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ordhaus\Dropbox\Res-clim\UncDICE2016\AEJ-Dec-1017\AEJ files\"/>
    </mc:Choice>
  </mc:AlternateContent>
  <bookViews>
    <workbookView xWindow="0" yWindow="0" windowWidth="13714" windowHeight="8109" activeTab="1"/>
  </bookViews>
  <sheets>
    <sheet name="Notes" sheetId="7" r:id="rId1"/>
    <sheet name="opt" sheetId="1" r:id="rId2"/>
    <sheet name="base" sheetId="2" r:id="rId3"/>
    <sheet name="BG" sheetId="8" r:id="rId4"/>
  </sheets>
  <calcPr calcId="152511"/>
</workbook>
</file>

<file path=xl/calcChain.xml><?xml version="1.0" encoding="utf-8"?>
<calcChain xmlns="http://schemas.openxmlformats.org/spreadsheetml/2006/main">
  <c r="Q3376" i="1" l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O3362" i="1"/>
  <c r="N3362" i="1"/>
  <c r="M3362" i="1"/>
  <c r="L3362" i="1"/>
  <c r="K3362" i="1"/>
  <c r="J3362" i="1"/>
  <c r="I3362" i="1"/>
  <c r="H3362" i="1"/>
  <c r="G3362" i="1"/>
  <c r="F3362" i="1"/>
  <c r="E3362" i="1"/>
  <c r="D3362" i="1"/>
  <c r="C3362" i="1"/>
  <c r="B3362" i="1"/>
  <c r="O3361" i="1"/>
  <c r="N3361" i="1"/>
  <c r="M3361" i="1"/>
  <c r="L3361" i="1"/>
  <c r="K3361" i="1"/>
  <c r="J3361" i="1"/>
  <c r="I3361" i="1"/>
  <c r="H3361" i="1"/>
  <c r="G3361" i="1"/>
  <c r="F3361" i="1"/>
  <c r="E3361" i="1"/>
  <c r="D3361" i="1"/>
  <c r="C3361" i="1"/>
  <c r="B3361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G3287" i="1"/>
  <c r="F3287" i="1"/>
  <c r="E3287" i="1"/>
  <c r="D3287" i="1"/>
  <c r="C3287" i="1"/>
  <c r="B3287" i="1"/>
  <c r="A3287" i="1"/>
  <c r="G3286" i="1"/>
  <c r="F3286" i="1"/>
  <c r="E3286" i="1"/>
  <c r="D3286" i="1"/>
  <c r="C3286" i="1"/>
  <c r="B3286" i="1"/>
  <c r="A3286" i="1"/>
  <c r="G3285" i="1"/>
  <c r="F3285" i="1"/>
  <c r="E3285" i="1"/>
  <c r="D3285" i="1"/>
  <c r="C3285" i="1"/>
  <c r="G3284" i="1"/>
  <c r="F3284" i="1"/>
  <c r="E3284" i="1"/>
  <c r="D3284" i="1"/>
  <c r="C3284" i="1"/>
  <c r="B3284" i="1"/>
  <c r="A3284" i="1"/>
  <c r="G3283" i="1"/>
  <c r="F3283" i="1"/>
  <c r="E3283" i="1"/>
  <c r="D3283" i="1"/>
  <c r="C3283" i="1"/>
  <c r="A3283" i="1"/>
  <c r="G3282" i="1"/>
  <c r="F3282" i="1"/>
  <c r="E3282" i="1"/>
  <c r="D3282" i="1"/>
  <c r="C3282" i="1"/>
  <c r="G3281" i="1"/>
  <c r="F3281" i="1"/>
  <c r="E3281" i="1"/>
  <c r="D3281" i="1"/>
  <c r="C3281" i="1"/>
  <c r="G3280" i="1"/>
  <c r="F3280" i="1"/>
  <c r="E3280" i="1"/>
  <c r="D3280" i="1"/>
  <c r="C3280" i="1"/>
  <c r="B3280" i="1"/>
  <c r="A3280" i="1"/>
  <c r="I3270" i="1"/>
  <c r="H3270" i="1"/>
  <c r="K3270" i="1" s="1"/>
  <c r="G3270" i="1"/>
  <c r="F3270" i="1"/>
  <c r="E3270" i="1"/>
  <c r="D3270" i="1"/>
  <c r="C3270" i="1"/>
  <c r="I3269" i="1"/>
  <c r="H3269" i="1"/>
  <c r="G3269" i="1"/>
  <c r="F3269" i="1"/>
  <c r="E3269" i="1"/>
  <c r="D3269" i="1"/>
  <c r="C3269" i="1"/>
  <c r="K3269" i="1" s="1"/>
  <c r="K3268" i="1"/>
  <c r="I3268" i="1"/>
  <c r="H3268" i="1"/>
  <c r="G3268" i="1"/>
  <c r="F3268" i="1"/>
  <c r="E3268" i="1"/>
  <c r="D3268" i="1"/>
  <c r="C3268" i="1"/>
  <c r="I3267" i="1"/>
  <c r="H3267" i="1"/>
  <c r="D3267" i="1"/>
  <c r="C3267" i="1"/>
  <c r="K3267" i="1" s="1"/>
  <c r="A3254" i="1"/>
  <c r="A3285" i="1" s="1"/>
  <c r="A3253" i="1"/>
  <c r="A3252" i="1"/>
  <c r="A3282" i="1" s="1"/>
  <c r="A3251" i="1"/>
  <c r="A3281" i="1" s="1"/>
  <c r="I3240" i="1"/>
  <c r="I3239" i="1"/>
  <c r="I3238" i="1"/>
  <c r="I3237" i="1"/>
  <c r="I3236" i="1"/>
  <c r="I3235" i="1"/>
  <c r="I3234" i="1"/>
  <c r="I3233" i="1"/>
  <c r="E3233" i="1"/>
  <c r="B3259" i="1" s="1"/>
  <c r="T3232" i="1"/>
  <c r="S3232" i="1"/>
  <c r="R3232" i="1"/>
  <c r="Q3232" i="1"/>
  <c r="P3232" i="1"/>
  <c r="O3232" i="1"/>
  <c r="N3232" i="1"/>
  <c r="M3232" i="1"/>
  <c r="L3232" i="1"/>
  <c r="K3232" i="1"/>
  <c r="J3232" i="1"/>
  <c r="I3232" i="1"/>
  <c r="U3229" i="1"/>
  <c r="L3227" i="1"/>
  <c r="K3227" i="1"/>
  <c r="J3227" i="1"/>
  <c r="I3227" i="1"/>
  <c r="M3227" i="1" s="1"/>
  <c r="H3227" i="1"/>
  <c r="G3227" i="1"/>
  <c r="F3227" i="1"/>
  <c r="E3227" i="1"/>
  <c r="D3227" i="1"/>
  <c r="C3227" i="1"/>
  <c r="B3227" i="1"/>
  <c r="A3227" i="1"/>
  <c r="L3226" i="1"/>
  <c r="K3226" i="1"/>
  <c r="J3226" i="1"/>
  <c r="I3226" i="1"/>
  <c r="H3226" i="1"/>
  <c r="G3226" i="1"/>
  <c r="F3226" i="1"/>
  <c r="E3226" i="1"/>
  <c r="D3226" i="1"/>
  <c r="C3226" i="1"/>
  <c r="B3226" i="1"/>
  <c r="N3226" i="1" s="1"/>
  <c r="A3226" i="1"/>
  <c r="L3225" i="1"/>
  <c r="K3225" i="1"/>
  <c r="J3225" i="1"/>
  <c r="I3225" i="1"/>
  <c r="H3225" i="1"/>
  <c r="G3225" i="1"/>
  <c r="F3225" i="1"/>
  <c r="E3225" i="1"/>
  <c r="D3225" i="1"/>
  <c r="C3225" i="1"/>
  <c r="N3225" i="1" s="1"/>
  <c r="B3225" i="1"/>
  <c r="A3225" i="1"/>
  <c r="L3224" i="1"/>
  <c r="K3224" i="1"/>
  <c r="J3224" i="1"/>
  <c r="I3224" i="1"/>
  <c r="M3224" i="1" s="1"/>
  <c r="H3224" i="1"/>
  <c r="G3224" i="1"/>
  <c r="F3224" i="1"/>
  <c r="E3224" i="1"/>
  <c r="D3224" i="1"/>
  <c r="C3224" i="1"/>
  <c r="N3224" i="1" s="1"/>
  <c r="B3224" i="1"/>
  <c r="A3224" i="1"/>
  <c r="O3223" i="1"/>
  <c r="L3223" i="1"/>
  <c r="K3223" i="1"/>
  <c r="J3223" i="1"/>
  <c r="I3223" i="1"/>
  <c r="H3223" i="1"/>
  <c r="G3223" i="1"/>
  <c r="M3223" i="1" s="1"/>
  <c r="F3223" i="1"/>
  <c r="E3223" i="1"/>
  <c r="D3223" i="1"/>
  <c r="C3223" i="1"/>
  <c r="B3223" i="1"/>
  <c r="A3223" i="1"/>
  <c r="M3222" i="1"/>
  <c r="L3222" i="1"/>
  <c r="K3222" i="1"/>
  <c r="J3222" i="1"/>
  <c r="I3222" i="1"/>
  <c r="H3222" i="1"/>
  <c r="G3222" i="1"/>
  <c r="F3222" i="1"/>
  <c r="E3222" i="1"/>
  <c r="D3222" i="1"/>
  <c r="C3222" i="1"/>
  <c r="N3222" i="1" s="1"/>
  <c r="B3222" i="1"/>
  <c r="A3222" i="1"/>
  <c r="V3221" i="1"/>
  <c r="U3221" i="1"/>
  <c r="R3221" i="1"/>
  <c r="O3224" i="1" s="1"/>
  <c r="Q3221" i="1"/>
  <c r="L3221" i="1"/>
  <c r="K3221" i="1"/>
  <c r="J3221" i="1"/>
  <c r="I3221" i="1"/>
  <c r="M3221" i="1" s="1"/>
  <c r="H3221" i="1"/>
  <c r="G3221" i="1"/>
  <c r="F3221" i="1"/>
  <c r="E3221" i="1"/>
  <c r="D3221" i="1"/>
  <c r="C3221" i="1"/>
  <c r="N3221" i="1" s="1"/>
  <c r="B3221" i="1"/>
  <c r="A3221" i="1"/>
  <c r="V3220" i="1"/>
  <c r="U3220" i="1"/>
  <c r="R3220" i="1"/>
  <c r="Q3220" i="1"/>
  <c r="M3220" i="1"/>
  <c r="L3220" i="1"/>
  <c r="K3220" i="1"/>
  <c r="J3220" i="1"/>
  <c r="I3220" i="1"/>
  <c r="H3220" i="1"/>
  <c r="G3220" i="1"/>
  <c r="F3220" i="1"/>
  <c r="E3220" i="1"/>
  <c r="D3220" i="1"/>
  <c r="C3220" i="1"/>
  <c r="B3220" i="1"/>
  <c r="N3220" i="1" s="1"/>
  <c r="A3220" i="1"/>
  <c r="V3219" i="1"/>
  <c r="U3219" i="1"/>
  <c r="R3219" i="1"/>
  <c r="O3222" i="1" s="1"/>
  <c r="Q3219" i="1"/>
  <c r="O3219" i="1"/>
  <c r="L3219" i="1"/>
  <c r="K3219" i="1"/>
  <c r="J3219" i="1"/>
  <c r="I3219" i="1"/>
  <c r="H3219" i="1"/>
  <c r="G3219" i="1"/>
  <c r="F3219" i="1"/>
  <c r="E3219" i="1"/>
  <c r="D3219" i="1"/>
  <c r="C3219" i="1"/>
  <c r="N3219" i="1" s="1"/>
  <c r="B3219" i="1"/>
  <c r="A3219" i="1"/>
  <c r="V3218" i="1"/>
  <c r="U3218" i="1"/>
  <c r="R3218" i="1"/>
  <c r="O3221" i="1" s="1"/>
  <c r="Q3218" i="1"/>
  <c r="L3218" i="1"/>
  <c r="R3240" i="1" s="1"/>
  <c r="K3218" i="1"/>
  <c r="Q3240" i="1" s="1"/>
  <c r="J3218" i="1"/>
  <c r="P3240" i="1" s="1"/>
  <c r="I3218" i="1"/>
  <c r="O3240" i="1" s="1"/>
  <c r="H3218" i="1"/>
  <c r="N3240" i="1" s="1"/>
  <c r="G3218" i="1"/>
  <c r="F3218" i="1"/>
  <c r="E3218" i="1"/>
  <c r="M3240" i="1" s="1"/>
  <c r="D3218" i="1"/>
  <c r="L3240" i="1" s="1"/>
  <c r="C3218" i="1"/>
  <c r="N3218" i="1" s="1"/>
  <c r="B3218" i="1"/>
  <c r="J3240" i="1" s="1"/>
  <c r="V3217" i="1"/>
  <c r="U3217" i="1"/>
  <c r="R3217" i="1"/>
  <c r="O3220" i="1" s="1"/>
  <c r="Q3217" i="1"/>
  <c r="L3217" i="1"/>
  <c r="R3239" i="1" s="1"/>
  <c r="K3217" i="1"/>
  <c r="Q3239" i="1" s="1"/>
  <c r="J3217" i="1"/>
  <c r="P3239" i="1" s="1"/>
  <c r="I3217" i="1"/>
  <c r="O3239" i="1" s="1"/>
  <c r="H3217" i="1"/>
  <c r="N3239" i="1" s="1"/>
  <c r="G3217" i="1"/>
  <c r="F3217" i="1"/>
  <c r="E3217" i="1"/>
  <c r="M3239" i="1" s="1"/>
  <c r="D3217" i="1"/>
  <c r="L3239" i="1" s="1"/>
  <c r="C3217" i="1"/>
  <c r="K3239" i="1" s="1"/>
  <c r="B3217" i="1"/>
  <c r="B3239" i="1" s="1"/>
  <c r="V3216" i="1"/>
  <c r="U3216" i="1"/>
  <c r="R3216" i="1"/>
  <c r="Q3216" i="1"/>
  <c r="L3216" i="1"/>
  <c r="K3216" i="1"/>
  <c r="J3216" i="1"/>
  <c r="I3216" i="1"/>
  <c r="H3216" i="1"/>
  <c r="G3216" i="1"/>
  <c r="M3216" i="1" s="1"/>
  <c r="F3216" i="1"/>
  <c r="E3216" i="1"/>
  <c r="D3216" i="1"/>
  <c r="C3216" i="1"/>
  <c r="N3216" i="1" s="1"/>
  <c r="B3216" i="1"/>
  <c r="V3215" i="1"/>
  <c r="U3215" i="1"/>
  <c r="R3215" i="1"/>
  <c r="O3218" i="1" s="1"/>
  <c r="Q3215" i="1"/>
  <c r="L3215" i="1"/>
  <c r="K3215" i="1"/>
  <c r="J3215" i="1"/>
  <c r="I3215" i="1"/>
  <c r="M3215" i="1" s="1"/>
  <c r="H3215" i="1"/>
  <c r="G3215" i="1"/>
  <c r="F3215" i="1"/>
  <c r="E3215" i="1"/>
  <c r="D3215" i="1"/>
  <c r="C3215" i="1"/>
  <c r="B3215" i="1"/>
  <c r="N3215" i="1" s="1"/>
  <c r="V3214" i="1"/>
  <c r="U3214" i="1"/>
  <c r="R3214" i="1"/>
  <c r="O3217" i="1" s="1"/>
  <c r="L3214" i="1"/>
  <c r="K3214" i="1"/>
  <c r="J3214" i="1"/>
  <c r="I3214" i="1"/>
  <c r="H3214" i="1"/>
  <c r="G3214" i="1"/>
  <c r="F3214" i="1"/>
  <c r="E3214" i="1"/>
  <c r="D3214" i="1"/>
  <c r="C3214" i="1"/>
  <c r="N3214" i="1" s="1"/>
  <c r="B3214" i="1"/>
  <c r="V3213" i="1"/>
  <c r="U3213" i="1"/>
  <c r="R3213" i="1"/>
  <c r="O3216" i="1" s="1"/>
  <c r="L3213" i="1"/>
  <c r="K3213" i="1"/>
  <c r="J3213" i="1"/>
  <c r="I3213" i="1"/>
  <c r="M3213" i="1" s="1"/>
  <c r="H3213" i="1"/>
  <c r="G3213" i="1"/>
  <c r="F3213" i="1"/>
  <c r="E3213" i="1"/>
  <c r="D3213" i="1"/>
  <c r="C3213" i="1"/>
  <c r="B3213" i="1"/>
  <c r="V3212" i="1"/>
  <c r="U3212" i="1"/>
  <c r="R3212" i="1"/>
  <c r="O3215" i="1" s="1"/>
  <c r="L3212" i="1"/>
  <c r="K3212" i="1"/>
  <c r="J3212" i="1"/>
  <c r="I3212" i="1"/>
  <c r="H3212" i="1"/>
  <c r="G3212" i="1"/>
  <c r="M3212" i="1" s="1"/>
  <c r="F3212" i="1"/>
  <c r="E3212" i="1"/>
  <c r="D3212" i="1"/>
  <c r="C3212" i="1"/>
  <c r="N3212" i="1" s="1"/>
  <c r="B3212" i="1"/>
  <c r="V3211" i="1"/>
  <c r="U3211" i="1"/>
  <c r="R3211" i="1"/>
  <c r="O3214" i="1" s="1"/>
  <c r="L3211" i="1"/>
  <c r="R3238" i="1" s="1"/>
  <c r="K3211" i="1"/>
  <c r="Q3238" i="1" s="1"/>
  <c r="J3211" i="1"/>
  <c r="P3238" i="1" s="1"/>
  <c r="I3211" i="1"/>
  <c r="M3211" i="1" s="1"/>
  <c r="H3211" i="1"/>
  <c r="N3238" i="1" s="1"/>
  <c r="G3211" i="1"/>
  <c r="F3211" i="1"/>
  <c r="E3211" i="1"/>
  <c r="M3238" i="1" s="1"/>
  <c r="D3211" i="1"/>
  <c r="L3238" i="1" s="1"/>
  <c r="C3211" i="1"/>
  <c r="E3238" i="1" s="1"/>
  <c r="B3211" i="1"/>
  <c r="B3238" i="1" s="1"/>
  <c r="V3210" i="1"/>
  <c r="U3210" i="1"/>
  <c r="R3210" i="1"/>
  <c r="O3213" i="1" s="1"/>
  <c r="L3210" i="1"/>
  <c r="K3210" i="1"/>
  <c r="J3210" i="1"/>
  <c r="I3210" i="1"/>
  <c r="M3210" i="1" s="1"/>
  <c r="H3210" i="1"/>
  <c r="G3210" i="1"/>
  <c r="F3210" i="1"/>
  <c r="E3210" i="1"/>
  <c r="D3210" i="1"/>
  <c r="C3210" i="1"/>
  <c r="B3210" i="1"/>
  <c r="V3209" i="1"/>
  <c r="U3209" i="1"/>
  <c r="R3209" i="1"/>
  <c r="O3212" i="1" s="1"/>
  <c r="L3209" i="1"/>
  <c r="K3209" i="1"/>
  <c r="J3209" i="1"/>
  <c r="I3209" i="1"/>
  <c r="M3209" i="1" s="1"/>
  <c r="H3209" i="1"/>
  <c r="G3209" i="1"/>
  <c r="F3209" i="1"/>
  <c r="E3209" i="1"/>
  <c r="D3209" i="1"/>
  <c r="C3209" i="1"/>
  <c r="N3209" i="1" s="1"/>
  <c r="B3209" i="1"/>
  <c r="V3208" i="1"/>
  <c r="U3208" i="1"/>
  <c r="R3208" i="1"/>
  <c r="O3211" i="1" s="1"/>
  <c r="O3208" i="1"/>
  <c r="C3237" i="1" s="1"/>
  <c r="L3208" i="1"/>
  <c r="R3237" i="1" s="1"/>
  <c r="K3208" i="1"/>
  <c r="Q3237" i="1" s="1"/>
  <c r="J3208" i="1"/>
  <c r="P3237" i="1" s="1"/>
  <c r="I3208" i="1"/>
  <c r="M3208" i="1" s="1"/>
  <c r="H3208" i="1"/>
  <c r="N3237" i="1" s="1"/>
  <c r="G3208" i="1"/>
  <c r="F3208" i="1"/>
  <c r="E3208" i="1"/>
  <c r="M3237" i="1" s="1"/>
  <c r="D3208" i="1"/>
  <c r="L3237" i="1" s="1"/>
  <c r="C3208" i="1"/>
  <c r="N3208" i="1" s="1"/>
  <c r="B3208" i="1"/>
  <c r="B3237" i="1" s="1"/>
  <c r="V3207" i="1"/>
  <c r="U3207" i="1"/>
  <c r="R3207" i="1"/>
  <c r="O3210" i="1" s="1"/>
  <c r="L3207" i="1"/>
  <c r="K3207" i="1"/>
  <c r="J3207" i="1"/>
  <c r="I3207" i="1"/>
  <c r="M3207" i="1" s="1"/>
  <c r="H3207" i="1"/>
  <c r="G3207" i="1"/>
  <c r="F3207" i="1"/>
  <c r="E3207" i="1"/>
  <c r="D3207" i="1"/>
  <c r="C3207" i="1"/>
  <c r="B3207" i="1"/>
  <c r="N3207" i="1" s="1"/>
  <c r="V3206" i="1"/>
  <c r="U3206" i="1"/>
  <c r="R3206" i="1"/>
  <c r="O3209" i="1" s="1"/>
  <c r="L3206" i="1"/>
  <c r="R3236" i="1" s="1"/>
  <c r="K3206" i="1"/>
  <c r="Q3236" i="1" s="1"/>
  <c r="J3206" i="1"/>
  <c r="P3236" i="1" s="1"/>
  <c r="I3206" i="1"/>
  <c r="H3206" i="1"/>
  <c r="N3236" i="1" s="1"/>
  <c r="G3206" i="1"/>
  <c r="F3206" i="1"/>
  <c r="E3206" i="1"/>
  <c r="M3236" i="1" s="1"/>
  <c r="D3206" i="1"/>
  <c r="L3236" i="1" s="1"/>
  <c r="C3206" i="1"/>
  <c r="K3236" i="1" s="1"/>
  <c r="B3206" i="1"/>
  <c r="B3236" i="1" s="1"/>
  <c r="V3205" i="1"/>
  <c r="U3205" i="1"/>
  <c r="R3205" i="1"/>
  <c r="O3205" i="1"/>
  <c r="L3205" i="1"/>
  <c r="K3205" i="1"/>
  <c r="J3205" i="1"/>
  <c r="I3205" i="1"/>
  <c r="H3205" i="1"/>
  <c r="G3205" i="1"/>
  <c r="F3205" i="1"/>
  <c r="E3205" i="1"/>
  <c r="D3205" i="1"/>
  <c r="C3205" i="1"/>
  <c r="N3205" i="1" s="1"/>
  <c r="B3205" i="1"/>
  <c r="V3204" i="1"/>
  <c r="U3204" i="1"/>
  <c r="R3204" i="1"/>
  <c r="O3207" i="1" s="1"/>
  <c r="K3204" i="1"/>
  <c r="V3203" i="1"/>
  <c r="U3203" i="1"/>
  <c r="R3203" i="1"/>
  <c r="O3206" i="1" s="1"/>
  <c r="D3203" i="1"/>
  <c r="L3235" i="1" s="1"/>
  <c r="V3202" i="1"/>
  <c r="U3202" i="1"/>
  <c r="R3202" i="1"/>
  <c r="V3201" i="1"/>
  <c r="U3201" i="1"/>
  <c r="R3201" i="1"/>
  <c r="O3201" i="1"/>
  <c r="O3227" i="1" s="1"/>
  <c r="L3201" i="1"/>
  <c r="L3204" i="1" s="1"/>
  <c r="K3201" i="1"/>
  <c r="J3201" i="1"/>
  <c r="J3204" i="1" s="1"/>
  <c r="I3201" i="1"/>
  <c r="I3204" i="1" s="1"/>
  <c r="H3201" i="1"/>
  <c r="H3204" i="1" s="1"/>
  <c r="G3201" i="1"/>
  <c r="F3201" i="1"/>
  <c r="F3204" i="1" s="1"/>
  <c r="E3201" i="1"/>
  <c r="E3204" i="1" s="1"/>
  <c r="D3201" i="1"/>
  <c r="D3204" i="1" s="1"/>
  <c r="C3201" i="1"/>
  <c r="C3204" i="1" s="1"/>
  <c r="B3201" i="1"/>
  <c r="B3204" i="1" s="1"/>
  <c r="V3200" i="1"/>
  <c r="U3200" i="1"/>
  <c r="R3200" i="1"/>
  <c r="O3200" i="1"/>
  <c r="O3226" i="1" s="1"/>
  <c r="L3200" i="1"/>
  <c r="L3203" i="1" s="1"/>
  <c r="R3235" i="1" s="1"/>
  <c r="K3200" i="1"/>
  <c r="K3203" i="1" s="1"/>
  <c r="Q3235" i="1" s="1"/>
  <c r="J3200" i="1"/>
  <c r="J3203" i="1" s="1"/>
  <c r="P3235" i="1" s="1"/>
  <c r="I3200" i="1"/>
  <c r="M3200" i="1" s="1"/>
  <c r="H3200" i="1"/>
  <c r="H3203" i="1" s="1"/>
  <c r="G3200" i="1"/>
  <c r="G3203" i="1" s="1"/>
  <c r="F3200" i="1"/>
  <c r="F3203" i="1" s="1"/>
  <c r="E3200" i="1"/>
  <c r="E3203" i="1" s="1"/>
  <c r="M3235" i="1" s="1"/>
  <c r="D3200" i="1"/>
  <c r="C3200" i="1"/>
  <c r="C3203" i="1" s="1"/>
  <c r="B3200" i="1"/>
  <c r="B3203" i="1" s="1"/>
  <c r="B3235" i="1" s="1"/>
  <c r="V3199" i="1"/>
  <c r="U3199" i="1"/>
  <c r="R3199" i="1"/>
  <c r="O3199" i="1" s="1"/>
  <c r="L3199" i="1"/>
  <c r="L3202" i="1" s="1"/>
  <c r="K3199" i="1"/>
  <c r="K3202" i="1" s="1"/>
  <c r="J3199" i="1"/>
  <c r="J3202" i="1" s="1"/>
  <c r="I3199" i="1"/>
  <c r="H3199" i="1"/>
  <c r="H3202" i="1" s="1"/>
  <c r="G3199" i="1"/>
  <c r="G3202" i="1" s="1"/>
  <c r="F3199" i="1"/>
  <c r="F3202" i="1" s="1"/>
  <c r="E3199" i="1"/>
  <c r="E3202" i="1" s="1"/>
  <c r="D3199" i="1"/>
  <c r="D3202" i="1" s="1"/>
  <c r="C3199" i="1"/>
  <c r="C3202" i="1" s="1"/>
  <c r="B3199" i="1"/>
  <c r="N3199" i="1" s="1"/>
  <c r="V3198" i="1"/>
  <c r="U3198" i="1"/>
  <c r="R3198" i="1"/>
  <c r="O3198" i="1"/>
  <c r="L3198" i="1"/>
  <c r="K3198" i="1"/>
  <c r="J3198" i="1"/>
  <c r="I3198" i="1"/>
  <c r="M3198" i="1" s="1"/>
  <c r="H3198" i="1"/>
  <c r="G3198" i="1"/>
  <c r="F3198" i="1"/>
  <c r="E3198" i="1"/>
  <c r="D3198" i="1"/>
  <c r="C3198" i="1"/>
  <c r="N3198" i="1" s="1"/>
  <c r="B3198" i="1"/>
  <c r="V3197" i="1"/>
  <c r="U3197" i="1"/>
  <c r="R3197" i="1"/>
  <c r="O3197" i="1" s="1"/>
  <c r="L3197" i="1"/>
  <c r="R3234" i="1" s="1"/>
  <c r="K3197" i="1"/>
  <c r="Q3234" i="1" s="1"/>
  <c r="J3197" i="1"/>
  <c r="P3234" i="1" s="1"/>
  <c r="I3197" i="1"/>
  <c r="O3234" i="1" s="1"/>
  <c r="H3197" i="1"/>
  <c r="N3234" i="1" s="1"/>
  <c r="G3197" i="1"/>
  <c r="F3197" i="1"/>
  <c r="E3197" i="1"/>
  <c r="M3234" i="1" s="1"/>
  <c r="D3197" i="1"/>
  <c r="L3234" i="1" s="1"/>
  <c r="C3197" i="1"/>
  <c r="N3197" i="1" s="1"/>
  <c r="B3197" i="1"/>
  <c r="J3234" i="1" s="1"/>
  <c r="V3196" i="1"/>
  <c r="U3196" i="1"/>
  <c r="R3196" i="1"/>
  <c r="O3196" i="1"/>
  <c r="L3196" i="1"/>
  <c r="K3196" i="1"/>
  <c r="J3196" i="1"/>
  <c r="I3196" i="1"/>
  <c r="M3196" i="1" s="1"/>
  <c r="H3196" i="1"/>
  <c r="G3196" i="1"/>
  <c r="F3196" i="1"/>
  <c r="E3196" i="1"/>
  <c r="D3196" i="1"/>
  <c r="C3196" i="1"/>
  <c r="B3196" i="1"/>
  <c r="V3195" i="1"/>
  <c r="U3195" i="1"/>
  <c r="R3195" i="1"/>
  <c r="O3195" i="1" s="1"/>
  <c r="L3195" i="1"/>
  <c r="K3195" i="1"/>
  <c r="J3195" i="1"/>
  <c r="I3195" i="1"/>
  <c r="M3195" i="1" s="1"/>
  <c r="H3195" i="1"/>
  <c r="G3195" i="1"/>
  <c r="F3195" i="1"/>
  <c r="E3195" i="1"/>
  <c r="D3195" i="1"/>
  <c r="C3195" i="1"/>
  <c r="B3195" i="1"/>
  <c r="V3194" i="1"/>
  <c r="U3194" i="1"/>
  <c r="R3194" i="1"/>
  <c r="O3194" i="1"/>
  <c r="C3233" i="1" s="1"/>
  <c r="L3194" i="1"/>
  <c r="R3233" i="1" s="1"/>
  <c r="K3194" i="1"/>
  <c r="Q3233" i="1" s="1"/>
  <c r="J3194" i="1"/>
  <c r="P3233" i="1" s="1"/>
  <c r="I3194" i="1"/>
  <c r="O3233" i="1" s="1"/>
  <c r="H3194" i="1"/>
  <c r="D3233" i="1" s="1"/>
  <c r="G3194" i="1"/>
  <c r="F3194" i="1"/>
  <c r="E3194" i="1"/>
  <c r="M3233" i="1" s="1"/>
  <c r="D3194" i="1"/>
  <c r="L3233" i="1" s="1"/>
  <c r="C3194" i="1"/>
  <c r="K3233" i="1" s="1"/>
  <c r="B3194" i="1"/>
  <c r="B3233" i="1" s="1"/>
  <c r="V3193" i="1"/>
  <c r="U3193" i="1"/>
  <c r="R3193" i="1"/>
  <c r="O3193" i="1" s="1"/>
  <c r="L3193" i="1"/>
  <c r="K3193" i="1"/>
  <c r="J3193" i="1"/>
  <c r="I3193" i="1"/>
  <c r="H3193" i="1"/>
  <c r="G3193" i="1"/>
  <c r="F3193" i="1"/>
  <c r="E3193" i="1"/>
  <c r="D3193" i="1"/>
  <c r="C3193" i="1"/>
  <c r="N3193" i="1" s="1"/>
  <c r="B3193" i="1"/>
  <c r="V3192" i="1"/>
  <c r="U3192" i="1"/>
  <c r="R3192" i="1"/>
  <c r="O3192" i="1"/>
  <c r="L3192" i="1"/>
  <c r="K3192" i="1"/>
  <c r="J3192" i="1"/>
  <c r="I3192" i="1"/>
  <c r="H3192" i="1"/>
  <c r="G3192" i="1"/>
  <c r="F3192" i="1"/>
  <c r="E3192" i="1"/>
  <c r="D3192" i="1"/>
  <c r="C3192" i="1"/>
  <c r="N3192" i="1" s="1"/>
  <c r="B3192" i="1"/>
  <c r="V3191" i="1"/>
  <c r="U3191" i="1"/>
  <c r="R3191" i="1"/>
  <c r="O3191" i="1" s="1"/>
  <c r="L3191" i="1"/>
  <c r="K3191" i="1"/>
  <c r="J3191" i="1"/>
  <c r="I3191" i="1"/>
  <c r="M3191" i="1" s="1"/>
  <c r="H3191" i="1"/>
  <c r="G3191" i="1"/>
  <c r="F3191" i="1"/>
  <c r="E3191" i="1"/>
  <c r="D3191" i="1"/>
  <c r="C3191" i="1"/>
  <c r="B3191" i="1"/>
  <c r="N3191" i="1" s="1"/>
  <c r="V3190" i="1"/>
  <c r="U3190" i="1"/>
  <c r="R3190" i="1"/>
  <c r="O3190" i="1" s="1"/>
  <c r="L3190" i="1"/>
  <c r="K3190" i="1"/>
  <c r="J3190" i="1"/>
  <c r="I3190" i="1"/>
  <c r="H3190" i="1"/>
  <c r="G3190" i="1"/>
  <c r="F3190" i="1"/>
  <c r="E3190" i="1"/>
  <c r="D3190" i="1"/>
  <c r="C3190" i="1"/>
  <c r="N3190" i="1" s="1"/>
  <c r="B3190" i="1"/>
  <c r="V3189" i="1"/>
  <c r="U3189" i="1"/>
  <c r="R3189" i="1"/>
  <c r="O3189" i="1" s="1"/>
  <c r="L3189" i="1"/>
  <c r="K3189" i="1"/>
  <c r="J3189" i="1"/>
  <c r="I3189" i="1"/>
  <c r="M3189" i="1" s="1"/>
  <c r="H3189" i="1"/>
  <c r="G3189" i="1"/>
  <c r="F3189" i="1"/>
  <c r="E3189" i="1"/>
  <c r="D3189" i="1"/>
  <c r="C3189" i="1"/>
  <c r="N3189" i="1" s="1"/>
  <c r="B3189" i="1"/>
  <c r="AK3142" i="1"/>
  <c r="AJ3142" i="1"/>
  <c r="AI3142" i="1"/>
  <c r="AH3142" i="1"/>
  <c r="AG3142" i="1"/>
  <c r="AF3142" i="1"/>
  <c r="AE3142" i="1"/>
  <c r="AD3142" i="1"/>
  <c r="AC3142" i="1"/>
  <c r="AB3142" i="1"/>
  <c r="AA3142" i="1"/>
  <c r="Z3142" i="1"/>
  <c r="Y3142" i="1"/>
  <c r="X3142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K3142" i="1"/>
  <c r="J3142" i="1"/>
  <c r="I3142" i="1"/>
  <c r="H3142" i="1"/>
  <c r="G3142" i="1"/>
  <c r="F3142" i="1"/>
  <c r="E3142" i="1"/>
  <c r="D3142" i="1"/>
  <c r="C3142" i="1"/>
  <c r="B3142" i="1"/>
  <c r="AK3141" i="1"/>
  <c r="AJ3141" i="1"/>
  <c r="AI3141" i="1"/>
  <c r="AH3141" i="1"/>
  <c r="AG3141" i="1"/>
  <c r="AF3141" i="1"/>
  <c r="AE3141" i="1"/>
  <c r="AD3141" i="1"/>
  <c r="AC3141" i="1"/>
  <c r="AB3141" i="1"/>
  <c r="AA3141" i="1"/>
  <c r="Z3141" i="1"/>
  <c r="Y3141" i="1"/>
  <c r="X3141" i="1"/>
  <c r="W3141" i="1"/>
  <c r="V3141" i="1"/>
  <c r="U3141" i="1"/>
  <c r="T3141" i="1"/>
  <c r="S3141" i="1"/>
  <c r="R3141" i="1"/>
  <c r="Q3141" i="1"/>
  <c r="P3141" i="1"/>
  <c r="O3141" i="1"/>
  <c r="N3141" i="1"/>
  <c r="M3141" i="1"/>
  <c r="L3141" i="1"/>
  <c r="K3141" i="1"/>
  <c r="J3141" i="1"/>
  <c r="I3141" i="1"/>
  <c r="H3141" i="1"/>
  <c r="G3141" i="1"/>
  <c r="F3141" i="1"/>
  <c r="E3141" i="1"/>
  <c r="D3141" i="1"/>
  <c r="C3141" i="1"/>
  <c r="B3141" i="1"/>
  <c r="AK3140" i="1"/>
  <c r="AJ3140" i="1"/>
  <c r="AI3140" i="1"/>
  <c r="AH3140" i="1"/>
  <c r="AG3140" i="1"/>
  <c r="AF3140" i="1"/>
  <c r="AE3140" i="1"/>
  <c r="AD3140" i="1"/>
  <c r="AC3140" i="1"/>
  <c r="AB3140" i="1"/>
  <c r="AA3140" i="1"/>
  <c r="Z3140" i="1"/>
  <c r="Y3140" i="1"/>
  <c r="X3140" i="1"/>
  <c r="W3140" i="1"/>
  <c r="V3140" i="1"/>
  <c r="U3140" i="1"/>
  <c r="T3140" i="1"/>
  <c r="S3140" i="1"/>
  <c r="R3140" i="1"/>
  <c r="Q3140" i="1"/>
  <c r="P3140" i="1"/>
  <c r="O3140" i="1"/>
  <c r="N3140" i="1"/>
  <c r="M3140" i="1"/>
  <c r="L3140" i="1"/>
  <c r="K3140" i="1"/>
  <c r="J3140" i="1"/>
  <c r="I3140" i="1"/>
  <c r="H3140" i="1"/>
  <c r="G3140" i="1"/>
  <c r="F3140" i="1"/>
  <c r="E3140" i="1"/>
  <c r="D3140" i="1"/>
  <c r="C3140" i="1"/>
  <c r="B3140" i="1"/>
  <c r="AK3139" i="1"/>
  <c r="AK3143" i="1" s="1"/>
  <c r="AJ3139" i="1"/>
  <c r="AJ3143" i="1" s="1"/>
  <c r="AI3139" i="1"/>
  <c r="AI3143" i="1" s="1"/>
  <c r="AH3139" i="1"/>
  <c r="AH3143" i="1" s="1"/>
  <c r="AG3139" i="1"/>
  <c r="AG3143" i="1" s="1"/>
  <c r="AF3139" i="1"/>
  <c r="AF3143" i="1" s="1"/>
  <c r="AE3139" i="1"/>
  <c r="AE3143" i="1" s="1"/>
  <c r="AD3139" i="1"/>
  <c r="AD3143" i="1" s="1"/>
  <c r="AC3139" i="1"/>
  <c r="AC3143" i="1" s="1"/>
  <c r="AB3139" i="1"/>
  <c r="AB3143" i="1" s="1"/>
  <c r="AA3139" i="1"/>
  <c r="AA3143" i="1" s="1"/>
  <c r="Z3139" i="1"/>
  <c r="Z3143" i="1" s="1"/>
  <c r="Y3139" i="1"/>
  <c r="Y3143" i="1" s="1"/>
  <c r="X3139" i="1"/>
  <c r="X3143" i="1" s="1"/>
  <c r="W3139" i="1"/>
  <c r="W3143" i="1" s="1"/>
  <c r="V3139" i="1"/>
  <c r="V3143" i="1" s="1"/>
  <c r="U3139" i="1"/>
  <c r="U3143" i="1" s="1"/>
  <c r="T3139" i="1"/>
  <c r="T3143" i="1" s="1"/>
  <c r="S3139" i="1"/>
  <c r="S3143" i="1" s="1"/>
  <c r="R3139" i="1"/>
  <c r="R3143" i="1" s="1"/>
  <c r="Q3139" i="1"/>
  <c r="Q3143" i="1" s="1"/>
  <c r="P3139" i="1"/>
  <c r="P3143" i="1" s="1"/>
  <c r="O3139" i="1"/>
  <c r="O3143" i="1" s="1"/>
  <c r="N3139" i="1"/>
  <c r="N3143" i="1" s="1"/>
  <c r="M3139" i="1"/>
  <c r="M3143" i="1" s="1"/>
  <c r="L3139" i="1"/>
  <c r="L3143" i="1" s="1"/>
  <c r="K3139" i="1"/>
  <c r="K3143" i="1" s="1"/>
  <c r="J3139" i="1"/>
  <c r="J3143" i="1" s="1"/>
  <c r="I3139" i="1"/>
  <c r="I3143" i="1" s="1"/>
  <c r="H3139" i="1"/>
  <c r="H3143" i="1" s="1"/>
  <c r="G3139" i="1"/>
  <c r="G3143" i="1" s="1"/>
  <c r="F3139" i="1"/>
  <c r="F3143" i="1" s="1"/>
  <c r="E3139" i="1"/>
  <c r="E3143" i="1" s="1"/>
  <c r="D3139" i="1"/>
  <c r="D3143" i="1" s="1"/>
  <c r="C3139" i="1"/>
  <c r="C3143" i="1" s="1"/>
  <c r="B3139" i="1"/>
  <c r="B3143" i="1" s="1"/>
  <c r="AK3138" i="1"/>
  <c r="AJ3138" i="1"/>
  <c r="AI3138" i="1"/>
  <c r="AH3138" i="1"/>
  <c r="AG3138" i="1"/>
  <c r="AF3138" i="1"/>
  <c r="AE3138" i="1"/>
  <c r="AD3138" i="1"/>
  <c r="AC3138" i="1"/>
  <c r="AB3138" i="1"/>
  <c r="AA3138" i="1"/>
  <c r="Z3138" i="1"/>
  <c r="Y3138" i="1"/>
  <c r="X3138" i="1"/>
  <c r="W3138" i="1"/>
  <c r="V3138" i="1"/>
  <c r="U3138" i="1"/>
  <c r="T3138" i="1"/>
  <c r="S3138" i="1"/>
  <c r="R3138" i="1"/>
  <c r="Q3138" i="1"/>
  <c r="P3138" i="1"/>
  <c r="O3138" i="1"/>
  <c r="N3138" i="1"/>
  <c r="M3138" i="1"/>
  <c r="L3138" i="1"/>
  <c r="K3138" i="1"/>
  <c r="J3138" i="1"/>
  <c r="I3138" i="1"/>
  <c r="H3138" i="1"/>
  <c r="G3138" i="1"/>
  <c r="F3138" i="1"/>
  <c r="E3138" i="1"/>
  <c r="D3138" i="1"/>
  <c r="C3138" i="1"/>
  <c r="B3138" i="1"/>
  <c r="AK3137" i="1"/>
  <c r="AJ3137" i="1"/>
  <c r="AI3137" i="1"/>
  <c r="AH3137" i="1"/>
  <c r="AG3137" i="1"/>
  <c r="AF3137" i="1"/>
  <c r="AE3137" i="1"/>
  <c r="AD3137" i="1"/>
  <c r="AC3137" i="1"/>
  <c r="AB3137" i="1"/>
  <c r="AA3137" i="1"/>
  <c r="Z3137" i="1"/>
  <c r="Y3137" i="1"/>
  <c r="X3137" i="1"/>
  <c r="W3137" i="1"/>
  <c r="V3137" i="1"/>
  <c r="U3137" i="1"/>
  <c r="T3137" i="1"/>
  <c r="S3137" i="1"/>
  <c r="R3137" i="1"/>
  <c r="Q3137" i="1"/>
  <c r="P3137" i="1"/>
  <c r="O3137" i="1"/>
  <c r="N3137" i="1"/>
  <c r="M3137" i="1"/>
  <c r="L3137" i="1"/>
  <c r="K3137" i="1"/>
  <c r="J3137" i="1"/>
  <c r="I3137" i="1"/>
  <c r="H3137" i="1"/>
  <c r="G3137" i="1"/>
  <c r="F3137" i="1"/>
  <c r="E3137" i="1"/>
  <c r="D3137" i="1"/>
  <c r="C3137" i="1"/>
  <c r="B3137" i="1"/>
  <c r="AK3136" i="1"/>
  <c r="AJ3136" i="1"/>
  <c r="AI3136" i="1"/>
  <c r="AH3136" i="1"/>
  <c r="AG3136" i="1"/>
  <c r="AF3136" i="1"/>
  <c r="AE3136" i="1"/>
  <c r="AD3136" i="1"/>
  <c r="AC3136" i="1"/>
  <c r="AB3136" i="1"/>
  <c r="AA3136" i="1"/>
  <c r="Z3136" i="1"/>
  <c r="Y3136" i="1"/>
  <c r="X3136" i="1"/>
  <c r="W3136" i="1"/>
  <c r="V3136" i="1"/>
  <c r="U3136" i="1"/>
  <c r="T3136" i="1"/>
  <c r="S3136" i="1"/>
  <c r="R3136" i="1"/>
  <c r="Q3136" i="1"/>
  <c r="P3136" i="1"/>
  <c r="O3136" i="1"/>
  <c r="N3136" i="1"/>
  <c r="M3136" i="1"/>
  <c r="L3136" i="1"/>
  <c r="K3136" i="1"/>
  <c r="J3136" i="1"/>
  <c r="I3136" i="1"/>
  <c r="H3136" i="1"/>
  <c r="G3136" i="1"/>
  <c r="F3136" i="1"/>
  <c r="E3136" i="1"/>
  <c r="D3136" i="1"/>
  <c r="C3136" i="1"/>
  <c r="B3136" i="1"/>
  <c r="AK3135" i="1"/>
  <c r="AJ3135" i="1"/>
  <c r="AI3135" i="1"/>
  <c r="AH3135" i="1"/>
  <c r="AG3135" i="1"/>
  <c r="AF3135" i="1"/>
  <c r="AE3135" i="1"/>
  <c r="AD3135" i="1"/>
  <c r="AC3135" i="1"/>
  <c r="AB3135" i="1"/>
  <c r="AA3135" i="1"/>
  <c r="Z3135" i="1"/>
  <c r="Y3135" i="1"/>
  <c r="X3135" i="1"/>
  <c r="W3135" i="1"/>
  <c r="V3135" i="1"/>
  <c r="U3135" i="1"/>
  <c r="T3135" i="1"/>
  <c r="S3135" i="1"/>
  <c r="R3135" i="1"/>
  <c r="Q3135" i="1"/>
  <c r="P3135" i="1"/>
  <c r="O3135" i="1"/>
  <c r="N3135" i="1"/>
  <c r="M3135" i="1"/>
  <c r="L3135" i="1"/>
  <c r="K3135" i="1"/>
  <c r="J3135" i="1"/>
  <c r="I3135" i="1"/>
  <c r="H3135" i="1"/>
  <c r="G3135" i="1"/>
  <c r="F3135" i="1"/>
  <c r="E3135" i="1"/>
  <c r="D3135" i="1"/>
  <c r="C3135" i="1"/>
  <c r="B3135" i="1"/>
  <c r="AK3134" i="1"/>
  <c r="AJ3134" i="1"/>
  <c r="AI3134" i="1"/>
  <c r="AH3134" i="1"/>
  <c r="AG3134" i="1"/>
  <c r="AF3134" i="1"/>
  <c r="AE3134" i="1"/>
  <c r="AD3134" i="1"/>
  <c r="AC3134" i="1"/>
  <c r="AB3134" i="1"/>
  <c r="AA3134" i="1"/>
  <c r="Z3134" i="1"/>
  <c r="Y3134" i="1"/>
  <c r="X3134" i="1"/>
  <c r="W3134" i="1"/>
  <c r="V3134" i="1"/>
  <c r="U3134" i="1"/>
  <c r="T3134" i="1"/>
  <c r="S3134" i="1"/>
  <c r="R3134" i="1"/>
  <c r="Q3134" i="1"/>
  <c r="P3134" i="1"/>
  <c r="O3134" i="1"/>
  <c r="N3134" i="1"/>
  <c r="M3134" i="1"/>
  <c r="L3134" i="1"/>
  <c r="K3134" i="1"/>
  <c r="J3134" i="1"/>
  <c r="I3134" i="1"/>
  <c r="H3134" i="1"/>
  <c r="G3134" i="1"/>
  <c r="F3134" i="1"/>
  <c r="E3134" i="1"/>
  <c r="D3134" i="1"/>
  <c r="C3134" i="1"/>
  <c r="B3134" i="1"/>
  <c r="AK3133" i="1"/>
  <c r="AK3144" i="1" s="1"/>
  <c r="AJ3133" i="1"/>
  <c r="AJ3144" i="1" s="1"/>
  <c r="AI3133" i="1"/>
  <c r="AI3144" i="1" s="1"/>
  <c r="AH3133" i="1"/>
  <c r="AH3144" i="1" s="1"/>
  <c r="AG3133" i="1"/>
  <c r="AG3144" i="1" s="1"/>
  <c r="AF3133" i="1"/>
  <c r="AF3144" i="1" s="1"/>
  <c r="AE3133" i="1"/>
  <c r="AE3144" i="1" s="1"/>
  <c r="AD3133" i="1"/>
  <c r="AD3144" i="1" s="1"/>
  <c r="AC3133" i="1"/>
  <c r="AC3144" i="1" s="1"/>
  <c r="AB3133" i="1"/>
  <c r="AB3144" i="1" s="1"/>
  <c r="AA3133" i="1"/>
  <c r="AA3144" i="1" s="1"/>
  <c r="Z3133" i="1"/>
  <c r="Z3144" i="1" s="1"/>
  <c r="Y3133" i="1"/>
  <c r="Y3144" i="1" s="1"/>
  <c r="X3133" i="1"/>
  <c r="X3144" i="1" s="1"/>
  <c r="W3133" i="1"/>
  <c r="W3144" i="1" s="1"/>
  <c r="V3133" i="1"/>
  <c r="V3144" i="1" s="1"/>
  <c r="U3133" i="1"/>
  <c r="U3144" i="1" s="1"/>
  <c r="T3133" i="1"/>
  <c r="T3144" i="1" s="1"/>
  <c r="S3133" i="1"/>
  <c r="S3144" i="1" s="1"/>
  <c r="R3133" i="1"/>
  <c r="R3144" i="1" s="1"/>
  <c r="Q3133" i="1"/>
  <c r="Q3144" i="1" s="1"/>
  <c r="P3133" i="1"/>
  <c r="P3144" i="1" s="1"/>
  <c r="O3133" i="1"/>
  <c r="O3144" i="1" s="1"/>
  <c r="N3133" i="1"/>
  <c r="N3144" i="1" s="1"/>
  <c r="M3133" i="1"/>
  <c r="M3144" i="1" s="1"/>
  <c r="L3133" i="1"/>
  <c r="L3144" i="1" s="1"/>
  <c r="K3133" i="1"/>
  <c r="K3144" i="1" s="1"/>
  <c r="J3133" i="1"/>
  <c r="J3144" i="1" s="1"/>
  <c r="I3133" i="1"/>
  <c r="I3144" i="1" s="1"/>
  <c r="H3133" i="1"/>
  <c r="H3144" i="1" s="1"/>
  <c r="G3133" i="1"/>
  <c r="G3144" i="1" s="1"/>
  <c r="F3133" i="1"/>
  <c r="F3144" i="1" s="1"/>
  <c r="E3133" i="1"/>
  <c r="E3144" i="1" s="1"/>
  <c r="D3133" i="1"/>
  <c r="D3144" i="1" s="1"/>
  <c r="C3133" i="1"/>
  <c r="C3144" i="1" s="1"/>
  <c r="B3133" i="1"/>
  <c r="B3144" i="1" s="1"/>
  <c r="AK3132" i="1"/>
  <c r="AJ3132" i="1"/>
  <c r="AI3132" i="1"/>
  <c r="AH3132" i="1"/>
  <c r="AG3132" i="1"/>
  <c r="AF3132" i="1"/>
  <c r="AE3132" i="1"/>
  <c r="AD3132" i="1"/>
  <c r="AC3132" i="1"/>
  <c r="AB3132" i="1"/>
  <c r="AA3132" i="1"/>
  <c r="Z3132" i="1"/>
  <c r="Y3132" i="1"/>
  <c r="X3132" i="1"/>
  <c r="W3132" i="1"/>
  <c r="V3132" i="1"/>
  <c r="U3132" i="1"/>
  <c r="T3132" i="1"/>
  <c r="S3132" i="1"/>
  <c r="R3132" i="1"/>
  <c r="Q3132" i="1"/>
  <c r="P3132" i="1"/>
  <c r="O3132" i="1"/>
  <c r="N3132" i="1"/>
  <c r="M3132" i="1"/>
  <c r="L3132" i="1"/>
  <c r="K3132" i="1"/>
  <c r="J3132" i="1"/>
  <c r="I3132" i="1"/>
  <c r="H3132" i="1"/>
  <c r="G3132" i="1"/>
  <c r="F3132" i="1"/>
  <c r="E3132" i="1"/>
  <c r="D3132" i="1"/>
  <c r="C3132" i="1"/>
  <c r="B3132" i="1"/>
  <c r="N3196" i="1" l="1"/>
  <c r="N3227" i="1"/>
  <c r="M3192" i="1"/>
  <c r="N3195" i="1"/>
  <c r="M3206" i="1"/>
  <c r="N3213" i="1"/>
  <c r="N3233" i="1"/>
  <c r="M3199" i="1"/>
  <c r="M3205" i="1"/>
  <c r="M3219" i="1"/>
  <c r="M3226" i="1"/>
  <c r="J3237" i="1"/>
  <c r="K3240" i="1"/>
  <c r="M3194" i="1"/>
  <c r="S3233" i="1" s="1"/>
  <c r="N3201" i="1"/>
  <c r="K3234" i="1"/>
  <c r="N3223" i="1"/>
  <c r="M3190" i="1"/>
  <c r="M3201" i="1"/>
  <c r="M3214" i="1"/>
  <c r="M3225" i="1"/>
  <c r="O3238" i="1"/>
  <c r="M3193" i="1"/>
  <c r="N3210" i="1"/>
  <c r="M3217" i="1"/>
  <c r="S3239" i="1" s="1"/>
  <c r="D3236" i="1"/>
  <c r="D3239" i="1"/>
  <c r="K3259" i="1"/>
  <c r="B3251" i="1"/>
  <c r="B3281" i="1" s="1"/>
  <c r="U3237" i="1"/>
  <c r="C3240" i="1"/>
  <c r="G3234" i="1"/>
  <c r="T3234" i="1"/>
  <c r="B3267" i="1"/>
  <c r="U3231" i="1"/>
  <c r="C3234" i="1"/>
  <c r="S3236" i="1"/>
  <c r="F3236" i="1"/>
  <c r="C3239" i="1"/>
  <c r="U3236" i="1"/>
  <c r="E3235" i="1"/>
  <c r="B3261" i="1" s="1"/>
  <c r="K3235" i="1"/>
  <c r="N3203" i="1"/>
  <c r="C3236" i="1"/>
  <c r="U3233" i="1"/>
  <c r="C3238" i="1"/>
  <c r="U3235" i="1"/>
  <c r="N3235" i="1"/>
  <c r="D3235" i="1"/>
  <c r="S3238" i="1"/>
  <c r="F3238" i="1"/>
  <c r="G3240" i="1"/>
  <c r="T3240" i="1"/>
  <c r="G3237" i="1"/>
  <c r="T3237" i="1"/>
  <c r="N3204" i="1"/>
  <c r="F3237" i="1"/>
  <c r="S3237" i="1"/>
  <c r="O3225" i="1"/>
  <c r="O3202" i="1"/>
  <c r="K3261" i="1"/>
  <c r="B3253" i="1"/>
  <c r="B3283" i="1" s="1"/>
  <c r="K3262" i="1"/>
  <c r="B3254" i="1"/>
  <c r="B3285" i="1" s="1"/>
  <c r="B3234" i="1"/>
  <c r="B3240" i="1"/>
  <c r="N3194" i="1"/>
  <c r="F3233" i="1"/>
  <c r="E3236" i="1"/>
  <c r="K3237" i="1"/>
  <c r="E3239" i="1"/>
  <c r="N3211" i="1"/>
  <c r="N3217" i="1"/>
  <c r="D3234" i="1"/>
  <c r="U3234" i="1"/>
  <c r="J3235" i="1"/>
  <c r="O3236" i="1"/>
  <c r="F3239" i="1"/>
  <c r="D3240" i="1"/>
  <c r="M3197" i="1"/>
  <c r="O3203" i="1"/>
  <c r="M3218" i="1"/>
  <c r="E3234" i="1"/>
  <c r="B3260" i="1" s="1"/>
  <c r="D3237" i="1"/>
  <c r="J3238" i="1"/>
  <c r="E3240" i="1"/>
  <c r="I3202" i="1"/>
  <c r="M3202" i="1" s="1"/>
  <c r="G3204" i="1"/>
  <c r="M3204" i="1" s="1"/>
  <c r="O3204" i="1"/>
  <c r="J3233" i="1"/>
  <c r="E3237" i="1"/>
  <c r="B3262" i="1" s="1"/>
  <c r="K3238" i="1"/>
  <c r="B3202" i="1"/>
  <c r="N3202" i="1" s="1"/>
  <c r="I3203" i="1"/>
  <c r="N3206" i="1"/>
  <c r="J3236" i="1"/>
  <c r="O3237" i="1"/>
  <c r="J3239" i="1"/>
  <c r="U3230" i="1"/>
  <c r="D3238" i="1"/>
  <c r="N3200" i="1"/>
  <c r="V3221" i="2"/>
  <c r="U3221" i="2"/>
  <c r="V3220" i="2"/>
  <c r="U3220" i="2"/>
  <c r="V3219" i="2"/>
  <c r="U3219" i="2"/>
  <c r="V3218" i="2"/>
  <c r="U3218" i="2"/>
  <c r="V3217" i="2"/>
  <c r="U3217" i="2"/>
  <c r="V3216" i="2"/>
  <c r="U3216" i="2"/>
  <c r="V3215" i="2"/>
  <c r="U3215" i="2"/>
  <c r="V3214" i="2"/>
  <c r="U3214" i="2"/>
  <c r="V3213" i="2"/>
  <c r="U3213" i="2"/>
  <c r="V3212" i="2"/>
  <c r="U3212" i="2"/>
  <c r="V3211" i="2"/>
  <c r="U3211" i="2"/>
  <c r="V3210" i="2"/>
  <c r="U3210" i="2"/>
  <c r="N3222" i="2"/>
  <c r="N3214" i="2"/>
  <c r="N3206" i="2"/>
  <c r="G3236" i="2" s="1"/>
  <c r="O3220" i="2"/>
  <c r="Q3221" i="2"/>
  <c r="Q3220" i="2"/>
  <c r="Q3219" i="2"/>
  <c r="Q3218" i="2"/>
  <c r="Q3217" i="2"/>
  <c r="Q3216" i="2"/>
  <c r="Q3215" i="2"/>
  <c r="R3221" i="2"/>
  <c r="O3224" i="2" s="1"/>
  <c r="R3220" i="2"/>
  <c r="O3223" i="2" s="1"/>
  <c r="R3219" i="2"/>
  <c r="O3222" i="2" s="1"/>
  <c r="R3218" i="2"/>
  <c r="O3221" i="2" s="1"/>
  <c r="R3217" i="2"/>
  <c r="R3216" i="2"/>
  <c r="O3219" i="2" s="1"/>
  <c r="L3227" i="2"/>
  <c r="K3227" i="2"/>
  <c r="J3227" i="2"/>
  <c r="I3227" i="2"/>
  <c r="M3227" i="2" s="1"/>
  <c r="H3227" i="2"/>
  <c r="G3227" i="2"/>
  <c r="F3227" i="2"/>
  <c r="E3227" i="2"/>
  <c r="D3227" i="2"/>
  <c r="C3227" i="2"/>
  <c r="N3227" i="2" s="1"/>
  <c r="L3226" i="2"/>
  <c r="K3226" i="2"/>
  <c r="J3226" i="2"/>
  <c r="I3226" i="2"/>
  <c r="M3226" i="2" s="1"/>
  <c r="H3226" i="2"/>
  <c r="G3226" i="2"/>
  <c r="F3226" i="2"/>
  <c r="E3226" i="2"/>
  <c r="D3226" i="2"/>
  <c r="C3226" i="2"/>
  <c r="N3226" i="2" s="1"/>
  <c r="L3225" i="2"/>
  <c r="K3225" i="2"/>
  <c r="J3225" i="2"/>
  <c r="I3225" i="2"/>
  <c r="M3225" i="2" s="1"/>
  <c r="H3225" i="2"/>
  <c r="G3225" i="2"/>
  <c r="F3225" i="2"/>
  <c r="E3225" i="2"/>
  <c r="D3225" i="2"/>
  <c r="C3225" i="2"/>
  <c r="N3225" i="2" s="1"/>
  <c r="L3224" i="2"/>
  <c r="K3224" i="2"/>
  <c r="J3224" i="2"/>
  <c r="I3224" i="2"/>
  <c r="M3224" i="2" s="1"/>
  <c r="H3224" i="2"/>
  <c r="G3224" i="2"/>
  <c r="F3224" i="2"/>
  <c r="E3224" i="2"/>
  <c r="D3224" i="2"/>
  <c r="C3224" i="2"/>
  <c r="N3224" i="2" s="1"/>
  <c r="L3223" i="2"/>
  <c r="K3223" i="2"/>
  <c r="J3223" i="2"/>
  <c r="I3223" i="2"/>
  <c r="M3223" i="2" s="1"/>
  <c r="H3223" i="2"/>
  <c r="G3223" i="2"/>
  <c r="F3223" i="2"/>
  <c r="E3223" i="2"/>
  <c r="D3223" i="2"/>
  <c r="C3223" i="2"/>
  <c r="N3223" i="2" s="1"/>
  <c r="L3222" i="2"/>
  <c r="K3222" i="2"/>
  <c r="J3222" i="2"/>
  <c r="I3222" i="2"/>
  <c r="M3222" i="2" s="1"/>
  <c r="H3222" i="2"/>
  <c r="G3222" i="2"/>
  <c r="F3222" i="2"/>
  <c r="E3222" i="2"/>
  <c r="D3222" i="2"/>
  <c r="C3222" i="2"/>
  <c r="L3221" i="2"/>
  <c r="K3221" i="2"/>
  <c r="J3221" i="2"/>
  <c r="I3221" i="2"/>
  <c r="H3221" i="2"/>
  <c r="G3221" i="2"/>
  <c r="M3221" i="2" s="1"/>
  <c r="F3221" i="2"/>
  <c r="E3221" i="2"/>
  <c r="D3221" i="2"/>
  <c r="C3221" i="2"/>
  <c r="N3221" i="2" s="1"/>
  <c r="L3220" i="2"/>
  <c r="K3220" i="2"/>
  <c r="J3220" i="2"/>
  <c r="I3220" i="2"/>
  <c r="M3220" i="2" s="1"/>
  <c r="H3220" i="2"/>
  <c r="G3220" i="2"/>
  <c r="F3220" i="2"/>
  <c r="E3220" i="2"/>
  <c r="D3220" i="2"/>
  <c r="C3220" i="2"/>
  <c r="N3220" i="2" s="1"/>
  <c r="L3219" i="2"/>
  <c r="K3219" i="2"/>
  <c r="J3219" i="2"/>
  <c r="I3219" i="2"/>
  <c r="M3219" i="2" s="1"/>
  <c r="H3219" i="2"/>
  <c r="G3219" i="2"/>
  <c r="F3219" i="2"/>
  <c r="E3219" i="2"/>
  <c r="D3219" i="2"/>
  <c r="C3219" i="2"/>
  <c r="N3219" i="2" s="1"/>
  <c r="L3218" i="2"/>
  <c r="K3218" i="2"/>
  <c r="J3218" i="2"/>
  <c r="I3218" i="2"/>
  <c r="M3218" i="2" s="1"/>
  <c r="F3240" i="2" s="1"/>
  <c r="H3218" i="2"/>
  <c r="D3240" i="2" s="1"/>
  <c r="G3218" i="2"/>
  <c r="F3218" i="2"/>
  <c r="E3218" i="2"/>
  <c r="D3218" i="2"/>
  <c r="C3218" i="2"/>
  <c r="E3240" i="2" s="1"/>
  <c r="L3217" i="2"/>
  <c r="K3217" i="2"/>
  <c r="J3217" i="2"/>
  <c r="I3217" i="2"/>
  <c r="M3217" i="2" s="1"/>
  <c r="F3239" i="2" s="1"/>
  <c r="H3217" i="2"/>
  <c r="D3239" i="2" s="1"/>
  <c r="G3217" i="2"/>
  <c r="F3217" i="2"/>
  <c r="E3217" i="2"/>
  <c r="D3217" i="2"/>
  <c r="C3217" i="2"/>
  <c r="E3239" i="2" s="1"/>
  <c r="L3216" i="2"/>
  <c r="K3216" i="2"/>
  <c r="J3216" i="2"/>
  <c r="I3216" i="2"/>
  <c r="M3216" i="2" s="1"/>
  <c r="H3216" i="2"/>
  <c r="G3216" i="2"/>
  <c r="F3216" i="2"/>
  <c r="E3216" i="2"/>
  <c r="D3216" i="2"/>
  <c r="C3216" i="2"/>
  <c r="N3216" i="2" s="1"/>
  <c r="L3215" i="2"/>
  <c r="K3215" i="2"/>
  <c r="J3215" i="2"/>
  <c r="I3215" i="2"/>
  <c r="M3215" i="2" s="1"/>
  <c r="H3215" i="2"/>
  <c r="G3215" i="2"/>
  <c r="F3215" i="2"/>
  <c r="E3215" i="2"/>
  <c r="D3215" i="2"/>
  <c r="C3215" i="2"/>
  <c r="N3215" i="2" s="1"/>
  <c r="L3214" i="2"/>
  <c r="K3214" i="2"/>
  <c r="J3214" i="2"/>
  <c r="I3214" i="2"/>
  <c r="M3214" i="2" s="1"/>
  <c r="H3214" i="2"/>
  <c r="G3214" i="2"/>
  <c r="F3214" i="2"/>
  <c r="E3214" i="2"/>
  <c r="D3214" i="2"/>
  <c r="C3214" i="2"/>
  <c r="L3213" i="2"/>
  <c r="K3213" i="2"/>
  <c r="J3213" i="2"/>
  <c r="I3213" i="2"/>
  <c r="H3213" i="2"/>
  <c r="G3213" i="2"/>
  <c r="M3213" i="2" s="1"/>
  <c r="F3213" i="2"/>
  <c r="E3213" i="2"/>
  <c r="D3213" i="2"/>
  <c r="C3213" i="2"/>
  <c r="N3213" i="2" s="1"/>
  <c r="L3212" i="2"/>
  <c r="K3212" i="2"/>
  <c r="J3212" i="2"/>
  <c r="I3212" i="2"/>
  <c r="M3212" i="2" s="1"/>
  <c r="H3212" i="2"/>
  <c r="G3212" i="2"/>
  <c r="F3212" i="2"/>
  <c r="E3212" i="2"/>
  <c r="D3212" i="2"/>
  <c r="C3212" i="2"/>
  <c r="N3212" i="2" s="1"/>
  <c r="L3211" i="2"/>
  <c r="K3211" i="2"/>
  <c r="J3211" i="2"/>
  <c r="I3211" i="2"/>
  <c r="M3211" i="2" s="1"/>
  <c r="F3238" i="2" s="1"/>
  <c r="H3211" i="2"/>
  <c r="D3238" i="2" s="1"/>
  <c r="G3211" i="2"/>
  <c r="F3211" i="2"/>
  <c r="E3211" i="2"/>
  <c r="D3211" i="2"/>
  <c r="C3211" i="2"/>
  <c r="N3211" i="2" s="1"/>
  <c r="G3238" i="2" s="1"/>
  <c r="L3210" i="2"/>
  <c r="K3210" i="2"/>
  <c r="J3210" i="2"/>
  <c r="I3210" i="2"/>
  <c r="M3210" i="2" s="1"/>
  <c r="H3210" i="2"/>
  <c r="G3210" i="2"/>
  <c r="F3210" i="2"/>
  <c r="E3210" i="2"/>
  <c r="D3210" i="2"/>
  <c r="C3210" i="2"/>
  <c r="N3210" i="2" s="1"/>
  <c r="L3209" i="2"/>
  <c r="K3209" i="2"/>
  <c r="J3209" i="2"/>
  <c r="I3209" i="2"/>
  <c r="M3209" i="2" s="1"/>
  <c r="H3209" i="2"/>
  <c r="G3209" i="2"/>
  <c r="F3209" i="2"/>
  <c r="E3209" i="2"/>
  <c r="D3209" i="2"/>
  <c r="C3209" i="2"/>
  <c r="N3209" i="2" s="1"/>
  <c r="L3208" i="2"/>
  <c r="K3208" i="2"/>
  <c r="J3208" i="2"/>
  <c r="I3208" i="2"/>
  <c r="M3208" i="2" s="1"/>
  <c r="F3237" i="2" s="1"/>
  <c r="H3208" i="2"/>
  <c r="D3237" i="2" s="1"/>
  <c r="G3208" i="2"/>
  <c r="F3208" i="2"/>
  <c r="E3208" i="2"/>
  <c r="D3208" i="2"/>
  <c r="C3208" i="2"/>
  <c r="E3237" i="2" s="1"/>
  <c r="L3207" i="2"/>
  <c r="K3207" i="2"/>
  <c r="J3207" i="2"/>
  <c r="I3207" i="2"/>
  <c r="M3207" i="2" s="1"/>
  <c r="H3207" i="2"/>
  <c r="G3207" i="2"/>
  <c r="F3207" i="2"/>
  <c r="E3207" i="2"/>
  <c r="D3207" i="2"/>
  <c r="C3207" i="2"/>
  <c r="N3207" i="2" s="1"/>
  <c r="L3206" i="2"/>
  <c r="K3206" i="2"/>
  <c r="J3206" i="2"/>
  <c r="I3206" i="2"/>
  <c r="M3206" i="2" s="1"/>
  <c r="F3236" i="2" s="1"/>
  <c r="H3206" i="2"/>
  <c r="D3236" i="2" s="1"/>
  <c r="G3206" i="2"/>
  <c r="F3206" i="2"/>
  <c r="E3206" i="2"/>
  <c r="D3206" i="2"/>
  <c r="C3206" i="2"/>
  <c r="E3236" i="2" s="1"/>
  <c r="L3205" i="2"/>
  <c r="K3205" i="2"/>
  <c r="J3205" i="2"/>
  <c r="I3205" i="2"/>
  <c r="H3205" i="2"/>
  <c r="G3205" i="2"/>
  <c r="M3205" i="2" s="1"/>
  <c r="F3205" i="2"/>
  <c r="E3205" i="2"/>
  <c r="D3205" i="2"/>
  <c r="C3205" i="2"/>
  <c r="N3205" i="2" s="1"/>
  <c r="B3227" i="2"/>
  <c r="A3227" i="2"/>
  <c r="B3226" i="2"/>
  <c r="A3226" i="2"/>
  <c r="B3225" i="2"/>
  <c r="A3225" i="2"/>
  <c r="B3224" i="2"/>
  <c r="A3224" i="2"/>
  <c r="B3223" i="2"/>
  <c r="A3223" i="2"/>
  <c r="B3222" i="2"/>
  <c r="A3222" i="2"/>
  <c r="B3221" i="2"/>
  <c r="A3221" i="2"/>
  <c r="B3220" i="2"/>
  <c r="A3220" i="2"/>
  <c r="A3219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69" i="1" l="1"/>
  <c r="C3235" i="1"/>
  <c r="U3232" i="1"/>
  <c r="T3239" i="1"/>
  <c r="G3239" i="1"/>
  <c r="K3260" i="1"/>
  <c r="B3252" i="1"/>
  <c r="B3282" i="1" s="1"/>
  <c r="T3236" i="1"/>
  <c r="G3236" i="1"/>
  <c r="F3234" i="1"/>
  <c r="S3234" i="1"/>
  <c r="T3238" i="1"/>
  <c r="G3238" i="1"/>
  <c r="O3235" i="1"/>
  <c r="M3203" i="1"/>
  <c r="B3270" i="1"/>
  <c r="T3233" i="1"/>
  <c r="G3233" i="1"/>
  <c r="F3240" i="1"/>
  <c r="S3240" i="1"/>
  <c r="T3235" i="1"/>
  <c r="G3235" i="1"/>
  <c r="N3208" i="2"/>
  <c r="G3237" i="2" s="1"/>
  <c r="N3217" i="2"/>
  <c r="G3239" i="2" s="1"/>
  <c r="E3238" i="2"/>
  <c r="N3218" i="2"/>
  <c r="G3240" i="2" s="1"/>
  <c r="B3268" i="1" l="1"/>
  <c r="F3235" i="1"/>
  <c r="S3235" i="1"/>
  <c r="AK3130" i="1"/>
  <c r="AJ3130" i="1"/>
  <c r="AI3130" i="1"/>
  <c r="AK3129" i="1"/>
  <c r="AJ3129" i="1"/>
  <c r="AI3129" i="1"/>
  <c r="AK3128" i="1"/>
  <c r="AJ3128" i="1"/>
  <c r="AI3128" i="1"/>
  <c r="AK3127" i="1"/>
  <c r="AJ3127" i="1"/>
  <c r="AI3127" i="1"/>
  <c r="AK3126" i="1"/>
  <c r="AJ3126" i="1"/>
  <c r="AI3126" i="1"/>
  <c r="AK3125" i="1"/>
  <c r="AJ3125" i="1"/>
  <c r="AI3125" i="1"/>
  <c r="AK3124" i="1"/>
  <c r="AJ3124" i="1"/>
  <c r="AI3124" i="1"/>
  <c r="AK3123" i="1"/>
  <c r="AJ3123" i="1"/>
  <c r="AI3123" i="1"/>
  <c r="AK3122" i="1"/>
  <c r="AJ3122" i="1"/>
  <c r="AI3122" i="1"/>
  <c r="AK3121" i="1"/>
  <c r="AJ3121" i="1"/>
  <c r="AI3121" i="1"/>
  <c r="AK3120" i="1"/>
  <c r="AJ3120" i="1"/>
  <c r="AI3120" i="1"/>
  <c r="AK3119" i="1"/>
  <c r="AJ3119" i="1"/>
  <c r="AI3119" i="1"/>
  <c r="AK3118" i="1"/>
  <c r="AJ3118" i="1"/>
  <c r="AI3118" i="1"/>
  <c r="AK3117" i="1"/>
  <c r="AJ3117" i="1"/>
  <c r="AI3117" i="1"/>
  <c r="AK3116" i="1"/>
  <c r="AJ3116" i="1"/>
  <c r="AI3116" i="1"/>
  <c r="AK3115" i="1"/>
  <c r="AJ3115" i="1"/>
  <c r="AI3115" i="1"/>
  <c r="AK3114" i="1"/>
  <c r="AJ3114" i="1"/>
  <c r="AI3114" i="1"/>
  <c r="AK3113" i="1"/>
  <c r="AJ3113" i="1"/>
  <c r="AI3113" i="1"/>
  <c r="AK3112" i="1"/>
  <c r="AJ3112" i="1"/>
  <c r="AI3112" i="1"/>
  <c r="AK3111" i="1"/>
  <c r="AJ3111" i="1"/>
  <c r="AI3111" i="1"/>
  <c r="AK3110" i="1"/>
  <c r="AJ3110" i="1"/>
  <c r="AI3110" i="1"/>
  <c r="AK3109" i="1"/>
  <c r="AJ3109" i="1"/>
  <c r="AI3109" i="1"/>
  <c r="AK3108" i="1"/>
  <c r="AJ3108" i="1"/>
  <c r="AI3108" i="1"/>
  <c r="AK3107" i="1"/>
  <c r="AJ3107" i="1"/>
  <c r="AI3107" i="1"/>
  <c r="AK3106" i="1"/>
  <c r="AJ3106" i="1"/>
  <c r="AI3106" i="1"/>
  <c r="AK3105" i="1"/>
  <c r="AJ3105" i="1"/>
  <c r="AI3105" i="1"/>
  <c r="AK3104" i="1"/>
  <c r="AJ3104" i="1"/>
  <c r="AI3104" i="1"/>
  <c r="AK3103" i="1"/>
  <c r="AJ3103" i="1"/>
  <c r="AI3103" i="1"/>
  <c r="AK3102" i="1"/>
  <c r="AJ3102" i="1"/>
  <c r="AI3102" i="1"/>
  <c r="AK3101" i="1"/>
  <c r="AJ3101" i="1"/>
  <c r="AI3101" i="1"/>
  <c r="AK3100" i="1"/>
  <c r="AJ3100" i="1"/>
  <c r="AI3100" i="1"/>
  <c r="AK3099" i="1"/>
  <c r="AJ3099" i="1"/>
  <c r="AI3099" i="1"/>
  <c r="AK3098" i="1"/>
  <c r="AJ3098" i="1"/>
  <c r="AI3098" i="1"/>
  <c r="AK3097" i="1"/>
  <c r="AJ3097" i="1"/>
  <c r="AI3097" i="1"/>
  <c r="AK3096" i="1"/>
  <c r="AJ3096" i="1"/>
  <c r="AI3096" i="1"/>
  <c r="AK3095" i="1"/>
  <c r="AJ3095" i="1"/>
  <c r="AI3095" i="1"/>
  <c r="AK3094" i="1"/>
  <c r="AJ3094" i="1"/>
  <c r="AI3094" i="1"/>
  <c r="AK3093" i="1"/>
  <c r="AJ3093" i="1"/>
  <c r="AI3093" i="1"/>
  <c r="AK3092" i="1"/>
  <c r="AJ3092" i="1"/>
  <c r="AI3092" i="1"/>
  <c r="AK3091" i="1"/>
  <c r="AJ3091" i="1"/>
  <c r="AI3091" i="1"/>
  <c r="AK3090" i="1"/>
  <c r="AJ3090" i="1"/>
  <c r="AI3090" i="1"/>
  <c r="AK3089" i="1"/>
  <c r="AJ3089" i="1"/>
  <c r="AI3089" i="1"/>
  <c r="AK3088" i="1"/>
  <c r="AJ3088" i="1"/>
  <c r="AI3088" i="1"/>
  <c r="AK3087" i="1"/>
  <c r="AJ3087" i="1"/>
  <c r="AI3087" i="1"/>
  <c r="AK3086" i="1"/>
  <c r="AJ3086" i="1"/>
  <c r="AI3086" i="1"/>
  <c r="AK3085" i="1"/>
  <c r="AJ3085" i="1"/>
  <c r="AI3085" i="1"/>
  <c r="AK3084" i="1"/>
  <c r="AJ3084" i="1"/>
  <c r="AI3084" i="1"/>
  <c r="AK3083" i="1"/>
  <c r="AJ3083" i="1"/>
  <c r="AI3083" i="1"/>
  <c r="AK3082" i="1"/>
  <c r="AJ3082" i="1"/>
  <c r="AI3082" i="1"/>
  <c r="AK3081" i="1"/>
  <c r="AJ3081" i="1"/>
  <c r="AI3081" i="1"/>
  <c r="AK3080" i="1"/>
  <c r="AJ3080" i="1"/>
  <c r="AI3080" i="1"/>
  <c r="AK3079" i="1"/>
  <c r="AJ3079" i="1"/>
  <c r="AI3079" i="1"/>
  <c r="AK3078" i="1"/>
  <c r="AJ3078" i="1"/>
  <c r="AI3078" i="1"/>
  <c r="AK3077" i="1"/>
  <c r="AJ3077" i="1"/>
  <c r="AI3077" i="1"/>
  <c r="AK3076" i="1"/>
  <c r="AJ3076" i="1"/>
  <c r="AI3076" i="1"/>
  <c r="AK3075" i="1"/>
  <c r="AJ3075" i="1"/>
  <c r="AI3075" i="1"/>
  <c r="AK3074" i="1"/>
  <c r="AJ3074" i="1"/>
  <c r="AI3074" i="1"/>
  <c r="AK3073" i="1"/>
  <c r="AJ3073" i="1"/>
  <c r="AI3073" i="1"/>
  <c r="AK3072" i="1"/>
  <c r="AJ3072" i="1"/>
  <c r="AI3072" i="1"/>
  <c r="AK3071" i="1"/>
  <c r="AJ3071" i="1"/>
  <c r="AI3071" i="1"/>
  <c r="AK3070" i="1"/>
  <c r="AJ3070" i="1"/>
  <c r="AI3070" i="1"/>
  <c r="AK3069" i="1"/>
  <c r="AJ3069" i="1"/>
  <c r="AI3069" i="1"/>
  <c r="AK3068" i="1"/>
  <c r="AJ3068" i="1"/>
  <c r="AI3068" i="1"/>
  <c r="AK3067" i="1"/>
  <c r="AJ3067" i="1"/>
  <c r="AI3067" i="1"/>
  <c r="AK3066" i="1"/>
  <c r="AJ3066" i="1"/>
  <c r="AI3066" i="1"/>
  <c r="AK3065" i="1"/>
  <c r="AJ3065" i="1"/>
  <c r="AI3065" i="1"/>
  <c r="AK3064" i="1"/>
  <c r="AJ3064" i="1"/>
  <c r="AI3064" i="1"/>
  <c r="AK3063" i="1"/>
  <c r="AJ3063" i="1"/>
  <c r="AI3063" i="1"/>
  <c r="AK3062" i="1"/>
  <c r="AJ3062" i="1"/>
  <c r="AI3062" i="1"/>
  <c r="AK3061" i="1"/>
  <c r="AJ3061" i="1"/>
  <c r="AI3061" i="1"/>
  <c r="AK3060" i="1"/>
  <c r="AJ3060" i="1"/>
  <c r="AI3060" i="1"/>
  <c r="AK3059" i="1"/>
  <c r="AJ3059" i="1"/>
  <c r="AI3059" i="1"/>
  <c r="AK3058" i="1"/>
  <c r="AJ3058" i="1"/>
  <c r="AI3058" i="1"/>
  <c r="AK3057" i="1"/>
  <c r="AJ3057" i="1"/>
  <c r="AI3057" i="1"/>
  <c r="AK3056" i="1"/>
  <c r="AJ3056" i="1"/>
  <c r="AI3056" i="1"/>
  <c r="AK3055" i="1"/>
  <c r="AJ3055" i="1"/>
  <c r="AI3055" i="1"/>
  <c r="AK3054" i="1"/>
  <c r="AJ3054" i="1"/>
  <c r="AI3054" i="1"/>
  <c r="AK3053" i="1"/>
  <c r="AJ3053" i="1"/>
  <c r="AI3053" i="1"/>
  <c r="AK3052" i="1"/>
  <c r="AJ3052" i="1"/>
  <c r="AI3052" i="1"/>
  <c r="AK3051" i="1"/>
  <c r="AJ3051" i="1"/>
  <c r="AI3051" i="1"/>
  <c r="AK3050" i="1"/>
  <c r="AJ3050" i="1"/>
  <c r="AI3050" i="1"/>
  <c r="AK3049" i="1"/>
  <c r="AJ3049" i="1"/>
  <c r="AI3049" i="1"/>
  <c r="AK3048" i="1"/>
  <c r="AJ3048" i="1"/>
  <c r="AI3048" i="1"/>
  <c r="AK3047" i="1"/>
  <c r="AJ3047" i="1"/>
  <c r="AI3047" i="1"/>
  <c r="AK3046" i="1"/>
  <c r="AJ3046" i="1"/>
  <c r="AI3046" i="1"/>
  <c r="AK3045" i="1"/>
  <c r="AJ3045" i="1"/>
  <c r="AI3045" i="1"/>
  <c r="AK3044" i="1"/>
  <c r="AJ3044" i="1"/>
  <c r="AI3044" i="1"/>
  <c r="AK3043" i="1"/>
  <c r="AJ3043" i="1"/>
  <c r="AI3043" i="1"/>
  <c r="AK3042" i="1"/>
  <c r="AJ3042" i="1"/>
  <c r="AI3042" i="1"/>
  <c r="AK3041" i="1"/>
  <c r="AJ3041" i="1"/>
  <c r="AI3041" i="1"/>
  <c r="AK3040" i="1"/>
  <c r="AJ3040" i="1"/>
  <c r="AI3040" i="1"/>
  <c r="AK3039" i="1"/>
  <c r="AJ3039" i="1"/>
  <c r="AI3039" i="1"/>
  <c r="AK3038" i="1"/>
  <c r="AJ3038" i="1"/>
  <c r="AI3038" i="1"/>
  <c r="AK3037" i="1"/>
  <c r="AJ3037" i="1"/>
  <c r="AI3037" i="1"/>
  <c r="AK3036" i="1"/>
  <c r="AJ3036" i="1"/>
  <c r="AI3036" i="1"/>
  <c r="AK3035" i="1"/>
  <c r="AJ3035" i="1"/>
  <c r="AI3035" i="1"/>
  <c r="AK3034" i="1"/>
  <c r="AJ3034" i="1"/>
  <c r="AI3034" i="1"/>
  <c r="AK3033" i="1"/>
  <c r="AJ3033" i="1"/>
  <c r="AI3033" i="1"/>
  <c r="AK3032" i="1"/>
  <c r="AJ3032" i="1"/>
  <c r="AI3032" i="1"/>
  <c r="AK3031" i="1"/>
  <c r="AJ3031" i="1"/>
  <c r="AI3031" i="1"/>
  <c r="AK3030" i="1"/>
  <c r="AJ3030" i="1"/>
  <c r="AI3030" i="1"/>
  <c r="AK3029" i="1"/>
  <c r="AJ3029" i="1"/>
  <c r="AI3029" i="1"/>
  <c r="AK3028" i="1"/>
  <c r="AJ3028" i="1"/>
  <c r="AI3028" i="1"/>
  <c r="AK3027" i="1"/>
  <c r="AJ3027" i="1"/>
  <c r="AI3027" i="1"/>
  <c r="AK3026" i="1"/>
  <c r="AJ3026" i="1"/>
  <c r="AI3026" i="1"/>
  <c r="AK3025" i="1"/>
  <c r="AJ3025" i="1"/>
  <c r="AI3025" i="1"/>
  <c r="AK3024" i="1"/>
  <c r="AJ3024" i="1"/>
  <c r="AI3024" i="1"/>
  <c r="AK3023" i="1"/>
  <c r="AJ3023" i="1"/>
  <c r="AI3023" i="1"/>
  <c r="AK3022" i="1"/>
  <c r="AJ3022" i="1"/>
  <c r="AI3022" i="1"/>
  <c r="AK3021" i="1"/>
  <c r="AJ3021" i="1"/>
  <c r="AI3021" i="1"/>
  <c r="AK3020" i="1"/>
  <c r="AJ3020" i="1"/>
  <c r="AI3020" i="1"/>
  <c r="AK3019" i="1"/>
  <c r="AJ3019" i="1"/>
  <c r="AI3019" i="1"/>
  <c r="AK3018" i="1"/>
  <c r="AJ3018" i="1"/>
  <c r="AI3018" i="1"/>
  <c r="AK3017" i="1"/>
  <c r="AJ3017" i="1"/>
  <c r="AI3017" i="1"/>
  <c r="AK3016" i="1"/>
  <c r="AJ3016" i="1"/>
  <c r="AI3016" i="1"/>
  <c r="AK3015" i="1"/>
  <c r="AJ3015" i="1"/>
  <c r="AI3015" i="1"/>
  <c r="AK3014" i="1"/>
  <c r="AJ3014" i="1"/>
  <c r="AI3014" i="1"/>
  <c r="AK3013" i="1"/>
  <c r="AJ3013" i="1"/>
  <c r="AI3013" i="1"/>
  <c r="AK3012" i="1"/>
  <c r="AJ3012" i="1"/>
  <c r="AI3012" i="1"/>
  <c r="AK3011" i="1"/>
  <c r="AJ3011" i="1"/>
  <c r="AI3011" i="1"/>
  <c r="AK3010" i="1"/>
  <c r="AJ3010" i="1"/>
  <c r="AI3010" i="1"/>
  <c r="AK3009" i="1"/>
  <c r="AJ3009" i="1"/>
  <c r="AI3009" i="1"/>
  <c r="AK3008" i="1"/>
  <c r="AJ3008" i="1"/>
  <c r="AI3008" i="1"/>
  <c r="AK3007" i="1"/>
  <c r="AJ3007" i="1"/>
  <c r="AI3007" i="1"/>
  <c r="AK3006" i="1"/>
  <c r="AJ3006" i="1"/>
  <c r="AI3006" i="1"/>
  <c r="AK3005" i="1"/>
  <c r="AJ3005" i="1"/>
  <c r="AI3005" i="1"/>
  <c r="AK3004" i="1"/>
  <c r="AJ3004" i="1"/>
  <c r="AI3004" i="1"/>
  <c r="AK3003" i="1"/>
  <c r="AJ3003" i="1"/>
  <c r="AI3003" i="1"/>
  <c r="AK3002" i="1"/>
  <c r="AJ3002" i="1"/>
  <c r="AI3002" i="1"/>
  <c r="AK3001" i="1"/>
  <c r="AJ3001" i="1"/>
  <c r="AI3001" i="1"/>
  <c r="AK3000" i="1"/>
  <c r="AJ3000" i="1"/>
  <c r="AI3000" i="1"/>
  <c r="AK2999" i="1"/>
  <c r="AJ2999" i="1"/>
  <c r="AI2999" i="1"/>
  <c r="AK2998" i="1"/>
  <c r="AJ2998" i="1"/>
  <c r="AI2998" i="1"/>
  <c r="AK2997" i="1"/>
  <c r="AJ2997" i="1"/>
  <c r="AI2997" i="1"/>
  <c r="AK2996" i="1"/>
  <c r="AJ2996" i="1"/>
  <c r="AI2996" i="1"/>
  <c r="AK2995" i="1"/>
  <c r="AJ2995" i="1"/>
  <c r="AI2995" i="1"/>
  <c r="AK2994" i="1"/>
  <c r="AJ2994" i="1"/>
  <c r="AI2994" i="1"/>
  <c r="AK2993" i="1"/>
  <c r="AJ2993" i="1"/>
  <c r="AI2993" i="1"/>
  <c r="AK2992" i="1"/>
  <c r="AJ2992" i="1"/>
  <c r="AI2992" i="1"/>
  <c r="AK2991" i="1"/>
  <c r="AJ2991" i="1"/>
  <c r="AI2991" i="1"/>
  <c r="AK2990" i="1"/>
  <c r="AJ2990" i="1"/>
  <c r="AI2990" i="1"/>
  <c r="AK2989" i="1"/>
  <c r="AJ2989" i="1"/>
  <c r="AI2989" i="1"/>
  <c r="AK2988" i="1"/>
  <c r="AJ2988" i="1"/>
  <c r="AI2988" i="1"/>
  <c r="AK2987" i="1"/>
  <c r="AJ2987" i="1"/>
  <c r="AI2987" i="1"/>
  <c r="AK2986" i="1"/>
  <c r="AJ2986" i="1"/>
  <c r="AI2986" i="1"/>
  <c r="AK2985" i="1"/>
  <c r="AJ2985" i="1"/>
  <c r="AI2985" i="1"/>
  <c r="AK2984" i="1"/>
  <c r="AJ2984" i="1"/>
  <c r="AI2984" i="1"/>
  <c r="AK2983" i="1"/>
  <c r="AJ2983" i="1"/>
  <c r="AI2983" i="1"/>
  <c r="AK2982" i="1"/>
  <c r="AJ2982" i="1"/>
  <c r="AI2982" i="1"/>
  <c r="AK2981" i="1"/>
  <c r="AJ2981" i="1"/>
  <c r="AI2981" i="1"/>
  <c r="AK2980" i="1"/>
  <c r="AJ2980" i="1"/>
  <c r="AI2980" i="1"/>
  <c r="AK2979" i="1"/>
  <c r="AJ2979" i="1"/>
  <c r="AI2979" i="1"/>
  <c r="AK2978" i="1"/>
  <c r="AJ2978" i="1"/>
  <c r="AI2978" i="1"/>
  <c r="AK2977" i="1"/>
  <c r="AJ2977" i="1"/>
  <c r="AI2977" i="1"/>
  <c r="AK2976" i="1"/>
  <c r="AJ2976" i="1"/>
  <c r="AI2976" i="1"/>
  <c r="AK2975" i="1"/>
  <c r="AJ2975" i="1"/>
  <c r="AI2975" i="1"/>
  <c r="AK2974" i="1"/>
  <c r="AJ2974" i="1"/>
  <c r="AI2974" i="1"/>
  <c r="AK2973" i="1"/>
  <c r="AJ2973" i="1"/>
  <c r="AI2973" i="1"/>
  <c r="AK2972" i="1"/>
  <c r="AJ2972" i="1"/>
  <c r="AI2972" i="1"/>
  <c r="AK2971" i="1"/>
  <c r="AJ2971" i="1"/>
  <c r="AI2971" i="1"/>
  <c r="AK2970" i="1"/>
  <c r="AJ2970" i="1"/>
  <c r="AI2970" i="1"/>
  <c r="AK2969" i="1"/>
  <c r="AJ2969" i="1"/>
  <c r="AI2969" i="1"/>
  <c r="AK2968" i="1"/>
  <c r="AJ2968" i="1"/>
  <c r="AI2968" i="1"/>
  <c r="AK2967" i="1"/>
  <c r="AJ2967" i="1"/>
  <c r="AI2967" i="1"/>
  <c r="AK2966" i="1"/>
  <c r="AJ2966" i="1"/>
  <c r="AI2966" i="1"/>
  <c r="AK2965" i="1"/>
  <c r="AJ2965" i="1"/>
  <c r="AI2965" i="1"/>
  <c r="AK2964" i="1"/>
  <c r="AJ2964" i="1"/>
  <c r="AI2964" i="1"/>
  <c r="AK2963" i="1"/>
  <c r="AJ2963" i="1"/>
  <c r="AI2963" i="1"/>
  <c r="AK2962" i="1"/>
  <c r="AJ2962" i="1"/>
  <c r="AI2962" i="1"/>
  <c r="AK2961" i="1"/>
  <c r="AJ2961" i="1"/>
  <c r="AI2961" i="1"/>
  <c r="AK2960" i="1"/>
  <c r="AJ2960" i="1"/>
  <c r="AI2960" i="1"/>
  <c r="AK2959" i="1"/>
  <c r="AJ2959" i="1"/>
  <c r="AI2959" i="1"/>
  <c r="AK2958" i="1"/>
  <c r="AJ2958" i="1"/>
  <c r="AI2958" i="1"/>
  <c r="AK2957" i="1"/>
  <c r="AJ2957" i="1"/>
  <c r="AI2957" i="1"/>
  <c r="AK2956" i="1"/>
  <c r="AJ2956" i="1"/>
  <c r="AI2956" i="1"/>
  <c r="AK2955" i="1"/>
  <c r="AJ2955" i="1"/>
  <c r="AI2955" i="1"/>
  <c r="AK2954" i="1"/>
  <c r="AJ2954" i="1"/>
  <c r="AI2954" i="1"/>
  <c r="AK2953" i="1"/>
  <c r="AJ2953" i="1"/>
  <c r="AI2953" i="1"/>
  <c r="AK2952" i="1"/>
  <c r="AJ2952" i="1"/>
  <c r="AI2952" i="1"/>
  <c r="AK2951" i="1"/>
  <c r="AJ2951" i="1"/>
  <c r="AI2951" i="1"/>
  <c r="AK2950" i="1"/>
  <c r="AJ2950" i="1"/>
  <c r="AI2950" i="1"/>
  <c r="AK2949" i="1"/>
  <c r="AJ2949" i="1"/>
  <c r="AI2949" i="1"/>
  <c r="AK2948" i="1"/>
  <c r="AJ2948" i="1"/>
  <c r="AI2948" i="1"/>
  <c r="AK2947" i="1"/>
  <c r="AJ2947" i="1"/>
  <c r="AI2947" i="1"/>
  <c r="AK2946" i="1"/>
  <c r="AJ2946" i="1"/>
  <c r="AI2946" i="1"/>
  <c r="AK2945" i="1"/>
  <c r="AJ2945" i="1"/>
  <c r="AI2945" i="1"/>
  <c r="AK2944" i="1"/>
  <c r="AJ2944" i="1"/>
  <c r="AI2944" i="1"/>
  <c r="AK2943" i="1"/>
  <c r="AJ2943" i="1"/>
  <c r="AI2943" i="1"/>
  <c r="AK2942" i="1"/>
  <c r="AJ2942" i="1"/>
  <c r="AI2942" i="1"/>
  <c r="AK2941" i="1"/>
  <c r="AJ2941" i="1"/>
  <c r="AI2941" i="1"/>
  <c r="AK2940" i="1"/>
  <c r="AJ2940" i="1"/>
  <c r="AI2940" i="1"/>
  <c r="AK2939" i="1"/>
  <c r="AJ2939" i="1"/>
  <c r="AI2939" i="1"/>
  <c r="AK2938" i="1"/>
  <c r="AJ2938" i="1"/>
  <c r="AI2938" i="1"/>
  <c r="AK2937" i="1"/>
  <c r="AJ2937" i="1"/>
  <c r="AI2937" i="1"/>
  <c r="AK2936" i="1"/>
  <c r="AJ2936" i="1"/>
  <c r="AI2936" i="1"/>
  <c r="AK2935" i="1"/>
  <c r="AJ2935" i="1"/>
  <c r="AI2935" i="1"/>
  <c r="AK2934" i="1"/>
  <c r="AJ2934" i="1"/>
  <c r="AI2934" i="1"/>
  <c r="AK2933" i="1"/>
  <c r="AJ2933" i="1"/>
  <c r="AI2933" i="1"/>
  <c r="AK2932" i="1"/>
  <c r="AJ2932" i="1"/>
  <c r="AI2932" i="1"/>
  <c r="AK2931" i="1"/>
  <c r="AJ2931" i="1"/>
  <c r="AI2931" i="1"/>
  <c r="AK2930" i="1"/>
  <c r="AJ2930" i="1"/>
  <c r="AI2930" i="1"/>
  <c r="AK2929" i="1"/>
  <c r="AJ2929" i="1"/>
  <c r="AI2929" i="1"/>
  <c r="AK2928" i="1"/>
  <c r="AJ2928" i="1"/>
  <c r="AI2928" i="1"/>
  <c r="AK2927" i="1"/>
  <c r="AJ2927" i="1"/>
  <c r="AI2927" i="1"/>
  <c r="AK2926" i="1"/>
  <c r="AJ2926" i="1"/>
  <c r="AI2926" i="1"/>
  <c r="AK2925" i="1"/>
  <c r="AJ2925" i="1"/>
  <c r="AI2925" i="1"/>
  <c r="AK2924" i="1"/>
  <c r="AJ2924" i="1"/>
  <c r="AI2924" i="1"/>
  <c r="AK2923" i="1"/>
  <c r="AJ2923" i="1"/>
  <c r="AI2923" i="1"/>
  <c r="AK2922" i="1"/>
  <c r="AJ2922" i="1"/>
  <c r="AI2922" i="1"/>
  <c r="AK2921" i="1"/>
  <c r="AJ2921" i="1"/>
  <c r="AI2921" i="1"/>
  <c r="AK2920" i="1"/>
  <c r="AJ2920" i="1"/>
  <c r="AI2920" i="1"/>
  <c r="AK2919" i="1"/>
  <c r="AJ2919" i="1"/>
  <c r="AI2919" i="1"/>
  <c r="AK2918" i="1"/>
  <c r="AJ2918" i="1"/>
  <c r="AI2918" i="1"/>
  <c r="AK2917" i="1"/>
  <c r="AJ2917" i="1"/>
  <c r="AI2917" i="1"/>
  <c r="AK2916" i="1"/>
  <c r="AJ2916" i="1"/>
  <c r="AI2916" i="1"/>
  <c r="AK2915" i="1"/>
  <c r="AJ2915" i="1"/>
  <c r="AI2915" i="1"/>
  <c r="AK2914" i="1"/>
  <c r="AJ2914" i="1"/>
  <c r="AI2914" i="1"/>
  <c r="AK2913" i="1"/>
  <c r="AJ2913" i="1"/>
  <c r="AI2913" i="1"/>
  <c r="AK2912" i="1"/>
  <c r="AJ2912" i="1"/>
  <c r="AI2912" i="1"/>
  <c r="AK2911" i="1"/>
  <c r="AJ2911" i="1"/>
  <c r="AI2911" i="1"/>
  <c r="AK2910" i="1"/>
  <c r="AJ2910" i="1"/>
  <c r="AI2910" i="1"/>
  <c r="AK2909" i="1"/>
  <c r="AJ2909" i="1"/>
  <c r="AI2909" i="1"/>
  <c r="AK2908" i="1"/>
  <c r="AJ2908" i="1"/>
  <c r="AI2908" i="1"/>
  <c r="AK2907" i="1"/>
  <c r="AJ2907" i="1"/>
  <c r="AI2907" i="1"/>
  <c r="AK2906" i="1"/>
  <c r="AJ2906" i="1"/>
  <c r="AI2906" i="1"/>
  <c r="AK2905" i="1"/>
  <c r="AJ2905" i="1"/>
  <c r="AI2905" i="1"/>
  <c r="AK2904" i="1"/>
  <c r="AJ2904" i="1"/>
  <c r="AI2904" i="1"/>
  <c r="AK2903" i="1"/>
  <c r="AJ2903" i="1"/>
  <c r="AI2903" i="1"/>
  <c r="AK2902" i="1"/>
  <c r="AJ2902" i="1"/>
  <c r="AI2902" i="1"/>
  <c r="AK2901" i="1"/>
  <c r="AJ2901" i="1"/>
  <c r="AI2901" i="1"/>
  <c r="AK2900" i="1"/>
  <c r="AJ2900" i="1"/>
  <c r="AI2900" i="1"/>
  <c r="AK2899" i="1"/>
  <c r="AJ2899" i="1"/>
  <c r="AI2899" i="1"/>
  <c r="AK2898" i="1"/>
  <c r="AJ2898" i="1"/>
  <c r="AI2898" i="1"/>
  <c r="AK2897" i="1"/>
  <c r="AJ2897" i="1"/>
  <c r="AI2897" i="1"/>
  <c r="AK2896" i="1"/>
  <c r="AJ2896" i="1"/>
  <c r="AI2896" i="1"/>
  <c r="AK2895" i="1"/>
  <c r="AJ2895" i="1"/>
  <c r="AI2895" i="1"/>
  <c r="AK2894" i="1"/>
  <c r="AJ2894" i="1"/>
  <c r="AI2894" i="1"/>
  <c r="AK2893" i="1"/>
  <c r="AJ2893" i="1"/>
  <c r="AI2893" i="1"/>
  <c r="AK2892" i="1"/>
  <c r="AJ2892" i="1"/>
  <c r="AI2892" i="1"/>
  <c r="AK2891" i="1"/>
  <c r="AJ2891" i="1"/>
  <c r="AI2891" i="1"/>
  <c r="AK2890" i="1"/>
  <c r="AJ2890" i="1"/>
  <c r="AI2890" i="1"/>
  <c r="AK2889" i="1"/>
  <c r="AJ2889" i="1"/>
  <c r="AI2889" i="1"/>
  <c r="AK2888" i="1"/>
  <c r="AJ2888" i="1"/>
  <c r="AI2888" i="1"/>
  <c r="AK2887" i="1"/>
  <c r="AJ2887" i="1"/>
  <c r="AI2887" i="1"/>
  <c r="AK2886" i="1"/>
  <c r="AJ2886" i="1"/>
  <c r="AI2886" i="1"/>
  <c r="AK2885" i="1"/>
  <c r="AJ2885" i="1"/>
  <c r="AI2885" i="1"/>
  <c r="AK2884" i="1"/>
  <c r="AJ2884" i="1"/>
  <c r="AI2884" i="1"/>
  <c r="AK2883" i="1"/>
  <c r="AJ2883" i="1"/>
  <c r="AI2883" i="1"/>
  <c r="AK2882" i="1"/>
  <c r="AJ2882" i="1"/>
  <c r="AI2882" i="1"/>
  <c r="AK2881" i="1"/>
  <c r="AJ2881" i="1"/>
  <c r="AI2881" i="1"/>
  <c r="AK2880" i="1"/>
  <c r="AJ2880" i="1"/>
  <c r="AI2880" i="1"/>
  <c r="AK2879" i="1"/>
  <c r="AJ2879" i="1"/>
  <c r="AI2879" i="1"/>
  <c r="AK2878" i="1"/>
  <c r="AJ2878" i="1"/>
  <c r="AI2878" i="1"/>
  <c r="AK2877" i="1"/>
  <c r="AJ2877" i="1"/>
  <c r="AI2877" i="1"/>
  <c r="AK2876" i="1"/>
  <c r="AJ2876" i="1"/>
  <c r="AI2876" i="1"/>
  <c r="AK2875" i="1"/>
  <c r="AJ2875" i="1"/>
  <c r="AI2875" i="1"/>
  <c r="AK2874" i="1"/>
  <c r="AJ2874" i="1"/>
  <c r="AI2874" i="1"/>
  <c r="AK2873" i="1"/>
  <c r="AJ2873" i="1"/>
  <c r="AI2873" i="1"/>
  <c r="AK2872" i="1"/>
  <c r="AJ2872" i="1"/>
  <c r="AI2872" i="1"/>
  <c r="AK2871" i="1"/>
  <c r="AJ2871" i="1"/>
  <c r="AI2871" i="1"/>
  <c r="AK2870" i="1"/>
  <c r="AJ2870" i="1"/>
  <c r="AI2870" i="1"/>
  <c r="AK2869" i="1"/>
  <c r="AJ2869" i="1"/>
  <c r="AI2869" i="1"/>
  <c r="AK2868" i="1"/>
  <c r="AJ2868" i="1"/>
  <c r="AI2868" i="1"/>
  <c r="AK2867" i="1"/>
  <c r="AJ2867" i="1"/>
  <c r="AI2867" i="1"/>
  <c r="AK2866" i="1"/>
  <c r="AJ2866" i="1"/>
  <c r="AI2866" i="1"/>
  <c r="AK2865" i="1"/>
  <c r="AJ2865" i="1"/>
  <c r="AI2865" i="1"/>
  <c r="AK2864" i="1"/>
  <c r="AJ2864" i="1"/>
  <c r="AI2864" i="1"/>
  <c r="AK2863" i="1"/>
  <c r="AJ2863" i="1"/>
  <c r="AI2863" i="1"/>
  <c r="AK2862" i="1"/>
  <c r="AJ2862" i="1"/>
  <c r="AI2862" i="1"/>
  <c r="AK2861" i="1"/>
  <c r="AJ2861" i="1"/>
  <c r="AI2861" i="1"/>
  <c r="AK2860" i="1"/>
  <c r="AJ2860" i="1"/>
  <c r="AI2860" i="1"/>
  <c r="AK2859" i="1"/>
  <c r="AJ2859" i="1"/>
  <c r="AI2859" i="1"/>
  <c r="AK2858" i="1"/>
  <c r="AJ2858" i="1"/>
  <c r="AI2858" i="1"/>
  <c r="AK2857" i="1"/>
  <c r="AJ2857" i="1"/>
  <c r="AI2857" i="1"/>
  <c r="AK2856" i="1"/>
  <c r="AJ2856" i="1"/>
  <c r="AI2856" i="1"/>
  <c r="AK2855" i="1"/>
  <c r="AJ2855" i="1"/>
  <c r="AI2855" i="1"/>
  <c r="AK2854" i="1"/>
  <c r="AJ2854" i="1"/>
  <c r="AI2854" i="1"/>
  <c r="AK2853" i="1"/>
  <c r="AJ2853" i="1"/>
  <c r="AI2853" i="1"/>
  <c r="AK2852" i="1"/>
  <c r="AJ2852" i="1"/>
  <c r="AI2852" i="1"/>
  <c r="AK2851" i="1"/>
  <c r="AJ2851" i="1"/>
  <c r="AI2851" i="1"/>
  <c r="AK2850" i="1"/>
  <c r="AJ2850" i="1"/>
  <c r="AI2850" i="1"/>
  <c r="AK2849" i="1"/>
  <c r="AJ2849" i="1"/>
  <c r="AI2849" i="1"/>
  <c r="AK2848" i="1"/>
  <c r="AJ2848" i="1"/>
  <c r="AI2848" i="1"/>
  <c r="AK2847" i="1"/>
  <c r="AJ2847" i="1"/>
  <c r="AI2847" i="1"/>
  <c r="AK2846" i="1"/>
  <c r="AJ2846" i="1"/>
  <c r="AI2846" i="1"/>
  <c r="AK2845" i="1"/>
  <c r="AJ2845" i="1"/>
  <c r="AI2845" i="1"/>
  <c r="AK2844" i="1"/>
  <c r="AJ2844" i="1"/>
  <c r="AI2844" i="1"/>
  <c r="AK2843" i="1"/>
  <c r="AJ2843" i="1"/>
  <c r="AI2843" i="1"/>
  <c r="AK2842" i="1"/>
  <c r="AJ2842" i="1"/>
  <c r="AI2842" i="1"/>
  <c r="AK2841" i="1"/>
  <c r="AJ2841" i="1"/>
  <c r="AI2841" i="1"/>
  <c r="AK2840" i="1"/>
  <c r="AJ2840" i="1"/>
  <c r="AI2840" i="1"/>
  <c r="AK2839" i="1"/>
  <c r="AJ2839" i="1"/>
  <c r="AI2839" i="1"/>
  <c r="AK2838" i="1"/>
  <c r="AJ2838" i="1"/>
  <c r="AI2838" i="1"/>
  <c r="AK2837" i="1"/>
  <c r="AJ2837" i="1"/>
  <c r="AI2837" i="1"/>
  <c r="AK2836" i="1"/>
  <c r="AJ2836" i="1"/>
  <c r="AI2836" i="1"/>
  <c r="AK2835" i="1"/>
  <c r="AJ2835" i="1"/>
  <c r="AI2835" i="1"/>
  <c r="AK2834" i="1"/>
  <c r="AJ2834" i="1"/>
  <c r="AI2834" i="1"/>
  <c r="AK2833" i="1"/>
  <c r="AJ2833" i="1"/>
  <c r="AI2833" i="1"/>
  <c r="AK2832" i="1"/>
  <c r="AJ2832" i="1"/>
  <c r="AI2832" i="1"/>
  <c r="AK2831" i="1"/>
  <c r="AJ2831" i="1"/>
  <c r="AI2831" i="1"/>
  <c r="AK2830" i="1"/>
  <c r="AJ2830" i="1"/>
  <c r="AI2830" i="1"/>
  <c r="AK2829" i="1"/>
  <c r="AJ2829" i="1"/>
  <c r="AI2829" i="1"/>
  <c r="AK2828" i="1"/>
  <c r="AJ2828" i="1"/>
  <c r="AI2828" i="1"/>
  <c r="AK2827" i="1"/>
  <c r="AJ2827" i="1"/>
  <c r="AI2827" i="1"/>
  <c r="AK2826" i="1"/>
  <c r="AJ2826" i="1"/>
  <c r="AI2826" i="1"/>
  <c r="AK2825" i="1"/>
  <c r="AJ2825" i="1"/>
  <c r="AI2825" i="1"/>
  <c r="AK2824" i="1"/>
  <c r="AJ2824" i="1"/>
  <c r="AI2824" i="1"/>
  <c r="AK2823" i="1"/>
  <c r="AJ2823" i="1"/>
  <c r="AI2823" i="1"/>
  <c r="AK2822" i="1"/>
  <c r="AJ2822" i="1"/>
  <c r="AI2822" i="1"/>
  <c r="AK2821" i="1"/>
  <c r="AJ2821" i="1"/>
  <c r="AI2821" i="1"/>
  <c r="AK2820" i="1"/>
  <c r="AJ2820" i="1"/>
  <c r="AI2820" i="1"/>
  <c r="AK2819" i="1"/>
  <c r="AJ2819" i="1"/>
  <c r="AI2819" i="1"/>
  <c r="AK2818" i="1"/>
  <c r="AJ2818" i="1"/>
  <c r="AI2818" i="1"/>
  <c r="AK2817" i="1"/>
  <c r="AJ2817" i="1"/>
  <c r="AI2817" i="1"/>
  <c r="AK2816" i="1"/>
  <c r="AJ2816" i="1"/>
  <c r="AI2816" i="1"/>
  <c r="AK2815" i="1"/>
  <c r="AJ2815" i="1"/>
  <c r="AI2815" i="1"/>
  <c r="AK2814" i="1"/>
  <c r="AJ2814" i="1"/>
  <c r="AI2814" i="1"/>
  <c r="AK2813" i="1"/>
  <c r="AJ2813" i="1"/>
  <c r="AI2813" i="1"/>
  <c r="AK2812" i="1"/>
  <c r="AJ2812" i="1"/>
  <c r="AI2812" i="1"/>
  <c r="AK2811" i="1"/>
  <c r="AJ2811" i="1"/>
  <c r="AI2811" i="1"/>
  <c r="AK2810" i="1"/>
  <c r="AJ2810" i="1"/>
  <c r="AI2810" i="1"/>
  <c r="AK2809" i="1"/>
  <c r="AJ2809" i="1"/>
  <c r="AI2809" i="1"/>
  <c r="AK2808" i="1"/>
  <c r="AJ2808" i="1"/>
  <c r="AI2808" i="1"/>
  <c r="AK2807" i="1"/>
  <c r="AJ2807" i="1"/>
  <c r="AI2807" i="1"/>
  <c r="AK2806" i="1"/>
  <c r="AJ2806" i="1"/>
  <c r="AI2806" i="1"/>
  <c r="AK2805" i="1"/>
  <c r="AJ2805" i="1"/>
  <c r="AI2805" i="1"/>
  <c r="AK2804" i="1"/>
  <c r="AJ2804" i="1"/>
  <c r="AI2804" i="1"/>
  <c r="AK2803" i="1"/>
  <c r="AJ2803" i="1"/>
  <c r="AI2803" i="1"/>
  <c r="AK2802" i="1"/>
  <c r="AJ2802" i="1"/>
  <c r="AI2802" i="1"/>
  <c r="AK2801" i="1"/>
  <c r="AJ2801" i="1"/>
  <c r="AI2801" i="1"/>
  <c r="AK2800" i="1"/>
  <c r="AJ2800" i="1"/>
  <c r="AI2800" i="1"/>
  <c r="AK2799" i="1"/>
  <c r="AJ2799" i="1"/>
  <c r="AI2799" i="1"/>
  <c r="AK2798" i="1"/>
  <c r="AJ2798" i="1"/>
  <c r="AI2798" i="1"/>
  <c r="AK2797" i="1"/>
  <c r="AJ2797" i="1"/>
  <c r="AI2797" i="1"/>
  <c r="AK2796" i="1"/>
  <c r="AJ2796" i="1"/>
  <c r="AI2796" i="1"/>
  <c r="AK2795" i="1"/>
  <c r="AJ2795" i="1"/>
  <c r="AI2795" i="1"/>
  <c r="AK2794" i="1"/>
  <c r="AJ2794" i="1"/>
  <c r="AI2794" i="1"/>
  <c r="AK2793" i="1"/>
  <c r="AJ2793" i="1"/>
  <c r="AI2793" i="1"/>
  <c r="AK2792" i="1"/>
  <c r="AJ2792" i="1"/>
  <c r="AI2792" i="1"/>
  <c r="AK2791" i="1"/>
  <c r="AJ2791" i="1"/>
  <c r="AI2791" i="1"/>
  <c r="AK2790" i="1"/>
  <c r="AJ2790" i="1"/>
  <c r="AI2790" i="1"/>
  <c r="AK2789" i="1"/>
  <c r="AJ2789" i="1"/>
  <c r="AI2789" i="1"/>
  <c r="AK2788" i="1"/>
  <c r="AJ2788" i="1"/>
  <c r="AI2788" i="1"/>
  <c r="AK2787" i="1"/>
  <c r="AJ2787" i="1"/>
  <c r="AI2787" i="1"/>
  <c r="AK2786" i="1"/>
  <c r="AJ2786" i="1"/>
  <c r="AI2786" i="1"/>
  <c r="AK2785" i="1"/>
  <c r="AJ2785" i="1"/>
  <c r="AI2785" i="1"/>
  <c r="AK2784" i="1"/>
  <c r="AJ2784" i="1"/>
  <c r="AI2784" i="1"/>
  <c r="AK2783" i="1"/>
  <c r="AJ2783" i="1"/>
  <c r="AI2783" i="1"/>
  <c r="AK2782" i="1"/>
  <c r="AJ2782" i="1"/>
  <c r="AI2782" i="1"/>
  <c r="AK2781" i="1"/>
  <c r="AJ2781" i="1"/>
  <c r="AI2781" i="1"/>
  <c r="AK2780" i="1"/>
  <c r="AJ2780" i="1"/>
  <c r="AI2780" i="1"/>
  <c r="AK2779" i="1"/>
  <c r="AJ2779" i="1"/>
  <c r="AI2779" i="1"/>
  <c r="AK2778" i="1"/>
  <c r="AJ2778" i="1"/>
  <c r="AI2778" i="1"/>
  <c r="AK2777" i="1"/>
  <c r="AJ2777" i="1"/>
  <c r="AI2777" i="1"/>
  <c r="AK2776" i="1"/>
  <c r="AJ2776" i="1"/>
  <c r="AI2776" i="1"/>
  <c r="AK2775" i="1"/>
  <c r="AJ2775" i="1"/>
  <c r="AI2775" i="1"/>
  <c r="AK2774" i="1"/>
  <c r="AJ2774" i="1"/>
  <c r="AI2774" i="1"/>
  <c r="AK2773" i="1"/>
  <c r="AJ2773" i="1"/>
  <c r="AI2773" i="1"/>
  <c r="AK2772" i="1"/>
  <c r="AJ2772" i="1"/>
  <c r="AI2772" i="1"/>
  <c r="AK2771" i="1"/>
  <c r="AJ2771" i="1"/>
  <c r="AI2771" i="1"/>
  <c r="AK2770" i="1"/>
  <c r="AJ2770" i="1"/>
  <c r="AI2770" i="1"/>
  <c r="AK2769" i="1"/>
  <c r="AJ2769" i="1"/>
  <c r="AI2769" i="1"/>
  <c r="AK2768" i="1"/>
  <c r="AJ2768" i="1"/>
  <c r="AI2768" i="1"/>
  <c r="AK2767" i="1"/>
  <c r="AJ2767" i="1"/>
  <c r="AI2767" i="1"/>
  <c r="AK2766" i="1"/>
  <c r="AJ2766" i="1"/>
  <c r="AI2766" i="1"/>
  <c r="AK2765" i="1"/>
  <c r="AJ2765" i="1"/>
  <c r="AI2765" i="1"/>
  <c r="AK2764" i="1"/>
  <c r="AJ2764" i="1"/>
  <c r="AI2764" i="1"/>
  <c r="AK2763" i="1"/>
  <c r="AJ2763" i="1"/>
  <c r="AI2763" i="1"/>
  <c r="AK2762" i="1"/>
  <c r="AJ2762" i="1"/>
  <c r="AI2762" i="1"/>
  <c r="AK2761" i="1"/>
  <c r="AJ2761" i="1"/>
  <c r="AI2761" i="1"/>
  <c r="AK2760" i="1"/>
  <c r="AJ2760" i="1"/>
  <c r="AI2760" i="1"/>
  <c r="AK2759" i="1"/>
  <c r="AJ2759" i="1"/>
  <c r="AI2759" i="1"/>
  <c r="AK2758" i="1"/>
  <c r="AJ2758" i="1"/>
  <c r="AI2758" i="1"/>
  <c r="AK2757" i="1"/>
  <c r="AJ2757" i="1"/>
  <c r="AI2757" i="1"/>
  <c r="AK2756" i="1"/>
  <c r="AJ2756" i="1"/>
  <c r="AI2756" i="1"/>
  <c r="AK2755" i="1"/>
  <c r="AJ2755" i="1"/>
  <c r="AI2755" i="1"/>
  <c r="AK2754" i="1"/>
  <c r="AJ2754" i="1"/>
  <c r="AI2754" i="1"/>
  <c r="AK2753" i="1"/>
  <c r="AJ2753" i="1"/>
  <c r="AI2753" i="1"/>
  <c r="AK2752" i="1"/>
  <c r="AJ2752" i="1"/>
  <c r="AI2752" i="1"/>
  <c r="AK2751" i="1"/>
  <c r="AJ2751" i="1"/>
  <c r="AI2751" i="1"/>
  <c r="AK2750" i="1"/>
  <c r="AJ2750" i="1"/>
  <c r="AI2750" i="1"/>
  <c r="AK2749" i="1"/>
  <c r="AJ2749" i="1"/>
  <c r="AI2749" i="1"/>
  <c r="AK2748" i="1"/>
  <c r="AJ2748" i="1"/>
  <c r="AI2748" i="1"/>
  <c r="AK2747" i="1"/>
  <c r="AJ2747" i="1"/>
  <c r="AI2747" i="1"/>
  <c r="AK2746" i="1"/>
  <c r="AJ2746" i="1"/>
  <c r="AI2746" i="1"/>
  <c r="AK2745" i="1"/>
  <c r="AJ2745" i="1"/>
  <c r="AI2745" i="1"/>
  <c r="AK2744" i="1"/>
  <c r="AJ2744" i="1"/>
  <c r="AI2744" i="1"/>
  <c r="AK2743" i="1"/>
  <c r="AJ2743" i="1"/>
  <c r="AI2743" i="1"/>
  <c r="AK2742" i="1"/>
  <c r="AJ2742" i="1"/>
  <c r="AI2742" i="1"/>
  <c r="AK2741" i="1"/>
  <c r="AJ2741" i="1"/>
  <c r="AI2741" i="1"/>
  <c r="AK2740" i="1"/>
  <c r="AJ2740" i="1"/>
  <c r="AI2740" i="1"/>
  <c r="AK2739" i="1"/>
  <c r="AJ2739" i="1"/>
  <c r="AI2739" i="1"/>
  <c r="AK2738" i="1"/>
  <c r="AJ2738" i="1"/>
  <c r="AI2738" i="1"/>
  <c r="AK2737" i="1"/>
  <c r="AJ2737" i="1"/>
  <c r="AI2737" i="1"/>
  <c r="AK2736" i="1"/>
  <c r="AJ2736" i="1"/>
  <c r="AI2736" i="1"/>
  <c r="AK2735" i="1"/>
  <c r="AJ2735" i="1"/>
  <c r="AI2735" i="1"/>
  <c r="AK2734" i="1"/>
  <c r="AJ2734" i="1"/>
  <c r="AI2734" i="1"/>
  <c r="AK2733" i="1"/>
  <c r="AJ2733" i="1"/>
  <c r="AI2733" i="1"/>
  <c r="AK2732" i="1"/>
  <c r="AJ2732" i="1"/>
  <c r="AI2732" i="1"/>
  <c r="AK2731" i="1"/>
  <c r="AJ2731" i="1"/>
  <c r="AI2731" i="1"/>
  <c r="AK2730" i="1"/>
  <c r="AJ2730" i="1"/>
  <c r="AI2730" i="1"/>
  <c r="AK2729" i="1"/>
  <c r="AJ2729" i="1"/>
  <c r="AI2729" i="1"/>
  <c r="AK2728" i="1"/>
  <c r="AJ2728" i="1"/>
  <c r="AI2728" i="1"/>
  <c r="AK2727" i="1"/>
  <c r="AJ2727" i="1"/>
  <c r="AI2727" i="1"/>
  <c r="AK2726" i="1"/>
  <c r="AJ2726" i="1"/>
  <c r="AI2726" i="1"/>
  <c r="AK2725" i="1"/>
  <c r="AJ2725" i="1"/>
  <c r="AI2725" i="1"/>
  <c r="AK2724" i="1"/>
  <c r="AJ2724" i="1"/>
  <c r="AI2724" i="1"/>
  <c r="AK2723" i="1"/>
  <c r="AJ2723" i="1"/>
  <c r="AI2723" i="1"/>
  <c r="AK2722" i="1"/>
  <c r="AJ2722" i="1"/>
  <c r="AI2722" i="1"/>
  <c r="AK2721" i="1"/>
  <c r="AJ2721" i="1"/>
  <c r="AI2721" i="1"/>
  <c r="AK2720" i="1"/>
  <c r="AJ2720" i="1"/>
  <c r="AI2720" i="1"/>
  <c r="AK2719" i="1"/>
  <c r="AJ2719" i="1"/>
  <c r="AI2719" i="1"/>
  <c r="AK2718" i="1"/>
  <c r="AJ2718" i="1"/>
  <c r="AI2718" i="1"/>
  <c r="AK2717" i="1"/>
  <c r="AJ2717" i="1"/>
  <c r="AI2717" i="1"/>
  <c r="AK2716" i="1"/>
  <c r="AJ2716" i="1"/>
  <c r="AI2716" i="1"/>
  <c r="AK2715" i="1"/>
  <c r="AJ2715" i="1"/>
  <c r="AI2715" i="1"/>
  <c r="AK2714" i="1"/>
  <c r="AJ2714" i="1"/>
  <c r="AI2714" i="1"/>
  <c r="AK2713" i="1"/>
  <c r="AJ2713" i="1"/>
  <c r="AI2713" i="1"/>
  <c r="AK2712" i="1"/>
  <c r="AJ2712" i="1"/>
  <c r="AI2712" i="1"/>
  <c r="AK2711" i="1"/>
  <c r="AJ2711" i="1"/>
  <c r="AI2711" i="1"/>
  <c r="AK2710" i="1"/>
  <c r="AJ2710" i="1"/>
  <c r="AI2710" i="1"/>
  <c r="AK2709" i="1"/>
  <c r="AJ2709" i="1"/>
  <c r="AI2709" i="1"/>
  <c r="AK2708" i="1"/>
  <c r="AJ2708" i="1"/>
  <c r="AI2708" i="1"/>
  <c r="AK2707" i="1"/>
  <c r="AJ2707" i="1"/>
  <c r="AI2707" i="1"/>
  <c r="AK2706" i="1"/>
  <c r="AJ2706" i="1"/>
  <c r="AI2706" i="1"/>
  <c r="AK2705" i="1"/>
  <c r="AJ2705" i="1"/>
  <c r="AI2705" i="1"/>
  <c r="AK2704" i="1"/>
  <c r="AJ2704" i="1"/>
  <c r="AI2704" i="1"/>
  <c r="AK2703" i="1"/>
  <c r="AJ2703" i="1"/>
  <c r="AI2703" i="1"/>
  <c r="AK2702" i="1"/>
  <c r="AJ2702" i="1"/>
  <c r="AI2702" i="1"/>
  <c r="AK2701" i="1"/>
  <c r="AJ2701" i="1"/>
  <c r="AI2701" i="1"/>
  <c r="AK2700" i="1"/>
  <c r="AJ2700" i="1"/>
  <c r="AI2700" i="1"/>
  <c r="AK2699" i="1"/>
  <c r="AJ2699" i="1"/>
  <c r="AI2699" i="1"/>
  <c r="AK2698" i="1"/>
  <c r="AJ2698" i="1"/>
  <c r="AI2698" i="1"/>
  <c r="AK2697" i="1"/>
  <c r="AJ2697" i="1"/>
  <c r="AI2697" i="1"/>
  <c r="AK2696" i="1"/>
  <c r="AJ2696" i="1"/>
  <c r="AI2696" i="1"/>
  <c r="AK2695" i="1"/>
  <c r="AJ2695" i="1"/>
  <c r="AI2695" i="1"/>
  <c r="AK2694" i="1"/>
  <c r="AJ2694" i="1"/>
  <c r="AI2694" i="1"/>
  <c r="AK2693" i="1"/>
  <c r="AJ2693" i="1"/>
  <c r="AI2693" i="1"/>
  <c r="AK2692" i="1"/>
  <c r="AJ2692" i="1"/>
  <c r="AI2692" i="1"/>
  <c r="AK2691" i="1"/>
  <c r="AJ2691" i="1"/>
  <c r="AI2691" i="1"/>
  <c r="AK2690" i="1"/>
  <c r="AJ2690" i="1"/>
  <c r="AI2690" i="1"/>
  <c r="AK2689" i="1"/>
  <c r="AJ2689" i="1"/>
  <c r="AI2689" i="1"/>
  <c r="AK2688" i="1"/>
  <c r="AJ2688" i="1"/>
  <c r="AI2688" i="1"/>
  <c r="AK2687" i="1"/>
  <c r="AJ2687" i="1"/>
  <c r="AI2687" i="1"/>
  <c r="AK2686" i="1"/>
  <c r="AJ2686" i="1"/>
  <c r="AI2686" i="1"/>
  <c r="AK2685" i="1"/>
  <c r="AJ2685" i="1"/>
  <c r="AI2685" i="1"/>
  <c r="AK2684" i="1"/>
  <c r="AJ2684" i="1"/>
  <c r="AI2684" i="1"/>
  <c r="AK2683" i="1"/>
  <c r="AJ2683" i="1"/>
  <c r="AI2683" i="1"/>
  <c r="AK2682" i="1"/>
  <c r="AJ2682" i="1"/>
  <c r="AI2682" i="1"/>
  <c r="AK2681" i="1"/>
  <c r="AJ2681" i="1"/>
  <c r="AI2681" i="1"/>
  <c r="AK2680" i="1"/>
  <c r="AJ2680" i="1"/>
  <c r="AI2680" i="1"/>
  <c r="AK2679" i="1"/>
  <c r="AJ2679" i="1"/>
  <c r="AI2679" i="1"/>
  <c r="AK2678" i="1"/>
  <c r="AJ2678" i="1"/>
  <c r="AI2678" i="1"/>
  <c r="AK2677" i="1"/>
  <c r="AJ2677" i="1"/>
  <c r="AI2677" i="1"/>
  <c r="AK2676" i="1"/>
  <c r="AJ2676" i="1"/>
  <c r="AI2676" i="1"/>
  <c r="AK2675" i="1"/>
  <c r="AJ2675" i="1"/>
  <c r="AI2675" i="1"/>
  <c r="AK2674" i="1"/>
  <c r="AJ2674" i="1"/>
  <c r="AI2674" i="1"/>
  <c r="AK2673" i="1"/>
  <c r="AJ2673" i="1"/>
  <c r="AI2673" i="1"/>
  <c r="AK2672" i="1"/>
  <c r="AJ2672" i="1"/>
  <c r="AI2672" i="1"/>
  <c r="AK2671" i="1"/>
  <c r="AJ2671" i="1"/>
  <c r="AI2671" i="1"/>
  <c r="AK2670" i="1"/>
  <c r="AJ2670" i="1"/>
  <c r="AI2670" i="1"/>
  <c r="AK2669" i="1"/>
  <c r="AJ2669" i="1"/>
  <c r="AI2669" i="1"/>
  <c r="AK2668" i="1"/>
  <c r="AJ2668" i="1"/>
  <c r="AI2668" i="1"/>
  <c r="AK2667" i="1"/>
  <c r="AJ2667" i="1"/>
  <c r="AI2667" i="1"/>
  <c r="AK2666" i="1"/>
  <c r="AJ2666" i="1"/>
  <c r="AI2666" i="1"/>
  <c r="AK2665" i="1"/>
  <c r="AJ2665" i="1"/>
  <c r="AI2665" i="1"/>
  <c r="AK2664" i="1"/>
  <c r="AJ2664" i="1"/>
  <c r="AI2664" i="1"/>
  <c r="AK2663" i="1"/>
  <c r="AJ2663" i="1"/>
  <c r="AI2663" i="1"/>
  <c r="AK2662" i="1"/>
  <c r="AJ2662" i="1"/>
  <c r="AI2662" i="1"/>
  <c r="AK2661" i="1"/>
  <c r="AJ2661" i="1"/>
  <c r="AI2661" i="1"/>
  <c r="AK2660" i="1"/>
  <c r="AJ2660" i="1"/>
  <c r="AI2660" i="1"/>
  <c r="AK2659" i="1"/>
  <c r="AJ2659" i="1"/>
  <c r="AI2659" i="1"/>
  <c r="AK2658" i="1"/>
  <c r="AJ2658" i="1"/>
  <c r="AI2658" i="1"/>
  <c r="AK2657" i="1"/>
  <c r="AJ2657" i="1"/>
  <c r="AI2657" i="1"/>
  <c r="AK2656" i="1"/>
  <c r="AJ2656" i="1"/>
  <c r="AI2656" i="1"/>
  <c r="AK2655" i="1"/>
  <c r="AJ2655" i="1"/>
  <c r="AI2655" i="1"/>
  <c r="AK2654" i="1"/>
  <c r="AJ2654" i="1"/>
  <c r="AI2654" i="1"/>
  <c r="AK2653" i="1"/>
  <c r="AJ2653" i="1"/>
  <c r="AI2653" i="1"/>
  <c r="AK2652" i="1"/>
  <c r="AJ2652" i="1"/>
  <c r="AI2652" i="1"/>
  <c r="AK2651" i="1"/>
  <c r="AJ2651" i="1"/>
  <c r="AI2651" i="1"/>
  <c r="AK2650" i="1"/>
  <c r="AJ2650" i="1"/>
  <c r="AI2650" i="1"/>
  <c r="AK2649" i="1"/>
  <c r="AJ2649" i="1"/>
  <c r="AI2649" i="1"/>
  <c r="AK2648" i="1"/>
  <c r="AJ2648" i="1"/>
  <c r="AI2648" i="1"/>
  <c r="AK2647" i="1"/>
  <c r="AJ2647" i="1"/>
  <c r="AI2647" i="1"/>
  <c r="AK2646" i="1"/>
  <c r="AJ2646" i="1"/>
  <c r="AI2646" i="1"/>
  <c r="AK2645" i="1"/>
  <c r="AJ2645" i="1"/>
  <c r="AI2645" i="1"/>
  <c r="AK2644" i="1"/>
  <c r="AJ2644" i="1"/>
  <c r="AI2644" i="1"/>
  <c r="AK2643" i="1"/>
  <c r="AJ2643" i="1"/>
  <c r="AI2643" i="1"/>
  <c r="AK2642" i="1"/>
  <c r="AJ2642" i="1"/>
  <c r="AI2642" i="1"/>
  <c r="AK2641" i="1"/>
  <c r="AJ2641" i="1"/>
  <c r="AI2641" i="1"/>
  <c r="AK2640" i="1"/>
  <c r="AJ2640" i="1"/>
  <c r="AI2640" i="1"/>
  <c r="AK2639" i="1"/>
  <c r="AJ2639" i="1"/>
  <c r="AI2639" i="1"/>
  <c r="AK2638" i="1"/>
  <c r="AJ2638" i="1"/>
  <c r="AI2638" i="1"/>
  <c r="AK2637" i="1"/>
  <c r="AJ2637" i="1"/>
  <c r="AI2637" i="1"/>
  <c r="AK2636" i="1"/>
  <c r="AJ2636" i="1"/>
  <c r="AI2636" i="1"/>
  <c r="AK2635" i="1"/>
  <c r="AJ2635" i="1"/>
  <c r="AI2635" i="1"/>
  <c r="AK2634" i="1"/>
  <c r="AJ2634" i="1"/>
  <c r="AI2634" i="1"/>
  <c r="AK2633" i="1"/>
  <c r="AJ2633" i="1"/>
  <c r="AI2633" i="1"/>
  <c r="AK2632" i="1"/>
  <c r="AJ2632" i="1"/>
  <c r="AI2632" i="1"/>
  <c r="AK2631" i="1"/>
  <c r="AJ2631" i="1"/>
  <c r="AI2631" i="1"/>
  <c r="AK2630" i="1"/>
  <c r="AJ2630" i="1"/>
  <c r="AI2630" i="1"/>
  <c r="AK2629" i="1"/>
  <c r="AJ2629" i="1"/>
  <c r="AI2629" i="1"/>
  <c r="AK2628" i="1"/>
  <c r="AJ2628" i="1"/>
  <c r="AI2628" i="1"/>
  <c r="AK2627" i="1"/>
  <c r="AJ2627" i="1"/>
  <c r="AI2627" i="1"/>
  <c r="AK2626" i="1"/>
  <c r="AJ2626" i="1"/>
  <c r="AI2626" i="1"/>
  <c r="AK2625" i="1"/>
  <c r="AJ2625" i="1"/>
  <c r="AI2625" i="1"/>
  <c r="AK2624" i="1"/>
  <c r="AJ2624" i="1"/>
  <c r="AI2624" i="1"/>
  <c r="AK2623" i="1"/>
  <c r="AJ2623" i="1"/>
  <c r="AI2623" i="1"/>
  <c r="AK2622" i="1"/>
  <c r="AJ2622" i="1"/>
  <c r="AI2622" i="1"/>
  <c r="AK2621" i="1"/>
  <c r="AJ2621" i="1"/>
  <c r="AI2621" i="1"/>
  <c r="AK2620" i="1"/>
  <c r="AJ2620" i="1"/>
  <c r="AI2620" i="1"/>
  <c r="AK2619" i="1"/>
  <c r="AJ2619" i="1"/>
  <c r="AI2619" i="1"/>
  <c r="AK2618" i="1"/>
  <c r="AJ2618" i="1"/>
  <c r="AI2618" i="1"/>
  <c r="AK2617" i="1"/>
  <c r="AJ2617" i="1"/>
  <c r="AI2617" i="1"/>
  <c r="AK2616" i="1"/>
  <c r="AJ2616" i="1"/>
  <c r="AI2616" i="1"/>
  <c r="AK2615" i="1"/>
  <c r="AJ2615" i="1"/>
  <c r="AI2615" i="1"/>
  <c r="AK2614" i="1"/>
  <c r="AJ2614" i="1"/>
  <c r="AI2614" i="1"/>
  <c r="AK2613" i="1"/>
  <c r="AJ2613" i="1"/>
  <c r="AI2613" i="1"/>
  <c r="AK2612" i="1"/>
  <c r="AJ2612" i="1"/>
  <c r="AI2612" i="1"/>
  <c r="AK2611" i="1"/>
  <c r="AJ2611" i="1"/>
  <c r="AI2611" i="1"/>
  <c r="AK2610" i="1"/>
  <c r="AJ2610" i="1"/>
  <c r="AI2610" i="1"/>
  <c r="AK2609" i="1"/>
  <c r="AJ2609" i="1"/>
  <c r="AI2609" i="1"/>
  <c r="AK2608" i="1"/>
  <c r="AJ2608" i="1"/>
  <c r="AI2608" i="1"/>
  <c r="AK2607" i="1"/>
  <c r="AJ2607" i="1"/>
  <c r="AI2607" i="1"/>
  <c r="AK2606" i="1"/>
  <c r="AJ2606" i="1"/>
  <c r="AI2606" i="1"/>
  <c r="AK2605" i="1"/>
  <c r="AJ2605" i="1"/>
  <c r="AI2605" i="1"/>
  <c r="AK2604" i="1"/>
  <c r="AJ2604" i="1"/>
  <c r="AI2604" i="1"/>
  <c r="AK2603" i="1"/>
  <c r="AJ2603" i="1"/>
  <c r="AI2603" i="1"/>
  <c r="AK2602" i="1"/>
  <c r="AJ2602" i="1"/>
  <c r="AI2602" i="1"/>
  <c r="AK2601" i="1"/>
  <c r="AJ2601" i="1"/>
  <c r="AI2601" i="1"/>
  <c r="AK2600" i="1"/>
  <c r="AJ2600" i="1"/>
  <c r="AI2600" i="1"/>
  <c r="AK2599" i="1"/>
  <c r="AJ2599" i="1"/>
  <c r="AI2599" i="1"/>
  <c r="AK2598" i="1"/>
  <c r="AJ2598" i="1"/>
  <c r="AI2598" i="1"/>
  <c r="AK2597" i="1"/>
  <c r="AJ2597" i="1"/>
  <c r="AI2597" i="1"/>
  <c r="AK2596" i="1"/>
  <c r="AJ2596" i="1"/>
  <c r="AI2596" i="1"/>
  <c r="AK2595" i="1"/>
  <c r="AJ2595" i="1"/>
  <c r="AI2595" i="1"/>
  <c r="AK2594" i="1"/>
  <c r="AJ2594" i="1"/>
  <c r="AI2594" i="1"/>
  <c r="AK2593" i="1"/>
  <c r="AJ2593" i="1"/>
  <c r="AI2593" i="1"/>
  <c r="AK2592" i="1"/>
  <c r="AJ2592" i="1"/>
  <c r="AI2592" i="1"/>
  <c r="AK2591" i="1"/>
  <c r="AJ2591" i="1"/>
  <c r="AI2591" i="1"/>
  <c r="AK2590" i="1"/>
  <c r="AJ2590" i="1"/>
  <c r="AI2590" i="1"/>
  <c r="AK2589" i="1"/>
  <c r="AJ2589" i="1"/>
  <c r="AI2589" i="1"/>
  <c r="AK2588" i="1"/>
  <c r="AJ2588" i="1"/>
  <c r="AI2588" i="1"/>
  <c r="AK2587" i="1"/>
  <c r="AJ2587" i="1"/>
  <c r="AI2587" i="1"/>
  <c r="AK2586" i="1"/>
  <c r="AJ2586" i="1"/>
  <c r="AI2586" i="1"/>
  <c r="AK2585" i="1"/>
  <c r="AJ2585" i="1"/>
  <c r="AI2585" i="1"/>
  <c r="AK2584" i="1"/>
  <c r="AJ2584" i="1"/>
  <c r="AI2584" i="1"/>
  <c r="AK2583" i="1"/>
  <c r="AJ2583" i="1"/>
  <c r="AI2583" i="1"/>
  <c r="AK2582" i="1"/>
  <c r="AJ2582" i="1"/>
  <c r="AI2582" i="1"/>
  <c r="AK2581" i="1"/>
  <c r="AJ2581" i="1"/>
  <c r="AI2581" i="1"/>
  <c r="AK2580" i="1"/>
  <c r="AJ2580" i="1"/>
  <c r="AI2580" i="1"/>
  <c r="AK2579" i="1"/>
  <c r="AJ2579" i="1"/>
  <c r="AI2579" i="1"/>
  <c r="AK2578" i="1"/>
  <c r="AJ2578" i="1"/>
  <c r="AI2578" i="1"/>
  <c r="AK2577" i="1"/>
  <c r="AJ2577" i="1"/>
  <c r="AI2577" i="1"/>
  <c r="AK2576" i="1"/>
  <c r="AJ2576" i="1"/>
  <c r="AI2576" i="1"/>
  <c r="AK2575" i="1"/>
  <c r="AJ2575" i="1"/>
  <c r="AI2575" i="1"/>
  <c r="AK2574" i="1"/>
  <c r="AJ2574" i="1"/>
  <c r="AI2574" i="1"/>
  <c r="AK2573" i="1"/>
  <c r="AJ2573" i="1"/>
  <c r="AI2573" i="1"/>
  <c r="AK2572" i="1"/>
  <c r="AJ2572" i="1"/>
  <c r="AI2572" i="1"/>
  <c r="AK2571" i="1"/>
  <c r="AJ2571" i="1"/>
  <c r="AI2571" i="1"/>
  <c r="AK2570" i="1"/>
  <c r="AJ2570" i="1"/>
  <c r="AI2570" i="1"/>
  <c r="AK2569" i="1"/>
  <c r="AJ2569" i="1"/>
  <c r="AI2569" i="1"/>
  <c r="AK2568" i="1"/>
  <c r="AJ2568" i="1"/>
  <c r="AI2568" i="1"/>
  <c r="AK2567" i="1"/>
  <c r="AJ2567" i="1"/>
  <c r="AI2567" i="1"/>
  <c r="AK2566" i="1"/>
  <c r="AJ2566" i="1"/>
  <c r="AI2566" i="1"/>
  <c r="AK2565" i="1"/>
  <c r="AJ2565" i="1"/>
  <c r="AI2565" i="1"/>
  <c r="AK2564" i="1"/>
  <c r="AJ2564" i="1"/>
  <c r="AI2564" i="1"/>
  <c r="AK2563" i="1"/>
  <c r="AJ2563" i="1"/>
  <c r="AI2563" i="1"/>
  <c r="AK2562" i="1"/>
  <c r="AJ2562" i="1"/>
  <c r="AI2562" i="1"/>
  <c r="AK2561" i="1"/>
  <c r="AJ2561" i="1"/>
  <c r="AI2561" i="1"/>
  <c r="AK2560" i="1"/>
  <c r="AJ2560" i="1"/>
  <c r="AI2560" i="1"/>
  <c r="AK2559" i="1"/>
  <c r="AJ2559" i="1"/>
  <c r="AI2559" i="1"/>
  <c r="AK2558" i="1"/>
  <c r="AJ2558" i="1"/>
  <c r="AI2558" i="1"/>
  <c r="AK2557" i="1"/>
  <c r="AJ2557" i="1"/>
  <c r="AI2557" i="1"/>
  <c r="AK2556" i="1"/>
  <c r="AJ2556" i="1"/>
  <c r="AI2556" i="1"/>
  <c r="AK2555" i="1"/>
  <c r="AJ2555" i="1"/>
  <c r="AI2555" i="1"/>
  <c r="AK2554" i="1"/>
  <c r="AJ2554" i="1"/>
  <c r="AI2554" i="1"/>
  <c r="AK2553" i="1"/>
  <c r="AJ2553" i="1"/>
  <c r="AI2553" i="1"/>
  <c r="AK2552" i="1"/>
  <c r="AJ2552" i="1"/>
  <c r="AI2552" i="1"/>
  <c r="AK2551" i="1"/>
  <c r="AJ2551" i="1"/>
  <c r="AI2551" i="1"/>
  <c r="AK2550" i="1"/>
  <c r="AJ2550" i="1"/>
  <c r="AI2550" i="1"/>
  <c r="AK2549" i="1"/>
  <c r="AJ2549" i="1"/>
  <c r="AI2549" i="1"/>
  <c r="AK2548" i="1"/>
  <c r="AJ2548" i="1"/>
  <c r="AI2548" i="1"/>
  <c r="AK2547" i="1"/>
  <c r="AJ2547" i="1"/>
  <c r="AI2547" i="1"/>
  <c r="AK2546" i="1"/>
  <c r="AJ2546" i="1"/>
  <c r="AI2546" i="1"/>
  <c r="AK2545" i="1"/>
  <c r="AJ2545" i="1"/>
  <c r="AI2545" i="1"/>
  <c r="AK2544" i="1"/>
  <c r="AJ2544" i="1"/>
  <c r="AI2544" i="1"/>
  <c r="AK2543" i="1"/>
  <c r="AJ2543" i="1"/>
  <c r="AI2543" i="1"/>
  <c r="AK2542" i="1"/>
  <c r="AJ2542" i="1"/>
  <c r="AI2542" i="1"/>
  <c r="AK2541" i="1"/>
  <c r="AJ2541" i="1"/>
  <c r="AI2541" i="1"/>
  <c r="AK2540" i="1"/>
  <c r="AJ2540" i="1"/>
  <c r="AI2540" i="1"/>
  <c r="AK2539" i="1"/>
  <c r="AJ2539" i="1"/>
  <c r="AI2539" i="1"/>
  <c r="AK2538" i="1"/>
  <c r="AJ2538" i="1"/>
  <c r="AI2538" i="1"/>
  <c r="AK2537" i="1"/>
  <c r="AJ2537" i="1"/>
  <c r="AI2537" i="1"/>
  <c r="AK2536" i="1"/>
  <c r="AJ2536" i="1"/>
  <c r="AI2536" i="1"/>
  <c r="AK2535" i="1"/>
  <c r="AJ2535" i="1"/>
  <c r="AI2535" i="1"/>
  <c r="AK2534" i="1"/>
  <c r="AJ2534" i="1"/>
  <c r="AI2534" i="1"/>
  <c r="AK2533" i="1"/>
  <c r="AJ2533" i="1"/>
  <c r="AI2533" i="1"/>
  <c r="AK2532" i="1"/>
  <c r="AJ2532" i="1"/>
  <c r="AI2532" i="1"/>
  <c r="AK2531" i="1"/>
  <c r="AJ2531" i="1"/>
  <c r="AI2531" i="1"/>
  <c r="AK2530" i="1"/>
  <c r="AJ2530" i="1"/>
  <c r="AI2530" i="1"/>
  <c r="AK2529" i="1"/>
  <c r="AJ2529" i="1"/>
  <c r="AI2529" i="1"/>
  <c r="AK2528" i="1"/>
  <c r="AJ2528" i="1"/>
  <c r="AI2528" i="1"/>
  <c r="AK2527" i="1"/>
  <c r="AJ2527" i="1"/>
  <c r="AI2527" i="1"/>
  <c r="AK2526" i="1"/>
  <c r="AJ2526" i="1"/>
  <c r="AI2526" i="1"/>
  <c r="AK2525" i="1"/>
  <c r="AJ2525" i="1"/>
  <c r="AI2525" i="1"/>
  <c r="AK2524" i="1"/>
  <c r="AJ2524" i="1"/>
  <c r="AI2524" i="1"/>
  <c r="AK2523" i="1"/>
  <c r="AJ2523" i="1"/>
  <c r="AI2523" i="1"/>
  <c r="AK2522" i="1"/>
  <c r="AJ2522" i="1"/>
  <c r="AI2522" i="1"/>
  <c r="AK2521" i="1"/>
  <c r="AJ2521" i="1"/>
  <c r="AI2521" i="1"/>
  <c r="AK2520" i="1"/>
  <c r="AJ2520" i="1"/>
  <c r="AI2520" i="1"/>
  <c r="AK2519" i="1"/>
  <c r="AJ2519" i="1"/>
  <c r="AI2519" i="1"/>
  <c r="AK2518" i="1"/>
  <c r="AJ2518" i="1"/>
  <c r="AI2518" i="1"/>
  <c r="AK2517" i="1"/>
  <c r="AJ2517" i="1"/>
  <c r="AI2517" i="1"/>
  <c r="AK2516" i="1"/>
  <c r="AJ2516" i="1"/>
  <c r="AI2516" i="1"/>
  <c r="AK2515" i="1"/>
  <c r="AJ2515" i="1"/>
  <c r="AI2515" i="1"/>
  <c r="AK2514" i="1"/>
  <c r="AJ2514" i="1"/>
  <c r="AI2514" i="1"/>
  <c r="AK2513" i="1"/>
  <c r="AJ2513" i="1"/>
  <c r="AI2513" i="1"/>
  <c r="AK2512" i="1"/>
  <c r="AJ2512" i="1"/>
  <c r="AI2512" i="1"/>
  <c r="AK2511" i="1"/>
  <c r="AJ2511" i="1"/>
  <c r="AI2511" i="1"/>
  <c r="AK2510" i="1"/>
  <c r="AJ2510" i="1"/>
  <c r="AI2510" i="1"/>
  <c r="AK2509" i="1"/>
  <c r="AJ2509" i="1"/>
  <c r="AI2509" i="1"/>
  <c r="AK2508" i="1"/>
  <c r="AJ2508" i="1"/>
  <c r="AI2508" i="1"/>
  <c r="AK2507" i="1"/>
  <c r="AJ2507" i="1"/>
  <c r="AI2507" i="1"/>
  <c r="AK2506" i="1"/>
  <c r="AJ2506" i="1"/>
  <c r="AI2506" i="1"/>
  <c r="AK2505" i="1"/>
  <c r="AJ2505" i="1"/>
  <c r="AI2505" i="1"/>
  <c r="AK2504" i="1"/>
  <c r="AJ2504" i="1"/>
  <c r="AI2504" i="1"/>
  <c r="AK2503" i="1"/>
  <c r="AJ2503" i="1"/>
  <c r="AI2503" i="1"/>
  <c r="AK2502" i="1"/>
  <c r="AJ2502" i="1"/>
  <c r="AI2502" i="1"/>
  <c r="AK2501" i="1"/>
  <c r="AJ2501" i="1"/>
  <c r="AI2501" i="1"/>
  <c r="AK2500" i="1"/>
  <c r="AJ2500" i="1"/>
  <c r="AI2500" i="1"/>
  <c r="AK2499" i="1"/>
  <c r="AJ2499" i="1"/>
  <c r="AI2499" i="1"/>
  <c r="AK2498" i="1"/>
  <c r="AJ2498" i="1"/>
  <c r="AI2498" i="1"/>
  <c r="AK2497" i="1"/>
  <c r="AJ2497" i="1"/>
  <c r="AI2497" i="1"/>
  <c r="AK2496" i="1"/>
  <c r="AJ2496" i="1"/>
  <c r="AI2496" i="1"/>
  <c r="AK2495" i="1"/>
  <c r="AJ2495" i="1"/>
  <c r="AI2495" i="1"/>
  <c r="AK2494" i="1"/>
  <c r="AJ2494" i="1"/>
  <c r="AI2494" i="1"/>
  <c r="AK2493" i="1"/>
  <c r="AJ2493" i="1"/>
  <c r="AI2493" i="1"/>
  <c r="AK2492" i="1"/>
  <c r="AJ2492" i="1"/>
  <c r="AI2492" i="1"/>
  <c r="AK2491" i="1"/>
  <c r="AJ2491" i="1"/>
  <c r="AI2491" i="1"/>
  <c r="AK2490" i="1"/>
  <c r="AJ2490" i="1"/>
  <c r="AI2490" i="1"/>
  <c r="AK2489" i="1"/>
  <c r="AJ2489" i="1"/>
  <c r="AI2489" i="1"/>
  <c r="AK2488" i="1"/>
  <c r="AJ2488" i="1"/>
  <c r="AI2488" i="1"/>
  <c r="AK2487" i="1"/>
  <c r="AJ2487" i="1"/>
  <c r="AI2487" i="1"/>
  <c r="AK2486" i="1"/>
  <c r="AJ2486" i="1"/>
  <c r="AI2486" i="1"/>
  <c r="AK2485" i="1"/>
  <c r="AJ2485" i="1"/>
  <c r="AI2485" i="1"/>
  <c r="AK2484" i="1"/>
  <c r="AJ2484" i="1"/>
  <c r="AI2484" i="1"/>
  <c r="AK2483" i="1"/>
  <c r="AJ2483" i="1"/>
  <c r="AI2483" i="1"/>
  <c r="AK2482" i="1"/>
  <c r="AJ2482" i="1"/>
  <c r="AI2482" i="1"/>
  <c r="AK2481" i="1"/>
  <c r="AJ2481" i="1"/>
  <c r="AI2481" i="1"/>
  <c r="AK2480" i="1"/>
  <c r="AJ2480" i="1"/>
  <c r="AI2480" i="1"/>
  <c r="AK2479" i="1"/>
  <c r="AJ2479" i="1"/>
  <c r="AI2479" i="1"/>
  <c r="AK2478" i="1"/>
  <c r="AJ2478" i="1"/>
  <c r="AI2478" i="1"/>
  <c r="AK2477" i="1"/>
  <c r="AJ2477" i="1"/>
  <c r="AI2477" i="1"/>
  <c r="AK2476" i="1"/>
  <c r="AJ2476" i="1"/>
  <c r="AI2476" i="1"/>
  <c r="AK2475" i="1"/>
  <c r="AJ2475" i="1"/>
  <c r="AI2475" i="1"/>
  <c r="AK2474" i="1"/>
  <c r="AJ2474" i="1"/>
  <c r="AI2474" i="1"/>
  <c r="AK2473" i="1"/>
  <c r="AJ2473" i="1"/>
  <c r="AI2473" i="1"/>
  <c r="AK2472" i="1"/>
  <c r="AJ2472" i="1"/>
  <c r="AI2472" i="1"/>
  <c r="AK2471" i="1"/>
  <c r="AJ2471" i="1"/>
  <c r="AI2471" i="1"/>
  <c r="AK2470" i="1"/>
  <c r="AJ2470" i="1"/>
  <c r="AI2470" i="1"/>
  <c r="AK2469" i="1"/>
  <c r="AJ2469" i="1"/>
  <c r="AI2469" i="1"/>
  <c r="AK2468" i="1"/>
  <c r="AJ2468" i="1"/>
  <c r="AI2468" i="1"/>
  <c r="AK2467" i="1"/>
  <c r="AJ2467" i="1"/>
  <c r="AI2467" i="1"/>
  <c r="AK2466" i="1"/>
  <c r="AJ2466" i="1"/>
  <c r="AI2466" i="1"/>
  <c r="AK2465" i="1"/>
  <c r="AJ2465" i="1"/>
  <c r="AI2465" i="1"/>
  <c r="AK2464" i="1"/>
  <c r="AJ2464" i="1"/>
  <c r="AI2464" i="1"/>
  <c r="AK2463" i="1"/>
  <c r="AJ2463" i="1"/>
  <c r="AI2463" i="1"/>
  <c r="AK2462" i="1"/>
  <c r="AJ2462" i="1"/>
  <c r="AI2462" i="1"/>
  <c r="AK2461" i="1"/>
  <c r="AJ2461" i="1"/>
  <c r="AI2461" i="1"/>
  <c r="AK2460" i="1"/>
  <c r="AJ2460" i="1"/>
  <c r="AI2460" i="1"/>
  <c r="AK2459" i="1"/>
  <c r="AJ2459" i="1"/>
  <c r="AI2459" i="1"/>
  <c r="AK2458" i="1"/>
  <c r="AJ2458" i="1"/>
  <c r="AI2458" i="1"/>
  <c r="AK2457" i="1"/>
  <c r="AJ2457" i="1"/>
  <c r="AI2457" i="1"/>
  <c r="AK2456" i="1"/>
  <c r="AJ2456" i="1"/>
  <c r="AI2456" i="1"/>
  <c r="AK2455" i="1"/>
  <c r="AJ2455" i="1"/>
  <c r="AI2455" i="1"/>
  <c r="AK2454" i="1"/>
  <c r="AJ2454" i="1"/>
  <c r="AI2454" i="1"/>
  <c r="AK2453" i="1"/>
  <c r="AJ2453" i="1"/>
  <c r="AI2453" i="1"/>
  <c r="AK2452" i="1"/>
  <c r="AJ2452" i="1"/>
  <c r="AI2452" i="1"/>
  <c r="AK2451" i="1"/>
  <c r="AJ2451" i="1"/>
  <c r="AI2451" i="1"/>
  <c r="AK2450" i="1"/>
  <c r="AJ2450" i="1"/>
  <c r="AI2450" i="1"/>
  <c r="AK2449" i="1"/>
  <c r="AJ2449" i="1"/>
  <c r="AI2449" i="1"/>
  <c r="AK2448" i="1"/>
  <c r="AJ2448" i="1"/>
  <c r="AI2448" i="1"/>
  <c r="AK2447" i="1"/>
  <c r="AJ2447" i="1"/>
  <c r="AI2447" i="1"/>
  <c r="AK2446" i="1"/>
  <c r="AJ2446" i="1"/>
  <c r="AI2446" i="1"/>
  <c r="AK2445" i="1"/>
  <c r="AJ2445" i="1"/>
  <c r="AI2445" i="1"/>
  <c r="AK2444" i="1"/>
  <c r="AJ2444" i="1"/>
  <c r="AI2444" i="1"/>
  <c r="AK2443" i="1"/>
  <c r="AJ2443" i="1"/>
  <c r="AI2443" i="1"/>
  <c r="AK2442" i="1"/>
  <c r="AJ2442" i="1"/>
  <c r="AI2442" i="1"/>
  <c r="AK2441" i="1"/>
  <c r="AJ2441" i="1"/>
  <c r="AI2441" i="1"/>
  <c r="AK2440" i="1"/>
  <c r="AJ2440" i="1"/>
  <c r="AI2440" i="1"/>
  <c r="AK2439" i="1"/>
  <c r="AJ2439" i="1"/>
  <c r="AI2439" i="1"/>
  <c r="AK2438" i="1"/>
  <c r="AJ2438" i="1"/>
  <c r="AI2438" i="1"/>
  <c r="AK2437" i="1"/>
  <c r="AJ2437" i="1"/>
  <c r="AI2437" i="1"/>
  <c r="AK2436" i="1"/>
  <c r="AJ2436" i="1"/>
  <c r="AI2436" i="1"/>
  <c r="AK2435" i="1"/>
  <c r="AJ2435" i="1"/>
  <c r="AI2435" i="1"/>
  <c r="AK2434" i="1"/>
  <c r="AJ2434" i="1"/>
  <c r="AI2434" i="1"/>
  <c r="AK2433" i="1"/>
  <c r="AJ2433" i="1"/>
  <c r="AI2433" i="1"/>
  <c r="AK2432" i="1"/>
  <c r="AJ2432" i="1"/>
  <c r="AI2432" i="1"/>
  <c r="AK2431" i="1"/>
  <c r="AJ2431" i="1"/>
  <c r="AI2431" i="1"/>
  <c r="AK2430" i="1"/>
  <c r="AJ2430" i="1"/>
  <c r="AI2430" i="1"/>
  <c r="AK2429" i="1"/>
  <c r="AJ2429" i="1"/>
  <c r="AI2429" i="1"/>
  <c r="AK2428" i="1"/>
  <c r="AJ2428" i="1"/>
  <c r="AI2428" i="1"/>
  <c r="AK2427" i="1"/>
  <c r="AJ2427" i="1"/>
  <c r="AI2427" i="1"/>
  <c r="AK2426" i="1"/>
  <c r="AJ2426" i="1"/>
  <c r="AI2426" i="1"/>
  <c r="AK2425" i="1"/>
  <c r="AJ2425" i="1"/>
  <c r="AI2425" i="1"/>
  <c r="AK2424" i="1"/>
  <c r="AJ2424" i="1"/>
  <c r="AI2424" i="1"/>
  <c r="AK2423" i="1"/>
  <c r="AJ2423" i="1"/>
  <c r="AI2423" i="1"/>
  <c r="AK2422" i="1"/>
  <c r="AJ2422" i="1"/>
  <c r="AI2422" i="1"/>
  <c r="AK2421" i="1"/>
  <c r="AJ2421" i="1"/>
  <c r="AI2421" i="1"/>
  <c r="AK2420" i="1"/>
  <c r="AJ2420" i="1"/>
  <c r="AI2420" i="1"/>
  <c r="AK2419" i="1"/>
  <c r="AJ2419" i="1"/>
  <c r="AI2419" i="1"/>
  <c r="AK2418" i="1"/>
  <c r="AJ2418" i="1"/>
  <c r="AI2418" i="1"/>
  <c r="AK2417" i="1"/>
  <c r="AJ2417" i="1"/>
  <c r="AI2417" i="1"/>
  <c r="AK2416" i="1"/>
  <c r="AJ2416" i="1"/>
  <c r="AI2416" i="1"/>
  <c r="AK2415" i="1"/>
  <c r="AJ2415" i="1"/>
  <c r="AI2415" i="1"/>
  <c r="AK2414" i="1"/>
  <c r="AJ2414" i="1"/>
  <c r="AI2414" i="1"/>
  <c r="AK2413" i="1"/>
  <c r="AJ2413" i="1"/>
  <c r="AI2413" i="1"/>
  <c r="AK2412" i="1"/>
  <c r="AJ2412" i="1"/>
  <c r="AI2412" i="1"/>
  <c r="AK2411" i="1"/>
  <c r="AJ2411" i="1"/>
  <c r="AI2411" i="1"/>
  <c r="AK2410" i="1"/>
  <c r="AJ2410" i="1"/>
  <c r="AI2410" i="1"/>
  <c r="AK2409" i="1"/>
  <c r="AJ2409" i="1"/>
  <c r="AI2409" i="1"/>
  <c r="AK2408" i="1"/>
  <c r="AJ2408" i="1"/>
  <c r="AI2408" i="1"/>
  <c r="AK2407" i="1"/>
  <c r="AJ2407" i="1"/>
  <c r="AI2407" i="1"/>
  <c r="AK2406" i="1"/>
  <c r="AJ2406" i="1"/>
  <c r="AI2406" i="1"/>
  <c r="AK2405" i="1"/>
  <c r="AJ2405" i="1"/>
  <c r="AI2405" i="1"/>
  <c r="AK2404" i="1"/>
  <c r="AJ2404" i="1"/>
  <c r="AI2404" i="1"/>
  <c r="AK2403" i="1"/>
  <c r="AJ2403" i="1"/>
  <c r="AI2403" i="1"/>
  <c r="AK2402" i="1"/>
  <c r="AJ2402" i="1"/>
  <c r="AI2402" i="1"/>
  <c r="AK2401" i="1"/>
  <c r="AJ2401" i="1"/>
  <c r="AI2401" i="1"/>
  <c r="AK2400" i="1"/>
  <c r="AJ2400" i="1"/>
  <c r="AI2400" i="1"/>
  <c r="AK2399" i="1"/>
  <c r="AJ2399" i="1"/>
  <c r="AI2399" i="1"/>
  <c r="AK2398" i="1"/>
  <c r="AJ2398" i="1"/>
  <c r="AI2398" i="1"/>
  <c r="AK2397" i="1"/>
  <c r="AJ2397" i="1"/>
  <c r="AI2397" i="1"/>
  <c r="AK2396" i="1"/>
  <c r="AJ2396" i="1"/>
  <c r="AI2396" i="1"/>
  <c r="AK2395" i="1"/>
  <c r="AJ2395" i="1"/>
  <c r="AI2395" i="1"/>
  <c r="AK2394" i="1"/>
  <c r="AJ2394" i="1"/>
  <c r="AI2394" i="1"/>
  <c r="AK2393" i="1"/>
  <c r="AJ2393" i="1"/>
  <c r="AI2393" i="1"/>
  <c r="AK2392" i="1"/>
  <c r="AJ2392" i="1"/>
  <c r="AI2392" i="1"/>
  <c r="AK2391" i="1"/>
  <c r="AJ2391" i="1"/>
  <c r="AI2391" i="1"/>
  <c r="AK2390" i="1"/>
  <c r="AJ2390" i="1"/>
  <c r="AI2390" i="1"/>
  <c r="AK2389" i="1"/>
  <c r="AJ2389" i="1"/>
  <c r="AI2389" i="1"/>
  <c r="AK2388" i="1"/>
  <c r="AJ2388" i="1"/>
  <c r="AI2388" i="1"/>
  <c r="AK2387" i="1"/>
  <c r="AJ2387" i="1"/>
  <c r="AI2387" i="1"/>
  <c r="AK2386" i="1"/>
  <c r="AJ2386" i="1"/>
  <c r="AI2386" i="1"/>
  <c r="AK2385" i="1"/>
  <c r="AJ2385" i="1"/>
  <c r="AI2385" i="1"/>
  <c r="AK2384" i="1"/>
  <c r="AJ2384" i="1"/>
  <c r="AI2384" i="1"/>
  <c r="AK2383" i="1"/>
  <c r="AJ2383" i="1"/>
  <c r="AI2383" i="1"/>
  <c r="AK2382" i="1"/>
  <c r="AJ2382" i="1"/>
  <c r="AI2382" i="1"/>
  <c r="AK2381" i="1"/>
  <c r="AJ2381" i="1"/>
  <c r="AI2381" i="1"/>
  <c r="AK2380" i="1"/>
  <c r="AJ2380" i="1"/>
  <c r="AI2380" i="1"/>
  <c r="AK2379" i="1"/>
  <c r="AJ2379" i="1"/>
  <c r="AI2379" i="1"/>
  <c r="AK2378" i="1"/>
  <c r="AJ2378" i="1"/>
  <c r="AI2378" i="1"/>
  <c r="AK2377" i="1"/>
  <c r="AJ2377" i="1"/>
  <c r="AI2377" i="1"/>
  <c r="AK2376" i="1"/>
  <c r="AJ2376" i="1"/>
  <c r="AI2376" i="1"/>
  <c r="AK2375" i="1"/>
  <c r="AJ2375" i="1"/>
  <c r="AI2375" i="1"/>
  <c r="AK2374" i="1"/>
  <c r="AJ2374" i="1"/>
  <c r="AI2374" i="1"/>
  <c r="AK2373" i="1"/>
  <c r="AJ2373" i="1"/>
  <c r="AI2373" i="1"/>
  <c r="AK2372" i="1"/>
  <c r="AJ2372" i="1"/>
  <c r="AI2372" i="1"/>
  <c r="AK2371" i="1"/>
  <c r="AJ2371" i="1"/>
  <c r="AI2371" i="1"/>
  <c r="AK2370" i="1"/>
  <c r="AJ2370" i="1"/>
  <c r="AI2370" i="1"/>
  <c r="AK2369" i="1"/>
  <c r="AJ2369" i="1"/>
  <c r="AI2369" i="1"/>
  <c r="AK2368" i="1"/>
  <c r="AJ2368" i="1"/>
  <c r="AI2368" i="1"/>
  <c r="AK2367" i="1"/>
  <c r="AJ2367" i="1"/>
  <c r="AI2367" i="1"/>
  <c r="AK2366" i="1"/>
  <c r="AJ2366" i="1"/>
  <c r="AI2366" i="1"/>
  <c r="AK2365" i="1"/>
  <c r="AJ2365" i="1"/>
  <c r="AI2365" i="1"/>
  <c r="AK2364" i="1"/>
  <c r="AJ2364" i="1"/>
  <c r="AI2364" i="1"/>
  <c r="AK2363" i="1"/>
  <c r="AJ2363" i="1"/>
  <c r="AI2363" i="1"/>
  <c r="AK2362" i="1"/>
  <c r="AJ2362" i="1"/>
  <c r="AI2362" i="1"/>
  <c r="AK2361" i="1"/>
  <c r="AJ2361" i="1"/>
  <c r="AI2361" i="1"/>
  <c r="AK2360" i="1"/>
  <c r="AJ2360" i="1"/>
  <c r="AI2360" i="1"/>
  <c r="AK2359" i="1"/>
  <c r="AJ2359" i="1"/>
  <c r="AI2359" i="1"/>
  <c r="AK2358" i="1"/>
  <c r="AJ2358" i="1"/>
  <c r="AI2358" i="1"/>
  <c r="AK2357" i="1"/>
  <c r="AJ2357" i="1"/>
  <c r="AI2357" i="1"/>
  <c r="AK2356" i="1"/>
  <c r="AJ2356" i="1"/>
  <c r="AI2356" i="1"/>
  <c r="AK2355" i="1"/>
  <c r="AJ2355" i="1"/>
  <c r="AI2355" i="1"/>
  <c r="AK2354" i="1"/>
  <c r="AJ2354" i="1"/>
  <c r="AI2354" i="1"/>
  <c r="AK2353" i="1"/>
  <c r="AJ2353" i="1"/>
  <c r="AI2353" i="1"/>
  <c r="AK2352" i="1"/>
  <c r="AJ2352" i="1"/>
  <c r="AI2352" i="1"/>
  <c r="AK2351" i="1"/>
  <c r="AJ2351" i="1"/>
  <c r="AI2351" i="1"/>
  <c r="AK2350" i="1"/>
  <c r="AJ2350" i="1"/>
  <c r="AI2350" i="1"/>
  <c r="AK2349" i="1"/>
  <c r="AJ2349" i="1"/>
  <c r="AI2349" i="1"/>
  <c r="AK2348" i="1"/>
  <c r="AJ2348" i="1"/>
  <c r="AI2348" i="1"/>
  <c r="AK2347" i="1"/>
  <c r="AJ2347" i="1"/>
  <c r="AI2347" i="1"/>
  <c r="AK2346" i="1"/>
  <c r="AJ2346" i="1"/>
  <c r="AI2346" i="1"/>
  <c r="AK2345" i="1"/>
  <c r="AJ2345" i="1"/>
  <c r="AI2345" i="1"/>
  <c r="AK2344" i="1"/>
  <c r="AJ2344" i="1"/>
  <c r="AI2344" i="1"/>
  <c r="AK2343" i="1"/>
  <c r="AJ2343" i="1"/>
  <c r="AI2343" i="1"/>
  <c r="AK2342" i="1"/>
  <c r="AJ2342" i="1"/>
  <c r="AI2342" i="1"/>
  <c r="AK2341" i="1"/>
  <c r="AJ2341" i="1"/>
  <c r="AI2341" i="1"/>
  <c r="AK2340" i="1"/>
  <c r="AJ2340" i="1"/>
  <c r="AI2340" i="1"/>
  <c r="AK2339" i="1"/>
  <c r="AJ2339" i="1"/>
  <c r="AI2339" i="1"/>
  <c r="AK2338" i="1"/>
  <c r="AJ2338" i="1"/>
  <c r="AI2338" i="1"/>
  <c r="AK2337" i="1"/>
  <c r="AJ2337" i="1"/>
  <c r="AI2337" i="1"/>
  <c r="AK2336" i="1"/>
  <c r="AJ2336" i="1"/>
  <c r="AI2336" i="1"/>
  <c r="AK2335" i="1"/>
  <c r="AJ2335" i="1"/>
  <c r="AI2335" i="1"/>
  <c r="AK2334" i="1"/>
  <c r="AJ2334" i="1"/>
  <c r="AI2334" i="1"/>
  <c r="AK2333" i="1"/>
  <c r="AJ2333" i="1"/>
  <c r="AI2333" i="1"/>
  <c r="AK2332" i="1"/>
  <c r="AJ2332" i="1"/>
  <c r="AI2332" i="1"/>
  <c r="AK2331" i="1"/>
  <c r="AJ2331" i="1"/>
  <c r="AI2331" i="1"/>
  <c r="AK2330" i="1"/>
  <c r="AJ2330" i="1"/>
  <c r="AI2330" i="1"/>
  <c r="AK2329" i="1"/>
  <c r="AJ2329" i="1"/>
  <c r="AI2329" i="1"/>
  <c r="AK2328" i="1"/>
  <c r="AJ2328" i="1"/>
  <c r="AI2328" i="1"/>
  <c r="AK2327" i="1"/>
  <c r="AJ2327" i="1"/>
  <c r="AI2327" i="1"/>
  <c r="AK2326" i="1"/>
  <c r="AJ2326" i="1"/>
  <c r="AI2326" i="1"/>
  <c r="AK2325" i="1"/>
  <c r="AJ2325" i="1"/>
  <c r="AI2325" i="1"/>
  <c r="AK2324" i="1"/>
  <c r="AJ2324" i="1"/>
  <c r="AI2324" i="1"/>
  <c r="AK2323" i="1"/>
  <c r="AJ2323" i="1"/>
  <c r="AI2323" i="1"/>
  <c r="AK2322" i="1"/>
  <c r="AJ2322" i="1"/>
  <c r="AI2322" i="1"/>
  <c r="AK2321" i="1"/>
  <c r="AJ2321" i="1"/>
  <c r="AI2321" i="1"/>
  <c r="AK2320" i="1"/>
  <c r="AJ2320" i="1"/>
  <c r="AI2320" i="1"/>
  <c r="AK2319" i="1"/>
  <c r="AJ2319" i="1"/>
  <c r="AI2319" i="1"/>
  <c r="AK2318" i="1"/>
  <c r="AJ2318" i="1"/>
  <c r="AI2318" i="1"/>
  <c r="AK2317" i="1"/>
  <c r="AJ2317" i="1"/>
  <c r="AI2317" i="1"/>
  <c r="AK2316" i="1"/>
  <c r="AJ2316" i="1"/>
  <c r="AI2316" i="1"/>
  <c r="AK2315" i="1"/>
  <c r="AJ2315" i="1"/>
  <c r="AI2315" i="1"/>
  <c r="AK2314" i="1"/>
  <c r="AJ2314" i="1"/>
  <c r="AI2314" i="1"/>
  <c r="AK2313" i="1"/>
  <c r="AJ2313" i="1"/>
  <c r="AI2313" i="1"/>
  <c r="AK2312" i="1"/>
  <c r="AJ2312" i="1"/>
  <c r="AI2312" i="1"/>
  <c r="AK2311" i="1"/>
  <c r="AJ2311" i="1"/>
  <c r="AI2311" i="1"/>
  <c r="AK2310" i="1"/>
  <c r="AJ2310" i="1"/>
  <c r="AI2310" i="1"/>
  <c r="AK2309" i="1"/>
  <c r="AJ2309" i="1"/>
  <c r="AI2309" i="1"/>
  <c r="AK2308" i="1"/>
  <c r="AJ2308" i="1"/>
  <c r="AI2308" i="1"/>
  <c r="AK2307" i="1"/>
  <c r="AJ2307" i="1"/>
  <c r="AI2307" i="1"/>
  <c r="AK2306" i="1"/>
  <c r="AJ2306" i="1"/>
  <c r="AI2306" i="1"/>
  <c r="AK2305" i="1"/>
  <c r="AJ2305" i="1"/>
  <c r="AI2305" i="1"/>
  <c r="AK2304" i="1"/>
  <c r="AJ2304" i="1"/>
  <c r="AI2304" i="1"/>
  <c r="AK2303" i="1"/>
  <c r="AJ2303" i="1"/>
  <c r="AI2303" i="1"/>
  <c r="AK2302" i="1"/>
  <c r="AJ2302" i="1"/>
  <c r="AI2302" i="1"/>
  <c r="AK2301" i="1"/>
  <c r="AJ2301" i="1"/>
  <c r="AI2301" i="1"/>
  <c r="AK2300" i="1"/>
  <c r="AJ2300" i="1"/>
  <c r="AI2300" i="1"/>
  <c r="AK2299" i="1"/>
  <c r="AJ2299" i="1"/>
  <c r="AI2299" i="1"/>
  <c r="AK2298" i="1"/>
  <c r="AJ2298" i="1"/>
  <c r="AI2298" i="1"/>
  <c r="AK2297" i="1"/>
  <c r="AJ2297" i="1"/>
  <c r="AI2297" i="1"/>
  <c r="AK2296" i="1"/>
  <c r="AJ2296" i="1"/>
  <c r="AI2296" i="1"/>
  <c r="AK2295" i="1"/>
  <c r="AJ2295" i="1"/>
  <c r="AI2295" i="1"/>
  <c r="AK2294" i="1"/>
  <c r="AJ2294" i="1"/>
  <c r="AI2294" i="1"/>
  <c r="AK2293" i="1"/>
  <c r="AJ2293" i="1"/>
  <c r="AI2293" i="1"/>
  <c r="AK2292" i="1"/>
  <c r="AJ2292" i="1"/>
  <c r="AI2292" i="1"/>
  <c r="AK2291" i="1"/>
  <c r="AJ2291" i="1"/>
  <c r="AI2291" i="1"/>
  <c r="AK2290" i="1"/>
  <c r="AJ2290" i="1"/>
  <c r="AI2290" i="1"/>
  <c r="AK2289" i="1"/>
  <c r="AJ2289" i="1"/>
  <c r="AI2289" i="1"/>
  <c r="AK2288" i="1"/>
  <c r="AJ2288" i="1"/>
  <c r="AI2288" i="1"/>
  <c r="AK2287" i="1"/>
  <c r="AJ2287" i="1"/>
  <c r="AI2287" i="1"/>
  <c r="AK2286" i="1"/>
  <c r="AJ2286" i="1"/>
  <c r="AI2286" i="1"/>
  <c r="AK2285" i="1"/>
  <c r="AJ2285" i="1"/>
  <c r="AI2285" i="1"/>
  <c r="AK2284" i="1"/>
  <c r="AJ2284" i="1"/>
  <c r="AI2284" i="1"/>
  <c r="AK2283" i="1"/>
  <c r="AJ2283" i="1"/>
  <c r="AI2283" i="1"/>
  <c r="AK2282" i="1"/>
  <c r="AJ2282" i="1"/>
  <c r="AI2282" i="1"/>
  <c r="AK2281" i="1"/>
  <c r="AJ2281" i="1"/>
  <c r="AI2281" i="1"/>
  <c r="AK2280" i="1"/>
  <c r="AJ2280" i="1"/>
  <c r="AI2280" i="1"/>
  <c r="AK2279" i="1"/>
  <c r="AJ2279" i="1"/>
  <c r="AI2279" i="1"/>
  <c r="AK2278" i="1"/>
  <c r="AJ2278" i="1"/>
  <c r="AI2278" i="1"/>
  <c r="AK2277" i="1"/>
  <c r="AJ2277" i="1"/>
  <c r="AI2277" i="1"/>
  <c r="AK2276" i="1"/>
  <c r="AJ2276" i="1"/>
  <c r="AI2276" i="1"/>
  <c r="AK2275" i="1"/>
  <c r="AJ2275" i="1"/>
  <c r="AI2275" i="1"/>
  <c r="AK2274" i="1"/>
  <c r="AJ2274" i="1"/>
  <c r="AI2274" i="1"/>
  <c r="AK2273" i="1"/>
  <c r="AJ2273" i="1"/>
  <c r="AI2273" i="1"/>
  <c r="AK2272" i="1"/>
  <c r="AJ2272" i="1"/>
  <c r="AI2272" i="1"/>
  <c r="AK2271" i="1"/>
  <c r="AJ2271" i="1"/>
  <c r="AI2271" i="1"/>
  <c r="AK2270" i="1"/>
  <c r="AJ2270" i="1"/>
  <c r="AI2270" i="1"/>
  <c r="AK2269" i="1"/>
  <c r="AJ2269" i="1"/>
  <c r="AI2269" i="1"/>
  <c r="AK2268" i="1"/>
  <c r="AJ2268" i="1"/>
  <c r="AI2268" i="1"/>
  <c r="AK2267" i="1"/>
  <c r="AJ2267" i="1"/>
  <c r="AI2267" i="1"/>
  <c r="AK2266" i="1"/>
  <c r="AJ2266" i="1"/>
  <c r="AI2266" i="1"/>
  <c r="AK2265" i="1"/>
  <c r="AJ2265" i="1"/>
  <c r="AI2265" i="1"/>
  <c r="AK2264" i="1"/>
  <c r="AJ2264" i="1"/>
  <c r="AI2264" i="1"/>
  <c r="AK2263" i="1"/>
  <c r="AJ2263" i="1"/>
  <c r="AI2263" i="1"/>
  <c r="AK2262" i="1"/>
  <c r="AJ2262" i="1"/>
  <c r="AI2262" i="1"/>
  <c r="AK2261" i="1"/>
  <c r="AJ2261" i="1"/>
  <c r="AI2261" i="1"/>
  <c r="AK2260" i="1"/>
  <c r="AJ2260" i="1"/>
  <c r="AI2260" i="1"/>
  <c r="AK2259" i="1"/>
  <c r="AJ2259" i="1"/>
  <c r="AI2259" i="1"/>
  <c r="AK2258" i="1"/>
  <c r="AJ2258" i="1"/>
  <c r="AI2258" i="1"/>
  <c r="AK2257" i="1"/>
  <c r="AJ2257" i="1"/>
  <c r="AI2257" i="1"/>
  <c r="AK2256" i="1"/>
  <c r="AJ2256" i="1"/>
  <c r="AI2256" i="1"/>
  <c r="AK2255" i="1"/>
  <c r="AJ2255" i="1"/>
  <c r="AI2255" i="1"/>
  <c r="AK2254" i="1"/>
  <c r="AJ2254" i="1"/>
  <c r="AI2254" i="1"/>
  <c r="AK2253" i="1"/>
  <c r="AJ2253" i="1"/>
  <c r="AI2253" i="1"/>
  <c r="AK2252" i="1"/>
  <c r="AJ2252" i="1"/>
  <c r="AI2252" i="1"/>
  <c r="AK2251" i="1"/>
  <c r="AJ2251" i="1"/>
  <c r="AI2251" i="1"/>
  <c r="AK2250" i="1"/>
  <c r="AJ2250" i="1"/>
  <c r="AI2250" i="1"/>
  <c r="AK2249" i="1"/>
  <c r="AJ2249" i="1"/>
  <c r="AI2249" i="1"/>
  <c r="AK2248" i="1"/>
  <c r="AJ2248" i="1"/>
  <c r="AI2248" i="1"/>
  <c r="AK2247" i="1"/>
  <c r="AJ2247" i="1"/>
  <c r="AI2247" i="1"/>
  <c r="AK2246" i="1"/>
  <c r="AJ2246" i="1"/>
  <c r="AI2246" i="1"/>
  <c r="AK2245" i="1"/>
  <c r="AJ2245" i="1"/>
  <c r="AI2245" i="1"/>
  <c r="AK2244" i="1"/>
  <c r="AJ2244" i="1"/>
  <c r="AI2244" i="1"/>
  <c r="AK2243" i="1"/>
  <c r="AJ2243" i="1"/>
  <c r="AI2243" i="1"/>
  <c r="AK2242" i="1"/>
  <c r="AJ2242" i="1"/>
  <c r="AI2242" i="1"/>
  <c r="AK2241" i="1"/>
  <c r="AJ2241" i="1"/>
  <c r="AI2241" i="1"/>
  <c r="AK2240" i="1"/>
  <c r="AJ2240" i="1"/>
  <c r="AI2240" i="1"/>
  <c r="AK2239" i="1"/>
  <c r="AJ2239" i="1"/>
  <c r="AI2239" i="1"/>
  <c r="AK2238" i="1"/>
  <c r="AJ2238" i="1"/>
  <c r="AI2238" i="1"/>
  <c r="AK2237" i="1"/>
  <c r="AJ2237" i="1"/>
  <c r="AI2237" i="1"/>
  <c r="AK2236" i="1"/>
  <c r="AJ2236" i="1"/>
  <c r="AI2236" i="1"/>
  <c r="AK2235" i="1"/>
  <c r="AJ2235" i="1"/>
  <c r="AI2235" i="1"/>
  <c r="AK2234" i="1"/>
  <c r="AJ2234" i="1"/>
  <c r="AI2234" i="1"/>
  <c r="AK2233" i="1"/>
  <c r="AJ2233" i="1"/>
  <c r="AI2233" i="1"/>
  <c r="AK2232" i="1"/>
  <c r="AJ2232" i="1"/>
  <c r="AI2232" i="1"/>
  <c r="AK2231" i="1"/>
  <c r="AJ2231" i="1"/>
  <c r="AI2231" i="1"/>
  <c r="AK2230" i="1"/>
  <c r="AJ2230" i="1"/>
  <c r="AI2230" i="1"/>
  <c r="AK2229" i="1"/>
  <c r="AJ2229" i="1"/>
  <c r="AI2229" i="1"/>
  <c r="AK2228" i="1"/>
  <c r="AJ2228" i="1"/>
  <c r="AI2228" i="1"/>
  <c r="AK2227" i="1"/>
  <c r="AJ2227" i="1"/>
  <c r="AI2227" i="1"/>
  <c r="AK2226" i="1"/>
  <c r="AJ2226" i="1"/>
  <c r="AI2226" i="1"/>
  <c r="AK2225" i="1"/>
  <c r="AJ2225" i="1"/>
  <c r="AI2225" i="1"/>
  <c r="AK2224" i="1"/>
  <c r="AJ2224" i="1"/>
  <c r="AI2224" i="1"/>
  <c r="AK2223" i="1"/>
  <c r="AJ2223" i="1"/>
  <c r="AI2223" i="1"/>
  <c r="AK2222" i="1"/>
  <c r="AJ2222" i="1"/>
  <c r="AI2222" i="1"/>
  <c r="AK2221" i="1"/>
  <c r="AJ2221" i="1"/>
  <c r="AI2221" i="1"/>
  <c r="AK2220" i="1"/>
  <c r="AJ2220" i="1"/>
  <c r="AI2220" i="1"/>
  <c r="AK2219" i="1"/>
  <c r="AJ2219" i="1"/>
  <c r="AI2219" i="1"/>
  <c r="AK2218" i="1"/>
  <c r="AJ2218" i="1"/>
  <c r="AI2218" i="1"/>
  <c r="AK2217" i="1"/>
  <c r="AJ2217" i="1"/>
  <c r="AI2217" i="1"/>
  <c r="AK2216" i="1"/>
  <c r="AJ2216" i="1"/>
  <c r="AI2216" i="1"/>
  <c r="AK2215" i="1"/>
  <c r="AJ2215" i="1"/>
  <c r="AI2215" i="1"/>
  <c r="AK2214" i="1"/>
  <c r="AJ2214" i="1"/>
  <c r="AI2214" i="1"/>
  <c r="AK2213" i="1"/>
  <c r="AJ2213" i="1"/>
  <c r="AI2213" i="1"/>
  <c r="AK2212" i="1"/>
  <c r="AJ2212" i="1"/>
  <c r="AI2212" i="1"/>
  <c r="AK2211" i="1"/>
  <c r="AJ2211" i="1"/>
  <c r="AI2211" i="1"/>
  <c r="AK2210" i="1"/>
  <c r="AJ2210" i="1"/>
  <c r="AI2210" i="1"/>
  <c r="AK2209" i="1"/>
  <c r="AJ2209" i="1"/>
  <c r="AI2209" i="1"/>
  <c r="AK2208" i="1"/>
  <c r="AJ2208" i="1"/>
  <c r="AI2208" i="1"/>
  <c r="AK2207" i="1"/>
  <c r="AJ2207" i="1"/>
  <c r="AI2207" i="1"/>
  <c r="AK2206" i="1"/>
  <c r="AJ2206" i="1"/>
  <c r="AI2206" i="1"/>
  <c r="AK2205" i="1"/>
  <c r="AJ2205" i="1"/>
  <c r="AI2205" i="1"/>
  <c r="AK2204" i="1"/>
  <c r="AJ2204" i="1"/>
  <c r="AI2204" i="1"/>
  <c r="AK2203" i="1"/>
  <c r="AJ2203" i="1"/>
  <c r="AI2203" i="1"/>
  <c r="AK2202" i="1"/>
  <c r="AJ2202" i="1"/>
  <c r="AI2202" i="1"/>
  <c r="AK2201" i="1"/>
  <c r="AJ2201" i="1"/>
  <c r="AI2201" i="1"/>
  <c r="AK2200" i="1"/>
  <c r="AJ2200" i="1"/>
  <c r="AI2200" i="1"/>
  <c r="AK2199" i="1"/>
  <c r="AJ2199" i="1"/>
  <c r="AI2199" i="1"/>
  <c r="AK2198" i="1"/>
  <c r="AJ2198" i="1"/>
  <c r="AI2198" i="1"/>
  <c r="AK2197" i="1"/>
  <c r="AJ2197" i="1"/>
  <c r="AI2197" i="1"/>
  <c r="AK2196" i="1"/>
  <c r="AJ2196" i="1"/>
  <c r="AI2196" i="1"/>
  <c r="AK2195" i="1"/>
  <c r="AJ2195" i="1"/>
  <c r="AI2195" i="1"/>
  <c r="AK2194" i="1"/>
  <c r="AJ2194" i="1"/>
  <c r="AI2194" i="1"/>
  <c r="AK2193" i="1"/>
  <c r="AJ2193" i="1"/>
  <c r="AI2193" i="1"/>
  <c r="AK2192" i="1"/>
  <c r="AJ2192" i="1"/>
  <c r="AI2192" i="1"/>
  <c r="AK2191" i="1"/>
  <c r="AJ2191" i="1"/>
  <c r="AI2191" i="1"/>
  <c r="AK2190" i="1"/>
  <c r="AJ2190" i="1"/>
  <c r="AI2190" i="1"/>
  <c r="AK2189" i="1"/>
  <c r="AJ2189" i="1"/>
  <c r="AI2189" i="1"/>
  <c r="AK2188" i="1"/>
  <c r="AJ2188" i="1"/>
  <c r="AI2188" i="1"/>
  <c r="AK2187" i="1"/>
  <c r="AJ2187" i="1"/>
  <c r="AI2187" i="1"/>
  <c r="AK2186" i="1"/>
  <c r="AJ2186" i="1"/>
  <c r="AI2186" i="1"/>
  <c r="AK2185" i="1"/>
  <c r="AJ2185" i="1"/>
  <c r="AI2185" i="1"/>
  <c r="AK2184" i="1"/>
  <c r="AJ2184" i="1"/>
  <c r="AI2184" i="1"/>
  <c r="AK2183" i="1"/>
  <c r="AJ2183" i="1"/>
  <c r="AI2183" i="1"/>
  <c r="AK2182" i="1"/>
  <c r="AJ2182" i="1"/>
  <c r="AI2182" i="1"/>
  <c r="AK2181" i="1"/>
  <c r="AJ2181" i="1"/>
  <c r="AI2181" i="1"/>
  <c r="AK2180" i="1"/>
  <c r="AJ2180" i="1"/>
  <c r="AI2180" i="1"/>
  <c r="AK2179" i="1"/>
  <c r="AJ2179" i="1"/>
  <c r="AI2179" i="1"/>
  <c r="AK2178" i="1"/>
  <c r="AJ2178" i="1"/>
  <c r="AI2178" i="1"/>
  <c r="AK2177" i="1"/>
  <c r="AJ2177" i="1"/>
  <c r="AI2177" i="1"/>
  <c r="AK2176" i="1"/>
  <c r="AJ2176" i="1"/>
  <c r="AI2176" i="1"/>
  <c r="AK2175" i="1"/>
  <c r="AJ2175" i="1"/>
  <c r="AI2175" i="1"/>
  <c r="AK2174" i="1"/>
  <c r="AJ2174" i="1"/>
  <c r="AI2174" i="1"/>
  <c r="AK2173" i="1"/>
  <c r="AJ2173" i="1"/>
  <c r="AI2173" i="1"/>
  <c r="AK2172" i="1"/>
  <c r="AJ2172" i="1"/>
  <c r="AI2172" i="1"/>
  <c r="AK2171" i="1"/>
  <c r="AJ2171" i="1"/>
  <c r="AI2171" i="1"/>
  <c r="AK2170" i="1"/>
  <c r="AJ2170" i="1"/>
  <c r="AI2170" i="1"/>
  <c r="AK2169" i="1"/>
  <c r="AJ2169" i="1"/>
  <c r="AI2169" i="1"/>
  <c r="AK2168" i="1"/>
  <c r="AJ2168" i="1"/>
  <c r="AI2168" i="1"/>
  <c r="AK2167" i="1"/>
  <c r="AJ2167" i="1"/>
  <c r="AI2167" i="1"/>
  <c r="AK2166" i="1"/>
  <c r="AJ2166" i="1"/>
  <c r="AI2166" i="1"/>
  <c r="AK2165" i="1"/>
  <c r="AJ2165" i="1"/>
  <c r="AI2165" i="1"/>
  <c r="AK2164" i="1"/>
  <c r="AJ2164" i="1"/>
  <c r="AI2164" i="1"/>
  <c r="AK2163" i="1"/>
  <c r="AJ2163" i="1"/>
  <c r="AI2163" i="1"/>
  <c r="AK2162" i="1"/>
  <c r="AJ2162" i="1"/>
  <c r="AI2162" i="1"/>
  <c r="AK2161" i="1"/>
  <c r="AJ2161" i="1"/>
  <c r="AI2161" i="1"/>
  <c r="AK2160" i="1"/>
  <c r="AJ2160" i="1"/>
  <c r="AI2160" i="1"/>
  <c r="AK2159" i="1"/>
  <c r="AJ2159" i="1"/>
  <c r="AI2159" i="1"/>
  <c r="AK2158" i="1"/>
  <c r="AJ2158" i="1"/>
  <c r="AI2158" i="1"/>
  <c r="AK2157" i="1"/>
  <c r="AJ2157" i="1"/>
  <c r="AI2157" i="1"/>
  <c r="AK2156" i="1"/>
  <c r="AJ2156" i="1"/>
  <c r="AI2156" i="1"/>
  <c r="AK2155" i="1"/>
  <c r="AJ2155" i="1"/>
  <c r="AI2155" i="1"/>
  <c r="AK2154" i="1"/>
  <c r="AJ2154" i="1"/>
  <c r="AI2154" i="1"/>
  <c r="AK2153" i="1"/>
  <c r="AJ2153" i="1"/>
  <c r="AI2153" i="1"/>
  <c r="AK2152" i="1"/>
  <c r="AJ2152" i="1"/>
  <c r="AI2152" i="1"/>
  <c r="AK2151" i="1"/>
  <c r="AJ2151" i="1"/>
  <c r="AI2151" i="1"/>
  <c r="AK2150" i="1"/>
  <c r="AJ2150" i="1"/>
  <c r="AI2150" i="1"/>
  <c r="AK2149" i="1"/>
  <c r="AJ2149" i="1"/>
  <c r="AI2149" i="1"/>
  <c r="AK2148" i="1"/>
  <c r="AJ2148" i="1"/>
  <c r="AI2148" i="1"/>
  <c r="AK2147" i="1"/>
  <c r="AJ2147" i="1"/>
  <c r="AI2147" i="1"/>
  <c r="AK2146" i="1"/>
  <c r="AJ2146" i="1"/>
  <c r="AI2146" i="1"/>
  <c r="AK2145" i="1"/>
  <c r="AJ2145" i="1"/>
  <c r="AI2145" i="1"/>
  <c r="AK2144" i="1"/>
  <c r="AJ2144" i="1"/>
  <c r="AI2144" i="1"/>
  <c r="AK2143" i="1"/>
  <c r="AJ2143" i="1"/>
  <c r="AI2143" i="1"/>
  <c r="AK2142" i="1"/>
  <c r="AJ2142" i="1"/>
  <c r="AI2142" i="1"/>
  <c r="AK2141" i="1"/>
  <c r="AJ2141" i="1"/>
  <c r="AI2141" i="1"/>
  <c r="AK2140" i="1"/>
  <c r="AJ2140" i="1"/>
  <c r="AI2140" i="1"/>
  <c r="AK2139" i="1"/>
  <c r="AJ2139" i="1"/>
  <c r="AI2139" i="1"/>
  <c r="AK2138" i="1"/>
  <c r="AJ2138" i="1"/>
  <c r="AI2138" i="1"/>
  <c r="AK2137" i="1"/>
  <c r="AJ2137" i="1"/>
  <c r="AI2137" i="1"/>
  <c r="AK2136" i="1"/>
  <c r="AJ2136" i="1"/>
  <c r="AI2136" i="1"/>
  <c r="AK2135" i="1"/>
  <c r="AJ2135" i="1"/>
  <c r="AI2135" i="1"/>
  <c r="AK2134" i="1"/>
  <c r="AJ2134" i="1"/>
  <c r="AI2134" i="1"/>
  <c r="AK2133" i="1"/>
  <c r="AJ2133" i="1"/>
  <c r="AI2133" i="1"/>
  <c r="AK2132" i="1"/>
  <c r="AJ2132" i="1"/>
  <c r="AI2132" i="1"/>
  <c r="AK2131" i="1"/>
  <c r="AJ2131" i="1"/>
  <c r="AI2131" i="1"/>
  <c r="AK2130" i="1"/>
  <c r="AJ2130" i="1"/>
  <c r="AI2130" i="1"/>
  <c r="AK2129" i="1"/>
  <c r="AJ2129" i="1"/>
  <c r="AI2129" i="1"/>
  <c r="AK2128" i="1"/>
  <c r="AJ2128" i="1"/>
  <c r="AI2128" i="1"/>
  <c r="AK2127" i="1"/>
  <c r="AJ2127" i="1"/>
  <c r="AI2127" i="1"/>
  <c r="AK2126" i="1"/>
  <c r="AJ2126" i="1"/>
  <c r="AI2126" i="1"/>
  <c r="AK2125" i="1"/>
  <c r="AJ2125" i="1"/>
  <c r="AI2125" i="1"/>
  <c r="AK2124" i="1"/>
  <c r="AJ2124" i="1"/>
  <c r="AI2124" i="1"/>
  <c r="AK2123" i="1"/>
  <c r="AJ2123" i="1"/>
  <c r="AI2123" i="1"/>
  <c r="AK2122" i="1"/>
  <c r="AJ2122" i="1"/>
  <c r="AI2122" i="1"/>
  <c r="AK2121" i="1"/>
  <c r="AJ2121" i="1"/>
  <c r="AI2121" i="1"/>
  <c r="AK2120" i="1"/>
  <c r="AJ2120" i="1"/>
  <c r="AI2120" i="1"/>
  <c r="AK2119" i="1"/>
  <c r="AJ2119" i="1"/>
  <c r="AI2119" i="1"/>
  <c r="AK2118" i="1"/>
  <c r="AJ2118" i="1"/>
  <c r="AI2118" i="1"/>
  <c r="AK2117" i="1"/>
  <c r="AJ2117" i="1"/>
  <c r="AI2117" i="1"/>
  <c r="AK2116" i="1"/>
  <c r="AJ2116" i="1"/>
  <c r="AI2116" i="1"/>
  <c r="AK2115" i="1"/>
  <c r="AJ2115" i="1"/>
  <c r="AI2115" i="1"/>
  <c r="AK2114" i="1"/>
  <c r="AJ2114" i="1"/>
  <c r="AI2114" i="1"/>
  <c r="AK2113" i="1"/>
  <c r="AJ2113" i="1"/>
  <c r="AI2113" i="1"/>
  <c r="AK2112" i="1"/>
  <c r="AJ2112" i="1"/>
  <c r="AI2112" i="1"/>
  <c r="AK2111" i="1"/>
  <c r="AJ2111" i="1"/>
  <c r="AI2111" i="1"/>
  <c r="AK2110" i="1"/>
  <c r="AJ2110" i="1"/>
  <c r="AI2110" i="1"/>
  <c r="AK2109" i="1"/>
  <c r="AJ2109" i="1"/>
  <c r="AI2109" i="1"/>
  <c r="AK2108" i="1"/>
  <c r="AJ2108" i="1"/>
  <c r="AI2108" i="1"/>
  <c r="AK2107" i="1"/>
  <c r="AJ2107" i="1"/>
  <c r="AI2107" i="1"/>
  <c r="AK2106" i="1"/>
  <c r="AJ2106" i="1"/>
  <c r="AI2106" i="1"/>
  <c r="AK2105" i="1"/>
  <c r="AJ2105" i="1"/>
  <c r="AI2105" i="1"/>
  <c r="AK2104" i="1"/>
  <c r="AJ2104" i="1"/>
  <c r="AI2104" i="1"/>
  <c r="AK2103" i="1"/>
  <c r="AJ2103" i="1"/>
  <c r="AI2103" i="1"/>
  <c r="AK2102" i="1"/>
  <c r="AJ2102" i="1"/>
  <c r="AI2102" i="1"/>
  <c r="AK2101" i="1"/>
  <c r="AJ2101" i="1"/>
  <c r="AI2101" i="1"/>
  <c r="AK2100" i="1"/>
  <c r="AJ2100" i="1"/>
  <c r="AI2100" i="1"/>
  <c r="AK2099" i="1"/>
  <c r="AJ2099" i="1"/>
  <c r="AI2099" i="1"/>
  <c r="AK2098" i="1"/>
  <c r="AJ2098" i="1"/>
  <c r="AI2098" i="1"/>
  <c r="AK2097" i="1"/>
  <c r="AJ2097" i="1"/>
  <c r="AI2097" i="1"/>
  <c r="AK2096" i="1"/>
  <c r="AJ2096" i="1"/>
  <c r="AI2096" i="1"/>
  <c r="AK2095" i="1"/>
  <c r="AJ2095" i="1"/>
  <c r="AI2095" i="1"/>
  <c r="AK2094" i="1"/>
  <c r="AJ2094" i="1"/>
  <c r="AI2094" i="1"/>
  <c r="AK2093" i="1"/>
  <c r="AJ2093" i="1"/>
  <c r="AI2093" i="1"/>
  <c r="AK2092" i="1"/>
  <c r="AJ2092" i="1"/>
  <c r="AI2092" i="1"/>
  <c r="AK2091" i="1"/>
  <c r="AJ2091" i="1"/>
  <c r="AI2091" i="1"/>
  <c r="AK2090" i="1"/>
  <c r="AJ2090" i="1"/>
  <c r="AI2090" i="1"/>
  <c r="AK2089" i="1"/>
  <c r="AJ2089" i="1"/>
  <c r="AI2089" i="1"/>
  <c r="AK2088" i="1"/>
  <c r="AJ2088" i="1"/>
  <c r="AI2088" i="1"/>
  <c r="AK2087" i="1"/>
  <c r="AJ2087" i="1"/>
  <c r="AI2087" i="1"/>
  <c r="AK2086" i="1"/>
  <c r="AJ2086" i="1"/>
  <c r="AI2086" i="1"/>
  <c r="AK2085" i="1"/>
  <c r="AJ2085" i="1"/>
  <c r="AI2085" i="1"/>
  <c r="AK2084" i="1"/>
  <c r="AJ2084" i="1"/>
  <c r="AI2084" i="1"/>
  <c r="AK2083" i="1"/>
  <c r="AJ2083" i="1"/>
  <c r="AI2083" i="1"/>
  <c r="AK2082" i="1"/>
  <c r="AJ2082" i="1"/>
  <c r="AI2082" i="1"/>
  <c r="AK2081" i="1"/>
  <c r="AJ2081" i="1"/>
  <c r="AI2081" i="1"/>
  <c r="AK2080" i="1"/>
  <c r="AJ2080" i="1"/>
  <c r="AI2080" i="1"/>
  <c r="AK2079" i="1"/>
  <c r="AJ2079" i="1"/>
  <c r="AI2079" i="1"/>
  <c r="AK2078" i="1"/>
  <c r="AJ2078" i="1"/>
  <c r="AI2078" i="1"/>
  <c r="AK2077" i="1"/>
  <c r="AJ2077" i="1"/>
  <c r="AI2077" i="1"/>
  <c r="AK2076" i="1"/>
  <c r="AJ2076" i="1"/>
  <c r="AI2076" i="1"/>
  <c r="AK2075" i="1"/>
  <c r="AJ2075" i="1"/>
  <c r="AI2075" i="1"/>
  <c r="AK2074" i="1"/>
  <c r="AJ2074" i="1"/>
  <c r="AI2074" i="1"/>
  <c r="AK2073" i="1"/>
  <c r="AJ2073" i="1"/>
  <c r="AI2073" i="1"/>
  <c r="AK2072" i="1"/>
  <c r="AJ2072" i="1"/>
  <c r="AI2072" i="1"/>
  <c r="AK2071" i="1"/>
  <c r="AJ2071" i="1"/>
  <c r="AI2071" i="1"/>
  <c r="AK2070" i="1"/>
  <c r="AJ2070" i="1"/>
  <c r="AI2070" i="1"/>
  <c r="AK2069" i="1"/>
  <c r="AJ2069" i="1"/>
  <c r="AI2069" i="1"/>
  <c r="AK2068" i="1"/>
  <c r="AJ2068" i="1"/>
  <c r="AI2068" i="1"/>
  <c r="AK2067" i="1"/>
  <c r="AJ2067" i="1"/>
  <c r="AI2067" i="1"/>
  <c r="AK2066" i="1"/>
  <c r="AJ2066" i="1"/>
  <c r="AI2066" i="1"/>
  <c r="AK2065" i="1"/>
  <c r="AJ2065" i="1"/>
  <c r="AI2065" i="1"/>
  <c r="AK2064" i="1"/>
  <c r="AJ2064" i="1"/>
  <c r="AI2064" i="1"/>
  <c r="AK2063" i="1"/>
  <c r="AJ2063" i="1"/>
  <c r="AI2063" i="1"/>
  <c r="AK2062" i="1"/>
  <c r="AJ2062" i="1"/>
  <c r="AI2062" i="1"/>
  <c r="AK2061" i="1"/>
  <c r="AJ2061" i="1"/>
  <c r="AI2061" i="1"/>
  <c r="AK2060" i="1"/>
  <c r="AJ2060" i="1"/>
  <c r="AI2060" i="1"/>
  <c r="AK2059" i="1"/>
  <c r="AJ2059" i="1"/>
  <c r="AI2059" i="1"/>
  <c r="AK2058" i="1"/>
  <c r="AJ2058" i="1"/>
  <c r="AI2058" i="1"/>
  <c r="AK2057" i="1"/>
  <c r="AJ2057" i="1"/>
  <c r="AI2057" i="1"/>
  <c r="AK2056" i="1"/>
  <c r="AJ2056" i="1"/>
  <c r="AI2056" i="1"/>
  <c r="AK2055" i="1"/>
  <c r="AJ2055" i="1"/>
  <c r="AI2055" i="1"/>
  <c r="AK2054" i="1"/>
  <c r="AJ2054" i="1"/>
  <c r="AI2054" i="1"/>
  <c r="AK2053" i="1"/>
  <c r="AJ2053" i="1"/>
  <c r="AI2053" i="1"/>
  <c r="AK2052" i="1"/>
  <c r="AJ2052" i="1"/>
  <c r="AI2052" i="1"/>
  <c r="AK2051" i="1"/>
  <c r="AJ2051" i="1"/>
  <c r="AI2051" i="1"/>
  <c r="AK2050" i="1"/>
  <c r="AJ2050" i="1"/>
  <c r="AI2050" i="1"/>
  <c r="AK2049" i="1"/>
  <c r="AJ2049" i="1"/>
  <c r="AI2049" i="1"/>
  <c r="AK2048" i="1"/>
  <c r="AJ2048" i="1"/>
  <c r="AI2048" i="1"/>
  <c r="AK2047" i="1"/>
  <c r="AJ2047" i="1"/>
  <c r="AI2047" i="1"/>
  <c r="AK2046" i="1"/>
  <c r="AJ2046" i="1"/>
  <c r="AI2046" i="1"/>
  <c r="AK2045" i="1"/>
  <c r="AJ2045" i="1"/>
  <c r="AI2045" i="1"/>
  <c r="AK2044" i="1"/>
  <c r="AJ2044" i="1"/>
  <c r="AI2044" i="1"/>
  <c r="AK2043" i="1"/>
  <c r="AJ2043" i="1"/>
  <c r="AI2043" i="1"/>
  <c r="AK2042" i="1"/>
  <c r="AJ2042" i="1"/>
  <c r="AI2042" i="1"/>
  <c r="AK2041" i="1"/>
  <c r="AJ2041" i="1"/>
  <c r="AI2041" i="1"/>
  <c r="AK2040" i="1"/>
  <c r="AJ2040" i="1"/>
  <c r="AI2040" i="1"/>
  <c r="AK2039" i="1"/>
  <c r="AJ2039" i="1"/>
  <c r="AI2039" i="1"/>
  <c r="AK2038" i="1"/>
  <c r="AJ2038" i="1"/>
  <c r="AI2038" i="1"/>
  <c r="AK2037" i="1"/>
  <c r="AJ2037" i="1"/>
  <c r="AI2037" i="1"/>
  <c r="AK2036" i="1"/>
  <c r="AJ2036" i="1"/>
  <c r="AI2036" i="1"/>
  <c r="AK2035" i="1"/>
  <c r="AJ2035" i="1"/>
  <c r="AI2035" i="1"/>
  <c r="AK2034" i="1"/>
  <c r="AJ2034" i="1"/>
  <c r="AI2034" i="1"/>
  <c r="AK2033" i="1"/>
  <c r="AJ2033" i="1"/>
  <c r="AI2033" i="1"/>
  <c r="AK2032" i="1"/>
  <c r="AJ2032" i="1"/>
  <c r="AI2032" i="1"/>
  <c r="AK2031" i="1"/>
  <c r="AJ2031" i="1"/>
  <c r="AI2031" i="1"/>
  <c r="AK2030" i="1"/>
  <c r="AJ2030" i="1"/>
  <c r="AI2030" i="1"/>
  <c r="AK2029" i="1"/>
  <c r="AJ2029" i="1"/>
  <c r="AI2029" i="1"/>
  <c r="AK2028" i="1"/>
  <c r="AJ2028" i="1"/>
  <c r="AI2028" i="1"/>
  <c r="AK2027" i="1"/>
  <c r="AJ2027" i="1"/>
  <c r="AI2027" i="1"/>
  <c r="AK2026" i="1"/>
  <c r="AJ2026" i="1"/>
  <c r="AI2026" i="1"/>
  <c r="AK2025" i="1"/>
  <c r="AJ2025" i="1"/>
  <c r="AI2025" i="1"/>
  <c r="AK2024" i="1"/>
  <c r="AJ2024" i="1"/>
  <c r="AI2024" i="1"/>
  <c r="AK2023" i="1"/>
  <c r="AJ2023" i="1"/>
  <c r="AI2023" i="1"/>
  <c r="AK2022" i="1"/>
  <c r="AJ2022" i="1"/>
  <c r="AI2022" i="1"/>
  <c r="AK2021" i="1"/>
  <c r="AJ2021" i="1"/>
  <c r="AI2021" i="1"/>
  <c r="AK2020" i="1"/>
  <c r="AJ2020" i="1"/>
  <c r="AI2020" i="1"/>
  <c r="AK2019" i="1"/>
  <c r="AJ2019" i="1"/>
  <c r="AI2019" i="1"/>
  <c r="AK2018" i="1"/>
  <c r="AJ2018" i="1"/>
  <c r="AI2018" i="1"/>
  <c r="AK2017" i="1"/>
  <c r="AJ2017" i="1"/>
  <c r="AI2017" i="1"/>
  <c r="AK2016" i="1"/>
  <c r="AJ2016" i="1"/>
  <c r="AI2016" i="1"/>
  <c r="AK2015" i="1"/>
  <c r="AJ2015" i="1"/>
  <c r="AI2015" i="1"/>
  <c r="AK2014" i="1"/>
  <c r="AJ2014" i="1"/>
  <c r="AI2014" i="1"/>
  <c r="AK2013" i="1"/>
  <c r="AJ2013" i="1"/>
  <c r="AI2013" i="1"/>
  <c r="AK2012" i="1"/>
  <c r="AJ2012" i="1"/>
  <c r="AI2012" i="1"/>
  <c r="AK2011" i="1"/>
  <c r="AJ2011" i="1"/>
  <c r="AI2011" i="1"/>
  <c r="AK2010" i="1"/>
  <c r="AJ2010" i="1"/>
  <c r="AI2010" i="1"/>
  <c r="AK2009" i="1"/>
  <c r="AJ2009" i="1"/>
  <c r="AI2009" i="1"/>
  <c r="AK2008" i="1"/>
  <c r="AJ2008" i="1"/>
  <c r="AI2008" i="1"/>
  <c r="AK2007" i="1"/>
  <c r="AJ2007" i="1"/>
  <c r="AI2007" i="1"/>
  <c r="AK2006" i="1"/>
  <c r="AJ2006" i="1"/>
  <c r="AI2006" i="1"/>
  <c r="AK2005" i="1"/>
  <c r="AJ2005" i="1"/>
  <c r="AI2005" i="1"/>
  <c r="AK2004" i="1"/>
  <c r="AJ2004" i="1"/>
  <c r="AI2004" i="1"/>
  <c r="AK2003" i="1"/>
  <c r="AJ2003" i="1"/>
  <c r="AI2003" i="1"/>
  <c r="AK2002" i="1"/>
  <c r="AJ2002" i="1"/>
  <c r="AI2002" i="1"/>
  <c r="AK2001" i="1"/>
  <c r="AJ2001" i="1"/>
  <c r="AI2001" i="1"/>
  <c r="AK2000" i="1"/>
  <c r="AJ2000" i="1"/>
  <c r="AI2000" i="1"/>
  <c r="AK1999" i="1"/>
  <c r="AJ1999" i="1"/>
  <c r="AI1999" i="1"/>
  <c r="AK1998" i="1"/>
  <c r="AJ1998" i="1"/>
  <c r="AI1998" i="1"/>
  <c r="AK1997" i="1"/>
  <c r="AJ1997" i="1"/>
  <c r="AI1997" i="1"/>
  <c r="AK1996" i="1"/>
  <c r="AJ1996" i="1"/>
  <c r="AI1996" i="1"/>
  <c r="AK1995" i="1"/>
  <c r="AJ1995" i="1"/>
  <c r="AI1995" i="1"/>
  <c r="AK1994" i="1"/>
  <c r="AJ1994" i="1"/>
  <c r="AI1994" i="1"/>
  <c r="AK1993" i="1"/>
  <c r="AJ1993" i="1"/>
  <c r="AI1993" i="1"/>
  <c r="AK1992" i="1"/>
  <c r="AJ1992" i="1"/>
  <c r="AI1992" i="1"/>
  <c r="AK1991" i="1"/>
  <c r="AJ1991" i="1"/>
  <c r="AI1991" i="1"/>
  <c r="AK1990" i="1"/>
  <c r="AJ1990" i="1"/>
  <c r="AI1990" i="1"/>
  <c r="AK1989" i="1"/>
  <c r="AJ1989" i="1"/>
  <c r="AI1989" i="1"/>
  <c r="AK1988" i="1"/>
  <c r="AJ1988" i="1"/>
  <c r="AI1988" i="1"/>
  <c r="AK1987" i="1"/>
  <c r="AJ1987" i="1"/>
  <c r="AI1987" i="1"/>
  <c r="AK1986" i="1"/>
  <c r="AJ1986" i="1"/>
  <c r="AI1986" i="1"/>
  <c r="AK1985" i="1"/>
  <c r="AJ1985" i="1"/>
  <c r="AI1985" i="1"/>
  <c r="AK1984" i="1"/>
  <c r="AJ1984" i="1"/>
  <c r="AI1984" i="1"/>
  <c r="AK1983" i="1"/>
  <c r="AJ1983" i="1"/>
  <c r="AI1983" i="1"/>
  <c r="AK1982" i="1"/>
  <c r="AJ1982" i="1"/>
  <c r="AI1982" i="1"/>
  <c r="AK1981" i="1"/>
  <c r="AJ1981" i="1"/>
  <c r="AI1981" i="1"/>
  <c r="AK1980" i="1"/>
  <c r="AJ1980" i="1"/>
  <c r="AI1980" i="1"/>
  <c r="AK1979" i="1"/>
  <c r="AJ1979" i="1"/>
  <c r="AI1979" i="1"/>
  <c r="AK1978" i="1"/>
  <c r="AJ1978" i="1"/>
  <c r="AI1978" i="1"/>
  <c r="AK1977" i="1"/>
  <c r="AJ1977" i="1"/>
  <c r="AI1977" i="1"/>
  <c r="AK1976" i="1"/>
  <c r="AJ1976" i="1"/>
  <c r="AI1976" i="1"/>
  <c r="AK1975" i="1"/>
  <c r="AJ1975" i="1"/>
  <c r="AI1975" i="1"/>
  <c r="AK1974" i="1"/>
  <c r="AJ1974" i="1"/>
  <c r="AI1974" i="1"/>
  <c r="AK1973" i="1"/>
  <c r="AJ1973" i="1"/>
  <c r="AI1973" i="1"/>
  <c r="AK1972" i="1"/>
  <c r="AJ1972" i="1"/>
  <c r="AI1972" i="1"/>
  <c r="AK1971" i="1"/>
  <c r="AJ1971" i="1"/>
  <c r="AI1971" i="1"/>
  <c r="AK1970" i="1"/>
  <c r="AJ1970" i="1"/>
  <c r="AI1970" i="1"/>
  <c r="AK1969" i="1"/>
  <c r="AJ1969" i="1"/>
  <c r="AI1969" i="1"/>
  <c r="AK1968" i="1"/>
  <c r="AJ1968" i="1"/>
  <c r="AI1968" i="1"/>
  <c r="AK1967" i="1"/>
  <c r="AJ1967" i="1"/>
  <c r="AI1967" i="1"/>
  <c r="AK1966" i="1"/>
  <c r="AJ1966" i="1"/>
  <c r="AI1966" i="1"/>
  <c r="AK1965" i="1"/>
  <c r="AJ1965" i="1"/>
  <c r="AI1965" i="1"/>
  <c r="AK1964" i="1"/>
  <c r="AJ1964" i="1"/>
  <c r="AI1964" i="1"/>
  <c r="AK1963" i="1"/>
  <c r="AJ1963" i="1"/>
  <c r="AI1963" i="1"/>
  <c r="AK1962" i="1"/>
  <c r="AJ1962" i="1"/>
  <c r="AI1962" i="1"/>
  <c r="AK1961" i="1"/>
  <c r="AJ1961" i="1"/>
  <c r="AI1961" i="1"/>
  <c r="AK1960" i="1"/>
  <c r="AJ1960" i="1"/>
  <c r="AI1960" i="1"/>
  <c r="AK1959" i="1"/>
  <c r="AJ1959" i="1"/>
  <c r="AI1959" i="1"/>
  <c r="AK1958" i="1"/>
  <c r="AJ1958" i="1"/>
  <c r="AI1958" i="1"/>
  <c r="AK1957" i="1"/>
  <c r="AJ1957" i="1"/>
  <c r="AI1957" i="1"/>
  <c r="AK1956" i="1"/>
  <c r="AJ1956" i="1"/>
  <c r="AI1956" i="1"/>
  <c r="AK1955" i="1"/>
  <c r="AJ1955" i="1"/>
  <c r="AI1955" i="1"/>
  <c r="AK1954" i="1"/>
  <c r="AJ1954" i="1"/>
  <c r="AI1954" i="1"/>
  <c r="AK1953" i="1"/>
  <c r="AJ1953" i="1"/>
  <c r="AI1953" i="1"/>
  <c r="AK1952" i="1"/>
  <c r="AJ1952" i="1"/>
  <c r="AI1952" i="1"/>
  <c r="AK1951" i="1"/>
  <c r="AJ1951" i="1"/>
  <c r="AI1951" i="1"/>
  <c r="AK1950" i="1"/>
  <c r="AJ1950" i="1"/>
  <c r="AI1950" i="1"/>
  <c r="AK1949" i="1"/>
  <c r="AJ1949" i="1"/>
  <c r="AI1949" i="1"/>
  <c r="AK1948" i="1"/>
  <c r="AJ1948" i="1"/>
  <c r="AI1948" i="1"/>
  <c r="AK1947" i="1"/>
  <c r="AJ1947" i="1"/>
  <c r="AI1947" i="1"/>
  <c r="AK1946" i="1"/>
  <c r="AJ1946" i="1"/>
  <c r="AI1946" i="1"/>
  <c r="AK1945" i="1"/>
  <c r="AJ1945" i="1"/>
  <c r="AI1945" i="1"/>
  <c r="AK1944" i="1"/>
  <c r="AJ1944" i="1"/>
  <c r="AI1944" i="1"/>
  <c r="AK1943" i="1"/>
  <c r="AJ1943" i="1"/>
  <c r="AI1943" i="1"/>
  <c r="AK1942" i="1"/>
  <c r="AJ1942" i="1"/>
  <c r="AI1942" i="1"/>
  <c r="AK1941" i="1"/>
  <c r="AJ1941" i="1"/>
  <c r="AI1941" i="1"/>
  <c r="AK1940" i="1"/>
  <c r="AJ1940" i="1"/>
  <c r="AI1940" i="1"/>
  <c r="AK1939" i="1"/>
  <c r="AJ1939" i="1"/>
  <c r="AI1939" i="1"/>
  <c r="AK1938" i="1"/>
  <c r="AJ1938" i="1"/>
  <c r="AI1938" i="1"/>
  <c r="AK1937" i="1"/>
  <c r="AJ1937" i="1"/>
  <c r="AI1937" i="1"/>
  <c r="AK1936" i="1"/>
  <c r="AJ1936" i="1"/>
  <c r="AI1936" i="1"/>
  <c r="AK1935" i="1"/>
  <c r="AJ1935" i="1"/>
  <c r="AI1935" i="1"/>
  <c r="AK1934" i="1"/>
  <c r="AJ1934" i="1"/>
  <c r="AI1934" i="1"/>
  <c r="AK1933" i="1"/>
  <c r="AJ1933" i="1"/>
  <c r="AI1933" i="1"/>
  <c r="AK1932" i="1"/>
  <c r="AJ1932" i="1"/>
  <c r="AI1932" i="1"/>
  <c r="AK1931" i="1"/>
  <c r="AJ1931" i="1"/>
  <c r="AI1931" i="1"/>
  <c r="AK1930" i="1"/>
  <c r="AJ1930" i="1"/>
  <c r="AI1930" i="1"/>
  <c r="AK1929" i="1"/>
  <c r="AJ1929" i="1"/>
  <c r="AI1929" i="1"/>
  <c r="AK1928" i="1"/>
  <c r="AJ1928" i="1"/>
  <c r="AI1928" i="1"/>
  <c r="AK1927" i="1"/>
  <c r="AJ1927" i="1"/>
  <c r="AI1927" i="1"/>
  <c r="AK1926" i="1"/>
  <c r="AJ1926" i="1"/>
  <c r="AI1926" i="1"/>
  <c r="AK1925" i="1"/>
  <c r="AJ1925" i="1"/>
  <c r="AI1925" i="1"/>
  <c r="AK1924" i="1"/>
  <c r="AJ1924" i="1"/>
  <c r="AI1924" i="1"/>
  <c r="AK1923" i="1"/>
  <c r="AJ1923" i="1"/>
  <c r="AI1923" i="1"/>
  <c r="AK1922" i="1"/>
  <c r="AJ1922" i="1"/>
  <c r="AI1922" i="1"/>
  <c r="AK1921" i="1"/>
  <c r="AJ1921" i="1"/>
  <c r="AI1921" i="1"/>
  <c r="AK1920" i="1"/>
  <c r="AJ1920" i="1"/>
  <c r="AI1920" i="1"/>
  <c r="AK1919" i="1"/>
  <c r="AJ1919" i="1"/>
  <c r="AI1919" i="1"/>
  <c r="AK1918" i="1"/>
  <c r="AJ1918" i="1"/>
  <c r="AI1918" i="1"/>
  <c r="AK1917" i="1"/>
  <c r="AJ1917" i="1"/>
  <c r="AI1917" i="1"/>
  <c r="AK1916" i="1"/>
  <c r="AJ1916" i="1"/>
  <c r="AI1916" i="1"/>
  <c r="AK1915" i="1"/>
  <c r="AJ1915" i="1"/>
  <c r="AI1915" i="1"/>
  <c r="AK1914" i="1"/>
  <c r="AJ1914" i="1"/>
  <c r="AI1914" i="1"/>
  <c r="AK1913" i="1"/>
  <c r="AJ1913" i="1"/>
  <c r="AI1913" i="1"/>
  <c r="AK1912" i="1"/>
  <c r="AJ1912" i="1"/>
  <c r="AI1912" i="1"/>
  <c r="AK1911" i="1"/>
  <c r="AJ1911" i="1"/>
  <c r="AI1911" i="1"/>
  <c r="AK1910" i="1"/>
  <c r="AJ1910" i="1"/>
  <c r="AI1910" i="1"/>
  <c r="AK1909" i="1"/>
  <c r="AJ1909" i="1"/>
  <c r="AI1909" i="1"/>
  <c r="AK1908" i="1"/>
  <c r="AJ1908" i="1"/>
  <c r="AI1908" i="1"/>
  <c r="AK1907" i="1"/>
  <c r="AJ1907" i="1"/>
  <c r="AI1907" i="1"/>
  <c r="AK1906" i="1"/>
  <c r="AJ1906" i="1"/>
  <c r="AI1906" i="1"/>
  <c r="AK1905" i="1"/>
  <c r="AJ1905" i="1"/>
  <c r="AI1905" i="1"/>
  <c r="AK1904" i="1"/>
  <c r="AJ1904" i="1"/>
  <c r="AI1904" i="1"/>
  <c r="AK1903" i="1"/>
  <c r="AJ1903" i="1"/>
  <c r="AI1903" i="1"/>
  <c r="AK1902" i="1"/>
  <c r="AJ1902" i="1"/>
  <c r="AI1902" i="1"/>
  <c r="AK1901" i="1"/>
  <c r="AJ1901" i="1"/>
  <c r="AI1901" i="1"/>
  <c r="AK1900" i="1"/>
  <c r="AJ1900" i="1"/>
  <c r="AI1900" i="1"/>
  <c r="AK1899" i="1"/>
  <c r="AJ1899" i="1"/>
  <c r="AI1899" i="1"/>
  <c r="AK1898" i="1"/>
  <c r="AJ1898" i="1"/>
  <c r="AI1898" i="1"/>
  <c r="AK1897" i="1"/>
  <c r="AJ1897" i="1"/>
  <c r="AI1897" i="1"/>
  <c r="AK1896" i="1"/>
  <c r="AJ1896" i="1"/>
  <c r="AI1896" i="1"/>
  <c r="AK1895" i="1"/>
  <c r="AJ1895" i="1"/>
  <c r="AI1895" i="1"/>
  <c r="AK1894" i="1"/>
  <c r="AJ1894" i="1"/>
  <c r="AI1894" i="1"/>
  <c r="AK1893" i="1"/>
  <c r="AJ1893" i="1"/>
  <c r="AI1893" i="1"/>
  <c r="AK1892" i="1"/>
  <c r="AJ1892" i="1"/>
  <c r="AI1892" i="1"/>
  <c r="AK1891" i="1"/>
  <c r="AJ1891" i="1"/>
  <c r="AI1891" i="1"/>
  <c r="AK1890" i="1"/>
  <c r="AJ1890" i="1"/>
  <c r="AI1890" i="1"/>
  <c r="AK1889" i="1"/>
  <c r="AJ1889" i="1"/>
  <c r="AI1889" i="1"/>
  <c r="AK1888" i="1"/>
  <c r="AJ1888" i="1"/>
  <c r="AI1888" i="1"/>
  <c r="AK1887" i="1"/>
  <c r="AJ1887" i="1"/>
  <c r="AI1887" i="1"/>
  <c r="AK1886" i="1"/>
  <c r="AJ1886" i="1"/>
  <c r="AI1886" i="1"/>
  <c r="AK1885" i="1"/>
  <c r="AJ1885" i="1"/>
  <c r="AI1885" i="1"/>
  <c r="AK1884" i="1"/>
  <c r="AJ1884" i="1"/>
  <c r="AI1884" i="1"/>
  <c r="AK1883" i="1"/>
  <c r="AJ1883" i="1"/>
  <c r="AI1883" i="1"/>
  <c r="AK1882" i="1"/>
  <c r="AJ1882" i="1"/>
  <c r="AI1882" i="1"/>
  <c r="AK1881" i="1"/>
  <c r="AJ1881" i="1"/>
  <c r="AI1881" i="1"/>
  <c r="AK1880" i="1"/>
  <c r="AJ1880" i="1"/>
  <c r="AI1880" i="1"/>
  <c r="AK1879" i="1"/>
  <c r="AJ1879" i="1"/>
  <c r="AI1879" i="1"/>
  <c r="AK1878" i="1"/>
  <c r="AJ1878" i="1"/>
  <c r="AI1878" i="1"/>
  <c r="AK1877" i="1"/>
  <c r="AJ1877" i="1"/>
  <c r="AI1877" i="1"/>
  <c r="AK1876" i="1"/>
  <c r="AJ1876" i="1"/>
  <c r="AI1876" i="1"/>
  <c r="AK1875" i="1"/>
  <c r="AJ1875" i="1"/>
  <c r="AI1875" i="1"/>
  <c r="AK1874" i="1"/>
  <c r="AJ1874" i="1"/>
  <c r="AI1874" i="1"/>
  <c r="AK1873" i="1"/>
  <c r="AJ1873" i="1"/>
  <c r="AI1873" i="1"/>
  <c r="AK1872" i="1"/>
  <c r="AJ1872" i="1"/>
  <c r="AI1872" i="1"/>
  <c r="AK1871" i="1"/>
  <c r="AJ1871" i="1"/>
  <c r="AI1871" i="1"/>
  <c r="AK1870" i="1"/>
  <c r="AJ1870" i="1"/>
  <c r="AI1870" i="1"/>
  <c r="AK1869" i="1"/>
  <c r="AJ1869" i="1"/>
  <c r="AI1869" i="1"/>
  <c r="AK1868" i="1"/>
  <c r="AJ1868" i="1"/>
  <c r="AI1868" i="1"/>
  <c r="AK1867" i="1"/>
  <c r="AJ1867" i="1"/>
  <c r="AI1867" i="1"/>
  <c r="AK1866" i="1"/>
  <c r="AJ1866" i="1"/>
  <c r="AI1866" i="1"/>
  <c r="AK1865" i="1"/>
  <c r="AJ1865" i="1"/>
  <c r="AI1865" i="1"/>
  <c r="AK1864" i="1"/>
  <c r="AJ1864" i="1"/>
  <c r="AI1864" i="1"/>
  <c r="AK1863" i="1"/>
  <c r="AJ1863" i="1"/>
  <c r="AI1863" i="1"/>
  <c r="AK1862" i="1"/>
  <c r="AJ1862" i="1"/>
  <c r="AI1862" i="1"/>
  <c r="AK1861" i="1"/>
  <c r="AJ1861" i="1"/>
  <c r="AI1861" i="1"/>
  <c r="AK1860" i="1"/>
  <c r="AJ1860" i="1"/>
  <c r="AI1860" i="1"/>
  <c r="AK1859" i="1"/>
  <c r="AJ1859" i="1"/>
  <c r="AI1859" i="1"/>
  <c r="AK1858" i="1"/>
  <c r="AJ1858" i="1"/>
  <c r="AI1858" i="1"/>
  <c r="AK1857" i="1"/>
  <c r="AJ1857" i="1"/>
  <c r="AI1857" i="1"/>
  <c r="AK1856" i="1"/>
  <c r="AJ1856" i="1"/>
  <c r="AI1856" i="1"/>
  <c r="AK1855" i="1"/>
  <c r="AJ1855" i="1"/>
  <c r="AI1855" i="1"/>
  <c r="AK1854" i="1"/>
  <c r="AJ1854" i="1"/>
  <c r="AI1854" i="1"/>
  <c r="AK1853" i="1"/>
  <c r="AJ1853" i="1"/>
  <c r="AI1853" i="1"/>
  <c r="AK1852" i="1"/>
  <c r="AJ1852" i="1"/>
  <c r="AI1852" i="1"/>
  <c r="AK1851" i="1"/>
  <c r="AJ1851" i="1"/>
  <c r="AI1851" i="1"/>
  <c r="AK1850" i="1"/>
  <c r="AJ1850" i="1"/>
  <c r="AI1850" i="1"/>
  <c r="AK1849" i="1"/>
  <c r="AJ1849" i="1"/>
  <c r="AI1849" i="1"/>
  <c r="AK1848" i="1"/>
  <c r="AJ1848" i="1"/>
  <c r="AI1848" i="1"/>
  <c r="AK1847" i="1"/>
  <c r="AJ1847" i="1"/>
  <c r="AI1847" i="1"/>
  <c r="AK1846" i="1"/>
  <c r="AJ1846" i="1"/>
  <c r="AI1846" i="1"/>
  <c r="AK1845" i="1"/>
  <c r="AJ1845" i="1"/>
  <c r="AI1845" i="1"/>
  <c r="AK1844" i="1"/>
  <c r="AJ1844" i="1"/>
  <c r="AI1844" i="1"/>
  <c r="AK1843" i="1"/>
  <c r="AJ1843" i="1"/>
  <c r="AI1843" i="1"/>
  <c r="AK1842" i="1"/>
  <c r="AJ1842" i="1"/>
  <c r="AI1842" i="1"/>
  <c r="AK1841" i="1"/>
  <c r="AJ1841" i="1"/>
  <c r="AI1841" i="1"/>
  <c r="AK1840" i="1"/>
  <c r="AJ1840" i="1"/>
  <c r="AI1840" i="1"/>
  <c r="AK1839" i="1"/>
  <c r="AJ1839" i="1"/>
  <c r="AI1839" i="1"/>
  <c r="AK1838" i="1"/>
  <c r="AJ1838" i="1"/>
  <c r="AI1838" i="1"/>
  <c r="AK1837" i="1"/>
  <c r="AJ1837" i="1"/>
  <c r="AI1837" i="1"/>
  <c r="AK1836" i="1"/>
  <c r="AJ1836" i="1"/>
  <c r="AI1836" i="1"/>
  <c r="AK1835" i="1"/>
  <c r="AJ1835" i="1"/>
  <c r="AI1835" i="1"/>
  <c r="AK1834" i="1"/>
  <c r="AJ1834" i="1"/>
  <c r="AI1834" i="1"/>
  <c r="AK1833" i="1"/>
  <c r="AJ1833" i="1"/>
  <c r="AI1833" i="1"/>
  <c r="AK1832" i="1"/>
  <c r="AJ1832" i="1"/>
  <c r="AI1832" i="1"/>
  <c r="AK1831" i="1"/>
  <c r="AJ1831" i="1"/>
  <c r="AI1831" i="1"/>
  <c r="AK1830" i="1"/>
  <c r="AJ1830" i="1"/>
  <c r="AI1830" i="1"/>
  <c r="AK1829" i="1"/>
  <c r="AJ1829" i="1"/>
  <c r="AI1829" i="1"/>
  <c r="AK1828" i="1"/>
  <c r="AJ1828" i="1"/>
  <c r="AI1828" i="1"/>
  <c r="AK1827" i="1"/>
  <c r="AJ1827" i="1"/>
  <c r="AI1827" i="1"/>
  <c r="AK1826" i="1"/>
  <c r="AJ1826" i="1"/>
  <c r="AI1826" i="1"/>
  <c r="AK1825" i="1"/>
  <c r="AJ1825" i="1"/>
  <c r="AI1825" i="1"/>
  <c r="AK1824" i="1"/>
  <c r="AJ1824" i="1"/>
  <c r="AI1824" i="1"/>
  <c r="AK1823" i="1"/>
  <c r="AJ1823" i="1"/>
  <c r="AI1823" i="1"/>
  <c r="AK1822" i="1"/>
  <c r="AJ1822" i="1"/>
  <c r="AI1822" i="1"/>
  <c r="AK1821" i="1"/>
  <c r="AJ1821" i="1"/>
  <c r="AI1821" i="1"/>
  <c r="AK1820" i="1"/>
  <c r="AJ1820" i="1"/>
  <c r="AI1820" i="1"/>
  <c r="AK1819" i="1"/>
  <c r="AJ1819" i="1"/>
  <c r="AI1819" i="1"/>
  <c r="AK1818" i="1"/>
  <c r="AJ1818" i="1"/>
  <c r="AI1818" i="1"/>
  <c r="AK1817" i="1"/>
  <c r="AJ1817" i="1"/>
  <c r="AI1817" i="1"/>
  <c r="AK1816" i="1"/>
  <c r="AJ1816" i="1"/>
  <c r="AI1816" i="1"/>
  <c r="AK1815" i="1"/>
  <c r="AJ1815" i="1"/>
  <c r="AI1815" i="1"/>
  <c r="AK1814" i="1"/>
  <c r="AJ1814" i="1"/>
  <c r="AI1814" i="1"/>
  <c r="AK1813" i="1"/>
  <c r="AJ1813" i="1"/>
  <c r="AI1813" i="1"/>
  <c r="AK1812" i="1"/>
  <c r="AJ1812" i="1"/>
  <c r="AI1812" i="1"/>
  <c r="AK1811" i="1"/>
  <c r="AJ1811" i="1"/>
  <c r="AI1811" i="1"/>
  <c r="AK1810" i="1"/>
  <c r="AJ1810" i="1"/>
  <c r="AI1810" i="1"/>
  <c r="AK1809" i="1"/>
  <c r="AJ1809" i="1"/>
  <c r="AI1809" i="1"/>
  <c r="AK1808" i="1"/>
  <c r="AJ1808" i="1"/>
  <c r="AI1808" i="1"/>
  <c r="AK1807" i="1"/>
  <c r="AJ1807" i="1"/>
  <c r="AI1807" i="1"/>
  <c r="AK1806" i="1"/>
  <c r="AJ1806" i="1"/>
  <c r="AI1806" i="1"/>
  <c r="AK1805" i="1"/>
  <c r="AJ1805" i="1"/>
  <c r="AI1805" i="1"/>
  <c r="AK1804" i="1"/>
  <c r="AJ1804" i="1"/>
  <c r="AI1804" i="1"/>
  <c r="AK1803" i="1"/>
  <c r="AJ1803" i="1"/>
  <c r="AI1803" i="1"/>
  <c r="AK1802" i="1"/>
  <c r="AJ1802" i="1"/>
  <c r="AI1802" i="1"/>
  <c r="AK1801" i="1"/>
  <c r="AJ1801" i="1"/>
  <c r="AI1801" i="1"/>
  <c r="AK1800" i="1"/>
  <c r="AJ1800" i="1"/>
  <c r="AI1800" i="1"/>
  <c r="AK1799" i="1"/>
  <c r="AJ1799" i="1"/>
  <c r="AI1799" i="1"/>
  <c r="AK1798" i="1"/>
  <c r="AJ1798" i="1"/>
  <c r="AI1798" i="1"/>
  <c r="AK1797" i="1"/>
  <c r="AJ1797" i="1"/>
  <c r="AI1797" i="1"/>
  <c r="AK1796" i="1"/>
  <c r="AJ1796" i="1"/>
  <c r="AI1796" i="1"/>
  <c r="AK1795" i="1"/>
  <c r="AJ1795" i="1"/>
  <c r="AI1795" i="1"/>
  <c r="AK1794" i="1"/>
  <c r="AJ1794" i="1"/>
  <c r="AI1794" i="1"/>
  <c r="AK1793" i="1"/>
  <c r="AJ1793" i="1"/>
  <c r="AI1793" i="1"/>
  <c r="AK1792" i="1"/>
  <c r="AJ1792" i="1"/>
  <c r="AI1792" i="1"/>
  <c r="AK1791" i="1"/>
  <c r="AJ1791" i="1"/>
  <c r="AI1791" i="1"/>
  <c r="AK1790" i="1"/>
  <c r="AJ1790" i="1"/>
  <c r="AI1790" i="1"/>
  <c r="AK1789" i="1"/>
  <c r="AJ1789" i="1"/>
  <c r="AI1789" i="1"/>
  <c r="AK1788" i="1"/>
  <c r="AJ1788" i="1"/>
  <c r="AI1788" i="1"/>
  <c r="AK1787" i="1"/>
  <c r="AJ1787" i="1"/>
  <c r="AI1787" i="1"/>
  <c r="AK1786" i="1"/>
  <c r="AJ1786" i="1"/>
  <c r="AI1786" i="1"/>
  <c r="AK1785" i="1"/>
  <c r="AJ1785" i="1"/>
  <c r="AI1785" i="1"/>
  <c r="AK1784" i="1"/>
  <c r="AJ1784" i="1"/>
  <c r="AI1784" i="1"/>
  <c r="AK1783" i="1"/>
  <c r="AJ1783" i="1"/>
  <c r="AI1783" i="1"/>
  <c r="AK1782" i="1"/>
  <c r="AJ1782" i="1"/>
  <c r="AI1782" i="1"/>
  <c r="AK1781" i="1"/>
  <c r="AJ1781" i="1"/>
  <c r="AI1781" i="1"/>
  <c r="AK1780" i="1"/>
  <c r="AJ1780" i="1"/>
  <c r="AI1780" i="1"/>
  <c r="AK1779" i="1"/>
  <c r="AJ1779" i="1"/>
  <c r="AI1779" i="1"/>
  <c r="AK1778" i="1"/>
  <c r="AJ1778" i="1"/>
  <c r="AI1778" i="1"/>
  <c r="AK1777" i="1"/>
  <c r="AJ1777" i="1"/>
  <c r="AI1777" i="1"/>
  <c r="AK1776" i="1"/>
  <c r="AJ1776" i="1"/>
  <c r="AI1776" i="1"/>
  <c r="AK1775" i="1"/>
  <c r="AJ1775" i="1"/>
  <c r="AI1775" i="1"/>
  <c r="AK1774" i="1"/>
  <c r="AJ1774" i="1"/>
  <c r="AI1774" i="1"/>
  <c r="AK1773" i="1"/>
  <c r="AJ1773" i="1"/>
  <c r="AI1773" i="1"/>
  <c r="AK1772" i="1"/>
  <c r="AJ1772" i="1"/>
  <c r="AI1772" i="1"/>
  <c r="AK1771" i="1"/>
  <c r="AJ1771" i="1"/>
  <c r="AI1771" i="1"/>
  <c r="AK1770" i="1"/>
  <c r="AJ1770" i="1"/>
  <c r="AI1770" i="1"/>
  <c r="AK1769" i="1"/>
  <c r="AJ1769" i="1"/>
  <c r="AI1769" i="1"/>
  <c r="AK1768" i="1"/>
  <c r="AJ1768" i="1"/>
  <c r="AI1768" i="1"/>
  <c r="AK1767" i="1"/>
  <c r="AJ1767" i="1"/>
  <c r="AI1767" i="1"/>
  <c r="AK1766" i="1"/>
  <c r="AJ1766" i="1"/>
  <c r="AI1766" i="1"/>
  <c r="AK1765" i="1"/>
  <c r="AJ1765" i="1"/>
  <c r="AI1765" i="1"/>
  <c r="AK1764" i="1"/>
  <c r="AJ1764" i="1"/>
  <c r="AI1764" i="1"/>
  <c r="AK1763" i="1"/>
  <c r="AJ1763" i="1"/>
  <c r="AI1763" i="1"/>
  <c r="AK1762" i="1"/>
  <c r="AJ1762" i="1"/>
  <c r="AI1762" i="1"/>
  <c r="AK1761" i="1"/>
  <c r="AJ1761" i="1"/>
  <c r="AI1761" i="1"/>
  <c r="AK1760" i="1"/>
  <c r="AJ1760" i="1"/>
  <c r="AI1760" i="1"/>
  <c r="AK1759" i="1"/>
  <c r="AJ1759" i="1"/>
  <c r="AI1759" i="1"/>
  <c r="AK1758" i="1"/>
  <c r="AJ1758" i="1"/>
  <c r="AI1758" i="1"/>
  <c r="AK1757" i="1"/>
  <c r="AJ1757" i="1"/>
  <c r="AI1757" i="1"/>
  <c r="AK1756" i="1"/>
  <c r="AJ1756" i="1"/>
  <c r="AI1756" i="1"/>
  <c r="AK1755" i="1"/>
  <c r="AJ1755" i="1"/>
  <c r="AI1755" i="1"/>
  <c r="AK1754" i="1"/>
  <c r="AJ1754" i="1"/>
  <c r="AI1754" i="1"/>
  <c r="AK1753" i="1"/>
  <c r="AJ1753" i="1"/>
  <c r="AI1753" i="1"/>
  <c r="AK1752" i="1"/>
  <c r="AJ1752" i="1"/>
  <c r="AI1752" i="1"/>
  <c r="AK1751" i="1"/>
  <c r="AJ1751" i="1"/>
  <c r="AI1751" i="1"/>
  <c r="AK1750" i="1"/>
  <c r="AJ1750" i="1"/>
  <c r="AI1750" i="1"/>
  <c r="AK1749" i="1"/>
  <c r="AJ1749" i="1"/>
  <c r="AI1749" i="1"/>
  <c r="AK1748" i="1"/>
  <c r="AJ1748" i="1"/>
  <c r="AI1748" i="1"/>
  <c r="AK1747" i="1"/>
  <c r="AJ1747" i="1"/>
  <c r="AI1747" i="1"/>
  <c r="AK1746" i="1"/>
  <c r="AJ1746" i="1"/>
  <c r="AI1746" i="1"/>
  <c r="AK1745" i="1"/>
  <c r="AJ1745" i="1"/>
  <c r="AI1745" i="1"/>
  <c r="AK1744" i="1"/>
  <c r="AJ1744" i="1"/>
  <c r="AI1744" i="1"/>
  <c r="AK1743" i="1"/>
  <c r="AJ1743" i="1"/>
  <c r="AI1743" i="1"/>
  <c r="AK1742" i="1"/>
  <c r="AJ1742" i="1"/>
  <c r="AI1742" i="1"/>
  <c r="AK1741" i="1"/>
  <c r="AJ1741" i="1"/>
  <c r="AI1741" i="1"/>
  <c r="AK1740" i="1"/>
  <c r="AJ1740" i="1"/>
  <c r="AI1740" i="1"/>
  <c r="AK1739" i="1"/>
  <c r="AJ1739" i="1"/>
  <c r="AI1739" i="1"/>
  <c r="AK1738" i="1"/>
  <c r="AJ1738" i="1"/>
  <c r="AI1738" i="1"/>
  <c r="AK1737" i="1"/>
  <c r="AJ1737" i="1"/>
  <c r="AI1737" i="1"/>
  <c r="AK1736" i="1"/>
  <c r="AJ1736" i="1"/>
  <c r="AI1736" i="1"/>
  <c r="AK1735" i="1"/>
  <c r="AJ1735" i="1"/>
  <c r="AI1735" i="1"/>
  <c r="AK1734" i="1"/>
  <c r="AJ1734" i="1"/>
  <c r="AI1734" i="1"/>
  <c r="AK1733" i="1"/>
  <c r="AJ1733" i="1"/>
  <c r="AI1733" i="1"/>
  <c r="AK1732" i="1"/>
  <c r="AJ1732" i="1"/>
  <c r="AI1732" i="1"/>
  <c r="AK1731" i="1"/>
  <c r="AJ1731" i="1"/>
  <c r="AI1731" i="1"/>
  <c r="AK1730" i="1"/>
  <c r="AJ1730" i="1"/>
  <c r="AI1730" i="1"/>
  <c r="AK1729" i="1"/>
  <c r="AJ1729" i="1"/>
  <c r="AI1729" i="1"/>
  <c r="AK1728" i="1"/>
  <c r="AJ1728" i="1"/>
  <c r="AI1728" i="1"/>
  <c r="AK1727" i="1"/>
  <c r="AJ1727" i="1"/>
  <c r="AI1727" i="1"/>
  <c r="AK1726" i="1"/>
  <c r="AJ1726" i="1"/>
  <c r="AI1726" i="1"/>
  <c r="AK1725" i="1"/>
  <c r="AJ1725" i="1"/>
  <c r="AI1725" i="1"/>
  <c r="AK1724" i="1"/>
  <c r="AJ1724" i="1"/>
  <c r="AI1724" i="1"/>
  <c r="AK1723" i="1"/>
  <c r="AJ1723" i="1"/>
  <c r="AI1723" i="1"/>
  <c r="AK1722" i="1"/>
  <c r="AJ1722" i="1"/>
  <c r="AI1722" i="1"/>
  <c r="AK1721" i="1"/>
  <c r="AJ1721" i="1"/>
  <c r="AI1721" i="1"/>
  <c r="AK1720" i="1"/>
  <c r="AJ1720" i="1"/>
  <c r="AI1720" i="1"/>
  <c r="AK1719" i="1"/>
  <c r="AJ1719" i="1"/>
  <c r="AI1719" i="1"/>
  <c r="AK1718" i="1"/>
  <c r="AJ1718" i="1"/>
  <c r="AI1718" i="1"/>
  <c r="AK1717" i="1"/>
  <c r="AJ1717" i="1"/>
  <c r="AI1717" i="1"/>
  <c r="AK1716" i="1"/>
  <c r="AJ1716" i="1"/>
  <c r="AI1716" i="1"/>
  <c r="AK1715" i="1"/>
  <c r="AJ1715" i="1"/>
  <c r="AI1715" i="1"/>
  <c r="AK1714" i="1"/>
  <c r="AJ1714" i="1"/>
  <c r="AI1714" i="1"/>
  <c r="AK1713" i="1"/>
  <c r="AJ1713" i="1"/>
  <c r="AI1713" i="1"/>
  <c r="AK1712" i="1"/>
  <c r="AJ1712" i="1"/>
  <c r="AI1712" i="1"/>
  <c r="AK1711" i="1"/>
  <c r="AJ1711" i="1"/>
  <c r="AI1711" i="1"/>
  <c r="AK1710" i="1"/>
  <c r="AJ1710" i="1"/>
  <c r="AI1710" i="1"/>
  <c r="AK1709" i="1"/>
  <c r="AJ1709" i="1"/>
  <c r="AI1709" i="1"/>
  <c r="AK1708" i="1"/>
  <c r="AJ1708" i="1"/>
  <c r="AI1708" i="1"/>
  <c r="AK1707" i="1"/>
  <c r="AJ1707" i="1"/>
  <c r="AI1707" i="1"/>
  <c r="AK1706" i="1"/>
  <c r="AJ1706" i="1"/>
  <c r="AI1706" i="1"/>
  <c r="AK1705" i="1"/>
  <c r="AJ1705" i="1"/>
  <c r="AI1705" i="1"/>
  <c r="AK1704" i="1"/>
  <c r="AJ1704" i="1"/>
  <c r="AI1704" i="1"/>
  <c r="AK1703" i="1"/>
  <c r="AJ1703" i="1"/>
  <c r="AI1703" i="1"/>
  <c r="AK1702" i="1"/>
  <c r="AJ1702" i="1"/>
  <c r="AI1702" i="1"/>
  <c r="AK1701" i="1"/>
  <c r="AJ1701" i="1"/>
  <c r="AI1701" i="1"/>
  <c r="AK1700" i="1"/>
  <c r="AJ1700" i="1"/>
  <c r="AI1700" i="1"/>
  <c r="AK1699" i="1"/>
  <c r="AJ1699" i="1"/>
  <c r="AI1699" i="1"/>
  <c r="AK1698" i="1"/>
  <c r="AJ1698" i="1"/>
  <c r="AI1698" i="1"/>
  <c r="AK1697" i="1"/>
  <c r="AJ1697" i="1"/>
  <c r="AI1697" i="1"/>
  <c r="AK1696" i="1"/>
  <c r="AJ1696" i="1"/>
  <c r="AI1696" i="1"/>
  <c r="AK1695" i="1"/>
  <c r="AJ1695" i="1"/>
  <c r="AI1695" i="1"/>
  <c r="AK1694" i="1"/>
  <c r="AJ1694" i="1"/>
  <c r="AI1694" i="1"/>
  <c r="AK1693" i="1"/>
  <c r="AJ1693" i="1"/>
  <c r="AI1693" i="1"/>
  <c r="AK1692" i="1"/>
  <c r="AJ1692" i="1"/>
  <c r="AI1692" i="1"/>
  <c r="AK1691" i="1"/>
  <c r="AJ1691" i="1"/>
  <c r="AI1691" i="1"/>
  <c r="AK1690" i="1"/>
  <c r="AJ1690" i="1"/>
  <c r="AI1690" i="1"/>
  <c r="AK1689" i="1"/>
  <c r="AJ1689" i="1"/>
  <c r="AI1689" i="1"/>
  <c r="AK1688" i="1"/>
  <c r="AJ1688" i="1"/>
  <c r="AI1688" i="1"/>
  <c r="AK1687" i="1"/>
  <c r="AJ1687" i="1"/>
  <c r="AI1687" i="1"/>
  <c r="AK1686" i="1"/>
  <c r="AJ1686" i="1"/>
  <c r="AI1686" i="1"/>
  <c r="AK1685" i="1"/>
  <c r="AJ1685" i="1"/>
  <c r="AI1685" i="1"/>
  <c r="AK1684" i="1"/>
  <c r="AJ1684" i="1"/>
  <c r="AI1684" i="1"/>
  <c r="AK1683" i="1"/>
  <c r="AJ1683" i="1"/>
  <c r="AI1683" i="1"/>
  <c r="AK1682" i="1"/>
  <c r="AJ1682" i="1"/>
  <c r="AI1682" i="1"/>
  <c r="AK1681" i="1"/>
  <c r="AJ1681" i="1"/>
  <c r="AI1681" i="1"/>
  <c r="AK1680" i="1"/>
  <c r="AJ1680" i="1"/>
  <c r="AI1680" i="1"/>
  <c r="AK1679" i="1"/>
  <c r="AJ1679" i="1"/>
  <c r="AI1679" i="1"/>
  <c r="AK1678" i="1"/>
  <c r="AJ1678" i="1"/>
  <c r="AI1678" i="1"/>
  <c r="AK1677" i="1"/>
  <c r="AJ1677" i="1"/>
  <c r="AI1677" i="1"/>
  <c r="AK1676" i="1"/>
  <c r="AJ1676" i="1"/>
  <c r="AI1676" i="1"/>
  <c r="AK1675" i="1"/>
  <c r="AJ1675" i="1"/>
  <c r="AI1675" i="1"/>
  <c r="AK1674" i="1"/>
  <c r="AJ1674" i="1"/>
  <c r="AI1674" i="1"/>
  <c r="AK1673" i="1"/>
  <c r="AJ1673" i="1"/>
  <c r="AI1673" i="1"/>
  <c r="AK1672" i="1"/>
  <c r="AJ1672" i="1"/>
  <c r="AI1672" i="1"/>
  <c r="AK1671" i="1"/>
  <c r="AJ1671" i="1"/>
  <c r="AI1671" i="1"/>
  <c r="AK1670" i="1"/>
  <c r="AJ1670" i="1"/>
  <c r="AI1670" i="1"/>
  <c r="AK1669" i="1"/>
  <c r="AJ1669" i="1"/>
  <c r="AI1669" i="1"/>
  <c r="AK1668" i="1"/>
  <c r="AJ1668" i="1"/>
  <c r="AI1668" i="1"/>
  <c r="AK1667" i="1"/>
  <c r="AJ1667" i="1"/>
  <c r="AI1667" i="1"/>
  <c r="AK1666" i="1"/>
  <c r="AJ1666" i="1"/>
  <c r="AI1666" i="1"/>
  <c r="AK1665" i="1"/>
  <c r="AJ1665" i="1"/>
  <c r="AI1665" i="1"/>
  <c r="AK1664" i="1"/>
  <c r="AJ1664" i="1"/>
  <c r="AI1664" i="1"/>
  <c r="AK1663" i="1"/>
  <c r="AJ1663" i="1"/>
  <c r="AI1663" i="1"/>
  <c r="AK1662" i="1"/>
  <c r="AJ1662" i="1"/>
  <c r="AI1662" i="1"/>
  <c r="AK1661" i="1"/>
  <c r="AJ1661" i="1"/>
  <c r="AI1661" i="1"/>
  <c r="AK1660" i="1"/>
  <c r="AJ1660" i="1"/>
  <c r="AI1660" i="1"/>
  <c r="AK1659" i="1"/>
  <c r="AJ1659" i="1"/>
  <c r="AI1659" i="1"/>
  <c r="AK1658" i="1"/>
  <c r="AJ1658" i="1"/>
  <c r="AI1658" i="1"/>
  <c r="AK1657" i="1"/>
  <c r="AJ1657" i="1"/>
  <c r="AI1657" i="1"/>
  <c r="AK1656" i="1"/>
  <c r="AJ1656" i="1"/>
  <c r="AI1656" i="1"/>
  <c r="AK1655" i="1"/>
  <c r="AJ1655" i="1"/>
  <c r="AI1655" i="1"/>
  <c r="AK1654" i="1"/>
  <c r="AJ1654" i="1"/>
  <c r="AI1654" i="1"/>
  <c r="AK1653" i="1"/>
  <c r="AJ1653" i="1"/>
  <c r="AI1653" i="1"/>
  <c r="AK1652" i="1"/>
  <c r="AJ1652" i="1"/>
  <c r="AI1652" i="1"/>
  <c r="AK1651" i="1"/>
  <c r="AJ1651" i="1"/>
  <c r="AI1651" i="1"/>
  <c r="AK1650" i="1"/>
  <c r="AJ1650" i="1"/>
  <c r="AI1650" i="1"/>
  <c r="AK1649" i="1"/>
  <c r="AJ1649" i="1"/>
  <c r="AI1649" i="1"/>
  <c r="AK1648" i="1"/>
  <c r="AJ1648" i="1"/>
  <c r="AI1648" i="1"/>
  <c r="AK1647" i="1"/>
  <c r="AJ1647" i="1"/>
  <c r="AI1647" i="1"/>
  <c r="AK1646" i="1"/>
  <c r="AJ1646" i="1"/>
  <c r="AI1646" i="1"/>
  <c r="AK1645" i="1"/>
  <c r="AJ1645" i="1"/>
  <c r="AI1645" i="1"/>
  <c r="AK1644" i="1"/>
  <c r="AJ1644" i="1"/>
  <c r="AI1644" i="1"/>
  <c r="AK1643" i="1"/>
  <c r="AJ1643" i="1"/>
  <c r="AI1643" i="1"/>
  <c r="AK1642" i="1"/>
  <c r="AJ1642" i="1"/>
  <c r="AI1642" i="1"/>
  <c r="AK1641" i="1"/>
  <c r="AJ1641" i="1"/>
  <c r="AI1641" i="1"/>
  <c r="AK1640" i="1"/>
  <c r="AJ1640" i="1"/>
  <c r="AI1640" i="1"/>
  <c r="AK1639" i="1"/>
  <c r="AJ1639" i="1"/>
  <c r="AI1639" i="1"/>
  <c r="AK1638" i="1"/>
  <c r="AJ1638" i="1"/>
  <c r="AI1638" i="1"/>
  <c r="AK1637" i="1"/>
  <c r="AJ1637" i="1"/>
  <c r="AI1637" i="1"/>
  <c r="AK1636" i="1"/>
  <c r="AJ1636" i="1"/>
  <c r="AI1636" i="1"/>
  <c r="AK1635" i="1"/>
  <c r="AJ1635" i="1"/>
  <c r="AI1635" i="1"/>
  <c r="AK1634" i="1"/>
  <c r="AJ1634" i="1"/>
  <c r="AI1634" i="1"/>
  <c r="AK1633" i="1"/>
  <c r="AJ1633" i="1"/>
  <c r="AI1633" i="1"/>
  <c r="AK1632" i="1"/>
  <c r="AJ1632" i="1"/>
  <c r="AI1632" i="1"/>
  <c r="AK1631" i="1"/>
  <c r="AJ1631" i="1"/>
  <c r="AI1631" i="1"/>
  <c r="AK1630" i="1"/>
  <c r="AJ1630" i="1"/>
  <c r="AI1630" i="1"/>
  <c r="AK1629" i="1"/>
  <c r="AJ1629" i="1"/>
  <c r="AI1629" i="1"/>
  <c r="AK1628" i="1"/>
  <c r="AJ1628" i="1"/>
  <c r="AI1628" i="1"/>
  <c r="AK1627" i="1"/>
  <c r="AJ1627" i="1"/>
  <c r="AI1627" i="1"/>
  <c r="AK1626" i="1"/>
  <c r="AJ1626" i="1"/>
  <c r="AI1626" i="1"/>
  <c r="AK1625" i="1"/>
  <c r="AJ1625" i="1"/>
  <c r="AI1625" i="1"/>
  <c r="AK1624" i="1"/>
  <c r="AJ1624" i="1"/>
  <c r="AI1624" i="1"/>
  <c r="AK1623" i="1"/>
  <c r="AJ1623" i="1"/>
  <c r="AI1623" i="1"/>
  <c r="AK1622" i="1"/>
  <c r="AJ1622" i="1"/>
  <c r="AI1622" i="1"/>
  <c r="AK1621" i="1"/>
  <c r="AJ1621" i="1"/>
  <c r="AI1621" i="1"/>
  <c r="AK1620" i="1"/>
  <c r="AJ1620" i="1"/>
  <c r="AI1620" i="1"/>
  <c r="AK1619" i="1"/>
  <c r="AJ1619" i="1"/>
  <c r="AI1619" i="1"/>
  <c r="AK1618" i="1"/>
  <c r="AJ1618" i="1"/>
  <c r="AI1618" i="1"/>
  <c r="AK1617" i="1"/>
  <c r="AJ1617" i="1"/>
  <c r="AI1617" i="1"/>
  <c r="AK1616" i="1"/>
  <c r="AJ1616" i="1"/>
  <c r="AI1616" i="1"/>
  <c r="AK1615" i="1"/>
  <c r="AJ1615" i="1"/>
  <c r="AI1615" i="1"/>
  <c r="AK1614" i="1"/>
  <c r="AJ1614" i="1"/>
  <c r="AI1614" i="1"/>
  <c r="AK1613" i="1"/>
  <c r="AJ1613" i="1"/>
  <c r="AI1613" i="1"/>
  <c r="AK1612" i="1"/>
  <c r="AJ1612" i="1"/>
  <c r="AI1612" i="1"/>
  <c r="AK1611" i="1"/>
  <c r="AJ1611" i="1"/>
  <c r="AI1611" i="1"/>
  <c r="AK1610" i="1"/>
  <c r="AJ1610" i="1"/>
  <c r="AI1610" i="1"/>
  <c r="AK1609" i="1"/>
  <c r="AJ1609" i="1"/>
  <c r="AI1609" i="1"/>
  <c r="AK1608" i="1"/>
  <c r="AJ1608" i="1"/>
  <c r="AI1608" i="1"/>
  <c r="AK1607" i="1"/>
  <c r="AJ1607" i="1"/>
  <c r="AI1607" i="1"/>
  <c r="AK1606" i="1"/>
  <c r="AJ1606" i="1"/>
  <c r="AI1606" i="1"/>
  <c r="AK1605" i="1"/>
  <c r="AJ1605" i="1"/>
  <c r="AI1605" i="1"/>
  <c r="AK1604" i="1"/>
  <c r="AJ1604" i="1"/>
  <c r="AI1604" i="1"/>
  <c r="AK1603" i="1"/>
  <c r="AJ1603" i="1"/>
  <c r="AI1603" i="1"/>
  <c r="AK1602" i="1"/>
  <c r="AJ1602" i="1"/>
  <c r="AI1602" i="1"/>
  <c r="AK1601" i="1"/>
  <c r="AJ1601" i="1"/>
  <c r="AI1601" i="1"/>
  <c r="AK1600" i="1"/>
  <c r="AJ1600" i="1"/>
  <c r="AI1600" i="1"/>
  <c r="AK1599" i="1"/>
  <c r="AJ1599" i="1"/>
  <c r="AI1599" i="1"/>
  <c r="AK1598" i="1"/>
  <c r="AJ1598" i="1"/>
  <c r="AI1598" i="1"/>
  <c r="AK1597" i="1"/>
  <c r="AJ1597" i="1"/>
  <c r="AI1597" i="1"/>
  <c r="AK1596" i="1"/>
  <c r="AJ1596" i="1"/>
  <c r="AI1596" i="1"/>
  <c r="AK1595" i="1"/>
  <c r="AJ1595" i="1"/>
  <c r="AI1595" i="1"/>
  <c r="AK1594" i="1"/>
  <c r="AJ1594" i="1"/>
  <c r="AI1594" i="1"/>
  <c r="AK1593" i="1"/>
  <c r="AJ1593" i="1"/>
  <c r="AI1593" i="1"/>
  <c r="AK1592" i="1"/>
  <c r="AJ1592" i="1"/>
  <c r="AI1592" i="1"/>
  <c r="AK1591" i="1"/>
  <c r="AJ1591" i="1"/>
  <c r="AI1591" i="1"/>
  <c r="AK1590" i="1"/>
  <c r="AJ1590" i="1"/>
  <c r="AI1590" i="1"/>
  <c r="AK1589" i="1"/>
  <c r="AJ1589" i="1"/>
  <c r="AI1589" i="1"/>
  <c r="AK1588" i="1"/>
  <c r="AJ1588" i="1"/>
  <c r="AI1588" i="1"/>
  <c r="AK1587" i="1"/>
  <c r="AJ1587" i="1"/>
  <c r="AI1587" i="1"/>
  <c r="AK1586" i="1"/>
  <c r="AJ1586" i="1"/>
  <c r="AI1586" i="1"/>
  <c r="AK1585" i="1"/>
  <c r="AJ1585" i="1"/>
  <c r="AI1585" i="1"/>
  <c r="AK1584" i="1"/>
  <c r="AJ1584" i="1"/>
  <c r="AI1584" i="1"/>
  <c r="AK1583" i="1"/>
  <c r="AJ1583" i="1"/>
  <c r="AI1583" i="1"/>
  <c r="AK1582" i="1"/>
  <c r="AJ1582" i="1"/>
  <c r="AI1582" i="1"/>
  <c r="AK1581" i="1"/>
  <c r="AJ1581" i="1"/>
  <c r="AI1581" i="1"/>
  <c r="AK1580" i="1"/>
  <c r="AJ1580" i="1"/>
  <c r="AI1580" i="1"/>
  <c r="AK1579" i="1"/>
  <c r="AJ1579" i="1"/>
  <c r="AI1579" i="1"/>
  <c r="AK1578" i="1"/>
  <c r="AJ1578" i="1"/>
  <c r="AI1578" i="1"/>
  <c r="AK1577" i="1"/>
  <c r="AJ1577" i="1"/>
  <c r="AI1577" i="1"/>
  <c r="AK1576" i="1"/>
  <c r="AJ1576" i="1"/>
  <c r="AI1576" i="1"/>
  <c r="AK1575" i="1"/>
  <c r="AJ1575" i="1"/>
  <c r="AI1575" i="1"/>
  <c r="AK1574" i="1"/>
  <c r="AJ1574" i="1"/>
  <c r="AI1574" i="1"/>
  <c r="AK1573" i="1"/>
  <c r="AJ1573" i="1"/>
  <c r="AI1573" i="1"/>
  <c r="AK1572" i="1"/>
  <c r="AJ1572" i="1"/>
  <c r="AI1572" i="1"/>
  <c r="AK1571" i="1"/>
  <c r="AJ1571" i="1"/>
  <c r="AI1571" i="1"/>
  <c r="AK1570" i="1"/>
  <c r="AJ1570" i="1"/>
  <c r="AI1570" i="1"/>
  <c r="AK1569" i="1"/>
  <c r="AJ1569" i="1"/>
  <c r="AI1569" i="1"/>
  <c r="AK1568" i="1"/>
  <c r="AJ1568" i="1"/>
  <c r="AI1568" i="1"/>
  <c r="AK1567" i="1"/>
  <c r="AJ1567" i="1"/>
  <c r="AI1567" i="1"/>
  <c r="AK1566" i="1"/>
  <c r="AJ1566" i="1"/>
  <c r="AI1566" i="1"/>
  <c r="AK1565" i="1"/>
  <c r="AJ1565" i="1"/>
  <c r="AI1565" i="1"/>
  <c r="AK1564" i="1"/>
  <c r="AJ1564" i="1"/>
  <c r="AI1564" i="1"/>
  <c r="AK1563" i="1"/>
  <c r="AJ1563" i="1"/>
  <c r="AI1563" i="1"/>
  <c r="AK1562" i="1"/>
  <c r="AJ1562" i="1"/>
  <c r="AI1562" i="1"/>
  <c r="AK1561" i="1"/>
  <c r="AJ1561" i="1"/>
  <c r="AI1561" i="1"/>
  <c r="AK1560" i="1"/>
  <c r="AJ1560" i="1"/>
  <c r="AI1560" i="1"/>
  <c r="AK1559" i="1"/>
  <c r="AJ1559" i="1"/>
  <c r="AI1559" i="1"/>
  <c r="AK1558" i="1"/>
  <c r="AJ1558" i="1"/>
  <c r="AI1558" i="1"/>
  <c r="AK1557" i="1"/>
  <c r="AJ1557" i="1"/>
  <c r="AI1557" i="1"/>
  <c r="AK1556" i="1"/>
  <c r="AJ1556" i="1"/>
  <c r="AI1556" i="1"/>
  <c r="AK1555" i="1"/>
  <c r="AJ1555" i="1"/>
  <c r="AI1555" i="1"/>
  <c r="AK1554" i="1"/>
  <c r="AJ1554" i="1"/>
  <c r="AI1554" i="1"/>
  <c r="AK1553" i="1"/>
  <c r="AJ1553" i="1"/>
  <c r="AI1553" i="1"/>
  <c r="AK1552" i="1"/>
  <c r="AJ1552" i="1"/>
  <c r="AI1552" i="1"/>
  <c r="AK1551" i="1"/>
  <c r="AJ1551" i="1"/>
  <c r="AI1551" i="1"/>
  <c r="AK1550" i="1"/>
  <c r="AJ1550" i="1"/>
  <c r="AI1550" i="1"/>
  <c r="AK1549" i="1"/>
  <c r="AJ1549" i="1"/>
  <c r="AI1549" i="1"/>
  <c r="AK1548" i="1"/>
  <c r="AJ1548" i="1"/>
  <c r="AI1548" i="1"/>
  <c r="AK1547" i="1"/>
  <c r="AJ1547" i="1"/>
  <c r="AI1547" i="1"/>
  <c r="AK1546" i="1"/>
  <c r="AJ1546" i="1"/>
  <c r="AI1546" i="1"/>
  <c r="AK1545" i="1"/>
  <c r="AJ1545" i="1"/>
  <c r="AI1545" i="1"/>
  <c r="AK1544" i="1"/>
  <c r="AJ1544" i="1"/>
  <c r="AI1544" i="1"/>
  <c r="AK1543" i="1"/>
  <c r="AJ1543" i="1"/>
  <c r="AI1543" i="1"/>
  <c r="AK1542" i="1"/>
  <c r="AJ1542" i="1"/>
  <c r="AI1542" i="1"/>
  <c r="AK1541" i="1"/>
  <c r="AJ1541" i="1"/>
  <c r="AI1541" i="1"/>
  <c r="AK1540" i="1"/>
  <c r="AJ1540" i="1"/>
  <c r="AI1540" i="1"/>
  <c r="AK1539" i="1"/>
  <c r="AJ1539" i="1"/>
  <c r="AI1539" i="1"/>
  <c r="AK1538" i="1"/>
  <c r="AJ1538" i="1"/>
  <c r="AI1538" i="1"/>
  <c r="AK1537" i="1"/>
  <c r="AJ1537" i="1"/>
  <c r="AI1537" i="1"/>
  <c r="AK1536" i="1"/>
  <c r="AJ1536" i="1"/>
  <c r="AI1536" i="1"/>
  <c r="AK1535" i="1"/>
  <c r="AJ1535" i="1"/>
  <c r="AI1535" i="1"/>
  <c r="AK1534" i="1"/>
  <c r="AJ1534" i="1"/>
  <c r="AI1534" i="1"/>
  <c r="AK1533" i="1"/>
  <c r="AJ1533" i="1"/>
  <c r="AI1533" i="1"/>
  <c r="AK1532" i="1"/>
  <c r="AJ1532" i="1"/>
  <c r="AI1532" i="1"/>
  <c r="AK1531" i="1"/>
  <c r="AJ1531" i="1"/>
  <c r="AI1531" i="1"/>
  <c r="AK1530" i="1"/>
  <c r="AJ1530" i="1"/>
  <c r="AI1530" i="1"/>
  <c r="AK1529" i="1"/>
  <c r="AJ1529" i="1"/>
  <c r="AI1529" i="1"/>
  <c r="AK1528" i="1"/>
  <c r="AJ1528" i="1"/>
  <c r="AI1528" i="1"/>
  <c r="AK1527" i="1"/>
  <c r="AJ1527" i="1"/>
  <c r="AI1527" i="1"/>
  <c r="AK1526" i="1"/>
  <c r="AJ1526" i="1"/>
  <c r="AI1526" i="1"/>
  <c r="AK1525" i="1"/>
  <c r="AJ1525" i="1"/>
  <c r="AI1525" i="1"/>
  <c r="AK1524" i="1"/>
  <c r="AJ1524" i="1"/>
  <c r="AI1524" i="1"/>
  <c r="AK1523" i="1"/>
  <c r="AJ1523" i="1"/>
  <c r="AI1523" i="1"/>
  <c r="AK1522" i="1"/>
  <c r="AJ1522" i="1"/>
  <c r="AI1522" i="1"/>
  <c r="AK1521" i="1"/>
  <c r="AJ1521" i="1"/>
  <c r="AI1521" i="1"/>
  <c r="AK1520" i="1"/>
  <c r="AJ1520" i="1"/>
  <c r="AI1520" i="1"/>
  <c r="AK1519" i="1"/>
  <c r="AJ1519" i="1"/>
  <c r="AI1519" i="1"/>
  <c r="AK1518" i="1"/>
  <c r="AJ1518" i="1"/>
  <c r="AI1518" i="1"/>
  <c r="AK1517" i="1"/>
  <c r="AJ1517" i="1"/>
  <c r="AI1517" i="1"/>
  <c r="AK1516" i="1"/>
  <c r="AJ1516" i="1"/>
  <c r="AI1516" i="1"/>
  <c r="AK1515" i="1"/>
  <c r="AJ1515" i="1"/>
  <c r="AI1515" i="1"/>
  <c r="AK1514" i="1"/>
  <c r="AJ1514" i="1"/>
  <c r="AI1514" i="1"/>
  <c r="AK1513" i="1"/>
  <c r="AJ1513" i="1"/>
  <c r="AI1513" i="1"/>
  <c r="AK1512" i="1"/>
  <c r="AJ1512" i="1"/>
  <c r="AI1512" i="1"/>
  <c r="AK1511" i="1"/>
  <c r="AJ1511" i="1"/>
  <c r="AI1511" i="1"/>
  <c r="AK1510" i="1"/>
  <c r="AJ1510" i="1"/>
  <c r="AI1510" i="1"/>
  <c r="AK1509" i="1"/>
  <c r="AJ1509" i="1"/>
  <c r="AI1509" i="1"/>
  <c r="AK1508" i="1"/>
  <c r="AJ1508" i="1"/>
  <c r="AI1508" i="1"/>
  <c r="AK1507" i="1"/>
  <c r="AJ1507" i="1"/>
  <c r="AI1507" i="1"/>
  <c r="AK1506" i="1"/>
  <c r="AJ1506" i="1"/>
  <c r="AI1506" i="1"/>
  <c r="AK1505" i="1"/>
  <c r="AJ1505" i="1"/>
  <c r="AI1505" i="1"/>
  <c r="AK1504" i="1"/>
  <c r="AJ1504" i="1"/>
  <c r="AI1504" i="1"/>
  <c r="AK1503" i="1"/>
  <c r="AJ1503" i="1"/>
  <c r="AI1503" i="1"/>
  <c r="AK1502" i="1"/>
  <c r="AJ1502" i="1"/>
  <c r="AI1502" i="1"/>
  <c r="AK1501" i="1"/>
  <c r="AJ1501" i="1"/>
  <c r="AI1501" i="1"/>
  <c r="AK1500" i="1"/>
  <c r="AJ1500" i="1"/>
  <c r="AI1500" i="1"/>
  <c r="AK1499" i="1"/>
  <c r="AJ1499" i="1"/>
  <c r="AI1499" i="1"/>
  <c r="AK1498" i="1"/>
  <c r="AJ1498" i="1"/>
  <c r="AI1498" i="1"/>
  <c r="AK1497" i="1"/>
  <c r="AJ1497" i="1"/>
  <c r="AI1497" i="1"/>
  <c r="AK1496" i="1"/>
  <c r="AJ1496" i="1"/>
  <c r="AI1496" i="1"/>
  <c r="AK1495" i="1"/>
  <c r="AJ1495" i="1"/>
  <c r="AI1495" i="1"/>
  <c r="AK1494" i="1"/>
  <c r="AJ1494" i="1"/>
  <c r="AI1494" i="1"/>
  <c r="AK1493" i="1"/>
  <c r="AJ1493" i="1"/>
  <c r="AI1493" i="1"/>
  <c r="AK1492" i="1"/>
  <c r="AJ1492" i="1"/>
  <c r="AI1492" i="1"/>
  <c r="AK1491" i="1"/>
  <c r="AJ1491" i="1"/>
  <c r="AI1491" i="1"/>
  <c r="AK1490" i="1"/>
  <c r="AJ1490" i="1"/>
  <c r="AI1490" i="1"/>
  <c r="AK1489" i="1"/>
  <c r="AJ1489" i="1"/>
  <c r="AI1489" i="1"/>
  <c r="AK1488" i="1"/>
  <c r="AJ1488" i="1"/>
  <c r="AI1488" i="1"/>
  <c r="AK1487" i="1"/>
  <c r="AJ1487" i="1"/>
  <c r="AI1487" i="1"/>
  <c r="AK1486" i="1"/>
  <c r="AJ1486" i="1"/>
  <c r="AI1486" i="1"/>
  <c r="AK1485" i="1"/>
  <c r="AJ1485" i="1"/>
  <c r="AI1485" i="1"/>
  <c r="AK1484" i="1"/>
  <c r="AJ1484" i="1"/>
  <c r="AI1484" i="1"/>
  <c r="AK1483" i="1"/>
  <c r="AJ1483" i="1"/>
  <c r="AI1483" i="1"/>
  <c r="AK1482" i="1"/>
  <c r="AJ1482" i="1"/>
  <c r="AI1482" i="1"/>
  <c r="AK1481" i="1"/>
  <c r="AJ1481" i="1"/>
  <c r="AI1481" i="1"/>
  <c r="AK1480" i="1"/>
  <c r="AJ1480" i="1"/>
  <c r="AI1480" i="1"/>
  <c r="AK1479" i="1"/>
  <c r="AJ1479" i="1"/>
  <c r="AI1479" i="1"/>
  <c r="AK1478" i="1"/>
  <c r="AJ1478" i="1"/>
  <c r="AI1478" i="1"/>
  <c r="AK1477" i="1"/>
  <c r="AJ1477" i="1"/>
  <c r="AI1477" i="1"/>
  <c r="AK1476" i="1"/>
  <c r="AJ1476" i="1"/>
  <c r="AI1476" i="1"/>
  <c r="AK1475" i="1"/>
  <c r="AJ1475" i="1"/>
  <c r="AI1475" i="1"/>
  <c r="AK1474" i="1"/>
  <c r="AJ1474" i="1"/>
  <c r="AI1474" i="1"/>
  <c r="AK1473" i="1"/>
  <c r="AJ1473" i="1"/>
  <c r="AI1473" i="1"/>
  <c r="AK1472" i="1"/>
  <c r="AJ1472" i="1"/>
  <c r="AI1472" i="1"/>
  <c r="AK1471" i="1"/>
  <c r="AJ1471" i="1"/>
  <c r="AI1471" i="1"/>
  <c r="AK1470" i="1"/>
  <c r="AJ1470" i="1"/>
  <c r="AI1470" i="1"/>
  <c r="AK1469" i="1"/>
  <c r="AJ1469" i="1"/>
  <c r="AI1469" i="1"/>
  <c r="AK1468" i="1"/>
  <c r="AJ1468" i="1"/>
  <c r="AI1468" i="1"/>
  <c r="AK1467" i="1"/>
  <c r="AJ1467" i="1"/>
  <c r="AI1467" i="1"/>
  <c r="AK1466" i="1"/>
  <c r="AJ1466" i="1"/>
  <c r="AI1466" i="1"/>
  <c r="AK1465" i="1"/>
  <c r="AJ1465" i="1"/>
  <c r="AI1465" i="1"/>
  <c r="AK1464" i="1"/>
  <c r="AJ1464" i="1"/>
  <c r="AI1464" i="1"/>
  <c r="AK1463" i="1"/>
  <c r="AJ1463" i="1"/>
  <c r="AI1463" i="1"/>
  <c r="AK1462" i="1"/>
  <c r="AJ1462" i="1"/>
  <c r="AI1462" i="1"/>
  <c r="AK1461" i="1"/>
  <c r="AJ1461" i="1"/>
  <c r="AI1461" i="1"/>
  <c r="AK1460" i="1"/>
  <c r="AJ1460" i="1"/>
  <c r="AI1460" i="1"/>
  <c r="AK1459" i="1"/>
  <c r="AJ1459" i="1"/>
  <c r="AI1459" i="1"/>
  <c r="AK1458" i="1"/>
  <c r="AJ1458" i="1"/>
  <c r="AI1458" i="1"/>
  <c r="AK1457" i="1"/>
  <c r="AJ1457" i="1"/>
  <c r="AI1457" i="1"/>
  <c r="AK1456" i="1"/>
  <c r="AJ1456" i="1"/>
  <c r="AI1456" i="1"/>
  <c r="AK1455" i="1"/>
  <c r="AJ1455" i="1"/>
  <c r="AI1455" i="1"/>
  <c r="AK1454" i="1"/>
  <c r="AJ1454" i="1"/>
  <c r="AI1454" i="1"/>
  <c r="AK1453" i="1"/>
  <c r="AJ1453" i="1"/>
  <c r="AI1453" i="1"/>
  <c r="AK1452" i="1"/>
  <c r="AJ1452" i="1"/>
  <c r="AI1452" i="1"/>
  <c r="AK1451" i="1"/>
  <c r="AJ1451" i="1"/>
  <c r="AI1451" i="1"/>
  <c r="AK1450" i="1"/>
  <c r="AJ1450" i="1"/>
  <c r="AI1450" i="1"/>
  <c r="AK1449" i="1"/>
  <c r="AJ1449" i="1"/>
  <c r="AI1449" i="1"/>
  <c r="AK1448" i="1"/>
  <c r="AJ1448" i="1"/>
  <c r="AI1448" i="1"/>
  <c r="AK1447" i="1"/>
  <c r="AJ1447" i="1"/>
  <c r="AI1447" i="1"/>
  <c r="AK1446" i="1"/>
  <c r="AJ1446" i="1"/>
  <c r="AI1446" i="1"/>
  <c r="AK1445" i="1"/>
  <c r="AJ1445" i="1"/>
  <c r="AI1445" i="1"/>
  <c r="AK1444" i="1"/>
  <c r="AJ1444" i="1"/>
  <c r="AI1444" i="1"/>
  <c r="AK1443" i="1"/>
  <c r="AJ1443" i="1"/>
  <c r="AI1443" i="1"/>
  <c r="AK1442" i="1"/>
  <c r="AJ1442" i="1"/>
  <c r="AI1442" i="1"/>
  <c r="AK1441" i="1"/>
  <c r="AJ1441" i="1"/>
  <c r="AI1441" i="1"/>
  <c r="AK1440" i="1"/>
  <c r="AJ1440" i="1"/>
  <c r="AI1440" i="1"/>
  <c r="AK1439" i="1"/>
  <c r="AJ1439" i="1"/>
  <c r="AI1439" i="1"/>
  <c r="AK1438" i="1"/>
  <c r="AJ1438" i="1"/>
  <c r="AI1438" i="1"/>
  <c r="AK1437" i="1"/>
  <c r="AJ1437" i="1"/>
  <c r="AI1437" i="1"/>
  <c r="AK1436" i="1"/>
  <c r="AJ1436" i="1"/>
  <c r="AI1436" i="1"/>
  <c r="AK1435" i="1"/>
  <c r="AJ1435" i="1"/>
  <c r="AI1435" i="1"/>
  <c r="AK1434" i="1"/>
  <c r="AJ1434" i="1"/>
  <c r="AI1434" i="1"/>
  <c r="AK1433" i="1"/>
  <c r="AJ1433" i="1"/>
  <c r="AI1433" i="1"/>
  <c r="AK1432" i="1"/>
  <c r="AJ1432" i="1"/>
  <c r="AI1432" i="1"/>
  <c r="AK1431" i="1"/>
  <c r="AJ1431" i="1"/>
  <c r="AI1431" i="1"/>
  <c r="AK1430" i="1"/>
  <c r="AJ1430" i="1"/>
  <c r="AI1430" i="1"/>
  <c r="AK1429" i="1"/>
  <c r="AJ1429" i="1"/>
  <c r="AI1429" i="1"/>
  <c r="AK1428" i="1"/>
  <c r="AJ1428" i="1"/>
  <c r="AI1428" i="1"/>
  <c r="AK1427" i="1"/>
  <c r="AJ1427" i="1"/>
  <c r="AI1427" i="1"/>
  <c r="AK1426" i="1"/>
  <c r="AJ1426" i="1"/>
  <c r="AI1426" i="1"/>
  <c r="AK1425" i="1"/>
  <c r="AJ1425" i="1"/>
  <c r="AI1425" i="1"/>
  <c r="AK1424" i="1"/>
  <c r="AJ1424" i="1"/>
  <c r="AI1424" i="1"/>
  <c r="AK1423" i="1"/>
  <c r="AJ1423" i="1"/>
  <c r="AI1423" i="1"/>
  <c r="AK1422" i="1"/>
  <c r="AJ1422" i="1"/>
  <c r="AI1422" i="1"/>
  <c r="AK1421" i="1"/>
  <c r="AJ1421" i="1"/>
  <c r="AI1421" i="1"/>
  <c r="AK1420" i="1"/>
  <c r="AJ1420" i="1"/>
  <c r="AI1420" i="1"/>
  <c r="AK1419" i="1"/>
  <c r="AJ1419" i="1"/>
  <c r="AI1419" i="1"/>
  <c r="AK1418" i="1"/>
  <c r="AJ1418" i="1"/>
  <c r="AI1418" i="1"/>
  <c r="AK1417" i="1"/>
  <c r="AJ1417" i="1"/>
  <c r="AI1417" i="1"/>
  <c r="AK1416" i="1"/>
  <c r="AJ1416" i="1"/>
  <c r="AI1416" i="1"/>
  <c r="AK1415" i="1"/>
  <c r="AJ1415" i="1"/>
  <c r="AI1415" i="1"/>
  <c r="AK1414" i="1"/>
  <c r="AJ1414" i="1"/>
  <c r="AI1414" i="1"/>
  <c r="AK1413" i="1"/>
  <c r="AJ1413" i="1"/>
  <c r="AI1413" i="1"/>
  <c r="AK1412" i="1"/>
  <c r="AJ1412" i="1"/>
  <c r="AI1412" i="1"/>
  <c r="AK1411" i="1"/>
  <c r="AJ1411" i="1"/>
  <c r="AI1411" i="1"/>
  <c r="AK1410" i="1"/>
  <c r="AJ1410" i="1"/>
  <c r="AI1410" i="1"/>
  <c r="AK1409" i="1"/>
  <c r="AJ1409" i="1"/>
  <c r="AI1409" i="1"/>
  <c r="AK1408" i="1"/>
  <c r="AJ1408" i="1"/>
  <c r="AI1408" i="1"/>
  <c r="AK1407" i="1"/>
  <c r="AJ1407" i="1"/>
  <c r="AI1407" i="1"/>
  <c r="AK1406" i="1"/>
  <c r="AJ1406" i="1"/>
  <c r="AI1406" i="1"/>
  <c r="AK1405" i="1"/>
  <c r="AJ1405" i="1"/>
  <c r="AI1405" i="1"/>
  <c r="AK1404" i="1"/>
  <c r="AJ1404" i="1"/>
  <c r="AI1404" i="1"/>
  <c r="AK1403" i="1"/>
  <c r="AJ1403" i="1"/>
  <c r="AI1403" i="1"/>
  <c r="AK1402" i="1"/>
  <c r="AJ1402" i="1"/>
  <c r="AI1402" i="1"/>
  <c r="AK1401" i="1"/>
  <c r="AJ1401" i="1"/>
  <c r="AI1401" i="1"/>
  <c r="AK1400" i="1"/>
  <c r="AJ1400" i="1"/>
  <c r="AI1400" i="1"/>
  <c r="AK1399" i="1"/>
  <c r="AJ1399" i="1"/>
  <c r="AI1399" i="1"/>
  <c r="AK1398" i="1"/>
  <c r="AJ1398" i="1"/>
  <c r="AI1398" i="1"/>
  <c r="AK1397" i="1"/>
  <c r="AJ1397" i="1"/>
  <c r="AI1397" i="1"/>
  <c r="AK1396" i="1"/>
  <c r="AJ1396" i="1"/>
  <c r="AI1396" i="1"/>
  <c r="AK1395" i="1"/>
  <c r="AJ1395" i="1"/>
  <c r="AI1395" i="1"/>
  <c r="AK1394" i="1"/>
  <c r="AJ1394" i="1"/>
  <c r="AI1394" i="1"/>
  <c r="AK1393" i="1"/>
  <c r="AJ1393" i="1"/>
  <c r="AI1393" i="1"/>
  <c r="AK1392" i="1"/>
  <c r="AJ1392" i="1"/>
  <c r="AI1392" i="1"/>
  <c r="AK1391" i="1"/>
  <c r="AJ1391" i="1"/>
  <c r="AI1391" i="1"/>
  <c r="AK1390" i="1"/>
  <c r="AJ1390" i="1"/>
  <c r="AI1390" i="1"/>
  <c r="AK1389" i="1"/>
  <c r="AJ1389" i="1"/>
  <c r="AI1389" i="1"/>
  <c r="AK1388" i="1"/>
  <c r="AJ1388" i="1"/>
  <c r="AI1388" i="1"/>
  <c r="AK1387" i="1"/>
  <c r="AJ1387" i="1"/>
  <c r="AI1387" i="1"/>
  <c r="AK1386" i="1"/>
  <c r="AJ1386" i="1"/>
  <c r="AI1386" i="1"/>
  <c r="AK1385" i="1"/>
  <c r="AJ1385" i="1"/>
  <c r="AI1385" i="1"/>
  <c r="AK1384" i="1"/>
  <c r="AJ1384" i="1"/>
  <c r="AI1384" i="1"/>
  <c r="AK1383" i="1"/>
  <c r="AJ1383" i="1"/>
  <c r="AI1383" i="1"/>
  <c r="AK1382" i="1"/>
  <c r="AJ1382" i="1"/>
  <c r="AI1382" i="1"/>
  <c r="AK1381" i="1"/>
  <c r="AJ1381" i="1"/>
  <c r="AI1381" i="1"/>
  <c r="AK1380" i="1"/>
  <c r="AJ1380" i="1"/>
  <c r="AI1380" i="1"/>
  <c r="AK1379" i="1"/>
  <c r="AJ1379" i="1"/>
  <c r="AI1379" i="1"/>
  <c r="AK1378" i="1"/>
  <c r="AJ1378" i="1"/>
  <c r="AI1378" i="1"/>
  <c r="AK1377" i="1"/>
  <c r="AJ1377" i="1"/>
  <c r="AI1377" i="1"/>
  <c r="AK1376" i="1"/>
  <c r="AJ1376" i="1"/>
  <c r="AI1376" i="1"/>
  <c r="AK1375" i="1"/>
  <c r="AJ1375" i="1"/>
  <c r="AI1375" i="1"/>
  <c r="AK1374" i="1"/>
  <c r="AJ1374" i="1"/>
  <c r="AI1374" i="1"/>
  <c r="AK1373" i="1"/>
  <c r="AJ1373" i="1"/>
  <c r="AI1373" i="1"/>
  <c r="AK1372" i="1"/>
  <c r="AJ1372" i="1"/>
  <c r="AI1372" i="1"/>
  <c r="AK1371" i="1"/>
  <c r="AJ1371" i="1"/>
  <c r="AI1371" i="1"/>
  <c r="AK1370" i="1"/>
  <c r="AJ1370" i="1"/>
  <c r="AI1370" i="1"/>
  <c r="AK1369" i="1"/>
  <c r="AJ1369" i="1"/>
  <c r="AI1369" i="1"/>
  <c r="AK1368" i="1"/>
  <c r="AJ1368" i="1"/>
  <c r="AI1368" i="1"/>
  <c r="AK1367" i="1"/>
  <c r="AJ1367" i="1"/>
  <c r="AI1367" i="1"/>
  <c r="AK1366" i="1"/>
  <c r="AJ1366" i="1"/>
  <c r="AI1366" i="1"/>
  <c r="AK1365" i="1"/>
  <c r="AJ1365" i="1"/>
  <c r="AI1365" i="1"/>
  <c r="AK1364" i="1"/>
  <c r="AJ1364" i="1"/>
  <c r="AI1364" i="1"/>
  <c r="AK1363" i="1"/>
  <c r="AJ1363" i="1"/>
  <c r="AI1363" i="1"/>
  <c r="AK1362" i="1"/>
  <c r="AJ1362" i="1"/>
  <c r="AI1362" i="1"/>
  <c r="AK1361" i="1"/>
  <c r="AJ1361" i="1"/>
  <c r="AI1361" i="1"/>
  <c r="AK1360" i="1"/>
  <c r="AJ1360" i="1"/>
  <c r="AI1360" i="1"/>
  <c r="AK1359" i="1"/>
  <c r="AJ1359" i="1"/>
  <c r="AI1359" i="1"/>
  <c r="AK1358" i="1"/>
  <c r="AJ1358" i="1"/>
  <c r="AI1358" i="1"/>
  <c r="AK1357" i="1"/>
  <c r="AJ1357" i="1"/>
  <c r="AI1357" i="1"/>
  <c r="AK1356" i="1"/>
  <c r="AJ1356" i="1"/>
  <c r="AI1356" i="1"/>
  <c r="AK1355" i="1"/>
  <c r="AJ1355" i="1"/>
  <c r="AI1355" i="1"/>
  <c r="AK1354" i="1"/>
  <c r="AJ1354" i="1"/>
  <c r="AI1354" i="1"/>
  <c r="AK1353" i="1"/>
  <c r="AJ1353" i="1"/>
  <c r="AI1353" i="1"/>
  <c r="AK1352" i="1"/>
  <c r="AJ1352" i="1"/>
  <c r="AI1352" i="1"/>
  <c r="AK1351" i="1"/>
  <c r="AJ1351" i="1"/>
  <c r="AI1351" i="1"/>
  <c r="AK1350" i="1"/>
  <c r="AJ1350" i="1"/>
  <c r="AI1350" i="1"/>
  <c r="AK1349" i="1"/>
  <c r="AJ1349" i="1"/>
  <c r="AI1349" i="1"/>
  <c r="AK1348" i="1"/>
  <c r="AJ1348" i="1"/>
  <c r="AI1348" i="1"/>
  <c r="AK1347" i="1"/>
  <c r="AJ1347" i="1"/>
  <c r="AI1347" i="1"/>
  <c r="AK1346" i="1"/>
  <c r="AJ1346" i="1"/>
  <c r="AI1346" i="1"/>
  <c r="AK1345" i="1"/>
  <c r="AJ1345" i="1"/>
  <c r="AI1345" i="1"/>
  <c r="AK1344" i="1"/>
  <c r="AJ1344" i="1"/>
  <c r="AI1344" i="1"/>
  <c r="AK1343" i="1"/>
  <c r="AJ1343" i="1"/>
  <c r="AI1343" i="1"/>
  <c r="AK1342" i="1"/>
  <c r="AJ1342" i="1"/>
  <c r="AI1342" i="1"/>
  <c r="AK1341" i="1"/>
  <c r="AJ1341" i="1"/>
  <c r="AI1341" i="1"/>
  <c r="AK1340" i="1"/>
  <c r="AJ1340" i="1"/>
  <c r="AI1340" i="1"/>
  <c r="AK1339" i="1"/>
  <c r="AJ1339" i="1"/>
  <c r="AI1339" i="1"/>
  <c r="AK1338" i="1"/>
  <c r="AJ1338" i="1"/>
  <c r="AI1338" i="1"/>
  <c r="AK1337" i="1"/>
  <c r="AJ1337" i="1"/>
  <c r="AI1337" i="1"/>
  <c r="AK1336" i="1"/>
  <c r="AJ1336" i="1"/>
  <c r="AI1336" i="1"/>
  <c r="AK1335" i="1"/>
  <c r="AJ1335" i="1"/>
  <c r="AI1335" i="1"/>
  <c r="AK1334" i="1"/>
  <c r="AJ1334" i="1"/>
  <c r="AI1334" i="1"/>
  <c r="AK1333" i="1"/>
  <c r="AJ1333" i="1"/>
  <c r="AI1333" i="1"/>
  <c r="AK1332" i="1"/>
  <c r="AJ1332" i="1"/>
  <c r="AI1332" i="1"/>
  <c r="AK1331" i="1"/>
  <c r="AJ1331" i="1"/>
  <c r="AI1331" i="1"/>
  <c r="AK1330" i="1"/>
  <c r="AJ1330" i="1"/>
  <c r="AI1330" i="1"/>
  <c r="AK1329" i="1"/>
  <c r="AJ1329" i="1"/>
  <c r="AI1329" i="1"/>
  <c r="AK1328" i="1"/>
  <c r="AJ1328" i="1"/>
  <c r="AI1328" i="1"/>
  <c r="AK1327" i="1"/>
  <c r="AJ1327" i="1"/>
  <c r="AI1327" i="1"/>
  <c r="AK1326" i="1"/>
  <c r="AJ1326" i="1"/>
  <c r="AI1326" i="1"/>
  <c r="AK1325" i="1"/>
  <c r="AJ1325" i="1"/>
  <c r="AI1325" i="1"/>
  <c r="AK1324" i="1"/>
  <c r="AJ1324" i="1"/>
  <c r="AI1324" i="1"/>
  <c r="AK1323" i="1"/>
  <c r="AJ1323" i="1"/>
  <c r="AI1323" i="1"/>
  <c r="AK1322" i="1"/>
  <c r="AJ1322" i="1"/>
  <c r="AI1322" i="1"/>
  <c r="AK1321" i="1"/>
  <c r="AJ1321" i="1"/>
  <c r="AI1321" i="1"/>
  <c r="AK1320" i="1"/>
  <c r="AJ1320" i="1"/>
  <c r="AI1320" i="1"/>
  <c r="AK1319" i="1"/>
  <c r="AJ1319" i="1"/>
  <c r="AI1319" i="1"/>
  <c r="AK1318" i="1"/>
  <c r="AJ1318" i="1"/>
  <c r="AI1318" i="1"/>
  <c r="AK1317" i="1"/>
  <c r="AJ1317" i="1"/>
  <c r="AI1317" i="1"/>
  <c r="AK1316" i="1"/>
  <c r="AJ1316" i="1"/>
  <c r="AI1316" i="1"/>
  <c r="AK1315" i="1"/>
  <c r="AJ1315" i="1"/>
  <c r="AI1315" i="1"/>
  <c r="AK1314" i="1"/>
  <c r="AJ1314" i="1"/>
  <c r="AI1314" i="1"/>
  <c r="AK1313" i="1"/>
  <c r="AJ1313" i="1"/>
  <c r="AI1313" i="1"/>
  <c r="AK1312" i="1"/>
  <c r="AJ1312" i="1"/>
  <c r="AI1312" i="1"/>
  <c r="AK1311" i="1"/>
  <c r="AJ1311" i="1"/>
  <c r="AI1311" i="1"/>
  <c r="AK1310" i="1"/>
  <c r="AJ1310" i="1"/>
  <c r="AI1310" i="1"/>
  <c r="AK1309" i="1"/>
  <c r="AJ1309" i="1"/>
  <c r="AI1309" i="1"/>
  <c r="AK1308" i="1"/>
  <c r="AJ1308" i="1"/>
  <c r="AI1308" i="1"/>
  <c r="AK1307" i="1"/>
  <c r="AJ1307" i="1"/>
  <c r="AI1307" i="1"/>
  <c r="AK1306" i="1"/>
  <c r="AJ1306" i="1"/>
  <c r="AI1306" i="1"/>
  <c r="AK1305" i="1"/>
  <c r="AJ1305" i="1"/>
  <c r="AI1305" i="1"/>
  <c r="AK1304" i="1"/>
  <c r="AJ1304" i="1"/>
  <c r="AI1304" i="1"/>
  <c r="AK1303" i="1"/>
  <c r="AJ1303" i="1"/>
  <c r="AI1303" i="1"/>
  <c r="AK1302" i="1"/>
  <c r="AJ1302" i="1"/>
  <c r="AI1302" i="1"/>
  <c r="AK1301" i="1"/>
  <c r="AJ1301" i="1"/>
  <c r="AI1301" i="1"/>
  <c r="AK1300" i="1"/>
  <c r="AJ1300" i="1"/>
  <c r="AI1300" i="1"/>
  <c r="AK1299" i="1"/>
  <c r="AJ1299" i="1"/>
  <c r="AI1299" i="1"/>
  <c r="AK1298" i="1"/>
  <c r="AJ1298" i="1"/>
  <c r="AI1298" i="1"/>
  <c r="AK1297" i="1"/>
  <c r="AJ1297" i="1"/>
  <c r="AI1297" i="1"/>
  <c r="AK1296" i="1"/>
  <c r="AJ1296" i="1"/>
  <c r="AI1296" i="1"/>
  <c r="AK1295" i="1"/>
  <c r="AJ1295" i="1"/>
  <c r="AI1295" i="1"/>
  <c r="AK1294" i="1"/>
  <c r="AJ1294" i="1"/>
  <c r="AI1294" i="1"/>
  <c r="AK1293" i="1"/>
  <c r="AJ1293" i="1"/>
  <c r="AI1293" i="1"/>
  <c r="AK1292" i="1"/>
  <c r="AJ1292" i="1"/>
  <c r="AI1292" i="1"/>
  <c r="AK1291" i="1"/>
  <c r="AJ1291" i="1"/>
  <c r="AI1291" i="1"/>
  <c r="AK1290" i="1"/>
  <c r="AJ1290" i="1"/>
  <c r="AI1290" i="1"/>
  <c r="AK1289" i="1"/>
  <c r="AJ1289" i="1"/>
  <c r="AI1289" i="1"/>
  <c r="AK1288" i="1"/>
  <c r="AJ1288" i="1"/>
  <c r="AI1288" i="1"/>
  <c r="AK1287" i="1"/>
  <c r="AJ1287" i="1"/>
  <c r="AI1287" i="1"/>
  <c r="AK1286" i="1"/>
  <c r="AJ1286" i="1"/>
  <c r="AI1286" i="1"/>
  <c r="AK1285" i="1"/>
  <c r="AJ1285" i="1"/>
  <c r="AI1285" i="1"/>
  <c r="AK1284" i="1"/>
  <c r="AJ1284" i="1"/>
  <c r="AI1284" i="1"/>
  <c r="AK1283" i="1"/>
  <c r="AJ1283" i="1"/>
  <c r="AI1283" i="1"/>
  <c r="AK1282" i="1"/>
  <c r="AJ1282" i="1"/>
  <c r="AI1282" i="1"/>
  <c r="AK1281" i="1"/>
  <c r="AJ1281" i="1"/>
  <c r="AI1281" i="1"/>
  <c r="AK1280" i="1"/>
  <c r="AJ1280" i="1"/>
  <c r="AI1280" i="1"/>
  <c r="AK1279" i="1"/>
  <c r="AJ1279" i="1"/>
  <c r="AI1279" i="1"/>
  <c r="AK1278" i="1"/>
  <c r="AJ1278" i="1"/>
  <c r="AI1278" i="1"/>
  <c r="AK1277" i="1"/>
  <c r="AJ1277" i="1"/>
  <c r="AI1277" i="1"/>
  <c r="AK1276" i="1"/>
  <c r="AJ1276" i="1"/>
  <c r="AI1276" i="1"/>
  <c r="AK1275" i="1"/>
  <c r="AJ1275" i="1"/>
  <c r="AI1275" i="1"/>
  <c r="AK1274" i="1"/>
  <c r="AJ1274" i="1"/>
  <c r="AI1274" i="1"/>
  <c r="AK1273" i="1"/>
  <c r="AJ1273" i="1"/>
  <c r="AI1273" i="1"/>
  <c r="AK1272" i="1"/>
  <c r="AJ1272" i="1"/>
  <c r="AI1272" i="1"/>
  <c r="AK1271" i="1"/>
  <c r="AJ1271" i="1"/>
  <c r="AI1271" i="1"/>
  <c r="AK1270" i="1"/>
  <c r="AJ1270" i="1"/>
  <c r="AI1270" i="1"/>
  <c r="AK1269" i="1"/>
  <c r="AJ1269" i="1"/>
  <c r="AI1269" i="1"/>
  <c r="AK1268" i="1"/>
  <c r="AJ1268" i="1"/>
  <c r="AI1268" i="1"/>
  <c r="AK1267" i="1"/>
  <c r="AJ1267" i="1"/>
  <c r="AI1267" i="1"/>
  <c r="AK1266" i="1"/>
  <c r="AJ1266" i="1"/>
  <c r="AI1266" i="1"/>
  <c r="AK1265" i="1"/>
  <c r="AJ1265" i="1"/>
  <c r="AI1265" i="1"/>
  <c r="AK1264" i="1"/>
  <c r="AJ1264" i="1"/>
  <c r="AI1264" i="1"/>
  <c r="AK1263" i="1"/>
  <c r="AJ1263" i="1"/>
  <c r="AI1263" i="1"/>
  <c r="AK1262" i="1"/>
  <c r="AJ1262" i="1"/>
  <c r="AI1262" i="1"/>
  <c r="AK1261" i="1"/>
  <c r="AJ1261" i="1"/>
  <c r="AI1261" i="1"/>
  <c r="AK1260" i="1"/>
  <c r="AJ1260" i="1"/>
  <c r="AI1260" i="1"/>
  <c r="AK1259" i="1"/>
  <c r="AJ1259" i="1"/>
  <c r="AI1259" i="1"/>
  <c r="AK1258" i="1"/>
  <c r="AJ1258" i="1"/>
  <c r="AI1258" i="1"/>
  <c r="AK1257" i="1"/>
  <c r="AJ1257" i="1"/>
  <c r="AI1257" i="1"/>
  <c r="AK1256" i="1"/>
  <c r="AJ1256" i="1"/>
  <c r="AI1256" i="1"/>
  <c r="AK1255" i="1"/>
  <c r="AJ1255" i="1"/>
  <c r="AI1255" i="1"/>
  <c r="AK1254" i="1"/>
  <c r="AJ1254" i="1"/>
  <c r="AI1254" i="1"/>
  <c r="AK1253" i="1"/>
  <c r="AJ1253" i="1"/>
  <c r="AI1253" i="1"/>
  <c r="AK1252" i="1"/>
  <c r="AJ1252" i="1"/>
  <c r="AI1252" i="1"/>
  <c r="AK1251" i="1"/>
  <c r="AJ1251" i="1"/>
  <c r="AI1251" i="1"/>
  <c r="AK1250" i="1"/>
  <c r="AJ1250" i="1"/>
  <c r="AI1250" i="1"/>
  <c r="AK1249" i="1"/>
  <c r="AJ1249" i="1"/>
  <c r="AI1249" i="1"/>
  <c r="AK1248" i="1"/>
  <c r="AJ1248" i="1"/>
  <c r="AI1248" i="1"/>
  <c r="AK1247" i="1"/>
  <c r="AJ1247" i="1"/>
  <c r="AI1247" i="1"/>
  <c r="AK1246" i="1"/>
  <c r="AJ1246" i="1"/>
  <c r="AI1246" i="1"/>
  <c r="AK1245" i="1"/>
  <c r="AJ1245" i="1"/>
  <c r="AI1245" i="1"/>
  <c r="AK1244" i="1"/>
  <c r="AJ1244" i="1"/>
  <c r="AI1244" i="1"/>
  <c r="AK1243" i="1"/>
  <c r="AJ1243" i="1"/>
  <c r="AI1243" i="1"/>
  <c r="AK1242" i="1"/>
  <c r="AJ1242" i="1"/>
  <c r="AI1242" i="1"/>
  <c r="AK1241" i="1"/>
  <c r="AJ1241" i="1"/>
  <c r="AI1241" i="1"/>
  <c r="AK1240" i="1"/>
  <c r="AJ1240" i="1"/>
  <c r="AI1240" i="1"/>
  <c r="AK1239" i="1"/>
  <c r="AJ1239" i="1"/>
  <c r="AI1239" i="1"/>
  <c r="AK1238" i="1"/>
  <c r="AJ1238" i="1"/>
  <c r="AI1238" i="1"/>
  <c r="AK1237" i="1"/>
  <c r="AJ1237" i="1"/>
  <c r="AI1237" i="1"/>
  <c r="AK1236" i="1"/>
  <c r="AJ1236" i="1"/>
  <c r="AI1236" i="1"/>
  <c r="AK1235" i="1"/>
  <c r="AJ1235" i="1"/>
  <c r="AI1235" i="1"/>
  <c r="AK1234" i="1"/>
  <c r="AJ1234" i="1"/>
  <c r="AI1234" i="1"/>
  <c r="AK1233" i="1"/>
  <c r="AJ1233" i="1"/>
  <c r="AI1233" i="1"/>
  <c r="AK1232" i="1"/>
  <c r="AJ1232" i="1"/>
  <c r="AI1232" i="1"/>
  <c r="AK1231" i="1"/>
  <c r="AJ1231" i="1"/>
  <c r="AI1231" i="1"/>
  <c r="AK1230" i="1"/>
  <c r="AJ1230" i="1"/>
  <c r="AI1230" i="1"/>
  <c r="AK1229" i="1"/>
  <c r="AJ1229" i="1"/>
  <c r="AI1229" i="1"/>
  <c r="AK1228" i="1"/>
  <c r="AJ1228" i="1"/>
  <c r="AI1228" i="1"/>
  <c r="AK1227" i="1"/>
  <c r="AJ1227" i="1"/>
  <c r="AI1227" i="1"/>
  <c r="AK1226" i="1"/>
  <c r="AJ1226" i="1"/>
  <c r="AI1226" i="1"/>
  <c r="AK1225" i="1"/>
  <c r="AJ1225" i="1"/>
  <c r="AI1225" i="1"/>
  <c r="AK1224" i="1"/>
  <c r="AJ1224" i="1"/>
  <c r="AI1224" i="1"/>
  <c r="AK1223" i="1"/>
  <c r="AJ1223" i="1"/>
  <c r="AI1223" i="1"/>
  <c r="AK1222" i="1"/>
  <c r="AJ1222" i="1"/>
  <c r="AI1222" i="1"/>
  <c r="AK1221" i="1"/>
  <c r="AJ1221" i="1"/>
  <c r="AI1221" i="1"/>
  <c r="AK1220" i="1"/>
  <c r="AJ1220" i="1"/>
  <c r="AI1220" i="1"/>
  <c r="AK1219" i="1"/>
  <c r="AJ1219" i="1"/>
  <c r="AI1219" i="1"/>
  <c r="AK1218" i="1"/>
  <c r="AJ1218" i="1"/>
  <c r="AI1218" i="1"/>
  <c r="AK1217" i="1"/>
  <c r="AJ1217" i="1"/>
  <c r="AI1217" i="1"/>
  <c r="AK1216" i="1"/>
  <c r="AJ1216" i="1"/>
  <c r="AI1216" i="1"/>
  <c r="AK1215" i="1"/>
  <c r="AJ1215" i="1"/>
  <c r="AI1215" i="1"/>
  <c r="AK1214" i="1"/>
  <c r="AJ1214" i="1"/>
  <c r="AI1214" i="1"/>
  <c r="AK1213" i="1"/>
  <c r="AJ1213" i="1"/>
  <c r="AI1213" i="1"/>
  <c r="AK1212" i="1"/>
  <c r="AJ1212" i="1"/>
  <c r="AI1212" i="1"/>
  <c r="AK1211" i="1"/>
  <c r="AJ1211" i="1"/>
  <c r="AI1211" i="1"/>
  <c r="AK1210" i="1"/>
  <c r="AJ1210" i="1"/>
  <c r="AI1210" i="1"/>
  <c r="AK1209" i="1"/>
  <c r="AJ1209" i="1"/>
  <c r="AI1209" i="1"/>
  <c r="AK1208" i="1"/>
  <c r="AJ1208" i="1"/>
  <c r="AI1208" i="1"/>
  <c r="AK1207" i="1"/>
  <c r="AJ1207" i="1"/>
  <c r="AI1207" i="1"/>
  <c r="AK1206" i="1"/>
  <c r="AJ1206" i="1"/>
  <c r="AI1206" i="1"/>
  <c r="AK1205" i="1"/>
  <c r="AJ1205" i="1"/>
  <c r="AI1205" i="1"/>
  <c r="AK1204" i="1"/>
  <c r="AJ1204" i="1"/>
  <c r="AI1204" i="1"/>
  <c r="AK1203" i="1"/>
  <c r="AJ1203" i="1"/>
  <c r="AI1203" i="1"/>
  <c r="AK1202" i="1"/>
  <c r="AJ1202" i="1"/>
  <c r="AI1202" i="1"/>
  <c r="AK1201" i="1"/>
  <c r="AJ1201" i="1"/>
  <c r="AI1201" i="1"/>
  <c r="AK1200" i="1"/>
  <c r="AJ1200" i="1"/>
  <c r="AI1200" i="1"/>
  <c r="AK1199" i="1"/>
  <c r="AJ1199" i="1"/>
  <c r="AI1199" i="1"/>
  <c r="AK1198" i="1"/>
  <c r="AJ1198" i="1"/>
  <c r="AI1198" i="1"/>
  <c r="AK1197" i="1"/>
  <c r="AJ1197" i="1"/>
  <c r="AI1197" i="1"/>
  <c r="AK1196" i="1"/>
  <c r="AJ1196" i="1"/>
  <c r="AI1196" i="1"/>
  <c r="AK1195" i="1"/>
  <c r="AJ1195" i="1"/>
  <c r="AI1195" i="1"/>
  <c r="AK1194" i="1"/>
  <c r="AJ1194" i="1"/>
  <c r="AI1194" i="1"/>
  <c r="AK1193" i="1"/>
  <c r="AJ1193" i="1"/>
  <c r="AI1193" i="1"/>
  <c r="AK1192" i="1"/>
  <c r="AJ1192" i="1"/>
  <c r="AI1192" i="1"/>
  <c r="AK1191" i="1"/>
  <c r="AJ1191" i="1"/>
  <c r="AI1191" i="1"/>
  <c r="AK1190" i="1"/>
  <c r="AJ1190" i="1"/>
  <c r="AI1190" i="1"/>
  <c r="AK1189" i="1"/>
  <c r="AJ1189" i="1"/>
  <c r="AI1189" i="1"/>
  <c r="AK1188" i="1"/>
  <c r="AJ1188" i="1"/>
  <c r="AI1188" i="1"/>
  <c r="AK1187" i="1"/>
  <c r="AJ1187" i="1"/>
  <c r="AI1187" i="1"/>
  <c r="AK1186" i="1"/>
  <c r="AJ1186" i="1"/>
  <c r="AI1186" i="1"/>
  <c r="AK1185" i="1"/>
  <c r="AJ1185" i="1"/>
  <c r="AI1185" i="1"/>
  <c r="AK1184" i="1"/>
  <c r="AJ1184" i="1"/>
  <c r="AI1184" i="1"/>
  <c r="AK1183" i="1"/>
  <c r="AJ1183" i="1"/>
  <c r="AI1183" i="1"/>
  <c r="AK1182" i="1"/>
  <c r="AJ1182" i="1"/>
  <c r="AI1182" i="1"/>
  <c r="AK1181" i="1"/>
  <c r="AJ1181" i="1"/>
  <c r="AI1181" i="1"/>
  <c r="AK1180" i="1"/>
  <c r="AJ1180" i="1"/>
  <c r="AI1180" i="1"/>
  <c r="AK1179" i="1"/>
  <c r="AJ1179" i="1"/>
  <c r="AI1179" i="1"/>
  <c r="AK1178" i="1"/>
  <c r="AJ1178" i="1"/>
  <c r="AI1178" i="1"/>
  <c r="AK1177" i="1"/>
  <c r="AJ1177" i="1"/>
  <c r="AI1177" i="1"/>
  <c r="AK1176" i="1"/>
  <c r="AJ1176" i="1"/>
  <c r="AI1176" i="1"/>
  <c r="AK1175" i="1"/>
  <c r="AJ1175" i="1"/>
  <c r="AI1175" i="1"/>
  <c r="AK1174" i="1"/>
  <c r="AJ1174" i="1"/>
  <c r="AI1174" i="1"/>
  <c r="AK1173" i="1"/>
  <c r="AJ1173" i="1"/>
  <c r="AI1173" i="1"/>
  <c r="AK1172" i="1"/>
  <c r="AJ1172" i="1"/>
  <c r="AI1172" i="1"/>
  <c r="AK1171" i="1"/>
  <c r="AJ1171" i="1"/>
  <c r="AI1171" i="1"/>
  <c r="AK1170" i="1"/>
  <c r="AJ1170" i="1"/>
  <c r="AI1170" i="1"/>
  <c r="AK1169" i="1"/>
  <c r="AJ1169" i="1"/>
  <c r="AI1169" i="1"/>
  <c r="AK1168" i="1"/>
  <c r="AJ1168" i="1"/>
  <c r="AI1168" i="1"/>
  <c r="AK1167" i="1"/>
  <c r="AJ1167" i="1"/>
  <c r="AI1167" i="1"/>
  <c r="AK1166" i="1"/>
  <c r="AJ1166" i="1"/>
  <c r="AI1166" i="1"/>
  <c r="AK1165" i="1"/>
  <c r="AJ1165" i="1"/>
  <c r="AI1165" i="1"/>
  <c r="AK1164" i="1"/>
  <c r="AJ1164" i="1"/>
  <c r="AI1164" i="1"/>
  <c r="AK1163" i="1"/>
  <c r="AJ1163" i="1"/>
  <c r="AI1163" i="1"/>
  <c r="AK1162" i="1"/>
  <c r="AJ1162" i="1"/>
  <c r="AI1162" i="1"/>
  <c r="AK1161" i="1"/>
  <c r="AJ1161" i="1"/>
  <c r="AI1161" i="1"/>
  <c r="AK1160" i="1"/>
  <c r="AJ1160" i="1"/>
  <c r="AI1160" i="1"/>
  <c r="AK1159" i="1"/>
  <c r="AJ1159" i="1"/>
  <c r="AI1159" i="1"/>
  <c r="AK1158" i="1"/>
  <c r="AJ1158" i="1"/>
  <c r="AI1158" i="1"/>
  <c r="AK1157" i="1"/>
  <c r="AJ1157" i="1"/>
  <c r="AI1157" i="1"/>
  <c r="AK1156" i="1"/>
  <c r="AJ1156" i="1"/>
  <c r="AI1156" i="1"/>
  <c r="AK1155" i="1"/>
  <c r="AJ1155" i="1"/>
  <c r="AI1155" i="1"/>
  <c r="AK1154" i="1"/>
  <c r="AJ1154" i="1"/>
  <c r="AI1154" i="1"/>
  <c r="AK1153" i="1"/>
  <c r="AJ1153" i="1"/>
  <c r="AI1153" i="1"/>
  <c r="AK1152" i="1"/>
  <c r="AJ1152" i="1"/>
  <c r="AI1152" i="1"/>
  <c r="AK1151" i="1"/>
  <c r="AJ1151" i="1"/>
  <c r="AI1151" i="1"/>
  <c r="AK1150" i="1"/>
  <c r="AJ1150" i="1"/>
  <c r="AI1150" i="1"/>
  <c r="AK1149" i="1"/>
  <c r="AJ1149" i="1"/>
  <c r="AI1149" i="1"/>
  <c r="AK1148" i="1"/>
  <c r="AJ1148" i="1"/>
  <c r="AI1148" i="1"/>
  <c r="AK1147" i="1"/>
  <c r="AJ1147" i="1"/>
  <c r="AI1147" i="1"/>
  <c r="AK1146" i="1"/>
  <c r="AJ1146" i="1"/>
  <c r="AI1146" i="1"/>
  <c r="AK1145" i="1"/>
  <c r="AJ1145" i="1"/>
  <c r="AI1145" i="1"/>
  <c r="AK1144" i="1"/>
  <c r="AJ1144" i="1"/>
  <c r="AI1144" i="1"/>
  <c r="AK1143" i="1"/>
  <c r="AJ1143" i="1"/>
  <c r="AI1143" i="1"/>
  <c r="AK1142" i="1"/>
  <c r="AJ1142" i="1"/>
  <c r="AI1142" i="1"/>
  <c r="AK1141" i="1"/>
  <c r="AJ1141" i="1"/>
  <c r="AI1141" i="1"/>
  <c r="AK1140" i="1"/>
  <c r="AJ1140" i="1"/>
  <c r="AI1140" i="1"/>
  <c r="AK1139" i="1"/>
  <c r="AJ1139" i="1"/>
  <c r="AI1139" i="1"/>
  <c r="AK1138" i="1"/>
  <c r="AJ1138" i="1"/>
  <c r="AI1138" i="1"/>
  <c r="AK1137" i="1"/>
  <c r="AJ1137" i="1"/>
  <c r="AI1137" i="1"/>
  <c r="AK1136" i="1"/>
  <c r="AJ1136" i="1"/>
  <c r="AI1136" i="1"/>
  <c r="AK1135" i="1"/>
  <c r="AJ1135" i="1"/>
  <c r="AI1135" i="1"/>
  <c r="AK1134" i="1"/>
  <c r="AJ1134" i="1"/>
  <c r="AI1134" i="1"/>
  <c r="AK1133" i="1"/>
  <c r="AJ1133" i="1"/>
  <c r="AI1133" i="1"/>
  <c r="AK1132" i="1"/>
  <c r="AJ1132" i="1"/>
  <c r="AI1132" i="1"/>
  <c r="AK1131" i="1"/>
  <c r="AJ1131" i="1"/>
  <c r="AI1131" i="1"/>
  <c r="AK1130" i="1"/>
  <c r="AJ1130" i="1"/>
  <c r="AI1130" i="1"/>
  <c r="AK1129" i="1"/>
  <c r="AJ1129" i="1"/>
  <c r="AI1129" i="1"/>
  <c r="AK1128" i="1"/>
  <c r="AJ1128" i="1"/>
  <c r="AI1128" i="1"/>
  <c r="AK1127" i="1"/>
  <c r="AJ1127" i="1"/>
  <c r="AI1127" i="1"/>
  <c r="AK1126" i="1"/>
  <c r="AJ1126" i="1"/>
  <c r="AI1126" i="1"/>
  <c r="AK1125" i="1"/>
  <c r="AJ1125" i="1"/>
  <c r="AI1125" i="1"/>
  <c r="AK1124" i="1"/>
  <c r="AJ1124" i="1"/>
  <c r="AI1124" i="1"/>
  <c r="AK1123" i="1"/>
  <c r="AJ1123" i="1"/>
  <c r="AI1123" i="1"/>
  <c r="AK1122" i="1"/>
  <c r="AJ1122" i="1"/>
  <c r="AI1122" i="1"/>
  <c r="AK1121" i="1"/>
  <c r="AJ1121" i="1"/>
  <c r="AI1121" i="1"/>
  <c r="AK1120" i="1"/>
  <c r="AJ1120" i="1"/>
  <c r="AI1120" i="1"/>
  <c r="AK1119" i="1"/>
  <c r="AJ1119" i="1"/>
  <c r="AI1119" i="1"/>
  <c r="AK1118" i="1"/>
  <c r="AJ1118" i="1"/>
  <c r="AI1118" i="1"/>
  <c r="AK1117" i="1"/>
  <c r="AJ1117" i="1"/>
  <c r="AI1117" i="1"/>
  <c r="AK1116" i="1"/>
  <c r="AJ1116" i="1"/>
  <c r="AI1116" i="1"/>
  <c r="AK1115" i="1"/>
  <c r="AJ1115" i="1"/>
  <c r="AI1115" i="1"/>
  <c r="AK1114" i="1"/>
  <c r="AJ1114" i="1"/>
  <c r="AI1114" i="1"/>
  <c r="AK1113" i="1"/>
  <c r="AJ1113" i="1"/>
  <c r="AI1113" i="1"/>
  <c r="AK1112" i="1"/>
  <c r="AJ1112" i="1"/>
  <c r="AI1112" i="1"/>
  <c r="AK1111" i="1"/>
  <c r="AJ1111" i="1"/>
  <c r="AI1111" i="1"/>
  <c r="AK1110" i="1"/>
  <c r="AJ1110" i="1"/>
  <c r="AI1110" i="1"/>
  <c r="AK1109" i="1"/>
  <c r="AJ1109" i="1"/>
  <c r="AI1109" i="1"/>
  <c r="AK1108" i="1"/>
  <c r="AJ1108" i="1"/>
  <c r="AI1108" i="1"/>
  <c r="AK1107" i="1"/>
  <c r="AJ1107" i="1"/>
  <c r="AI1107" i="1"/>
  <c r="AK1106" i="1"/>
  <c r="AJ1106" i="1"/>
  <c r="AI1106" i="1"/>
  <c r="AK1105" i="1"/>
  <c r="AJ1105" i="1"/>
  <c r="AI1105" i="1"/>
  <c r="AK1104" i="1"/>
  <c r="AJ1104" i="1"/>
  <c r="AI1104" i="1"/>
  <c r="AK1103" i="1"/>
  <c r="AJ1103" i="1"/>
  <c r="AI1103" i="1"/>
  <c r="AK1102" i="1"/>
  <c r="AJ1102" i="1"/>
  <c r="AI1102" i="1"/>
  <c r="AK1101" i="1"/>
  <c r="AJ1101" i="1"/>
  <c r="AI1101" i="1"/>
  <c r="AK1100" i="1"/>
  <c r="AJ1100" i="1"/>
  <c r="AI1100" i="1"/>
  <c r="AK1099" i="1"/>
  <c r="AJ1099" i="1"/>
  <c r="AI1099" i="1"/>
  <c r="AK1098" i="1"/>
  <c r="AJ1098" i="1"/>
  <c r="AI1098" i="1"/>
  <c r="AK1097" i="1"/>
  <c r="AJ1097" i="1"/>
  <c r="AI1097" i="1"/>
  <c r="AK1096" i="1"/>
  <c r="AJ1096" i="1"/>
  <c r="AI1096" i="1"/>
  <c r="AK1095" i="1"/>
  <c r="AJ1095" i="1"/>
  <c r="AI1095" i="1"/>
  <c r="AK1094" i="1"/>
  <c r="AJ1094" i="1"/>
  <c r="AI1094" i="1"/>
  <c r="AK1093" i="1"/>
  <c r="AJ1093" i="1"/>
  <c r="AI1093" i="1"/>
  <c r="AK1092" i="1"/>
  <c r="AJ1092" i="1"/>
  <c r="AI1092" i="1"/>
  <c r="AK1091" i="1"/>
  <c r="AJ1091" i="1"/>
  <c r="AI1091" i="1"/>
  <c r="AK1090" i="1"/>
  <c r="AJ1090" i="1"/>
  <c r="AI1090" i="1"/>
  <c r="AK1089" i="1"/>
  <c r="AJ1089" i="1"/>
  <c r="AI1089" i="1"/>
  <c r="AK1088" i="1"/>
  <c r="AJ1088" i="1"/>
  <c r="AI1088" i="1"/>
  <c r="AK1087" i="1"/>
  <c r="AJ1087" i="1"/>
  <c r="AI1087" i="1"/>
  <c r="AK1086" i="1"/>
  <c r="AJ1086" i="1"/>
  <c r="AI1086" i="1"/>
  <c r="AK1085" i="1"/>
  <c r="AJ1085" i="1"/>
  <c r="AI1085" i="1"/>
  <c r="AK1084" i="1"/>
  <c r="AJ1084" i="1"/>
  <c r="AI1084" i="1"/>
  <c r="AK1083" i="1"/>
  <c r="AJ1083" i="1"/>
  <c r="AI1083" i="1"/>
  <c r="AK1082" i="1"/>
  <c r="AJ1082" i="1"/>
  <c r="AI1082" i="1"/>
  <c r="AK1081" i="1"/>
  <c r="AJ1081" i="1"/>
  <c r="AI1081" i="1"/>
  <c r="AK1080" i="1"/>
  <c r="AJ1080" i="1"/>
  <c r="AI1080" i="1"/>
  <c r="AK1079" i="1"/>
  <c r="AJ1079" i="1"/>
  <c r="AI1079" i="1"/>
  <c r="AK1078" i="1"/>
  <c r="AJ1078" i="1"/>
  <c r="AI1078" i="1"/>
  <c r="AK1077" i="1"/>
  <c r="AJ1077" i="1"/>
  <c r="AI1077" i="1"/>
  <c r="AK1076" i="1"/>
  <c r="AJ1076" i="1"/>
  <c r="AI1076" i="1"/>
  <c r="AK1075" i="1"/>
  <c r="AJ1075" i="1"/>
  <c r="AI1075" i="1"/>
  <c r="AK1074" i="1"/>
  <c r="AJ1074" i="1"/>
  <c r="AI1074" i="1"/>
  <c r="AK1073" i="1"/>
  <c r="AJ1073" i="1"/>
  <c r="AI1073" i="1"/>
  <c r="AK1072" i="1"/>
  <c r="AJ1072" i="1"/>
  <c r="AI1072" i="1"/>
  <c r="AK1071" i="1"/>
  <c r="AJ1071" i="1"/>
  <c r="AI1071" i="1"/>
  <c r="AK1070" i="1"/>
  <c r="AJ1070" i="1"/>
  <c r="AI1070" i="1"/>
  <c r="AK1069" i="1"/>
  <c r="AJ1069" i="1"/>
  <c r="AI1069" i="1"/>
  <c r="AK1068" i="1"/>
  <c r="AJ1068" i="1"/>
  <c r="AI1068" i="1"/>
  <c r="AK1067" i="1"/>
  <c r="AJ1067" i="1"/>
  <c r="AI1067" i="1"/>
  <c r="AK1066" i="1"/>
  <c r="AJ1066" i="1"/>
  <c r="AI1066" i="1"/>
  <c r="AK1065" i="1"/>
  <c r="AJ1065" i="1"/>
  <c r="AI1065" i="1"/>
  <c r="AK1064" i="1"/>
  <c r="AJ1064" i="1"/>
  <c r="AI1064" i="1"/>
  <c r="AK1063" i="1"/>
  <c r="AJ1063" i="1"/>
  <c r="AI1063" i="1"/>
  <c r="AK1062" i="1"/>
  <c r="AJ1062" i="1"/>
  <c r="AI1062" i="1"/>
  <c r="AK1061" i="1"/>
  <c r="AJ1061" i="1"/>
  <c r="AI1061" i="1"/>
  <c r="AK1060" i="1"/>
  <c r="AJ1060" i="1"/>
  <c r="AI1060" i="1"/>
  <c r="AK1059" i="1"/>
  <c r="AJ1059" i="1"/>
  <c r="AI1059" i="1"/>
  <c r="AK1058" i="1"/>
  <c r="AJ1058" i="1"/>
  <c r="AI1058" i="1"/>
  <c r="AK1057" i="1"/>
  <c r="AJ1057" i="1"/>
  <c r="AI1057" i="1"/>
  <c r="AK1056" i="1"/>
  <c r="AJ1056" i="1"/>
  <c r="AI1056" i="1"/>
  <c r="AK1055" i="1"/>
  <c r="AJ1055" i="1"/>
  <c r="AI1055" i="1"/>
  <c r="AK1054" i="1"/>
  <c r="AJ1054" i="1"/>
  <c r="AI1054" i="1"/>
  <c r="AK1053" i="1"/>
  <c r="AJ1053" i="1"/>
  <c r="AI1053" i="1"/>
  <c r="AK1052" i="1"/>
  <c r="AJ1052" i="1"/>
  <c r="AI1052" i="1"/>
  <c r="AK1051" i="1"/>
  <c r="AJ1051" i="1"/>
  <c r="AI1051" i="1"/>
  <c r="AK1050" i="1"/>
  <c r="AJ1050" i="1"/>
  <c r="AI1050" i="1"/>
  <c r="AK1049" i="1"/>
  <c r="AJ1049" i="1"/>
  <c r="AI1049" i="1"/>
  <c r="AK1048" i="1"/>
  <c r="AJ1048" i="1"/>
  <c r="AI1048" i="1"/>
  <c r="AK1047" i="1"/>
  <c r="AJ1047" i="1"/>
  <c r="AI1047" i="1"/>
  <c r="AK1046" i="1"/>
  <c r="AJ1046" i="1"/>
  <c r="AI1046" i="1"/>
  <c r="AK1045" i="1"/>
  <c r="AJ1045" i="1"/>
  <c r="AI1045" i="1"/>
  <c r="AK1044" i="1"/>
  <c r="AJ1044" i="1"/>
  <c r="AI1044" i="1"/>
  <c r="AK1043" i="1"/>
  <c r="AJ1043" i="1"/>
  <c r="AI1043" i="1"/>
  <c r="AK1042" i="1"/>
  <c r="AJ1042" i="1"/>
  <c r="AI1042" i="1"/>
  <c r="AK1041" i="1"/>
  <c r="AJ1041" i="1"/>
  <c r="AI1041" i="1"/>
  <c r="AK1040" i="1"/>
  <c r="AJ1040" i="1"/>
  <c r="AI1040" i="1"/>
  <c r="AK1039" i="1"/>
  <c r="AJ1039" i="1"/>
  <c r="AI1039" i="1"/>
  <c r="AK1038" i="1"/>
  <c r="AJ1038" i="1"/>
  <c r="AI1038" i="1"/>
  <c r="AK1037" i="1"/>
  <c r="AJ1037" i="1"/>
  <c r="AI1037" i="1"/>
  <c r="AK1036" i="1"/>
  <c r="AJ1036" i="1"/>
  <c r="AI1036" i="1"/>
  <c r="AK1035" i="1"/>
  <c r="AJ1035" i="1"/>
  <c r="AI1035" i="1"/>
  <c r="AK1034" i="1"/>
  <c r="AJ1034" i="1"/>
  <c r="AI1034" i="1"/>
  <c r="AK1033" i="1"/>
  <c r="AJ1033" i="1"/>
  <c r="AI1033" i="1"/>
  <c r="AK1032" i="1"/>
  <c r="AJ1032" i="1"/>
  <c r="AI1032" i="1"/>
  <c r="AK1031" i="1"/>
  <c r="AJ1031" i="1"/>
  <c r="AI1031" i="1"/>
  <c r="AK1030" i="1"/>
  <c r="AJ1030" i="1"/>
  <c r="AI1030" i="1"/>
  <c r="AK1029" i="1"/>
  <c r="AJ1029" i="1"/>
  <c r="AI1029" i="1"/>
  <c r="AK1028" i="1"/>
  <c r="AJ1028" i="1"/>
  <c r="AI1028" i="1"/>
  <c r="AK1027" i="1"/>
  <c r="AJ1027" i="1"/>
  <c r="AI1027" i="1"/>
  <c r="AK1026" i="1"/>
  <c r="AJ1026" i="1"/>
  <c r="AI1026" i="1"/>
  <c r="AK1025" i="1"/>
  <c r="AJ1025" i="1"/>
  <c r="AI1025" i="1"/>
  <c r="AK1024" i="1"/>
  <c r="AJ1024" i="1"/>
  <c r="AI1024" i="1"/>
  <c r="AK1023" i="1"/>
  <c r="AJ1023" i="1"/>
  <c r="AI1023" i="1"/>
  <c r="AK1022" i="1"/>
  <c r="AJ1022" i="1"/>
  <c r="AI1022" i="1"/>
  <c r="AK1021" i="1"/>
  <c r="AJ1021" i="1"/>
  <c r="AI1021" i="1"/>
  <c r="AK1020" i="1"/>
  <c r="AJ1020" i="1"/>
  <c r="AI1020" i="1"/>
  <c r="AK1019" i="1"/>
  <c r="AJ1019" i="1"/>
  <c r="AI1019" i="1"/>
  <c r="AK1018" i="1"/>
  <c r="AJ1018" i="1"/>
  <c r="AI1018" i="1"/>
  <c r="AK1017" i="1"/>
  <c r="AJ1017" i="1"/>
  <c r="AI1017" i="1"/>
  <c r="AK1016" i="1"/>
  <c r="AJ1016" i="1"/>
  <c r="AI1016" i="1"/>
  <c r="AK1015" i="1"/>
  <c r="AJ1015" i="1"/>
  <c r="AI1015" i="1"/>
  <c r="AK1014" i="1"/>
  <c r="AJ1014" i="1"/>
  <c r="AI1014" i="1"/>
  <c r="AK1013" i="1"/>
  <c r="AJ1013" i="1"/>
  <c r="AI1013" i="1"/>
  <c r="AK1012" i="1"/>
  <c r="AJ1012" i="1"/>
  <c r="AI1012" i="1"/>
  <c r="AK1011" i="1"/>
  <c r="AJ1011" i="1"/>
  <c r="AI1011" i="1"/>
  <c r="AK1010" i="1"/>
  <c r="AJ1010" i="1"/>
  <c r="AI1010" i="1"/>
  <c r="AK1009" i="1"/>
  <c r="AJ1009" i="1"/>
  <c r="AI1009" i="1"/>
  <c r="AK1008" i="1"/>
  <c r="AJ1008" i="1"/>
  <c r="AI1008" i="1"/>
  <c r="AK1007" i="1"/>
  <c r="AJ1007" i="1"/>
  <c r="AI1007" i="1"/>
  <c r="AK1006" i="1"/>
  <c r="AJ1006" i="1"/>
  <c r="AI1006" i="1"/>
  <c r="AK1005" i="1"/>
  <c r="AJ1005" i="1"/>
  <c r="AI1005" i="1"/>
  <c r="AK1004" i="1"/>
  <c r="AJ1004" i="1"/>
  <c r="AI1004" i="1"/>
  <c r="AK1003" i="1"/>
  <c r="AJ1003" i="1"/>
  <c r="AI1003" i="1"/>
  <c r="AK1002" i="1"/>
  <c r="AJ1002" i="1"/>
  <c r="AI1002" i="1"/>
  <c r="AK1001" i="1"/>
  <c r="AJ1001" i="1"/>
  <c r="AI1001" i="1"/>
  <c r="AK1000" i="1"/>
  <c r="AJ1000" i="1"/>
  <c r="AI1000" i="1"/>
  <c r="AK999" i="1"/>
  <c r="AJ999" i="1"/>
  <c r="AI999" i="1"/>
  <c r="AK998" i="1"/>
  <c r="AJ998" i="1"/>
  <c r="AI998" i="1"/>
  <c r="AK997" i="1"/>
  <c r="AJ997" i="1"/>
  <c r="AI997" i="1"/>
  <c r="AK996" i="1"/>
  <c r="AJ996" i="1"/>
  <c r="AI996" i="1"/>
  <c r="AK995" i="1"/>
  <c r="AJ995" i="1"/>
  <c r="AI995" i="1"/>
  <c r="AK994" i="1"/>
  <c r="AJ994" i="1"/>
  <c r="AI994" i="1"/>
  <c r="AK993" i="1"/>
  <c r="AJ993" i="1"/>
  <c r="AI993" i="1"/>
  <c r="AK992" i="1"/>
  <c r="AJ992" i="1"/>
  <c r="AI992" i="1"/>
  <c r="AK991" i="1"/>
  <c r="AJ991" i="1"/>
  <c r="AI991" i="1"/>
  <c r="AK990" i="1"/>
  <c r="AJ990" i="1"/>
  <c r="AI990" i="1"/>
  <c r="AK989" i="1"/>
  <c r="AJ989" i="1"/>
  <c r="AI989" i="1"/>
  <c r="AK988" i="1"/>
  <c r="AJ988" i="1"/>
  <c r="AI988" i="1"/>
  <c r="AK987" i="1"/>
  <c r="AJ987" i="1"/>
  <c r="AI987" i="1"/>
  <c r="AK986" i="1"/>
  <c r="AJ986" i="1"/>
  <c r="AI986" i="1"/>
  <c r="AK985" i="1"/>
  <c r="AJ985" i="1"/>
  <c r="AI985" i="1"/>
  <c r="AK984" i="1"/>
  <c r="AJ984" i="1"/>
  <c r="AI984" i="1"/>
  <c r="AK983" i="1"/>
  <c r="AJ983" i="1"/>
  <c r="AI983" i="1"/>
  <c r="AK982" i="1"/>
  <c r="AJ982" i="1"/>
  <c r="AI982" i="1"/>
  <c r="AK981" i="1"/>
  <c r="AJ981" i="1"/>
  <c r="AI981" i="1"/>
  <c r="AK980" i="1"/>
  <c r="AJ980" i="1"/>
  <c r="AI980" i="1"/>
  <c r="AK979" i="1"/>
  <c r="AJ979" i="1"/>
  <c r="AI979" i="1"/>
  <c r="AK978" i="1"/>
  <c r="AJ978" i="1"/>
  <c r="AI978" i="1"/>
  <c r="AK977" i="1"/>
  <c r="AJ977" i="1"/>
  <c r="AI977" i="1"/>
  <c r="AK976" i="1"/>
  <c r="AJ976" i="1"/>
  <c r="AI976" i="1"/>
  <c r="AK975" i="1"/>
  <c r="AJ975" i="1"/>
  <c r="AI975" i="1"/>
  <c r="AK974" i="1"/>
  <c r="AJ974" i="1"/>
  <c r="AI974" i="1"/>
  <c r="AK973" i="1"/>
  <c r="AJ973" i="1"/>
  <c r="AI973" i="1"/>
  <c r="AK972" i="1"/>
  <c r="AJ972" i="1"/>
  <c r="AI972" i="1"/>
  <c r="AK971" i="1"/>
  <c r="AJ971" i="1"/>
  <c r="AI971" i="1"/>
  <c r="AK970" i="1"/>
  <c r="AJ970" i="1"/>
  <c r="AI970" i="1"/>
  <c r="AK969" i="1"/>
  <c r="AJ969" i="1"/>
  <c r="AI969" i="1"/>
  <c r="AK968" i="1"/>
  <c r="AJ968" i="1"/>
  <c r="AI968" i="1"/>
  <c r="AK967" i="1"/>
  <c r="AJ967" i="1"/>
  <c r="AI967" i="1"/>
  <c r="AK966" i="1"/>
  <c r="AJ966" i="1"/>
  <c r="AI966" i="1"/>
  <c r="AK965" i="1"/>
  <c r="AJ965" i="1"/>
  <c r="AI965" i="1"/>
  <c r="AK964" i="1"/>
  <c r="AJ964" i="1"/>
  <c r="AI964" i="1"/>
  <c r="AK963" i="1"/>
  <c r="AJ963" i="1"/>
  <c r="AI963" i="1"/>
  <c r="AK962" i="1"/>
  <c r="AJ962" i="1"/>
  <c r="AI962" i="1"/>
  <c r="AK961" i="1"/>
  <c r="AJ961" i="1"/>
  <c r="AI961" i="1"/>
  <c r="AK960" i="1"/>
  <c r="AJ960" i="1"/>
  <c r="AI960" i="1"/>
  <c r="AK959" i="1"/>
  <c r="AJ959" i="1"/>
  <c r="AI959" i="1"/>
  <c r="AK958" i="1"/>
  <c r="AJ958" i="1"/>
  <c r="AI958" i="1"/>
  <c r="AK957" i="1"/>
  <c r="AJ957" i="1"/>
  <c r="AI957" i="1"/>
  <c r="AK956" i="1"/>
  <c r="AJ956" i="1"/>
  <c r="AI956" i="1"/>
  <c r="AK955" i="1"/>
  <c r="AJ955" i="1"/>
  <c r="AI955" i="1"/>
  <c r="AK954" i="1"/>
  <c r="AJ954" i="1"/>
  <c r="AI954" i="1"/>
  <c r="AK953" i="1"/>
  <c r="AJ953" i="1"/>
  <c r="AI953" i="1"/>
  <c r="AK952" i="1"/>
  <c r="AJ952" i="1"/>
  <c r="AI952" i="1"/>
  <c r="AK951" i="1"/>
  <c r="AJ951" i="1"/>
  <c r="AI951" i="1"/>
  <c r="AK950" i="1"/>
  <c r="AJ950" i="1"/>
  <c r="AI950" i="1"/>
  <c r="AK949" i="1"/>
  <c r="AJ949" i="1"/>
  <c r="AI949" i="1"/>
  <c r="AK948" i="1"/>
  <c r="AJ948" i="1"/>
  <c r="AI948" i="1"/>
  <c r="AK947" i="1"/>
  <c r="AJ947" i="1"/>
  <c r="AI947" i="1"/>
  <c r="AK946" i="1"/>
  <c r="AJ946" i="1"/>
  <c r="AI946" i="1"/>
  <c r="AK945" i="1"/>
  <c r="AJ945" i="1"/>
  <c r="AI945" i="1"/>
  <c r="AK944" i="1"/>
  <c r="AJ944" i="1"/>
  <c r="AI944" i="1"/>
  <c r="AK943" i="1"/>
  <c r="AJ943" i="1"/>
  <c r="AI943" i="1"/>
  <c r="AK942" i="1"/>
  <c r="AJ942" i="1"/>
  <c r="AI942" i="1"/>
  <c r="AK941" i="1"/>
  <c r="AJ941" i="1"/>
  <c r="AI941" i="1"/>
  <c r="AK940" i="1"/>
  <c r="AJ940" i="1"/>
  <c r="AI940" i="1"/>
  <c r="AK939" i="1"/>
  <c r="AJ939" i="1"/>
  <c r="AI939" i="1"/>
  <c r="AK938" i="1"/>
  <c r="AJ938" i="1"/>
  <c r="AI938" i="1"/>
  <c r="AK937" i="1"/>
  <c r="AJ937" i="1"/>
  <c r="AI937" i="1"/>
  <c r="AK936" i="1"/>
  <c r="AJ936" i="1"/>
  <c r="AI936" i="1"/>
  <c r="AK935" i="1"/>
  <c r="AJ935" i="1"/>
  <c r="AI935" i="1"/>
  <c r="AK934" i="1"/>
  <c r="AJ934" i="1"/>
  <c r="AI934" i="1"/>
  <c r="AK933" i="1"/>
  <c r="AJ933" i="1"/>
  <c r="AI933" i="1"/>
  <c r="AK932" i="1"/>
  <c r="AJ932" i="1"/>
  <c r="AI932" i="1"/>
  <c r="AK931" i="1"/>
  <c r="AJ931" i="1"/>
  <c r="AI931" i="1"/>
  <c r="AK930" i="1"/>
  <c r="AJ930" i="1"/>
  <c r="AI930" i="1"/>
  <c r="AK929" i="1"/>
  <c r="AJ929" i="1"/>
  <c r="AI929" i="1"/>
  <c r="AK928" i="1"/>
  <c r="AJ928" i="1"/>
  <c r="AI928" i="1"/>
  <c r="AK927" i="1"/>
  <c r="AJ927" i="1"/>
  <c r="AI927" i="1"/>
  <c r="AK926" i="1"/>
  <c r="AJ926" i="1"/>
  <c r="AI926" i="1"/>
  <c r="AK925" i="1"/>
  <c r="AJ925" i="1"/>
  <c r="AI925" i="1"/>
  <c r="AK924" i="1"/>
  <c r="AJ924" i="1"/>
  <c r="AI924" i="1"/>
  <c r="AK923" i="1"/>
  <c r="AJ923" i="1"/>
  <c r="AI923" i="1"/>
  <c r="AK922" i="1"/>
  <c r="AJ922" i="1"/>
  <c r="AI922" i="1"/>
  <c r="AK921" i="1"/>
  <c r="AJ921" i="1"/>
  <c r="AI921" i="1"/>
  <c r="AK920" i="1"/>
  <c r="AJ920" i="1"/>
  <c r="AI920" i="1"/>
  <c r="AK919" i="1"/>
  <c r="AJ919" i="1"/>
  <c r="AI919" i="1"/>
  <c r="AK918" i="1"/>
  <c r="AJ918" i="1"/>
  <c r="AI918" i="1"/>
  <c r="AK917" i="1"/>
  <c r="AJ917" i="1"/>
  <c r="AI917" i="1"/>
  <c r="AK916" i="1"/>
  <c r="AJ916" i="1"/>
  <c r="AI916" i="1"/>
  <c r="AK915" i="1"/>
  <c r="AJ915" i="1"/>
  <c r="AI915" i="1"/>
  <c r="AK914" i="1"/>
  <c r="AJ914" i="1"/>
  <c r="AI914" i="1"/>
  <c r="AK913" i="1"/>
  <c r="AJ913" i="1"/>
  <c r="AI913" i="1"/>
  <c r="AK912" i="1"/>
  <c r="AJ912" i="1"/>
  <c r="AI912" i="1"/>
  <c r="AK911" i="1"/>
  <c r="AJ911" i="1"/>
  <c r="AI911" i="1"/>
  <c r="AK910" i="1"/>
  <c r="AJ910" i="1"/>
  <c r="AI910" i="1"/>
  <c r="AK909" i="1"/>
  <c r="AJ909" i="1"/>
  <c r="AI909" i="1"/>
  <c r="AK908" i="1"/>
  <c r="AJ908" i="1"/>
  <c r="AI908" i="1"/>
  <c r="AK907" i="1"/>
  <c r="AJ907" i="1"/>
  <c r="AI907" i="1"/>
  <c r="AK906" i="1"/>
  <c r="AJ906" i="1"/>
  <c r="AI906" i="1"/>
  <c r="AK905" i="1"/>
  <c r="AJ905" i="1"/>
  <c r="AI905" i="1"/>
  <c r="AK904" i="1"/>
  <c r="AJ904" i="1"/>
  <c r="AI904" i="1"/>
  <c r="AK903" i="1"/>
  <c r="AJ903" i="1"/>
  <c r="AI903" i="1"/>
  <c r="AK902" i="1"/>
  <c r="AJ902" i="1"/>
  <c r="AI902" i="1"/>
  <c r="AK901" i="1"/>
  <c r="AJ901" i="1"/>
  <c r="AI901" i="1"/>
  <c r="AK900" i="1"/>
  <c r="AJ900" i="1"/>
  <c r="AI900" i="1"/>
  <c r="AK899" i="1"/>
  <c r="AJ899" i="1"/>
  <c r="AI899" i="1"/>
  <c r="AK898" i="1"/>
  <c r="AJ898" i="1"/>
  <c r="AI898" i="1"/>
  <c r="AK897" i="1"/>
  <c r="AJ897" i="1"/>
  <c r="AI897" i="1"/>
  <c r="AK896" i="1"/>
  <c r="AJ896" i="1"/>
  <c r="AI896" i="1"/>
  <c r="AK895" i="1"/>
  <c r="AJ895" i="1"/>
  <c r="AI895" i="1"/>
  <c r="AK894" i="1"/>
  <c r="AJ894" i="1"/>
  <c r="AI894" i="1"/>
  <c r="AK893" i="1"/>
  <c r="AJ893" i="1"/>
  <c r="AI893" i="1"/>
  <c r="AK892" i="1"/>
  <c r="AJ892" i="1"/>
  <c r="AI892" i="1"/>
  <c r="AK891" i="1"/>
  <c r="AJ891" i="1"/>
  <c r="AI891" i="1"/>
  <c r="AK890" i="1"/>
  <c r="AJ890" i="1"/>
  <c r="AI890" i="1"/>
  <c r="AK889" i="1"/>
  <c r="AJ889" i="1"/>
  <c r="AI889" i="1"/>
  <c r="AK888" i="1"/>
  <c r="AJ888" i="1"/>
  <c r="AI888" i="1"/>
  <c r="AK887" i="1"/>
  <c r="AJ887" i="1"/>
  <c r="AI887" i="1"/>
  <c r="AK886" i="1"/>
  <c r="AJ886" i="1"/>
  <c r="AI886" i="1"/>
  <c r="AK885" i="1"/>
  <c r="AJ885" i="1"/>
  <c r="AI885" i="1"/>
  <c r="AK884" i="1"/>
  <c r="AJ884" i="1"/>
  <c r="AI884" i="1"/>
  <c r="AK883" i="1"/>
  <c r="AJ883" i="1"/>
  <c r="AI883" i="1"/>
  <c r="AK882" i="1"/>
  <c r="AJ882" i="1"/>
  <c r="AI882" i="1"/>
  <c r="AK881" i="1"/>
  <c r="AJ881" i="1"/>
  <c r="AI881" i="1"/>
  <c r="AK880" i="1"/>
  <c r="AJ880" i="1"/>
  <c r="AI880" i="1"/>
  <c r="AK879" i="1"/>
  <c r="AJ879" i="1"/>
  <c r="AI879" i="1"/>
  <c r="AK878" i="1"/>
  <c r="AJ878" i="1"/>
  <c r="AI878" i="1"/>
  <c r="AK877" i="1"/>
  <c r="AJ877" i="1"/>
  <c r="AI877" i="1"/>
  <c r="AK876" i="1"/>
  <c r="AJ876" i="1"/>
  <c r="AI876" i="1"/>
  <c r="AK875" i="1"/>
  <c r="AJ875" i="1"/>
  <c r="AI875" i="1"/>
  <c r="AK874" i="1"/>
  <c r="AJ874" i="1"/>
  <c r="AI874" i="1"/>
  <c r="AK873" i="1"/>
  <c r="AJ873" i="1"/>
  <c r="AI873" i="1"/>
  <c r="AK872" i="1"/>
  <c r="AJ872" i="1"/>
  <c r="AI872" i="1"/>
  <c r="AK871" i="1"/>
  <c r="AJ871" i="1"/>
  <c r="AI871" i="1"/>
  <c r="AK870" i="1"/>
  <c r="AJ870" i="1"/>
  <c r="AI870" i="1"/>
  <c r="AK869" i="1"/>
  <c r="AJ869" i="1"/>
  <c r="AI869" i="1"/>
  <c r="AK868" i="1"/>
  <c r="AJ868" i="1"/>
  <c r="AI868" i="1"/>
  <c r="AK867" i="1"/>
  <c r="AJ867" i="1"/>
  <c r="AI867" i="1"/>
  <c r="AK866" i="1"/>
  <c r="AJ866" i="1"/>
  <c r="AI866" i="1"/>
  <c r="AK865" i="1"/>
  <c r="AJ865" i="1"/>
  <c r="AI865" i="1"/>
  <c r="AK864" i="1"/>
  <c r="AJ864" i="1"/>
  <c r="AI864" i="1"/>
  <c r="AK863" i="1"/>
  <c r="AJ863" i="1"/>
  <c r="AI863" i="1"/>
  <c r="AK862" i="1"/>
  <c r="AJ862" i="1"/>
  <c r="AI862" i="1"/>
  <c r="AK861" i="1"/>
  <c r="AJ861" i="1"/>
  <c r="AI861" i="1"/>
  <c r="AK860" i="1"/>
  <c r="AJ860" i="1"/>
  <c r="AI860" i="1"/>
  <c r="AK859" i="1"/>
  <c r="AJ859" i="1"/>
  <c r="AI859" i="1"/>
  <c r="AK858" i="1"/>
  <c r="AJ858" i="1"/>
  <c r="AI858" i="1"/>
  <c r="AK857" i="1"/>
  <c r="AJ857" i="1"/>
  <c r="AI857" i="1"/>
  <c r="AK856" i="1"/>
  <c r="AJ856" i="1"/>
  <c r="AI856" i="1"/>
  <c r="AK855" i="1"/>
  <c r="AJ855" i="1"/>
  <c r="AI855" i="1"/>
  <c r="AK854" i="1"/>
  <c r="AJ854" i="1"/>
  <c r="AI854" i="1"/>
  <c r="AK853" i="1"/>
  <c r="AJ853" i="1"/>
  <c r="AI853" i="1"/>
  <c r="AK852" i="1"/>
  <c r="AJ852" i="1"/>
  <c r="AI852" i="1"/>
  <c r="AK851" i="1"/>
  <c r="AJ851" i="1"/>
  <c r="AI851" i="1"/>
  <c r="AK850" i="1"/>
  <c r="AJ850" i="1"/>
  <c r="AI850" i="1"/>
  <c r="AK849" i="1"/>
  <c r="AJ849" i="1"/>
  <c r="AI849" i="1"/>
  <c r="AK848" i="1"/>
  <c r="AJ848" i="1"/>
  <c r="AI848" i="1"/>
  <c r="AK847" i="1"/>
  <c r="AJ847" i="1"/>
  <c r="AI847" i="1"/>
  <c r="AK846" i="1"/>
  <c r="AJ846" i="1"/>
  <c r="AI846" i="1"/>
  <c r="AK845" i="1"/>
  <c r="AJ845" i="1"/>
  <c r="AI845" i="1"/>
  <c r="AK844" i="1"/>
  <c r="AJ844" i="1"/>
  <c r="AI844" i="1"/>
  <c r="AK843" i="1"/>
  <c r="AJ843" i="1"/>
  <c r="AI843" i="1"/>
  <c r="AK842" i="1"/>
  <c r="AJ842" i="1"/>
  <c r="AI842" i="1"/>
  <c r="AK841" i="1"/>
  <c r="AJ841" i="1"/>
  <c r="AI841" i="1"/>
  <c r="AK840" i="1"/>
  <c r="AJ840" i="1"/>
  <c r="AI840" i="1"/>
  <c r="AK839" i="1"/>
  <c r="AJ839" i="1"/>
  <c r="AI839" i="1"/>
  <c r="AK838" i="1"/>
  <c r="AJ838" i="1"/>
  <c r="AI838" i="1"/>
  <c r="AK837" i="1"/>
  <c r="AJ837" i="1"/>
  <c r="AI837" i="1"/>
  <c r="AK836" i="1"/>
  <c r="AJ836" i="1"/>
  <c r="AI836" i="1"/>
  <c r="AK835" i="1"/>
  <c r="AJ835" i="1"/>
  <c r="AI835" i="1"/>
  <c r="AK834" i="1"/>
  <c r="AJ834" i="1"/>
  <c r="AI834" i="1"/>
  <c r="AK833" i="1"/>
  <c r="AJ833" i="1"/>
  <c r="AI833" i="1"/>
  <c r="AK832" i="1"/>
  <c r="AJ832" i="1"/>
  <c r="AI832" i="1"/>
  <c r="AK831" i="1"/>
  <c r="AJ831" i="1"/>
  <c r="AI831" i="1"/>
  <c r="AK830" i="1"/>
  <c r="AJ830" i="1"/>
  <c r="AI830" i="1"/>
  <c r="AK829" i="1"/>
  <c r="AJ829" i="1"/>
  <c r="AI829" i="1"/>
  <c r="AK828" i="1"/>
  <c r="AJ828" i="1"/>
  <c r="AI828" i="1"/>
  <c r="AK827" i="1"/>
  <c r="AJ827" i="1"/>
  <c r="AI827" i="1"/>
  <c r="AK826" i="1"/>
  <c r="AJ826" i="1"/>
  <c r="AI826" i="1"/>
  <c r="AK825" i="1"/>
  <c r="AJ825" i="1"/>
  <c r="AI825" i="1"/>
  <c r="AK824" i="1"/>
  <c r="AJ824" i="1"/>
  <c r="AI824" i="1"/>
  <c r="AK823" i="1"/>
  <c r="AJ823" i="1"/>
  <c r="AI823" i="1"/>
  <c r="AK822" i="1"/>
  <c r="AJ822" i="1"/>
  <c r="AI822" i="1"/>
  <c r="AK821" i="1"/>
  <c r="AJ821" i="1"/>
  <c r="AI821" i="1"/>
  <c r="AK820" i="1"/>
  <c r="AJ820" i="1"/>
  <c r="AI820" i="1"/>
  <c r="AK819" i="1"/>
  <c r="AJ819" i="1"/>
  <c r="AI819" i="1"/>
  <c r="AK818" i="1"/>
  <c r="AJ818" i="1"/>
  <c r="AI818" i="1"/>
  <c r="AK817" i="1"/>
  <c r="AJ817" i="1"/>
  <c r="AI817" i="1"/>
  <c r="AK816" i="1"/>
  <c r="AJ816" i="1"/>
  <c r="AI816" i="1"/>
  <c r="AK815" i="1"/>
  <c r="AJ815" i="1"/>
  <c r="AI815" i="1"/>
  <c r="AK814" i="1"/>
  <c r="AJ814" i="1"/>
  <c r="AI814" i="1"/>
  <c r="AK813" i="1"/>
  <c r="AJ813" i="1"/>
  <c r="AI813" i="1"/>
  <c r="AK812" i="1"/>
  <c r="AJ812" i="1"/>
  <c r="AI812" i="1"/>
  <c r="AK811" i="1"/>
  <c r="AJ811" i="1"/>
  <c r="AI811" i="1"/>
  <c r="AK810" i="1"/>
  <c r="AJ810" i="1"/>
  <c r="AI810" i="1"/>
  <c r="AK809" i="1"/>
  <c r="AJ809" i="1"/>
  <c r="AI809" i="1"/>
  <c r="AK808" i="1"/>
  <c r="AJ808" i="1"/>
  <c r="AI808" i="1"/>
  <c r="AK807" i="1"/>
  <c r="AJ807" i="1"/>
  <c r="AI807" i="1"/>
  <c r="AK806" i="1"/>
  <c r="AJ806" i="1"/>
  <c r="AI806" i="1"/>
  <c r="AK805" i="1"/>
  <c r="AJ805" i="1"/>
  <c r="AI805" i="1"/>
  <c r="AK804" i="1"/>
  <c r="AJ804" i="1"/>
  <c r="AI804" i="1"/>
  <c r="AK803" i="1"/>
  <c r="AJ803" i="1"/>
  <c r="AI803" i="1"/>
  <c r="AK802" i="1"/>
  <c r="AJ802" i="1"/>
  <c r="AI802" i="1"/>
  <c r="AK801" i="1"/>
  <c r="AJ801" i="1"/>
  <c r="AI801" i="1"/>
  <c r="AK800" i="1"/>
  <c r="AJ800" i="1"/>
  <c r="AI800" i="1"/>
  <c r="AK799" i="1"/>
  <c r="AJ799" i="1"/>
  <c r="AI799" i="1"/>
  <c r="AK798" i="1"/>
  <c r="AJ798" i="1"/>
  <c r="AI798" i="1"/>
  <c r="AK797" i="1"/>
  <c r="AJ797" i="1"/>
  <c r="AI797" i="1"/>
  <c r="AK796" i="1"/>
  <c r="AJ796" i="1"/>
  <c r="AI796" i="1"/>
  <c r="AK795" i="1"/>
  <c r="AJ795" i="1"/>
  <c r="AI795" i="1"/>
  <c r="AK794" i="1"/>
  <c r="AJ794" i="1"/>
  <c r="AI794" i="1"/>
  <c r="AK793" i="1"/>
  <c r="AJ793" i="1"/>
  <c r="AI793" i="1"/>
  <c r="AK792" i="1"/>
  <c r="AJ792" i="1"/>
  <c r="AI792" i="1"/>
  <c r="AK791" i="1"/>
  <c r="AJ791" i="1"/>
  <c r="AI791" i="1"/>
  <c r="AK790" i="1"/>
  <c r="AJ790" i="1"/>
  <c r="AI790" i="1"/>
  <c r="AK789" i="1"/>
  <c r="AJ789" i="1"/>
  <c r="AI789" i="1"/>
  <c r="AK788" i="1"/>
  <c r="AJ788" i="1"/>
  <c r="AI788" i="1"/>
  <c r="AK787" i="1"/>
  <c r="AJ787" i="1"/>
  <c r="AI787" i="1"/>
  <c r="AK786" i="1"/>
  <c r="AJ786" i="1"/>
  <c r="AI786" i="1"/>
  <c r="AK785" i="1"/>
  <c r="AJ785" i="1"/>
  <c r="AI785" i="1"/>
  <c r="AK784" i="1"/>
  <c r="AJ784" i="1"/>
  <c r="AI784" i="1"/>
  <c r="AK783" i="1"/>
  <c r="AJ783" i="1"/>
  <c r="AI783" i="1"/>
  <c r="AK782" i="1"/>
  <c r="AJ782" i="1"/>
  <c r="AI782" i="1"/>
  <c r="AK781" i="1"/>
  <c r="AJ781" i="1"/>
  <c r="AI781" i="1"/>
  <c r="AK780" i="1"/>
  <c r="AJ780" i="1"/>
  <c r="AI780" i="1"/>
  <c r="AK779" i="1"/>
  <c r="AJ779" i="1"/>
  <c r="AI779" i="1"/>
  <c r="AK778" i="1"/>
  <c r="AJ778" i="1"/>
  <c r="AI778" i="1"/>
  <c r="AK777" i="1"/>
  <c r="AJ777" i="1"/>
  <c r="AI777" i="1"/>
  <c r="AK776" i="1"/>
  <c r="AJ776" i="1"/>
  <c r="AI776" i="1"/>
  <c r="AK775" i="1"/>
  <c r="AJ775" i="1"/>
  <c r="AI775" i="1"/>
  <c r="AK774" i="1"/>
  <c r="AJ774" i="1"/>
  <c r="AI774" i="1"/>
  <c r="AK773" i="1"/>
  <c r="AJ773" i="1"/>
  <c r="AI773" i="1"/>
  <c r="AK772" i="1"/>
  <c r="AJ772" i="1"/>
  <c r="AI772" i="1"/>
  <c r="AK771" i="1"/>
  <c r="AJ771" i="1"/>
  <c r="AI771" i="1"/>
  <c r="AK770" i="1"/>
  <c r="AJ770" i="1"/>
  <c r="AI770" i="1"/>
  <c r="AK769" i="1"/>
  <c r="AJ769" i="1"/>
  <c r="AI769" i="1"/>
  <c r="AK768" i="1"/>
  <c r="AJ768" i="1"/>
  <c r="AI768" i="1"/>
  <c r="AK767" i="1"/>
  <c r="AJ767" i="1"/>
  <c r="AI767" i="1"/>
  <c r="AK766" i="1"/>
  <c r="AJ766" i="1"/>
  <c r="AI766" i="1"/>
  <c r="AK765" i="1"/>
  <c r="AJ765" i="1"/>
  <c r="AI765" i="1"/>
  <c r="AK764" i="1"/>
  <c r="AJ764" i="1"/>
  <c r="AI764" i="1"/>
  <c r="AK763" i="1"/>
  <c r="AJ763" i="1"/>
  <c r="AI763" i="1"/>
  <c r="AK762" i="1"/>
  <c r="AJ762" i="1"/>
  <c r="AI762" i="1"/>
  <c r="AK761" i="1"/>
  <c r="AJ761" i="1"/>
  <c r="AI761" i="1"/>
  <c r="AK760" i="1"/>
  <c r="AJ760" i="1"/>
  <c r="AI760" i="1"/>
  <c r="AK759" i="1"/>
  <c r="AJ759" i="1"/>
  <c r="AI759" i="1"/>
  <c r="AK758" i="1"/>
  <c r="AJ758" i="1"/>
  <c r="AI758" i="1"/>
  <c r="AK757" i="1"/>
  <c r="AJ757" i="1"/>
  <c r="AI757" i="1"/>
  <c r="AK756" i="1"/>
  <c r="AJ756" i="1"/>
  <c r="AI756" i="1"/>
  <c r="AK755" i="1"/>
  <c r="AJ755" i="1"/>
  <c r="AI755" i="1"/>
  <c r="AK754" i="1"/>
  <c r="AJ754" i="1"/>
  <c r="AI754" i="1"/>
  <c r="AK753" i="1"/>
  <c r="AJ753" i="1"/>
  <c r="AI753" i="1"/>
  <c r="AK752" i="1"/>
  <c r="AJ752" i="1"/>
  <c r="AI752" i="1"/>
  <c r="AK751" i="1"/>
  <c r="AJ751" i="1"/>
  <c r="AI751" i="1"/>
  <c r="AK750" i="1"/>
  <c r="AJ750" i="1"/>
  <c r="AI750" i="1"/>
  <c r="AK749" i="1"/>
  <c r="AJ749" i="1"/>
  <c r="AI749" i="1"/>
  <c r="AK748" i="1"/>
  <c r="AJ748" i="1"/>
  <c r="AI748" i="1"/>
  <c r="AK747" i="1"/>
  <c r="AJ747" i="1"/>
  <c r="AI747" i="1"/>
  <c r="AK746" i="1"/>
  <c r="AJ746" i="1"/>
  <c r="AI746" i="1"/>
  <c r="AK745" i="1"/>
  <c r="AJ745" i="1"/>
  <c r="AI745" i="1"/>
  <c r="AK744" i="1"/>
  <c r="AJ744" i="1"/>
  <c r="AI744" i="1"/>
  <c r="AK743" i="1"/>
  <c r="AJ743" i="1"/>
  <c r="AI743" i="1"/>
  <c r="AK742" i="1"/>
  <c r="AJ742" i="1"/>
  <c r="AI742" i="1"/>
  <c r="AK741" i="1"/>
  <c r="AJ741" i="1"/>
  <c r="AI741" i="1"/>
  <c r="AK740" i="1"/>
  <c r="AJ740" i="1"/>
  <c r="AI740" i="1"/>
  <c r="AK739" i="1"/>
  <c r="AJ739" i="1"/>
  <c r="AI739" i="1"/>
  <c r="AK738" i="1"/>
  <c r="AJ738" i="1"/>
  <c r="AI738" i="1"/>
  <c r="AK737" i="1"/>
  <c r="AJ737" i="1"/>
  <c r="AI737" i="1"/>
  <c r="AK736" i="1"/>
  <c r="AJ736" i="1"/>
  <c r="AI736" i="1"/>
  <c r="AK735" i="1"/>
  <c r="AJ735" i="1"/>
  <c r="AI735" i="1"/>
  <c r="AK734" i="1"/>
  <c r="AJ734" i="1"/>
  <c r="AI734" i="1"/>
  <c r="AK733" i="1"/>
  <c r="AJ733" i="1"/>
  <c r="AI733" i="1"/>
  <c r="AK732" i="1"/>
  <c r="AJ732" i="1"/>
  <c r="AI732" i="1"/>
  <c r="AK731" i="1"/>
  <c r="AJ731" i="1"/>
  <c r="AI731" i="1"/>
  <c r="AK730" i="1"/>
  <c r="AJ730" i="1"/>
  <c r="AI730" i="1"/>
  <c r="AK729" i="1"/>
  <c r="AJ729" i="1"/>
  <c r="AI729" i="1"/>
  <c r="AK728" i="1"/>
  <c r="AJ728" i="1"/>
  <c r="AI728" i="1"/>
  <c r="AK727" i="1"/>
  <c r="AJ727" i="1"/>
  <c r="AI727" i="1"/>
  <c r="AK726" i="1"/>
  <c r="AJ726" i="1"/>
  <c r="AI726" i="1"/>
  <c r="AK725" i="1"/>
  <c r="AJ725" i="1"/>
  <c r="AI725" i="1"/>
  <c r="AK724" i="1"/>
  <c r="AJ724" i="1"/>
  <c r="AI724" i="1"/>
  <c r="AK723" i="1"/>
  <c r="AJ723" i="1"/>
  <c r="AI723" i="1"/>
  <c r="AK722" i="1"/>
  <c r="AJ722" i="1"/>
  <c r="AI722" i="1"/>
  <c r="AK721" i="1"/>
  <c r="AJ721" i="1"/>
  <c r="AI721" i="1"/>
  <c r="AK720" i="1"/>
  <c r="AJ720" i="1"/>
  <c r="AI720" i="1"/>
  <c r="AK719" i="1"/>
  <c r="AJ719" i="1"/>
  <c r="AI719" i="1"/>
  <c r="AK718" i="1"/>
  <c r="AJ718" i="1"/>
  <c r="AI718" i="1"/>
  <c r="AK717" i="1"/>
  <c r="AJ717" i="1"/>
  <c r="AI717" i="1"/>
  <c r="AK716" i="1"/>
  <c r="AJ716" i="1"/>
  <c r="AI716" i="1"/>
  <c r="AK715" i="1"/>
  <c r="AJ715" i="1"/>
  <c r="AI715" i="1"/>
  <c r="AK714" i="1"/>
  <c r="AJ714" i="1"/>
  <c r="AI714" i="1"/>
  <c r="AK713" i="1"/>
  <c r="AJ713" i="1"/>
  <c r="AI713" i="1"/>
  <c r="AK712" i="1"/>
  <c r="AJ712" i="1"/>
  <c r="AI712" i="1"/>
  <c r="AK711" i="1"/>
  <c r="AJ711" i="1"/>
  <c r="AI711" i="1"/>
  <c r="AK710" i="1"/>
  <c r="AJ710" i="1"/>
  <c r="AI710" i="1"/>
  <c r="AK709" i="1"/>
  <c r="AJ709" i="1"/>
  <c r="AI709" i="1"/>
  <c r="AK708" i="1"/>
  <c r="AJ708" i="1"/>
  <c r="AI708" i="1"/>
  <c r="AK707" i="1"/>
  <c r="AJ707" i="1"/>
  <c r="AI707" i="1"/>
  <c r="AK706" i="1"/>
  <c r="AJ706" i="1"/>
  <c r="AI706" i="1"/>
  <c r="AK705" i="1"/>
  <c r="AJ705" i="1"/>
  <c r="AI705" i="1"/>
  <c r="AK704" i="1"/>
  <c r="AJ704" i="1"/>
  <c r="AI704" i="1"/>
  <c r="AK703" i="1"/>
  <c r="AJ703" i="1"/>
  <c r="AI703" i="1"/>
  <c r="AK702" i="1"/>
  <c r="AJ702" i="1"/>
  <c r="AI702" i="1"/>
  <c r="AK701" i="1"/>
  <c r="AJ701" i="1"/>
  <c r="AI701" i="1"/>
  <c r="AK700" i="1"/>
  <c r="AJ700" i="1"/>
  <c r="AI700" i="1"/>
  <c r="AK699" i="1"/>
  <c r="AJ699" i="1"/>
  <c r="AI699" i="1"/>
  <c r="AK698" i="1"/>
  <c r="AJ698" i="1"/>
  <c r="AI698" i="1"/>
  <c r="AK697" i="1"/>
  <c r="AJ697" i="1"/>
  <c r="AI697" i="1"/>
  <c r="AK696" i="1"/>
  <c r="AJ696" i="1"/>
  <c r="AI696" i="1"/>
  <c r="AK695" i="1"/>
  <c r="AJ695" i="1"/>
  <c r="AI695" i="1"/>
  <c r="AK694" i="1"/>
  <c r="AJ694" i="1"/>
  <c r="AI694" i="1"/>
  <c r="AK693" i="1"/>
  <c r="AJ693" i="1"/>
  <c r="AI693" i="1"/>
  <c r="AK692" i="1"/>
  <c r="AJ692" i="1"/>
  <c r="AI692" i="1"/>
  <c r="AK691" i="1"/>
  <c r="AJ691" i="1"/>
  <c r="AI691" i="1"/>
  <c r="AK690" i="1"/>
  <c r="AJ690" i="1"/>
  <c r="AI690" i="1"/>
  <c r="AK689" i="1"/>
  <c r="AJ689" i="1"/>
  <c r="AI689" i="1"/>
  <c r="AK688" i="1"/>
  <c r="AJ688" i="1"/>
  <c r="AI688" i="1"/>
  <c r="AK687" i="1"/>
  <c r="AJ687" i="1"/>
  <c r="AI687" i="1"/>
  <c r="AK686" i="1"/>
  <c r="AJ686" i="1"/>
  <c r="AI686" i="1"/>
  <c r="AK685" i="1"/>
  <c r="AJ685" i="1"/>
  <c r="AI685" i="1"/>
  <c r="AK684" i="1"/>
  <c r="AJ684" i="1"/>
  <c r="AI684" i="1"/>
  <c r="AK683" i="1"/>
  <c r="AJ683" i="1"/>
  <c r="AI683" i="1"/>
  <c r="AK682" i="1"/>
  <c r="AJ682" i="1"/>
  <c r="AI682" i="1"/>
  <c r="AK681" i="1"/>
  <c r="AJ681" i="1"/>
  <c r="AI681" i="1"/>
  <c r="AK680" i="1"/>
  <c r="AJ680" i="1"/>
  <c r="AI680" i="1"/>
  <c r="AK679" i="1"/>
  <c r="AJ679" i="1"/>
  <c r="AI679" i="1"/>
  <c r="AK678" i="1"/>
  <c r="AJ678" i="1"/>
  <c r="AI678" i="1"/>
  <c r="AK677" i="1"/>
  <c r="AJ677" i="1"/>
  <c r="AI677" i="1"/>
  <c r="AK676" i="1"/>
  <c r="AJ676" i="1"/>
  <c r="AI676" i="1"/>
  <c r="AK675" i="1"/>
  <c r="AJ675" i="1"/>
  <c r="AI675" i="1"/>
  <c r="AK674" i="1"/>
  <c r="AJ674" i="1"/>
  <c r="AI674" i="1"/>
  <c r="AK673" i="1"/>
  <c r="AJ673" i="1"/>
  <c r="AI673" i="1"/>
  <c r="AK672" i="1"/>
  <c r="AJ672" i="1"/>
  <c r="AI672" i="1"/>
  <c r="AK671" i="1"/>
  <c r="AJ671" i="1"/>
  <c r="AI671" i="1"/>
  <c r="AK670" i="1"/>
  <c r="AJ670" i="1"/>
  <c r="AI670" i="1"/>
  <c r="AK669" i="1"/>
  <c r="AJ669" i="1"/>
  <c r="AI669" i="1"/>
  <c r="AK668" i="1"/>
  <c r="AJ668" i="1"/>
  <c r="AI668" i="1"/>
  <c r="AK667" i="1"/>
  <c r="AJ667" i="1"/>
  <c r="AI667" i="1"/>
  <c r="AK666" i="1"/>
  <c r="AJ666" i="1"/>
  <c r="AI666" i="1"/>
  <c r="AK665" i="1"/>
  <c r="AJ665" i="1"/>
  <c r="AI665" i="1"/>
  <c r="AK664" i="1"/>
  <c r="AJ664" i="1"/>
  <c r="AI664" i="1"/>
  <c r="AK663" i="1"/>
  <c r="AJ663" i="1"/>
  <c r="AI663" i="1"/>
  <c r="AK662" i="1"/>
  <c r="AJ662" i="1"/>
  <c r="AI662" i="1"/>
  <c r="AK661" i="1"/>
  <c r="AJ661" i="1"/>
  <c r="AI661" i="1"/>
  <c r="AK660" i="1"/>
  <c r="AJ660" i="1"/>
  <c r="AI660" i="1"/>
  <c r="AK659" i="1"/>
  <c r="AJ659" i="1"/>
  <c r="AI659" i="1"/>
  <c r="AK658" i="1"/>
  <c r="AJ658" i="1"/>
  <c r="AI658" i="1"/>
  <c r="AK657" i="1"/>
  <c r="AJ657" i="1"/>
  <c r="AI657" i="1"/>
  <c r="AK656" i="1"/>
  <c r="AJ656" i="1"/>
  <c r="AI656" i="1"/>
  <c r="AK655" i="1"/>
  <c r="AJ655" i="1"/>
  <c r="AI655" i="1"/>
  <c r="AK654" i="1"/>
  <c r="AJ654" i="1"/>
  <c r="AI654" i="1"/>
  <c r="AK653" i="1"/>
  <c r="AJ653" i="1"/>
  <c r="AI653" i="1"/>
  <c r="AK652" i="1"/>
  <c r="AJ652" i="1"/>
  <c r="AI652" i="1"/>
  <c r="AK651" i="1"/>
  <c r="AJ651" i="1"/>
  <c r="AI651" i="1"/>
  <c r="AK650" i="1"/>
  <c r="AJ650" i="1"/>
  <c r="AI650" i="1"/>
  <c r="AK649" i="1"/>
  <c r="AJ649" i="1"/>
  <c r="AI649" i="1"/>
  <c r="AK648" i="1"/>
  <c r="AJ648" i="1"/>
  <c r="AI648" i="1"/>
  <c r="AK647" i="1"/>
  <c r="AJ647" i="1"/>
  <c r="AI647" i="1"/>
  <c r="AK646" i="1"/>
  <c r="AJ646" i="1"/>
  <c r="AI646" i="1"/>
  <c r="AK645" i="1"/>
  <c r="AJ645" i="1"/>
  <c r="AI645" i="1"/>
  <c r="AK644" i="1"/>
  <c r="AJ644" i="1"/>
  <c r="AI644" i="1"/>
  <c r="AK643" i="1"/>
  <c r="AJ643" i="1"/>
  <c r="AI643" i="1"/>
  <c r="AK642" i="1"/>
  <c r="AJ642" i="1"/>
  <c r="AI642" i="1"/>
  <c r="AK641" i="1"/>
  <c r="AJ641" i="1"/>
  <c r="AI641" i="1"/>
  <c r="AK640" i="1"/>
  <c r="AJ640" i="1"/>
  <c r="AI640" i="1"/>
  <c r="AK639" i="1"/>
  <c r="AJ639" i="1"/>
  <c r="AI639" i="1"/>
  <c r="AK638" i="1"/>
  <c r="AJ638" i="1"/>
  <c r="AI638" i="1"/>
  <c r="AK637" i="1"/>
  <c r="AJ637" i="1"/>
  <c r="AI637" i="1"/>
  <c r="AK636" i="1"/>
  <c r="AJ636" i="1"/>
  <c r="AI636" i="1"/>
  <c r="AK635" i="1"/>
  <c r="AJ635" i="1"/>
  <c r="AI635" i="1"/>
  <c r="AK634" i="1"/>
  <c r="AJ634" i="1"/>
  <c r="AI634" i="1"/>
  <c r="AK633" i="1"/>
  <c r="AJ633" i="1"/>
  <c r="AI633" i="1"/>
  <c r="AK632" i="1"/>
  <c r="AJ632" i="1"/>
  <c r="AI632" i="1"/>
  <c r="AK631" i="1"/>
  <c r="AJ631" i="1"/>
  <c r="AI631" i="1"/>
  <c r="AK630" i="1"/>
  <c r="AJ630" i="1"/>
  <c r="AI630" i="1"/>
  <c r="AK629" i="1"/>
  <c r="AJ629" i="1"/>
  <c r="AI629" i="1"/>
  <c r="AK628" i="1"/>
  <c r="AJ628" i="1"/>
  <c r="AI628" i="1"/>
  <c r="AK627" i="1"/>
  <c r="AJ627" i="1"/>
  <c r="AI627" i="1"/>
  <c r="AK626" i="1"/>
  <c r="AJ626" i="1"/>
  <c r="AI626" i="1"/>
  <c r="AK625" i="1"/>
  <c r="AJ625" i="1"/>
  <c r="AI625" i="1"/>
  <c r="AK624" i="1"/>
  <c r="AJ624" i="1"/>
  <c r="AI624" i="1"/>
  <c r="AK623" i="1"/>
  <c r="AJ623" i="1"/>
  <c r="AI623" i="1"/>
  <c r="AK622" i="1"/>
  <c r="AJ622" i="1"/>
  <c r="AI622" i="1"/>
  <c r="AK621" i="1"/>
  <c r="AJ621" i="1"/>
  <c r="AI621" i="1"/>
  <c r="AK620" i="1"/>
  <c r="AJ620" i="1"/>
  <c r="AI620" i="1"/>
  <c r="AK619" i="1"/>
  <c r="AJ619" i="1"/>
  <c r="AI619" i="1"/>
  <c r="AK618" i="1"/>
  <c r="AJ618" i="1"/>
  <c r="AI618" i="1"/>
  <c r="AK617" i="1"/>
  <c r="AJ617" i="1"/>
  <c r="AI617" i="1"/>
  <c r="AK616" i="1"/>
  <c r="AJ616" i="1"/>
  <c r="AI616" i="1"/>
  <c r="AK615" i="1"/>
  <c r="AJ615" i="1"/>
  <c r="AI615" i="1"/>
  <c r="AK614" i="1"/>
  <c r="AJ614" i="1"/>
  <c r="AI614" i="1"/>
  <c r="AK613" i="1"/>
  <c r="AJ613" i="1"/>
  <c r="AI613" i="1"/>
  <c r="AK612" i="1"/>
  <c r="AJ612" i="1"/>
  <c r="AI612" i="1"/>
  <c r="AK611" i="1"/>
  <c r="AJ611" i="1"/>
  <c r="AI611" i="1"/>
  <c r="AK610" i="1"/>
  <c r="AJ610" i="1"/>
  <c r="AI610" i="1"/>
  <c r="AK609" i="1"/>
  <c r="AJ609" i="1"/>
  <c r="AI609" i="1"/>
  <c r="AK608" i="1"/>
  <c r="AJ608" i="1"/>
  <c r="AI608" i="1"/>
  <c r="AK607" i="1"/>
  <c r="AJ607" i="1"/>
  <c r="AI607" i="1"/>
  <c r="AK606" i="1"/>
  <c r="AJ606" i="1"/>
  <c r="AI606" i="1"/>
  <c r="AK605" i="1"/>
  <c r="AJ605" i="1"/>
  <c r="AI605" i="1"/>
  <c r="AK604" i="1"/>
  <c r="AJ604" i="1"/>
  <c r="AI604" i="1"/>
  <c r="AK603" i="1"/>
  <c r="AJ603" i="1"/>
  <c r="AI603" i="1"/>
  <c r="AK602" i="1"/>
  <c r="AJ602" i="1"/>
  <c r="AI602" i="1"/>
  <c r="AK601" i="1"/>
  <c r="AJ601" i="1"/>
  <c r="AI601" i="1"/>
  <c r="AK600" i="1"/>
  <c r="AJ600" i="1"/>
  <c r="AI600" i="1"/>
  <c r="AK599" i="1"/>
  <c r="AJ599" i="1"/>
  <c r="AI599" i="1"/>
  <c r="AK598" i="1"/>
  <c r="AJ598" i="1"/>
  <c r="AI598" i="1"/>
  <c r="AK597" i="1"/>
  <c r="AJ597" i="1"/>
  <c r="AI597" i="1"/>
  <c r="AK596" i="1"/>
  <c r="AJ596" i="1"/>
  <c r="AI596" i="1"/>
  <c r="AK595" i="1"/>
  <c r="AJ595" i="1"/>
  <c r="AI595" i="1"/>
  <c r="AK594" i="1"/>
  <c r="AJ594" i="1"/>
  <c r="AI594" i="1"/>
  <c r="AK593" i="1"/>
  <c r="AJ593" i="1"/>
  <c r="AI593" i="1"/>
  <c r="AK592" i="1"/>
  <c r="AJ592" i="1"/>
  <c r="AI592" i="1"/>
  <c r="AK591" i="1"/>
  <c r="AJ591" i="1"/>
  <c r="AI591" i="1"/>
  <c r="AK590" i="1"/>
  <c r="AJ590" i="1"/>
  <c r="AI590" i="1"/>
  <c r="AK589" i="1"/>
  <c r="AJ589" i="1"/>
  <c r="AI589" i="1"/>
  <c r="AK588" i="1"/>
  <c r="AJ588" i="1"/>
  <c r="AI588" i="1"/>
  <c r="AK587" i="1"/>
  <c r="AJ587" i="1"/>
  <c r="AI587" i="1"/>
  <c r="AK586" i="1"/>
  <c r="AJ586" i="1"/>
  <c r="AI586" i="1"/>
  <c r="AK585" i="1"/>
  <c r="AJ585" i="1"/>
  <c r="AI585" i="1"/>
  <c r="AK584" i="1"/>
  <c r="AJ584" i="1"/>
  <c r="AI584" i="1"/>
  <c r="AK583" i="1"/>
  <c r="AJ583" i="1"/>
  <c r="AI583" i="1"/>
  <c r="AK582" i="1"/>
  <c r="AJ582" i="1"/>
  <c r="AI582" i="1"/>
  <c r="AK581" i="1"/>
  <c r="AJ581" i="1"/>
  <c r="AI581" i="1"/>
  <c r="AK580" i="1"/>
  <c r="AJ580" i="1"/>
  <c r="AI580" i="1"/>
  <c r="AK579" i="1"/>
  <c r="AJ579" i="1"/>
  <c r="AI579" i="1"/>
  <c r="AK578" i="1"/>
  <c r="AJ578" i="1"/>
  <c r="AI578" i="1"/>
  <c r="AK577" i="1"/>
  <c r="AJ577" i="1"/>
  <c r="AI577" i="1"/>
  <c r="AK576" i="1"/>
  <c r="AJ576" i="1"/>
  <c r="AI576" i="1"/>
  <c r="AK575" i="1"/>
  <c r="AJ575" i="1"/>
  <c r="AI575" i="1"/>
  <c r="AK574" i="1"/>
  <c r="AJ574" i="1"/>
  <c r="AI574" i="1"/>
  <c r="AK573" i="1"/>
  <c r="AJ573" i="1"/>
  <c r="AI573" i="1"/>
  <c r="AK572" i="1"/>
  <c r="AJ572" i="1"/>
  <c r="AI572" i="1"/>
  <c r="AK571" i="1"/>
  <c r="AJ571" i="1"/>
  <c r="AI571" i="1"/>
  <c r="AK570" i="1"/>
  <c r="AJ570" i="1"/>
  <c r="AI570" i="1"/>
  <c r="AK569" i="1"/>
  <c r="AJ569" i="1"/>
  <c r="AI569" i="1"/>
  <c r="AK568" i="1"/>
  <c r="AJ568" i="1"/>
  <c r="AI568" i="1"/>
  <c r="AK567" i="1"/>
  <c r="AJ567" i="1"/>
  <c r="AI567" i="1"/>
  <c r="AK566" i="1"/>
  <c r="AJ566" i="1"/>
  <c r="AI566" i="1"/>
  <c r="AK565" i="1"/>
  <c r="AJ565" i="1"/>
  <c r="AI565" i="1"/>
  <c r="AK564" i="1"/>
  <c r="AJ564" i="1"/>
  <c r="AI564" i="1"/>
  <c r="AK563" i="1"/>
  <c r="AJ563" i="1"/>
  <c r="AI563" i="1"/>
  <c r="AK562" i="1"/>
  <c r="AJ562" i="1"/>
  <c r="AI562" i="1"/>
  <c r="AK561" i="1"/>
  <c r="AJ561" i="1"/>
  <c r="AI561" i="1"/>
  <c r="AK560" i="1"/>
  <c r="AJ560" i="1"/>
  <c r="AI560" i="1"/>
  <c r="AK559" i="1"/>
  <c r="AJ559" i="1"/>
  <c r="AI559" i="1"/>
  <c r="AK558" i="1"/>
  <c r="AJ558" i="1"/>
  <c r="AI558" i="1"/>
  <c r="AK557" i="1"/>
  <c r="AJ557" i="1"/>
  <c r="AI557" i="1"/>
  <c r="AK556" i="1"/>
  <c r="AJ556" i="1"/>
  <c r="AI556" i="1"/>
  <c r="AK555" i="1"/>
  <c r="AJ555" i="1"/>
  <c r="AI555" i="1"/>
  <c r="AK554" i="1"/>
  <c r="AJ554" i="1"/>
  <c r="AI554" i="1"/>
  <c r="AK553" i="1"/>
  <c r="AJ553" i="1"/>
  <c r="AI553" i="1"/>
  <c r="AK552" i="1"/>
  <c r="AJ552" i="1"/>
  <c r="AI552" i="1"/>
  <c r="AK551" i="1"/>
  <c r="AJ551" i="1"/>
  <c r="AI551" i="1"/>
  <c r="AK550" i="1"/>
  <c r="AJ550" i="1"/>
  <c r="AI550" i="1"/>
  <c r="AK549" i="1"/>
  <c r="AJ549" i="1"/>
  <c r="AI549" i="1"/>
  <c r="AK548" i="1"/>
  <c r="AJ548" i="1"/>
  <c r="AI548" i="1"/>
  <c r="AK547" i="1"/>
  <c r="AJ547" i="1"/>
  <c r="AI547" i="1"/>
  <c r="AK546" i="1"/>
  <c r="AJ546" i="1"/>
  <c r="AI546" i="1"/>
  <c r="AK545" i="1"/>
  <c r="AJ545" i="1"/>
  <c r="AI545" i="1"/>
  <c r="AK544" i="1"/>
  <c r="AJ544" i="1"/>
  <c r="AI544" i="1"/>
  <c r="AK543" i="1"/>
  <c r="AJ543" i="1"/>
  <c r="AI543" i="1"/>
  <c r="AK542" i="1"/>
  <c r="AJ542" i="1"/>
  <c r="AI542" i="1"/>
  <c r="AK541" i="1"/>
  <c r="AJ541" i="1"/>
  <c r="AI541" i="1"/>
  <c r="AK540" i="1"/>
  <c r="AJ540" i="1"/>
  <c r="AI540" i="1"/>
  <c r="AK539" i="1"/>
  <c r="AJ539" i="1"/>
  <c r="AI539" i="1"/>
  <c r="AK538" i="1"/>
  <c r="AJ538" i="1"/>
  <c r="AI538" i="1"/>
  <c r="AK537" i="1"/>
  <c r="AJ537" i="1"/>
  <c r="AI537" i="1"/>
  <c r="AK536" i="1"/>
  <c r="AJ536" i="1"/>
  <c r="AI536" i="1"/>
  <c r="AK535" i="1"/>
  <c r="AJ535" i="1"/>
  <c r="AI535" i="1"/>
  <c r="AK534" i="1"/>
  <c r="AJ534" i="1"/>
  <c r="AI534" i="1"/>
  <c r="AK533" i="1"/>
  <c r="AJ533" i="1"/>
  <c r="AI533" i="1"/>
  <c r="AK532" i="1"/>
  <c r="AJ532" i="1"/>
  <c r="AI532" i="1"/>
  <c r="AK531" i="1"/>
  <c r="AJ531" i="1"/>
  <c r="AI531" i="1"/>
  <c r="AK530" i="1"/>
  <c r="AJ530" i="1"/>
  <c r="AI530" i="1"/>
  <c r="AK529" i="1"/>
  <c r="AJ529" i="1"/>
  <c r="AI529" i="1"/>
  <c r="AK528" i="1"/>
  <c r="AJ528" i="1"/>
  <c r="AI528" i="1"/>
  <c r="AK527" i="1"/>
  <c r="AJ527" i="1"/>
  <c r="AI527" i="1"/>
  <c r="AK526" i="1"/>
  <c r="AJ526" i="1"/>
  <c r="AI526" i="1"/>
  <c r="AK525" i="1"/>
  <c r="AJ525" i="1"/>
  <c r="AI525" i="1"/>
  <c r="AK524" i="1"/>
  <c r="AJ524" i="1"/>
  <c r="AI524" i="1"/>
  <c r="AK523" i="1"/>
  <c r="AJ523" i="1"/>
  <c r="AI523" i="1"/>
  <c r="AK522" i="1"/>
  <c r="AJ522" i="1"/>
  <c r="AI522" i="1"/>
  <c r="AK521" i="1"/>
  <c r="AJ521" i="1"/>
  <c r="AI521" i="1"/>
  <c r="AK520" i="1"/>
  <c r="AJ520" i="1"/>
  <c r="AI520" i="1"/>
  <c r="AK519" i="1"/>
  <c r="AJ519" i="1"/>
  <c r="AI519" i="1"/>
  <c r="AK518" i="1"/>
  <c r="AJ518" i="1"/>
  <c r="AI518" i="1"/>
  <c r="AK517" i="1"/>
  <c r="AJ517" i="1"/>
  <c r="AI517" i="1"/>
  <c r="AK516" i="1"/>
  <c r="AJ516" i="1"/>
  <c r="AI516" i="1"/>
  <c r="AK515" i="1"/>
  <c r="AJ515" i="1"/>
  <c r="AI515" i="1"/>
  <c r="AK514" i="1"/>
  <c r="AJ514" i="1"/>
  <c r="AI514" i="1"/>
  <c r="AK513" i="1"/>
  <c r="AJ513" i="1"/>
  <c r="AI513" i="1"/>
  <c r="AK512" i="1"/>
  <c r="AJ512" i="1"/>
  <c r="AI512" i="1"/>
  <c r="AK511" i="1"/>
  <c r="AJ511" i="1"/>
  <c r="AI511" i="1"/>
  <c r="AK510" i="1"/>
  <c r="AJ510" i="1"/>
  <c r="AI510" i="1"/>
  <c r="AK509" i="1"/>
  <c r="AJ509" i="1"/>
  <c r="AI509" i="1"/>
  <c r="AK508" i="1"/>
  <c r="AJ508" i="1"/>
  <c r="AI508" i="1"/>
  <c r="AK507" i="1"/>
  <c r="AJ507" i="1"/>
  <c r="AI507" i="1"/>
  <c r="AK506" i="1"/>
  <c r="AJ506" i="1"/>
  <c r="AI506" i="1"/>
  <c r="AK505" i="1"/>
  <c r="AJ505" i="1"/>
  <c r="AI505" i="1"/>
  <c r="AK504" i="1"/>
  <c r="AJ504" i="1"/>
  <c r="AI504" i="1"/>
  <c r="AK503" i="1"/>
  <c r="AJ503" i="1"/>
  <c r="AI503" i="1"/>
  <c r="AK502" i="1"/>
  <c r="AJ502" i="1"/>
  <c r="AI502" i="1"/>
  <c r="AK501" i="1"/>
  <c r="AJ501" i="1"/>
  <c r="AI501" i="1"/>
  <c r="AK500" i="1"/>
  <c r="AJ500" i="1"/>
  <c r="AI500" i="1"/>
  <c r="AK499" i="1"/>
  <c r="AJ499" i="1"/>
  <c r="AI499" i="1"/>
  <c r="AK498" i="1"/>
  <c r="AJ498" i="1"/>
  <c r="AI498" i="1"/>
  <c r="AK497" i="1"/>
  <c r="AJ497" i="1"/>
  <c r="AI497" i="1"/>
  <c r="AK496" i="1"/>
  <c r="AJ496" i="1"/>
  <c r="AI496" i="1"/>
  <c r="AK495" i="1"/>
  <c r="AJ495" i="1"/>
  <c r="AI495" i="1"/>
  <c r="AK494" i="1"/>
  <c r="AJ494" i="1"/>
  <c r="AI494" i="1"/>
  <c r="AK493" i="1"/>
  <c r="AJ493" i="1"/>
  <c r="AI493" i="1"/>
  <c r="AK492" i="1"/>
  <c r="AJ492" i="1"/>
  <c r="AI492" i="1"/>
  <c r="AK491" i="1"/>
  <c r="AJ491" i="1"/>
  <c r="AI491" i="1"/>
  <c r="AK490" i="1"/>
  <c r="AJ490" i="1"/>
  <c r="AI490" i="1"/>
  <c r="AK489" i="1"/>
  <c r="AJ489" i="1"/>
  <c r="AI489" i="1"/>
  <c r="AK488" i="1"/>
  <c r="AJ488" i="1"/>
  <c r="AI488" i="1"/>
  <c r="AK487" i="1"/>
  <c r="AJ487" i="1"/>
  <c r="AI487" i="1"/>
  <c r="AK486" i="1"/>
  <c r="AJ486" i="1"/>
  <c r="AI486" i="1"/>
  <c r="AK485" i="1"/>
  <c r="AJ485" i="1"/>
  <c r="AI485" i="1"/>
  <c r="AK484" i="1"/>
  <c r="AJ484" i="1"/>
  <c r="AI484" i="1"/>
  <c r="AK483" i="1"/>
  <c r="AJ483" i="1"/>
  <c r="AI483" i="1"/>
  <c r="AK482" i="1"/>
  <c r="AJ482" i="1"/>
  <c r="AI482" i="1"/>
  <c r="AK481" i="1"/>
  <c r="AJ481" i="1"/>
  <c r="AI481" i="1"/>
  <c r="AK480" i="1"/>
  <c r="AJ480" i="1"/>
  <c r="AI480" i="1"/>
  <c r="AK479" i="1"/>
  <c r="AJ479" i="1"/>
  <c r="AI479" i="1"/>
  <c r="AK478" i="1"/>
  <c r="AJ478" i="1"/>
  <c r="AI478" i="1"/>
  <c r="AK477" i="1"/>
  <c r="AJ477" i="1"/>
  <c r="AI477" i="1"/>
  <c r="AK476" i="1"/>
  <c r="AJ476" i="1"/>
  <c r="AI476" i="1"/>
  <c r="AK475" i="1"/>
  <c r="AJ475" i="1"/>
  <c r="AI475" i="1"/>
  <c r="AK474" i="1"/>
  <c r="AJ474" i="1"/>
  <c r="AI474" i="1"/>
  <c r="AK473" i="1"/>
  <c r="AJ473" i="1"/>
  <c r="AI473" i="1"/>
  <c r="AK472" i="1"/>
  <c r="AJ472" i="1"/>
  <c r="AI472" i="1"/>
  <c r="AK471" i="1"/>
  <c r="AJ471" i="1"/>
  <c r="AI471" i="1"/>
  <c r="AK470" i="1"/>
  <c r="AJ470" i="1"/>
  <c r="AI470" i="1"/>
  <c r="AK469" i="1"/>
  <c r="AJ469" i="1"/>
  <c r="AI469" i="1"/>
  <c r="AK468" i="1"/>
  <c r="AJ468" i="1"/>
  <c r="AI468" i="1"/>
  <c r="AK467" i="1"/>
  <c r="AJ467" i="1"/>
  <c r="AI467" i="1"/>
  <c r="AK466" i="1"/>
  <c r="AJ466" i="1"/>
  <c r="AI466" i="1"/>
  <c r="AK465" i="1"/>
  <c r="AJ465" i="1"/>
  <c r="AI465" i="1"/>
  <c r="AK464" i="1"/>
  <c r="AJ464" i="1"/>
  <c r="AI464" i="1"/>
  <c r="AK463" i="1"/>
  <c r="AJ463" i="1"/>
  <c r="AI463" i="1"/>
  <c r="AK462" i="1"/>
  <c r="AJ462" i="1"/>
  <c r="AI462" i="1"/>
  <c r="AK461" i="1"/>
  <c r="AJ461" i="1"/>
  <c r="AI461" i="1"/>
  <c r="AK460" i="1"/>
  <c r="AJ460" i="1"/>
  <c r="AI460" i="1"/>
  <c r="AK459" i="1"/>
  <c r="AJ459" i="1"/>
  <c r="AI459" i="1"/>
  <c r="AK458" i="1"/>
  <c r="AJ458" i="1"/>
  <c r="AI458" i="1"/>
  <c r="AK457" i="1"/>
  <c r="AJ457" i="1"/>
  <c r="AI457" i="1"/>
  <c r="AK456" i="1"/>
  <c r="AJ456" i="1"/>
  <c r="AI456" i="1"/>
  <c r="AK455" i="1"/>
  <c r="AJ455" i="1"/>
  <c r="AI455" i="1"/>
  <c r="AK454" i="1"/>
  <c r="AJ454" i="1"/>
  <c r="AI454" i="1"/>
  <c r="AK453" i="1"/>
  <c r="AJ453" i="1"/>
  <c r="AI453" i="1"/>
  <c r="AK452" i="1"/>
  <c r="AJ452" i="1"/>
  <c r="AI452" i="1"/>
  <c r="AK451" i="1"/>
  <c r="AJ451" i="1"/>
  <c r="AI451" i="1"/>
  <c r="AK450" i="1"/>
  <c r="AJ450" i="1"/>
  <c r="AI450" i="1"/>
  <c r="AK449" i="1"/>
  <c r="AJ449" i="1"/>
  <c r="AI449" i="1"/>
  <c r="AK448" i="1"/>
  <c r="AJ448" i="1"/>
  <c r="AI448" i="1"/>
  <c r="AK447" i="1"/>
  <c r="AJ447" i="1"/>
  <c r="AI447" i="1"/>
  <c r="AK446" i="1"/>
  <c r="AJ446" i="1"/>
  <c r="AI446" i="1"/>
  <c r="AK445" i="1"/>
  <c r="AJ445" i="1"/>
  <c r="AI445" i="1"/>
  <c r="AK444" i="1"/>
  <c r="AJ444" i="1"/>
  <c r="AI444" i="1"/>
  <c r="AK443" i="1"/>
  <c r="AJ443" i="1"/>
  <c r="AI443" i="1"/>
  <c r="AK442" i="1"/>
  <c r="AJ442" i="1"/>
  <c r="AI442" i="1"/>
  <c r="AK441" i="1"/>
  <c r="AJ441" i="1"/>
  <c r="AI441" i="1"/>
  <c r="AK440" i="1"/>
  <c r="AJ440" i="1"/>
  <c r="AI440" i="1"/>
  <c r="AK439" i="1"/>
  <c r="AJ439" i="1"/>
  <c r="AI439" i="1"/>
  <c r="AK438" i="1"/>
  <c r="AJ438" i="1"/>
  <c r="AI438" i="1"/>
  <c r="AK437" i="1"/>
  <c r="AJ437" i="1"/>
  <c r="AI437" i="1"/>
  <c r="AK436" i="1"/>
  <c r="AJ436" i="1"/>
  <c r="AI436" i="1"/>
  <c r="AK435" i="1"/>
  <c r="AJ435" i="1"/>
  <c r="AI435" i="1"/>
  <c r="AK434" i="1"/>
  <c r="AJ434" i="1"/>
  <c r="AI434" i="1"/>
  <c r="AK433" i="1"/>
  <c r="AJ433" i="1"/>
  <c r="AI433" i="1"/>
  <c r="AK432" i="1"/>
  <c r="AJ432" i="1"/>
  <c r="AI432" i="1"/>
  <c r="AK431" i="1"/>
  <c r="AJ431" i="1"/>
  <c r="AI431" i="1"/>
  <c r="AK430" i="1"/>
  <c r="AJ430" i="1"/>
  <c r="AI430" i="1"/>
  <c r="AK429" i="1"/>
  <c r="AJ429" i="1"/>
  <c r="AI429" i="1"/>
  <c r="AK428" i="1"/>
  <c r="AJ428" i="1"/>
  <c r="AI428" i="1"/>
  <c r="AK427" i="1"/>
  <c r="AJ427" i="1"/>
  <c r="AI427" i="1"/>
  <c r="AK426" i="1"/>
  <c r="AJ426" i="1"/>
  <c r="AI426" i="1"/>
  <c r="AK425" i="1"/>
  <c r="AJ425" i="1"/>
  <c r="AI425" i="1"/>
  <c r="AK424" i="1"/>
  <c r="AJ424" i="1"/>
  <c r="AI424" i="1"/>
  <c r="AK423" i="1"/>
  <c r="AJ423" i="1"/>
  <c r="AI423" i="1"/>
  <c r="AK422" i="1"/>
  <c r="AJ422" i="1"/>
  <c r="AI422" i="1"/>
  <c r="AK421" i="1"/>
  <c r="AJ421" i="1"/>
  <c r="AI421" i="1"/>
  <c r="AK420" i="1"/>
  <c r="AJ420" i="1"/>
  <c r="AI420" i="1"/>
  <c r="AK419" i="1"/>
  <c r="AJ419" i="1"/>
  <c r="AI419" i="1"/>
  <c r="AK418" i="1"/>
  <c r="AJ418" i="1"/>
  <c r="AI418" i="1"/>
  <c r="AK417" i="1"/>
  <c r="AJ417" i="1"/>
  <c r="AI417" i="1"/>
  <c r="AK416" i="1"/>
  <c r="AJ416" i="1"/>
  <c r="AI416" i="1"/>
  <c r="AK415" i="1"/>
  <c r="AJ415" i="1"/>
  <c r="AI415" i="1"/>
  <c r="AK414" i="1"/>
  <c r="AJ414" i="1"/>
  <c r="AI414" i="1"/>
  <c r="AK413" i="1"/>
  <c r="AJ413" i="1"/>
  <c r="AI413" i="1"/>
  <c r="AK412" i="1"/>
  <c r="AJ412" i="1"/>
  <c r="AI412" i="1"/>
  <c r="AK411" i="1"/>
  <c r="AJ411" i="1"/>
  <c r="AI411" i="1"/>
  <c r="AK410" i="1"/>
  <c r="AJ410" i="1"/>
  <c r="AI410" i="1"/>
  <c r="AK409" i="1"/>
  <c r="AJ409" i="1"/>
  <c r="AI409" i="1"/>
  <c r="AK408" i="1"/>
  <c r="AJ408" i="1"/>
  <c r="AI408" i="1"/>
  <c r="AK407" i="1"/>
  <c r="AJ407" i="1"/>
  <c r="AI407" i="1"/>
  <c r="AK406" i="1"/>
  <c r="AJ406" i="1"/>
  <c r="AI406" i="1"/>
  <c r="AK405" i="1"/>
  <c r="AJ405" i="1"/>
  <c r="AI405" i="1"/>
  <c r="AK404" i="1"/>
  <c r="AJ404" i="1"/>
  <c r="AI404" i="1"/>
  <c r="AK403" i="1"/>
  <c r="AJ403" i="1"/>
  <c r="AI403" i="1"/>
  <c r="AK402" i="1"/>
  <c r="AJ402" i="1"/>
  <c r="AI402" i="1"/>
  <c r="AK401" i="1"/>
  <c r="AJ401" i="1"/>
  <c r="AI401" i="1"/>
  <c r="AK400" i="1"/>
  <c r="AJ400" i="1"/>
  <c r="AI400" i="1"/>
  <c r="AK399" i="1"/>
  <c r="AJ399" i="1"/>
  <c r="AI399" i="1"/>
  <c r="AK398" i="1"/>
  <c r="AJ398" i="1"/>
  <c r="AI398" i="1"/>
  <c r="AK397" i="1"/>
  <c r="AJ397" i="1"/>
  <c r="AI397" i="1"/>
  <c r="AK396" i="1"/>
  <c r="AJ396" i="1"/>
  <c r="AI396" i="1"/>
  <c r="AK395" i="1"/>
  <c r="AJ395" i="1"/>
  <c r="AI395" i="1"/>
  <c r="AK394" i="1"/>
  <c r="AJ394" i="1"/>
  <c r="AI394" i="1"/>
  <c r="AK393" i="1"/>
  <c r="AJ393" i="1"/>
  <c r="AI393" i="1"/>
  <c r="AK392" i="1"/>
  <c r="AJ392" i="1"/>
  <c r="AI392" i="1"/>
  <c r="AK391" i="1"/>
  <c r="AJ391" i="1"/>
  <c r="AI391" i="1"/>
  <c r="AK390" i="1"/>
  <c r="AJ390" i="1"/>
  <c r="AI390" i="1"/>
  <c r="AK389" i="1"/>
  <c r="AJ389" i="1"/>
  <c r="AI389" i="1"/>
  <c r="AK388" i="1"/>
  <c r="AJ388" i="1"/>
  <c r="AI388" i="1"/>
  <c r="AK387" i="1"/>
  <c r="AJ387" i="1"/>
  <c r="AI387" i="1"/>
  <c r="AK386" i="1"/>
  <c r="AJ386" i="1"/>
  <c r="AI386" i="1"/>
  <c r="AK385" i="1"/>
  <c r="AJ385" i="1"/>
  <c r="AI385" i="1"/>
  <c r="AK384" i="1"/>
  <c r="AJ384" i="1"/>
  <c r="AI384" i="1"/>
  <c r="AK383" i="1"/>
  <c r="AJ383" i="1"/>
  <c r="AI383" i="1"/>
  <c r="AK382" i="1"/>
  <c r="AJ382" i="1"/>
  <c r="AI382" i="1"/>
  <c r="AK381" i="1"/>
  <c r="AJ381" i="1"/>
  <c r="AI381" i="1"/>
  <c r="AK380" i="1"/>
  <c r="AJ380" i="1"/>
  <c r="AI380" i="1"/>
  <c r="AK379" i="1"/>
  <c r="AJ379" i="1"/>
  <c r="AI379" i="1"/>
  <c r="AK378" i="1"/>
  <c r="AJ378" i="1"/>
  <c r="AI378" i="1"/>
  <c r="AK377" i="1"/>
  <c r="AJ377" i="1"/>
  <c r="AI377" i="1"/>
  <c r="AK376" i="1"/>
  <c r="AJ376" i="1"/>
  <c r="AI376" i="1"/>
  <c r="AK375" i="1"/>
  <c r="AJ375" i="1"/>
  <c r="AI375" i="1"/>
  <c r="AK374" i="1"/>
  <c r="AJ374" i="1"/>
  <c r="AI374" i="1"/>
  <c r="AK373" i="1"/>
  <c r="AJ373" i="1"/>
  <c r="AI373" i="1"/>
  <c r="AK372" i="1"/>
  <c r="AJ372" i="1"/>
  <c r="AI372" i="1"/>
  <c r="AK371" i="1"/>
  <c r="AJ371" i="1"/>
  <c r="AI371" i="1"/>
  <c r="AK370" i="1"/>
  <c r="AJ370" i="1"/>
  <c r="AI370" i="1"/>
  <c r="AK369" i="1"/>
  <c r="AJ369" i="1"/>
  <c r="AI369" i="1"/>
  <c r="AK368" i="1"/>
  <c r="AJ368" i="1"/>
  <c r="AI368" i="1"/>
  <c r="AK367" i="1"/>
  <c r="AJ367" i="1"/>
  <c r="AI367" i="1"/>
  <c r="AK366" i="1"/>
  <c r="AJ366" i="1"/>
  <c r="AI366" i="1"/>
  <c r="AK365" i="1"/>
  <c r="AJ365" i="1"/>
  <c r="AI365" i="1"/>
  <c r="AK364" i="1"/>
  <c r="AJ364" i="1"/>
  <c r="AI364" i="1"/>
  <c r="AK363" i="1"/>
  <c r="AJ363" i="1"/>
  <c r="AI363" i="1"/>
  <c r="AK362" i="1"/>
  <c r="AJ362" i="1"/>
  <c r="AI362" i="1"/>
  <c r="AK361" i="1"/>
  <c r="AJ361" i="1"/>
  <c r="AI361" i="1"/>
  <c r="AK360" i="1"/>
  <c r="AJ360" i="1"/>
  <c r="AI360" i="1"/>
  <c r="AK359" i="1"/>
  <c r="AJ359" i="1"/>
  <c r="AI359" i="1"/>
  <c r="AK358" i="1"/>
  <c r="AJ358" i="1"/>
  <c r="AI358" i="1"/>
  <c r="AK357" i="1"/>
  <c r="AJ357" i="1"/>
  <c r="AI357" i="1"/>
  <c r="AK356" i="1"/>
  <c r="AJ356" i="1"/>
  <c r="AI356" i="1"/>
  <c r="AK355" i="1"/>
  <c r="AJ355" i="1"/>
  <c r="AI355" i="1"/>
  <c r="AK354" i="1"/>
  <c r="AJ354" i="1"/>
  <c r="AI354" i="1"/>
  <c r="AK353" i="1"/>
  <c r="AJ353" i="1"/>
  <c r="AI353" i="1"/>
  <c r="AK352" i="1"/>
  <c r="AJ352" i="1"/>
  <c r="AI352" i="1"/>
  <c r="AK351" i="1"/>
  <c r="AJ351" i="1"/>
  <c r="AI351" i="1"/>
  <c r="AK350" i="1"/>
  <c r="AJ350" i="1"/>
  <c r="AI350" i="1"/>
  <c r="AK349" i="1"/>
  <c r="AJ349" i="1"/>
  <c r="AI349" i="1"/>
  <c r="AK348" i="1"/>
  <c r="AJ348" i="1"/>
  <c r="AI348" i="1"/>
  <c r="AK347" i="1"/>
  <c r="AJ347" i="1"/>
  <c r="AI347" i="1"/>
  <c r="AK346" i="1"/>
  <c r="AJ346" i="1"/>
  <c r="AI346" i="1"/>
  <c r="AK345" i="1"/>
  <c r="AJ345" i="1"/>
  <c r="AI345" i="1"/>
  <c r="AK344" i="1"/>
  <c r="AJ344" i="1"/>
  <c r="AI344" i="1"/>
  <c r="AK343" i="1"/>
  <c r="AJ343" i="1"/>
  <c r="AI343" i="1"/>
  <c r="AK342" i="1"/>
  <c r="AJ342" i="1"/>
  <c r="AI342" i="1"/>
  <c r="AK341" i="1"/>
  <c r="AJ341" i="1"/>
  <c r="AI341" i="1"/>
  <c r="AK340" i="1"/>
  <c r="AJ340" i="1"/>
  <c r="AI340" i="1"/>
  <c r="AK339" i="1"/>
  <c r="AJ339" i="1"/>
  <c r="AI339" i="1"/>
  <c r="AK338" i="1"/>
  <c r="AJ338" i="1"/>
  <c r="AI338" i="1"/>
  <c r="AK337" i="1"/>
  <c r="AJ337" i="1"/>
  <c r="AI337" i="1"/>
  <c r="AK336" i="1"/>
  <c r="AJ336" i="1"/>
  <c r="AI336" i="1"/>
  <c r="AK335" i="1"/>
  <c r="AJ335" i="1"/>
  <c r="AI335" i="1"/>
  <c r="AK334" i="1"/>
  <c r="AJ334" i="1"/>
  <c r="AI334" i="1"/>
  <c r="AK333" i="1"/>
  <c r="AJ333" i="1"/>
  <c r="AI333" i="1"/>
  <c r="AK332" i="1"/>
  <c r="AJ332" i="1"/>
  <c r="AI332" i="1"/>
  <c r="AK331" i="1"/>
  <c r="AJ331" i="1"/>
  <c r="AI331" i="1"/>
  <c r="AK330" i="1"/>
  <c r="AJ330" i="1"/>
  <c r="AI330" i="1"/>
  <c r="AK329" i="1"/>
  <c r="AJ329" i="1"/>
  <c r="AI329" i="1"/>
  <c r="AK328" i="1"/>
  <c r="AJ328" i="1"/>
  <c r="AI328" i="1"/>
  <c r="AK327" i="1"/>
  <c r="AJ327" i="1"/>
  <c r="AI327" i="1"/>
  <c r="AK326" i="1"/>
  <c r="AJ326" i="1"/>
  <c r="AI326" i="1"/>
  <c r="AK325" i="1"/>
  <c r="AJ325" i="1"/>
  <c r="AI325" i="1"/>
  <c r="AK324" i="1"/>
  <c r="AJ324" i="1"/>
  <c r="AI324" i="1"/>
  <c r="AK323" i="1"/>
  <c r="AJ323" i="1"/>
  <c r="AI323" i="1"/>
  <c r="AK322" i="1"/>
  <c r="AJ322" i="1"/>
  <c r="AI322" i="1"/>
  <c r="AK321" i="1"/>
  <c r="AJ321" i="1"/>
  <c r="AI321" i="1"/>
  <c r="AK320" i="1"/>
  <c r="AJ320" i="1"/>
  <c r="AI320" i="1"/>
  <c r="AK319" i="1"/>
  <c r="AJ319" i="1"/>
  <c r="AI319" i="1"/>
  <c r="AK318" i="1"/>
  <c r="AJ318" i="1"/>
  <c r="AI318" i="1"/>
  <c r="AK317" i="1"/>
  <c r="AJ317" i="1"/>
  <c r="AI317" i="1"/>
  <c r="AK316" i="1"/>
  <c r="AJ316" i="1"/>
  <c r="AI316" i="1"/>
  <c r="AK315" i="1"/>
  <c r="AJ315" i="1"/>
  <c r="AI315" i="1"/>
  <c r="AK314" i="1"/>
  <c r="AJ314" i="1"/>
  <c r="AI314" i="1"/>
  <c r="AK313" i="1"/>
  <c r="AJ313" i="1"/>
  <c r="AI313" i="1"/>
  <c r="AK312" i="1"/>
  <c r="AJ312" i="1"/>
  <c r="AI312" i="1"/>
  <c r="AK311" i="1"/>
  <c r="AJ311" i="1"/>
  <c r="AI311" i="1"/>
  <c r="AK310" i="1"/>
  <c r="AJ310" i="1"/>
  <c r="AI310" i="1"/>
  <c r="AK309" i="1"/>
  <c r="AJ309" i="1"/>
  <c r="AI309" i="1"/>
  <c r="AK308" i="1"/>
  <c r="AJ308" i="1"/>
  <c r="AI308" i="1"/>
  <c r="AK307" i="1"/>
  <c r="AJ307" i="1"/>
  <c r="AI307" i="1"/>
  <c r="AK306" i="1"/>
  <c r="AJ306" i="1"/>
  <c r="AI306" i="1"/>
  <c r="AK305" i="1"/>
  <c r="AJ305" i="1"/>
  <c r="AI305" i="1"/>
  <c r="AK304" i="1"/>
  <c r="AJ304" i="1"/>
  <c r="AI304" i="1"/>
  <c r="AK303" i="1"/>
  <c r="AJ303" i="1"/>
  <c r="AI303" i="1"/>
  <c r="AK302" i="1"/>
  <c r="AJ302" i="1"/>
  <c r="AI302" i="1"/>
  <c r="AK301" i="1"/>
  <c r="AJ301" i="1"/>
  <c r="AI301" i="1"/>
  <c r="AK300" i="1"/>
  <c r="AJ300" i="1"/>
  <c r="AI300" i="1"/>
  <c r="AK299" i="1"/>
  <c r="AJ299" i="1"/>
  <c r="AI299" i="1"/>
  <c r="AK298" i="1"/>
  <c r="AJ298" i="1"/>
  <c r="AI298" i="1"/>
  <c r="AK297" i="1"/>
  <c r="AJ297" i="1"/>
  <c r="AI297" i="1"/>
  <c r="AK296" i="1"/>
  <c r="AJ296" i="1"/>
  <c r="AI296" i="1"/>
  <c r="AK295" i="1"/>
  <c r="AJ295" i="1"/>
  <c r="AI295" i="1"/>
  <c r="AK294" i="1"/>
  <c r="AJ294" i="1"/>
  <c r="AI294" i="1"/>
  <c r="AK293" i="1"/>
  <c r="AJ293" i="1"/>
  <c r="AI293" i="1"/>
  <c r="AK292" i="1"/>
  <c r="AJ292" i="1"/>
  <c r="AI292" i="1"/>
  <c r="AK291" i="1"/>
  <c r="AJ291" i="1"/>
  <c r="AI291" i="1"/>
  <c r="AK290" i="1"/>
  <c r="AJ290" i="1"/>
  <c r="AI290" i="1"/>
  <c r="AK289" i="1"/>
  <c r="AJ289" i="1"/>
  <c r="AI289" i="1"/>
  <c r="AK288" i="1"/>
  <c r="AJ288" i="1"/>
  <c r="AI288" i="1"/>
  <c r="AK287" i="1"/>
  <c r="AJ287" i="1"/>
  <c r="AI287" i="1"/>
  <c r="AK286" i="1"/>
  <c r="AJ286" i="1"/>
  <c r="AI286" i="1"/>
  <c r="AK285" i="1"/>
  <c r="AJ285" i="1"/>
  <c r="AI285" i="1"/>
  <c r="AK284" i="1"/>
  <c r="AJ284" i="1"/>
  <c r="AI284" i="1"/>
  <c r="AK283" i="1"/>
  <c r="AJ283" i="1"/>
  <c r="AI283" i="1"/>
  <c r="AK282" i="1"/>
  <c r="AJ282" i="1"/>
  <c r="AI282" i="1"/>
  <c r="AK281" i="1"/>
  <c r="AJ281" i="1"/>
  <c r="AI281" i="1"/>
  <c r="AK280" i="1"/>
  <c r="AJ280" i="1"/>
  <c r="AI280" i="1"/>
  <c r="AK279" i="1"/>
  <c r="AJ279" i="1"/>
  <c r="AI279" i="1"/>
  <c r="AK278" i="1"/>
  <c r="AJ278" i="1"/>
  <c r="AI278" i="1"/>
  <c r="AK277" i="1"/>
  <c r="AJ277" i="1"/>
  <c r="AI277" i="1"/>
  <c r="AK276" i="1"/>
  <c r="AJ276" i="1"/>
  <c r="AI276" i="1"/>
  <c r="AK275" i="1"/>
  <c r="AJ275" i="1"/>
  <c r="AI275" i="1"/>
  <c r="AK274" i="1"/>
  <c r="AJ274" i="1"/>
  <c r="AI274" i="1"/>
  <c r="AK273" i="1"/>
  <c r="AJ273" i="1"/>
  <c r="AI273" i="1"/>
  <c r="AK272" i="1"/>
  <c r="AJ272" i="1"/>
  <c r="AI272" i="1"/>
  <c r="AK271" i="1"/>
  <c r="AJ271" i="1"/>
  <c r="AI271" i="1"/>
  <c r="AK270" i="1"/>
  <c r="AJ270" i="1"/>
  <c r="AI270" i="1"/>
  <c r="AK269" i="1"/>
  <c r="AJ269" i="1"/>
  <c r="AI269" i="1"/>
  <c r="AK268" i="1"/>
  <c r="AJ268" i="1"/>
  <c r="AI268" i="1"/>
  <c r="AK267" i="1"/>
  <c r="AJ267" i="1"/>
  <c r="AI267" i="1"/>
  <c r="AK266" i="1"/>
  <c r="AJ266" i="1"/>
  <c r="AI266" i="1"/>
  <c r="AK265" i="1"/>
  <c r="AJ265" i="1"/>
  <c r="AI265" i="1"/>
  <c r="AK264" i="1"/>
  <c r="AJ264" i="1"/>
  <c r="AI264" i="1"/>
  <c r="AK263" i="1"/>
  <c r="AJ263" i="1"/>
  <c r="AI263" i="1"/>
  <c r="AK262" i="1"/>
  <c r="AJ262" i="1"/>
  <c r="AI262" i="1"/>
  <c r="AK261" i="1"/>
  <c r="AJ261" i="1"/>
  <c r="AI261" i="1"/>
  <c r="AK260" i="1"/>
  <c r="AJ260" i="1"/>
  <c r="AI260" i="1"/>
  <c r="AK259" i="1"/>
  <c r="AJ259" i="1"/>
  <c r="AI259" i="1"/>
  <c r="AK258" i="1"/>
  <c r="AJ258" i="1"/>
  <c r="AI258" i="1"/>
  <c r="AK257" i="1"/>
  <c r="AJ257" i="1"/>
  <c r="AI257" i="1"/>
  <c r="AK256" i="1"/>
  <c r="AJ256" i="1"/>
  <c r="AI256" i="1"/>
  <c r="AK255" i="1"/>
  <c r="AJ255" i="1"/>
  <c r="AI255" i="1"/>
  <c r="AK254" i="1"/>
  <c r="AJ254" i="1"/>
  <c r="AI254" i="1"/>
  <c r="AK253" i="1"/>
  <c r="AJ253" i="1"/>
  <c r="AI253" i="1"/>
  <c r="AK252" i="1"/>
  <c r="AJ252" i="1"/>
  <c r="AI252" i="1"/>
  <c r="AK251" i="1"/>
  <c r="AJ251" i="1"/>
  <c r="AI251" i="1"/>
  <c r="AK250" i="1"/>
  <c r="AJ250" i="1"/>
  <c r="AI250" i="1"/>
  <c r="AK249" i="1"/>
  <c r="AJ249" i="1"/>
  <c r="AI249" i="1"/>
  <c r="AK248" i="1"/>
  <c r="AJ248" i="1"/>
  <c r="AI248" i="1"/>
  <c r="AK247" i="1"/>
  <c r="AJ247" i="1"/>
  <c r="AI247" i="1"/>
  <c r="AK246" i="1"/>
  <c r="AJ246" i="1"/>
  <c r="AI246" i="1"/>
  <c r="AK245" i="1"/>
  <c r="AJ245" i="1"/>
  <c r="AI245" i="1"/>
  <c r="AK244" i="1"/>
  <c r="AJ244" i="1"/>
  <c r="AI244" i="1"/>
  <c r="AK243" i="1"/>
  <c r="AJ243" i="1"/>
  <c r="AI243" i="1"/>
  <c r="AK242" i="1"/>
  <c r="AJ242" i="1"/>
  <c r="AI242" i="1"/>
  <c r="AK241" i="1"/>
  <c r="AJ241" i="1"/>
  <c r="AI241" i="1"/>
  <c r="AK240" i="1"/>
  <c r="AJ240" i="1"/>
  <c r="AI240" i="1"/>
  <c r="AK239" i="1"/>
  <c r="AJ239" i="1"/>
  <c r="AI239" i="1"/>
  <c r="AK238" i="1"/>
  <c r="AJ238" i="1"/>
  <c r="AI238" i="1"/>
  <c r="AK237" i="1"/>
  <c r="AJ237" i="1"/>
  <c r="AI237" i="1"/>
  <c r="AK236" i="1"/>
  <c r="AJ236" i="1"/>
  <c r="AI236" i="1"/>
  <c r="AK235" i="1"/>
  <c r="AJ235" i="1"/>
  <c r="AI235" i="1"/>
  <c r="AK234" i="1"/>
  <c r="AJ234" i="1"/>
  <c r="AI234" i="1"/>
  <c r="AK233" i="1"/>
  <c r="AJ233" i="1"/>
  <c r="AI233" i="1"/>
  <c r="AK232" i="1"/>
  <c r="AJ232" i="1"/>
  <c r="AI232" i="1"/>
  <c r="AK231" i="1"/>
  <c r="AJ231" i="1"/>
  <c r="AI231" i="1"/>
  <c r="AK230" i="1"/>
  <c r="AJ230" i="1"/>
  <c r="AI230" i="1"/>
  <c r="AK229" i="1"/>
  <c r="AJ229" i="1"/>
  <c r="AI229" i="1"/>
  <c r="AK228" i="1"/>
  <c r="AJ228" i="1"/>
  <c r="AI228" i="1"/>
  <c r="AK227" i="1"/>
  <c r="AJ227" i="1"/>
  <c r="AI227" i="1"/>
  <c r="AK226" i="1"/>
  <c r="AJ226" i="1"/>
  <c r="AI226" i="1"/>
  <c r="AK225" i="1"/>
  <c r="AJ225" i="1"/>
  <c r="AI225" i="1"/>
  <c r="AK224" i="1"/>
  <c r="AJ224" i="1"/>
  <c r="AI224" i="1"/>
  <c r="AK223" i="1"/>
  <c r="AJ223" i="1"/>
  <c r="AI223" i="1"/>
  <c r="AK222" i="1"/>
  <c r="AJ222" i="1"/>
  <c r="AI222" i="1"/>
  <c r="AK221" i="1"/>
  <c r="AJ221" i="1"/>
  <c r="AI221" i="1"/>
  <c r="AK220" i="1"/>
  <c r="AJ220" i="1"/>
  <c r="AI220" i="1"/>
  <c r="AK219" i="1"/>
  <c r="AJ219" i="1"/>
  <c r="AI219" i="1"/>
  <c r="AK218" i="1"/>
  <c r="AJ218" i="1"/>
  <c r="AI218" i="1"/>
  <c r="AK217" i="1"/>
  <c r="AJ217" i="1"/>
  <c r="AI217" i="1"/>
  <c r="AK216" i="1"/>
  <c r="AJ216" i="1"/>
  <c r="AI216" i="1"/>
  <c r="AK215" i="1"/>
  <c r="AJ215" i="1"/>
  <c r="AI215" i="1"/>
  <c r="AK214" i="1"/>
  <c r="AJ214" i="1"/>
  <c r="AI214" i="1"/>
  <c r="AK213" i="1"/>
  <c r="AJ213" i="1"/>
  <c r="AI213" i="1"/>
  <c r="AK212" i="1"/>
  <c r="AJ212" i="1"/>
  <c r="AI212" i="1"/>
  <c r="AK211" i="1"/>
  <c r="AJ211" i="1"/>
  <c r="AI211" i="1"/>
  <c r="AK210" i="1"/>
  <c r="AJ210" i="1"/>
  <c r="AI210" i="1"/>
  <c r="AK209" i="1"/>
  <c r="AJ209" i="1"/>
  <c r="AI209" i="1"/>
  <c r="AK208" i="1"/>
  <c r="AJ208" i="1"/>
  <c r="AI208" i="1"/>
  <c r="AK207" i="1"/>
  <c r="AJ207" i="1"/>
  <c r="AI207" i="1"/>
  <c r="AK206" i="1"/>
  <c r="AJ206" i="1"/>
  <c r="AI206" i="1"/>
  <c r="AK205" i="1"/>
  <c r="AJ205" i="1"/>
  <c r="AI205" i="1"/>
  <c r="AK204" i="1"/>
  <c r="AJ204" i="1"/>
  <c r="AI204" i="1"/>
  <c r="AK203" i="1"/>
  <c r="AJ203" i="1"/>
  <c r="AI203" i="1"/>
  <c r="AK202" i="1"/>
  <c r="AJ202" i="1"/>
  <c r="AI202" i="1"/>
  <c r="AK201" i="1"/>
  <c r="AJ201" i="1"/>
  <c r="AI201" i="1"/>
  <c r="AK200" i="1"/>
  <c r="AJ200" i="1"/>
  <c r="AI200" i="1"/>
  <c r="AK199" i="1"/>
  <c r="AJ199" i="1"/>
  <c r="AI199" i="1"/>
  <c r="AK198" i="1"/>
  <c r="AJ198" i="1"/>
  <c r="AI198" i="1"/>
  <c r="AK197" i="1"/>
  <c r="AJ197" i="1"/>
  <c r="AI197" i="1"/>
  <c r="AK196" i="1"/>
  <c r="AJ196" i="1"/>
  <c r="AI196" i="1"/>
  <c r="AK195" i="1"/>
  <c r="AJ195" i="1"/>
  <c r="AI195" i="1"/>
  <c r="AK194" i="1"/>
  <c r="AJ194" i="1"/>
  <c r="AI194" i="1"/>
  <c r="AK193" i="1"/>
  <c r="AJ193" i="1"/>
  <c r="AI193" i="1"/>
  <c r="AK192" i="1"/>
  <c r="AJ192" i="1"/>
  <c r="AI192" i="1"/>
  <c r="AK191" i="1"/>
  <c r="AJ191" i="1"/>
  <c r="AI191" i="1"/>
  <c r="AK190" i="1"/>
  <c r="AJ190" i="1"/>
  <c r="AI190" i="1"/>
  <c r="AK189" i="1"/>
  <c r="AJ189" i="1"/>
  <c r="AI189" i="1"/>
  <c r="AK188" i="1"/>
  <c r="AJ188" i="1"/>
  <c r="AI188" i="1"/>
  <c r="AK187" i="1"/>
  <c r="AJ187" i="1"/>
  <c r="AI187" i="1"/>
  <c r="AK186" i="1"/>
  <c r="AJ186" i="1"/>
  <c r="AI186" i="1"/>
  <c r="AK185" i="1"/>
  <c r="AJ185" i="1"/>
  <c r="AI185" i="1"/>
  <c r="AK184" i="1"/>
  <c r="AJ184" i="1"/>
  <c r="AI184" i="1"/>
  <c r="AK183" i="1"/>
  <c r="AJ183" i="1"/>
  <c r="AI183" i="1"/>
  <c r="AK182" i="1"/>
  <c r="AJ182" i="1"/>
  <c r="AI182" i="1"/>
  <c r="AK181" i="1"/>
  <c r="AJ181" i="1"/>
  <c r="AI181" i="1"/>
  <c r="AK180" i="1"/>
  <c r="AJ180" i="1"/>
  <c r="AI180" i="1"/>
  <c r="AK179" i="1"/>
  <c r="AJ179" i="1"/>
  <c r="AI179" i="1"/>
  <c r="AK178" i="1"/>
  <c r="AJ178" i="1"/>
  <c r="AI178" i="1"/>
  <c r="AK177" i="1"/>
  <c r="AJ177" i="1"/>
  <c r="AI177" i="1"/>
  <c r="AK176" i="1"/>
  <c r="AJ176" i="1"/>
  <c r="AI176" i="1"/>
  <c r="AK175" i="1"/>
  <c r="AJ175" i="1"/>
  <c r="AI175" i="1"/>
  <c r="AK174" i="1"/>
  <c r="AJ174" i="1"/>
  <c r="AI174" i="1"/>
  <c r="AK173" i="1"/>
  <c r="AJ173" i="1"/>
  <c r="AI173" i="1"/>
  <c r="AK172" i="1"/>
  <c r="AJ172" i="1"/>
  <c r="AI172" i="1"/>
  <c r="AK171" i="1"/>
  <c r="AJ171" i="1"/>
  <c r="AI171" i="1"/>
  <c r="AK170" i="1"/>
  <c r="AJ170" i="1"/>
  <c r="AI170" i="1"/>
  <c r="AK169" i="1"/>
  <c r="AJ169" i="1"/>
  <c r="AI169" i="1"/>
  <c r="AK168" i="1"/>
  <c r="AJ168" i="1"/>
  <c r="AI168" i="1"/>
  <c r="AK167" i="1"/>
  <c r="AJ167" i="1"/>
  <c r="AI167" i="1"/>
  <c r="AK166" i="1"/>
  <c r="AJ166" i="1"/>
  <c r="AI166" i="1"/>
  <c r="AK165" i="1"/>
  <c r="AJ165" i="1"/>
  <c r="AI165" i="1"/>
  <c r="AK164" i="1"/>
  <c r="AJ164" i="1"/>
  <c r="AI164" i="1"/>
  <c r="AK163" i="1"/>
  <c r="AJ163" i="1"/>
  <c r="AI163" i="1"/>
  <c r="AK162" i="1"/>
  <c r="AJ162" i="1"/>
  <c r="AI162" i="1"/>
  <c r="AK161" i="1"/>
  <c r="AJ161" i="1"/>
  <c r="AI161" i="1"/>
  <c r="AK160" i="1"/>
  <c r="AJ160" i="1"/>
  <c r="AI160" i="1"/>
  <c r="AK159" i="1"/>
  <c r="AJ159" i="1"/>
  <c r="AI159" i="1"/>
  <c r="AK158" i="1"/>
  <c r="AJ158" i="1"/>
  <c r="AI158" i="1"/>
  <c r="AK157" i="1"/>
  <c r="AJ157" i="1"/>
  <c r="AI157" i="1"/>
  <c r="AK156" i="1"/>
  <c r="AJ156" i="1"/>
  <c r="AI156" i="1"/>
  <c r="AK155" i="1"/>
  <c r="AJ155" i="1"/>
  <c r="AI155" i="1"/>
  <c r="AK154" i="1"/>
  <c r="AJ154" i="1"/>
  <c r="AI154" i="1"/>
  <c r="AK153" i="1"/>
  <c r="AJ153" i="1"/>
  <c r="AI153" i="1"/>
  <c r="AK152" i="1"/>
  <c r="AJ152" i="1"/>
  <c r="AI152" i="1"/>
  <c r="AK151" i="1"/>
  <c r="AJ151" i="1"/>
  <c r="AI151" i="1"/>
  <c r="AK150" i="1"/>
  <c r="AJ150" i="1"/>
  <c r="AI150" i="1"/>
  <c r="AK149" i="1"/>
  <c r="AJ149" i="1"/>
  <c r="AI149" i="1"/>
  <c r="AK148" i="1"/>
  <c r="AJ148" i="1"/>
  <c r="AI148" i="1"/>
  <c r="AK147" i="1"/>
  <c r="AJ147" i="1"/>
  <c r="AI147" i="1"/>
  <c r="AK146" i="1"/>
  <c r="AJ146" i="1"/>
  <c r="AI146" i="1"/>
  <c r="AK145" i="1"/>
  <c r="AJ145" i="1"/>
  <c r="AI145" i="1"/>
  <c r="AK144" i="1"/>
  <c r="AJ144" i="1"/>
  <c r="AI144" i="1"/>
  <c r="AK143" i="1"/>
  <c r="AJ143" i="1"/>
  <c r="AI143" i="1"/>
  <c r="AK142" i="1"/>
  <c r="AJ142" i="1"/>
  <c r="AI142" i="1"/>
  <c r="AK141" i="1"/>
  <c r="AJ141" i="1"/>
  <c r="AI141" i="1"/>
  <c r="AK140" i="1"/>
  <c r="AJ140" i="1"/>
  <c r="AI140" i="1"/>
  <c r="AK139" i="1"/>
  <c r="AJ139" i="1"/>
  <c r="AI139" i="1"/>
  <c r="AK138" i="1"/>
  <c r="AJ138" i="1"/>
  <c r="AI138" i="1"/>
  <c r="AK137" i="1"/>
  <c r="AJ137" i="1"/>
  <c r="AI137" i="1"/>
  <c r="AK136" i="1"/>
  <c r="AJ136" i="1"/>
  <c r="AI136" i="1"/>
  <c r="AK135" i="1"/>
  <c r="AJ135" i="1"/>
  <c r="AI135" i="1"/>
  <c r="AK134" i="1"/>
  <c r="AJ134" i="1"/>
  <c r="AI134" i="1"/>
  <c r="AK133" i="1"/>
  <c r="AJ133" i="1"/>
  <c r="AI133" i="1"/>
  <c r="AK132" i="1"/>
  <c r="AJ132" i="1"/>
  <c r="AI132" i="1"/>
  <c r="AK131" i="1"/>
  <c r="AJ131" i="1"/>
  <c r="AI131" i="1"/>
  <c r="AK130" i="1"/>
  <c r="AJ130" i="1"/>
  <c r="AI130" i="1"/>
  <c r="AK129" i="1"/>
  <c r="AJ129" i="1"/>
  <c r="AI129" i="1"/>
  <c r="AK128" i="1"/>
  <c r="AJ128" i="1"/>
  <c r="AI128" i="1"/>
  <c r="AK127" i="1"/>
  <c r="AJ127" i="1"/>
  <c r="AI127" i="1"/>
  <c r="AK126" i="1"/>
  <c r="AJ126" i="1"/>
  <c r="AI126" i="1"/>
  <c r="AK125" i="1"/>
  <c r="AJ125" i="1"/>
  <c r="AI125" i="1"/>
  <c r="AK124" i="1"/>
  <c r="AJ124" i="1"/>
  <c r="AI124" i="1"/>
  <c r="AK123" i="1"/>
  <c r="AJ123" i="1"/>
  <c r="AI123" i="1"/>
  <c r="AK122" i="1"/>
  <c r="AJ122" i="1"/>
  <c r="AI122" i="1"/>
  <c r="AK121" i="1"/>
  <c r="AJ121" i="1"/>
  <c r="AI121" i="1"/>
  <c r="AK120" i="1"/>
  <c r="AJ120" i="1"/>
  <c r="AI120" i="1"/>
  <c r="AK119" i="1"/>
  <c r="AJ119" i="1"/>
  <c r="AI119" i="1"/>
  <c r="AK118" i="1"/>
  <c r="AJ118" i="1"/>
  <c r="AI118" i="1"/>
  <c r="AK117" i="1"/>
  <c r="AJ117" i="1"/>
  <c r="AI117" i="1"/>
  <c r="AK116" i="1"/>
  <c r="AJ116" i="1"/>
  <c r="AI116" i="1"/>
  <c r="AK115" i="1"/>
  <c r="AJ115" i="1"/>
  <c r="AI115" i="1"/>
  <c r="AK114" i="1"/>
  <c r="AJ114" i="1"/>
  <c r="AI114" i="1"/>
  <c r="AK113" i="1"/>
  <c r="AJ113" i="1"/>
  <c r="AI113" i="1"/>
  <c r="AK112" i="1"/>
  <c r="AJ112" i="1"/>
  <c r="AI112" i="1"/>
  <c r="AK111" i="1"/>
  <c r="AJ111" i="1"/>
  <c r="AI111" i="1"/>
  <c r="AK110" i="1"/>
  <c r="AJ110" i="1"/>
  <c r="AI110" i="1"/>
  <c r="AK109" i="1"/>
  <c r="AJ109" i="1"/>
  <c r="AI109" i="1"/>
  <c r="AK108" i="1"/>
  <c r="AJ108" i="1"/>
  <c r="AI108" i="1"/>
  <c r="AK107" i="1"/>
  <c r="AJ107" i="1"/>
  <c r="AI107" i="1"/>
  <c r="AK106" i="1"/>
  <c r="AJ106" i="1"/>
  <c r="AI106" i="1"/>
  <c r="AK105" i="1"/>
  <c r="AJ105" i="1"/>
  <c r="AI105" i="1"/>
  <c r="AK104" i="1"/>
  <c r="AJ104" i="1"/>
  <c r="AI104" i="1"/>
  <c r="AK103" i="1"/>
  <c r="AJ103" i="1"/>
  <c r="AI103" i="1"/>
  <c r="AK102" i="1"/>
  <c r="AJ102" i="1"/>
  <c r="AI102" i="1"/>
  <c r="AK101" i="1"/>
  <c r="AJ101" i="1"/>
  <c r="AI101" i="1"/>
  <c r="AK100" i="1"/>
  <c r="AJ100" i="1"/>
  <c r="AI100" i="1"/>
  <c r="AK99" i="1"/>
  <c r="AJ99" i="1"/>
  <c r="AI99" i="1"/>
  <c r="AK98" i="1"/>
  <c r="AJ98" i="1"/>
  <c r="AI98" i="1"/>
  <c r="AK97" i="1"/>
  <c r="AJ97" i="1"/>
  <c r="AI97" i="1"/>
  <c r="AK96" i="1"/>
  <c r="AJ96" i="1"/>
  <c r="AI96" i="1"/>
  <c r="AK95" i="1"/>
  <c r="AJ95" i="1"/>
  <c r="AI95" i="1"/>
  <c r="AK94" i="1"/>
  <c r="AJ94" i="1"/>
  <c r="AI94" i="1"/>
  <c r="AK93" i="1"/>
  <c r="AJ93" i="1"/>
  <c r="AI93" i="1"/>
  <c r="AK92" i="1"/>
  <c r="AJ92" i="1"/>
  <c r="AI92" i="1"/>
  <c r="AK91" i="1"/>
  <c r="AJ91" i="1"/>
  <c r="AI91" i="1"/>
  <c r="AK90" i="1"/>
  <c r="AJ90" i="1"/>
  <c r="AI90" i="1"/>
  <c r="AK89" i="1"/>
  <c r="AJ89" i="1"/>
  <c r="AI89" i="1"/>
  <c r="AK88" i="1"/>
  <c r="AJ88" i="1"/>
  <c r="AI88" i="1"/>
  <c r="AK87" i="1"/>
  <c r="AJ87" i="1"/>
  <c r="AI87" i="1"/>
  <c r="AK86" i="1"/>
  <c r="AJ86" i="1"/>
  <c r="AI86" i="1"/>
  <c r="AK85" i="1"/>
  <c r="AJ85" i="1"/>
  <c r="AI85" i="1"/>
  <c r="AK84" i="1"/>
  <c r="AJ84" i="1"/>
  <c r="AI84" i="1"/>
  <c r="AK83" i="1"/>
  <c r="AJ83" i="1"/>
  <c r="AI83" i="1"/>
  <c r="AK82" i="1"/>
  <c r="AJ82" i="1"/>
  <c r="AI82" i="1"/>
  <c r="AK81" i="1"/>
  <c r="AJ81" i="1"/>
  <c r="AI81" i="1"/>
  <c r="AK80" i="1"/>
  <c r="AJ80" i="1"/>
  <c r="AI80" i="1"/>
  <c r="AK79" i="1"/>
  <c r="AJ79" i="1"/>
  <c r="AI79" i="1"/>
  <c r="AK78" i="1"/>
  <c r="AJ78" i="1"/>
  <c r="AI78" i="1"/>
  <c r="AK77" i="1"/>
  <c r="AJ77" i="1"/>
  <c r="AI77" i="1"/>
  <c r="AK76" i="1"/>
  <c r="AJ76" i="1"/>
  <c r="AI76" i="1"/>
  <c r="AK75" i="1"/>
  <c r="AJ75" i="1"/>
  <c r="AI75" i="1"/>
  <c r="AK74" i="1"/>
  <c r="AJ74" i="1"/>
  <c r="AI74" i="1"/>
  <c r="AK73" i="1"/>
  <c r="AJ73" i="1"/>
  <c r="AI73" i="1"/>
  <c r="AK72" i="1"/>
  <c r="AJ72" i="1"/>
  <c r="AI72" i="1"/>
  <c r="AK71" i="1"/>
  <c r="AJ71" i="1"/>
  <c r="AI71" i="1"/>
  <c r="AK70" i="1"/>
  <c r="AJ70" i="1"/>
  <c r="AI70" i="1"/>
  <c r="AK69" i="1"/>
  <c r="AJ69" i="1"/>
  <c r="AI69" i="1"/>
  <c r="AK68" i="1"/>
  <c r="AJ68" i="1"/>
  <c r="AI68" i="1"/>
  <c r="AK67" i="1"/>
  <c r="AJ67" i="1"/>
  <c r="AI67" i="1"/>
  <c r="AK66" i="1"/>
  <c r="AJ66" i="1"/>
  <c r="AI66" i="1"/>
  <c r="AK65" i="1"/>
  <c r="AJ65" i="1"/>
  <c r="AI65" i="1"/>
  <c r="AK64" i="1"/>
  <c r="AJ64" i="1"/>
  <c r="AI64" i="1"/>
  <c r="AK63" i="1"/>
  <c r="AJ63" i="1"/>
  <c r="AI63" i="1"/>
  <c r="AK62" i="1"/>
  <c r="AJ62" i="1"/>
  <c r="AI62" i="1"/>
  <c r="AK61" i="1"/>
  <c r="AJ61" i="1"/>
  <c r="AI61" i="1"/>
  <c r="AK60" i="1"/>
  <c r="AJ60" i="1"/>
  <c r="AI60" i="1"/>
  <c r="AK59" i="1"/>
  <c r="AJ59" i="1"/>
  <c r="AI59" i="1"/>
  <c r="AK58" i="1"/>
  <c r="AJ58" i="1"/>
  <c r="AI58" i="1"/>
  <c r="AK57" i="1"/>
  <c r="AJ57" i="1"/>
  <c r="AI57" i="1"/>
  <c r="AK56" i="1"/>
  <c r="AJ56" i="1"/>
  <c r="AI56" i="1"/>
  <c r="AK55" i="1"/>
  <c r="AJ55" i="1"/>
  <c r="AI55" i="1"/>
  <c r="AK54" i="1"/>
  <c r="AJ54" i="1"/>
  <c r="AI54" i="1"/>
  <c r="AK53" i="1"/>
  <c r="AJ53" i="1"/>
  <c r="AI53" i="1"/>
  <c r="AK52" i="1"/>
  <c r="AJ52" i="1"/>
  <c r="AI52" i="1"/>
  <c r="AK51" i="1"/>
  <c r="AJ51" i="1"/>
  <c r="AI51" i="1"/>
  <c r="AK50" i="1"/>
  <c r="AJ50" i="1"/>
  <c r="AI50" i="1"/>
  <c r="AK49" i="1"/>
  <c r="AJ49" i="1"/>
  <c r="AI49" i="1"/>
  <c r="AK48" i="1"/>
  <c r="AJ48" i="1"/>
  <c r="AI48" i="1"/>
  <c r="AK47" i="1"/>
  <c r="AJ47" i="1"/>
  <c r="AI47" i="1"/>
  <c r="AK46" i="1"/>
  <c r="AJ46" i="1"/>
  <c r="AI46" i="1"/>
  <c r="AK45" i="1"/>
  <c r="AJ45" i="1"/>
  <c r="AI45" i="1"/>
  <c r="AK44" i="1"/>
  <c r="AJ44" i="1"/>
  <c r="AI44" i="1"/>
  <c r="AK43" i="1"/>
  <c r="AJ43" i="1"/>
  <c r="AI43" i="1"/>
  <c r="AK42" i="1"/>
  <c r="AJ42" i="1"/>
  <c r="AI42" i="1"/>
  <c r="AK41" i="1"/>
  <c r="AJ41" i="1"/>
  <c r="AI41" i="1"/>
  <c r="AK40" i="1"/>
  <c r="AJ40" i="1"/>
  <c r="AI40" i="1"/>
  <c r="AK39" i="1"/>
  <c r="AJ39" i="1"/>
  <c r="AI39" i="1"/>
  <c r="AK38" i="1"/>
  <c r="AJ38" i="1"/>
  <c r="AI38" i="1"/>
  <c r="AK37" i="1"/>
  <c r="AJ37" i="1"/>
  <c r="AI37" i="1"/>
  <c r="AK36" i="1"/>
  <c r="AJ36" i="1"/>
  <c r="AI36" i="1"/>
  <c r="AK35" i="1"/>
  <c r="AJ35" i="1"/>
  <c r="AI35" i="1"/>
  <c r="AK34" i="1"/>
  <c r="AJ34" i="1"/>
  <c r="AI34" i="1"/>
  <c r="AK33" i="1"/>
  <c r="AJ33" i="1"/>
  <c r="AI33" i="1"/>
  <c r="AK32" i="1"/>
  <c r="AJ32" i="1"/>
  <c r="AI32" i="1"/>
  <c r="AK31" i="1"/>
  <c r="AJ31" i="1"/>
  <c r="AI31" i="1"/>
  <c r="AK30" i="1"/>
  <c r="AJ30" i="1"/>
  <c r="AI30" i="1"/>
  <c r="AK29" i="1"/>
  <c r="AJ29" i="1"/>
  <c r="AI29" i="1"/>
  <c r="AK28" i="1"/>
  <c r="AJ28" i="1"/>
  <c r="AI28" i="1"/>
  <c r="AK27" i="1"/>
  <c r="AJ27" i="1"/>
  <c r="AI27" i="1"/>
  <c r="AK26" i="1"/>
  <c r="AJ26" i="1"/>
  <c r="AI26" i="1"/>
  <c r="AK25" i="1"/>
  <c r="AJ25" i="1"/>
  <c r="AI25" i="1"/>
  <c r="AK24" i="1"/>
  <c r="AJ24" i="1"/>
  <c r="AI24" i="1"/>
  <c r="AK23" i="1"/>
  <c r="AJ23" i="1"/>
  <c r="AI23" i="1"/>
  <c r="AK22" i="1"/>
  <c r="AJ22" i="1"/>
  <c r="AI22" i="1"/>
  <c r="AK21" i="1"/>
  <c r="AJ21" i="1"/>
  <c r="AI21" i="1"/>
  <c r="AK20" i="1"/>
  <c r="AJ20" i="1"/>
  <c r="AI20" i="1"/>
  <c r="AK19" i="1"/>
  <c r="AJ19" i="1"/>
  <c r="AI19" i="1"/>
  <c r="AK18" i="1"/>
  <c r="AJ18" i="1"/>
  <c r="AI18" i="1"/>
  <c r="AK17" i="1"/>
  <c r="AJ17" i="1"/>
  <c r="AI17" i="1"/>
  <c r="AK16" i="1"/>
  <c r="AJ16" i="1"/>
  <c r="AI16" i="1"/>
  <c r="AK15" i="1"/>
  <c r="AJ15" i="1"/>
  <c r="AI15" i="1"/>
  <c r="AK14" i="1"/>
  <c r="AJ14" i="1"/>
  <c r="AI14" i="1"/>
  <c r="AK13" i="1"/>
  <c r="AJ13" i="1"/>
  <c r="AI13" i="1"/>
  <c r="AK12" i="1"/>
  <c r="AJ12" i="1"/>
  <c r="AI12" i="1"/>
  <c r="AK11" i="1"/>
  <c r="AJ11" i="1"/>
  <c r="AI11" i="1"/>
  <c r="AK10" i="1"/>
  <c r="AJ10" i="1"/>
  <c r="AI10" i="1"/>
  <c r="AK9" i="1"/>
  <c r="AJ9" i="1"/>
  <c r="AI9" i="1"/>
  <c r="AK8" i="1"/>
  <c r="AJ8" i="1"/>
  <c r="AI8" i="1"/>
  <c r="AK7" i="1"/>
  <c r="AJ7" i="1"/>
  <c r="AI7" i="1"/>
  <c r="AK6" i="1"/>
  <c r="AJ6" i="1"/>
  <c r="AI6" i="1"/>
  <c r="AK3130" i="2"/>
  <c r="AJ3130" i="2"/>
  <c r="AI3130" i="2"/>
  <c r="AK3129" i="2"/>
  <c r="AJ3129" i="2"/>
  <c r="AI3129" i="2"/>
  <c r="AK3128" i="2"/>
  <c r="AJ3128" i="2"/>
  <c r="AI3128" i="2"/>
  <c r="AK3127" i="2"/>
  <c r="AJ3127" i="2"/>
  <c r="AI3127" i="2"/>
  <c r="AK3126" i="2"/>
  <c r="AJ3126" i="2"/>
  <c r="AI3126" i="2"/>
  <c r="AK3125" i="2"/>
  <c r="AJ3125" i="2"/>
  <c r="AI3125" i="2"/>
  <c r="AK3124" i="2"/>
  <c r="AJ3124" i="2"/>
  <c r="AI3124" i="2"/>
  <c r="AK3123" i="2"/>
  <c r="AJ3123" i="2"/>
  <c r="AI3123" i="2"/>
  <c r="AK3122" i="2"/>
  <c r="AJ3122" i="2"/>
  <c r="AI3122" i="2"/>
  <c r="AK3121" i="2"/>
  <c r="AJ3121" i="2"/>
  <c r="AI3121" i="2"/>
  <c r="AK3120" i="2"/>
  <c r="AJ3120" i="2"/>
  <c r="AI3120" i="2"/>
  <c r="AK3119" i="2"/>
  <c r="AJ3119" i="2"/>
  <c r="AI3119" i="2"/>
  <c r="AK3118" i="2"/>
  <c r="AJ3118" i="2"/>
  <c r="AI3118" i="2"/>
  <c r="AK3117" i="2"/>
  <c r="AJ3117" i="2"/>
  <c r="AI3117" i="2"/>
  <c r="AK3116" i="2"/>
  <c r="AJ3116" i="2"/>
  <c r="AI3116" i="2"/>
  <c r="AK3115" i="2"/>
  <c r="AJ3115" i="2"/>
  <c r="AI3115" i="2"/>
  <c r="AK3114" i="2"/>
  <c r="AJ3114" i="2"/>
  <c r="AI3114" i="2"/>
  <c r="AK3113" i="2"/>
  <c r="AJ3113" i="2"/>
  <c r="AI3113" i="2"/>
  <c r="AK3112" i="2"/>
  <c r="AJ3112" i="2"/>
  <c r="AI3112" i="2"/>
  <c r="AK3111" i="2"/>
  <c r="AJ3111" i="2"/>
  <c r="AI3111" i="2"/>
  <c r="AK3110" i="2"/>
  <c r="AJ3110" i="2"/>
  <c r="AI3110" i="2"/>
  <c r="AK3109" i="2"/>
  <c r="AJ3109" i="2"/>
  <c r="AI3109" i="2"/>
  <c r="AK3108" i="2"/>
  <c r="AJ3108" i="2"/>
  <c r="AI3108" i="2"/>
  <c r="AK3107" i="2"/>
  <c r="AJ3107" i="2"/>
  <c r="AI3107" i="2"/>
  <c r="AK3106" i="2"/>
  <c r="AJ3106" i="2"/>
  <c r="AI3106" i="2"/>
  <c r="AK3105" i="2"/>
  <c r="AJ3105" i="2"/>
  <c r="AI3105" i="2"/>
  <c r="AK3104" i="2"/>
  <c r="AJ3104" i="2"/>
  <c r="AI3104" i="2"/>
  <c r="AK3103" i="2"/>
  <c r="AJ3103" i="2"/>
  <c r="AI3103" i="2"/>
  <c r="AK3102" i="2"/>
  <c r="AJ3102" i="2"/>
  <c r="AI3102" i="2"/>
  <c r="AK3101" i="2"/>
  <c r="AJ3101" i="2"/>
  <c r="AI3101" i="2"/>
  <c r="AK3100" i="2"/>
  <c r="AJ3100" i="2"/>
  <c r="AI3100" i="2"/>
  <c r="AK3099" i="2"/>
  <c r="AJ3099" i="2"/>
  <c r="AI3099" i="2"/>
  <c r="AK3098" i="2"/>
  <c r="AJ3098" i="2"/>
  <c r="AI3098" i="2"/>
  <c r="AK3097" i="2"/>
  <c r="AJ3097" i="2"/>
  <c r="AI3097" i="2"/>
  <c r="AK3096" i="2"/>
  <c r="AJ3096" i="2"/>
  <c r="AI3096" i="2"/>
  <c r="AK3095" i="2"/>
  <c r="AJ3095" i="2"/>
  <c r="AI3095" i="2"/>
  <c r="AK3094" i="2"/>
  <c r="AJ3094" i="2"/>
  <c r="AI3094" i="2"/>
  <c r="AK3093" i="2"/>
  <c r="AJ3093" i="2"/>
  <c r="AI3093" i="2"/>
  <c r="AK3092" i="2"/>
  <c r="AJ3092" i="2"/>
  <c r="AI3092" i="2"/>
  <c r="AK3091" i="2"/>
  <c r="AJ3091" i="2"/>
  <c r="AI3091" i="2"/>
  <c r="AK3090" i="2"/>
  <c r="AJ3090" i="2"/>
  <c r="AI3090" i="2"/>
  <c r="AK3089" i="2"/>
  <c r="AJ3089" i="2"/>
  <c r="AI3089" i="2"/>
  <c r="AK3088" i="2"/>
  <c r="AJ3088" i="2"/>
  <c r="AI3088" i="2"/>
  <c r="AK3087" i="2"/>
  <c r="AJ3087" i="2"/>
  <c r="AI3087" i="2"/>
  <c r="AK3086" i="2"/>
  <c r="AJ3086" i="2"/>
  <c r="AI3086" i="2"/>
  <c r="AK3085" i="2"/>
  <c r="AJ3085" i="2"/>
  <c r="AI3085" i="2"/>
  <c r="AK3084" i="2"/>
  <c r="AJ3084" i="2"/>
  <c r="AI3084" i="2"/>
  <c r="AK3083" i="2"/>
  <c r="AJ3083" i="2"/>
  <c r="AI3083" i="2"/>
  <c r="AK3082" i="2"/>
  <c r="AJ3082" i="2"/>
  <c r="AI3082" i="2"/>
  <c r="AK3081" i="2"/>
  <c r="AJ3081" i="2"/>
  <c r="AI3081" i="2"/>
  <c r="AK3080" i="2"/>
  <c r="AJ3080" i="2"/>
  <c r="AI3080" i="2"/>
  <c r="AK3079" i="2"/>
  <c r="AJ3079" i="2"/>
  <c r="AI3079" i="2"/>
  <c r="AK3078" i="2"/>
  <c r="AJ3078" i="2"/>
  <c r="AI3078" i="2"/>
  <c r="AK3077" i="2"/>
  <c r="AJ3077" i="2"/>
  <c r="AI3077" i="2"/>
  <c r="AK3076" i="2"/>
  <c r="AJ3076" i="2"/>
  <c r="AI3076" i="2"/>
  <c r="AK3075" i="2"/>
  <c r="AJ3075" i="2"/>
  <c r="AI3075" i="2"/>
  <c r="AK3074" i="2"/>
  <c r="AJ3074" i="2"/>
  <c r="AI3074" i="2"/>
  <c r="AK3073" i="2"/>
  <c r="AJ3073" i="2"/>
  <c r="AI3073" i="2"/>
  <c r="AK3072" i="2"/>
  <c r="AJ3072" i="2"/>
  <c r="AI3072" i="2"/>
  <c r="AK3071" i="2"/>
  <c r="AJ3071" i="2"/>
  <c r="AI3071" i="2"/>
  <c r="AK3070" i="2"/>
  <c r="AJ3070" i="2"/>
  <c r="AI3070" i="2"/>
  <c r="AK3069" i="2"/>
  <c r="AJ3069" i="2"/>
  <c r="AI3069" i="2"/>
  <c r="AK3068" i="2"/>
  <c r="AJ3068" i="2"/>
  <c r="AI3068" i="2"/>
  <c r="AK3067" i="2"/>
  <c r="AJ3067" i="2"/>
  <c r="AI3067" i="2"/>
  <c r="AK3066" i="2"/>
  <c r="AJ3066" i="2"/>
  <c r="AI3066" i="2"/>
  <c r="AK3065" i="2"/>
  <c r="AJ3065" i="2"/>
  <c r="AI3065" i="2"/>
  <c r="AK3064" i="2"/>
  <c r="AJ3064" i="2"/>
  <c r="AI3064" i="2"/>
  <c r="AK3063" i="2"/>
  <c r="AJ3063" i="2"/>
  <c r="AI3063" i="2"/>
  <c r="AK3062" i="2"/>
  <c r="AJ3062" i="2"/>
  <c r="AI3062" i="2"/>
  <c r="AK3061" i="2"/>
  <c r="AJ3061" i="2"/>
  <c r="AI3061" i="2"/>
  <c r="AK3060" i="2"/>
  <c r="AJ3060" i="2"/>
  <c r="AI3060" i="2"/>
  <c r="AK3059" i="2"/>
  <c r="AJ3059" i="2"/>
  <c r="AI3059" i="2"/>
  <c r="AK3058" i="2"/>
  <c r="AJ3058" i="2"/>
  <c r="AI3058" i="2"/>
  <c r="AK3057" i="2"/>
  <c r="AJ3057" i="2"/>
  <c r="AI3057" i="2"/>
  <c r="AK3056" i="2"/>
  <c r="AJ3056" i="2"/>
  <c r="AI3056" i="2"/>
  <c r="AK3055" i="2"/>
  <c r="AJ3055" i="2"/>
  <c r="AI3055" i="2"/>
  <c r="AK3054" i="2"/>
  <c r="AJ3054" i="2"/>
  <c r="AI3054" i="2"/>
  <c r="AK3053" i="2"/>
  <c r="AJ3053" i="2"/>
  <c r="AI3053" i="2"/>
  <c r="AK3052" i="2"/>
  <c r="AJ3052" i="2"/>
  <c r="AI3052" i="2"/>
  <c r="AK3051" i="2"/>
  <c r="AJ3051" i="2"/>
  <c r="AI3051" i="2"/>
  <c r="AK3050" i="2"/>
  <c r="AJ3050" i="2"/>
  <c r="AI3050" i="2"/>
  <c r="AK3049" i="2"/>
  <c r="AJ3049" i="2"/>
  <c r="AI3049" i="2"/>
  <c r="AK3048" i="2"/>
  <c r="AJ3048" i="2"/>
  <c r="AI3048" i="2"/>
  <c r="AK3047" i="2"/>
  <c r="AJ3047" i="2"/>
  <c r="AI3047" i="2"/>
  <c r="AK3046" i="2"/>
  <c r="AJ3046" i="2"/>
  <c r="AI3046" i="2"/>
  <c r="AK3045" i="2"/>
  <c r="AJ3045" i="2"/>
  <c r="AI3045" i="2"/>
  <c r="AK3044" i="2"/>
  <c r="AJ3044" i="2"/>
  <c r="AI3044" i="2"/>
  <c r="AK3043" i="2"/>
  <c r="AJ3043" i="2"/>
  <c r="AI3043" i="2"/>
  <c r="AK3042" i="2"/>
  <c r="AJ3042" i="2"/>
  <c r="AI3042" i="2"/>
  <c r="AK3041" i="2"/>
  <c r="AJ3041" i="2"/>
  <c r="AI3041" i="2"/>
  <c r="AK3040" i="2"/>
  <c r="AJ3040" i="2"/>
  <c r="AI3040" i="2"/>
  <c r="AK3039" i="2"/>
  <c r="AJ3039" i="2"/>
  <c r="AI3039" i="2"/>
  <c r="AK3038" i="2"/>
  <c r="AJ3038" i="2"/>
  <c r="AI3038" i="2"/>
  <c r="AK3037" i="2"/>
  <c r="AJ3037" i="2"/>
  <c r="AI3037" i="2"/>
  <c r="AK3036" i="2"/>
  <c r="AJ3036" i="2"/>
  <c r="AI3036" i="2"/>
  <c r="AK3035" i="2"/>
  <c r="AJ3035" i="2"/>
  <c r="AI3035" i="2"/>
  <c r="AK3034" i="2"/>
  <c r="AJ3034" i="2"/>
  <c r="AI3034" i="2"/>
  <c r="AK3033" i="2"/>
  <c r="AJ3033" i="2"/>
  <c r="AI3033" i="2"/>
  <c r="AK3032" i="2"/>
  <c r="AJ3032" i="2"/>
  <c r="AI3032" i="2"/>
  <c r="AK3031" i="2"/>
  <c r="AJ3031" i="2"/>
  <c r="AI3031" i="2"/>
  <c r="AK3030" i="2"/>
  <c r="AJ3030" i="2"/>
  <c r="AI3030" i="2"/>
  <c r="AK3029" i="2"/>
  <c r="AJ3029" i="2"/>
  <c r="AI3029" i="2"/>
  <c r="AK3028" i="2"/>
  <c r="AJ3028" i="2"/>
  <c r="AI3028" i="2"/>
  <c r="AK3027" i="2"/>
  <c r="AJ3027" i="2"/>
  <c r="AI3027" i="2"/>
  <c r="AK3026" i="2"/>
  <c r="AJ3026" i="2"/>
  <c r="AI3026" i="2"/>
  <c r="AK3025" i="2"/>
  <c r="AJ3025" i="2"/>
  <c r="AI3025" i="2"/>
  <c r="AK3024" i="2"/>
  <c r="AJ3024" i="2"/>
  <c r="AI3024" i="2"/>
  <c r="AK3023" i="2"/>
  <c r="AJ3023" i="2"/>
  <c r="AI3023" i="2"/>
  <c r="AK3022" i="2"/>
  <c r="AJ3022" i="2"/>
  <c r="AI3022" i="2"/>
  <c r="AK3021" i="2"/>
  <c r="AJ3021" i="2"/>
  <c r="AI3021" i="2"/>
  <c r="AK3020" i="2"/>
  <c r="AJ3020" i="2"/>
  <c r="AI3020" i="2"/>
  <c r="AK3019" i="2"/>
  <c r="AJ3019" i="2"/>
  <c r="AI3019" i="2"/>
  <c r="AK3018" i="2"/>
  <c r="AJ3018" i="2"/>
  <c r="AI3018" i="2"/>
  <c r="AK3017" i="2"/>
  <c r="AJ3017" i="2"/>
  <c r="AI3017" i="2"/>
  <c r="AK3016" i="2"/>
  <c r="AJ3016" i="2"/>
  <c r="AI3016" i="2"/>
  <c r="AK3015" i="2"/>
  <c r="AJ3015" i="2"/>
  <c r="AI3015" i="2"/>
  <c r="AK3014" i="2"/>
  <c r="AJ3014" i="2"/>
  <c r="AI3014" i="2"/>
  <c r="AK3013" i="2"/>
  <c r="AJ3013" i="2"/>
  <c r="AI3013" i="2"/>
  <c r="AK3012" i="2"/>
  <c r="AJ3012" i="2"/>
  <c r="AI3012" i="2"/>
  <c r="AK3011" i="2"/>
  <c r="AJ3011" i="2"/>
  <c r="AI3011" i="2"/>
  <c r="AK3010" i="2"/>
  <c r="AJ3010" i="2"/>
  <c r="AI3010" i="2"/>
  <c r="AK3009" i="2"/>
  <c r="AJ3009" i="2"/>
  <c r="AI3009" i="2"/>
  <c r="AK3008" i="2"/>
  <c r="AJ3008" i="2"/>
  <c r="AI3008" i="2"/>
  <c r="AK3007" i="2"/>
  <c r="AJ3007" i="2"/>
  <c r="AI3007" i="2"/>
  <c r="AK3006" i="2"/>
  <c r="AJ3006" i="2"/>
  <c r="AI3006" i="2"/>
  <c r="AK3005" i="2"/>
  <c r="AJ3005" i="2"/>
  <c r="AI3005" i="2"/>
  <c r="AK3004" i="2"/>
  <c r="AJ3004" i="2"/>
  <c r="AI3004" i="2"/>
  <c r="AK3003" i="2"/>
  <c r="AJ3003" i="2"/>
  <c r="AI3003" i="2"/>
  <c r="AK3002" i="2"/>
  <c r="AJ3002" i="2"/>
  <c r="AI3002" i="2"/>
  <c r="AK3001" i="2"/>
  <c r="AJ3001" i="2"/>
  <c r="AI3001" i="2"/>
  <c r="AK3000" i="2"/>
  <c r="AJ3000" i="2"/>
  <c r="AI3000" i="2"/>
  <c r="AK2999" i="2"/>
  <c r="AJ2999" i="2"/>
  <c r="AI2999" i="2"/>
  <c r="AK2998" i="2"/>
  <c r="AJ2998" i="2"/>
  <c r="AI2998" i="2"/>
  <c r="AK2997" i="2"/>
  <c r="AJ2997" i="2"/>
  <c r="AI2997" i="2"/>
  <c r="AK2996" i="2"/>
  <c r="AJ2996" i="2"/>
  <c r="AI2996" i="2"/>
  <c r="AK2995" i="2"/>
  <c r="AJ2995" i="2"/>
  <c r="AI2995" i="2"/>
  <c r="AK2994" i="2"/>
  <c r="AJ2994" i="2"/>
  <c r="AI2994" i="2"/>
  <c r="AK2993" i="2"/>
  <c r="AJ2993" i="2"/>
  <c r="AI2993" i="2"/>
  <c r="AK2992" i="2"/>
  <c r="AJ2992" i="2"/>
  <c r="AI2992" i="2"/>
  <c r="AK2991" i="2"/>
  <c r="AJ2991" i="2"/>
  <c r="AI2991" i="2"/>
  <c r="AK2990" i="2"/>
  <c r="AJ2990" i="2"/>
  <c r="AI2990" i="2"/>
  <c r="AK2989" i="2"/>
  <c r="AJ2989" i="2"/>
  <c r="AI2989" i="2"/>
  <c r="AK2988" i="2"/>
  <c r="AJ2988" i="2"/>
  <c r="AI2988" i="2"/>
  <c r="AK2987" i="2"/>
  <c r="AJ2987" i="2"/>
  <c r="AI2987" i="2"/>
  <c r="AK2986" i="2"/>
  <c r="AJ2986" i="2"/>
  <c r="AI2986" i="2"/>
  <c r="AK2985" i="2"/>
  <c r="AJ2985" i="2"/>
  <c r="AI2985" i="2"/>
  <c r="AK2984" i="2"/>
  <c r="AJ2984" i="2"/>
  <c r="AI2984" i="2"/>
  <c r="AK2983" i="2"/>
  <c r="AJ2983" i="2"/>
  <c r="AI2983" i="2"/>
  <c r="AK2982" i="2"/>
  <c r="AJ2982" i="2"/>
  <c r="AI2982" i="2"/>
  <c r="AK2981" i="2"/>
  <c r="AJ2981" i="2"/>
  <c r="AI2981" i="2"/>
  <c r="AK2980" i="2"/>
  <c r="AJ2980" i="2"/>
  <c r="AI2980" i="2"/>
  <c r="AK2979" i="2"/>
  <c r="AJ2979" i="2"/>
  <c r="AI2979" i="2"/>
  <c r="AK2978" i="2"/>
  <c r="AJ2978" i="2"/>
  <c r="AI2978" i="2"/>
  <c r="AK2977" i="2"/>
  <c r="AJ2977" i="2"/>
  <c r="AI2977" i="2"/>
  <c r="AK2976" i="2"/>
  <c r="AJ2976" i="2"/>
  <c r="AI2976" i="2"/>
  <c r="AK2975" i="2"/>
  <c r="AJ2975" i="2"/>
  <c r="AI2975" i="2"/>
  <c r="AK2974" i="2"/>
  <c r="AJ2974" i="2"/>
  <c r="AI2974" i="2"/>
  <c r="AK2973" i="2"/>
  <c r="AJ2973" i="2"/>
  <c r="AI2973" i="2"/>
  <c r="AK2972" i="2"/>
  <c r="AJ2972" i="2"/>
  <c r="AI2972" i="2"/>
  <c r="AK2971" i="2"/>
  <c r="AJ2971" i="2"/>
  <c r="AI2971" i="2"/>
  <c r="AK2970" i="2"/>
  <c r="AJ2970" i="2"/>
  <c r="AI2970" i="2"/>
  <c r="AK2969" i="2"/>
  <c r="AJ2969" i="2"/>
  <c r="AI2969" i="2"/>
  <c r="AK2968" i="2"/>
  <c r="AJ2968" i="2"/>
  <c r="AI2968" i="2"/>
  <c r="AK2967" i="2"/>
  <c r="AJ2967" i="2"/>
  <c r="AI2967" i="2"/>
  <c r="AK2966" i="2"/>
  <c r="AJ2966" i="2"/>
  <c r="AI2966" i="2"/>
  <c r="AK2965" i="2"/>
  <c r="AJ2965" i="2"/>
  <c r="AI2965" i="2"/>
  <c r="AK2964" i="2"/>
  <c r="AJ2964" i="2"/>
  <c r="AI2964" i="2"/>
  <c r="AK2963" i="2"/>
  <c r="AJ2963" i="2"/>
  <c r="AI2963" i="2"/>
  <c r="AK2962" i="2"/>
  <c r="AJ2962" i="2"/>
  <c r="AI2962" i="2"/>
  <c r="AK2961" i="2"/>
  <c r="AJ2961" i="2"/>
  <c r="AI2961" i="2"/>
  <c r="AK2960" i="2"/>
  <c r="AJ2960" i="2"/>
  <c r="AI2960" i="2"/>
  <c r="AK2959" i="2"/>
  <c r="AJ2959" i="2"/>
  <c r="AI2959" i="2"/>
  <c r="AK2958" i="2"/>
  <c r="AJ2958" i="2"/>
  <c r="AI2958" i="2"/>
  <c r="AK2957" i="2"/>
  <c r="AJ2957" i="2"/>
  <c r="AI2957" i="2"/>
  <c r="AK2956" i="2"/>
  <c r="AJ2956" i="2"/>
  <c r="AI2956" i="2"/>
  <c r="AK2955" i="2"/>
  <c r="AJ2955" i="2"/>
  <c r="AI2955" i="2"/>
  <c r="AK2954" i="2"/>
  <c r="AJ2954" i="2"/>
  <c r="AI2954" i="2"/>
  <c r="AK2953" i="2"/>
  <c r="AJ2953" i="2"/>
  <c r="AI2953" i="2"/>
  <c r="AK2952" i="2"/>
  <c r="AJ2952" i="2"/>
  <c r="AI2952" i="2"/>
  <c r="AK2951" i="2"/>
  <c r="AJ2951" i="2"/>
  <c r="AI2951" i="2"/>
  <c r="AK2950" i="2"/>
  <c r="AJ2950" i="2"/>
  <c r="AI2950" i="2"/>
  <c r="AK2949" i="2"/>
  <c r="AJ2949" i="2"/>
  <c r="AI2949" i="2"/>
  <c r="AK2948" i="2"/>
  <c r="AJ2948" i="2"/>
  <c r="AI2948" i="2"/>
  <c r="AK2947" i="2"/>
  <c r="AJ2947" i="2"/>
  <c r="AI2947" i="2"/>
  <c r="AK2946" i="2"/>
  <c r="AJ2946" i="2"/>
  <c r="AI2946" i="2"/>
  <c r="AK2945" i="2"/>
  <c r="AJ2945" i="2"/>
  <c r="AI2945" i="2"/>
  <c r="AK2944" i="2"/>
  <c r="AJ2944" i="2"/>
  <c r="AI2944" i="2"/>
  <c r="AK2943" i="2"/>
  <c r="AJ2943" i="2"/>
  <c r="AI2943" i="2"/>
  <c r="AK2942" i="2"/>
  <c r="AJ2942" i="2"/>
  <c r="AI2942" i="2"/>
  <c r="AK2941" i="2"/>
  <c r="AJ2941" i="2"/>
  <c r="AI2941" i="2"/>
  <c r="AK2940" i="2"/>
  <c r="AJ2940" i="2"/>
  <c r="AI2940" i="2"/>
  <c r="AK2939" i="2"/>
  <c r="AJ2939" i="2"/>
  <c r="AI2939" i="2"/>
  <c r="AK2938" i="2"/>
  <c r="AJ2938" i="2"/>
  <c r="AI2938" i="2"/>
  <c r="AK2937" i="2"/>
  <c r="AJ2937" i="2"/>
  <c r="AI2937" i="2"/>
  <c r="AK2936" i="2"/>
  <c r="AJ2936" i="2"/>
  <c r="AI2936" i="2"/>
  <c r="AK2935" i="2"/>
  <c r="AJ2935" i="2"/>
  <c r="AI2935" i="2"/>
  <c r="AK2934" i="2"/>
  <c r="AJ2934" i="2"/>
  <c r="AI2934" i="2"/>
  <c r="AK2933" i="2"/>
  <c r="AJ2933" i="2"/>
  <c r="AI2933" i="2"/>
  <c r="AK2932" i="2"/>
  <c r="AJ2932" i="2"/>
  <c r="AI2932" i="2"/>
  <c r="AK2931" i="2"/>
  <c r="AJ2931" i="2"/>
  <c r="AI2931" i="2"/>
  <c r="AK2930" i="2"/>
  <c r="AJ2930" i="2"/>
  <c r="AI2930" i="2"/>
  <c r="AK2929" i="2"/>
  <c r="AJ2929" i="2"/>
  <c r="AI2929" i="2"/>
  <c r="AK2928" i="2"/>
  <c r="AJ2928" i="2"/>
  <c r="AI2928" i="2"/>
  <c r="AK2927" i="2"/>
  <c r="AJ2927" i="2"/>
  <c r="AI2927" i="2"/>
  <c r="AK2926" i="2"/>
  <c r="AJ2926" i="2"/>
  <c r="AI2926" i="2"/>
  <c r="AK2925" i="2"/>
  <c r="AJ2925" i="2"/>
  <c r="AI2925" i="2"/>
  <c r="AK2924" i="2"/>
  <c r="AJ2924" i="2"/>
  <c r="AI2924" i="2"/>
  <c r="AK2923" i="2"/>
  <c r="AJ2923" i="2"/>
  <c r="AI2923" i="2"/>
  <c r="AK2922" i="2"/>
  <c r="AJ2922" i="2"/>
  <c r="AI2922" i="2"/>
  <c r="AK2921" i="2"/>
  <c r="AJ2921" i="2"/>
  <c r="AI2921" i="2"/>
  <c r="AK2920" i="2"/>
  <c r="AJ2920" i="2"/>
  <c r="AI2920" i="2"/>
  <c r="AK2919" i="2"/>
  <c r="AJ2919" i="2"/>
  <c r="AI2919" i="2"/>
  <c r="AK2918" i="2"/>
  <c r="AJ2918" i="2"/>
  <c r="AI2918" i="2"/>
  <c r="AK2917" i="2"/>
  <c r="AJ2917" i="2"/>
  <c r="AI2917" i="2"/>
  <c r="AK2916" i="2"/>
  <c r="AJ2916" i="2"/>
  <c r="AI2916" i="2"/>
  <c r="AK2915" i="2"/>
  <c r="AJ2915" i="2"/>
  <c r="AI2915" i="2"/>
  <c r="AK2914" i="2"/>
  <c r="AJ2914" i="2"/>
  <c r="AI2914" i="2"/>
  <c r="AK2913" i="2"/>
  <c r="AJ2913" i="2"/>
  <c r="AI2913" i="2"/>
  <c r="AK2912" i="2"/>
  <c r="AJ2912" i="2"/>
  <c r="AI2912" i="2"/>
  <c r="AK2911" i="2"/>
  <c r="AJ2911" i="2"/>
  <c r="AI2911" i="2"/>
  <c r="AK2910" i="2"/>
  <c r="AJ2910" i="2"/>
  <c r="AI2910" i="2"/>
  <c r="AK2909" i="2"/>
  <c r="AJ2909" i="2"/>
  <c r="AI2909" i="2"/>
  <c r="AK2908" i="2"/>
  <c r="AJ2908" i="2"/>
  <c r="AI2908" i="2"/>
  <c r="AK2907" i="2"/>
  <c r="AJ2907" i="2"/>
  <c r="AI2907" i="2"/>
  <c r="AK2906" i="2"/>
  <c r="AJ2906" i="2"/>
  <c r="AI2906" i="2"/>
  <c r="AK2905" i="2"/>
  <c r="AJ2905" i="2"/>
  <c r="AI2905" i="2"/>
  <c r="AK2904" i="2"/>
  <c r="AJ2904" i="2"/>
  <c r="AI2904" i="2"/>
  <c r="AK2903" i="2"/>
  <c r="AJ2903" i="2"/>
  <c r="AI2903" i="2"/>
  <c r="AK2902" i="2"/>
  <c r="AJ2902" i="2"/>
  <c r="AI2902" i="2"/>
  <c r="AK2901" i="2"/>
  <c r="AJ2901" i="2"/>
  <c r="AI2901" i="2"/>
  <c r="AK2900" i="2"/>
  <c r="AJ2900" i="2"/>
  <c r="AI2900" i="2"/>
  <c r="AK2899" i="2"/>
  <c r="AJ2899" i="2"/>
  <c r="AI2899" i="2"/>
  <c r="AK2898" i="2"/>
  <c r="AJ2898" i="2"/>
  <c r="AI2898" i="2"/>
  <c r="AK2897" i="2"/>
  <c r="AJ2897" i="2"/>
  <c r="AI2897" i="2"/>
  <c r="AK2896" i="2"/>
  <c r="AJ2896" i="2"/>
  <c r="AI2896" i="2"/>
  <c r="AK2895" i="2"/>
  <c r="AJ2895" i="2"/>
  <c r="AI2895" i="2"/>
  <c r="AK2894" i="2"/>
  <c r="AJ2894" i="2"/>
  <c r="AI2894" i="2"/>
  <c r="AK2893" i="2"/>
  <c r="AJ2893" i="2"/>
  <c r="AI2893" i="2"/>
  <c r="AK2892" i="2"/>
  <c r="AJ2892" i="2"/>
  <c r="AI2892" i="2"/>
  <c r="AK2891" i="2"/>
  <c r="AJ2891" i="2"/>
  <c r="AI2891" i="2"/>
  <c r="AK2890" i="2"/>
  <c r="AJ2890" i="2"/>
  <c r="AI2890" i="2"/>
  <c r="AK2889" i="2"/>
  <c r="AJ2889" i="2"/>
  <c r="AI2889" i="2"/>
  <c r="AK2888" i="2"/>
  <c r="AJ2888" i="2"/>
  <c r="AI2888" i="2"/>
  <c r="AK2887" i="2"/>
  <c r="AJ2887" i="2"/>
  <c r="AI2887" i="2"/>
  <c r="AK2886" i="2"/>
  <c r="AJ2886" i="2"/>
  <c r="AI2886" i="2"/>
  <c r="AK2885" i="2"/>
  <c r="AJ2885" i="2"/>
  <c r="AI2885" i="2"/>
  <c r="AK2884" i="2"/>
  <c r="AJ2884" i="2"/>
  <c r="AI2884" i="2"/>
  <c r="AK2883" i="2"/>
  <c r="AJ2883" i="2"/>
  <c r="AI2883" i="2"/>
  <c r="AK2882" i="2"/>
  <c r="AJ2882" i="2"/>
  <c r="AI2882" i="2"/>
  <c r="AK2881" i="2"/>
  <c r="AJ2881" i="2"/>
  <c r="AI2881" i="2"/>
  <c r="AK2880" i="2"/>
  <c r="AJ2880" i="2"/>
  <c r="AI2880" i="2"/>
  <c r="AK2879" i="2"/>
  <c r="AJ2879" i="2"/>
  <c r="AI2879" i="2"/>
  <c r="AK2878" i="2"/>
  <c r="AJ2878" i="2"/>
  <c r="AI2878" i="2"/>
  <c r="AK2877" i="2"/>
  <c r="AJ2877" i="2"/>
  <c r="AI2877" i="2"/>
  <c r="AK2876" i="2"/>
  <c r="AJ2876" i="2"/>
  <c r="AI2876" i="2"/>
  <c r="AK2875" i="2"/>
  <c r="AJ2875" i="2"/>
  <c r="AI2875" i="2"/>
  <c r="AK2874" i="2"/>
  <c r="AJ2874" i="2"/>
  <c r="AI2874" i="2"/>
  <c r="AK2873" i="2"/>
  <c r="AJ2873" i="2"/>
  <c r="AI2873" i="2"/>
  <c r="AK2872" i="2"/>
  <c r="AJ2872" i="2"/>
  <c r="AI2872" i="2"/>
  <c r="AK2871" i="2"/>
  <c r="AJ2871" i="2"/>
  <c r="AI2871" i="2"/>
  <c r="AK2870" i="2"/>
  <c r="AJ2870" i="2"/>
  <c r="AI2870" i="2"/>
  <c r="AK2869" i="2"/>
  <c r="AJ2869" i="2"/>
  <c r="AI2869" i="2"/>
  <c r="AK2868" i="2"/>
  <c r="AJ2868" i="2"/>
  <c r="AI2868" i="2"/>
  <c r="AK2867" i="2"/>
  <c r="AJ2867" i="2"/>
  <c r="AI2867" i="2"/>
  <c r="AK2866" i="2"/>
  <c r="AJ2866" i="2"/>
  <c r="AI2866" i="2"/>
  <c r="AK2865" i="2"/>
  <c r="AJ2865" i="2"/>
  <c r="AI2865" i="2"/>
  <c r="AK2864" i="2"/>
  <c r="AJ2864" i="2"/>
  <c r="AI2864" i="2"/>
  <c r="AK2863" i="2"/>
  <c r="AJ2863" i="2"/>
  <c r="AI2863" i="2"/>
  <c r="AK2862" i="2"/>
  <c r="AJ2862" i="2"/>
  <c r="AI2862" i="2"/>
  <c r="AK2861" i="2"/>
  <c r="AJ2861" i="2"/>
  <c r="AI2861" i="2"/>
  <c r="AK2860" i="2"/>
  <c r="AJ2860" i="2"/>
  <c r="AI2860" i="2"/>
  <c r="AK2859" i="2"/>
  <c r="AJ2859" i="2"/>
  <c r="AI2859" i="2"/>
  <c r="AK2858" i="2"/>
  <c r="AJ2858" i="2"/>
  <c r="AI2858" i="2"/>
  <c r="AK2857" i="2"/>
  <c r="AJ2857" i="2"/>
  <c r="AI2857" i="2"/>
  <c r="AK2856" i="2"/>
  <c r="AJ2856" i="2"/>
  <c r="AI2856" i="2"/>
  <c r="AK2855" i="2"/>
  <c r="AJ2855" i="2"/>
  <c r="AI2855" i="2"/>
  <c r="AK2854" i="2"/>
  <c r="AJ2854" i="2"/>
  <c r="AI2854" i="2"/>
  <c r="AK2853" i="2"/>
  <c r="AJ2853" i="2"/>
  <c r="AI2853" i="2"/>
  <c r="AK2852" i="2"/>
  <c r="AJ2852" i="2"/>
  <c r="AI2852" i="2"/>
  <c r="AK2851" i="2"/>
  <c r="AJ2851" i="2"/>
  <c r="AI2851" i="2"/>
  <c r="AK2850" i="2"/>
  <c r="AJ2850" i="2"/>
  <c r="AI2850" i="2"/>
  <c r="AK2849" i="2"/>
  <c r="AJ2849" i="2"/>
  <c r="AI2849" i="2"/>
  <c r="AK2848" i="2"/>
  <c r="AJ2848" i="2"/>
  <c r="AI2848" i="2"/>
  <c r="AK2847" i="2"/>
  <c r="AJ2847" i="2"/>
  <c r="AI2847" i="2"/>
  <c r="AK2846" i="2"/>
  <c r="AJ2846" i="2"/>
  <c r="AI2846" i="2"/>
  <c r="AK2845" i="2"/>
  <c r="AJ2845" i="2"/>
  <c r="AI2845" i="2"/>
  <c r="AK2844" i="2"/>
  <c r="AJ2844" i="2"/>
  <c r="AI2844" i="2"/>
  <c r="AK2843" i="2"/>
  <c r="AJ2843" i="2"/>
  <c r="AI2843" i="2"/>
  <c r="AK2842" i="2"/>
  <c r="AJ2842" i="2"/>
  <c r="AI2842" i="2"/>
  <c r="AK2841" i="2"/>
  <c r="AJ2841" i="2"/>
  <c r="AI2841" i="2"/>
  <c r="AK2840" i="2"/>
  <c r="AJ2840" i="2"/>
  <c r="AI2840" i="2"/>
  <c r="AK2839" i="2"/>
  <c r="AJ2839" i="2"/>
  <c r="AI2839" i="2"/>
  <c r="AK2838" i="2"/>
  <c r="AJ2838" i="2"/>
  <c r="AI2838" i="2"/>
  <c r="AK2837" i="2"/>
  <c r="AJ2837" i="2"/>
  <c r="AI2837" i="2"/>
  <c r="AK2836" i="2"/>
  <c r="AJ2836" i="2"/>
  <c r="AI2836" i="2"/>
  <c r="AK2835" i="2"/>
  <c r="AJ2835" i="2"/>
  <c r="AI2835" i="2"/>
  <c r="AK2834" i="2"/>
  <c r="AJ2834" i="2"/>
  <c r="AI2834" i="2"/>
  <c r="AK2833" i="2"/>
  <c r="AJ2833" i="2"/>
  <c r="AI2833" i="2"/>
  <c r="AK2832" i="2"/>
  <c r="AJ2832" i="2"/>
  <c r="AI2832" i="2"/>
  <c r="AK2831" i="2"/>
  <c r="AJ2831" i="2"/>
  <c r="AI2831" i="2"/>
  <c r="AK2830" i="2"/>
  <c r="AJ2830" i="2"/>
  <c r="AI2830" i="2"/>
  <c r="AK2829" i="2"/>
  <c r="AJ2829" i="2"/>
  <c r="AI2829" i="2"/>
  <c r="AK2828" i="2"/>
  <c r="AJ2828" i="2"/>
  <c r="AI2828" i="2"/>
  <c r="AK2827" i="2"/>
  <c r="AJ2827" i="2"/>
  <c r="AI2827" i="2"/>
  <c r="AK2826" i="2"/>
  <c r="AJ2826" i="2"/>
  <c r="AI2826" i="2"/>
  <c r="AK2825" i="2"/>
  <c r="AJ2825" i="2"/>
  <c r="AI2825" i="2"/>
  <c r="AK2824" i="2"/>
  <c r="AJ2824" i="2"/>
  <c r="AI2824" i="2"/>
  <c r="AK2823" i="2"/>
  <c r="AJ2823" i="2"/>
  <c r="AI2823" i="2"/>
  <c r="AK2822" i="2"/>
  <c r="AJ2822" i="2"/>
  <c r="AI2822" i="2"/>
  <c r="AK2821" i="2"/>
  <c r="AJ2821" i="2"/>
  <c r="AI2821" i="2"/>
  <c r="AK2820" i="2"/>
  <c r="AJ2820" i="2"/>
  <c r="AI2820" i="2"/>
  <c r="AK2819" i="2"/>
  <c r="AJ2819" i="2"/>
  <c r="AI2819" i="2"/>
  <c r="AK2818" i="2"/>
  <c r="AJ2818" i="2"/>
  <c r="AI2818" i="2"/>
  <c r="AK2817" i="2"/>
  <c r="AJ2817" i="2"/>
  <c r="AI2817" i="2"/>
  <c r="AK2816" i="2"/>
  <c r="AJ2816" i="2"/>
  <c r="AI2816" i="2"/>
  <c r="AK2815" i="2"/>
  <c r="AJ2815" i="2"/>
  <c r="AI2815" i="2"/>
  <c r="AK2814" i="2"/>
  <c r="AJ2814" i="2"/>
  <c r="AI2814" i="2"/>
  <c r="AK2813" i="2"/>
  <c r="AJ2813" i="2"/>
  <c r="AI2813" i="2"/>
  <c r="AK2812" i="2"/>
  <c r="AJ2812" i="2"/>
  <c r="AI2812" i="2"/>
  <c r="AK2811" i="2"/>
  <c r="AJ2811" i="2"/>
  <c r="AI2811" i="2"/>
  <c r="AK2810" i="2"/>
  <c r="AJ2810" i="2"/>
  <c r="AI2810" i="2"/>
  <c r="AK2809" i="2"/>
  <c r="AJ2809" i="2"/>
  <c r="AI2809" i="2"/>
  <c r="AK2808" i="2"/>
  <c r="AJ2808" i="2"/>
  <c r="AI2808" i="2"/>
  <c r="AK2807" i="2"/>
  <c r="AJ2807" i="2"/>
  <c r="AI2807" i="2"/>
  <c r="AK2806" i="2"/>
  <c r="AJ2806" i="2"/>
  <c r="AI2806" i="2"/>
  <c r="AK2805" i="2"/>
  <c r="AJ2805" i="2"/>
  <c r="AI2805" i="2"/>
  <c r="AK2804" i="2"/>
  <c r="AJ2804" i="2"/>
  <c r="AI2804" i="2"/>
  <c r="AK2803" i="2"/>
  <c r="AJ2803" i="2"/>
  <c r="AI2803" i="2"/>
  <c r="AK2802" i="2"/>
  <c r="AJ2802" i="2"/>
  <c r="AI2802" i="2"/>
  <c r="AK2801" i="2"/>
  <c r="AJ2801" i="2"/>
  <c r="AI2801" i="2"/>
  <c r="AK2800" i="2"/>
  <c r="AJ2800" i="2"/>
  <c r="AI2800" i="2"/>
  <c r="AK2799" i="2"/>
  <c r="AJ2799" i="2"/>
  <c r="AI2799" i="2"/>
  <c r="AK2798" i="2"/>
  <c r="AJ2798" i="2"/>
  <c r="AI2798" i="2"/>
  <c r="AK2797" i="2"/>
  <c r="AJ2797" i="2"/>
  <c r="AI2797" i="2"/>
  <c r="AK2796" i="2"/>
  <c r="AJ2796" i="2"/>
  <c r="AI2796" i="2"/>
  <c r="AK2795" i="2"/>
  <c r="AJ2795" i="2"/>
  <c r="AI2795" i="2"/>
  <c r="AK2794" i="2"/>
  <c r="AJ2794" i="2"/>
  <c r="AI2794" i="2"/>
  <c r="AK2793" i="2"/>
  <c r="AJ2793" i="2"/>
  <c r="AI2793" i="2"/>
  <c r="AK2792" i="2"/>
  <c r="AJ2792" i="2"/>
  <c r="AI2792" i="2"/>
  <c r="AK2791" i="2"/>
  <c r="AJ2791" i="2"/>
  <c r="AI2791" i="2"/>
  <c r="AK2790" i="2"/>
  <c r="AJ2790" i="2"/>
  <c r="AI2790" i="2"/>
  <c r="AK2789" i="2"/>
  <c r="AJ2789" i="2"/>
  <c r="AI2789" i="2"/>
  <c r="AK2788" i="2"/>
  <c r="AJ2788" i="2"/>
  <c r="AI2788" i="2"/>
  <c r="AK2787" i="2"/>
  <c r="AJ2787" i="2"/>
  <c r="AI2787" i="2"/>
  <c r="AK2786" i="2"/>
  <c r="AJ2786" i="2"/>
  <c r="AI2786" i="2"/>
  <c r="AK2785" i="2"/>
  <c r="AJ2785" i="2"/>
  <c r="AI2785" i="2"/>
  <c r="AK2784" i="2"/>
  <c r="AJ2784" i="2"/>
  <c r="AI2784" i="2"/>
  <c r="AK2783" i="2"/>
  <c r="AJ2783" i="2"/>
  <c r="AI2783" i="2"/>
  <c r="AK2782" i="2"/>
  <c r="AJ2782" i="2"/>
  <c r="AI2782" i="2"/>
  <c r="AK2781" i="2"/>
  <c r="AJ2781" i="2"/>
  <c r="AI2781" i="2"/>
  <c r="AK2780" i="2"/>
  <c r="AJ2780" i="2"/>
  <c r="AI2780" i="2"/>
  <c r="AK2779" i="2"/>
  <c r="AJ2779" i="2"/>
  <c r="AI2779" i="2"/>
  <c r="AK2778" i="2"/>
  <c r="AJ2778" i="2"/>
  <c r="AI2778" i="2"/>
  <c r="AK2777" i="2"/>
  <c r="AJ2777" i="2"/>
  <c r="AI2777" i="2"/>
  <c r="AK2776" i="2"/>
  <c r="AJ2776" i="2"/>
  <c r="AI2776" i="2"/>
  <c r="AK2775" i="2"/>
  <c r="AJ2775" i="2"/>
  <c r="AI2775" i="2"/>
  <c r="AK2774" i="2"/>
  <c r="AJ2774" i="2"/>
  <c r="AI2774" i="2"/>
  <c r="AK2773" i="2"/>
  <c r="AJ2773" i="2"/>
  <c r="AI2773" i="2"/>
  <c r="AK2772" i="2"/>
  <c r="AJ2772" i="2"/>
  <c r="AI2772" i="2"/>
  <c r="AK2771" i="2"/>
  <c r="AJ2771" i="2"/>
  <c r="AI2771" i="2"/>
  <c r="AK2770" i="2"/>
  <c r="AJ2770" i="2"/>
  <c r="AI2770" i="2"/>
  <c r="AK2769" i="2"/>
  <c r="AJ2769" i="2"/>
  <c r="AI2769" i="2"/>
  <c r="AK2768" i="2"/>
  <c r="AJ2768" i="2"/>
  <c r="AI2768" i="2"/>
  <c r="AK2767" i="2"/>
  <c r="AJ2767" i="2"/>
  <c r="AI2767" i="2"/>
  <c r="AK2766" i="2"/>
  <c r="AJ2766" i="2"/>
  <c r="AI2766" i="2"/>
  <c r="AK2765" i="2"/>
  <c r="AJ2765" i="2"/>
  <c r="AI2765" i="2"/>
  <c r="AK2764" i="2"/>
  <c r="AJ2764" i="2"/>
  <c r="AI2764" i="2"/>
  <c r="AK2763" i="2"/>
  <c r="AJ2763" i="2"/>
  <c r="AI2763" i="2"/>
  <c r="AK2762" i="2"/>
  <c r="AJ2762" i="2"/>
  <c r="AI2762" i="2"/>
  <c r="AK2761" i="2"/>
  <c r="AJ2761" i="2"/>
  <c r="AI2761" i="2"/>
  <c r="AK2760" i="2"/>
  <c r="AJ2760" i="2"/>
  <c r="AI2760" i="2"/>
  <c r="AK2759" i="2"/>
  <c r="AJ2759" i="2"/>
  <c r="AI2759" i="2"/>
  <c r="AK2758" i="2"/>
  <c r="AJ2758" i="2"/>
  <c r="AI2758" i="2"/>
  <c r="AK2757" i="2"/>
  <c r="AJ2757" i="2"/>
  <c r="AI2757" i="2"/>
  <c r="AK2756" i="2"/>
  <c r="AJ2756" i="2"/>
  <c r="AI2756" i="2"/>
  <c r="AK2755" i="2"/>
  <c r="AJ2755" i="2"/>
  <c r="AI2755" i="2"/>
  <c r="AK2754" i="2"/>
  <c r="AJ2754" i="2"/>
  <c r="AI2754" i="2"/>
  <c r="AK2753" i="2"/>
  <c r="AJ2753" i="2"/>
  <c r="AI2753" i="2"/>
  <c r="AK2752" i="2"/>
  <c r="AJ2752" i="2"/>
  <c r="AI2752" i="2"/>
  <c r="AK2751" i="2"/>
  <c r="AJ2751" i="2"/>
  <c r="AI2751" i="2"/>
  <c r="AK2750" i="2"/>
  <c r="AJ2750" i="2"/>
  <c r="AI2750" i="2"/>
  <c r="AK2749" i="2"/>
  <c r="AJ2749" i="2"/>
  <c r="AI2749" i="2"/>
  <c r="AK2748" i="2"/>
  <c r="AJ2748" i="2"/>
  <c r="AI2748" i="2"/>
  <c r="AK2747" i="2"/>
  <c r="AJ2747" i="2"/>
  <c r="AI2747" i="2"/>
  <c r="AK2746" i="2"/>
  <c r="AJ2746" i="2"/>
  <c r="AI2746" i="2"/>
  <c r="AK2745" i="2"/>
  <c r="AJ2745" i="2"/>
  <c r="AI2745" i="2"/>
  <c r="AK2744" i="2"/>
  <c r="AJ2744" i="2"/>
  <c r="AI2744" i="2"/>
  <c r="AK2743" i="2"/>
  <c r="AJ2743" i="2"/>
  <c r="AI2743" i="2"/>
  <c r="AK2742" i="2"/>
  <c r="AJ2742" i="2"/>
  <c r="AI2742" i="2"/>
  <c r="AK2741" i="2"/>
  <c r="AJ2741" i="2"/>
  <c r="AI2741" i="2"/>
  <c r="AK2740" i="2"/>
  <c r="AJ2740" i="2"/>
  <c r="AI2740" i="2"/>
  <c r="AK2739" i="2"/>
  <c r="AJ2739" i="2"/>
  <c r="AI2739" i="2"/>
  <c r="AK2738" i="2"/>
  <c r="AJ2738" i="2"/>
  <c r="AI2738" i="2"/>
  <c r="AK2737" i="2"/>
  <c r="AJ2737" i="2"/>
  <c r="AI2737" i="2"/>
  <c r="AK2736" i="2"/>
  <c r="AJ2736" i="2"/>
  <c r="AI2736" i="2"/>
  <c r="AK2735" i="2"/>
  <c r="AJ2735" i="2"/>
  <c r="AI2735" i="2"/>
  <c r="AK2734" i="2"/>
  <c r="AJ2734" i="2"/>
  <c r="AI2734" i="2"/>
  <c r="AK2733" i="2"/>
  <c r="AJ2733" i="2"/>
  <c r="AI2733" i="2"/>
  <c r="AK2732" i="2"/>
  <c r="AJ2732" i="2"/>
  <c r="AI2732" i="2"/>
  <c r="AK2731" i="2"/>
  <c r="AJ2731" i="2"/>
  <c r="AI2731" i="2"/>
  <c r="AK2730" i="2"/>
  <c r="AJ2730" i="2"/>
  <c r="AI2730" i="2"/>
  <c r="AK2729" i="2"/>
  <c r="AJ2729" i="2"/>
  <c r="AI2729" i="2"/>
  <c r="AK2728" i="2"/>
  <c r="AJ2728" i="2"/>
  <c r="AI2728" i="2"/>
  <c r="AK2727" i="2"/>
  <c r="AJ2727" i="2"/>
  <c r="AI2727" i="2"/>
  <c r="AK2726" i="2"/>
  <c r="AJ2726" i="2"/>
  <c r="AI2726" i="2"/>
  <c r="AK2725" i="2"/>
  <c r="AJ2725" i="2"/>
  <c r="AI2725" i="2"/>
  <c r="AK2724" i="2"/>
  <c r="AJ2724" i="2"/>
  <c r="AI2724" i="2"/>
  <c r="AK2723" i="2"/>
  <c r="AJ2723" i="2"/>
  <c r="AI2723" i="2"/>
  <c r="AK2722" i="2"/>
  <c r="AJ2722" i="2"/>
  <c r="AI2722" i="2"/>
  <c r="AK2721" i="2"/>
  <c r="AJ2721" i="2"/>
  <c r="AI2721" i="2"/>
  <c r="AK2720" i="2"/>
  <c r="AJ2720" i="2"/>
  <c r="AI2720" i="2"/>
  <c r="AK2719" i="2"/>
  <c r="AJ2719" i="2"/>
  <c r="AI2719" i="2"/>
  <c r="AK2718" i="2"/>
  <c r="AJ2718" i="2"/>
  <c r="AI2718" i="2"/>
  <c r="AK2717" i="2"/>
  <c r="AJ2717" i="2"/>
  <c r="AI2717" i="2"/>
  <c r="AK2716" i="2"/>
  <c r="AJ2716" i="2"/>
  <c r="AI2716" i="2"/>
  <c r="AK2715" i="2"/>
  <c r="AJ2715" i="2"/>
  <c r="AI2715" i="2"/>
  <c r="AK2714" i="2"/>
  <c r="AJ2714" i="2"/>
  <c r="AI2714" i="2"/>
  <c r="AK2713" i="2"/>
  <c r="AJ2713" i="2"/>
  <c r="AI2713" i="2"/>
  <c r="AK2712" i="2"/>
  <c r="AJ2712" i="2"/>
  <c r="AI2712" i="2"/>
  <c r="AK2711" i="2"/>
  <c r="AJ2711" i="2"/>
  <c r="AI2711" i="2"/>
  <c r="AK2710" i="2"/>
  <c r="AJ2710" i="2"/>
  <c r="AI2710" i="2"/>
  <c r="AK2709" i="2"/>
  <c r="AJ2709" i="2"/>
  <c r="AI2709" i="2"/>
  <c r="AK2708" i="2"/>
  <c r="AJ2708" i="2"/>
  <c r="AI2708" i="2"/>
  <c r="AK2707" i="2"/>
  <c r="AJ2707" i="2"/>
  <c r="AI2707" i="2"/>
  <c r="AK2706" i="2"/>
  <c r="AJ2706" i="2"/>
  <c r="AI2706" i="2"/>
  <c r="AK2705" i="2"/>
  <c r="AJ2705" i="2"/>
  <c r="AI2705" i="2"/>
  <c r="AK2704" i="2"/>
  <c r="AJ2704" i="2"/>
  <c r="AI2704" i="2"/>
  <c r="AK2703" i="2"/>
  <c r="AJ2703" i="2"/>
  <c r="AI2703" i="2"/>
  <c r="AK2702" i="2"/>
  <c r="AJ2702" i="2"/>
  <c r="AI2702" i="2"/>
  <c r="AK2701" i="2"/>
  <c r="AJ2701" i="2"/>
  <c r="AI2701" i="2"/>
  <c r="AK2700" i="2"/>
  <c r="AJ2700" i="2"/>
  <c r="AI2700" i="2"/>
  <c r="AK2699" i="2"/>
  <c r="AJ2699" i="2"/>
  <c r="AI2699" i="2"/>
  <c r="AK2698" i="2"/>
  <c r="AJ2698" i="2"/>
  <c r="AI2698" i="2"/>
  <c r="AK2697" i="2"/>
  <c r="AJ2697" i="2"/>
  <c r="AI2697" i="2"/>
  <c r="AK2696" i="2"/>
  <c r="AJ2696" i="2"/>
  <c r="AI2696" i="2"/>
  <c r="AK2695" i="2"/>
  <c r="AJ2695" i="2"/>
  <c r="AI2695" i="2"/>
  <c r="AK2694" i="2"/>
  <c r="AJ2694" i="2"/>
  <c r="AI2694" i="2"/>
  <c r="AK2693" i="2"/>
  <c r="AJ2693" i="2"/>
  <c r="AI2693" i="2"/>
  <c r="AK2692" i="2"/>
  <c r="AJ2692" i="2"/>
  <c r="AI2692" i="2"/>
  <c r="AK2691" i="2"/>
  <c r="AJ2691" i="2"/>
  <c r="AI2691" i="2"/>
  <c r="AK2690" i="2"/>
  <c r="AJ2690" i="2"/>
  <c r="AI2690" i="2"/>
  <c r="AK2689" i="2"/>
  <c r="AJ2689" i="2"/>
  <c r="AI2689" i="2"/>
  <c r="AK2688" i="2"/>
  <c r="AJ2688" i="2"/>
  <c r="AI2688" i="2"/>
  <c r="AK2687" i="2"/>
  <c r="AJ2687" i="2"/>
  <c r="AI2687" i="2"/>
  <c r="AK2686" i="2"/>
  <c r="AJ2686" i="2"/>
  <c r="AI2686" i="2"/>
  <c r="AK2685" i="2"/>
  <c r="AJ2685" i="2"/>
  <c r="AI2685" i="2"/>
  <c r="AK2684" i="2"/>
  <c r="AJ2684" i="2"/>
  <c r="AI2684" i="2"/>
  <c r="AK2683" i="2"/>
  <c r="AJ2683" i="2"/>
  <c r="AI2683" i="2"/>
  <c r="AK2682" i="2"/>
  <c r="AJ2682" i="2"/>
  <c r="AI2682" i="2"/>
  <c r="AK2681" i="2"/>
  <c r="AJ2681" i="2"/>
  <c r="AI2681" i="2"/>
  <c r="AK2680" i="2"/>
  <c r="AJ2680" i="2"/>
  <c r="AI2680" i="2"/>
  <c r="AK2679" i="2"/>
  <c r="AJ2679" i="2"/>
  <c r="AI2679" i="2"/>
  <c r="AK2678" i="2"/>
  <c r="AJ2678" i="2"/>
  <c r="AI2678" i="2"/>
  <c r="AK2677" i="2"/>
  <c r="AJ2677" i="2"/>
  <c r="AI2677" i="2"/>
  <c r="AK2676" i="2"/>
  <c r="AJ2676" i="2"/>
  <c r="AI2676" i="2"/>
  <c r="AK2675" i="2"/>
  <c r="AJ2675" i="2"/>
  <c r="AI2675" i="2"/>
  <c r="AK2674" i="2"/>
  <c r="AJ2674" i="2"/>
  <c r="AI2674" i="2"/>
  <c r="AK2673" i="2"/>
  <c r="AJ2673" i="2"/>
  <c r="AI2673" i="2"/>
  <c r="AK2672" i="2"/>
  <c r="AJ2672" i="2"/>
  <c r="AI2672" i="2"/>
  <c r="AK2671" i="2"/>
  <c r="AJ2671" i="2"/>
  <c r="AI2671" i="2"/>
  <c r="AK2670" i="2"/>
  <c r="AJ2670" i="2"/>
  <c r="AI2670" i="2"/>
  <c r="AK2669" i="2"/>
  <c r="AJ2669" i="2"/>
  <c r="AI2669" i="2"/>
  <c r="AK2668" i="2"/>
  <c r="AJ2668" i="2"/>
  <c r="AI2668" i="2"/>
  <c r="AK2667" i="2"/>
  <c r="AJ2667" i="2"/>
  <c r="AI2667" i="2"/>
  <c r="AK2666" i="2"/>
  <c r="AJ2666" i="2"/>
  <c r="AI2666" i="2"/>
  <c r="AK2665" i="2"/>
  <c r="AJ2665" i="2"/>
  <c r="AI2665" i="2"/>
  <c r="AK2664" i="2"/>
  <c r="AJ2664" i="2"/>
  <c r="AI2664" i="2"/>
  <c r="AK2663" i="2"/>
  <c r="AJ2663" i="2"/>
  <c r="AI2663" i="2"/>
  <c r="AK2662" i="2"/>
  <c r="AJ2662" i="2"/>
  <c r="AI2662" i="2"/>
  <c r="AK2661" i="2"/>
  <c r="AJ2661" i="2"/>
  <c r="AI2661" i="2"/>
  <c r="AK2660" i="2"/>
  <c r="AJ2660" i="2"/>
  <c r="AI2660" i="2"/>
  <c r="AK2659" i="2"/>
  <c r="AJ2659" i="2"/>
  <c r="AI2659" i="2"/>
  <c r="AK2658" i="2"/>
  <c r="AJ2658" i="2"/>
  <c r="AI2658" i="2"/>
  <c r="AK2657" i="2"/>
  <c r="AJ2657" i="2"/>
  <c r="AI2657" i="2"/>
  <c r="AK2656" i="2"/>
  <c r="AJ2656" i="2"/>
  <c r="AI2656" i="2"/>
  <c r="AK2655" i="2"/>
  <c r="AJ2655" i="2"/>
  <c r="AI2655" i="2"/>
  <c r="AK2654" i="2"/>
  <c r="AJ2654" i="2"/>
  <c r="AI2654" i="2"/>
  <c r="AK2653" i="2"/>
  <c r="AJ2653" i="2"/>
  <c r="AI2653" i="2"/>
  <c r="AK2652" i="2"/>
  <c r="AJ2652" i="2"/>
  <c r="AI2652" i="2"/>
  <c r="AK2651" i="2"/>
  <c r="AJ2651" i="2"/>
  <c r="AI2651" i="2"/>
  <c r="AK2650" i="2"/>
  <c r="AJ2650" i="2"/>
  <c r="AI2650" i="2"/>
  <c r="AK2649" i="2"/>
  <c r="AJ2649" i="2"/>
  <c r="AI2649" i="2"/>
  <c r="AK2648" i="2"/>
  <c r="AJ2648" i="2"/>
  <c r="AI2648" i="2"/>
  <c r="AK2647" i="2"/>
  <c r="AJ2647" i="2"/>
  <c r="AI2647" i="2"/>
  <c r="AK2646" i="2"/>
  <c r="AJ2646" i="2"/>
  <c r="AI2646" i="2"/>
  <c r="AK2645" i="2"/>
  <c r="AJ2645" i="2"/>
  <c r="AI2645" i="2"/>
  <c r="AK2644" i="2"/>
  <c r="AJ2644" i="2"/>
  <c r="AI2644" i="2"/>
  <c r="AK2643" i="2"/>
  <c r="AJ2643" i="2"/>
  <c r="AI2643" i="2"/>
  <c r="AK2642" i="2"/>
  <c r="AJ2642" i="2"/>
  <c r="AI2642" i="2"/>
  <c r="AK2641" i="2"/>
  <c r="AJ2641" i="2"/>
  <c r="AI2641" i="2"/>
  <c r="AK2640" i="2"/>
  <c r="AJ2640" i="2"/>
  <c r="AI2640" i="2"/>
  <c r="AK2639" i="2"/>
  <c r="AJ2639" i="2"/>
  <c r="AI2639" i="2"/>
  <c r="AK2638" i="2"/>
  <c r="AJ2638" i="2"/>
  <c r="AI2638" i="2"/>
  <c r="AK2637" i="2"/>
  <c r="AJ2637" i="2"/>
  <c r="AI2637" i="2"/>
  <c r="AK2636" i="2"/>
  <c r="AJ2636" i="2"/>
  <c r="AI2636" i="2"/>
  <c r="AK2635" i="2"/>
  <c r="AJ2635" i="2"/>
  <c r="AI2635" i="2"/>
  <c r="AK2634" i="2"/>
  <c r="AJ2634" i="2"/>
  <c r="AI2634" i="2"/>
  <c r="AK2633" i="2"/>
  <c r="AJ2633" i="2"/>
  <c r="AI2633" i="2"/>
  <c r="AK2632" i="2"/>
  <c r="AJ2632" i="2"/>
  <c r="AI2632" i="2"/>
  <c r="AK2631" i="2"/>
  <c r="AJ2631" i="2"/>
  <c r="AI2631" i="2"/>
  <c r="AK2630" i="2"/>
  <c r="AJ2630" i="2"/>
  <c r="AI2630" i="2"/>
  <c r="AK2629" i="2"/>
  <c r="AJ2629" i="2"/>
  <c r="AI2629" i="2"/>
  <c r="AK2628" i="2"/>
  <c r="AJ2628" i="2"/>
  <c r="AI2628" i="2"/>
  <c r="AK2627" i="2"/>
  <c r="AJ2627" i="2"/>
  <c r="AI2627" i="2"/>
  <c r="AK2626" i="2"/>
  <c r="AJ2626" i="2"/>
  <c r="AI2626" i="2"/>
  <c r="AK2625" i="2"/>
  <c r="AJ2625" i="2"/>
  <c r="AI2625" i="2"/>
  <c r="AK2624" i="2"/>
  <c r="AJ2624" i="2"/>
  <c r="AI2624" i="2"/>
  <c r="AK2623" i="2"/>
  <c r="AJ2623" i="2"/>
  <c r="AI2623" i="2"/>
  <c r="AK2622" i="2"/>
  <c r="AJ2622" i="2"/>
  <c r="AI2622" i="2"/>
  <c r="AK2621" i="2"/>
  <c r="AJ2621" i="2"/>
  <c r="AI2621" i="2"/>
  <c r="AK2620" i="2"/>
  <c r="AJ2620" i="2"/>
  <c r="AI2620" i="2"/>
  <c r="AK2619" i="2"/>
  <c r="AJ2619" i="2"/>
  <c r="AI2619" i="2"/>
  <c r="AK2618" i="2"/>
  <c r="AJ2618" i="2"/>
  <c r="AI2618" i="2"/>
  <c r="AK2617" i="2"/>
  <c r="AJ2617" i="2"/>
  <c r="AI2617" i="2"/>
  <c r="AK2616" i="2"/>
  <c r="AJ2616" i="2"/>
  <c r="AI2616" i="2"/>
  <c r="AK2615" i="2"/>
  <c r="AJ2615" i="2"/>
  <c r="AI2615" i="2"/>
  <c r="AK2614" i="2"/>
  <c r="AJ2614" i="2"/>
  <c r="AI2614" i="2"/>
  <c r="AK2613" i="2"/>
  <c r="AJ2613" i="2"/>
  <c r="AI2613" i="2"/>
  <c r="AK2612" i="2"/>
  <c r="AJ2612" i="2"/>
  <c r="AI2612" i="2"/>
  <c r="AK2611" i="2"/>
  <c r="AJ2611" i="2"/>
  <c r="AI2611" i="2"/>
  <c r="AK2610" i="2"/>
  <c r="AJ2610" i="2"/>
  <c r="AI2610" i="2"/>
  <c r="AK2609" i="2"/>
  <c r="AJ2609" i="2"/>
  <c r="AI2609" i="2"/>
  <c r="AK2608" i="2"/>
  <c r="AJ2608" i="2"/>
  <c r="AI2608" i="2"/>
  <c r="AK2607" i="2"/>
  <c r="AJ2607" i="2"/>
  <c r="AI2607" i="2"/>
  <c r="AK2606" i="2"/>
  <c r="AJ2606" i="2"/>
  <c r="AI2606" i="2"/>
  <c r="AK2605" i="2"/>
  <c r="AJ2605" i="2"/>
  <c r="AI2605" i="2"/>
  <c r="AK2604" i="2"/>
  <c r="AJ2604" i="2"/>
  <c r="AI2604" i="2"/>
  <c r="AK2603" i="2"/>
  <c r="AJ2603" i="2"/>
  <c r="AI2603" i="2"/>
  <c r="AK2602" i="2"/>
  <c r="AJ2602" i="2"/>
  <c r="AI2602" i="2"/>
  <c r="AK2601" i="2"/>
  <c r="AJ2601" i="2"/>
  <c r="AI2601" i="2"/>
  <c r="AK2600" i="2"/>
  <c r="AJ2600" i="2"/>
  <c r="AI2600" i="2"/>
  <c r="AK2599" i="2"/>
  <c r="AJ2599" i="2"/>
  <c r="AI2599" i="2"/>
  <c r="AK2598" i="2"/>
  <c r="AJ2598" i="2"/>
  <c r="AI2598" i="2"/>
  <c r="AK2597" i="2"/>
  <c r="AJ2597" i="2"/>
  <c r="AI2597" i="2"/>
  <c r="AK2596" i="2"/>
  <c r="AJ2596" i="2"/>
  <c r="AI2596" i="2"/>
  <c r="AK2595" i="2"/>
  <c r="AJ2595" i="2"/>
  <c r="AI2595" i="2"/>
  <c r="AK2594" i="2"/>
  <c r="AJ2594" i="2"/>
  <c r="AI2594" i="2"/>
  <c r="AK2593" i="2"/>
  <c r="AJ2593" i="2"/>
  <c r="AI2593" i="2"/>
  <c r="AK2592" i="2"/>
  <c r="AJ2592" i="2"/>
  <c r="AI2592" i="2"/>
  <c r="AK2591" i="2"/>
  <c r="AJ2591" i="2"/>
  <c r="AI2591" i="2"/>
  <c r="AK2590" i="2"/>
  <c r="AJ2590" i="2"/>
  <c r="AI2590" i="2"/>
  <c r="AK2589" i="2"/>
  <c r="AJ2589" i="2"/>
  <c r="AI2589" i="2"/>
  <c r="AK2588" i="2"/>
  <c r="AJ2588" i="2"/>
  <c r="AI2588" i="2"/>
  <c r="AK2587" i="2"/>
  <c r="AJ2587" i="2"/>
  <c r="AI2587" i="2"/>
  <c r="AK2586" i="2"/>
  <c r="AJ2586" i="2"/>
  <c r="AI2586" i="2"/>
  <c r="AK2585" i="2"/>
  <c r="AJ2585" i="2"/>
  <c r="AI2585" i="2"/>
  <c r="AK2584" i="2"/>
  <c r="AJ2584" i="2"/>
  <c r="AI2584" i="2"/>
  <c r="AK2583" i="2"/>
  <c r="AJ2583" i="2"/>
  <c r="AI2583" i="2"/>
  <c r="AK2582" i="2"/>
  <c r="AJ2582" i="2"/>
  <c r="AI2582" i="2"/>
  <c r="AK2581" i="2"/>
  <c r="AJ2581" i="2"/>
  <c r="AI2581" i="2"/>
  <c r="AK2580" i="2"/>
  <c r="AJ2580" i="2"/>
  <c r="AI2580" i="2"/>
  <c r="AK2579" i="2"/>
  <c r="AJ2579" i="2"/>
  <c r="AI2579" i="2"/>
  <c r="AK2578" i="2"/>
  <c r="AJ2578" i="2"/>
  <c r="AI2578" i="2"/>
  <c r="AK2577" i="2"/>
  <c r="AJ2577" i="2"/>
  <c r="AI2577" i="2"/>
  <c r="AK2576" i="2"/>
  <c r="AJ2576" i="2"/>
  <c r="AI2576" i="2"/>
  <c r="AK2575" i="2"/>
  <c r="AJ2575" i="2"/>
  <c r="AI2575" i="2"/>
  <c r="AK2574" i="2"/>
  <c r="AJ2574" i="2"/>
  <c r="AI2574" i="2"/>
  <c r="AK2573" i="2"/>
  <c r="AJ2573" i="2"/>
  <c r="AI2573" i="2"/>
  <c r="AK2572" i="2"/>
  <c r="AJ2572" i="2"/>
  <c r="AI2572" i="2"/>
  <c r="AK2571" i="2"/>
  <c r="AJ2571" i="2"/>
  <c r="AI2571" i="2"/>
  <c r="AK2570" i="2"/>
  <c r="AJ2570" i="2"/>
  <c r="AI2570" i="2"/>
  <c r="AK2569" i="2"/>
  <c r="AJ2569" i="2"/>
  <c r="AI2569" i="2"/>
  <c r="AK2568" i="2"/>
  <c r="AJ2568" i="2"/>
  <c r="AI2568" i="2"/>
  <c r="AK2567" i="2"/>
  <c r="AJ2567" i="2"/>
  <c r="AI2567" i="2"/>
  <c r="AK2566" i="2"/>
  <c r="AJ2566" i="2"/>
  <c r="AI2566" i="2"/>
  <c r="AK2565" i="2"/>
  <c r="AJ2565" i="2"/>
  <c r="AI2565" i="2"/>
  <c r="AK2564" i="2"/>
  <c r="AJ2564" i="2"/>
  <c r="AI2564" i="2"/>
  <c r="AK2563" i="2"/>
  <c r="AJ2563" i="2"/>
  <c r="AI2563" i="2"/>
  <c r="AK2562" i="2"/>
  <c r="AJ2562" i="2"/>
  <c r="AI2562" i="2"/>
  <c r="AK2561" i="2"/>
  <c r="AJ2561" i="2"/>
  <c r="AI2561" i="2"/>
  <c r="AK2560" i="2"/>
  <c r="AJ2560" i="2"/>
  <c r="AI2560" i="2"/>
  <c r="AK2559" i="2"/>
  <c r="AJ2559" i="2"/>
  <c r="AI2559" i="2"/>
  <c r="AK2558" i="2"/>
  <c r="AJ2558" i="2"/>
  <c r="AI2558" i="2"/>
  <c r="AK2557" i="2"/>
  <c r="AJ2557" i="2"/>
  <c r="AI2557" i="2"/>
  <c r="AK2556" i="2"/>
  <c r="AJ2556" i="2"/>
  <c r="AI2556" i="2"/>
  <c r="AK2555" i="2"/>
  <c r="AJ2555" i="2"/>
  <c r="AI2555" i="2"/>
  <c r="AK2554" i="2"/>
  <c r="AJ2554" i="2"/>
  <c r="AI2554" i="2"/>
  <c r="AK2553" i="2"/>
  <c r="AJ2553" i="2"/>
  <c r="AI2553" i="2"/>
  <c r="AK2552" i="2"/>
  <c r="AJ2552" i="2"/>
  <c r="AI2552" i="2"/>
  <c r="AK2551" i="2"/>
  <c r="AJ2551" i="2"/>
  <c r="AI2551" i="2"/>
  <c r="AK2550" i="2"/>
  <c r="AJ2550" i="2"/>
  <c r="AI2550" i="2"/>
  <c r="AK2549" i="2"/>
  <c r="AJ2549" i="2"/>
  <c r="AI2549" i="2"/>
  <c r="AK2548" i="2"/>
  <c r="AJ2548" i="2"/>
  <c r="AI2548" i="2"/>
  <c r="AK2547" i="2"/>
  <c r="AJ2547" i="2"/>
  <c r="AI2547" i="2"/>
  <c r="AK2546" i="2"/>
  <c r="AJ2546" i="2"/>
  <c r="AI2546" i="2"/>
  <c r="AK2545" i="2"/>
  <c r="AJ2545" i="2"/>
  <c r="AI2545" i="2"/>
  <c r="AK2544" i="2"/>
  <c r="AJ2544" i="2"/>
  <c r="AI2544" i="2"/>
  <c r="AK2543" i="2"/>
  <c r="AJ2543" i="2"/>
  <c r="AI2543" i="2"/>
  <c r="AK2542" i="2"/>
  <c r="AJ2542" i="2"/>
  <c r="AI2542" i="2"/>
  <c r="AK2541" i="2"/>
  <c r="AJ2541" i="2"/>
  <c r="AI2541" i="2"/>
  <c r="AK2540" i="2"/>
  <c r="AJ2540" i="2"/>
  <c r="AI2540" i="2"/>
  <c r="AK2539" i="2"/>
  <c r="AJ2539" i="2"/>
  <c r="AI2539" i="2"/>
  <c r="AK2538" i="2"/>
  <c r="AJ2538" i="2"/>
  <c r="AI2538" i="2"/>
  <c r="AK2537" i="2"/>
  <c r="AJ2537" i="2"/>
  <c r="AI2537" i="2"/>
  <c r="AK2536" i="2"/>
  <c r="AJ2536" i="2"/>
  <c r="AI2536" i="2"/>
  <c r="AK2535" i="2"/>
  <c r="AJ2535" i="2"/>
  <c r="AI2535" i="2"/>
  <c r="AK2534" i="2"/>
  <c r="AJ2534" i="2"/>
  <c r="AI2534" i="2"/>
  <c r="AK2533" i="2"/>
  <c r="AJ2533" i="2"/>
  <c r="AI2533" i="2"/>
  <c r="AK2532" i="2"/>
  <c r="AJ2532" i="2"/>
  <c r="AI2532" i="2"/>
  <c r="AK2531" i="2"/>
  <c r="AJ2531" i="2"/>
  <c r="AI2531" i="2"/>
  <c r="AK2530" i="2"/>
  <c r="AJ2530" i="2"/>
  <c r="AI2530" i="2"/>
  <c r="AK2529" i="2"/>
  <c r="AJ2529" i="2"/>
  <c r="AI2529" i="2"/>
  <c r="AK2528" i="2"/>
  <c r="AJ2528" i="2"/>
  <c r="AI2528" i="2"/>
  <c r="AK2527" i="2"/>
  <c r="AJ2527" i="2"/>
  <c r="AI2527" i="2"/>
  <c r="AK2526" i="2"/>
  <c r="AJ2526" i="2"/>
  <c r="AI2526" i="2"/>
  <c r="AK2525" i="2"/>
  <c r="AJ2525" i="2"/>
  <c r="AI2525" i="2"/>
  <c r="AK2524" i="2"/>
  <c r="AJ2524" i="2"/>
  <c r="AI2524" i="2"/>
  <c r="AK2523" i="2"/>
  <c r="AJ2523" i="2"/>
  <c r="AI2523" i="2"/>
  <c r="AK2522" i="2"/>
  <c r="AJ2522" i="2"/>
  <c r="AI2522" i="2"/>
  <c r="AK2521" i="2"/>
  <c r="AJ2521" i="2"/>
  <c r="AI2521" i="2"/>
  <c r="AK2520" i="2"/>
  <c r="AJ2520" i="2"/>
  <c r="AI2520" i="2"/>
  <c r="AK2519" i="2"/>
  <c r="AJ2519" i="2"/>
  <c r="AI2519" i="2"/>
  <c r="AK2518" i="2"/>
  <c r="AJ2518" i="2"/>
  <c r="AI2518" i="2"/>
  <c r="AK2517" i="2"/>
  <c r="AJ2517" i="2"/>
  <c r="AI2517" i="2"/>
  <c r="AK2516" i="2"/>
  <c r="AJ2516" i="2"/>
  <c r="AI2516" i="2"/>
  <c r="AK2515" i="2"/>
  <c r="AJ2515" i="2"/>
  <c r="AI2515" i="2"/>
  <c r="AK2514" i="2"/>
  <c r="AJ2514" i="2"/>
  <c r="AI2514" i="2"/>
  <c r="AK2513" i="2"/>
  <c r="AJ2513" i="2"/>
  <c r="AI2513" i="2"/>
  <c r="AK2512" i="2"/>
  <c r="AJ2512" i="2"/>
  <c r="AI2512" i="2"/>
  <c r="AK2511" i="2"/>
  <c r="AJ2511" i="2"/>
  <c r="AI2511" i="2"/>
  <c r="AK2510" i="2"/>
  <c r="AJ2510" i="2"/>
  <c r="AI2510" i="2"/>
  <c r="AK2509" i="2"/>
  <c r="AJ2509" i="2"/>
  <c r="AI2509" i="2"/>
  <c r="AK2508" i="2"/>
  <c r="AJ2508" i="2"/>
  <c r="AI2508" i="2"/>
  <c r="AK2507" i="2"/>
  <c r="AJ2507" i="2"/>
  <c r="AI2507" i="2"/>
  <c r="AK2506" i="2"/>
  <c r="AJ2506" i="2"/>
  <c r="AI2506" i="2"/>
  <c r="AK2505" i="2"/>
  <c r="AJ2505" i="2"/>
  <c r="AI2505" i="2"/>
  <c r="AK2504" i="2"/>
  <c r="AJ2504" i="2"/>
  <c r="AI2504" i="2"/>
  <c r="AK2503" i="2"/>
  <c r="AJ2503" i="2"/>
  <c r="AI2503" i="2"/>
  <c r="AK2502" i="2"/>
  <c r="AJ2502" i="2"/>
  <c r="AI2502" i="2"/>
  <c r="AK2501" i="2"/>
  <c r="AJ2501" i="2"/>
  <c r="AI2501" i="2"/>
  <c r="AK2500" i="2"/>
  <c r="AJ2500" i="2"/>
  <c r="AI2500" i="2"/>
  <c r="AK2499" i="2"/>
  <c r="AJ2499" i="2"/>
  <c r="AI2499" i="2"/>
  <c r="AK2498" i="2"/>
  <c r="AJ2498" i="2"/>
  <c r="AI2498" i="2"/>
  <c r="AK2497" i="2"/>
  <c r="AJ2497" i="2"/>
  <c r="AI2497" i="2"/>
  <c r="AK2496" i="2"/>
  <c r="AJ2496" i="2"/>
  <c r="AI2496" i="2"/>
  <c r="AK2495" i="2"/>
  <c r="AJ2495" i="2"/>
  <c r="AI2495" i="2"/>
  <c r="AK2494" i="2"/>
  <c r="AJ2494" i="2"/>
  <c r="AI2494" i="2"/>
  <c r="AK2493" i="2"/>
  <c r="AJ2493" i="2"/>
  <c r="AI2493" i="2"/>
  <c r="AK2492" i="2"/>
  <c r="AJ2492" i="2"/>
  <c r="AI2492" i="2"/>
  <c r="AK2491" i="2"/>
  <c r="AJ2491" i="2"/>
  <c r="AI2491" i="2"/>
  <c r="AK2490" i="2"/>
  <c r="AJ2490" i="2"/>
  <c r="AI2490" i="2"/>
  <c r="AK2489" i="2"/>
  <c r="AJ2489" i="2"/>
  <c r="AI2489" i="2"/>
  <c r="AK2488" i="2"/>
  <c r="AJ2488" i="2"/>
  <c r="AI2488" i="2"/>
  <c r="AK2487" i="2"/>
  <c r="AJ2487" i="2"/>
  <c r="AI2487" i="2"/>
  <c r="AK2486" i="2"/>
  <c r="AJ2486" i="2"/>
  <c r="AI2486" i="2"/>
  <c r="AK2485" i="2"/>
  <c r="AJ2485" i="2"/>
  <c r="AI2485" i="2"/>
  <c r="AK2484" i="2"/>
  <c r="AJ2484" i="2"/>
  <c r="AI2484" i="2"/>
  <c r="AK2483" i="2"/>
  <c r="AJ2483" i="2"/>
  <c r="AI2483" i="2"/>
  <c r="AK2482" i="2"/>
  <c r="AJ2482" i="2"/>
  <c r="AI2482" i="2"/>
  <c r="AK2481" i="2"/>
  <c r="AJ2481" i="2"/>
  <c r="AI2481" i="2"/>
  <c r="AK2480" i="2"/>
  <c r="AJ2480" i="2"/>
  <c r="AI2480" i="2"/>
  <c r="AK2479" i="2"/>
  <c r="AJ2479" i="2"/>
  <c r="AI2479" i="2"/>
  <c r="AK2478" i="2"/>
  <c r="AJ2478" i="2"/>
  <c r="AI2478" i="2"/>
  <c r="AK2477" i="2"/>
  <c r="AJ2477" i="2"/>
  <c r="AI2477" i="2"/>
  <c r="AK2476" i="2"/>
  <c r="AJ2476" i="2"/>
  <c r="AI2476" i="2"/>
  <c r="AK2475" i="2"/>
  <c r="AJ2475" i="2"/>
  <c r="AI2475" i="2"/>
  <c r="AK2474" i="2"/>
  <c r="AJ2474" i="2"/>
  <c r="AI2474" i="2"/>
  <c r="AK2473" i="2"/>
  <c r="AJ2473" i="2"/>
  <c r="AI2473" i="2"/>
  <c r="AK2472" i="2"/>
  <c r="AJ2472" i="2"/>
  <c r="AI2472" i="2"/>
  <c r="AK2471" i="2"/>
  <c r="AJ2471" i="2"/>
  <c r="AI2471" i="2"/>
  <c r="AK2470" i="2"/>
  <c r="AJ2470" i="2"/>
  <c r="AI2470" i="2"/>
  <c r="AK2469" i="2"/>
  <c r="AJ2469" i="2"/>
  <c r="AI2469" i="2"/>
  <c r="AK2468" i="2"/>
  <c r="AJ2468" i="2"/>
  <c r="AI2468" i="2"/>
  <c r="AK2467" i="2"/>
  <c r="AJ2467" i="2"/>
  <c r="AI2467" i="2"/>
  <c r="AK2466" i="2"/>
  <c r="AJ2466" i="2"/>
  <c r="AI2466" i="2"/>
  <c r="AK2465" i="2"/>
  <c r="AJ2465" i="2"/>
  <c r="AI2465" i="2"/>
  <c r="AK2464" i="2"/>
  <c r="AJ2464" i="2"/>
  <c r="AI2464" i="2"/>
  <c r="AK2463" i="2"/>
  <c r="AJ2463" i="2"/>
  <c r="AI2463" i="2"/>
  <c r="AK2462" i="2"/>
  <c r="AJ2462" i="2"/>
  <c r="AI2462" i="2"/>
  <c r="AK2461" i="2"/>
  <c r="AJ2461" i="2"/>
  <c r="AI2461" i="2"/>
  <c r="AK2460" i="2"/>
  <c r="AJ2460" i="2"/>
  <c r="AI2460" i="2"/>
  <c r="AK2459" i="2"/>
  <c r="AJ2459" i="2"/>
  <c r="AI2459" i="2"/>
  <c r="AK2458" i="2"/>
  <c r="AJ2458" i="2"/>
  <c r="AI2458" i="2"/>
  <c r="AK2457" i="2"/>
  <c r="AJ2457" i="2"/>
  <c r="AI2457" i="2"/>
  <c r="AK2456" i="2"/>
  <c r="AJ2456" i="2"/>
  <c r="AI2456" i="2"/>
  <c r="AK2455" i="2"/>
  <c r="AJ2455" i="2"/>
  <c r="AI2455" i="2"/>
  <c r="AK2454" i="2"/>
  <c r="AJ2454" i="2"/>
  <c r="AI2454" i="2"/>
  <c r="AK2453" i="2"/>
  <c r="AJ2453" i="2"/>
  <c r="AI2453" i="2"/>
  <c r="AK2452" i="2"/>
  <c r="AJ2452" i="2"/>
  <c r="AI2452" i="2"/>
  <c r="AK2451" i="2"/>
  <c r="AJ2451" i="2"/>
  <c r="AI2451" i="2"/>
  <c r="AK2450" i="2"/>
  <c r="AJ2450" i="2"/>
  <c r="AI2450" i="2"/>
  <c r="AK2449" i="2"/>
  <c r="AJ2449" i="2"/>
  <c r="AI2449" i="2"/>
  <c r="AK2448" i="2"/>
  <c r="AJ2448" i="2"/>
  <c r="AI2448" i="2"/>
  <c r="AK2447" i="2"/>
  <c r="AJ2447" i="2"/>
  <c r="AI2447" i="2"/>
  <c r="AK2446" i="2"/>
  <c r="AJ2446" i="2"/>
  <c r="AI2446" i="2"/>
  <c r="AK2445" i="2"/>
  <c r="AJ2445" i="2"/>
  <c r="AI2445" i="2"/>
  <c r="AK2444" i="2"/>
  <c r="AJ2444" i="2"/>
  <c r="AI2444" i="2"/>
  <c r="AK2443" i="2"/>
  <c r="AJ2443" i="2"/>
  <c r="AI2443" i="2"/>
  <c r="AK2442" i="2"/>
  <c r="AJ2442" i="2"/>
  <c r="AI2442" i="2"/>
  <c r="AK2441" i="2"/>
  <c r="AJ2441" i="2"/>
  <c r="AI2441" i="2"/>
  <c r="AK2440" i="2"/>
  <c r="AJ2440" i="2"/>
  <c r="AI2440" i="2"/>
  <c r="AK2439" i="2"/>
  <c r="AJ2439" i="2"/>
  <c r="AI2439" i="2"/>
  <c r="AK2438" i="2"/>
  <c r="AJ2438" i="2"/>
  <c r="AI2438" i="2"/>
  <c r="AK2437" i="2"/>
  <c r="AJ2437" i="2"/>
  <c r="AI2437" i="2"/>
  <c r="AK2436" i="2"/>
  <c r="AJ2436" i="2"/>
  <c r="AI2436" i="2"/>
  <c r="AK2435" i="2"/>
  <c r="AJ2435" i="2"/>
  <c r="AI2435" i="2"/>
  <c r="AK2434" i="2"/>
  <c r="AJ2434" i="2"/>
  <c r="AI2434" i="2"/>
  <c r="AK2433" i="2"/>
  <c r="AJ2433" i="2"/>
  <c r="AI2433" i="2"/>
  <c r="AK2432" i="2"/>
  <c r="AJ2432" i="2"/>
  <c r="AI2432" i="2"/>
  <c r="AK2431" i="2"/>
  <c r="AJ2431" i="2"/>
  <c r="AI2431" i="2"/>
  <c r="AK2430" i="2"/>
  <c r="AJ2430" i="2"/>
  <c r="AI2430" i="2"/>
  <c r="AK2429" i="2"/>
  <c r="AJ2429" i="2"/>
  <c r="AI2429" i="2"/>
  <c r="AK2428" i="2"/>
  <c r="AJ2428" i="2"/>
  <c r="AI2428" i="2"/>
  <c r="AK2427" i="2"/>
  <c r="AJ2427" i="2"/>
  <c r="AI2427" i="2"/>
  <c r="AK2426" i="2"/>
  <c r="AJ2426" i="2"/>
  <c r="AI2426" i="2"/>
  <c r="AK2425" i="2"/>
  <c r="AJ2425" i="2"/>
  <c r="AI2425" i="2"/>
  <c r="AK2424" i="2"/>
  <c r="AJ2424" i="2"/>
  <c r="AI2424" i="2"/>
  <c r="AK2423" i="2"/>
  <c r="AJ2423" i="2"/>
  <c r="AI2423" i="2"/>
  <c r="AK2422" i="2"/>
  <c r="AJ2422" i="2"/>
  <c r="AI2422" i="2"/>
  <c r="AK2421" i="2"/>
  <c r="AJ2421" i="2"/>
  <c r="AI2421" i="2"/>
  <c r="AK2420" i="2"/>
  <c r="AJ2420" i="2"/>
  <c r="AI2420" i="2"/>
  <c r="AK2419" i="2"/>
  <c r="AJ2419" i="2"/>
  <c r="AI2419" i="2"/>
  <c r="AK2418" i="2"/>
  <c r="AJ2418" i="2"/>
  <c r="AI2418" i="2"/>
  <c r="AK2417" i="2"/>
  <c r="AJ2417" i="2"/>
  <c r="AI2417" i="2"/>
  <c r="AK2416" i="2"/>
  <c r="AJ2416" i="2"/>
  <c r="AI2416" i="2"/>
  <c r="AK2415" i="2"/>
  <c r="AJ2415" i="2"/>
  <c r="AI2415" i="2"/>
  <c r="AK2414" i="2"/>
  <c r="AJ2414" i="2"/>
  <c r="AI2414" i="2"/>
  <c r="AK2413" i="2"/>
  <c r="AJ2413" i="2"/>
  <c r="AI2413" i="2"/>
  <c r="AK2412" i="2"/>
  <c r="AJ2412" i="2"/>
  <c r="AI2412" i="2"/>
  <c r="AK2411" i="2"/>
  <c r="AJ2411" i="2"/>
  <c r="AI2411" i="2"/>
  <c r="AK2410" i="2"/>
  <c r="AJ2410" i="2"/>
  <c r="AI2410" i="2"/>
  <c r="AK2409" i="2"/>
  <c r="AJ2409" i="2"/>
  <c r="AI2409" i="2"/>
  <c r="AK2408" i="2"/>
  <c r="AJ2408" i="2"/>
  <c r="AI2408" i="2"/>
  <c r="AK2407" i="2"/>
  <c r="AJ2407" i="2"/>
  <c r="AI2407" i="2"/>
  <c r="AK2406" i="2"/>
  <c r="AJ2406" i="2"/>
  <c r="AI2406" i="2"/>
  <c r="AK2405" i="2"/>
  <c r="AJ2405" i="2"/>
  <c r="AI2405" i="2"/>
  <c r="AK2404" i="2"/>
  <c r="AJ2404" i="2"/>
  <c r="AI2404" i="2"/>
  <c r="AK2403" i="2"/>
  <c r="AJ2403" i="2"/>
  <c r="AI2403" i="2"/>
  <c r="AK2402" i="2"/>
  <c r="AJ2402" i="2"/>
  <c r="AI2402" i="2"/>
  <c r="AK2401" i="2"/>
  <c r="AJ2401" i="2"/>
  <c r="AI2401" i="2"/>
  <c r="AK2400" i="2"/>
  <c r="AJ2400" i="2"/>
  <c r="AI2400" i="2"/>
  <c r="AK2399" i="2"/>
  <c r="AJ2399" i="2"/>
  <c r="AI2399" i="2"/>
  <c r="AK2398" i="2"/>
  <c r="AJ2398" i="2"/>
  <c r="AI2398" i="2"/>
  <c r="AK2397" i="2"/>
  <c r="AJ2397" i="2"/>
  <c r="AI2397" i="2"/>
  <c r="AK2396" i="2"/>
  <c r="AJ2396" i="2"/>
  <c r="AI2396" i="2"/>
  <c r="AK2395" i="2"/>
  <c r="AJ2395" i="2"/>
  <c r="AI2395" i="2"/>
  <c r="AK2394" i="2"/>
  <c r="AJ2394" i="2"/>
  <c r="AI2394" i="2"/>
  <c r="AK2393" i="2"/>
  <c r="AJ2393" i="2"/>
  <c r="AI2393" i="2"/>
  <c r="AK2392" i="2"/>
  <c r="AJ2392" i="2"/>
  <c r="AI2392" i="2"/>
  <c r="AK2391" i="2"/>
  <c r="AJ2391" i="2"/>
  <c r="AI2391" i="2"/>
  <c r="AK2390" i="2"/>
  <c r="AJ2390" i="2"/>
  <c r="AI2390" i="2"/>
  <c r="AK2389" i="2"/>
  <c r="AJ2389" i="2"/>
  <c r="AI2389" i="2"/>
  <c r="AK2388" i="2"/>
  <c r="AJ2388" i="2"/>
  <c r="AI2388" i="2"/>
  <c r="AK2387" i="2"/>
  <c r="AJ2387" i="2"/>
  <c r="AI2387" i="2"/>
  <c r="AK2386" i="2"/>
  <c r="AJ2386" i="2"/>
  <c r="AI2386" i="2"/>
  <c r="AK2385" i="2"/>
  <c r="AJ2385" i="2"/>
  <c r="AI2385" i="2"/>
  <c r="AK2384" i="2"/>
  <c r="AJ2384" i="2"/>
  <c r="AI2384" i="2"/>
  <c r="AK2383" i="2"/>
  <c r="AJ2383" i="2"/>
  <c r="AI2383" i="2"/>
  <c r="AK2382" i="2"/>
  <c r="AJ2382" i="2"/>
  <c r="AI2382" i="2"/>
  <c r="AK2381" i="2"/>
  <c r="AJ2381" i="2"/>
  <c r="AI2381" i="2"/>
  <c r="AK2380" i="2"/>
  <c r="AJ2380" i="2"/>
  <c r="AI2380" i="2"/>
  <c r="AK2379" i="2"/>
  <c r="AJ2379" i="2"/>
  <c r="AI2379" i="2"/>
  <c r="AK2378" i="2"/>
  <c r="AJ2378" i="2"/>
  <c r="AI2378" i="2"/>
  <c r="AK2377" i="2"/>
  <c r="AJ2377" i="2"/>
  <c r="AI2377" i="2"/>
  <c r="AK2376" i="2"/>
  <c r="AJ2376" i="2"/>
  <c r="AI2376" i="2"/>
  <c r="AK2375" i="2"/>
  <c r="AJ2375" i="2"/>
  <c r="AI2375" i="2"/>
  <c r="AK2374" i="2"/>
  <c r="AJ2374" i="2"/>
  <c r="AI2374" i="2"/>
  <c r="AK2373" i="2"/>
  <c r="AJ2373" i="2"/>
  <c r="AI2373" i="2"/>
  <c r="AK2372" i="2"/>
  <c r="AJ2372" i="2"/>
  <c r="AI2372" i="2"/>
  <c r="AK2371" i="2"/>
  <c r="AJ2371" i="2"/>
  <c r="AI2371" i="2"/>
  <c r="AK2370" i="2"/>
  <c r="AJ2370" i="2"/>
  <c r="AI2370" i="2"/>
  <c r="AK2369" i="2"/>
  <c r="AJ2369" i="2"/>
  <c r="AI2369" i="2"/>
  <c r="AK2368" i="2"/>
  <c r="AJ2368" i="2"/>
  <c r="AI2368" i="2"/>
  <c r="AK2367" i="2"/>
  <c r="AJ2367" i="2"/>
  <c r="AI2367" i="2"/>
  <c r="AK2366" i="2"/>
  <c r="AJ2366" i="2"/>
  <c r="AI2366" i="2"/>
  <c r="AK2365" i="2"/>
  <c r="AJ2365" i="2"/>
  <c r="AI2365" i="2"/>
  <c r="AK2364" i="2"/>
  <c r="AJ2364" i="2"/>
  <c r="AI2364" i="2"/>
  <c r="AK2363" i="2"/>
  <c r="AJ2363" i="2"/>
  <c r="AI2363" i="2"/>
  <c r="AK2362" i="2"/>
  <c r="AJ2362" i="2"/>
  <c r="AI2362" i="2"/>
  <c r="AK2361" i="2"/>
  <c r="AJ2361" i="2"/>
  <c r="AI2361" i="2"/>
  <c r="AK2360" i="2"/>
  <c r="AJ2360" i="2"/>
  <c r="AI2360" i="2"/>
  <c r="AK2359" i="2"/>
  <c r="AJ2359" i="2"/>
  <c r="AI2359" i="2"/>
  <c r="AK2358" i="2"/>
  <c r="AJ2358" i="2"/>
  <c r="AI2358" i="2"/>
  <c r="AK2357" i="2"/>
  <c r="AJ2357" i="2"/>
  <c r="AI2357" i="2"/>
  <c r="AK2356" i="2"/>
  <c r="AJ2356" i="2"/>
  <c r="AI2356" i="2"/>
  <c r="AK2355" i="2"/>
  <c r="AJ2355" i="2"/>
  <c r="AI2355" i="2"/>
  <c r="AK2354" i="2"/>
  <c r="AJ2354" i="2"/>
  <c r="AI2354" i="2"/>
  <c r="AK2353" i="2"/>
  <c r="AJ2353" i="2"/>
  <c r="AI2353" i="2"/>
  <c r="AK2352" i="2"/>
  <c r="AJ2352" i="2"/>
  <c r="AI2352" i="2"/>
  <c r="AK2351" i="2"/>
  <c r="AJ2351" i="2"/>
  <c r="AI2351" i="2"/>
  <c r="AK2350" i="2"/>
  <c r="AJ2350" i="2"/>
  <c r="AI2350" i="2"/>
  <c r="AK2349" i="2"/>
  <c r="AJ2349" i="2"/>
  <c r="AI2349" i="2"/>
  <c r="AK2348" i="2"/>
  <c r="AJ2348" i="2"/>
  <c r="AI2348" i="2"/>
  <c r="AK2347" i="2"/>
  <c r="AJ2347" i="2"/>
  <c r="AI2347" i="2"/>
  <c r="AK2346" i="2"/>
  <c r="AJ2346" i="2"/>
  <c r="AI2346" i="2"/>
  <c r="AK2345" i="2"/>
  <c r="AJ2345" i="2"/>
  <c r="AI2345" i="2"/>
  <c r="AK2344" i="2"/>
  <c r="AJ2344" i="2"/>
  <c r="AI2344" i="2"/>
  <c r="AK2343" i="2"/>
  <c r="AJ2343" i="2"/>
  <c r="AI2343" i="2"/>
  <c r="AK2342" i="2"/>
  <c r="AJ2342" i="2"/>
  <c r="AI2342" i="2"/>
  <c r="AK2341" i="2"/>
  <c r="AJ2341" i="2"/>
  <c r="AI2341" i="2"/>
  <c r="AK2340" i="2"/>
  <c r="AJ2340" i="2"/>
  <c r="AI2340" i="2"/>
  <c r="AK2339" i="2"/>
  <c r="AJ2339" i="2"/>
  <c r="AI2339" i="2"/>
  <c r="AK2338" i="2"/>
  <c r="AJ2338" i="2"/>
  <c r="AI2338" i="2"/>
  <c r="AK2337" i="2"/>
  <c r="AJ2337" i="2"/>
  <c r="AI2337" i="2"/>
  <c r="AK2336" i="2"/>
  <c r="AJ2336" i="2"/>
  <c r="AI2336" i="2"/>
  <c r="AK2335" i="2"/>
  <c r="AJ2335" i="2"/>
  <c r="AI2335" i="2"/>
  <c r="AK2334" i="2"/>
  <c r="AJ2334" i="2"/>
  <c r="AI2334" i="2"/>
  <c r="AK2333" i="2"/>
  <c r="AJ2333" i="2"/>
  <c r="AI2333" i="2"/>
  <c r="AK2332" i="2"/>
  <c r="AJ2332" i="2"/>
  <c r="AI2332" i="2"/>
  <c r="AK2331" i="2"/>
  <c r="AJ2331" i="2"/>
  <c r="AI2331" i="2"/>
  <c r="AK2330" i="2"/>
  <c r="AJ2330" i="2"/>
  <c r="AI2330" i="2"/>
  <c r="AK2329" i="2"/>
  <c r="AJ2329" i="2"/>
  <c r="AI2329" i="2"/>
  <c r="AK2328" i="2"/>
  <c r="AJ2328" i="2"/>
  <c r="AI2328" i="2"/>
  <c r="AK2327" i="2"/>
  <c r="AJ2327" i="2"/>
  <c r="AI2327" i="2"/>
  <c r="AK2326" i="2"/>
  <c r="AJ2326" i="2"/>
  <c r="AI2326" i="2"/>
  <c r="AK2325" i="2"/>
  <c r="AJ2325" i="2"/>
  <c r="AI2325" i="2"/>
  <c r="AK2324" i="2"/>
  <c r="AJ2324" i="2"/>
  <c r="AI2324" i="2"/>
  <c r="AK2323" i="2"/>
  <c r="AJ2323" i="2"/>
  <c r="AI2323" i="2"/>
  <c r="AK2322" i="2"/>
  <c r="AJ2322" i="2"/>
  <c r="AI2322" i="2"/>
  <c r="AK2321" i="2"/>
  <c r="AJ2321" i="2"/>
  <c r="AI2321" i="2"/>
  <c r="AK2320" i="2"/>
  <c r="AJ2320" i="2"/>
  <c r="AI2320" i="2"/>
  <c r="AK2319" i="2"/>
  <c r="AJ2319" i="2"/>
  <c r="AI2319" i="2"/>
  <c r="AK2318" i="2"/>
  <c r="AJ2318" i="2"/>
  <c r="AI2318" i="2"/>
  <c r="AK2317" i="2"/>
  <c r="AJ2317" i="2"/>
  <c r="AI2317" i="2"/>
  <c r="AK2316" i="2"/>
  <c r="AJ2316" i="2"/>
  <c r="AI2316" i="2"/>
  <c r="AK2315" i="2"/>
  <c r="AJ2315" i="2"/>
  <c r="AI2315" i="2"/>
  <c r="AK2314" i="2"/>
  <c r="AJ2314" i="2"/>
  <c r="AI2314" i="2"/>
  <c r="AK2313" i="2"/>
  <c r="AJ2313" i="2"/>
  <c r="AI2313" i="2"/>
  <c r="AK2312" i="2"/>
  <c r="AJ2312" i="2"/>
  <c r="AI2312" i="2"/>
  <c r="AK2311" i="2"/>
  <c r="AJ2311" i="2"/>
  <c r="AI2311" i="2"/>
  <c r="AK2310" i="2"/>
  <c r="AJ2310" i="2"/>
  <c r="AI2310" i="2"/>
  <c r="AK2309" i="2"/>
  <c r="AJ2309" i="2"/>
  <c r="AI2309" i="2"/>
  <c r="AK2308" i="2"/>
  <c r="AJ2308" i="2"/>
  <c r="AI2308" i="2"/>
  <c r="AK2307" i="2"/>
  <c r="AJ2307" i="2"/>
  <c r="AI2307" i="2"/>
  <c r="AK2306" i="2"/>
  <c r="AJ2306" i="2"/>
  <c r="AI2306" i="2"/>
  <c r="AK2305" i="2"/>
  <c r="AJ2305" i="2"/>
  <c r="AI2305" i="2"/>
  <c r="AK2304" i="2"/>
  <c r="AJ2304" i="2"/>
  <c r="AI2304" i="2"/>
  <c r="AK2303" i="2"/>
  <c r="AJ2303" i="2"/>
  <c r="AI2303" i="2"/>
  <c r="AK2302" i="2"/>
  <c r="AJ2302" i="2"/>
  <c r="AI2302" i="2"/>
  <c r="AK2301" i="2"/>
  <c r="AJ2301" i="2"/>
  <c r="AI2301" i="2"/>
  <c r="AK2300" i="2"/>
  <c r="AJ2300" i="2"/>
  <c r="AI2300" i="2"/>
  <c r="AK2299" i="2"/>
  <c r="AJ2299" i="2"/>
  <c r="AI2299" i="2"/>
  <c r="AK2298" i="2"/>
  <c r="AJ2298" i="2"/>
  <c r="AI2298" i="2"/>
  <c r="AK2297" i="2"/>
  <c r="AJ2297" i="2"/>
  <c r="AI2297" i="2"/>
  <c r="AK2296" i="2"/>
  <c r="AJ2296" i="2"/>
  <c r="AI2296" i="2"/>
  <c r="AK2295" i="2"/>
  <c r="AJ2295" i="2"/>
  <c r="AI2295" i="2"/>
  <c r="AK2294" i="2"/>
  <c r="AJ2294" i="2"/>
  <c r="AI2294" i="2"/>
  <c r="AK2293" i="2"/>
  <c r="AJ2293" i="2"/>
  <c r="AI2293" i="2"/>
  <c r="AK2292" i="2"/>
  <c r="AJ2292" i="2"/>
  <c r="AI2292" i="2"/>
  <c r="AK2291" i="2"/>
  <c r="AJ2291" i="2"/>
  <c r="AI2291" i="2"/>
  <c r="AK2290" i="2"/>
  <c r="AJ2290" i="2"/>
  <c r="AI2290" i="2"/>
  <c r="AK2289" i="2"/>
  <c r="AJ2289" i="2"/>
  <c r="AI2289" i="2"/>
  <c r="AK2288" i="2"/>
  <c r="AJ2288" i="2"/>
  <c r="AI2288" i="2"/>
  <c r="AK2287" i="2"/>
  <c r="AJ2287" i="2"/>
  <c r="AI2287" i="2"/>
  <c r="AK2286" i="2"/>
  <c r="AJ2286" i="2"/>
  <c r="AI2286" i="2"/>
  <c r="AK2285" i="2"/>
  <c r="AJ2285" i="2"/>
  <c r="AI2285" i="2"/>
  <c r="AK2284" i="2"/>
  <c r="AJ2284" i="2"/>
  <c r="AI2284" i="2"/>
  <c r="AK2283" i="2"/>
  <c r="AJ2283" i="2"/>
  <c r="AI2283" i="2"/>
  <c r="AK2282" i="2"/>
  <c r="AJ2282" i="2"/>
  <c r="AI2282" i="2"/>
  <c r="AK2281" i="2"/>
  <c r="AJ2281" i="2"/>
  <c r="AI2281" i="2"/>
  <c r="AK2280" i="2"/>
  <c r="AJ2280" i="2"/>
  <c r="AI2280" i="2"/>
  <c r="AK2279" i="2"/>
  <c r="AJ2279" i="2"/>
  <c r="AI2279" i="2"/>
  <c r="AK2278" i="2"/>
  <c r="AJ2278" i="2"/>
  <c r="AI2278" i="2"/>
  <c r="AK2277" i="2"/>
  <c r="AJ2277" i="2"/>
  <c r="AI2277" i="2"/>
  <c r="AK2276" i="2"/>
  <c r="AJ2276" i="2"/>
  <c r="AI2276" i="2"/>
  <c r="AK2275" i="2"/>
  <c r="AJ2275" i="2"/>
  <c r="AI2275" i="2"/>
  <c r="AK2274" i="2"/>
  <c r="AJ2274" i="2"/>
  <c r="AI2274" i="2"/>
  <c r="AK2273" i="2"/>
  <c r="AJ2273" i="2"/>
  <c r="AI2273" i="2"/>
  <c r="AK2272" i="2"/>
  <c r="AJ2272" i="2"/>
  <c r="AI2272" i="2"/>
  <c r="AK2271" i="2"/>
  <c r="AJ2271" i="2"/>
  <c r="AI2271" i="2"/>
  <c r="AK2270" i="2"/>
  <c r="AJ2270" i="2"/>
  <c r="AI2270" i="2"/>
  <c r="AK2269" i="2"/>
  <c r="AJ2269" i="2"/>
  <c r="AI2269" i="2"/>
  <c r="AK2268" i="2"/>
  <c r="AJ2268" i="2"/>
  <c r="AI2268" i="2"/>
  <c r="AK2267" i="2"/>
  <c r="AJ2267" i="2"/>
  <c r="AI2267" i="2"/>
  <c r="AK2266" i="2"/>
  <c r="AJ2266" i="2"/>
  <c r="AI2266" i="2"/>
  <c r="AK2265" i="2"/>
  <c r="AJ2265" i="2"/>
  <c r="AI2265" i="2"/>
  <c r="AK2264" i="2"/>
  <c r="AJ2264" i="2"/>
  <c r="AI2264" i="2"/>
  <c r="AK2263" i="2"/>
  <c r="AJ2263" i="2"/>
  <c r="AI2263" i="2"/>
  <c r="AK2262" i="2"/>
  <c r="AJ2262" i="2"/>
  <c r="AI2262" i="2"/>
  <c r="AK2261" i="2"/>
  <c r="AJ2261" i="2"/>
  <c r="AI2261" i="2"/>
  <c r="AK2260" i="2"/>
  <c r="AJ2260" i="2"/>
  <c r="AI2260" i="2"/>
  <c r="AK2259" i="2"/>
  <c r="AJ2259" i="2"/>
  <c r="AI2259" i="2"/>
  <c r="AK2258" i="2"/>
  <c r="AJ2258" i="2"/>
  <c r="AI2258" i="2"/>
  <c r="AK2257" i="2"/>
  <c r="AJ2257" i="2"/>
  <c r="AI2257" i="2"/>
  <c r="AK2256" i="2"/>
  <c r="AJ2256" i="2"/>
  <c r="AI2256" i="2"/>
  <c r="AK2255" i="2"/>
  <c r="AJ2255" i="2"/>
  <c r="AI2255" i="2"/>
  <c r="AK2254" i="2"/>
  <c r="AJ2254" i="2"/>
  <c r="AI2254" i="2"/>
  <c r="AK2253" i="2"/>
  <c r="AJ2253" i="2"/>
  <c r="AI2253" i="2"/>
  <c r="AK2252" i="2"/>
  <c r="AJ2252" i="2"/>
  <c r="AI2252" i="2"/>
  <c r="AK2251" i="2"/>
  <c r="AJ2251" i="2"/>
  <c r="AI2251" i="2"/>
  <c r="AK2250" i="2"/>
  <c r="AJ2250" i="2"/>
  <c r="AI2250" i="2"/>
  <c r="AK2249" i="2"/>
  <c r="AJ2249" i="2"/>
  <c r="AI2249" i="2"/>
  <c r="AK2248" i="2"/>
  <c r="AJ2248" i="2"/>
  <c r="AI2248" i="2"/>
  <c r="AK2247" i="2"/>
  <c r="AJ2247" i="2"/>
  <c r="AI2247" i="2"/>
  <c r="AK2246" i="2"/>
  <c r="AJ2246" i="2"/>
  <c r="AI2246" i="2"/>
  <c r="AK2245" i="2"/>
  <c r="AJ2245" i="2"/>
  <c r="AI2245" i="2"/>
  <c r="AK2244" i="2"/>
  <c r="AJ2244" i="2"/>
  <c r="AI2244" i="2"/>
  <c r="AK2243" i="2"/>
  <c r="AJ2243" i="2"/>
  <c r="AI2243" i="2"/>
  <c r="AK2242" i="2"/>
  <c r="AJ2242" i="2"/>
  <c r="AI2242" i="2"/>
  <c r="AK2241" i="2"/>
  <c r="AJ2241" i="2"/>
  <c r="AI2241" i="2"/>
  <c r="AK2240" i="2"/>
  <c r="AJ2240" i="2"/>
  <c r="AI2240" i="2"/>
  <c r="AK2239" i="2"/>
  <c r="AJ2239" i="2"/>
  <c r="AI2239" i="2"/>
  <c r="AK2238" i="2"/>
  <c r="AJ2238" i="2"/>
  <c r="AI2238" i="2"/>
  <c r="AK2237" i="2"/>
  <c r="AJ2237" i="2"/>
  <c r="AI2237" i="2"/>
  <c r="AK2236" i="2"/>
  <c r="AJ2236" i="2"/>
  <c r="AI2236" i="2"/>
  <c r="AK2235" i="2"/>
  <c r="AJ2235" i="2"/>
  <c r="AI2235" i="2"/>
  <c r="AK2234" i="2"/>
  <c r="AJ2234" i="2"/>
  <c r="AI2234" i="2"/>
  <c r="AK2233" i="2"/>
  <c r="AJ2233" i="2"/>
  <c r="AI2233" i="2"/>
  <c r="AK2232" i="2"/>
  <c r="AJ2232" i="2"/>
  <c r="AI2232" i="2"/>
  <c r="AK2231" i="2"/>
  <c r="AJ2231" i="2"/>
  <c r="AI2231" i="2"/>
  <c r="AK2230" i="2"/>
  <c r="AJ2230" i="2"/>
  <c r="AI2230" i="2"/>
  <c r="AK2229" i="2"/>
  <c r="AJ2229" i="2"/>
  <c r="AI2229" i="2"/>
  <c r="AK2228" i="2"/>
  <c r="AJ2228" i="2"/>
  <c r="AI2228" i="2"/>
  <c r="AK2227" i="2"/>
  <c r="AJ2227" i="2"/>
  <c r="AI2227" i="2"/>
  <c r="AK2226" i="2"/>
  <c r="AJ2226" i="2"/>
  <c r="AI2226" i="2"/>
  <c r="AK2225" i="2"/>
  <c r="AJ2225" i="2"/>
  <c r="AI2225" i="2"/>
  <c r="AK2224" i="2"/>
  <c r="AJ2224" i="2"/>
  <c r="AI2224" i="2"/>
  <c r="AK2223" i="2"/>
  <c r="AJ2223" i="2"/>
  <c r="AI2223" i="2"/>
  <c r="AK2222" i="2"/>
  <c r="AJ2222" i="2"/>
  <c r="AI2222" i="2"/>
  <c r="AK2221" i="2"/>
  <c r="AJ2221" i="2"/>
  <c r="AI2221" i="2"/>
  <c r="AK2220" i="2"/>
  <c r="AJ2220" i="2"/>
  <c r="AI2220" i="2"/>
  <c r="AK2219" i="2"/>
  <c r="AJ2219" i="2"/>
  <c r="AI2219" i="2"/>
  <c r="AK2218" i="2"/>
  <c r="AJ2218" i="2"/>
  <c r="AI2218" i="2"/>
  <c r="AK2217" i="2"/>
  <c r="AJ2217" i="2"/>
  <c r="AI2217" i="2"/>
  <c r="AK2216" i="2"/>
  <c r="AJ2216" i="2"/>
  <c r="AI2216" i="2"/>
  <c r="AK2215" i="2"/>
  <c r="AJ2215" i="2"/>
  <c r="AI2215" i="2"/>
  <c r="AK2214" i="2"/>
  <c r="AJ2214" i="2"/>
  <c r="AI2214" i="2"/>
  <c r="AK2213" i="2"/>
  <c r="AJ2213" i="2"/>
  <c r="AI2213" i="2"/>
  <c r="AK2212" i="2"/>
  <c r="AJ2212" i="2"/>
  <c r="AI2212" i="2"/>
  <c r="AK2211" i="2"/>
  <c r="AJ2211" i="2"/>
  <c r="AI2211" i="2"/>
  <c r="AK2210" i="2"/>
  <c r="AJ2210" i="2"/>
  <c r="AI2210" i="2"/>
  <c r="AK2209" i="2"/>
  <c r="AJ2209" i="2"/>
  <c r="AI2209" i="2"/>
  <c r="AK2208" i="2"/>
  <c r="AJ2208" i="2"/>
  <c r="AI2208" i="2"/>
  <c r="AK2207" i="2"/>
  <c r="AJ2207" i="2"/>
  <c r="AI2207" i="2"/>
  <c r="AK2206" i="2"/>
  <c r="AJ2206" i="2"/>
  <c r="AI2206" i="2"/>
  <c r="AK2205" i="2"/>
  <c r="AJ2205" i="2"/>
  <c r="AI2205" i="2"/>
  <c r="AK2204" i="2"/>
  <c r="AJ2204" i="2"/>
  <c r="AI2204" i="2"/>
  <c r="AK2203" i="2"/>
  <c r="AJ2203" i="2"/>
  <c r="AI2203" i="2"/>
  <c r="AK2202" i="2"/>
  <c r="AJ2202" i="2"/>
  <c r="AI2202" i="2"/>
  <c r="AK2201" i="2"/>
  <c r="AJ2201" i="2"/>
  <c r="AI2201" i="2"/>
  <c r="AK2200" i="2"/>
  <c r="AJ2200" i="2"/>
  <c r="AI2200" i="2"/>
  <c r="AK2199" i="2"/>
  <c r="AJ2199" i="2"/>
  <c r="AI2199" i="2"/>
  <c r="AK2198" i="2"/>
  <c r="AJ2198" i="2"/>
  <c r="AI2198" i="2"/>
  <c r="AK2197" i="2"/>
  <c r="AJ2197" i="2"/>
  <c r="AI2197" i="2"/>
  <c r="AK2196" i="2"/>
  <c r="AJ2196" i="2"/>
  <c r="AI2196" i="2"/>
  <c r="AK2195" i="2"/>
  <c r="AJ2195" i="2"/>
  <c r="AI2195" i="2"/>
  <c r="AK2194" i="2"/>
  <c r="AJ2194" i="2"/>
  <c r="AI2194" i="2"/>
  <c r="AK2193" i="2"/>
  <c r="AJ2193" i="2"/>
  <c r="AI2193" i="2"/>
  <c r="AK2192" i="2"/>
  <c r="AJ2192" i="2"/>
  <c r="AI2192" i="2"/>
  <c r="AK2191" i="2"/>
  <c r="AJ2191" i="2"/>
  <c r="AI2191" i="2"/>
  <c r="AK2190" i="2"/>
  <c r="AJ2190" i="2"/>
  <c r="AI2190" i="2"/>
  <c r="AK2189" i="2"/>
  <c r="AJ2189" i="2"/>
  <c r="AI2189" i="2"/>
  <c r="AK2188" i="2"/>
  <c r="AJ2188" i="2"/>
  <c r="AI2188" i="2"/>
  <c r="AK2187" i="2"/>
  <c r="AJ2187" i="2"/>
  <c r="AI2187" i="2"/>
  <c r="AK2186" i="2"/>
  <c r="AJ2186" i="2"/>
  <c r="AI2186" i="2"/>
  <c r="AK2185" i="2"/>
  <c r="AJ2185" i="2"/>
  <c r="AI2185" i="2"/>
  <c r="AK2184" i="2"/>
  <c r="AJ2184" i="2"/>
  <c r="AI2184" i="2"/>
  <c r="AK2183" i="2"/>
  <c r="AJ2183" i="2"/>
  <c r="AI2183" i="2"/>
  <c r="AK2182" i="2"/>
  <c r="AJ2182" i="2"/>
  <c r="AI2182" i="2"/>
  <c r="AK2181" i="2"/>
  <c r="AJ2181" i="2"/>
  <c r="AI2181" i="2"/>
  <c r="AK2180" i="2"/>
  <c r="AJ2180" i="2"/>
  <c r="AI2180" i="2"/>
  <c r="AK2179" i="2"/>
  <c r="AJ2179" i="2"/>
  <c r="AI2179" i="2"/>
  <c r="AK2178" i="2"/>
  <c r="AJ2178" i="2"/>
  <c r="AI2178" i="2"/>
  <c r="AK2177" i="2"/>
  <c r="AJ2177" i="2"/>
  <c r="AI2177" i="2"/>
  <c r="AK2176" i="2"/>
  <c r="AJ2176" i="2"/>
  <c r="AI2176" i="2"/>
  <c r="AK2175" i="2"/>
  <c r="AJ2175" i="2"/>
  <c r="AI2175" i="2"/>
  <c r="AK2174" i="2"/>
  <c r="AJ2174" i="2"/>
  <c r="AI2174" i="2"/>
  <c r="AK2173" i="2"/>
  <c r="AJ2173" i="2"/>
  <c r="AI2173" i="2"/>
  <c r="AK2172" i="2"/>
  <c r="AJ2172" i="2"/>
  <c r="AI2172" i="2"/>
  <c r="AK2171" i="2"/>
  <c r="AJ2171" i="2"/>
  <c r="AI2171" i="2"/>
  <c r="AK2170" i="2"/>
  <c r="AJ2170" i="2"/>
  <c r="AI2170" i="2"/>
  <c r="AK2169" i="2"/>
  <c r="AJ2169" i="2"/>
  <c r="AI2169" i="2"/>
  <c r="AK2168" i="2"/>
  <c r="AJ2168" i="2"/>
  <c r="AI2168" i="2"/>
  <c r="AK2167" i="2"/>
  <c r="AJ2167" i="2"/>
  <c r="AI2167" i="2"/>
  <c r="AK2166" i="2"/>
  <c r="AJ2166" i="2"/>
  <c r="AI2166" i="2"/>
  <c r="AK2165" i="2"/>
  <c r="AJ2165" i="2"/>
  <c r="AI2165" i="2"/>
  <c r="AK2164" i="2"/>
  <c r="AJ2164" i="2"/>
  <c r="AI2164" i="2"/>
  <c r="AK2163" i="2"/>
  <c r="AJ2163" i="2"/>
  <c r="AI2163" i="2"/>
  <c r="AK2162" i="2"/>
  <c r="AJ2162" i="2"/>
  <c r="AI2162" i="2"/>
  <c r="AK2161" i="2"/>
  <c r="AJ2161" i="2"/>
  <c r="AI2161" i="2"/>
  <c r="AK2160" i="2"/>
  <c r="AJ2160" i="2"/>
  <c r="AI2160" i="2"/>
  <c r="AK2159" i="2"/>
  <c r="AJ2159" i="2"/>
  <c r="AI2159" i="2"/>
  <c r="AK2158" i="2"/>
  <c r="AJ2158" i="2"/>
  <c r="AI2158" i="2"/>
  <c r="AK2157" i="2"/>
  <c r="AJ2157" i="2"/>
  <c r="AI2157" i="2"/>
  <c r="AK2156" i="2"/>
  <c r="AJ2156" i="2"/>
  <c r="AI2156" i="2"/>
  <c r="AK2155" i="2"/>
  <c r="AJ2155" i="2"/>
  <c r="AI2155" i="2"/>
  <c r="AK2154" i="2"/>
  <c r="AJ2154" i="2"/>
  <c r="AI2154" i="2"/>
  <c r="AK2153" i="2"/>
  <c r="AJ2153" i="2"/>
  <c r="AI2153" i="2"/>
  <c r="AK2152" i="2"/>
  <c r="AJ2152" i="2"/>
  <c r="AI2152" i="2"/>
  <c r="AK2151" i="2"/>
  <c r="AJ2151" i="2"/>
  <c r="AI2151" i="2"/>
  <c r="AK2150" i="2"/>
  <c r="AJ2150" i="2"/>
  <c r="AI2150" i="2"/>
  <c r="AK2149" i="2"/>
  <c r="AJ2149" i="2"/>
  <c r="AI2149" i="2"/>
  <c r="AK2148" i="2"/>
  <c r="AJ2148" i="2"/>
  <c r="AI2148" i="2"/>
  <c r="AK2147" i="2"/>
  <c r="AJ2147" i="2"/>
  <c r="AI2147" i="2"/>
  <c r="AK2146" i="2"/>
  <c r="AJ2146" i="2"/>
  <c r="AI2146" i="2"/>
  <c r="AK2145" i="2"/>
  <c r="AJ2145" i="2"/>
  <c r="AI2145" i="2"/>
  <c r="AK2144" i="2"/>
  <c r="AJ2144" i="2"/>
  <c r="AI2144" i="2"/>
  <c r="AK2143" i="2"/>
  <c r="AJ2143" i="2"/>
  <c r="AI2143" i="2"/>
  <c r="AK2142" i="2"/>
  <c r="AJ2142" i="2"/>
  <c r="AI2142" i="2"/>
  <c r="AK2141" i="2"/>
  <c r="AJ2141" i="2"/>
  <c r="AI2141" i="2"/>
  <c r="AK2140" i="2"/>
  <c r="AJ2140" i="2"/>
  <c r="AI2140" i="2"/>
  <c r="AK2139" i="2"/>
  <c r="AJ2139" i="2"/>
  <c r="AI2139" i="2"/>
  <c r="AK2138" i="2"/>
  <c r="AJ2138" i="2"/>
  <c r="AI2138" i="2"/>
  <c r="AK2137" i="2"/>
  <c r="AJ2137" i="2"/>
  <c r="AI2137" i="2"/>
  <c r="AK2136" i="2"/>
  <c r="AJ2136" i="2"/>
  <c r="AI2136" i="2"/>
  <c r="AK2135" i="2"/>
  <c r="AJ2135" i="2"/>
  <c r="AI2135" i="2"/>
  <c r="AK2134" i="2"/>
  <c r="AJ2134" i="2"/>
  <c r="AI2134" i="2"/>
  <c r="AK2133" i="2"/>
  <c r="AJ2133" i="2"/>
  <c r="AI2133" i="2"/>
  <c r="AK2132" i="2"/>
  <c r="AJ2132" i="2"/>
  <c r="AI2132" i="2"/>
  <c r="AK2131" i="2"/>
  <c r="AJ2131" i="2"/>
  <c r="AI2131" i="2"/>
  <c r="AK2130" i="2"/>
  <c r="AJ2130" i="2"/>
  <c r="AI2130" i="2"/>
  <c r="AK2129" i="2"/>
  <c r="AJ2129" i="2"/>
  <c r="AI2129" i="2"/>
  <c r="AK2128" i="2"/>
  <c r="AJ2128" i="2"/>
  <c r="AI2128" i="2"/>
  <c r="AK2127" i="2"/>
  <c r="AJ2127" i="2"/>
  <c r="AI2127" i="2"/>
  <c r="AK2126" i="2"/>
  <c r="AJ2126" i="2"/>
  <c r="AI2126" i="2"/>
  <c r="AK2125" i="2"/>
  <c r="AJ2125" i="2"/>
  <c r="AI2125" i="2"/>
  <c r="AK2124" i="2"/>
  <c r="AJ2124" i="2"/>
  <c r="AI2124" i="2"/>
  <c r="AK2123" i="2"/>
  <c r="AJ2123" i="2"/>
  <c r="AI2123" i="2"/>
  <c r="AK2122" i="2"/>
  <c r="AJ2122" i="2"/>
  <c r="AI2122" i="2"/>
  <c r="AK2121" i="2"/>
  <c r="AJ2121" i="2"/>
  <c r="AI2121" i="2"/>
  <c r="AK2120" i="2"/>
  <c r="AJ2120" i="2"/>
  <c r="AI2120" i="2"/>
  <c r="AK2119" i="2"/>
  <c r="AJ2119" i="2"/>
  <c r="AI2119" i="2"/>
  <c r="AK2118" i="2"/>
  <c r="AJ2118" i="2"/>
  <c r="AI2118" i="2"/>
  <c r="AK2117" i="2"/>
  <c r="AJ2117" i="2"/>
  <c r="AI2117" i="2"/>
  <c r="AK2116" i="2"/>
  <c r="AJ2116" i="2"/>
  <c r="AI2116" i="2"/>
  <c r="AK2115" i="2"/>
  <c r="AJ2115" i="2"/>
  <c r="AI2115" i="2"/>
  <c r="AK2114" i="2"/>
  <c r="AJ2114" i="2"/>
  <c r="AI2114" i="2"/>
  <c r="AK2113" i="2"/>
  <c r="AJ2113" i="2"/>
  <c r="AI2113" i="2"/>
  <c r="AK2112" i="2"/>
  <c r="AJ2112" i="2"/>
  <c r="AI2112" i="2"/>
  <c r="AK2111" i="2"/>
  <c r="AJ2111" i="2"/>
  <c r="AI2111" i="2"/>
  <c r="AK2110" i="2"/>
  <c r="AJ2110" i="2"/>
  <c r="AI2110" i="2"/>
  <c r="AK2109" i="2"/>
  <c r="AJ2109" i="2"/>
  <c r="AI2109" i="2"/>
  <c r="AK2108" i="2"/>
  <c r="AJ2108" i="2"/>
  <c r="AI2108" i="2"/>
  <c r="AK2107" i="2"/>
  <c r="AJ2107" i="2"/>
  <c r="AI2107" i="2"/>
  <c r="AK2106" i="2"/>
  <c r="AJ2106" i="2"/>
  <c r="AI2106" i="2"/>
  <c r="AK2105" i="2"/>
  <c r="AJ2105" i="2"/>
  <c r="AI2105" i="2"/>
  <c r="AK2104" i="2"/>
  <c r="AJ2104" i="2"/>
  <c r="AI2104" i="2"/>
  <c r="AK2103" i="2"/>
  <c r="AJ2103" i="2"/>
  <c r="AI2103" i="2"/>
  <c r="AK2102" i="2"/>
  <c r="AJ2102" i="2"/>
  <c r="AI2102" i="2"/>
  <c r="AK2101" i="2"/>
  <c r="AJ2101" i="2"/>
  <c r="AI2101" i="2"/>
  <c r="AK2100" i="2"/>
  <c r="AJ2100" i="2"/>
  <c r="AI2100" i="2"/>
  <c r="AK2099" i="2"/>
  <c r="AJ2099" i="2"/>
  <c r="AI2099" i="2"/>
  <c r="AK2098" i="2"/>
  <c r="AJ2098" i="2"/>
  <c r="AI2098" i="2"/>
  <c r="AK2097" i="2"/>
  <c r="AJ2097" i="2"/>
  <c r="AI2097" i="2"/>
  <c r="AK2096" i="2"/>
  <c r="AJ2096" i="2"/>
  <c r="AI2096" i="2"/>
  <c r="AK2095" i="2"/>
  <c r="AJ2095" i="2"/>
  <c r="AI2095" i="2"/>
  <c r="AK2094" i="2"/>
  <c r="AJ2094" i="2"/>
  <c r="AI2094" i="2"/>
  <c r="AK2093" i="2"/>
  <c r="AJ2093" i="2"/>
  <c r="AI2093" i="2"/>
  <c r="AK2092" i="2"/>
  <c r="AJ2092" i="2"/>
  <c r="AI2092" i="2"/>
  <c r="AK2091" i="2"/>
  <c r="AJ2091" i="2"/>
  <c r="AI2091" i="2"/>
  <c r="AK2090" i="2"/>
  <c r="AJ2090" i="2"/>
  <c r="AI2090" i="2"/>
  <c r="AK2089" i="2"/>
  <c r="AJ2089" i="2"/>
  <c r="AI2089" i="2"/>
  <c r="AK2088" i="2"/>
  <c r="AJ2088" i="2"/>
  <c r="AI2088" i="2"/>
  <c r="AK2087" i="2"/>
  <c r="AJ2087" i="2"/>
  <c r="AI2087" i="2"/>
  <c r="AK2086" i="2"/>
  <c r="AJ2086" i="2"/>
  <c r="AI2086" i="2"/>
  <c r="AK2085" i="2"/>
  <c r="AJ2085" i="2"/>
  <c r="AI2085" i="2"/>
  <c r="AK2084" i="2"/>
  <c r="AJ2084" i="2"/>
  <c r="AI2084" i="2"/>
  <c r="AK2083" i="2"/>
  <c r="AJ2083" i="2"/>
  <c r="AI2083" i="2"/>
  <c r="AK2082" i="2"/>
  <c r="AJ2082" i="2"/>
  <c r="AI2082" i="2"/>
  <c r="AK2081" i="2"/>
  <c r="AJ2081" i="2"/>
  <c r="AI2081" i="2"/>
  <c r="AK2080" i="2"/>
  <c r="AJ2080" i="2"/>
  <c r="AI2080" i="2"/>
  <c r="AK2079" i="2"/>
  <c r="AJ2079" i="2"/>
  <c r="AI2079" i="2"/>
  <c r="AK2078" i="2"/>
  <c r="AJ2078" i="2"/>
  <c r="AI2078" i="2"/>
  <c r="AK2077" i="2"/>
  <c r="AJ2077" i="2"/>
  <c r="AI2077" i="2"/>
  <c r="AK2076" i="2"/>
  <c r="AJ2076" i="2"/>
  <c r="AI2076" i="2"/>
  <c r="AK2075" i="2"/>
  <c r="AJ2075" i="2"/>
  <c r="AI2075" i="2"/>
  <c r="AK2074" i="2"/>
  <c r="AJ2074" i="2"/>
  <c r="AI2074" i="2"/>
  <c r="AK2073" i="2"/>
  <c r="AJ2073" i="2"/>
  <c r="AI2073" i="2"/>
  <c r="AK2072" i="2"/>
  <c r="AJ2072" i="2"/>
  <c r="AI2072" i="2"/>
  <c r="AK2071" i="2"/>
  <c r="AJ2071" i="2"/>
  <c r="AI2071" i="2"/>
  <c r="AK2070" i="2"/>
  <c r="AJ2070" i="2"/>
  <c r="AI2070" i="2"/>
  <c r="AK2069" i="2"/>
  <c r="AJ2069" i="2"/>
  <c r="AI2069" i="2"/>
  <c r="AK2068" i="2"/>
  <c r="AJ2068" i="2"/>
  <c r="AI2068" i="2"/>
  <c r="AK2067" i="2"/>
  <c r="AJ2067" i="2"/>
  <c r="AI2067" i="2"/>
  <c r="AK2066" i="2"/>
  <c r="AJ2066" i="2"/>
  <c r="AI2066" i="2"/>
  <c r="AK2065" i="2"/>
  <c r="AJ2065" i="2"/>
  <c r="AI2065" i="2"/>
  <c r="AK2064" i="2"/>
  <c r="AJ2064" i="2"/>
  <c r="AI2064" i="2"/>
  <c r="AK2063" i="2"/>
  <c r="AJ2063" i="2"/>
  <c r="AI2063" i="2"/>
  <c r="AK2062" i="2"/>
  <c r="AJ2062" i="2"/>
  <c r="AI2062" i="2"/>
  <c r="AK2061" i="2"/>
  <c r="AJ2061" i="2"/>
  <c r="AI2061" i="2"/>
  <c r="AK2060" i="2"/>
  <c r="AJ2060" i="2"/>
  <c r="AI2060" i="2"/>
  <c r="AK2059" i="2"/>
  <c r="AJ2059" i="2"/>
  <c r="AI2059" i="2"/>
  <c r="AK2058" i="2"/>
  <c r="AJ2058" i="2"/>
  <c r="AI2058" i="2"/>
  <c r="AK2057" i="2"/>
  <c r="AJ2057" i="2"/>
  <c r="AI2057" i="2"/>
  <c r="AK2056" i="2"/>
  <c r="AJ2056" i="2"/>
  <c r="AI2056" i="2"/>
  <c r="AK2055" i="2"/>
  <c r="AJ2055" i="2"/>
  <c r="AI2055" i="2"/>
  <c r="AK2054" i="2"/>
  <c r="AJ2054" i="2"/>
  <c r="AI2054" i="2"/>
  <c r="AK2053" i="2"/>
  <c r="AJ2053" i="2"/>
  <c r="AI2053" i="2"/>
  <c r="AK2052" i="2"/>
  <c r="AJ2052" i="2"/>
  <c r="AI2052" i="2"/>
  <c r="AK2051" i="2"/>
  <c r="AJ2051" i="2"/>
  <c r="AI2051" i="2"/>
  <c r="AK2050" i="2"/>
  <c r="AJ2050" i="2"/>
  <c r="AI2050" i="2"/>
  <c r="AK2049" i="2"/>
  <c r="AJ2049" i="2"/>
  <c r="AI2049" i="2"/>
  <c r="AK2048" i="2"/>
  <c r="AJ2048" i="2"/>
  <c r="AI2048" i="2"/>
  <c r="AK2047" i="2"/>
  <c r="AJ2047" i="2"/>
  <c r="AI2047" i="2"/>
  <c r="AK2046" i="2"/>
  <c r="AJ2046" i="2"/>
  <c r="AI2046" i="2"/>
  <c r="AK2045" i="2"/>
  <c r="AJ2045" i="2"/>
  <c r="AI2045" i="2"/>
  <c r="AK2044" i="2"/>
  <c r="AJ2044" i="2"/>
  <c r="AI2044" i="2"/>
  <c r="AK2043" i="2"/>
  <c r="AJ2043" i="2"/>
  <c r="AI2043" i="2"/>
  <c r="AK2042" i="2"/>
  <c r="AJ2042" i="2"/>
  <c r="AI2042" i="2"/>
  <c r="AK2041" i="2"/>
  <c r="AJ2041" i="2"/>
  <c r="AI2041" i="2"/>
  <c r="AK2040" i="2"/>
  <c r="AJ2040" i="2"/>
  <c r="AI2040" i="2"/>
  <c r="AK2039" i="2"/>
  <c r="AJ2039" i="2"/>
  <c r="AI2039" i="2"/>
  <c r="AK2038" i="2"/>
  <c r="AJ2038" i="2"/>
  <c r="AI2038" i="2"/>
  <c r="AK2037" i="2"/>
  <c r="AJ2037" i="2"/>
  <c r="AI2037" i="2"/>
  <c r="AK2036" i="2"/>
  <c r="AJ2036" i="2"/>
  <c r="AI2036" i="2"/>
  <c r="AK2035" i="2"/>
  <c r="AJ2035" i="2"/>
  <c r="AI2035" i="2"/>
  <c r="AK2034" i="2"/>
  <c r="AJ2034" i="2"/>
  <c r="AI2034" i="2"/>
  <c r="AK2033" i="2"/>
  <c r="AJ2033" i="2"/>
  <c r="AI2033" i="2"/>
  <c r="AK2032" i="2"/>
  <c r="AJ2032" i="2"/>
  <c r="AI2032" i="2"/>
  <c r="AK2031" i="2"/>
  <c r="AJ2031" i="2"/>
  <c r="AI2031" i="2"/>
  <c r="AK2030" i="2"/>
  <c r="AJ2030" i="2"/>
  <c r="AI2030" i="2"/>
  <c r="AK2029" i="2"/>
  <c r="AJ2029" i="2"/>
  <c r="AI2029" i="2"/>
  <c r="AK2028" i="2"/>
  <c r="AJ2028" i="2"/>
  <c r="AI2028" i="2"/>
  <c r="AK2027" i="2"/>
  <c r="AJ2027" i="2"/>
  <c r="AI2027" i="2"/>
  <c r="AK2026" i="2"/>
  <c r="AJ2026" i="2"/>
  <c r="AI2026" i="2"/>
  <c r="AK2025" i="2"/>
  <c r="AJ2025" i="2"/>
  <c r="AI2025" i="2"/>
  <c r="AK2024" i="2"/>
  <c r="AJ2024" i="2"/>
  <c r="AI2024" i="2"/>
  <c r="AK2023" i="2"/>
  <c r="AJ2023" i="2"/>
  <c r="AI2023" i="2"/>
  <c r="AK2022" i="2"/>
  <c r="AJ2022" i="2"/>
  <c r="AI2022" i="2"/>
  <c r="AK2021" i="2"/>
  <c r="AJ2021" i="2"/>
  <c r="AI2021" i="2"/>
  <c r="AK2020" i="2"/>
  <c r="AJ2020" i="2"/>
  <c r="AI2020" i="2"/>
  <c r="AK2019" i="2"/>
  <c r="AJ2019" i="2"/>
  <c r="AI2019" i="2"/>
  <c r="AK2018" i="2"/>
  <c r="AJ2018" i="2"/>
  <c r="AI2018" i="2"/>
  <c r="AK2017" i="2"/>
  <c r="AJ2017" i="2"/>
  <c r="AI2017" i="2"/>
  <c r="AK2016" i="2"/>
  <c r="AJ2016" i="2"/>
  <c r="AI2016" i="2"/>
  <c r="AK2015" i="2"/>
  <c r="AJ2015" i="2"/>
  <c r="AI2015" i="2"/>
  <c r="AK2014" i="2"/>
  <c r="AJ2014" i="2"/>
  <c r="AI2014" i="2"/>
  <c r="AK2013" i="2"/>
  <c r="AJ2013" i="2"/>
  <c r="AI2013" i="2"/>
  <c r="AK2012" i="2"/>
  <c r="AJ2012" i="2"/>
  <c r="AI2012" i="2"/>
  <c r="AK2011" i="2"/>
  <c r="AJ2011" i="2"/>
  <c r="AI2011" i="2"/>
  <c r="AK2010" i="2"/>
  <c r="AJ2010" i="2"/>
  <c r="AI2010" i="2"/>
  <c r="AK2009" i="2"/>
  <c r="AJ2009" i="2"/>
  <c r="AI2009" i="2"/>
  <c r="AK2008" i="2"/>
  <c r="AJ2008" i="2"/>
  <c r="AI2008" i="2"/>
  <c r="AK2007" i="2"/>
  <c r="AJ2007" i="2"/>
  <c r="AI2007" i="2"/>
  <c r="AK2006" i="2"/>
  <c r="AJ2006" i="2"/>
  <c r="AI2006" i="2"/>
  <c r="AK2005" i="2"/>
  <c r="AJ2005" i="2"/>
  <c r="AI2005" i="2"/>
  <c r="AK2004" i="2"/>
  <c r="AJ2004" i="2"/>
  <c r="AI2004" i="2"/>
  <c r="AK2003" i="2"/>
  <c r="AJ2003" i="2"/>
  <c r="AI2003" i="2"/>
  <c r="AK2002" i="2"/>
  <c r="AJ2002" i="2"/>
  <c r="AI2002" i="2"/>
  <c r="AK2001" i="2"/>
  <c r="AJ2001" i="2"/>
  <c r="AI2001" i="2"/>
  <c r="AK2000" i="2"/>
  <c r="AJ2000" i="2"/>
  <c r="AI2000" i="2"/>
  <c r="AK1999" i="2"/>
  <c r="AJ1999" i="2"/>
  <c r="AI1999" i="2"/>
  <c r="AK1998" i="2"/>
  <c r="AJ1998" i="2"/>
  <c r="AI1998" i="2"/>
  <c r="AK1997" i="2"/>
  <c r="AJ1997" i="2"/>
  <c r="AI1997" i="2"/>
  <c r="AK1996" i="2"/>
  <c r="AJ1996" i="2"/>
  <c r="AI1996" i="2"/>
  <c r="AK1995" i="2"/>
  <c r="AJ1995" i="2"/>
  <c r="AI1995" i="2"/>
  <c r="AK1994" i="2"/>
  <c r="AJ1994" i="2"/>
  <c r="AI1994" i="2"/>
  <c r="AK1993" i="2"/>
  <c r="AJ1993" i="2"/>
  <c r="AI1993" i="2"/>
  <c r="AK1992" i="2"/>
  <c r="AJ1992" i="2"/>
  <c r="AI1992" i="2"/>
  <c r="AK1991" i="2"/>
  <c r="AJ1991" i="2"/>
  <c r="AI1991" i="2"/>
  <c r="AK1990" i="2"/>
  <c r="AJ1990" i="2"/>
  <c r="AI1990" i="2"/>
  <c r="AK1989" i="2"/>
  <c r="AJ1989" i="2"/>
  <c r="AI1989" i="2"/>
  <c r="AK1988" i="2"/>
  <c r="AJ1988" i="2"/>
  <c r="AI1988" i="2"/>
  <c r="AK1987" i="2"/>
  <c r="AJ1987" i="2"/>
  <c r="AI1987" i="2"/>
  <c r="AK1986" i="2"/>
  <c r="AJ1986" i="2"/>
  <c r="AI1986" i="2"/>
  <c r="AK1985" i="2"/>
  <c r="AJ1985" i="2"/>
  <c r="AI1985" i="2"/>
  <c r="AK1984" i="2"/>
  <c r="AJ1984" i="2"/>
  <c r="AI1984" i="2"/>
  <c r="AK1983" i="2"/>
  <c r="AJ1983" i="2"/>
  <c r="AI1983" i="2"/>
  <c r="AK1982" i="2"/>
  <c r="AJ1982" i="2"/>
  <c r="AI1982" i="2"/>
  <c r="AK1981" i="2"/>
  <c r="AJ1981" i="2"/>
  <c r="AI1981" i="2"/>
  <c r="AK1980" i="2"/>
  <c r="AJ1980" i="2"/>
  <c r="AI1980" i="2"/>
  <c r="AK1979" i="2"/>
  <c r="AJ1979" i="2"/>
  <c r="AI1979" i="2"/>
  <c r="AK1978" i="2"/>
  <c r="AJ1978" i="2"/>
  <c r="AI1978" i="2"/>
  <c r="AK1977" i="2"/>
  <c r="AJ1977" i="2"/>
  <c r="AI1977" i="2"/>
  <c r="AK1976" i="2"/>
  <c r="AJ1976" i="2"/>
  <c r="AI1976" i="2"/>
  <c r="AK1975" i="2"/>
  <c r="AJ1975" i="2"/>
  <c r="AI1975" i="2"/>
  <c r="AK1974" i="2"/>
  <c r="AJ1974" i="2"/>
  <c r="AI1974" i="2"/>
  <c r="AK1973" i="2"/>
  <c r="AJ1973" i="2"/>
  <c r="AI1973" i="2"/>
  <c r="AK1972" i="2"/>
  <c r="AJ1972" i="2"/>
  <c r="AI1972" i="2"/>
  <c r="AK1971" i="2"/>
  <c r="AJ1971" i="2"/>
  <c r="AI1971" i="2"/>
  <c r="AK1970" i="2"/>
  <c r="AJ1970" i="2"/>
  <c r="AI1970" i="2"/>
  <c r="AK1969" i="2"/>
  <c r="AJ1969" i="2"/>
  <c r="AI1969" i="2"/>
  <c r="AK1968" i="2"/>
  <c r="AJ1968" i="2"/>
  <c r="AI1968" i="2"/>
  <c r="AK1967" i="2"/>
  <c r="AJ1967" i="2"/>
  <c r="AI1967" i="2"/>
  <c r="AK1966" i="2"/>
  <c r="AJ1966" i="2"/>
  <c r="AI1966" i="2"/>
  <c r="AK1965" i="2"/>
  <c r="AJ1965" i="2"/>
  <c r="AI1965" i="2"/>
  <c r="AK1964" i="2"/>
  <c r="AJ1964" i="2"/>
  <c r="AI1964" i="2"/>
  <c r="AK1963" i="2"/>
  <c r="AJ1963" i="2"/>
  <c r="AI1963" i="2"/>
  <c r="AK1962" i="2"/>
  <c r="AJ1962" i="2"/>
  <c r="AI1962" i="2"/>
  <c r="AK1961" i="2"/>
  <c r="AJ1961" i="2"/>
  <c r="AI1961" i="2"/>
  <c r="AK1960" i="2"/>
  <c r="AJ1960" i="2"/>
  <c r="AI1960" i="2"/>
  <c r="AK1959" i="2"/>
  <c r="AJ1959" i="2"/>
  <c r="AI1959" i="2"/>
  <c r="AK1958" i="2"/>
  <c r="AJ1958" i="2"/>
  <c r="AI1958" i="2"/>
  <c r="AK1957" i="2"/>
  <c r="AJ1957" i="2"/>
  <c r="AI1957" i="2"/>
  <c r="AK1956" i="2"/>
  <c r="AJ1956" i="2"/>
  <c r="AI1956" i="2"/>
  <c r="AK1955" i="2"/>
  <c r="AJ1955" i="2"/>
  <c r="AI1955" i="2"/>
  <c r="AK1954" i="2"/>
  <c r="AJ1954" i="2"/>
  <c r="AI1954" i="2"/>
  <c r="AK1953" i="2"/>
  <c r="AJ1953" i="2"/>
  <c r="AI1953" i="2"/>
  <c r="AK1952" i="2"/>
  <c r="AJ1952" i="2"/>
  <c r="AI1952" i="2"/>
  <c r="AK1951" i="2"/>
  <c r="AJ1951" i="2"/>
  <c r="AI1951" i="2"/>
  <c r="AK1950" i="2"/>
  <c r="AJ1950" i="2"/>
  <c r="AI1950" i="2"/>
  <c r="AK1949" i="2"/>
  <c r="AJ1949" i="2"/>
  <c r="AI1949" i="2"/>
  <c r="AK1948" i="2"/>
  <c r="AJ1948" i="2"/>
  <c r="AI1948" i="2"/>
  <c r="AK1947" i="2"/>
  <c r="AJ1947" i="2"/>
  <c r="AI1947" i="2"/>
  <c r="AK1946" i="2"/>
  <c r="AJ1946" i="2"/>
  <c r="AI1946" i="2"/>
  <c r="AK1945" i="2"/>
  <c r="AJ1945" i="2"/>
  <c r="AI1945" i="2"/>
  <c r="AK1944" i="2"/>
  <c r="AJ1944" i="2"/>
  <c r="AI1944" i="2"/>
  <c r="AK1943" i="2"/>
  <c r="AJ1943" i="2"/>
  <c r="AI1943" i="2"/>
  <c r="AK1942" i="2"/>
  <c r="AJ1942" i="2"/>
  <c r="AI1942" i="2"/>
  <c r="AK1941" i="2"/>
  <c r="AJ1941" i="2"/>
  <c r="AI1941" i="2"/>
  <c r="AK1940" i="2"/>
  <c r="AJ1940" i="2"/>
  <c r="AI1940" i="2"/>
  <c r="AK1939" i="2"/>
  <c r="AJ1939" i="2"/>
  <c r="AI1939" i="2"/>
  <c r="AK1938" i="2"/>
  <c r="AJ1938" i="2"/>
  <c r="AI1938" i="2"/>
  <c r="AK1937" i="2"/>
  <c r="AJ1937" i="2"/>
  <c r="AI1937" i="2"/>
  <c r="AK1936" i="2"/>
  <c r="AJ1936" i="2"/>
  <c r="AI1936" i="2"/>
  <c r="AK1935" i="2"/>
  <c r="AJ1935" i="2"/>
  <c r="AI1935" i="2"/>
  <c r="AK1934" i="2"/>
  <c r="AJ1934" i="2"/>
  <c r="AI1934" i="2"/>
  <c r="AK1933" i="2"/>
  <c r="AJ1933" i="2"/>
  <c r="AI1933" i="2"/>
  <c r="AK1932" i="2"/>
  <c r="AJ1932" i="2"/>
  <c r="AI1932" i="2"/>
  <c r="AK1931" i="2"/>
  <c r="AJ1931" i="2"/>
  <c r="AI1931" i="2"/>
  <c r="AK1930" i="2"/>
  <c r="AJ1930" i="2"/>
  <c r="AI1930" i="2"/>
  <c r="AK1929" i="2"/>
  <c r="AJ1929" i="2"/>
  <c r="AI1929" i="2"/>
  <c r="AK1928" i="2"/>
  <c r="AJ1928" i="2"/>
  <c r="AI1928" i="2"/>
  <c r="AK1927" i="2"/>
  <c r="AJ1927" i="2"/>
  <c r="AI1927" i="2"/>
  <c r="AK1926" i="2"/>
  <c r="AJ1926" i="2"/>
  <c r="AI1926" i="2"/>
  <c r="AK1925" i="2"/>
  <c r="AJ1925" i="2"/>
  <c r="AI1925" i="2"/>
  <c r="AK1924" i="2"/>
  <c r="AJ1924" i="2"/>
  <c r="AI1924" i="2"/>
  <c r="AK1923" i="2"/>
  <c r="AJ1923" i="2"/>
  <c r="AI1923" i="2"/>
  <c r="AK1922" i="2"/>
  <c r="AJ1922" i="2"/>
  <c r="AI1922" i="2"/>
  <c r="AK1921" i="2"/>
  <c r="AJ1921" i="2"/>
  <c r="AI1921" i="2"/>
  <c r="AK1920" i="2"/>
  <c r="AJ1920" i="2"/>
  <c r="AI1920" i="2"/>
  <c r="AK1919" i="2"/>
  <c r="AJ1919" i="2"/>
  <c r="AI1919" i="2"/>
  <c r="AK1918" i="2"/>
  <c r="AJ1918" i="2"/>
  <c r="AI1918" i="2"/>
  <c r="AK1917" i="2"/>
  <c r="AJ1917" i="2"/>
  <c r="AI1917" i="2"/>
  <c r="AK1916" i="2"/>
  <c r="AJ1916" i="2"/>
  <c r="AI1916" i="2"/>
  <c r="AK1915" i="2"/>
  <c r="AJ1915" i="2"/>
  <c r="AI1915" i="2"/>
  <c r="AK1914" i="2"/>
  <c r="AJ1914" i="2"/>
  <c r="AI1914" i="2"/>
  <c r="AK1913" i="2"/>
  <c r="AJ1913" i="2"/>
  <c r="AI1913" i="2"/>
  <c r="AK1912" i="2"/>
  <c r="AJ1912" i="2"/>
  <c r="AI1912" i="2"/>
  <c r="AK1911" i="2"/>
  <c r="AJ1911" i="2"/>
  <c r="AI1911" i="2"/>
  <c r="AK1910" i="2"/>
  <c r="AJ1910" i="2"/>
  <c r="AI1910" i="2"/>
  <c r="AK1909" i="2"/>
  <c r="AJ1909" i="2"/>
  <c r="AI1909" i="2"/>
  <c r="AK1908" i="2"/>
  <c r="AJ1908" i="2"/>
  <c r="AI1908" i="2"/>
  <c r="AK1907" i="2"/>
  <c r="AJ1907" i="2"/>
  <c r="AI1907" i="2"/>
  <c r="AK1906" i="2"/>
  <c r="AJ1906" i="2"/>
  <c r="AI1906" i="2"/>
  <c r="AK1905" i="2"/>
  <c r="AJ1905" i="2"/>
  <c r="AI1905" i="2"/>
  <c r="AK1904" i="2"/>
  <c r="AJ1904" i="2"/>
  <c r="AI1904" i="2"/>
  <c r="AK1903" i="2"/>
  <c r="AJ1903" i="2"/>
  <c r="AI1903" i="2"/>
  <c r="AK1902" i="2"/>
  <c r="AJ1902" i="2"/>
  <c r="AI1902" i="2"/>
  <c r="AK1901" i="2"/>
  <c r="AJ1901" i="2"/>
  <c r="AI1901" i="2"/>
  <c r="AK1900" i="2"/>
  <c r="AJ1900" i="2"/>
  <c r="AI1900" i="2"/>
  <c r="AK1899" i="2"/>
  <c r="AJ1899" i="2"/>
  <c r="AI1899" i="2"/>
  <c r="AK1898" i="2"/>
  <c r="AJ1898" i="2"/>
  <c r="AI1898" i="2"/>
  <c r="AK1897" i="2"/>
  <c r="AJ1897" i="2"/>
  <c r="AI1897" i="2"/>
  <c r="AK1896" i="2"/>
  <c r="AJ1896" i="2"/>
  <c r="AI1896" i="2"/>
  <c r="AK1895" i="2"/>
  <c r="AJ1895" i="2"/>
  <c r="AI1895" i="2"/>
  <c r="AK1894" i="2"/>
  <c r="AJ1894" i="2"/>
  <c r="AI1894" i="2"/>
  <c r="AK1893" i="2"/>
  <c r="AJ1893" i="2"/>
  <c r="AI1893" i="2"/>
  <c r="AK1892" i="2"/>
  <c r="AJ1892" i="2"/>
  <c r="AI1892" i="2"/>
  <c r="AK1891" i="2"/>
  <c r="AJ1891" i="2"/>
  <c r="AI1891" i="2"/>
  <c r="AK1890" i="2"/>
  <c r="AJ1890" i="2"/>
  <c r="AI1890" i="2"/>
  <c r="AK1889" i="2"/>
  <c r="AJ1889" i="2"/>
  <c r="AI1889" i="2"/>
  <c r="AK1888" i="2"/>
  <c r="AJ1888" i="2"/>
  <c r="AI1888" i="2"/>
  <c r="AK1887" i="2"/>
  <c r="AJ1887" i="2"/>
  <c r="AI1887" i="2"/>
  <c r="AK1886" i="2"/>
  <c r="AJ1886" i="2"/>
  <c r="AI1886" i="2"/>
  <c r="AK1885" i="2"/>
  <c r="AJ1885" i="2"/>
  <c r="AI1885" i="2"/>
  <c r="AK1884" i="2"/>
  <c r="AJ1884" i="2"/>
  <c r="AI1884" i="2"/>
  <c r="AK1883" i="2"/>
  <c r="AJ1883" i="2"/>
  <c r="AI1883" i="2"/>
  <c r="AK1882" i="2"/>
  <c r="AJ1882" i="2"/>
  <c r="AI1882" i="2"/>
  <c r="AK1881" i="2"/>
  <c r="AJ1881" i="2"/>
  <c r="AI1881" i="2"/>
  <c r="AK1880" i="2"/>
  <c r="AJ1880" i="2"/>
  <c r="AI1880" i="2"/>
  <c r="AK1879" i="2"/>
  <c r="AJ1879" i="2"/>
  <c r="AI1879" i="2"/>
  <c r="AK1878" i="2"/>
  <c r="AJ1878" i="2"/>
  <c r="AI1878" i="2"/>
  <c r="AK1877" i="2"/>
  <c r="AJ1877" i="2"/>
  <c r="AI1877" i="2"/>
  <c r="AK1876" i="2"/>
  <c r="AJ1876" i="2"/>
  <c r="AI1876" i="2"/>
  <c r="AK1875" i="2"/>
  <c r="AJ1875" i="2"/>
  <c r="AI1875" i="2"/>
  <c r="AK1874" i="2"/>
  <c r="AJ1874" i="2"/>
  <c r="AI1874" i="2"/>
  <c r="AK1873" i="2"/>
  <c r="AJ1873" i="2"/>
  <c r="AI1873" i="2"/>
  <c r="AK1872" i="2"/>
  <c r="AJ1872" i="2"/>
  <c r="AI1872" i="2"/>
  <c r="AK1871" i="2"/>
  <c r="AJ1871" i="2"/>
  <c r="AI1871" i="2"/>
  <c r="AK1870" i="2"/>
  <c r="AJ1870" i="2"/>
  <c r="AI1870" i="2"/>
  <c r="AK1869" i="2"/>
  <c r="AJ1869" i="2"/>
  <c r="AI1869" i="2"/>
  <c r="AK1868" i="2"/>
  <c r="AJ1868" i="2"/>
  <c r="AI1868" i="2"/>
  <c r="AK1867" i="2"/>
  <c r="AJ1867" i="2"/>
  <c r="AI1867" i="2"/>
  <c r="AK1866" i="2"/>
  <c r="AJ1866" i="2"/>
  <c r="AI1866" i="2"/>
  <c r="AK1865" i="2"/>
  <c r="AJ1865" i="2"/>
  <c r="AI1865" i="2"/>
  <c r="AK1864" i="2"/>
  <c r="AJ1864" i="2"/>
  <c r="AI1864" i="2"/>
  <c r="AK1863" i="2"/>
  <c r="AJ1863" i="2"/>
  <c r="AI1863" i="2"/>
  <c r="AK1862" i="2"/>
  <c r="AJ1862" i="2"/>
  <c r="AI1862" i="2"/>
  <c r="AK1861" i="2"/>
  <c r="AJ1861" i="2"/>
  <c r="AI1861" i="2"/>
  <c r="AK1860" i="2"/>
  <c r="AJ1860" i="2"/>
  <c r="AI1860" i="2"/>
  <c r="AK1859" i="2"/>
  <c r="AJ1859" i="2"/>
  <c r="AI1859" i="2"/>
  <c r="AK1858" i="2"/>
  <c r="AJ1858" i="2"/>
  <c r="AI1858" i="2"/>
  <c r="AK1857" i="2"/>
  <c r="AJ1857" i="2"/>
  <c r="AI1857" i="2"/>
  <c r="AK1856" i="2"/>
  <c r="AJ1856" i="2"/>
  <c r="AI1856" i="2"/>
  <c r="AK1855" i="2"/>
  <c r="AJ1855" i="2"/>
  <c r="AI1855" i="2"/>
  <c r="AK1854" i="2"/>
  <c r="AJ1854" i="2"/>
  <c r="AI1854" i="2"/>
  <c r="AK1853" i="2"/>
  <c r="AJ1853" i="2"/>
  <c r="AI1853" i="2"/>
  <c r="AK1852" i="2"/>
  <c r="AJ1852" i="2"/>
  <c r="AI1852" i="2"/>
  <c r="AK1851" i="2"/>
  <c r="AJ1851" i="2"/>
  <c r="AI1851" i="2"/>
  <c r="AK1850" i="2"/>
  <c r="AJ1850" i="2"/>
  <c r="AI1850" i="2"/>
  <c r="AK1849" i="2"/>
  <c r="AJ1849" i="2"/>
  <c r="AI1849" i="2"/>
  <c r="AK1848" i="2"/>
  <c r="AJ1848" i="2"/>
  <c r="AI1848" i="2"/>
  <c r="AK1847" i="2"/>
  <c r="AJ1847" i="2"/>
  <c r="AI1847" i="2"/>
  <c r="AK1846" i="2"/>
  <c r="AJ1846" i="2"/>
  <c r="AI1846" i="2"/>
  <c r="AK1845" i="2"/>
  <c r="AJ1845" i="2"/>
  <c r="AI1845" i="2"/>
  <c r="AK1844" i="2"/>
  <c r="AJ1844" i="2"/>
  <c r="AI1844" i="2"/>
  <c r="AK1843" i="2"/>
  <c r="AJ1843" i="2"/>
  <c r="AI1843" i="2"/>
  <c r="AK1842" i="2"/>
  <c r="AJ1842" i="2"/>
  <c r="AI1842" i="2"/>
  <c r="AK1841" i="2"/>
  <c r="AJ1841" i="2"/>
  <c r="AI1841" i="2"/>
  <c r="AK1840" i="2"/>
  <c r="AJ1840" i="2"/>
  <c r="AI1840" i="2"/>
  <c r="AK1839" i="2"/>
  <c r="AJ1839" i="2"/>
  <c r="AI1839" i="2"/>
  <c r="AK1838" i="2"/>
  <c r="AJ1838" i="2"/>
  <c r="AI1838" i="2"/>
  <c r="AK1837" i="2"/>
  <c r="AJ1837" i="2"/>
  <c r="AI1837" i="2"/>
  <c r="AK1836" i="2"/>
  <c r="AJ1836" i="2"/>
  <c r="AI1836" i="2"/>
  <c r="AK1835" i="2"/>
  <c r="AJ1835" i="2"/>
  <c r="AI1835" i="2"/>
  <c r="AK1834" i="2"/>
  <c r="AJ1834" i="2"/>
  <c r="AI1834" i="2"/>
  <c r="AK1833" i="2"/>
  <c r="AJ1833" i="2"/>
  <c r="AI1833" i="2"/>
  <c r="AK1832" i="2"/>
  <c r="AJ1832" i="2"/>
  <c r="AI1832" i="2"/>
  <c r="AK1831" i="2"/>
  <c r="AJ1831" i="2"/>
  <c r="AI1831" i="2"/>
  <c r="AK1830" i="2"/>
  <c r="AJ1830" i="2"/>
  <c r="AI1830" i="2"/>
  <c r="AK1829" i="2"/>
  <c r="AJ1829" i="2"/>
  <c r="AI1829" i="2"/>
  <c r="AK1828" i="2"/>
  <c r="AJ1828" i="2"/>
  <c r="AI1828" i="2"/>
  <c r="AK1827" i="2"/>
  <c r="AJ1827" i="2"/>
  <c r="AI1827" i="2"/>
  <c r="AK1826" i="2"/>
  <c r="AJ1826" i="2"/>
  <c r="AI1826" i="2"/>
  <c r="AK1825" i="2"/>
  <c r="AJ1825" i="2"/>
  <c r="AI1825" i="2"/>
  <c r="AK1824" i="2"/>
  <c r="AJ1824" i="2"/>
  <c r="AI1824" i="2"/>
  <c r="AK1823" i="2"/>
  <c r="AJ1823" i="2"/>
  <c r="AI1823" i="2"/>
  <c r="AK1822" i="2"/>
  <c r="AJ1822" i="2"/>
  <c r="AI1822" i="2"/>
  <c r="AK1821" i="2"/>
  <c r="AJ1821" i="2"/>
  <c r="AI1821" i="2"/>
  <c r="AK1820" i="2"/>
  <c r="AJ1820" i="2"/>
  <c r="AI1820" i="2"/>
  <c r="AK1819" i="2"/>
  <c r="AJ1819" i="2"/>
  <c r="AI1819" i="2"/>
  <c r="AK1818" i="2"/>
  <c r="AJ1818" i="2"/>
  <c r="AI1818" i="2"/>
  <c r="AK1817" i="2"/>
  <c r="AJ1817" i="2"/>
  <c r="AI1817" i="2"/>
  <c r="AK1816" i="2"/>
  <c r="AJ1816" i="2"/>
  <c r="AI1816" i="2"/>
  <c r="AK1815" i="2"/>
  <c r="AJ1815" i="2"/>
  <c r="AI1815" i="2"/>
  <c r="AK1814" i="2"/>
  <c r="AJ1814" i="2"/>
  <c r="AI1814" i="2"/>
  <c r="AK1813" i="2"/>
  <c r="AJ1813" i="2"/>
  <c r="AI1813" i="2"/>
  <c r="AK1812" i="2"/>
  <c r="AJ1812" i="2"/>
  <c r="AI1812" i="2"/>
  <c r="AK1811" i="2"/>
  <c r="AJ1811" i="2"/>
  <c r="AI1811" i="2"/>
  <c r="AK1810" i="2"/>
  <c r="AJ1810" i="2"/>
  <c r="AI1810" i="2"/>
  <c r="AK1809" i="2"/>
  <c r="AJ1809" i="2"/>
  <c r="AI1809" i="2"/>
  <c r="AK1808" i="2"/>
  <c r="AJ1808" i="2"/>
  <c r="AI1808" i="2"/>
  <c r="AK1807" i="2"/>
  <c r="AJ1807" i="2"/>
  <c r="AI1807" i="2"/>
  <c r="AK1806" i="2"/>
  <c r="AJ1806" i="2"/>
  <c r="AI1806" i="2"/>
  <c r="AK1805" i="2"/>
  <c r="AJ1805" i="2"/>
  <c r="AI1805" i="2"/>
  <c r="AK1804" i="2"/>
  <c r="AJ1804" i="2"/>
  <c r="AI1804" i="2"/>
  <c r="AK1803" i="2"/>
  <c r="AJ1803" i="2"/>
  <c r="AI1803" i="2"/>
  <c r="AK1802" i="2"/>
  <c r="AJ1802" i="2"/>
  <c r="AI1802" i="2"/>
  <c r="AK1801" i="2"/>
  <c r="AJ1801" i="2"/>
  <c r="AI1801" i="2"/>
  <c r="AK1800" i="2"/>
  <c r="AJ1800" i="2"/>
  <c r="AI1800" i="2"/>
  <c r="AK1799" i="2"/>
  <c r="AJ1799" i="2"/>
  <c r="AI1799" i="2"/>
  <c r="AK1798" i="2"/>
  <c r="AJ1798" i="2"/>
  <c r="AI1798" i="2"/>
  <c r="AK1797" i="2"/>
  <c r="AJ1797" i="2"/>
  <c r="AI1797" i="2"/>
  <c r="AK1796" i="2"/>
  <c r="AJ1796" i="2"/>
  <c r="AI1796" i="2"/>
  <c r="AK1795" i="2"/>
  <c r="AJ1795" i="2"/>
  <c r="AI1795" i="2"/>
  <c r="AK1794" i="2"/>
  <c r="AJ1794" i="2"/>
  <c r="AI1794" i="2"/>
  <c r="AK1793" i="2"/>
  <c r="AJ1793" i="2"/>
  <c r="AI1793" i="2"/>
  <c r="AK1792" i="2"/>
  <c r="AJ1792" i="2"/>
  <c r="AI1792" i="2"/>
  <c r="AK1791" i="2"/>
  <c r="AJ1791" i="2"/>
  <c r="AI1791" i="2"/>
  <c r="AK1790" i="2"/>
  <c r="AJ1790" i="2"/>
  <c r="AI1790" i="2"/>
  <c r="AK1789" i="2"/>
  <c r="AJ1789" i="2"/>
  <c r="AI1789" i="2"/>
  <c r="AK1788" i="2"/>
  <c r="AJ1788" i="2"/>
  <c r="AI1788" i="2"/>
  <c r="AK1787" i="2"/>
  <c r="AJ1787" i="2"/>
  <c r="AI1787" i="2"/>
  <c r="AK1786" i="2"/>
  <c r="AJ1786" i="2"/>
  <c r="AI1786" i="2"/>
  <c r="AK1785" i="2"/>
  <c r="AJ1785" i="2"/>
  <c r="AI1785" i="2"/>
  <c r="AK1784" i="2"/>
  <c r="AJ1784" i="2"/>
  <c r="AI1784" i="2"/>
  <c r="AK1783" i="2"/>
  <c r="AJ1783" i="2"/>
  <c r="AI1783" i="2"/>
  <c r="AK1782" i="2"/>
  <c r="AJ1782" i="2"/>
  <c r="AI1782" i="2"/>
  <c r="AK1781" i="2"/>
  <c r="AJ1781" i="2"/>
  <c r="AI1781" i="2"/>
  <c r="AK1780" i="2"/>
  <c r="AJ1780" i="2"/>
  <c r="AI1780" i="2"/>
  <c r="AK1779" i="2"/>
  <c r="AJ1779" i="2"/>
  <c r="AI1779" i="2"/>
  <c r="AK1778" i="2"/>
  <c r="AJ1778" i="2"/>
  <c r="AI1778" i="2"/>
  <c r="AK1777" i="2"/>
  <c r="AJ1777" i="2"/>
  <c r="AI1777" i="2"/>
  <c r="AK1776" i="2"/>
  <c r="AJ1776" i="2"/>
  <c r="AI1776" i="2"/>
  <c r="AK1775" i="2"/>
  <c r="AJ1775" i="2"/>
  <c r="AI1775" i="2"/>
  <c r="AK1774" i="2"/>
  <c r="AJ1774" i="2"/>
  <c r="AI1774" i="2"/>
  <c r="AK1773" i="2"/>
  <c r="AJ1773" i="2"/>
  <c r="AI1773" i="2"/>
  <c r="AK1772" i="2"/>
  <c r="AJ1772" i="2"/>
  <c r="AI1772" i="2"/>
  <c r="AK1771" i="2"/>
  <c r="AJ1771" i="2"/>
  <c r="AI1771" i="2"/>
  <c r="AK1770" i="2"/>
  <c r="AJ1770" i="2"/>
  <c r="AI1770" i="2"/>
  <c r="AK1769" i="2"/>
  <c r="AJ1769" i="2"/>
  <c r="AI1769" i="2"/>
  <c r="AK1768" i="2"/>
  <c r="AJ1768" i="2"/>
  <c r="AI1768" i="2"/>
  <c r="AK1767" i="2"/>
  <c r="AJ1767" i="2"/>
  <c r="AI1767" i="2"/>
  <c r="AK1766" i="2"/>
  <c r="AJ1766" i="2"/>
  <c r="AI1766" i="2"/>
  <c r="AK1765" i="2"/>
  <c r="AJ1765" i="2"/>
  <c r="AI1765" i="2"/>
  <c r="AK1764" i="2"/>
  <c r="AJ1764" i="2"/>
  <c r="AI1764" i="2"/>
  <c r="AK1763" i="2"/>
  <c r="AJ1763" i="2"/>
  <c r="AI1763" i="2"/>
  <c r="AK1762" i="2"/>
  <c r="AJ1762" i="2"/>
  <c r="AI1762" i="2"/>
  <c r="AK1761" i="2"/>
  <c r="AJ1761" i="2"/>
  <c r="AI1761" i="2"/>
  <c r="AK1760" i="2"/>
  <c r="AJ1760" i="2"/>
  <c r="AI1760" i="2"/>
  <c r="AK1759" i="2"/>
  <c r="AJ1759" i="2"/>
  <c r="AI1759" i="2"/>
  <c r="AK1758" i="2"/>
  <c r="AJ1758" i="2"/>
  <c r="AI1758" i="2"/>
  <c r="AK1757" i="2"/>
  <c r="AJ1757" i="2"/>
  <c r="AI1757" i="2"/>
  <c r="AK1756" i="2"/>
  <c r="AJ1756" i="2"/>
  <c r="AI1756" i="2"/>
  <c r="AK1755" i="2"/>
  <c r="AJ1755" i="2"/>
  <c r="AI1755" i="2"/>
  <c r="AK1754" i="2"/>
  <c r="AJ1754" i="2"/>
  <c r="AI1754" i="2"/>
  <c r="AK1753" i="2"/>
  <c r="AJ1753" i="2"/>
  <c r="AI1753" i="2"/>
  <c r="AK1752" i="2"/>
  <c r="AJ1752" i="2"/>
  <c r="AI1752" i="2"/>
  <c r="AK1751" i="2"/>
  <c r="AJ1751" i="2"/>
  <c r="AI1751" i="2"/>
  <c r="AK1750" i="2"/>
  <c r="AJ1750" i="2"/>
  <c r="AI1750" i="2"/>
  <c r="AK1749" i="2"/>
  <c r="AJ1749" i="2"/>
  <c r="AI1749" i="2"/>
  <c r="AK1748" i="2"/>
  <c r="AJ1748" i="2"/>
  <c r="AI1748" i="2"/>
  <c r="AK1747" i="2"/>
  <c r="AJ1747" i="2"/>
  <c r="AI1747" i="2"/>
  <c r="AK1746" i="2"/>
  <c r="AJ1746" i="2"/>
  <c r="AI1746" i="2"/>
  <c r="AK1745" i="2"/>
  <c r="AJ1745" i="2"/>
  <c r="AI1745" i="2"/>
  <c r="AK1744" i="2"/>
  <c r="AJ1744" i="2"/>
  <c r="AI1744" i="2"/>
  <c r="AK1743" i="2"/>
  <c r="AJ1743" i="2"/>
  <c r="AI1743" i="2"/>
  <c r="AK1742" i="2"/>
  <c r="AJ1742" i="2"/>
  <c r="AI1742" i="2"/>
  <c r="AK1741" i="2"/>
  <c r="AJ1741" i="2"/>
  <c r="AI1741" i="2"/>
  <c r="AK1740" i="2"/>
  <c r="AJ1740" i="2"/>
  <c r="AI1740" i="2"/>
  <c r="AK1739" i="2"/>
  <c r="AJ1739" i="2"/>
  <c r="AI1739" i="2"/>
  <c r="AK1738" i="2"/>
  <c r="AJ1738" i="2"/>
  <c r="AI1738" i="2"/>
  <c r="AK1737" i="2"/>
  <c r="AJ1737" i="2"/>
  <c r="AI1737" i="2"/>
  <c r="AK1736" i="2"/>
  <c r="AJ1736" i="2"/>
  <c r="AI1736" i="2"/>
  <c r="AK1735" i="2"/>
  <c r="AJ1735" i="2"/>
  <c r="AI1735" i="2"/>
  <c r="AK1734" i="2"/>
  <c r="AJ1734" i="2"/>
  <c r="AI1734" i="2"/>
  <c r="AK1733" i="2"/>
  <c r="AJ1733" i="2"/>
  <c r="AI1733" i="2"/>
  <c r="AK1732" i="2"/>
  <c r="AJ1732" i="2"/>
  <c r="AI1732" i="2"/>
  <c r="AK1731" i="2"/>
  <c r="AJ1731" i="2"/>
  <c r="AI1731" i="2"/>
  <c r="AK1730" i="2"/>
  <c r="AJ1730" i="2"/>
  <c r="AI1730" i="2"/>
  <c r="AK1729" i="2"/>
  <c r="AJ1729" i="2"/>
  <c r="AI1729" i="2"/>
  <c r="AK1728" i="2"/>
  <c r="AJ1728" i="2"/>
  <c r="AI1728" i="2"/>
  <c r="AK1727" i="2"/>
  <c r="AJ1727" i="2"/>
  <c r="AI1727" i="2"/>
  <c r="AK1726" i="2"/>
  <c r="AJ1726" i="2"/>
  <c r="AI1726" i="2"/>
  <c r="AK1725" i="2"/>
  <c r="AJ1725" i="2"/>
  <c r="AI1725" i="2"/>
  <c r="AK1724" i="2"/>
  <c r="AJ1724" i="2"/>
  <c r="AI1724" i="2"/>
  <c r="AK1723" i="2"/>
  <c r="AJ1723" i="2"/>
  <c r="AI1723" i="2"/>
  <c r="AK1722" i="2"/>
  <c r="AJ1722" i="2"/>
  <c r="AI1722" i="2"/>
  <c r="AK1721" i="2"/>
  <c r="AJ1721" i="2"/>
  <c r="AI1721" i="2"/>
  <c r="AK1720" i="2"/>
  <c r="AJ1720" i="2"/>
  <c r="AI1720" i="2"/>
  <c r="AK1719" i="2"/>
  <c r="AJ1719" i="2"/>
  <c r="AI1719" i="2"/>
  <c r="AK1718" i="2"/>
  <c r="AJ1718" i="2"/>
  <c r="AI1718" i="2"/>
  <c r="AK1717" i="2"/>
  <c r="AJ1717" i="2"/>
  <c r="AI1717" i="2"/>
  <c r="AK1716" i="2"/>
  <c r="AJ1716" i="2"/>
  <c r="AI1716" i="2"/>
  <c r="AK1715" i="2"/>
  <c r="AJ1715" i="2"/>
  <c r="AI1715" i="2"/>
  <c r="AK1714" i="2"/>
  <c r="AJ1714" i="2"/>
  <c r="AI1714" i="2"/>
  <c r="AK1713" i="2"/>
  <c r="AJ1713" i="2"/>
  <c r="AI1713" i="2"/>
  <c r="AK1712" i="2"/>
  <c r="AJ1712" i="2"/>
  <c r="AI1712" i="2"/>
  <c r="AK1711" i="2"/>
  <c r="AJ1711" i="2"/>
  <c r="AI1711" i="2"/>
  <c r="AK1710" i="2"/>
  <c r="AJ1710" i="2"/>
  <c r="AI1710" i="2"/>
  <c r="AK1709" i="2"/>
  <c r="AJ1709" i="2"/>
  <c r="AI1709" i="2"/>
  <c r="AK1708" i="2"/>
  <c r="AJ1708" i="2"/>
  <c r="AI1708" i="2"/>
  <c r="AK1707" i="2"/>
  <c r="AJ1707" i="2"/>
  <c r="AI1707" i="2"/>
  <c r="AK1706" i="2"/>
  <c r="AJ1706" i="2"/>
  <c r="AI1706" i="2"/>
  <c r="AK1705" i="2"/>
  <c r="AJ1705" i="2"/>
  <c r="AI1705" i="2"/>
  <c r="AK1704" i="2"/>
  <c r="AJ1704" i="2"/>
  <c r="AI1704" i="2"/>
  <c r="AK1703" i="2"/>
  <c r="AJ1703" i="2"/>
  <c r="AI1703" i="2"/>
  <c r="AK1702" i="2"/>
  <c r="AJ1702" i="2"/>
  <c r="AI1702" i="2"/>
  <c r="AK1701" i="2"/>
  <c r="AJ1701" i="2"/>
  <c r="AI1701" i="2"/>
  <c r="AK1700" i="2"/>
  <c r="AJ1700" i="2"/>
  <c r="AI1700" i="2"/>
  <c r="AK1699" i="2"/>
  <c r="AJ1699" i="2"/>
  <c r="AI1699" i="2"/>
  <c r="AK1698" i="2"/>
  <c r="AJ1698" i="2"/>
  <c r="AI1698" i="2"/>
  <c r="AK1697" i="2"/>
  <c r="AJ1697" i="2"/>
  <c r="AI1697" i="2"/>
  <c r="AK1696" i="2"/>
  <c r="AJ1696" i="2"/>
  <c r="AI1696" i="2"/>
  <c r="AK1695" i="2"/>
  <c r="AJ1695" i="2"/>
  <c r="AI1695" i="2"/>
  <c r="AK1694" i="2"/>
  <c r="AJ1694" i="2"/>
  <c r="AI1694" i="2"/>
  <c r="AK1693" i="2"/>
  <c r="AJ1693" i="2"/>
  <c r="AI1693" i="2"/>
  <c r="AK1692" i="2"/>
  <c r="AJ1692" i="2"/>
  <c r="AI1692" i="2"/>
  <c r="AK1691" i="2"/>
  <c r="AJ1691" i="2"/>
  <c r="AI1691" i="2"/>
  <c r="AK1690" i="2"/>
  <c r="AJ1690" i="2"/>
  <c r="AI1690" i="2"/>
  <c r="AK1689" i="2"/>
  <c r="AJ1689" i="2"/>
  <c r="AI1689" i="2"/>
  <c r="AK1688" i="2"/>
  <c r="AJ1688" i="2"/>
  <c r="AI1688" i="2"/>
  <c r="AK1687" i="2"/>
  <c r="AJ1687" i="2"/>
  <c r="AI1687" i="2"/>
  <c r="AK1686" i="2"/>
  <c r="AJ1686" i="2"/>
  <c r="AI1686" i="2"/>
  <c r="AK1685" i="2"/>
  <c r="AJ1685" i="2"/>
  <c r="AI1685" i="2"/>
  <c r="AK1684" i="2"/>
  <c r="AJ1684" i="2"/>
  <c r="AI1684" i="2"/>
  <c r="AK1683" i="2"/>
  <c r="AJ1683" i="2"/>
  <c r="AI1683" i="2"/>
  <c r="AK1682" i="2"/>
  <c r="AJ1682" i="2"/>
  <c r="AI1682" i="2"/>
  <c r="AK1681" i="2"/>
  <c r="AJ1681" i="2"/>
  <c r="AI1681" i="2"/>
  <c r="AK1680" i="2"/>
  <c r="AJ1680" i="2"/>
  <c r="AI1680" i="2"/>
  <c r="AK1679" i="2"/>
  <c r="AJ1679" i="2"/>
  <c r="AI1679" i="2"/>
  <c r="AK1678" i="2"/>
  <c r="AJ1678" i="2"/>
  <c r="AI1678" i="2"/>
  <c r="AK1677" i="2"/>
  <c r="AJ1677" i="2"/>
  <c r="AI1677" i="2"/>
  <c r="AK1676" i="2"/>
  <c r="AJ1676" i="2"/>
  <c r="AI1676" i="2"/>
  <c r="AK1675" i="2"/>
  <c r="AJ1675" i="2"/>
  <c r="AI1675" i="2"/>
  <c r="AK1674" i="2"/>
  <c r="AJ1674" i="2"/>
  <c r="AI1674" i="2"/>
  <c r="AK1673" i="2"/>
  <c r="AJ1673" i="2"/>
  <c r="AI1673" i="2"/>
  <c r="AK1672" i="2"/>
  <c r="AJ1672" i="2"/>
  <c r="AI1672" i="2"/>
  <c r="AK1671" i="2"/>
  <c r="AJ1671" i="2"/>
  <c r="AI1671" i="2"/>
  <c r="AK1670" i="2"/>
  <c r="AJ1670" i="2"/>
  <c r="AI1670" i="2"/>
  <c r="AK1669" i="2"/>
  <c r="AJ1669" i="2"/>
  <c r="AI1669" i="2"/>
  <c r="AK1668" i="2"/>
  <c r="AJ1668" i="2"/>
  <c r="AI1668" i="2"/>
  <c r="AK1667" i="2"/>
  <c r="AJ1667" i="2"/>
  <c r="AI1667" i="2"/>
  <c r="AK1666" i="2"/>
  <c r="AJ1666" i="2"/>
  <c r="AI1666" i="2"/>
  <c r="AK1665" i="2"/>
  <c r="AJ1665" i="2"/>
  <c r="AI1665" i="2"/>
  <c r="AK1664" i="2"/>
  <c r="AJ1664" i="2"/>
  <c r="AI1664" i="2"/>
  <c r="AK1663" i="2"/>
  <c r="AJ1663" i="2"/>
  <c r="AI1663" i="2"/>
  <c r="AK1662" i="2"/>
  <c r="AJ1662" i="2"/>
  <c r="AI1662" i="2"/>
  <c r="AK1661" i="2"/>
  <c r="AJ1661" i="2"/>
  <c r="AI1661" i="2"/>
  <c r="AK1660" i="2"/>
  <c r="AJ1660" i="2"/>
  <c r="AI1660" i="2"/>
  <c r="AK1659" i="2"/>
  <c r="AJ1659" i="2"/>
  <c r="AI1659" i="2"/>
  <c r="AK1658" i="2"/>
  <c r="AJ1658" i="2"/>
  <c r="AI1658" i="2"/>
  <c r="AK1657" i="2"/>
  <c r="AJ1657" i="2"/>
  <c r="AI1657" i="2"/>
  <c r="AK1656" i="2"/>
  <c r="AJ1656" i="2"/>
  <c r="AI1656" i="2"/>
  <c r="AK1655" i="2"/>
  <c r="AJ1655" i="2"/>
  <c r="AI1655" i="2"/>
  <c r="AK1654" i="2"/>
  <c r="AJ1654" i="2"/>
  <c r="AI1654" i="2"/>
  <c r="AK1653" i="2"/>
  <c r="AJ1653" i="2"/>
  <c r="AI1653" i="2"/>
  <c r="AK1652" i="2"/>
  <c r="AJ1652" i="2"/>
  <c r="AI1652" i="2"/>
  <c r="AK1651" i="2"/>
  <c r="AJ1651" i="2"/>
  <c r="AI1651" i="2"/>
  <c r="AK1650" i="2"/>
  <c r="AJ1650" i="2"/>
  <c r="AI1650" i="2"/>
  <c r="AK1649" i="2"/>
  <c r="AJ1649" i="2"/>
  <c r="AI1649" i="2"/>
  <c r="AK1648" i="2"/>
  <c r="AJ1648" i="2"/>
  <c r="AI1648" i="2"/>
  <c r="AK1647" i="2"/>
  <c r="AJ1647" i="2"/>
  <c r="AI1647" i="2"/>
  <c r="AK1646" i="2"/>
  <c r="AJ1646" i="2"/>
  <c r="AI1646" i="2"/>
  <c r="AK1645" i="2"/>
  <c r="AJ1645" i="2"/>
  <c r="AI1645" i="2"/>
  <c r="AK1644" i="2"/>
  <c r="AJ1644" i="2"/>
  <c r="AI1644" i="2"/>
  <c r="AK1643" i="2"/>
  <c r="AJ1643" i="2"/>
  <c r="AI1643" i="2"/>
  <c r="AK1642" i="2"/>
  <c r="AJ1642" i="2"/>
  <c r="AI1642" i="2"/>
  <c r="AK1641" i="2"/>
  <c r="AJ1641" i="2"/>
  <c r="AI1641" i="2"/>
  <c r="AK1640" i="2"/>
  <c r="AJ1640" i="2"/>
  <c r="AI1640" i="2"/>
  <c r="AK1639" i="2"/>
  <c r="AJ1639" i="2"/>
  <c r="AI1639" i="2"/>
  <c r="AK1638" i="2"/>
  <c r="AJ1638" i="2"/>
  <c r="AI1638" i="2"/>
  <c r="AK1637" i="2"/>
  <c r="AJ1637" i="2"/>
  <c r="AI1637" i="2"/>
  <c r="AK1636" i="2"/>
  <c r="AJ1636" i="2"/>
  <c r="AI1636" i="2"/>
  <c r="AK1635" i="2"/>
  <c r="AJ1635" i="2"/>
  <c r="AI1635" i="2"/>
  <c r="AK1634" i="2"/>
  <c r="AJ1634" i="2"/>
  <c r="AI1634" i="2"/>
  <c r="AK1633" i="2"/>
  <c r="AJ1633" i="2"/>
  <c r="AI1633" i="2"/>
  <c r="AK1632" i="2"/>
  <c r="AJ1632" i="2"/>
  <c r="AI1632" i="2"/>
  <c r="AK1631" i="2"/>
  <c r="AJ1631" i="2"/>
  <c r="AI1631" i="2"/>
  <c r="AK1630" i="2"/>
  <c r="AJ1630" i="2"/>
  <c r="AI1630" i="2"/>
  <c r="AK1629" i="2"/>
  <c r="AJ1629" i="2"/>
  <c r="AI1629" i="2"/>
  <c r="AK1628" i="2"/>
  <c r="AJ1628" i="2"/>
  <c r="AI1628" i="2"/>
  <c r="AK1627" i="2"/>
  <c r="AJ1627" i="2"/>
  <c r="AI1627" i="2"/>
  <c r="AK1626" i="2"/>
  <c r="AJ1626" i="2"/>
  <c r="AI1626" i="2"/>
  <c r="AK1625" i="2"/>
  <c r="AJ1625" i="2"/>
  <c r="AI1625" i="2"/>
  <c r="AK1624" i="2"/>
  <c r="AJ1624" i="2"/>
  <c r="AI1624" i="2"/>
  <c r="AK1623" i="2"/>
  <c r="AJ1623" i="2"/>
  <c r="AI1623" i="2"/>
  <c r="AK1622" i="2"/>
  <c r="AJ1622" i="2"/>
  <c r="AI1622" i="2"/>
  <c r="AK1621" i="2"/>
  <c r="AJ1621" i="2"/>
  <c r="AI1621" i="2"/>
  <c r="AK1620" i="2"/>
  <c r="AJ1620" i="2"/>
  <c r="AI1620" i="2"/>
  <c r="AK1619" i="2"/>
  <c r="AJ1619" i="2"/>
  <c r="AI1619" i="2"/>
  <c r="AK1618" i="2"/>
  <c r="AJ1618" i="2"/>
  <c r="AI1618" i="2"/>
  <c r="AK1617" i="2"/>
  <c r="AJ1617" i="2"/>
  <c r="AI1617" i="2"/>
  <c r="AK1616" i="2"/>
  <c r="AJ1616" i="2"/>
  <c r="AI1616" i="2"/>
  <c r="AK1615" i="2"/>
  <c r="AJ1615" i="2"/>
  <c r="AI1615" i="2"/>
  <c r="AK1614" i="2"/>
  <c r="AJ1614" i="2"/>
  <c r="AI1614" i="2"/>
  <c r="AK1613" i="2"/>
  <c r="AJ1613" i="2"/>
  <c r="AI1613" i="2"/>
  <c r="AK1612" i="2"/>
  <c r="AJ1612" i="2"/>
  <c r="AI1612" i="2"/>
  <c r="AK1611" i="2"/>
  <c r="AJ1611" i="2"/>
  <c r="AI1611" i="2"/>
  <c r="AK1610" i="2"/>
  <c r="AJ1610" i="2"/>
  <c r="AI1610" i="2"/>
  <c r="AK1609" i="2"/>
  <c r="AJ1609" i="2"/>
  <c r="AI1609" i="2"/>
  <c r="AK1608" i="2"/>
  <c r="AJ1608" i="2"/>
  <c r="AI1608" i="2"/>
  <c r="AK1607" i="2"/>
  <c r="AJ1607" i="2"/>
  <c r="AI1607" i="2"/>
  <c r="AK1606" i="2"/>
  <c r="AJ1606" i="2"/>
  <c r="AI1606" i="2"/>
  <c r="AK1605" i="2"/>
  <c r="AJ1605" i="2"/>
  <c r="AI1605" i="2"/>
  <c r="AK1604" i="2"/>
  <c r="AJ1604" i="2"/>
  <c r="AI1604" i="2"/>
  <c r="AK1603" i="2"/>
  <c r="AJ1603" i="2"/>
  <c r="AI1603" i="2"/>
  <c r="AK1602" i="2"/>
  <c r="AJ1602" i="2"/>
  <c r="AI1602" i="2"/>
  <c r="AK1601" i="2"/>
  <c r="AJ1601" i="2"/>
  <c r="AI1601" i="2"/>
  <c r="AK1600" i="2"/>
  <c r="AJ1600" i="2"/>
  <c r="AI1600" i="2"/>
  <c r="AK1599" i="2"/>
  <c r="AJ1599" i="2"/>
  <c r="AI1599" i="2"/>
  <c r="AK1598" i="2"/>
  <c r="AJ1598" i="2"/>
  <c r="AI1598" i="2"/>
  <c r="AK1597" i="2"/>
  <c r="AJ1597" i="2"/>
  <c r="AI1597" i="2"/>
  <c r="AK1596" i="2"/>
  <c r="AJ1596" i="2"/>
  <c r="AI1596" i="2"/>
  <c r="AK1595" i="2"/>
  <c r="AJ1595" i="2"/>
  <c r="AI1595" i="2"/>
  <c r="AK1594" i="2"/>
  <c r="AJ1594" i="2"/>
  <c r="AI1594" i="2"/>
  <c r="AK1593" i="2"/>
  <c r="AJ1593" i="2"/>
  <c r="AI1593" i="2"/>
  <c r="AK1592" i="2"/>
  <c r="AJ1592" i="2"/>
  <c r="AI1592" i="2"/>
  <c r="AK1591" i="2"/>
  <c r="AJ1591" i="2"/>
  <c r="AI1591" i="2"/>
  <c r="AK1590" i="2"/>
  <c r="AJ1590" i="2"/>
  <c r="AI1590" i="2"/>
  <c r="AK1589" i="2"/>
  <c r="AJ1589" i="2"/>
  <c r="AI1589" i="2"/>
  <c r="AK1588" i="2"/>
  <c r="AJ1588" i="2"/>
  <c r="AI1588" i="2"/>
  <c r="AK1587" i="2"/>
  <c r="AJ1587" i="2"/>
  <c r="AI1587" i="2"/>
  <c r="AK1586" i="2"/>
  <c r="AJ1586" i="2"/>
  <c r="AI1586" i="2"/>
  <c r="AK1585" i="2"/>
  <c r="AJ1585" i="2"/>
  <c r="AI1585" i="2"/>
  <c r="AK1584" i="2"/>
  <c r="AJ1584" i="2"/>
  <c r="AI1584" i="2"/>
  <c r="AK1583" i="2"/>
  <c r="AJ1583" i="2"/>
  <c r="AI1583" i="2"/>
  <c r="AK1582" i="2"/>
  <c r="AJ1582" i="2"/>
  <c r="AI1582" i="2"/>
  <c r="AK1581" i="2"/>
  <c r="AJ1581" i="2"/>
  <c r="AI1581" i="2"/>
  <c r="AK1580" i="2"/>
  <c r="AJ1580" i="2"/>
  <c r="AI1580" i="2"/>
  <c r="AK1579" i="2"/>
  <c r="AJ1579" i="2"/>
  <c r="AI1579" i="2"/>
  <c r="AK1578" i="2"/>
  <c r="AJ1578" i="2"/>
  <c r="AI1578" i="2"/>
  <c r="AK1577" i="2"/>
  <c r="AJ1577" i="2"/>
  <c r="AI1577" i="2"/>
  <c r="AK1576" i="2"/>
  <c r="AJ1576" i="2"/>
  <c r="AI1576" i="2"/>
  <c r="AK1575" i="2"/>
  <c r="AJ1575" i="2"/>
  <c r="AI1575" i="2"/>
  <c r="AK1574" i="2"/>
  <c r="AJ1574" i="2"/>
  <c r="AI1574" i="2"/>
  <c r="AK1573" i="2"/>
  <c r="AJ1573" i="2"/>
  <c r="AI1573" i="2"/>
  <c r="AK1572" i="2"/>
  <c r="AJ1572" i="2"/>
  <c r="AI1572" i="2"/>
  <c r="AK1571" i="2"/>
  <c r="AJ1571" i="2"/>
  <c r="AI1571" i="2"/>
  <c r="AK1570" i="2"/>
  <c r="AJ1570" i="2"/>
  <c r="AI1570" i="2"/>
  <c r="AK1569" i="2"/>
  <c r="AJ1569" i="2"/>
  <c r="AI1569" i="2"/>
  <c r="AK1568" i="2"/>
  <c r="AJ1568" i="2"/>
  <c r="AI1568" i="2"/>
  <c r="AK1567" i="2"/>
  <c r="AJ1567" i="2"/>
  <c r="AI1567" i="2"/>
  <c r="AK1566" i="2"/>
  <c r="AJ1566" i="2"/>
  <c r="AI1566" i="2"/>
  <c r="AK1565" i="2"/>
  <c r="AJ1565" i="2"/>
  <c r="AI1565" i="2"/>
  <c r="AK1564" i="2"/>
  <c r="AJ1564" i="2"/>
  <c r="AI1564" i="2"/>
  <c r="AK1563" i="2"/>
  <c r="AJ1563" i="2"/>
  <c r="AI1563" i="2"/>
  <c r="AK1562" i="2"/>
  <c r="AJ1562" i="2"/>
  <c r="AI1562" i="2"/>
  <c r="AK1561" i="2"/>
  <c r="AJ1561" i="2"/>
  <c r="AI1561" i="2"/>
  <c r="AK1560" i="2"/>
  <c r="AJ1560" i="2"/>
  <c r="AI1560" i="2"/>
  <c r="AK1559" i="2"/>
  <c r="AJ1559" i="2"/>
  <c r="AI1559" i="2"/>
  <c r="AK1558" i="2"/>
  <c r="AJ1558" i="2"/>
  <c r="AI1558" i="2"/>
  <c r="AK1557" i="2"/>
  <c r="AJ1557" i="2"/>
  <c r="AI1557" i="2"/>
  <c r="AK1556" i="2"/>
  <c r="AJ1556" i="2"/>
  <c r="AI1556" i="2"/>
  <c r="AK1555" i="2"/>
  <c r="AJ1555" i="2"/>
  <c r="AI1555" i="2"/>
  <c r="AK1554" i="2"/>
  <c r="AJ1554" i="2"/>
  <c r="AI1554" i="2"/>
  <c r="AK1553" i="2"/>
  <c r="AJ1553" i="2"/>
  <c r="AI1553" i="2"/>
  <c r="AK1552" i="2"/>
  <c r="AJ1552" i="2"/>
  <c r="AI1552" i="2"/>
  <c r="AK1551" i="2"/>
  <c r="AJ1551" i="2"/>
  <c r="AI1551" i="2"/>
  <c r="AK1550" i="2"/>
  <c r="AJ1550" i="2"/>
  <c r="AI1550" i="2"/>
  <c r="AK1549" i="2"/>
  <c r="AJ1549" i="2"/>
  <c r="AI1549" i="2"/>
  <c r="AK1548" i="2"/>
  <c r="AJ1548" i="2"/>
  <c r="AI1548" i="2"/>
  <c r="AK1547" i="2"/>
  <c r="AJ1547" i="2"/>
  <c r="AI1547" i="2"/>
  <c r="AK1546" i="2"/>
  <c r="AJ1546" i="2"/>
  <c r="AI1546" i="2"/>
  <c r="AK1545" i="2"/>
  <c r="AJ1545" i="2"/>
  <c r="AI1545" i="2"/>
  <c r="AK1544" i="2"/>
  <c r="AJ1544" i="2"/>
  <c r="AI1544" i="2"/>
  <c r="AK1543" i="2"/>
  <c r="AJ1543" i="2"/>
  <c r="AI1543" i="2"/>
  <c r="AK1542" i="2"/>
  <c r="AJ1542" i="2"/>
  <c r="AI1542" i="2"/>
  <c r="AK1541" i="2"/>
  <c r="AJ1541" i="2"/>
  <c r="AI1541" i="2"/>
  <c r="AK1540" i="2"/>
  <c r="AJ1540" i="2"/>
  <c r="AI1540" i="2"/>
  <c r="AK1539" i="2"/>
  <c r="AJ1539" i="2"/>
  <c r="AI1539" i="2"/>
  <c r="AK1538" i="2"/>
  <c r="AJ1538" i="2"/>
  <c r="AI1538" i="2"/>
  <c r="AK1537" i="2"/>
  <c r="AJ1537" i="2"/>
  <c r="AI1537" i="2"/>
  <c r="AK1536" i="2"/>
  <c r="AJ1536" i="2"/>
  <c r="AI1536" i="2"/>
  <c r="AK1535" i="2"/>
  <c r="AJ1535" i="2"/>
  <c r="AI1535" i="2"/>
  <c r="AK1534" i="2"/>
  <c r="AJ1534" i="2"/>
  <c r="AI1534" i="2"/>
  <c r="AK1533" i="2"/>
  <c r="AJ1533" i="2"/>
  <c r="AI1533" i="2"/>
  <c r="AK1532" i="2"/>
  <c r="AJ1532" i="2"/>
  <c r="AI1532" i="2"/>
  <c r="AK1531" i="2"/>
  <c r="AJ1531" i="2"/>
  <c r="AI1531" i="2"/>
  <c r="AK1530" i="2"/>
  <c r="AJ1530" i="2"/>
  <c r="AI1530" i="2"/>
  <c r="AK1529" i="2"/>
  <c r="AJ1529" i="2"/>
  <c r="AI1529" i="2"/>
  <c r="AK1528" i="2"/>
  <c r="AJ1528" i="2"/>
  <c r="AI1528" i="2"/>
  <c r="AK1527" i="2"/>
  <c r="AJ1527" i="2"/>
  <c r="AI1527" i="2"/>
  <c r="AK1526" i="2"/>
  <c r="AJ1526" i="2"/>
  <c r="AI1526" i="2"/>
  <c r="AK1525" i="2"/>
  <c r="AJ1525" i="2"/>
  <c r="AI1525" i="2"/>
  <c r="AK1524" i="2"/>
  <c r="AJ1524" i="2"/>
  <c r="AI1524" i="2"/>
  <c r="AK1523" i="2"/>
  <c r="AJ1523" i="2"/>
  <c r="AI1523" i="2"/>
  <c r="AK1522" i="2"/>
  <c r="AJ1522" i="2"/>
  <c r="AI1522" i="2"/>
  <c r="AK1521" i="2"/>
  <c r="AJ1521" i="2"/>
  <c r="AI1521" i="2"/>
  <c r="AK1520" i="2"/>
  <c r="AJ1520" i="2"/>
  <c r="AI1520" i="2"/>
  <c r="AK1519" i="2"/>
  <c r="AJ1519" i="2"/>
  <c r="AI1519" i="2"/>
  <c r="AK1518" i="2"/>
  <c r="AJ1518" i="2"/>
  <c r="AI1518" i="2"/>
  <c r="AK1517" i="2"/>
  <c r="AJ1517" i="2"/>
  <c r="AI1517" i="2"/>
  <c r="AK1516" i="2"/>
  <c r="AJ1516" i="2"/>
  <c r="AI1516" i="2"/>
  <c r="AK1515" i="2"/>
  <c r="AJ1515" i="2"/>
  <c r="AI1515" i="2"/>
  <c r="AK1514" i="2"/>
  <c r="AJ1514" i="2"/>
  <c r="AI1514" i="2"/>
  <c r="AK1513" i="2"/>
  <c r="AJ1513" i="2"/>
  <c r="AI1513" i="2"/>
  <c r="AK1512" i="2"/>
  <c r="AJ1512" i="2"/>
  <c r="AI1512" i="2"/>
  <c r="AK1511" i="2"/>
  <c r="AJ1511" i="2"/>
  <c r="AI1511" i="2"/>
  <c r="AK1510" i="2"/>
  <c r="AJ1510" i="2"/>
  <c r="AI1510" i="2"/>
  <c r="AK1509" i="2"/>
  <c r="AJ1509" i="2"/>
  <c r="AI1509" i="2"/>
  <c r="AK1508" i="2"/>
  <c r="AJ1508" i="2"/>
  <c r="AI1508" i="2"/>
  <c r="AK1507" i="2"/>
  <c r="AJ1507" i="2"/>
  <c r="AI1507" i="2"/>
  <c r="AK1506" i="2"/>
  <c r="AJ1506" i="2"/>
  <c r="AI1506" i="2"/>
  <c r="AK1505" i="2"/>
  <c r="AJ1505" i="2"/>
  <c r="AI1505" i="2"/>
  <c r="AK1504" i="2"/>
  <c r="AJ1504" i="2"/>
  <c r="AI1504" i="2"/>
  <c r="AK1503" i="2"/>
  <c r="AJ1503" i="2"/>
  <c r="AI1503" i="2"/>
  <c r="AK1502" i="2"/>
  <c r="AJ1502" i="2"/>
  <c r="AI1502" i="2"/>
  <c r="AK1501" i="2"/>
  <c r="AJ1501" i="2"/>
  <c r="AI1501" i="2"/>
  <c r="AK1500" i="2"/>
  <c r="AJ1500" i="2"/>
  <c r="AI1500" i="2"/>
  <c r="AK1499" i="2"/>
  <c r="AJ1499" i="2"/>
  <c r="AI1499" i="2"/>
  <c r="AK1498" i="2"/>
  <c r="AJ1498" i="2"/>
  <c r="AI1498" i="2"/>
  <c r="AK1497" i="2"/>
  <c r="AJ1497" i="2"/>
  <c r="AI1497" i="2"/>
  <c r="AK1496" i="2"/>
  <c r="AJ1496" i="2"/>
  <c r="AI1496" i="2"/>
  <c r="AK1495" i="2"/>
  <c r="AJ1495" i="2"/>
  <c r="AI1495" i="2"/>
  <c r="AK1494" i="2"/>
  <c r="AJ1494" i="2"/>
  <c r="AI1494" i="2"/>
  <c r="AK1493" i="2"/>
  <c r="AJ1493" i="2"/>
  <c r="AI1493" i="2"/>
  <c r="AK1492" i="2"/>
  <c r="AJ1492" i="2"/>
  <c r="AI1492" i="2"/>
  <c r="AK1491" i="2"/>
  <c r="AJ1491" i="2"/>
  <c r="AI1491" i="2"/>
  <c r="AK1490" i="2"/>
  <c r="AJ1490" i="2"/>
  <c r="AI1490" i="2"/>
  <c r="AK1489" i="2"/>
  <c r="AJ1489" i="2"/>
  <c r="AI1489" i="2"/>
  <c r="AK1488" i="2"/>
  <c r="AJ1488" i="2"/>
  <c r="AI1488" i="2"/>
  <c r="AK1487" i="2"/>
  <c r="AJ1487" i="2"/>
  <c r="AI1487" i="2"/>
  <c r="AK1486" i="2"/>
  <c r="AJ1486" i="2"/>
  <c r="AI1486" i="2"/>
  <c r="AK1485" i="2"/>
  <c r="AJ1485" i="2"/>
  <c r="AI1485" i="2"/>
  <c r="AK1484" i="2"/>
  <c r="AJ1484" i="2"/>
  <c r="AI1484" i="2"/>
  <c r="AK1483" i="2"/>
  <c r="AJ1483" i="2"/>
  <c r="AI1483" i="2"/>
  <c r="AK1482" i="2"/>
  <c r="AJ1482" i="2"/>
  <c r="AI1482" i="2"/>
  <c r="AK1481" i="2"/>
  <c r="AJ1481" i="2"/>
  <c r="AI1481" i="2"/>
  <c r="AK1480" i="2"/>
  <c r="AJ1480" i="2"/>
  <c r="AI1480" i="2"/>
  <c r="AK1479" i="2"/>
  <c r="AJ1479" i="2"/>
  <c r="AI1479" i="2"/>
  <c r="AK1478" i="2"/>
  <c r="AJ1478" i="2"/>
  <c r="AI1478" i="2"/>
  <c r="AK1477" i="2"/>
  <c r="AJ1477" i="2"/>
  <c r="AI1477" i="2"/>
  <c r="AK1476" i="2"/>
  <c r="AJ1476" i="2"/>
  <c r="AI1476" i="2"/>
  <c r="AK1475" i="2"/>
  <c r="AJ1475" i="2"/>
  <c r="AI1475" i="2"/>
  <c r="AK1474" i="2"/>
  <c r="AJ1474" i="2"/>
  <c r="AI1474" i="2"/>
  <c r="AK1473" i="2"/>
  <c r="AJ1473" i="2"/>
  <c r="AI1473" i="2"/>
  <c r="AK1472" i="2"/>
  <c r="AJ1472" i="2"/>
  <c r="AI1472" i="2"/>
  <c r="AK1471" i="2"/>
  <c r="AJ1471" i="2"/>
  <c r="AI1471" i="2"/>
  <c r="AK1470" i="2"/>
  <c r="AJ1470" i="2"/>
  <c r="AI1470" i="2"/>
  <c r="AK1469" i="2"/>
  <c r="AJ1469" i="2"/>
  <c r="AI1469" i="2"/>
  <c r="AK1468" i="2"/>
  <c r="AJ1468" i="2"/>
  <c r="AI1468" i="2"/>
  <c r="AK1467" i="2"/>
  <c r="AJ1467" i="2"/>
  <c r="AI1467" i="2"/>
  <c r="AK1466" i="2"/>
  <c r="AJ1466" i="2"/>
  <c r="AI1466" i="2"/>
  <c r="AK1465" i="2"/>
  <c r="AJ1465" i="2"/>
  <c r="AI1465" i="2"/>
  <c r="AK1464" i="2"/>
  <c r="AJ1464" i="2"/>
  <c r="AI1464" i="2"/>
  <c r="AK1463" i="2"/>
  <c r="AJ1463" i="2"/>
  <c r="AI1463" i="2"/>
  <c r="AK1462" i="2"/>
  <c r="AJ1462" i="2"/>
  <c r="AI1462" i="2"/>
  <c r="AK1461" i="2"/>
  <c r="AJ1461" i="2"/>
  <c r="AI1461" i="2"/>
  <c r="AK1460" i="2"/>
  <c r="AJ1460" i="2"/>
  <c r="AI1460" i="2"/>
  <c r="AK1459" i="2"/>
  <c r="AJ1459" i="2"/>
  <c r="AI1459" i="2"/>
  <c r="AK1458" i="2"/>
  <c r="AJ1458" i="2"/>
  <c r="AI1458" i="2"/>
  <c r="AK1457" i="2"/>
  <c r="AJ1457" i="2"/>
  <c r="AI1457" i="2"/>
  <c r="AK1456" i="2"/>
  <c r="AJ1456" i="2"/>
  <c r="AI1456" i="2"/>
  <c r="AK1455" i="2"/>
  <c r="AJ1455" i="2"/>
  <c r="AI1455" i="2"/>
  <c r="AK1454" i="2"/>
  <c r="AJ1454" i="2"/>
  <c r="AI1454" i="2"/>
  <c r="AK1453" i="2"/>
  <c r="AJ1453" i="2"/>
  <c r="AI1453" i="2"/>
  <c r="AK1452" i="2"/>
  <c r="AJ1452" i="2"/>
  <c r="AI1452" i="2"/>
  <c r="AK1451" i="2"/>
  <c r="AJ1451" i="2"/>
  <c r="AI1451" i="2"/>
  <c r="AK1450" i="2"/>
  <c r="AJ1450" i="2"/>
  <c r="AI1450" i="2"/>
  <c r="AK1449" i="2"/>
  <c r="AJ1449" i="2"/>
  <c r="AI1449" i="2"/>
  <c r="AK1448" i="2"/>
  <c r="AJ1448" i="2"/>
  <c r="AI1448" i="2"/>
  <c r="AK1447" i="2"/>
  <c r="AJ1447" i="2"/>
  <c r="AI1447" i="2"/>
  <c r="AK1446" i="2"/>
  <c r="AJ1446" i="2"/>
  <c r="AI1446" i="2"/>
  <c r="AK1445" i="2"/>
  <c r="AJ1445" i="2"/>
  <c r="AI1445" i="2"/>
  <c r="AK1444" i="2"/>
  <c r="AJ1444" i="2"/>
  <c r="AI1444" i="2"/>
  <c r="AK1443" i="2"/>
  <c r="AJ1443" i="2"/>
  <c r="AI1443" i="2"/>
  <c r="AK1442" i="2"/>
  <c r="AJ1442" i="2"/>
  <c r="AI1442" i="2"/>
  <c r="AK1441" i="2"/>
  <c r="AJ1441" i="2"/>
  <c r="AI1441" i="2"/>
  <c r="AK1440" i="2"/>
  <c r="AJ1440" i="2"/>
  <c r="AI1440" i="2"/>
  <c r="AK1439" i="2"/>
  <c r="AJ1439" i="2"/>
  <c r="AI1439" i="2"/>
  <c r="AK1438" i="2"/>
  <c r="AJ1438" i="2"/>
  <c r="AI1438" i="2"/>
  <c r="AK1437" i="2"/>
  <c r="AJ1437" i="2"/>
  <c r="AI1437" i="2"/>
  <c r="AK1436" i="2"/>
  <c r="AJ1436" i="2"/>
  <c r="AI1436" i="2"/>
  <c r="AK1435" i="2"/>
  <c r="AJ1435" i="2"/>
  <c r="AI1435" i="2"/>
  <c r="AK1434" i="2"/>
  <c r="AJ1434" i="2"/>
  <c r="AI1434" i="2"/>
  <c r="AK1433" i="2"/>
  <c r="AJ1433" i="2"/>
  <c r="AI1433" i="2"/>
  <c r="AK1432" i="2"/>
  <c r="AJ1432" i="2"/>
  <c r="AI1432" i="2"/>
  <c r="AK1431" i="2"/>
  <c r="AJ1431" i="2"/>
  <c r="AI1431" i="2"/>
  <c r="AK1430" i="2"/>
  <c r="AJ1430" i="2"/>
  <c r="AI1430" i="2"/>
  <c r="AK1429" i="2"/>
  <c r="AJ1429" i="2"/>
  <c r="AI1429" i="2"/>
  <c r="AK1428" i="2"/>
  <c r="AJ1428" i="2"/>
  <c r="AI1428" i="2"/>
  <c r="AK1427" i="2"/>
  <c r="AJ1427" i="2"/>
  <c r="AI1427" i="2"/>
  <c r="AK1426" i="2"/>
  <c r="AJ1426" i="2"/>
  <c r="AI1426" i="2"/>
  <c r="AK1425" i="2"/>
  <c r="AJ1425" i="2"/>
  <c r="AI1425" i="2"/>
  <c r="AK1424" i="2"/>
  <c r="AJ1424" i="2"/>
  <c r="AI1424" i="2"/>
  <c r="AK1423" i="2"/>
  <c r="AJ1423" i="2"/>
  <c r="AI1423" i="2"/>
  <c r="AK1422" i="2"/>
  <c r="AJ1422" i="2"/>
  <c r="AI1422" i="2"/>
  <c r="AK1421" i="2"/>
  <c r="AJ1421" i="2"/>
  <c r="AI1421" i="2"/>
  <c r="AK1420" i="2"/>
  <c r="AJ1420" i="2"/>
  <c r="AI1420" i="2"/>
  <c r="AK1419" i="2"/>
  <c r="AJ1419" i="2"/>
  <c r="AI1419" i="2"/>
  <c r="AK1418" i="2"/>
  <c r="AJ1418" i="2"/>
  <c r="AI1418" i="2"/>
  <c r="AK1417" i="2"/>
  <c r="AJ1417" i="2"/>
  <c r="AI1417" i="2"/>
  <c r="AK1416" i="2"/>
  <c r="AJ1416" i="2"/>
  <c r="AI1416" i="2"/>
  <c r="AK1415" i="2"/>
  <c r="AJ1415" i="2"/>
  <c r="AI1415" i="2"/>
  <c r="AK1414" i="2"/>
  <c r="AJ1414" i="2"/>
  <c r="AI1414" i="2"/>
  <c r="AK1413" i="2"/>
  <c r="AJ1413" i="2"/>
  <c r="AI1413" i="2"/>
  <c r="AK1412" i="2"/>
  <c r="AJ1412" i="2"/>
  <c r="AI1412" i="2"/>
  <c r="AK1411" i="2"/>
  <c r="AJ1411" i="2"/>
  <c r="AI1411" i="2"/>
  <c r="AK1410" i="2"/>
  <c r="AJ1410" i="2"/>
  <c r="AI1410" i="2"/>
  <c r="AK1409" i="2"/>
  <c r="AJ1409" i="2"/>
  <c r="AI1409" i="2"/>
  <c r="AK1408" i="2"/>
  <c r="AJ1408" i="2"/>
  <c r="AI1408" i="2"/>
  <c r="AK1407" i="2"/>
  <c r="AJ1407" i="2"/>
  <c r="AI1407" i="2"/>
  <c r="AK1406" i="2"/>
  <c r="AJ1406" i="2"/>
  <c r="AI1406" i="2"/>
  <c r="AK1405" i="2"/>
  <c r="AJ1405" i="2"/>
  <c r="AI1405" i="2"/>
  <c r="AK1404" i="2"/>
  <c r="AJ1404" i="2"/>
  <c r="AI1404" i="2"/>
  <c r="AK1403" i="2"/>
  <c r="AJ1403" i="2"/>
  <c r="AI1403" i="2"/>
  <c r="AK1402" i="2"/>
  <c r="AJ1402" i="2"/>
  <c r="AI1402" i="2"/>
  <c r="AK1401" i="2"/>
  <c r="AJ1401" i="2"/>
  <c r="AI1401" i="2"/>
  <c r="AK1400" i="2"/>
  <c r="AJ1400" i="2"/>
  <c r="AI1400" i="2"/>
  <c r="AK1399" i="2"/>
  <c r="AJ1399" i="2"/>
  <c r="AI1399" i="2"/>
  <c r="AK1398" i="2"/>
  <c r="AJ1398" i="2"/>
  <c r="AI1398" i="2"/>
  <c r="AK1397" i="2"/>
  <c r="AJ1397" i="2"/>
  <c r="AI1397" i="2"/>
  <c r="AK1396" i="2"/>
  <c r="AJ1396" i="2"/>
  <c r="AI1396" i="2"/>
  <c r="AK1395" i="2"/>
  <c r="AJ1395" i="2"/>
  <c r="AI1395" i="2"/>
  <c r="AK1394" i="2"/>
  <c r="AJ1394" i="2"/>
  <c r="AI1394" i="2"/>
  <c r="AK1393" i="2"/>
  <c r="AJ1393" i="2"/>
  <c r="AI1393" i="2"/>
  <c r="AK1392" i="2"/>
  <c r="AJ1392" i="2"/>
  <c r="AI1392" i="2"/>
  <c r="AK1391" i="2"/>
  <c r="AJ1391" i="2"/>
  <c r="AI1391" i="2"/>
  <c r="AK1390" i="2"/>
  <c r="AJ1390" i="2"/>
  <c r="AI1390" i="2"/>
  <c r="AK1389" i="2"/>
  <c r="AJ1389" i="2"/>
  <c r="AI1389" i="2"/>
  <c r="AK1388" i="2"/>
  <c r="AJ1388" i="2"/>
  <c r="AI1388" i="2"/>
  <c r="AK1387" i="2"/>
  <c r="AJ1387" i="2"/>
  <c r="AI1387" i="2"/>
  <c r="AK1386" i="2"/>
  <c r="AJ1386" i="2"/>
  <c r="AI1386" i="2"/>
  <c r="AK1385" i="2"/>
  <c r="AJ1385" i="2"/>
  <c r="AI1385" i="2"/>
  <c r="AK1384" i="2"/>
  <c r="AJ1384" i="2"/>
  <c r="AI1384" i="2"/>
  <c r="AK1383" i="2"/>
  <c r="AJ1383" i="2"/>
  <c r="AI1383" i="2"/>
  <c r="AK1382" i="2"/>
  <c r="AJ1382" i="2"/>
  <c r="AI1382" i="2"/>
  <c r="AK1381" i="2"/>
  <c r="AJ1381" i="2"/>
  <c r="AI1381" i="2"/>
  <c r="AK1380" i="2"/>
  <c r="AJ1380" i="2"/>
  <c r="AI1380" i="2"/>
  <c r="AK1379" i="2"/>
  <c r="AJ1379" i="2"/>
  <c r="AI1379" i="2"/>
  <c r="AK1378" i="2"/>
  <c r="AJ1378" i="2"/>
  <c r="AI1378" i="2"/>
  <c r="AK1377" i="2"/>
  <c r="AJ1377" i="2"/>
  <c r="AI1377" i="2"/>
  <c r="AK1376" i="2"/>
  <c r="AJ1376" i="2"/>
  <c r="AI1376" i="2"/>
  <c r="AK1375" i="2"/>
  <c r="AJ1375" i="2"/>
  <c r="AI1375" i="2"/>
  <c r="AK1374" i="2"/>
  <c r="AJ1374" i="2"/>
  <c r="AI1374" i="2"/>
  <c r="AK1373" i="2"/>
  <c r="AJ1373" i="2"/>
  <c r="AI1373" i="2"/>
  <c r="AK1372" i="2"/>
  <c r="AJ1372" i="2"/>
  <c r="AI1372" i="2"/>
  <c r="AK1371" i="2"/>
  <c r="AJ1371" i="2"/>
  <c r="AI1371" i="2"/>
  <c r="AK1370" i="2"/>
  <c r="AJ1370" i="2"/>
  <c r="AI1370" i="2"/>
  <c r="AK1369" i="2"/>
  <c r="AJ1369" i="2"/>
  <c r="AI1369" i="2"/>
  <c r="AK1368" i="2"/>
  <c r="AJ1368" i="2"/>
  <c r="AI1368" i="2"/>
  <c r="AK1367" i="2"/>
  <c r="AJ1367" i="2"/>
  <c r="AI1367" i="2"/>
  <c r="AK1366" i="2"/>
  <c r="AJ1366" i="2"/>
  <c r="AI1366" i="2"/>
  <c r="AK1365" i="2"/>
  <c r="AJ1365" i="2"/>
  <c r="AI1365" i="2"/>
  <c r="AK1364" i="2"/>
  <c r="AJ1364" i="2"/>
  <c r="AI1364" i="2"/>
  <c r="AK1363" i="2"/>
  <c r="AJ1363" i="2"/>
  <c r="AI1363" i="2"/>
  <c r="AK1362" i="2"/>
  <c r="AJ1362" i="2"/>
  <c r="AI1362" i="2"/>
  <c r="AK1361" i="2"/>
  <c r="AJ1361" i="2"/>
  <c r="AI1361" i="2"/>
  <c r="AK1360" i="2"/>
  <c r="AJ1360" i="2"/>
  <c r="AI1360" i="2"/>
  <c r="AK1359" i="2"/>
  <c r="AJ1359" i="2"/>
  <c r="AI1359" i="2"/>
  <c r="AK1358" i="2"/>
  <c r="AJ1358" i="2"/>
  <c r="AI1358" i="2"/>
  <c r="AK1357" i="2"/>
  <c r="AJ1357" i="2"/>
  <c r="AI1357" i="2"/>
  <c r="AK1356" i="2"/>
  <c r="AJ1356" i="2"/>
  <c r="AI1356" i="2"/>
  <c r="AK1355" i="2"/>
  <c r="AJ1355" i="2"/>
  <c r="AI1355" i="2"/>
  <c r="AK1354" i="2"/>
  <c r="AJ1354" i="2"/>
  <c r="AI1354" i="2"/>
  <c r="AK1353" i="2"/>
  <c r="AJ1353" i="2"/>
  <c r="AI1353" i="2"/>
  <c r="AK1352" i="2"/>
  <c r="AJ1352" i="2"/>
  <c r="AI1352" i="2"/>
  <c r="AK1351" i="2"/>
  <c r="AJ1351" i="2"/>
  <c r="AI1351" i="2"/>
  <c r="AK1350" i="2"/>
  <c r="AJ1350" i="2"/>
  <c r="AI1350" i="2"/>
  <c r="AK1349" i="2"/>
  <c r="AJ1349" i="2"/>
  <c r="AI1349" i="2"/>
  <c r="AK1348" i="2"/>
  <c r="AJ1348" i="2"/>
  <c r="AI1348" i="2"/>
  <c r="AK1347" i="2"/>
  <c r="AJ1347" i="2"/>
  <c r="AI1347" i="2"/>
  <c r="AK1346" i="2"/>
  <c r="AJ1346" i="2"/>
  <c r="AI1346" i="2"/>
  <c r="AK1345" i="2"/>
  <c r="AJ1345" i="2"/>
  <c r="AI1345" i="2"/>
  <c r="AK1344" i="2"/>
  <c r="AJ1344" i="2"/>
  <c r="AI1344" i="2"/>
  <c r="AK1343" i="2"/>
  <c r="AJ1343" i="2"/>
  <c r="AI1343" i="2"/>
  <c r="AK1342" i="2"/>
  <c r="AJ1342" i="2"/>
  <c r="AI1342" i="2"/>
  <c r="AK1341" i="2"/>
  <c r="AJ1341" i="2"/>
  <c r="AI1341" i="2"/>
  <c r="AK1340" i="2"/>
  <c r="AJ1340" i="2"/>
  <c r="AI1340" i="2"/>
  <c r="AK1339" i="2"/>
  <c r="AJ1339" i="2"/>
  <c r="AI1339" i="2"/>
  <c r="AK1338" i="2"/>
  <c r="AJ1338" i="2"/>
  <c r="AI1338" i="2"/>
  <c r="AK1337" i="2"/>
  <c r="AJ1337" i="2"/>
  <c r="AI1337" i="2"/>
  <c r="AK1336" i="2"/>
  <c r="AJ1336" i="2"/>
  <c r="AI1336" i="2"/>
  <c r="AK1335" i="2"/>
  <c r="AJ1335" i="2"/>
  <c r="AI1335" i="2"/>
  <c r="AK1334" i="2"/>
  <c r="AJ1334" i="2"/>
  <c r="AI1334" i="2"/>
  <c r="AK1333" i="2"/>
  <c r="AJ1333" i="2"/>
  <c r="AI1333" i="2"/>
  <c r="AK1332" i="2"/>
  <c r="AJ1332" i="2"/>
  <c r="AI1332" i="2"/>
  <c r="AK1331" i="2"/>
  <c r="AJ1331" i="2"/>
  <c r="AI1331" i="2"/>
  <c r="AK1330" i="2"/>
  <c r="AJ1330" i="2"/>
  <c r="AI1330" i="2"/>
  <c r="AK1329" i="2"/>
  <c r="AJ1329" i="2"/>
  <c r="AI1329" i="2"/>
  <c r="AK1328" i="2"/>
  <c r="AJ1328" i="2"/>
  <c r="AI1328" i="2"/>
  <c r="AK1327" i="2"/>
  <c r="AJ1327" i="2"/>
  <c r="AI1327" i="2"/>
  <c r="AK1326" i="2"/>
  <c r="AJ1326" i="2"/>
  <c r="AI1326" i="2"/>
  <c r="AK1325" i="2"/>
  <c r="AJ1325" i="2"/>
  <c r="AI1325" i="2"/>
  <c r="AK1324" i="2"/>
  <c r="AJ1324" i="2"/>
  <c r="AI1324" i="2"/>
  <c r="AK1323" i="2"/>
  <c r="AJ1323" i="2"/>
  <c r="AI1323" i="2"/>
  <c r="AK1322" i="2"/>
  <c r="AJ1322" i="2"/>
  <c r="AI1322" i="2"/>
  <c r="AK1321" i="2"/>
  <c r="AJ1321" i="2"/>
  <c r="AI1321" i="2"/>
  <c r="AK1320" i="2"/>
  <c r="AJ1320" i="2"/>
  <c r="AI1320" i="2"/>
  <c r="AK1319" i="2"/>
  <c r="AJ1319" i="2"/>
  <c r="AI1319" i="2"/>
  <c r="AK1318" i="2"/>
  <c r="AJ1318" i="2"/>
  <c r="AI1318" i="2"/>
  <c r="AK1317" i="2"/>
  <c r="AJ1317" i="2"/>
  <c r="AI1317" i="2"/>
  <c r="AK1316" i="2"/>
  <c r="AJ1316" i="2"/>
  <c r="AI1316" i="2"/>
  <c r="AK1315" i="2"/>
  <c r="AJ1315" i="2"/>
  <c r="AI1315" i="2"/>
  <c r="AK1314" i="2"/>
  <c r="AJ1314" i="2"/>
  <c r="AI1314" i="2"/>
  <c r="AK1313" i="2"/>
  <c r="AJ1313" i="2"/>
  <c r="AI1313" i="2"/>
  <c r="AK1312" i="2"/>
  <c r="AJ1312" i="2"/>
  <c r="AI1312" i="2"/>
  <c r="AK1311" i="2"/>
  <c r="AJ1311" i="2"/>
  <c r="AI1311" i="2"/>
  <c r="AK1310" i="2"/>
  <c r="AJ1310" i="2"/>
  <c r="AI1310" i="2"/>
  <c r="AK1309" i="2"/>
  <c r="AJ1309" i="2"/>
  <c r="AI1309" i="2"/>
  <c r="AK1308" i="2"/>
  <c r="AJ1308" i="2"/>
  <c r="AI1308" i="2"/>
  <c r="AK1307" i="2"/>
  <c r="AJ1307" i="2"/>
  <c r="AI1307" i="2"/>
  <c r="AK1306" i="2"/>
  <c r="AJ1306" i="2"/>
  <c r="AI1306" i="2"/>
  <c r="AK1305" i="2"/>
  <c r="AJ1305" i="2"/>
  <c r="AI1305" i="2"/>
  <c r="AK1304" i="2"/>
  <c r="AJ1304" i="2"/>
  <c r="AI1304" i="2"/>
  <c r="AK1303" i="2"/>
  <c r="AJ1303" i="2"/>
  <c r="AI1303" i="2"/>
  <c r="AK1302" i="2"/>
  <c r="AJ1302" i="2"/>
  <c r="AI1302" i="2"/>
  <c r="AK1301" i="2"/>
  <c r="AJ1301" i="2"/>
  <c r="AI1301" i="2"/>
  <c r="AK1300" i="2"/>
  <c r="AJ1300" i="2"/>
  <c r="AI1300" i="2"/>
  <c r="AK1299" i="2"/>
  <c r="AJ1299" i="2"/>
  <c r="AI1299" i="2"/>
  <c r="AK1298" i="2"/>
  <c r="AJ1298" i="2"/>
  <c r="AI1298" i="2"/>
  <c r="AK1297" i="2"/>
  <c r="AJ1297" i="2"/>
  <c r="AI1297" i="2"/>
  <c r="AK1296" i="2"/>
  <c r="AJ1296" i="2"/>
  <c r="AI1296" i="2"/>
  <c r="AK1295" i="2"/>
  <c r="AJ1295" i="2"/>
  <c r="AI1295" i="2"/>
  <c r="AK1294" i="2"/>
  <c r="AJ1294" i="2"/>
  <c r="AI1294" i="2"/>
  <c r="AK1293" i="2"/>
  <c r="AJ1293" i="2"/>
  <c r="AI1293" i="2"/>
  <c r="AK1292" i="2"/>
  <c r="AJ1292" i="2"/>
  <c r="AI1292" i="2"/>
  <c r="AK1291" i="2"/>
  <c r="AJ1291" i="2"/>
  <c r="AI1291" i="2"/>
  <c r="AK1290" i="2"/>
  <c r="AJ1290" i="2"/>
  <c r="AI1290" i="2"/>
  <c r="AK1289" i="2"/>
  <c r="AJ1289" i="2"/>
  <c r="AI1289" i="2"/>
  <c r="AK1288" i="2"/>
  <c r="AJ1288" i="2"/>
  <c r="AI1288" i="2"/>
  <c r="AK1287" i="2"/>
  <c r="AJ1287" i="2"/>
  <c r="AI1287" i="2"/>
  <c r="AK1286" i="2"/>
  <c r="AJ1286" i="2"/>
  <c r="AI1286" i="2"/>
  <c r="AK1285" i="2"/>
  <c r="AJ1285" i="2"/>
  <c r="AI1285" i="2"/>
  <c r="AK1284" i="2"/>
  <c r="AJ1284" i="2"/>
  <c r="AI1284" i="2"/>
  <c r="AK1283" i="2"/>
  <c r="AJ1283" i="2"/>
  <c r="AI1283" i="2"/>
  <c r="AK1282" i="2"/>
  <c r="AJ1282" i="2"/>
  <c r="AI1282" i="2"/>
  <c r="AK1281" i="2"/>
  <c r="AJ1281" i="2"/>
  <c r="AI1281" i="2"/>
  <c r="AK1280" i="2"/>
  <c r="AJ1280" i="2"/>
  <c r="AI1280" i="2"/>
  <c r="AK1279" i="2"/>
  <c r="AJ1279" i="2"/>
  <c r="AI1279" i="2"/>
  <c r="AK1278" i="2"/>
  <c r="AJ1278" i="2"/>
  <c r="AI1278" i="2"/>
  <c r="AK1277" i="2"/>
  <c r="AJ1277" i="2"/>
  <c r="AI1277" i="2"/>
  <c r="AK1276" i="2"/>
  <c r="AJ1276" i="2"/>
  <c r="AI1276" i="2"/>
  <c r="AK1275" i="2"/>
  <c r="AJ1275" i="2"/>
  <c r="AI1275" i="2"/>
  <c r="AK1274" i="2"/>
  <c r="AJ1274" i="2"/>
  <c r="AI1274" i="2"/>
  <c r="AK1273" i="2"/>
  <c r="AJ1273" i="2"/>
  <c r="AI1273" i="2"/>
  <c r="AK1272" i="2"/>
  <c r="AJ1272" i="2"/>
  <c r="AI1272" i="2"/>
  <c r="AK1271" i="2"/>
  <c r="AJ1271" i="2"/>
  <c r="AI1271" i="2"/>
  <c r="AK1270" i="2"/>
  <c r="AJ1270" i="2"/>
  <c r="AI1270" i="2"/>
  <c r="AK1269" i="2"/>
  <c r="AJ1269" i="2"/>
  <c r="AI1269" i="2"/>
  <c r="AK1268" i="2"/>
  <c r="AJ1268" i="2"/>
  <c r="AI1268" i="2"/>
  <c r="AK1267" i="2"/>
  <c r="AJ1267" i="2"/>
  <c r="AI1267" i="2"/>
  <c r="AK1266" i="2"/>
  <c r="AJ1266" i="2"/>
  <c r="AI1266" i="2"/>
  <c r="AK1265" i="2"/>
  <c r="AJ1265" i="2"/>
  <c r="AI1265" i="2"/>
  <c r="AK1264" i="2"/>
  <c r="AJ1264" i="2"/>
  <c r="AI1264" i="2"/>
  <c r="AK1263" i="2"/>
  <c r="AJ1263" i="2"/>
  <c r="AI1263" i="2"/>
  <c r="AK1262" i="2"/>
  <c r="AJ1262" i="2"/>
  <c r="AI1262" i="2"/>
  <c r="AK1261" i="2"/>
  <c r="AJ1261" i="2"/>
  <c r="AI1261" i="2"/>
  <c r="AK1260" i="2"/>
  <c r="AJ1260" i="2"/>
  <c r="AI1260" i="2"/>
  <c r="AK1259" i="2"/>
  <c r="AJ1259" i="2"/>
  <c r="AI1259" i="2"/>
  <c r="AK1258" i="2"/>
  <c r="AJ1258" i="2"/>
  <c r="AI1258" i="2"/>
  <c r="AK1257" i="2"/>
  <c r="AJ1257" i="2"/>
  <c r="AI1257" i="2"/>
  <c r="AK1256" i="2"/>
  <c r="AJ1256" i="2"/>
  <c r="AI1256" i="2"/>
  <c r="AK1255" i="2"/>
  <c r="AJ1255" i="2"/>
  <c r="AI1255" i="2"/>
  <c r="AK1254" i="2"/>
  <c r="AJ1254" i="2"/>
  <c r="AI1254" i="2"/>
  <c r="AK1253" i="2"/>
  <c r="AJ1253" i="2"/>
  <c r="AI1253" i="2"/>
  <c r="AK1252" i="2"/>
  <c r="AJ1252" i="2"/>
  <c r="AI1252" i="2"/>
  <c r="AK1251" i="2"/>
  <c r="AJ1251" i="2"/>
  <c r="AI1251" i="2"/>
  <c r="AK1250" i="2"/>
  <c r="AJ1250" i="2"/>
  <c r="AI1250" i="2"/>
  <c r="AK1249" i="2"/>
  <c r="AJ1249" i="2"/>
  <c r="AI1249" i="2"/>
  <c r="AK1248" i="2"/>
  <c r="AJ1248" i="2"/>
  <c r="AI1248" i="2"/>
  <c r="AK1247" i="2"/>
  <c r="AJ1247" i="2"/>
  <c r="AI1247" i="2"/>
  <c r="AK1246" i="2"/>
  <c r="AJ1246" i="2"/>
  <c r="AI1246" i="2"/>
  <c r="AK1245" i="2"/>
  <c r="AJ1245" i="2"/>
  <c r="AI1245" i="2"/>
  <c r="AK1244" i="2"/>
  <c r="AJ1244" i="2"/>
  <c r="AI1244" i="2"/>
  <c r="AK1243" i="2"/>
  <c r="AJ1243" i="2"/>
  <c r="AI1243" i="2"/>
  <c r="AK1242" i="2"/>
  <c r="AJ1242" i="2"/>
  <c r="AI1242" i="2"/>
  <c r="AK1241" i="2"/>
  <c r="AJ1241" i="2"/>
  <c r="AI1241" i="2"/>
  <c r="AK1240" i="2"/>
  <c r="AJ1240" i="2"/>
  <c r="AI1240" i="2"/>
  <c r="AK1239" i="2"/>
  <c r="AJ1239" i="2"/>
  <c r="AI1239" i="2"/>
  <c r="AK1238" i="2"/>
  <c r="AJ1238" i="2"/>
  <c r="AI1238" i="2"/>
  <c r="AK1237" i="2"/>
  <c r="AJ1237" i="2"/>
  <c r="AI1237" i="2"/>
  <c r="AK1236" i="2"/>
  <c r="AJ1236" i="2"/>
  <c r="AI1236" i="2"/>
  <c r="AK1235" i="2"/>
  <c r="AJ1235" i="2"/>
  <c r="AI1235" i="2"/>
  <c r="AK1234" i="2"/>
  <c r="AJ1234" i="2"/>
  <c r="AI1234" i="2"/>
  <c r="AK1233" i="2"/>
  <c r="AJ1233" i="2"/>
  <c r="AI1233" i="2"/>
  <c r="AK1232" i="2"/>
  <c r="AJ1232" i="2"/>
  <c r="AI1232" i="2"/>
  <c r="AK1231" i="2"/>
  <c r="AJ1231" i="2"/>
  <c r="AI1231" i="2"/>
  <c r="AK1230" i="2"/>
  <c r="AJ1230" i="2"/>
  <c r="AI1230" i="2"/>
  <c r="AK1229" i="2"/>
  <c r="AJ1229" i="2"/>
  <c r="AI1229" i="2"/>
  <c r="AK1228" i="2"/>
  <c r="AJ1228" i="2"/>
  <c r="AI1228" i="2"/>
  <c r="AK1227" i="2"/>
  <c r="AJ1227" i="2"/>
  <c r="AI1227" i="2"/>
  <c r="AK1226" i="2"/>
  <c r="AJ1226" i="2"/>
  <c r="AI1226" i="2"/>
  <c r="AK1225" i="2"/>
  <c r="AJ1225" i="2"/>
  <c r="AI1225" i="2"/>
  <c r="AK1224" i="2"/>
  <c r="AJ1224" i="2"/>
  <c r="AI1224" i="2"/>
  <c r="AK1223" i="2"/>
  <c r="AJ1223" i="2"/>
  <c r="AI1223" i="2"/>
  <c r="AK1222" i="2"/>
  <c r="AJ1222" i="2"/>
  <c r="AI1222" i="2"/>
  <c r="AK1221" i="2"/>
  <c r="AJ1221" i="2"/>
  <c r="AI1221" i="2"/>
  <c r="AK1220" i="2"/>
  <c r="AJ1220" i="2"/>
  <c r="AI1220" i="2"/>
  <c r="AK1219" i="2"/>
  <c r="AJ1219" i="2"/>
  <c r="AI1219" i="2"/>
  <c r="AK1218" i="2"/>
  <c r="AJ1218" i="2"/>
  <c r="AI1218" i="2"/>
  <c r="AK1217" i="2"/>
  <c r="AJ1217" i="2"/>
  <c r="AI1217" i="2"/>
  <c r="AK1216" i="2"/>
  <c r="AJ1216" i="2"/>
  <c r="AI1216" i="2"/>
  <c r="AK1215" i="2"/>
  <c r="AJ1215" i="2"/>
  <c r="AI1215" i="2"/>
  <c r="AK1214" i="2"/>
  <c r="AJ1214" i="2"/>
  <c r="AI1214" i="2"/>
  <c r="AK1213" i="2"/>
  <c r="AJ1213" i="2"/>
  <c r="AI1213" i="2"/>
  <c r="AK1212" i="2"/>
  <c r="AJ1212" i="2"/>
  <c r="AI1212" i="2"/>
  <c r="AK1211" i="2"/>
  <c r="AJ1211" i="2"/>
  <c r="AI1211" i="2"/>
  <c r="AK1210" i="2"/>
  <c r="AJ1210" i="2"/>
  <c r="AI1210" i="2"/>
  <c r="AK1209" i="2"/>
  <c r="AJ1209" i="2"/>
  <c r="AI1209" i="2"/>
  <c r="AK1208" i="2"/>
  <c r="AJ1208" i="2"/>
  <c r="AI1208" i="2"/>
  <c r="AK1207" i="2"/>
  <c r="AJ1207" i="2"/>
  <c r="AI1207" i="2"/>
  <c r="AK1206" i="2"/>
  <c r="AJ1206" i="2"/>
  <c r="AI1206" i="2"/>
  <c r="AK1205" i="2"/>
  <c r="AJ1205" i="2"/>
  <c r="AI1205" i="2"/>
  <c r="AK1204" i="2"/>
  <c r="AJ1204" i="2"/>
  <c r="AI1204" i="2"/>
  <c r="AK1203" i="2"/>
  <c r="AJ1203" i="2"/>
  <c r="AI1203" i="2"/>
  <c r="AK1202" i="2"/>
  <c r="AJ1202" i="2"/>
  <c r="AI1202" i="2"/>
  <c r="AK1201" i="2"/>
  <c r="AJ1201" i="2"/>
  <c r="AI1201" i="2"/>
  <c r="AK1200" i="2"/>
  <c r="AJ1200" i="2"/>
  <c r="AI1200" i="2"/>
  <c r="AK1199" i="2"/>
  <c r="AJ1199" i="2"/>
  <c r="AI1199" i="2"/>
  <c r="AK1198" i="2"/>
  <c r="AJ1198" i="2"/>
  <c r="AI1198" i="2"/>
  <c r="AK1197" i="2"/>
  <c r="AJ1197" i="2"/>
  <c r="AI1197" i="2"/>
  <c r="AK1196" i="2"/>
  <c r="AJ1196" i="2"/>
  <c r="AI1196" i="2"/>
  <c r="AK1195" i="2"/>
  <c r="AJ1195" i="2"/>
  <c r="AI1195" i="2"/>
  <c r="AK1194" i="2"/>
  <c r="AJ1194" i="2"/>
  <c r="AI1194" i="2"/>
  <c r="AK1193" i="2"/>
  <c r="AJ1193" i="2"/>
  <c r="AI1193" i="2"/>
  <c r="AK1192" i="2"/>
  <c r="AJ1192" i="2"/>
  <c r="AI1192" i="2"/>
  <c r="AK1191" i="2"/>
  <c r="AJ1191" i="2"/>
  <c r="AI1191" i="2"/>
  <c r="AK1190" i="2"/>
  <c r="AJ1190" i="2"/>
  <c r="AI1190" i="2"/>
  <c r="AK1189" i="2"/>
  <c r="AJ1189" i="2"/>
  <c r="AI1189" i="2"/>
  <c r="AK1188" i="2"/>
  <c r="AJ1188" i="2"/>
  <c r="AI1188" i="2"/>
  <c r="AK1187" i="2"/>
  <c r="AJ1187" i="2"/>
  <c r="AI1187" i="2"/>
  <c r="AK1186" i="2"/>
  <c r="AJ1186" i="2"/>
  <c r="AI1186" i="2"/>
  <c r="AK1185" i="2"/>
  <c r="AJ1185" i="2"/>
  <c r="AI1185" i="2"/>
  <c r="AK1184" i="2"/>
  <c r="AJ1184" i="2"/>
  <c r="AI1184" i="2"/>
  <c r="AK1183" i="2"/>
  <c r="AJ1183" i="2"/>
  <c r="AI1183" i="2"/>
  <c r="AK1182" i="2"/>
  <c r="AJ1182" i="2"/>
  <c r="AI1182" i="2"/>
  <c r="AK1181" i="2"/>
  <c r="AJ1181" i="2"/>
  <c r="AI1181" i="2"/>
  <c r="AK1180" i="2"/>
  <c r="AJ1180" i="2"/>
  <c r="AI1180" i="2"/>
  <c r="AK1179" i="2"/>
  <c r="AJ1179" i="2"/>
  <c r="AI1179" i="2"/>
  <c r="AK1178" i="2"/>
  <c r="AJ1178" i="2"/>
  <c r="AI1178" i="2"/>
  <c r="AK1177" i="2"/>
  <c r="AJ1177" i="2"/>
  <c r="AI1177" i="2"/>
  <c r="AK1176" i="2"/>
  <c r="AJ1176" i="2"/>
  <c r="AI1176" i="2"/>
  <c r="AK1175" i="2"/>
  <c r="AJ1175" i="2"/>
  <c r="AI1175" i="2"/>
  <c r="AK1174" i="2"/>
  <c r="AJ1174" i="2"/>
  <c r="AI1174" i="2"/>
  <c r="AK1173" i="2"/>
  <c r="AJ1173" i="2"/>
  <c r="AI1173" i="2"/>
  <c r="AK1172" i="2"/>
  <c r="AJ1172" i="2"/>
  <c r="AI1172" i="2"/>
  <c r="AK1171" i="2"/>
  <c r="AJ1171" i="2"/>
  <c r="AI1171" i="2"/>
  <c r="AK1170" i="2"/>
  <c r="AJ1170" i="2"/>
  <c r="AI1170" i="2"/>
  <c r="AK1169" i="2"/>
  <c r="AJ1169" i="2"/>
  <c r="AI1169" i="2"/>
  <c r="AK1168" i="2"/>
  <c r="AJ1168" i="2"/>
  <c r="AI1168" i="2"/>
  <c r="AK1167" i="2"/>
  <c r="AJ1167" i="2"/>
  <c r="AI1167" i="2"/>
  <c r="AK1166" i="2"/>
  <c r="AJ1166" i="2"/>
  <c r="AI1166" i="2"/>
  <c r="AK1165" i="2"/>
  <c r="AJ1165" i="2"/>
  <c r="AI1165" i="2"/>
  <c r="AK1164" i="2"/>
  <c r="AJ1164" i="2"/>
  <c r="AI1164" i="2"/>
  <c r="AK1163" i="2"/>
  <c r="AJ1163" i="2"/>
  <c r="AI1163" i="2"/>
  <c r="AK1162" i="2"/>
  <c r="AJ1162" i="2"/>
  <c r="AI1162" i="2"/>
  <c r="AK1161" i="2"/>
  <c r="AJ1161" i="2"/>
  <c r="AI1161" i="2"/>
  <c r="AK1160" i="2"/>
  <c r="AJ1160" i="2"/>
  <c r="AI1160" i="2"/>
  <c r="AK1159" i="2"/>
  <c r="AJ1159" i="2"/>
  <c r="AI1159" i="2"/>
  <c r="AK1158" i="2"/>
  <c r="AJ1158" i="2"/>
  <c r="AI1158" i="2"/>
  <c r="AK1157" i="2"/>
  <c r="AJ1157" i="2"/>
  <c r="AI1157" i="2"/>
  <c r="AK1156" i="2"/>
  <c r="AJ1156" i="2"/>
  <c r="AI1156" i="2"/>
  <c r="AK1155" i="2"/>
  <c r="AJ1155" i="2"/>
  <c r="AI1155" i="2"/>
  <c r="AK1154" i="2"/>
  <c r="AJ1154" i="2"/>
  <c r="AI1154" i="2"/>
  <c r="AK1153" i="2"/>
  <c r="AJ1153" i="2"/>
  <c r="AI1153" i="2"/>
  <c r="AK1152" i="2"/>
  <c r="AJ1152" i="2"/>
  <c r="AI1152" i="2"/>
  <c r="AK1151" i="2"/>
  <c r="AJ1151" i="2"/>
  <c r="AI1151" i="2"/>
  <c r="AK1150" i="2"/>
  <c r="AJ1150" i="2"/>
  <c r="AI1150" i="2"/>
  <c r="AK1149" i="2"/>
  <c r="AJ1149" i="2"/>
  <c r="AI1149" i="2"/>
  <c r="AK1148" i="2"/>
  <c r="AJ1148" i="2"/>
  <c r="AI1148" i="2"/>
  <c r="AK1147" i="2"/>
  <c r="AJ1147" i="2"/>
  <c r="AI1147" i="2"/>
  <c r="AK1146" i="2"/>
  <c r="AJ1146" i="2"/>
  <c r="AI1146" i="2"/>
  <c r="AK1145" i="2"/>
  <c r="AJ1145" i="2"/>
  <c r="AI1145" i="2"/>
  <c r="AK1144" i="2"/>
  <c r="AJ1144" i="2"/>
  <c r="AI1144" i="2"/>
  <c r="AK1143" i="2"/>
  <c r="AJ1143" i="2"/>
  <c r="AI1143" i="2"/>
  <c r="AK1142" i="2"/>
  <c r="AJ1142" i="2"/>
  <c r="AI1142" i="2"/>
  <c r="AK1141" i="2"/>
  <c r="AJ1141" i="2"/>
  <c r="AI1141" i="2"/>
  <c r="AK1140" i="2"/>
  <c r="AJ1140" i="2"/>
  <c r="AI1140" i="2"/>
  <c r="AK1139" i="2"/>
  <c r="AJ1139" i="2"/>
  <c r="AI1139" i="2"/>
  <c r="AK1138" i="2"/>
  <c r="AJ1138" i="2"/>
  <c r="AI1138" i="2"/>
  <c r="AK1137" i="2"/>
  <c r="AJ1137" i="2"/>
  <c r="AI1137" i="2"/>
  <c r="AK1136" i="2"/>
  <c r="AJ1136" i="2"/>
  <c r="AI1136" i="2"/>
  <c r="AK1135" i="2"/>
  <c r="AJ1135" i="2"/>
  <c r="AI1135" i="2"/>
  <c r="AK1134" i="2"/>
  <c r="AJ1134" i="2"/>
  <c r="AI1134" i="2"/>
  <c r="AK1133" i="2"/>
  <c r="AJ1133" i="2"/>
  <c r="AI1133" i="2"/>
  <c r="AK1132" i="2"/>
  <c r="AJ1132" i="2"/>
  <c r="AI1132" i="2"/>
  <c r="AK1131" i="2"/>
  <c r="AJ1131" i="2"/>
  <c r="AI1131" i="2"/>
  <c r="AK1130" i="2"/>
  <c r="AJ1130" i="2"/>
  <c r="AI1130" i="2"/>
  <c r="AK1129" i="2"/>
  <c r="AJ1129" i="2"/>
  <c r="AI1129" i="2"/>
  <c r="AK1128" i="2"/>
  <c r="AJ1128" i="2"/>
  <c r="AI1128" i="2"/>
  <c r="AK1127" i="2"/>
  <c r="AJ1127" i="2"/>
  <c r="AI1127" i="2"/>
  <c r="AK1126" i="2"/>
  <c r="AJ1126" i="2"/>
  <c r="AI1126" i="2"/>
  <c r="AK1125" i="2"/>
  <c r="AJ1125" i="2"/>
  <c r="AI1125" i="2"/>
  <c r="AK1124" i="2"/>
  <c r="AJ1124" i="2"/>
  <c r="AI1124" i="2"/>
  <c r="AK1123" i="2"/>
  <c r="AJ1123" i="2"/>
  <c r="AI1123" i="2"/>
  <c r="AK1122" i="2"/>
  <c r="AJ1122" i="2"/>
  <c r="AI1122" i="2"/>
  <c r="AK1121" i="2"/>
  <c r="AJ1121" i="2"/>
  <c r="AI1121" i="2"/>
  <c r="AK1120" i="2"/>
  <c r="AJ1120" i="2"/>
  <c r="AI1120" i="2"/>
  <c r="AK1119" i="2"/>
  <c r="AJ1119" i="2"/>
  <c r="AI1119" i="2"/>
  <c r="AK1118" i="2"/>
  <c r="AJ1118" i="2"/>
  <c r="AI1118" i="2"/>
  <c r="AK1117" i="2"/>
  <c r="AJ1117" i="2"/>
  <c r="AI1117" i="2"/>
  <c r="AK1116" i="2"/>
  <c r="AJ1116" i="2"/>
  <c r="AI1116" i="2"/>
  <c r="AK1115" i="2"/>
  <c r="AJ1115" i="2"/>
  <c r="AI1115" i="2"/>
  <c r="AK1114" i="2"/>
  <c r="AJ1114" i="2"/>
  <c r="AI1114" i="2"/>
  <c r="AK1113" i="2"/>
  <c r="AJ1113" i="2"/>
  <c r="AI1113" i="2"/>
  <c r="AK1112" i="2"/>
  <c r="AJ1112" i="2"/>
  <c r="AI1112" i="2"/>
  <c r="AK1111" i="2"/>
  <c r="AJ1111" i="2"/>
  <c r="AI1111" i="2"/>
  <c r="AK1110" i="2"/>
  <c r="AJ1110" i="2"/>
  <c r="AI1110" i="2"/>
  <c r="AK1109" i="2"/>
  <c r="AJ1109" i="2"/>
  <c r="AI1109" i="2"/>
  <c r="AK1108" i="2"/>
  <c r="AJ1108" i="2"/>
  <c r="AI1108" i="2"/>
  <c r="AK1107" i="2"/>
  <c r="AJ1107" i="2"/>
  <c r="AI1107" i="2"/>
  <c r="AK1106" i="2"/>
  <c r="AJ1106" i="2"/>
  <c r="AI1106" i="2"/>
  <c r="AK1105" i="2"/>
  <c r="AJ1105" i="2"/>
  <c r="AI1105" i="2"/>
  <c r="AK1104" i="2"/>
  <c r="AJ1104" i="2"/>
  <c r="AI1104" i="2"/>
  <c r="AK1103" i="2"/>
  <c r="AJ1103" i="2"/>
  <c r="AI1103" i="2"/>
  <c r="AK1102" i="2"/>
  <c r="AJ1102" i="2"/>
  <c r="AI1102" i="2"/>
  <c r="AK1101" i="2"/>
  <c r="AJ1101" i="2"/>
  <c r="AI1101" i="2"/>
  <c r="AK1100" i="2"/>
  <c r="AJ1100" i="2"/>
  <c r="AI1100" i="2"/>
  <c r="AK1099" i="2"/>
  <c r="AJ1099" i="2"/>
  <c r="AI1099" i="2"/>
  <c r="AK1098" i="2"/>
  <c r="AJ1098" i="2"/>
  <c r="AI1098" i="2"/>
  <c r="AK1097" i="2"/>
  <c r="AJ1097" i="2"/>
  <c r="AI1097" i="2"/>
  <c r="AK1096" i="2"/>
  <c r="AJ1096" i="2"/>
  <c r="AI1096" i="2"/>
  <c r="AK1095" i="2"/>
  <c r="AJ1095" i="2"/>
  <c r="AI1095" i="2"/>
  <c r="AK1094" i="2"/>
  <c r="AJ1094" i="2"/>
  <c r="AI1094" i="2"/>
  <c r="AK1093" i="2"/>
  <c r="AJ1093" i="2"/>
  <c r="AI1093" i="2"/>
  <c r="AK1092" i="2"/>
  <c r="AJ1092" i="2"/>
  <c r="AI1092" i="2"/>
  <c r="AK1091" i="2"/>
  <c r="AJ1091" i="2"/>
  <c r="AI1091" i="2"/>
  <c r="AK1090" i="2"/>
  <c r="AJ1090" i="2"/>
  <c r="AI1090" i="2"/>
  <c r="AK1089" i="2"/>
  <c r="AJ1089" i="2"/>
  <c r="AI1089" i="2"/>
  <c r="AK1088" i="2"/>
  <c r="AJ1088" i="2"/>
  <c r="AI1088" i="2"/>
  <c r="AK1087" i="2"/>
  <c r="AJ1087" i="2"/>
  <c r="AI1087" i="2"/>
  <c r="AK1086" i="2"/>
  <c r="AJ1086" i="2"/>
  <c r="AI1086" i="2"/>
  <c r="AK1085" i="2"/>
  <c r="AJ1085" i="2"/>
  <c r="AI1085" i="2"/>
  <c r="AK1084" i="2"/>
  <c r="AJ1084" i="2"/>
  <c r="AI1084" i="2"/>
  <c r="AK1083" i="2"/>
  <c r="AJ1083" i="2"/>
  <c r="AI1083" i="2"/>
  <c r="AK1082" i="2"/>
  <c r="AJ1082" i="2"/>
  <c r="AI1082" i="2"/>
  <c r="AK1081" i="2"/>
  <c r="AJ1081" i="2"/>
  <c r="AI1081" i="2"/>
  <c r="AK1080" i="2"/>
  <c r="AJ1080" i="2"/>
  <c r="AI1080" i="2"/>
  <c r="AK1079" i="2"/>
  <c r="AJ1079" i="2"/>
  <c r="AI1079" i="2"/>
  <c r="AK1078" i="2"/>
  <c r="AJ1078" i="2"/>
  <c r="AI1078" i="2"/>
  <c r="AK1077" i="2"/>
  <c r="AJ1077" i="2"/>
  <c r="AI1077" i="2"/>
  <c r="AK1076" i="2"/>
  <c r="AJ1076" i="2"/>
  <c r="AI1076" i="2"/>
  <c r="AK1075" i="2"/>
  <c r="AJ1075" i="2"/>
  <c r="AI1075" i="2"/>
  <c r="AK1074" i="2"/>
  <c r="AJ1074" i="2"/>
  <c r="AI1074" i="2"/>
  <c r="AK1073" i="2"/>
  <c r="AJ1073" i="2"/>
  <c r="AI1073" i="2"/>
  <c r="AK1072" i="2"/>
  <c r="AJ1072" i="2"/>
  <c r="AI1072" i="2"/>
  <c r="AK1071" i="2"/>
  <c r="AJ1071" i="2"/>
  <c r="AI1071" i="2"/>
  <c r="AK1070" i="2"/>
  <c r="AJ1070" i="2"/>
  <c r="AI1070" i="2"/>
  <c r="AK1069" i="2"/>
  <c r="AJ1069" i="2"/>
  <c r="AI1069" i="2"/>
  <c r="AK1068" i="2"/>
  <c r="AJ1068" i="2"/>
  <c r="AI1068" i="2"/>
  <c r="AK1067" i="2"/>
  <c r="AJ1067" i="2"/>
  <c r="AI1067" i="2"/>
  <c r="AK1066" i="2"/>
  <c r="AJ1066" i="2"/>
  <c r="AI1066" i="2"/>
  <c r="AK1065" i="2"/>
  <c r="AJ1065" i="2"/>
  <c r="AI1065" i="2"/>
  <c r="AK1064" i="2"/>
  <c r="AJ1064" i="2"/>
  <c r="AI1064" i="2"/>
  <c r="AK1063" i="2"/>
  <c r="AJ1063" i="2"/>
  <c r="AI1063" i="2"/>
  <c r="AK1062" i="2"/>
  <c r="AJ1062" i="2"/>
  <c r="AI1062" i="2"/>
  <c r="AK1061" i="2"/>
  <c r="AJ1061" i="2"/>
  <c r="AI1061" i="2"/>
  <c r="AK1060" i="2"/>
  <c r="AJ1060" i="2"/>
  <c r="AI1060" i="2"/>
  <c r="AK1059" i="2"/>
  <c r="AJ1059" i="2"/>
  <c r="AI1059" i="2"/>
  <c r="AK1058" i="2"/>
  <c r="AJ1058" i="2"/>
  <c r="AI1058" i="2"/>
  <c r="AK1057" i="2"/>
  <c r="AJ1057" i="2"/>
  <c r="AI1057" i="2"/>
  <c r="AK1056" i="2"/>
  <c r="AJ1056" i="2"/>
  <c r="AI1056" i="2"/>
  <c r="AK1055" i="2"/>
  <c r="AJ1055" i="2"/>
  <c r="AI1055" i="2"/>
  <c r="AK1054" i="2"/>
  <c r="AJ1054" i="2"/>
  <c r="AI1054" i="2"/>
  <c r="AK1053" i="2"/>
  <c r="AJ1053" i="2"/>
  <c r="AI1053" i="2"/>
  <c r="AK1052" i="2"/>
  <c r="AJ1052" i="2"/>
  <c r="AI1052" i="2"/>
  <c r="AK1051" i="2"/>
  <c r="AJ1051" i="2"/>
  <c r="AI1051" i="2"/>
  <c r="AK1050" i="2"/>
  <c r="AJ1050" i="2"/>
  <c r="AI1050" i="2"/>
  <c r="AK1049" i="2"/>
  <c r="AJ1049" i="2"/>
  <c r="AI1049" i="2"/>
  <c r="AK1048" i="2"/>
  <c r="AJ1048" i="2"/>
  <c r="AI1048" i="2"/>
  <c r="AK1047" i="2"/>
  <c r="AJ1047" i="2"/>
  <c r="AI1047" i="2"/>
  <c r="AK1046" i="2"/>
  <c r="AJ1046" i="2"/>
  <c r="AI1046" i="2"/>
  <c r="AK1045" i="2"/>
  <c r="AJ1045" i="2"/>
  <c r="AI1045" i="2"/>
  <c r="AK1044" i="2"/>
  <c r="AJ1044" i="2"/>
  <c r="AI1044" i="2"/>
  <c r="AK1043" i="2"/>
  <c r="AJ1043" i="2"/>
  <c r="AI1043" i="2"/>
  <c r="AK1042" i="2"/>
  <c r="AJ1042" i="2"/>
  <c r="AI1042" i="2"/>
  <c r="AK1041" i="2"/>
  <c r="AJ1041" i="2"/>
  <c r="AI1041" i="2"/>
  <c r="AK1040" i="2"/>
  <c r="AJ1040" i="2"/>
  <c r="AI1040" i="2"/>
  <c r="AK1039" i="2"/>
  <c r="AJ1039" i="2"/>
  <c r="AI1039" i="2"/>
  <c r="AK1038" i="2"/>
  <c r="AJ1038" i="2"/>
  <c r="AI1038" i="2"/>
  <c r="AK1037" i="2"/>
  <c r="AJ1037" i="2"/>
  <c r="AI1037" i="2"/>
  <c r="AK1036" i="2"/>
  <c r="AJ1036" i="2"/>
  <c r="AI1036" i="2"/>
  <c r="AK1035" i="2"/>
  <c r="AJ1035" i="2"/>
  <c r="AI1035" i="2"/>
  <c r="AK1034" i="2"/>
  <c r="AJ1034" i="2"/>
  <c r="AI1034" i="2"/>
  <c r="AK1033" i="2"/>
  <c r="AJ1033" i="2"/>
  <c r="AI1033" i="2"/>
  <c r="AK1032" i="2"/>
  <c r="AJ1032" i="2"/>
  <c r="AI1032" i="2"/>
  <c r="AK1031" i="2"/>
  <c r="AJ1031" i="2"/>
  <c r="AI1031" i="2"/>
  <c r="AK1030" i="2"/>
  <c r="AJ1030" i="2"/>
  <c r="AI1030" i="2"/>
  <c r="AK1029" i="2"/>
  <c r="AJ1029" i="2"/>
  <c r="AI1029" i="2"/>
  <c r="AK1028" i="2"/>
  <c r="AJ1028" i="2"/>
  <c r="AI1028" i="2"/>
  <c r="AK1027" i="2"/>
  <c r="AJ1027" i="2"/>
  <c r="AI1027" i="2"/>
  <c r="AK1026" i="2"/>
  <c r="AJ1026" i="2"/>
  <c r="AI1026" i="2"/>
  <c r="AK1025" i="2"/>
  <c r="AJ1025" i="2"/>
  <c r="AI1025" i="2"/>
  <c r="AK1024" i="2"/>
  <c r="AJ1024" i="2"/>
  <c r="AI1024" i="2"/>
  <c r="AK1023" i="2"/>
  <c r="AJ1023" i="2"/>
  <c r="AI1023" i="2"/>
  <c r="AK1022" i="2"/>
  <c r="AJ1022" i="2"/>
  <c r="AI1022" i="2"/>
  <c r="AK1021" i="2"/>
  <c r="AJ1021" i="2"/>
  <c r="AI1021" i="2"/>
  <c r="AK1020" i="2"/>
  <c r="AJ1020" i="2"/>
  <c r="AI1020" i="2"/>
  <c r="AK1019" i="2"/>
  <c r="AJ1019" i="2"/>
  <c r="AI1019" i="2"/>
  <c r="AK1018" i="2"/>
  <c r="AJ1018" i="2"/>
  <c r="AI1018" i="2"/>
  <c r="AK1017" i="2"/>
  <c r="AJ1017" i="2"/>
  <c r="AI1017" i="2"/>
  <c r="AK1016" i="2"/>
  <c r="AJ1016" i="2"/>
  <c r="AI1016" i="2"/>
  <c r="AK1015" i="2"/>
  <c r="AJ1015" i="2"/>
  <c r="AI1015" i="2"/>
  <c r="AK1014" i="2"/>
  <c r="AJ1014" i="2"/>
  <c r="AI1014" i="2"/>
  <c r="AK1013" i="2"/>
  <c r="AJ1013" i="2"/>
  <c r="AI1013" i="2"/>
  <c r="AK1012" i="2"/>
  <c r="AJ1012" i="2"/>
  <c r="AI1012" i="2"/>
  <c r="AK1011" i="2"/>
  <c r="AJ1011" i="2"/>
  <c r="AI1011" i="2"/>
  <c r="AK1010" i="2"/>
  <c r="AJ1010" i="2"/>
  <c r="AI1010" i="2"/>
  <c r="AK1009" i="2"/>
  <c r="AJ1009" i="2"/>
  <c r="AI1009" i="2"/>
  <c r="AK1008" i="2"/>
  <c r="AJ1008" i="2"/>
  <c r="AI1008" i="2"/>
  <c r="AK1007" i="2"/>
  <c r="AJ1007" i="2"/>
  <c r="AI1007" i="2"/>
  <c r="AK1006" i="2"/>
  <c r="AJ1006" i="2"/>
  <c r="AI1006" i="2"/>
  <c r="AK1005" i="2"/>
  <c r="AJ1005" i="2"/>
  <c r="AI1005" i="2"/>
  <c r="AK1004" i="2"/>
  <c r="AJ1004" i="2"/>
  <c r="AI1004" i="2"/>
  <c r="AK1003" i="2"/>
  <c r="AJ1003" i="2"/>
  <c r="AI1003" i="2"/>
  <c r="AK1002" i="2"/>
  <c r="AJ1002" i="2"/>
  <c r="AI1002" i="2"/>
  <c r="AK1001" i="2"/>
  <c r="AJ1001" i="2"/>
  <c r="AI1001" i="2"/>
  <c r="AK1000" i="2"/>
  <c r="AJ1000" i="2"/>
  <c r="AI1000" i="2"/>
  <c r="AK999" i="2"/>
  <c r="AJ999" i="2"/>
  <c r="AI999" i="2"/>
  <c r="AK998" i="2"/>
  <c r="AJ998" i="2"/>
  <c r="AI998" i="2"/>
  <c r="AK997" i="2"/>
  <c r="AJ997" i="2"/>
  <c r="AI997" i="2"/>
  <c r="AK996" i="2"/>
  <c r="AJ996" i="2"/>
  <c r="AI996" i="2"/>
  <c r="AK995" i="2"/>
  <c r="AJ995" i="2"/>
  <c r="AI995" i="2"/>
  <c r="AK994" i="2"/>
  <c r="AJ994" i="2"/>
  <c r="AI994" i="2"/>
  <c r="AK993" i="2"/>
  <c r="AJ993" i="2"/>
  <c r="AI993" i="2"/>
  <c r="AK992" i="2"/>
  <c r="AJ992" i="2"/>
  <c r="AI992" i="2"/>
  <c r="AK991" i="2"/>
  <c r="AJ991" i="2"/>
  <c r="AI991" i="2"/>
  <c r="AK990" i="2"/>
  <c r="AJ990" i="2"/>
  <c r="AI990" i="2"/>
  <c r="AK989" i="2"/>
  <c r="AJ989" i="2"/>
  <c r="AI989" i="2"/>
  <c r="AK988" i="2"/>
  <c r="AJ988" i="2"/>
  <c r="AI988" i="2"/>
  <c r="AK987" i="2"/>
  <c r="AJ987" i="2"/>
  <c r="AI987" i="2"/>
  <c r="AK986" i="2"/>
  <c r="AJ986" i="2"/>
  <c r="AI986" i="2"/>
  <c r="AK985" i="2"/>
  <c r="AJ985" i="2"/>
  <c r="AI985" i="2"/>
  <c r="AK984" i="2"/>
  <c r="AJ984" i="2"/>
  <c r="AI984" i="2"/>
  <c r="AK983" i="2"/>
  <c r="AJ983" i="2"/>
  <c r="AI983" i="2"/>
  <c r="AK982" i="2"/>
  <c r="AJ982" i="2"/>
  <c r="AI982" i="2"/>
  <c r="AK981" i="2"/>
  <c r="AJ981" i="2"/>
  <c r="AI981" i="2"/>
  <c r="AK980" i="2"/>
  <c r="AJ980" i="2"/>
  <c r="AI980" i="2"/>
  <c r="AK979" i="2"/>
  <c r="AJ979" i="2"/>
  <c r="AI979" i="2"/>
  <c r="AK978" i="2"/>
  <c r="AJ978" i="2"/>
  <c r="AI978" i="2"/>
  <c r="AK977" i="2"/>
  <c r="AJ977" i="2"/>
  <c r="AI977" i="2"/>
  <c r="AK976" i="2"/>
  <c r="AJ976" i="2"/>
  <c r="AI976" i="2"/>
  <c r="AK975" i="2"/>
  <c r="AJ975" i="2"/>
  <c r="AI975" i="2"/>
  <c r="AK974" i="2"/>
  <c r="AJ974" i="2"/>
  <c r="AI974" i="2"/>
  <c r="AK973" i="2"/>
  <c r="AJ973" i="2"/>
  <c r="AI973" i="2"/>
  <c r="AK972" i="2"/>
  <c r="AJ972" i="2"/>
  <c r="AI972" i="2"/>
  <c r="AK971" i="2"/>
  <c r="AJ971" i="2"/>
  <c r="AI971" i="2"/>
  <c r="AK970" i="2"/>
  <c r="AJ970" i="2"/>
  <c r="AI970" i="2"/>
  <c r="AK969" i="2"/>
  <c r="AJ969" i="2"/>
  <c r="AI969" i="2"/>
  <c r="AK968" i="2"/>
  <c r="AJ968" i="2"/>
  <c r="AI968" i="2"/>
  <c r="AK967" i="2"/>
  <c r="AJ967" i="2"/>
  <c r="AI967" i="2"/>
  <c r="AK966" i="2"/>
  <c r="AJ966" i="2"/>
  <c r="AI966" i="2"/>
  <c r="AK965" i="2"/>
  <c r="AJ965" i="2"/>
  <c r="AI965" i="2"/>
  <c r="AK964" i="2"/>
  <c r="AJ964" i="2"/>
  <c r="AI964" i="2"/>
  <c r="AK963" i="2"/>
  <c r="AJ963" i="2"/>
  <c r="AI963" i="2"/>
  <c r="AK962" i="2"/>
  <c r="AJ962" i="2"/>
  <c r="AI962" i="2"/>
  <c r="AK961" i="2"/>
  <c r="AJ961" i="2"/>
  <c r="AI961" i="2"/>
  <c r="AK960" i="2"/>
  <c r="AJ960" i="2"/>
  <c r="AI960" i="2"/>
  <c r="AK959" i="2"/>
  <c r="AJ959" i="2"/>
  <c r="AI959" i="2"/>
  <c r="AK958" i="2"/>
  <c r="AJ958" i="2"/>
  <c r="AI958" i="2"/>
  <c r="AK957" i="2"/>
  <c r="AJ957" i="2"/>
  <c r="AI957" i="2"/>
  <c r="AK956" i="2"/>
  <c r="AJ956" i="2"/>
  <c r="AI956" i="2"/>
  <c r="AK955" i="2"/>
  <c r="AJ955" i="2"/>
  <c r="AI955" i="2"/>
  <c r="AK954" i="2"/>
  <c r="AJ954" i="2"/>
  <c r="AI954" i="2"/>
  <c r="AK953" i="2"/>
  <c r="AJ953" i="2"/>
  <c r="AI953" i="2"/>
  <c r="AK952" i="2"/>
  <c r="AJ952" i="2"/>
  <c r="AI952" i="2"/>
  <c r="AK951" i="2"/>
  <c r="AJ951" i="2"/>
  <c r="AI951" i="2"/>
  <c r="AK950" i="2"/>
  <c r="AJ950" i="2"/>
  <c r="AI950" i="2"/>
  <c r="AK949" i="2"/>
  <c r="AJ949" i="2"/>
  <c r="AI949" i="2"/>
  <c r="AK948" i="2"/>
  <c r="AJ948" i="2"/>
  <c r="AI948" i="2"/>
  <c r="AK947" i="2"/>
  <c r="AJ947" i="2"/>
  <c r="AI947" i="2"/>
  <c r="AK946" i="2"/>
  <c r="AJ946" i="2"/>
  <c r="AI946" i="2"/>
  <c r="AK945" i="2"/>
  <c r="AJ945" i="2"/>
  <c r="AI945" i="2"/>
  <c r="AK944" i="2"/>
  <c r="AJ944" i="2"/>
  <c r="AI944" i="2"/>
  <c r="AK943" i="2"/>
  <c r="AJ943" i="2"/>
  <c r="AI943" i="2"/>
  <c r="AK942" i="2"/>
  <c r="AJ942" i="2"/>
  <c r="AI942" i="2"/>
  <c r="AK941" i="2"/>
  <c r="AJ941" i="2"/>
  <c r="AI941" i="2"/>
  <c r="AK940" i="2"/>
  <c r="AJ940" i="2"/>
  <c r="AI940" i="2"/>
  <c r="AK939" i="2"/>
  <c r="AJ939" i="2"/>
  <c r="AI939" i="2"/>
  <c r="AK938" i="2"/>
  <c r="AJ938" i="2"/>
  <c r="AI938" i="2"/>
  <c r="AK937" i="2"/>
  <c r="AJ937" i="2"/>
  <c r="AI937" i="2"/>
  <c r="AK936" i="2"/>
  <c r="AJ936" i="2"/>
  <c r="AI936" i="2"/>
  <c r="AK935" i="2"/>
  <c r="AJ935" i="2"/>
  <c r="AI935" i="2"/>
  <c r="AK934" i="2"/>
  <c r="AJ934" i="2"/>
  <c r="AI934" i="2"/>
  <c r="AK933" i="2"/>
  <c r="AJ933" i="2"/>
  <c r="AI933" i="2"/>
  <c r="AK932" i="2"/>
  <c r="AJ932" i="2"/>
  <c r="AI932" i="2"/>
  <c r="AK931" i="2"/>
  <c r="AJ931" i="2"/>
  <c r="AI931" i="2"/>
  <c r="AK930" i="2"/>
  <c r="AJ930" i="2"/>
  <c r="AI930" i="2"/>
  <c r="AK929" i="2"/>
  <c r="AJ929" i="2"/>
  <c r="AI929" i="2"/>
  <c r="AK928" i="2"/>
  <c r="AJ928" i="2"/>
  <c r="AI928" i="2"/>
  <c r="AK927" i="2"/>
  <c r="AJ927" i="2"/>
  <c r="AI927" i="2"/>
  <c r="AK926" i="2"/>
  <c r="AJ926" i="2"/>
  <c r="AI926" i="2"/>
  <c r="AK925" i="2"/>
  <c r="AJ925" i="2"/>
  <c r="AI925" i="2"/>
  <c r="AK924" i="2"/>
  <c r="AJ924" i="2"/>
  <c r="AI924" i="2"/>
  <c r="AK923" i="2"/>
  <c r="AJ923" i="2"/>
  <c r="AI923" i="2"/>
  <c r="AK922" i="2"/>
  <c r="AJ922" i="2"/>
  <c r="AI922" i="2"/>
  <c r="AK921" i="2"/>
  <c r="AJ921" i="2"/>
  <c r="AI921" i="2"/>
  <c r="AK920" i="2"/>
  <c r="AJ920" i="2"/>
  <c r="AI920" i="2"/>
  <c r="AK919" i="2"/>
  <c r="AJ919" i="2"/>
  <c r="AI919" i="2"/>
  <c r="AK918" i="2"/>
  <c r="AJ918" i="2"/>
  <c r="AI918" i="2"/>
  <c r="AK917" i="2"/>
  <c r="AJ917" i="2"/>
  <c r="AI917" i="2"/>
  <c r="AK916" i="2"/>
  <c r="AJ916" i="2"/>
  <c r="AI916" i="2"/>
  <c r="AK915" i="2"/>
  <c r="AJ915" i="2"/>
  <c r="AI915" i="2"/>
  <c r="AK914" i="2"/>
  <c r="AJ914" i="2"/>
  <c r="AI914" i="2"/>
  <c r="AK913" i="2"/>
  <c r="AJ913" i="2"/>
  <c r="AI913" i="2"/>
  <c r="AK912" i="2"/>
  <c r="AJ912" i="2"/>
  <c r="AI912" i="2"/>
  <c r="AK911" i="2"/>
  <c r="AJ911" i="2"/>
  <c r="AI911" i="2"/>
  <c r="AK910" i="2"/>
  <c r="AJ910" i="2"/>
  <c r="AI910" i="2"/>
  <c r="AK909" i="2"/>
  <c r="AJ909" i="2"/>
  <c r="AI909" i="2"/>
  <c r="AK908" i="2"/>
  <c r="AJ908" i="2"/>
  <c r="AI908" i="2"/>
  <c r="AK907" i="2"/>
  <c r="AJ907" i="2"/>
  <c r="AI907" i="2"/>
  <c r="AK906" i="2"/>
  <c r="AJ906" i="2"/>
  <c r="AI906" i="2"/>
  <c r="AK905" i="2"/>
  <c r="AJ905" i="2"/>
  <c r="AI905" i="2"/>
  <c r="AK904" i="2"/>
  <c r="AJ904" i="2"/>
  <c r="AI904" i="2"/>
  <c r="AK903" i="2"/>
  <c r="AJ903" i="2"/>
  <c r="AI903" i="2"/>
  <c r="AK902" i="2"/>
  <c r="AJ902" i="2"/>
  <c r="AI902" i="2"/>
  <c r="AK901" i="2"/>
  <c r="AJ901" i="2"/>
  <c r="AI901" i="2"/>
  <c r="AK900" i="2"/>
  <c r="AJ900" i="2"/>
  <c r="AI900" i="2"/>
  <c r="AK899" i="2"/>
  <c r="AJ899" i="2"/>
  <c r="AI899" i="2"/>
  <c r="AK898" i="2"/>
  <c r="AJ898" i="2"/>
  <c r="AI898" i="2"/>
  <c r="AK897" i="2"/>
  <c r="AJ897" i="2"/>
  <c r="AI897" i="2"/>
  <c r="AK896" i="2"/>
  <c r="AJ896" i="2"/>
  <c r="AI896" i="2"/>
  <c r="AK895" i="2"/>
  <c r="AJ895" i="2"/>
  <c r="AI895" i="2"/>
  <c r="AK894" i="2"/>
  <c r="AJ894" i="2"/>
  <c r="AI894" i="2"/>
  <c r="AK893" i="2"/>
  <c r="AJ893" i="2"/>
  <c r="AI893" i="2"/>
  <c r="AK892" i="2"/>
  <c r="AJ892" i="2"/>
  <c r="AI892" i="2"/>
  <c r="AK891" i="2"/>
  <c r="AJ891" i="2"/>
  <c r="AI891" i="2"/>
  <c r="AK890" i="2"/>
  <c r="AJ890" i="2"/>
  <c r="AI890" i="2"/>
  <c r="AK889" i="2"/>
  <c r="AJ889" i="2"/>
  <c r="AI889" i="2"/>
  <c r="AK888" i="2"/>
  <c r="AJ888" i="2"/>
  <c r="AI888" i="2"/>
  <c r="AK887" i="2"/>
  <c r="AJ887" i="2"/>
  <c r="AI887" i="2"/>
  <c r="AK886" i="2"/>
  <c r="AJ886" i="2"/>
  <c r="AI886" i="2"/>
  <c r="AK885" i="2"/>
  <c r="AJ885" i="2"/>
  <c r="AI885" i="2"/>
  <c r="AK884" i="2"/>
  <c r="AJ884" i="2"/>
  <c r="AI884" i="2"/>
  <c r="AK883" i="2"/>
  <c r="AJ883" i="2"/>
  <c r="AI883" i="2"/>
  <c r="AK882" i="2"/>
  <c r="AJ882" i="2"/>
  <c r="AI882" i="2"/>
  <c r="AK881" i="2"/>
  <c r="AJ881" i="2"/>
  <c r="AI881" i="2"/>
  <c r="AK880" i="2"/>
  <c r="AJ880" i="2"/>
  <c r="AI880" i="2"/>
  <c r="AK879" i="2"/>
  <c r="AJ879" i="2"/>
  <c r="AI879" i="2"/>
  <c r="AK878" i="2"/>
  <c r="AJ878" i="2"/>
  <c r="AI878" i="2"/>
  <c r="AK877" i="2"/>
  <c r="AJ877" i="2"/>
  <c r="AI877" i="2"/>
  <c r="AK876" i="2"/>
  <c r="AJ876" i="2"/>
  <c r="AI876" i="2"/>
  <c r="AK875" i="2"/>
  <c r="AJ875" i="2"/>
  <c r="AI875" i="2"/>
  <c r="AK874" i="2"/>
  <c r="AJ874" i="2"/>
  <c r="AI874" i="2"/>
  <c r="AK873" i="2"/>
  <c r="AJ873" i="2"/>
  <c r="AI873" i="2"/>
  <c r="AK872" i="2"/>
  <c r="AJ872" i="2"/>
  <c r="AI872" i="2"/>
  <c r="AK871" i="2"/>
  <c r="AJ871" i="2"/>
  <c r="AI871" i="2"/>
  <c r="AK870" i="2"/>
  <c r="AJ870" i="2"/>
  <c r="AI870" i="2"/>
  <c r="AK869" i="2"/>
  <c r="AJ869" i="2"/>
  <c r="AI869" i="2"/>
  <c r="AK868" i="2"/>
  <c r="AJ868" i="2"/>
  <c r="AI868" i="2"/>
  <c r="AK867" i="2"/>
  <c r="AJ867" i="2"/>
  <c r="AI867" i="2"/>
  <c r="AK866" i="2"/>
  <c r="AJ866" i="2"/>
  <c r="AI866" i="2"/>
  <c r="AK865" i="2"/>
  <c r="AJ865" i="2"/>
  <c r="AI865" i="2"/>
  <c r="AK864" i="2"/>
  <c r="AJ864" i="2"/>
  <c r="AI864" i="2"/>
  <c r="AK863" i="2"/>
  <c r="AJ863" i="2"/>
  <c r="AI863" i="2"/>
  <c r="AK862" i="2"/>
  <c r="AJ862" i="2"/>
  <c r="AI862" i="2"/>
  <c r="AK861" i="2"/>
  <c r="AJ861" i="2"/>
  <c r="AI861" i="2"/>
  <c r="AK860" i="2"/>
  <c r="AJ860" i="2"/>
  <c r="AI860" i="2"/>
  <c r="AK859" i="2"/>
  <c r="AJ859" i="2"/>
  <c r="AI859" i="2"/>
  <c r="AK858" i="2"/>
  <c r="AJ858" i="2"/>
  <c r="AI858" i="2"/>
  <c r="AK857" i="2"/>
  <c r="AJ857" i="2"/>
  <c r="AI857" i="2"/>
  <c r="AK856" i="2"/>
  <c r="AJ856" i="2"/>
  <c r="AI856" i="2"/>
  <c r="AK855" i="2"/>
  <c r="AJ855" i="2"/>
  <c r="AI855" i="2"/>
  <c r="AK854" i="2"/>
  <c r="AJ854" i="2"/>
  <c r="AI854" i="2"/>
  <c r="AK853" i="2"/>
  <c r="AJ853" i="2"/>
  <c r="AI853" i="2"/>
  <c r="AK852" i="2"/>
  <c r="AJ852" i="2"/>
  <c r="AI852" i="2"/>
  <c r="AK851" i="2"/>
  <c r="AJ851" i="2"/>
  <c r="AI851" i="2"/>
  <c r="AK850" i="2"/>
  <c r="AJ850" i="2"/>
  <c r="AI850" i="2"/>
  <c r="AK849" i="2"/>
  <c r="AJ849" i="2"/>
  <c r="AI849" i="2"/>
  <c r="AK848" i="2"/>
  <c r="AJ848" i="2"/>
  <c r="AI848" i="2"/>
  <c r="AK847" i="2"/>
  <c r="AJ847" i="2"/>
  <c r="AI847" i="2"/>
  <c r="AK846" i="2"/>
  <c r="AJ846" i="2"/>
  <c r="AI846" i="2"/>
  <c r="AK845" i="2"/>
  <c r="AJ845" i="2"/>
  <c r="AI845" i="2"/>
  <c r="AK844" i="2"/>
  <c r="AJ844" i="2"/>
  <c r="AI844" i="2"/>
  <c r="AK843" i="2"/>
  <c r="AJ843" i="2"/>
  <c r="AI843" i="2"/>
  <c r="AK842" i="2"/>
  <c r="AJ842" i="2"/>
  <c r="AI842" i="2"/>
  <c r="AK841" i="2"/>
  <c r="AJ841" i="2"/>
  <c r="AI841" i="2"/>
  <c r="AK840" i="2"/>
  <c r="AJ840" i="2"/>
  <c r="AI840" i="2"/>
  <c r="AK839" i="2"/>
  <c r="AJ839" i="2"/>
  <c r="AI839" i="2"/>
  <c r="AK838" i="2"/>
  <c r="AJ838" i="2"/>
  <c r="AI838" i="2"/>
  <c r="AK837" i="2"/>
  <c r="AJ837" i="2"/>
  <c r="AI837" i="2"/>
  <c r="AK836" i="2"/>
  <c r="AJ836" i="2"/>
  <c r="AI836" i="2"/>
  <c r="AK835" i="2"/>
  <c r="AJ835" i="2"/>
  <c r="AI835" i="2"/>
  <c r="AK834" i="2"/>
  <c r="AJ834" i="2"/>
  <c r="AI834" i="2"/>
  <c r="AK833" i="2"/>
  <c r="AJ833" i="2"/>
  <c r="AI833" i="2"/>
  <c r="AK832" i="2"/>
  <c r="AJ832" i="2"/>
  <c r="AI832" i="2"/>
  <c r="AK831" i="2"/>
  <c r="AJ831" i="2"/>
  <c r="AI831" i="2"/>
  <c r="AK830" i="2"/>
  <c r="AJ830" i="2"/>
  <c r="AI830" i="2"/>
  <c r="AK829" i="2"/>
  <c r="AJ829" i="2"/>
  <c r="AI829" i="2"/>
  <c r="AK828" i="2"/>
  <c r="AJ828" i="2"/>
  <c r="AI828" i="2"/>
  <c r="AK827" i="2"/>
  <c r="AJ827" i="2"/>
  <c r="AI827" i="2"/>
  <c r="AK826" i="2"/>
  <c r="AJ826" i="2"/>
  <c r="AI826" i="2"/>
  <c r="AK825" i="2"/>
  <c r="AJ825" i="2"/>
  <c r="AI825" i="2"/>
  <c r="AK824" i="2"/>
  <c r="AJ824" i="2"/>
  <c r="AI824" i="2"/>
  <c r="AK823" i="2"/>
  <c r="AJ823" i="2"/>
  <c r="AI823" i="2"/>
  <c r="AK822" i="2"/>
  <c r="AJ822" i="2"/>
  <c r="AI822" i="2"/>
  <c r="AK821" i="2"/>
  <c r="AJ821" i="2"/>
  <c r="AI821" i="2"/>
  <c r="AK820" i="2"/>
  <c r="AJ820" i="2"/>
  <c r="AI820" i="2"/>
  <c r="AK819" i="2"/>
  <c r="AJ819" i="2"/>
  <c r="AI819" i="2"/>
  <c r="AK818" i="2"/>
  <c r="AJ818" i="2"/>
  <c r="AI818" i="2"/>
  <c r="AK817" i="2"/>
  <c r="AJ817" i="2"/>
  <c r="AI817" i="2"/>
  <c r="AK816" i="2"/>
  <c r="AJ816" i="2"/>
  <c r="AI816" i="2"/>
  <c r="AK815" i="2"/>
  <c r="AJ815" i="2"/>
  <c r="AI815" i="2"/>
  <c r="AK814" i="2"/>
  <c r="AJ814" i="2"/>
  <c r="AI814" i="2"/>
  <c r="AK813" i="2"/>
  <c r="AJ813" i="2"/>
  <c r="AI813" i="2"/>
  <c r="AK812" i="2"/>
  <c r="AJ812" i="2"/>
  <c r="AI812" i="2"/>
  <c r="AK811" i="2"/>
  <c r="AJ811" i="2"/>
  <c r="AI811" i="2"/>
  <c r="AK810" i="2"/>
  <c r="AJ810" i="2"/>
  <c r="AI810" i="2"/>
  <c r="AK809" i="2"/>
  <c r="AJ809" i="2"/>
  <c r="AI809" i="2"/>
  <c r="AK808" i="2"/>
  <c r="AJ808" i="2"/>
  <c r="AI808" i="2"/>
  <c r="AK807" i="2"/>
  <c r="AJ807" i="2"/>
  <c r="AI807" i="2"/>
  <c r="AK806" i="2"/>
  <c r="AJ806" i="2"/>
  <c r="AI806" i="2"/>
  <c r="AK805" i="2"/>
  <c r="AJ805" i="2"/>
  <c r="AI805" i="2"/>
  <c r="AK804" i="2"/>
  <c r="AJ804" i="2"/>
  <c r="AI804" i="2"/>
  <c r="AK803" i="2"/>
  <c r="AJ803" i="2"/>
  <c r="AI803" i="2"/>
  <c r="AK802" i="2"/>
  <c r="AJ802" i="2"/>
  <c r="AI802" i="2"/>
  <c r="AK801" i="2"/>
  <c r="AJ801" i="2"/>
  <c r="AI801" i="2"/>
  <c r="AK800" i="2"/>
  <c r="AJ800" i="2"/>
  <c r="AI800" i="2"/>
  <c r="AK799" i="2"/>
  <c r="AJ799" i="2"/>
  <c r="AI799" i="2"/>
  <c r="AK798" i="2"/>
  <c r="AJ798" i="2"/>
  <c r="AI798" i="2"/>
  <c r="AK797" i="2"/>
  <c r="AJ797" i="2"/>
  <c r="AI797" i="2"/>
  <c r="AK796" i="2"/>
  <c r="AJ796" i="2"/>
  <c r="AI796" i="2"/>
  <c r="AK795" i="2"/>
  <c r="AJ795" i="2"/>
  <c r="AI795" i="2"/>
  <c r="AK794" i="2"/>
  <c r="AJ794" i="2"/>
  <c r="AI794" i="2"/>
  <c r="AK793" i="2"/>
  <c r="AJ793" i="2"/>
  <c r="AI793" i="2"/>
  <c r="AK792" i="2"/>
  <c r="AJ792" i="2"/>
  <c r="AI792" i="2"/>
  <c r="AK791" i="2"/>
  <c r="AJ791" i="2"/>
  <c r="AI791" i="2"/>
  <c r="AK790" i="2"/>
  <c r="AJ790" i="2"/>
  <c r="AI790" i="2"/>
  <c r="AK789" i="2"/>
  <c r="AJ789" i="2"/>
  <c r="AI789" i="2"/>
  <c r="AK788" i="2"/>
  <c r="AJ788" i="2"/>
  <c r="AI788" i="2"/>
  <c r="AK787" i="2"/>
  <c r="AJ787" i="2"/>
  <c r="AI787" i="2"/>
  <c r="AK786" i="2"/>
  <c r="AJ786" i="2"/>
  <c r="AI786" i="2"/>
  <c r="AK785" i="2"/>
  <c r="AJ785" i="2"/>
  <c r="AI785" i="2"/>
  <c r="AK784" i="2"/>
  <c r="AJ784" i="2"/>
  <c r="AI784" i="2"/>
  <c r="AK783" i="2"/>
  <c r="AJ783" i="2"/>
  <c r="AI783" i="2"/>
  <c r="AK782" i="2"/>
  <c r="AJ782" i="2"/>
  <c r="AI782" i="2"/>
  <c r="AK781" i="2"/>
  <c r="AJ781" i="2"/>
  <c r="AI781" i="2"/>
  <c r="AK780" i="2"/>
  <c r="AJ780" i="2"/>
  <c r="AI780" i="2"/>
  <c r="AK779" i="2"/>
  <c r="AJ779" i="2"/>
  <c r="AI779" i="2"/>
  <c r="AK778" i="2"/>
  <c r="AJ778" i="2"/>
  <c r="AI778" i="2"/>
  <c r="AK777" i="2"/>
  <c r="AJ777" i="2"/>
  <c r="AI777" i="2"/>
  <c r="AK776" i="2"/>
  <c r="AJ776" i="2"/>
  <c r="AI776" i="2"/>
  <c r="AK775" i="2"/>
  <c r="AJ775" i="2"/>
  <c r="AI775" i="2"/>
  <c r="AK774" i="2"/>
  <c r="AJ774" i="2"/>
  <c r="AI774" i="2"/>
  <c r="AK773" i="2"/>
  <c r="AJ773" i="2"/>
  <c r="AI773" i="2"/>
  <c r="AK772" i="2"/>
  <c r="AJ772" i="2"/>
  <c r="AI772" i="2"/>
  <c r="AK771" i="2"/>
  <c r="AJ771" i="2"/>
  <c r="AI771" i="2"/>
  <c r="AK770" i="2"/>
  <c r="AJ770" i="2"/>
  <c r="AI770" i="2"/>
  <c r="AK769" i="2"/>
  <c r="AJ769" i="2"/>
  <c r="AI769" i="2"/>
  <c r="AK768" i="2"/>
  <c r="AJ768" i="2"/>
  <c r="AI768" i="2"/>
  <c r="AK767" i="2"/>
  <c r="AJ767" i="2"/>
  <c r="AI767" i="2"/>
  <c r="AK766" i="2"/>
  <c r="AJ766" i="2"/>
  <c r="AI766" i="2"/>
  <c r="AK765" i="2"/>
  <c r="AJ765" i="2"/>
  <c r="AI765" i="2"/>
  <c r="AK764" i="2"/>
  <c r="AJ764" i="2"/>
  <c r="AI764" i="2"/>
  <c r="AK763" i="2"/>
  <c r="AJ763" i="2"/>
  <c r="AI763" i="2"/>
  <c r="AK762" i="2"/>
  <c r="AJ762" i="2"/>
  <c r="AI762" i="2"/>
  <c r="AK761" i="2"/>
  <c r="AJ761" i="2"/>
  <c r="AI761" i="2"/>
  <c r="AK760" i="2"/>
  <c r="AJ760" i="2"/>
  <c r="AI760" i="2"/>
  <c r="AK759" i="2"/>
  <c r="AJ759" i="2"/>
  <c r="AI759" i="2"/>
  <c r="AK758" i="2"/>
  <c r="AJ758" i="2"/>
  <c r="AI758" i="2"/>
  <c r="AK757" i="2"/>
  <c r="AJ757" i="2"/>
  <c r="AI757" i="2"/>
  <c r="AK756" i="2"/>
  <c r="AJ756" i="2"/>
  <c r="AI756" i="2"/>
  <c r="AK755" i="2"/>
  <c r="AJ755" i="2"/>
  <c r="AI755" i="2"/>
  <c r="AK754" i="2"/>
  <c r="AJ754" i="2"/>
  <c r="AI754" i="2"/>
  <c r="AK753" i="2"/>
  <c r="AJ753" i="2"/>
  <c r="AI753" i="2"/>
  <c r="AK752" i="2"/>
  <c r="AJ752" i="2"/>
  <c r="AI752" i="2"/>
  <c r="AK751" i="2"/>
  <c r="AJ751" i="2"/>
  <c r="AI751" i="2"/>
  <c r="AK750" i="2"/>
  <c r="AJ750" i="2"/>
  <c r="AI750" i="2"/>
  <c r="AK749" i="2"/>
  <c r="AJ749" i="2"/>
  <c r="AI749" i="2"/>
  <c r="AK748" i="2"/>
  <c r="AJ748" i="2"/>
  <c r="AI748" i="2"/>
  <c r="AK747" i="2"/>
  <c r="AJ747" i="2"/>
  <c r="AI747" i="2"/>
  <c r="AK746" i="2"/>
  <c r="AJ746" i="2"/>
  <c r="AI746" i="2"/>
  <c r="AK745" i="2"/>
  <c r="AJ745" i="2"/>
  <c r="AI745" i="2"/>
  <c r="AK744" i="2"/>
  <c r="AJ744" i="2"/>
  <c r="AI744" i="2"/>
  <c r="AK743" i="2"/>
  <c r="AJ743" i="2"/>
  <c r="AI743" i="2"/>
  <c r="AK742" i="2"/>
  <c r="AJ742" i="2"/>
  <c r="AI742" i="2"/>
  <c r="AK741" i="2"/>
  <c r="AJ741" i="2"/>
  <c r="AI741" i="2"/>
  <c r="AK740" i="2"/>
  <c r="AJ740" i="2"/>
  <c r="AI740" i="2"/>
  <c r="AK739" i="2"/>
  <c r="AJ739" i="2"/>
  <c r="AI739" i="2"/>
  <c r="AK738" i="2"/>
  <c r="AJ738" i="2"/>
  <c r="AI738" i="2"/>
  <c r="AK737" i="2"/>
  <c r="AJ737" i="2"/>
  <c r="AI737" i="2"/>
  <c r="AK736" i="2"/>
  <c r="AJ736" i="2"/>
  <c r="AI736" i="2"/>
  <c r="AK735" i="2"/>
  <c r="AJ735" i="2"/>
  <c r="AI735" i="2"/>
  <c r="AK734" i="2"/>
  <c r="AJ734" i="2"/>
  <c r="AI734" i="2"/>
  <c r="AK733" i="2"/>
  <c r="AJ733" i="2"/>
  <c r="AI733" i="2"/>
  <c r="AK732" i="2"/>
  <c r="AJ732" i="2"/>
  <c r="AI732" i="2"/>
  <c r="AK731" i="2"/>
  <c r="AJ731" i="2"/>
  <c r="AI731" i="2"/>
  <c r="AK730" i="2"/>
  <c r="AJ730" i="2"/>
  <c r="AI730" i="2"/>
  <c r="AK729" i="2"/>
  <c r="AJ729" i="2"/>
  <c r="AI729" i="2"/>
  <c r="AK728" i="2"/>
  <c r="AJ728" i="2"/>
  <c r="AI728" i="2"/>
  <c r="AK727" i="2"/>
  <c r="AJ727" i="2"/>
  <c r="AI727" i="2"/>
  <c r="AK726" i="2"/>
  <c r="AJ726" i="2"/>
  <c r="AI726" i="2"/>
  <c r="AK725" i="2"/>
  <c r="AJ725" i="2"/>
  <c r="AI725" i="2"/>
  <c r="AK724" i="2"/>
  <c r="AJ724" i="2"/>
  <c r="AI724" i="2"/>
  <c r="AK723" i="2"/>
  <c r="AJ723" i="2"/>
  <c r="AI723" i="2"/>
  <c r="AK722" i="2"/>
  <c r="AJ722" i="2"/>
  <c r="AI722" i="2"/>
  <c r="AK721" i="2"/>
  <c r="AJ721" i="2"/>
  <c r="AI721" i="2"/>
  <c r="AK720" i="2"/>
  <c r="AJ720" i="2"/>
  <c r="AI720" i="2"/>
  <c r="AK719" i="2"/>
  <c r="AJ719" i="2"/>
  <c r="AI719" i="2"/>
  <c r="AK718" i="2"/>
  <c r="AJ718" i="2"/>
  <c r="AI718" i="2"/>
  <c r="AK717" i="2"/>
  <c r="AJ717" i="2"/>
  <c r="AI717" i="2"/>
  <c r="AK716" i="2"/>
  <c r="AJ716" i="2"/>
  <c r="AI716" i="2"/>
  <c r="AK715" i="2"/>
  <c r="AJ715" i="2"/>
  <c r="AI715" i="2"/>
  <c r="AK714" i="2"/>
  <c r="AJ714" i="2"/>
  <c r="AI714" i="2"/>
  <c r="AK713" i="2"/>
  <c r="AJ713" i="2"/>
  <c r="AI713" i="2"/>
  <c r="AK712" i="2"/>
  <c r="AJ712" i="2"/>
  <c r="AI712" i="2"/>
  <c r="AK711" i="2"/>
  <c r="AJ711" i="2"/>
  <c r="AI711" i="2"/>
  <c r="AK710" i="2"/>
  <c r="AJ710" i="2"/>
  <c r="AI710" i="2"/>
  <c r="AK709" i="2"/>
  <c r="AJ709" i="2"/>
  <c r="AI709" i="2"/>
  <c r="AK708" i="2"/>
  <c r="AJ708" i="2"/>
  <c r="AI708" i="2"/>
  <c r="AK707" i="2"/>
  <c r="AJ707" i="2"/>
  <c r="AI707" i="2"/>
  <c r="AK706" i="2"/>
  <c r="AJ706" i="2"/>
  <c r="AI706" i="2"/>
  <c r="AK705" i="2"/>
  <c r="AJ705" i="2"/>
  <c r="AI705" i="2"/>
  <c r="AK704" i="2"/>
  <c r="AJ704" i="2"/>
  <c r="AI704" i="2"/>
  <c r="AK703" i="2"/>
  <c r="AJ703" i="2"/>
  <c r="AI703" i="2"/>
  <c r="AK702" i="2"/>
  <c r="AJ702" i="2"/>
  <c r="AI702" i="2"/>
  <c r="AK701" i="2"/>
  <c r="AJ701" i="2"/>
  <c r="AI701" i="2"/>
  <c r="AK700" i="2"/>
  <c r="AJ700" i="2"/>
  <c r="AI700" i="2"/>
  <c r="AK699" i="2"/>
  <c r="AJ699" i="2"/>
  <c r="AI699" i="2"/>
  <c r="AK698" i="2"/>
  <c r="AJ698" i="2"/>
  <c r="AI698" i="2"/>
  <c r="AK697" i="2"/>
  <c r="AJ697" i="2"/>
  <c r="AI697" i="2"/>
  <c r="AK696" i="2"/>
  <c r="AJ696" i="2"/>
  <c r="AI696" i="2"/>
  <c r="AK695" i="2"/>
  <c r="AJ695" i="2"/>
  <c r="AI695" i="2"/>
  <c r="AK694" i="2"/>
  <c r="AJ694" i="2"/>
  <c r="AI694" i="2"/>
  <c r="AK693" i="2"/>
  <c r="AJ693" i="2"/>
  <c r="AI693" i="2"/>
  <c r="AK692" i="2"/>
  <c r="AJ692" i="2"/>
  <c r="AI692" i="2"/>
  <c r="AK691" i="2"/>
  <c r="AJ691" i="2"/>
  <c r="AI691" i="2"/>
  <c r="AK690" i="2"/>
  <c r="AJ690" i="2"/>
  <c r="AI690" i="2"/>
  <c r="AK689" i="2"/>
  <c r="AJ689" i="2"/>
  <c r="AI689" i="2"/>
  <c r="AK688" i="2"/>
  <c r="AJ688" i="2"/>
  <c r="AI688" i="2"/>
  <c r="AK687" i="2"/>
  <c r="AJ687" i="2"/>
  <c r="AI687" i="2"/>
  <c r="AK686" i="2"/>
  <c r="AJ686" i="2"/>
  <c r="AI686" i="2"/>
  <c r="AK685" i="2"/>
  <c r="AJ685" i="2"/>
  <c r="AI685" i="2"/>
  <c r="AK684" i="2"/>
  <c r="AJ684" i="2"/>
  <c r="AI684" i="2"/>
  <c r="AK683" i="2"/>
  <c r="AJ683" i="2"/>
  <c r="AI683" i="2"/>
  <c r="AK682" i="2"/>
  <c r="AJ682" i="2"/>
  <c r="AI682" i="2"/>
  <c r="AK681" i="2"/>
  <c r="AJ681" i="2"/>
  <c r="AI681" i="2"/>
  <c r="AK680" i="2"/>
  <c r="AJ680" i="2"/>
  <c r="AI680" i="2"/>
  <c r="AK679" i="2"/>
  <c r="AJ679" i="2"/>
  <c r="AI679" i="2"/>
  <c r="AK678" i="2"/>
  <c r="AJ678" i="2"/>
  <c r="AI678" i="2"/>
  <c r="AK677" i="2"/>
  <c r="AJ677" i="2"/>
  <c r="AI677" i="2"/>
  <c r="AK676" i="2"/>
  <c r="AJ676" i="2"/>
  <c r="AI676" i="2"/>
  <c r="AK675" i="2"/>
  <c r="AJ675" i="2"/>
  <c r="AI675" i="2"/>
  <c r="AK674" i="2"/>
  <c r="AJ674" i="2"/>
  <c r="AI674" i="2"/>
  <c r="AK673" i="2"/>
  <c r="AJ673" i="2"/>
  <c r="AI673" i="2"/>
  <c r="AK672" i="2"/>
  <c r="AJ672" i="2"/>
  <c r="AI672" i="2"/>
  <c r="AK671" i="2"/>
  <c r="AJ671" i="2"/>
  <c r="AI671" i="2"/>
  <c r="AK670" i="2"/>
  <c r="AJ670" i="2"/>
  <c r="AI670" i="2"/>
  <c r="AK669" i="2"/>
  <c r="AJ669" i="2"/>
  <c r="AI669" i="2"/>
  <c r="AK668" i="2"/>
  <c r="AJ668" i="2"/>
  <c r="AI668" i="2"/>
  <c r="AK667" i="2"/>
  <c r="AJ667" i="2"/>
  <c r="AI667" i="2"/>
  <c r="AK666" i="2"/>
  <c r="AJ666" i="2"/>
  <c r="AI666" i="2"/>
  <c r="AK665" i="2"/>
  <c r="AJ665" i="2"/>
  <c r="AI665" i="2"/>
  <c r="AK664" i="2"/>
  <c r="AJ664" i="2"/>
  <c r="AI664" i="2"/>
  <c r="AK663" i="2"/>
  <c r="AJ663" i="2"/>
  <c r="AI663" i="2"/>
  <c r="AK662" i="2"/>
  <c r="AJ662" i="2"/>
  <c r="AI662" i="2"/>
  <c r="AK661" i="2"/>
  <c r="AJ661" i="2"/>
  <c r="AI661" i="2"/>
  <c r="AK660" i="2"/>
  <c r="AJ660" i="2"/>
  <c r="AI660" i="2"/>
  <c r="AK659" i="2"/>
  <c r="AJ659" i="2"/>
  <c r="AI659" i="2"/>
  <c r="AK658" i="2"/>
  <c r="AJ658" i="2"/>
  <c r="AI658" i="2"/>
  <c r="AK657" i="2"/>
  <c r="AJ657" i="2"/>
  <c r="AI657" i="2"/>
  <c r="AK656" i="2"/>
  <c r="AJ656" i="2"/>
  <c r="AI656" i="2"/>
  <c r="AK655" i="2"/>
  <c r="AJ655" i="2"/>
  <c r="AI655" i="2"/>
  <c r="AK654" i="2"/>
  <c r="AJ654" i="2"/>
  <c r="AI654" i="2"/>
  <c r="AK653" i="2"/>
  <c r="AJ653" i="2"/>
  <c r="AI653" i="2"/>
  <c r="AK652" i="2"/>
  <c r="AJ652" i="2"/>
  <c r="AI652" i="2"/>
  <c r="AK651" i="2"/>
  <c r="AJ651" i="2"/>
  <c r="AI651" i="2"/>
  <c r="AK650" i="2"/>
  <c r="AJ650" i="2"/>
  <c r="AI650" i="2"/>
  <c r="AK649" i="2"/>
  <c r="AJ649" i="2"/>
  <c r="AI649" i="2"/>
  <c r="AK648" i="2"/>
  <c r="AJ648" i="2"/>
  <c r="AI648" i="2"/>
  <c r="AK647" i="2"/>
  <c r="AJ647" i="2"/>
  <c r="AI647" i="2"/>
  <c r="AK646" i="2"/>
  <c r="AJ646" i="2"/>
  <c r="AI646" i="2"/>
  <c r="AK645" i="2"/>
  <c r="AJ645" i="2"/>
  <c r="AI645" i="2"/>
  <c r="AK644" i="2"/>
  <c r="AJ644" i="2"/>
  <c r="AI644" i="2"/>
  <c r="AK643" i="2"/>
  <c r="AJ643" i="2"/>
  <c r="AI643" i="2"/>
  <c r="AK642" i="2"/>
  <c r="AJ642" i="2"/>
  <c r="AI642" i="2"/>
  <c r="AK641" i="2"/>
  <c r="AJ641" i="2"/>
  <c r="AI641" i="2"/>
  <c r="AK640" i="2"/>
  <c r="AJ640" i="2"/>
  <c r="AI640" i="2"/>
  <c r="AK639" i="2"/>
  <c r="AJ639" i="2"/>
  <c r="AI639" i="2"/>
  <c r="AK638" i="2"/>
  <c r="AJ638" i="2"/>
  <c r="AI638" i="2"/>
  <c r="AK637" i="2"/>
  <c r="AJ637" i="2"/>
  <c r="AI637" i="2"/>
  <c r="AK636" i="2"/>
  <c r="AJ636" i="2"/>
  <c r="AI636" i="2"/>
  <c r="AK635" i="2"/>
  <c r="AJ635" i="2"/>
  <c r="AI635" i="2"/>
  <c r="AK634" i="2"/>
  <c r="AJ634" i="2"/>
  <c r="AI634" i="2"/>
  <c r="AK633" i="2"/>
  <c r="AJ633" i="2"/>
  <c r="AI633" i="2"/>
  <c r="AK632" i="2"/>
  <c r="AJ632" i="2"/>
  <c r="AI632" i="2"/>
  <c r="AK631" i="2"/>
  <c r="AJ631" i="2"/>
  <c r="AI631" i="2"/>
  <c r="AK630" i="2"/>
  <c r="AJ630" i="2"/>
  <c r="AI630" i="2"/>
  <c r="AK629" i="2"/>
  <c r="AJ629" i="2"/>
  <c r="AI629" i="2"/>
  <c r="AK628" i="2"/>
  <c r="AJ628" i="2"/>
  <c r="AI628" i="2"/>
  <c r="AK627" i="2"/>
  <c r="AJ627" i="2"/>
  <c r="AI627" i="2"/>
  <c r="AK626" i="2"/>
  <c r="AJ626" i="2"/>
  <c r="AI626" i="2"/>
  <c r="AK625" i="2"/>
  <c r="AJ625" i="2"/>
  <c r="AI625" i="2"/>
  <c r="AK624" i="2"/>
  <c r="AJ624" i="2"/>
  <c r="AI624" i="2"/>
  <c r="AK623" i="2"/>
  <c r="AJ623" i="2"/>
  <c r="AI623" i="2"/>
  <c r="AK622" i="2"/>
  <c r="AJ622" i="2"/>
  <c r="AI622" i="2"/>
  <c r="AK621" i="2"/>
  <c r="AJ621" i="2"/>
  <c r="AI621" i="2"/>
  <c r="AK620" i="2"/>
  <c r="AJ620" i="2"/>
  <c r="AI620" i="2"/>
  <c r="AK619" i="2"/>
  <c r="AJ619" i="2"/>
  <c r="AI619" i="2"/>
  <c r="AK618" i="2"/>
  <c r="AJ618" i="2"/>
  <c r="AI618" i="2"/>
  <c r="AK617" i="2"/>
  <c r="AJ617" i="2"/>
  <c r="AI617" i="2"/>
  <c r="AK616" i="2"/>
  <c r="AJ616" i="2"/>
  <c r="AI616" i="2"/>
  <c r="AK615" i="2"/>
  <c r="AJ615" i="2"/>
  <c r="AI615" i="2"/>
  <c r="AK614" i="2"/>
  <c r="AJ614" i="2"/>
  <c r="AI614" i="2"/>
  <c r="AK613" i="2"/>
  <c r="AJ613" i="2"/>
  <c r="AI613" i="2"/>
  <c r="AK612" i="2"/>
  <c r="AJ612" i="2"/>
  <c r="AI612" i="2"/>
  <c r="AK611" i="2"/>
  <c r="AJ611" i="2"/>
  <c r="AI611" i="2"/>
  <c r="AK610" i="2"/>
  <c r="AJ610" i="2"/>
  <c r="AI610" i="2"/>
  <c r="AK609" i="2"/>
  <c r="AJ609" i="2"/>
  <c r="AI609" i="2"/>
  <c r="AK608" i="2"/>
  <c r="AJ608" i="2"/>
  <c r="AI608" i="2"/>
  <c r="AK607" i="2"/>
  <c r="AJ607" i="2"/>
  <c r="AI607" i="2"/>
  <c r="AK606" i="2"/>
  <c r="AJ606" i="2"/>
  <c r="AI606" i="2"/>
  <c r="AK605" i="2"/>
  <c r="AJ605" i="2"/>
  <c r="AI605" i="2"/>
  <c r="AK604" i="2"/>
  <c r="AJ604" i="2"/>
  <c r="AI604" i="2"/>
  <c r="AK603" i="2"/>
  <c r="AJ603" i="2"/>
  <c r="AI603" i="2"/>
  <c r="AK602" i="2"/>
  <c r="AJ602" i="2"/>
  <c r="AI602" i="2"/>
  <c r="AK601" i="2"/>
  <c r="AJ601" i="2"/>
  <c r="AI601" i="2"/>
  <c r="AK600" i="2"/>
  <c r="AJ600" i="2"/>
  <c r="AI600" i="2"/>
  <c r="AK599" i="2"/>
  <c r="AJ599" i="2"/>
  <c r="AI599" i="2"/>
  <c r="AK598" i="2"/>
  <c r="AJ598" i="2"/>
  <c r="AI598" i="2"/>
  <c r="AK597" i="2"/>
  <c r="AJ597" i="2"/>
  <c r="AI597" i="2"/>
  <c r="AK596" i="2"/>
  <c r="AJ596" i="2"/>
  <c r="AI596" i="2"/>
  <c r="AK595" i="2"/>
  <c r="AJ595" i="2"/>
  <c r="AI595" i="2"/>
  <c r="AK594" i="2"/>
  <c r="AJ594" i="2"/>
  <c r="AI594" i="2"/>
  <c r="AK593" i="2"/>
  <c r="AJ593" i="2"/>
  <c r="AI593" i="2"/>
  <c r="AK592" i="2"/>
  <c r="AJ592" i="2"/>
  <c r="AI592" i="2"/>
  <c r="AK591" i="2"/>
  <c r="AJ591" i="2"/>
  <c r="AI591" i="2"/>
  <c r="AK590" i="2"/>
  <c r="AJ590" i="2"/>
  <c r="AI590" i="2"/>
  <c r="AK589" i="2"/>
  <c r="AJ589" i="2"/>
  <c r="AI589" i="2"/>
  <c r="AK588" i="2"/>
  <c r="AJ588" i="2"/>
  <c r="AI588" i="2"/>
  <c r="AK587" i="2"/>
  <c r="AJ587" i="2"/>
  <c r="AI587" i="2"/>
  <c r="AK586" i="2"/>
  <c r="AJ586" i="2"/>
  <c r="AI586" i="2"/>
  <c r="AK585" i="2"/>
  <c r="AJ585" i="2"/>
  <c r="AI585" i="2"/>
  <c r="AK584" i="2"/>
  <c r="AJ584" i="2"/>
  <c r="AI584" i="2"/>
  <c r="AK583" i="2"/>
  <c r="AJ583" i="2"/>
  <c r="AI583" i="2"/>
  <c r="AK582" i="2"/>
  <c r="AJ582" i="2"/>
  <c r="AI582" i="2"/>
  <c r="AK581" i="2"/>
  <c r="AJ581" i="2"/>
  <c r="AI581" i="2"/>
  <c r="AK580" i="2"/>
  <c r="AJ580" i="2"/>
  <c r="AI580" i="2"/>
  <c r="AK579" i="2"/>
  <c r="AJ579" i="2"/>
  <c r="AI579" i="2"/>
  <c r="AK578" i="2"/>
  <c r="AJ578" i="2"/>
  <c r="AI578" i="2"/>
  <c r="AK577" i="2"/>
  <c r="AJ577" i="2"/>
  <c r="AI577" i="2"/>
  <c r="AK576" i="2"/>
  <c r="AJ576" i="2"/>
  <c r="AI576" i="2"/>
  <c r="AK575" i="2"/>
  <c r="AJ575" i="2"/>
  <c r="AI575" i="2"/>
  <c r="AK574" i="2"/>
  <c r="AJ574" i="2"/>
  <c r="AI574" i="2"/>
  <c r="AK573" i="2"/>
  <c r="AJ573" i="2"/>
  <c r="AI573" i="2"/>
  <c r="AK572" i="2"/>
  <c r="AJ572" i="2"/>
  <c r="AI572" i="2"/>
  <c r="AK571" i="2"/>
  <c r="AJ571" i="2"/>
  <c r="AI571" i="2"/>
  <c r="AK570" i="2"/>
  <c r="AJ570" i="2"/>
  <c r="AI570" i="2"/>
  <c r="AK569" i="2"/>
  <c r="AJ569" i="2"/>
  <c r="AI569" i="2"/>
  <c r="AK568" i="2"/>
  <c r="AJ568" i="2"/>
  <c r="AI568" i="2"/>
  <c r="AK567" i="2"/>
  <c r="AJ567" i="2"/>
  <c r="AI567" i="2"/>
  <c r="AK566" i="2"/>
  <c r="AJ566" i="2"/>
  <c r="AI566" i="2"/>
  <c r="AK565" i="2"/>
  <c r="AJ565" i="2"/>
  <c r="AI565" i="2"/>
  <c r="AK564" i="2"/>
  <c r="AJ564" i="2"/>
  <c r="AI564" i="2"/>
  <c r="AK563" i="2"/>
  <c r="AJ563" i="2"/>
  <c r="AI563" i="2"/>
  <c r="AK562" i="2"/>
  <c r="AJ562" i="2"/>
  <c r="AI562" i="2"/>
  <c r="AK561" i="2"/>
  <c r="AJ561" i="2"/>
  <c r="AI561" i="2"/>
  <c r="AK560" i="2"/>
  <c r="AJ560" i="2"/>
  <c r="AI560" i="2"/>
  <c r="AK559" i="2"/>
  <c r="AJ559" i="2"/>
  <c r="AI559" i="2"/>
  <c r="AK558" i="2"/>
  <c r="AJ558" i="2"/>
  <c r="AI558" i="2"/>
  <c r="AK557" i="2"/>
  <c r="AJ557" i="2"/>
  <c r="AI557" i="2"/>
  <c r="AK556" i="2"/>
  <c r="AJ556" i="2"/>
  <c r="AI556" i="2"/>
  <c r="AK555" i="2"/>
  <c r="AJ555" i="2"/>
  <c r="AI555" i="2"/>
  <c r="AK554" i="2"/>
  <c r="AJ554" i="2"/>
  <c r="AI554" i="2"/>
  <c r="AK553" i="2"/>
  <c r="AJ553" i="2"/>
  <c r="AI553" i="2"/>
  <c r="AK552" i="2"/>
  <c r="AJ552" i="2"/>
  <c r="AI552" i="2"/>
  <c r="AK551" i="2"/>
  <c r="AJ551" i="2"/>
  <c r="AI551" i="2"/>
  <c r="AK550" i="2"/>
  <c r="AJ550" i="2"/>
  <c r="AI550" i="2"/>
  <c r="AK549" i="2"/>
  <c r="AJ549" i="2"/>
  <c r="AI549" i="2"/>
  <c r="AK548" i="2"/>
  <c r="AJ548" i="2"/>
  <c r="AI548" i="2"/>
  <c r="AK547" i="2"/>
  <c r="AJ547" i="2"/>
  <c r="AI547" i="2"/>
  <c r="AK546" i="2"/>
  <c r="AJ546" i="2"/>
  <c r="AI546" i="2"/>
  <c r="AK545" i="2"/>
  <c r="AJ545" i="2"/>
  <c r="AI545" i="2"/>
  <c r="AK544" i="2"/>
  <c r="AJ544" i="2"/>
  <c r="AI544" i="2"/>
  <c r="AK543" i="2"/>
  <c r="AJ543" i="2"/>
  <c r="AI543" i="2"/>
  <c r="AK542" i="2"/>
  <c r="AJ542" i="2"/>
  <c r="AI542" i="2"/>
  <c r="AK541" i="2"/>
  <c r="AJ541" i="2"/>
  <c r="AI541" i="2"/>
  <c r="AK540" i="2"/>
  <c r="AJ540" i="2"/>
  <c r="AI540" i="2"/>
  <c r="AK539" i="2"/>
  <c r="AJ539" i="2"/>
  <c r="AI539" i="2"/>
  <c r="AK538" i="2"/>
  <c r="AJ538" i="2"/>
  <c r="AI538" i="2"/>
  <c r="AK537" i="2"/>
  <c r="AJ537" i="2"/>
  <c r="AI537" i="2"/>
  <c r="AK536" i="2"/>
  <c r="AJ536" i="2"/>
  <c r="AI536" i="2"/>
  <c r="AK535" i="2"/>
  <c r="AJ535" i="2"/>
  <c r="AI535" i="2"/>
  <c r="AK534" i="2"/>
  <c r="AJ534" i="2"/>
  <c r="AI534" i="2"/>
  <c r="AK533" i="2"/>
  <c r="AJ533" i="2"/>
  <c r="AI533" i="2"/>
  <c r="AK532" i="2"/>
  <c r="AJ532" i="2"/>
  <c r="AI532" i="2"/>
  <c r="AK531" i="2"/>
  <c r="AJ531" i="2"/>
  <c r="AI531" i="2"/>
  <c r="AK530" i="2"/>
  <c r="AJ530" i="2"/>
  <c r="AI530" i="2"/>
  <c r="AK529" i="2"/>
  <c r="AJ529" i="2"/>
  <c r="AI529" i="2"/>
  <c r="AK528" i="2"/>
  <c r="AJ528" i="2"/>
  <c r="AI528" i="2"/>
  <c r="AK527" i="2"/>
  <c r="AJ527" i="2"/>
  <c r="AI527" i="2"/>
  <c r="AK526" i="2"/>
  <c r="AJ526" i="2"/>
  <c r="AI526" i="2"/>
  <c r="AK525" i="2"/>
  <c r="AJ525" i="2"/>
  <c r="AI525" i="2"/>
  <c r="AK524" i="2"/>
  <c r="AJ524" i="2"/>
  <c r="AI524" i="2"/>
  <c r="AK523" i="2"/>
  <c r="AJ523" i="2"/>
  <c r="AI523" i="2"/>
  <c r="AK522" i="2"/>
  <c r="AJ522" i="2"/>
  <c r="AI522" i="2"/>
  <c r="AK521" i="2"/>
  <c r="AJ521" i="2"/>
  <c r="AI521" i="2"/>
  <c r="AK520" i="2"/>
  <c r="AJ520" i="2"/>
  <c r="AI520" i="2"/>
  <c r="AK519" i="2"/>
  <c r="AJ519" i="2"/>
  <c r="AI519" i="2"/>
  <c r="AK518" i="2"/>
  <c r="AJ518" i="2"/>
  <c r="AI518" i="2"/>
  <c r="AK517" i="2"/>
  <c r="AJ517" i="2"/>
  <c r="AI517" i="2"/>
  <c r="AK516" i="2"/>
  <c r="AJ516" i="2"/>
  <c r="AI516" i="2"/>
  <c r="AK515" i="2"/>
  <c r="AJ515" i="2"/>
  <c r="AI515" i="2"/>
  <c r="AK514" i="2"/>
  <c r="AJ514" i="2"/>
  <c r="AI514" i="2"/>
  <c r="AK513" i="2"/>
  <c r="AJ513" i="2"/>
  <c r="AI513" i="2"/>
  <c r="AK512" i="2"/>
  <c r="AJ512" i="2"/>
  <c r="AI512" i="2"/>
  <c r="AK511" i="2"/>
  <c r="AJ511" i="2"/>
  <c r="AI511" i="2"/>
  <c r="AK510" i="2"/>
  <c r="AJ510" i="2"/>
  <c r="AI510" i="2"/>
  <c r="AK509" i="2"/>
  <c r="AJ509" i="2"/>
  <c r="AI509" i="2"/>
  <c r="AK508" i="2"/>
  <c r="AJ508" i="2"/>
  <c r="AI508" i="2"/>
  <c r="AK507" i="2"/>
  <c r="AJ507" i="2"/>
  <c r="AI507" i="2"/>
  <c r="AK506" i="2"/>
  <c r="AJ506" i="2"/>
  <c r="AI506" i="2"/>
  <c r="AK505" i="2"/>
  <c r="AJ505" i="2"/>
  <c r="AI505" i="2"/>
  <c r="AK504" i="2"/>
  <c r="AJ504" i="2"/>
  <c r="AI504" i="2"/>
  <c r="AK503" i="2"/>
  <c r="AJ503" i="2"/>
  <c r="AI503" i="2"/>
  <c r="AK502" i="2"/>
  <c r="AJ502" i="2"/>
  <c r="AI502" i="2"/>
  <c r="AK501" i="2"/>
  <c r="AJ501" i="2"/>
  <c r="AI501" i="2"/>
  <c r="AK500" i="2"/>
  <c r="AJ500" i="2"/>
  <c r="AI500" i="2"/>
  <c r="AK499" i="2"/>
  <c r="AJ499" i="2"/>
  <c r="AI499" i="2"/>
  <c r="AK498" i="2"/>
  <c r="AJ498" i="2"/>
  <c r="AI498" i="2"/>
  <c r="AK497" i="2"/>
  <c r="AJ497" i="2"/>
  <c r="AI497" i="2"/>
  <c r="AK496" i="2"/>
  <c r="AJ496" i="2"/>
  <c r="AI496" i="2"/>
  <c r="AK495" i="2"/>
  <c r="AJ495" i="2"/>
  <c r="AI495" i="2"/>
  <c r="AK494" i="2"/>
  <c r="AJ494" i="2"/>
  <c r="AI494" i="2"/>
  <c r="AK493" i="2"/>
  <c r="AJ493" i="2"/>
  <c r="AI493" i="2"/>
  <c r="AK492" i="2"/>
  <c r="AJ492" i="2"/>
  <c r="AI492" i="2"/>
  <c r="AK491" i="2"/>
  <c r="AJ491" i="2"/>
  <c r="AI491" i="2"/>
  <c r="AK490" i="2"/>
  <c r="AJ490" i="2"/>
  <c r="AI490" i="2"/>
  <c r="AK489" i="2"/>
  <c r="AJ489" i="2"/>
  <c r="AI489" i="2"/>
  <c r="AK488" i="2"/>
  <c r="AJ488" i="2"/>
  <c r="AI488" i="2"/>
  <c r="AK487" i="2"/>
  <c r="AJ487" i="2"/>
  <c r="AI487" i="2"/>
  <c r="AK486" i="2"/>
  <c r="AJ486" i="2"/>
  <c r="AI486" i="2"/>
  <c r="AK485" i="2"/>
  <c r="AJ485" i="2"/>
  <c r="AI485" i="2"/>
  <c r="AK484" i="2"/>
  <c r="AJ484" i="2"/>
  <c r="AI484" i="2"/>
  <c r="AK483" i="2"/>
  <c r="AJ483" i="2"/>
  <c r="AI483" i="2"/>
  <c r="AK482" i="2"/>
  <c r="AJ482" i="2"/>
  <c r="AI482" i="2"/>
  <c r="AK481" i="2"/>
  <c r="AJ481" i="2"/>
  <c r="AI481" i="2"/>
  <c r="AK480" i="2"/>
  <c r="AJ480" i="2"/>
  <c r="AI480" i="2"/>
  <c r="AK479" i="2"/>
  <c r="AJ479" i="2"/>
  <c r="AI479" i="2"/>
  <c r="AK478" i="2"/>
  <c r="AJ478" i="2"/>
  <c r="AI478" i="2"/>
  <c r="AK477" i="2"/>
  <c r="AJ477" i="2"/>
  <c r="AI477" i="2"/>
  <c r="AK476" i="2"/>
  <c r="AJ476" i="2"/>
  <c r="AI476" i="2"/>
  <c r="AK475" i="2"/>
  <c r="AJ475" i="2"/>
  <c r="AI475" i="2"/>
  <c r="AK474" i="2"/>
  <c r="AJ474" i="2"/>
  <c r="AI474" i="2"/>
  <c r="AK473" i="2"/>
  <c r="AJ473" i="2"/>
  <c r="AI473" i="2"/>
  <c r="AK472" i="2"/>
  <c r="AJ472" i="2"/>
  <c r="AI472" i="2"/>
  <c r="AK471" i="2"/>
  <c r="AJ471" i="2"/>
  <c r="AI471" i="2"/>
  <c r="AK470" i="2"/>
  <c r="AJ470" i="2"/>
  <c r="AI470" i="2"/>
  <c r="AK469" i="2"/>
  <c r="AJ469" i="2"/>
  <c r="AI469" i="2"/>
  <c r="AK468" i="2"/>
  <c r="AJ468" i="2"/>
  <c r="AI468" i="2"/>
  <c r="AK467" i="2"/>
  <c r="AJ467" i="2"/>
  <c r="AI467" i="2"/>
  <c r="AK466" i="2"/>
  <c r="AJ466" i="2"/>
  <c r="AI466" i="2"/>
  <c r="AK465" i="2"/>
  <c r="AJ465" i="2"/>
  <c r="AI465" i="2"/>
  <c r="AK464" i="2"/>
  <c r="AJ464" i="2"/>
  <c r="AI464" i="2"/>
  <c r="AK463" i="2"/>
  <c r="AJ463" i="2"/>
  <c r="AI463" i="2"/>
  <c r="AK462" i="2"/>
  <c r="AJ462" i="2"/>
  <c r="AI462" i="2"/>
  <c r="AK461" i="2"/>
  <c r="AJ461" i="2"/>
  <c r="AI461" i="2"/>
  <c r="AK460" i="2"/>
  <c r="AJ460" i="2"/>
  <c r="AI460" i="2"/>
  <c r="AK459" i="2"/>
  <c r="AJ459" i="2"/>
  <c r="AI459" i="2"/>
  <c r="AK458" i="2"/>
  <c r="AJ458" i="2"/>
  <c r="AI458" i="2"/>
  <c r="AK457" i="2"/>
  <c r="AJ457" i="2"/>
  <c r="AI457" i="2"/>
  <c r="AK456" i="2"/>
  <c r="AJ456" i="2"/>
  <c r="AI456" i="2"/>
  <c r="AK455" i="2"/>
  <c r="AJ455" i="2"/>
  <c r="AI455" i="2"/>
  <c r="AK454" i="2"/>
  <c r="AJ454" i="2"/>
  <c r="AI454" i="2"/>
  <c r="AK453" i="2"/>
  <c r="AJ453" i="2"/>
  <c r="AI453" i="2"/>
  <c r="AK452" i="2"/>
  <c r="AJ452" i="2"/>
  <c r="AI452" i="2"/>
  <c r="AK451" i="2"/>
  <c r="AJ451" i="2"/>
  <c r="AI451" i="2"/>
  <c r="AK450" i="2"/>
  <c r="AJ450" i="2"/>
  <c r="AI450" i="2"/>
  <c r="AK449" i="2"/>
  <c r="AJ449" i="2"/>
  <c r="AI449" i="2"/>
  <c r="AK448" i="2"/>
  <c r="AJ448" i="2"/>
  <c r="AI448" i="2"/>
  <c r="AK447" i="2"/>
  <c r="AJ447" i="2"/>
  <c r="AI447" i="2"/>
  <c r="AK446" i="2"/>
  <c r="AJ446" i="2"/>
  <c r="AI446" i="2"/>
  <c r="AK445" i="2"/>
  <c r="AJ445" i="2"/>
  <c r="AI445" i="2"/>
  <c r="AK444" i="2"/>
  <c r="AJ444" i="2"/>
  <c r="AI444" i="2"/>
  <c r="AK443" i="2"/>
  <c r="AJ443" i="2"/>
  <c r="AI443" i="2"/>
  <c r="AK442" i="2"/>
  <c r="AJ442" i="2"/>
  <c r="AI442" i="2"/>
  <c r="AK441" i="2"/>
  <c r="AJ441" i="2"/>
  <c r="AI441" i="2"/>
  <c r="AK440" i="2"/>
  <c r="AJ440" i="2"/>
  <c r="AI440" i="2"/>
  <c r="AK439" i="2"/>
  <c r="AJ439" i="2"/>
  <c r="AI439" i="2"/>
  <c r="AK438" i="2"/>
  <c r="AJ438" i="2"/>
  <c r="AI438" i="2"/>
  <c r="AK437" i="2"/>
  <c r="AJ437" i="2"/>
  <c r="AI437" i="2"/>
  <c r="AK436" i="2"/>
  <c r="AJ436" i="2"/>
  <c r="AI436" i="2"/>
  <c r="AK435" i="2"/>
  <c r="AJ435" i="2"/>
  <c r="AI435" i="2"/>
  <c r="AK434" i="2"/>
  <c r="AJ434" i="2"/>
  <c r="AI434" i="2"/>
  <c r="AK433" i="2"/>
  <c r="AJ433" i="2"/>
  <c r="AI433" i="2"/>
  <c r="AK432" i="2"/>
  <c r="AJ432" i="2"/>
  <c r="AI432" i="2"/>
  <c r="AK431" i="2"/>
  <c r="AJ431" i="2"/>
  <c r="AI431" i="2"/>
  <c r="AK430" i="2"/>
  <c r="AJ430" i="2"/>
  <c r="AI430" i="2"/>
  <c r="AK429" i="2"/>
  <c r="AJ429" i="2"/>
  <c r="AI429" i="2"/>
  <c r="AK428" i="2"/>
  <c r="AJ428" i="2"/>
  <c r="AI428" i="2"/>
  <c r="AK427" i="2"/>
  <c r="AJ427" i="2"/>
  <c r="AI427" i="2"/>
  <c r="AK426" i="2"/>
  <c r="AJ426" i="2"/>
  <c r="AI426" i="2"/>
  <c r="AK425" i="2"/>
  <c r="AJ425" i="2"/>
  <c r="AI425" i="2"/>
  <c r="AK424" i="2"/>
  <c r="AJ424" i="2"/>
  <c r="AI424" i="2"/>
  <c r="AK423" i="2"/>
  <c r="AJ423" i="2"/>
  <c r="AI423" i="2"/>
  <c r="AK422" i="2"/>
  <c r="AJ422" i="2"/>
  <c r="AI422" i="2"/>
  <c r="AK421" i="2"/>
  <c r="AJ421" i="2"/>
  <c r="AI421" i="2"/>
  <c r="AK420" i="2"/>
  <c r="AJ420" i="2"/>
  <c r="AI420" i="2"/>
  <c r="AK419" i="2"/>
  <c r="AJ419" i="2"/>
  <c r="AI419" i="2"/>
  <c r="AK418" i="2"/>
  <c r="AJ418" i="2"/>
  <c r="AI418" i="2"/>
  <c r="AK417" i="2"/>
  <c r="AJ417" i="2"/>
  <c r="AI417" i="2"/>
  <c r="AK416" i="2"/>
  <c r="AJ416" i="2"/>
  <c r="AI416" i="2"/>
  <c r="AK415" i="2"/>
  <c r="AJ415" i="2"/>
  <c r="AI415" i="2"/>
  <c r="AK414" i="2"/>
  <c r="AJ414" i="2"/>
  <c r="AI414" i="2"/>
  <c r="AK413" i="2"/>
  <c r="AJ413" i="2"/>
  <c r="AI413" i="2"/>
  <c r="AK412" i="2"/>
  <c r="AJ412" i="2"/>
  <c r="AI412" i="2"/>
  <c r="AK411" i="2"/>
  <c r="AJ411" i="2"/>
  <c r="AI411" i="2"/>
  <c r="AK410" i="2"/>
  <c r="AJ410" i="2"/>
  <c r="AI410" i="2"/>
  <c r="AK409" i="2"/>
  <c r="AJ409" i="2"/>
  <c r="AI409" i="2"/>
  <c r="AK408" i="2"/>
  <c r="AJ408" i="2"/>
  <c r="AI408" i="2"/>
  <c r="AK407" i="2"/>
  <c r="AJ407" i="2"/>
  <c r="AI407" i="2"/>
  <c r="AK406" i="2"/>
  <c r="AJ406" i="2"/>
  <c r="AI406" i="2"/>
  <c r="AK405" i="2"/>
  <c r="AJ405" i="2"/>
  <c r="AI405" i="2"/>
  <c r="AK404" i="2"/>
  <c r="AJ404" i="2"/>
  <c r="AI404" i="2"/>
  <c r="AK403" i="2"/>
  <c r="AJ403" i="2"/>
  <c r="AI403" i="2"/>
  <c r="AK402" i="2"/>
  <c r="AJ402" i="2"/>
  <c r="AI402" i="2"/>
  <c r="AK401" i="2"/>
  <c r="AJ401" i="2"/>
  <c r="AI401" i="2"/>
  <c r="AK400" i="2"/>
  <c r="AJ400" i="2"/>
  <c r="AI400" i="2"/>
  <c r="AK399" i="2"/>
  <c r="AJ399" i="2"/>
  <c r="AI399" i="2"/>
  <c r="AK398" i="2"/>
  <c r="AJ398" i="2"/>
  <c r="AI398" i="2"/>
  <c r="AK397" i="2"/>
  <c r="AJ397" i="2"/>
  <c r="AI397" i="2"/>
  <c r="AK396" i="2"/>
  <c r="AJ396" i="2"/>
  <c r="AI396" i="2"/>
  <c r="AK395" i="2"/>
  <c r="AJ395" i="2"/>
  <c r="AI395" i="2"/>
  <c r="AK394" i="2"/>
  <c r="AJ394" i="2"/>
  <c r="AI394" i="2"/>
  <c r="AK393" i="2"/>
  <c r="AJ393" i="2"/>
  <c r="AI393" i="2"/>
  <c r="AK392" i="2"/>
  <c r="AJ392" i="2"/>
  <c r="AI392" i="2"/>
  <c r="AK391" i="2"/>
  <c r="AJ391" i="2"/>
  <c r="AI391" i="2"/>
  <c r="AK390" i="2"/>
  <c r="AJ390" i="2"/>
  <c r="AI390" i="2"/>
  <c r="AK389" i="2"/>
  <c r="AJ389" i="2"/>
  <c r="AI389" i="2"/>
  <c r="AK388" i="2"/>
  <c r="AJ388" i="2"/>
  <c r="AI388" i="2"/>
  <c r="AK387" i="2"/>
  <c r="AJ387" i="2"/>
  <c r="AI387" i="2"/>
  <c r="AK386" i="2"/>
  <c r="AJ386" i="2"/>
  <c r="AI386" i="2"/>
  <c r="AK385" i="2"/>
  <c r="AJ385" i="2"/>
  <c r="AI385" i="2"/>
  <c r="AK384" i="2"/>
  <c r="AJ384" i="2"/>
  <c r="AI384" i="2"/>
  <c r="AK383" i="2"/>
  <c r="AJ383" i="2"/>
  <c r="AI383" i="2"/>
  <c r="AK382" i="2"/>
  <c r="AJ382" i="2"/>
  <c r="AI382" i="2"/>
  <c r="AK381" i="2"/>
  <c r="AJ381" i="2"/>
  <c r="AI381" i="2"/>
  <c r="AK380" i="2"/>
  <c r="AJ380" i="2"/>
  <c r="AI380" i="2"/>
  <c r="AK379" i="2"/>
  <c r="AJ379" i="2"/>
  <c r="AI379" i="2"/>
  <c r="AK378" i="2"/>
  <c r="AJ378" i="2"/>
  <c r="AI378" i="2"/>
  <c r="AK377" i="2"/>
  <c r="AJ377" i="2"/>
  <c r="AI377" i="2"/>
  <c r="AK376" i="2"/>
  <c r="AJ376" i="2"/>
  <c r="AI376" i="2"/>
  <c r="AK375" i="2"/>
  <c r="AJ375" i="2"/>
  <c r="AI375" i="2"/>
  <c r="AK374" i="2"/>
  <c r="AJ374" i="2"/>
  <c r="AI374" i="2"/>
  <c r="AK373" i="2"/>
  <c r="AJ373" i="2"/>
  <c r="AI373" i="2"/>
  <c r="AK372" i="2"/>
  <c r="AJ372" i="2"/>
  <c r="AI372" i="2"/>
  <c r="AK371" i="2"/>
  <c r="AJ371" i="2"/>
  <c r="AI371" i="2"/>
  <c r="AK370" i="2"/>
  <c r="AJ370" i="2"/>
  <c r="AI370" i="2"/>
  <c r="AK369" i="2"/>
  <c r="AJ369" i="2"/>
  <c r="AI369" i="2"/>
  <c r="AK368" i="2"/>
  <c r="AJ368" i="2"/>
  <c r="AI368" i="2"/>
  <c r="AK367" i="2"/>
  <c r="AJ367" i="2"/>
  <c r="AI367" i="2"/>
  <c r="AK366" i="2"/>
  <c r="AJ366" i="2"/>
  <c r="AI366" i="2"/>
  <c r="AK365" i="2"/>
  <c r="AJ365" i="2"/>
  <c r="AI365" i="2"/>
  <c r="AK364" i="2"/>
  <c r="AJ364" i="2"/>
  <c r="AI364" i="2"/>
  <c r="AK363" i="2"/>
  <c r="AJ363" i="2"/>
  <c r="AI363" i="2"/>
  <c r="AK362" i="2"/>
  <c r="AJ362" i="2"/>
  <c r="AI362" i="2"/>
  <c r="AK361" i="2"/>
  <c r="AJ361" i="2"/>
  <c r="AI361" i="2"/>
  <c r="AK360" i="2"/>
  <c r="AJ360" i="2"/>
  <c r="AI360" i="2"/>
  <c r="AK359" i="2"/>
  <c r="AJ359" i="2"/>
  <c r="AI359" i="2"/>
  <c r="AK358" i="2"/>
  <c r="AJ358" i="2"/>
  <c r="AI358" i="2"/>
  <c r="AK357" i="2"/>
  <c r="AJ357" i="2"/>
  <c r="AI357" i="2"/>
  <c r="AK356" i="2"/>
  <c r="AJ356" i="2"/>
  <c r="AI356" i="2"/>
  <c r="AK355" i="2"/>
  <c r="AJ355" i="2"/>
  <c r="AI355" i="2"/>
  <c r="AK354" i="2"/>
  <c r="AJ354" i="2"/>
  <c r="AI354" i="2"/>
  <c r="AK353" i="2"/>
  <c r="AJ353" i="2"/>
  <c r="AI353" i="2"/>
  <c r="AK352" i="2"/>
  <c r="AJ352" i="2"/>
  <c r="AI352" i="2"/>
  <c r="AK351" i="2"/>
  <c r="AJ351" i="2"/>
  <c r="AI351" i="2"/>
  <c r="AK350" i="2"/>
  <c r="AJ350" i="2"/>
  <c r="AI350" i="2"/>
  <c r="AK349" i="2"/>
  <c r="AJ349" i="2"/>
  <c r="AI349" i="2"/>
  <c r="AK348" i="2"/>
  <c r="AJ348" i="2"/>
  <c r="AI348" i="2"/>
  <c r="AK347" i="2"/>
  <c r="AJ347" i="2"/>
  <c r="AI347" i="2"/>
  <c r="AK346" i="2"/>
  <c r="AJ346" i="2"/>
  <c r="AI346" i="2"/>
  <c r="AK345" i="2"/>
  <c r="AJ345" i="2"/>
  <c r="AI345" i="2"/>
  <c r="AK344" i="2"/>
  <c r="AJ344" i="2"/>
  <c r="AI344" i="2"/>
  <c r="AK343" i="2"/>
  <c r="AJ343" i="2"/>
  <c r="AI343" i="2"/>
  <c r="AK342" i="2"/>
  <c r="AJ342" i="2"/>
  <c r="AI342" i="2"/>
  <c r="AK341" i="2"/>
  <c r="AJ341" i="2"/>
  <c r="AI341" i="2"/>
  <c r="AK340" i="2"/>
  <c r="AJ340" i="2"/>
  <c r="AI340" i="2"/>
  <c r="AK339" i="2"/>
  <c r="AJ339" i="2"/>
  <c r="AI339" i="2"/>
  <c r="AK338" i="2"/>
  <c r="AJ338" i="2"/>
  <c r="AI338" i="2"/>
  <c r="AK337" i="2"/>
  <c r="AJ337" i="2"/>
  <c r="AI337" i="2"/>
  <c r="AK336" i="2"/>
  <c r="AJ336" i="2"/>
  <c r="AI336" i="2"/>
  <c r="AK335" i="2"/>
  <c r="AJ335" i="2"/>
  <c r="AI335" i="2"/>
  <c r="AK334" i="2"/>
  <c r="AJ334" i="2"/>
  <c r="AI334" i="2"/>
  <c r="AK333" i="2"/>
  <c r="AJ333" i="2"/>
  <c r="AI333" i="2"/>
  <c r="AK332" i="2"/>
  <c r="AJ332" i="2"/>
  <c r="AI332" i="2"/>
  <c r="AK331" i="2"/>
  <c r="AJ331" i="2"/>
  <c r="AI331" i="2"/>
  <c r="AK330" i="2"/>
  <c r="AJ330" i="2"/>
  <c r="AI330" i="2"/>
  <c r="AK329" i="2"/>
  <c r="AJ329" i="2"/>
  <c r="AI329" i="2"/>
  <c r="AK328" i="2"/>
  <c r="AJ328" i="2"/>
  <c r="AI328" i="2"/>
  <c r="AK327" i="2"/>
  <c r="AJ327" i="2"/>
  <c r="AI327" i="2"/>
  <c r="AK326" i="2"/>
  <c r="AJ326" i="2"/>
  <c r="AI326" i="2"/>
  <c r="AK325" i="2"/>
  <c r="AJ325" i="2"/>
  <c r="AI325" i="2"/>
  <c r="AK324" i="2"/>
  <c r="AJ324" i="2"/>
  <c r="AI324" i="2"/>
  <c r="AK323" i="2"/>
  <c r="AJ323" i="2"/>
  <c r="AI323" i="2"/>
  <c r="AK322" i="2"/>
  <c r="AJ322" i="2"/>
  <c r="AI322" i="2"/>
  <c r="AK321" i="2"/>
  <c r="AJ321" i="2"/>
  <c r="AI321" i="2"/>
  <c r="AK320" i="2"/>
  <c r="AJ320" i="2"/>
  <c r="AI320" i="2"/>
  <c r="AK319" i="2"/>
  <c r="AJ319" i="2"/>
  <c r="AI319" i="2"/>
  <c r="AK318" i="2"/>
  <c r="AJ318" i="2"/>
  <c r="AI318" i="2"/>
  <c r="AK317" i="2"/>
  <c r="AJ317" i="2"/>
  <c r="AI317" i="2"/>
  <c r="AK316" i="2"/>
  <c r="AJ316" i="2"/>
  <c r="AI316" i="2"/>
  <c r="AK315" i="2"/>
  <c r="AJ315" i="2"/>
  <c r="AI315" i="2"/>
  <c r="AK314" i="2"/>
  <c r="AJ314" i="2"/>
  <c r="AI314" i="2"/>
  <c r="AK313" i="2"/>
  <c r="AJ313" i="2"/>
  <c r="AI313" i="2"/>
  <c r="AK312" i="2"/>
  <c r="AJ312" i="2"/>
  <c r="AI312" i="2"/>
  <c r="AK311" i="2"/>
  <c r="AJ311" i="2"/>
  <c r="AI311" i="2"/>
  <c r="AK310" i="2"/>
  <c r="AJ310" i="2"/>
  <c r="AI310" i="2"/>
  <c r="AK309" i="2"/>
  <c r="AJ309" i="2"/>
  <c r="AI309" i="2"/>
  <c r="AK308" i="2"/>
  <c r="AJ308" i="2"/>
  <c r="AI308" i="2"/>
  <c r="AK307" i="2"/>
  <c r="AJ307" i="2"/>
  <c r="AI307" i="2"/>
  <c r="AK306" i="2"/>
  <c r="AJ306" i="2"/>
  <c r="AI306" i="2"/>
  <c r="AK305" i="2"/>
  <c r="AJ305" i="2"/>
  <c r="AI305" i="2"/>
  <c r="AK304" i="2"/>
  <c r="AJ304" i="2"/>
  <c r="AI304" i="2"/>
  <c r="AK303" i="2"/>
  <c r="AJ303" i="2"/>
  <c r="AI303" i="2"/>
  <c r="AK302" i="2"/>
  <c r="AJ302" i="2"/>
  <c r="AI302" i="2"/>
  <c r="AK301" i="2"/>
  <c r="AJ301" i="2"/>
  <c r="AI301" i="2"/>
  <c r="AK300" i="2"/>
  <c r="AJ300" i="2"/>
  <c r="AI300" i="2"/>
  <c r="AK299" i="2"/>
  <c r="AJ299" i="2"/>
  <c r="AI299" i="2"/>
  <c r="AK298" i="2"/>
  <c r="AJ298" i="2"/>
  <c r="AI298" i="2"/>
  <c r="AK297" i="2"/>
  <c r="AJ297" i="2"/>
  <c r="AI297" i="2"/>
  <c r="AK296" i="2"/>
  <c r="AJ296" i="2"/>
  <c r="AI296" i="2"/>
  <c r="AK295" i="2"/>
  <c r="AJ295" i="2"/>
  <c r="AI295" i="2"/>
  <c r="AK294" i="2"/>
  <c r="AJ294" i="2"/>
  <c r="AI294" i="2"/>
  <c r="AK293" i="2"/>
  <c r="AJ293" i="2"/>
  <c r="AI293" i="2"/>
  <c r="AK292" i="2"/>
  <c r="AJ292" i="2"/>
  <c r="AI292" i="2"/>
  <c r="AK291" i="2"/>
  <c r="AJ291" i="2"/>
  <c r="AI291" i="2"/>
  <c r="AK290" i="2"/>
  <c r="AJ290" i="2"/>
  <c r="AI290" i="2"/>
  <c r="AK289" i="2"/>
  <c r="AJ289" i="2"/>
  <c r="AI289" i="2"/>
  <c r="AK288" i="2"/>
  <c r="AJ288" i="2"/>
  <c r="AI288" i="2"/>
  <c r="AK287" i="2"/>
  <c r="AJ287" i="2"/>
  <c r="AI287" i="2"/>
  <c r="AK286" i="2"/>
  <c r="AJ286" i="2"/>
  <c r="AI286" i="2"/>
  <c r="AK285" i="2"/>
  <c r="AJ285" i="2"/>
  <c r="AI285" i="2"/>
  <c r="AK284" i="2"/>
  <c r="AJ284" i="2"/>
  <c r="AI284" i="2"/>
  <c r="AK283" i="2"/>
  <c r="AJ283" i="2"/>
  <c r="AI283" i="2"/>
  <c r="AK282" i="2"/>
  <c r="AJ282" i="2"/>
  <c r="AI282" i="2"/>
  <c r="AK281" i="2"/>
  <c r="AJ281" i="2"/>
  <c r="AI281" i="2"/>
  <c r="AK280" i="2"/>
  <c r="AJ280" i="2"/>
  <c r="AI280" i="2"/>
  <c r="AK279" i="2"/>
  <c r="AJ279" i="2"/>
  <c r="AI279" i="2"/>
  <c r="AK278" i="2"/>
  <c r="AJ278" i="2"/>
  <c r="AI278" i="2"/>
  <c r="AK277" i="2"/>
  <c r="AJ277" i="2"/>
  <c r="AI277" i="2"/>
  <c r="AK276" i="2"/>
  <c r="AJ276" i="2"/>
  <c r="AI276" i="2"/>
  <c r="AK275" i="2"/>
  <c r="AJ275" i="2"/>
  <c r="AI275" i="2"/>
  <c r="AK274" i="2"/>
  <c r="AJ274" i="2"/>
  <c r="AI274" i="2"/>
  <c r="AK273" i="2"/>
  <c r="AJ273" i="2"/>
  <c r="AI273" i="2"/>
  <c r="AK272" i="2"/>
  <c r="AJ272" i="2"/>
  <c r="AI272" i="2"/>
  <c r="AK271" i="2"/>
  <c r="AJ271" i="2"/>
  <c r="AI271" i="2"/>
  <c r="AK270" i="2"/>
  <c r="AJ270" i="2"/>
  <c r="AI270" i="2"/>
  <c r="AK269" i="2"/>
  <c r="AJ269" i="2"/>
  <c r="AI269" i="2"/>
  <c r="AK268" i="2"/>
  <c r="AJ268" i="2"/>
  <c r="AI268" i="2"/>
  <c r="AK267" i="2"/>
  <c r="AJ267" i="2"/>
  <c r="AI267" i="2"/>
  <c r="AK266" i="2"/>
  <c r="AJ266" i="2"/>
  <c r="AI266" i="2"/>
  <c r="AK265" i="2"/>
  <c r="AJ265" i="2"/>
  <c r="AI265" i="2"/>
  <c r="AK264" i="2"/>
  <c r="AJ264" i="2"/>
  <c r="AI264" i="2"/>
  <c r="AK263" i="2"/>
  <c r="AJ263" i="2"/>
  <c r="AI263" i="2"/>
  <c r="AK262" i="2"/>
  <c r="AJ262" i="2"/>
  <c r="AI262" i="2"/>
  <c r="AK261" i="2"/>
  <c r="AJ261" i="2"/>
  <c r="AI261" i="2"/>
  <c r="AK260" i="2"/>
  <c r="AJ260" i="2"/>
  <c r="AI260" i="2"/>
  <c r="AK259" i="2"/>
  <c r="AJ259" i="2"/>
  <c r="AI259" i="2"/>
  <c r="AK258" i="2"/>
  <c r="AJ258" i="2"/>
  <c r="AI258" i="2"/>
  <c r="AK257" i="2"/>
  <c r="AJ257" i="2"/>
  <c r="AI257" i="2"/>
  <c r="AK256" i="2"/>
  <c r="AJ256" i="2"/>
  <c r="AI256" i="2"/>
  <c r="AK255" i="2"/>
  <c r="AJ255" i="2"/>
  <c r="AI255" i="2"/>
  <c r="AK254" i="2"/>
  <c r="AJ254" i="2"/>
  <c r="AI254" i="2"/>
  <c r="AK253" i="2"/>
  <c r="AJ253" i="2"/>
  <c r="AI253" i="2"/>
  <c r="AK252" i="2"/>
  <c r="AJ252" i="2"/>
  <c r="AI252" i="2"/>
  <c r="AK251" i="2"/>
  <c r="AJ251" i="2"/>
  <c r="AI251" i="2"/>
  <c r="AK250" i="2"/>
  <c r="AJ250" i="2"/>
  <c r="AI250" i="2"/>
  <c r="AK249" i="2"/>
  <c r="AJ249" i="2"/>
  <c r="AI249" i="2"/>
  <c r="AK248" i="2"/>
  <c r="AJ248" i="2"/>
  <c r="AI248" i="2"/>
  <c r="AK247" i="2"/>
  <c r="AJ247" i="2"/>
  <c r="AI247" i="2"/>
  <c r="AK246" i="2"/>
  <c r="AJ246" i="2"/>
  <c r="AI246" i="2"/>
  <c r="AK245" i="2"/>
  <c r="AJ245" i="2"/>
  <c r="AI245" i="2"/>
  <c r="AK244" i="2"/>
  <c r="AJ244" i="2"/>
  <c r="AI244" i="2"/>
  <c r="AK243" i="2"/>
  <c r="AJ243" i="2"/>
  <c r="AI243" i="2"/>
  <c r="AK242" i="2"/>
  <c r="AJ242" i="2"/>
  <c r="AI242" i="2"/>
  <c r="AK241" i="2"/>
  <c r="AJ241" i="2"/>
  <c r="AI241" i="2"/>
  <c r="AK240" i="2"/>
  <c r="AJ240" i="2"/>
  <c r="AI240" i="2"/>
  <c r="AK239" i="2"/>
  <c r="AJ239" i="2"/>
  <c r="AI239" i="2"/>
  <c r="AK238" i="2"/>
  <c r="AJ238" i="2"/>
  <c r="AI238" i="2"/>
  <c r="AK237" i="2"/>
  <c r="AJ237" i="2"/>
  <c r="AI237" i="2"/>
  <c r="AK236" i="2"/>
  <c r="AJ236" i="2"/>
  <c r="AI236" i="2"/>
  <c r="AK235" i="2"/>
  <c r="AJ235" i="2"/>
  <c r="AI235" i="2"/>
  <c r="AK234" i="2"/>
  <c r="AJ234" i="2"/>
  <c r="AI234" i="2"/>
  <c r="AK233" i="2"/>
  <c r="AJ233" i="2"/>
  <c r="AI233" i="2"/>
  <c r="AK232" i="2"/>
  <c r="AJ232" i="2"/>
  <c r="AI232" i="2"/>
  <c r="AK231" i="2"/>
  <c r="AJ231" i="2"/>
  <c r="AI231" i="2"/>
  <c r="AK230" i="2"/>
  <c r="AJ230" i="2"/>
  <c r="AI230" i="2"/>
  <c r="AK229" i="2"/>
  <c r="AJ229" i="2"/>
  <c r="AI229" i="2"/>
  <c r="AK228" i="2"/>
  <c r="AJ228" i="2"/>
  <c r="AI228" i="2"/>
  <c r="AK227" i="2"/>
  <c r="AJ227" i="2"/>
  <c r="AI227" i="2"/>
  <c r="AK226" i="2"/>
  <c r="AJ226" i="2"/>
  <c r="AI226" i="2"/>
  <c r="AK225" i="2"/>
  <c r="AJ225" i="2"/>
  <c r="AI225" i="2"/>
  <c r="AK224" i="2"/>
  <c r="AJ224" i="2"/>
  <c r="AI224" i="2"/>
  <c r="AK223" i="2"/>
  <c r="AJ223" i="2"/>
  <c r="AI223" i="2"/>
  <c r="AK222" i="2"/>
  <c r="AJ222" i="2"/>
  <c r="AI222" i="2"/>
  <c r="AK221" i="2"/>
  <c r="AJ221" i="2"/>
  <c r="AI221" i="2"/>
  <c r="AK220" i="2"/>
  <c r="AJ220" i="2"/>
  <c r="AI220" i="2"/>
  <c r="AK219" i="2"/>
  <c r="AJ219" i="2"/>
  <c r="AI219" i="2"/>
  <c r="AK218" i="2"/>
  <c r="AJ218" i="2"/>
  <c r="AI218" i="2"/>
  <c r="AK217" i="2"/>
  <c r="AJ217" i="2"/>
  <c r="AI217" i="2"/>
  <c r="AK216" i="2"/>
  <c r="AJ216" i="2"/>
  <c r="AI216" i="2"/>
  <c r="AK215" i="2"/>
  <c r="AJ215" i="2"/>
  <c r="AI215" i="2"/>
  <c r="AK214" i="2"/>
  <c r="AJ214" i="2"/>
  <c r="AI214" i="2"/>
  <c r="AK213" i="2"/>
  <c r="AJ213" i="2"/>
  <c r="AI213" i="2"/>
  <c r="AK212" i="2"/>
  <c r="AJ212" i="2"/>
  <c r="AI212" i="2"/>
  <c r="AK211" i="2"/>
  <c r="AJ211" i="2"/>
  <c r="AI211" i="2"/>
  <c r="AK210" i="2"/>
  <c r="AJ210" i="2"/>
  <c r="AI210" i="2"/>
  <c r="AK209" i="2"/>
  <c r="AJ209" i="2"/>
  <c r="AI209" i="2"/>
  <c r="AK208" i="2"/>
  <c r="AJ208" i="2"/>
  <c r="AI208" i="2"/>
  <c r="AK207" i="2"/>
  <c r="AJ207" i="2"/>
  <c r="AI207" i="2"/>
  <c r="AK206" i="2"/>
  <c r="AJ206" i="2"/>
  <c r="AI206" i="2"/>
  <c r="AK205" i="2"/>
  <c r="AJ205" i="2"/>
  <c r="AI205" i="2"/>
  <c r="AK204" i="2"/>
  <c r="AJ204" i="2"/>
  <c r="AI204" i="2"/>
  <c r="AK203" i="2"/>
  <c r="AJ203" i="2"/>
  <c r="AI203" i="2"/>
  <c r="AK202" i="2"/>
  <c r="AJ202" i="2"/>
  <c r="AI202" i="2"/>
  <c r="AK201" i="2"/>
  <c r="AJ201" i="2"/>
  <c r="AI201" i="2"/>
  <c r="AK200" i="2"/>
  <c r="AJ200" i="2"/>
  <c r="AI200" i="2"/>
  <c r="AK199" i="2"/>
  <c r="AJ199" i="2"/>
  <c r="AI199" i="2"/>
  <c r="AK198" i="2"/>
  <c r="AJ198" i="2"/>
  <c r="AI198" i="2"/>
  <c r="AK197" i="2"/>
  <c r="AJ197" i="2"/>
  <c r="AI197" i="2"/>
  <c r="AK196" i="2"/>
  <c r="AJ196" i="2"/>
  <c r="AI196" i="2"/>
  <c r="AK195" i="2"/>
  <c r="AJ195" i="2"/>
  <c r="AI195" i="2"/>
  <c r="AK194" i="2"/>
  <c r="AJ194" i="2"/>
  <c r="AI194" i="2"/>
  <c r="AK193" i="2"/>
  <c r="AJ193" i="2"/>
  <c r="AI193" i="2"/>
  <c r="AK192" i="2"/>
  <c r="AJ192" i="2"/>
  <c r="AI192" i="2"/>
  <c r="AK191" i="2"/>
  <c r="AJ191" i="2"/>
  <c r="AI191" i="2"/>
  <c r="AK190" i="2"/>
  <c r="AJ190" i="2"/>
  <c r="AI190" i="2"/>
  <c r="AK189" i="2"/>
  <c r="AJ189" i="2"/>
  <c r="AI189" i="2"/>
  <c r="AK188" i="2"/>
  <c r="AJ188" i="2"/>
  <c r="AI188" i="2"/>
  <c r="AK187" i="2"/>
  <c r="AJ187" i="2"/>
  <c r="AI187" i="2"/>
  <c r="AK186" i="2"/>
  <c r="AJ186" i="2"/>
  <c r="AI186" i="2"/>
  <c r="AK185" i="2"/>
  <c r="AJ185" i="2"/>
  <c r="AI185" i="2"/>
  <c r="AK184" i="2"/>
  <c r="AJ184" i="2"/>
  <c r="AI184" i="2"/>
  <c r="AK183" i="2"/>
  <c r="AJ183" i="2"/>
  <c r="AI183" i="2"/>
  <c r="AK182" i="2"/>
  <c r="AJ182" i="2"/>
  <c r="AI182" i="2"/>
  <c r="AK181" i="2"/>
  <c r="AJ181" i="2"/>
  <c r="AI181" i="2"/>
  <c r="AK180" i="2"/>
  <c r="AJ180" i="2"/>
  <c r="AI180" i="2"/>
  <c r="AK179" i="2"/>
  <c r="AJ179" i="2"/>
  <c r="AI179" i="2"/>
  <c r="AK178" i="2"/>
  <c r="AJ178" i="2"/>
  <c r="AI178" i="2"/>
  <c r="AK177" i="2"/>
  <c r="AJ177" i="2"/>
  <c r="AI177" i="2"/>
  <c r="AK176" i="2"/>
  <c r="AJ176" i="2"/>
  <c r="AI176" i="2"/>
  <c r="AK175" i="2"/>
  <c r="AJ175" i="2"/>
  <c r="AI175" i="2"/>
  <c r="AK174" i="2"/>
  <c r="AJ174" i="2"/>
  <c r="AI174" i="2"/>
  <c r="AK173" i="2"/>
  <c r="AJ173" i="2"/>
  <c r="AI173" i="2"/>
  <c r="AK172" i="2"/>
  <c r="AJ172" i="2"/>
  <c r="AI172" i="2"/>
  <c r="AK171" i="2"/>
  <c r="AJ171" i="2"/>
  <c r="AI171" i="2"/>
  <c r="AK170" i="2"/>
  <c r="AJ170" i="2"/>
  <c r="AI170" i="2"/>
  <c r="AK169" i="2"/>
  <c r="AJ169" i="2"/>
  <c r="AI169" i="2"/>
  <c r="AK168" i="2"/>
  <c r="AJ168" i="2"/>
  <c r="AI168" i="2"/>
  <c r="AK167" i="2"/>
  <c r="AJ167" i="2"/>
  <c r="AI167" i="2"/>
  <c r="AK166" i="2"/>
  <c r="AJ166" i="2"/>
  <c r="AI166" i="2"/>
  <c r="AK165" i="2"/>
  <c r="AJ165" i="2"/>
  <c r="AI165" i="2"/>
  <c r="AK164" i="2"/>
  <c r="AJ164" i="2"/>
  <c r="AI164" i="2"/>
  <c r="AK163" i="2"/>
  <c r="AJ163" i="2"/>
  <c r="AI163" i="2"/>
  <c r="AK162" i="2"/>
  <c r="AJ162" i="2"/>
  <c r="AI162" i="2"/>
  <c r="AK161" i="2"/>
  <c r="AJ161" i="2"/>
  <c r="AI161" i="2"/>
  <c r="AK160" i="2"/>
  <c r="AJ160" i="2"/>
  <c r="AI160" i="2"/>
  <c r="AK159" i="2"/>
  <c r="AJ159" i="2"/>
  <c r="AI159" i="2"/>
  <c r="AK158" i="2"/>
  <c r="AJ158" i="2"/>
  <c r="AI158" i="2"/>
  <c r="AK157" i="2"/>
  <c r="AJ157" i="2"/>
  <c r="AI157" i="2"/>
  <c r="AK156" i="2"/>
  <c r="AJ156" i="2"/>
  <c r="AI156" i="2"/>
  <c r="AK155" i="2"/>
  <c r="AJ155" i="2"/>
  <c r="AI155" i="2"/>
  <c r="AK154" i="2"/>
  <c r="AJ154" i="2"/>
  <c r="AI154" i="2"/>
  <c r="AK153" i="2"/>
  <c r="AJ153" i="2"/>
  <c r="AI153" i="2"/>
  <c r="AK152" i="2"/>
  <c r="AJ152" i="2"/>
  <c r="AI152" i="2"/>
  <c r="AK151" i="2"/>
  <c r="AJ151" i="2"/>
  <c r="AI151" i="2"/>
  <c r="AK150" i="2"/>
  <c r="AJ150" i="2"/>
  <c r="AI150" i="2"/>
  <c r="AK149" i="2"/>
  <c r="AJ149" i="2"/>
  <c r="AI149" i="2"/>
  <c r="AK148" i="2"/>
  <c r="AJ148" i="2"/>
  <c r="AI148" i="2"/>
  <c r="AK147" i="2"/>
  <c r="AJ147" i="2"/>
  <c r="AI147" i="2"/>
  <c r="AK146" i="2"/>
  <c r="AJ146" i="2"/>
  <c r="AI146" i="2"/>
  <c r="AK145" i="2"/>
  <c r="AJ145" i="2"/>
  <c r="AI145" i="2"/>
  <c r="AK144" i="2"/>
  <c r="AJ144" i="2"/>
  <c r="AI144" i="2"/>
  <c r="AK143" i="2"/>
  <c r="AJ143" i="2"/>
  <c r="AI143" i="2"/>
  <c r="AK142" i="2"/>
  <c r="AJ142" i="2"/>
  <c r="AI142" i="2"/>
  <c r="AK141" i="2"/>
  <c r="AJ141" i="2"/>
  <c r="AI141" i="2"/>
  <c r="AK140" i="2"/>
  <c r="AJ140" i="2"/>
  <c r="AI140" i="2"/>
  <c r="AK139" i="2"/>
  <c r="AJ139" i="2"/>
  <c r="AI139" i="2"/>
  <c r="AK138" i="2"/>
  <c r="AJ138" i="2"/>
  <c r="AI138" i="2"/>
  <c r="AK137" i="2"/>
  <c r="AJ137" i="2"/>
  <c r="AI137" i="2"/>
  <c r="AK136" i="2"/>
  <c r="AJ136" i="2"/>
  <c r="AI136" i="2"/>
  <c r="AK135" i="2"/>
  <c r="AJ135" i="2"/>
  <c r="AI135" i="2"/>
  <c r="AK134" i="2"/>
  <c r="AJ134" i="2"/>
  <c r="AI134" i="2"/>
  <c r="AK133" i="2"/>
  <c r="AJ133" i="2"/>
  <c r="AI133" i="2"/>
  <c r="AK132" i="2"/>
  <c r="AJ132" i="2"/>
  <c r="AI132" i="2"/>
  <c r="AK131" i="2"/>
  <c r="AJ131" i="2"/>
  <c r="AI131" i="2"/>
  <c r="AK130" i="2"/>
  <c r="AJ130" i="2"/>
  <c r="AI130" i="2"/>
  <c r="AK129" i="2"/>
  <c r="AJ129" i="2"/>
  <c r="AI129" i="2"/>
  <c r="AK128" i="2"/>
  <c r="AJ128" i="2"/>
  <c r="AI128" i="2"/>
  <c r="AK127" i="2"/>
  <c r="AJ127" i="2"/>
  <c r="AI127" i="2"/>
  <c r="AK126" i="2"/>
  <c r="AJ126" i="2"/>
  <c r="AI126" i="2"/>
  <c r="AK125" i="2"/>
  <c r="AJ125" i="2"/>
  <c r="AI125" i="2"/>
  <c r="AK124" i="2"/>
  <c r="AJ124" i="2"/>
  <c r="AI124" i="2"/>
  <c r="AK123" i="2"/>
  <c r="AJ123" i="2"/>
  <c r="AI123" i="2"/>
  <c r="AK122" i="2"/>
  <c r="AJ122" i="2"/>
  <c r="AI122" i="2"/>
  <c r="AK121" i="2"/>
  <c r="AJ121" i="2"/>
  <c r="AI121" i="2"/>
  <c r="AK120" i="2"/>
  <c r="AJ120" i="2"/>
  <c r="AI120" i="2"/>
  <c r="AK119" i="2"/>
  <c r="AJ119" i="2"/>
  <c r="AI119" i="2"/>
  <c r="AK118" i="2"/>
  <c r="AJ118" i="2"/>
  <c r="AI118" i="2"/>
  <c r="AK117" i="2"/>
  <c r="AJ117" i="2"/>
  <c r="AI117" i="2"/>
  <c r="AK116" i="2"/>
  <c r="AJ116" i="2"/>
  <c r="AI116" i="2"/>
  <c r="AK115" i="2"/>
  <c r="AJ115" i="2"/>
  <c r="AI115" i="2"/>
  <c r="AK114" i="2"/>
  <c r="AJ114" i="2"/>
  <c r="AI114" i="2"/>
  <c r="AK113" i="2"/>
  <c r="AJ113" i="2"/>
  <c r="AI113" i="2"/>
  <c r="AK112" i="2"/>
  <c r="AJ112" i="2"/>
  <c r="AI112" i="2"/>
  <c r="AK111" i="2"/>
  <c r="AJ111" i="2"/>
  <c r="AI111" i="2"/>
  <c r="AK110" i="2"/>
  <c r="AJ110" i="2"/>
  <c r="AI110" i="2"/>
  <c r="AK109" i="2"/>
  <c r="AJ109" i="2"/>
  <c r="AI109" i="2"/>
  <c r="AK108" i="2"/>
  <c r="AJ108" i="2"/>
  <c r="AI108" i="2"/>
  <c r="AK107" i="2"/>
  <c r="AJ107" i="2"/>
  <c r="AI107" i="2"/>
  <c r="AK106" i="2"/>
  <c r="AJ106" i="2"/>
  <c r="AI106" i="2"/>
  <c r="AK105" i="2"/>
  <c r="AJ105" i="2"/>
  <c r="AI105" i="2"/>
  <c r="AK104" i="2"/>
  <c r="AJ104" i="2"/>
  <c r="AI104" i="2"/>
  <c r="AK103" i="2"/>
  <c r="AJ103" i="2"/>
  <c r="AI103" i="2"/>
  <c r="AK102" i="2"/>
  <c r="AJ102" i="2"/>
  <c r="AI102" i="2"/>
  <c r="AK101" i="2"/>
  <c r="AJ101" i="2"/>
  <c r="AI101" i="2"/>
  <c r="AK100" i="2"/>
  <c r="AJ100" i="2"/>
  <c r="AI100" i="2"/>
  <c r="AK99" i="2"/>
  <c r="AJ99" i="2"/>
  <c r="AI99" i="2"/>
  <c r="AK98" i="2"/>
  <c r="AJ98" i="2"/>
  <c r="AI98" i="2"/>
  <c r="AK97" i="2"/>
  <c r="AJ97" i="2"/>
  <c r="AI97" i="2"/>
  <c r="AK96" i="2"/>
  <c r="AJ96" i="2"/>
  <c r="AI96" i="2"/>
  <c r="AK95" i="2"/>
  <c r="AJ95" i="2"/>
  <c r="AI95" i="2"/>
  <c r="AK94" i="2"/>
  <c r="AJ94" i="2"/>
  <c r="AI94" i="2"/>
  <c r="AK93" i="2"/>
  <c r="AJ93" i="2"/>
  <c r="AI93" i="2"/>
  <c r="AK92" i="2"/>
  <c r="AJ92" i="2"/>
  <c r="AI92" i="2"/>
  <c r="AK91" i="2"/>
  <c r="AJ91" i="2"/>
  <c r="AI91" i="2"/>
  <c r="AK90" i="2"/>
  <c r="AJ90" i="2"/>
  <c r="AI90" i="2"/>
  <c r="AK89" i="2"/>
  <c r="AJ89" i="2"/>
  <c r="AI89" i="2"/>
  <c r="AK88" i="2"/>
  <c r="AJ88" i="2"/>
  <c r="AI88" i="2"/>
  <c r="AK87" i="2"/>
  <c r="AJ87" i="2"/>
  <c r="AI87" i="2"/>
  <c r="AK86" i="2"/>
  <c r="AJ86" i="2"/>
  <c r="AI86" i="2"/>
  <c r="AK85" i="2"/>
  <c r="AJ85" i="2"/>
  <c r="AI85" i="2"/>
  <c r="AK84" i="2"/>
  <c r="AJ84" i="2"/>
  <c r="AI84" i="2"/>
  <c r="AK83" i="2"/>
  <c r="AJ83" i="2"/>
  <c r="AI83" i="2"/>
  <c r="AK82" i="2"/>
  <c r="AJ82" i="2"/>
  <c r="AI82" i="2"/>
  <c r="AK81" i="2"/>
  <c r="AJ81" i="2"/>
  <c r="AI81" i="2"/>
  <c r="AK80" i="2"/>
  <c r="AJ80" i="2"/>
  <c r="AI80" i="2"/>
  <c r="AK79" i="2"/>
  <c r="AJ79" i="2"/>
  <c r="AI79" i="2"/>
  <c r="AK78" i="2"/>
  <c r="AJ78" i="2"/>
  <c r="AI78" i="2"/>
  <c r="AK77" i="2"/>
  <c r="AJ77" i="2"/>
  <c r="AI77" i="2"/>
  <c r="AK76" i="2"/>
  <c r="AJ76" i="2"/>
  <c r="AI76" i="2"/>
  <c r="AK75" i="2"/>
  <c r="AJ75" i="2"/>
  <c r="AI75" i="2"/>
  <c r="AK74" i="2"/>
  <c r="AJ74" i="2"/>
  <c r="AI74" i="2"/>
  <c r="AK73" i="2"/>
  <c r="AJ73" i="2"/>
  <c r="AI73" i="2"/>
  <c r="AK72" i="2"/>
  <c r="AJ72" i="2"/>
  <c r="AI72" i="2"/>
  <c r="AK71" i="2"/>
  <c r="AJ71" i="2"/>
  <c r="AI71" i="2"/>
  <c r="AK70" i="2"/>
  <c r="AJ70" i="2"/>
  <c r="AI70" i="2"/>
  <c r="AK69" i="2"/>
  <c r="AJ69" i="2"/>
  <c r="AI69" i="2"/>
  <c r="AK68" i="2"/>
  <c r="AJ68" i="2"/>
  <c r="AI68" i="2"/>
  <c r="AK67" i="2"/>
  <c r="AJ67" i="2"/>
  <c r="AI67" i="2"/>
  <c r="AK66" i="2"/>
  <c r="AJ66" i="2"/>
  <c r="AI66" i="2"/>
  <c r="AK65" i="2"/>
  <c r="AJ65" i="2"/>
  <c r="AI65" i="2"/>
  <c r="AK64" i="2"/>
  <c r="AJ64" i="2"/>
  <c r="AI64" i="2"/>
  <c r="AK63" i="2"/>
  <c r="AJ63" i="2"/>
  <c r="AI63" i="2"/>
  <c r="AK62" i="2"/>
  <c r="AJ62" i="2"/>
  <c r="AI62" i="2"/>
  <c r="AK61" i="2"/>
  <c r="AJ61" i="2"/>
  <c r="AI61" i="2"/>
  <c r="AK60" i="2"/>
  <c r="AJ60" i="2"/>
  <c r="AI60" i="2"/>
  <c r="AK59" i="2"/>
  <c r="AJ59" i="2"/>
  <c r="AI59" i="2"/>
  <c r="AK58" i="2"/>
  <c r="AJ58" i="2"/>
  <c r="AI58" i="2"/>
  <c r="AK57" i="2"/>
  <c r="AJ57" i="2"/>
  <c r="AI57" i="2"/>
  <c r="AK56" i="2"/>
  <c r="AJ56" i="2"/>
  <c r="AI56" i="2"/>
  <c r="AK55" i="2"/>
  <c r="AJ55" i="2"/>
  <c r="AI55" i="2"/>
  <c r="AK54" i="2"/>
  <c r="AJ54" i="2"/>
  <c r="AI54" i="2"/>
  <c r="AK53" i="2"/>
  <c r="AJ53" i="2"/>
  <c r="AI53" i="2"/>
  <c r="AK52" i="2"/>
  <c r="AJ52" i="2"/>
  <c r="AI52" i="2"/>
  <c r="AK51" i="2"/>
  <c r="AJ51" i="2"/>
  <c r="AI51" i="2"/>
  <c r="AK50" i="2"/>
  <c r="AJ50" i="2"/>
  <c r="AI50" i="2"/>
  <c r="AK49" i="2"/>
  <c r="AJ49" i="2"/>
  <c r="AI49" i="2"/>
  <c r="AK48" i="2"/>
  <c r="AJ48" i="2"/>
  <c r="AI48" i="2"/>
  <c r="AK47" i="2"/>
  <c r="AJ47" i="2"/>
  <c r="AI47" i="2"/>
  <c r="AK46" i="2"/>
  <c r="AJ46" i="2"/>
  <c r="AI46" i="2"/>
  <c r="AK45" i="2"/>
  <c r="AJ45" i="2"/>
  <c r="AI45" i="2"/>
  <c r="AK44" i="2"/>
  <c r="AJ44" i="2"/>
  <c r="AI44" i="2"/>
  <c r="AK43" i="2"/>
  <c r="AJ43" i="2"/>
  <c r="AI43" i="2"/>
  <c r="AK42" i="2"/>
  <c r="AJ42" i="2"/>
  <c r="AI42" i="2"/>
  <c r="AK41" i="2"/>
  <c r="AJ41" i="2"/>
  <c r="AI41" i="2"/>
  <c r="AK40" i="2"/>
  <c r="AJ40" i="2"/>
  <c r="AI40" i="2"/>
  <c r="AK39" i="2"/>
  <c r="AJ39" i="2"/>
  <c r="AI39" i="2"/>
  <c r="AK38" i="2"/>
  <c r="AJ38" i="2"/>
  <c r="AI38" i="2"/>
  <c r="AK37" i="2"/>
  <c r="AJ37" i="2"/>
  <c r="AI37" i="2"/>
  <c r="AK36" i="2"/>
  <c r="AJ36" i="2"/>
  <c r="AI36" i="2"/>
  <c r="AK35" i="2"/>
  <c r="AJ35" i="2"/>
  <c r="AI35" i="2"/>
  <c r="AK34" i="2"/>
  <c r="AJ34" i="2"/>
  <c r="AI34" i="2"/>
  <c r="AK33" i="2"/>
  <c r="AJ33" i="2"/>
  <c r="AI33" i="2"/>
  <c r="AK32" i="2"/>
  <c r="AJ32" i="2"/>
  <c r="AI32" i="2"/>
  <c r="AK31" i="2"/>
  <c r="AJ31" i="2"/>
  <c r="AI31" i="2"/>
  <c r="AK30" i="2"/>
  <c r="AJ30" i="2"/>
  <c r="AI30" i="2"/>
  <c r="AK29" i="2"/>
  <c r="AJ29" i="2"/>
  <c r="AI29" i="2"/>
  <c r="AK28" i="2"/>
  <c r="AJ28" i="2"/>
  <c r="AI28" i="2"/>
  <c r="AK27" i="2"/>
  <c r="AJ27" i="2"/>
  <c r="AI27" i="2"/>
  <c r="AK26" i="2"/>
  <c r="AJ26" i="2"/>
  <c r="AI26" i="2"/>
  <c r="AK25" i="2"/>
  <c r="AJ25" i="2"/>
  <c r="AI25" i="2"/>
  <c r="AK24" i="2"/>
  <c r="AJ24" i="2"/>
  <c r="AI24" i="2"/>
  <c r="AK23" i="2"/>
  <c r="AJ23" i="2"/>
  <c r="AI23" i="2"/>
  <c r="AK22" i="2"/>
  <c r="AJ22" i="2"/>
  <c r="AI22" i="2"/>
  <c r="AK21" i="2"/>
  <c r="AJ21" i="2"/>
  <c r="AI21" i="2"/>
  <c r="AK20" i="2"/>
  <c r="AJ20" i="2"/>
  <c r="AI20" i="2"/>
  <c r="AK19" i="2"/>
  <c r="AJ19" i="2"/>
  <c r="AI19" i="2"/>
  <c r="AK18" i="2"/>
  <c r="AJ18" i="2"/>
  <c r="AI18" i="2"/>
  <c r="AK17" i="2"/>
  <c r="AJ17" i="2"/>
  <c r="AI17" i="2"/>
  <c r="AK16" i="2"/>
  <c r="AJ16" i="2"/>
  <c r="AI16" i="2"/>
  <c r="AK15" i="2"/>
  <c r="AJ15" i="2"/>
  <c r="AI15" i="2"/>
  <c r="AK14" i="2"/>
  <c r="AJ14" i="2"/>
  <c r="AI14" i="2"/>
  <c r="AK13" i="2"/>
  <c r="AJ13" i="2"/>
  <c r="AI13" i="2"/>
  <c r="AK12" i="2"/>
  <c r="AJ12" i="2"/>
  <c r="AI12" i="2"/>
  <c r="AK11" i="2"/>
  <c r="AJ11" i="2"/>
  <c r="AI11" i="2"/>
  <c r="AK10" i="2"/>
  <c r="AJ10" i="2"/>
  <c r="AI10" i="2"/>
  <c r="AK9" i="2"/>
  <c r="AJ9" i="2"/>
  <c r="AI9" i="2"/>
  <c r="AK8" i="2"/>
  <c r="AJ8" i="2"/>
  <c r="AI8" i="2"/>
  <c r="AK7" i="2"/>
  <c r="AJ7" i="2"/>
  <c r="AI7" i="2"/>
  <c r="AK6" i="2"/>
  <c r="AJ6" i="2"/>
  <c r="AI6" i="2"/>
  <c r="AJ3136" i="2" l="1"/>
  <c r="AJ3141" i="2"/>
  <c r="AJ3133" i="2"/>
  <c r="AJ3138" i="2"/>
  <c r="AJ3139" i="2"/>
  <c r="AJ3135" i="2"/>
  <c r="AJ3140" i="2"/>
  <c r="AJ3132" i="2"/>
  <c r="AJ3137" i="2"/>
  <c r="AJ3142" i="2"/>
  <c r="AJ3134" i="2"/>
  <c r="AI3139" i="2"/>
  <c r="AI3136" i="2"/>
  <c r="AI3141" i="2"/>
  <c r="AI3133" i="2"/>
  <c r="AI3138" i="2"/>
  <c r="AI3135" i="2"/>
  <c r="AI3132" i="2"/>
  <c r="AI3140" i="2"/>
  <c r="AI3142" i="2"/>
  <c r="AI3137" i="2"/>
  <c r="AI3134" i="2"/>
  <c r="AK3141" i="2"/>
  <c r="AK3133" i="2"/>
  <c r="AK3144" i="2" s="1"/>
  <c r="AK3138" i="2"/>
  <c r="AK3136" i="2"/>
  <c r="AK3135" i="2"/>
  <c r="AK3140" i="2"/>
  <c r="AK3132" i="2"/>
  <c r="AK3137" i="2"/>
  <c r="AK3142" i="2"/>
  <c r="AK3134" i="2"/>
  <c r="AK3139" i="2"/>
  <c r="AK3143" i="2" s="1"/>
  <c r="AH3142" i="2"/>
  <c r="AG3142" i="2"/>
  <c r="AF3142" i="2"/>
  <c r="AE3142" i="2"/>
  <c r="AD3142" i="2"/>
  <c r="AC3142" i="2"/>
  <c r="AH3141" i="2"/>
  <c r="AG3141" i="2"/>
  <c r="AF3141" i="2"/>
  <c r="AE3141" i="2"/>
  <c r="AD3141" i="2"/>
  <c r="AC3141" i="2"/>
  <c r="AH3140" i="2"/>
  <c r="AG3140" i="2"/>
  <c r="AF3140" i="2"/>
  <c r="AE3140" i="2"/>
  <c r="AD3140" i="2"/>
  <c r="AC3140" i="2"/>
  <c r="AH3139" i="2"/>
  <c r="AG3139" i="2"/>
  <c r="AF3139" i="2"/>
  <c r="AE3139" i="2"/>
  <c r="AD3139" i="2"/>
  <c r="AC3139" i="2"/>
  <c r="AH3138" i="2"/>
  <c r="AG3138" i="2"/>
  <c r="AF3138" i="2"/>
  <c r="AE3138" i="2"/>
  <c r="AD3138" i="2"/>
  <c r="AC3138" i="2"/>
  <c r="AH3137" i="2"/>
  <c r="AG3137" i="2"/>
  <c r="AF3137" i="2"/>
  <c r="AE3137" i="2"/>
  <c r="AD3137" i="2"/>
  <c r="AC3137" i="2"/>
  <c r="AH3136" i="2"/>
  <c r="AG3136" i="2"/>
  <c r="AF3136" i="2"/>
  <c r="AE3136" i="2"/>
  <c r="AD3136" i="2"/>
  <c r="AC3136" i="2"/>
  <c r="AH3135" i="2"/>
  <c r="AG3135" i="2"/>
  <c r="AF3135" i="2"/>
  <c r="AE3135" i="2"/>
  <c r="AD3135" i="2"/>
  <c r="AC3135" i="2"/>
  <c r="AH3134" i="2"/>
  <c r="AG3134" i="2"/>
  <c r="AF3134" i="2"/>
  <c r="AE3134" i="2"/>
  <c r="AD3134" i="2"/>
  <c r="AC3134" i="2"/>
  <c r="AH3133" i="2"/>
  <c r="AG3133" i="2"/>
  <c r="AG3144" i="2" s="1"/>
  <c r="AF3133" i="2"/>
  <c r="AF3144" i="2" s="1"/>
  <c r="AE3133" i="2"/>
  <c r="AD3133" i="2"/>
  <c r="AC3133" i="2"/>
  <c r="AH3132" i="2"/>
  <c r="AG3132" i="2"/>
  <c r="AF3132" i="2"/>
  <c r="AE3132" i="2"/>
  <c r="AD3132" i="2"/>
  <c r="AC3132" i="2"/>
  <c r="AI3144" i="2" l="1"/>
  <c r="AJ3143" i="2"/>
  <c r="AD3144" i="2"/>
  <c r="AI3143" i="2"/>
  <c r="AJ3144" i="2"/>
  <c r="AC3143" i="2"/>
  <c r="AH3144" i="2"/>
  <c r="AD3143" i="2"/>
  <c r="AE3143" i="2"/>
  <c r="AF3143" i="2"/>
  <c r="AG3143" i="2"/>
  <c r="AC3144" i="2"/>
  <c r="AH3143" i="2"/>
  <c r="AE3144" i="2"/>
  <c r="A31" i="8"/>
  <c r="A30" i="8"/>
  <c r="A29" i="8"/>
  <c r="A28" i="8"/>
  <c r="A27" i="8"/>
  <c r="A26" i="8"/>
  <c r="A25" i="8"/>
  <c r="U3209" i="2" s="1"/>
  <c r="A24" i="8"/>
  <c r="U3208" i="2" s="1"/>
  <c r="A23" i="8"/>
  <c r="U3207" i="2" s="1"/>
  <c r="A22" i="8"/>
  <c r="U3206" i="2" s="1"/>
  <c r="A21" i="8"/>
  <c r="U3205" i="2" s="1"/>
  <c r="A20" i="8"/>
  <c r="U3204" i="2" s="1"/>
  <c r="A19" i="8"/>
  <c r="U3203" i="2" s="1"/>
  <c r="A18" i="8"/>
  <c r="U3202" i="2" s="1"/>
  <c r="A17" i="8"/>
  <c r="A16" i="8"/>
  <c r="A15" i="8"/>
  <c r="A14" i="8"/>
  <c r="U3201" i="2" s="1"/>
  <c r="A13" i="8"/>
  <c r="U3200" i="2" s="1"/>
  <c r="A12" i="8"/>
  <c r="U3199" i="2" s="1"/>
  <c r="A11" i="8"/>
  <c r="U3198" i="2" s="1"/>
  <c r="A10" i="8"/>
  <c r="U3197" i="2" s="1"/>
  <c r="A9" i="8"/>
  <c r="U3196" i="2" s="1"/>
  <c r="A8" i="8"/>
  <c r="U3195" i="2" s="1"/>
  <c r="A7" i="8"/>
  <c r="U3194" i="2" s="1"/>
  <c r="A6" i="8"/>
  <c r="U3193" i="2" s="1"/>
  <c r="A5" i="8"/>
  <c r="U3192" i="2" s="1"/>
  <c r="A4" i="8"/>
  <c r="U3191" i="2" s="1"/>
  <c r="A3" i="8"/>
  <c r="U3190" i="2" s="1"/>
  <c r="A2" i="8"/>
  <c r="U3189" i="2" s="1"/>
  <c r="D1" i="8"/>
  <c r="C1" i="8"/>
  <c r="B1" i="8"/>
  <c r="A1" i="8"/>
  <c r="U3229" i="2" l="1"/>
  <c r="T3232" i="2"/>
  <c r="S3232" i="2"/>
  <c r="I3240" i="2"/>
  <c r="I3239" i="2"/>
  <c r="I3238" i="2"/>
  <c r="I3237" i="2"/>
  <c r="I3236" i="2"/>
  <c r="I3235" i="2"/>
  <c r="I3234" i="2"/>
  <c r="I3233" i="2"/>
  <c r="J3232" i="2"/>
  <c r="I3232" i="2"/>
  <c r="L3232" i="2"/>
  <c r="K3232" i="2"/>
  <c r="Q3232" i="2"/>
  <c r="P3232" i="2"/>
  <c r="O3232" i="2"/>
  <c r="N3232" i="2"/>
  <c r="M3232" i="2"/>
  <c r="R3232" i="2"/>
  <c r="B3240" i="2"/>
  <c r="R3215" i="2"/>
  <c r="O3218" i="2" s="1"/>
  <c r="C3240" i="2" s="1"/>
  <c r="R3214" i="2"/>
  <c r="O3217" i="2" s="1"/>
  <c r="C3239" i="2" s="1"/>
  <c r="R3213" i="2"/>
  <c r="O3216" i="2" s="1"/>
  <c r="D29" i="8" s="1"/>
  <c r="R3212" i="2"/>
  <c r="O3215" i="2" s="1"/>
  <c r="D28" i="8" s="1"/>
  <c r="R3211" i="2"/>
  <c r="O3214" i="2" s="1"/>
  <c r="D27" i="8" s="1"/>
  <c r="R3210" i="2"/>
  <c r="O3213" i="2" s="1"/>
  <c r="D26" i="8" s="1"/>
  <c r="R3209" i="2"/>
  <c r="O3212" i="2" s="1"/>
  <c r="D25" i="8" s="1"/>
  <c r="V3209" i="2" s="1"/>
  <c r="R3208" i="2"/>
  <c r="O3211" i="2" s="1"/>
  <c r="C3238" i="2" s="1"/>
  <c r="R3207" i="2"/>
  <c r="O3210" i="2" s="1"/>
  <c r="D23" i="8" s="1"/>
  <c r="V3207" i="2" s="1"/>
  <c r="R3206" i="2"/>
  <c r="O3209" i="2" s="1"/>
  <c r="D22" i="8" s="1"/>
  <c r="V3206" i="2" s="1"/>
  <c r="R3205" i="2"/>
  <c r="O3208" i="2" s="1"/>
  <c r="C3237" i="2" s="1"/>
  <c r="R3204" i="2"/>
  <c r="O3207" i="2" s="1"/>
  <c r="D20" i="8" s="1"/>
  <c r="V3204" i="2" s="1"/>
  <c r="R3203" i="2"/>
  <c r="O3206" i="2" s="1"/>
  <c r="C3236" i="2" s="1"/>
  <c r="R3202" i="2"/>
  <c r="O3205" i="2" s="1"/>
  <c r="D18" i="8" s="1"/>
  <c r="V3202" i="2" s="1"/>
  <c r="R3201" i="2"/>
  <c r="O3201" i="2" s="1"/>
  <c r="O3227" i="2" s="1"/>
  <c r="R3200" i="2"/>
  <c r="O3200" i="2" s="1"/>
  <c r="O3226" i="2" s="1"/>
  <c r="R3199" i="2"/>
  <c r="O3199" i="2" s="1"/>
  <c r="O3225" i="2" s="1"/>
  <c r="R3198" i="2"/>
  <c r="O3198" i="2" s="1"/>
  <c r="D11" i="8" s="1"/>
  <c r="V3198" i="2" s="1"/>
  <c r="R3197" i="2"/>
  <c r="O3197" i="2" s="1"/>
  <c r="C3234" i="2" s="1"/>
  <c r="R3196" i="2"/>
  <c r="O3196" i="2" s="1"/>
  <c r="D9" i="8" s="1"/>
  <c r="V3196" i="2" s="1"/>
  <c r="R3195" i="2"/>
  <c r="O3195" i="2" s="1"/>
  <c r="D8" i="8" s="1"/>
  <c r="V3195" i="2" s="1"/>
  <c r="R3194" i="2"/>
  <c r="O3194" i="2" s="1"/>
  <c r="C3233" i="2" s="1"/>
  <c r="R3193" i="2"/>
  <c r="O3193" i="2" s="1"/>
  <c r="D6" i="8" s="1"/>
  <c r="V3193" i="2" s="1"/>
  <c r="R3192" i="2"/>
  <c r="O3192" i="2" s="1"/>
  <c r="D5" i="8" s="1"/>
  <c r="V3192" i="2" s="1"/>
  <c r="R3191" i="2"/>
  <c r="O3191" i="2" s="1"/>
  <c r="D4" i="8" s="1"/>
  <c r="V3191" i="2" s="1"/>
  <c r="R3190" i="2"/>
  <c r="O3190" i="2" s="1"/>
  <c r="D3" i="8" s="1"/>
  <c r="V3190" i="2" s="1"/>
  <c r="R3189" i="2"/>
  <c r="O3189" i="2" s="1"/>
  <c r="D2" i="8" s="1"/>
  <c r="V3189" i="2" s="1"/>
  <c r="T3240" i="2"/>
  <c r="S3240" i="2"/>
  <c r="R3240" i="2"/>
  <c r="Q3240" i="2"/>
  <c r="P3240" i="2"/>
  <c r="O3240" i="2"/>
  <c r="C31" i="8"/>
  <c r="M3240" i="2"/>
  <c r="L3240" i="2"/>
  <c r="K3240" i="2"/>
  <c r="B31" i="8"/>
  <c r="T3239" i="2"/>
  <c r="S3239" i="2"/>
  <c r="R3239" i="2"/>
  <c r="Q3239" i="2"/>
  <c r="P3239" i="2"/>
  <c r="O3239" i="2"/>
  <c r="C30" i="8"/>
  <c r="M3239" i="2"/>
  <c r="L3239" i="2"/>
  <c r="K3239" i="2"/>
  <c r="B30" i="8"/>
  <c r="C29" i="8"/>
  <c r="B29" i="8"/>
  <c r="C28" i="8"/>
  <c r="B28" i="8"/>
  <c r="C27" i="8"/>
  <c r="B27" i="8"/>
  <c r="C26" i="8"/>
  <c r="B26" i="8"/>
  <c r="C25" i="8"/>
  <c r="B25" i="8"/>
  <c r="T3238" i="2"/>
  <c r="S3238" i="2"/>
  <c r="R3238" i="2"/>
  <c r="Q3238" i="2"/>
  <c r="P3238" i="2"/>
  <c r="O3238" i="2"/>
  <c r="C24" i="8"/>
  <c r="M3238" i="2"/>
  <c r="L3238" i="2"/>
  <c r="K3238" i="2"/>
  <c r="B24" i="8"/>
  <c r="C23" i="8"/>
  <c r="B23" i="8"/>
  <c r="C22" i="8"/>
  <c r="B22" i="8"/>
  <c r="T3237" i="2"/>
  <c r="S3237" i="2"/>
  <c r="R3237" i="2"/>
  <c r="Q3237" i="2"/>
  <c r="P3237" i="2"/>
  <c r="O3237" i="2"/>
  <c r="C21" i="8"/>
  <c r="M3237" i="2"/>
  <c r="L3237" i="2"/>
  <c r="K3237" i="2"/>
  <c r="B3262" i="2" s="1"/>
  <c r="B21" i="8"/>
  <c r="C20" i="8"/>
  <c r="B20" i="8"/>
  <c r="T3236" i="2"/>
  <c r="S3236" i="2"/>
  <c r="R3236" i="2"/>
  <c r="Q3236" i="2"/>
  <c r="P3236" i="2"/>
  <c r="O3236" i="2"/>
  <c r="C19" i="8"/>
  <c r="M3236" i="2"/>
  <c r="L3236" i="2"/>
  <c r="K3236" i="2"/>
  <c r="B19" i="8"/>
  <c r="C18" i="8"/>
  <c r="B18" i="8"/>
  <c r="L3201" i="2"/>
  <c r="L3204" i="2" s="1"/>
  <c r="K3201" i="2"/>
  <c r="K3204" i="2" s="1"/>
  <c r="J3201" i="2"/>
  <c r="J3204" i="2" s="1"/>
  <c r="I3201" i="2"/>
  <c r="H3201" i="2"/>
  <c r="G3201" i="2"/>
  <c r="G3204" i="2" s="1"/>
  <c r="F3201" i="2"/>
  <c r="F3204" i="2" s="1"/>
  <c r="E3201" i="2"/>
  <c r="E3204" i="2" s="1"/>
  <c r="D3201" i="2"/>
  <c r="D3204" i="2" s="1"/>
  <c r="C3201" i="2"/>
  <c r="B3201" i="2"/>
  <c r="L3200" i="2"/>
  <c r="L3203" i="2" s="1"/>
  <c r="K3200" i="2"/>
  <c r="K3203" i="2" s="1"/>
  <c r="J3200" i="2"/>
  <c r="J3203" i="2" s="1"/>
  <c r="I3200" i="2"/>
  <c r="H3200" i="2"/>
  <c r="G3200" i="2"/>
  <c r="G3203" i="2" s="1"/>
  <c r="F3200" i="2"/>
  <c r="F3203" i="2" s="1"/>
  <c r="E3200" i="2"/>
  <c r="E3203" i="2" s="1"/>
  <c r="D3200" i="2"/>
  <c r="D3203" i="2" s="1"/>
  <c r="C3200" i="2"/>
  <c r="B3200" i="2"/>
  <c r="L3199" i="2"/>
  <c r="L3202" i="2" s="1"/>
  <c r="K3199" i="2"/>
  <c r="K3202" i="2" s="1"/>
  <c r="J3199" i="2"/>
  <c r="J3202" i="2" s="1"/>
  <c r="I3199" i="2"/>
  <c r="H3199" i="2"/>
  <c r="G3199" i="2"/>
  <c r="G3202" i="2" s="1"/>
  <c r="F3199" i="2"/>
  <c r="F3202" i="2" s="1"/>
  <c r="E3199" i="2"/>
  <c r="E3202" i="2" s="1"/>
  <c r="D3199" i="2"/>
  <c r="D3202" i="2" s="1"/>
  <c r="C3199" i="2"/>
  <c r="B3199" i="2"/>
  <c r="L3198" i="2"/>
  <c r="K3198" i="2"/>
  <c r="J3198" i="2"/>
  <c r="I3198" i="2"/>
  <c r="H3198" i="2"/>
  <c r="C11" i="8" s="1"/>
  <c r="G3198" i="2"/>
  <c r="F3198" i="2"/>
  <c r="E3198" i="2"/>
  <c r="D3198" i="2"/>
  <c r="C3198" i="2"/>
  <c r="N3198" i="2" s="1"/>
  <c r="B3198" i="2"/>
  <c r="B11" i="8" s="1"/>
  <c r="L3197" i="2"/>
  <c r="R3234" i="2" s="1"/>
  <c r="K3197" i="2"/>
  <c r="Q3234" i="2" s="1"/>
  <c r="J3197" i="2"/>
  <c r="P3234" i="2" s="1"/>
  <c r="I3197" i="2"/>
  <c r="H3197" i="2"/>
  <c r="G3197" i="2"/>
  <c r="F3197" i="2"/>
  <c r="E3197" i="2"/>
  <c r="M3234" i="2" s="1"/>
  <c r="D3197" i="2"/>
  <c r="L3234" i="2" s="1"/>
  <c r="C3197" i="2"/>
  <c r="B3197" i="2"/>
  <c r="B10" i="8" s="1"/>
  <c r="L3196" i="2"/>
  <c r="K3196" i="2"/>
  <c r="J3196" i="2"/>
  <c r="I3196" i="2"/>
  <c r="H3196" i="2"/>
  <c r="C9" i="8" s="1"/>
  <c r="G3196" i="2"/>
  <c r="F3196" i="2"/>
  <c r="E3196" i="2"/>
  <c r="D3196" i="2"/>
  <c r="C3196" i="2"/>
  <c r="N3196" i="2" s="1"/>
  <c r="B3196" i="2"/>
  <c r="B9" i="8" s="1"/>
  <c r="L3195" i="2"/>
  <c r="K3195" i="2"/>
  <c r="J3195" i="2"/>
  <c r="I3195" i="2"/>
  <c r="H3195" i="2"/>
  <c r="C8" i="8" s="1"/>
  <c r="G3195" i="2"/>
  <c r="F3195" i="2"/>
  <c r="E3195" i="2"/>
  <c r="D3195" i="2"/>
  <c r="C3195" i="2"/>
  <c r="N3195" i="2" s="1"/>
  <c r="B3195" i="2"/>
  <c r="B8" i="8" s="1"/>
  <c r="L3194" i="2"/>
  <c r="R3233" i="2" s="1"/>
  <c r="K3194" i="2"/>
  <c r="Q3233" i="2" s="1"/>
  <c r="J3194" i="2"/>
  <c r="P3233" i="2" s="1"/>
  <c r="I3194" i="2"/>
  <c r="H3194" i="2"/>
  <c r="G3194" i="2"/>
  <c r="F3194" i="2"/>
  <c r="E3194" i="2"/>
  <c r="M3233" i="2" s="1"/>
  <c r="D3194" i="2"/>
  <c r="L3233" i="2" s="1"/>
  <c r="C3194" i="2"/>
  <c r="B3194" i="2"/>
  <c r="B7" i="8" s="1"/>
  <c r="L3193" i="2"/>
  <c r="K3193" i="2"/>
  <c r="J3193" i="2"/>
  <c r="I3193" i="2"/>
  <c r="H3193" i="2"/>
  <c r="C6" i="8" s="1"/>
  <c r="G3193" i="2"/>
  <c r="F3193" i="2"/>
  <c r="E3193" i="2"/>
  <c r="D3193" i="2"/>
  <c r="C3193" i="2"/>
  <c r="N3193" i="2" s="1"/>
  <c r="B3193" i="2"/>
  <c r="B6" i="8" s="1"/>
  <c r="L3192" i="2"/>
  <c r="K3192" i="2"/>
  <c r="J3192" i="2"/>
  <c r="I3192" i="2"/>
  <c r="M3192" i="2" s="1"/>
  <c r="H3192" i="2"/>
  <c r="C5" i="8" s="1"/>
  <c r="G3192" i="2"/>
  <c r="F3192" i="2"/>
  <c r="E3192" i="2"/>
  <c r="D3192" i="2"/>
  <c r="C3192" i="2"/>
  <c r="N3192" i="2" s="1"/>
  <c r="B3192" i="2"/>
  <c r="B5" i="8" s="1"/>
  <c r="L3191" i="2"/>
  <c r="K3191" i="2"/>
  <c r="J3191" i="2"/>
  <c r="I3191" i="2"/>
  <c r="M3191" i="2" s="1"/>
  <c r="H3191" i="2"/>
  <c r="C4" i="8" s="1"/>
  <c r="G3191" i="2"/>
  <c r="F3191" i="2"/>
  <c r="E3191" i="2"/>
  <c r="D3191" i="2"/>
  <c r="C3191" i="2"/>
  <c r="B3191" i="2"/>
  <c r="B4" i="8" s="1"/>
  <c r="L3190" i="2"/>
  <c r="K3190" i="2"/>
  <c r="J3190" i="2"/>
  <c r="I3190" i="2"/>
  <c r="M3190" i="2" s="1"/>
  <c r="H3190" i="2"/>
  <c r="C3" i="8" s="1"/>
  <c r="G3190" i="2"/>
  <c r="F3190" i="2"/>
  <c r="E3190" i="2"/>
  <c r="D3190" i="2"/>
  <c r="C3190" i="2"/>
  <c r="N3190" i="2" s="1"/>
  <c r="B3190" i="2"/>
  <c r="B3" i="8" s="1"/>
  <c r="L3189" i="2"/>
  <c r="K3189" i="2"/>
  <c r="J3189" i="2"/>
  <c r="I3189" i="2"/>
  <c r="H3189" i="2"/>
  <c r="C2" i="8" s="1"/>
  <c r="G3189" i="2"/>
  <c r="F3189" i="2"/>
  <c r="E3189" i="2"/>
  <c r="D3189" i="2"/>
  <c r="C3189" i="2"/>
  <c r="N3189" i="2" s="1"/>
  <c r="B3189" i="2"/>
  <c r="B2" i="8" s="1"/>
  <c r="R3235" i="2"/>
  <c r="Q3235" i="2"/>
  <c r="P3235" i="2"/>
  <c r="M3235" i="2"/>
  <c r="L3235" i="2"/>
  <c r="B3233" i="2"/>
  <c r="B3251" i="2" s="1"/>
  <c r="B3281" i="2" s="1"/>
  <c r="B3234" i="2"/>
  <c r="B3252" i="2" s="1"/>
  <c r="A3251" i="2"/>
  <c r="A3281" i="2" s="1"/>
  <c r="A3252" i="2"/>
  <c r="A3253" i="2"/>
  <c r="A3254" i="2"/>
  <c r="C3267" i="2"/>
  <c r="D3267" i="2"/>
  <c r="H3267" i="2"/>
  <c r="K3267" i="2" s="1"/>
  <c r="I3267" i="2"/>
  <c r="C3268" i="2"/>
  <c r="D3268" i="2"/>
  <c r="K3268" i="2" s="1"/>
  <c r="E3268" i="2"/>
  <c r="F3268" i="2"/>
  <c r="G3268" i="2"/>
  <c r="H3268" i="2"/>
  <c r="I3268" i="2"/>
  <c r="C3269" i="2"/>
  <c r="D3269" i="2"/>
  <c r="E3269" i="2"/>
  <c r="F3269" i="2"/>
  <c r="G3269" i="2"/>
  <c r="H3269" i="2"/>
  <c r="I3269" i="2"/>
  <c r="C3270" i="2"/>
  <c r="D3270" i="2"/>
  <c r="E3270" i="2"/>
  <c r="F3270" i="2"/>
  <c r="K3270" i="2" s="1"/>
  <c r="G3270" i="2"/>
  <c r="H3270" i="2"/>
  <c r="I3270" i="2"/>
  <c r="A3280" i="2"/>
  <c r="B3280" i="2"/>
  <c r="C3280" i="2"/>
  <c r="D3280" i="2"/>
  <c r="E3280" i="2"/>
  <c r="F3280" i="2"/>
  <c r="G3280" i="2"/>
  <c r="C3281" i="2"/>
  <c r="D3281" i="2"/>
  <c r="E3281" i="2"/>
  <c r="F3281" i="2"/>
  <c r="G3281" i="2"/>
  <c r="A3282" i="2"/>
  <c r="C3282" i="2"/>
  <c r="D3282" i="2"/>
  <c r="E3282" i="2"/>
  <c r="F3282" i="2"/>
  <c r="G3282" i="2"/>
  <c r="A3283" i="2"/>
  <c r="C3283" i="2"/>
  <c r="D3283" i="2"/>
  <c r="E3283" i="2"/>
  <c r="F3283" i="2"/>
  <c r="G3283" i="2"/>
  <c r="A3284" i="2"/>
  <c r="B3284" i="2"/>
  <c r="C3284" i="2"/>
  <c r="D3284" i="2"/>
  <c r="E3284" i="2"/>
  <c r="F3284" i="2"/>
  <c r="G3284" i="2"/>
  <c r="A3285" i="2"/>
  <c r="C3285" i="2"/>
  <c r="D3285" i="2"/>
  <c r="E3285" i="2"/>
  <c r="F3285" i="2"/>
  <c r="G3285" i="2"/>
  <c r="A3286" i="2"/>
  <c r="B3286" i="2"/>
  <c r="C3286" i="2"/>
  <c r="D3286" i="2"/>
  <c r="E3286" i="2"/>
  <c r="F3286" i="2"/>
  <c r="G3286" i="2"/>
  <c r="A3287" i="2"/>
  <c r="B3287" i="2"/>
  <c r="C3287" i="2"/>
  <c r="D3287" i="2"/>
  <c r="E3287" i="2"/>
  <c r="F3287" i="2"/>
  <c r="G3287" i="2"/>
  <c r="B3360" i="2"/>
  <c r="C3360" i="2"/>
  <c r="D3360" i="2"/>
  <c r="E3360" i="2"/>
  <c r="F3360" i="2"/>
  <c r="G3360" i="2"/>
  <c r="H3360" i="2"/>
  <c r="I3360" i="2"/>
  <c r="J3360" i="2"/>
  <c r="K3360" i="2"/>
  <c r="L3360" i="2"/>
  <c r="M3360" i="2"/>
  <c r="N3360" i="2"/>
  <c r="B3361" i="2"/>
  <c r="C3361" i="2"/>
  <c r="D3361" i="2"/>
  <c r="E3361" i="2"/>
  <c r="F3361" i="2"/>
  <c r="G3361" i="2"/>
  <c r="H3361" i="2"/>
  <c r="I3361" i="2"/>
  <c r="J3361" i="2"/>
  <c r="K3361" i="2"/>
  <c r="L3361" i="2"/>
  <c r="M3361" i="2"/>
  <c r="N3361" i="2"/>
  <c r="B3362" i="2"/>
  <c r="C3362" i="2"/>
  <c r="D3362" i="2"/>
  <c r="E3362" i="2"/>
  <c r="F3362" i="2"/>
  <c r="G3362" i="2"/>
  <c r="H3362" i="2"/>
  <c r="I3362" i="2"/>
  <c r="J3362" i="2"/>
  <c r="K3362" i="2"/>
  <c r="L3362" i="2"/>
  <c r="M3362" i="2"/>
  <c r="N3362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O3362" i="2"/>
  <c r="O3361" i="2"/>
  <c r="O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AB3142" i="2"/>
  <c r="AA3142" i="2"/>
  <c r="Z3142" i="2"/>
  <c r="Y3142" i="2"/>
  <c r="X3142" i="2"/>
  <c r="W3142" i="2"/>
  <c r="V3142" i="2"/>
  <c r="U3142" i="2"/>
  <c r="T3142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F3142" i="2"/>
  <c r="E3142" i="2"/>
  <c r="D3142" i="2"/>
  <c r="C3142" i="2"/>
  <c r="B3142" i="2"/>
  <c r="AB3141" i="2"/>
  <c r="AA3141" i="2"/>
  <c r="Z3141" i="2"/>
  <c r="Y3141" i="2"/>
  <c r="X3141" i="2"/>
  <c r="W3141" i="2"/>
  <c r="V3141" i="2"/>
  <c r="U3141" i="2"/>
  <c r="T3141" i="2"/>
  <c r="S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F3141" i="2"/>
  <c r="E3141" i="2"/>
  <c r="D3141" i="2"/>
  <c r="C3141" i="2"/>
  <c r="B3141" i="2"/>
  <c r="AB3140" i="2"/>
  <c r="AA3140" i="2"/>
  <c r="Z3140" i="2"/>
  <c r="Y3140" i="2"/>
  <c r="X3140" i="2"/>
  <c r="W3140" i="2"/>
  <c r="V3140" i="2"/>
  <c r="U3140" i="2"/>
  <c r="T3140" i="2"/>
  <c r="S3140" i="2"/>
  <c r="R3140" i="2"/>
  <c r="Q3140" i="2"/>
  <c r="P3140" i="2"/>
  <c r="O3140" i="2"/>
  <c r="N3140" i="2"/>
  <c r="M3140" i="2"/>
  <c r="L3140" i="2"/>
  <c r="K3140" i="2"/>
  <c r="J3140" i="2"/>
  <c r="I3140" i="2"/>
  <c r="H3140" i="2"/>
  <c r="G3140" i="2"/>
  <c r="F3140" i="2"/>
  <c r="E3140" i="2"/>
  <c r="D3140" i="2"/>
  <c r="C3140" i="2"/>
  <c r="B3140" i="2"/>
  <c r="AB3139" i="2"/>
  <c r="AA3139" i="2"/>
  <c r="Z3139" i="2"/>
  <c r="Y3139" i="2"/>
  <c r="X3139" i="2"/>
  <c r="W3139" i="2"/>
  <c r="V3139" i="2"/>
  <c r="U3139" i="2"/>
  <c r="T3139" i="2"/>
  <c r="S3139" i="2"/>
  <c r="R3139" i="2"/>
  <c r="Q3139" i="2"/>
  <c r="P3139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B3139" i="2"/>
  <c r="AB3138" i="2"/>
  <c r="AA3138" i="2"/>
  <c r="Z3138" i="2"/>
  <c r="Y3138" i="2"/>
  <c r="X3138" i="2"/>
  <c r="W3138" i="2"/>
  <c r="V3138" i="2"/>
  <c r="U3138" i="2"/>
  <c r="T3138" i="2"/>
  <c r="S3138" i="2"/>
  <c r="R3138" i="2"/>
  <c r="Q3138" i="2"/>
  <c r="P3138" i="2"/>
  <c r="O3138" i="2"/>
  <c r="N3138" i="2"/>
  <c r="M3138" i="2"/>
  <c r="L3138" i="2"/>
  <c r="K3138" i="2"/>
  <c r="J3138" i="2"/>
  <c r="I3138" i="2"/>
  <c r="H3138" i="2"/>
  <c r="G3138" i="2"/>
  <c r="F3138" i="2"/>
  <c r="E3138" i="2"/>
  <c r="D3138" i="2"/>
  <c r="C3138" i="2"/>
  <c r="B3138" i="2"/>
  <c r="AB3137" i="2"/>
  <c r="AA3137" i="2"/>
  <c r="Z3137" i="2"/>
  <c r="Y3137" i="2"/>
  <c r="X3137" i="2"/>
  <c r="W3137" i="2"/>
  <c r="V3137" i="2"/>
  <c r="U3137" i="2"/>
  <c r="T3137" i="2"/>
  <c r="S3137" i="2"/>
  <c r="R3137" i="2"/>
  <c r="Q3137" i="2"/>
  <c r="P3137" i="2"/>
  <c r="O3137" i="2"/>
  <c r="N3137" i="2"/>
  <c r="M3137" i="2"/>
  <c r="L3137" i="2"/>
  <c r="K3137" i="2"/>
  <c r="J3137" i="2"/>
  <c r="I3137" i="2"/>
  <c r="H3137" i="2"/>
  <c r="G3137" i="2"/>
  <c r="F3137" i="2"/>
  <c r="E3137" i="2"/>
  <c r="D3137" i="2"/>
  <c r="C3137" i="2"/>
  <c r="B3137" i="2"/>
  <c r="AB3136" i="2"/>
  <c r="AA3136" i="2"/>
  <c r="Z3136" i="2"/>
  <c r="Y3136" i="2"/>
  <c r="X3136" i="2"/>
  <c r="W3136" i="2"/>
  <c r="V3136" i="2"/>
  <c r="U3136" i="2"/>
  <c r="T3136" i="2"/>
  <c r="S3136" i="2"/>
  <c r="R3136" i="2"/>
  <c r="Q3136" i="2"/>
  <c r="P3136" i="2"/>
  <c r="O3136" i="2"/>
  <c r="N3136" i="2"/>
  <c r="M3136" i="2"/>
  <c r="L3136" i="2"/>
  <c r="K3136" i="2"/>
  <c r="J3136" i="2"/>
  <c r="I3136" i="2"/>
  <c r="H3136" i="2"/>
  <c r="G3136" i="2"/>
  <c r="F3136" i="2"/>
  <c r="E3136" i="2"/>
  <c r="D3136" i="2"/>
  <c r="C3136" i="2"/>
  <c r="B3136" i="2"/>
  <c r="AB3135" i="2"/>
  <c r="AB3143" i="2" s="1"/>
  <c r="AA3135" i="2"/>
  <c r="Z3135" i="2"/>
  <c r="Y3135" i="2"/>
  <c r="X3135" i="2"/>
  <c r="W3135" i="2"/>
  <c r="V3135" i="2"/>
  <c r="U3135" i="2"/>
  <c r="T3135" i="2"/>
  <c r="T3143" i="2" s="1"/>
  <c r="S3135" i="2"/>
  <c r="R3135" i="2"/>
  <c r="Q3135" i="2"/>
  <c r="P3135" i="2"/>
  <c r="O3135" i="2"/>
  <c r="N3135" i="2"/>
  <c r="M3135" i="2"/>
  <c r="L3135" i="2"/>
  <c r="L3143" i="2" s="1"/>
  <c r="K3135" i="2"/>
  <c r="J3135" i="2"/>
  <c r="I3135" i="2"/>
  <c r="H3135" i="2"/>
  <c r="G3135" i="2"/>
  <c r="F3135" i="2"/>
  <c r="E3135" i="2"/>
  <c r="D3135" i="2"/>
  <c r="D3143" i="2" s="1"/>
  <c r="C3135" i="2"/>
  <c r="B3135" i="2"/>
  <c r="AB3134" i="2"/>
  <c r="AA3134" i="2"/>
  <c r="Z3134" i="2"/>
  <c r="Y3134" i="2"/>
  <c r="X3134" i="2"/>
  <c r="W3134" i="2"/>
  <c r="V3134" i="2"/>
  <c r="U3134" i="2"/>
  <c r="T3134" i="2"/>
  <c r="S3134" i="2"/>
  <c r="R3134" i="2"/>
  <c r="Q3134" i="2"/>
  <c r="P3134" i="2"/>
  <c r="O3134" i="2"/>
  <c r="N3134" i="2"/>
  <c r="M3134" i="2"/>
  <c r="L3134" i="2"/>
  <c r="K3134" i="2"/>
  <c r="J3134" i="2"/>
  <c r="I3134" i="2"/>
  <c r="H3134" i="2"/>
  <c r="G3134" i="2"/>
  <c r="F3134" i="2"/>
  <c r="E3134" i="2"/>
  <c r="D3134" i="2"/>
  <c r="C3134" i="2"/>
  <c r="B3134" i="2"/>
  <c r="AB3133" i="2"/>
  <c r="AA3133" i="2"/>
  <c r="Z3133" i="2"/>
  <c r="Y3133" i="2"/>
  <c r="X3133" i="2"/>
  <c r="W3133" i="2"/>
  <c r="V3133" i="2"/>
  <c r="U3133" i="2"/>
  <c r="T3133" i="2"/>
  <c r="S3133" i="2"/>
  <c r="R3133" i="2"/>
  <c r="Q3133" i="2"/>
  <c r="P3133" i="2"/>
  <c r="O3133" i="2"/>
  <c r="N3133" i="2"/>
  <c r="M3133" i="2"/>
  <c r="L3133" i="2"/>
  <c r="K3133" i="2"/>
  <c r="J3133" i="2"/>
  <c r="I3133" i="2"/>
  <c r="H3133" i="2"/>
  <c r="G3133" i="2"/>
  <c r="F3133" i="2"/>
  <c r="E3133" i="2"/>
  <c r="D3133" i="2"/>
  <c r="C3133" i="2"/>
  <c r="B3133" i="2"/>
  <c r="AB3132" i="2"/>
  <c r="AA3132" i="2"/>
  <c r="Z3132" i="2"/>
  <c r="Y3132" i="2"/>
  <c r="X3132" i="2"/>
  <c r="W3132" i="2"/>
  <c r="V3132" i="2"/>
  <c r="U3132" i="2"/>
  <c r="T3132" i="2"/>
  <c r="S3132" i="2"/>
  <c r="R3132" i="2"/>
  <c r="Q3132" i="2"/>
  <c r="P3132" i="2"/>
  <c r="O3132" i="2"/>
  <c r="N3132" i="2"/>
  <c r="M3132" i="2"/>
  <c r="L3132" i="2"/>
  <c r="K3132" i="2"/>
  <c r="J3132" i="2"/>
  <c r="I3132" i="2"/>
  <c r="H3132" i="2"/>
  <c r="G3132" i="2"/>
  <c r="F3132" i="2"/>
  <c r="E3132" i="2"/>
  <c r="D3132" i="2"/>
  <c r="C3132" i="2"/>
  <c r="B3132" i="2"/>
  <c r="I3203" i="2" l="1"/>
  <c r="M3200" i="2"/>
  <c r="C7" i="8"/>
  <c r="D3233" i="2"/>
  <c r="B13" i="8"/>
  <c r="B3203" i="2"/>
  <c r="M3194" i="2"/>
  <c r="M3196" i="2"/>
  <c r="M3198" i="2"/>
  <c r="C3203" i="2"/>
  <c r="N3200" i="2"/>
  <c r="C14" i="8"/>
  <c r="H3204" i="2"/>
  <c r="C17" i="8" s="1"/>
  <c r="M3189" i="2"/>
  <c r="N3191" i="2"/>
  <c r="I3204" i="2"/>
  <c r="M3204" i="2" s="1"/>
  <c r="M3201" i="2"/>
  <c r="E2" i="8"/>
  <c r="K3233" i="2"/>
  <c r="E3233" i="2"/>
  <c r="N3194" i="2"/>
  <c r="C10" i="8"/>
  <c r="D3234" i="2"/>
  <c r="C12" i="8"/>
  <c r="H3202" i="2"/>
  <c r="C15" i="8" s="1"/>
  <c r="B14" i="8"/>
  <c r="B3204" i="2"/>
  <c r="B17" i="8" s="1"/>
  <c r="O3234" i="2"/>
  <c r="M3197" i="2"/>
  <c r="I3202" i="2"/>
  <c r="M3202" i="2" s="1"/>
  <c r="M3199" i="2"/>
  <c r="N3201" i="2"/>
  <c r="C3204" i="2"/>
  <c r="B12" i="8"/>
  <c r="B3202" i="2"/>
  <c r="B15" i="8" s="1"/>
  <c r="K3269" i="2"/>
  <c r="M3193" i="2"/>
  <c r="M3195" i="2"/>
  <c r="K3234" i="2"/>
  <c r="B3260" i="2" s="1"/>
  <c r="E3234" i="2"/>
  <c r="N3197" i="2"/>
  <c r="C3202" i="2"/>
  <c r="N3199" i="2"/>
  <c r="C13" i="8"/>
  <c r="H3203" i="2"/>
  <c r="O3233" i="2"/>
  <c r="D24" i="8"/>
  <c r="V3208" i="2" s="1"/>
  <c r="E8" i="8"/>
  <c r="E5" i="8"/>
  <c r="D10" i="8"/>
  <c r="V3197" i="2" s="1"/>
  <c r="U3231" i="2"/>
  <c r="D21" i="8"/>
  <c r="U3234" i="2"/>
  <c r="D30" i="8"/>
  <c r="U3236" i="2"/>
  <c r="D12" i="8"/>
  <c r="O3202" i="2"/>
  <c r="D15" i="8" s="1"/>
  <c r="E15" i="8" s="1"/>
  <c r="D31" i="8"/>
  <c r="U3237" i="2"/>
  <c r="D13" i="8"/>
  <c r="O3203" i="2"/>
  <c r="C3235" i="2" s="1"/>
  <c r="D14" i="8"/>
  <c r="O3204" i="2"/>
  <c r="D17" i="8" s="1"/>
  <c r="E17" i="8" s="1"/>
  <c r="D7" i="8"/>
  <c r="U3230" i="2"/>
  <c r="D19" i="8"/>
  <c r="U3233" i="2"/>
  <c r="E18" i="8"/>
  <c r="E26" i="8"/>
  <c r="E10" i="8"/>
  <c r="E23" i="8"/>
  <c r="E31" i="8"/>
  <c r="N3239" i="2"/>
  <c r="E20" i="8"/>
  <c r="E28" i="8"/>
  <c r="U3235" i="2"/>
  <c r="E29" i="8"/>
  <c r="E4" i="8"/>
  <c r="E25" i="8"/>
  <c r="E9" i="8"/>
  <c r="E22" i="8"/>
  <c r="E30" i="8"/>
  <c r="E6" i="8"/>
  <c r="E27" i="8"/>
  <c r="E3" i="8"/>
  <c r="E11" i="8"/>
  <c r="E24" i="8"/>
  <c r="N3236" i="2"/>
  <c r="J3236" i="2"/>
  <c r="J3240" i="2"/>
  <c r="N3238" i="2"/>
  <c r="J3237" i="2"/>
  <c r="B3236" i="2"/>
  <c r="N3234" i="2"/>
  <c r="J3233" i="2"/>
  <c r="B3237" i="2"/>
  <c r="N3240" i="2"/>
  <c r="J3238" i="2"/>
  <c r="B3238" i="2"/>
  <c r="N3237" i="2"/>
  <c r="J3234" i="2"/>
  <c r="B3239" i="2"/>
  <c r="N3233" i="2"/>
  <c r="J3239" i="2"/>
  <c r="B3235" i="2"/>
  <c r="K3261" i="2" s="1"/>
  <c r="B16" i="8"/>
  <c r="J3235" i="2"/>
  <c r="N3235" i="2"/>
  <c r="K3259" i="2"/>
  <c r="K3260" i="2"/>
  <c r="B3253" i="2"/>
  <c r="B3283" i="2" s="1"/>
  <c r="B3268" i="2"/>
  <c r="B3282" i="2"/>
  <c r="B3144" i="2"/>
  <c r="D3144" i="2"/>
  <c r="L3144" i="2"/>
  <c r="T3144" i="2"/>
  <c r="AB3144" i="2"/>
  <c r="E3144" i="2"/>
  <c r="M3144" i="2"/>
  <c r="U3144" i="2"/>
  <c r="F3144" i="2"/>
  <c r="N3144" i="2"/>
  <c r="V3144" i="2"/>
  <c r="C3143" i="2"/>
  <c r="K3143" i="2"/>
  <c r="S3143" i="2"/>
  <c r="AA3143" i="2"/>
  <c r="W3144" i="2"/>
  <c r="E3143" i="2"/>
  <c r="M3143" i="2"/>
  <c r="U3143" i="2"/>
  <c r="O3144" i="2"/>
  <c r="H3144" i="2"/>
  <c r="P3144" i="2"/>
  <c r="X3144" i="2"/>
  <c r="F3143" i="2"/>
  <c r="N3143" i="2"/>
  <c r="V3143" i="2"/>
  <c r="G3144" i="2"/>
  <c r="I3144" i="2"/>
  <c r="Q3144" i="2"/>
  <c r="Y3144" i="2"/>
  <c r="G3143" i="2"/>
  <c r="O3143" i="2"/>
  <c r="W3143" i="2"/>
  <c r="J3144" i="2"/>
  <c r="R3144" i="2"/>
  <c r="Z3144" i="2"/>
  <c r="H3143" i="2"/>
  <c r="P3143" i="2"/>
  <c r="X3143" i="2"/>
  <c r="C3144" i="2"/>
  <c r="K3144" i="2"/>
  <c r="S3144" i="2"/>
  <c r="AA3144" i="2"/>
  <c r="I3143" i="2"/>
  <c r="Q3143" i="2"/>
  <c r="Y3143" i="2"/>
  <c r="B3143" i="2"/>
  <c r="J3143" i="2"/>
  <c r="R3143" i="2"/>
  <c r="Z3143" i="2"/>
  <c r="E7" i="8" l="1"/>
  <c r="V3194" i="2"/>
  <c r="E12" i="8"/>
  <c r="V3199" i="2"/>
  <c r="F3233" i="2"/>
  <c r="S3233" i="2"/>
  <c r="E14" i="8"/>
  <c r="V3201" i="2"/>
  <c r="D3235" i="2"/>
  <c r="C16" i="8"/>
  <c r="F3234" i="2"/>
  <c r="S3234" i="2"/>
  <c r="G3233" i="2"/>
  <c r="T3233" i="2"/>
  <c r="E13" i="8"/>
  <c r="V3200" i="2"/>
  <c r="E21" i="8"/>
  <c r="V3205" i="2"/>
  <c r="B3259" i="2"/>
  <c r="B3267" i="2" s="1"/>
  <c r="E19" i="8"/>
  <c r="V3203" i="2"/>
  <c r="N3202" i="2"/>
  <c r="N3203" i="2"/>
  <c r="E3235" i="2"/>
  <c r="K3235" i="2"/>
  <c r="G3234" i="2"/>
  <c r="T3234" i="2"/>
  <c r="N3204" i="2"/>
  <c r="M3203" i="2"/>
  <c r="O3235" i="2"/>
  <c r="D16" i="8"/>
  <c r="E16" i="8" s="1"/>
  <c r="U3232" i="2"/>
  <c r="K3262" i="2"/>
  <c r="B3254" i="2"/>
  <c r="G3235" i="2" l="1"/>
  <c r="T3235" i="2"/>
  <c r="F3235" i="2"/>
  <c r="S3235" i="2"/>
  <c r="B3261" i="2"/>
  <c r="B3269" i="2" s="1"/>
  <c r="B3270" i="2"/>
  <c r="B3285" i="2"/>
</calcChain>
</file>

<file path=xl/sharedStrings.xml><?xml version="1.0" encoding="utf-8"?>
<sst xmlns="http://schemas.openxmlformats.org/spreadsheetml/2006/main" count="1008" uniqueCount="150">
  <si>
    <t>This is optimal if ifopt = 1 and baseline if ifopt = 0</t>
  </si>
  <si>
    <t>ifopt =</t>
  </si>
  <si>
    <t>damcoef</t>
  </si>
  <si>
    <t>etscoef</t>
  </si>
  <si>
    <t>prodcoef(2100)</t>
  </si>
  <si>
    <t>carbcoef</t>
  </si>
  <si>
    <t>sigcoef</t>
  </si>
  <si>
    <t>scc(2015)</t>
  </si>
  <si>
    <t>scc(2020)</t>
  </si>
  <si>
    <t>temp(2050)</t>
  </si>
  <si>
    <t>temp(2100)</t>
  </si>
  <si>
    <t>temp(2200)</t>
  </si>
  <si>
    <t>carbconc((2050)</t>
  </si>
  <si>
    <t>carbconc((2100)</t>
  </si>
  <si>
    <t>carbconc((2200)</t>
  </si>
  <si>
    <t>output(2050)</t>
  </si>
  <si>
    <t>output(2100)</t>
  </si>
  <si>
    <t>emis(2050)</t>
  </si>
  <si>
    <t>emis(2100)</t>
  </si>
  <si>
    <t>emis(2200)</t>
  </si>
  <si>
    <t>damfrac(2050)</t>
  </si>
  <si>
    <t>damfrac(2100)</t>
  </si>
  <si>
    <t>damfrac(2200)</t>
  </si>
  <si>
    <t>sigma(2050)</t>
  </si>
  <si>
    <t>sigma(2100)</t>
  </si>
  <si>
    <t>sigma(2200)</t>
  </si>
  <si>
    <t>r(2015)</t>
  </si>
  <si>
    <t>r(2100)</t>
  </si>
  <si>
    <t>Objective</t>
  </si>
  <si>
    <t>cca(2100)</t>
  </si>
  <si>
    <t>cca(2200)</t>
  </si>
  <si>
    <t>cca(2300)</t>
  </si>
  <si>
    <t>miu(2050)</t>
  </si>
  <si>
    <t>miu(2100)</t>
  </si>
  <si>
    <t>miu(2200)</t>
  </si>
  <si>
    <t>Results of test-new-base-v5-55555-083017.gms</t>
  </si>
  <si>
    <t>stdev</t>
  </si>
  <si>
    <t>Average</t>
  </si>
  <si>
    <t>Standard deviation</t>
  </si>
  <si>
    <t>These are uncertainty runs for base and opt.</t>
  </si>
  <si>
    <t>damfrac((2100)</t>
  </si>
  <si>
    <t>damfrac((2200)</t>
  </si>
  <si>
    <t>sigma((2050)</t>
  </si>
  <si>
    <t>sigma((2100)</t>
  </si>
  <si>
    <t>sigma((2200)</t>
  </si>
  <si>
    <t>mean</t>
  </si>
  <si>
    <t>1%ile</t>
  </si>
  <si>
    <t>5%ile</t>
  </si>
  <si>
    <t>10%ile</t>
  </si>
  <si>
    <t>25%ile</t>
  </si>
  <si>
    <t>50%ile</t>
  </si>
  <si>
    <t>75%ile</t>
  </si>
  <si>
    <t>90%ile</t>
  </si>
  <si>
    <t>95%ile</t>
  </si>
  <si>
    <t>99%ile</t>
  </si>
  <si>
    <t>IQ</t>
  </si>
  <si>
    <t>Coef of Var</t>
  </si>
  <si>
    <t>Variable</t>
  </si>
  <si>
    <t>Mean</t>
  </si>
  <si>
    <t>St Dev</t>
  </si>
  <si>
    <t>IQ range</t>
  </si>
  <si>
    <t>DICE best guess</t>
  </si>
  <si>
    <t>best guess</t>
  </si>
  <si>
    <t>Damage parameter</t>
  </si>
  <si>
    <t>ETS</t>
  </si>
  <si>
    <t>Productiivity parameter</t>
  </si>
  <si>
    <t>prodcoef_2100</t>
  </si>
  <si>
    <t>Carbon cycle parameter</t>
  </si>
  <si>
    <t xml:space="preserve"> Decarbonization rate (% per year)</t>
  </si>
  <si>
    <t>SCC, 2015</t>
  </si>
  <si>
    <t>scc_2015</t>
  </si>
  <si>
    <t>SCC, 2020</t>
  </si>
  <si>
    <t>scc_2020</t>
  </si>
  <si>
    <t>Temperature, 2050 (°C)</t>
  </si>
  <si>
    <t>temp_2050</t>
  </si>
  <si>
    <t>Temperature, 2100 (°C)</t>
  </si>
  <si>
    <t>temp_2100</t>
  </si>
  <si>
    <t>Temperature, 2200 (°C)</t>
  </si>
  <si>
    <t>temp_2200</t>
  </si>
  <si>
    <t>Carbon concentrations, 2050 (GtC)</t>
  </si>
  <si>
    <t>carbconc__2050</t>
  </si>
  <si>
    <t>Carbon concentrations, 2100 (GtC)</t>
  </si>
  <si>
    <t>carbconc__2100</t>
  </si>
  <si>
    <t>Carbon concentrations, 2200 (GtC)</t>
  </si>
  <si>
    <t>carbconc__2200</t>
  </si>
  <si>
    <t>Carbon concentrations, 2050 (ppm)</t>
  </si>
  <si>
    <t>output_2050</t>
  </si>
  <si>
    <t>Carbon concentrations, 2100 (ppm)</t>
  </si>
  <si>
    <t>output_2100</t>
  </si>
  <si>
    <t>Carbon concentrations, 2200 (ppm)</t>
  </si>
  <si>
    <t>emis_2050</t>
  </si>
  <si>
    <t>World output, 2050 (trillions 2010 $)</t>
  </si>
  <si>
    <t>emis_2100</t>
  </si>
  <si>
    <t>World output, 2100 (trillions 2010 $)</t>
  </si>
  <si>
    <t>emis_2200</t>
  </si>
  <si>
    <t>Emissions 2050</t>
  </si>
  <si>
    <t>damfrac__2050</t>
  </si>
  <si>
    <t>Emissions 2100</t>
  </si>
  <si>
    <t>damfrac__2100</t>
  </si>
  <si>
    <t>Emissions 2200</t>
  </si>
  <si>
    <t>damfrac__2200</t>
  </si>
  <si>
    <t xml:space="preserve"> Damages, 2050 (% output)</t>
  </si>
  <si>
    <t>sigma__2050</t>
  </si>
  <si>
    <t xml:space="preserve"> Damages, 2100 (% output)</t>
  </si>
  <si>
    <t>sigma__2100</t>
  </si>
  <si>
    <t xml:space="preserve"> Damages, 2200 (% output)</t>
  </si>
  <si>
    <t>sigma__2200</t>
  </si>
  <si>
    <t>Emissions intensity, 2050 (CO2/$)</t>
  </si>
  <si>
    <t>r_2015</t>
  </si>
  <si>
    <t>Emissions intensity, 2100 (CO2/$)</t>
  </si>
  <si>
    <t>r_2100</t>
  </si>
  <si>
    <t>Emissions intensity, 2200 (CO2/$)</t>
  </si>
  <si>
    <t>Real interest rate, 2015 (%/yr)</t>
  </si>
  <si>
    <t>Real interest rate, 2100 (%/yr)</t>
  </si>
  <si>
    <t>Objective (trillions, 2010$)</t>
  </si>
  <si>
    <t xml:space="preserve"> Real interest rate, 2100 (%/yr)</t>
  </si>
  <si>
    <t>DICE cert</t>
  </si>
  <si>
    <t xml:space="preserve">   Mean of variable</t>
  </si>
  <si>
    <t>This study</t>
  </si>
  <si>
    <t>DICE-2016</t>
  </si>
  <si>
    <t>DICE-2013</t>
  </si>
  <si>
    <t>FUND</t>
  </si>
  <si>
    <t>GCAM</t>
  </si>
  <si>
    <t>IGSM</t>
  </si>
  <si>
    <t>MERGE</t>
  </si>
  <si>
    <t>WITCH</t>
  </si>
  <si>
    <t>na</t>
  </si>
  <si>
    <t xml:space="preserve"> Standard deviation of variable</t>
  </si>
  <si>
    <t>Coefficient of variation of variable</t>
  </si>
  <si>
    <t>LQI</t>
  </si>
  <si>
    <t>Emissions</t>
  </si>
  <si>
    <t>10-90 %ile</t>
  </si>
  <si>
    <t>99 %ile</t>
  </si>
  <si>
    <t>Coeff of Variation</t>
  </si>
  <si>
    <t>DICE</t>
  </si>
  <si>
    <t>CO2 concentrations</t>
  </si>
  <si>
    <t>Temperature</t>
  </si>
  <si>
    <t>Social cost of carbon</t>
  </si>
  <si>
    <t>SCC, 2015 ($/tCO2)</t>
  </si>
  <si>
    <t>SCC, 2020 ($/tCO2)</t>
  </si>
  <si>
    <t>Emissions 2050 (GtCO2/yr)</t>
  </si>
  <si>
    <t>Emissions 2100 (GtCO2/yr)</t>
  </si>
  <si>
    <t>Emissions 2200 (GtCO2/yr)</t>
  </si>
  <si>
    <t>Error of best guess</t>
  </si>
  <si>
    <t>CE is the certainty equivalent (using mean/median of each uncertain variable).</t>
  </si>
  <si>
    <t>See notes for further explanation:</t>
  </si>
  <si>
    <t>ppm2050</t>
  </si>
  <si>
    <t>ppm2100</t>
  </si>
  <si>
    <t>ppm2200</t>
  </si>
  <si>
    <t>Steps for Nordhaus, DICE Uncertainty, AEJ:Pol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</si>
</sst>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(* #,##0.00_);_(* \(#,##0.00\);_(* &quot;-&quot;??_);_(@_)"/>
    <numFmt numFmtId="164" formatCode="_(* #,##0.0000_);_(* \(#,##0.0000\);_(* &quot;-&quot;??_);_(@_)"/>
    <numFmt numFmtId="165" formatCode="_(* #,##0.0_);_(* \(#,##0.0\);_(* &quot;-&quot;??_);_(@_)"/>
    <numFmt numFmtId="166" formatCode="_(* #,##0.000000_);_(* \(#,##0.000000\);_(* &quot;-&quot;??_);_(@_)"/>
    <numFmt numFmtId="167" formatCode="_(* #,##0.00000_);_(* \(#,##0.00000\);_(* &quot;-&quot;??_);_(@_)"/>
    <numFmt numFmtId="168" formatCode="_(* #,##0.000_);_(* \(#,##0.000\);_(* &quot;-&quot;??_);_(@_)"/>
    <numFmt numFmtId="169" formatCode="0.0%"/>
    <numFmt numFmtId="170" formatCode="_(* #,##0_);_(* \(#,##0\);_(* &quot;-&quot;??_);_(@_)"/>
    <numFmt numFmtId="171" formatCode="#,##0.000"/>
    <numFmt numFmtId="172" formatCode="#,##0.0"/>
    <numFmt numFmtId="173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7">
    <xf numFmtId="0" fontId="0" fillId="0" borderId="0" xfId="0"/>
    <xf numFmtId="164" fontId="0" fillId="0" borderId="0" xfId="1" applyNumberFormat="1" applyFont="1"/>
    <xf numFmtId="43" fontId="0" fillId="0" borderId="0" xfId="1" applyFont="1"/>
    <xf numFmtId="0" fontId="0" fillId="33" borderId="0" xfId="0" applyFill="1"/>
    <xf numFmtId="164" fontId="0" fillId="0" borderId="0" xfId="1" applyNumberFormat="1" applyFont="1" applyAlignment="1">
      <alignment wrapText="1"/>
    </xf>
    <xf numFmtId="165" fontId="0" fillId="0" borderId="0" xfId="1" applyNumberFormat="1" applyFont="1"/>
    <xf numFmtId="164" fontId="0" fillId="34" borderId="0" xfId="1" applyNumberFormat="1" applyFont="1" applyFill="1"/>
    <xf numFmtId="164" fontId="0" fillId="35" borderId="0" xfId="1" applyNumberFormat="1" applyFont="1" applyFill="1" applyAlignment="1">
      <alignment wrapText="1"/>
    </xf>
    <xf numFmtId="164" fontId="0" fillId="35" borderId="0" xfId="1" applyNumberFormat="1" applyFont="1" applyFill="1"/>
    <xf numFmtId="0" fontId="0" fillId="0" borderId="0" xfId="0" applyAlignment="1">
      <alignment horizontal="right" vertical="center"/>
    </xf>
    <xf numFmtId="166" fontId="0" fillId="0" borderId="0" xfId="1" applyNumberFormat="1" applyFont="1"/>
    <xf numFmtId="0" fontId="0" fillId="0" borderId="12" xfId="0" applyBorder="1"/>
    <xf numFmtId="0" fontId="0" fillId="0" borderId="14" xfId="0" applyBorder="1" applyAlignment="1">
      <alignment horizontal="right" vertical="center"/>
    </xf>
    <xf numFmtId="0" fontId="0" fillId="0" borderId="12" xfId="0" applyBorder="1" applyAlignment="1">
      <alignment horizontal="right" vertical="center"/>
    </xf>
    <xf numFmtId="0" fontId="0" fillId="0" borderId="12" xfId="0" applyBorder="1" applyAlignment="1">
      <alignment horizontal="right" vertical="center" wrapText="1"/>
    </xf>
    <xf numFmtId="167" fontId="0" fillId="0" borderId="0" xfId="1" applyNumberFormat="1" applyFont="1"/>
    <xf numFmtId="167" fontId="0" fillId="0" borderId="10" xfId="1" applyNumberFormat="1" applyFont="1" applyBorder="1"/>
    <xf numFmtId="167" fontId="0" fillId="0" borderId="0" xfId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right" vertical="center"/>
    </xf>
    <xf numFmtId="167" fontId="0" fillId="0" borderId="10" xfId="1" applyNumberFormat="1" applyFont="1" applyBorder="1" applyAlignment="1">
      <alignment horizontal="right" vertical="center"/>
    </xf>
    <xf numFmtId="168" fontId="0" fillId="0" borderId="0" xfId="1" applyNumberFormat="1" applyFont="1"/>
    <xf numFmtId="168" fontId="0" fillId="0" borderId="10" xfId="1" applyNumberFormat="1" applyFont="1" applyBorder="1"/>
    <xf numFmtId="168" fontId="0" fillId="0" borderId="0" xfId="1" applyNumberFormat="1" applyFont="1" applyBorder="1" applyAlignment="1">
      <alignment horizontal="right" vertical="center"/>
    </xf>
    <xf numFmtId="168" fontId="0" fillId="0" borderId="10" xfId="1" applyNumberFormat="1" applyFont="1" applyBorder="1" applyAlignment="1">
      <alignment horizontal="right" vertical="center"/>
    </xf>
    <xf numFmtId="165" fontId="0" fillId="0" borderId="10" xfId="1" applyNumberFormat="1" applyFont="1" applyBorder="1"/>
    <xf numFmtId="165" fontId="0" fillId="0" borderId="0" xfId="1" applyNumberFormat="1" applyFont="1" applyBorder="1" applyAlignment="1">
      <alignment horizontal="right" vertical="center"/>
    </xf>
    <xf numFmtId="165" fontId="0" fillId="0" borderId="10" xfId="1" applyNumberFormat="1" applyFont="1" applyBorder="1" applyAlignment="1">
      <alignment horizontal="right" vertical="center"/>
    </xf>
    <xf numFmtId="169" fontId="0" fillId="0" borderId="0" xfId="43" applyNumberFormat="1" applyFont="1"/>
    <xf numFmtId="169" fontId="0" fillId="0" borderId="10" xfId="43" applyNumberFormat="1" applyFont="1" applyBorder="1"/>
    <xf numFmtId="169" fontId="0" fillId="0" borderId="0" xfId="43" applyNumberFormat="1" applyFont="1" applyBorder="1" applyAlignment="1">
      <alignment horizontal="right" vertical="center"/>
    </xf>
    <xf numFmtId="169" fontId="0" fillId="0" borderId="10" xfId="43" applyNumberFormat="1" applyFont="1" applyBorder="1" applyAlignment="1">
      <alignment horizontal="right" vertical="center"/>
    </xf>
    <xf numFmtId="43" fontId="0" fillId="0" borderId="0" xfId="1" applyNumberFormat="1" applyFont="1"/>
    <xf numFmtId="43" fontId="0" fillId="0" borderId="10" xfId="1" applyNumberFormat="1" applyFont="1" applyBorder="1"/>
    <xf numFmtId="43" fontId="0" fillId="0" borderId="0" xfId="1" applyNumberFormat="1" applyFont="1" applyBorder="1" applyAlignment="1">
      <alignment horizontal="right" vertical="center"/>
    </xf>
    <xf numFmtId="43" fontId="0" fillId="0" borderId="10" xfId="1" applyNumberFormat="1" applyFont="1" applyBorder="1" applyAlignment="1">
      <alignment horizontal="right" vertical="center"/>
    </xf>
    <xf numFmtId="170" fontId="0" fillId="0" borderId="0" xfId="1" applyNumberFormat="1" applyFont="1"/>
    <xf numFmtId="170" fontId="0" fillId="0" borderId="10" xfId="1" applyNumberFormat="1" applyFont="1" applyBorder="1"/>
    <xf numFmtId="170" fontId="0" fillId="0" borderId="0" xfId="1" applyNumberFormat="1" applyFont="1" applyBorder="1" applyAlignment="1">
      <alignment horizontal="right" vertical="center"/>
    </xf>
    <xf numFmtId="170" fontId="0" fillId="0" borderId="10" xfId="1" applyNumberFormat="1" applyFont="1" applyBorder="1" applyAlignment="1">
      <alignment horizontal="right" vertical="center"/>
    </xf>
    <xf numFmtId="4" fontId="0" fillId="0" borderId="0" xfId="1" applyNumberFormat="1" applyFont="1"/>
    <xf numFmtId="4" fontId="0" fillId="0" borderId="10" xfId="1" applyNumberFormat="1" applyFont="1" applyBorder="1"/>
    <xf numFmtId="10" fontId="0" fillId="0" borderId="0" xfId="43" applyNumberFormat="1" applyFont="1"/>
    <xf numFmtId="10" fontId="0" fillId="0" borderId="10" xfId="43" applyNumberFormat="1" applyFont="1" applyBorder="1"/>
    <xf numFmtId="171" fontId="0" fillId="0" borderId="0" xfId="1" applyNumberFormat="1" applyFont="1"/>
    <xf numFmtId="171" fontId="0" fillId="0" borderId="10" xfId="1" applyNumberFormat="1" applyFont="1" applyBorder="1"/>
    <xf numFmtId="169" fontId="0" fillId="0" borderId="10" xfId="43" applyNumberFormat="1" applyFont="1" applyFill="1" applyBorder="1"/>
    <xf numFmtId="169" fontId="0" fillId="0" borderId="0" xfId="43" applyNumberFormat="1" applyFont="1" applyAlignment="1">
      <alignment horizontal="right" vertical="center"/>
    </xf>
    <xf numFmtId="172" fontId="0" fillId="0" borderId="0" xfId="1" applyNumberFormat="1" applyFont="1"/>
    <xf numFmtId="170" fontId="0" fillId="0" borderId="0" xfId="1" applyNumberFormat="1" applyFont="1" applyBorder="1"/>
    <xf numFmtId="43" fontId="0" fillId="0" borderId="0" xfId="1" applyFont="1" applyBorder="1" applyAlignment="1">
      <alignment horizontal="right" vertical="center"/>
    </xf>
    <xf numFmtId="43" fontId="0" fillId="0" borderId="10" xfId="1" applyFont="1" applyBorder="1"/>
    <xf numFmtId="0" fontId="0" fillId="0" borderId="16" xfId="0" applyBorder="1" applyAlignment="1">
      <alignment horizontal="right" vertical="center"/>
    </xf>
    <xf numFmtId="0" fontId="0" fillId="0" borderId="13" xfId="0" applyBorder="1" applyAlignment="1">
      <alignment horizontal="right" vertical="center"/>
    </xf>
    <xf numFmtId="0" fontId="18" fillId="0" borderId="12" xfId="0" applyFont="1" applyBorder="1" applyAlignment="1">
      <alignment horizontal="right" vertical="center"/>
    </xf>
    <xf numFmtId="43" fontId="0" fillId="0" borderId="10" xfId="1" applyFont="1" applyBorder="1" applyAlignment="1">
      <alignment horizontal="right" vertical="center"/>
    </xf>
    <xf numFmtId="165" fontId="0" fillId="0" borderId="0" xfId="1" applyNumberFormat="1" applyFont="1" applyAlignment="1">
      <alignment horizontal="right" vertical="center"/>
    </xf>
    <xf numFmtId="43" fontId="0" fillId="0" borderId="0" xfId="1" applyNumberFormat="1" applyFont="1" applyAlignment="1">
      <alignment horizontal="right" vertical="center"/>
    </xf>
    <xf numFmtId="170" fontId="0" fillId="0" borderId="0" xfId="1" applyNumberFormat="1" applyFont="1" applyAlignment="1">
      <alignment horizontal="right" vertical="center"/>
    </xf>
    <xf numFmtId="170" fontId="0" fillId="0" borderId="11" xfId="1" applyNumberFormat="1" applyFont="1" applyBorder="1"/>
    <xf numFmtId="170" fontId="0" fillId="0" borderId="17" xfId="1" applyNumberFormat="1" applyFont="1" applyBorder="1" applyAlignment="1">
      <alignment horizontal="right" vertical="center"/>
    </xf>
    <xf numFmtId="43" fontId="0" fillId="0" borderId="11" xfId="1" applyFont="1" applyBorder="1" applyAlignment="1">
      <alignment horizontal="right" vertical="center"/>
    </xf>
    <xf numFmtId="43" fontId="0" fillId="0" borderId="0" xfId="1" applyFont="1" applyAlignment="1">
      <alignment horizontal="right" vertical="center"/>
    </xf>
    <xf numFmtId="0" fontId="0" fillId="0" borderId="18" xfId="0" applyBorder="1" applyAlignment="1">
      <alignment horizontal="right" vertical="center"/>
    </xf>
    <xf numFmtId="0" fontId="0" fillId="0" borderId="16" xfId="0" applyBorder="1"/>
    <xf numFmtId="0" fontId="0" fillId="0" borderId="11" xfId="0" applyBorder="1"/>
    <xf numFmtId="0" fontId="0" fillId="0" borderId="11" xfId="0" applyBorder="1" applyAlignment="1">
      <alignment horizontal="right" vertical="center"/>
    </xf>
    <xf numFmtId="165" fontId="0" fillId="0" borderId="15" xfId="1" applyNumberFormat="1" applyFont="1" applyBorder="1" applyAlignment="1">
      <alignment horizontal="right" vertical="center"/>
    </xf>
    <xf numFmtId="165" fontId="0" fillId="0" borderId="11" xfId="1" applyNumberFormat="1" applyFont="1" applyBorder="1"/>
    <xf numFmtId="165" fontId="0" fillId="0" borderId="11" xfId="1" applyNumberFormat="1" applyFont="1" applyBorder="1" applyAlignment="1">
      <alignment horizontal="right" vertical="center"/>
    </xf>
    <xf numFmtId="165" fontId="0" fillId="0" borderId="17" xfId="1" applyNumberFormat="1" applyFont="1" applyBorder="1" applyAlignment="1">
      <alignment horizontal="right" vertical="center"/>
    </xf>
    <xf numFmtId="165" fontId="0" fillId="0" borderId="19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right" vertical="center"/>
    </xf>
    <xf numFmtId="43" fontId="0" fillId="0" borderId="0" xfId="0" applyNumberFormat="1" applyAlignment="1">
      <alignment horizontal="right" vertical="center"/>
    </xf>
    <xf numFmtId="0" fontId="0" fillId="33" borderId="0" xfId="0" applyFill="1" applyAlignment="1">
      <alignment horizontal="right" vertical="center"/>
    </xf>
    <xf numFmtId="166" fontId="0" fillId="33" borderId="0" xfId="1" applyNumberFormat="1" applyFont="1" applyFill="1"/>
    <xf numFmtId="0" fontId="0" fillId="35" borderId="12" xfId="0" applyFill="1" applyBorder="1" applyAlignment="1">
      <alignment vertical="center"/>
    </xf>
    <xf numFmtId="0" fontId="0" fillId="35" borderId="14" xfId="0" applyFill="1" applyBorder="1" applyAlignment="1">
      <alignment vertical="center"/>
    </xf>
    <xf numFmtId="43" fontId="0" fillId="35" borderId="18" xfId="1" applyFont="1" applyFill="1" applyBorder="1" applyAlignment="1">
      <alignment vertical="center" wrapText="1"/>
    </xf>
    <xf numFmtId="0" fontId="0" fillId="35" borderId="12" xfId="0" applyFill="1" applyBorder="1" applyAlignment="1">
      <alignment vertical="center" wrapText="1"/>
    </xf>
    <xf numFmtId="0" fontId="0" fillId="35" borderId="0" xfId="0" applyFill="1" applyAlignment="1">
      <alignment vertical="center"/>
    </xf>
    <xf numFmtId="165" fontId="0" fillId="35" borderId="10" xfId="1" applyNumberFormat="1" applyFont="1" applyFill="1" applyBorder="1"/>
    <xf numFmtId="165" fontId="0" fillId="35" borderId="0" xfId="1" applyNumberFormat="1" applyFont="1" applyFill="1" applyBorder="1" applyAlignment="1">
      <alignment horizontal="right" vertical="center"/>
    </xf>
    <xf numFmtId="43" fontId="0" fillId="35" borderId="0" xfId="1" applyFont="1" applyFill="1" applyBorder="1" applyAlignment="1">
      <alignment horizontal="right" vertical="center"/>
    </xf>
    <xf numFmtId="165" fontId="0" fillId="35" borderId="10" xfId="1" applyNumberFormat="1" applyFont="1" applyFill="1" applyBorder="1" applyAlignment="1">
      <alignment horizontal="right" vertical="center"/>
    </xf>
    <xf numFmtId="0" fontId="0" fillId="35" borderId="0" xfId="0" applyFill="1"/>
    <xf numFmtId="43" fontId="0" fillId="35" borderId="0" xfId="1" applyFont="1" applyFill="1"/>
    <xf numFmtId="169" fontId="0" fillId="35" borderId="10" xfId="43" applyNumberFormat="1" applyFont="1" applyFill="1" applyBorder="1"/>
    <xf numFmtId="169" fontId="0" fillId="35" borderId="0" xfId="43" applyNumberFormat="1" applyFont="1" applyFill="1" applyBorder="1" applyAlignment="1">
      <alignment horizontal="right" vertical="center"/>
    </xf>
    <xf numFmtId="169" fontId="0" fillId="35" borderId="10" xfId="43" applyNumberFormat="1" applyFont="1" applyFill="1" applyBorder="1" applyAlignment="1">
      <alignment horizontal="right" vertical="center"/>
    </xf>
    <xf numFmtId="43" fontId="0" fillId="35" borderId="10" xfId="1" applyNumberFormat="1" applyFont="1" applyFill="1" applyBorder="1"/>
    <xf numFmtId="43" fontId="0" fillId="35" borderId="0" xfId="1" applyNumberFormat="1" applyFont="1" applyFill="1" applyBorder="1" applyAlignment="1">
      <alignment horizontal="right" vertical="center"/>
    </xf>
    <xf numFmtId="43" fontId="0" fillId="35" borderId="10" xfId="1" applyNumberFormat="1" applyFont="1" applyFill="1" applyBorder="1" applyAlignment="1">
      <alignment horizontal="right" vertical="center"/>
    </xf>
    <xf numFmtId="170" fontId="0" fillId="35" borderId="10" xfId="1" applyNumberFormat="1" applyFont="1" applyFill="1" applyBorder="1"/>
    <xf numFmtId="170" fontId="0" fillId="35" borderId="0" xfId="1" applyNumberFormat="1" applyFont="1" applyFill="1" applyBorder="1" applyAlignment="1">
      <alignment horizontal="right" vertical="center"/>
    </xf>
    <xf numFmtId="170" fontId="0" fillId="35" borderId="10" xfId="1" applyNumberFormat="1" applyFont="1" applyFill="1" applyBorder="1" applyAlignment="1">
      <alignment horizontal="right" vertical="center"/>
    </xf>
    <xf numFmtId="165" fontId="0" fillId="35" borderId="0" xfId="1" applyNumberFormat="1" applyFont="1" applyFill="1"/>
    <xf numFmtId="173" fontId="0" fillId="35" borderId="10" xfId="1" applyNumberFormat="1" applyFont="1" applyFill="1" applyBorder="1"/>
    <xf numFmtId="173" fontId="0" fillId="35" borderId="0" xfId="1" applyNumberFormat="1" applyFont="1" applyFill="1" applyBorder="1" applyAlignment="1">
      <alignment horizontal="right" vertical="center"/>
    </xf>
    <xf numFmtId="173" fontId="0" fillId="35" borderId="10" xfId="1" applyNumberFormat="1" applyFont="1" applyFill="1" applyBorder="1" applyAlignment="1">
      <alignment horizontal="right" vertical="center"/>
    </xf>
    <xf numFmtId="173" fontId="0" fillId="35" borderId="0" xfId="1" applyNumberFormat="1" applyFont="1" applyFill="1"/>
    <xf numFmtId="168" fontId="0" fillId="35" borderId="10" xfId="1" applyNumberFormat="1" applyFont="1" applyFill="1" applyBorder="1"/>
    <xf numFmtId="168" fontId="0" fillId="35" borderId="0" xfId="1" applyNumberFormat="1" applyFont="1" applyFill="1" applyBorder="1" applyAlignment="1">
      <alignment horizontal="right" vertical="center"/>
    </xf>
    <xf numFmtId="168" fontId="0" fillId="35" borderId="10" xfId="1" applyNumberFormat="1" applyFont="1" applyFill="1" applyBorder="1" applyAlignment="1">
      <alignment horizontal="right" vertical="center"/>
    </xf>
    <xf numFmtId="168" fontId="0" fillId="35" borderId="0" xfId="1" applyNumberFormat="1" applyFont="1" applyFill="1"/>
    <xf numFmtId="3" fontId="0" fillId="35" borderId="11" xfId="1" applyNumberFormat="1" applyFont="1" applyFill="1" applyBorder="1"/>
    <xf numFmtId="3" fontId="0" fillId="35" borderId="17" xfId="1" applyNumberFormat="1" applyFont="1" applyFill="1" applyBorder="1" applyAlignment="1">
      <alignment horizontal="right" vertical="center"/>
    </xf>
    <xf numFmtId="43" fontId="0" fillId="35" borderId="17" xfId="1" applyFont="1" applyFill="1" applyBorder="1" applyAlignment="1">
      <alignment horizontal="right" vertical="center"/>
    </xf>
    <xf numFmtId="3" fontId="0" fillId="35" borderId="11" xfId="1" applyNumberFormat="1" applyFont="1" applyFill="1" applyBorder="1" applyAlignment="1">
      <alignment horizontal="right" vertical="center"/>
    </xf>
    <xf numFmtId="3" fontId="0" fillId="35" borderId="0" xfId="0" applyNumberFormat="1" applyFill="1"/>
    <xf numFmtId="3" fontId="0" fillId="35" borderId="0" xfId="1" applyNumberFormat="1" applyFont="1" applyFill="1"/>
    <xf numFmtId="167" fontId="0" fillId="0" borderId="20" xfId="1" applyNumberFormat="1" applyFont="1" applyBorder="1" applyAlignment="1">
      <alignment horizontal="right" vertical="center"/>
    </xf>
    <xf numFmtId="168" fontId="0" fillId="0" borderId="20" xfId="1" applyNumberFormat="1" applyFont="1" applyBorder="1" applyAlignment="1">
      <alignment horizontal="right" vertical="center"/>
    </xf>
    <xf numFmtId="165" fontId="0" fillId="0" borderId="20" xfId="1" applyNumberFormat="1" applyFont="1" applyBorder="1" applyAlignment="1">
      <alignment horizontal="right" vertical="center"/>
    </xf>
    <xf numFmtId="169" fontId="0" fillId="0" borderId="20" xfId="43" applyNumberFormat="1" applyFont="1" applyBorder="1" applyAlignment="1">
      <alignment horizontal="right" vertical="center"/>
    </xf>
    <xf numFmtId="43" fontId="0" fillId="0" borderId="20" xfId="1" applyNumberFormat="1" applyFont="1" applyBorder="1" applyAlignment="1">
      <alignment horizontal="right" vertical="center"/>
    </xf>
    <xf numFmtId="170" fontId="0" fillId="0" borderId="20" xfId="1" applyNumberFormat="1" applyFont="1" applyBorder="1" applyAlignment="1">
      <alignment horizontal="right" vertical="center"/>
    </xf>
    <xf numFmtId="4" fontId="0" fillId="0" borderId="20" xfId="1" applyNumberFormat="1" applyFont="1" applyBorder="1" applyAlignment="1">
      <alignment horizontal="right" vertical="center"/>
    </xf>
    <xf numFmtId="4" fontId="0" fillId="0" borderId="15" xfId="1" applyNumberFormat="1" applyFont="1" applyBorder="1" applyAlignment="1">
      <alignment horizontal="right" vertical="center"/>
    </xf>
    <xf numFmtId="10" fontId="0" fillId="0" borderId="20" xfId="43" applyNumberFormat="1" applyFont="1" applyBorder="1" applyAlignment="1">
      <alignment horizontal="right" vertical="center"/>
    </xf>
    <xf numFmtId="10" fontId="0" fillId="0" borderId="10" xfId="43" applyNumberFormat="1" applyFont="1" applyBorder="1" applyAlignment="1">
      <alignment horizontal="right" vertical="center"/>
    </xf>
    <xf numFmtId="0" fontId="0" fillId="0" borderId="12" xfId="0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164" fontId="0" fillId="0" borderId="10" xfId="1" applyNumberFormat="1" applyFont="1" applyBorder="1"/>
    <xf numFmtId="169" fontId="0" fillId="0" borderId="11" xfId="43" applyNumberFormat="1" applyFont="1" applyBorder="1"/>
    <xf numFmtId="164" fontId="0" fillId="0" borderId="0" xfId="1" applyNumberFormat="1" applyFont="1" applyBorder="1"/>
    <xf numFmtId="43" fontId="0" fillId="0" borderId="0" xfId="1" applyFont="1" applyBorder="1"/>
    <xf numFmtId="165" fontId="0" fillId="0" borderId="17" xfId="1" applyNumberFormat="1" applyFont="1" applyBorder="1"/>
    <xf numFmtId="164" fontId="0" fillId="35" borderId="12" xfId="1" applyNumberFormat="1" applyFont="1" applyFill="1" applyBorder="1" applyAlignment="1">
      <alignment horizontal="center" vertical="center" wrapText="1"/>
    </xf>
    <xf numFmtId="164" fontId="0" fillId="35" borderId="14" xfId="1" applyNumberFormat="1" applyFont="1" applyFill="1" applyBorder="1" applyAlignment="1">
      <alignment horizontal="center" vertical="center" wrapText="1"/>
    </xf>
    <xf numFmtId="164" fontId="0" fillId="35" borderId="10" xfId="1" applyNumberFormat="1" applyFont="1" applyFill="1" applyBorder="1"/>
    <xf numFmtId="43" fontId="0" fillId="35" borderId="10" xfId="1" applyFont="1" applyFill="1" applyBorder="1"/>
    <xf numFmtId="43" fontId="0" fillId="35" borderId="0" xfId="1" applyFont="1" applyFill="1" applyBorder="1"/>
    <xf numFmtId="169" fontId="0" fillId="35" borderId="0" xfId="43" applyNumberFormat="1" applyFont="1" applyFill="1" applyBorder="1"/>
    <xf numFmtId="10" fontId="0" fillId="35" borderId="0" xfId="43" applyNumberFormat="1" applyFont="1" applyFill="1" applyBorder="1"/>
    <xf numFmtId="10" fontId="0" fillId="35" borderId="10" xfId="43" applyNumberFormat="1" applyFont="1" applyFill="1" applyBorder="1"/>
    <xf numFmtId="43" fontId="0" fillId="0" borderId="0" xfId="1" applyNumberFormat="1" applyFont="1" applyBorder="1"/>
    <xf numFmtId="43" fontId="0" fillId="35" borderId="0" xfId="1" applyNumberFormat="1" applyFont="1" applyFill="1" applyBorder="1"/>
    <xf numFmtId="0" fontId="19" fillId="0" borderId="0" xfId="0" applyFont="1"/>
    <xf numFmtId="0" fontId="19" fillId="0" borderId="0" xfId="0" applyFont="1" applyAlignment="1">
      <alignment horizontal="right" vertical="center"/>
    </xf>
    <xf numFmtId="166" fontId="19" fillId="0" borderId="0" xfId="1" applyNumberFormat="1" applyFont="1"/>
    <xf numFmtId="0" fontId="19" fillId="33" borderId="0" xfId="0" applyFont="1" applyFill="1"/>
    <xf numFmtId="0" fontId="19" fillId="33" borderId="0" xfId="0" applyFont="1" applyFill="1" applyAlignment="1">
      <alignment horizontal="right" vertical="center"/>
    </xf>
    <xf numFmtId="166" fontId="19" fillId="33" borderId="0" xfId="1" applyNumberFormat="1" applyFont="1" applyFill="1"/>
    <xf numFmtId="0" fontId="19" fillId="35" borderId="0" xfId="0" applyFont="1" applyFill="1" applyAlignment="1">
      <alignment vertical="center"/>
    </xf>
    <xf numFmtId="0" fontId="19" fillId="35" borderId="0" xfId="0" applyFont="1" applyFill="1"/>
    <xf numFmtId="165" fontId="19" fillId="0" borderId="10" xfId="1" applyNumberFormat="1" applyFont="1" applyBorder="1"/>
    <xf numFmtId="169" fontId="19" fillId="0" borderId="10" xfId="43" applyNumberFormat="1" applyFont="1" applyBorder="1"/>
    <xf numFmtId="168" fontId="19" fillId="0" borderId="10" xfId="1" applyNumberFormat="1" applyFont="1" applyBorder="1"/>
    <xf numFmtId="169" fontId="19" fillId="0" borderId="10" xfId="43" applyNumberFormat="1" applyFont="1" applyFill="1" applyBorder="1"/>
    <xf numFmtId="165" fontId="19" fillId="35" borderId="0" xfId="1" applyNumberFormat="1" applyFont="1" applyFill="1"/>
    <xf numFmtId="170" fontId="19" fillId="0" borderId="11" xfId="1" applyNumberFormat="1" applyFont="1" applyBorder="1"/>
    <xf numFmtId="169" fontId="19" fillId="0" borderId="0" xfId="43" applyNumberFormat="1" applyFont="1"/>
    <xf numFmtId="173" fontId="19" fillId="35" borderId="0" xfId="1" applyNumberFormat="1" applyFont="1" applyFill="1"/>
    <xf numFmtId="168" fontId="19" fillId="35" borderId="0" xfId="1" applyNumberFormat="1" applyFont="1" applyFill="1"/>
    <xf numFmtId="167" fontId="19" fillId="0" borderId="0" xfId="1" applyNumberFormat="1" applyFont="1"/>
    <xf numFmtId="168" fontId="19" fillId="0" borderId="0" xfId="1" applyNumberFormat="1" applyFont="1"/>
    <xf numFmtId="165" fontId="19" fillId="0" borderId="0" xfId="1" applyNumberFormat="1" applyFont="1"/>
    <xf numFmtId="43" fontId="19" fillId="0" borderId="0" xfId="1" applyNumberFormat="1" applyFont="1"/>
    <xf numFmtId="170" fontId="19" fillId="0" borderId="0" xfId="1" applyNumberFormat="1" applyFont="1"/>
    <xf numFmtId="4" fontId="19" fillId="0" borderId="0" xfId="1" applyNumberFormat="1" applyFont="1"/>
    <xf numFmtId="10" fontId="19" fillId="0" borderId="0" xfId="43" applyNumberFormat="1" applyFont="1"/>
    <xf numFmtId="171" fontId="19" fillId="0" borderId="0" xfId="1" applyNumberFormat="1" applyFont="1"/>
    <xf numFmtId="165" fontId="19" fillId="0" borderId="0" xfId="1" applyNumberFormat="1" applyFont="1" applyBorder="1" applyAlignment="1">
      <alignment horizontal="left" vertical="center"/>
    </xf>
    <xf numFmtId="165" fontId="19" fillId="0" borderId="0" xfId="1" applyNumberFormat="1" applyFont="1" applyBorder="1" applyAlignment="1">
      <alignment horizontal="right" vertical="center"/>
    </xf>
    <xf numFmtId="43" fontId="19" fillId="0" borderId="0" xfId="1" applyNumberFormat="1" applyFont="1" applyBorder="1" applyAlignment="1">
      <alignment horizontal="left" vertical="center"/>
    </xf>
    <xf numFmtId="43" fontId="19" fillId="0" borderId="0" xfId="1" applyNumberFormat="1" applyFont="1" applyBorder="1" applyAlignment="1">
      <alignment horizontal="right" vertical="center"/>
    </xf>
    <xf numFmtId="170" fontId="19" fillId="0" borderId="0" xfId="1" applyNumberFormat="1" applyFont="1" applyBorder="1" applyAlignment="1">
      <alignment horizontal="left" vertical="center"/>
    </xf>
    <xf numFmtId="170" fontId="19" fillId="0" borderId="0" xfId="1" applyNumberFormat="1" applyFont="1" applyBorder="1" applyAlignment="1">
      <alignment horizontal="right" vertical="center"/>
    </xf>
    <xf numFmtId="169" fontId="19" fillId="0" borderId="0" xfId="43" applyNumberFormat="1" applyFont="1" applyBorder="1" applyAlignment="1">
      <alignment horizontal="left" vertical="center"/>
    </xf>
    <xf numFmtId="169" fontId="19" fillId="0" borderId="0" xfId="43" applyNumberFormat="1" applyFont="1" applyBorder="1" applyAlignment="1">
      <alignment horizontal="right" vertical="center"/>
    </xf>
    <xf numFmtId="170" fontId="19" fillId="0" borderId="17" xfId="1" applyNumberFormat="1" applyFont="1" applyBorder="1" applyAlignment="1">
      <alignment horizontal="left" vertical="center"/>
    </xf>
    <xf numFmtId="170" fontId="19" fillId="0" borderId="17" xfId="1" applyNumberFormat="1" applyFont="1" applyBorder="1" applyAlignment="1">
      <alignment horizontal="right" vertical="center"/>
    </xf>
    <xf numFmtId="43" fontId="19" fillId="0" borderId="0" xfId="1" applyFont="1"/>
    <xf numFmtId="43" fontId="19" fillId="0" borderId="0" xfId="1" applyFont="1" applyAlignment="1">
      <alignment horizontal="left" vertical="center"/>
    </xf>
    <xf numFmtId="164" fontId="19" fillId="0" borderId="0" xfId="1" applyNumberFormat="1" applyFont="1"/>
    <xf numFmtId="43" fontId="19" fillId="0" borderId="0" xfId="1" applyFont="1" applyAlignment="1">
      <alignment horizontal="right" vertical="center"/>
    </xf>
    <xf numFmtId="164" fontId="0" fillId="0" borderId="20" xfId="1" applyNumberFormat="1" applyFont="1" applyBorder="1" applyAlignment="1">
      <alignment horizontal="right" vertical="center"/>
    </xf>
    <xf numFmtId="164" fontId="0" fillId="0" borderId="20" xfId="1" applyNumberFormat="1" applyFont="1" applyBorder="1" applyAlignment="1">
      <alignment horizontal="left" vertical="center"/>
    </xf>
    <xf numFmtId="164" fontId="0" fillId="0" borderId="10" xfId="1" applyNumberFormat="1" applyFont="1" applyBorder="1" applyAlignment="1">
      <alignment horizontal="right" vertical="center"/>
    </xf>
    <xf numFmtId="43" fontId="0" fillId="33" borderId="0" xfId="1" applyFont="1" applyFill="1" applyAlignment="1">
      <alignment horizontal="right" vertical="center"/>
    </xf>
    <xf numFmtId="43" fontId="0" fillId="0" borderId="12" xfId="1" applyFont="1" applyBorder="1" applyAlignment="1">
      <alignment horizontal="center" vertical="center"/>
    </xf>
    <xf numFmtId="43" fontId="19" fillId="0" borderId="0" xfId="1" applyFont="1" applyBorder="1" applyAlignment="1">
      <alignment horizontal="right" vertical="center"/>
    </xf>
    <xf numFmtId="43" fontId="19" fillId="0" borderId="17" xfId="1" applyFont="1" applyBorder="1" applyAlignment="1">
      <alignment horizontal="right" vertical="center"/>
    </xf>
    <xf numFmtId="43" fontId="19" fillId="33" borderId="0" xfId="1" applyFont="1" applyFill="1" applyAlignment="1">
      <alignment horizontal="right" vertical="center"/>
    </xf>
    <xf numFmtId="43" fontId="0" fillId="35" borderId="12" xfId="1" applyFont="1" applyFill="1" applyBorder="1" applyAlignment="1">
      <alignment vertical="center"/>
    </xf>
    <xf numFmtId="43" fontId="0" fillId="0" borderId="19" xfId="1" applyFont="1" applyBorder="1" applyAlignment="1">
      <alignment horizontal="right" vertic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13" sqref="C13"/>
    </sheetView>
  </sheetViews>
  <sheetFormatPr defaultRowHeight="14.6" x14ac:dyDescent="0.4"/>
  <sheetData>
    <row r="1" spans="1:1" x14ac:dyDescent="0.4">
      <c r="A1" t="s">
        <v>39</v>
      </c>
    </row>
    <row r="2" spans="1:1" x14ac:dyDescent="0.4">
      <c r="A2" t="s">
        <v>144</v>
      </c>
    </row>
    <row r="3" spans="1:1" x14ac:dyDescent="0.4">
      <c r="A3" t="s">
        <v>145</v>
      </c>
    </row>
    <row r="5" spans="1:1" x14ac:dyDescent="0.4">
      <c r="A5" t="s">
        <v>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K3501"/>
  <sheetViews>
    <sheetView showGridLines="0" tabSelected="1" zoomScale="85" zoomScaleNormal="85" workbookViewId="0">
      <pane xSplit="6" ySplit="5" topLeftCell="G3229" activePane="bottomRight" state="frozen"/>
      <selection pane="topRight" activeCell="G1" sqref="G1"/>
      <selection pane="bottomLeft" activeCell="A2" sqref="A2"/>
      <selection pane="bottomRight" activeCell="A3132" sqref="A3132:XFD3132"/>
    </sheetView>
  </sheetViews>
  <sheetFormatPr defaultRowHeight="14.6" x14ac:dyDescent="0.4"/>
  <cols>
    <col min="1" max="1" width="10.23046875" customWidth="1"/>
    <col min="2" max="4" width="9.3828125" style="8" bestFit="1" customWidth="1"/>
    <col min="5" max="5" width="9.61328125" style="8" bestFit="1" customWidth="1"/>
    <col min="6" max="6" width="9.3828125" style="8" bestFit="1" customWidth="1"/>
    <col min="7" max="8" width="9.61328125" style="1" bestFit="1" customWidth="1"/>
    <col min="9" max="11" width="9.3828125" style="1" bestFit="1" customWidth="1"/>
    <col min="12" max="14" width="11.07421875" style="1" bestFit="1" customWidth="1"/>
    <col min="15" max="15" width="9.61328125" style="1" bestFit="1" customWidth="1"/>
    <col min="16" max="16" width="11.07421875" style="1" bestFit="1" customWidth="1"/>
    <col min="17" max="18" width="9.61328125" style="1" bestFit="1" customWidth="1"/>
    <col min="19" max="27" width="9.3828125" style="1" bestFit="1" customWidth="1"/>
    <col min="28" max="30" width="12.53515625" style="1" customWidth="1"/>
    <col min="31" max="31" width="11.07421875" style="1" bestFit="1" customWidth="1"/>
    <col min="32" max="34" width="9.3828125" style="1" bestFit="1" customWidth="1"/>
    <col min="35" max="16384" width="9.23046875" style="1"/>
  </cols>
  <sheetData>
    <row r="5" spans="1:37" s="4" customFormat="1" ht="43.75" x14ac:dyDescent="0.4">
      <c r="A5"/>
      <c r="B5" s="7" t="s">
        <v>2</v>
      </c>
      <c r="C5" s="7" t="s">
        <v>3</v>
      </c>
      <c r="D5" s="7" t="s">
        <v>4</v>
      </c>
      <c r="E5" s="7" t="s">
        <v>5</v>
      </c>
      <c r="F5" s="7" t="s">
        <v>6</v>
      </c>
      <c r="G5" s="4" t="s">
        <v>7</v>
      </c>
      <c r="H5" s="4" t="s">
        <v>8</v>
      </c>
      <c r="I5" s="4" t="s">
        <v>9</v>
      </c>
      <c r="J5" s="4" t="s">
        <v>10</v>
      </c>
      <c r="K5" s="4" t="s">
        <v>11</v>
      </c>
      <c r="L5" s="4" t="s">
        <v>12</v>
      </c>
      <c r="M5" s="4" t="s">
        <v>13</v>
      </c>
      <c r="N5" s="4" t="s">
        <v>14</v>
      </c>
      <c r="O5" s="4" t="s">
        <v>15</v>
      </c>
      <c r="P5" s="4" t="s">
        <v>16</v>
      </c>
      <c r="Q5" s="4" t="s">
        <v>17</v>
      </c>
      <c r="R5" s="4" t="s">
        <v>18</v>
      </c>
      <c r="S5" s="4" t="s">
        <v>19</v>
      </c>
      <c r="T5" s="4" t="s">
        <v>20</v>
      </c>
      <c r="U5" s="4" t="s">
        <v>21</v>
      </c>
      <c r="V5" s="4" t="s">
        <v>22</v>
      </c>
      <c r="W5" s="4" t="s">
        <v>23</v>
      </c>
      <c r="X5" s="4" t="s">
        <v>24</v>
      </c>
      <c r="Y5" s="4" t="s">
        <v>25</v>
      </c>
      <c r="Z5" s="4" t="s">
        <v>26</v>
      </c>
      <c r="AA5" s="4" t="s">
        <v>27</v>
      </c>
      <c r="AB5" s="4" t="s">
        <v>28</v>
      </c>
      <c r="AC5" s="4" t="s">
        <v>29</v>
      </c>
      <c r="AD5" s="4" t="s">
        <v>30</v>
      </c>
      <c r="AE5" s="4" t="s">
        <v>31</v>
      </c>
      <c r="AF5" s="4" t="s">
        <v>32</v>
      </c>
      <c r="AG5" s="4" t="s">
        <v>33</v>
      </c>
      <c r="AH5" s="4" t="s">
        <v>34</v>
      </c>
    </row>
    <row r="6" spans="1:37" customFormat="1" x14ac:dyDescent="0.4">
      <c r="B6">
        <v>6.0999999999999997E-4</v>
      </c>
      <c r="C6">
        <v>2.0076700000000001</v>
      </c>
      <c r="D6">
        <v>7.4999999999999997E-3</v>
      </c>
      <c r="E6">
        <v>233.59</v>
      </c>
      <c r="F6">
        <v>-2.002E-2</v>
      </c>
      <c r="G6">
        <v>7.6560124613999996</v>
      </c>
      <c r="H6">
        <v>8.7703582392000001</v>
      </c>
      <c r="I6">
        <v>1.8342868779999999</v>
      </c>
      <c r="J6">
        <v>2.6621166513999999</v>
      </c>
      <c r="K6">
        <v>3.0940606523</v>
      </c>
      <c r="L6">
        <v>1199.0710773966</v>
      </c>
      <c r="M6">
        <v>1379.2482581115</v>
      </c>
      <c r="N6">
        <v>1468.7266864982</v>
      </c>
      <c r="O6">
        <v>170.81918002699999</v>
      </c>
      <c r="P6">
        <v>210.91049145689999</v>
      </c>
      <c r="Q6">
        <v>27.2476995442</v>
      </c>
      <c r="R6">
        <v>12.9038776063</v>
      </c>
      <c r="S6">
        <v>5.7118613112999999</v>
      </c>
      <c r="T6">
        <v>2.0524111000000001E-3</v>
      </c>
      <c r="U6">
        <v>4.3229877000000002E-3</v>
      </c>
      <c r="V6">
        <v>5.4341581000000002E-3</v>
      </c>
      <c r="W6">
        <v>0.35032002740000001</v>
      </c>
      <c r="X6">
        <v>6.8266107600000001E-2</v>
      </c>
      <c r="Y6">
        <v>2.77821678E-2</v>
      </c>
      <c r="Z6">
        <v>3.8762656299999997E-2</v>
      </c>
      <c r="AA6">
        <v>1.7251201399999999E-2</v>
      </c>
      <c r="AB6">
        <v>-18.852546203700001</v>
      </c>
      <c r="AC6">
        <v>989.84892527320005</v>
      </c>
      <c r="AD6">
        <v>1170.8489436195</v>
      </c>
      <c r="AE6">
        <v>1207.4628511617</v>
      </c>
      <c r="AF6">
        <v>9.3862277499999994E-2</v>
      </c>
      <c r="AG6">
        <v>0.10768766</v>
      </c>
      <c r="AH6">
        <v>0.1170380852</v>
      </c>
      <c r="AI6" s="5">
        <f>+L6/2.13</f>
        <v>562.94416779183098</v>
      </c>
      <c r="AJ6" s="5">
        <f t="shared" ref="AJ6:AK21" si="0">+M6/2.13</f>
        <v>647.53439347957749</v>
      </c>
      <c r="AK6" s="5">
        <f t="shared" si="0"/>
        <v>689.54304530431932</v>
      </c>
    </row>
    <row r="7" spans="1:37" customFormat="1" x14ac:dyDescent="0.4">
      <c r="B7">
        <v>6.0999999999999997E-4</v>
      </c>
      <c r="C7">
        <v>2.0076700000000001</v>
      </c>
      <c r="D7">
        <v>7.4999999999999997E-3</v>
      </c>
      <c r="E7">
        <v>233.59</v>
      </c>
      <c r="F7">
        <v>-1.6889999999999999E-2</v>
      </c>
      <c r="G7">
        <v>7.6562731665000001</v>
      </c>
      <c r="H7">
        <v>8.7680124467000002</v>
      </c>
      <c r="I7">
        <v>1.8461059703</v>
      </c>
      <c r="J7">
        <v>2.7276812882999999</v>
      </c>
      <c r="K7">
        <v>3.2500454132000001</v>
      </c>
      <c r="L7">
        <v>1210.7389719375001</v>
      </c>
      <c r="M7">
        <v>1424.8594326754001</v>
      </c>
      <c r="N7">
        <v>1559.8544404946001</v>
      </c>
      <c r="O7">
        <v>170.7984874064</v>
      </c>
      <c r="P7">
        <v>210.82713340960001</v>
      </c>
      <c r="Q7">
        <v>30.136811741700001</v>
      </c>
      <c r="R7">
        <v>16.321880156999999</v>
      </c>
      <c r="S7">
        <v>8.1786272494999999</v>
      </c>
      <c r="T7">
        <v>2.0789454000000001E-3</v>
      </c>
      <c r="U7">
        <v>4.5385496000000004E-3</v>
      </c>
      <c r="V7">
        <v>5.8750642999999998E-3</v>
      </c>
      <c r="W7">
        <v>0.35032002740000001</v>
      </c>
      <c r="X7">
        <v>8.8155570200000005E-2</v>
      </c>
      <c r="Y7">
        <v>4.1290810800000001E-2</v>
      </c>
      <c r="Z7">
        <v>3.8761685099999998E-2</v>
      </c>
      <c r="AA7">
        <v>1.7241196800000001E-2</v>
      </c>
      <c r="AB7">
        <v>-20.420877685299999</v>
      </c>
      <c r="AC7">
        <v>1049.4066351822</v>
      </c>
      <c r="AD7">
        <v>1299.2585111884</v>
      </c>
      <c r="AE7">
        <v>1362.5525304401001</v>
      </c>
      <c r="AF7">
        <v>0.1002419145</v>
      </c>
      <c r="AG7">
        <v>0.12584059119999999</v>
      </c>
      <c r="AH7">
        <v>0.14913942720000001</v>
      </c>
      <c r="AI7" s="5">
        <f t="shared" ref="AI7:AK70" si="1">+L7/2.13</f>
        <v>568.42205255281692</v>
      </c>
      <c r="AJ7" s="5">
        <f t="shared" si="0"/>
        <v>668.94809045793431</v>
      </c>
      <c r="AK7" s="5">
        <f t="shared" si="0"/>
        <v>732.3260284012207</v>
      </c>
    </row>
    <row r="8" spans="1:37" customFormat="1" x14ac:dyDescent="0.4">
      <c r="B8">
        <v>6.0999999999999997E-4</v>
      </c>
      <c r="C8">
        <v>2.0076700000000001</v>
      </c>
      <c r="D8">
        <v>7.4999999999999997E-3</v>
      </c>
      <c r="E8">
        <v>233.59</v>
      </c>
      <c r="F8">
        <v>-1.52E-2</v>
      </c>
      <c r="G8">
        <v>7.6535397985999998</v>
      </c>
      <c r="H8">
        <v>8.7631944581999992</v>
      </c>
      <c r="I8">
        <v>1.8527148257999999</v>
      </c>
      <c r="J8">
        <v>2.7656939099</v>
      </c>
      <c r="K8">
        <v>3.3451188795000002</v>
      </c>
      <c r="L8">
        <v>1217.3483453987001</v>
      </c>
      <c r="M8">
        <v>1452.2360356554</v>
      </c>
      <c r="N8">
        <v>1618.6049003395001</v>
      </c>
      <c r="O8">
        <v>170.78659441810001</v>
      </c>
      <c r="P8">
        <v>210.7765600804</v>
      </c>
      <c r="Q8">
        <v>31.816572472000001</v>
      </c>
      <c r="R8">
        <v>18.502108083700001</v>
      </c>
      <c r="S8">
        <v>9.8824476005000008</v>
      </c>
      <c r="T8">
        <v>2.0938569000000001E-3</v>
      </c>
      <c r="U8">
        <v>4.6659283000000003E-3</v>
      </c>
      <c r="V8">
        <v>6.1461794999999996E-3</v>
      </c>
      <c r="W8">
        <v>0.35032002740000001</v>
      </c>
      <c r="X8">
        <v>0.1012061158</v>
      </c>
      <c r="Y8">
        <v>5.1141038899999998E-2</v>
      </c>
      <c r="Z8">
        <v>3.8761261999999998E-2</v>
      </c>
      <c r="AA8">
        <v>1.7234903499999999E-2</v>
      </c>
      <c r="AB8">
        <v>-21.3981321933</v>
      </c>
      <c r="AC8">
        <v>1085.0359673539001</v>
      </c>
      <c r="AD8">
        <v>1381.7543576334999</v>
      </c>
      <c r="AE8">
        <v>1465.4633677825</v>
      </c>
      <c r="AF8">
        <v>0.10382135300000001</v>
      </c>
      <c r="AG8">
        <v>0.13676990429999999</v>
      </c>
      <c r="AH8">
        <v>0.1697853077</v>
      </c>
      <c r="AI8" s="5">
        <f t="shared" si="1"/>
        <v>571.52504478812216</v>
      </c>
      <c r="AJ8" s="5">
        <f t="shared" si="0"/>
        <v>681.80095570676053</v>
      </c>
      <c r="AK8" s="5">
        <f t="shared" si="0"/>
        <v>759.9084039152583</v>
      </c>
    </row>
    <row r="9" spans="1:37" customFormat="1" x14ac:dyDescent="0.4">
      <c r="B9">
        <v>6.0999999999999997E-4</v>
      </c>
      <c r="C9">
        <v>2.0076700000000001</v>
      </c>
      <c r="D9">
        <v>7.4999999999999997E-3</v>
      </c>
      <c r="E9">
        <v>233.59</v>
      </c>
      <c r="F9">
        <v>-1.3339999999999999E-2</v>
      </c>
      <c r="G9">
        <v>7.6477641233</v>
      </c>
      <c r="H9">
        <v>8.7544803560000002</v>
      </c>
      <c r="I9">
        <v>1.8601798398</v>
      </c>
      <c r="J9">
        <v>2.8097543253000001</v>
      </c>
      <c r="K9">
        <v>3.4589942530000002</v>
      </c>
      <c r="L9">
        <v>1224.8866974550001</v>
      </c>
      <c r="M9">
        <v>1484.8293917583001</v>
      </c>
      <c r="N9">
        <v>1692.2322074732001</v>
      </c>
      <c r="O9">
        <v>170.7729115695</v>
      </c>
      <c r="P9">
        <v>210.7158541229</v>
      </c>
      <c r="Q9">
        <v>33.769069955399999</v>
      </c>
      <c r="R9">
        <v>21.211103191900001</v>
      </c>
      <c r="S9">
        <v>12.115212469299999</v>
      </c>
      <c r="T9">
        <v>2.1107640999999998E-3</v>
      </c>
      <c r="U9">
        <v>4.8157788E-3</v>
      </c>
      <c r="V9">
        <v>6.4743769999999999E-3</v>
      </c>
      <c r="W9">
        <v>0.35032002740000001</v>
      </c>
      <c r="X9">
        <v>0.11781346600000001</v>
      </c>
      <c r="Y9">
        <v>6.4719071099999997E-2</v>
      </c>
      <c r="Z9">
        <v>3.8760890200000002E-2</v>
      </c>
      <c r="AA9">
        <v>1.72271349E-2</v>
      </c>
      <c r="AB9">
        <v>-22.5966604069</v>
      </c>
      <c r="AC9">
        <v>1127.3525122235999</v>
      </c>
      <c r="AD9">
        <v>1484.895572767</v>
      </c>
      <c r="AE9">
        <v>1596.4229139890001</v>
      </c>
      <c r="AF9">
        <v>0.1078656184</v>
      </c>
      <c r="AG9">
        <v>0.1497806887</v>
      </c>
      <c r="AH9">
        <v>0.19559726</v>
      </c>
      <c r="AI9" s="5">
        <f t="shared" si="1"/>
        <v>575.06417720892023</v>
      </c>
      <c r="AJ9" s="5">
        <f t="shared" si="0"/>
        <v>697.10300082549304</v>
      </c>
      <c r="AK9" s="5">
        <f t="shared" si="0"/>
        <v>794.47521477615032</v>
      </c>
    </row>
    <row r="10" spans="1:37" customFormat="1" x14ac:dyDescent="0.4">
      <c r="B10">
        <v>6.0999999999999997E-4</v>
      </c>
      <c r="C10">
        <v>2.0076700000000001</v>
      </c>
      <c r="D10">
        <v>7.4999999999999997E-3</v>
      </c>
      <c r="E10">
        <v>233.59</v>
      </c>
      <c r="F10">
        <v>-1.055E-2</v>
      </c>
      <c r="G10">
        <v>7.6331364339999999</v>
      </c>
      <c r="H10">
        <v>8.7340639148000001</v>
      </c>
      <c r="I10">
        <v>1.8717665619999999</v>
      </c>
      <c r="J10">
        <v>2.8804003198000001</v>
      </c>
      <c r="K10">
        <v>3.6479488494000001</v>
      </c>
      <c r="L10">
        <v>1236.7390605708999</v>
      </c>
      <c r="M10">
        <v>1539.0309972217001</v>
      </c>
      <c r="N10">
        <v>1822.2920032714001</v>
      </c>
      <c r="O10">
        <v>170.75120297980001</v>
      </c>
      <c r="P10">
        <v>210.6137839733</v>
      </c>
      <c r="Q10">
        <v>36.914903701999997</v>
      </c>
      <c r="R10">
        <v>25.9593891578</v>
      </c>
      <c r="S10">
        <v>16.263346723200002</v>
      </c>
      <c r="T10">
        <v>2.1371411E-3</v>
      </c>
      <c r="U10">
        <v>5.0609907000000003E-3</v>
      </c>
      <c r="V10">
        <v>7.0307310000000001E-3</v>
      </c>
      <c r="W10">
        <v>0.35032002740000001</v>
      </c>
      <c r="X10">
        <v>0.14797120010000001</v>
      </c>
      <c r="Y10">
        <v>9.2135366699999999E-2</v>
      </c>
      <c r="Z10">
        <v>3.8760532399999999E-2</v>
      </c>
      <c r="AA10">
        <v>1.7213554700000001E-2</v>
      </c>
      <c r="AB10">
        <v>-24.6686669417</v>
      </c>
      <c r="AC10">
        <v>1197.5070071027001</v>
      </c>
      <c r="AD10">
        <v>1666.6550251925</v>
      </c>
      <c r="AE10">
        <v>1826.6339272726</v>
      </c>
      <c r="AF10">
        <v>0.1141306762</v>
      </c>
      <c r="AG10">
        <v>0.17136167569999999</v>
      </c>
      <c r="AH10">
        <v>0.24125335840000001</v>
      </c>
      <c r="AI10" s="5">
        <f t="shared" si="1"/>
        <v>580.62866693469482</v>
      </c>
      <c r="AJ10" s="5">
        <f t="shared" si="0"/>
        <v>722.54976395384983</v>
      </c>
      <c r="AK10" s="5">
        <f t="shared" si="0"/>
        <v>855.53615177061045</v>
      </c>
    </row>
    <row r="11" spans="1:37" customFormat="1" x14ac:dyDescent="0.4">
      <c r="B11">
        <v>6.0999999999999997E-4</v>
      </c>
      <c r="C11">
        <v>2.0076700000000001</v>
      </c>
      <c r="D11">
        <v>7.4999999999999997E-3</v>
      </c>
      <c r="E11">
        <v>292.95</v>
      </c>
      <c r="F11">
        <v>-2.002E-2</v>
      </c>
      <c r="G11">
        <v>7.2409694081999998</v>
      </c>
      <c r="H11">
        <v>8.3067533672000007</v>
      </c>
      <c r="I11">
        <v>1.7209781720999999</v>
      </c>
      <c r="J11">
        <v>2.4981533438999999</v>
      </c>
      <c r="K11">
        <v>2.9022293955</v>
      </c>
      <c r="L11">
        <v>1132.5494219151001</v>
      </c>
      <c r="M11">
        <v>1295.1685658713</v>
      </c>
      <c r="N11">
        <v>1370.7353881755</v>
      </c>
      <c r="O11">
        <v>170.87543755249999</v>
      </c>
      <c r="P11">
        <v>211.06240236010001</v>
      </c>
      <c r="Q11">
        <v>27.335927957700001</v>
      </c>
      <c r="R11">
        <v>12.948347610400001</v>
      </c>
      <c r="S11">
        <v>5.7328393533000002</v>
      </c>
      <c r="T11">
        <v>1.8066772000000001E-3</v>
      </c>
      <c r="U11">
        <v>3.8068697999999999E-3</v>
      </c>
      <c r="V11">
        <v>4.7913757000000003E-3</v>
      </c>
      <c r="W11">
        <v>0.35032002740000001</v>
      </c>
      <c r="X11">
        <v>6.8266107600000001E-2</v>
      </c>
      <c r="Y11">
        <v>2.77821678E-2</v>
      </c>
      <c r="Z11">
        <v>3.8776222899999997E-2</v>
      </c>
      <c r="AA11">
        <v>1.72593438E-2</v>
      </c>
      <c r="AB11">
        <v>-15.7944768912</v>
      </c>
      <c r="AC11">
        <v>991.56148896540003</v>
      </c>
      <c r="AD11">
        <v>1173.2136788544999</v>
      </c>
      <c r="AE11">
        <v>1209.9777602826</v>
      </c>
      <c r="AF11">
        <v>9.0998173299999999E-2</v>
      </c>
      <c r="AG11">
        <v>0.10479055180000001</v>
      </c>
      <c r="AH11">
        <v>0.1140309479</v>
      </c>
      <c r="AI11" s="5">
        <f t="shared" si="1"/>
        <v>531.71334362211269</v>
      </c>
      <c r="AJ11" s="5">
        <f t="shared" si="0"/>
        <v>608.06035956399057</v>
      </c>
      <c r="AK11" s="5">
        <f t="shared" si="0"/>
        <v>643.53774092746482</v>
      </c>
    </row>
    <row r="12" spans="1:37" customFormat="1" x14ac:dyDescent="0.4">
      <c r="B12">
        <v>6.0999999999999997E-4</v>
      </c>
      <c r="C12">
        <v>2.0076700000000001</v>
      </c>
      <c r="D12">
        <v>7.4999999999999997E-3</v>
      </c>
      <c r="E12">
        <v>292.95</v>
      </c>
      <c r="F12">
        <v>-1.6889999999999999E-2</v>
      </c>
      <c r="G12">
        <v>7.2526513392999998</v>
      </c>
      <c r="H12">
        <v>8.3182165913000006</v>
      </c>
      <c r="I12">
        <v>1.7334298064</v>
      </c>
      <c r="J12">
        <v>2.5659672838000001</v>
      </c>
      <c r="K12">
        <v>3.0602198682999999</v>
      </c>
      <c r="L12">
        <v>1144.1463809915999</v>
      </c>
      <c r="M12">
        <v>1339.2781090783999</v>
      </c>
      <c r="N12">
        <v>1456.6901326637001</v>
      </c>
      <c r="O12">
        <v>170.85525344019999</v>
      </c>
      <c r="P12">
        <v>210.98140825339999</v>
      </c>
      <c r="Q12">
        <v>30.2375048613</v>
      </c>
      <c r="R12">
        <v>16.384531076799998</v>
      </c>
      <c r="S12">
        <v>8.2148105591</v>
      </c>
      <c r="T12">
        <v>1.8329151000000001E-3</v>
      </c>
      <c r="U12">
        <v>4.0163547000000004E-3</v>
      </c>
      <c r="V12">
        <v>5.2147004000000002E-3</v>
      </c>
      <c r="W12">
        <v>0.35032002740000001</v>
      </c>
      <c r="X12">
        <v>8.8155570200000005E-2</v>
      </c>
      <c r="Y12">
        <v>4.1290810800000001E-2</v>
      </c>
      <c r="Z12">
        <v>3.8775048300000003E-2</v>
      </c>
      <c r="AA12">
        <v>1.7249731300000001E-2</v>
      </c>
      <c r="AB12">
        <v>-17.297641605799999</v>
      </c>
      <c r="AC12">
        <v>1051.3860704614999</v>
      </c>
      <c r="AD12">
        <v>1302.3050465485001</v>
      </c>
      <c r="AE12">
        <v>1365.9636314724</v>
      </c>
      <c r="AF12">
        <v>9.7306818700000006E-2</v>
      </c>
      <c r="AG12">
        <v>0.1226632062</v>
      </c>
      <c r="AH12">
        <v>0.1456089689</v>
      </c>
      <c r="AI12" s="5">
        <f t="shared" si="1"/>
        <v>537.15792534816899</v>
      </c>
      <c r="AJ12" s="5">
        <f t="shared" si="0"/>
        <v>628.76906529502344</v>
      </c>
      <c r="AK12" s="5">
        <f t="shared" si="0"/>
        <v>683.89208106276999</v>
      </c>
    </row>
    <row r="13" spans="1:37" customFormat="1" x14ac:dyDescent="0.4">
      <c r="B13">
        <v>6.0999999999999997E-4</v>
      </c>
      <c r="C13">
        <v>2.0076700000000001</v>
      </c>
      <c r="D13">
        <v>7.4999999999999997E-3</v>
      </c>
      <c r="E13">
        <v>292.95</v>
      </c>
      <c r="F13">
        <v>-1.52E-2</v>
      </c>
      <c r="G13">
        <v>7.2564004440999996</v>
      </c>
      <c r="H13">
        <v>8.3212350309000005</v>
      </c>
      <c r="I13">
        <v>1.7403900983</v>
      </c>
      <c r="J13">
        <v>2.6052896364999998</v>
      </c>
      <c r="K13">
        <v>3.1566278286</v>
      </c>
      <c r="L13">
        <v>1150.7161737801</v>
      </c>
      <c r="M13">
        <v>1365.7835548963999</v>
      </c>
      <c r="N13">
        <v>1512.2086900403001</v>
      </c>
      <c r="O13">
        <v>170.84363142800001</v>
      </c>
      <c r="P13">
        <v>210.93217316409999</v>
      </c>
      <c r="Q13">
        <v>31.924522786299999</v>
      </c>
      <c r="R13">
        <v>18.577252565199998</v>
      </c>
      <c r="S13">
        <v>9.9307790412999992</v>
      </c>
      <c r="T13">
        <v>1.8476642E-3</v>
      </c>
      <c r="U13">
        <v>4.1403958000000001E-3</v>
      </c>
      <c r="V13">
        <v>5.4758693999999997E-3</v>
      </c>
      <c r="W13">
        <v>0.35032002740000001</v>
      </c>
      <c r="X13">
        <v>0.1012061158</v>
      </c>
      <c r="Y13">
        <v>5.1141038899999998E-2</v>
      </c>
      <c r="Z13">
        <v>3.8774505899999999E-2</v>
      </c>
      <c r="AA13">
        <v>1.7243662999999999E-2</v>
      </c>
      <c r="AB13">
        <v>-18.2366733028</v>
      </c>
      <c r="AC13">
        <v>1087.1806051491001</v>
      </c>
      <c r="AD13">
        <v>1385.2920725931999</v>
      </c>
      <c r="AE13">
        <v>1469.5881481686999</v>
      </c>
      <c r="AF13">
        <v>0.1008524653</v>
      </c>
      <c r="AG13">
        <v>0.13344181299999999</v>
      </c>
      <c r="AH13">
        <v>0.1659569702</v>
      </c>
      <c r="AI13" s="5">
        <f t="shared" si="1"/>
        <v>540.24233510802821</v>
      </c>
      <c r="AJ13" s="5">
        <f t="shared" si="0"/>
        <v>641.21293657107981</v>
      </c>
      <c r="AK13" s="5">
        <f t="shared" si="0"/>
        <v>709.95713147431934</v>
      </c>
    </row>
    <row r="14" spans="1:37" customFormat="1" x14ac:dyDescent="0.4">
      <c r="B14">
        <v>6.0999999999999997E-4</v>
      </c>
      <c r="C14">
        <v>2.0076700000000001</v>
      </c>
      <c r="D14">
        <v>7.4999999999999997E-3</v>
      </c>
      <c r="E14">
        <v>292.95</v>
      </c>
      <c r="F14">
        <v>-1.3339999999999999E-2</v>
      </c>
      <c r="G14">
        <v>7.2579711575000001</v>
      </c>
      <c r="H14">
        <v>8.3214002684999997</v>
      </c>
      <c r="I14">
        <v>1.7482501852000001</v>
      </c>
      <c r="J14">
        <v>2.6508709588000001</v>
      </c>
      <c r="K14">
        <v>3.2721960687</v>
      </c>
      <c r="L14">
        <v>1158.2099046182</v>
      </c>
      <c r="M14">
        <v>1397.3661423903</v>
      </c>
      <c r="N14">
        <v>1581.8867280792001</v>
      </c>
      <c r="O14">
        <v>170.8302430777</v>
      </c>
      <c r="P14">
        <v>210.87298846799999</v>
      </c>
      <c r="Q14">
        <v>33.885459923600003</v>
      </c>
      <c r="R14">
        <v>21.302668263699999</v>
      </c>
      <c r="S14">
        <v>12.1814259787</v>
      </c>
      <c r="T14">
        <v>1.864391E-3</v>
      </c>
      <c r="U14">
        <v>4.2865413000000002E-3</v>
      </c>
      <c r="V14">
        <v>5.7928140999999999E-3</v>
      </c>
      <c r="W14">
        <v>0.35032002740000001</v>
      </c>
      <c r="X14">
        <v>0.11781346600000001</v>
      </c>
      <c r="Y14">
        <v>6.4719071099999997E-2</v>
      </c>
      <c r="Z14">
        <v>3.8773996200000001E-2</v>
      </c>
      <c r="AA14">
        <v>1.7236153300000001E-2</v>
      </c>
      <c r="AB14">
        <v>-19.390683767199999</v>
      </c>
      <c r="AC14">
        <v>1129.6987644356</v>
      </c>
      <c r="AD14">
        <v>1489.1110946004001</v>
      </c>
      <c r="AE14">
        <v>1601.6283092014</v>
      </c>
      <c r="AF14">
        <v>0.10486307810000001</v>
      </c>
      <c r="AG14">
        <v>0.14628780259999999</v>
      </c>
      <c r="AH14">
        <v>0.1914298217</v>
      </c>
      <c r="AI14" s="5">
        <f t="shared" si="1"/>
        <v>543.76051860009386</v>
      </c>
      <c r="AJ14" s="5">
        <f t="shared" si="0"/>
        <v>656.0404424367606</v>
      </c>
      <c r="AK14" s="5">
        <f t="shared" si="0"/>
        <v>742.66982538929585</v>
      </c>
    </row>
    <row r="15" spans="1:37" customFormat="1" x14ac:dyDescent="0.4">
      <c r="B15">
        <v>6.0999999999999997E-4</v>
      </c>
      <c r="C15">
        <v>2.0076700000000001</v>
      </c>
      <c r="D15">
        <v>7.4999999999999997E-3</v>
      </c>
      <c r="E15">
        <v>292.95</v>
      </c>
      <c r="F15">
        <v>-1.055E-2</v>
      </c>
      <c r="G15">
        <v>7.2546328315000004</v>
      </c>
      <c r="H15">
        <v>8.3146252193999999</v>
      </c>
      <c r="I15">
        <v>1.7604464684000001</v>
      </c>
      <c r="J15">
        <v>2.7239581476999999</v>
      </c>
      <c r="K15">
        <v>3.4641517188000002</v>
      </c>
      <c r="L15">
        <v>1169.9934111571999</v>
      </c>
      <c r="M15">
        <v>1449.9445823410999</v>
      </c>
      <c r="N15">
        <v>1705.2137633678001</v>
      </c>
      <c r="O15">
        <v>170.80897026229999</v>
      </c>
      <c r="P15">
        <v>210.7732952092</v>
      </c>
      <c r="Q15">
        <v>37.044934295899999</v>
      </c>
      <c r="R15">
        <v>26.0820749411</v>
      </c>
      <c r="S15">
        <v>16.368932489199999</v>
      </c>
      <c r="T15">
        <v>1.8904948E-3</v>
      </c>
      <c r="U15">
        <v>4.5261683000000002E-3</v>
      </c>
      <c r="V15">
        <v>6.3318534000000003E-3</v>
      </c>
      <c r="W15">
        <v>0.35032002740000001</v>
      </c>
      <c r="X15">
        <v>0.14797120010000001</v>
      </c>
      <c r="Y15">
        <v>9.2135366699999999E-2</v>
      </c>
      <c r="Z15">
        <v>3.8773422000000002E-2</v>
      </c>
      <c r="AA15">
        <v>1.7222985100000001E-2</v>
      </c>
      <c r="AB15">
        <v>-21.391473443100001</v>
      </c>
      <c r="AC15">
        <v>1200.2015058228001</v>
      </c>
      <c r="AD15">
        <v>1672.2636912355999</v>
      </c>
      <c r="AE15">
        <v>1834.4136531971999</v>
      </c>
      <c r="AF15">
        <v>0.1110833398</v>
      </c>
      <c r="AG15">
        <v>0.16762167219999999</v>
      </c>
      <c r="AH15">
        <v>0.23654935390000001</v>
      </c>
      <c r="AI15" s="5">
        <f t="shared" si="1"/>
        <v>549.29268129446007</v>
      </c>
      <c r="AJ15" s="5">
        <f t="shared" si="0"/>
        <v>680.72515602868543</v>
      </c>
      <c r="AK15" s="5">
        <f t="shared" si="0"/>
        <v>800.56984195671373</v>
      </c>
    </row>
    <row r="16" spans="1:37" customFormat="1" x14ac:dyDescent="0.4">
      <c r="B16">
        <v>6.0999999999999997E-4</v>
      </c>
      <c r="C16">
        <v>2.0076700000000001</v>
      </c>
      <c r="D16">
        <v>7.4999999999999997E-3</v>
      </c>
      <c r="E16">
        <v>360</v>
      </c>
      <c r="F16">
        <v>-2.002E-2</v>
      </c>
      <c r="G16">
        <v>6.8287133548999996</v>
      </c>
      <c r="H16">
        <v>7.8458106451000003</v>
      </c>
      <c r="I16">
        <v>1.6164003875999999</v>
      </c>
      <c r="J16">
        <v>2.3335249446000002</v>
      </c>
      <c r="K16">
        <v>2.7053475283999999</v>
      </c>
      <c r="L16">
        <v>1071.3400070626001</v>
      </c>
      <c r="M16">
        <v>1214.8277574473</v>
      </c>
      <c r="N16">
        <v>1276.8662940646</v>
      </c>
      <c r="O16">
        <v>170.92454518939999</v>
      </c>
      <c r="P16">
        <v>211.20484205259999</v>
      </c>
      <c r="Q16">
        <v>27.425471934000001</v>
      </c>
      <c r="R16">
        <v>12.9940046419</v>
      </c>
      <c r="S16">
        <v>5.7545364977000002</v>
      </c>
      <c r="T16">
        <v>1.5937776E-3</v>
      </c>
      <c r="U16">
        <v>3.3216565999999999E-3</v>
      </c>
      <c r="V16">
        <v>4.1762227999999997E-3</v>
      </c>
      <c r="W16">
        <v>0.35032002740000001</v>
      </c>
      <c r="X16">
        <v>6.8266107600000001E-2</v>
      </c>
      <c r="Y16">
        <v>2.77821678E-2</v>
      </c>
      <c r="Z16">
        <v>3.8788802800000001E-2</v>
      </c>
      <c r="AA16">
        <v>1.7267687300000001E-2</v>
      </c>
      <c r="AB16">
        <v>-12.9662313993</v>
      </c>
      <c r="AC16">
        <v>993.30335588549997</v>
      </c>
      <c r="AD16">
        <v>1175.6286136506999</v>
      </c>
      <c r="AE16">
        <v>1212.5494976887001</v>
      </c>
      <c r="AF16">
        <v>8.8082757799999994E-2</v>
      </c>
      <c r="AG16">
        <v>0.10179996669999999</v>
      </c>
      <c r="AH16">
        <v>0.11090350979999999</v>
      </c>
      <c r="AI16" s="5">
        <f t="shared" si="1"/>
        <v>502.97652913737096</v>
      </c>
      <c r="AJ16" s="5">
        <f t="shared" si="0"/>
        <v>570.34167016305162</v>
      </c>
      <c r="AK16" s="5">
        <f t="shared" si="0"/>
        <v>599.46774369230047</v>
      </c>
    </row>
    <row r="17" spans="2:37" customFormat="1" x14ac:dyDescent="0.4">
      <c r="B17">
        <v>6.0999999999999997E-4</v>
      </c>
      <c r="C17">
        <v>2.0076700000000001</v>
      </c>
      <c r="D17">
        <v>7.4999999999999997E-3</v>
      </c>
      <c r="E17">
        <v>360</v>
      </c>
      <c r="F17">
        <v>-1.6889999999999999E-2</v>
      </c>
      <c r="G17">
        <v>6.8523540099</v>
      </c>
      <c r="H17">
        <v>7.8717946635000002</v>
      </c>
      <c r="I17">
        <v>1.6294997308000001</v>
      </c>
      <c r="J17">
        <v>2.4039305997999998</v>
      </c>
      <c r="K17">
        <v>2.8656592822000002</v>
      </c>
      <c r="L17">
        <v>1082.8875566116001</v>
      </c>
      <c r="M17">
        <v>1257.6122580932999</v>
      </c>
      <c r="N17">
        <v>1357.8961355771</v>
      </c>
      <c r="O17">
        <v>170.9048444721</v>
      </c>
      <c r="P17">
        <v>211.12618451700001</v>
      </c>
      <c r="Q17">
        <v>30.339298923200001</v>
      </c>
      <c r="R17">
        <v>16.448518665800002</v>
      </c>
      <c r="S17">
        <v>8.2520111120999999</v>
      </c>
      <c r="T17">
        <v>1.6197143000000001E-3</v>
      </c>
      <c r="U17">
        <v>3.5251181999999999E-3</v>
      </c>
      <c r="V17">
        <v>4.5817547000000002E-3</v>
      </c>
      <c r="W17">
        <v>0.35032002740000001</v>
      </c>
      <c r="X17">
        <v>8.8155570200000005E-2</v>
      </c>
      <c r="Y17">
        <v>4.1290810800000001E-2</v>
      </c>
      <c r="Z17">
        <v>3.8787410500000001E-2</v>
      </c>
      <c r="AA17">
        <v>1.72584668E-2</v>
      </c>
      <c r="AB17">
        <v>-14.4036506364</v>
      </c>
      <c r="AC17">
        <v>1053.3921905985001</v>
      </c>
      <c r="AD17">
        <v>1305.4066083023999</v>
      </c>
      <c r="AE17">
        <v>1369.4440209236</v>
      </c>
      <c r="AF17">
        <v>9.4331261599999994E-2</v>
      </c>
      <c r="AG17">
        <v>0.1194031626</v>
      </c>
      <c r="AH17">
        <v>0.14196424860000001</v>
      </c>
      <c r="AI17" s="5">
        <f t="shared" si="1"/>
        <v>508.3979139021597</v>
      </c>
      <c r="AJ17" s="5">
        <f t="shared" si="0"/>
        <v>590.42829018464784</v>
      </c>
      <c r="AK17" s="5">
        <f t="shared" si="0"/>
        <v>637.50992280615026</v>
      </c>
    </row>
    <row r="18" spans="2:37" customFormat="1" x14ac:dyDescent="0.4">
      <c r="B18">
        <v>6.0999999999999997E-4</v>
      </c>
      <c r="C18">
        <v>2.0076700000000001</v>
      </c>
      <c r="D18">
        <v>7.4999999999999997E-3</v>
      </c>
      <c r="E18">
        <v>360</v>
      </c>
      <c r="F18">
        <v>-1.52E-2</v>
      </c>
      <c r="G18">
        <v>6.8628786177999999</v>
      </c>
      <c r="H18">
        <v>7.8830381882999996</v>
      </c>
      <c r="I18">
        <v>1.6368193961999999</v>
      </c>
      <c r="J18">
        <v>2.4447561763999999</v>
      </c>
      <c r="K18">
        <v>2.9636054482</v>
      </c>
      <c r="L18">
        <v>1089.4295979495</v>
      </c>
      <c r="M18">
        <v>1283.3508371388</v>
      </c>
      <c r="N18">
        <v>1410.3412636562</v>
      </c>
      <c r="O18">
        <v>170.89347752489999</v>
      </c>
      <c r="P18">
        <v>211.07826373079999</v>
      </c>
      <c r="Q18">
        <v>32.033404109199999</v>
      </c>
      <c r="R18">
        <v>18.653754278499999</v>
      </c>
      <c r="S18">
        <v>9.9802730470000007</v>
      </c>
      <c r="T18">
        <v>1.6342984000000001E-3</v>
      </c>
      <c r="U18">
        <v>3.645868E-3</v>
      </c>
      <c r="V18">
        <v>4.8329002000000003E-3</v>
      </c>
      <c r="W18">
        <v>0.35032002740000001</v>
      </c>
      <c r="X18">
        <v>0.1012061158</v>
      </c>
      <c r="Y18">
        <v>5.1141038899999998E-2</v>
      </c>
      <c r="Z18">
        <v>3.8786741E-2</v>
      </c>
      <c r="AA18">
        <v>1.72526221E-2</v>
      </c>
      <c r="AB18">
        <v>-15.304208087399999</v>
      </c>
      <c r="AC18">
        <v>1089.3494260954999</v>
      </c>
      <c r="AD18">
        <v>1388.8858999832</v>
      </c>
      <c r="AE18">
        <v>1473.7896710386001</v>
      </c>
      <c r="AF18">
        <v>9.7849736899999998E-2</v>
      </c>
      <c r="AG18">
        <v>0.13003950480000001</v>
      </c>
      <c r="AH18">
        <v>0.16202294370000001</v>
      </c>
      <c r="AI18" s="5">
        <f t="shared" si="1"/>
        <v>511.46929481197185</v>
      </c>
      <c r="AJ18" s="5">
        <f t="shared" si="0"/>
        <v>602.51213011211269</v>
      </c>
      <c r="AK18" s="5">
        <f t="shared" si="0"/>
        <v>662.13204866488263</v>
      </c>
    </row>
    <row r="19" spans="2:37" customFormat="1" x14ac:dyDescent="0.4">
      <c r="B19">
        <v>6.0999999999999997E-4</v>
      </c>
      <c r="C19">
        <v>2.0076700000000001</v>
      </c>
      <c r="D19">
        <v>7.4999999999999997E-3</v>
      </c>
      <c r="E19">
        <v>360</v>
      </c>
      <c r="F19">
        <v>-1.3339999999999999E-2</v>
      </c>
      <c r="G19">
        <v>6.8721172304999998</v>
      </c>
      <c r="H19">
        <v>7.8925099711</v>
      </c>
      <c r="I19">
        <v>1.6450830773</v>
      </c>
      <c r="J19">
        <v>2.4920778384000002</v>
      </c>
      <c r="K19">
        <v>3.0811171575</v>
      </c>
      <c r="L19">
        <v>1096.8918992413001</v>
      </c>
      <c r="M19">
        <v>1314.0452009375001</v>
      </c>
      <c r="N19">
        <v>1476.2656537959001</v>
      </c>
      <c r="O19">
        <v>170.88036415889999</v>
      </c>
      <c r="P19">
        <v>211.02056504129999</v>
      </c>
      <c r="Q19">
        <v>34.002543410500003</v>
      </c>
      <c r="R19">
        <v>21.395529451800002</v>
      </c>
      <c r="S19">
        <v>12.2488955069</v>
      </c>
      <c r="T19">
        <v>1.650842E-3</v>
      </c>
      <c r="U19">
        <v>3.7883756999999999E-3</v>
      </c>
      <c r="V19">
        <v>5.1385453999999997E-3</v>
      </c>
      <c r="W19">
        <v>0.35032002740000001</v>
      </c>
      <c r="X19">
        <v>0.11781346600000001</v>
      </c>
      <c r="Y19">
        <v>6.4719071099999997E-2</v>
      </c>
      <c r="Z19">
        <v>3.8786084999999998E-2</v>
      </c>
      <c r="AA19">
        <v>1.7245368300000001E-2</v>
      </c>
      <c r="AB19">
        <v>-16.4134980816</v>
      </c>
      <c r="AC19">
        <v>1132.0652991405</v>
      </c>
      <c r="AD19">
        <v>1493.3811085231</v>
      </c>
      <c r="AE19">
        <v>1606.9174681720999</v>
      </c>
      <c r="AF19">
        <v>0.1018345646</v>
      </c>
      <c r="AG19">
        <v>0.1427322627</v>
      </c>
      <c r="AH19">
        <v>0.18717144150000001</v>
      </c>
      <c r="AI19" s="5">
        <f t="shared" si="1"/>
        <v>514.97272264849767</v>
      </c>
      <c r="AJ19" s="5">
        <f t="shared" si="0"/>
        <v>616.92262954812213</v>
      </c>
      <c r="AK19" s="5">
        <f t="shared" si="0"/>
        <v>693.0824665708451</v>
      </c>
    </row>
    <row r="20" spans="2:37" customFormat="1" x14ac:dyDescent="0.4">
      <c r="B20">
        <v>6.0999999999999997E-4</v>
      </c>
      <c r="C20">
        <v>2.0076700000000001</v>
      </c>
      <c r="D20">
        <v>7.4999999999999997E-3</v>
      </c>
      <c r="E20">
        <v>360</v>
      </c>
      <c r="F20">
        <v>-1.055E-2</v>
      </c>
      <c r="G20">
        <v>6.8805422136000001</v>
      </c>
      <c r="H20">
        <v>7.9000080386000002</v>
      </c>
      <c r="I20">
        <v>1.6579012925000001</v>
      </c>
      <c r="J20">
        <v>2.5679469475999999</v>
      </c>
      <c r="K20">
        <v>3.2764943157999999</v>
      </c>
      <c r="L20">
        <v>1108.6266900604001</v>
      </c>
      <c r="M20">
        <v>1365.2004860418999</v>
      </c>
      <c r="N20">
        <v>1593.1929232437001</v>
      </c>
      <c r="O20">
        <v>170.8594938812</v>
      </c>
      <c r="P20">
        <v>210.9231754281</v>
      </c>
      <c r="Q20">
        <v>37.175191625300002</v>
      </c>
      <c r="R20">
        <v>26.205710925000002</v>
      </c>
      <c r="S20">
        <v>16.475590425</v>
      </c>
      <c r="T20">
        <v>1.6766684E-3</v>
      </c>
      <c r="U20">
        <v>4.0225544000000004E-3</v>
      </c>
      <c r="V20">
        <v>5.6602919000000003E-3</v>
      </c>
      <c r="W20">
        <v>0.35032002740000001</v>
      </c>
      <c r="X20">
        <v>0.14797120010000001</v>
      </c>
      <c r="Y20">
        <v>9.2135366699999999E-2</v>
      </c>
      <c r="Z20">
        <v>3.8785281800000002E-2</v>
      </c>
      <c r="AA20">
        <v>1.7232603900000001E-2</v>
      </c>
      <c r="AB20">
        <v>-18.34296281</v>
      </c>
      <c r="AC20">
        <v>1202.9076035190999</v>
      </c>
      <c r="AD20">
        <v>1677.9134018310001</v>
      </c>
      <c r="AE20">
        <v>1842.2750079088</v>
      </c>
      <c r="AF20">
        <v>0.1080228459</v>
      </c>
      <c r="AG20">
        <v>0.16384092920000001</v>
      </c>
      <c r="AH20">
        <v>0.23178855409999999</v>
      </c>
      <c r="AI20" s="5">
        <f t="shared" si="1"/>
        <v>520.48201411286391</v>
      </c>
      <c r="AJ20" s="5">
        <f t="shared" si="0"/>
        <v>640.93919532483562</v>
      </c>
      <c r="AK20" s="5">
        <f t="shared" si="0"/>
        <v>747.97789823647895</v>
      </c>
    </row>
    <row r="21" spans="2:37" customFormat="1" x14ac:dyDescent="0.4">
      <c r="B21">
        <v>6.0999999999999997E-4</v>
      </c>
      <c r="C21">
        <v>2.0076700000000001</v>
      </c>
      <c r="D21">
        <v>7.4999999999999997E-3</v>
      </c>
      <c r="E21">
        <v>394.35</v>
      </c>
      <c r="F21">
        <v>-2.002E-2</v>
      </c>
      <c r="G21">
        <v>6.6373113679999998</v>
      </c>
      <c r="H21">
        <v>7.6312516203999996</v>
      </c>
      <c r="I21">
        <v>1.5705009883000001</v>
      </c>
      <c r="J21">
        <v>2.2565387788</v>
      </c>
      <c r="K21">
        <v>2.6115272129</v>
      </c>
      <c r="L21">
        <v>1044.6525301889001</v>
      </c>
      <c r="M21">
        <v>1178.5843048229001</v>
      </c>
      <c r="N21">
        <v>1234.384531403</v>
      </c>
      <c r="O21">
        <v>170.94534249130001</v>
      </c>
      <c r="P21">
        <v>211.2680220021</v>
      </c>
      <c r="Q21">
        <v>27.4680243908</v>
      </c>
      <c r="R21">
        <v>13.0159291901</v>
      </c>
      <c r="S21">
        <v>5.7650246485999999</v>
      </c>
      <c r="T21">
        <v>1.5045487000000001E-3</v>
      </c>
      <c r="U21">
        <v>3.1061000000000001E-3</v>
      </c>
      <c r="V21">
        <v>3.8989843E-3</v>
      </c>
      <c r="W21">
        <v>0.35032002740000001</v>
      </c>
      <c r="X21">
        <v>6.8266107600000001E-2</v>
      </c>
      <c r="Y21">
        <v>2.77821678E-2</v>
      </c>
      <c r="Z21">
        <v>3.8794423799999998E-2</v>
      </c>
      <c r="AA21">
        <v>1.7271630999999999E-2</v>
      </c>
      <c r="AB21">
        <v>-11.721363778200001</v>
      </c>
      <c r="AC21">
        <v>994.13199243270003</v>
      </c>
      <c r="AD21">
        <v>1176.7819649588</v>
      </c>
      <c r="AE21">
        <v>1213.7791879358001</v>
      </c>
      <c r="AF21">
        <v>8.6694896499999993E-2</v>
      </c>
      <c r="AG21">
        <v>0.10035777229999999</v>
      </c>
      <c r="AH21">
        <v>0.1093847282</v>
      </c>
      <c r="AI21" s="5">
        <f t="shared" si="1"/>
        <v>490.44719727178409</v>
      </c>
      <c r="AJ21" s="5">
        <f t="shared" si="0"/>
        <v>553.3259647055869</v>
      </c>
      <c r="AK21" s="5">
        <f t="shared" si="0"/>
        <v>579.52325417981228</v>
      </c>
    </row>
    <row r="22" spans="2:37" customFormat="1" x14ac:dyDescent="0.4">
      <c r="B22">
        <v>6.0999999999999997E-4</v>
      </c>
      <c r="C22">
        <v>2.0076700000000001</v>
      </c>
      <c r="D22">
        <v>7.4999999999999997E-3</v>
      </c>
      <c r="E22">
        <v>394.35</v>
      </c>
      <c r="F22">
        <v>-1.6889999999999999E-2</v>
      </c>
      <c r="G22">
        <v>6.6667396297000003</v>
      </c>
      <c r="H22">
        <v>7.6642856923</v>
      </c>
      <c r="I22">
        <v>1.5839042476</v>
      </c>
      <c r="J22">
        <v>2.3282716046999998</v>
      </c>
      <c r="K22">
        <v>2.7730487519999998</v>
      </c>
      <c r="L22">
        <v>1056.1824845532001</v>
      </c>
      <c r="M22">
        <v>1220.8051413595001</v>
      </c>
      <c r="N22">
        <v>1313.1990429806001</v>
      </c>
      <c r="O22">
        <v>170.92586006069999</v>
      </c>
      <c r="P22">
        <v>211.19046204950001</v>
      </c>
      <c r="Q22">
        <v>30.387520922499998</v>
      </c>
      <c r="R22">
        <v>16.479117166599998</v>
      </c>
      <c r="S22">
        <v>8.2699116519999993</v>
      </c>
      <c r="T22">
        <v>1.5303391E-3</v>
      </c>
      <c r="U22">
        <v>3.3067177000000001E-3</v>
      </c>
      <c r="V22">
        <v>4.296078E-3</v>
      </c>
      <c r="W22">
        <v>0.35032002740000001</v>
      </c>
      <c r="X22">
        <v>8.8155570200000005E-2</v>
      </c>
      <c r="Y22">
        <v>4.1290810800000001E-2</v>
      </c>
      <c r="Z22">
        <v>3.8792924399999998E-2</v>
      </c>
      <c r="AA22">
        <v>1.7262595200000001E-2</v>
      </c>
      <c r="AB22">
        <v>-13.127668316399999</v>
      </c>
      <c r="AC22">
        <v>1054.3439299611</v>
      </c>
      <c r="AD22">
        <v>1306.8846874228</v>
      </c>
      <c r="AE22">
        <v>1371.1059140569</v>
      </c>
      <c r="AF22">
        <v>9.2919328600000003E-2</v>
      </c>
      <c r="AG22">
        <v>0.11783857120000001</v>
      </c>
      <c r="AH22">
        <v>0.14020421929999999</v>
      </c>
      <c r="AI22" s="5">
        <f t="shared" si="1"/>
        <v>495.86032138647892</v>
      </c>
      <c r="AJ22" s="5">
        <f t="shared" si="1"/>
        <v>573.14795368990622</v>
      </c>
      <c r="AK22" s="5">
        <f t="shared" si="1"/>
        <v>616.52537229136158</v>
      </c>
    </row>
    <row r="23" spans="2:37" customFormat="1" x14ac:dyDescent="0.4">
      <c r="B23">
        <v>6.0999999999999997E-4</v>
      </c>
      <c r="C23">
        <v>2.0076700000000001</v>
      </c>
      <c r="D23">
        <v>7.4999999999999997E-3</v>
      </c>
      <c r="E23">
        <v>394.35</v>
      </c>
      <c r="F23">
        <v>-1.52E-2</v>
      </c>
      <c r="G23">
        <v>6.6805383611</v>
      </c>
      <c r="H23">
        <v>7.6795162694999997</v>
      </c>
      <c r="I23">
        <v>1.591392363</v>
      </c>
      <c r="J23">
        <v>2.3698648838</v>
      </c>
      <c r="K23">
        <v>2.8717939956</v>
      </c>
      <c r="L23">
        <v>1062.7145599321</v>
      </c>
      <c r="M23">
        <v>1246.2180192205999</v>
      </c>
      <c r="N23">
        <v>1364.2630350064001</v>
      </c>
      <c r="O23">
        <v>170.91460737700001</v>
      </c>
      <c r="P23">
        <v>211.14315573179999</v>
      </c>
      <c r="Q23">
        <v>32.084889642199997</v>
      </c>
      <c r="R23">
        <v>18.690243501299999</v>
      </c>
      <c r="S23">
        <v>10.004017275100001</v>
      </c>
      <c r="T23">
        <v>1.5448431E-3</v>
      </c>
      <c r="U23">
        <v>3.4259183000000001E-3</v>
      </c>
      <c r="V23">
        <v>4.5424838000000002E-3</v>
      </c>
      <c r="W23">
        <v>0.35032002740000001</v>
      </c>
      <c r="X23">
        <v>0.1012061158</v>
      </c>
      <c r="Y23">
        <v>5.1141038899999998E-2</v>
      </c>
      <c r="Z23">
        <v>3.8792192699999999E-2</v>
      </c>
      <c r="AA23">
        <v>1.72568554E-2</v>
      </c>
      <c r="AB23">
        <v>-14.010048686799999</v>
      </c>
      <c r="AC23">
        <v>1090.3766346520999</v>
      </c>
      <c r="AD23">
        <v>1390.5959492704001</v>
      </c>
      <c r="AE23">
        <v>1475.7937878639</v>
      </c>
      <c r="AF23">
        <v>9.6427560300000006E-2</v>
      </c>
      <c r="AG23">
        <v>0.12841131110000001</v>
      </c>
      <c r="AH23">
        <v>0.16012991300000001</v>
      </c>
      <c r="AI23" s="5">
        <f t="shared" si="1"/>
        <v>498.92702344230048</v>
      </c>
      <c r="AJ23" s="5">
        <f t="shared" si="1"/>
        <v>585.07888226319244</v>
      </c>
      <c r="AK23" s="5">
        <f t="shared" si="1"/>
        <v>640.49907746779354</v>
      </c>
    </row>
    <row r="24" spans="2:37" customFormat="1" x14ac:dyDescent="0.4">
      <c r="B24">
        <v>6.0999999999999997E-4</v>
      </c>
      <c r="C24">
        <v>2.0076700000000001</v>
      </c>
      <c r="D24">
        <v>7.4999999999999997E-3</v>
      </c>
      <c r="E24">
        <v>394.35</v>
      </c>
      <c r="F24">
        <v>-1.3339999999999999E-2</v>
      </c>
      <c r="G24">
        <v>6.6934778481999997</v>
      </c>
      <c r="H24">
        <v>7.6934937156999998</v>
      </c>
      <c r="I24">
        <v>1.599845081</v>
      </c>
      <c r="J24">
        <v>2.4180734899999998</v>
      </c>
      <c r="K24">
        <v>2.9903123284999999</v>
      </c>
      <c r="L24">
        <v>1070.1655093434999</v>
      </c>
      <c r="M24">
        <v>1276.5355677944999</v>
      </c>
      <c r="N24">
        <v>1428.5015280767</v>
      </c>
      <c r="O24">
        <v>170.90161640669999</v>
      </c>
      <c r="P24">
        <v>211.0861490092</v>
      </c>
      <c r="Q24">
        <v>34.057791326</v>
      </c>
      <c r="R24">
        <v>21.4396866035</v>
      </c>
      <c r="S24">
        <v>12.281140535600001</v>
      </c>
      <c r="T24">
        <v>1.5612976000000001E-3</v>
      </c>
      <c r="U24">
        <v>3.5667184000000001E-3</v>
      </c>
      <c r="V24">
        <v>4.8427994999999998E-3</v>
      </c>
      <c r="W24">
        <v>0.35032002740000001</v>
      </c>
      <c r="X24">
        <v>0.11781346600000001</v>
      </c>
      <c r="Y24">
        <v>6.4719071099999997E-2</v>
      </c>
      <c r="Z24">
        <v>3.8791465099999999E-2</v>
      </c>
      <c r="AA24">
        <v>1.7249721199999998E-2</v>
      </c>
      <c r="AB24">
        <v>-15.0982429529</v>
      </c>
      <c r="AC24">
        <v>1133.1839068342999</v>
      </c>
      <c r="AD24">
        <v>1495.408702644</v>
      </c>
      <c r="AE24">
        <v>1609.4363478567</v>
      </c>
      <c r="AF24">
        <v>0.1004032431</v>
      </c>
      <c r="AG24">
        <v>0.1410364721</v>
      </c>
      <c r="AH24">
        <v>0.18513116860000001</v>
      </c>
      <c r="AI24" s="5">
        <f t="shared" si="1"/>
        <v>502.4251217575117</v>
      </c>
      <c r="AJ24" s="5">
        <f t="shared" si="1"/>
        <v>599.31247314295774</v>
      </c>
      <c r="AK24" s="5">
        <f t="shared" si="1"/>
        <v>670.65799440220655</v>
      </c>
    </row>
    <row r="25" spans="2:37" customFormat="1" x14ac:dyDescent="0.4">
      <c r="B25">
        <v>6.0999999999999997E-4</v>
      </c>
      <c r="C25">
        <v>2.0076700000000001</v>
      </c>
      <c r="D25">
        <v>7.4999999999999997E-3</v>
      </c>
      <c r="E25">
        <v>394.35</v>
      </c>
      <c r="F25">
        <v>-1.055E-2</v>
      </c>
      <c r="G25">
        <v>6.7075713177000003</v>
      </c>
      <c r="H25">
        <v>7.7078908372999999</v>
      </c>
      <c r="I25">
        <v>1.6129543337000001</v>
      </c>
      <c r="J25">
        <v>2.4953563325000001</v>
      </c>
      <c r="K25">
        <v>3.1874531779000002</v>
      </c>
      <c r="L25">
        <v>1081.8826047642001</v>
      </c>
      <c r="M25">
        <v>1327.0879952897999</v>
      </c>
      <c r="N25">
        <v>1542.5551300801001</v>
      </c>
      <c r="O25">
        <v>170.88092372840001</v>
      </c>
      <c r="P25">
        <v>210.98982581019999</v>
      </c>
      <c r="Q25">
        <v>37.236452680200003</v>
      </c>
      <c r="R25">
        <v>26.2642076608</v>
      </c>
      <c r="S25">
        <v>16.526227208200002</v>
      </c>
      <c r="T25">
        <v>1.5869892000000001E-3</v>
      </c>
      <c r="U25">
        <v>3.7983499999999998E-3</v>
      </c>
      <c r="V25">
        <v>5.3564219E-3</v>
      </c>
      <c r="W25">
        <v>0.35032002740000001</v>
      </c>
      <c r="X25">
        <v>0.14797120010000001</v>
      </c>
      <c r="Y25">
        <v>9.2135366699999999E-2</v>
      </c>
      <c r="Z25">
        <v>3.8790550299999997E-2</v>
      </c>
      <c r="AA25">
        <v>1.72371443E-2</v>
      </c>
      <c r="AB25">
        <v>-16.9941409445</v>
      </c>
      <c r="AC25">
        <v>1204.1824786110001</v>
      </c>
      <c r="AD25">
        <v>1680.5853799111001</v>
      </c>
      <c r="AE25">
        <v>1846.0050535370001</v>
      </c>
      <c r="AF25">
        <v>0.1065812776</v>
      </c>
      <c r="AG25">
        <v>0.16204756300000001</v>
      </c>
      <c r="AH25">
        <v>0.22952424560000001</v>
      </c>
      <c r="AI25" s="5">
        <f t="shared" si="1"/>
        <v>507.92610552309867</v>
      </c>
      <c r="AJ25" s="5">
        <f t="shared" si="1"/>
        <v>623.04600717830988</v>
      </c>
      <c r="AK25" s="5">
        <f t="shared" si="1"/>
        <v>724.20428642258219</v>
      </c>
    </row>
    <row r="26" spans="2:37" customFormat="1" x14ac:dyDescent="0.4">
      <c r="B26">
        <v>6.0999999999999997E-4</v>
      </c>
      <c r="C26">
        <v>2.0076700000000001</v>
      </c>
      <c r="D26">
        <v>7.4999999999999997E-3</v>
      </c>
      <c r="E26">
        <v>519.33000000000004</v>
      </c>
      <c r="F26">
        <v>-2.002E-2</v>
      </c>
      <c r="G26">
        <v>6.0326304017999997</v>
      </c>
      <c r="H26">
        <v>6.9499903587</v>
      </c>
      <c r="I26">
        <v>1.4359695101000001</v>
      </c>
      <c r="J26">
        <v>2.0113802041</v>
      </c>
      <c r="K26">
        <v>2.3037267077000001</v>
      </c>
      <c r="L26">
        <v>967.47095580910002</v>
      </c>
      <c r="M26">
        <v>1068.5115971982</v>
      </c>
      <c r="N26">
        <v>1104.4863348962999</v>
      </c>
      <c r="O26">
        <v>171.00404845470001</v>
      </c>
      <c r="P26">
        <v>211.4549158312</v>
      </c>
      <c r="Q26">
        <v>27.608226794</v>
      </c>
      <c r="R26">
        <v>13.089542808299999</v>
      </c>
      <c r="S26">
        <v>5.8006450136999996</v>
      </c>
      <c r="T26">
        <v>1.2578251E-3</v>
      </c>
      <c r="U26">
        <v>2.4678466999999999E-3</v>
      </c>
      <c r="V26">
        <v>3.0614048E-3</v>
      </c>
      <c r="W26">
        <v>0.35032002740000001</v>
      </c>
      <c r="X26">
        <v>6.8266107600000001E-2</v>
      </c>
      <c r="Y26">
        <v>2.77821678E-2</v>
      </c>
      <c r="Z26">
        <v>3.8811523299999998E-2</v>
      </c>
      <c r="AA26">
        <v>1.7284228700000001E-2</v>
      </c>
      <c r="AB26">
        <v>-8.0641698241000004</v>
      </c>
      <c r="AC26">
        <v>996.8642527252</v>
      </c>
      <c r="AD26">
        <v>1180.6132639371999</v>
      </c>
      <c r="AE26">
        <v>1217.8723945639999</v>
      </c>
      <c r="AF26">
        <v>8.2113872800000001E-2</v>
      </c>
      <c r="AG26">
        <v>9.5486710299999999E-2</v>
      </c>
      <c r="AH26">
        <v>0.1041902634</v>
      </c>
      <c r="AI26" s="5">
        <f t="shared" si="1"/>
        <v>454.21171634230052</v>
      </c>
      <c r="AJ26" s="5">
        <f t="shared" si="1"/>
        <v>501.64863718225354</v>
      </c>
      <c r="AK26" s="5">
        <f t="shared" si="1"/>
        <v>518.5381853973239</v>
      </c>
    </row>
    <row r="27" spans="2:37" customFormat="1" x14ac:dyDescent="0.4">
      <c r="B27">
        <v>6.0999999999999997E-4</v>
      </c>
      <c r="C27">
        <v>2.0076700000000001</v>
      </c>
      <c r="D27">
        <v>7.4999999999999997E-3</v>
      </c>
      <c r="E27">
        <v>519.33000000000004</v>
      </c>
      <c r="F27">
        <v>-1.6889999999999999E-2</v>
      </c>
      <c r="G27">
        <v>6.0814629187999998</v>
      </c>
      <c r="H27">
        <v>7.0067695157000003</v>
      </c>
      <c r="I27">
        <v>1.4503344037000001</v>
      </c>
      <c r="J27">
        <v>2.0878352602999999</v>
      </c>
      <c r="K27">
        <v>2.4697417058000002</v>
      </c>
      <c r="L27">
        <v>978.96152703710004</v>
      </c>
      <c r="M27">
        <v>1109.1445922302</v>
      </c>
      <c r="N27">
        <v>1176.5971060976999</v>
      </c>
      <c r="O27">
        <v>170.98523229969999</v>
      </c>
      <c r="P27">
        <v>211.38095607919999</v>
      </c>
      <c r="Q27">
        <v>30.545657275100002</v>
      </c>
      <c r="R27">
        <v>16.581199636400001</v>
      </c>
      <c r="S27">
        <v>8.3303045910000009</v>
      </c>
      <c r="T27">
        <v>1.2831165999999999E-3</v>
      </c>
      <c r="U27">
        <v>2.6590241999999999E-3</v>
      </c>
      <c r="V27">
        <v>3.4306966000000002E-3</v>
      </c>
      <c r="W27">
        <v>0.35032002740000001</v>
      </c>
      <c r="X27">
        <v>8.8155570200000005E-2</v>
      </c>
      <c r="Y27">
        <v>4.1290810800000001E-2</v>
      </c>
      <c r="Z27">
        <v>3.8809656900000003E-2</v>
      </c>
      <c r="AA27">
        <v>1.72757999E-2</v>
      </c>
      <c r="AB27">
        <v>-9.3684252407000006</v>
      </c>
      <c r="AC27">
        <v>1057.4699488972001</v>
      </c>
      <c r="AD27">
        <v>1311.7816660973999</v>
      </c>
      <c r="AE27">
        <v>1376.6307774529</v>
      </c>
      <c r="AF27">
        <v>8.82811186E-2</v>
      </c>
      <c r="AG27">
        <v>0.11259214989999999</v>
      </c>
      <c r="AH27">
        <v>0.13423362580000001</v>
      </c>
      <c r="AI27" s="5">
        <f t="shared" si="1"/>
        <v>459.60635072164325</v>
      </c>
      <c r="AJ27" s="5">
        <f t="shared" si="1"/>
        <v>520.72516067145546</v>
      </c>
      <c r="AK27" s="5">
        <f t="shared" si="1"/>
        <v>552.39300755760564</v>
      </c>
    </row>
    <row r="28" spans="2:37" customFormat="1" x14ac:dyDescent="0.4">
      <c r="B28">
        <v>6.0999999999999997E-4</v>
      </c>
      <c r="C28">
        <v>2.0076700000000001</v>
      </c>
      <c r="D28">
        <v>7.4999999999999997E-3</v>
      </c>
      <c r="E28">
        <v>519.33000000000004</v>
      </c>
      <c r="F28">
        <v>-1.52E-2</v>
      </c>
      <c r="G28">
        <v>6.1062120059999998</v>
      </c>
      <c r="H28">
        <v>7.0353944456999997</v>
      </c>
      <c r="I28">
        <v>1.4583547375999999</v>
      </c>
      <c r="J28">
        <v>2.1321503649000002</v>
      </c>
      <c r="K28">
        <v>2.5714405993999998</v>
      </c>
      <c r="L28">
        <v>985.47088108419996</v>
      </c>
      <c r="M28">
        <v>1133.6415982214</v>
      </c>
      <c r="N28">
        <v>1223.4880651762001</v>
      </c>
      <c r="O28">
        <v>170.9743242381</v>
      </c>
      <c r="P28">
        <v>211.3356525977</v>
      </c>
      <c r="Q28">
        <v>32.253272155399998</v>
      </c>
      <c r="R28">
        <v>18.811508262099998</v>
      </c>
      <c r="S28">
        <v>10.083776976799999</v>
      </c>
      <c r="T28">
        <v>1.2973470999999999E-3</v>
      </c>
      <c r="U28">
        <v>2.7730998000000001E-3</v>
      </c>
      <c r="V28">
        <v>3.6615426E-3</v>
      </c>
      <c r="W28">
        <v>0.35032002740000001</v>
      </c>
      <c r="X28">
        <v>0.1012061158</v>
      </c>
      <c r="Y28">
        <v>5.1141038899999998E-2</v>
      </c>
      <c r="Z28">
        <v>3.88087129E-2</v>
      </c>
      <c r="AA28">
        <v>1.7270402899999999E-2</v>
      </c>
      <c r="AB28">
        <v>-10.191328476500001</v>
      </c>
      <c r="AC28">
        <v>1093.7425254770001</v>
      </c>
      <c r="AD28">
        <v>1396.250457377</v>
      </c>
      <c r="AE28">
        <v>1482.4492370114999</v>
      </c>
      <c r="AF28">
        <v>9.1768513900000001E-2</v>
      </c>
      <c r="AG28">
        <v>0.1229749408</v>
      </c>
      <c r="AH28">
        <v>0.15374075910000001</v>
      </c>
      <c r="AI28" s="5">
        <f t="shared" si="1"/>
        <v>462.66238548553991</v>
      </c>
      <c r="AJ28" s="5">
        <f t="shared" si="1"/>
        <v>532.2261024513615</v>
      </c>
      <c r="AK28" s="5">
        <f t="shared" si="1"/>
        <v>574.40754233624421</v>
      </c>
    </row>
    <row r="29" spans="2:37" customFormat="1" x14ac:dyDescent="0.4">
      <c r="B29">
        <v>6.0999999999999997E-4</v>
      </c>
      <c r="C29">
        <v>2.0076700000000001</v>
      </c>
      <c r="D29">
        <v>7.4999999999999997E-3</v>
      </c>
      <c r="E29">
        <v>519.33000000000004</v>
      </c>
      <c r="F29">
        <v>-1.3339999999999999E-2</v>
      </c>
      <c r="G29">
        <v>6.1315045238000003</v>
      </c>
      <c r="H29">
        <v>7.0644775114999998</v>
      </c>
      <c r="I29">
        <v>1.4674041017999999</v>
      </c>
      <c r="J29">
        <v>2.1834948265</v>
      </c>
      <c r="K29">
        <v>2.6936642569</v>
      </c>
      <c r="L29">
        <v>992.89563371400004</v>
      </c>
      <c r="M29">
        <v>1162.9008537053001</v>
      </c>
      <c r="N29">
        <v>1282.637504607</v>
      </c>
      <c r="O29">
        <v>170.96169883159999</v>
      </c>
      <c r="P29">
        <v>211.28088922980001</v>
      </c>
      <c r="Q29">
        <v>34.2379197737</v>
      </c>
      <c r="R29">
        <v>21.585761788500001</v>
      </c>
      <c r="S29">
        <v>12.3888650335</v>
      </c>
      <c r="T29">
        <v>1.3134976E-3</v>
      </c>
      <c r="U29">
        <v>2.9082663000000002E-3</v>
      </c>
      <c r="V29">
        <v>3.9444205999999999E-3</v>
      </c>
      <c r="W29">
        <v>0.35032002740000001</v>
      </c>
      <c r="X29">
        <v>0.11781346600000001</v>
      </c>
      <c r="Y29">
        <v>6.4719071099999997E-2</v>
      </c>
      <c r="Z29">
        <v>3.8807742200000002E-2</v>
      </c>
      <c r="AA29">
        <v>1.7263657299999999E-2</v>
      </c>
      <c r="AB29">
        <v>-11.210642436200001</v>
      </c>
      <c r="AC29">
        <v>1136.8388622806001</v>
      </c>
      <c r="AD29">
        <v>1502.0953083785</v>
      </c>
      <c r="AE29">
        <v>1617.7868109497999</v>
      </c>
      <c r="AF29">
        <v>9.5728945800000007E-2</v>
      </c>
      <c r="AG29">
        <v>0.13540274450000001</v>
      </c>
      <c r="AH29">
        <v>0.17828764690000001</v>
      </c>
      <c r="AI29" s="5">
        <f t="shared" si="1"/>
        <v>466.14818484225356</v>
      </c>
      <c r="AJ29" s="5">
        <f t="shared" si="1"/>
        <v>545.96284211516434</v>
      </c>
      <c r="AK29" s="5">
        <f t="shared" si="1"/>
        <v>602.1772322098592</v>
      </c>
    </row>
    <row r="30" spans="2:37" customFormat="1" x14ac:dyDescent="0.4">
      <c r="B30">
        <v>6.0999999999999997E-4</v>
      </c>
      <c r="C30">
        <v>2.0076700000000001</v>
      </c>
      <c r="D30">
        <v>7.4999999999999997E-3</v>
      </c>
      <c r="E30">
        <v>519.33000000000004</v>
      </c>
      <c r="F30">
        <v>-1.055E-2</v>
      </c>
      <c r="G30">
        <v>6.1644672104999998</v>
      </c>
      <c r="H30">
        <v>7.1019404203000001</v>
      </c>
      <c r="I30">
        <v>1.4814308128</v>
      </c>
      <c r="J30">
        <v>2.2657570902000002</v>
      </c>
      <c r="K30">
        <v>2.8972557838999999</v>
      </c>
      <c r="L30">
        <v>1004.5714080266</v>
      </c>
      <c r="M30">
        <v>1211.7628691532</v>
      </c>
      <c r="N30">
        <v>1388.0231217251001</v>
      </c>
      <c r="O30">
        <v>170.94152972539999</v>
      </c>
      <c r="P30">
        <v>211.18799616140001</v>
      </c>
      <c r="Q30">
        <v>37.435220991500003</v>
      </c>
      <c r="R30">
        <v>26.456275574999999</v>
      </c>
      <c r="S30">
        <v>16.693796455600001</v>
      </c>
      <c r="T30">
        <v>1.3387287E-3</v>
      </c>
      <c r="U30">
        <v>3.1315296999999999E-3</v>
      </c>
      <c r="V30">
        <v>4.4315973000000003E-3</v>
      </c>
      <c r="W30">
        <v>0.35032002740000001</v>
      </c>
      <c r="X30">
        <v>0.14797120010000001</v>
      </c>
      <c r="Y30">
        <v>9.2135366699999999E-2</v>
      </c>
      <c r="Z30">
        <v>3.8806450300000003E-2</v>
      </c>
      <c r="AA30">
        <v>1.7251685700000002E-2</v>
      </c>
      <c r="AB30">
        <v>-12.997306421899999</v>
      </c>
      <c r="AC30">
        <v>1208.3284429565999</v>
      </c>
      <c r="AD30">
        <v>1689.3507047119999</v>
      </c>
      <c r="AE30">
        <v>1858.3183610640001</v>
      </c>
      <c r="AF30">
        <v>0.1018965584</v>
      </c>
      <c r="AG30">
        <v>0.1561376414</v>
      </c>
      <c r="AH30">
        <v>0.2220085661</v>
      </c>
      <c r="AI30" s="5">
        <f t="shared" si="1"/>
        <v>471.62976902657277</v>
      </c>
      <c r="AJ30" s="5">
        <f t="shared" si="1"/>
        <v>568.90275547098588</v>
      </c>
      <c r="AK30" s="5">
        <f t="shared" si="1"/>
        <v>651.654047758263</v>
      </c>
    </row>
    <row r="31" spans="2:37" customFormat="1" x14ac:dyDescent="0.4">
      <c r="B31">
        <v>6.0999999999999997E-4</v>
      </c>
      <c r="C31">
        <v>2.0076700000000001</v>
      </c>
      <c r="D31">
        <v>0.05</v>
      </c>
      <c r="E31">
        <v>233.59</v>
      </c>
      <c r="F31">
        <v>-2.002E-2</v>
      </c>
      <c r="G31">
        <v>5.6698026379000002</v>
      </c>
      <c r="H31">
        <v>6.6409763031000004</v>
      </c>
      <c r="I31">
        <v>1.8732217208999999</v>
      </c>
      <c r="J31">
        <v>2.9051049043999999</v>
      </c>
      <c r="K31">
        <v>3.6927837830999999</v>
      </c>
      <c r="L31">
        <v>1239.0067771229999</v>
      </c>
      <c r="M31">
        <v>1559.2593887697001</v>
      </c>
      <c r="N31">
        <v>1850.1162862762999</v>
      </c>
      <c r="O31">
        <v>239.5272671404</v>
      </c>
      <c r="P31">
        <v>476.66184035769999</v>
      </c>
      <c r="Q31">
        <v>38.095527077</v>
      </c>
      <c r="R31">
        <v>27.6795154315</v>
      </c>
      <c r="S31">
        <v>16.663650237700001</v>
      </c>
      <c r="T31">
        <v>2.1404654E-3</v>
      </c>
      <c r="U31">
        <v>5.1481770000000003E-3</v>
      </c>
      <c r="V31">
        <v>7.2134902000000004E-3</v>
      </c>
      <c r="W31">
        <v>0.35032002740000001</v>
      </c>
      <c r="X31">
        <v>6.8266107600000001E-2</v>
      </c>
      <c r="Y31">
        <v>2.77821678E-2</v>
      </c>
      <c r="Z31">
        <v>4.66972732E-2</v>
      </c>
      <c r="AA31">
        <v>2.9528826599999999E-2</v>
      </c>
      <c r="AB31">
        <v>3164.9690583864999</v>
      </c>
      <c r="AC31">
        <v>1223.4858136513999</v>
      </c>
      <c r="AD31">
        <v>1707.3063855219</v>
      </c>
      <c r="AE31">
        <v>1851.9567803279999</v>
      </c>
      <c r="AF31">
        <v>9.6602141599999997E-2</v>
      </c>
      <c r="AG31">
        <v>0.15383594019999999</v>
      </c>
      <c r="AH31">
        <v>0.21600111629999999</v>
      </c>
      <c r="AI31" s="5">
        <f t="shared" si="1"/>
        <v>581.69332259295777</v>
      </c>
      <c r="AJ31" s="5">
        <f t="shared" si="1"/>
        <v>732.04666139422545</v>
      </c>
      <c r="AK31" s="5">
        <f t="shared" si="1"/>
        <v>868.59919543488263</v>
      </c>
    </row>
    <row r="32" spans="2:37" customFormat="1" x14ac:dyDescent="0.4">
      <c r="B32">
        <v>6.0999999999999997E-4</v>
      </c>
      <c r="C32">
        <v>2.0076700000000001</v>
      </c>
      <c r="D32">
        <v>0.05</v>
      </c>
      <c r="E32">
        <v>233.59</v>
      </c>
      <c r="F32">
        <v>-1.6889999999999999E-2</v>
      </c>
      <c r="G32">
        <v>5.6558688362999998</v>
      </c>
      <c r="H32">
        <v>6.6206866707999996</v>
      </c>
      <c r="I32">
        <v>1.8870621692</v>
      </c>
      <c r="J32">
        <v>2.9952974710000002</v>
      </c>
      <c r="K32">
        <v>3.9409840562</v>
      </c>
      <c r="L32">
        <v>1253.4979687496</v>
      </c>
      <c r="M32">
        <v>1633.2339783122</v>
      </c>
      <c r="N32">
        <v>2038.6332193943999</v>
      </c>
      <c r="O32">
        <v>239.49711016110001</v>
      </c>
      <c r="P32">
        <v>476.37102618530002</v>
      </c>
      <c r="Q32">
        <v>42.142474408799998</v>
      </c>
      <c r="R32">
        <v>34.701650767899999</v>
      </c>
      <c r="S32">
        <v>22.988583384799998</v>
      </c>
      <c r="T32">
        <v>2.1722121999999998E-3</v>
      </c>
      <c r="U32">
        <v>5.4728021999999998E-3</v>
      </c>
      <c r="V32">
        <v>7.9876249000000003E-3</v>
      </c>
      <c r="W32">
        <v>0.35032002740000001</v>
      </c>
      <c r="X32">
        <v>8.8155570200000005E-2</v>
      </c>
      <c r="Y32">
        <v>4.1290810800000001E-2</v>
      </c>
      <c r="Z32">
        <v>4.6697051900000001E-2</v>
      </c>
      <c r="AA32">
        <v>2.9509160400000001E-2</v>
      </c>
      <c r="AB32">
        <v>3163.3449741124</v>
      </c>
      <c r="AC32">
        <v>1318.7229942997999</v>
      </c>
      <c r="AD32">
        <v>1970.472771749</v>
      </c>
      <c r="AE32">
        <v>2176.7067475048002</v>
      </c>
      <c r="AF32">
        <v>0.1028007677</v>
      </c>
      <c r="AG32">
        <v>0.17831947170000001</v>
      </c>
      <c r="AH32">
        <v>0.27196114469999999</v>
      </c>
      <c r="AI32" s="5">
        <f t="shared" si="1"/>
        <v>588.49669894347414</v>
      </c>
      <c r="AJ32" s="5">
        <f t="shared" si="1"/>
        <v>766.77651563953054</v>
      </c>
      <c r="AK32" s="5">
        <f t="shared" si="1"/>
        <v>957.10479783774645</v>
      </c>
    </row>
    <row r="33" spans="2:37" customFormat="1" x14ac:dyDescent="0.4">
      <c r="B33">
        <v>6.0999999999999997E-4</v>
      </c>
      <c r="C33">
        <v>2.0076700000000001</v>
      </c>
      <c r="D33">
        <v>0.05</v>
      </c>
      <c r="E33">
        <v>233.59</v>
      </c>
      <c r="F33">
        <v>-1.52E-2</v>
      </c>
      <c r="G33">
        <v>5.6460493379000001</v>
      </c>
      <c r="H33">
        <v>6.6067726134000004</v>
      </c>
      <c r="I33">
        <v>1.8948065544999999</v>
      </c>
      <c r="J33">
        <v>3.0473384060000002</v>
      </c>
      <c r="K33">
        <v>4.0850428058999997</v>
      </c>
      <c r="L33">
        <v>1261.7224264915001</v>
      </c>
      <c r="M33">
        <v>1677.7689693487</v>
      </c>
      <c r="N33">
        <v>2155.9453169110998</v>
      </c>
      <c r="O33">
        <v>239.47991370119999</v>
      </c>
      <c r="P33">
        <v>476.19510588769998</v>
      </c>
      <c r="Q33">
        <v>44.497214419599999</v>
      </c>
      <c r="R33">
        <v>39.126621368099997</v>
      </c>
      <c r="S33">
        <v>27.075082223599999</v>
      </c>
      <c r="T33">
        <v>2.1900779999999998E-3</v>
      </c>
      <c r="U33">
        <v>5.6646255000000001E-3</v>
      </c>
      <c r="V33">
        <v>8.4582727E-3</v>
      </c>
      <c r="W33">
        <v>0.35032002740000001</v>
      </c>
      <c r="X33">
        <v>0.1012061158</v>
      </c>
      <c r="Y33">
        <v>5.1141038899999998E-2</v>
      </c>
      <c r="Z33">
        <v>4.6697016600000002E-2</v>
      </c>
      <c r="AA33">
        <v>2.9496759899999999E-2</v>
      </c>
      <c r="AB33">
        <v>3162.3451088431998</v>
      </c>
      <c r="AC33">
        <v>1375.8882301637</v>
      </c>
      <c r="AD33">
        <v>2134.2925203482</v>
      </c>
      <c r="AE33">
        <v>2357.0101562771001</v>
      </c>
      <c r="AF33">
        <v>0.1062540688</v>
      </c>
      <c r="AG33">
        <v>0.19289645259999999</v>
      </c>
      <c r="AH33">
        <v>0.30751504709999999</v>
      </c>
      <c r="AI33" s="5">
        <f t="shared" si="1"/>
        <v>592.35794670962446</v>
      </c>
      <c r="AJ33" s="5">
        <f t="shared" si="1"/>
        <v>787.68496213553999</v>
      </c>
      <c r="AK33" s="5">
        <f t="shared" si="1"/>
        <v>1012.1808999582629</v>
      </c>
    </row>
    <row r="34" spans="2:37" customFormat="1" x14ac:dyDescent="0.4">
      <c r="B34">
        <v>6.0999999999999997E-4</v>
      </c>
      <c r="C34">
        <v>2.0076700000000001</v>
      </c>
      <c r="D34">
        <v>0.05</v>
      </c>
      <c r="E34">
        <v>233.59</v>
      </c>
      <c r="F34">
        <v>-1.3339999999999999E-2</v>
      </c>
      <c r="G34">
        <v>5.6337533134999997</v>
      </c>
      <c r="H34">
        <v>6.5895286258999999</v>
      </c>
      <c r="I34">
        <v>1.9035555555999999</v>
      </c>
      <c r="J34">
        <v>3.1073863018000001</v>
      </c>
      <c r="K34">
        <v>4.2487033390000004</v>
      </c>
      <c r="L34">
        <v>1271.1136617673001</v>
      </c>
      <c r="M34">
        <v>1730.8614961398</v>
      </c>
      <c r="N34">
        <v>2295.4512514147</v>
      </c>
      <c r="O34">
        <v>239.4601976303</v>
      </c>
      <c r="P34">
        <v>475.98441855380003</v>
      </c>
      <c r="Q34">
        <v>47.235352880999997</v>
      </c>
      <c r="R34">
        <v>44.565536415300002</v>
      </c>
      <c r="S34">
        <v>32.062872052899998</v>
      </c>
      <c r="T34">
        <v>2.2103495000000001E-3</v>
      </c>
      <c r="U34">
        <v>5.8900682999999997E-3</v>
      </c>
      <c r="V34">
        <v>9.0204485000000001E-3</v>
      </c>
      <c r="W34">
        <v>0.35032002740000001</v>
      </c>
      <c r="X34">
        <v>0.11781346600000001</v>
      </c>
      <c r="Y34">
        <v>6.4719071099999997E-2</v>
      </c>
      <c r="Z34">
        <v>4.6697038099999998E-2</v>
      </c>
      <c r="AA34">
        <v>2.9481409199999999E-2</v>
      </c>
      <c r="AB34">
        <v>3161.1416119354999</v>
      </c>
      <c r="AC34">
        <v>1443.8953110242001</v>
      </c>
      <c r="AD34">
        <v>2329.6924824512998</v>
      </c>
      <c r="AE34">
        <v>2522.5029569567</v>
      </c>
      <c r="AF34">
        <v>0.110147751</v>
      </c>
      <c r="AG34">
        <v>0.21015746560000001</v>
      </c>
      <c r="AH34">
        <v>0.35178575610000001</v>
      </c>
      <c r="AI34" s="5">
        <f t="shared" si="1"/>
        <v>596.76697735554001</v>
      </c>
      <c r="AJ34" s="5">
        <f t="shared" si="1"/>
        <v>812.61103105154939</v>
      </c>
      <c r="AK34" s="5">
        <f t="shared" si="1"/>
        <v>1077.6766438566667</v>
      </c>
    </row>
    <row r="35" spans="2:37" customFormat="1" x14ac:dyDescent="0.4">
      <c r="B35">
        <v>6.0999999999999997E-4</v>
      </c>
      <c r="C35">
        <v>2.0076700000000001</v>
      </c>
      <c r="D35">
        <v>0.05</v>
      </c>
      <c r="E35">
        <v>233.59</v>
      </c>
      <c r="F35">
        <v>-1.055E-2</v>
      </c>
      <c r="G35">
        <v>5.6133378812999997</v>
      </c>
      <c r="H35">
        <v>6.5610708572999998</v>
      </c>
      <c r="I35">
        <v>1.9171311502999999</v>
      </c>
      <c r="J35">
        <v>3.2029559811000001</v>
      </c>
      <c r="K35">
        <v>4.4932433861999996</v>
      </c>
      <c r="L35">
        <v>1285.8953153237001</v>
      </c>
      <c r="M35">
        <v>1819.1725620462</v>
      </c>
      <c r="N35">
        <v>2511.1509118302001</v>
      </c>
      <c r="O35">
        <v>239.428941966</v>
      </c>
      <c r="P35">
        <v>475.6310319767</v>
      </c>
      <c r="Q35">
        <v>51.647730544700003</v>
      </c>
      <c r="R35">
        <v>53.9332083324</v>
      </c>
      <c r="S35">
        <v>40.089983557300002</v>
      </c>
      <c r="T35">
        <v>2.2419889999999998E-3</v>
      </c>
      <c r="U35">
        <v>6.2579454999999997E-3</v>
      </c>
      <c r="V35">
        <v>9.9490762000000003E-3</v>
      </c>
      <c r="W35">
        <v>0.35032002740000001</v>
      </c>
      <c r="X35">
        <v>0.14797120010000001</v>
      </c>
      <c r="Y35">
        <v>9.2135366699999999E-2</v>
      </c>
      <c r="Z35">
        <v>4.6697167900000003E-2</v>
      </c>
      <c r="AA35">
        <v>2.9454403399999999E-2</v>
      </c>
      <c r="AB35">
        <v>3159.1371324874999</v>
      </c>
      <c r="AC35">
        <v>1556.7258842652</v>
      </c>
      <c r="AD35">
        <v>2635.5018038847002</v>
      </c>
      <c r="AE35">
        <v>2729.6868400244998</v>
      </c>
      <c r="AF35">
        <v>0.11619195290000001</v>
      </c>
      <c r="AG35">
        <v>0.23873527159999999</v>
      </c>
      <c r="AH35">
        <v>0.43037526170000001</v>
      </c>
      <c r="AI35" s="5">
        <f t="shared" si="1"/>
        <v>603.70672080924885</v>
      </c>
      <c r="AJ35" s="5">
        <f t="shared" si="1"/>
        <v>854.07162537380282</v>
      </c>
      <c r="AK35" s="5">
        <f t="shared" si="1"/>
        <v>1178.9440900611269</v>
      </c>
    </row>
    <row r="36" spans="2:37" customFormat="1" x14ac:dyDescent="0.4">
      <c r="B36">
        <v>6.0999999999999997E-4</v>
      </c>
      <c r="C36">
        <v>2.0076700000000001</v>
      </c>
      <c r="D36">
        <v>0.05</v>
      </c>
      <c r="E36">
        <v>292.95</v>
      </c>
      <c r="F36">
        <v>-2.002E-2</v>
      </c>
      <c r="G36">
        <v>5.4068442157999996</v>
      </c>
      <c r="H36">
        <v>6.3439474825</v>
      </c>
      <c r="I36">
        <v>1.7617563613</v>
      </c>
      <c r="J36">
        <v>2.7489123177999999</v>
      </c>
      <c r="K36">
        <v>3.5077694604</v>
      </c>
      <c r="L36">
        <v>1172.0779180274999</v>
      </c>
      <c r="M36">
        <v>1469.1657366642</v>
      </c>
      <c r="N36">
        <v>1730.2454752122001</v>
      </c>
      <c r="O36">
        <v>239.6056215033</v>
      </c>
      <c r="P36">
        <v>477.02242328800003</v>
      </c>
      <c r="Q36">
        <v>38.198799577199999</v>
      </c>
      <c r="R36">
        <v>27.784726097099998</v>
      </c>
      <c r="S36">
        <v>16.749557569299999</v>
      </c>
      <c r="T36">
        <v>1.8933091E-3</v>
      </c>
      <c r="U36">
        <v>4.6094765000000001E-3</v>
      </c>
      <c r="V36">
        <v>6.5043575000000003E-3</v>
      </c>
      <c r="W36">
        <v>0.35032002740000001</v>
      </c>
      <c r="X36">
        <v>6.8266107600000001E-2</v>
      </c>
      <c r="Y36">
        <v>2.77821678E-2</v>
      </c>
      <c r="Z36">
        <v>4.6707519000000003E-2</v>
      </c>
      <c r="AA36">
        <v>2.9538618799999999E-2</v>
      </c>
      <c r="AB36">
        <v>3167.1431341723001</v>
      </c>
      <c r="AC36">
        <v>1225.6604624527999</v>
      </c>
      <c r="AD36">
        <v>1711.8410587956</v>
      </c>
      <c r="AE36">
        <v>1857.7386115132999</v>
      </c>
      <c r="AF36">
        <v>9.4220235999999999E-2</v>
      </c>
      <c r="AG36">
        <v>0.1507974423</v>
      </c>
      <c r="AH36">
        <v>0.21218948130000001</v>
      </c>
      <c r="AI36" s="5">
        <f t="shared" si="1"/>
        <v>550.2713230176056</v>
      </c>
      <c r="AJ36" s="5">
        <f t="shared" si="1"/>
        <v>689.74917214281697</v>
      </c>
      <c r="AK36" s="5">
        <f t="shared" si="1"/>
        <v>812.32181934845073</v>
      </c>
    </row>
    <row r="37" spans="2:37" customFormat="1" x14ac:dyDescent="0.4">
      <c r="B37">
        <v>6.0999999999999997E-4</v>
      </c>
      <c r="C37">
        <v>2.0076700000000001</v>
      </c>
      <c r="D37">
        <v>0.05</v>
      </c>
      <c r="E37">
        <v>292.95</v>
      </c>
      <c r="F37">
        <v>-1.6889999999999999E-2</v>
      </c>
      <c r="G37">
        <v>5.4014070425999998</v>
      </c>
      <c r="H37">
        <v>6.3343041375000002</v>
      </c>
      <c r="I37">
        <v>1.7763126008000001</v>
      </c>
      <c r="J37">
        <v>2.8421366972</v>
      </c>
      <c r="K37">
        <v>3.7597122651000001</v>
      </c>
      <c r="L37">
        <v>1186.4779576066001</v>
      </c>
      <c r="M37">
        <v>1540.9667483476001</v>
      </c>
      <c r="N37">
        <v>1908.9532959592</v>
      </c>
      <c r="O37">
        <v>239.5759523042</v>
      </c>
      <c r="P37">
        <v>476.73738543209998</v>
      </c>
      <c r="Q37">
        <v>42.258929253600002</v>
      </c>
      <c r="R37">
        <v>34.845764071399998</v>
      </c>
      <c r="S37">
        <v>23.130403206499999</v>
      </c>
      <c r="T37">
        <v>1.9247247000000001E-3</v>
      </c>
      <c r="U37">
        <v>4.9274219999999999E-3</v>
      </c>
      <c r="V37">
        <v>7.2569736000000001E-3</v>
      </c>
      <c r="W37">
        <v>0.35032002740000001</v>
      </c>
      <c r="X37">
        <v>8.8155570200000005E-2</v>
      </c>
      <c r="Y37">
        <v>4.1290810800000001E-2</v>
      </c>
      <c r="Z37">
        <v>4.6707129700000002E-2</v>
      </c>
      <c r="AA37">
        <v>2.95194711E-2</v>
      </c>
      <c r="AB37">
        <v>3165.5673432345998</v>
      </c>
      <c r="AC37">
        <v>1321.2790926954001</v>
      </c>
      <c r="AD37">
        <v>1976.8526383252999</v>
      </c>
      <c r="AE37">
        <v>2185.9932374897999</v>
      </c>
      <c r="AF37">
        <v>0.100389114</v>
      </c>
      <c r="AG37">
        <v>0.17508289990000001</v>
      </c>
      <c r="AH37">
        <v>0.26769006709999998</v>
      </c>
      <c r="AI37" s="5">
        <f t="shared" si="1"/>
        <v>557.03190497962441</v>
      </c>
      <c r="AJ37" s="5">
        <f t="shared" si="1"/>
        <v>723.4585672993428</v>
      </c>
      <c r="AK37" s="5">
        <f t="shared" si="1"/>
        <v>896.22220467568081</v>
      </c>
    </row>
    <row r="38" spans="2:37" customFormat="1" x14ac:dyDescent="0.4">
      <c r="B38">
        <v>6.0999999999999997E-4</v>
      </c>
      <c r="C38">
        <v>2.0076700000000001</v>
      </c>
      <c r="D38">
        <v>0.05</v>
      </c>
      <c r="E38">
        <v>292.95</v>
      </c>
      <c r="F38">
        <v>-1.52E-2</v>
      </c>
      <c r="G38">
        <v>5.3961588178</v>
      </c>
      <c r="H38">
        <v>6.3261153440999998</v>
      </c>
      <c r="I38">
        <v>1.7844553236</v>
      </c>
      <c r="J38">
        <v>2.8959191979000001</v>
      </c>
      <c r="K38">
        <v>3.906019288</v>
      </c>
      <c r="L38">
        <v>1194.6520297246</v>
      </c>
      <c r="M38">
        <v>1584.2385473683</v>
      </c>
      <c r="N38">
        <v>2020.3419996547</v>
      </c>
      <c r="O38">
        <v>239.55901894249999</v>
      </c>
      <c r="P38">
        <v>476.56467686740001</v>
      </c>
      <c r="Q38">
        <v>44.621400544099998</v>
      </c>
      <c r="R38">
        <v>39.297311690100003</v>
      </c>
      <c r="S38">
        <v>27.2610842086</v>
      </c>
      <c r="T38">
        <v>1.9424112999999999E-3</v>
      </c>
      <c r="U38">
        <v>5.1156722999999996E-3</v>
      </c>
      <c r="V38">
        <v>7.7159517999999998E-3</v>
      </c>
      <c r="W38">
        <v>0.35032002740000001</v>
      </c>
      <c r="X38">
        <v>0.1012061158</v>
      </c>
      <c r="Y38">
        <v>5.1141038899999998E-2</v>
      </c>
      <c r="Z38">
        <v>4.67070027E-2</v>
      </c>
      <c r="AA38">
        <v>2.9507365099999999E-2</v>
      </c>
      <c r="AB38">
        <v>3164.5945676242</v>
      </c>
      <c r="AC38">
        <v>1378.6849816498</v>
      </c>
      <c r="AD38">
        <v>2142.0788080238999</v>
      </c>
      <c r="AE38">
        <v>2369.4487574324999</v>
      </c>
      <c r="AF38">
        <v>0.1038276207</v>
      </c>
      <c r="AG38">
        <v>0.18954982100000001</v>
      </c>
      <c r="AH38">
        <v>0.30297068760000001</v>
      </c>
      <c r="AI38" s="5">
        <f t="shared" si="1"/>
        <v>560.86949752328644</v>
      </c>
      <c r="AJ38" s="5">
        <f t="shared" si="1"/>
        <v>743.77396590061039</v>
      </c>
      <c r="AK38" s="5">
        <f t="shared" si="1"/>
        <v>948.51737072990613</v>
      </c>
    </row>
    <row r="39" spans="2:37" customFormat="1" x14ac:dyDescent="0.4">
      <c r="B39">
        <v>6.0999999999999997E-4</v>
      </c>
      <c r="C39">
        <v>2.0076700000000001</v>
      </c>
      <c r="D39">
        <v>0.05</v>
      </c>
      <c r="E39">
        <v>292.95</v>
      </c>
      <c r="F39">
        <v>-1.3339999999999999E-2</v>
      </c>
      <c r="G39">
        <v>5.3888167962000004</v>
      </c>
      <c r="H39">
        <v>6.3150734565000004</v>
      </c>
      <c r="I39">
        <v>1.7936526677</v>
      </c>
      <c r="J39">
        <v>2.9579685649999998</v>
      </c>
      <c r="K39">
        <v>4.0722858294000002</v>
      </c>
      <c r="L39">
        <v>1203.9870784503</v>
      </c>
      <c r="M39">
        <v>1635.8663721372</v>
      </c>
      <c r="N39">
        <v>2152.9587618782998</v>
      </c>
      <c r="O39">
        <v>239.53959664830001</v>
      </c>
      <c r="P39">
        <v>476.35761600979998</v>
      </c>
      <c r="Q39">
        <v>47.368643558400002</v>
      </c>
      <c r="R39">
        <v>44.771394061999999</v>
      </c>
      <c r="S39">
        <v>32.314629302199997</v>
      </c>
      <c r="T39">
        <v>1.9624858000000002E-3</v>
      </c>
      <c r="U39">
        <v>5.3372426000000001E-3</v>
      </c>
      <c r="V39">
        <v>8.2654205000000005E-3</v>
      </c>
      <c r="W39">
        <v>0.35032002740000001</v>
      </c>
      <c r="X39">
        <v>0.11781346600000001</v>
      </c>
      <c r="Y39">
        <v>6.4719071099999997E-2</v>
      </c>
      <c r="Z39">
        <v>4.6706923900000002E-2</v>
      </c>
      <c r="AA39">
        <v>2.9492352400000001E-2</v>
      </c>
      <c r="AB39">
        <v>3163.4213635032002</v>
      </c>
      <c r="AC39">
        <v>1446.9921741354001</v>
      </c>
      <c r="AD39">
        <v>2339.5344734532</v>
      </c>
      <c r="AE39">
        <v>2539.0978126368</v>
      </c>
      <c r="AF39">
        <v>0.1077048776</v>
      </c>
      <c r="AG39">
        <v>0.20668148150000001</v>
      </c>
      <c r="AH39">
        <v>0.34689873069999999</v>
      </c>
      <c r="AI39" s="5">
        <f t="shared" si="1"/>
        <v>565.25214950718316</v>
      </c>
      <c r="AJ39" s="5">
        <f t="shared" si="1"/>
        <v>768.01238128507043</v>
      </c>
      <c r="AK39" s="5">
        <f t="shared" si="1"/>
        <v>1010.7787614452112</v>
      </c>
    </row>
    <row r="40" spans="2:37" customFormat="1" x14ac:dyDescent="0.4">
      <c r="B40">
        <v>6.0999999999999997E-4</v>
      </c>
      <c r="C40">
        <v>2.0076700000000001</v>
      </c>
      <c r="D40">
        <v>0.05</v>
      </c>
      <c r="E40">
        <v>292.95</v>
      </c>
      <c r="F40">
        <v>-1.055E-2</v>
      </c>
      <c r="G40">
        <v>5.3755908879999996</v>
      </c>
      <c r="H40">
        <v>6.2956108948000002</v>
      </c>
      <c r="I40">
        <v>1.8079207697999999</v>
      </c>
      <c r="J40">
        <v>3.0567047630999999</v>
      </c>
      <c r="K40">
        <v>4.3207992369000001</v>
      </c>
      <c r="L40">
        <v>1218.6834358967999</v>
      </c>
      <c r="M40">
        <v>1721.8341239888</v>
      </c>
      <c r="N40">
        <v>2358.2774265367002</v>
      </c>
      <c r="O40">
        <v>239.50879864660001</v>
      </c>
      <c r="P40">
        <v>476.00989705699999</v>
      </c>
      <c r="Q40">
        <v>51.796062546599998</v>
      </c>
      <c r="R40">
        <v>54.207201882299998</v>
      </c>
      <c r="S40">
        <v>40.492128305400001</v>
      </c>
      <c r="T40">
        <v>1.9938323000000002E-3</v>
      </c>
      <c r="U40">
        <v>5.6995008E-3</v>
      </c>
      <c r="V40">
        <v>9.1756719999999993E-3</v>
      </c>
      <c r="W40">
        <v>0.35032002740000001</v>
      </c>
      <c r="X40">
        <v>0.14797120010000001</v>
      </c>
      <c r="Y40">
        <v>9.2135366699999999E-2</v>
      </c>
      <c r="Z40">
        <v>4.6706906999999999E-2</v>
      </c>
      <c r="AA40">
        <v>2.94658909E-2</v>
      </c>
      <c r="AB40">
        <v>3161.4626403551001</v>
      </c>
      <c r="AC40">
        <v>1560.3599620589</v>
      </c>
      <c r="AD40">
        <v>2649.9841534791999</v>
      </c>
      <c r="AE40">
        <v>2749.9816335813998</v>
      </c>
      <c r="AF40">
        <v>0.1137222012</v>
      </c>
      <c r="AG40">
        <v>0.23503678550000001</v>
      </c>
      <c r="AH40">
        <v>0.42484381519999997</v>
      </c>
      <c r="AI40" s="5">
        <f t="shared" si="1"/>
        <v>572.15184783887321</v>
      </c>
      <c r="AJ40" s="5">
        <f t="shared" si="1"/>
        <v>808.37282816375591</v>
      </c>
      <c r="AK40" s="5">
        <f t="shared" si="1"/>
        <v>1107.1725007214557</v>
      </c>
    </row>
    <row r="41" spans="2:37" customFormat="1" x14ac:dyDescent="0.4">
      <c r="B41">
        <v>6.0999999999999997E-4</v>
      </c>
      <c r="C41">
        <v>2.0076700000000001</v>
      </c>
      <c r="D41">
        <v>0.05</v>
      </c>
      <c r="E41">
        <v>360</v>
      </c>
      <c r="F41">
        <v>-2.002E-2</v>
      </c>
      <c r="G41">
        <v>5.1477972987999996</v>
      </c>
      <c r="H41">
        <v>6.0512919823000004</v>
      </c>
      <c r="I41">
        <v>1.6590422135</v>
      </c>
      <c r="J41">
        <v>2.5932340354000001</v>
      </c>
      <c r="K41">
        <v>3.3188532975</v>
      </c>
      <c r="L41">
        <v>1110.529031515</v>
      </c>
      <c r="M41">
        <v>1383.5240322486</v>
      </c>
      <c r="N41">
        <v>1615.5795449272</v>
      </c>
      <c r="O41">
        <v>239.67374745859999</v>
      </c>
      <c r="P41">
        <v>477.36112579270002</v>
      </c>
      <c r="Q41">
        <v>38.301654346699998</v>
      </c>
      <c r="R41">
        <v>27.890315150199999</v>
      </c>
      <c r="S41">
        <v>16.8360259717</v>
      </c>
      <c r="T41">
        <v>1.6789769000000001E-3</v>
      </c>
      <c r="U41">
        <v>4.1021662999999996E-3</v>
      </c>
      <c r="V41">
        <v>5.8228938000000003E-3</v>
      </c>
      <c r="W41">
        <v>0.35032002740000001</v>
      </c>
      <c r="X41">
        <v>6.8266107600000001E-2</v>
      </c>
      <c r="Y41">
        <v>2.77821678E-2</v>
      </c>
      <c r="Z41">
        <v>4.6716727100000001E-2</v>
      </c>
      <c r="AA41">
        <v>2.95485903E-2</v>
      </c>
      <c r="AB41">
        <v>3169.1487868273998</v>
      </c>
      <c r="AC41">
        <v>1227.8335358318</v>
      </c>
      <c r="AD41">
        <v>1716.3893154399</v>
      </c>
      <c r="AE41">
        <v>1863.5556781943999</v>
      </c>
      <c r="AF41">
        <v>9.1839853200000002E-2</v>
      </c>
      <c r="AG41">
        <v>0.1477363746</v>
      </c>
      <c r="AH41">
        <v>0.20834372540000001</v>
      </c>
      <c r="AI41" s="5">
        <f t="shared" si="1"/>
        <v>521.37513216666673</v>
      </c>
      <c r="AJ41" s="5">
        <f t="shared" si="1"/>
        <v>649.5417991777465</v>
      </c>
      <c r="AK41" s="5">
        <f t="shared" si="1"/>
        <v>758.4880492615963</v>
      </c>
    </row>
    <row r="42" spans="2:37" customFormat="1" x14ac:dyDescent="0.4">
      <c r="B42">
        <v>6.0999999999999997E-4</v>
      </c>
      <c r="C42">
        <v>2.0076700000000001</v>
      </c>
      <c r="D42">
        <v>0.05</v>
      </c>
      <c r="E42">
        <v>360</v>
      </c>
      <c r="F42">
        <v>-1.6889999999999999E-2</v>
      </c>
      <c r="G42">
        <v>5.1511818707000003</v>
      </c>
      <c r="H42">
        <v>6.0527559809999998</v>
      </c>
      <c r="I42">
        <v>1.6743278609000001</v>
      </c>
      <c r="J42">
        <v>2.6898960517999999</v>
      </c>
      <c r="K42">
        <v>3.5750517378</v>
      </c>
      <c r="L42">
        <v>1124.8618512850001</v>
      </c>
      <c r="M42">
        <v>1453.4215467547001</v>
      </c>
      <c r="N42">
        <v>1784.9610115457001</v>
      </c>
      <c r="O42">
        <v>239.6445182567</v>
      </c>
      <c r="P42">
        <v>477.08160061289999</v>
      </c>
      <c r="Q42">
        <v>42.374289949999998</v>
      </c>
      <c r="R42">
        <v>34.989133582299999</v>
      </c>
      <c r="S42">
        <v>23.271302436100001</v>
      </c>
      <c r="T42">
        <v>1.710058E-3</v>
      </c>
      <c r="U42">
        <v>4.4136799000000001E-3</v>
      </c>
      <c r="V42">
        <v>6.5542815000000001E-3</v>
      </c>
      <c r="W42">
        <v>0.35032002740000001</v>
      </c>
      <c r="X42">
        <v>8.8155570200000005E-2</v>
      </c>
      <c r="Y42">
        <v>4.1290810800000001E-2</v>
      </c>
      <c r="Z42">
        <v>4.6716161200000002E-2</v>
      </c>
      <c r="AA42">
        <v>2.95299415E-2</v>
      </c>
      <c r="AB42">
        <v>3167.6208482469001</v>
      </c>
      <c r="AC42">
        <v>1323.8183103713</v>
      </c>
      <c r="AD42">
        <v>1983.1929362373</v>
      </c>
      <c r="AE42">
        <v>2195.2403463139999</v>
      </c>
      <c r="AF42">
        <v>9.7992291800000006E-2</v>
      </c>
      <c r="AG42">
        <v>0.17185318769999999</v>
      </c>
      <c r="AH42">
        <v>0.26344116210000001</v>
      </c>
      <c r="AI42" s="5">
        <f t="shared" si="1"/>
        <v>528.10415553286396</v>
      </c>
      <c r="AJ42" s="5">
        <f t="shared" si="1"/>
        <v>682.35753368765268</v>
      </c>
      <c r="AK42" s="5">
        <f t="shared" si="1"/>
        <v>838.00986457544604</v>
      </c>
    </row>
    <row r="43" spans="2:37" customFormat="1" x14ac:dyDescent="0.4">
      <c r="B43">
        <v>6.0999999999999997E-4</v>
      </c>
      <c r="C43">
        <v>2.0076700000000001</v>
      </c>
      <c r="D43">
        <v>0.05</v>
      </c>
      <c r="E43">
        <v>360</v>
      </c>
      <c r="F43">
        <v>-1.52E-2</v>
      </c>
      <c r="G43">
        <v>5.1506691385999996</v>
      </c>
      <c r="H43">
        <v>6.0505272272999999</v>
      </c>
      <c r="I43">
        <v>1.682876053</v>
      </c>
      <c r="J43">
        <v>2.7456441630000001</v>
      </c>
      <c r="K43">
        <v>3.7238848118000001</v>
      </c>
      <c r="L43">
        <v>1132.9987464803</v>
      </c>
      <c r="M43">
        <v>1495.5893872797001</v>
      </c>
      <c r="N43">
        <v>1890.7013134233</v>
      </c>
      <c r="O43">
        <v>239.62781967859999</v>
      </c>
      <c r="P43">
        <v>476.91192516799998</v>
      </c>
      <c r="Q43">
        <v>44.744051617899999</v>
      </c>
      <c r="R43">
        <v>39.466277690799998</v>
      </c>
      <c r="S43">
        <v>27.444451688400001</v>
      </c>
      <c r="T43">
        <v>1.7275637999999999E-3</v>
      </c>
      <c r="U43">
        <v>4.5985226999999997E-3</v>
      </c>
      <c r="V43">
        <v>7.0018366999999998E-3</v>
      </c>
      <c r="W43">
        <v>0.35032002740000001</v>
      </c>
      <c r="X43">
        <v>0.1012061158</v>
      </c>
      <c r="Y43">
        <v>5.1141038899999998E-2</v>
      </c>
      <c r="Z43">
        <v>4.6715938200000001E-2</v>
      </c>
      <c r="AA43">
        <v>2.9518115399999999E-2</v>
      </c>
      <c r="AB43">
        <v>3166.6747891650998</v>
      </c>
      <c r="AC43">
        <v>1381.4537990201</v>
      </c>
      <c r="AD43">
        <v>2149.7700375917002</v>
      </c>
      <c r="AE43">
        <v>2381.7419624518002</v>
      </c>
      <c r="AF43">
        <v>0.1014234946</v>
      </c>
      <c r="AG43">
        <v>0.18622814809999999</v>
      </c>
      <c r="AH43">
        <v>0.29848718880000003</v>
      </c>
      <c r="AI43" s="5">
        <f t="shared" si="1"/>
        <v>531.92429412220667</v>
      </c>
      <c r="AJ43" s="5">
        <f t="shared" si="1"/>
        <v>702.15464191535216</v>
      </c>
      <c r="AK43" s="5">
        <f t="shared" si="1"/>
        <v>887.65319879028175</v>
      </c>
    </row>
    <row r="44" spans="2:37" customFormat="1" x14ac:dyDescent="0.4">
      <c r="B44">
        <v>6.0999999999999997E-4</v>
      </c>
      <c r="C44">
        <v>2.0076700000000001</v>
      </c>
      <c r="D44">
        <v>0.05</v>
      </c>
      <c r="E44">
        <v>360</v>
      </c>
      <c r="F44">
        <v>-1.3339999999999999E-2</v>
      </c>
      <c r="G44">
        <v>5.1484517039000002</v>
      </c>
      <c r="H44">
        <v>6.0459329366999999</v>
      </c>
      <c r="I44">
        <v>1.6925294173000001</v>
      </c>
      <c r="J44">
        <v>2.8099445468000002</v>
      </c>
      <c r="K44">
        <v>3.8930425757</v>
      </c>
      <c r="L44">
        <v>1142.2923851088999</v>
      </c>
      <c r="M44">
        <v>1545.9392615244001</v>
      </c>
      <c r="N44">
        <v>2016.7172535528</v>
      </c>
      <c r="O44">
        <v>239.60865808540001</v>
      </c>
      <c r="P44">
        <v>476.70826238500001</v>
      </c>
      <c r="Q44">
        <v>47.499848029100001</v>
      </c>
      <c r="R44">
        <v>44.974045189999998</v>
      </c>
      <c r="S44">
        <v>32.560645221599998</v>
      </c>
      <c r="T44">
        <v>1.7474401000000001E-3</v>
      </c>
      <c r="U44">
        <v>4.8164308999999999E-3</v>
      </c>
      <c r="V44">
        <v>7.5389441000000001E-3</v>
      </c>
      <c r="W44">
        <v>0.35032002740000001</v>
      </c>
      <c r="X44">
        <v>0.11781346600000001</v>
      </c>
      <c r="Y44">
        <v>6.4719071099999997E-2</v>
      </c>
      <c r="Z44">
        <v>4.6715754800000002E-2</v>
      </c>
      <c r="AA44">
        <v>2.95034211E-2</v>
      </c>
      <c r="AB44">
        <v>3165.5313584705</v>
      </c>
      <c r="AC44">
        <v>1450.0462248505</v>
      </c>
      <c r="AD44">
        <v>2349.1842169547999</v>
      </c>
      <c r="AE44">
        <v>2555.3365884547002</v>
      </c>
      <c r="AF44">
        <v>0.10529274080000001</v>
      </c>
      <c r="AG44">
        <v>0.20325188559999999</v>
      </c>
      <c r="AH44">
        <v>0.34212185270000001</v>
      </c>
      <c r="AI44" s="5">
        <f t="shared" si="1"/>
        <v>536.28750474596245</v>
      </c>
      <c r="AJ44" s="5">
        <f t="shared" si="1"/>
        <v>725.79308052788735</v>
      </c>
      <c r="AK44" s="5">
        <f t="shared" si="1"/>
        <v>946.81561199661974</v>
      </c>
    </row>
    <row r="45" spans="2:37" customFormat="1" x14ac:dyDescent="0.4">
      <c r="B45">
        <v>6.0999999999999997E-4</v>
      </c>
      <c r="C45">
        <v>2.0076700000000001</v>
      </c>
      <c r="D45">
        <v>0.05</v>
      </c>
      <c r="E45">
        <v>360</v>
      </c>
      <c r="F45">
        <v>-1.055E-2</v>
      </c>
      <c r="G45">
        <v>5.1426426975000004</v>
      </c>
      <c r="H45">
        <v>6.0357973513000003</v>
      </c>
      <c r="I45">
        <v>1.7075012439999999</v>
      </c>
      <c r="J45">
        <v>2.9122256272999998</v>
      </c>
      <c r="K45">
        <v>4.1458580363999999</v>
      </c>
      <c r="L45">
        <v>1156.9261242832999</v>
      </c>
      <c r="M45">
        <v>1629.8678303915999</v>
      </c>
      <c r="N45">
        <v>2211.9607099184</v>
      </c>
      <c r="O45">
        <v>239.57826523590001</v>
      </c>
      <c r="P45">
        <v>476.36580661329998</v>
      </c>
      <c r="Q45">
        <v>51.941354312500003</v>
      </c>
      <c r="R45">
        <v>54.474816235699997</v>
      </c>
      <c r="S45">
        <v>40.880354242700001</v>
      </c>
      <c r="T45">
        <v>1.7784919E-3</v>
      </c>
      <c r="U45">
        <v>5.1734453999999997E-3</v>
      </c>
      <c r="V45">
        <v>8.4314821000000002E-3</v>
      </c>
      <c r="W45">
        <v>0.35032002740000001</v>
      </c>
      <c r="X45">
        <v>0.14797120010000001</v>
      </c>
      <c r="Y45">
        <v>9.2135366699999999E-2</v>
      </c>
      <c r="Z45">
        <v>4.67155852E-2</v>
      </c>
      <c r="AA45">
        <v>2.9477465200000001E-2</v>
      </c>
      <c r="AB45">
        <v>3163.6174314943</v>
      </c>
      <c r="AC45">
        <v>1563.9230607676</v>
      </c>
      <c r="AD45">
        <v>2664.0211444197998</v>
      </c>
      <c r="AE45">
        <v>2770.1796522111999</v>
      </c>
      <c r="AF45">
        <v>0.11129582709999999</v>
      </c>
      <c r="AG45">
        <v>0.2314182055</v>
      </c>
      <c r="AH45">
        <v>0.4195053863</v>
      </c>
      <c r="AI45" s="5">
        <f t="shared" si="1"/>
        <v>543.15780482784032</v>
      </c>
      <c r="AJ45" s="5">
        <f t="shared" si="1"/>
        <v>765.19616450309854</v>
      </c>
      <c r="AK45" s="5">
        <f t="shared" si="1"/>
        <v>1038.4792065344602</v>
      </c>
    </row>
    <row r="46" spans="2:37" customFormat="1" x14ac:dyDescent="0.4">
      <c r="B46">
        <v>6.0999999999999997E-4</v>
      </c>
      <c r="C46">
        <v>2.0076700000000001</v>
      </c>
      <c r="D46">
        <v>0.05</v>
      </c>
      <c r="E46">
        <v>394.35</v>
      </c>
      <c r="F46">
        <v>-2.002E-2</v>
      </c>
      <c r="G46">
        <v>5.0283253696000001</v>
      </c>
      <c r="H46">
        <v>5.9159681887</v>
      </c>
      <c r="I46">
        <v>1.6140075046</v>
      </c>
      <c r="J46">
        <v>2.5208233361999999</v>
      </c>
      <c r="K46">
        <v>3.2292094524000001</v>
      </c>
      <c r="L46">
        <v>1083.6997199176001</v>
      </c>
      <c r="M46">
        <v>1345.024951286</v>
      </c>
      <c r="N46">
        <v>1563.7557559754</v>
      </c>
      <c r="O46">
        <v>239.7024991438</v>
      </c>
      <c r="P46">
        <v>477.51170728210002</v>
      </c>
      <c r="Q46">
        <v>38.349881203099997</v>
      </c>
      <c r="R46">
        <v>27.940188278099999</v>
      </c>
      <c r="S46">
        <v>16.877033228799998</v>
      </c>
      <c r="T46">
        <v>1.5890622999999999E-3</v>
      </c>
      <c r="U46">
        <v>3.8762757E-3</v>
      </c>
      <c r="V46">
        <v>5.5145054000000004E-3</v>
      </c>
      <c r="W46">
        <v>0.35032002740000001</v>
      </c>
      <c r="X46">
        <v>6.8266107600000001E-2</v>
      </c>
      <c r="Y46">
        <v>2.77821678E-2</v>
      </c>
      <c r="Z46">
        <v>4.67207584E-2</v>
      </c>
      <c r="AA46">
        <v>2.9553293800000002E-2</v>
      </c>
      <c r="AB46">
        <v>3170.0311185627002</v>
      </c>
      <c r="AC46">
        <v>1228.8547383379</v>
      </c>
      <c r="AD46">
        <v>1718.5364580867999</v>
      </c>
      <c r="AE46">
        <v>1866.3100624062999</v>
      </c>
      <c r="AF46">
        <v>9.0721421600000005E-2</v>
      </c>
      <c r="AG46">
        <v>0.146285897</v>
      </c>
      <c r="AH46">
        <v>0.2065155531</v>
      </c>
      <c r="AI46" s="5">
        <f t="shared" si="1"/>
        <v>508.77921122892025</v>
      </c>
      <c r="AJ46" s="5">
        <f t="shared" si="1"/>
        <v>631.46711327981222</v>
      </c>
      <c r="AK46" s="5">
        <f t="shared" si="1"/>
        <v>734.15763191333338</v>
      </c>
    </row>
    <row r="47" spans="2:37" customFormat="1" x14ac:dyDescent="0.4">
      <c r="B47">
        <v>6.0999999999999997E-4</v>
      </c>
      <c r="C47">
        <v>2.0076700000000001</v>
      </c>
      <c r="D47">
        <v>0.05</v>
      </c>
      <c r="E47">
        <v>394.35</v>
      </c>
      <c r="F47">
        <v>-1.6889999999999999E-2</v>
      </c>
      <c r="G47">
        <v>5.0359475055000003</v>
      </c>
      <c r="H47">
        <v>5.9227866486999998</v>
      </c>
      <c r="I47">
        <v>1.6296342157999999</v>
      </c>
      <c r="J47">
        <v>2.6192256166000001</v>
      </c>
      <c r="K47">
        <v>3.4875972425000001</v>
      </c>
      <c r="L47">
        <v>1098.0071829224</v>
      </c>
      <c r="M47">
        <v>1414.1162070726</v>
      </c>
      <c r="N47">
        <v>1728.9496156425</v>
      </c>
      <c r="O47">
        <v>239.67346086009999</v>
      </c>
      <c r="P47">
        <v>477.23470967589998</v>
      </c>
      <c r="Q47">
        <v>42.428154584600001</v>
      </c>
      <c r="R47">
        <v>35.056390260900002</v>
      </c>
      <c r="S47">
        <v>23.337472531500001</v>
      </c>
      <c r="T47">
        <v>1.6199817E-3</v>
      </c>
      <c r="U47">
        <v>4.1848090999999999E-3</v>
      </c>
      <c r="V47">
        <v>6.2360128999999999E-3</v>
      </c>
      <c r="W47">
        <v>0.35032002740000001</v>
      </c>
      <c r="X47">
        <v>8.8155570200000005E-2</v>
      </c>
      <c r="Y47">
        <v>4.1290810800000001E-2</v>
      </c>
      <c r="Z47">
        <v>4.6720106800000001E-2</v>
      </c>
      <c r="AA47">
        <v>2.9534873699999999E-2</v>
      </c>
      <c r="AB47">
        <v>3168.5255444066001</v>
      </c>
      <c r="AC47">
        <v>1325.0062031046</v>
      </c>
      <c r="AD47">
        <v>1986.1661926040999</v>
      </c>
      <c r="AE47">
        <v>2199.5880784483002</v>
      </c>
      <c r="AF47">
        <v>9.6870931300000004E-2</v>
      </c>
      <c r="AG47">
        <v>0.17033408320000001</v>
      </c>
      <c r="AH47">
        <v>0.26144274319999999</v>
      </c>
      <c r="AI47" s="5">
        <f t="shared" si="1"/>
        <v>515.49633001051643</v>
      </c>
      <c r="AJ47" s="5">
        <f t="shared" si="1"/>
        <v>663.9043225692958</v>
      </c>
      <c r="AK47" s="5">
        <f t="shared" si="1"/>
        <v>811.71343457394369</v>
      </c>
    </row>
    <row r="48" spans="2:37" customFormat="1" x14ac:dyDescent="0.4">
      <c r="B48">
        <v>6.0999999999999997E-4</v>
      </c>
      <c r="C48">
        <v>2.0076700000000001</v>
      </c>
      <c r="D48">
        <v>0.05</v>
      </c>
      <c r="E48">
        <v>394.35</v>
      </c>
      <c r="F48">
        <v>-1.52E-2</v>
      </c>
      <c r="G48">
        <v>5.0377045272999998</v>
      </c>
      <c r="H48">
        <v>5.9234248111000003</v>
      </c>
      <c r="I48">
        <v>1.6383718598000001</v>
      </c>
      <c r="J48">
        <v>2.6759656230000002</v>
      </c>
      <c r="K48">
        <v>3.6377202028000002</v>
      </c>
      <c r="L48">
        <v>1106.1300410356</v>
      </c>
      <c r="M48">
        <v>1455.8170694073001</v>
      </c>
      <c r="N48">
        <v>1832.1498764502001</v>
      </c>
      <c r="O48">
        <v>239.65686330779999</v>
      </c>
      <c r="P48">
        <v>477.06641418549998</v>
      </c>
      <c r="Q48">
        <v>44.801187897799998</v>
      </c>
      <c r="R48">
        <v>39.545236208399999</v>
      </c>
      <c r="S48">
        <v>27.530066961500001</v>
      </c>
      <c r="T48">
        <v>1.6374E-3</v>
      </c>
      <c r="U48">
        <v>4.3680830999999996E-3</v>
      </c>
      <c r="V48">
        <v>6.6782834999999999E-3</v>
      </c>
      <c r="W48">
        <v>0.35032002740000001</v>
      </c>
      <c r="X48">
        <v>0.1012061158</v>
      </c>
      <c r="Y48">
        <v>5.1141038899999998E-2</v>
      </c>
      <c r="Z48">
        <v>4.6719837399999999E-2</v>
      </c>
      <c r="AA48">
        <v>2.95231748E-2</v>
      </c>
      <c r="AB48">
        <v>3167.591925357</v>
      </c>
      <c r="AC48">
        <v>1382.7457348671001</v>
      </c>
      <c r="AD48">
        <v>2153.3610425165998</v>
      </c>
      <c r="AE48">
        <v>2387.4924856759999</v>
      </c>
      <c r="AF48">
        <v>0.1003013643</v>
      </c>
      <c r="AG48">
        <v>0.18467226780000001</v>
      </c>
      <c r="AH48">
        <v>0.29639154299999998</v>
      </c>
      <c r="AI48" s="5">
        <f t="shared" si="1"/>
        <v>519.30987842046954</v>
      </c>
      <c r="AJ48" s="5">
        <f t="shared" si="1"/>
        <v>683.48219221000011</v>
      </c>
      <c r="AK48" s="5">
        <f t="shared" si="1"/>
        <v>860.16426124422537</v>
      </c>
    </row>
    <row r="49" spans="2:37" customFormat="1" x14ac:dyDescent="0.4">
      <c r="B49">
        <v>6.0999999999999997E-4</v>
      </c>
      <c r="C49">
        <v>2.0076700000000001</v>
      </c>
      <c r="D49">
        <v>0.05</v>
      </c>
      <c r="E49">
        <v>394.35</v>
      </c>
      <c r="F49">
        <v>-1.3339999999999999E-2</v>
      </c>
      <c r="G49">
        <v>5.0379398470999996</v>
      </c>
      <c r="H49">
        <v>5.9219276628999999</v>
      </c>
      <c r="I49">
        <v>1.6482381872</v>
      </c>
      <c r="J49">
        <v>2.7413991646000002</v>
      </c>
      <c r="K49">
        <v>3.8083433191</v>
      </c>
      <c r="L49">
        <v>1115.4080562298</v>
      </c>
      <c r="M49">
        <v>1505.6269666406999</v>
      </c>
      <c r="N49">
        <v>1955.1895798946</v>
      </c>
      <c r="O49">
        <v>239.6378133995</v>
      </c>
      <c r="P49">
        <v>476.86428834840001</v>
      </c>
      <c r="Q49">
        <v>47.560812161800001</v>
      </c>
      <c r="R49">
        <v>45.068338338399997</v>
      </c>
      <c r="S49">
        <v>32.674753013599997</v>
      </c>
      <c r="T49">
        <v>1.6571804E-3</v>
      </c>
      <c r="U49">
        <v>4.5843142999999996E-3</v>
      </c>
      <c r="V49">
        <v>7.2097007999999997E-3</v>
      </c>
      <c r="W49">
        <v>0.35032002740000001</v>
      </c>
      <c r="X49">
        <v>0.11781346600000001</v>
      </c>
      <c r="Y49">
        <v>6.4719071099999997E-2</v>
      </c>
      <c r="Z49">
        <v>4.67196036E-2</v>
      </c>
      <c r="AA49">
        <v>2.9508624000000001E-2</v>
      </c>
      <c r="AB49">
        <v>3166.4623194615001</v>
      </c>
      <c r="AC49">
        <v>1451.4670376101999</v>
      </c>
      <c r="AD49">
        <v>2353.6654138962999</v>
      </c>
      <c r="AE49">
        <v>2562.8790986162999</v>
      </c>
      <c r="AF49">
        <v>0.1041698093</v>
      </c>
      <c r="AG49">
        <v>0.2016528407</v>
      </c>
      <c r="AH49">
        <v>0.33990476190000002</v>
      </c>
      <c r="AI49" s="5">
        <f t="shared" si="1"/>
        <v>523.6657540984977</v>
      </c>
      <c r="AJ49" s="5">
        <f t="shared" si="1"/>
        <v>706.86712048859158</v>
      </c>
      <c r="AK49" s="5">
        <f t="shared" si="1"/>
        <v>917.92938023220665</v>
      </c>
    </row>
    <row r="50" spans="2:37" customFormat="1" x14ac:dyDescent="0.4">
      <c r="B50">
        <v>6.0999999999999997E-4</v>
      </c>
      <c r="C50">
        <v>2.0076700000000001</v>
      </c>
      <c r="D50">
        <v>0.05</v>
      </c>
      <c r="E50">
        <v>394.35</v>
      </c>
      <c r="F50">
        <v>-1.055E-2</v>
      </c>
      <c r="G50">
        <v>5.0356744355999998</v>
      </c>
      <c r="H50">
        <v>5.9162646641999999</v>
      </c>
      <c r="I50">
        <v>1.6635384537</v>
      </c>
      <c r="J50">
        <v>2.8454589495999998</v>
      </c>
      <c r="K50">
        <v>4.0633076973</v>
      </c>
      <c r="L50">
        <v>1130.0182411301</v>
      </c>
      <c r="M50">
        <v>1588.6954312855</v>
      </c>
      <c r="N50">
        <v>2145.8555843156</v>
      </c>
      <c r="O50">
        <v>239.60759370630001</v>
      </c>
      <c r="P50">
        <v>476.52419562339998</v>
      </c>
      <c r="Q50">
        <v>52.008606178000001</v>
      </c>
      <c r="R50">
        <v>54.598559278700002</v>
      </c>
      <c r="S50">
        <v>41.058688074000003</v>
      </c>
      <c r="T50">
        <v>1.6880897000000001E-3</v>
      </c>
      <c r="U50">
        <v>4.9389483E-3</v>
      </c>
      <c r="V50">
        <v>8.0941447999999996E-3</v>
      </c>
      <c r="W50">
        <v>0.35032002740000001</v>
      </c>
      <c r="X50">
        <v>0.14797120010000001</v>
      </c>
      <c r="Y50">
        <v>9.2135366699999999E-2</v>
      </c>
      <c r="Z50">
        <v>4.6719360600000003E-2</v>
      </c>
      <c r="AA50">
        <v>2.9482893600000001E-2</v>
      </c>
      <c r="AB50">
        <v>3164.5691254560002</v>
      </c>
      <c r="AC50">
        <v>1565.5732413853</v>
      </c>
      <c r="AD50">
        <v>2670.4824906289</v>
      </c>
      <c r="AE50">
        <v>2779.4563003229</v>
      </c>
      <c r="AF50">
        <v>0.11017066170000001</v>
      </c>
      <c r="AG50">
        <v>0.22974230109999999</v>
      </c>
      <c r="AH50">
        <v>0.41705280579999998</v>
      </c>
      <c r="AI50" s="5">
        <f t="shared" si="1"/>
        <v>530.52499583572774</v>
      </c>
      <c r="AJ50" s="5">
        <f t="shared" si="1"/>
        <v>745.86639966455402</v>
      </c>
      <c r="AK50" s="5">
        <f t="shared" si="1"/>
        <v>1007.4439362984039</v>
      </c>
    </row>
    <row r="51" spans="2:37" customFormat="1" x14ac:dyDescent="0.4">
      <c r="B51">
        <v>6.0999999999999997E-4</v>
      </c>
      <c r="C51">
        <v>2.0076700000000001</v>
      </c>
      <c r="D51">
        <v>0.05</v>
      </c>
      <c r="E51">
        <v>519.33000000000004</v>
      </c>
      <c r="F51">
        <v>-2.002E-2</v>
      </c>
      <c r="G51">
        <v>4.6545049754000001</v>
      </c>
      <c r="H51">
        <v>5.4902131547000002</v>
      </c>
      <c r="I51">
        <v>1.482164354</v>
      </c>
      <c r="J51">
        <v>2.2918800972</v>
      </c>
      <c r="K51">
        <v>2.9370200656000001</v>
      </c>
      <c r="L51">
        <v>1006.114304241</v>
      </c>
      <c r="M51">
        <v>1228.5838100673</v>
      </c>
      <c r="N51">
        <v>1405.6454088655</v>
      </c>
      <c r="O51">
        <v>239.78321875890001</v>
      </c>
      <c r="P51">
        <v>477.9592636507</v>
      </c>
      <c r="Q51">
        <v>38.505982175</v>
      </c>
      <c r="R51">
        <v>28.1038977276</v>
      </c>
      <c r="S51">
        <v>17.0128789969</v>
      </c>
      <c r="T51">
        <v>1.3400548000000001E-3</v>
      </c>
      <c r="U51">
        <v>3.2041558E-3</v>
      </c>
      <c r="V51">
        <v>4.5756353999999999E-3</v>
      </c>
      <c r="W51">
        <v>0.35032002740000001</v>
      </c>
      <c r="X51">
        <v>6.8266107600000001E-2</v>
      </c>
      <c r="Y51">
        <v>2.77821678E-2</v>
      </c>
      <c r="Z51">
        <v>4.67327321E-2</v>
      </c>
      <c r="AA51">
        <v>2.95683539E-2</v>
      </c>
      <c r="AB51">
        <v>3172.6277623269002</v>
      </c>
      <c r="AC51">
        <v>1232.1702069651999</v>
      </c>
      <c r="AD51">
        <v>1725.5772750461001</v>
      </c>
      <c r="AE51">
        <v>1875.3929153378001</v>
      </c>
      <c r="AF51">
        <v>8.7093360999999994E-2</v>
      </c>
      <c r="AG51">
        <v>0.1415022142</v>
      </c>
      <c r="AH51">
        <v>0.20043471039999999</v>
      </c>
      <c r="AI51" s="5">
        <f t="shared" si="1"/>
        <v>472.3541334464789</v>
      </c>
      <c r="AJ51" s="5">
        <f t="shared" si="1"/>
        <v>576.79991082971833</v>
      </c>
      <c r="AK51" s="5">
        <f t="shared" si="1"/>
        <v>659.92742200258226</v>
      </c>
    </row>
    <row r="52" spans="2:37" customFormat="1" x14ac:dyDescent="0.4">
      <c r="B52">
        <v>6.0999999999999997E-4</v>
      </c>
      <c r="C52">
        <v>2.0076700000000001</v>
      </c>
      <c r="D52">
        <v>0.05</v>
      </c>
      <c r="E52">
        <v>519.33000000000004</v>
      </c>
      <c r="F52">
        <v>-1.6889999999999999E-2</v>
      </c>
      <c r="G52">
        <v>4.6761586669000001</v>
      </c>
      <c r="H52">
        <v>5.5148500739999999</v>
      </c>
      <c r="I52">
        <v>1.4988654633</v>
      </c>
      <c r="J52">
        <v>2.396378479</v>
      </c>
      <c r="K52">
        <v>3.2033898921000001</v>
      </c>
      <c r="L52">
        <v>1020.3591800232</v>
      </c>
      <c r="M52">
        <v>1295.4118889032</v>
      </c>
      <c r="N52">
        <v>1558.211507175</v>
      </c>
      <c r="O52">
        <v>239.75473098020001</v>
      </c>
      <c r="P52">
        <v>477.69031505250001</v>
      </c>
      <c r="Q52">
        <v>42.601464826499999</v>
      </c>
      <c r="R52">
        <v>35.274977061000001</v>
      </c>
      <c r="S52">
        <v>23.553730183999999</v>
      </c>
      <c r="T52">
        <v>1.3704246000000001E-3</v>
      </c>
      <c r="U52">
        <v>3.5030042000000002E-3</v>
      </c>
      <c r="V52">
        <v>5.2653939E-3</v>
      </c>
      <c r="W52">
        <v>0.35032002740000001</v>
      </c>
      <c r="X52">
        <v>8.8155570200000005E-2</v>
      </c>
      <c r="Y52">
        <v>4.1290810800000001E-2</v>
      </c>
      <c r="Z52">
        <v>4.67317935E-2</v>
      </c>
      <c r="AA52">
        <v>2.9550658899999999E-2</v>
      </c>
      <c r="AB52">
        <v>3171.1943771157999</v>
      </c>
      <c r="AC52">
        <v>1328.8385676066</v>
      </c>
      <c r="AD52">
        <v>1995.8318930915</v>
      </c>
      <c r="AE52">
        <v>2213.8064865879001</v>
      </c>
      <c r="AF52">
        <v>9.32553416E-2</v>
      </c>
      <c r="AG52">
        <v>0.1653773462</v>
      </c>
      <c r="AH52">
        <v>0.2548929613</v>
      </c>
      <c r="AI52" s="5">
        <f t="shared" si="1"/>
        <v>479.04186855549295</v>
      </c>
      <c r="AJ52" s="5">
        <f t="shared" si="1"/>
        <v>608.17459572920188</v>
      </c>
      <c r="AK52" s="5">
        <f t="shared" si="1"/>
        <v>731.55469820422536</v>
      </c>
    </row>
    <row r="53" spans="2:37" customFormat="1" x14ac:dyDescent="0.4">
      <c r="B53">
        <v>6.0999999999999997E-4</v>
      </c>
      <c r="C53">
        <v>2.0076700000000001</v>
      </c>
      <c r="D53">
        <v>0.05</v>
      </c>
      <c r="E53">
        <v>519.33000000000004</v>
      </c>
      <c r="F53">
        <v>-1.52E-2</v>
      </c>
      <c r="G53">
        <v>4.6854040057999997</v>
      </c>
      <c r="H53">
        <v>5.5249940718000001</v>
      </c>
      <c r="I53">
        <v>1.5081993579999999</v>
      </c>
      <c r="J53">
        <v>2.4565783982</v>
      </c>
      <c r="K53">
        <v>3.3581739061999998</v>
      </c>
      <c r="L53">
        <v>1028.4473241804001</v>
      </c>
      <c r="M53">
        <v>1335.8037956077001</v>
      </c>
      <c r="N53">
        <v>1653.7431584738999</v>
      </c>
      <c r="O53">
        <v>239.73842124929999</v>
      </c>
      <c r="P53">
        <v>477.52636978919998</v>
      </c>
      <c r="Q53">
        <v>44.984423779300002</v>
      </c>
      <c r="R53">
        <v>39.800422954399998</v>
      </c>
      <c r="S53">
        <v>27.8076379275</v>
      </c>
      <c r="T53">
        <v>1.3875458000000001E-3</v>
      </c>
      <c r="U53">
        <v>3.6812142E-3</v>
      </c>
      <c r="V53">
        <v>5.6908241000000002E-3</v>
      </c>
      <c r="W53">
        <v>0.35032002740000001</v>
      </c>
      <c r="X53">
        <v>0.1012061158</v>
      </c>
      <c r="Y53">
        <v>5.1141038899999998E-2</v>
      </c>
      <c r="Z53">
        <v>4.6731369299999999E-2</v>
      </c>
      <c r="AA53">
        <v>2.95393584E-2</v>
      </c>
      <c r="AB53">
        <v>3170.3006968595</v>
      </c>
      <c r="AC53">
        <v>1386.8986416185001</v>
      </c>
      <c r="AD53">
        <v>2164.9684236868002</v>
      </c>
      <c r="AE53">
        <v>2406.1845019036</v>
      </c>
      <c r="AF53">
        <v>9.6695271599999993E-2</v>
      </c>
      <c r="AG53">
        <v>0.17962579989999999</v>
      </c>
      <c r="AH53">
        <v>0.28958220309999999</v>
      </c>
      <c r="AI53" s="5">
        <f t="shared" si="1"/>
        <v>482.83911933352118</v>
      </c>
      <c r="AJ53" s="5">
        <f t="shared" si="1"/>
        <v>627.13793221018784</v>
      </c>
      <c r="AK53" s="5">
        <f t="shared" si="1"/>
        <v>776.4052387201408</v>
      </c>
    </row>
    <row r="54" spans="2:37" customFormat="1" x14ac:dyDescent="0.4">
      <c r="B54">
        <v>6.0999999999999997E-4</v>
      </c>
      <c r="C54">
        <v>2.0076700000000001</v>
      </c>
      <c r="D54">
        <v>0.05</v>
      </c>
      <c r="E54">
        <v>519.33000000000004</v>
      </c>
      <c r="F54">
        <v>-1.3339999999999999E-2</v>
      </c>
      <c r="G54">
        <v>4.6937073970999998</v>
      </c>
      <c r="H54">
        <v>5.5337360502999999</v>
      </c>
      <c r="I54">
        <v>1.5187355497999999</v>
      </c>
      <c r="J54">
        <v>2.5259521268</v>
      </c>
      <c r="K54">
        <v>3.5340510356000001</v>
      </c>
      <c r="L54">
        <v>1037.6867589460001</v>
      </c>
      <c r="M54">
        <v>1384.1021689781001</v>
      </c>
      <c r="N54">
        <v>1767.7779790572999</v>
      </c>
      <c r="O54">
        <v>239.7196880619</v>
      </c>
      <c r="P54">
        <v>477.32905325079997</v>
      </c>
      <c r="Q54">
        <v>47.755624760800004</v>
      </c>
      <c r="R54">
        <v>45.371223508299998</v>
      </c>
      <c r="S54">
        <v>33.041419031399997</v>
      </c>
      <c r="T54">
        <v>1.4070001999999999E-3</v>
      </c>
      <c r="U54">
        <v>3.8920648E-3</v>
      </c>
      <c r="V54">
        <v>6.2042390999999999E-3</v>
      </c>
      <c r="W54">
        <v>0.35032002740000001</v>
      </c>
      <c r="X54">
        <v>0.11781346600000001</v>
      </c>
      <c r="Y54">
        <v>6.4719071099999997E-2</v>
      </c>
      <c r="Z54">
        <v>4.6730967800000002E-2</v>
      </c>
      <c r="AA54">
        <v>2.9525252500000002E-2</v>
      </c>
      <c r="AB54">
        <v>3169.2152914722001</v>
      </c>
      <c r="AC54">
        <v>1456.0155929043999</v>
      </c>
      <c r="AD54">
        <v>2368.0515400237</v>
      </c>
      <c r="AE54">
        <v>2587.7130031569</v>
      </c>
      <c r="AF54">
        <v>0.10057421280000001</v>
      </c>
      <c r="AG54">
        <v>0.19650016310000001</v>
      </c>
      <c r="AH54">
        <v>0.33276911570000001</v>
      </c>
      <c r="AI54" s="5">
        <f t="shared" si="1"/>
        <v>487.17688213427238</v>
      </c>
      <c r="AJ54" s="5">
        <f t="shared" si="1"/>
        <v>649.81322487234752</v>
      </c>
      <c r="AK54" s="5">
        <f t="shared" si="1"/>
        <v>829.94271317244136</v>
      </c>
    </row>
    <row r="55" spans="2:37" customFormat="1" x14ac:dyDescent="0.4">
      <c r="B55">
        <v>6.0999999999999997E-4</v>
      </c>
      <c r="C55">
        <v>2.0076700000000001</v>
      </c>
      <c r="D55">
        <v>0.05</v>
      </c>
      <c r="E55">
        <v>519.33000000000004</v>
      </c>
      <c r="F55">
        <v>-1.055E-2</v>
      </c>
      <c r="G55">
        <v>4.7030634024999998</v>
      </c>
      <c r="H55">
        <v>5.5428161704000001</v>
      </c>
      <c r="I55">
        <v>1.5350681759</v>
      </c>
      <c r="J55">
        <v>2.6361705789999998</v>
      </c>
      <c r="K55">
        <v>3.7966111129</v>
      </c>
      <c r="L55">
        <v>1052.2390424513001</v>
      </c>
      <c r="M55">
        <v>1464.7682371410999</v>
      </c>
      <c r="N55">
        <v>1944.4996983251001</v>
      </c>
      <c r="O55">
        <v>239.68995815779999</v>
      </c>
      <c r="P55">
        <v>476.99628216629998</v>
      </c>
      <c r="Q55">
        <v>52.222373108299998</v>
      </c>
      <c r="R55">
        <v>54.992510384799999</v>
      </c>
      <c r="S55">
        <v>41.624291534100003</v>
      </c>
      <c r="T55">
        <v>1.4374249E-3</v>
      </c>
      <c r="U55">
        <v>4.2391310999999997E-3</v>
      </c>
      <c r="V55">
        <v>7.0633507000000002E-3</v>
      </c>
      <c r="W55">
        <v>0.35032002740000001</v>
      </c>
      <c r="X55">
        <v>0.14797120010000001</v>
      </c>
      <c r="Y55">
        <v>9.2135366699999999E-2</v>
      </c>
      <c r="Z55">
        <v>4.6730481800000001E-2</v>
      </c>
      <c r="AA55">
        <v>2.9500211500000002E-2</v>
      </c>
      <c r="AB55">
        <v>3167.3880493443999</v>
      </c>
      <c r="AC55">
        <v>1570.8233533412999</v>
      </c>
      <c r="AD55">
        <v>2690.9953628108001</v>
      </c>
      <c r="AE55">
        <v>2808.8963609169</v>
      </c>
      <c r="AF55">
        <v>0.10658724560000001</v>
      </c>
      <c r="AG55">
        <v>0.22439308020000001</v>
      </c>
      <c r="AH55">
        <v>0.40926805049999998</v>
      </c>
      <c r="AI55" s="5">
        <f t="shared" si="1"/>
        <v>494.0089401179813</v>
      </c>
      <c r="AJ55" s="5">
        <f t="shared" si="1"/>
        <v>687.68461837610323</v>
      </c>
      <c r="AK55" s="5">
        <f t="shared" si="1"/>
        <v>912.9106564906574</v>
      </c>
    </row>
    <row r="56" spans="2:37" customFormat="1" x14ac:dyDescent="0.4">
      <c r="B56">
        <v>6.0999999999999997E-4</v>
      </c>
      <c r="C56">
        <v>2.0076700000000001</v>
      </c>
      <c r="D56">
        <v>7.5999999999999998E-2</v>
      </c>
      <c r="E56">
        <v>233.59</v>
      </c>
      <c r="F56">
        <v>-2.002E-2</v>
      </c>
      <c r="G56">
        <v>4.7591256947999998</v>
      </c>
      <c r="H56">
        <v>5.6475176712000001</v>
      </c>
      <c r="I56">
        <v>1.9010589068999999</v>
      </c>
      <c r="J56">
        <v>3.1050010913000001</v>
      </c>
      <c r="K56">
        <v>4.2297575834999996</v>
      </c>
      <c r="L56">
        <v>1269.1356878713</v>
      </c>
      <c r="M56">
        <v>1729.4775431369001</v>
      </c>
      <c r="N56">
        <v>2276.8711917931</v>
      </c>
      <c r="O56">
        <v>297.30785206360002</v>
      </c>
      <c r="P56">
        <v>798.23201512399999</v>
      </c>
      <c r="Q56">
        <v>47.1685935474</v>
      </c>
      <c r="R56">
        <v>44.340550087899999</v>
      </c>
      <c r="S56">
        <v>30.9135959386</v>
      </c>
      <c r="T56">
        <v>2.2045552E-3</v>
      </c>
      <c r="U56">
        <v>5.8810294000000004E-3</v>
      </c>
      <c r="V56">
        <v>8.9836234999999993E-3</v>
      </c>
      <c r="W56">
        <v>0.35032002740000001</v>
      </c>
      <c r="X56">
        <v>6.8266107600000001E-2</v>
      </c>
      <c r="Y56">
        <v>2.77821678E-2</v>
      </c>
      <c r="Z56">
        <v>5.1791260899999997E-2</v>
      </c>
      <c r="AA56">
        <v>3.72608543E-2</v>
      </c>
      <c r="AB56">
        <v>4600.866499492</v>
      </c>
      <c r="AC56">
        <v>1441.9730886248999</v>
      </c>
      <c r="AD56">
        <v>2304.4102732996998</v>
      </c>
      <c r="AE56">
        <v>2549.7184631333998</v>
      </c>
      <c r="AF56">
        <v>9.8892981500000005E-2</v>
      </c>
      <c r="AG56">
        <v>0.1912343161</v>
      </c>
      <c r="AH56">
        <v>0.31216835780000002</v>
      </c>
      <c r="AI56" s="5">
        <f t="shared" si="1"/>
        <v>595.83835111328642</v>
      </c>
      <c r="AJ56" s="5">
        <f t="shared" si="1"/>
        <v>811.96128785769963</v>
      </c>
      <c r="AK56" s="5">
        <f t="shared" si="1"/>
        <v>1068.9536111704695</v>
      </c>
    </row>
    <row r="57" spans="2:37" customFormat="1" x14ac:dyDescent="0.4">
      <c r="B57">
        <v>6.0999999999999997E-4</v>
      </c>
      <c r="C57">
        <v>2.0076700000000001</v>
      </c>
      <c r="D57">
        <v>7.5999999999999998E-2</v>
      </c>
      <c r="E57">
        <v>233.59</v>
      </c>
      <c r="F57">
        <v>-1.6889999999999999E-2</v>
      </c>
      <c r="G57">
        <v>4.7423480503000004</v>
      </c>
      <c r="H57">
        <v>5.6230780842000003</v>
      </c>
      <c r="I57">
        <v>1.9163335387</v>
      </c>
      <c r="J57">
        <v>3.2140590550999999</v>
      </c>
      <c r="K57">
        <v>4.5230088545999996</v>
      </c>
      <c r="L57">
        <v>1285.7897334079</v>
      </c>
      <c r="M57">
        <v>1830.7754604045001</v>
      </c>
      <c r="N57">
        <v>2544.1027506429</v>
      </c>
      <c r="O57">
        <v>297.26922388560001</v>
      </c>
      <c r="P57">
        <v>797.59414134650001</v>
      </c>
      <c r="Q57">
        <v>52.1836188706</v>
      </c>
      <c r="R57">
        <v>55.178624745199997</v>
      </c>
      <c r="S57">
        <v>40.701833074900001</v>
      </c>
      <c r="T57">
        <v>2.2401239E-3</v>
      </c>
      <c r="U57">
        <v>6.3014070999999998E-3</v>
      </c>
      <c r="V57">
        <v>1.00554991E-2</v>
      </c>
      <c r="W57">
        <v>0.35032002740000001</v>
      </c>
      <c r="X57">
        <v>8.8155570200000005E-2</v>
      </c>
      <c r="Y57">
        <v>4.1290810800000001E-2</v>
      </c>
      <c r="Z57">
        <v>5.1791284700000002E-2</v>
      </c>
      <c r="AA57">
        <v>3.7230987399999999E-2</v>
      </c>
      <c r="AB57">
        <v>4599.2565662180996</v>
      </c>
      <c r="AC57">
        <v>1571.3078773248001</v>
      </c>
      <c r="AD57">
        <v>2679.7162219093998</v>
      </c>
      <c r="AE57">
        <v>2850.1171048857</v>
      </c>
      <c r="AF57">
        <v>0.1050034222</v>
      </c>
      <c r="AG57">
        <v>0.220395124</v>
      </c>
      <c r="AH57">
        <v>0.39030241199999999</v>
      </c>
      <c r="AI57" s="5">
        <f t="shared" si="1"/>
        <v>603.6571518346949</v>
      </c>
      <c r="AJ57" s="5">
        <f t="shared" si="1"/>
        <v>859.5189954950705</v>
      </c>
      <c r="AK57" s="5">
        <f t="shared" si="1"/>
        <v>1194.4144369215494</v>
      </c>
    </row>
    <row r="58" spans="2:37" customFormat="1" x14ac:dyDescent="0.4">
      <c r="B58">
        <v>6.0999999999999997E-4</v>
      </c>
      <c r="C58">
        <v>2.0076700000000001</v>
      </c>
      <c r="D58">
        <v>7.5999999999999998E-2</v>
      </c>
      <c r="E58">
        <v>233.59</v>
      </c>
      <c r="F58">
        <v>-1.52E-2</v>
      </c>
      <c r="G58">
        <v>4.7324193491999997</v>
      </c>
      <c r="H58">
        <v>5.6086957593999998</v>
      </c>
      <c r="I58">
        <v>1.9248766872</v>
      </c>
      <c r="J58">
        <v>3.2766065508</v>
      </c>
      <c r="K58">
        <v>4.6776784468999999</v>
      </c>
      <c r="L58">
        <v>1295.2462665124001</v>
      </c>
      <c r="M58">
        <v>1891.7176146039001</v>
      </c>
      <c r="N58">
        <v>2689.0293366202</v>
      </c>
      <c r="O58">
        <v>297.2471643801</v>
      </c>
      <c r="P58">
        <v>797.20880288770002</v>
      </c>
      <c r="Q58">
        <v>55.101120182099997</v>
      </c>
      <c r="R58">
        <v>61.922885593499998</v>
      </c>
      <c r="S58">
        <v>46.250855908200002</v>
      </c>
      <c r="T58">
        <v>2.2601417E-3</v>
      </c>
      <c r="U58">
        <v>6.5490517999999996E-3</v>
      </c>
      <c r="V58">
        <v>1.06923008E-2</v>
      </c>
      <c r="W58">
        <v>0.35032002740000001</v>
      </c>
      <c r="X58">
        <v>0.1012061158</v>
      </c>
      <c r="Y58">
        <v>5.1141038899999998E-2</v>
      </c>
      <c r="Z58">
        <v>5.17913448E-2</v>
      </c>
      <c r="AA58">
        <v>3.7212086900000003E-2</v>
      </c>
      <c r="AB58">
        <v>4598.2923819084999</v>
      </c>
      <c r="AC58">
        <v>1648.9171451555001</v>
      </c>
      <c r="AD58">
        <v>2886.5751375403001</v>
      </c>
      <c r="AE58">
        <v>2983.3326468370001</v>
      </c>
      <c r="AF58">
        <v>0.1084206132</v>
      </c>
      <c r="AG58">
        <v>0.23779219100000001</v>
      </c>
      <c r="AH58">
        <v>0.44042678680000003</v>
      </c>
      <c r="AI58" s="5">
        <f t="shared" si="1"/>
        <v>608.09683873821609</v>
      </c>
      <c r="AJ58" s="5">
        <f t="shared" si="1"/>
        <v>888.13033549478882</v>
      </c>
      <c r="AK58" s="5">
        <f t="shared" si="1"/>
        <v>1262.4550876151175</v>
      </c>
    </row>
    <row r="59" spans="2:37" customFormat="1" x14ac:dyDescent="0.4">
      <c r="B59">
        <v>6.0999999999999997E-4</v>
      </c>
      <c r="C59">
        <v>2.0076700000000001</v>
      </c>
      <c r="D59">
        <v>7.5999999999999998E-2</v>
      </c>
      <c r="E59">
        <v>233.59</v>
      </c>
      <c r="F59">
        <v>-1.3339999999999999E-2</v>
      </c>
      <c r="G59">
        <v>4.7211619659000004</v>
      </c>
      <c r="H59">
        <v>5.5923891519</v>
      </c>
      <c r="I59">
        <v>1.9345240451000001</v>
      </c>
      <c r="J59">
        <v>3.3484007143999999</v>
      </c>
      <c r="K59">
        <v>4.8329864016000004</v>
      </c>
      <c r="L59">
        <v>1306.0473150155001</v>
      </c>
      <c r="M59">
        <v>1964.2618135777</v>
      </c>
      <c r="N59">
        <v>2827.2230087770999</v>
      </c>
      <c r="O59">
        <v>297.22182310390002</v>
      </c>
      <c r="P59">
        <v>796.74763157699999</v>
      </c>
      <c r="Q59">
        <v>58.492821360400001</v>
      </c>
      <c r="R59">
        <v>70.114171419800002</v>
      </c>
      <c r="S59">
        <v>51.905366989100003</v>
      </c>
      <c r="T59">
        <v>2.2828537999999999E-3</v>
      </c>
      <c r="U59">
        <v>6.8391902999999999E-3</v>
      </c>
      <c r="V59">
        <v>1.1434967000000001E-2</v>
      </c>
      <c r="W59">
        <v>0.35032002740000001</v>
      </c>
      <c r="X59">
        <v>0.11781346600000001</v>
      </c>
      <c r="Y59">
        <v>6.4719071099999997E-2</v>
      </c>
      <c r="Z59">
        <v>5.1791440799999998E-2</v>
      </c>
      <c r="AA59">
        <v>3.7188563799999998E-2</v>
      </c>
      <c r="AB59">
        <v>4597.1580187260997</v>
      </c>
      <c r="AC59">
        <v>1741.1431655444001</v>
      </c>
      <c r="AD59">
        <v>3090.8456162593002</v>
      </c>
      <c r="AE59">
        <v>3113.6062009196999</v>
      </c>
      <c r="AF59">
        <v>0.11228872500000001</v>
      </c>
      <c r="AG59">
        <v>0.25846947320000002</v>
      </c>
      <c r="AH59">
        <v>0.50356319999999999</v>
      </c>
      <c r="AI59" s="5">
        <f t="shared" si="1"/>
        <v>613.16775352840386</v>
      </c>
      <c r="AJ59" s="5">
        <f t="shared" si="1"/>
        <v>922.18864487215967</v>
      </c>
      <c r="AK59" s="5">
        <f t="shared" si="1"/>
        <v>1327.3347459047418</v>
      </c>
    </row>
    <row r="60" spans="2:37" customFormat="1" x14ac:dyDescent="0.4">
      <c r="B60">
        <v>6.0999999999999997E-4</v>
      </c>
      <c r="C60">
        <v>2.0076700000000001</v>
      </c>
      <c r="D60">
        <v>7.5999999999999998E-2</v>
      </c>
      <c r="E60">
        <v>233.59</v>
      </c>
      <c r="F60">
        <v>-1.055E-2</v>
      </c>
      <c r="G60">
        <v>4.7041902943</v>
      </c>
      <c r="H60">
        <v>5.5677180203000001</v>
      </c>
      <c r="I60">
        <v>1.9494855113</v>
      </c>
      <c r="J60">
        <v>3.4617778134999999</v>
      </c>
      <c r="K60">
        <v>5.0029857802000004</v>
      </c>
      <c r="L60">
        <v>1323.0542459610999</v>
      </c>
      <c r="M60">
        <v>2084.5235804606</v>
      </c>
      <c r="N60">
        <v>2941.4269124133002</v>
      </c>
      <c r="O60">
        <v>297.18155092860002</v>
      </c>
      <c r="P60">
        <v>795.97488925580001</v>
      </c>
      <c r="Q60">
        <v>63.9564026635</v>
      </c>
      <c r="R60">
        <v>83.942914285399993</v>
      </c>
      <c r="S60">
        <v>56.8881732742</v>
      </c>
      <c r="T60">
        <v>2.3183012000000001E-3</v>
      </c>
      <c r="U60">
        <v>7.3101824000000003E-3</v>
      </c>
      <c r="V60">
        <v>1.26090536E-2</v>
      </c>
      <c r="W60">
        <v>0.35032002740000001</v>
      </c>
      <c r="X60">
        <v>0.14797120010000001</v>
      </c>
      <c r="Y60">
        <v>9.2135366699999999E-2</v>
      </c>
      <c r="Z60">
        <v>5.1791631499999997E-2</v>
      </c>
      <c r="AA60">
        <v>3.7146682899999998E-2</v>
      </c>
      <c r="AB60">
        <v>4595.3231840463995</v>
      </c>
      <c r="AC60">
        <v>1893.7390117396999</v>
      </c>
      <c r="AD60">
        <v>3281.1761282074999</v>
      </c>
      <c r="AE60">
        <v>3281.1761282074999</v>
      </c>
      <c r="AF60">
        <v>0.1183231396</v>
      </c>
      <c r="AG60">
        <v>0.29291628149999999</v>
      </c>
      <c r="AH60">
        <v>0.61757196130000003</v>
      </c>
      <c r="AI60" s="5">
        <f t="shared" si="1"/>
        <v>621.15222815075117</v>
      </c>
      <c r="AJ60" s="5">
        <f t="shared" si="1"/>
        <v>978.64956829136156</v>
      </c>
      <c r="AK60" s="5">
        <f t="shared" si="1"/>
        <v>1380.951602071972</v>
      </c>
    </row>
    <row r="61" spans="2:37" customFormat="1" x14ac:dyDescent="0.4">
      <c r="B61">
        <v>6.0999999999999997E-4</v>
      </c>
      <c r="C61">
        <v>2.0076700000000001</v>
      </c>
      <c r="D61">
        <v>7.5999999999999998E-2</v>
      </c>
      <c r="E61">
        <v>292.95</v>
      </c>
      <c r="F61">
        <v>-2.002E-2</v>
      </c>
      <c r="G61">
        <v>4.5596285176000002</v>
      </c>
      <c r="H61">
        <v>5.4212966421999997</v>
      </c>
      <c r="I61">
        <v>1.7909234072</v>
      </c>
      <c r="J61">
        <v>2.955163529</v>
      </c>
      <c r="K61">
        <v>4.0513770944000003</v>
      </c>
      <c r="L61">
        <v>1201.9391773734001</v>
      </c>
      <c r="M61">
        <v>1634.2324393762999</v>
      </c>
      <c r="N61">
        <v>2133.7938062499002</v>
      </c>
      <c r="O61">
        <v>297.4047657964</v>
      </c>
      <c r="P61">
        <v>798.85459190519998</v>
      </c>
      <c r="Q61">
        <v>47.281975277400001</v>
      </c>
      <c r="R61">
        <v>44.5132356075</v>
      </c>
      <c r="S61">
        <v>31.104976416500001</v>
      </c>
      <c r="T61">
        <v>1.9565181E-3</v>
      </c>
      <c r="U61">
        <v>5.3271248000000002E-3</v>
      </c>
      <c r="V61">
        <v>8.2252012000000006E-3</v>
      </c>
      <c r="W61">
        <v>0.35032002740000001</v>
      </c>
      <c r="X61">
        <v>6.8266107600000001E-2</v>
      </c>
      <c r="Y61">
        <v>2.77821678E-2</v>
      </c>
      <c r="Z61">
        <v>5.1800091499999999E-2</v>
      </c>
      <c r="AA61">
        <v>3.7271893899999999E-2</v>
      </c>
      <c r="AB61">
        <v>4602.6470962009998</v>
      </c>
      <c r="AC61">
        <v>1444.6034952064001</v>
      </c>
      <c r="AD61">
        <v>2312.1297547035001</v>
      </c>
      <c r="AE61">
        <v>2561.6894634736</v>
      </c>
      <c r="AF61">
        <v>9.6792392000000005E-2</v>
      </c>
      <c r="AG61">
        <v>0.18825904069999999</v>
      </c>
      <c r="AH61">
        <v>0.30812435669999999</v>
      </c>
      <c r="AI61" s="5">
        <f t="shared" si="1"/>
        <v>564.29069360253527</v>
      </c>
      <c r="AJ61" s="5">
        <f t="shared" si="1"/>
        <v>767.24527670248824</v>
      </c>
      <c r="AK61" s="5">
        <f t="shared" si="1"/>
        <v>1001.7811296947889</v>
      </c>
    </row>
    <row r="62" spans="2:37" customFormat="1" x14ac:dyDescent="0.4">
      <c r="B62">
        <v>6.0999999999999997E-4</v>
      </c>
      <c r="C62">
        <v>2.0076700000000001</v>
      </c>
      <c r="D62">
        <v>7.5999999999999998E-2</v>
      </c>
      <c r="E62">
        <v>292.95</v>
      </c>
      <c r="F62">
        <v>-1.6889999999999999E-2</v>
      </c>
      <c r="G62">
        <v>4.5493814027999999</v>
      </c>
      <c r="H62">
        <v>5.4052202419000004</v>
      </c>
      <c r="I62">
        <v>1.8069736144999999</v>
      </c>
      <c r="J62">
        <v>3.0677731220000002</v>
      </c>
      <c r="K62">
        <v>4.3488951037000003</v>
      </c>
      <c r="L62">
        <v>1218.4908495115001</v>
      </c>
      <c r="M62">
        <v>1732.7694913541</v>
      </c>
      <c r="N62">
        <v>2387.4929569807</v>
      </c>
      <c r="O62">
        <v>297.36664149630002</v>
      </c>
      <c r="P62">
        <v>798.22648500560001</v>
      </c>
      <c r="Q62">
        <v>52.311027263299998</v>
      </c>
      <c r="R62">
        <v>55.413463172699998</v>
      </c>
      <c r="S62">
        <v>41.016461578300003</v>
      </c>
      <c r="T62">
        <v>1.9917437000000001E-3</v>
      </c>
      <c r="U62">
        <v>5.7408514999999997E-3</v>
      </c>
      <c r="V62">
        <v>9.2746254E-3</v>
      </c>
      <c r="W62">
        <v>0.35032002740000001</v>
      </c>
      <c r="X62">
        <v>8.8155570200000005E-2</v>
      </c>
      <c r="Y62">
        <v>4.1290810800000001E-2</v>
      </c>
      <c r="Z62">
        <v>5.1799981299999999E-2</v>
      </c>
      <c r="AA62">
        <v>3.7242616499999999E-2</v>
      </c>
      <c r="AB62">
        <v>4601.0740059254003</v>
      </c>
      <c r="AC62">
        <v>1574.4375184727</v>
      </c>
      <c r="AD62">
        <v>2691.2126411593999</v>
      </c>
      <c r="AE62">
        <v>2868.1178496550001</v>
      </c>
      <c r="AF62">
        <v>0.1028840119</v>
      </c>
      <c r="AG62">
        <v>0.21724805759999999</v>
      </c>
      <c r="AH62">
        <v>0.38578460730000003</v>
      </c>
      <c r="AI62" s="5">
        <f t="shared" si="1"/>
        <v>572.06143169554002</v>
      </c>
      <c r="AJ62" s="5">
        <f t="shared" si="1"/>
        <v>813.50680345262913</v>
      </c>
      <c r="AK62" s="5">
        <f t="shared" si="1"/>
        <v>1120.8887121975117</v>
      </c>
    </row>
    <row r="63" spans="2:37" customFormat="1" x14ac:dyDescent="0.4">
      <c r="B63">
        <v>6.0999999999999997E-4</v>
      </c>
      <c r="C63">
        <v>2.0076700000000001</v>
      </c>
      <c r="D63">
        <v>7.5999999999999998E-2</v>
      </c>
      <c r="E63">
        <v>292.95</v>
      </c>
      <c r="F63">
        <v>-1.52E-2</v>
      </c>
      <c r="G63">
        <v>4.5428740369999998</v>
      </c>
      <c r="H63">
        <v>5.3952160997999998</v>
      </c>
      <c r="I63">
        <v>1.8159482267</v>
      </c>
      <c r="J63">
        <v>3.1323376364</v>
      </c>
      <c r="K63">
        <v>4.5057576789000002</v>
      </c>
      <c r="L63">
        <v>1227.8911434168001</v>
      </c>
      <c r="M63">
        <v>1792.1114857647999</v>
      </c>
      <c r="N63">
        <v>2525.0962369268</v>
      </c>
      <c r="O63">
        <v>297.3448632166</v>
      </c>
      <c r="P63">
        <v>797.84658956229998</v>
      </c>
      <c r="Q63">
        <v>55.236864384100002</v>
      </c>
      <c r="R63">
        <v>62.201087837099998</v>
      </c>
      <c r="S63">
        <v>46.666533290799997</v>
      </c>
      <c r="T63">
        <v>2.0115774999999998E-3</v>
      </c>
      <c r="U63">
        <v>5.9850388000000001E-3</v>
      </c>
      <c r="V63">
        <v>9.8997453000000003E-3</v>
      </c>
      <c r="W63">
        <v>0.35032002740000001</v>
      </c>
      <c r="X63">
        <v>0.1012061158</v>
      </c>
      <c r="Y63">
        <v>5.1141038899999998E-2</v>
      </c>
      <c r="Z63">
        <v>5.17999705E-2</v>
      </c>
      <c r="AA63">
        <v>3.7224054200000002E-2</v>
      </c>
      <c r="AB63">
        <v>4600.1298341760003</v>
      </c>
      <c r="AC63">
        <v>1652.3693016949001</v>
      </c>
      <c r="AD63">
        <v>2901.1340800982998</v>
      </c>
      <c r="AE63">
        <v>3003.3168303996999</v>
      </c>
      <c r="AF63">
        <v>0.10629008719999999</v>
      </c>
      <c r="AG63">
        <v>0.23453634949999999</v>
      </c>
      <c r="AH63">
        <v>0.43557928600000001</v>
      </c>
      <c r="AI63" s="5">
        <f t="shared" si="1"/>
        <v>576.47471521915497</v>
      </c>
      <c r="AJ63" s="5">
        <f t="shared" si="1"/>
        <v>841.36689472525825</v>
      </c>
      <c r="AK63" s="5">
        <f t="shared" si="1"/>
        <v>1185.4911910454462</v>
      </c>
    </row>
    <row r="64" spans="2:37" customFormat="1" x14ac:dyDescent="0.4">
      <c r="B64">
        <v>6.0999999999999997E-4</v>
      </c>
      <c r="C64">
        <v>2.0076700000000001</v>
      </c>
      <c r="D64">
        <v>7.5999999999999998E-2</v>
      </c>
      <c r="E64">
        <v>292.95</v>
      </c>
      <c r="F64">
        <v>-1.3339999999999999E-2</v>
      </c>
      <c r="G64">
        <v>4.5352680252999997</v>
      </c>
      <c r="H64">
        <v>5.383578913</v>
      </c>
      <c r="I64">
        <v>1.8260809477</v>
      </c>
      <c r="J64">
        <v>3.2064291899000001</v>
      </c>
      <c r="K64">
        <v>4.6631251135999996</v>
      </c>
      <c r="L64">
        <v>1238.6297169193001</v>
      </c>
      <c r="M64">
        <v>1862.8069702437001</v>
      </c>
      <c r="N64">
        <v>2656.0522933122002</v>
      </c>
      <c r="O64">
        <v>297.31984416850003</v>
      </c>
      <c r="P64">
        <v>797.39160405439998</v>
      </c>
      <c r="Q64">
        <v>58.638480303500003</v>
      </c>
      <c r="R64">
        <v>70.450984799599993</v>
      </c>
      <c r="S64">
        <v>52.476462457799997</v>
      </c>
      <c r="T64">
        <v>2.0340887000000001E-3</v>
      </c>
      <c r="U64">
        <v>6.2715247999999999E-3</v>
      </c>
      <c r="V64">
        <v>1.0630162199999999E-2</v>
      </c>
      <c r="W64">
        <v>0.35032002740000001</v>
      </c>
      <c r="X64">
        <v>0.11781346600000001</v>
      </c>
      <c r="Y64">
        <v>6.4719071099999997E-2</v>
      </c>
      <c r="Z64">
        <v>5.1799990499999997E-2</v>
      </c>
      <c r="AA64">
        <v>3.7200928500000001E-2</v>
      </c>
      <c r="AB64">
        <v>4599.0174317113997</v>
      </c>
      <c r="AC64">
        <v>1745.0057924524999</v>
      </c>
      <c r="AD64">
        <v>3110.0809380667001</v>
      </c>
      <c r="AE64">
        <v>3136.3346004875998</v>
      </c>
      <c r="AF64">
        <v>0.11014425210000001</v>
      </c>
      <c r="AG64">
        <v>0.255072876</v>
      </c>
      <c r="AH64">
        <v>0.49826442780000002</v>
      </c>
      <c r="AI64" s="5">
        <f t="shared" si="1"/>
        <v>581.51629902314562</v>
      </c>
      <c r="AJ64" s="5">
        <f t="shared" si="1"/>
        <v>874.55726302521134</v>
      </c>
      <c r="AK64" s="5">
        <f t="shared" si="1"/>
        <v>1246.9729076583101</v>
      </c>
    </row>
    <row r="65" spans="2:37" customFormat="1" x14ac:dyDescent="0.4">
      <c r="B65">
        <v>6.0999999999999997E-4</v>
      </c>
      <c r="C65">
        <v>2.0076700000000001</v>
      </c>
      <c r="D65">
        <v>7.5999999999999998E-2</v>
      </c>
      <c r="E65">
        <v>292.95</v>
      </c>
      <c r="F65">
        <v>-1.055E-2</v>
      </c>
      <c r="G65">
        <v>4.5235446638000001</v>
      </c>
      <c r="H65">
        <v>5.3656127798000002</v>
      </c>
      <c r="I65">
        <v>1.8417912188000001</v>
      </c>
      <c r="J65">
        <v>3.3233948339000001</v>
      </c>
      <c r="K65">
        <v>4.8338351820999996</v>
      </c>
      <c r="L65">
        <v>1255.5419938683999</v>
      </c>
      <c r="M65">
        <v>1980.1296016724</v>
      </c>
      <c r="N65">
        <v>2760.1142650250999</v>
      </c>
      <c r="O65">
        <v>297.28008540010001</v>
      </c>
      <c r="P65">
        <v>796.62861084209999</v>
      </c>
      <c r="Q65">
        <v>64.118588004499998</v>
      </c>
      <c r="R65">
        <v>84.396296426999996</v>
      </c>
      <c r="S65">
        <v>57.821181594800002</v>
      </c>
      <c r="T65">
        <v>2.0692389E-3</v>
      </c>
      <c r="U65">
        <v>6.7374215000000001E-3</v>
      </c>
      <c r="V65">
        <v>1.17875215E-2</v>
      </c>
      <c r="W65">
        <v>0.35032002740000001</v>
      </c>
      <c r="X65">
        <v>0.14797120010000001</v>
      </c>
      <c r="Y65">
        <v>9.2135366699999999E-2</v>
      </c>
      <c r="Z65">
        <v>5.1800070900000002E-2</v>
      </c>
      <c r="AA65">
        <v>3.7159720299999997E-2</v>
      </c>
      <c r="AB65">
        <v>4597.2151927844998</v>
      </c>
      <c r="AC65">
        <v>1898.3546931112</v>
      </c>
      <c r="AD65">
        <v>3307.1529971138998</v>
      </c>
      <c r="AE65">
        <v>3307.1529971138998</v>
      </c>
      <c r="AF65">
        <v>0.1161537262</v>
      </c>
      <c r="AG65">
        <v>0.28925740439999997</v>
      </c>
      <c r="AH65">
        <v>0.61142762760000002</v>
      </c>
      <c r="AI65" s="5">
        <f t="shared" si="1"/>
        <v>589.45633514948361</v>
      </c>
      <c r="AJ65" s="5">
        <f t="shared" si="1"/>
        <v>929.63831064431929</v>
      </c>
      <c r="AK65" s="5">
        <f t="shared" si="1"/>
        <v>1295.828293439014</v>
      </c>
    </row>
    <row r="66" spans="2:37" customFormat="1" x14ac:dyDescent="0.4">
      <c r="B66">
        <v>6.0999999999999997E-4</v>
      </c>
      <c r="C66">
        <v>2.0076700000000001</v>
      </c>
      <c r="D66">
        <v>7.5999999999999998E-2</v>
      </c>
      <c r="E66">
        <v>360</v>
      </c>
      <c r="F66">
        <v>-2.002E-2</v>
      </c>
      <c r="G66">
        <v>4.3641653414999997</v>
      </c>
      <c r="H66">
        <v>5.1998061895000003</v>
      </c>
      <c r="I66">
        <v>1.6895541748</v>
      </c>
      <c r="J66">
        <v>2.8066955600000001</v>
      </c>
      <c r="K66">
        <v>3.8700505638</v>
      </c>
      <c r="L66">
        <v>1140.1693508879</v>
      </c>
      <c r="M66">
        <v>1544.0765585578999</v>
      </c>
      <c r="N66">
        <v>1997.0459626058</v>
      </c>
      <c r="O66">
        <v>297.48882823560001</v>
      </c>
      <c r="P66">
        <v>799.43942371959997</v>
      </c>
      <c r="Q66">
        <v>47.393242307800001</v>
      </c>
      <c r="R66">
        <v>44.682848545799999</v>
      </c>
      <c r="S66">
        <v>31.291519896699999</v>
      </c>
      <c r="T66">
        <v>1.7413019000000001E-3</v>
      </c>
      <c r="U66">
        <v>4.8052994E-3</v>
      </c>
      <c r="V66">
        <v>7.4955326000000003E-3</v>
      </c>
      <c r="W66">
        <v>0.35032002740000001</v>
      </c>
      <c r="X66">
        <v>6.8266107600000001E-2</v>
      </c>
      <c r="Y66">
        <v>2.77821678E-2</v>
      </c>
      <c r="Z66">
        <v>5.1807867700000003E-2</v>
      </c>
      <c r="AA66">
        <v>3.7283056500000002E-2</v>
      </c>
      <c r="AB66">
        <v>4604.2852755690001</v>
      </c>
      <c r="AC66">
        <v>1447.1908315855001</v>
      </c>
      <c r="AD66">
        <v>2319.6829349803002</v>
      </c>
      <c r="AE66">
        <v>2573.3905972056</v>
      </c>
      <c r="AF66">
        <v>9.4723340099999997E-2</v>
      </c>
      <c r="AG66">
        <v>0.1853289112</v>
      </c>
      <c r="AH66">
        <v>0.30418099310000002</v>
      </c>
      <c r="AI66" s="5">
        <f t="shared" si="1"/>
        <v>535.29077506474187</v>
      </c>
      <c r="AJ66" s="5">
        <f t="shared" si="1"/>
        <v>724.91857209291084</v>
      </c>
      <c r="AK66" s="5">
        <f t="shared" si="1"/>
        <v>937.58026413417849</v>
      </c>
    </row>
    <row r="67" spans="2:37" customFormat="1" x14ac:dyDescent="0.4">
      <c r="B67">
        <v>6.0999999999999997E-4</v>
      </c>
      <c r="C67">
        <v>2.0076700000000001</v>
      </c>
      <c r="D67">
        <v>7.5999999999999998E-2</v>
      </c>
      <c r="E67">
        <v>360</v>
      </c>
      <c r="F67">
        <v>-1.6889999999999999E-2</v>
      </c>
      <c r="G67">
        <v>4.3606513873999999</v>
      </c>
      <c r="H67">
        <v>5.1923994070999999</v>
      </c>
      <c r="I67">
        <v>1.7063926859</v>
      </c>
      <c r="J67">
        <v>2.9232846878999998</v>
      </c>
      <c r="K67">
        <v>4.1722638209999996</v>
      </c>
      <c r="L67">
        <v>1156.6443914132001</v>
      </c>
      <c r="M67">
        <v>1640.2060017736001</v>
      </c>
      <c r="N67">
        <v>2237.7327827623999</v>
      </c>
      <c r="O67">
        <v>297.45114402519999</v>
      </c>
      <c r="P67">
        <v>798.82034560260001</v>
      </c>
      <c r="Q67">
        <v>52.435309189199998</v>
      </c>
      <c r="R67">
        <v>55.641758744900002</v>
      </c>
      <c r="S67">
        <v>41.317775666000003</v>
      </c>
      <c r="T67">
        <v>1.7761834000000001E-3</v>
      </c>
      <c r="U67">
        <v>5.2128119999999998E-3</v>
      </c>
      <c r="V67">
        <v>8.5233223000000004E-3</v>
      </c>
      <c r="W67">
        <v>0.35032002740000001</v>
      </c>
      <c r="X67">
        <v>8.8155570200000005E-2</v>
      </c>
      <c r="Y67">
        <v>4.1290810800000001E-2</v>
      </c>
      <c r="Z67">
        <v>5.1807618600000001E-2</v>
      </c>
      <c r="AA67">
        <v>3.7254325200000001E-2</v>
      </c>
      <c r="AB67">
        <v>4602.7480788502999</v>
      </c>
      <c r="AC67">
        <v>1577.4936897317</v>
      </c>
      <c r="AD67">
        <v>2702.2857851490999</v>
      </c>
      <c r="AE67">
        <v>2885.5270610905</v>
      </c>
      <c r="AF67">
        <v>0.1008092734</v>
      </c>
      <c r="AG67">
        <v>0.21418278630000001</v>
      </c>
      <c r="AH67">
        <v>0.38146021769999999</v>
      </c>
      <c r="AI67" s="5">
        <f t="shared" si="1"/>
        <v>543.02553587474188</v>
      </c>
      <c r="AJ67" s="5">
        <f t="shared" si="1"/>
        <v>770.04976609089204</v>
      </c>
      <c r="AK67" s="5">
        <f t="shared" si="1"/>
        <v>1050.578771249953</v>
      </c>
    </row>
    <row r="68" spans="2:37" customFormat="1" x14ac:dyDescent="0.4">
      <c r="B68">
        <v>6.0999999999999997E-4</v>
      </c>
      <c r="C68">
        <v>2.0076700000000001</v>
      </c>
      <c r="D68">
        <v>7.5999999999999998E-2</v>
      </c>
      <c r="E68">
        <v>360</v>
      </c>
      <c r="F68">
        <v>-1.52E-2</v>
      </c>
      <c r="G68">
        <v>4.3576648583999997</v>
      </c>
      <c r="H68">
        <v>5.1869257620999996</v>
      </c>
      <c r="I68">
        <v>1.7158053807</v>
      </c>
      <c r="J68">
        <v>2.9900980442999998</v>
      </c>
      <c r="K68">
        <v>4.3314530697000002</v>
      </c>
      <c r="L68">
        <v>1166.0026643471001</v>
      </c>
      <c r="M68">
        <v>1698.1556453208</v>
      </c>
      <c r="N68">
        <v>2368.1706627346998</v>
      </c>
      <c r="O68">
        <v>297.42961010729999</v>
      </c>
      <c r="P68">
        <v>798.44542362569996</v>
      </c>
      <c r="Q68">
        <v>55.368846857400001</v>
      </c>
      <c r="R68">
        <v>62.470085069299998</v>
      </c>
      <c r="S68">
        <v>47.060854793099999</v>
      </c>
      <c r="T68">
        <v>1.7958327E-3</v>
      </c>
      <c r="U68">
        <v>5.4538186999999998E-3</v>
      </c>
      <c r="V68">
        <v>9.1372885000000001E-3</v>
      </c>
      <c r="W68">
        <v>0.35032002740000001</v>
      </c>
      <c r="X68">
        <v>0.1012061158</v>
      </c>
      <c r="Y68">
        <v>5.1141038899999998E-2</v>
      </c>
      <c r="Z68">
        <v>5.1807534400000001E-2</v>
      </c>
      <c r="AA68">
        <v>3.7236071400000001E-2</v>
      </c>
      <c r="AB68">
        <v>4601.8233156227998</v>
      </c>
      <c r="AC68">
        <v>1655.7270579648</v>
      </c>
      <c r="AD68">
        <v>2915.0225964808001</v>
      </c>
      <c r="AE68">
        <v>3022.2525967287002</v>
      </c>
      <c r="AF68">
        <v>0.1042114296</v>
      </c>
      <c r="AG68">
        <v>0.2313833294</v>
      </c>
      <c r="AH68">
        <v>0.43098483459999998</v>
      </c>
      <c r="AI68" s="5">
        <f t="shared" si="1"/>
        <v>547.41909124277004</v>
      </c>
      <c r="AJ68" s="5">
        <f t="shared" si="1"/>
        <v>797.2561715121127</v>
      </c>
      <c r="AK68" s="5">
        <f t="shared" si="1"/>
        <v>1111.8172125515023</v>
      </c>
    </row>
    <row r="69" spans="2:37" customFormat="1" x14ac:dyDescent="0.4">
      <c r="B69">
        <v>6.0999999999999997E-4</v>
      </c>
      <c r="C69">
        <v>2.0076700000000001</v>
      </c>
      <c r="D69">
        <v>7.5999999999999998E-2</v>
      </c>
      <c r="E69">
        <v>360</v>
      </c>
      <c r="F69">
        <v>-1.3339999999999999E-2</v>
      </c>
      <c r="G69">
        <v>4.3538125525</v>
      </c>
      <c r="H69">
        <v>5.1801159277000002</v>
      </c>
      <c r="I69">
        <v>1.7264305307000001</v>
      </c>
      <c r="J69">
        <v>3.0667414498999999</v>
      </c>
      <c r="K69">
        <v>4.4908693474000003</v>
      </c>
      <c r="L69">
        <v>1176.694668956</v>
      </c>
      <c r="M69">
        <v>1767.2455730339</v>
      </c>
      <c r="N69">
        <v>2491.8157647378998</v>
      </c>
      <c r="O69">
        <v>297.40487094320002</v>
      </c>
      <c r="P69">
        <v>797.99604627530005</v>
      </c>
      <c r="Q69">
        <v>58.779599873499997</v>
      </c>
      <c r="R69">
        <v>70.774844385700007</v>
      </c>
      <c r="S69">
        <v>53.012722062599998</v>
      </c>
      <c r="T69">
        <v>1.8181431E-3</v>
      </c>
      <c r="U69">
        <v>5.7369908999999998E-3</v>
      </c>
      <c r="V69">
        <v>9.8560851000000001E-3</v>
      </c>
      <c r="W69">
        <v>0.35032002740000001</v>
      </c>
      <c r="X69">
        <v>0.11781346600000001</v>
      </c>
      <c r="Y69">
        <v>6.4719071099999997E-2</v>
      </c>
      <c r="Z69">
        <v>5.1807475800000002E-2</v>
      </c>
      <c r="AA69">
        <v>3.7213304000000003E-2</v>
      </c>
      <c r="AB69">
        <v>4600.7321613373997</v>
      </c>
      <c r="AC69">
        <v>1748.7466186796</v>
      </c>
      <c r="AD69">
        <v>3128.2154114160999</v>
      </c>
      <c r="AE69">
        <v>3157.6545612832001</v>
      </c>
      <c r="AF69">
        <v>0.10805961679999999</v>
      </c>
      <c r="AG69">
        <v>0.25180301290000001</v>
      </c>
      <c r="AH69">
        <v>0.49329450130000002</v>
      </c>
      <c r="AI69" s="5">
        <f t="shared" si="1"/>
        <v>552.43881171643193</v>
      </c>
      <c r="AJ69" s="5">
        <f t="shared" si="1"/>
        <v>829.69275729291087</v>
      </c>
      <c r="AK69" s="5">
        <f t="shared" si="1"/>
        <v>1169.8665562149765</v>
      </c>
    </row>
    <row r="70" spans="2:37" customFormat="1" x14ac:dyDescent="0.4">
      <c r="B70">
        <v>6.0999999999999997E-4</v>
      </c>
      <c r="C70">
        <v>2.0076700000000001</v>
      </c>
      <c r="D70">
        <v>7.5999999999999998E-2</v>
      </c>
      <c r="E70">
        <v>360</v>
      </c>
      <c r="F70">
        <v>-1.055E-2</v>
      </c>
      <c r="G70">
        <v>4.3474750273999998</v>
      </c>
      <c r="H70">
        <v>5.1690699458999996</v>
      </c>
      <c r="I70">
        <v>1.7428997455999999</v>
      </c>
      <c r="J70">
        <v>3.1876735997000001</v>
      </c>
      <c r="K70">
        <v>4.6616758595999999</v>
      </c>
      <c r="L70">
        <v>1193.5366775374</v>
      </c>
      <c r="M70">
        <v>1882.0233598518</v>
      </c>
      <c r="N70">
        <v>2585.0334868011</v>
      </c>
      <c r="O70">
        <v>297.36555875570002</v>
      </c>
      <c r="P70">
        <v>797.24181775470004</v>
      </c>
      <c r="Q70">
        <v>64.2749062818</v>
      </c>
      <c r="R70">
        <v>84.829117629300001</v>
      </c>
      <c r="S70">
        <v>58.683658511399997</v>
      </c>
      <c r="T70">
        <v>1.8529967E-3</v>
      </c>
      <c r="U70">
        <v>6.1983704000000001E-3</v>
      </c>
      <c r="V70">
        <v>1.0997673899999999E-2</v>
      </c>
      <c r="W70">
        <v>0.35032002740000001</v>
      </c>
      <c r="X70">
        <v>0.14797120010000001</v>
      </c>
      <c r="Y70">
        <v>9.2135366699999999E-2</v>
      </c>
      <c r="Z70">
        <v>5.1807442600000003E-2</v>
      </c>
      <c r="AA70">
        <v>3.7172694200000002E-2</v>
      </c>
      <c r="AB70">
        <v>4598.9613887883997</v>
      </c>
      <c r="AC70">
        <v>1902.7976643314</v>
      </c>
      <c r="AD70">
        <v>3331.268302164</v>
      </c>
      <c r="AE70">
        <v>3331.268302164</v>
      </c>
      <c r="AF70">
        <v>0.1140560593</v>
      </c>
      <c r="AG70">
        <v>0.28576188050000001</v>
      </c>
      <c r="AH70">
        <v>0.60575513199999997</v>
      </c>
      <c r="AI70" s="5">
        <f t="shared" si="1"/>
        <v>560.34585799877937</v>
      </c>
      <c r="AJ70" s="5">
        <f t="shared" si="1"/>
        <v>883.57904218394367</v>
      </c>
      <c r="AK70" s="5">
        <f t="shared" si="1"/>
        <v>1213.6307449770422</v>
      </c>
    </row>
    <row r="71" spans="2:37" customFormat="1" x14ac:dyDescent="0.4">
      <c r="B71">
        <v>6.0999999999999997E-4</v>
      </c>
      <c r="C71">
        <v>2.0076700000000001</v>
      </c>
      <c r="D71">
        <v>7.5999999999999998E-2</v>
      </c>
      <c r="E71">
        <v>394.35</v>
      </c>
      <c r="F71">
        <v>-2.002E-2</v>
      </c>
      <c r="G71">
        <v>4.2744110573</v>
      </c>
      <c r="H71">
        <v>5.0978496475000004</v>
      </c>
      <c r="I71">
        <v>1.6451441853</v>
      </c>
      <c r="J71">
        <v>2.7379328983</v>
      </c>
      <c r="K71">
        <v>3.7843286984</v>
      </c>
      <c r="L71">
        <v>1113.2484697405</v>
      </c>
      <c r="M71">
        <v>1503.662979321</v>
      </c>
      <c r="N71">
        <v>1935.301845837</v>
      </c>
      <c r="O71">
        <v>297.524232149</v>
      </c>
      <c r="P71">
        <v>799.6995985515</v>
      </c>
      <c r="Q71">
        <v>47.4448714412</v>
      </c>
      <c r="R71">
        <v>44.7617173975</v>
      </c>
      <c r="S71">
        <v>31.377991592400001</v>
      </c>
      <c r="T71">
        <v>1.6509646E-3</v>
      </c>
      <c r="U71">
        <v>4.5727286999999997E-3</v>
      </c>
      <c r="V71">
        <v>7.1648663999999999E-3</v>
      </c>
      <c r="W71">
        <v>0.35032002740000001</v>
      </c>
      <c r="X71">
        <v>6.8266107600000001E-2</v>
      </c>
      <c r="Y71">
        <v>2.77821678E-2</v>
      </c>
      <c r="Z71">
        <v>5.18112264E-2</v>
      </c>
      <c r="AA71">
        <v>3.7288302699999998E-2</v>
      </c>
      <c r="AB71">
        <v>4605.0050311063997</v>
      </c>
      <c r="AC71">
        <v>1448.3932355927</v>
      </c>
      <c r="AD71">
        <v>2323.1885064747999</v>
      </c>
      <c r="AE71">
        <v>2578.8253710438998</v>
      </c>
      <c r="AF71">
        <v>9.3761076999999998E-2</v>
      </c>
      <c r="AG71">
        <v>0.18396305709999999</v>
      </c>
      <c r="AH71">
        <v>0.30235132819999999</v>
      </c>
      <c r="AI71" s="5">
        <f t="shared" ref="AI71:AK134" si="2">+L71/2.13</f>
        <v>522.65186372793426</v>
      </c>
      <c r="AJ71" s="5">
        <f t="shared" si="2"/>
        <v>705.94506071408455</v>
      </c>
      <c r="AK71" s="5">
        <f t="shared" si="2"/>
        <v>908.59241588591556</v>
      </c>
    </row>
    <row r="72" spans="2:37" customFormat="1" x14ac:dyDescent="0.4">
      <c r="B72">
        <v>6.0999999999999997E-4</v>
      </c>
      <c r="C72">
        <v>2.0076700000000001</v>
      </c>
      <c r="D72">
        <v>7.5999999999999998E-2</v>
      </c>
      <c r="E72">
        <v>394.35</v>
      </c>
      <c r="F72">
        <v>-1.6889999999999999E-2</v>
      </c>
      <c r="G72">
        <v>4.2741111537999998</v>
      </c>
      <c r="H72">
        <v>5.0945975367000003</v>
      </c>
      <c r="I72">
        <v>1.6623506770000001</v>
      </c>
      <c r="J72">
        <v>2.8565196995000002</v>
      </c>
      <c r="K72">
        <v>4.0889106921999998</v>
      </c>
      <c r="L72">
        <v>1129.6942161925999</v>
      </c>
      <c r="M72">
        <v>1598.7750263605999</v>
      </c>
      <c r="N72">
        <v>2170.1084827543</v>
      </c>
      <c r="O72">
        <v>297.48673447909999</v>
      </c>
      <c r="P72">
        <v>799.08456850050004</v>
      </c>
      <c r="Q72">
        <v>52.492712865199998</v>
      </c>
      <c r="R72">
        <v>55.7470738608</v>
      </c>
      <c r="S72">
        <v>41.455608268600002</v>
      </c>
      <c r="T72">
        <v>1.6856799999999999E-3</v>
      </c>
      <c r="U72">
        <v>4.9774199000000002E-3</v>
      </c>
      <c r="V72">
        <v>8.1827727999999999E-3</v>
      </c>
      <c r="W72">
        <v>0.35032002740000001</v>
      </c>
      <c r="X72">
        <v>8.8155570200000005E-2</v>
      </c>
      <c r="Y72">
        <v>4.1290810800000001E-2</v>
      </c>
      <c r="Z72">
        <v>5.1810910600000003E-2</v>
      </c>
      <c r="AA72">
        <v>3.7259814799999999E-2</v>
      </c>
      <c r="AB72">
        <v>4603.4844032903002</v>
      </c>
      <c r="AC72">
        <v>1578.9061609559001</v>
      </c>
      <c r="AD72">
        <v>2707.3665557536001</v>
      </c>
      <c r="AE72">
        <v>2893.4895198329</v>
      </c>
      <c r="AF72">
        <v>9.9848875200000006E-2</v>
      </c>
      <c r="AG72">
        <v>0.21276605809999999</v>
      </c>
      <c r="AH72">
        <v>0.37948176309999998</v>
      </c>
      <c r="AI72" s="5">
        <f t="shared" si="2"/>
        <v>530.37287145192488</v>
      </c>
      <c r="AJ72" s="5">
        <f t="shared" si="2"/>
        <v>750.5986039251643</v>
      </c>
      <c r="AK72" s="5">
        <f t="shared" si="2"/>
        <v>1018.8302735935681</v>
      </c>
    </row>
    <row r="73" spans="2:37" customFormat="1" x14ac:dyDescent="0.4">
      <c r="B73">
        <v>6.0999999999999997E-4</v>
      </c>
      <c r="C73">
        <v>2.0076700000000001</v>
      </c>
      <c r="D73">
        <v>7.5999999999999998E-2</v>
      </c>
      <c r="E73">
        <v>394.35</v>
      </c>
      <c r="F73">
        <v>-1.52E-2</v>
      </c>
      <c r="G73">
        <v>4.2728004746000003</v>
      </c>
      <c r="H73">
        <v>5.0912888869000001</v>
      </c>
      <c r="I73">
        <v>1.6719677370999999</v>
      </c>
      <c r="J73">
        <v>2.9244581801999998</v>
      </c>
      <c r="K73">
        <v>4.2492522420999999</v>
      </c>
      <c r="L73">
        <v>1139.0364573354</v>
      </c>
      <c r="M73">
        <v>1656.1372976649</v>
      </c>
      <c r="N73">
        <v>2297.2788181943001</v>
      </c>
      <c r="O73">
        <v>297.46530404880002</v>
      </c>
      <c r="P73">
        <v>798.7118587901</v>
      </c>
      <c r="Q73">
        <v>55.429659370300001</v>
      </c>
      <c r="R73">
        <v>62.593686118000001</v>
      </c>
      <c r="S73">
        <v>47.240064162000003</v>
      </c>
      <c r="T73">
        <v>1.7052403999999999E-3</v>
      </c>
      <c r="U73">
        <v>5.2169979E-3</v>
      </c>
      <c r="V73">
        <v>8.7916867000000006E-3</v>
      </c>
      <c r="W73">
        <v>0.35032002740000001</v>
      </c>
      <c r="X73">
        <v>0.1012061158</v>
      </c>
      <c r="Y73">
        <v>5.1141038899999998E-2</v>
      </c>
      <c r="Z73">
        <v>5.18107914E-2</v>
      </c>
      <c r="AA73">
        <v>3.7241696900000003E-2</v>
      </c>
      <c r="AB73">
        <v>4602.5685659090004</v>
      </c>
      <c r="AC73">
        <v>1657.2743738158999</v>
      </c>
      <c r="AD73">
        <v>2921.3546382609002</v>
      </c>
      <c r="AE73">
        <v>3031.0027796621998</v>
      </c>
      <c r="AF73">
        <v>0.1032515972</v>
      </c>
      <c r="AG73">
        <v>0.22993220419999999</v>
      </c>
      <c r="AH73">
        <v>0.4288970896</v>
      </c>
      <c r="AI73" s="5">
        <f t="shared" si="2"/>
        <v>534.75890015746484</v>
      </c>
      <c r="AJ73" s="5">
        <f t="shared" si="2"/>
        <v>777.52924773000007</v>
      </c>
      <c r="AK73" s="5">
        <f t="shared" si="2"/>
        <v>1078.534656429249</v>
      </c>
    </row>
    <row r="74" spans="2:37" customFormat="1" x14ac:dyDescent="0.4">
      <c r="B74">
        <v>6.0999999999999997E-4</v>
      </c>
      <c r="C74">
        <v>2.0076700000000001</v>
      </c>
      <c r="D74">
        <v>7.5999999999999998E-2</v>
      </c>
      <c r="E74">
        <v>394.35</v>
      </c>
      <c r="F74">
        <v>-1.3339999999999999E-2</v>
      </c>
      <c r="G74">
        <v>4.2707349151000003</v>
      </c>
      <c r="H74">
        <v>5.0867860739999999</v>
      </c>
      <c r="I74">
        <v>1.6828224775</v>
      </c>
      <c r="J74">
        <v>3.0023748939999999</v>
      </c>
      <c r="K74">
        <v>4.4096436179999996</v>
      </c>
      <c r="L74">
        <v>1149.7107191611999</v>
      </c>
      <c r="M74">
        <v>1724.5507257524</v>
      </c>
      <c r="N74">
        <v>2417.5263679036998</v>
      </c>
      <c r="O74">
        <v>297.44068297989998</v>
      </c>
      <c r="P74">
        <v>798.26495878620005</v>
      </c>
      <c r="Q74">
        <v>58.844446572099997</v>
      </c>
      <c r="R74">
        <v>70.923012884000002</v>
      </c>
      <c r="S74">
        <v>53.254529621800003</v>
      </c>
      <c r="T74">
        <v>1.7274537999999999E-3</v>
      </c>
      <c r="U74">
        <v>5.4986955999999998E-3</v>
      </c>
      <c r="V74">
        <v>9.5052489000000007E-3</v>
      </c>
      <c r="W74">
        <v>0.35032002740000001</v>
      </c>
      <c r="X74">
        <v>0.11781346600000001</v>
      </c>
      <c r="Y74">
        <v>6.4719071099999997E-2</v>
      </c>
      <c r="Z74">
        <v>5.18106952E-2</v>
      </c>
      <c r="AA74">
        <v>3.72190856E-2</v>
      </c>
      <c r="AB74">
        <v>4601.4871636646003</v>
      </c>
      <c r="AC74">
        <v>1750.4647941659</v>
      </c>
      <c r="AD74">
        <v>3136.4107484372998</v>
      </c>
      <c r="AE74">
        <v>3167.257841874</v>
      </c>
      <c r="AF74">
        <v>0.10709967870000001</v>
      </c>
      <c r="AG74">
        <v>0.25030503710000002</v>
      </c>
      <c r="AH74">
        <v>0.49105447530000002</v>
      </c>
      <c r="AI74" s="5">
        <f t="shared" si="2"/>
        <v>539.77029068600939</v>
      </c>
      <c r="AJ74" s="5">
        <f t="shared" si="2"/>
        <v>809.64822805277004</v>
      </c>
      <c r="AK74" s="5">
        <f t="shared" si="2"/>
        <v>1134.988905119108</v>
      </c>
    </row>
    <row r="75" spans="2:37" customFormat="1" x14ac:dyDescent="0.4">
      <c r="B75">
        <v>6.0999999999999997E-4</v>
      </c>
      <c r="C75">
        <v>2.0076700000000001</v>
      </c>
      <c r="D75">
        <v>7.5999999999999998E-2</v>
      </c>
      <c r="E75">
        <v>394.35</v>
      </c>
      <c r="F75">
        <v>-1.055E-2</v>
      </c>
      <c r="G75">
        <v>4.2669548824000003</v>
      </c>
      <c r="H75">
        <v>5.0790394518999999</v>
      </c>
      <c r="I75">
        <v>1.6996453237</v>
      </c>
      <c r="J75">
        <v>3.1252797334000002</v>
      </c>
      <c r="K75">
        <v>4.5803239325999998</v>
      </c>
      <c r="L75">
        <v>1166.5260591232</v>
      </c>
      <c r="M75">
        <v>1838.2589118000001</v>
      </c>
      <c r="N75">
        <v>2505.5422515805999</v>
      </c>
      <c r="O75">
        <v>297.40156009920003</v>
      </c>
      <c r="P75">
        <v>797.51457896960005</v>
      </c>
      <c r="Q75">
        <v>64.346458774499993</v>
      </c>
      <c r="R75">
        <v>85.026082691499994</v>
      </c>
      <c r="S75">
        <v>59.068168869799997</v>
      </c>
      <c r="T75">
        <v>1.7621645E-3</v>
      </c>
      <c r="U75">
        <v>5.9580978000000001E-3</v>
      </c>
      <c r="V75">
        <v>1.06397913E-2</v>
      </c>
      <c r="W75">
        <v>0.35032002740000001</v>
      </c>
      <c r="X75">
        <v>0.14797120010000001</v>
      </c>
      <c r="Y75">
        <v>9.2135366699999999E-2</v>
      </c>
      <c r="Z75">
        <v>5.1810607799999998E-2</v>
      </c>
      <c r="AA75">
        <v>3.7178734300000002E-2</v>
      </c>
      <c r="AB75">
        <v>4599.7308037199</v>
      </c>
      <c r="AC75">
        <v>1904.8290995760001</v>
      </c>
      <c r="AD75">
        <v>3342.0436127837002</v>
      </c>
      <c r="AE75">
        <v>3342.0436127837002</v>
      </c>
      <c r="AF75">
        <v>0.11309394139999999</v>
      </c>
      <c r="AG75">
        <v>0.28416964620000001</v>
      </c>
      <c r="AH75">
        <v>0.60322794830000004</v>
      </c>
      <c r="AI75" s="5">
        <f t="shared" si="2"/>
        <v>547.66481648976526</v>
      </c>
      <c r="AJ75" s="5">
        <f t="shared" si="2"/>
        <v>863.03235295774653</v>
      </c>
      <c r="AK75" s="5">
        <f t="shared" si="2"/>
        <v>1176.3109162350236</v>
      </c>
    </row>
    <row r="76" spans="2:37" customFormat="1" x14ac:dyDescent="0.4">
      <c r="B76">
        <v>6.0999999999999997E-4</v>
      </c>
      <c r="C76">
        <v>2.0076700000000001</v>
      </c>
      <c r="D76">
        <v>7.5999999999999998E-2</v>
      </c>
      <c r="E76">
        <v>519.33000000000004</v>
      </c>
      <c r="F76">
        <v>-2.002E-2</v>
      </c>
      <c r="G76">
        <v>3.9953161293999999</v>
      </c>
      <c r="H76">
        <v>4.7790121670000003</v>
      </c>
      <c r="I76">
        <v>1.5152489865000001</v>
      </c>
      <c r="J76">
        <v>2.5217432346000002</v>
      </c>
      <c r="K76">
        <v>3.5065162025999999</v>
      </c>
      <c r="L76">
        <v>1035.4055081458</v>
      </c>
      <c r="M76">
        <v>1381.8317411168</v>
      </c>
      <c r="N76">
        <v>1747.2539198530999</v>
      </c>
      <c r="O76">
        <v>297.62330664659999</v>
      </c>
      <c r="P76">
        <v>800.47429053049996</v>
      </c>
      <c r="Q76">
        <v>47.609748078700001</v>
      </c>
      <c r="R76">
        <v>45.015226376299999</v>
      </c>
      <c r="S76">
        <v>31.656209435800001</v>
      </c>
      <c r="T76">
        <v>1.4005475E-3</v>
      </c>
      <c r="U76">
        <v>3.8791053E-3</v>
      </c>
      <c r="V76">
        <v>6.1551523999999998E-3</v>
      </c>
      <c r="W76">
        <v>0.35032002740000001</v>
      </c>
      <c r="X76">
        <v>6.8266107600000001E-2</v>
      </c>
      <c r="Y76">
        <v>2.77821678E-2</v>
      </c>
      <c r="Z76">
        <v>5.1821046900000001E-2</v>
      </c>
      <c r="AA76">
        <v>3.7305068699999999E-2</v>
      </c>
      <c r="AB76">
        <v>4607.1224406218998</v>
      </c>
      <c r="AC76">
        <v>1452.2417141275</v>
      </c>
      <c r="AD76">
        <v>2334.4496868026999</v>
      </c>
      <c r="AE76">
        <v>2596.3611486637001</v>
      </c>
      <c r="AF76">
        <v>9.0680549799999996E-2</v>
      </c>
      <c r="AG76">
        <v>0.1795556656</v>
      </c>
      <c r="AH76">
        <v>0.29645110019999998</v>
      </c>
      <c r="AI76" s="5">
        <f t="shared" si="2"/>
        <v>486.10587236892025</v>
      </c>
      <c r="AJ76" s="5">
        <f t="shared" si="2"/>
        <v>648.74729629896717</v>
      </c>
      <c r="AK76" s="5">
        <f t="shared" si="2"/>
        <v>820.30700462586856</v>
      </c>
    </row>
    <row r="77" spans="2:37" customFormat="1" x14ac:dyDescent="0.4">
      <c r="B77">
        <v>6.0999999999999997E-4</v>
      </c>
      <c r="C77">
        <v>2.0076700000000001</v>
      </c>
      <c r="D77">
        <v>7.5999999999999998E-2</v>
      </c>
      <c r="E77">
        <v>519.33000000000004</v>
      </c>
      <c r="F77">
        <v>-1.6889999999999999E-2</v>
      </c>
      <c r="G77">
        <v>4.0055477087</v>
      </c>
      <c r="H77">
        <v>4.7894476601999996</v>
      </c>
      <c r="I77">
        <v>1.5336124512</v>
      </c>
      <c r="J77">
        <v>2.6472490018000001</v>
      </c>
      <c r="K77">
        <v>3.8195494978000002</v>
      </c>
      <c r="L77">
        <v>1051.7776200659</v>
      </c>
      <c r="M77">
        <v>1474.0934283464001</v>
      </c>
      <c r="N77">
        <v>1964.2243591741001</v>
      </c>
      <c r="O77">
        <v>297.58633070209999</v>
      </c>
      <c r="P77">
        <v>799.87180897819997</v>
      </c>
      <c r="Q77">
        <v>52.674871114799998</v>
      </c>
      <c r="R77">
        <v>56.081814250199997</v>
      </c>
      <c r="S77">
        <v>41.891321114599997</v>
      </c>
      <c r="T77">
        <v>1.4346999999999999E-3</v>
      </c>
      <c r="U77">
        <v>4.2748355999999996E-3</v>
      </c>
      <c r="V77">
        <v>7.1421317000000002E-3</v>
      </c>
      <c r="W77">
        <v>0.35032002740000001</v>
      </c>
      <c r="X77">
        <v>8.8155570200000005E-2</v>
      </c>
      <c r="Y77">
        <v>4.1290810800000001E-2</v>
      </c>
      <c r="Z77">
        <v>5.1820510299999997E-2</v>
      </c>
      <c r="AA77">
        <v>3.7277323299999998E-2</v>
      </c>
      <c r="AB77">
        <v>4605.6544117103003</v>
      </c>
      <c r="AC77">
        <v>1583.3928873228001</v>
      </c>
      <c r="AD77">
        <v>2723.4533717329</v>
      </c>
      <c r="AE77">
        <v>2918.6889959368</v>
      </c>
      <c r="AF77">
        <v>9.6794025300000003E-2</v>
      </c>
      <c r="AG77">
        <v>0.208248927</v>
      </c>
      <c r="AH77">
        <v>0.3732206213</v>
      </c>
      <c r="AI77" s="5">
        <f t="shared" si="2"/>
        <v>493.79230989009392</v>
      </c>
      <c r="AJ77" s="5">
        <f t="shared" si="2"/>
        <v>692.06264241615031</v>
      </c>
      <c r="AK77" s="5">
        <f t="shared" si="2"/>
        <v>922.17106064511745</v>
      </c>
    </row>
    <row r="78" spans="2:37" customFormat="1" x14ac:dyDescent="0.4">
      <c r="B78">
        <v>6.0999999999999997E-4</v>
      </c>
      <c r="C78">
        <v>2.0076700000000001</v>
      </c>
      <c r="D78">
        <v>7.5999999999999998E-2</v>
      </c>
      <c r="E78">
        <v>519.33000000000004</v>
      </c>
      <c r="F78">
        <v>-1.52E-2</v>
      </c>
      <c r="G78">
        <v>4.0097043923999998</v>
      </c>
      <c r="H78">
        <v>4.7932408445999997</v>
      </c>
      <c r="I78">
        <v>1.5438715776</v>
      </c>
      <c r="J78">
        <v>2.7190673274999999</v>
      </c>
      <c r="K78">
        <v>3.9839327354999998</v>
      </c>
      <c r="L78">
        <v>1061.0796895172</v>
      </c>
      <c r="M78">
        <v>1529.8135685269001</v>
      </c>
      <c r="N78">
        <v>2081.3994200208999</v>
      </c>
      <c r="O78">
        <v>297.56518956949998</v>
      </c>
      <c r="P78">
        <v>799.50588742310003</v>
      </c>
      <c r="Q78">
        <v>55.621993068000002</v>
      </c>
      <c r="R78">
        <v>62.984359227900001</v>
      </c>
      <c r="S78">
        <v>47.801699144099999</v>
      </c>
      <c r="T78">
        <v>1.4539590999999999E-3</v>
      </c>
      <c r="U78">
        <v>4.5099296000000004E-3</v>
      </c>
      <c r="V78">
        <v>7.7354373000000001E-3</v>
      </c>
      <c r="W78">
        <v>0.35032002740000001</v>
      </c>
      <c r="X78">
        <v>0.1012061158</v>
      </c>
      <c r="Y78">
        <v>5.1141038899999998E-2</v>
      </c>
      <c r="Z78">
        <v>5.1820275800000003E-2</v>
      </c>
      <c r="AA78">
        <v>3.7259613099999998E-2</v>
      </c>
      <c r="AB78">
        <v>4604.7667533260001</v>
      </c>
      <c r="AC78">
        <v>1662.1697288381999</v>
      </c>
      <c r="AD78">
        <v>2941.2435663402998</v>
      </c>
      <c r="AE78">
        <v>3059.0247891858999</v>
      </c>
      <c r="AF78">
        <v>0.1002088426</v>
      </c>
      <c r="AG78">
        <v>0.22533293670000001</v>
      </c>
      <c r="AH78">
        <v>0.42235028400000002</v>
      </c>
      <c r="AI78" s="5">
        <f t="shared" si="2"/>
        <v>498.15947864657278</v>
      </c>
      <c r="AJ78" s="5">
        <f t="shared" si="2"/>
        <v>718.22233264173713</v>
      </c>
      <c r="AK78" s="5">
        <f t="shared" si="2"/>
        <v>977.18282630089209</v>
      </c>
    </row>
    <row r="79" spans="2:37" customFormat="1" x14ac:dyDescent="0.4">
      <c r="B79">
        <v>6.0999999999999997E-4</v>
      </c>
      <c r="C79">
        <v>2.0076700000000001</v>
      </c>
      <c r="D79">
        <v>7.5999999999999998E-2</v>
      </c>
      <c r="E79">
        <v>519.33000000000004</v>
      </c>
      <c r="F79">
        <v>-1.3339999999999999E-2</v>
      </c>
      <c r="G79">
        <v>4.0134598038</v>
      </c>
      <c r="H79">
        <v>4.7962952652000004</v>
      </c>
      <c r="I79">
        <v>1.5554471852</v>
      </c>
      <c r="J79">
        <v>2.8013599870000001</v>
      </c>
      <c r="K79">
        <v>4.1476262339999996</v>
      </c>
      <c r="L79">
        <v>1071.7095987608</v>
      </c>
      <c r="M79">
        <v>1596.3388947614999</v>
      </c>
      <c r="N79">
        <v>2191.0697266388001</v>
      </c>
      <c r="O79">
        <v>297.54089867739998</v>
      </c>
      <c r="P79">
        <v>799.06652412779999</v>
      </c>
      <c r="Q79">
        <v>59.048792949300001</v>
      </c>
      <c r="R79">
        <v>71.388590131300006</v>
      </c>
      <c r="S79">
        <v>54.0049375205</v>
      </c>
      <c r="T79">
        <v>1.4758436999999999E-3</v>
      </c>
      <c r="U79">
        <v>4.7870467999999999E-3</v>
      </c>
      <c r="V79">
        <v>8.4329868000000002E-3</v>
      </c>
      <c r="W79">
        <v>0.35032002740000001</v>
      </c>
      <c r="X79">
        <v>0.11781346600000001</v>
      </c>
      <c r="Y79">
        <v>6.4719071099999997E-2</v>
      </c>
      <c r="Z79">
        <v>5.1820056199999999E-2</v>
      </c>
      <c r="AA79">
        <v>3.72374647E-2</v>
      </c>
      <c r="AB79">
        <v>4603.7160324685001</v>
      </c>
      <c r="AC79">
        <v>1755.8767502856999</v>
      </c>
      <c r="AD79">
        <v>3161.8835766390998</v>
      </c>
      <c r="AE79">
        <v>3197.0178107366</v>
      </c>
      <c r="AF79">
        <v>0.104067825</v>
      </c>
      <c r="AG79">
        <v>0.24558704510000001</v>
      </c>
      <c r="AH79">
        <v>0.48410215919999999</v>
      </c>
      <c r="AI79" s="5">
        <f t="shared" si="2"/>
        <v>503.15004636657278</v>
      </c>
      <c r="AJ79" s="5">
        <f t="shared" si="2"/>
        <v>749.45488016971831</v>
      </c>
      <c r="AK79" s="5">
        <f t="shared" si="2"/>
        <v>1028.6712331637559</v>
      </c>
    </row>
    <row r="80" spans="2:37" customFormat="1" x14ac:dyDescent="0.4">
      <c r="B80">
        <v>6.0999999999999997E-4</v>
      </c>
      <c r="C80">
        <v>2.0076700000000001</v>
      </c>
      <c r="D80">
        <v>7.5999999999999998E-2</v>
      </c>
      <c r="E80">
        <v>519.33000000000004</v>
      </c>
      <c r="F80">
        <v>-1.055E-2</v>
      </c>
      <c r="G80">
        <v>4.0179814551000002</v>
      </c>
      <c r="H80">
        <v>4.7993173702999998</v>
      </c>
      <c r="I80">
        <v>1.5733795848000001</v>
      </c>
      <c r="J80">
        <v>2.9310157529</v>
      </c>
      <c r="K80">
        <v>4.3173481763000003</v>
      </c>
      <c r="L80">
        <v>1088.4586915023999</v>
      </c>
      <c r="M80">
        <v>1707.0723349128</v>
      </c>
      <c r="N80">
        <v>2262.3142875198</v>
      </c>
      <c r="O80">
        <v>297.50230888279998</v>
      </c>
      <c r="P80">
        <v>798.32776147770005</v>
      </c>
      <c r="Q80">
        <v>64.570768533000006</v>
      </c>
      <c r="R80">
        <v>85.640541807700004</v>
      </c>
      <c r="S80">
        <v>60.244915068200001</v>
      </c>
      <c r="T80">
        <v>1.5100692E-3</v>
      </c>
      <c r="U80">
        <v>5.2404204999999997E-3</v>
      </c>
      <c r="V80">
        <v>9.5463036000000001E-3</v>
      </c>
      <c r="W80">
        <v>0.35032002740000001</v>
      </c>
      <c r="X80">
        <v>0.14797120010000001</v>
      </c>
      <c r="Y80">
        <v>9.2135366699999999E-2</v>
      </c>
      <c r="Z80">
        <v>5.1819792000000003E-2</v>
      </c>
      <c r="AA80">
        <v>3.7197868600000003E-2</v>
      </c>
      <c r="AB80">
        <v>4602.0048709206003</v>
      </c>
      <c r="AC80">
        <v>1911.1891436000001</v>
      </c>
      <c r="AD80">
        <v>3375.0595179421998</v>
      </c>
      <c r="AE80">
        <v>3375.0595179421998</v>
      </c>
      <c r="AF80">
        <v>0.1100711914</v>
      </c>
      <c r="AG80">
        <v>0.27919347109999998</v>
      </c>
      <c r="AH80">
        <v>0.59549681499999996</v>
      </c>
      <c r="AI80" s="5">
        <f t="shared" si="2"/>
        <v>511.01347018892017</v>
      </c>
      <c r="AJ80" s="5">
        <f t="shared" si="2"/>
        <v>801.4424107571831</v>
      </c>
      <c r="AK80" s="5">
        <f t="shared" si="2"/>
        <v>1062.1193838121128</v>
      </c>
    </row>
    <row r="81" spans="2:37" customFormat="1" x14ac:dyDescent="0.4">
      <c r="B81">
        <v>6.0999999999999997E-4</v>
      </c>
      <c r="C81">
        <v>2.0076700000000001</v>
      </c>
      <c r="D81">
        <v>0.10199999999999999</v>
      </c>
      <c r="E81">
        <v>233.59</v>
      </c>
      <c r="F81">
        <v>-2.002E-2</v>
      </c>
      <c r="G81">
        <v>4.0232965122</v>
      </c>
      <c r="H81">
        <v>4.8354424555</v>
      </c>
      <c r="I81">
        <v>1.9326072563000001</v>
      </c>
      <c r="J81">
        <v>3.3547009057000001</v>
      </c>
      <c r="K81">
        <v>4.8712898271</v>
      </c>
      <c r="L81">
        <v>1304.8365927128</v>
      </c>
      <c r="M81">
        <v>1972.1293260205</v>
      </c>
      <c r="N81">
        <v>2888.8844032864999</v>
      </c>
      <c r="O81">
        <v>371.74420030940001</v>
      </c>
      <c r="P81">
        <v>1354.4746321534001</v>
      </c>
      <c r="Q81">
        <v>58.800728009099998</v>
      </c>
      <c r="R81">
        <v>71.046720852500002</v>
      </c>
      <c r="S81">
        <v>53.208180621499999</v>
      </c>
      <c r="T81">
        <v>2.2783322000000002E-3</v>
      </c>
      <c r="U81">
        <v>6.8649510999999998E-3</v>
      </c>
      <c r="V81">
        <v>1.1508826099999999E-2</v>
      </c>
      <c r="W81">
        <v>0.35032002740000001</v>
      </c>
      <c r="X81">
        <v>6.8266107600000001E-2</v>
      </c>
      <c r="Y81">
        <v>2.77821678E-2</v>
      </c>
      <c r="Z81">
        <v>5.7088842799999998E-2</v>
      </c>
      <c r="AA81">
        <v>4.5161507199999999E-2</v>
      </c>
      <c r="AB81">
        <v>5762.0019236994003</v>
      </c>
      <c r="AC81">
        <v>1750.8516800791001</v>
      </c>
      <c r="AD81">
        <v>3168.6415943789002</v>
      </c>
      <c r="AE81">
        <v>3270.9406474374</v>
      </c>
      <c r="AF81">
        <v>0.1016754059</v>
      </c>
      <c r="AG81">
        <v>0.2371627271</v>
      </c>
      <c r="AH81">
        <v>0.44938488609999999</v>
      </c>
      <c r="AI81" s="5">
        <f t="shared" si="2"/>
        <v>612.59933930178408</v>
      </c>
      <c r="AJ81" s="5">
        <f t="shared" si="2"/>
        <v>925.88231268568074</v>
      </c>
      <c r="AK81" s="5">
        <f t="shared" si="2"/>
        <v>1356.2837574115024</v>
      </c>
    </row>
    <row r="82" spans="2:37" customFormat="1" x14ac:dyDescent="0.4">
      <c r="B82">
        <v>6.0999999999999997E-4</v>
      </c>
      <c r="C82">
        <v>2.0076700000000001</v>
      </c>
      <c r="D82">
        <v>0.10199999999999999</v>
      </c>
      <c r="E82">
        <v>233.59</v>
      </c>
      <c r="F82">
        <v>-1.6889999999999999E-2</v>
      </c>
      <c r="G82">
        <v>4.0084414275000002</v>
      </c>
      <c r="H82">
        <v>4.8129584821</v>
      </c>
      <c r="I82">
        <v>1.9494800673999999</v>
      </c>
      <c r="J82">
        <v>3.4850644837</v>
      </c>
      <c r="K82">
        <v>5.1229475811</v>
      </c>
      <c r="L82">
        <v>1324.0683405281</v>
      </c>
      <c r="M82">
        <v>2112.167623022</v>
      </c>
      <c r="N82">
        <v>3106.8827210272998</v>
      </c>
      <c r="O82">
        <v>371.69360294789999</v>
      </c>
      <c r="P82">
        <v>1353.0516948397999</v>
      </c>
      <c r="Q82">
        <v>65.050733482699997</v>
      </c>
      <c r="R82">
        <v>87.494527252300003</v>
      </c>
      <c r="S82">
        <v>62.823632298200003</v>
      </c>
      <c r="T82">
        <v>2.3182882E-3</v>
      </c>
      <c r="U82">
        <v>7.4088614000000002E-3</v>
      </c>
      <c r="V82">
        <v>1.29106603E-2</v>
      </c>
      <c r="W82">
        <v>0.35032002740000001</v>
      </c>
      <c r="X82">
        <v>8.8155570200000005E-2</v>
      </c>
      <c r="Y82">
        <v>4.1290810800000001E-2</v>
      </c>
      <c r="Z82">
        <v>5.7088953499999998E-2</v>
      </c>
      <c r="AA82">
        <v>4.5115777599999997E-2</v>
      </c>
      <c r="AB82">
        <v>5760.4864849155001</v>
      </c>
      <c r="AC82">
        <v>1928.3034711922</v>
      </c>
      <c r="AD82">
        <v>3503.9233761045998</v>
      </c>
      <c r="AE82">
        <v>3503.9233761045998</v>
      </c>
      <c r="AF82">
        <v>0.1077901814</v>
      </c>
      <c r="AG82">
        <v>0.2722532875</v>
      </c>
      <c r="AH82">
        <v>0.56224949209999997</v>
      </c>
      <c r="AI82" s="5">
        <f t="shared" si="2"/>
        <v>621.62832888643197</v>
      </c>
      <c r="AJ82" s="5">
        <f t="shared" si="2"/>
        <v>991.6279920291081</v>
      </c>
      <c r="AK82" s="5">
        <f t="shared" si="2"/>
        <v>1458.6303854588264</v>
      </c>
    </row>
    <row r="83" spans="2:37" customFormat="1" x14ac:dyDescent="0.4">
      <c r="B83">
        <v>6.0999999999999997E-4</v>
      </c>
      <c r="C83">
        <v>2.0076700000000001</v>
      </c>
      <c r="D83">
        <v>0.10199999999999999</v>
      </c>
      <c r="E83">
        <v>233.59</v>
      </c>
      <c r="F83">
        <v>-1.52E-2</v>
      </c>
      <c r="G83">
        <v>4.0003887003000003</v>
      </c>
      <c r="H83">
        <v>4.8007168718999997</v>
      </c>
      <c r="I83">
        <v>1.9589122483999999</v>
      </c>
      <c r="J83">
        <v>3.5591916240999999</v>
      </c>
      <c r="K83">
        <v>5.2146676842000002</v>
      </c>
      <c r="L83">
        <v>1334.9934653135999</v>
      </c>
      <c r="M83">
        <v>2196.1121932635001</v>
      </c>
      <c r="N83">
        <v>3170.9446265192</v>
      </c>
      <c r="O83">
        <v>371.66465054370002</v>
      </c>
      <c r="P83">
        <v>1352.1932720381001</v>
      </c>
      <c r="Q83">
        <v>68.685372410100001</v>
      </c>
      <c r="R83">
        <v>97.516756616099997</v>
      </c>
      <c r="S83">
        <v>64.655755539200001</v>
      </c>
      <c r="T83">
        <v>2.3407757E-3</v>
      </c>
      <c r="U83">
        <v>7.7273855000000004E-3</v>
      </c>
      <c r="V83">
        <v>1.3702215300000001E-2</v>
      </c>
      <c r="W83">
        <v>0.35032002740000001</v>
      </c>
      <c r="X83">
        <v>0.1012061158</v>
      </c>
      <c r="Y83">
        <v>5.1141038899999998E-2</v>
      </c>
      <c r="Z83">
        <v>5.7089037299999999E-2</v>
      </c>
      <c r="AA83">
        <v>4.50865087E-2</v>
      </c>
      <c r="AB83">
        <v>5759.6039655435998</v>
      </c>
      <c r="AC83">
        <v>2034.4726829712999</v>
      </c>
      <c r="AD83">
        <v>3611.3507527613001</v>
      </c>
      <c r="AE83">
        <v>3611.3507527613001</v>
      </c>
      <c r="AF83">
        <v>0.1112250539</v>
      </c>
      <c r="AG83">
        <v>0.29333516710000002</v>
      </c>
      <c r="AH83">
        <v>0.63611183130000004</v>
      </c>
      <c r="AI83" s="5">
        <f t="shared" si="2"/>
        <v>626.75749545239432</v>
      </c>
      <c r="AJ83" s="5">
        <f t="shared" si="2"/>
        <v>1031.0385883866197</v>
      </c>
      <c r="AK83" s="5">
        <f t="shared" si="2"/>
        <v>1488.7063974268544</v>
      </c>
    </row>
    <row r="84" spans="2:37" customFormat="1" x14ac:dyDescent="0.4">
      <c r="B84">
        <v>6.0999999999999997E-4</v>
      </c>
      <c r="C84">
        <v>2.0076700000000001</v>
      </c>
      <c r="D84">
        <v>0.10199999999999999</v>
      </c>
      <c r="E84">
        <v>233.59</v>
      </c>
      <c r="F84">
        <v>-1.3339999999999999E-2</v>
      </c>
      <c r="G84">
        <v>3.9916852717000002</v>
      </c>
      <c r="H84">
        <v>4.7874071022000004</v>
      </c>
      <c r="I84">
        <v>1.9695597599000001</v>
      </c>
      <c r="J84">
        <v>3.6436732371999998</v>
      </c>
      <c r="K84">
        <v>5.2931297554999999</v>
      </c>
      <c r="L84">
        <v>1347.4764414458</v>
      </c>
      <c r="M84">
        <v>2295.6351759016002</v>
      </c>
      <c r="N84">
        <v>3237.9548348645999</v>
      </c>
      <c r="O84">
        <v>371.63135502030002</v>
      </c>
      <c r="P84">
        <v>1351.1672420093</v>
      </c>
      <c r="Q84">
        <v>72.909634696099999</v>
      </c>
      <c r="R84">
        <v>109.4428132736</v>
      </c>
      <c r="S84">
        <v>60.586983498400002</v>
      </c>
      <c r="T84">
        <v>2.366291E-3</v>
      </c>
      <c r="U84">
        <v>8.0985763000000002E-3</v>
      </c>
      <c r="V84">
        <v>1.45757877E-2</v>
      </c>
      <c r="W84">
        <v>0.35032002740000001</v>
      </c>
      <c r="X84">
        <v>0.11781346600000001</v>
      </c>
      <c r="Y84">
        <v>6.4719071099999997E-2</v>
      </c>
      <c r="Z84">
        <v>5.7089145299999998E-2</v>
      </c>
      <c r="AA84">
        <v>4.5049587600000003E-2</v>
      </c>
      <c r="AB84">
        <v>5758.5849321370997</v>
      </c>
      <c r="AC84">
        <v>2160.2084971673999</v>
      </c>
      <c r="AD84">
        <v>3715.2706098095</v>
      </c>
      <c r="AE84">
        <v>3715.2706098095</v>
      </c>
      <c r="AF84">
        <v>0.1151238918</v>
      </c>
      <c r="AG84">
        <v>0.31854013549999999</v>
      </c>
      <c r="AH84">
        <v>0.73043938860000002</v>
      </c>
      <c r="AI84" s="5">
        <f t="shared" si="2"/>
        <v>632.61804762713621</v>
      </c>
      <c r="AJ84" s="5">
        <f t="shared" si="2"/>
        <v>1077.7629933810331</v>
      </c>
      <c r="AK84" s="5">
        <f t="shared" si="2"/>
        <v>1520.16658913831</v>
      </c>
    </row>
    <row r="85" spans="2:37" customFormat="1" x14ac:dyDescent="0.4">
      <c r="B85">
        <v>6.0999999999999997E-4</v>
      </c>
      <c r="C85">
        <v>2.0076700000000001</v>
      </c>
      <c r="D85">
        <v>0.10199999999999999</v>
      </c>
      <c r="E85">
        <v>233.59</v>
      </c>
      <c r="F85">
        <v>-1.055E-2</v>
      </c>
      <c r="G85">
        <v>3.9791438316000001</v>
      </c>
      <c r="H85">
        <v>4.7680301545999999</v>
      </c>
      <c r="I85">
        <v>1.9860654633999999</v>
      </c>
      <c r="J85">
        <v>3.775711378</v>
      </c>
      <c r="K85">
        <v>5.3846081915999999</v>
      </c>
      <c r="L85">
        <v>1367.1423181229</v>
      </c>
      <c r="M85">
        <v>2459.4042308051999</v>
      </c>
      <c r="N85">
        <v>3325.4115350779998</v>
      </c>
      <c r="O85">
        <v>371.5784114718</v>
      </c>
      <c r="P85">
        <v>1349.4521735428</v>
      </c>
      <c r="Q85">
        <v>79.712202631899999</v>
      </c>
      <c r="R85">
        <v>128.8711327785</v>
      </c>
      <c r="S85">
        <v>31.052039512099999</v>
      </c>
      <c r="T85">
        <v>2.4061182000000001E-3</v>
      </c>
      <c r="U85">
        <v>8.6961577999999998E-3</v>
      </c>
      <c r="V85">
        <v>1.58081126E-2</v>
      </c>
      <c r="W85">
        <v>0.35032002740000001</v>
      </c>
      <c r="X85">
        <v>0.14797120010000001</v>
      </c>
      <c r="Y85">
        <v>9.2135366699999999E-2</v>
      </c>
      <c r="Z85">
        <v>5.7089334200000001E-2</v>
      </c>
      <c r="AA85">
        <v>4.4982258999999997E-2</v>
      </c>
      <c r="AB85">
        <v>5756.9714502192001</v>
      </c>
      <c r="AC85">
        <v>2366.9316025957</v>
      </c>
      <c r="AD85">
        <v>3848.3832689322999</v>
      </c>
      <c r="AE85">
        <v>3848.3832689322999</v>
      </c>
      <c r="AF85">
        <v>0.1212217115</v>
      </c>
      <c r="AG85">
        <v>0.36085900459999998</v>
      </c>
      <c r="AH85">
        <v>0.90289609930000003</v>
      </c>
      <c r="AI85" s="5">
        <f t="shared" si="2"/>
        <v>641.85085357882633</v>
      </c>
      <c r="AJ85" s="5">
        <f t="shared" si="2"/>
        <v>1154.6498736174649</v>
      </c>
      <c r="AK85" s="5">
        <f t="shared" si="2"/>
        <v>1561.2260728065728</v>
      </c>
    </row>
    <row r="86" spans="2:37" customFormat="1" x14ac:dyDescent="0.4">
      <c r="B86">
        <v>6.0999999999999997E-4</v>
      </c>
      <c r="C86">
        <v>2.0076700000000001</v>
      </c>
      <c r="D86">
        <v>0.10199999999999999</v>
      </c>
      <c r="E86">
        <v>292.95</v>
      </c>
      <c r="F86">
        <v>-2.002E-2</v>
      </c>
      <c r="G86">
        <v>3.8711733825999999</v>
      </c>
      <c r="H86">
        <v>4.6626570209000002</v>
      </c>
      <c r="I86">
        <v>1.8239791755999999</v>
      </c>
      <c r="J86">
        <v>3.2125574225000002</v>
      </c>
      <c r="K86">
        <v>4.6997182307000003</v>
      </c>
      <c r="L86">
        <v>1237.3552419099001</v>
      </c>
      <c r="M86">
        <v>1870.0861761622</v>
      </c>
      <c r="N86">
        <v>2712.2627594791002</v>
      </c>
      <c r="O86">
        <v>371.8650530164</v>
      </c>
      <c r="P86">
        <v>1355.5630977158</v>
      </c>
      <c r="Q86">
        <v>58.925462701100003</v>
      </c>
      <c r="R86">
        <v>71.326481725799994</v>
      </c>
      <c r="S86">
        <v>53.624781764200002</v>
      </c>
      <c r="T86">
        <v>2.0294089999999998E-3</v>
      </c>
      <c r="U86">
        <v>6.2955203999999999E-3</v>
      </c>
      <c r="V86">
        <v>1.06964247E-2</v>
      </c>
      <c r="W86">
        <v>0.35032002740000001</v>
      </c>
      <c r="X86">
        <v>6.8266107600000001E-2</v>
      </c>
      <c r="Y86">
        <v>2.77821678E-2</v>
      </c>
      <c r="Z86">
        <v>5.7096607799999997E-2</v>
      </c>
      <c r="AA86">
        <v>4.5173950599999999E-2</v>
      </c>
      <c r="AB86">
        <v>5763.4650290942</v>
      </c>
      <c r="AC86">
        <v>1754.1384444257001</v>
      </c>
      <c r="AD86">
        <v>3182.9435317653001</v>
      </c>
      <c r="AE86">
        <v>3290.2387821287002</v>
      </c>
      <c r="AF86">
        <v>9.9833761300000004E-2</v>
      </c>
      <c r="AG86">
        <v>0.2343271039</v>
      </c>
      <c r="AH86">
        <v>0.4452548844</v>
      </c>
      <c r="AI86" s="5">
        <f t="shared" si="2"/>
        <v>580.9179539483099</v>
      </c>
      <c r="AJ86" s="5">
        <f t="shared" si="2"/>
        <v>877.9747305925822</v>
      </c>
      <c r="AK86" s="5">
        <f t="shared" si="2"/>
        <v>1273.3627978775119</v>
      </c>
    </row>
    <row r="87" spans="2:37" customFormat="1" x14ac:dyDescent="0.4">
      <c r="B87">
        <v>6.0999999999999997E-4</v>
      </c>
      <c r="C87">
        <v>2.0076700000000001</v>
      </c>
      <c r="D87">
        <v>0.10199999999999999</v>
      </c>
      <c r="E87">
        <v>292.95</v>
      </c>
      <c r="F87">
        <v>-1.6889999999999999E-2</v>
      </c>
      <c r="G87">
        <v>3.8612029950000002</v>
      </c>
      <c r="H87">
        <v>4.6465641887000002</v>
      </c>
      <c r="I87">
        <v>1.8416923102</v>
      </c>
      <c r="J87">
        <v>3.3469574794999999</v>
      </c>
      <c r="K87">
        <v>4.9533973854999997</v>
      </c>
      <c r="L87">
        <v>1256.4735124957999</v>
      </c>
      <c r="M87">
        <v>2006.5967929466001</v>
      </c>
      <c r="N87">
        <v>2916.5605909879</v>
      </c>
      <c r="O87">
        <v>371.8150098392</v>
      </c>
      <c r="P87">
        <v>1354.1566400996001</v>
      </c>
      <c r="Q87">
        <v>65.190749978100001</v>
      </c>
      <c r="R87">
        <v>87.877781305499994</v>
      </c>
      <c r="S87">
        <v>63.523701865100001</v>
      </c>
      <c r="T87">
        <v>2.0690166000000001E-3</v>
      </c>
      <c r="U87">
        <v>6.8332959000000004E-3</v>
      </c>
      <c r="V87">
        <v>1.2076547999999999E-2</v>
      </c>
      <c r="W87">
        <v>0.35032002740000001</v>
      </c>
      <c r="X87">
        <v>8.8155570200000005E-2</v>
      </c>
      <c r="Y87">
        <v>4.1290810800000001E-2</v>
      </c>
      <c r="Z87">
        <v>5.7096615500000003E-2</v>
      </c>
      <c r="AA87">
        <v>4.5128893599999997E-2</v>
      </c>
      <c r="AB87">
        <v>5761.9762257742996</v>
      </c>
      <c r="AC87">
        <v>1932.2780261569001</v>
      </c>
      <c r="AD87">
        <v>3526.4830055414</v>
      </c>
      <c r="AE87">
        <v>3526.4830055414</v>
      </c>
      <c r="AF87">
        <v>0.1059339363</v>
      </c>
      <c r="AG87">
        <v>0.26922828059999998</v>
      </c>
      <c r="AH87">
        <v>0.55751851649999995</v>
      </c>
      <c r="AI87" s="5">
        <f t="shared" si="2"/>
        <v>589.89366783840376</v>
      </c>
      <c r="AJ87" s="5">
        <f t="shared" si="2"/>
        <v>942.06422204065734</v>
      </c>
      <c r="AK87" s="5">
        <f t="shared" si="2"/>
        <v>1369.2772727642723</v>
      </c>
    </row>
    <row r="88" spans="2:37" customFormat="1" x14ac:dyDescent="0.4">
      <c r="B88">
        <v>6.0999999999999997E-4</v>
      </c>
      <c r="C88">
        <v>2.0076700000000001</v>
      </c>
      <c r="D88">
        <v>0.10199999999999999</v>
      </c>
      <c r="E88">
        <v>292.95</v>
      </c>
      <c r="F88">
        <v>-1.52E-2</v>
      </c>
      <c r="G88">
        <v>3.8556970438999998</v>
      </c>
      <c r="H88">
        <v>4.6376510195999998</v>
      </c>
      <c r="I88">
        <v>1.8515913114</v>
      </c>
      <c r="J88">
        <v>3.4233434934</v>
      </c>
      <c r="K88">
        <v>5.0436599391000003</v>
      </c>
      <c r="L88">
        <v>1267.3363238930001</v>
      </c>
      <c r="M88">
        <v>2088.5071089457001</v>
      </c>
      <c r="N88">
        <v>2971.7252060680999</v>
      </c>
      <c r="O88">
        <v>371.78637199079998</v>
      </c>
      <c r="P88">
        <v>1353.3074463349001</v>
      </c>
      <c r="Q88">
        <v>68.834527725800001</v>
      </c>
      <c r="R88">
        <v>97.974056877300001</v>
      </c>
      <c r="S88">
        <v>65.585782920200003</v>
      </c>
      <c r="T88">
        <v>2.0913181E-3</v>
      </c>
      <c r="U88">
        <v>7.1487612000000001E-3</v>
      </c>
      <c r="V88">
        <v>1.28572089E-2</v>
      </c>
      <c r="W88">
        <v>0.35032002740000001</v>
      </c>
      <c r="X88">
        <v>0.1012061158</v>
      </c>
      <c r="Y88">
        <v>5.1141038899999998E-2</v>
      </c>
      <c r="Z88">
        <v>5.7096645100000003E-2</v>
      </c>
      <c r="AA88">
        <v>4.5100029600000001E-2</v>
      </c>
      <c r="AB88">
        <v>5761.1079825955003</v>
      </c>
      <c r="AC88">
        <v>2038.9020392617999</v>
      </c>
      <c r="AD88">
        <v>3635.0464558269</v>
      </c>
      <c r="AE88">
        <v>3635.0464558269</v>
      </c>
      <c r="AF88">
        <v>0.1093592831</v>
      </c>
      <c r="AG88">
        <v>0.29018053030000002</v>
      </c>
      <c r="AH88">
        <v>0.63100089709999996</v>
      </c>
      <c r="AI88" s="5">
        <f t="shared" si="2"/>
        <v>594.99357929248833</v>
      </c>
      <c r="AJ88" s="5">
        <f t="shared" si="2"/>
        <v>980.51976945807519</v>
      </c>
      <c r="AK88" s="5">
        <f t="shared" si="2"/>
        <v>1395.176153083615</v>
      </c>
    </row>
    <row r="89" spans="2:37" customFormat="1" x14ac:dyDescent="0.4">
      <c r="B89">
        <v>6.0999999999999997E-4</v>
      </c>
      <c r="C89">
        <v>2.0076700000000001</v>
      </c>
      <c r="D89">
        <v>0.10199999999999999</v>
      </c>
      <c r="E89">
        <v>292.95</v>
      </c>
      <c r="F89">
        <v>-1.3339999999999999E-2</v>
      </c>
      <c r="G89">
        <v>3.8496947922000002</v>
      </c>
      <c r="H89">
        <v>4.6278675837999996</v>
      </c>
      <c r="I89">
        <v>1.862763468</v>
      </c>
      <c r="J89">
        <v>3.5103714180000001</v>
      </c>
      <c r="K89">
        <v>5.1206387445999999</v>
      </c>
      <c r="L89">
        <v>1279.7501743067</v>
      </c>
      <c r="M89">
        <v>2185.6963586398001</v>
      </c>
      <c r="N89">
        <v>3033.0557705019</v>
      </c>
      <c r="O89">
        <v>371.7534447667</v>
      </c>
      <c r="P89">
        <v>1352.2920454236</v>
      </c>
      <c r="Q89">
        <v>73.069758458500004</v>
      </c>
      <c r="R89">
        <v>110.0030335937</v>
      </c>
      <c r="S89">
        <v>61.863043398000002</v>
      </c>
      <c r="T89">
        <v>2.1166315000000001E-3</v>
      </c>
      <c r="U89">
        <v>7.5168515999999999E-3</v>
      </c>
      <c r="V89">
        <v>1.37196839E-2</v>
      </c>
      <c r="W89">
        <v>0.35032002740000001</v>
      </c>
      <c r="X89">
        <v>0.11781346600000001</v>
      </c>
      <c r="Y89">
        <v>6.4719071099999997E-2</v>
      </c>
      <c r="Z89">
        <v>5.7096695000000003E-2</v>
      </c>
      <c r="AA89">
        <v>4.50636113E-2</v>
      </c>
      <c r="AB89">
        <v>5760.1045280228</v>
      </c>
      <c r="AC89">
        <v>2165.2314772509999</v>
      </c>
      <c r="AD89">
        <v>3741.7662758762999</v>
      </c>
      <c r="AE89">
        <v>3741.7662758762999</v>
      </c>
      <c r="AF89">
        <v>0.1132449365</v>
      </c>
      <c r="AG89">
        <v>0.31520666930000002</v>
      </c>
      <c r="AH89">
        <v>0.72485424310000002</v>
      </c>
      <c r="AI89" s="5">
        <f t="shared" si="2"/>
        <v>600.82167807826295</v>
      </c>
      <c r="AJ89" s="5">
        <f t="shared" si="2"/>
        <v>1026.1485251830047</v>
      </c>
      <c r="AK89" s="5">
        <f t="shared" si="2"/>
        <v>1423.9698453060564</v>
      </c>
    </row>
    <row r="90" spans="2:37" customFormat="1" x14ac:dyDescent="0.4">
      <c r="B90">
        <v>6.0999999999999997E-4</v>
      </c>
      <c r="C90">
        <v>2.0076700000000001</v>
      </c>
      <c r="D90">
        <v>0.10199999999999999</v>
      </c>
      <c r="E90">
        <v>292.95</v>
      </c>
      <c r="F90">
        <v>-1.055E-2</v>
      </c>
      <c r="G90">
        <v>3.8410521978999999</v>
      </c>
      <c r="H90">
        <v>4.6135731353000002</v>
      </c>
      <c r="I90">
        <v>1.8800772604</v>
      </c>
      <c r="J90">
        <v>3.6463267516000002</v>
      </c>
      <c r="K90">
        <v>5.2099937018000002</v>
      </c>
      <c r="L90">
        <v>1299.3111391779</v>
      </c>
      <c r="M90">
        <v>2345.7923104217998</v>
      </c>
      <c r="N90">
        <v>3114.0639395510998</v>
      </c>
      <c r="O90">
        <v>371.70109197549999</v>
      </c>
      <c r="P90">
        <v>1350.5938313172001</v>
      </c>
      <c r="Q90">
        <v>79.8906830289</v>
      </c>
      <c r="R90">
        <v>129.63988652410001</v>
      </c>
      <c r="S90">
        <v>33.038453072499998</v>
      </c>
      <c r="T90">
        <v>2.1561611999999998E-3</v>
      </c>
      <c r="U90">
        <v>8.1103762999999995E-3</v>
      </c>
      <c r="V90">
        <v>1.49365339E-2</v>
      </c>
      <c r="W90">
        <v>0.35032002740000001</v>
      </c>
      <c r="X90">
        <v>0.14797120010000001</v>
      </c>
      <c r="Y90">
        <v>9.2135366699999999E-2</v>
      </c>
      <c r="Z90">
        <v>5.7096799400000002E-2</v>
      </c>
      <c r="AA90">
        <v>4.4997190200000002E-2</v>
      </c>
      <c r="AB90">
        <v>5758.5140859497997</v>
      </c>
      <c r="AC90">
        <v>2373.0684500906</v>
      </c>
      <c r="AD90">
        <v>3877.6908702278001</v>
      </c>
      <c r="AE90">
        <v>3877.6908702278001</v>
      </c>
      <c r="AF90">
        <v>0.1193187084</v>
      </c>
      <c r="AG90">
        <v>0.3571931284</v>
      </c>
      <c r="AH90">
        <v>0.89671955930000002</v>
      </c>
      <c r="AI90" s="5">
        <f t="shared" si="2"/>
        <v>610.00522966098595</v>
      </c>
      <c r="AJ90" s="5">
        <f t="shared" si="2"/>
        <v>1101.31094386</v>
      </c>
      <c r="AK90" s="5">
        <f t="shared" si="2"/>
        <v>1462.0018495545071</v>
      </c>
    </row>
    <row r="91" spans="2:37" customFormat="1" x14ac:dyDescent="0.4">
      <c r="B91">
        <v>6.0999999999999997E-4</v>
      </c>
      <c r="C91">
        <v>2.0076700000000001</v>
      </c>
      <c r="D91">
        <v>0.10199999999999999</v>
      </c>
      <c r="E91">
        <v>360</v>
      </c>
      <c r="F91">
        <v>-2.002E-2</v>
      </c>
      <c r="G91">
        <v>3.7229184216000002</v>
      </c>
      <c r="H91">
        <v>4.4945806612999997</v>
      </c>
      <c r="I91">
        <v>1.7241336309999999</v>
      </c>
      <c r="J91">
        <v>3.0727070185000001</v>
      </c>
      <c r="K91">
        <v>4.5258574021999998</v>
      </c>
      <c r="L91">
        <v>1175.3522609761001</v>
      </c>
      <c r="M91">
        <v>1773.9971330358001</v>
      </c>
      <c r="N91">
        <v>2543.1631771571001</v>
      </c>
      <c r="O91">
        <v>371.96965014260002</v>
      </c>
      <c r="P91">
        <v>1356.5845232777001</v>
      </c>
      <c r="Q91">
        <v>59.045797136700003</v>
      </c>
      <c r="R91">
        <v>71.593886360100001</v>
      </c>
      <c r="S91">
        <v>54.011051817000002</v>
      </c>
      <c r="T91">
        <v>1.8133083999999999E-3</v>
      </c>
      <c r="U91">
        <v>5.7593323000000004E-3</v>
      </c>
      <c r="V91">
        <v>9.9151420999999997E-3</v>
      </c>
      <c r="W91">
        <v>0.35032002740000001</v>
      </c>
      <c r="X91">
        <v>6.8266107600000001E-2</v>
      </c>
      <c r="Y91">
        <v>2.77821678E-2</v>
      </c>
      <c r="Z91">
        <v>5.7103309599999999E-2</v>
      </c>
      <c r="AA91">
        <v>4.5186401299999998E-2</v>
      </c>
      <c r="AB91">
        <v>5764.8058426731004</v>
      </c>
      <c r="AC91">
        <v>1757.3074615951</v>
      </c>
      <c r="AD91">
        <v>3196.3125788929001</v>
      </c>
      <c r="AE91">
        <v>3308.0742160227001</v>
      </c>
      <c r="AF91">
        <v>9.8050045000000002E-2</v>
      </c>
      <c r="AG91">
        <v>0.231613348</v>
      </c>
      <c r="AH91">
        <v>0.44143279410000003</v>
      </c>
      <c r="AI91" s="5">
        <f t="shared" si="2"/>
        <v>551.80857322821601</v>
      </c>
      <c r="AJ91" s="5">
        <f t="shared" si="2"/>
        <v>832.86250377267618</v>
      </c>
      <c r="AK91" s="5">
        <f t="shared" si="2"/>
        <v>1193.9733226089672</v>
      </c>
    </row>
    <row r="92" spans="2:37" customFormat="1" x14ac:dyDescent="0.4">
      <c r="B92">
        <v>6.0999999999999997E-4</v>
      </c>
      <c r="C92">
        <v>2.0076700000000001</v>
      </c>
      <c r="D92">
        <v>0.10199999999999999</v>
      </c>
      <c r="E92">
        <v>360</v>
      </c>
      <c r="F92">
        <v>-1.6889999999999999E-2</v>
      </c>
      <c r="G92">
        <v>3.7179486838</v>
      </c>
      <c r="H92">
        <v>4.4850702379999996</v>
      </c>
      <c r="I92">
        <v>1.7426985696999999</v>
      </c>
      <c r="J92">
        <v>3.2115706240000002</v>
      </c>
      <c r="K92">
        <v>4.7812005446999999</v>
      </c>
      <c r="L92">
        <v>1194.3847981908</v>
      </c>
      <c r="M92">
        <v>1907.4450056943001</v>
      </c>
      <c r="N92">
        <v>2733.2570310750002</v>
      </c>
      <c r="O92">
        <v>371.92007946659999</v>
      </c>
      <c r="P92">
        <v>1355.1927155776</v>
      </c>
      <c r="Q92">
        <v>65.324962746699995</v>
      </c>
      <c r="R92">
        <v>88.240455636099995</v>
      </c>
      <c r="S92">
        <v>64.157736858199996</v>
      </c>
      <c r="T92">
        <v>1.8525690000000001E-3</v>
      </c>
      <c r="U92">
        <v>6.2916533999999996E-3</v>
      </c>
      <c r="V92">
        <v>1.1274828900000001E-2</v>
      </c>
      <c r="W92">
        <v>0.35032002740000001</v>
      </c>
      <c r="X92">
        <v>8.8155570200000005E-2</v>
      </c>
      <c r="Y92">
        <v>4.1290810800000001E-2</v>
      </c>
      <c r="Z92">
        <v>5.7103211500000001E-2</v>
      </c>
      <c r="AA92">
        <v>4.5141937399999998E-2</v>
      </c>
      <c r="AB92">
        <v>5763.3425509351</v>
      </c>
      <c r="AC92">
        <v>1936.0800899433</v>
      </c>
      <c r="AD92">
        <v>3546.9565307906</v>
      </c>
      <c r="AE92">
        <v>3546.9565307906</v>
      </c>
      <c r="AF92">
        <v>0.1041479109</v>
      </c>
      <c r="AG92">
        <v>0.26636399420000001</v>
      </c>
      <c r="AH92">
        <v>0.55324343720000002</v>
      </c>
      <c r="AI92" s="5">
        <f t="shared" si="2"/>
        <v>560.74403670929576</v>
      </c>
      <c r="AJ92" s="5">
        <f t="shared" si="2"/>
        <v>895.51408718042262</v>
      </c>
      <c r="AK92" s="5">
        <f t="shared" si="2"/>
        <v>1283.2192634154931</v>
      </c>
    </row>
    <row r="93" spans="2:37" customFormat="1" x14ac:dyDescent="0.4">
      <c r="B93">
        <v>6.0999999999999997E-4</v>
      </c>
      <c r="C93">
        <v>2.0076700000000001</v>
      </c>
      <c r="D93">
        <v>0.10199999999999999</v>
      </c>
      <c r="E93">
        <v>360</v>
      </c>
      <c r="F93">
        <v>-1.52E-2</v>
      </c>
      <c r="G93">
        <v>3.7150430147</v>
      </c>
      <c r="H93">
        <v>4.4795761046000004</v>
      </c>
      <c r="I93">
        <v>1.7530702557</v>
      </c>
      <c r="J93">
        <v>3.2904419950000001</v>
      </c>
      <c r="K93">
        <v>4.8694164706</v>
      </c>
      <c r="L93">
        <v>1205.2006433163001</v>
      </c>
      <c r="M93">
        <v>1987.5941311042</v>
      </c>
      <c r="N93">
        <v>2779.2401957901002</v>
      </c>
      <c r="O93">
        <v>371.89171064710001</v>
      </c>
      <c r="P93">
        <v>1354.3516420031001</v>
      </c>
      <c r="Q93">
        <v>68.977022281999993</v>
      </c>
      <c r="R93">
        <v>98.404897861799995</v>
      </c>
      <c r="S93">
        <v>66.416615062700004</v>
      </c>
      <c r="T93">
        <v>1.8746857000000001E-3</v>
      </c>
      <c r="U93">
        <v>6.6044752000000003E-3</v>
      </c>
      <c r="V93">
        <v>1.20452592E-2</v>
      </c>
      <c r="W93">
        <v>0.35032002740000001</v>
      </c>
      <c r="X93">
        <v>0.1012061158</v>
      </c>
      <c r="Y93">
        <v>5.1141038899999998E-2</v>
      </c>
      <c r="Z93">
        <v>5.71031855E-2</v>
      </c>
      <c r="AA93">
        <v>4.5113424200000002E-2</v>
      </c>
      <c r="AB93">
        <v>5762.4879496374997</v>
      </c>
      <c r="AC93">
        <v>2043.1227349541</v>
      </c>
      <c r="AD93">
        <v>3656.4475922619999</v>
      </c>
      <c r="AE93">
        <v>3656.4475922619999</v>
      </c>
      <c r="AF93">
        <v>0.1075702754</v>
      </c>
      <c r="AG93">
        <v>0.28720743139999999</v>
      </c>
      <c r="AH93">
        <v>0.62644529530000004</v>
      </c>
      <c r="AI93" s="5">
        <f t="shared" si="2"/>
        <v>565.82189827056345</v>
      </c>
      <c r="AJ93" s="5">
        <f t="shared" si="2"/>
        <v>933.14278455596252</v>
      </c>
      <c r="AK93" s="5">
        <f t="shared" si="2"/>
        <v>1304.8076036573241</v>
      </c>
    </row>
    <row r="94" spans="2:37" customFormat="1" x14ac:dyDescent="0.4">
      <c r="B94">
        <v>6.0999999999999997E-4</v>
      </c>
      <c r="C94">
        <v>2.0076700000000001</v>
      </c>
      <c r="D94">
        <v>0.10199999999999999</v>
      </c>
      <c r="E94">
        <v>360</v>
      </c>
      <c r="F94">
        <v>-1.3339999999999999E-2</v>
      </c>
      <c r="G94">
        <v>3.7118011861000002</v>
      </c>
      <c r="H94">
        <v>4.4734185659000003</v>
      </c>
      <c r="I94">
        <v>1.7647731769999999</v>
      </c>
      <c r="J94">
        <v>3.3802602045999999</v>
      </c>
      <c r="K94">
        <v>4.9440579963999998</v>
      </c>
      <c r="L94">
        <v>1217.5625022915999</v>
      </c>
      <c r="M94">
        <v>2082.7672229821001</v>
      </c>
      <c r="N94">
        <v>2834.0529139502</v>
      </c>
      <c r="O94">
        <v>371.85909850860003</v>
      </c>
      <c r="P94">
        <v>1353.3455191877999</v>
      </c>
      <c r="Q94">
        <v>73.222171434000003</v>
      </c>
      <c r="R94">
        <v>110.5284700994</v>
      </c>
      <c r="S94">
        <v>62.978959181</v>
      </c>
      <c r="T94">
        <v>1.8997988999999999E-3</v>
      </c>
      <c r="U94">
        <v>6.9699569999999997E-3</v>
      </c>
      <c r="V94">
        <v>1.2897198800000001E-2</v>
      </c>
      <c r="W94">
        <v>0.35032002740000001</v>
      </c>
      <c r="X94">
        <v>0.11781346600000001</v>
      </c>
      <c r="Y94">
        <v>6.4719071099999997E-2</v>
      </c>
      <c r="Z94">
        <v>5.7103176200000001E-2</v>
      </c>
      <c r="AA94">
        <v>4.5077437200000001E-2</v>
      </c>
      <c r="AB94">
        <v>5761.4993743394998</v>
      </c>
      <c r="AC94">
        <v>2169.9981233926001</v>
      </c>
      <c r="AD94">
        <v>3765.4934737076001</v>
      </c>
      <c r="AE94">
        <v>3765.4934737076001</v>
      </c>
      <c r="AF94">
        <v>0.1114500883</v>
      </c>
      <c r="AG94">
        <v>0.31207992499999998</v>
      </c>
      <c r="AH94">
        <v>0.71998036610000005</v>
      </c>
      <c r="AI94" s="5">
        <f t="shared" si="2"/>
        <v>571.62558793032861</v>
      </c>
      <c r="AJ94" s="5">
        <f t="shared" si="2"/>
        <v>977.82498731553994</v>
      </c>
      <c r="AK94" s="5">
        <f t="shared" si="2"/>
        <v>1330.5412741550235</v>
      </c>
    </row>
    <row r="95" spans="2:37" customFormat="1" x14ac:dyDescent="0.4">
      <c r="B95">
        <v>6.0999999999999997E-4</v>
      </c>
      <c r="C95">
        <v>2.0076700000000001</v>
      </c>
      <c r="D95">
        <v>0.10199999999999999</v>
      </c>
      <c r="E95">
        <v>360</v>
      </c>
      <c r="F95">
        <v>-1.055E-2</v>
      </c>
      <c r="G95">
        <v>3.7071317382000002</v>
      </c>
      <c r="H95">
        <v>4.4643352762999999</v>
      </c>
      <c r="I95">
        <v>1.7829036116000001</v>
      </c>
      <c r="J95">
        <v>3.5204874276</v>
      </c>
      <c r="K95">
        <v>5.0301078060000002</v>
      </c>
      <c r="L95">
        <v>1237.0448651045999</v>
      </c>
      <c r="M95">
        <v>2239.7026246574001</v>
      </c>
      <c r="N95">
        <v>2907.7211566602</v>
      </c>
      <c r="O95">
        <v>371.80725491599998</v>
      </c>
      <c r="P95">
        <v>1351.6619255585999</v>
      </c>
      <c r="Q95">
        <v>80.059698350600002</v>
      </c>
      <c r="R95">
        <v>130.3573085463</v>
      </c>
      <c r="S95">
        <v>34.696660601799998</v>
      </c>
      <c r="T95">
        <v>1.9390346000000001E-3</v>
      </c>
      <c r="U95">
        <v>7.5602374000000002E-3</v>
      </c>
      <c r="V95">
        <v>1.4098776800000001E-2</v>
      </c>
      <c r="W95">
        <v>0.35032002740000001</v>
      </c>
      <c r="X95">
        <v>0.14797120010000001</v>
      </c>
      <c r="Y95">
        <v>9.2135366699999999E-2</v>
      </c>
      <c r="Z95">
        <v>5.7103194400000001E-2</v>
      </c>
      <c r="AA95">
        <v>4.50117851E-2</v>
      </c>
      <c r="AB95">
        <v>5759.9309272036999</v>
      </c>
      <c r="AC95">
        <v>2378.8623757200999</v>
      </c>
      <c r="AD95">
        <v>3903.8231038250001</v>
      </c>
      <c r="AE95">
        <v>3903.8231038250001</v>
      </c>
      <c r="AF95">
        <v>0.1175105083</v>
      </c>
      <c r="AG95">
        <v>0.3537726403</v>
      </c>
      <c r="AH95">
        <v>0.89157103150000006</v>
      </c>
      <c r="AI95" s="5">
        <f t="shared" si="2"/>
        <v>580.77223713830983</v>
      </c>
      <c r="AJ95" s="5">
        <f t="shared" si="2"/>
        <v>1051.5035796513616</v>
      </c>
      <c r="AK95" s="5">
        <f t="shared" si="2"/>
        <v>1365.1273035963382</v>
      </c>
    </row>
    <row r="96" spans="2:37" customFormat="1" x14ac:dyDescent="0.4">
      <c r="B96">
        <v>6.0999999999999997E-4</v>
      </c>
      <c r="C96">
        <v>2.0076700000000001</v>
      </c>
      <c r="D96">
        <v>0.10199999999999999</v>
      </c>
      <c r="E96">
        <v>394.35</v>
      </c>
      <c r="F96">
        <v>-2.002E-2</v>
      </c>
      <c r="G96">
        <v>3.6551299626999998</v>
      </c>
      <c r="H96">
        <v>4.4175598098000002</v>
      </c>
      <c r="I96">
        <v>1.6804315382999999</v>
      </c>
      <c r="J96">
        <v>3.0082652233</v>
      </c>
      <c r="K96">
        <v>4.4439031625999998</v>
      </c>
      <c r="L96">
        <v>1148.3354379064999</v>
      </c>
      <c r="M96">
        <v>1731.0728479116001</v>
      </c>
      <c r="N96">
        <v>2466.7696019116001</v>
      </c>
      <c r="O96">
        <v>372.01361951609999</v>
      </c>
      <c r="P96">
        <v>1357.0388577993001</v>
      </c>
      <c r="Q96">
        <v>59.100969642899997</v>
      </c>
      <c r="R96">
        <v>71.715814300999995</v>
      </c>
      <c r="S96">
        <v>54.183812738</v>
      </c>
      <c r="T96">
        <v>1.7225485999999999E-3</v>
      </c>
      <c r="U96">
        <v>5.5202923999999997E-3</v>
      </c>
      <c r="V96">
        <v>9.5610538999999998E-3</v>
      </c>
      <c r="W96">
        <v>0.35032002740000001</v>
      </c>
      <c r="X96">
        <v>6.8266107600000001E-2</v>
      </c>
      <c r="Y96">
        <v>2.77821678E-2</v>
      </c>
      <c r="Z96">
        <v>5.71061655E-2</v>
      </c>
      <c r="AA96">
        <v>4.5192217299999997E-2</v>
      </c>
      <c r="AB96">
        <v>5765.3936232048</v>
      </c>
      <c r="AC96">
        <v>1758.7594855789</v>
      </c>
      <c r="AD96">
        <v>3202.3216313728999</v>
      </c>
      <c r="AE96">
        <v>3316.0299377473998</v>
      </c>
      <c r="AF96">
        <v>9.7230168199999994E-2</v>
      </c>
      <c r="AG96">
        <v>0.23037406099999999</v>
      </c>
      <c r="AH96">
        <v>0.43972470549999998</v>
      </c>
      <c r="AI96" s="5">
        <f t="shared" si="2"/>
        <v>539.12461873544601</v>
      </c>
      <c r="AJ96" s="5">
        <f t="shared" si="2"/>
        <v>812.71025723549303</v>
      </c>
      <c r="AK96" s="5">
        <f t="shared" si="2"/>
        <v>1158.1077943246949</v>
      </c>
    </row>
    <row r="97" spans="2:37" customFormat="1" x14ac:dyDescent="0.4">
      <c r="B97">
        <v>6.0999999999999997E-4</v>
      </c>
      <c r="C97">
        <v>2.0076700000000001</v>
      </c>
      <c r="D97">
        <v>0.10199999999999999</v>
      </c>
      <c r="E97">
        <v>394.35</v>
      </c>
      <c r="F97">
        <v>-1.6889999999999999E-2</v>
      </c>
      <c r="G97">
        <v>3.6525315752999998</v>
      </c>
      <c r="H97">
        <v>4.4111841506999996</v>
      </c>
      <c r="I97">
        <v>1.6993934008</v>
      </c>
      <c r="J97">
        <v>3.1493487465999999</v>
      </c>
      <c r="K97">
        <v>4.6999405097000002</v>
      </c>
      <c r="L97">
        <v>1167.3349515565001</v>
      </c>
      <c r="M97">
        <v>1863.2300609869999</v>
      </c>
      <c r="N97">
        <v>2650.1646308326999</v>
      </c>
      <c r="O97">
        <v>371.96424626300001</v>
      </c>
      <c r="P97">
        <v>1355.6534391779001</v>
      </c>
      <c r="Q97">
        <v>65.386203463699999</v>
      </c>
      <c r="R97">
        <v>88.404593864700004</v>
      </c>
      <c r="S97">
        <v>64.436548373600004</v>
      </c>
      <c r="T97">
        <v>1.7616420999999999E-3</v>
      </c>
      <c r="U97">
        <v>6.0502224999999998E-3</v>
      </c>
      <c r="V97">
        <v>1.09116045E-2</v>
      </c>
      <c r="W97">
        <v>0.35032002740000001</v>
      </c>
      <c r="X97">
        <v>8.8155570200000005E-2</v>
      </c>
      <c r="Y97">
        <v>4.1290810800000001E-2</v>
      </c>
      <c r="Z97">
        <v>5.7106017000000002E-2</v>
      </c>
      <c r="AA97">
        <v>4.51480072E-2</v>
      </c>
      <c r="AB97">
        <v>5763.9419618309003</v>
      </c>
      <c r="AC97">
        <v>1937.8119457759001</v>
      </c>
      <c r="AD97">
        <v>3555.9600443124</v>
      </c>
      <c r="AE97">
        <v>3555.9600443124</v>
      </c>
      <c r="AF97">
        <v>0.1033309905</v>
      </c>
      <c r="AG97">
        <v>0.26506636950000001</v>
      </c>
      <c r="AH97">
        <v>0.55136585419999995</v>
      </c>
      <c r="AI97" s="5">
        <f t="shared" si="2"/>
        <v>548.04457819554</v>
      </c>
      <c r="AJ97" s="5">
        <f t="shared" si="2"/>
        <v>874.75589717699529</v>
      </c>
      <c r="AK97" s="5">
        <f t="shared" si="2"/>
        <v>1244.2087468698123</v>
      </c>
    </row>
    <row r="98" spans="2:37" customFormat="1" x14ac:dyDescent="0.4">
      <c r="B98">
        <v>6.0999999999999997E-4</v>
      </c>
      <c r="C98">
        <v>2.0076700000000001</v>
      </c>
      <c r="D98">
        <v>0.10199999999999999</v>
      </c>
      <c r="E98">
        <v>394.35</v>
      </c>
      <c r="F98">
        <v>-1.52E-2</v>
      </c>
      <c r="G98">
        <v>3.6508560665999998</v>
      </c>
      <c r="H98">
        <v>4.4073144091999996</v>
      </c>
      <c r="I98">
        <v>1.7099851908999999</v>
      </c>
      <c r="J98">
        <v>3.2294519395000001</v>
      </c>
      <c r="K98">
        <v>4.7870166036999997</v>
      </c>
      <c r="L98">
        <v>1178.1327423130999</v>
      </c>
      <c r="M98">
        <v>1942.6386353851001</v>
      </c>
      <c r="N98">
        <v>2691.8216387817001</v>
      </c>
      <c r="O98">
        <v>371.93599016180002</v>
      </c>
      <c r="P98">
        <v>1354.8158802952</v>
      </c>
      <c r="Q98">
        <v>69.041880025500006</v>
      </c>
      <c r="R98">
        <v>98.599259285100004</v>
      </c>
      <c r="S98">
        <v>66.777998695400001</v>
      </c>
      <c r="T98">
        <v>1.7836701E-3</v>
      </c>
      <c r="U98">
        <v>6.3619095000000004E-3</v>
      </c>
      <c r="V98">
        <v>1.16774848E-2</v>
      </c>
      <c r="W98">
        <v>0.35032002740000001</v>
      </c>
      <c r="X98">
        <v>0.1012061158</v>
      </c>
      <c r="Y98">
        <v>5.1141038899999998E-2</v>
      </c>
      <c r="Z98">
        <v>5.7105964799999999E-2</v>
      </c>
      <c r="AA98">
        <v>4.5119642600000003E-2</v>
      </c>
      <c r="AB98">
        <v>5763.0935671369998</v>
      </c>
      <c r="AC98">
        <v>2045.0397475694999</v>
      </c>
      <c r="AD98">
        <v>3665.8226180522001</v>
      </c>
      <c r="AE98">
        <v>3665.8226180522001</v>
      </c>
      <c r="AF98">
        <v>0.10675407419999999</v>
      </c>
      <c r="AG98">
        <v>0.28586515039999999</v>
      </c>
      <c r="AH98">
        <v>0.62446647649999998</v>
      </c>
      <c r="AI98" s="5">
        <f t="shared" si="2"/>
        <v>553.11396352727695</v>
      </c>
      <c r="AJ98" s="5">
        <f t="shared" si="2"/>
        <v>912.03691802117385</v>
      </c>
      <c r="AK98" s="5">
        <f t="shared" si="2"/>
        <v>1263.7660275970425</v>
      </c>
    </row>
    <row r="99" spans="2:37" customFormat="1" x14ac:dyDescent="0.4">
      <c r="B99">
        <v>6.0999999999999997E-4</v>
      </c>
      <c r="C99">
        <v>2.0076700000000001</v>
      </c>
      <c r="D99">
        <v>0.10199999999999999</v>
      </c>
      <c r="E99">
        <v>394.35</v>
      </c>
      <c r="F99">
        <v>-1.3339999999999999E-2</v>
      </c>
      <c r="G99">
        <v>3.6489200630999998</v>
      </c>
      <c r="H99">
        <v>4.4028794294000004</v>
      </c>
      <c r="I99">
        <v>1.7219351191000001</v>
      </c>
      <c r="J99">
        <v>3.3206493654</v>
      </c>
      <c r="K99">
        <v>4.8602967602999998</v>
      </c>
      <c r="L99">
        <v>1190.4746514169999</v>
      </c>
      <c r="M99">
        <v>2036.9654941894</v>
      </c>
      <c r="N99">
        <v>2743.3838833852001</v>
      </c>
      <c r="O99">
        <v>371.9035103196</v>
      </c>
      <c r="P99">
        <v>1353.8137479947</v>
      </c>
      <c r="Q99">
        <v>73.291355714399998</v>
      </c>
      <c r="R99">
        <v>110.7647488954</v>
      </c>
      <c r="S99">
        <v>63.456353210000003</v>
      </c>
      <c r="T99">
        <v>1.8086869E-3</v>
      </c>
      <c r="U99">
        <v>6.7262944E-3</v>
      </c>
      <c r="V99">
        <v>1.2524720600000001E-2</v>
      </c>
      <c r="W99">
        <v>0.35032002740000001</v>
      </c>
      <c r="X99">
        <v>0.11781346600000001</v>
      </c>
      <c r="Y99">
        <v>6.4719071099999997E-2</v>
      </c>
      <c r="Z99">
        <v>5.7105927399999999E-2</v>
      </c>
      <c r="AA99">
        <v>4.5083836600000003E-2</v>
      </c>
      <c r="AB99">
        <v>5762.1117568275004</v>
      </c>
      <c r="AC99">
        <v>2172.1565982345001</v>
      </c>
      <c r="AD99">
        <v>3775.8197779973002</v>
      </c>
      <c r="AE99">
        <v>3775.8197779973002</v>
      </c>
      <c r="AF99">
        <v>0.1106334933</v>
      </c>
      <c r="AG99">
        <v>0.3106730956</v>
      </c>
      <c r="AH99">
        <v>0.71789825119999995</v>
      </c>
      <c r="AI99" s="5">
        <f t="shared" si="2"/>
        <v>558.90828705023478</v>
      </c>
      <c r="AJ99" s="5">
        <f t="shared" si="2"/>
        <v>956.32182825793438</v>
      </c>
      <c r="AK99" s="5">
        <f t="shared" si="2"/>
        <v>1287.9736541714556</v>
      </c>
    </row>
    <row r="100" spans="2:37" customFormat="1" x14ac:dyDescent="0.4">
      <c r="B100">
        <v>6.0999999999999997E-4</v>
      </c>
      <c r="C100">
        <v>2.0076700000000001</v>
      </c>
      <c r="D100">
        <v>0.10199999999999999</v>
      </c>
      <c r="E100">
        <v>394.35</v>
      </c>
      <c r="F100">
        <v>-1.055E-2</v>
      </c>
      <c r="G100">
        <v>3.6461256741999999</v>
      </c>
      <c r="H100">
        <v>4.3962658121000002</v>
      </c>
      <c r="I100">
        <v>1.7404453377</v>
      </c>
      <c r="J100">
        <v>3.4629813063000001</v>
      </c>
      <c r="K100">
        <v>4.9444127796000004</v>
      </c>
      <c r="L100">
        <v>1209.9269576571</v>
      </c>
      <c r="M100">
        <v>2192.5788651031999</v>
      </c>
      <c r="N100">
        <v>2813.3705603653998</v>
      </c>
      <c r="O100">
        <v>371.85188207879997</v>
      </c>
      <c r="P100">
        <v>1352.1364111169</v>
      </c>
      <c r="Q100">
        <v>80.136129768900005</v>
      </c>
      <c r="R100">
        <v>130.67881119649999</v>
      </c>
      <c r="S100">
        <v>35.379045675999997</v>
      </c>
      <c r="T100">
        <v>1.8477814999999999E-3</v>
      </c>
      <c r="U100">
        <v>7.3152661000000004E-3</v>
      </c>
      <c r="V100">
        <v>1.37193357E-2</v>
      </c>
      <c r="W100">
        <v>0.35032002740000001</v>
      </c>
      <c r="X100">
        <v>0.14797120010000001</v>
      </c>
      <c r="Y100">
        <v>9.2135366699999999E-2</v>
      </c>
      <c r="Z100">
        <v>5.7105904899999997E-2</v>
      </c>
      <c r="AA100">
        <v>4.5018504199999997E-2</v>
      </c>
      <c r="AB100">
        <v>5760.5533040501005</v>
      </c>
      <c r="AC100">
        <v>2381.4763995410999</v>
      </c>
      <c r="AD100">
        <v>3915.1587287317998</v>
      </c>
      <c r="AE100">
        <v>3915.1587287317998</v>
      </c>
      <c r="AF100">
        <v>0.1166910183</v>
      </c>
      <c r="AG100">
        <v>0.35223931650000001</v>
      </c>
      <c r="AH100">
        <v>0.88945463830000004</v>
      </c>
      <c r="AI100" s="5">
        <f t="shared" si="2"/>
        <v>568.04082519112683</v>
      </c>
      <c r="AJ100" s="5">
        <f t="shared" si="2"/>
        <v>1029.3797488747418</v>
      </c>
      <c r="AK100" s="5">
        <f t="shared" si="2"/>
        <v>1320.8312489978402</v>
      </c>
    </row>
    <row r="101" spans="2:37" customFormat="1" x14ac:dyDescent="0.4">
      <c r="B101">
        <v>6.0999999999999997E-4</v>
      </c>
      <c r="C101">
        <v>2.0076700000000001</v>
      </c>
      <c r="D101">
        <v>0.10199999999999999</v>
      </c>
      <c r="E101">
        <v>519.33000000000004</v>
      </c>
      <c r="F101">
        <v>-2.002E-2</v>
      </c>
      <c r="G101">
        <v>3.4455850631999998</v>
      </c>
      <c r="H101">
        <v>4.1781070861999998</v>
      </c>
      <c r="I101">
        <v>1.5527461413000001</v>
      </c>
      <c r="J101">
        <v>2.8070023877999999</v>
      </c>
      <c r="K101">
        <v>4.1795763974</v>
      </c>
      <c r="L101">
        <v>1070.2256461208999</v>
      </c>
      <c r="M101">
        <v>1602.1861694362001</v>
      </c>
      <c r="N101">
        <v>2234.1678915039001</v>
      </c>
      <c r="O101">
        <v>372.13630824969999</v>
      </c>
      <c r="P101">
        <v>1358.3926575756</v>
      </c>
      <c r="Q101">
        <v>59.274540225000003</v>
      </c>
      <c r="R101">
        <v>72.097887807600003</v>
      </c>
      <c r="S101">
        <v>54.715750931800002</v>
      </c>
      <c r="T101">
        <v>1.4707226E-3</v>
      </c>
      <c r="U101">
        <v>4.8063500999999996E-3</v>
      </c>
      <c r="V101">
        <v>8.4788092999999991E-3</v>
      </c>
      <c r="W101">
        <v>0.35032002740000001</v>
      </c>
      <c r="X101">
        <v>6.8266107600000001E-2</v>
      </c>
      <c r="Y101">
        <v>2.77821678E-2</v>
      </c>
      <c r="Z101">
        <v>5.7114385500000003E-2</v>
      </c>
      <c r="AA101">
        <v>4.5210703900000003E-2</v>
      </c>
      <c r="AB101">
        <v>5767.1195525195999</v>
      </c>
      <c r="AC101">
        <v>1763.3243797583</v>
      </c>
      <c r="AD101">
        <v>3220.9020664068998</v>
      </c>
      <c r="AE101">
        <v>3340.7831827537998</v>
      </c>
      <c r="AF101">
        <v>9.4643762199999995E-2</v>
      </c>
      <c r="AG101">
        <v>0.226479506</v>
      </c>
      <c r="AH101">
        <v>0.43446501599999998</v>
      </c>
      <c r="AI101" s="5">
        <f t="shared" si="2"/>
        <v>502.45335498633801</v>
      </c>
      <c r="AJ101" s="5">
        <f t="shared" si="2"/>
        <v>752.20007954751179</v>
      </c>
      <c r="AK101" s="5">
        <f t="shared" si="2"/>
        <v>1048.9051133821129</v>
      </c>
    </row>
    <row r="102" spans="2:37" customFormat="1" x14ac:dyDescent="0.4">
      <c r="B102">
        <v>6.0999999999999997E-4</v>
      </c>
      <c r="C102">
        <v>2.0076700000000001</v>
      </c>
      <c r="D102">
        <v>0.10199999999999999</v>
      </c>
      <c r="E102">
        <v>519.33000000000004</v>
      </c>
      <c r="F102">
        <v>-1.6889999999999999E-2</v>
      </c>
      <c r="G102">
        <v>3.4506752085999999</v>
      </c>
      <c r="H102">
        <v>4.1819539926999996</v>
      </c>
      <c r="I102">
        <v>1.5729534633</v>
      </c>
      <c r="J102">
        <v>2.9556803913</v>
      </c>
      <c r="K102">
        <v>4.4376542299999997</v>
      </c>
      <c r="L102">
        <v>1089.1413768758</v>
      </c>
      <c r="M102">
        <v>1730.7380282781</v>
      </c>
      <c r="N102">
        <v>2396.3613071776999</v>
      </c>
      <c r="O102">
        <v>372.08747970960002</v>
      </c>
      <c r="P102">
        <v>1357.0264086202001</v>
      </c>
      <c r="Q102">
        <v>65.577631289199999</v>
      </c>
      <c r="R102">
        <v>88.913762751099995</v>
      </c>
      <c r="S102">
        <v>65.276483001299994</v>
      </c>
      <c r="T102">
        <v>1.5092514E-3</v>
      </c>
      <c r="U102">
        <v>5.3289883999999999E-3</v>
      </c>
      <c r="V102">
        <v>9.8017506000000008E-3</v>
      </c>
      <c r="W102">
        <v>0.35032002740000001</v>
      </c>
      <c r="X102">
        <v>8.8155570200000005E-2</v>
      </c>
      <c r="Y102">
        <v>4.1290810800000001E-2</v>
      </c>
      <c r="Z102">
        <v>5.71140729E-2</v>
      </c>
      <c r="AA102">
        <v>4.5167227999999997E-2</v>
      </c>
      <c r="AB102">
        <v>5765.7041956574003</v>
      </c>
      <c r="AC102">
        <v>1943.2138169330999</v>
      </c>
      <c r="AD102">
        <v>3583.0513388263998</v>
      </c>
      <c r="AE102">
        <v>3583.0513388263998</v>
      </c>
      <c r="AF102">
        <v>0.1007706609</v>
      </c>
      <c r="AG102">
        <v>0.2610324852</v>
      </c>
      <c r="AH102">
        <v>0.54571409479999999</v>
      </c>
      <c r="AI102" s="5">
        <f t="shared" si="2"/>
        <v>511.33397975389676</v>
      </c>
      <c r="AJ102" s="5">
        <f t="shared" si="2"/>
        <v>812.55306491929582</v>
      </c>
      <c r="AK102" s="5">
        <f t="shared" si="2"/>
        <v>1125.0522568909389</v>
      </c>
    </row>
    <row r="103" spans="2:37" customFormat="1" x14ac:dyDescent="0.4">
      <c r="B103">
        <v>6.0999999999999997E-4</v>
      </c>
      <c r="C103">
        <v>2.0076700000000001</v>
      </c>
      <c r="D103">
        <v>0.10199999999999999</v>
      </c>
      <c r="E103">
        <v>519.33000000000004</v>
      </c>
      <c r="F103">
        <v>-1.52E-2</v>
      </c>
      <c r="G103">
        <v>3.4529728213999999</v>
      </c>
      <c r="H103">
        <v>4.1833607433999997</v>
      </c>
      <c r="I103">
        <v>1.5842353166000001</v>
      </c>
      <c r="J103">
        <v>3.0399791729999999</v>
      </c>
      <c r="K103">
        <v>4.5203718494</v>
      </c>
      <c r="L103">
        <v>1099.8935192050999</v>
      </c>
      <c r="M103">
        <v>1808.0844505993</v>
      </c>
      <c r="N103">
        <v>2424.2633020220001</v>
      </c>
      <c r="O103">
        <v>372.05953709369999</v>
      </c>
      <c r="P103">
        <v>1356.1992959766999</v>
      </c>
      <c r="Q103">
        <v>69.243947347100004</v>
      </c>
      <c r="R103">
        <v>99.1996384519</v>
      </c>
      <c r="S103">
        <v>67.852190329999999</v>
      </c>
      <c r="T103">
        <v>1.5309789E-3</v>
      </c>
      <c r="U103">
        <v>5.6372988000000001E-3</v>
      </c>
      <c r="V103">
        <v>1.05540518E-2</v>
      </c>
      <c r="W103">
        <v>0.35032002740000001</v>
      </c>
      <c r="X103">
        <v>0.1012061158</v>
      </c>
      <c r="Y103">
        <v>5.1141038899999998E-2</v>
      </c>
      <c r="Z103">
        <v>5.71139352E-2</v>
      </c>
      <c r="AA103">
        <v>4.5139286100000002E-2</v>
      </c>
      <c r="AB103">
        <v>5764.8751123586999</v>
      </c>
      <c r="AC103">
        <v>2050.9965032093</v>
      </c>
      <c r="AD103">
        <v>3693.8698715944001</v>
      </c>
      <c r="AE103">
        <v>3693.8698715944001</v>
      </c>
      <c r="AF103">
        <v>0.10420455100000001</v>
      </c>
      <c r="AG103">
        <v>0.28171143990000003</v>
      </c>
      <c r="AH103">
        <v>0.61859113919999997</v>
      </c>
      <c r="AI103" s="5">
        <f t="shared" si="2"/>
        <v>516.38193389910793</v>
      </c>
      <c r="AJ103" s="5">
        <f t="shared" si="2"/>
        <v>848.86593924849774</v>
      </c>
      <c r="AK103" s="5">
        <f t="shared" si="2"/>
        <v>1138.1517849868546</v>
      </c>
    </row>
    <row r="104" spans="2:37" customFormat="1" x14ac:dyDescent="0.4">
      <c r="B104">
        <v>6.0999999999999997E-4</v>
      </c>
      <c r="C104">
        <v>2.0076700000000001</v>
      </c>
      <c r="D104">
        <v>0.10199999999999999</v>
      </c>
      <c r="E104">
        <v>519.33000000000004</v>
      </c>
      <c r="F104">
        <v>-1.3339999999999999E-2</v>
      </c>
      <c r="G104">
        <v>3.4552501716999999</v>
      </c>
      <c r="H104">
        <v>4.1845154217999996</v>
      </c>
      <c r="I104">
        <v>1.5969591318</v>
      </c>
      <c r="J104">
        <v>3.1358583046000001</v>
      </c>
      <c r="K104">
        <v>4.5882415124999998</v>
      </c>
      <c r="L104">
        <v>1112.1851322673001</v>
      </c>
      <c r="M104">
        <v>1900.0613112085</v>
      </c>
      <c r="N104">
        <v>2464.9219110938998</v>
      </c>
      <c r="O104">
        <v>372.02742701659997</v>
      </c>
      <c r="P104">
        <v>1355.2089280878999</v>
      </c>
      <c r="Q104">
        <v>73.506139903299996</v>
      </c>
      <c r="R104">
        <v>111.49165967570001</v>
      </c>
      <c r="S104">
        <v>64.845352796200004</v>
      </c>
      <c r="T104">
        <v>1.5556699000000001E-3</v>
      </c>
      <c r="U104">
        <v>5.9985005000000001E-3</v>
      </c>
      <c r="V104">
        <v>1.13872633E-2</v>
      </c>
      <c r="W104">
        <v>0.35032002740000001</v>
      </c>
      <c r="X104">
        <v>0.11781346600000001</v>
      </c>
      <c r="Y104">
        <v>6.4719071099999997E-2</v>
      </c>
      <c r="Z104">
        <v>5.71138068E-2</v>
      </c>
      <c r="AA104">
        <v>4.5103988999999997E-2</v>
      </c>
      <c r="AB104">
        <v>5763.9143217260998</v>
      </c>
      <c r="AC104">
        <v>2178.8376055396998</v>
      </c>
      <c r="AD104">
        <v>3806.4426529060001</v>
      </c>
      <c r="AE104">
        <v>3806.4426529060001</v>
      </c>
      <c r="AF104">
        <v>0.1080919261</v>
      </c>
      <c r="AG104">
        <v>0.3063386897</v>
      </c>
      <c r="AH104">
        <v>0.71184866930000001</v>
      </c>
      <c r="AI104" s="5">
        <f t="shared" si="2"/>
        <v>522.15264425694841</v>
      </c>
      <c r="AJ104" s="5">
        <f t="shared" si="2"/>
        <v>892.04756394765263</v>
      </c>
      <c r="AK104" s="5">
        <f t="shared" si="2"/>
        <v>1157.2403338469014</v>
      </c>
    </row>
    <row r="105" spans="2:37" customFormat="1" x14ac:dyDescent="0.4">
      <c r="B105">
        <v>6.0999999999999997E-4</v>
      </c>
      <c r="C105">
        <v>2.0076700000000001</v>
      </c>
      <c r="D105">
        <v>0.10199999999999999</v>
      </c>
      <c r="E105">
        <v>519.33000000000004</v>
      </c>
      <c r="F105">
        <v>-1.055E-2</v>
      </c>
      <c r="G105">
        <v>3.4584844959000001</v>
      </c>
      <c r="H105">
        <v>4.1858866998000002</v>
      </c>
      <c r="I105">
        <v>1.6166582678999999</v>
      </c>
      <c r="J105">
        <v>3.2853055599999998</v>
      </c>
      <c r="K105">
        <v>4.6645793658999999</v>
      </c>
      <c r="L105">
        <v>1131.5620863682</v>
      </c>
      <c r="M105">
        <v>2052.0226201987998</v>
      </c>
      <c r="N105">
        <v>2522.3774321627002</v>
      </c>
      <c r="O105">
        <v>371.97640832740001</v>
      </c>
      <c r="P105">
        <v>1353.5499110858</v>
      </c>
      <c r="Q105">
        <v>80.372254205299996</v>
      </c>
      <c r="R105">
        <v>131.663807072</v>
      </c>
      <c r="S105">
        <v>37.260519609900001</v>
      </c>
      <c r="T105">
        <v>1.5942861999999999E-3</v>
      </c>
      <c r="U105">
        <v>6.5838718999999997E-3</v>
      </c>
      <c r="V105">
        <v>1.2560747800000001E-2</v>
      </c>
      <c r="W105">
        <v>0.35032002740000001</v>
      </c>
      <c r="X105">
        <v>0.14797120010000001</v>
      </c>
      <c r="Y105">
        <v>9.2135366699999999E-2</v>
      </c>
      <c r="Z105">
        <v>5.7113653E-2</v>
      </c>
      <c r="AA105">
        <v>4.5039544000000001E-2</v>
      </c>
      <c r="AB105">
        <v>5762.3868842151996</v>
      </c>
      <c r="AC105">
        <v>2389.5297808720002</v>
      </c>
      <c r="AD105">
        <v>3948.6132901506999</v>
      </c>
      <c r="AE105">
        <v>3948.6132901506999</v>
      </c>
      <c r="AF105">
        <v>0.114153142</v>
      </c>
      <c r="AG105">
        <v>0.34753669669999998</v>
      </c>
      <c r="AH105">
        <v>0.88362706410000003</v>
      </c>
      <c r="AI105" s="5">
        <f t="shared" si="2"/>
        <v>531.2498058066667</v>
      </c>
      <c r="AJ105" s="5">
        <f t="shared" si="2"/>
        <v>963.39090150178401</v>
      </c>
      <c r="AK105" s="5">
        <f t="shared" si="2"/>
        <v>1184.2147568838968</v>
      </c>
    </row>
    <row r="106" spans="2:37" customFormat="1" x14ac:dyDescent="0.4">
      <c r="B106">
        <v>6.0999999999999997E-4</v>
      </c>
      <c r="C106">
        <v>2.0076700000000001</v>
      </c>
      <c r="D106">
        <v>0.1444</v>
      </c>
      <c r="E106">
        <v>233.59</v>
      </c>
      <c r="F106">
        <v>-2.002E-2</v>
      </c>
      <c r="G106">
        <v>3.1126404055000001</v>
      </c>
      <c r="H106">
        <v>3.8184223047999999</v>
      </c>
      <c r="I106">
        <v>1.9937400234</v>
      </c>
      <c r="J106">
        <v>3.8911847796000001</v>
      </c>
      <c r="K106">
        <v>5.7129409521000003</v>
      </c>
      <c r="L106">
        <v>1378.6624927829</v>
      </c>
      <c r="M106">
        <v>2619.7068939701999</v>
      </c>
      <c r="N106">
        <v>3751.2517191283</v>
      </c>
      <c r="O106">
        <v>544.04585452200001</v>
      </c>
      <c r="P106">
        <v>3303.4880407421001</v>
      </c>
      <c r="Q106">
        <v>85.506412265700007</v>
      </c>
      <c r="R106">
        <v>151.005079059</v>
      </c>
      <c r="S106">
        <v>56.961584822699997</v>
      </c>
      <c r="T106">
        <v>2.4247496000000001E-3</v>
      </c>
      <c r="U106">
        <v>9.2362046000000007E-3</v>
      </c>
      <c r="V106">
        <v>1.74077443E-2</v>
      </c>
      <c r="W106">
        <v>0.35032002740000001</v>
      </c>
      <c r="X106">
        <v>6.8266107600000001E-2</v>
      </c>
      <c r="Y106">
        <v>2.77821678E-2</v>
      </c>
      <c r="Z106">
        <v>6.6214248399999995E-2</v>
      </c>
      <c r="AA106">
        <v>5.8391985700000003E-2</v>
      </c>
      <c r="AB106">
        <v>7226.9397926306001</v>
      </c>
      <c r="AC106">
        <v>2566.9990856361001</v>
      </c>
      <c r="AD106">
        <v>4457.0726222724998</v>
      </c>
      <c r="AE106">
        <v>4457.0726222724998</v>
      </c>
      <c r="AF106">
        <v>0.1075423167</v>
      </c>
      <c r="AG106">
        <v>0.33713907920000002</v>
      </c>
      <c r="AH106">
        <v>0.83712409249999997</v>
      </c>
      <c r="AI106" s="5">
        <f t="shared" si="2"/>
        <v>647.25938628305164</v>
      </c>
      <c r="AJ106" s="5">
        <f t="shared" si="2"/>
        <v>1229.9093398921127</v>
      </c>
      <c r="AK106" s="5">
        <f t="shared" si="2"/>
        <v>1761.1510418442724</v>
      </c>
    </row>
    <row r="107" spans="2:37" customFormat="1" x14ac:dyDescent="0.4">
      <c r="B107">
        <v>6.0999999999999997E-4</v>
      </c>
      <c r="C107">
        <v>2.0076700000000001</v>
      </c>
      <c r="D107">
        <v>0.1444</v>
      </c>
      <c r="E107">
        <v>233.59</v>
      </c>
      <c r="F107">
        <v>-1.6889999999999999E-2</v>
      </c>
      <c r="G107">
        <v>3.1033991233</v>
      </c>
      <c r="H107">
        <v>3.8027994857</v>
      </c>
      <c r="I107">
        <v>2.0136470825999999</v>
      </c>
      <c r="J107">
        <v>4.0583338439999999</v>
      </c>
      <c r="K107">
        <v>5.8101403085000003</v>
      </c>
      <c r="L107">
        <v>1403.2857754731999</v>
      </c>
      <c r="M107">
        <v>2857.9412666203002</v>
      </c>
      <c r="N107">
        <v>3864.2092926095002</v>
      </c>
      <c r="O107">
        <v>543.96394292050002</v>
      </c>
      <c r="P107">
        <v>3298.0545406384999</v>
      </c>
      <c r="Q107">
        <v>94.573677013400001</v>
      </c>
      <c r="R107">
        <v>180.3460195271</v>
      </c>
      <c r="S107">
        <v>0</v>
      </c>
      <c r="T107">
        <v>2.4734125000000001E-3</v>
      </c>
      <c r="U107">
        <v>1.00467449E-2</v>
      </c>
      <c r="V107">
        <v>1.8801229400000001E-2</v>
      </c>
      <c r="W107">
        <v>0.35032002740000001</v>
      </c>
      <c r="X107">
        <v>8.8155570200000005E-2</v>
      </c>
      <c r="Y107">
        <v>4.1290810800000001E-2</v>
      </c>
      <c r="Z107">
        <v>6.6214371800000005E-2</v>
      </c>
      <c r="AA107">
        <v>5.8294272100000002E-2</v>
      </c>
      <c r="AB107">
        <v>7225.6837025558998</v>
      </c>
      <c r="AC107">
        <v>2866.2627395855998</v>
      </c>
      <c r="AD107">
        <v>4627.8869505061002</v>
      </c>
      <c r="AE107">
        <v>4627.8869505061002</v>
      </c>
      <c r="AF107">
        <v>0.113813579</v>
      </c>
      <c r="AG107">
        <v>0.38666601299999998</v>
      </c>
      <c r="AH107">
        <v>1</v>
      </c>
      <c r="AI107" s="5">
        <f t="shared" si="2"/>
        <v>658.81961289821595</v>
      </c>
      <c r="AJ107" s="5">
        <f t="shared" si="2"/>
        <v>1341.7564632020189</v>
      </c>
      <c r="AK107" s="5">
        <f t="shared" si="2"/>
        <v>1814.1827664833336</v>
      </c>
    </row>
    <row r="108" spans="2:37" customFormat="1" x14ac:dyDescent="0.4">
      <c r="B108">
        <v>6.0999999999999997E-4</v>
      </c>
      <c r="C108">
        <v>2.0076700000000001</v>
      </c>
      <c r="D108">
        <v>0.1444</v>
      </c>
      <c r="E108">
        <v>233.59</v>
      </c>
      <c r="F108">
        <v>-1.52E-2</v>
      </c>
      <c r="G108">
        <v>3.0987486718000001</v>
      </c>
      <c r="H108">
        <v>3.7947818456000002</v>
      </c>
      <c r="I108">
        <v>2.0247662877999999</v>
      </c>
      <c r="J108">
        <v>4.1514666690000004</v>
      </c>
      <c r="K108">
        <v>5.8487847997999998</v>
      </c>
      <c r="L108">
        <v>1417.2866695461</v>
      </c>
      <c r="M108">
        <v>2998.3002561592002</v>
      </c>
      <c r="N108">
        <v>3910.0901883495999</v>
      </c>
      <c r="O108">
        <v>543.91703800100004</v>
      </c>
      <c r="P108">
        <v>3294.7900063098</v>
      </c>
      <c r="Q108">
        <v>99.843545489299999</v>
      </c>
      <c r="R108">
        <v>196.76607339040001</v>
      </c>
      <c r="S108">
        <v>0</v>
      </c>
      <c r="T108">
        <v>2.5008039000000001E-3</v>
      </c>
      <c r="U108">
        <v>1.0513152099999999E-2</v>
      </c>
      <c r="V108">
        <v>1.93361053E-2</v>
      </c>
      <c r="W108">
        <v>0.35032002740000001</v>
      </c>
      <c r="X108">
        <v>0.1012061158</v>
      </c>
      <c r="Y108">
        <v>5.1141038899999998E-2</v>
      </c>
      <c r="Z108">
        <v>6.6214449499999994E-2</v>
      </c>
      <c r="AA108">
        <v>5.8228978200000003E-2</v>
      </c>
      <c r="AB108">
        <v>7224.9731258193997</v>
      </c>
      <c r="AC108">
        <v>3042.6481111828002</v>
      </c>
      <c r="AD108">
        <v>4698.1160856263004</v>
      </c>
      <c r="AE108">
        <v>4698.1160856263004</v>
      </c>
      <c r="AF108">
        <v>0.1173499892</v>
      </c>
      <c r="AG108">
        <v>0.41696208169999999</v>
      </c>
      <c r="AH108">
        <v>1</v>
      </c>
      <c r="AI108" s="5">
        <f t="shared" si="2"/>
        <v>665.39280260380292</v>
      </c>
      <c r="AJ108" s="5">
        <f t="shared" si="2"/>
        <v>1407.6527024221598</v>
      </c>
      <c r="AK108" s="5">
        <f t="shared" si="2"/>
        <v>1835.723093121878</v>
      </c>
    </row>
    <row r="109" spans="2:37" customFormat="1" x14ac:dyDescent="0.4">
      <c r="B109">
        <v>6.0999999999999997E-4</v>
      </c>
      <c r="C109">
        <v>2.0076700000000001</v>
      </c>
      <c r="D109">
        <v>0.1444</v>
      </c>
      <c r="E109">
        <v>233.59</v>
      </c>
      <c r="F109">
        <v>-1.3339999999999999E-2</v>
      </c>
      <c r="G109">
        <v>3.0937527513999998</v>
      </c>
      <c r="H109">
        <v>3.7860850955999998</v>
      </c>
      <c r="I109">
        <v>2.0373127893</v>
      </c>
      <c r="J109">
        <v>4.2559189467999996</v>
      </c>
      <c r="K109">
        <v>5.8901589726000001</v>
      </c>
      <c r="L109">
        <v>1433.2984216479999</v>
      </c>
      <c r="M109">
        <v>3162.0061171727998</v>
      </c>
      <c r="N109">
        <v>3961.6574860435999</v>
      </c>
      <c r="O109">
        <v>543.86322454499998</v>
      </c>
      <c r="P109">
        <v>3290.9052532228002</v>
      </c>
      <c r="Q109">
        <v>105.96718771739999</v>
      </c>
      <c r="R109">
        <v>214.64928763879999</v>
      </c>
      <c r="S109">
        <v>0</v>
      </c>
      <c r="T109">
        <v>2.5318925000000002E-3</v>
      </c>
      <c r="U109">
        <v>1.1048836100000001E-2</v>
      </c>
      <c r="V109">
        <v>1.98257968E-2</v>
      </c>
      <c r="W109">
        <v>0.35032002740000001</v>
      </c>
      <c r="X109">
        <v>0.11781346600000001</v>
      </c>
      <c r="Y109">
        <v>6.4719071099999997E-2</v>
      </c>
      <c r="Z109">
        <v>6.6214547700000001E-2</v>
      </c>
      <c r="AA109">
        <v>5.8144642000000003E-2</v>
      </c>
      <c r="AB109">
        <v>7224.1674137205</v>
      </c>
      <c r="AC109">
        <v>3248.5965652297</v>
      </c>
      <c r="AD109">
        <v>4776.5295473935003</v>
      </c>
      <c r="AE109">
        <v>4776.5295473935003</v>
      </c>
      <c r="AF109">
        <v>0.12135997630000001</v>
      </c>
      <c r="AG109">
        <v>0.4534736855</v>
      </c>
      <c r="AH109">
        <v>1</v>
      </c>
      <c r="AI109" s="5">
        <f t="shared" si="2"/>
        <v>672.91005711173705</v>
      </c>
      <c r="AJ109" s="5">
        <f t="shared" si="2"/>
        <v>1484.5099141656337</v>
      </c>
      <c r="AK109" s="5">
        <f t="shared" si="2"/>
        <v>1859.9330920392488</v>
      </c>
    </row>
    <row r="110" spans="2:37" customFormat="1" x14ac:dyDescent="0.4">
      <c r="B110">
        <v>6.0999999999999997E-4</v>
      </c>
      <c r="C110">
        <v>2.0076700000000001</v>
      </c>
      <c r="D110">
        <v>0.1444</v>
      </c>
      <c r="E110">
        <v>233.59</v>
      </c>
      <c r="F110">
        <v>-1.055E-2</v>
      </c>
      <c r="G110">
        <v>3.0867701884000001</v>
      </c>
      <c r="H110">
        <v>3.7736679712000001</v>
      </c>
      <c r="I110">
        <v>2.0567485103999998</v>
      </c>
      <c r="J110">
        <v>4.4152492971999999</v>
      </c>
      <c r="K110">
        <v>5.9412953304</v>
      </c>
      <c r="L110">
        <v>1458.5507956479</v>
      </c>
      <c r="M110">
        <v>3423.3916089130998</v>
      </c>
      <c r="N110">
        <v>4026.6640704347001</v>
      </c>
      <c r="O110">
        <v>543.77782823979999</v>
      </c>
      <c r="P110">
        <v>3284.4233772952002</v>
      </c>
      <c r="Q110">
        <v>115.82448800429999</v>
      </c>
      <c r="R110">
        <v>238.8242180734</v>
      </c>
      <c r="S110">
        <v>0</v>
      </c>
      <c r="T110">
        <v>2.5804308000000001E-3</v>
      </c>
      <c r="U110">
        <v>1.18916001E-2</v>
      </c>
      <c r="V110">
        <v>2.0403732500000001E-2</v>
      </c>
      <c r="W110">
        <v>0.35032002740000001</v>
      </c>
      <c r="X110">
        <v>0.14797120010000001</v>
      </c>
      <c r="Y110">
        <v>9.2135366699999999E-2</v>
      </c>
      <c r="Z110">
        <v>6.6214714800000005E-2</v>
      </c>
      <c r="AA110">
        <v>5.7989165299999999E-2</v>
      </c>
      <c r="AB110">
        <v>7222.9164008378002</v>
      </c>
      <c r="AC110">
        <v>3578.4320556985999</v>
      </c>
      <c r="AD110">
        <v>4876.0122782764001</v>
      </c>
      <c r="AE110">
        <v>4876.0122782764001</v>
      </c>
      <c r="AF110">
        <v>0.1276345408</v>
      </c>
      <c r="AG110">
        <v>0.51565836399999998</v>
      </c>
      <c r="AH110">
        <v>1</v>
      </c>
      <c r="AI110" s="5">
        <f t="shared" si="2"/>
        <v>684.76563175957756</v>
      </c>
      <c r="AJ110" s="5">
        <f t="shared" si="2"/>
        <v>1607.226107470939</v>
      </c>
      <c r="AK110" s="5">
        <f t="shared" si="2"/>
        <v>1890.4526152275589</v>
      </c>
    </row>
    <row r="111" spans="2:37" customFormat="1" x14ac:dyDescent="0.4">
      <c r="B111">
        <v>6.0999999999999997E-4</v>
      </c>
      <c r="C111">
        <v>2.0076700000000001</v>
      </c>
      <c r="D111">
        <v>0.1444</v>
      </c>
      <c r="E111">
        <v>292.95</v>
      </c>
      <c r="F111">
        <v>-2.002E-2</v>
      </c>
      <c r="G111">
        <v>3.0138773862999999</v>
      </c>
      <c r="H111">
        <v>3.7065334511999999</v>
      </c>
      <c r="I111">
        <v>1.8880015565999999</v>
      </c>
      <c r="J111">
        <v>3.7642476132999998</v>
      </c>
      <c r="K111">
        <v>5.5351420508000002</v>
      </c>
      <c r="L111">
        <v>1310.6670211331</v>
      </c>
      <c r="M111">
        <v>2501.2751678003001</v>
      </c>
      <c r="N111">
        <v>3506.6054912917998</v>
      </c>
      <c r="O111">
        <v>544.22226988629996</v>
      </c>
      <c r="P111">
        <v>3306.2653979607999</v>
      </c>
      <c r="Q111">
        <v>85.653172369900005</v>
      </c>
      <c r="R111">
        <v>151.6281711908</v>
      </c>
      <c r="S111">
        <v>58.151594301199999</v>
      </c>
      <c r="T111">
        <v>2.1743753999999998E-3</v>
      </c>
      <c r="U111">
        <v>8.6434317000000007E-3</v>
      </c>
      <c r="V111">
        <v>1.6497293900000001E-2</v>
      </c>
      <c r="W111">
        <v>0.35032002740000001</v>
      </c>
      <c r="X111">
        <v>6.8266107600000001E-2</v>
      </c>
      <c r="Y111">
        <v>2.77821678E-2</v>
      </c>
      <c r="Z111">
        <v>6.6220812099999998E-2</v>
      </c>
      <c r="AA111">
        <v>5.8407039899999999E-2</v>
      </c>
      <c r="AB111">
        <v>7228.0061658262002</v>
      </c>
      <c r="AC111">
        <v>2572.0885396847998</v>
      </c>
      <c r="AD111">
        <v>4479.6327949421002</v>
      </c>
      <c r="AE111">
        <v>4479.6327949421002</v>
      </c>
      <c r="AF111">
        <v>0.1060724904</v>
      </c>
      <c r="AG111">
        <v>0.3345538441</v>
      </c>
      <c r="AH111">
        <v>0.83377938029999998</v>
      </c>
      <c r="AI111" s="5">
        <f t="shared" si="2"/>
        <v>615.33662963995312</v>
      </c>
      <c r="AJ111" s="5">
        <f t="shared" si="2"/>
        <v>1174.3075905165729</v>
      </c>
      <c r="AK111" s="5">
        <f t="shared" si="2"/>
        <v>1646.2936578834742</v>
      </c>
    </row>
    <row r="112" spans="2:37" customFormat="1" x14ac:dyDescent="0.4">
      <c r="B112">
        <v>6.0999999999999997E-4</v>
      </c>
      <c r="C112">
        <v>2.0076700000000001</v>
      </c>
      <c r="D112">
        <v>0.1444</v>
      </c>
      <c r="E112">
        <v>292.95</v>
      </c>
      <c r="F112">
        <v>-1.6889999999999999E-2</v>
      </c>
      <c r="G112">
        <v>3.0077684725</v>
      </c>
      <c r="H112">
        <v>3.6951489564000002</v>
      </c>
      <c r="I112">
        <v>1.9088626559999999</v>
      </c>
      <c r="J112">
        <v>3.9359395735999998</v>
      </c>
      <c r="K112">
        <v>5.6297371948999997</v>
      </c>
      <c r="L112">
        <v>1335.1561583445</v>
      </c>
      <c r="M112">
        <v>2734.2242874727999</v>
      </c>
      <c r="N112">
        <v>3611.1249719717998</v>
      </c>
      <c r="O112">
        <v>544.1410448309</v>
      </c>
      <c r="P112">
        <v>3300.8699253510999</v>
      </c>
      <c r="Q112">
        <v>94.7383725129</v>
      </c>
      <c r="R112">
        <v>181.2277700022</v>
      </c>
      <c r="S112">
        <v>0</v>
      </c>
      <c r="T112">
        <v>2.2226914999999999E-3</v>
      </c>
      <c r="U112">
        <v>9.4498884000000002E-3</v>
      </c>
      <c r="V112">
        <v>1.7861777200000001E-2</v>
      </c>
      <c r="W112">
        <v>0.35032002740000001</v>
      </c>
      <c r="X112">
        <v>8.8155570200000005E-2</v>
      </c>
      <c r="Y112">
        <v>4.1290810800000001E-2</v>
      </c>
      <c r="Z112">
        <v>6.6220866099999998E-2</v>
      </c>
      <c r="AA112">
        <v>5.8310239700000002E-2</v>
      </c>
      <c r="AB112">
        <v>7226.7654920457999</v>
      </c>
      <c r="AC112">
        <v>2872.6496588678001</v>
      </c>
      <c r="AD112">
        <v>4652.4426027441996</v>
      </c>
      <c r="AE112">
        <v>4652.4426027441996</v>
      </c>
      <c r="AF112">
        <v>0.1123323269</v>
      </c>
      <c r="AG112">
        <v>0.38380724779999997</v>
      </c>
      <c r="AH112">
        <v>1</v>
      </c>
      <c r="AI112" s="5">
        <f t="shared" si="2"/>
        <v>626.83387715704225</v>
      </c>
      <c r="AJ112" s="5">
        <f t="shared" si="2"/>
        <v>1283.6733744003757</v>
      </c>
      <c r="AK112" s="5">
        <f t="shared" si="2"/>
        <v>1695.3638366064788</v>
      </c>
    </row>
    <row r="113" spans="2:37" customFormat="1" x14ac:dyDescent="0.4">
      <c r="B113">
        <v>6.0999999999999997E-4</v>
      </c>
      <c r="C113">
        <v>2.0076700000000001</v>
      </c>
      <c r="D113">
        <v>0.1444</v>
      </c>
      <c r="E113">
        <v>292.95</v>
      </c>
      <c r="F113">
        <v>-1.52E-2</v>
      </c>
      <c r="G113">
        <v>3.0047402891999999</v>
      </c>
      <c r="H113">
        <v>3.6893212643000002</v>
      </c>
      <c r="I113">
        <v>1.9205105492000001</v>
      </c>
      <c r="J113">
        <v>4.0315489077000004</v>
      </c>
      <c r="K113">
        <v>5.6678878023000001</v>
      </c>
      <c r="L113">
        <v>1349.0835285779999</v>
      </c>
      <c r="M113">
        <v>2871.6011728467001</v>
      </c>
      <c r="N113">
        <v>3654.4898650993</v>
      </c>
      <c r="O113">
        <v>544.09454773319999</v>
      </c>
      <c r="P113">
        <v>3297.6274574578001</v>
      </c>
      <c r="Q113">
        <v>100.0191964975</v>
      </c>
      <c r="R113">
        <v>197.8409071049</v>
      </c>
      <c r="S113">
        <v>0</v>
      </c>
      <c r="T113">
        <v>2.2499001E-3</v>
      </c>
      <c r="U113">
        <v>9.9145658000000005E-3</v>
      </c>
      <c r="V113">
        <v>1.8375729E-2</v>
      </c>
      <c r="W113">
        <v>0.35032002740000001</v>
      </c>
      <c r="X113">
        <v>0.1012061158</v>
      </c>
      <c r="Y113">
        <v>5.1141038899999998E-2</v>
      </c>
      <c r="Z113">
        <v>6.6220907300000006E-2</v>
      </c>
      <c r="AA113">
        <v>5.8245524200000003E-2</v>
      </c>
      <c r="AB113">
        <v>7226.0631688905996</v>
      </c>
      <c r="AC113">
        <v>3049.9428417283002</v>
      </c>
      <c r="AD113">
        <v>4724.8296114673003</v>
      </c>
      <c r="AE113">
        <v>4724.8296114673003</v>
      </c>
      <c r="AF113">
        <v>0.1158592261</v>
      </c>
      <c r="AG113">
        <v>0.41391075849999998</v>
      </c>
      <c r="AH113">
        <v>1</v>
      </c>
      <c r="AI113" s="5">
        <f t="shared" si="2"/>
        <v>633.37254862816906</v>
      </c>
      <c r="AJ113" s="5">
        <f t="shared" si="2"/>
        <v>1348.1695647167608</v>
      </c>
      <c r="AK113" s="5">
        <f t="shared" si="2"/>
        <v>1715.7229413611738</v>
      </c>
    </row>
    <row r="114" spans="2:37" customFormat="1" x14ac:dyDescent="0.4">
      <c r="B114">
        <v>6.0999999999999997E-4</v>
      </c>
      <c r="C114">
        <v>2.0076700000000001</v>
      </c>
      <c r="D114">
        <v>0.1444</v>
      </c>
      <c r="E114">
        <v>292.95</v>
      </c>
      <c r="F114">
        <v>-1.3339999999999999E-2</v>
      </c>
      <c r="G114">
        <v>3.0015284939</v>
      </c>
      <c r="H114">
        <v>3.6830304169999999</v>
      </c>
      <c r="I114">
        <v>1.9336493937000001</v>
      </c>
      <c r="J114">
        <v>4.1387138342999998</v>
      </c>
      <c r="K114">
        <v>5.7074222429999999</v>
      </c>
      <c r="L114">
        <v>1365.0127929098001</v>
      </c>
      <c r="M114">
        <v>3031.8942259320002</v>
      </c>
      <c r="N114">
        <v>3701.1455638665002</v>
      </c>
      <c r="O114">
        <v>544.04118442619995</v>
      </c>
      <c r="P114">
        <v>3293.7668930639002</v>
      </c>
      <c r="Q114">
        <v>106.1556967472</v>
      </c>
      <c r="R114">
        <v>215.97256160980001</v>
      </c>
      <c r="S114">
        <v>0</v>
      </c>
      <c r="T114">
        <v>2.28079E-3</v>
      </c>
      <c r="U114">
        <v>1.0448660800000001E-2</v>
      </c>
      <c r="V114">
        <v>1.88340023E-2</v>
      </c>
      <c r="W114">
        <v>0.35032002740000001</v>
      </c>
      <c r="X114">
        <v>0.11781346600000001</v>
      </c>
      <c r="Y114">
        <v>6.4719071099999997E-2</v>
      </c>
      <c r="Z114">
        <v>6.6220965000000007E-2</v>
      </c>
      <c r="AA114">
        <v>5.8161741199999999E-2</v>
      </c>
      <c r="AB114">
        <v>7225.2664977408003</v>
      </c>
      <c r="AC114">
        <v>3257.0449261090998</v>
      </c>
      <c r="AD114">
        <v>4802.2492869111002</v>
      </c>
      <c r="AE114">
        <v>4802.2492869111002</v>
      </c>
      <c r="AF114">
        <v>0.1198590179</v>
      </c>
      <c r="AG114">
        <v>0.45022983680000001</v>
      </c>
      <c r="AH114">
        <v>1</v>
      </c>
      <c r="AI114" s="5">
        <f t="shared" si="2"/>
        <v>640.85107648347423</v>
      </c>
      <c r="AJ114" s="5">
        <f t="shared" si="2"/>
        <v>1423.4245192169014</v>
      </c>
      <c r="AK114" s="5">
        <f t="shared" si="2"/>
        <v>1737.6270252894367</v>
      </c>
    </row>
    <row r="115" spans="2:37" customFormat="1" x14ac:dyDescent="0.4">
      <c r="B115">
        <v>6.0999999999999997E-4</v>
      </c>
      <c r="C115">
        <v>2.0076700000000001</v>
      </c>
      <c r="D115">
        <v>0.1444</v>
      </c>
      <c r="E115">
        <v>292.95</v>
      </c>
      <c r="F115">
        <v>-1.055E-2</v>
      </c>
      <c r="G115">
        <v>2.9970643044999998</v>
      </c>
      <c r="H115">
        <v>3.6739978315999999</v>
      </c>
      <c r="I115">
        <v>1.9539958598</v>
      </c>
      <c r="J115">
        <v>4.3021287840999998</v>
      </c>
      <c r="K115">
        <v>5.7591155511999998</v>
      </c>
      <c r="L115">
        <v>1390.1409092081001</v>
      </c>
      <c r="M115">
        <v>3288.1313015737001</v>
      </c>
      <c r="N115">
        <v>3763.8265640251998</v>
      </c>
      <c r="O115">
        <v>543.95657109000001</v>
      </c>
      <c r="P115">
        <v>3287.3267026422</v>
      </c>
      <c r="Q115">
        <v>116.03541428360001</v>
      </c>
      <c r="R115">
        <v>240.67293264950001</v>
      </c>
      <c r="S115">
        <v>0</v>
      </c>
      <c r="T115">
        <v>2.3290409E-3</v>
      </c>
      <c r="U115">
        <v>1.1290070399999999E-2</v>
      </c>
      <c r="V115">
        <v>1.9379453800000002E-2</v>
      </c>
      <c r="W115">
        <v>0.35032002740000001</v>
      </c>
      <c r="X115">
        <v>0.14797120010000001</v>
      </c>
      <c r="Y115">
        <v>9.2135366699999999E-2</v>
      </c>
      <c r="Z115">
        <v>6.6221074000000005E-2</v>
      </c>
      <c r="AA115">
        <v>5.80072118E-2</v>
      </c>
      <c r="AB115">
        <v>7224.0289123862003</v>
      </c>
      <c r="AC115">
        <v>3589.2032540729001</v>
      </c>
      <c r="AD115">
        <v>4906.3870258556999</v>
      </c>
      <c r="AE115">
        <v>4906.3870258556999</v>
      </c>
      <c r="AF115">
        <v>0.12610813309999999</v>
      </c>
      <c r="AG115">
        <v>0.51202012480000003</v>
      </c>
      <c r="AH115">
        <v>1</v>
      </c>
      <c r="AI115" s="5">
        <f t="shared" si="2"/>
        <v>652.6483141822066</v>
      </c>
      <c r="AJ115" s="5">
        <f t="shared" si="2"/>
        <v>1543.7236157623006</v>
      </c>
      <c r="AK115" s="5">
        <f t="shared" si="2"/>
        <v>1767.0547248944602</v>
      </c>
    </row>
    <row r="116" spans="2:37" customFormat="1" x14ac:dyDescent="0.4">
      <c r="B116">
        <v>6.0999999999999997E-4</v>
      </c>
      <c r="C116">
        <v>2.0076700000000001</v>
      </c>
      <c r="D116">
        <v>0.1444</v>
      </c>
      <c r="E116">
        <v>360</v>
      </c>
      <c r="F116">
        <v>-2.002E-2</v>
      </c>
      <c r="G116">
        <v>2.9183973114000001</v>
      </c>
      <c r="H116">
        <v>3.5988566950999998</v>
      </c>
      <c r="I116">
        <v>1.7910708704</v>
      </c>
      <c r="J116">
        <v>3.641114629</v>
      </c>
      <c r="K116">
        <v>5.3521571864000004</v>
      </c>
      <c r="L116">
        <v>1248.2469922743001</v>
      </c>
      <c r="M116">
        <v>2390.9577108828998</v>
      </c>
      <c r="N116">
        <v>3268.2873108038002</v>
      </c>
      <c r="O116">
        <v>544.37449074129995</v>
      </c>
      <c r="P116">
        <v>3308.8601397961002</v>
      </c>
      <c r="Q116">
        <v>85.790181024500001</v>
      </c>
      <c r="R116">
        <v>152.19345593630001</v>
      </c>
      <c r="S116">
        <v>58.968613264399998</v>
      </c>
      <c r="T116">
        <v>1.9568403000000002E-3</v>
      </c>
      <c r="U116">
        <v>8.0872066000000006E-3</v>
      </c>
      <c r="V116">
        <v>1.5623063099999999E-2</v>
      </c>
      <c r="W116">
        <v>0.35032002740000001</v>
      </c>
      <c r="X116">
        <v>6.8266107600000001E-2</v>
      </c>
      <c r="Y116">
        <v>2.77821678E-2</v>
      </c>
      <c r="Z116">
        <v>6.6226305400000005E-2</v>
      </c>
      <c r="AA116">
        <v>5.8421694000000003E-2</v>
      </c>
      <c r="AB116">
        <v>7228.9751612471</v>
      </c>
      <c r="AC116">
        <v>2576.8060488582</v>
      </c>
      <c r="AD116">
        <v>4497.8947709705999</v>
      </c>
      <c r="AE116">
        <v>4497.8947709705999</v>
      </c>
      <c r="AF116">
        <v>0.10469456150000001</v>
      </c>
      <c r="AG116">
        <v>0.33221215279999999</v>
      </c>
      <c r="AH116">
        <v>0.83149983059999999</v>
      </c>
      <c r="AI116" s="5">
        <f t="shared" si="2"/>
        <v>586.03145177197189</v>
      </c>
      <c r="AJ116" s="5">
        <f t="shared" si="2"/>
        <v>1122.5153572220188</v>
      </c>
      <c r="AK116" s="5">
        <f t="shared" si="2"/>
        <v>1534.4071881707982</v>
      </c>
    </row>
    <row r="117" spans="2:37" customFormat="1" x14ac:dyDescent="0.4">
      <c r="B117">
        <v>6.0999999999999997E-4</v>
      </c>
      <c r="C117">
        <v>2.0076700000000001</v>
      </c>
      <c r="D117">
        <v>0.1444</v>
      </c>
      <c r="E117">
        <v>360</v>
      </c>
      <c r="F117">
        <v>-1.6889999999999999E-2</v>
      </c>
      <c r="G117">
        <v>2.9154532524999999</v>
      </c>
      <c r="H117">
        <v>3.5917823148000001</v>
      </c>
      <c r="I117">
        <v>1.8128940835</v>
      </c>
      <c r="J117">
        <v>3.8177155470000002</v>
      </c>
      <c r="K117">
        <v>5.4431024698000003</v>
      </c>
      <c r="L117">
        <v>1272.6335459654999</v>
      </c>
      <c r="M117">
        <v>2619.3565030673999</v>
      </c>
      <c r="N117">
        <v>3363.8045062153001</v>
      </c>
      <c r="O117">
        <v>544.29383898640003</v>
      </c>
      <c r="P117">
        <v>3303.4956625407999</v>
      </c>
      <c r="Q117">
        <v>94.891132507600005</v>
      </c>
      <c r="R117">
        <v>182.02265237570001</v>
      </c>
      <c r="S117">
        <v>0</v>
      </c>
      <c r="T117">
        <v>2.0048167999999998E-3</v>
      </c>
      <c r="U117">
        <v>8.8907207000000002E-3</v>
      </c>
      <c r="V117">
        <v>1.6956988400000001E-2</v>
      </c>
      <c r="W117">
        <v>0.35032002740000001</v>
      </c>
      <c r="X117">
        <v>8.8155570200000005E-2</v>
      </c>
      <c r="Y117">
        <v>4.1290810800000001E-2</v>
      </c>
      <c r="Z117">
        <v>6.6226289399999999E-2</v>
      </c>
      <c r="AA117">
        <v>5.8325594199999997E-2</v>
      </c>
      <c r="AB117">
        <v>7227.7489597145004</v>
      </c>
      <c r="AC117">
        <v>2878.5359366775001</v>
      </c>
      <c r="AD117">
        <v>4672.4245399146002</v>
      </c>
      <c r="AE117">
        <v>4672.4245399146002</v>
      </c>
      <c r="AF117">
        <v>0.11095297179999999</v>
      </c>
      <c r="AG117">
        <v>0.38123448189999998</v>
      </c>
      <c r="AH117">
        <v>1</v>
      </c>
      <c r="AI117" s="5">
        <f t="shared" si="2"/>
        <v>597.48053801197182</v>
      </c>
      <c r="AJ117" s="5">
        <f t="shared" si="2"/>
        <v>1229.744837120845</v>
      </c>
      <c r="AK117" s="5">
        <f t="shared" si="2"/>
        <v>1579.2509418851175</v>
      </c>
    </row>
    <row r="118" spans="2:37" customFormat="1" x14ac:dyDescent="0.4">
      <c r="B118">
        <v>6.0999999999999997E-4</v>
      </c>
      <c r="C118">
        <v>2.0076700000000001</v>
      </c>
      <c r="D118">
        <v>0.1444</v>
      </c>
      <c r="E118">
        <v>360</v>
      </c>
      <c r="F118">
        <v>-1.52E-2</v>
      </c>
      <c r="G118">
        <v>2.9140658284000001</v>
      </c>
      <c r="H118">
        <v>3.5881839097000001</v>
      </c>
      <c r="I118">
        <v>1.8250744283</v>
      </c>
      <c r="J118">
        <v>3.9159853357999999</v>
      </c>
      <c r="K118">
        <v>5.4800814801</v>
      </c>
      <c r="L118">
        <v>1286.5047879271001</v>
      </c>
      <c r="M118">
        <v>2754.1713059857002</v>
      </c>
      <c r="N118">
        <v>3404.0524750335999</v>
      </c>
      <c r="O118">
        <v>544.24768417890004</v>
      </c>
      <c r="P118">
        <v>3300.2708730377999</v>
      </c>
      <c r="Q118">
        <v>100.1815668726</v>
      </c>
      <c r="R118">
        <v>198.80524325939999</v>
      </c>
      <c r="S118">
        <v>0</v>
      </c>
      <c r="T118">
        <v>2.0318469999999998E-3</v>
      </c>
      <c r="U118">
        <v>9.3543141000000003E-3</v>
      </c>
      <c r="V118">
        <v>1.7448216799999999E-2</v>
      </c>
      <c r="W118">
        <v>0.35032002740000001</v>
      </c>
      <c r="X118">
        <v>0.1012061158</v>
      </c>
      <c r="Y118">
        <v>5.1141038899999998E-2</v>
      </c>
      <c r="Z118">
        <v>6.6226293899999997E-2</v>
      </c>
      <c r="AA118">
        <v>5.8261294300000002E-2</v>
      </c>
      <c r="AB118">
        <v>7227.0543960510004</v>
      </c>
      <c r="AC118">
        <v>3056.6454358343999</v>
      </c>
      <c r="AD118">
        <v>4746.3813330666999</v>
      </c>
      <c r="AE118">
        <v>4746.3813330666999</v>
      </c>
      <c r="AF118">
        <v>0.1144758925</v>
      </c>
      <c r="AG118">
        <v>0.4111779639</v>
      </c>
      <c r="AH118">
        <v>1</v>
      </c>
      <c r="AI118" s="5">
        <f t="shared" si="2"/>
        <v>603.99285818173712</v>
      </c>
      <c r="AJ118" s="5">
        <f t="shared" si="2"/>
        <v>1293.0381718242725</v>
      </c>
      <c r="AK118" s="5">
        <f t="shared" si="2"/>
        <v>1598.146701893709</v>
      </c>
    </row>
    <row r="119" spans="2:37" customFormat="1" x14ac:dyDescent="0.4">
      <c r="B119">
        <v>6.0999999999999997E-4</v>
      </c>
      <c r="C119">
        <v>2.0076700000000001</v>
      </c>
      <c r="D119">
        <v>0.1444</v>
      </c>
      <c r="E119">
        <v>360</v>
      </c>
      <c r="F119">
        <v>-1.3339999999999999E-2</v>
      </c>
      <c r="G119">
        <v>2.9126342033000001</v>
      </c>
      <c r="H119">
        <v>3.5843079467000001</v>
      </c>
      <c r="I119">
        <v>1.8388094839</v>
      </c>
      <c r="J119">
        <v>4.0260625365999996</v>
      </c>
      <c r="K119">
        <v>5.5178754422000003</v>
      </c>
      <c r="L119">
        <v>1302.3713707928</v>
      </c>
      <c r="M119">
        <v>2911.5538711427998</v>
      </c>
      <c r="N119">
        <v>3446.5101788737002</v>
      </c>
      <c r="O119">
        <v>544.19471075939998</v>
      </c>
      <c r="P119">
        <v>3296.4298493493002</v>
      </c>
      <c r="Q119">
        <v>106.32948576610001</v>
      </c>
      <c r="R119">
        <v>217.15897650509999</v>
      </c>
      <c r="S119">
        <v>0</v>
      </c>
      <c r="T119">
        <v>2.0625444000000001E-3</v>
      </c>
      <c r="U119">
        <v>9.8875995000000001E-3</v>
      </c>
      <c r="V119">
        <v>1.7875726500000001E-2</v>
      </c>
      <c r="W119">
        <v>0.35032002740000001</v>
      </c>
      <c r="X119">
        <v>0.11781346600000001</v>
      </c>
      <c r="Y119">
        <v>6.4719071099999997E-2</v>
      </c>
      <c r="Z119">
        <v>6.6226311400000001E-2</v>
      </c>
      <c r="AA119">
        <v>5.8177893699999997E-2</v>
      </c>
      <c r="AB119">
        <v>7226.2662233600004</v>
      </c>
      <c r="AC119">
        <v>3264.8051956559998</v>
      </c>
      <c r="AD119">
        <v>4823.7883097525</v>
      </c>
      <c r="AE119">
        <v>4823.7883097525</v>
      </c>
      <c r="AF119">
        <v>0.1184701209</v>
      </c>
      <c r="AG119">
        <v>0.44732628060000001</v>
      </c>
      <c r="AH119">
        <v>1</v>
      </c>
      <c r="AI119" s="5">
        <f t="shared" si="2"/>
        <v>611.44195811868553</v>
      </c>
      <c r="AJ119" s="5">
        <f t="shared" si="2"/>
        <v>1366.9267000670422</v>
      </c>
      <c r="AK119" s="5">
        <f t="shared" si="2"/>
        <v>1618.0798961848359</v>
      </c>
    </row>
    <row r="120" spans="2:37" customFormat="1" x14ac:dyDescent="0.4">
      <c r="B120">
        <v>6.0999999999999997E-4</v>
      </c>
      <c r="C120">
        <v>2.0076700000000001</v>
      </c>
      <c r="D120">
        <v>0.1444</v>
      </c>
      <c r="E120">
        <v>360</v>
      </c>
      <c r="F120">
        <v>-1.055E-2</v>
      </c>
      <c r="G120">
        <v>2.9107121708000001</v>
      </c>
      <c r="H120">
        <v>3.5787133620999998</v>
      </c>
      <c r="I120">
        <v>1.860071136</v>
      </c>
      <c r="J120">
        <v>4.1938235188000004</v>
      </c>
      <c r="K120">
        <v>5.5691749446000003</v>
      </c>
      <c r="L120">
        <v>1327.4051051698</v>
      </c>
      <c r="M120">
        <v>3163.3838102458999</v>
      </c>
      <c r="N120">
        <v>3505.8159078318999</v>
      </c>
      <c r="O120">
        <v>544.11076554800002</v>
      </c>
      <c r="P120">
        <v>3290.0220135821</v>
      </c>
      <c r="Q120">
        <v>116.2289422324</v>
      </c>
      <c r="R120">
        <v>242.30839117650001</v>
      </c>
      <c r="S120">
        <v>0</v>
      </c>
      <c r="T120">
        <v>2.1105173999999998E-3</v>
      </c>
      <c r="U120">
        <v>1.0728774999999999E-2</v>
      </c>
      <c r="V120">
        <v>1.8383727700000001E-2</v>
      </c>
      <c r="W120">
        <v>0.35032002740000001</v>
      </c>
      <c r="X120">
        <v>0.14797120010000001</v>
      </c>
      <c r="Y120">
        <v>9.2135366699999999E-2</v>
      </c>
      <c r="Z120">
        <v>6.62263622E-2</v>
      </c>
      <c r="AA120">
        <v>5.8023881300000003E-2</v>
      </c>
      <c r="AB120">
        <v>7225.0412774031001</v>
      </c>
      <c r="AC120">
        <v>3599.0481243252002</v>
      </c>
      <c r="AD120">
        <v>4931.4159466847996</v>
      </c>
      <c r="AE120">
        <v>4931.4159466847996</v>
      </c>
      <c r="AF120">
        <v>0.1247027289</v>
      </c>
      <c r="AG120">
        <v>0.50880751059999996</v>
      </c>
      <c r="AH120">
        <v>1</v>
      </c>
      <c r="AI120" s="5">
        <f t="shared" si="2"/>
        <v>623.19488505624417</v>
      </c>
      <c r="AJ120" s="5">
        <f t="shared" si="2"/>
        <v>1485.1567184253051</v>
      </c>
      <c r="AK120" s="5">
        <f t="shared" si="2"/>
        <v>1645.9229614234273</v>
      </c>
    </row>
    <row r="121" spans="2:37" customFormat="1" x14ac:dyDescent="0.4">
      <c r="B121">
        <v>6.0999999999999997E-4</v>
      </c>
      <c r="C121">
        <v>2.0076700000000001</v>
      </c>
      <c r="D121">
        <v>0.1444</v>
      </c>
      <c r="E121">
        <v>394.35</v>
      </c>
      <c r="F121">
        <v>-2.002E-2</v>
      </c>
      <c r="G121">
        <v>2.8750179635999999</v>
      </c>
      <c r="H121">
        <v>3.5498632653</v>
      </c>
      <c r="I121">
        <v>1.7487217657</v>
      </c>
      <c r="J121">
        <v>3.5849463056999999</v>
      </c>
      <c r="K121">
        <v>5.2650434236999999</v>
      </c>
      <c r="L121">
        <v>1221.0598961761</v>
      </c>
      <c r="M121">
        <v>2342.0318104672001</v>
      </c>
      <c r="N121">
        <v>3159.5171524217999</v>
      </c>
      <c r="O121">
        <v>544.43831786620001</v>
      </c>
      <c r="P121">
        <v>3310.0117399933001</v>
      </c>
      <c r="Q121">
        <v>85.851585973799999</v>
      </c>
      <c r="R121">
        <v>152.44202907830001</v>
      </c>
      <c r="S121">
        <v>59.243143996599997</v>
      </c>
      <c r="T121">
        <v>1.865397E-3</v>
      </c>
      <c r="U121">
        <v>7.8396223999999994E-3</v>
      </c>
      <c r="V121">
        <v>1.52272873E-2</v>
      </c>
      <c r="W121">
        <v>0.35032002740000001</v>
      </c>
      <c r="X121">
        <v>6.8266107600000001E-2</v>
      </c>
      <c r="Y121">
        <v>2.77821678E-2</v>
      </c>
      <c r="Z121">
        <v>6.6228597700000003E-2</v>
      </c>
      <c r="AA121">
        <v>5.84284214E-2</v>
      </c>
      <c r="AB121">
        <v>7229.3976818780002</v>
      </c>
      <c r="AC121">
        <v>2578.9088206985998</v>
      </c>
      <c r="AD121">
        <v>4505.2148555531003</v>
      </c>
      <c r="AE121">
        <v>4505.2148555531003</v>
      </c>
      <c r="AF121">
        <v>0.10407525920000001</v>
      </c>
      <c r="AG121">
        <v>0.33118285749999998</v>
      </c>
      <c r="AH121">
        <v>0.83074056019999998</v>
      </c>
      <c r="AI121" s="5">
        <f t="shared" si="2"/>
        <v>573.26755689018785</v>
      </c>
      <c r="AJ121" s="5">
        <f t="shared" si="2"/>
        <v>1099.5454509235681</v>
      </c>
      <c r="AK121" s="5">
        <f t="shared" si="2"/>
        <v>1483.3413861135211</v>
      </c>
    </row>
    <row r="122" spans="2:37" customFormat="1" x14ac:dyDescent="0.4">
      <c r="B122">
        <v>6.0999999999999997E-4</v>
      </c>
      <c r="C122">
        <v>2.0076700000000001</v>
      </c>
      <c r="D122">
        <v>0.1444</v>
      </c>
      <c r="E122">
        <v>394.35</v>
      </c>
      <c r="F122">
        <v>-1.6889999999999999E-2</v>
      </c>
      <c r="G122">
        <v>2.8735582695000002</v>
      </c>
      <c r="H122">
        <v>3.5448192799</v>
      </c>
      <c r="I122">
        <v>1.7709917641999999</v>
      </c>
      <c r="J122">
        <v>3.7639495260000002</v>
      </c>
      <c r="K122">
        <v>5.3539310408</v>
      </c>
      <c r="L122">
        <v>1245.4065494670999</v>
      </c>
      <c r="M122">
        <v>2568.5248733804001</v>
      </c>
      <c r="N122">
        <v>3250.6613060143</v>
      </c>
      <c r="O122">
        <v>544.35790414159999</v>
      </c>
      <c r="P122">
        <v>3304.6599196159</v>
      </c>
      <c r="Q122">
        <v>94.959273846599999</v>
      </c>
      <c r="R122">
        <v>182.3706954349</v>
      </c>
      <c r="S122">
        <v>0</v>
      </c>
      <c r="T122">
        <v>1.9132112E-3</v>
      </c>
      <c r="U122">
        <v>8.6420627999999992E-3</v>
      </c>
      <c r="V122">
        <v>1.65466103E-2</v>
      </c>
      <c r="W122">
        <v>0.35032002740000001</v>
      </c>
      <c r="X122">
        <v>8.8155570200000005E-2</v>
      </c>
      <c r="Y122">
        <v>4.1290810800000001E-2</v>
      </c>
      <c r="Z122">
        <v>6.6228549100000006E-2</v>
      </c>
      <c r="AA122">
        <v>5.8332587599999999E-2</v>
      </c>
      <c r="AB122">
        <v>7228.1779855854002</v>
      </c>
      <c r="AC122">
        <v>2881.1491205235998</v>
      </c>
      <c r="AD122">
        <v>4680.4784654817004</v>
      </c>
      <c r="AE122">
        <v>4680.4784654817004</v>
      </c>
      <c r="AF122">
        <v>0.11033603729999999</v>
      </c>
      <c r="AG122">
        <v>0.38010866030000001</v>
      </c>
      <c r="AH122">
        <v>1</v>
      </c>
      <c r="AI122" s="5">
        <f t="shared" si="2"/>
        <v>584.69791054793427</v>
      </c>
      <c r="AJ122" s="5">
        <f t="shared" si="2"/>
        <v>1205.8802222443194</v>
      </c>
      <c r="AK122" s="5">
        <f t="shared" si="2"/>
        <v>1526.1320685513147</v>
      </c>
    </row>
    <row r="123" spans="2:37" customFormat="1" x14ac:dyDescent="0.4">
      <c r="B123">
        <v>6.0999999999999997E-4</v>
      </c>
      <c r="C123">
        <v>2.0076700000000001</v>
      </c>
      <c r="D123">
        <v>0.1444</v>
      </c>
      <c r="E123">
        <v>394.35</v>
      </c>
      <c r="F123">
        <v>-1.52E-2</v>
      </c>
      <c r="G123">
        <v>2.8729401489000002</v>
      </c>
      <c r="H123">
        <v>3.5422706291999999</v>
      </c>
      <c r="I123">
        <v>1.7834191502000001</v>
      </c>
      <c r="J123">
        <v>3.8635163183999999</v>
      </c>
      <c r="K123">
        <v>5.3901375946999996</v>
      </c>
      <c r="L123">
        <v>1259.2559936588</v>
      </c>
      <c r="M123">
        <v>2702.2689208157999</v>
      </c>
      <c r="N123">
        <v>3289.2828043099998</v>
      </c>
      <c r="O123">
        <v>544.31189220110002</v>
      </c>
      <c r="P123">
        <v>3301.4422446469998</v>
      </c>
      <c r="Q123">
        <v>100.2538186843</v>
      </c>
      <c r="R123">
        <v>199.2261105156</v>
      </c>
      <c r="S123">
        <v>0</v>
      </c>
      <c r="T123">
        <v>1.9401562E-3</v>
      </c>
      <c r="U123">
        <v>9.1053226000000001E-3</v>
      </c>
      <c r="V123">
        <v>1.7026791999999999E-2</v>
      </c>
      <c r="W123">
        <v>0.35032002740000001</v>
      </c>
      <c r="X123">
        <v>0.1012061158</v>
      </c>
      <c r="Y123">
        <v>5.1141038899999998E-2</v>
      </c>
      <c r="Z123">
        <v>6.6228536300000002E-2</v>
      </c>
      <c r="AA123">
        <v>5.8268433500000001E-2</v>
      </c>
      <c r="AB123">
        <v>7227.4869122047003</v>
      </c>
      <c r="AC123">
        <v>3059.6149583770998</v>
      </c>
      <c r="AD123">
        <v>4755.0048702639997</v>
      </c>
      <c r="AE123">
        <v>4755.0048702639997</v>
      </c>
      <c r="AF123">
        <v>0.11385873270000001</v>
      </c>
      <c r="AG123">
        <v>0.4099861434</v>
      </c>
      <c r="AH123">
        <v>1</v>
      </c>
      <c r="AI123" s="5">
        <f t="shared" si="2"/>
        <v>591.19999702291079</v>
      </c>
      <c r="AJ123" s="5">
        <f t="shared" si="2"/>
        <v>1268.6708548430986</v>
      </c>
      <c r="AK123" s="5">
        <f t="shared" si="2"/>
        <v>1544.2642273755869</v>
      </c>
    </row>
    <row r="124" spans="2:37" customFormat="1" x14ac:dyDescent="0.4">
      <c r="B124">
        <v>6.0999999999999997E-4</v>
      </c>
      <c r="C124">
        <v>2.0076700000000001</v>
      </c>
      <c r="D124">
        <v>0.1444</v>
      </c>
      <c r="E124">
        <v>394.35</v>
      </c>
      <c r="F124">
        <v>-1.3339999999999999E-2</v>
      </c>
      <c r="G124">
        <v>2.8723365758999999</v>
      </c>
      <c r="H124">
        <v>3.5395224829999998</v>
      </c>
      <c r="I124">
        <v>1.7974307159</v>
      </c>
      <c r="J124">
        <v>3.9750121418000002</v>
      </c>
      <c r="K124">
        <v>5.4271192915000004</v>
      </c>
      <c r="L124">
        <v>1275.0983326651001</v>
      </c>
      <c r="M124">
        <v>2858.4421421828001</v>
      </c>
      <c r="N124">
        <v>3329.9419069701999</v>
      </c>
      <c r="O124">
        <v>544.25908549689996</v>
      </c>
      <c r="P124">
        <v>3297.6091216774998</v>
      </c>
      <c r="Q124">
        <v>106.40666519040001</v>
      </c>
      <c r="R124">
        <v>217.67649625639999</v>
      </c>
      <c r="S124">
        <v>0</v>
      </c>
      <c r="T124">
        <v>1.9707619E-3</v>
      </c>
      <c r="U124">
        <v>9.6384400999999995E-3</v>
      </c>
      <c r="V124">
        <v>1.7440284100000002E-2</v>
      </c>
      <c r="W124">
        <v>0.35032002740000001</v>
      </c>
      <c r="X124">
        <v>0.11781346600000001</v>
      </c>
      <c r="Y124">
        <v>6.4719071099999997E-2</v>
      </c>
      <c r="Z124">
        <v>6.6228535199999994E-2</v>
      </c>
      <c r="AA124">
        <v>5.8185163599999999E-2</v>
      </c>
      <c r="AB124">
        <v>7226.7025622579004</v>
      </c>
      <c r="AC124">
        <v>3268.2425307880999</v>
      </c>
      <c r="AD124">
        <v>4832.6933610080996</v>
      </c>
      <c r="AE124">
        <v>4832.6933610080996</v>
      </c>
      <c r="AF124">
        <v>0.117851753</v>
      </c>
      <c r="AG124">
        <v>0.44606062540000002</v>
      </c>
      <c r="AH124">
        <v>1</v>
      </c>
      <c r="AI124" s="5">
        <f t="shared" si="2"/>
        <v>598.63771486624421</v>
      </c>
      <c r="AJ124" s="5">
        <f t="shared" si="2"/>
        <v>1341.991616048263</v>
      </c>
      <c r="AK124" s="5">
        <f t="shared" si="2"/>
        <v>1563.35300796723</v>
      </c>
    </row>
    <row r="125" spans="2:37" customFormat="1" x14ac:dyDescent="0.4">
      <c r="B125">
        <v>6.0999999999999997E-4</v>
      </c>
      <c r="C125">
        <v>2.0076700000000001</v>
      </c>
      <c r="D125">
        <v>0.1444</v>
      </c>
      <c r="E125">
        <v>394.35</v>
      </c>
      <c r="F125">
        <v>-1.055E-2</v>
      </c>
      <c r="G125">
        <v>2.8716036299000001</v>
      </c>
      <c r="H125">
        <v>3.5355425813000001</v>
      </c>
      <c r="I125">
        <v>1.8191163592999999</v>
      </c>
      <c r="J125">
        <v>4.1448786978000003</v>
      </c>
      <c r="K125">
        <v>5.4779252634000004</v>
      </c>
      <c r="L125">
        <v>1300.0955772965999</v>
      </c>
      <c r="M125">
        <v>3108.4376729025998</v>
      </c>
      <c r="N125">
        <v>3387.3862967886998</v>
      </c>
      <c r="O125">
        <v>544.17542322439999</v>
      </c>
      <c r="P125">
        <v>3291.2139278755999</v>
      </c>
      <c r="Q125">
        <v>116.3145974597</v>
      </c>
      <c r="R125">
        <v>243.01506386240001</v>
      </c>
      <c r="S125">
        <v>0</v>
      </c>
      <c r="T125">
        <v>2.0186024000000001E-3</v>
      </c>
      <c r="U125">
        <v>1.0479811800000001E-2</v>
      </c>
      <c r="V125">
        <v>1.7929588900000001E-2</v>
      </c>
      <c r="W125">
        <v>0.35032002740000001</v>
      </c>
      <c r="X125">
        <v>0.14797120010000001</v>
      </c>
      <c r="Y125">
        <v>9.2135366699999999E-2</v>
      </c>
      <c r="Z125">
        <v>6.6228558899999998E-2</v>
      </c>
      <c r="AA125">
        <v>5.8031269199999999E-2</v>
      </c>
      <c r="AB125">
        <v>7225.4833039414998</v>
      </c>
      <c r="AC125">
        <v>3603.3946271471</v>
      </c>
      <c r="AD125">
        <v>4941.6294066134997</v>
      </c>
      <c r="AE125">
        <v>4941.6294066134997</v>
      </c>
      <c r="AF125">
        <v>0.1240792047</v>
      </c>
      <c r="AG125">
        <v>0.50742068139999996</v>
      </c>
      <c r="AH125">
        <v>1</v>
      </c>
      <c r="AI125" s="5">
        <f t="shared" si="2"/>
        <v>610.37351046788729</v>
      </c>
      <c r="AJ125" s="5">
        <f t="shared" si="2"/>
        <v>1459.3604098134272</v>
      </c>
      <c r="AK125" s="5">
        <f t="shared" si="2"/>
        <v>1590.3222050651175</v>
      </c>
    </row>
    <row r="126" spans="2:37" customFormat="1" x14ac:dyDescent="0.4">
      <c r="B126">
        <v>6.0999999999999997E-4</v>
      </c>
      <c r="C126">
        <v>2.0076700000000001</v>
      </c>
      <c r="D126">
        <v>0.1444</v>
      </c>
      <c r="E126">
        <v>519.33000000000004</v>
      </c>
      <c r="F126">
        <v>-2.002E-2</v>
      </c>
      <c r="G126">
        <v>2.7421007901999999</v>
      </c>
      <c r="H126">
        <v>3.3988828995999998</v>
      </c>
      <c r="I126">
        <v>1.6252581092</v>
      </c>
      <c r="J126">
        <v>3.4117786409000002</v>
      </c>
      <c r="K126">
        <v>4.9807695855</v>
      </c>
      <c r="L126">
        <v>1142.4823930066</v>
      </c>
      <c r="M126">
        <v>2196.3368881555998</v>
      </c>
      <c r="N126">
        <v>2824.9059351013002</v>
      </c>
      <c r="O126">
        <v>544.61574820930002</v>
      </c>
      <c r="P126">
        <v>3313.4385250734999</v>
      </c>
      <c r="Q126">
        <v>86.039516441100005</v>
      </c>
      <c r="R126">
        <v>153.18761384530001</v>
      </c>
      <c r="S126">
        <v>59.759571431300003</v>
      </c>
      <c r="T126">
        <v>1.611293E-3</v>
      </c>
      <c r="U126">
        <v>7.1005423999999998E-3</v>
      </c>
      <c r="V126">
        <v>1.4018987199999999E-2</v>
      </c>
      <c r="W126">
        <v>0.35032002740000001</v>
      </c>
      <c r="X126">
        <v>6.8266107600000001E-2</v>
      </c>
      <c r="Y126">
        <v>2.77821678E-2</v>
      </c>
      <c r="Z126">
        <v>6.62350362E-2</v>
      </c>
      <c r="AA126">
        <v>5.8449418900000001E-2</v>
      </c>
      <c r="AB126">
        <v>7230.6314829420999</v>
      </c>
      <c r="AC126">
        <v>2585.3004287192998</v>
      </c>
      <c r="AD126">
        <v>4524.6059866538999</v>
      </c>
      <c r="AE126">
        <v>4524.6059866538999</v>
      </c>
      <c r="AF126">
        <v>0.1021737445</v>
      </c>
      <c r="AG126">
        <v>0.32809343429999999</v>
      </c>
      <c r="AH126">
        <v>0.82934196329999998</v>
      </c>
      <c r="AI126" s="5">
        <f t="shared" si="2"/>
        <v>536.37671033173706</v>
      </c>
      <c r="AJ126" s="5">
        <f t="shared" si="2"/>
        <v>1031.1440789462911</v>
      </c>
      <c r="AK126" s="5">
        <f t="shared" si="2"/>
        <v>1326.2469178879344</v>
      </c>
    </row>
    <row r="127" spans="2:37" customFormat="1" x14ac:dyDescent="0.4">
      <c r="B127">
        <v>6.0999999999999997E-4</v>
      </c>
      <c r="C127">
        <v>2.0076700000000001</v>
      </c>
      <c r="D127">
        <v>0.1444</v>
      </c>
      <c r="E127">
        <v>519.33000000000004</v>
      </c>
      <c r="F127">
        <v>-1.6889999999999999E-2</v>
      </c>
      <c r="G127">
        <v>2.7453752888</v>
      </c>
      <c r="H127">
        <v>3.4003517041000002</v>
      </c>
      <c r="I127">
        <v>1.6489242432</v>
      </c>
      <c r="J127">
        <v>3.5988291756000002</v>
      </c>
      <c r="K127">
        <v>5.0616172212999997</v>
      </c>
      <c r="L127">
        <v>1166.7266419113</v>
      </c>
      <c r="M127">
        <v>2417.5509570356999</v>
      </c>
      <c r="N127">
        <v>2901.5834170221001</v>
      </c>
      <c r="O127">
        <v>544.53599640849995</v>
      </c>
      <c r="P127">
        <v>3308.1217522598999</v>
      </c>
      <c r="Q127">
        <v>95.166572194400004</v>
      </c>
      <c r="R127">
        <v>183.40959036800001</v>
      </c>
      <c r="S127">
        <v>0</v>
      </c>
      <c r="T127">
        <v>1.6585602E-3</v>
      </c>
      <c r="U127">
        <v>7.9004586000000002E-3</v>
      </c>
      <c r="V127">
        <v>1.52910866E-2</v>
      </c>
      <c r="W127">
        <v>0.35032002740000001</v>
      </c>
      <c r="X127">
        <v>8.8155570200000005E-2</v>
      </c>
      <c r="Y127">
        <v>4.1290810800000001E-2</v>
      </c>
      <c r="Z127">
        <v>6.62348829E-2</v>
      </c>
      <c r="AA127">
        <v>5.8354224400000002E-2</v>
      </c>
      <c r="AB127">
        <v>7229.4317288773</v>
      </c>
      <c r="AC127">
        <v>2889.0533309624998</v>
      </c>
      <c r="AD127">
        <v>4702.0000744622002</v>
      </c>
      <c r="AE127">
        <v>4702.0000744622002</v>
      </c>
      <c r="AF127">
        <v>0.1084533867</v>
      </c>
      <c r="AG127">
        <v>0.37674720160000003</v>
      </c>
      <c r="AH127">
        <v>1</v>
      </c>
      <c r="AI127" s="5">
        <f t="shared" si="2"/>
        <v>547.75898681281694</v>
      </c>
      <c r="AJ127" s="5">
        <f t="shared" si="2"/>
        <v>1135.0004493125352</v>
      </c>
      <c r="AK127" s="5">
        <f t="shared" si="2"/>
        <v>1362.2457356911268</v>
      </c>
    </row>
    <row r="128" spans="2:37" customFormat="1" x14ac:dyDescent="0.4">
      <c r="B128">
        <v>6.0999999999999997E-4</v>
      </c>
      <c r="C128">
        <v>2.0076700000000001</v>
      </c>
      <c r="D128">
        <v>0.1444</v>
      </c>
      <c r="E128">
        <v>519.33000000000004</v>
      </c>
      <c r="F128">
        <v>-1.52E-2</v>
      </c>
      <c r="G128">
        <v>2.7472067533</v>
      </c>
      <c r="H128">
        <v>3.4011642053000002</v>
      </c>
      <c r="I128">
        <v>1.6621227883</v>
      </c>
      <c r="J128">
        <v>3.7027208650999999</v>
      </c>
      <c r="K128">
        <v>5.0944302088000004</v>
      </c>
      <c r="L128">
        <v>1180.5202927664</v>
      </c>
      <c r="M128">
        <v>2548.3401578805001</v>
      </c>
      <c r="N128">
        <v>2934.4658778948001</v>
      </c>
      <c r="O128">
        <v>544.49038668050002</v>
      </c>
      <c r="P128">
        <v>3304.9233434962998</v>
      </c>
      <c r="Q128">
        <v>100.4729547333</v>
      </c>
      <c r="R128">
        <v>200.4778512714</v>
      </c>
      <c r="S128">
        <v>0</v>
      </c>
      <c r="T128">
        <v>1.6852178E-3</v>
      </c>
      <c r="U128">
        <v>8.3631864999999996E-3</v>
      </c>
      <c r="V128">
        <v>1.5734857599999999E-2</v>
      </c>
      <c r="W128">
        <v>0.35032002740000001</v>
      </c>
      <c r="X128">
        <v>0.1012061158</v>
      </c>
      <c r="Y128">
        <v>5.1141038899999998E-2</v>
      </c>
      <c r="Z128">
        <v>6.6234815599999997E-2</v>
      </c>
      <c r="AA128">
        <v>5.8290379199999999E-2</v>
      </c>
      <c r="AB128">
        <v>7228.7513586666</v>
      </c>
      <c r="AC128">
        <v>3068.5761348388</v>
      </c>
      <c r="AD128">
        <v>4777.8024533240996</v>
      </c>
      <c r="AE128">
        <v>4777.8024533240996</v>
      </c>
      <c r="AF128">
        <v>0.1119812536</v>
      </c>
      <c r="AG128">
        <v>0.40644129150000002</v>
      </c>
      <c r="AH128">
        <v>1</v>
      </c>
      <c r="AI128" s="5">
        <f t="shared" si="2"/>
        <v>554.23487923305163</v>
      </c>
      <c r="AJ128" s="5">
        <f t="shared" si="2"/>
        <v>1196.4038299908452</v>
      </c>
      <c r="AK128" s="5">
        <f t="shared" si="2"/>
        <v>1377.6835107487325</v>
      </c>
    </row>
    <row r="129" spans="2:37" customFormat="1" x14ac:dyDescent="0.4">
      <c r="B129">
        <v>6.0999999999999997E-4</v>
      </c>
      <c r="C129">
        <v>2.0076700000000001</v>
      </c>
      <c r="D129">
        <v>0.1444</v>
      </c>
      <c r="E129">
        <v>519.33000000000004</v>
      </c>
      <c r="F129">
        <v>-1.3339999999999999E-2</v>
      </c>
      <c r="G129">
        <v>2.7492185177000001</v>
      </c>
      <c r="H129">
        <v>3.4019969728000001</v>
      </c>
      <c r="I129">
        <v>1.6769970466999999</v>
      </c>
      <c r="J129">
        <v>3.8189402616999999</v>
      </c>
      <c r="K129">
        <v>5.1286901654000001</v>
      </c>
      <c r="L129">
        <v>1196.3009517348</v>
      </c>
      <c r="M129">
        <v>2701.2025590102999</v>
      </c>
      <c r="N129">
        <v>2969.7821194517001</v>
      </c>
      <c r="O129">
        <v>544.43806302780001</v>
      </c>
      <c r="P129">
        <v>3301.1117246070999</v>
      </c>
      <c r="Q129">
        <v>106.6401503637</v>
      </c>
      <c r="R129">
        <v>219.21466237729999</v>
      </c>
      <c r="S129">
        <v>0</v>
      </c>
      <c r="T129">
        <v>1.7155146E-3</v>
      </c>
      <c r="U129">
        <v>8.8964258999999993E-3</v>
      </c>
      <c r="V129">
        <v>1.6105475000000001E-2</v>
      </c>
      <c r="W129">
        <v>0.35032002740000001</v>
      </c>
      <c r="X129">
        <v>0.11781346600000001</v>
      </c>
      <c r="Y129">
        <v>6.4719071099999997E-2</v>
      </c>
      <c r="Z129">
        <v>6.6234755699999995E-2</v>
      </c>
      <c r="AA129">
        <v>5.8207354500000003E-2</v>
      </c>
      <c r="AB129">
        <v>7227.9787299003001</v>
      </c>
      <c r="AC129">
        <v>3278.6119443876</v>
      </c>
      <c r="AD129">
        <v>4857.3849003149999</v>
      </c>
      <c r="AE129">
        <v>4857.3849003149999</v>
      </c>
      <c r="AF129">
        <v>0.1159755271</v>
      </c>
      <c r="AG129">
        <v>0.44229904209999998</v>
      </c>
      <c r="AH129">
        <v>1</v>
      </c>
      <c r="AI129" s="5">
        <f t="shared" si="2"/>
        <v>561.64363931211267</v>
      </c>
      <c r="AJ129" s="5">
        <f t="shared" si="2"/>
        <v>1268.1702154977934</v>
      </c>
      <c r="AK129" s="5">
        <f t="shared" si="2"/>
        <v>1394.2639058458687</v>
      </c>
    </row>
    <row r="130" spans="2:37" customFormat="1" x14ac:dyDescent="0.4">
      <c r="B130">
        <v>6.0999999999999997E-4</v>
      </c>
      <c r="C130">
        <v>2.0076700000000001</v>
      </c>
      <c r="D130">
        <v>0.1444</v>
      </c>
      <c r="E130">
        <v>519.33000000000004</v>
      </c>
      <c r="F130">
        <v>-1.055E-2</v>
      </c>
      <c r="G130">
        <v>2.752255941</v>
      </c>
      <c r="H130">
        <v>3.4031635192</v>
      </c>
      <c r="I130">
        <v>1.7000038637999999</v>
      </c>
      <c r="J130">
        <v>3.9957758376000001</v>
      </c>
      <c r="K130">
        <v>5.1766646397000002</v>
      </c>
      <c r="L130">
        <v>1221.2054705209</v>
      </c>
      <c r="M130">
        <v>2946.1743356084999</v>
      </c>
      <c r="N130">
        <v>3020.3852188296</v>
      </c>
      <c r="O130">
        <v>544.35521428849995</v>
      </c>
      <c r="P130">
        <v>3294.7493119323999</v>
      </c>
      <c r="Q130">
        <v>116.57265690529999</v>
      </c>
      <c r="R130">
        <v>245.0923835671</v>
      </c>
      <c r="S130">
        <v>0</v>
      </c>
      <c r="T130">
        <v>1.7629080000000001E-3</v>
      </c>
      <c r="U130">
        <v>9.7393970000000003E-3</v>
      </c>
      <c r="V130">
        <v>1.6531827499999999E-2</v>
      </c>
      <c r="W130">
        <v>0.35032002740000001</v>
      </c>
      <c r="X130">
        <v>0.14797120010000001</v>
      </c>
      <c r="Y130">
        <v>9.2135366699999999E-2</v>
      </c>
      <c r="Z130">
        <v>6.6234693400000003E-2</v>
      </c>
      <c r="AA130">
        <v>5.8053416599999998E-2</v>
      </c>
      <c r="AB130">
        <v>7226.7769092754997</v>
      </c>
      <c r="AC130">
        <v>3616.4604546320002</v>
      </c>
      <c r="AD130">
        <v>4969.4464266887999</v>
      </c>
      <c r="AE130">
        <v>4969.4464266887999</v>
      </c>
      <c r="AF130">
        <v>0.12219537160000001</v>
      </c>
      <c r="AG130">
        <v>0.50334602650000004</v>
      </c>
      <c r="AH130">
        <v>1</v>
      </c>
      <c r="AI130" s="5">
        <f t="shared" si="2"/>
        <v>573.33590165300473</v>
      </c>
      <c r="AJ130" s="5">
        <f t="shared" si="2"/>
        <v>1383.180439252817</v>
      </c>
      <c r="AK130" s="5">
        <f t="shared" si="2"/>
        <v>1418.0212294974649</v>
      </c>
    </row>
    <row r="131" spans="2:37" customFormat="1" x14ac:dyDescent="0.4">
      <c r="B131">
        <v>6.0999999999999997E-4</v>
      </c>
      <c r="C131">
        <v>2.51586</v>
      </c>
      <c r="D131">
        <v>7.4999999999999997E-3</v>
      </c>
      <c r="E131">
        <v>233.59</v>
      </c>
      <c r="F131">
        <v>-2.002E-2</v>
      </c>
      <c r="G131">
        <v>10.6989561465</v>
      </c>
      <c r="H131">
        <v>12.2711282276</v>
      </c>
      <c r="I131">
        <v>2.0575700074999999</v>
      </c>
      <c r="J131">
        <v>3.1494561713000002</v>
      </c>
      <c r="K131">
        <v>3.7932455018</v>
      </c>
      <c r="L131">
        <v>1194.2447765577001</v>
      </c>
      <c r="M131">
        <v>1369.2835373777</v>
      </c>
      <c r="N131">
        <v>1455.1515150829</v>
      </c>
      <c r="O131">
        <v>170.65365315299999</v>
      </c>
      <c r="P131">
        <v>210.3906430248</v>
      </c>
      <c r="Q131">
        <v>26.559787353000001</v>
      </c>
      <c r="R131">
        <v>12.5068453633</v>
      </c>
      <c r="S131">
        <v>5.5132533015999998</v>
      </c>
      <c r="T131">
        <v>2.5824925000000002E-3</v>
      </c>
      <c r="U131">
        <v>6.0506351999999996E-3</v>
      </c>
      <c r="V131">
        <v>7.9913902000000002E-3</v>
      </c>
      <c r="W131">
        <v>0.35032002740000001</v>
      </c>
      <c r="X131">
        <v>6.8266107600000001E-2</v>
      </c>
      <c r="Y131">
        <v>2.77821678E-2</v>
      </c>
      <c r="Z131">
        <v>3.8684776499999997E-2</v>
      </c>
      <c r="AA131">
        <v>1.7206177100000001E-2</v>
      </c>
      <c r="AB131">
        <v>-29.218047768400002</v>
      </c>
      <c r="AC131">
        <v>976.40646855670002</v>
      </c>
      <c r="AD131">
        <v>1151.340551428</v>
      </c>
      <c r="AE131">
        <v>1186.4906842116</v>
      </c>
      <c r="AF131">
        <v>0.1164041472</v>
      </c>
      <c r="AG131">
        <v>0.1345391383</v>
      </c>
      <c r="AH131">
        <v>0.14683723579999999</v>
      </c>
      <c r="AI131" s="5">
        <f t="shared" si="2"/>
        <v>560.6782988533804</v>
      </c>
      <c r="AJ131" s="5">
        <f t="shared" si="2"/>
        <v>642.85612083460092</v>
      </c>
      <c r="AK131" s="5">
        <f t="shared" si="2"/>
        <v>683.1697253910329</v>
      </c>
    </row>
    <row r="132" spans="2:37" customFormat="1" x14ac:dyDescent="0.4">
      <c r="B132">
        <v>6.0999999999999997E-4</v>
      </c>
      <c r="C132">
        <v>2.51586</v>
      </c>
      <c r="D132">
        <v>7.4999999999999997E-3</v>
      </c>
      <c r="E132">
        <v>233.59</v>
      </c>
      <c r="F132">
        <v>-1.6889999999999999E-2</v>
      </c>
      <c r="G132">
        <v>10.7048759932</v>
      </c>
      <c r="H132">
        <v>12.2737606707</v>
      </c>
      <c r="I132">
        <v>2.0695249506</v>
      </c>
      <c r="J132">
        <v>3.2202480681000001</v>
      </c>
      <c r="K132">
        <v>3.9718657319999999</v>
      </c>
      <c r="L132">
        <v>1205.4324570053</v>
      </c>
      <c r="M132">
        <v>1412.622279573</v>
      </c>
      <c r="N132">
        <v>1540.7697273756</v>
      </c>
      <c r="O132">
        <v>170.62544611749999</v>
      </c>
      <c r="P132">
        <v>210.28033757259999</v>
      </c>
      <c r="Q132">
        <v>29.317711891599998</v>
      </c>
      <c r="R132">
        <v>15.7237574862</v>
      </c>
      <c r="S132">
        <v>7.8043216757999998</v>
      </c>
      <c r="T132">
        <v>2.6125893999999999E-3</v>
      </c>
      <c r="U132">
        <v>6.3256985E-3</v>
      </c>
      <c r="V132">
        <v>8.5901407999999999E-3</v>
      </c>
      <c r="W132">
        <v>0.35032002740000001</v>
      </c>
      <c r="X132">
        <v>8.8155570200000005E-2</v>
      </c>
      <c r="Y132">
        <v>4.1290810800000001E-2</v>
      </c>
      <c r="Z132">
        <v>3.8683208900000002E-2</v>
      </c>
      <c r="AA132">
        <v>1.7192468499999999E-2</v>
      </c>
      <c r="AB132">
        <v>-31.382776174699998</v>
      </c>
      <c r="AC132">
        <v>1033.0258315919</v>
      </c>
      <c r="AD132">
        <v>1272.0579189632001</v>
      </c>
      <c r="AE132">
        <v>1331.3652494244</v>
      </c>
      <c r="AF132">
        <v>0.1243389255</v>
      </c>
      <c r="AG132">
        <v>0.15724296130000001</v>
      </c>
      <c r="AH132">
        <v>0.1871540351</v>
      </c>
      <c r="AI132" s="5">
        <f t="shared" si="2"/>
        <v>565.93073098840375</v>
      </c>
      <c r="AJ132" s="5">
        <f t="shared" si="2"/>
        <v>663.20294815633804</v>
      </c>
      <c r="AK132" s="5">
        <f t="shared" si="2"/>
        <v>723.36606919042254</v>
      </c>
    </row>
    <row r="133" spans="2:37" customFormat="1" x14ac:dyDescent="0.4">
      <c r="B133">
        <v>6.0999999999999997E-4</v>
      </c>
      <c r="C133">
        <v>2.51586</v>
      </c>
      <c r="D133">
        <v>7.4999999999999997E-3</v>
      </c>
      <c r="E133">
        <v>233.59</v>
      </c>
      <c r="F133">
        <v>-1.52E-2</v>
      </c>
      <c r="G133">
        <v>10.7048056861</v>
      </c>
      <c r="H133">
        <v>12.271101445899999</v>
      </c>
      <c r="I133">
        <v>2.0761998939000001</v>
      </c>
      <c r="J133">
        <v>3.2611010347999998</v>
      </c>
      <c r="K133">
        <v>4.0794714762000002</v>
      </c>
      <c r="L133">
        <v>1211.7592327691</v>
      </c>
      <c r="M133">
        <v>1438.4966843167001</v>
      </c>
      <c r="N133">
        <v>1595.1931180271999</v>
      </c>
      <c r="O133">
        <v>170.60920125760001</v>
      </c>
      <c r="P133">
        <v>210.21341679439999</v>
      </c>
      <c r="Q133">
        <v>30.916631195000001</v>
      </c>
      <c r="R133">
        <v>17.756029886</v>
      </c>
      <c r="S133">
        <v>9.3554620401000008</v>
      </c>
      <c r="T133">
        <v>2.6294697E-3</v>
      </c>
      <c r="U133">
        <v>6.4872157999999996E-3</v>
      </c>
      <c r="V133">
        <v>8.9544932999999997E-3</v>
      </c>
      <c r="W133">
        <v>0.35032002740000001</v>
      </c>
      <c r="X133">
        <v>0.1012061158</v>
      </c>
      <c r="Y133">
        <v>5.1141038899999998E-2</v>
      </c>
      <c r="Z133">
        <v>3.8682478800000003E-2</v>
      </c>
      <c r="AA133">
        <v>1.71838978E-2</v>
      </c>
      <c r="AB133">
        <v>-32.726161220800002</v>
      </c>
      <c r="AC133">
        <v>1066.7251282708</v>
      </c>
      <c r="AD133">
        <v>1348.5628074296001</v>
      </c>
      <c r="AE133">
        <v>1425.3835509159001</v>
      </c>
      <c r="AF133">
        <v>0.1287993415</v>
      </c>
      <c r="AG133">
        <v>0.17093128269999999</v>
      </c>
      <c r="AH133">
        <v>0.21312073200000001</v>
      </c>
      <c r="AI133" s="5">
        <f t="shared" si="2"/>
        <v>568.90104824840375</v>
      </c>
      <c r="AJ133" s="5">
        <f t="shared" si="2"/>
        <v>675.35055601723013</v>
      </c>
      <c r="AK133" s="5">
        <f t="shared" si="2"/>
        <v>748.91695682028171</v>
      </c>
    </row>
    <row r="134" spans="2:37" customFormat="1" x14ac:dyDescent="0.4">
      <c r="B134">
        <v>6.0999999999999997E-4</v>
      </c>
      <c r="C134">
        <v>2.51586</v>
      </c>
      <c r="D134">
        <v>7.4999999999999997E-3</v>
      </c>
      <c r="E134">
        <v>233.59</v>
      </c>
      <c r="F134">
        <v>-1.3339999999999999E-2</v>
      </c>
      <c r="G134">
        <v>10.701679778300001</v>
      </c>
      <c r="H134">
        <v>12.2643783374</v>
      </c>
      <c r="I134">
        <v>2.0837309133000002</v>
      </c>
      <c r="J134">
        <v>3.3082774429000001</v>
      </c>
      <c r="K134">
        <v>4.2069451457999998</v>
      </c>
      <c r="L134">
        <v>1218.9657398725999</v>
      </c>
      <c r="M134">
        <v>1469.1605807806</v>
      </c>
      <c r="N134">
        <v>1662.397399752</v>
      </c>
      <c r="O134">
        <v>170.590476327</v>
      </c>
      <c r="P134">
        <v>210.13307038089999</v>
      </c>
      <c r="Q134">
        <v>32.770956331599997</v>
      </c>
      <c r="R134">
        <v>20.2596431065</v>
      </c>
      <c r="S134">
        <v>11.347238816500001</v>
      </c>
      <c r="T134">
        <v>2.6485800999999998E-3</v>
      </c>
      <c r="U134">
        <v>6.6762668000000004E-3</v>
      </c>
      <c r="V134">
        <v>9.3916152999999995E-3</v>
      </c>
      <c r="W134">
        <v>0.35032002740000001</v>
      </c>
      <c r="X134">
        <v>0.11781346600000001</v>
      </c>
      <c r="Y134">
        <v>6.4719071099999997E-2</v>
      </c>
      <c r="Z134">
        <v>3.8681780700000001E-2</v>
      </c>
      <c r="AA134">
        <v>1.71733526E-2</v>
      </c>
      <c r="AB134">
        <v>-34.366461653000002</v>
      </c>
      <c r="AC134">
        <v>1106.5746475571</v>
      </c>
      <c r="AD134">
        <v>1442.8721123769001</v>
      </c>
      <c r="AE134">
        <v>1541.7588717829001</v>
      </c>
      <c r="AF134">
        <v>0.1338492345</v>
      </c>
      <c r="AG134">
        <v>0.18725342070000001</v>
      </c>
      <c r="AH134">
        <v>0.24564458450000001</v>
      </c>
      <c r="AI134" s="5">
        <f t="shared" si="2"/>
        <v>572.28438491671363</v>
      </c>
      <c r="AJ134" s="5">
        <f t="shared" si="2"/>
        <v>689.7467515401878</v>
      </c>
      <c r="AK134" s="5">
        <f t="shared" si="2"/>
        <v>780.46826279436618</v>
      </c>
    </row>
    <row r="135" spans="2:37" customFormat="1" x14ac:dyDescent="0.4">
      <c r="B135">
        <v>6.0999999999999997E-4</v>
      </c>
      <c r="C135">
        <v>2.51586</v>
      </c>
      <c r="D135">
        <v>7.4999999999999997E-3</v>
      </c>
      <c r="E135">
        <v>233.59</v>
      </c>
      <c r="F135">
        <v>-1.055E-2</v>
      </c>
      <c r="G135">
        <v>10.690887451</v>
      </c>
      <c r="H135">
        <v>12.2466929674</v>
      </c>
      <c r="I135">
        <v>2.0954007151999998</v>
      </c>
      <c r="J135">
        <v>3.3835131053</v>
      </c>
      <c r="K135">
        <v>4.4144508420999999</v>
      </c>
      <c r="L135">
        <v>1230.2746113047001</v>
      </c>
      <c r="M135">
        <v>1519.7950972573001</v>
      </c>
      <c r="N135">
        <v>1777.8038260359001</v>
      </c>
      <c r="O135">
        <v>170.56066752449999</v>
      </c>
      <c r="P135">
        <v>209.99787104590001</v>
      </c>
      <c r="Q135">
        <v>35.7489507887</v>
      </c>
      <c r="R135">
        <v>24.588789676200001</v>
      </c>
      <c r="S135">
        <v>14.9108898014</v>
      </c>
      <c r="T135">
        <v>2.6783294999999999E-3</v>
      </c>
      <c r="U135">
        <v>6.9833782000000002E-3</v>
      </c>
      <c r="V135">
        <v>1.01223909E-2</v>
      </c>
      <c r="W135">
        <v>0.35032002740000001</v>
      </c>
      <c r="X135">
        <v>0.14797120010000001</v>
      </c>
      <c r="Y135">
        <v>9.2135366699999999E-2</v>
      </c>
      <c r="Z135">
        <v>3.8680946399999999E-2</v>
      </c>
      <c r="AA135">
        <v>1.7154959800000001E-2</v>
      </c>
      <c r="AB135">
        <v>-37.177233933700002</v>
      </c>
      <c r="AC135">
        <v>1172.1973468371</v>
      </c>
      <c r="AD135">
        <v>1604.6772383073001</v>
      </c>
      <c r="AE135">
        <v>1732.8142796769</v>
      </c>
      <c r="AF135">
        <v>0.141702878</v>
      </c>
      <c r="AG135">
        <v>0.214419946</v>
      </c>
      <c r="AH135">
        <v>0.30340945000000002</v>
      </c>
      <c r="AI135" s="5">
        <f t="shared" ref="AI135:AK198" si="3">+L135/2.13</f>
        <v>577.59371422755873</v>
      </c>
      <c r="AJ135" s="5">
        <f t="shared" si="3"/>
        <v>713.51882500342731</v>
      </c>
      <c r="AK135" s="5">
        <f t="shared" si="3"/>
        <v>834.64968358492968</v>
      </c>
    </row>
    <row r="136" spans="2:37" customFormat="1" x14ac:dyDescent="0.4">
      <c r="B136">
        <v>6.0999999999999997E-4</v>
      </c>
      <c r="C136">
        <v>2.51586</v>
      </c>
      <c r="D136">
        <v>7.4999999999999997E-3</v>
      </c>
      <c r="E136">
        <v>292.95</v>
      </c>
      <c r="F136">
        <v>-2.002E-2</v>
      </c>
      <c r="G136">
        <v>10.1092825129</v>
      </c>
      <c r="H136">
        <v>11.6130901968</v>
      </c>
      <c r="I136">
        <v>1.9333498104</v>
      </c>
      <c r="J136">
        <v>2.9547112069999999</v>
      </c>
      <c r="K136">
        <v>3.5575236103000001</v>
      </c>
      <c r="L136">
        <v>1127.962381864</v>
      </c>
      <c r="M136">
        <v>1285.9937043354</v>
      </c>
      <c r="N136">
        <v>1358.4845187005001</v>
      </c>
      <c r="O136">
        <v>170.7234229961</v>
      </c>
      <c r="P136">
        <v>210.60208707020001</v>
      </c>
      <c r="Q136">
        <v>26.6708819923</v>
      </c>
      <c r="R136">
        <v>12.563602103299999</v>
      </c>
      <c r="S136">
        <v>5.5401410061999998</v>
      </c>
      <c r="T136">
        <v>2.2800833000000001E-3</v>
      </c>
      <c r="U136">
        <v>5.3254942000000001E-3</v>
      </c>
      <c r="V136">
        <v>7.0420989999999996E-3</v>
      </c>
      <c r="W136">
        <v>0.35032002740000001</v>
      </c>
      <c r="X136">
        <v>6.8266107600000001E-2</v>
      </c>
      <c r="Y136">
        <v>2.77821678E-2</v>
      </c>
      <c r="Z136">
        <v>3.87025831E-2</v>
      </c>
      <c r="AA136">
        <v>1.7219882999999998E-2</v>
      </c>
      <c r="AB136">
        <v>-24.939835844099999</v>
      </c>
      <c r="AC136">
        <v>978.56581093399996</v>
      </c>
      <c r="AD136">
        <v>1154.3346964555999</v>
      </c>
      <c r="AE136">
        <v>1189.6773458297</v>
      </c>
      <c r="AF136">
        <v>0.1127923062</v>
      </c>
      <c r="AG136">
        <v>0.13084620229999999</v>
      </c>
      <c r="AH136">
        <v>0.14300834060000001</v>
      </c>
      <c r="AI136" s="5">
        <f t="shared" si="3"/>
        <v>529.55980369201882</v>
      </c>
      <c r="AJ136" s="5">
        <f t="shared" si="3"/>
        <v>603.75291283352112</v>
      </c>
      <c r="AK136" s="5">
        <f t="shared" si="3"/>
        <v>637.78615901431931</v>
      </c>
    </row>
    <row r="137" spans="2:37" customFormat="1" x14ac:dyDescent="0.4">
      <c r="B137">
        <v>6.0999999999999997E-4</v>
      </c>
      <c r="C137">
        <v>2.51586</v>
      </c>
      <c r="D137">
        <v>7.4999999999999997E-3</v>
      </c>
      <c r="E137">
        <v>292.95</v>
      </c>
      <c r="F137">
        <v>-1.6889999999999999E-2</v>
      </c>
      <c r="G137">
        <v>10.1307228485</v>
      </c>
      <c r="H137">
        <v>11.634459441000001</v>
      </c>
      <c r="I137">
        <v>1.9459580057999999</v>
      </c>
      <c r="J137">
        <v>3.0280778541000002</v>
      </c>
      <c r="K137">
        <v>3.738829145</v>
      </c>
      <c r="L137">
        <v>1139.0945646997</v>
      </c>
      <c r="M137">
        <v>1327.9676398659999</v>
      </c>
      <c r="N137">
        <v>1439.3884516044</v>
      </c>
      <c r="O137">
        <v>170.69596233749999</v>
      </c>
      <c r="P137">
        <v>210.4948795928</v>
      </c>
      <c r="Q137">
        <v>29.444836068499999</v>
      </c>
      <c r="R137">
        <v>15.8040554713</v>
      </c>
      <c r="S137">
        <v>7.8508617002000003</v>
      </c>
      <c r="T137">
        <v>2.3099191000000002E-3</v>
      </c>
      <c r="U137">
        <v>5.5932458000000004E-3</v>
      </c>
      <c r="V137">
        <v>7.6180331999999998E-3</v>
      </c>
      <c r="W137">
        <v>0.35032002740000001</v>
      </c>
      <c r="X137">
        <v>8.8155570200000005E-2</v>
      </c>
      <c r="Y137">
        <v>4.1290810800000001E-2</v>
      </c>
      <c r="Z137">
        <v>3.8700752099999999E-2</v>
      </c>
      <c r="AA137">
        <v>1.7206684999999999E-2</v>
      </c>
      <c r="AB137">
        <v>-27.014475861499999</v>
      </c>
      <c r="AC137">
        <v>1035.5300071821</v>
      </c>
      <c r="AD137">
        <v>1275.9332822974</v>
      </c>
      <c r="AE137">
        <v>1335.7087076788</v>
      </c>
      <c r="AF137">
        <v>0.1206276156</v>
      </c>
      <c r="AG137">
        <v>0.1531723368</v>
      </c>
      <c r="AH137">
        <v>0.18263152999999999</v>
      </c>
      <c r="AI137" s="5">
        <f t="shared" si="3"/>
        <v>534.78618061018778</v>
      </c>
      <c r="AJ137" s="5">
        <f t="shared" si="3"/>
        <v>623.45898585258215</v>
      </c>
      <c r="AK137" s="5">
        <f t="shared" si="3"/>
        <v>675.76922610535212</v>
      </c>
    </row>
    <row r="138" spans="2:37" customFormat="1" x14ac:dyDescent="0.4">
      <c r="B138">
        <v>6.0999999999999997E-4</v>
      </c>
      <c r="C138">
        <v>2.51586</v>
      </c>
      <c r="D138">
        <v>7.4999999999999997E-3</v>
      </c>
      <c r="E138">
        <v>292.95</v>
      </c>
      <c r="F138">
        <v>-1.52E-2</v>
      </c>
      <c r="G138">
        <v>10.1394115437</v>
      </c>
      <c r="H138">
        <v>11.6423724774</v>
      </c>
      <c r="I138">
        <v>1.9529954167000001</v>
      </c>
      <c r="J138">
        <v>3.0704242901000001</v>
      </c>
      <c r="K138">
        <v>3.84819428</v>
      </c>
      <c r="L138">
        <v>1145.3905784263</v>
      </c>
      <c r="M138">
        <v>1353.0578191894001</v>
      </c>
      <c r="N138">
        <v>1490.9243236468999</v>
      </c>
      <c r="O138">
        <v>170.68012014920001</v>
      </c>
      <c r="P138">
        <v>210.42972610960001</v>
      </c>
      <c r="Q138">
        <v>31.053151217900002</v>
      </c>
      <c r="R138">
        <v>17.8526297857</v>
      </c>
      <c r="S138">
        <v>9.4178265363999998</v>
      </c>
      <c r="T138">
        <v>2.3266566000000001E-3</v>
      </c>
      <c r="U138">
        <v>5.7507781999999999E-3</v>
      </c>
      <c r="V138">
        <v>7.9696491999999997E-3</v>
      </c>
      <c r="W138">
        <v>0.35032002740000001</v>
      </c>
      <c r="X138">
        <v>0.1012061158</v>
      </c>
      <c r="Y138">
        <v>5.1141038899999998E-2</v>
      </c>
      <c r="Z138">
        <v>3.8699868399999997E-2</v>
      </c>
      <c r="AA138">
        <v>1.7198407400000001E-2</v>
      </c>
      <c r="AB138">
        <v>-28.305253645800001</v>
      </c>
      <c r="AC138">
        <v>1069.4443790170001</v>
      </c>
      <c r="AD138">
        <v>1353.0778788560999</v>
      </c>
      <c r="AE138">
        <v>1430.6547969905</v>
      </c>
      <c r="AF138">
        <v>0.1250387231</v>
      </c>
      <c r="AG138">
        <v>0.1666528125</v>
      </c>
      <c r="AH138">
        <v>0.2081944731</v>
      </c>
      <c r="AI138" s="5">
        <f t="shared" si="3"/>
        <v>537.74205559920188</v>
      </c>
      <c r="AJ138" s="5">
        <f t="shared" si="3"/>
        <v>635.2384127649766</v>
      </c>
      <c r="AK138" s="5">
        <f t="shared" si="3"/>
        <v>699.9644711957277</v>
      </c>
    </row>
    <row r="139" spans="2:37" customFormat="1" x14ac:dyDescent="0.4">
      <c r="B139">
        <v>6.0999999999999997E-4</v>
      </c>
      <c r="C139">
        <v>2.51586</v>
      </c>
      <c r="D139">
        <v>7.4999999999999997E-3</v>
      </c>
      <c r="E139">
        <v>292.95</v>
      </c>
      <c r="F139">
        <v>-1.3339999999999999E-2</v>
      </c>
      <c r="G139">
        <v>10.146147854100001</v>
      </c>
      <c r="H139">
        <v>11.6475510403</v>
      </c>
      <c r="I139">
        <v>1.9609335951</v>
      </c>
      <c r="J139">
        <v>3.1193305421000002</v>
      </c>
      <c r="K139">
        <v>3.9778782861000002</v>
      </c>
      <c r="L139">
        <v>1152.5626609347</v>
      </c>
      <c r="M139">
        <v>1382.8194993622999</v>
      </c>
      <c r="N139">
        <v>1554.6723294138999</v>
      </c>
      <c r="O139">
        <v>170.66183840630001</v>
      </c>
      <c r="P139">
        <v>210.35140375859999</v>
      </c>
      <c r="Q139">
        <v>32.918475051900003</v>
      </c>
      <c r="R139">
        <v>20.377836117200001</v>
      </c>
      <c r="S139">
        <v>11.4331057856</v>
      </c>
      <c r="T139">
        <v>2.3456089000000002E-3</v>
      </c>
      <c r="U139">
        <v>5.9354359999999997E-3</v>
      </c>
      <c r="V139">
        <v>8.3925356000000007E-3</v>
      </c>
      <c r="W139">
        <v>0.35032002740000001</v>
      </c>
      <c r="X139">
        <v>0.11781346600000001</v>
      </c>
      <c r="Y139">
        <v>6.4719071099999997E-2</v>
      </c>
      <c r="Z139">
        <v>3.8698993799999998E-2</v>
      </c>
      <c r="AA139">
        <v>1.7188200399999999E-2</v>
      </c>
      <c r="AB139">
        <v>-29.8845937876</v>
      </c>
      <c r="AC139">
        <v>1109.5583131563999</v>
      </c>
      <c r="AD139">
        <v>1448.2773638707999</v>
      </c>
      <c r="AE139">
        <v>1548.4474514486999</v>
      </c>
      <c r="AF139">
        <v>0.1300373846</v>
      </c>
      <c r="AG139">
        <v>0.1827422434</v>
      </c>
      <c r="AH139">
        <v>0.24024735850000001</v>
      </c>
      <c r="AI139" s="5">
        <f t="shared" si="3"/>
        <v>541.10923048577467</v>
      </c>
      <c r="AJ139" s="5">
        <f t="shared" si="3"/>
        <v>649.21103256446008</v>
      </c>
      <c r="AK139" s="5">
        <f t="shared" si="3"/>
        <v>729.89311240089205</v>
      </c>
    </row>
    <row r="140" spans="2:37" customFormat="1" x14ac:dyDescent="0.4">
      <c r="B140">
        <v>6.0999999999999997E-4</v>
      </c>
      <c r="C140">
        <v>2.51586</v>
      </c>
      <c r="D140">
        <v>7.4999999999999997E-3</v>
      </c>
      <c r="E140">
        <v>292.95</v>
      </c>
      <c r="F140">
        <v>-1.055E-2</v>
      </c>
      <c r="G140">
        <v>10.150304956999999</v>
      </c>
      <c r="H140">
        <v>11.647900565700001</v>
      </c>
      <c r="I140">
        <v>1.9732312407000001</v>
      </c>
      <c r="J140">
        <v>3.1973353476000002</v>
      </c>
      <c r="K140">
        <v>4.1892661325000002</v>
      </c>
      <c r="L140">
        <v>1163.819286642</v>
      </c>
      <c r="M140">
        <v>1432.0251374764</v>
      </c>
      <c r="N140">
        <v>1664.4186654407999</v>
      </c>
      <c r="O140">
        <v>170.63270106729999</v>
      </c>
      <c r="P140">
        <v>210.21940994990001</v>
      </c>
      <c r="Q140">
        <v>35.914453805199997</v>
      </c>
      <c r="R140">
        <v>24.7484876155</v>
      </c>
      <c r="S140">
        <v>15.049440605399999</v>
      </c>
      <c r="T140">
        <v>2.3751213000000001E-3</v>
      </c>
      <c r="U140">
        <v>6.2360015000000003E-3</v>
      </c>
      <c r="V140">
        <v>9.1018586000000002E-3</v>
      </c>
      <c r="W140">
        <v>0.35032002740000001</v>
      </c>
      <c r="X140">
        <v>0.14797120010000001</v>
      </c>
      <c r="Y140">
        <v>9.2135366699999999E-2</v>
      </c>
      <c r="Z140">
        <v>3.8697887100000002E-2</v>
      </c>
      <c r="AA140">
        <v>1.7170350099999999E-2</v>
      </c>
      <c r="AB140">
        <v>-32.598907429900002</v>
      </c>
      <c r="AC140">
        <v>1175.6437177683999</v>
      </c>
      <c r="AD140">
        <v>1611.9431143534</v>
      </c>
      <c r="AE140">
        <v>1742.9507392798</v>
      </c>
      <c r="AF140">
        <v>0.1378174536</v>
      </c>
      <c r="AG140">
        <v>0.20954470880000001</v>
      </c>
      <c r="AH140">
        <v>0.29723147779999998</v>
      </c>
      <c r="AI140" s="5">
        <f t="shared" si="3"/>
        <v>546.39403128732397</v>
      </c>
      <c r="AJ140" s="5">
        <f t="shared" si="3"/>
        <v>672.3122711156808</v>
      </c>
      <c r="AK140" s="5">
        <f t="shared" si="3"/>
        <v>781.41721382197181</v>
      </c>
    </row>
    <row r="141" spans="2:37" customFormat="1" x14ac:dyDescent="0.4">
      <c r="B141">
        <v>6.0999999999999997E-4</v>
      </c>
      <c r="C141">
        <v>2.51586</v>
      </c>
      <c r="D141">
        <v>7.4999999999999997E-3</v>
      </c>
      <c r="E141">
        <v>360</v>
      </c>
      <c r="F141">
        <v>-2.002E-2</v>
      </c>
      <c r="G141">
        <v>9.5233803849999994</v>
      </c>
      <c r="H141">
        <v>10.9589724223</v>
      </c>
      <c r="I141">
        <v>1.8192861632999999</v>
      </c>
      <c r="J141">
        <v>2.7600288579000001</v>
      </c>
      <c r="K141">
        <v>3.3157507124999999</v>
      </c>
      <c r="L141">
        <v>1066.9737256267999</v>
      </c>
      <c r="M141">
        <v>1206.3734582930001</v>
      </c>
      <c r="N141">
        <v>1265.8456714404001</v>
      </c>
      <c r="O141">
        <v>170.78438735730001</v>
      </c>
      <c r="P141">
        <v>210.79949752650001</v>
      </c>
      <c r="Q141">
        <v>26.783325779799998</v>
      </c>
      <c r="R141">
        <v>12.621730696</v>
      </c>
      <c r="S141">
        <v>5.5679062275</v>
      </c>
      <c r="T141">
        <v>2.0189792999999998E-3</v>
      </c>
      <c r="U141">
        <v>4.6468331999999996E-3</v>
      </c>
      <c r="V141">
        <v>6.1355593999999998E-3</v>
      </c>
      <c r="W141">
        <v>0.35032002740000001</v>
      </c>
      <c r="X141">
        <v>6.8266107600000001E-2</v>
      </c>
      <c r="Y141">
        <v>2.77821678E-2</v>
      </c>
      <c r="Z141">
        <v>3.8719318400000001E-2</v>
      </c>
      <c r="AA141">
        <v>1.7233702199999999E-2</v>
      </c>
      <c r="AB141">
        <v>-20.981264188499999</v>
      </c>
      <c r="AC141">
        <v>980.75739923900005</v>
      </c>
      <c r="AD141">
        <v>1157.3862404815</v>
      </c>
      <c r="AE141">
        <v>1192.9297230069001</v>
      </c>
      <c r="AF141">
        <v>0.1091275159</v>
      </c>
      <c r="AG141">
        <v>0.12704276140000001</v>
      </c>
      <c r="AH141">
        <v>0.1390304879</v>
      </c>
      <c r="AI141" s="5">
        <f t="shared" si="3"/>
        <v>500.92663174967134</v>
      </c>
      <c r="AJ141" s="5">
        <f t="shared" si="3"/>
        <v>566.37251563051655</v>
      </c>
      <c r="AK141" s="5">
        <f t="shared" si="3"/>
        <v>594.29374246028181</v>
      </c>
    </row>
    <row r="142" spans="2:37" customFormat="1" x14ac:dyDescent="0.4">
      <c r="B142">
        <v>6.0999999999999997E-4</v>
      </c>
      <c r="C142">
        <v>2.51586</v>
      </c>
      <c r="D142">
        <v>7.4999999999999997E-3</v>
      </c>
      <c r="E142">
        <v>360</v>
      </c>
      <c r="F142">
        <v>-1.6889999999999999E-2</v>
      </c>
      <c r="G142">
        <v>9.5611017567999994</v>
      </c>
      <c r="H142">
        <v>11.0000824643</v>
      </c>
      <c r="I142">
        <v>1.8325619707</v>
      </c>
      <c r="J142">
        <v>2.8363431746000001</v>
      </c>
      <c r="K142">
        <v>3.5001322459000002</v>
      </c>
      <c r="L142">
        <v>1078.0704407384001</v>
      </c>
      <c r="M142">
        <v>1247.1455617644999</v>
      </c>
      <c r="N142">
        <v>1342.2493076692999</v>
      </c>
      <c r="O142">
        <v>170.75763339829999</v>
      </c>
      <c r="P142">
        <v>210.69534375200001</v>
      </c>
      <c r="Q142">
        <v>29.573007632700001</v>
      </c>
      <c r="R142">
        <v>15.8858869991</v>
      </c>
      <c r="S142">
        <v>7.8986517232000004</v>
      </c>
      <c r="T142">
        <v>2.0485528999999998E-3</v>
      </c>
      <c r="U142">
        <v>4.9073540000000001E-3</v>
      </c>
      <c r="V142">
        <v>6.6883628000000001E-3</v>
      </c>
      <c r="W142">
        <v>0.35032002740000001</v>
      </c>
      <c r="X142">
        <v>8.8155570200000005E-2</v>
      </c>
      <c r="Y142">
        <v>4.1290810800000001E-2</v>
      </c>
      <c r="Z142">
        <v>3.87172036E-2</v>
      </c>
      <c r="AA142">
        <v>1.7221015900000001E-2</v>
      </c>
      <c r="AB142">
        <v>-22.965157282900002</v>
      </c>
      <c r="AC142">
        <v>1038.0625732026001</v>
      </c>
      <c r="AD142">
        <v>1279.8713905302</v>
      </c>
      <c r="AE142">
        <v>1340.1330032732001</v>
      </c>
      <c r="AF142">
        <v>0.11687692500000001</v>
      </c>
      <c r="AG142">
        <v>0.14900454169999999</v>
      </c>
      <c r="AH142">
        <v>0.17796702349999999</v>
      </c>
      <c r="AI142" s="5">
        <f t="shared" si="3"/>
        <v>506.13635715417848</v>
      </c>
      <c r="AJ142" s="5">
        <f t="shared" si="3"/>
        <v>585.51434824624414</v>
      </c>
      <c r="AK142" s="5">
        <f t="shared" si="3"/>
        <v>630.16399421093899</v>
      </c>
    </row>
    <row r="143" spans="2:37" customFormat="1" x14ac:dyDescent="0.4">
      <c r="B143">
        <v>6.0999999999999997E-4</v>
      </c>
      <c r="C143">
        <v>2.51586</v>
      </c>
      <c r="D143">
        <v>7.4999999999999997E-3</v>
      </c>
      <c r="E143">
        <v>360</v>
      </c>
      <c r="F143">
        <v>-1.52E-2</v>
      </c>
      <c r="G143">
        <v>9.5789669227999994</v>
      </c>
      <c r="H143">
        <v>11.0191195401</v>
      </c>
      <c r="I143">
        <v>1.8399692847</v>
      </c>
      <c r="J143">
        <v>2.8803929802999999</v>
      </c>
      <c r="K143">
        <v>3.6115027610000001</v>
      </c>
      <c r="L143">
        <v>1084.3466366119001</v>
      </c>
      <c r="M143">
        <v>1271.5470101716</v>
      </c>
      <c r="N143">
        <v>1391.0298212376999</v>
      </c>
      <c r="O143">
        <v>170.74216898189999</v>
      </c>
      <c r="P143">
        <v>210.63192154539999</v>
      </c>
      <c r="Q143">
        <v>31.190486724199999</v>
      </c>
      <c r="R143">
        <v>17.950775509300001</v>
      </c>
      <c r="S143">
        <v>9.4816278949000008</v>
      </c>
      <c r="T143">
        <v>2.0651470999999999E-3</v>
      </c>
      <c r="U143">
        <v>5.0609649000000001E-3</v>
      </c>
      <c r="V143">
        <v>7.0271136E-3</v>
      </c>
      <c r="W143">
        <v>0.35032002740000001</v>
      </c>
      <c r="X143">
        <v>0.1012061158</v>
      </c>
      <c r="Y143">
        <v>5.1141038899999998E-2</v>
      </c>
      <c r="Z143">
        <v>3.8716155000000002E-2</v>
      </c>
      <c r="AA143">
        <v>1.7213030099999999E-2</v>
      </c>
      <c r="AB143">
        <v>-24.203050259600001</v>
      </c>
      <c r="AC143">
        <v>1072.1885538542001</v>
      </c>
      <c r="AD143">
        <v>1357.6567863999001</v>
      </c>
      <c r="AE143">
        <v>1436.0163003345001</v>
      </c>
      <c r="AF143">
        <v>0.1212470002</v>
      </c>
      <c r="AG143">
        <v>0.16228752590000001</v>
      </c>
      <c r="AH143">
        <v>0.2031363648</v>
      </c>
      <c r="AI143" s="5">
        <f t="shared" si="3"/>
        <v>509.08292798680759</v>
      </c>
      <c r="AJ143" s="5">
        <f t="shared" si="3"/>
        <v>596.97042731061038</v>
      </c>
      <c r="AK143" s="5">
        <f t="shared" si="3"/>
        <v>653.06564377356813</v>
      </c>
    </row>
    <row r="144" spans="2:37" customFormat="1" x14ac:dyDescent="0.4">
      <c r="B144">
        <v>6.0999999999999997E-4</v>
      </c>
      <c r="C144">
        <v>2.51586</v>
      </c>
      <c r="D144">
        <v>7.4999999999999997E-3</v>
      </c>
      <c r="E144">
        <v>360</v>
      </c>
      <c r="F144">
        <v>-1.3339999999999999E-2</v>
      </c>
      <c r="G144">
        <v>9.5960269341999993</v>
      </c>
      <c r="H144">
        <v>11.0368104771</v>
      </c>
      <c r="I144">
        <v>1.848322547</v>
      </c>
      <c r="J144">
        <v>2.9312664258000001</v>
      </c>
      <c r="K144">
        <v>3.7436934994</v>
      </c>
      <c r="L144">
        <v>1091.4964431669</v>
      </c>
      <c r="M144">
        <v>1300.5179064812</v>
      </c>
      <c r="N144">
        <v>1451.4785830557</v>
      </c>
      <c r="O144">
        <v>170.724300046</v>
      </c>
      <c r="P144">
        <v>210.5555718164</v>
      </c>
      <c r="Q144">
        <v>33.066489420400003</v>
      </c>
      <c r="R144">
        <v>20.497484779800001</v>
      </c>
      <c r="S144">
        <v>11.520541206100001</v>
      </c>
      <c r="T144">
        <v>2.0839407000000001E-3</v>
      </c>
      <c r="U144">
        <v>5.2413169000000001E-3</v>
      </c>
      <c r="V144">
        <v>7.4356635999999997E-3</v>
      </c>
      <c r="W144">
        <v>0.35032002740000001</v>
      </c>
      <c r="X144">
        <v>0.11781346600000001</v>
      </c>
      <c r="Y144">
        <v>6.4719071099999997E-2</v>
      </c>
      <c r="Z144">
        <v>3.87150915E-2</v>
      </c>
      <c r="AA144">
        <v>1.7203158199999999E-2</v>
      </c>
      <c r="AB144">
        <v>-25.721213907100001</v>
      </c>
      <c r="AC144">
        <v>1112.5616308198</v>
      </c>
      <c r="AD144">
        <v>1453.7443354708</v>
      </c>
      <c r="AE144">
        <v>1555.2359043414999</v>
      </c>
      <c r="AF144">
        <v>0.12620427049999999</v>
      </c>
      <c r="AG144">
        <v>0.17815841730000001</v>
      </c>
      <c r="AH144">
        <v>0.23473583940000001</v>
      </c>
      <c r="AI144" s="5">
        <f t="shared" si="3"/>
        <v>512.43964467929584</v>
      </c>
      <c r="AJ144" s="5">
        <f t="shared" si="3"/>
        <v>610.57178708037566</v>
      </c>
      <c r="AK144" s="5">
        <f t="shared" si="3"/>
        <v>681.44534415760563</v>
      </c>
    </row>
    <row r="145" spans="2:37" customFormat="1" x14ac:dyDescent="0.4">
      <c r="B145">
        <v>6.0999999999999997E-4</v>
      </c>
      <c r="C145">
        <v>2.51586</v>
      </c>
      <c r="D145">
        <v>7.4999999999999997E-3</v>
      </c>
      <c r="E145">
        <v>360</v>
      </c>
      <c r="F145">
        <v>-1.055E-2</v>
      </c>
      <c r="G145">
        <v>9.6158236664000007</v>
      </c>
      <c r="H145">
        <v>11.056109881999999</v>
      </c>
      <c r="I145">
        <v>1.8612594622</v>
      </c>
      <c r="J145">
        <v>3.0124075985999998</v>
      </c>
      <c r="K145">
        <v>3.9594447605999998</v>
      </c>
      <c r="L145">
        <v>1102.7192494487001</v>
      </c>
      <c r="M145">
        <v>1348.4745531908</v>
      </c>
      <c r="N145">
        <v>1555.8108956496001</v>
      </c>
      <c r="O145">
        <v>170.69578250879999</v>
      </c>
      <c r="P145">
        <v>210.42667932090001</v>
      </c>
      <c r="Q145">
        <v>36.079831248700003</v>
      </c>
      <c r="R145">
        <v>24.909192863400001</v>
      </c>
      <c r="S145">
        <v>15.1893863142</v>
      </c>
      <c r="T145">
        <v>2.1132148999999999E-3</v>
      </c>
      <c r="U145">
        <v>5.5355057000000003E-3</v>
      </c>
      <c r="V145">
        <v>8.1234736000000002E-3</v>
      </c>
      <c r="W145">
        <v>0.35032002740000001</v>
      </c>
      <c r="X145">
        <v>0.14797120010000001</v>
      </c>
      <c r="Y145">
        <v>9.2135366699999999E-2</v>
      </c>
      <c r="Z145">
        <v>3.8713693700000003E-2</v>
      </c>
      <c r="AA145">
        <v>1.71858412E-2</v>
      </c>
      <c r="AB145">
        <v>-28.338961589899998</v>
      </c>
      <c r="AC145">
        <v>1179.0982449986</v>
      </c>
      <c r="AD145">
        <v>1619.2546569407</v>
      </c>
      <c r="AE145">
        <v>1753.1897647195001</v>
      </c>
      <c r="AF145">
        <v>0.13392680639999999</v>
      </c>
      <c r="AG145">
        <v>0.2046236504</v>
      </c>
      <c r="AH145">
        <v>0.29097997120000002</v>
      </c>
      <c r="AI145" s="5">
        <f t="shared" si="3"/>
        <v>517.70856781629118</v>
      </c>
      <c r="AJ145" s="5">
        <f t="shared" si="3"/>
        <v>633.08664469051644</v>
      </c>
      <c r="AK145" s="5">
        <f t="shared" si="3"/>
        <v>730.42765053971834</v>
      </c>
    </row>
    <row r="146" spans="2:37" customFormat="1" x14ac:dyDescent="0.4">
      <c r="B146">
        <v>6.0999999999999997E-4</v>
      </c>
      <c r="C146">
        <v>2.51586</v>
      </c>
      <c r="D146">
        <v>7.4999999999999997E-3</v>
      </c>
      <c r="E146">
        <v>394.35</v>
      </c>
      <c r="F146">
        <v>-2.002E-2</v>
      </c>
      <c r="G146">
        <v>9.2512766674000009</v>
      </c>
      <c r="H146">
        <v>10.654500697</v>
      </c>
      <c r="I146">
        <v>1.7693824392999999</v>
      </c>
      <c r="J146">
        <v>2.6692811306999999</v>
      </c>
      <c r="K146">
        <v>3.2006039136000002</v>
      </c>
      <c r="L146">
        <v>1040.3849280837001</v>
      </c>
      <c r="M146">
        <v>1170.4454393729</v>
      </c>
      <c r="N146">
        <v>1223.9086547139</v>
      </c>
      <c r="O146">
        <v>170.81025040669999</v>
      </c>
      <c r="P146">
        <v>210.88680467379999</v>
      </c>
      <c r="Q146">
        <v>26.836653075800001</v>
      </c>
      <c r="R146">
        <v>12.6495850146</v>
      </c>
      <c r="S146">
        <v>5.5813080599999996</v>
      </c>
      <c r="T146">
        <v>1.9097357000000001E-3</v>
      </c>
      <c r="U146">
        <v>4.3462876999999997E-3</v>
      </c>
      <c r="V146">
        <v>5.7276766999999999E-3</v>
      </c>
      <c r="W146">
        <v>0.35032002740000001</v>
      </c>
      <c r="X146">
        <v>6.8266107600000001E-2</v>
      </c>
      <c r="Y146">
        <v>2.77821678E-2</v>
      </c>
      <c r="Z146">
        <v>3.8726857400000002E-2</v>
      </c>
      <c r="AA146">
        <v>1.7240155300000001E-2</v>
      </c>
      <c r="AB146">
        <v>-19.238321331400002</v>
      </c>
      <c r="AC146">
        <v>981.79831896969995</v>
      </c>
      <c r="AD146">
        <v>1158.8413503946001</v>
      </c>
      <c r="AE146">
        <v>1194.4825271401</v>
      </c>
      <c r="AF146">
        <v>0.1073869393</v>
      </c>
      <c r="AG146">
        <v>0.1252122762</v>
      </c>
      <c r="AH146">
        <v>0.13710071260000001</v>
      </c>
      <c r="AI146" s="5">
        <f t="shared" si="3"/>
        <v>488.44362820830992</v>
      </c>
      <c r="AJ146" s="5">
        <f t="shared" si="3"/>
        <v>549.50490111403758</v>
      </c>
      <c r="AK146" s="5">
        <f t="shared" si="3"/>
        <v>574.6050022130986</v>
      </c>
    </row>
    <row r="147" spans="2:37" customFormat="1" x14ac:dyDescent="0.4">
      <c r="B147">
        <v>6.0999999999999997E-4</v>
      </c>
      <c r="C147">
        <v>2.51586</v>
      </c>
      <c r="D147">
        <v>7.4999999999999997E-3</v>
      </c>
      <c r="E147">
        <v>394.35</v>
      </c>
      <c r="F147">
        <v>-1.6889999999999999E-2</v>
      </c>
      <c r="G147">
        <v>9.2968889579000002</v>
      </c>
      <c r="H147">
        <v>10.7052091032</v>
      </c>
      <c r="I147">
        <v>1.7829711493</v>
      </c>
      <c r="J147">
        <v>2.7470989505999999</v>
      </c>
      <c r="K147">
        <v>3.3865777028999999</v>
      </c>
      <c r="L147">
        <v>1051.4701516013999</v>
      </c>
      <c r="M147">
        <v>1210.7074441908001</v>
      </c>
      <c r="N147">
        <v>1298.2845876670001</v>
      </c>
      <c r="O147">
        <v>170.7838145966</v>
      </c>
      <c r="P147">
        <v>210.78408198860001</v>
      </c>
      <c r="Q147">
        <v>29.633605769999999</v>
      </c>
      <c r="R147">
        <v>15.9249429927</v>
      </c>
      <c r="S147">
        <v>7.9216202556999997</v>
      </c>
      <c r="T147">
        <v>1.9391815000000001E-3</v>
      </c>
      <c r="U147">
        <v>4.6033971E-3</v>
      </c>
      <c r="V147">
        <v>6.2694932999999998E-3</v>
      </c>
      <c r="W147">
        <v>0.35032002740000001</v>
      </c>
      <c r="X147">
        <v>8.8155570200000005E-2</v>
      </c>
      <c r="Y147">
        <v>4.1290810800000001E-2</v>
      </c>
      <c r="Z147">
        <v>3.8724602300000001E-2</v>
      </c>
      <c r="AA147">
        <v>1.7227710600000001E-2</v>
      </c>
      <c r="AB147">
        <v>-21.179320407599999</v>
      </c>
      <c r="AC147">
        <v>1039.2621615416999</v>
      </c>
      <c r="AD147">
        <v>1281.7453858039</v>
      </c>
      <c r="AE147">
        <v>1342.2427889783</v>
      </c>
      <c r="AF147">
        <v>0.1151012001</v>
      </c>
      <c r="AG147">
        <v>0.14700807299999999</v>
      </c>
      <c r="AH147">
        <v>0.17571671110000001</v>
      </c>
      <c r="AI147" s="5">
        <f t="shared" si="3"/>
        <v>493.64795849830983</v>
      </c>
      <c r="AJ147" s="5">
        <f t="shared" si="3"/>
        <v>568.40725079380286</v>
      </c>
      <c r="AK147" s="5">
        <f t="shared" si="3"/>
        <v>609.5232805948358</v>
      </c>
    </row>
    <row r="148" spans="2:37" customFormat="1" x14ac:dyDescent="0.4">
      <c r="B148">
        <v>6.0999999999999997E-4</v>
      </c>
      <c r="C148">
        <v>2.51586</v>
      </c>
      <c r="D148">
        <v>7.4999999999999997E-3</v>
      </c>
      <c r="E148">
        <v>394.35</v>
      </c>
      <c r="F148">
        <v>-1.52E-2</v>
      </c>
      <c r="G148">
        <v>9.3191963811999994</v>
      </c>
      <c r="H148">
        <v>10.7296482035</v>
      </c>
      <c r="I148">
        <v>1.7905516416</v>
      </c>
      <c r="J148">
        <v>2.7920153468</v>
      </c>
      <c r="K148">
        <v>3.4989825502</v>
      </c>
      <c r="L148">
        <v>1057.7398432266</v>
      </c>
      <c r="M148">
        <v>1234.8171193692001</v>
      </c>
      <c r="N148">
        <v>1345.8243223088</v>
      </c>
      <c r="O148">
        <v>170.7685189892</v>
      </c>
      <c r="P148">
        <v>210.72146730290001</v>
      </c>
      <c r="Q148">
        <v>31.255301013899999</v>
      </c>
      <c r="R148">
        <v>17.997503513000002</v>
      </c>
      <c r="S148">
        <v>9.5122042046999997</v>
      </c>
      <c r="T148">
        <v>1.9557059000000002E-3</v>
      </c>
      <c r="U148">
        <v>4.7551633000000003E-3</v>
      </c>
      <c r="V148">
        <v>6.6021485999999997E-3</v>
      </c>
      <c r="W148">
        <v>0.35032002740000001</v>
      </c>
      <c r="X148">
        <v>0.1012061158</v>
      </c>
      <c r="Y148">
        <v>5.1141038899999998E-2</v>
      </c>
      <c r="Z148">
        <v>3.87234724E-2</v>
      </c>
      <c r="AA148">
        <v>1.72198621E-2</v>
      </c>
      <c r="AB148">
        <v>-22.392254792799999</v>
      </c>
      <c r="AC148">
        <v>1073.4862171737</v>
      </c>
      <c r="AD148">
        <v>1359.8325653582999</v>
      </c>
      <c r="AE148">
        <v>1438.5706623304</v>
      </c>
      <c r="AF148">
        <v>0.1194551388</v>
      </c>
      <c r="AG148">
        <v>0.16020226639999999</v>
      </c>
      <c r="AH148">
        <v>0.2007046029</v>
      </c>
      <c r="AI148" s="5">
        <f t="shared" si="3"/>
        <v>496.59147569323943</v>
      </c>
      <c r="AJ148" s="5">
        <f t="shared" si="3"/>
        <v>579.7263471216902</v>
      </c>
      <c r="AK148" s="5">
        <f t="shared" si="3"/>
        <v>631.84240483981227</v>
      </c>
    </row>
    <row r="149" spans="2:37" customFormat="1" x14ac:dyDescent="0.4">
      <c r="B149">
        <v>6.0999999999999997E-4</v>
      </c>
      <c r="C149">
        <v>2.51586</v>
      </c>
      <c r="D149">
        <v>7.4999999999999997E-3</v>
      </c>
      <c r="E149">
        <v>394.35</v>
      </c>
      <c r="F149">
        <v>-1.3339999999999999E-2</v>
      </c>
      <c r="G149">
        <v>9.3412497754999997</v>
      </c>
      <c r="H149">
        <v>10.7534101198</v>
      </c>
      <c r="I149">
        <v>1.7990990834</v>
      </c>
      <c r="J149">
        <v>2.8438875882999999</v>
      </c>
      <c r="K149">
        <v>3.6324617753999999</v>
      </c>
      <c r="L149">
        <v>1064.8822842897</v>
      </c>
      <c r="M149">
        <v>1263.4534748061999</v>
      </c>
      <c r="N149">
        <v>1404.7874489317001</v>
      </c>
      <c r="O149">
        <v>170.75083343099999</v>
      </c>
      <c r="P149">
        <v>210.6460340344</v>
      </c>
      <c r="Q149">
        <v>33.136199218500003</v>
      </c>
      <c r="R149">
        <v>20.554285243199999</v>
      </c>
      <c r="S149">
        <v>11.562293839500001</v>
      </c>
      <c r="T149">
        <v>1.9744221E-3</v>
      </c>
      <c r="U149">
        <v>4.9334948999999999E-3</v>
      </c>
      <c r="V149">
        <v>7.0039209999999998E-3</v>
      </c>
      <c r="W149">
        <v>0.35032002740000001</v>
      </c>
      <c r="X149">
        <v>0.11781346600000001</v>
      </c>
      <c r="Y149">
        <v>6.4719071099999997E-2</v>
      </c>
      <c r="Z149">
        <v>3.8722316100000001E-2</v>
      </c>
      <c r="AA149">
        <v>1.72101471E-2</v>
      </c>
      <c r="AB149">
        <v>-23.881585646400001</v>
      </c>
      <c r="AC149">
        <v>1113.9790278084999</v>
      </c>
      <c r="AD149">
        <v>1456.3370685929001</v>
      </c>
      <c r="AE149">
        <v>1558.465614665</v>
      </c>
      <c r="AF149">
        <v>0.1243966658</v>
      </c>
      <c r="AG149">
        <v>0.1759758864</v>
      </c>
      <c r="AH149">
        <v>0.2320972</v>
      </c>
      <c r="AI149" s="5">
        <f t="shared" si="3"/>
        <v>499.9447344083099</v>
      </c>
      <c r="AJ149" s="5">
        <f t="shared" si="3"/>
        <v>593.17064544892014</v>
      </c>
      <c r="AK149" s="5">
        <f t="shared" si="3"/>
        <v>659.52462391159634</v>
      </c>
    </row>
    <row r="150" spans="2:37" customFormat="1" x14ac:dyDescent="0.4">
      <c r="B150">
        <v>6.0999999999999997E-4</v>
      </c>
      <c r="C150">
        <v>2.51586</v>
      </c>
      <c r="D150">
        <v>7.4999999999999997E-3</v>
      </c>
      <c r="E150">
        <v>394.35</v>
      </c>
      <c r="F150">
        <v>-1.055E-2</v>
      </c>
      <c r="G150">
        <v>9.3686046342000004</v>
      </c>
      <c r="H150">
        <v>10.7818962196</v>
      </c>
      <c r="I150">
        <v>1.8123347838999999</v>
      </c>
      <c r="J150">
        <v>2.9266167688000002</v>
      </c>
      <c r="K150">
        <v>3.8504428287999999</v>
      </c>
      <c r="L150">
        <v>1076.0938760893</v>
      </c>
      <c r="M150">
        <v>1310.8827654847</v>
      </c>
      <c r="N150">
        <v>1506.6797170765001</v>
      </c>
      <c r="O150">
        <v>170.7225892221</v>
      </c>
      <c r="P150">
        <v>210.5185742303</v>
      </c>
      <c r="Q150">
        <v>36.157465469800002</v>
      </c>
      <c r="R150">
        <v>24.985122938100002</v>
      </c>
      <c r="S150">
        <v>15.255800385000001</v>
      </c>
      <c r="T150">
        <v>2.00358E-3</v>
      </c>
      <c r="U150">
        <v>5.2247023E-3</v>
      </c>
      <c r="V150">
        <v>7.6815926999999999E-3</v>
      </c>
      <c r="W150">
        <v>0.35032002740000001</v>
      </c>
      <c r="X150">
        <v>0.14797120010000001</v>
      </c>
      <c r="Y150">
        <v>9.2135366699999999E-2</v>
      </c>
      <c r="Z150">
        <v>3.8720775499999999E-2</v>
      </c>
      <c r="AA150">
        <v>1.71930785E-2</v>
      </c>
      <c r="AB150">
        <v>-26.453910969100001</v>
      </c>
      <c r="AC150">
        <v>1180.7232908915</v>
      </c>
      <c r="AD150">
        <v>1622.7093532302999</v>
      </c>
      <c r="AE150">
        <v>1758.0457841134</v>
      </c>
      <c r="AF150">
        <v>0.13209814180000001</v>
      </c>
      <c r="AG150">
        <v>0.202292795</v>
      </c>
      <c r="AH150">
        <v>0.28800802749999999</v>
      </c>
      <c r="AI150" s="5">
        <f t="shared" si="3"/>
        <v>505.20839253018784</v>
      </c>
      <c r="AJ150" s="5">
        <f t="shared" si="3"/>
        <v>615.43791806793433</v>
      </c>
      <c r="AK150" s="5">
        <f t="shared" si="3"/>
        <v>707.36136951948367</v>
      </c>
    </row>
    <row r="151" spans="2:37" customFormat="1" x14ac:dyDescent="0.4">
      <c r="B151">
        <v>6.0999999999999997E-4</v>
      </c>
      <c r="C151">
        <v>2.51586</v>
      </c>
      <c r="D151">
        <v>7.4999999999999997E-3</v>
      </c>
      <c r="E151">
        <v>519.33000000000004</v>
      </c>
      <c r="F151">
        <v>-2.002E-2</v>
      </c>
      <c r="G151">
        <v>8.3912672006999998</v>
      </c>
      <c r="H151">
        <v>9.6876405749999996</v>
      </c>
      <c r="I151">
        <v>1.6236252918</v>
      </c>
      <c r="J151">
        <v>2.3815165974000001</v>
      </c>
      <c r="K151">
        <v>2.8231902605000001</v>
      </c>
      <c r="L151">
        <v>963.50622146520004</v>
      </c>
      <c r="M151">
        <v>1061.3016343847</v>
      </c>
      <c r="N151">
        <v>1095.6311357114</v>
      </c>
      <c r="O151">
        <v>170.88350204220001</v>
      </c>
      <c r="P151">
        <v>211.14422160359999</v>
      </c>
      <c r="Q151">
        <v>27.011899445899999</v>
      </c>
      <c r="R151">
        <v>12.742800990999999</v>
      </c>
      <c r="S151">
        <v>5.6267126455999996</v>
      </c>
      <c r="T151">
        <v>1.608057E-3</v>
      </c>
      <c r="U151">
        <v>3.4596890000000002E-3</v>
      </c>
      <c r="V151">
        <v>4.4981735999999996E-3</v>
      </c>
      <c r="W151">
        <v>0.35032002740000001</v>
      </c>
      <c r="X151">
        <v>6.8266107600000001E-2</v>
      </c>
      <c r="Y151">
        <v>2.77821678E-2</v>
      </c>
      <c r="Z151">
        <v>3.8749992099999998E-2</v>
      </c>
      <c r="AA151">
        <v>1.72604523E-2</v>
      </c>
      <c r="AB151">
        <v>-14.1159468656</v>
      </c>
      <c r="AC151">
        <v>985.22329692330004</v>
      </c>
      <c r="AD151">
        <v>1163.6644381250001</v>
      </c>
      <c r="AE151">
        <v>1199.640324107</v>
      </c>
      <c r="AF151">
        <v>0.10165845029999999</v>
      </c>
      <c r="AG151">
        <v>0.1190496165</v>
      </c>
      <c r="AH151">
        <v>0.1305127086</v>
      </c>
      <c r="AI151" s="5">
        <f t="shared" si="3"/>
        <v>452.3503387160564</v>
      </c>
      <c r="AJ151" s="5">
        <f t="shared" si="3"/>
        <v>498.26367811488268</v>
      </c>
      <c r="AK151" s="5">
        <f t="shared" si="3"/>
        <v>514.38081488798127</v>
      </c>
    </row>
    <row r="152" spans="2:37" customFormat="1" x14ac:dyDescent="0.4">
      <c r="B152">
        <v>6.0999999999999997E-4</v>
      </c>
      <c r="C152">
        <v>2.51586</v>
      </c>
      <c r="D152">
        <v>7.4999999999999997E-3</v>
      </c>
      <c r="E152">
        <v>519.33000000000004</v>
      </c>
      <c r="F152">
        <v>-1.6889999999999999E-2</v>
      </c>
      <c r="G152">
        <v>8.4633922880999997</v>
      </c>
      <c r="H152">
        <v>9.7707446806</v>
      </c>
      <c r="I152">
        <v>1.638202766</v>
      </c>
      <c r="J152">
        <v>2.4646600752999999</v>
      </c>
      <c r="K152">
        <v>3.0150287374000002</v>
      </c>
      <c r="L152">
        <v>974.57010851999996</v>
      </c>
      <c r="M152">
        <v>1100.132660836</v>
      </c>
      <c r="N152">
        <v>1163.8608768687</v>
      </c>
      <c r="O152">
        <v>170.85803379180001</v>
      </c>
      <c r="P152">
        <v>211.0461762793</v>
      </c>
      <c r="Q152">
        <v>29.831822580499999</v>
      </c>
      <c r="R152">
        <v>16.054843842899999</v>
      </c>
      <c r="S152">
        <v>7.9989476948</v>
      </c>
      <c r="T152">
        <v>1.6370620999999999E-3</v>
      </c>
      <c r="U152">
        <v>3.7054751000000002E-3</v>
      </c>
      <c r="V152">
        <v>5.0036980999999996E-3</v>
      </c>
      <c r="W152">
        <v>0.35032002740000001</v>
      </c>
      <c r="X152">
        <v>8.8155570200000005E-2</v>
      </c>
      <c r="Y152">
        <v>4.1290810800000001E-2</v>
      </c>
      <c r="Z152">
        <v>3.87472528E-2</v>
      </c>
      <c r="AA152">
        <v>1.7248804199999999E-2</v>
      </c>
      <c r="AB152">
        <v>-15.9165011295</v>
      </c>
      <c r="AC152">
        <v>1043.1938757007999</v>
      </c>
      <c r="AD152">
        <v>1287.9409649104</v>
      </c>
      <c r="AE152">
        <v>1349.2430194056999</v>
      </c>
      <c r="AF152">
        <v>0.1092845947</v>
      </c>
      <c r="AG152">
        <v>0.14033391440000001</v>
      </c>
      <c r="AH152">
        <v>0.16809645240000001</v>
      </c>
      <c r="AI152" s="5">
        <f t="shared" si="3"/>
        <v>457.54465188732394</v>
      </c>
      <c r="AJ152" s="5">
        <f t="shared" si="3"/>
        <v>516.49420696525829</v>
      </c>
      <c r="AK152" s="5">
        <f t="shared" si="3"/>
        <v>546.41355721535217</v>
      </c>
    </row>
    <row r="153" spans="2:37" customFormat="1" x14ac:dyDescent="0.4">
      <c r="B153">
        <v>6.0999999999999997E-4</v>
      </c>
      <c r="C153">
        <v>2.51586</v>
      </c>
      <c r="D153">
        <v>7.4999999999999997E-3</v>
      </c>
      <c r="E153">
        <v>519.33000000000004</v>
      </c>
      <c r="F153">
        <v>-1.52E-2</v>
      </c>
      <c r="G153">
        <v>8.5005947211000006</v>
      </c>
      <c r="H153">
        <v>9.8133774535999994</v>
      </c>
      <c r="I153">
        <v>1.6463296267</v>
      </c>
      <c r="J153">
        <v>2.5126355821000002</v>
      </c>
      <c r="K153">
        <v>3.1312245156</v>
      </c>
      <c r="L153">
        <v>980.82726055360001</v>
      </c>
      <c r="M153">
        <v>1123.425669018</v>
      </c>
      <c r="N153">
        <v>1207.6440947341</v>
      </c>
      <c r="O153">
        <v>170.84324583739999</v>
      </c>
      <c r="P153">
        <v>210.98618375800001</v>
      </c>
      <c r="Q153">
        <v>31.466743405999999</v>
      </c>
      <c r="R153">
        <v>18.152345224800001</v>
      </c>
      <c r="S153">
        <v>9.6147174526000008</v>
      </c>
      <c r="T153">
        <v>1.6533448E-3</v>
      </c>
      <c r="U153">
        <v>3.8511359000000002E-3</v>
      </c>
      <c r="V153">
        <v>5.3162829999999998E-3</v>
      </c>
      <c r="W153">
        <v>0.35032002740000001</v>
      </c>
      <c r="X153">
        <v>0.1012061158</v>
      </c>
      <c r="Y153">
        <v>5.1141038899999998E-2</v>
      </c>
      <c r="Z153">
        <v>3.87458439E-2</v>
      </c>
      <c r="AA153">
        <v>1.7241405800000002E-2</v>
      </c>
      <c r="AB153">
        <v>-17.047893120600001</v>
      </c>
      <c r="AC153">
        <v>1077.7293011508</v>
      </c>
      <c r="AD153">
        <v>1367.0125414470999</v>
      </c>
      <c r="AE153">
        <v>1447.0382949627001</v>
      </c>
      <c r="AF153">
        <v>0.11360157310000001</v>
      </c>
      <c r="AG153">
        <v>0.1532602559</v>
      </c>
      <c r="AH153">
        <v>0.19251111430000001</v>
      </c>
      <c r="AI153" s="5">
        <f t="shared" si="3"/>
        <v>460.48228195004697</v>
      </c>
      <c r="AJ153" s="5">
        <f t="shared" si="3"/>
        <v>527.42989155774649</v>
      </c>
      <c r="AK153" s="5">
        <f t="shared" si="3"/>
        <v>566.96905856061039</v>
      </c>
    </row>
    <row r="154" spans="2:37" customFormat="1" x14ac:dyDescent="0.4">
      <c r="B154">
        <v>6.0999999999999997E-4</v>
      </c>
      <c r="C154">
        <v>2.51586</v>
      </c>
      <c r="D154">
        <v>7.4999999999999997E-3</v>
      </c>
      <c r="E154">
        <v>519.33000000000004</v>
      </c>
      <c r="F154">
        <v>-1.3339999999999999E-2</v>
      </c>
      <c r="G154">
        <v>8.5393650928000007</v>
      </c>
      <c r="H154">
        <v>9.8575535380999995</v>
      </c>
      <c r="I154">
        <v>1.6554890292</v>
      </c>
      <c r="J154">
        <v>2.5680242107</v>
      </c>
      <c r="K154">
        <v>3.2694051338999999</v>
      </c>
      <c r="L154">
        <v>987.95519574030004</v>
      </c>
      <c r="M154">
        <v>1151.1272110309999</v>
      </c>
      <c r="N154">
        <v>1262.1116767208</v>
      </c>
      <c r="O154">
        <v>170.82610695939999</v>
      </c>
      <c r="P154">
        <v>210.91371015620001</v>
      </c>
      <c r="Q154">
        <v>33.3629178244</v>
      </c>
      <c r="R154">
        <v>20.7416768119</v>
      </c>
      <c r="S154">
        <v>11.701551717199999</v>
      </c>
      <c r="T154">
        <v>1.6717927999999999E-3</v>
      </c>
      <c r="U154">
        <v>4.0227965000000001E-3</v>
      </c>
      <c r="V154">
        <v>5.6958008000000003E-3</v>
      </c>
      <c r="W154">
        <v>0.35032002740000001</v>
      </c>
      <c r="X154">
        <v>0.11781346600000001</v>
      </c>
      <c r="Y154">
        <v>6.4719071099999997E-2</v>
      </c>
      <c r="Z154">
        <v>3.8744369799999998E-2</v>
      </c>
      <c r="AA154">
        <v>1.72322029E-2</v>
      </c>
      <c r="AB154">
        <v>-18.4432065807</v>
      </c>
      <c r="AC154">
        <v>1118.6005177142999</v>
      </c>
      <c r="AD154">
        <v>1464.8713754447001</v>
      </c>
      <c r="AE154">
        <v>1569.1561876712999</v>
      </c>
      <c r="AF154">
        <v>0.1185099577</v>
      </c>
      <c r="AG154">
        <v>0.16874536100000001</v>
      </c>
      <c r="AH154">
        <v>0.22326047600000001</v>
      </c>
      <c r="AI154" s="5">
        <f t="shared" si="3"/>
        <v>463.82873039450709</v>
      </c>
      <c r="AJ154" s="5">
        <f t="shared" si="3"/>
        <v>540.43531034319244</v>
      </c>
      <c r="AK154" s="5">
        <f t="shared" si="3"/>
        <v>592.54069329615027</v>
      </c>
    </row>
    <row r="155" spans="2:37" customFormat="1" x14ac:dyDescent="0.4">
      <c r="B155">
        <v>6.0999999999999997E-4</v>
      </c>
      <c r="C155">
        <v>2.51586</v>
      </c>
      <c r="D155">
        <v>7.4999999999999997E-3</v>
      </c>
      <c r="E155">
        <v>519.33000000000004</v>
      </c>
      <c r="F155">
        <v>-1.055E-2</v>
      </c>
      <c r="G155">
        <v>8.5919769111999997</v>
      </c>
      <c r="H155">
        <v>9.9168740533000008</v>
      </c>
      <c r="I155">
        <v>1.6696652153</v>
      </c>
      <c r="J155">
        <v>2.6563237626</v>
      </c>
      <c r="K155">
        <v>3.4954639310000002</v>
      </c>
      <c r="L155">
        <v>999.14444309119995</v>
      </c>
      <c r="M155">
        <v>1197.0864200573999</v>
      </c>
      <c r="N155">
        <v>1356.6186979250001</v>
      </c>
      <c r="O155">
        <v>170.79866871679999</v>
      </c>
      <c r="P155">
        <v>210.79084065699999</v>
      </c>
      <c r="Q155">
        <v>36.408753859100003</v>
      </c>
      <c r="R155">
        <v>25.233844165099999</v>
      </c>
      <c r="S155">
        <v>15.475336884300001</v>
      </c>
      <c r="T155">
        <v>1.700547E-3</v>
      </c>
      <c r="U155">
        <v>4.3041941000000004E-3</v>
      </c>
      <c r="V155">
        <v>6.3403230000000001E-3</v>
      </c>
      <c r="W155">
        <v>0.35032002740000001</v>
      </c>
      <c r="X155">
        <v>0.14797120010000001</v>
      </c>
      <c r="Y155">
        <v>9.2135366699999999E-2</v>
      </c>
      <c r="Z155">
        <v>3.8742342200000002E-2</v>
      </c>
      <c r="AA155">
        <v>1.7215938699999999E-2</v>
      </c>
      <c r="AB155">
        <v>-20.867853824299999</v>
      </c>
      <c r="AC155">
        <v>1185.9972531471001</v>
      </c>
      <c r="AD155">
        <v>1634.0252478166001</v>
      </c>
      <c r="AE155">
        <v>1774.0619392271999</v>
      </c>
      <c r="AF155">
        <v>0.12617160290000001</v>
      </c>
      <c r="AG155">
        <v>0.19463083380000001</v>
      </c>
      <c r="AH155">
        <v>0.27815541519999998</v>
      </c>
      <c r="AI155" s="5">
        <f t="shared" si="3"/>
        <v>469.0818981648826</v>
      </c>
      <c r="AJ155" s="5">
        <f t="shared" si="3"/>
        <v>562.01240378281693</v>
      </c>
      <c r="AK155" s="5">
        <f t="shared" si="3"/>
        <v>636.91018681924891</v>
      </c>
    </row>
    <row r="156" spans="2:37" customFormat="1" x14ac:dyDescent="0.4">
      <c r="B156">
        <v>6.0999999999999997E-4</v>
      </c>
      <c r="C156">
        <v>2.51586</v>
      </c>
      <c r="D156">
        <v>0.05</v>
      </c>
      <c r="E156">
        <v>233.59</v>
      </c>
      <c r="F156">
        <v>-2.002E-2</v>
      </c>
      <c r="G156">
        <v>7.7911027593000002</v>
      </c>
      <c r="H156">
        <v>9.1431333963999997</v>
      </c>
      <c r="I156">
        <v>2.0986943310999999</v>
      </c>
      <c r="J156">
        <v>3.4164474337000001</v>
      </c>
      <c r="K156">
        <v>4.4814480649000004</v>
      </c>
      <c r="L156">
        <v>1233.988685819</v>
      </c>
      <c r="M156">
        <v>1542.9921263854001</v>
      </c>
      <c r="N156">
        <v>1812.2617034770999</v>
      </c>
      <c r="O156">
        <v>239.29078209420001</v>
      </c>
      <c r="P156">
        <v>475.27256965200002</v>
      </c>
      <c r="Q156">
        <v>37.142694190699999</v>
      </c>
      <c r="R156">
        <v>26.432718791999999</v>
      </c>
      <c r="S156">
        <v>15.487538842799999</v>
      </c>
      <c r="T156">
        <v>2.6867559000000002E-3</v>
      </c>
      <c r="U156">
        <v>7.1199890000000002E-3</v>
      </c>
      <c r="V156">
        <v>1.04222562E-2</v>
      </c>
      <c r="W156">
        <v>0.35032002740000001</v>
      </c>
      <c r="X156">
        <v>6.8266107600000001E-2</v>
      </c>
      <c r="Y156">
        <v>2.77821678E-2</v>
      </c>
      <c r="Z156">
        <v>4.6639213200000001E-2</v>
      </c>
      <c r="AA156">
        <v>2.9466151400000001E-2</v>
      </c>
      <c r="AB156">
        <v>3157.0266401319</v>
      </c>
      <c r="AC156">
        <v>1202.1823082967001</v>
      </c>
      <c r="AD156">
        <v>1654.4495781306</v>
      </c>
      <c r="AE156">
        <v>1779.9916442095</v>
      </c>
      <c r="AF156">
        <v>0.11886316249999999</v>
      </c>
      <c r="AG156">
        <v>0.1912614594</v>
      </c>
      <c r="AH156">
        <v>0.270335616</v>
      </c>
      <c r="AI156" s="5">
        <f t="shared" si="3"/>
        <v>579.33741118262913</v>
      </c>
      <c r="AJ156" s="5">
        <f t="shared" si="3"/>
        <v>724.40944900723014</v>
      </c>
      <c r="AK156" s="5">
        <f t="shared" si="3"/>
        <v>850.82709083431928</v>
      </c>
    </row>
    <row r="157" spans="2:37" customFormat="1" x14ac:dyDescent="0.4">
      <c r="B157">
        <v>6.0999999999999997E-4</v>
      </c>
      <c r="C157">
        <v>2.51586</v>
      </c>
      <c r="D157">
        <v>0.05</v>
      </c>
      <c r="E157">
        <v>233.59</v>
      </c>
      <c r="F157">
        <v>-1.6889999999999999E-2</v>
      </c>
      <c r="G157">
        <v>7.7798066914000001</v>
      </c>
      <c r="H157">
        <v>9.1242973960999993</v>
      </c>
      <c r="I157">
        <v>2.1127489186999999</v>
      </c>
      <c r="J157">
        <v>3.5128872597999998</v>
      </c>
      <c r="K157">
        <v>4.7516488417999998</v>
      </c>
      <c r="L157">
        <v>1247.9486499321999</v>
      </c>
      <c r="M157">
        <v>1612.4221997006</v>
      </c>
      <c r="N157">
        <v>1976.513358339</v>
      </c>
      <c r="O157">
        <v>239.2502425314</v>
      </c>
      <c r="P157">
        <v>474.88985138269999</v>
      </c>
      <c r="Q157">
        <v>41.009021122699998</v>
      </c>
      <c r="R157">
        <v>32.8269356311</v>
      </c>
      <c r="S157">
        <v>20.771521481200001</v>
      </c>
      <c r="T157">
        <v>2.7228618999999999E-3</v>
      </c>
      <c r="U157">
        <v>7.5276299E-3</v>
      </c>
      <c r="V157">
        <v>1.14353309E-2</v>
      </c>
      <c r="W157">
        <v>0.35032002740000001</v>
      </c>
      <c r="X157">
        <v>8.8155570200000005E-2</v>
      </c>
      <c r="Y157">
        <v>4.1290810800000001E-2</v>
      </c>
      <c r="Z157">
        <v>4.6638665500000002E-2</v>
      </c>
      <c r="AA157">
        <v>2.9439434800000001E-2</v>
      </c>
      <c r="AB157">
        <v>3154.8449400385002</v>
      </c>
      <c r="AC157">
        <v>1291.7152356424001</v>
      </c>
      <c r="AD157">
        <v>1884.8281487280999</v>
      </c>
      <c r="AE157">
        <v>2037.3198675660999</v>
      </c>
      <c r="AF157">
        <v>0.12657543869999999</v>
      </c>
      <c r="AG157">
        <v>0.22199135040000001</v>
      </c>
      <c r="AH157">
        <v>0.34118630080000001</v>
      </c>
      <c r="AI157" s="5">
        <f t="shared" si="3"/>
        <v>585.89138494469489</v>
      </c>
      <c r="AJ157" s="5">
        <f t="shared" si="3"/>
        <v>757.00572755896712</v>
      </c>
      <c r="AK157" s="5">
        <f t="shared" si="3"/>
        <v>927.94054382112677</v>
      </c>
    </row>
    <row r="158" spans="2:37" customFormat="1" x14ac:dyDescent="0.4">
      <c r="B158">
        <v>6.0999999999999997E-4</v>
      </c>
      <c r="C158">
        <v>2.51586</v>
      </c>
      <c r="D158">
        <v>0.05</v>
      </c>
      <c r="E158">
        <v>233.59</v>
      </c>
      <c r="F158">
        <v>-1.52E-2</v>
      </c>
      <c r="G158">
        <v>7.7718119859000003</v>
      </c>
      <c r="H158">
        <v>9.1116259481000004</v>
      </c>
      <c r="I158">
        <v>2.1206002209000001</v>
      </c>
      <c r="J158">
        <v>3.5682168959</v>
      </c>
      <c r="K158">
        <v>4.9032913384999999</v>
      </c>
      <c r="L158">
        <v>1255.8571992561999</v>
      </c>
      <c r="M158">
        <v>1653.8755631115</v>
      </c>
      <c r="N158">
        <v>2072.9570988856999</v>
      </c>
      <c r="O158">
        <v>239.2270122569</v>
      </c>
      <c r="P158">
        <v>474.65806404919999</v>
      </c>
      <c r="Q158">
        <v>43.251919455100001</v>
      </c>
      <c r="R158">
        <v>36.787782782500003</v>
      </c>
      <c r="S158">
        <v>23.944786821899999</v>
      </c>
      <c r="T158">
        <v>2.7431366E-3</v>
      </c>
      <c r="U158">
        <v>7.7666248E-3</v>
      </c>
      <c r="V158">
        <v>1.20402166E-2</v>
      </c>
      <c r="W158">
        <v>0.35032002740000001</v>
      </c>
      <c r="X158">
        <v>0.1012061158</v>
      </c>
      <c r="Y158">
        <v>5.1141038899999998E-2</v>
      </c>
      <c r="Z158">
        <v>4.6638450800000002E-2</v>
      </c>
      <c r="AA158">
        <v>2.9422565899999999E-2</v>
      </c>
      <c r="AB158">
        <v>3153.5190280500001</v>
      </c>
      <c r="AC158">
        <v>1345.0365317696001</v>
      </c>
      <c r="AD158">
        <v>2020.7183610571001</v>
      </c>
      <c r="AE158">
        <v>2150.3454972836998</v>
      </c>
      <c r="AF158">
        <v>0.13089787899999999</v>
      </c>
      <c r="AG158">
        <v>0.24040855320000001</v>
      </c>
      <c r="AH158">
        <v>0.38661105940000001</v>
      </c>
      <c r="AI158" s="5">
        <f t="shared" si="3"/>
        <v>589.60431889962445</v>
      </c>
      <c r="AJ158" s="5">
        <f t="shared" si="3"/>
        <v>776.467400521831</v>
      </c>
      <c r="AK158" s="5">
        <f t="shared" si="3"/>
        <v>973.21929525150233</v>
      </c>
    </row>
    <row r="159" spans="2:37" customFormat="1" x14ac:dyDescent="0.4">
      <c r="B159">
        <v>6.0999999999999997E-4</v>
      </c>
      <c r="C159">
        <v>2.51586</v>
      </c>
      <c r="D159">
        <v>0.05</v>
      </c>
      <c r="E159">
        <v>233.59</v>
      </c>
      <c r="F159">
        <v>-1.3339999999999999E-2</v>
      </c>
      <c r="G159">
        <v>7.7621196987000003</v>
      </c>
      <c r="H159">
        <v>9.0964636180999996</v>
      </c>
      <c r="I159">
        <v>2.129457843</v>
      </c>
      <c r="J159">
        <v>3.6317528676999999</v>
      </c>
      <c r="K159">
        <v>5.0687642229999996</v>
      </c>
      <c r="L159">
        <v>1264.8738518028999</v>
      </c>
      <c r="M159">
        <v>1702.9271529107</v>
      </c>
      <c r="N159">
        <v>2179.1927152993999</v>
      </c>
      <c r="O159">
        <v>239.20026168999999</v>
      </c>
      <c r="P159">
        <v>474.38005539620002</v>
      </c>
      <c r="Q159">
        <v>45.853496313800001</v>
      </c>
      <c r="R159">
        <v>41.578278638299999</v>
      </c>
      <c r="S159">
        <v>27.472728006400001</v>
      </c>
      <c r="T159">
        <v>2.7661003000000002E-3</v>
      </c>
      <c r="U159">
        <v>8.0456736000000008E-3</v>
      </c>
      <c r="V159">
        <v>1.2750499199999999E-2</v>
      </c>
      <c r="W159">
        <v>0.35032002740000001</v>
      </c>
      <c r="X159">
        <v>0.11781346600000001</v>
      </c>
      <c r="Y159">
        <v>6.4719071099999997E-2</v>
      </c>
      <c r="Z159">
        <v>4.6638265999999998E-2</v>
      </c>
      <c r="AA159">
        <v>2.9401600100000001E-2</v>
      </c>
      <c r="AB159">
        <v>3151.9427513198998</v>
      </c>
      <c r="AC159">
        <v>1408.0266857720001</v>
      </c>
      <c r="AD159">
        <v>2171.9276528092</v>
      </c>
      <c r="AE159">
        <v>2251.6854095373001</v>
      </c>
      <c r="AF159">
        <v>0.1357975501</v>
      </c>
      <c r="AG159">
        <v>0.26235258519999999</v>
      </c>
      <c r="AH159">
        <v>0.4436628037</v>
      </c>
      <c r="AI159" s="5">
        <f t="shared" si="3"/>
        <v>593.83748910934276</v>
      </c>
      <c r="AJ159" s="5">
        <f t="shared" si="3"/>
        <v>799.49631592051651</v>
      </c>
      <c r="AK159" s="5">
        <f t="shared" si="3"/>
        <v>1023.0951715020657</v>
      </c>
    </row>
    <row r="160" spans="2:37" customFormat="1" x14ac:dyDescent="0.4">
      <c r="B160">
        <v>6.0999999999999997E-4</v>
      </c>
      <c r="C160">
        <v>2.51586</v>
      </c>
      <c r="D160">
        <v>0.05</v>
      </c>
      <c r="E160">
        <v>233.59</v>
      </c>
      <c r="F160">
        <v>-1.055E-2</v>
      </c>
      <c r="G160">
        <v>7.7470465678</v>
      </c>
      <c r="H160">
        <v>9.0728735393999997</v>
      </c>
      <c r="I160">
        <v>2.1431752608000001</v>
      </c>
      <c r="J160">
        <v>3.7321482451999999</v>
      </c>
      <c r="K160">
        <v>5.2929399491</v>
      </c>
      <c r="L160">
        <v>1279.0345447164</v>
      </c>
      <c r="M160">
        <v>1783.558589985</v>
      </c>
      <c r="N160">
        <v>2311.5490122946999</v>
      </c>
      <c r="O160">
        <v>239.157598745</v>
      </c>
      <c r="P160">
        <v>473.91257710650001</v>
      </c>
      <c r="Q160">
        <v>50.030668349000003</v>
      </c>
      <c r="R160">
        <v>49.608509310499997</v>
      </c>
      <c r="S160">
        <v>31.8834983667</v>
      </c>
      <c r="T160">
        <v>2.8018521000000001E-3</v>
      </c>
      <c r="U160">
        <v>8.4966476000000006E-3</v>
      </c>
      <c r="V160">
        <v>1.3889693599999999E-2</v>
      </c>
      <c r="W160">
        <v>0.35032002740000001</v>
      </c>
      <c r="X160">
        <v>0.14797120010000001</v>
      </c>
      <c r="Y160">
        <v>9.2135366699999999E-2</v>
      </c>
      <c r="Z160">
        <v>4.6638062500000001E-2</v>
      </c>
      <c r="AA160">
        <v>2.93643299E-2</v>
      </c>
      <c r="AB160">
        <v>3149.3653660586001</v>
      </c>
      <c r="AC160">
        <v>1511.3818284375</v>
      </c>
      <c r="AD160">
        <v>2368.1559269044001</v>
      </c>
      <c r="AE160">
        <v>2376.5262589152999</v>
      </c>
      <c r="AF160">
        <v>0.14345867609999999</v>
      </c>
      <c r="AG160">
        <v>0.2990119094</v>
      </c>
      <c r="AH160">
        <v>0.54617716949999995</v>
      </c>
      <c r="AI160" s="5">
        <f t="shared" si="3"/>
        <v>600.4857017447888</v>
      </c>
      <c r="AJ160" s="5">
        <f t="shared" si="3"/>
        <v>837.35145069718317</v>
      </c>
      <c r="AK160" s="5">
        <f t="shared" si="3"/>
        <v>1085.2342780726292</v>
      </c>
    </row>
    <row r="161" spans="2:37" customFormat="1" x14ac:dyDescent="0.4">
      <c r="B161">
        <v>6.0999999999999997E-4</v>
      </c>
      <c r="C161">
        <v>2.51586</v>
      </c>
      <c r="D161">
        <v>0.05</v>
      </c>
      <c r="E161">
        <v>292.95</v>
      </c>
      <c r="F161">
        <v>-2.002E-2</v>
      </c>
      <c r="G161">
        <v>7.4231994962999996</v>
      </c>
      <c r="H161">
        <v>8.7277141280000006</v>
      </c>
      <c r="I161">
        <v>1.9763728958</v>
      </c>
      <c r="J161">
        <v>3.2304130221</v>
      </c>
      <c r="K161">
        <v>4.2545046734999996</v>
      </c>
      <c r="L161">
        <v>1167.2711619316001</v>
      </c>
      <c r="M161">
        <v>1453.9516817227</v>
      </c>
      <c r="N161">
        <v>1695.4816756770999</v>
      </c>
      <c r="O161">
        <v>239.387499451</v>
      </c>
      <c r="P161">
        <v>475.77376983049999</v>
      </c>
      <c r="Q161">
        <v>37.2726907622</v>
      </c>
      <c r="R161">
        <v>26.5688809052</v>
      </c>
      <c r="S161">
        <v>15.5995473775</v>
      </c>
      <c r="T161">
        <v>2.3826903999999999E-3</v>
      </c>
      <c r="U161">
        <v>6.3656967000000004E-3</v>
      </c>
      <c r="V161">
        <v>9.3838432000000003E-3</v>
      </c>
      <c r="W161">
        <v>0.35032002740000001</v>
      </c>
      <c r="X161">
        <v>6.8266107600000001E-2</v>
      </c>
      <c r="Y161">
        <v>2.77821678E-2</v>
      </c>
      <c r="Z161">
        <v>4.6652186700000001E-2</v>
      </c>
      <c r="AA161">
        <v>2.9482176999999998E-2</v>
      </c>
      <c r="AB161">
        <v>3160.0217677873002</v>
      </c>
      <c r="AC161">
        <v>1204.9384583613</v>
      </c>
      <c r="AD161">
        <v>1660.2782827306</v>
      </c>
      <c r="AE161">
        <v>1787.4488361772001</v>
      </c>
      <c r="AF161">
        <v>0.1158587207</v>
      </c>
      <c r="AG161">
        <v>0.18732662010000001</v>
      </c>
      <c r="AH161">
        <v>0.26536925259999999</v>
      </c>
      <c r="AI161" s="5">
        <f t="shared" si="3"/>
        <v>548.0146300148358</v>
      </c>
      <c r="AJ161" s="5">
        <f t="shared" si="3"/>
        <v>682.60642334399063</v>
      </c>
      <c r="AK161" s="5">
        <f t="shared" si="3"/>
        <v>796.00078670286382</v>
      </c>
    </row>
    <row r="162" spans="2:37" customFormat="1" x14ac:dyDescent="0.4">
      <c r="B162">
        <v>6.0999999999999997E-4</v>
      </c>
      <c r="C162">
        <v>2.51586</v>
      </c>
      <c r="D162">
        <v>0.05</v>
      </c>
      <c r="E162">
        <v>292.95</v>
      </c>
      <c r="F162">
        <v>-1.6889999999999999E-2</v>
      </c>
      <c r="G162">
        <v>7.4231091062000001</v>
      </c>
      <c r="H162">
        <v>8.7228908722000007</v>
      </c>
      <c r="I162">
        <v>1.9911661131</v>
      </c>
      <c r="J162">
        <v>3.3302699317000002</v>
      </c>
      <c r="K162">
        <v>4.5294446984999999</v>
      </c>
      <c r="L162">
        <v>1181.154457762</v>
      </c>
      <c r="M162">
        <v>1521.4298544276</v>
      </c>
      <c r="N162">
        <v>1851.5688523148999</v>
      </c>
      <c r="O162">
        <v>239.34769585699999</v>
      </c>
      <c r="P162">
        <v>475.39883131940002</v>
      </c>
      <c r="Q162">
        <v>41.156350812200003</v>
      </c>
      <c r="R162">
        <v>33.015691943</v>
      </c>
      <c r="S162">
        <v>20.959904939000001</v>
      </c>
      <c r="T162">
        <v>2.4184928999999998E-3</v>
      </c>
      <c r="U162">
        <v>6.7653256999999998E-3</v>
      </c>
      <c r="V162">
        <v>1.0370016899999999E-2</v>
      </c>
      <c r="W162">
        <v>0.35032002740000001</v>
      </c>
      <c r="X162">
        <v>8.8155570200000005E-2</v>
      </c>
      <c r="Y162">
        <v>4.1290810800000001E-2</v>
      </c>
      <c r="Z162">
        <v>4.6651424599999998E-2</v>
      </c>
      <c r="AA162">
        <v>2.9456162000000001E-2</v>
      </c>
      <c r="AB162">
        <v>3157.9053690617998</v>
      </c>
      <c r="AC162">
        <v>1294.9809033504</v>
      </c>
      <c r="AD162">
        <v>1893.1650817093</v>
      </c>
      <c r="AE162">
        <v>2049.5790752786002</v>
      </c>
      <c r="AF162">
        <v>0.1235177766</v>
      </c>
      <c r="AG162">
        <v>0.2177442527</v>
      </c>
      <c r="AH162">
        <v>0.33549971179999999</v>
      </c>
      <c r="AI162" s="5">
        <f t="shared" si="3"/>
        <v>554.53260927793428</v>
      </c>
      <c r="AJ162" s="5">
        <f t="shared" si="3"/>
        <v>714.28631663267606</v>
      </c>
      <c r="AK162" s="5">
        <f t="shared" si="3"/>
        <v>869.28115132154926</v>
      </c>
    </row>
    <row r="163" spans="2:37" customFormat="1" x14ac:dyDescent="0.4">
      <c r="B163">
        <v>6.0999999999999997E-4</v>
      </c>
      <c r="C163">
        <v>2.51586</v>
      </c>
      <c r="D163">
        <v>0.05</v>
      </c>
      <c r="E163">
        <v>292.95</v>
      </c>
      <c r="F163">
        <v>-1.52E-2</v>
      </c>
      <c r="G163">
        <v>7.4210395733999999</v>
      </c>
      <c r="H163">
        <v>8.7176243112999998</v>
      </c>
      <c r="I163">
        <v>1.9994283443</v>
      </c>
      <c r="J163">
        <v>3.3875590292000002</v>
      </c>
      <c r="K163">
        <v>4.6839169126</v>
      </c>
      <c r="L163">
        <v>1189.0213218936001</v>
      </c>
      <c r="M163">
        <v>1561.7664526742001</v>
      </c>
      <c r="N163">
        <v>1943.444810405</v>
      </c>
      <c r="O163">
        <v>239.3248759544</v>
      </c>
      <c r="P163">
        <v>475.1714581347</v>
      </c>
      <c r="Q163">
        <v>43.4095723971</v>
      </c>
      <c r="R163">
        <v>37.013283126300003</v>
      </c>
      <c r="S163">
        <v>24.195466093099999</v>
      </c>
      <c r="T163">
        <v>2.4386054000000001E-3</v>
      </c>
      <c r="U163">
        <v>7.0000892999999998E-3</v>
      </c>
      <c r="V163">
        <v>1.09607261E-2</v>
      </c>
      <c r="W163">
        <v>0.35032002740000001</v>
      </c>
      <c r="X163">
        <v>0.1012061158</v>
      </c>
      <c r="Y163">
        <v>5.1141038899999998E-2</v>
      </c>
      <c r="Z163">
        <v>4.6651095300000001E-2</v>
      </c>
      <c r="AA163">
        <v>2.9439699499999999E-2</v>
      </c>
      <c r="AB163">
        <v>3156.6155665134002</v>
      </c>
      <c r="AC163">
        <v>1348.6298470470999</v>
      </c>
      <c r="AD163">
        <v>2031.0273470572999</v>
      </c>
      <c r="AE163">
        <v>2166.3909663610998</v>
      </c>
      <c r="AF163">
        <v>0.12781060590000001</v>
      </c>
      <c r="AG163">
        <v>0.23597575100000001</v>
      </c>
      <c r="AH163">
        <v>0.38046190229999999</v>
      </c>
      <c r="AI163" s="5">
        <f t="shared" si="3"/>
        <v>558.22597272000007</v>
      </c>
      <c r="AJ163" s="5">
        <f t="shared" si="3"/>
        <v>733.2236867015024</v>
      </c>
      <c r="AK163" s="5">
        <f t="shared" si="3"/>
        <v>912.41540394600941</v>
      </c>
    </row>
    <row r="164" spans="2:37" customFormat="1" x14ac:dyDescent="0.4">
      <c r="B164">
        <v>6.0999999999999997E-4</v>
      </c>
      <c r="C164">
        <v>2.51586</v>
      </c>
      <c r="D164">
        <v>0.05</v>
      </c>
      <c r="E164">
        <v>292.95</v>
      </c>
      <c r="F164">
        <v>-1.3339999999999999E-2</v>
      </c>
      <c r="G164">
        <v>7.4176730833000004</v>
      </c>
      <c r="H164">
        <v>8.7103628433000004</v>
      </c>
      <c r="I164">
        <v>2.0087484485</v>
      </c>
      <c r="J164">
        <v>3.4533452063999999</v>
      </c>
      <c r="K164">
        <v>4.8526612390999997</v>
      </c>
      <c r="L164">
        <v>1197.9922538881001</v>
      </c>
      <c r="M164">
        <v>1609.5423616561</v>
      </c>
      <c r="N164">
        <v>2044.8845990068</v>
      </c>
      <c r="O164">
        <v>239.29859597750001</v>
      </c>
      <c r="P164">
        <v>474.89852839470001</v>
      </c>
      <c r="Q164">
        <v>46.023461737300003</v>
      </c>
      <c r="R164">
        <v>41.853342159999997</v>
      </c>
      <c r="S164">
        <v>27.818637556300001</v>
      </c>
      <c r="T164">
        <v>2.4613929000000001E-3</v>
      </c>
      <c r="U164">
        <v>7.2746117999999997E-3</v>
      </c>
      <c r="V164">
        <v>1.16560478E-2</v>
      </c>
      <c r="W164">
        <v>0.35032002740000001</v>
      </c>
      <c r="X164">
        <v>0.11781346600000001</v>
      </c>
      <c r="Y164">
        <v>6.4719071099999997E-2</v>
      </c>
      <c r="Z164">
        <v>4.66507876E-2</v>
      </c>
      <c r="AA164">
        <v>2.9419212100000001E-2</v>
      </c>
      <c r="AB164">
        <v>3155.0791555897999</v>
      </c>
      <c r="AC164">
        <v>1412.0352476901001</v>
      </c>
      <c r="AD164">
        <v>2185.1960000233998</v>
      </c>
      <c r="AE164">
        <v>2270.5248103509998</v>
      </c>
      <c r="AF164">
        <v>0.13267522379999999</v>
      </c>
      <c r="AG164">
        <v>0.25769187249999997</v>
      </c>
      <c r="AH164">
        <v>0.43690886070000001</v>
      </c>
      <c r="AI164" s="5">
        <f t="shared" si="3"/>
        <v>562.43767788173716</v>
      </c>
      <c r="AJ164" s="5">
        <f t="shared" si="3"/>
        <v>755.6536909183568</v>
      </c>
      <c r="AK164" s="5">
        <f t="shared" si="3"/>
        <v>960.03971784356816</v>
      </c>
    </row>
    <row r="165" spans="2:37" customFormat="1" x14ac:dyDescent="0.4">
      <c r="B165">
        <v>6.0999999999999997E-4</v>
      </c>
      <c r="C165">
        <v>2.51586</v>
      </c>
      <c r="D165">
        <v>0.05</v>
      </c>
      <c r="E165">
        <v>292.95</v>
      </c>
      <c r="F165">
        <v>-1.055E-2</v>
      </c>
      <c r="G165">
        <v>7.4116026015000003</v>
      </c>
      <c r="H165">
        <v>8.6980062282000006</v>
      </c>
      <c r="I165">
        <v>2.0231801749999998</v>
      </c>
      <c r="J165">
        <v>3.5572990868000001</v>
      </c>
      <c r="K165">
        <v>5.0817762859000002</v>
      </c>
      <c r="L165">
        <v>1212.0853484844999</v>
      </c>
      <c r="M165">
        <v>1688.1831677125001</v>
      </c>
      <c r="N165">
        <v>2171.8415924095002</v>
      </c>
      <c r="O165">
        <v>239.25668985280001</v>
      </c>
      <c r="P165">
        <v>474.4392095078</v>
      </c>
      <c r="Q165">
        <v>50.221315121099998</v>
      </c>
      <c r="R165">
        <v>49.982068189899998</v>
      </c>
      <c r="S165">
        <v>32.453829884000001</v>
      </c>
      <c r="T165">
        <v>2.4968873999999999E-3</v>
      </c>
      <c r="U165">
        <v>7.7191698E-3</v>
      </c>
      <c r="V165">
        <v>1.27749231E-2</v>
      </c>
      <c r="W165">
        <v>0.35032002740000001</v>
      </c>
      <c r="X165">
        <v>0.14797120010000001</v>
      </c>
      <c r="Y165">
        <v>9.2135366699999999E-2</v>
      </c>
      <c r="Z165">
        <v>4.6650408499999997E-2</v>
      </c>
      <c r="AA165">
        <v>2.93827511E-2</v>
      </c>
      <c r="AB165">
        <v>3152.5609013920998</v>
      </c>
      <c r="AC165">
        <v>1516.149863092</v>
      </c>
      <c r="AD165">
        <v>2388.2859619225001</v>
      </c>
      <c r="AE165">
        <v>2398.8200871436002</v>
      </c>
      <c r="AF165">
        <v>0.14027641760000001</v>
      </c>
      <c r="AG165">
        <v>0.29394513690000001</v>
      </c>
      <c r="AH165">
        <v>0.53826800399999997</v>
      </c>
      <c r="AI165" s="5">
        <f t="shared" si="3"/>
        <v>569.05415421807515</v>
      </c>
      <c r="AJ165" s="5">
        <f t="shared" si="3"/>
        <v>792.57425714201884</v>
      </c>
      <c r="AK165" s="5">
        <f t="shared" si="3"/>
        <v>1019.643940098357</v>
      </c>
    </row>
    <row r="166" spans="2:37" customFormat="1" x14ac:dyDescent="0.4">
      <c r="B166">
        <v>6.0999999999999997E-4</v>
      </c>
      <c r="C166">
        <v>2.51586</v>
      </c>
      <c r="D166">
        <v>0.05</v>
      </c>
      <c r="E166">
        <v>360</v>
      </c>
      <c r="F166">
        <v>-2.002E-2</v>
      </c>
      <c r="G166">
        <v>7.0604620923999999</v>
      </c>
      <c r="H166">
        <v>8.3183536403999998</v>
      </c>
      <c r="I166">
        <v>1.8642171948999999</v>
      </c>
      <c r="J166">
        <v>3.0457224714</v>
      </c>
      <c r="K166">
        <v>4.0228979315000002</v>
      </c>
      <c r="L166">
        <v>1105.9149959409999</v>
      </c>
      <c r="M166">
        <v>1369.2614473306</v>
      </c>
      <c r="N166">
        <v>1583.6718497534</v>
      </c>
      <c r="O166">
        <v>239.47158766359999</v>
      </c>
      <c r="P166">
        <v>476.24249907469999</v>
      </c>
      <c r="Q166">
        <v>37.401788187400001</v>
      </c>
      <c r="R166">
        <v>26.705322927600001</v>
      </c>
      <c r="S166">
        <v>15.7122791383</v>
      </c>
      <c r="T166">
        <v>2.1199365E-3</v>
      </c>
      <c r="U166">
        <v>5.6586194999999999E-3</v>
      </c>
      <c r="V166">
        <v>8.3882299000000004E-3</v>
      </c>
      <c r="W166">
        <v>0.35032002740000001</v>
      </c>
      <c r="X166">
        <v>6.8266107600000001E-2</v>
      </c>
      <c r="Y166">
        <v>2.77821678E-2</v>
      </c>
      <c r="Z166">
        <v>4.6664031000000002E-2</v>
      </c>
      <c r="AA166">
        <v>2.9498287299999999E-2</v>
      </c>
      <c r="AB166">
        <v>3162.7868502161</v>
      </c>
      <c r="AC166">
        <v>1207.6866222857</v>
      </c>
      <c r="AD166">
        <v>1666.1176923953001</v>
      </c>
      <c r="AE166">
        <v>1794.9464085718</v>
      </c>
      <c r="AF166">
        <v>0.11286641040000001</v>
      </c>
      <c r="AG166">
        <v>0.18336843110000001</v>
      </c>
      <c r="AH166">
        <v>0.26035862139999999</v>
      </c>
      <c r="AI166" s="5">
        <f t="shared" si="3"/>
        <v>519.20891828215963</v>
      </c>
      <c r="AJ166" s="5">
        <f t="shared" si="3"/>
        <v>642.84574992046953</v>
      </c>
      <c r="AK166" s="5">
        <f t="shared" si="3"/>
        <v>743.50791068234741</v>
      </c>
    </row>
    <row r="167" spans="2:37" customFormat="1" x14ac:dyDescent="0.4">
      <c r="B167">
        <v>6.0999999999999997E-4</v>
      </c>
      <c r="C167">
        <v>2.51586</v>
      </c>
      <c r="D167">
        <v>0.05</v>
      </c>
      <c r="E167">
        <v>360</v>
      </c>
      <c r="F167">
        <v>-1.6889999999999999E-2</v>
      </c>
      <c r="G167">
        <v>7.0720426618000003</v>
      </c>
      <c r="H167">
        <v>8.3281988015999993</v>
      </c>
      <c r="I167">
        <v>1.8797614451</v>
      </c>
      <c r="J167">
        <v>3.1494337932000001</v>
      </c>
      <c r="K167">
        <v>4.3031425747999998</v>
      </c>
      <c r="L167">
        <v>1119.7438895431001</v>
      </c>
      <c r="M167">
        <v>1435.0335477715</v>
      </c>
      <c r="N167">
        <v>1731.9368752698999</v>
      </c>
      <c r="O167">
        <v>239.432447776</v>
      </c>
      <c r="P167">
        <v>475.87497604219999</v>
      </c>
      <c r="Q167">
        <v>41.301898577400003</v>
      </c>
      <c r="R167">
        <v>33.2033208024</v>
      </c>
      <c r="S167">
        <v>21.147279709500001</v>
      </c>
      <c r="T167">
        <v>2.1554369E-3</v>
      </c>
      <c r="U167">
        <v>6.0505493000000002E-3</v>
      </c>
      <c r="V167">
        <v>9.3477687999999996E-3</v>
      </c>
      <c r="W167">
        <v>0.35032002740000001</v>
      </c>
      <c r="X167">
        <v>8.8155570200000005E-2</v>
      </c>
      <c r="Y167">
        <v>4.1290810800000001E-2</v>
      </c>
      <c r="Z167">
        <v>4.6663042100000003E-2</v>
      </c>
      <c r="AA167">
        <v>2.94729491E-2</v>
      </c>
      <c r="AB167">
        <v>3160.7351107474001</v>
      </c>
      <c r="AC167">
        <v>1298.2188222259999</v>
      </c>
      <c r="AD167">
        <v>1901.4487332921999</v>
      </c>
      <c r="AE167">
        <v>2061.7971089058001</v>
      </c>
      <c r="AF167">
        <v>0.1204887727</v>
      </c>
      <c r="AG167">
        <v>0.2135096755</v>
      </c>
      <c r="AH167">
        <v>0.32983666820000002</v>
      </c>
      <c r="AI167" s="5">
        <f t="shared" si="3"/>
        <v>525.70135659300479</v>
      </c>
      <c r="AJ167" s="5">
        <f t="shared" si="3"/>
        <v>673.72467031525821</v>
      </c>
      <c r="AK167" s="5">
        <f t="shared" si="3"/>
        <v>813.11590388258219</v>
      </c>
    </row>
    <row r="168" spans="2:37" customFormat="1" x14ac:dyDescent="0.4">
      <c r="B168">
        <v>6.0999999999999997E-4</v>
      </c>
      <c r="C168">
        <v>2.51586</v>
      </c>
      <c r="D168">
        <v>0.05</v>
      </c>
      <c r="E168">
        <v>360</v>
      </c>
      <c r="F168">
        <v>-1.52E-2</v>
      </c>
      <c r="G168">
        <v>7.0761375988999999</v>
      </c>
      <c r="H168">
        <v>8.3306762098</v>
      </c>
      <c r="I168">
        <v>1.8884410825</v>
      </c>
      <c r="J168">
        <v>3.2089231747999998</v>
      </c>
      <c r="K168">
        <v>4.4607294528999999</v>
      </c>
      <c r="L168">
        <v>1127.581294713</v>
      </c>
      <c r="M168">
        <v>1474.3965759468999</v>
      </c>
      <c r="N168">
        <v>1819.4003853639001</v>
      </c>
      <c r="O168">
        <v>239.40999541599999</v>
      </c>
      <c r="P168">
        <v>475.65177314030001</v>
      </c>
      <c r="Q168">
        <v>43.564870594200002</v>
      </c>
      <c r="R168">
        <v>37.236438647500002</v>
      </c>
      <c r="S168">
        <v>24.443127776899999</v>
      </c>
      <c r="T168">
        <v>2.1753878999999999E-3</v>
      </c>
      <c r="U168">
        <v>6.2812846E-3</v>
      </c>
      <c r="V168">
        <v>9.9245276E-3</v>
      </c>
      <c r="W168">
        <v>0.35032002740000001</v>
      </c>
      <c r="X168">
        <v>0.1012061158</v>
      </c>
      <c r="Y168">
        <v>5.1141038899999998E-2</v>
      </c>
      <c r="Z168">
        <v>4.6662591900000001E-2</v>
      </c>
      <c r="AA168">
        <v>2.9456874500000001E-2</v>
      </c>
      <c r="AB168">
        <v>3159.4809306129</v>
      </c>
      <c r="AC168">
        <v>1352.1812602299001</v>
      </c>
      <c r="AD168">
        <v>2041.2170803657</v>
      </c>
      <c r="AE168">
        <v>2182.3998048418998</v>
      </c>
      <c r="AF168">
        <v>0.1247612996</v>
      </c>
      <c r="AG168">
        <v>0.2315775179</v>
      </c>
      <c r="AH168">
        <v>0.37438274300000002</v>
      </c>
      <c r="AI168" s="5">
        <f t="shared" si="3"/>
        <v>529.38088953661975</v>
      </c>
      <c r="AJ168" s="5">
        <f t="shared" si="3"/>
        <v>692.20496523328643</v>
      </c>
      <c r="AK168" s="5">
        <f t="shared" si="3"/>
        <v>854.17858467788744</v>
      </c>
    </row>
    <row r="169" spans="2:37" customFormat="1" x14ac:dyDescent="0.4">
      <c r="B169">
        <v>6.0999999999999997E-4</v>
      </c>
      <c r="C169">
        <v>2.51586</v>
      </c>
      <c r="D169">
        <v>0.05</v>
      </c>
      <c r="E169">
        <v>360</v>
      </c>
      <c r="F169">
        <v>-1.3339999999999999E-2</v>
      </c>
      <c r="G169">
        <v>7.0793508333000004</v>
      </c>
      <c r="H169">
        <v>8.3316766578999992</v>
      </c>
      <c r="I169">
        <v>1.8982306356</v>
      </c>
      <c r="J169">
        <v>3.2772273426999998</v>
      </c>
      <c r="K169">
        <v>4.6330073653000001</v>
      </c>
      <c r="L169">
        <v>1136.5201230291</v>
      </c>
      <c r="M169">
        <v>1521.0629137157</v>
      </c>
      <c r="N169">
        <v>1916.1429067424001</v>
      </c>
      <c r="O169">
        <v>239.38413580930001</v>
      </c>
      <c r="P169">
        <v>475.38361202620001</v>
      </c>
      <c r="Q169">
        <v>46.190356868899997</v>
      </c>
      <c r="R169">
        <v>42.124223473800001</v>
      </c>
      <c r="S169">
        <v>28.157859717800001</v>
      </c>
      <c r="T169">
        <v>2.1980005E-3</v>
      </c>
      <c r="U169">
        <v>6.5515336000000002E-3</v>
      </c>
      <c r="V169">
        <v>1.06051935E-2</v>
      </c>
      <c r="W169">
        <v>0.35032002740000001</v>
      </c>
      <c r="X169">
        <v>0.11781346600000001</v>
      </c>
      <c r="Y169">
        <v>6.4719071099999997E-2</v>
      </c>
      <c r="Z169">
        <v>4.6662154400000003E-2</v>
      </c>
      <c r="AA169">
        <v>2.94368396E-2</v>
      </c>
      <c r="AB169">
        <v>3157.983751103</v>
      </c>
      <c r="AC169">
        <v>1415.9828995862999</v>
      </c>
      <c r="AD169">
        <v>2198.2293629913001</v>
      </c>
      <c r="AE169">
        <v>2289.0248812915002</v>
      </c>
      <c r="AF169">
        <v>0.12960135110000001</v>
      </c>
      <c r="AG169">
        <v>0.25309194740000002</v>
      </c>
      <c r="AH169">
        <v>0.4302845408</v>
      </c>
      <c r="AI169" s="5">
        <f t="shared" si="3"/>
        <v>533.57752254887328</v>
      </c>
      <c r="AJ169" s="5">
        <f t="shared" si="3"/>
        <v>714.1140439979813</v>
      </c>
      <c r="AK169" s="5">
        <f t="shared" si="3"/>
        <v>899.59760879924897</v>
      </c>
    </row>
    <row r="170" spans="2:37" customFormat="1" x14ac:dyDescent="0.4">
      <c r="B170">
        <v>6.0999999999999997E-4</v>
      </c>
      <c r="C170">
        <v>2.51586</v>
      </c>
      <c r="D170">
        <v>0.05</v>
      </c>
      <c r="E170">
        <v>360</v>
      </c>
      <c r="F170">
        <v>-1.055E-2</v>
      </c>
      <c r="G170">
        <v>7.0826314023999997</v>
      </c>
      <c r="H170">
        <v>8.3310530451000009</v>
      </c>
      <c r="I170">
        <v>1.9133868806000001</v>
      </c>
      <c r="J170">
        <v>3.3851452133</v>
      </c>
      <c r="K170">
        <v>4.8672436503999998</v>
      </c>
      <c r="L170">
        <v>1150.5664098253999</v>
      </c>
      <c r="M170">
        <v>1597.9792099196</v>
      </c>
      <c r="N170">
        <v>2037.5355595067001</v>
      </c>
      <c r="O170">
        <v>239.3429065565</v>
      </c>
      <c r="P170">
        <v>474.93190626360001</v>
      </c>
      <c r="Q170">
        <v>50.407654361500001</v>
      </c>
      <c r="R170">
        <v>50.347520316900003</v>
      </c>
      <c r="S170">
        <v>33.007672370199998</v>
      </c>
      <c r="T170">
        <v>2.2332401000000001E-3</v>
      </c>
      <c r="U170">
        <v>6.9901169999999997E-3</v>
      </c>
      <c r="V170">
        <v>1.17042867E-2</v>
      </c>
      <c r="W170">
        <v>0.35032002740000001</v>
      </c>
      <c r="X170">
        <v>0.14797120010000001</v>
      </c>
      <c r="Y170">
        <v>9.2135366699999999E-2</v>
      </c>
      <c r="Z170">
        <v>4.6661590400000001E-2</v>
      </c>
      <c r="AA170">
        <v>2.9401135299999999E-2</v>
      </c>
      <c r="AB170">
        <v>3155.5235357499</v>
      </c>
      <c r="AC170">
        <v>1520.8211180692999</v>
      </c>
      <c r="AD170">
        <v>2407.8744612691999</v>
      </c>
      <c r="AE170">
        <v>2420.7159085239</v>
      </c>
      <c r="AF170">
        <v>0.1371584022</v>
      </c>
      <c r="AG170">
        <v>0.28898030200000002</v>
      </c>
      <c r="AH170">
        <v>0.53059064919999999</v>
      </c>
      <c r="AI170" s="5">
        <f t="shared" si="3"/>
        <v>540.1720233922066</v>
      </c>
      <c r="AJ170" s="5">
        <f t="shared" si="3"/>
        <v>750.22498118291082</v>
      </c>
      <c r="AK170" s="5">
        <f t="shared" si="3"/>
        <v>956.58946455713624</v>
      </c>
    </row>
    <row r="171" spans="2:37" customFormat="1" x14ac:dyDescent="0.4">
      <c r="B171">
        <v>6.0999999999999997E-4</v>
      </c>
      <c r="C171">
        <v>2.51586</v>
      </c>
      <c r="D171">
        <v>0.05</v>
      </c>
      <c r="E171">
        <v>394.35</v>
      </c>
      <c r="F171">
        <v>-2.002E-2</v>
      </c>
      <c r="G171">
        <v>6.893052258</v>
      </c>
      <c r="H171">
        <v>8.1290149055000001</v>
      </c>
      <c r="I171">
        <v>1.815194293</v>
      </c>
      <c r="J171">
        <v>2.9600684149999998</v>
      </c>
      <c r="K171">
        <v>3.9130515094999998</v>
      </c>
      <c r="L171">
        <v>1079.1710681273</v>
      </c>
      <c r="M171">
        <v>1331.1766125711999</v>
      </c>
      <c r="N171">
        <v>1533.1087863826001</v>
      </c>
      <c r="O171">
        <v>239.50710692800001</v>
      </c>
      <c r="P171">
        <v>476.45025103530003</v>
      </c>
      <c r="Q171">
        <v>37.462189588900003</v>
      </c>
      <c r="R171">
        <v>26.769668741099998</v>
      </c>
      <c r="S171">
        <v>15.765716019499999</v>
      </c>
      <c r="T171">
        <v>2.0099075000000002E-3</v>
      </c>
      <c r="U171">
        <v>5.3448230999999999E-3</v>
      </c>
      <c r="V171">
        <v>7.9384992000000008E-3</v>
      </c>
      <c r="W171">
        <v>0.35032002740000001</v>
      </c>
      <c r="X171">
        <v>6.8266107600000001E-2</v>
      </c>
      <c r="Y171">
        <v>2.77821678E-2</v>
      </c>
      <c r="Z171">
        <v>4.6669267600000001E-2</v>
      </c>
      <c r="AA171">
        <v>2.9505809800000001E-2</v>
      </c>
      <c r="AB171">
        <v>3164.0038223206998</v>
      </c>
      <c r="AC171">
        <v>1208.9758752236</v>
      </c>
      <c r="AD171">
        <v>1668.8713613675</v>
      </c>
      <c r="AE171">
        <v>1798.4939373697</v>
      </c>
      <c r="AF171">
        <v>0.1114639489</v>
      </c>
      <c r="AG171">
        <v>0.18149578720000001</v>
      </c>
      <c r="AH171">
        <v>0.25797777109999998</v>
      </c>
      <c r="AI171" s="5">
        <f t="shared" si="3"/>
        <v>506.65308362784043</v>
      </c>
      <c r="AJ171" s="5">
        <f t="shared" si="3"/>
        <v>624.96554580807515</v>
      </c>
      <c r="AK171" s="5">
        <f t="shared" si="3"/>
        <v>719.76938327821608</v>
      </c>
    </row>
    <row r="172" spans="2:37" customFormat="1" x14ac:dyDescent="0.4">
      <c r="B172">
        <v>6.0999999999999997E-4</v>
      </c>
      <c r="C172">
        <v>2.51586</v>
      </c>
      <c r="D172">
        <v>0.05</v>
      </c>
      <c r="E172">
        <v>394.35</v>
      </c>
      <c r="F172">
        <v>-1.6889999999999999E-2</v>
      </c>
      <c r="G172">
        <v>6.9102517429999999</v>
      </c>
      <c r="H172">
        <v>8.1459476390999992</v>
      </c>
      <c r="I172">
        <v>1.8310892496</v>
      </c>
      <c r="J172">
        <v>3.0657248365999998</v>
      </c>
      <c r="K172">
        <v>4.1959999383</v>
      </c>
      <c r="L172">
        <v>1092.9801306391</v>
      </c>
      <c r="M172">
        <v>1396.2276890410999</v>
      </c>
      <c r="N172">
        <v>1677.8458294740999</v>
      </c>
      <c r="O172">
        <v>239.46825495760001</v>
      </c>
      <c r="P172">
        <v>476.0861221175</v>
      </c>
      <c r="Q172">
        <v>41.369719150100003</v>
      </c>
      <c r="R172">
        <v>33.291248492800001</v>
      </c>
      <c r="S172">
        <v>21.235310533300002</v>
      </c>
      <c r="T172">
        <v>2.0452615999999998E-3</v>
      </c>
      <c r="U172">
        <v>5.7331880000000002E-3</v>
      </c>
      <c r="V172">
        <v>8.8856088999999996E-3</v>
      </c>
      <c r="W172">
        <v>0.35032002740000001</v>
      </c>
      <c r="X172">
        <v>8.8155570200000005E-2</v>
      </c>
      <c r="Y172">
        <v>4.1290810800000001E-2</v>
      </c>
      <c r="Z172">
        <v>4.6668168199999999E-2</v>
      </c>
      <c r="AA172">
        <v>2.9480782699999999E-2</v>
      </c>
      <c r="AB172">
        <v>3161.9822771838999</v>
      </c>
      <c r="AC172">
        <v>1299.7312515463</v>
      </c>
      <c r="AD172">
        <v>1905.3316863553</v>
      </c>
      <c r="AE172">
        <v>2067.5438325191999</v>
      </c>
      <c r="AF172">
        <v>0.1190750137</v>
      </c>
      <c r="AG172">
        <v>0.21152012780000001</v>
      </c>
      <c r="AH172">
        <v>0.3271723117</v>
      </c>
      <c r="AI172" s="5">
        <f t="shared" si="3"/>
        <v>513.13621156765259</v>
      </c>
      <c r="AJ172" s="5">
        <f t="shared" si="3"/>
        <v>655.50595729629106</v>
      </c>
      <c r="AK172" s="5">
        <f t="shared" si="3"/>
        <v>787.72104670145541</v>
      </c>
    </row>
    <row r="173" spans="2:37" customFormat="1" x14ac:dyDescent="0.4">
      <c r="B173">
        <v>6.0999999999999997E-4</v>
      </c>
      <c r="C173">
        <v>2.51586</v>
      </c>
      <c r="D173">
        <v>0.05</v>
      </c>
      <c r="E173">
        <v>394.35</v>
      </c>
      <c r="F173">
        <v>-1.52E-2</v>
      </c>
      <c r="G173">
        <v>6.9173104132000001</v>
      </c>
      <c r="H173">
        <v>8.1521618955000008</v>
      </c>
      <c r="I173">
        <v>1.8399636706</v>
      </c>
      <c r="J173">
        <v>3.1263211553999999</v>
      </c>
      <c r="K173">
        <v>4.3551585262000003</v>
      </c>
      <c r="L173">
        <v>1100.8068319685999</v>
      </c>
      <c r="M173">
        <v>1435.1800408395</v>
      </c>
      <c r="N173">
        <v>1763.3102790691</v>
      </c>
      <c r="O173">
        <v>239.4459611936</v>
      </c>
      <c r="P173">
        <v>475.86481495890001</v>
      </c>
      <c r="Q173">
        <v>43.637072705100003</v>
      </c>
      <c r="R173">
        <v>37.340649732599999</v>
      </c>
      <c r="S173">
        <v>24.558890463499999</v>
      </c>
      <c r="T173">
        <v>2.0651343999999999E-3</v>
      </c>
      <c r="U173">
        <v>5.9620691999999996E-3</v>
      </c>
      <c r="V173">
        <v>9.4558903000000003E-3</v>
      </c>
      <c r="W173">
        <v>0.35032002740000001</v>
      </c>
      <c r="X173">
        <v>0.1012061158</v>
      </c>
      <c r="Y173">
        <v>5.1141038899999998E-2</v>
      </c>
      <c r="Z173">
        <v>4.6667659200000003E-2</v>
      </c>
      <c r="AA173">
        <v>2.9464884699999999E-2</v>
      </c>
      <c r="AB173">
        <v>3160.7446805280001</v>
      </c>
      <c r="AC173">
        <v>1353.8360394475001</v>
      </c>
      <c r="AD173">
        <v>2045.9754024423</v>
      </c>
      <c r="AE173">
        <v>2189.9164042243001</v>
      </c>
      <c r="AF173">
        <v>0.1233413099</v>
      </c>
      <c r="AG173">
        <v>0.2295189447</v>
      </c>
      <c r="AH173">
        <v>0.37153847490000003</v>
      </c>
      <c r="AI173" s="5">
        <f t="shared" si="3"/>
        <v>516.81071923408444</v>
      </c>
      <c r="AJ173" s="5">
        <f t="shared" si="3"/>
        <v>673.7934464035211</v>
      </c>
      <c r="AK173" s="5">
        <f t="shared" si="3"/>
        <v>827.84520144089208</v>
      </c>
    </row>
    <row r="174" spans="2:37" customFormat="1" x14ac:dyDescent="0.4">
      <c r="B174">
        <v>6.0999999999999997E-4</v>
      </c>
      <c r="C174">
        <v>2.51586</v>
      </c>
      <c r="D174">
        <v>0.05</v>
      </c>
      <c r="E174">
        <v>394.35</v>
      </c>
      <c r="F174">
        <v>-1.3339999999999999E-2</v>
      </c>
      <c r="G174">
        <v>6.9236837163000002</v>
      </c>
      <c r="H174">
        <v>8.1571452639000004</v>
      </c>
      <c r="I174">
        <v>1.8499722035999999</v>
      </c>
      <c r="J174">
        <v>3.1958891628999999</v>
      </c>
      <c r="K174">
        <v>4.5292008275000004</v>
      </c>
      <c r="L174">
        <v>1109.73406836</v>
      </c>
      <c r="M174">
        <v>1481.379184486</v>
      </c>
      <c r="N174">
        <v>1857.9091166233</v>
      </c>
      <c r="O174">
        <v>239.4202827416</v>
      </c>
      <c r="P174">
        <v>475.59881157519999</v>
      </c>
      <c r="Q174">
        <v>46.267760934999998</v>
      </c>
      <c r="R174">
        <v>42.2502468761</v>
      </c>
      <c r="S174">
        <v>28.315556970300001</v>
      </c>
      <c r="T174">
        <v>2.0876623000000002E-3</v>
      </c>
      <c r="U174">
        <v>6.2303615999999996E-3</v>
      </c>
      <c r="V174">
        <v>1.01297794E-2</v>
      </c>
      <c r="W174">
        <v>0.35032002740000001</v>
      </c>
      <c r="X174">
        <v>0.11781346600000001</v>
      </c>
      <c r="Y174">
        <v>6.4719071099999997E-2</v>
      </c>
      <c r="Z174">
        <v>4.6667158799999997E-2</v>
      </c>
      <c r="AA174">
        <v>2.9445054799999999E-2</v>
      </c>
      <c r="AB174">
        <v>3159.2657252365002</v>
      </c>
      <c r="AC174">
        <v>1417.8172811171</v>
      </c>
      <c r="AD174">
        <v>2204.2889044348999</v>
      </c>
      <c r="AE174">
        <v>2297.6773380960999</v>
      </c>
      <c r="AF174">
        <v>0.12817349140000001</v>
      </c>
      <c r="AG174">
        <v>0.2509477624</v>
      </c>
      <c r="AH174">
        <v>0.4272034361</v>
      </c>
      <c r="AI174" s="5">
        <f t="shared" si="3"/>
        <v>521.00191002816905</v>
      </c>
      <c r="AJ174" s="5">
        <f t="shared" si="3"/>
        <v>695.48318520469491</v>
      </c>
      <c r="AK174" s="5">
        <f t="shared" si="3"/>
        <v>872.25780123159632</v>
      </c>
    </row>
    <row r="175" spans="2:37" customFormat="1" x14ac:dyDescent="0.4">
      <c r="B175">
        <v>6.0999999999999997E-4</v>
      </c>
      <c r="C175">
        <v>2.51586</v>
      </c>
      <c r="D175">
        <v>0.05</v>
      </c>
      <c r="E175">
        <v>394.35</v>
      </c>
      <c r="F175">
        <v>-1.055E-2</v>
      </c>
      <c r="G175">
        <v>6.9314426227999997</v>
      </c>
      <c r="H175">
        <v>8.1621625143000003</v>
      </c>
      <c r="I175">
        <v>1.8654662881999999</v>
      </c>
      <c r="J175">
        <v>3.3057909069</v>
      </c>
      <c r="K175">
        <v>4.7659423963999998</v>
      </c>
      <c r="L175">
        <v>1123.7637103028001</v>
      </c>
      <c r="M175">
        <v>1557.5719635998</v>
      </c>
      <c r="N175">
        <v>1976.7012528717</v>
      </c>
      <c r="O175">
        <v>239.37934620089999</v>
      </c>
      <c r="P175">
        <v>475.15053652440002</v>
      </c>
      <c r="Q175">
        <v>50.493777421200001</v>
      </c>
      <c r="R175">
        <v>50.516722529500001</v>
      </c>
      <c r="S175">
        <v>33.263527746100003</v>
      </c>
      <c r="T175">
        <v>2.1227783000000002E-3</v>
      </c>
      <c r="U175">
        <v>6.6662346000000003E-3</v>
      </c>
      <c r="V175">
        <v>1.1219789799999999E-2</v>
      </c>
      <c r="W175">
        <v>0.35032002740000001</v>
      </c>
      <c r="X175">
        <v>0.14797120010000001</v>
      </c>
      <c r="Y175">
        <v>9.2135366699999999E-2</v>
      </c>
      <c r="Z175">
        <v>4.6666505400000002E-2</v>
      </c>
      <c r="AA175">
        <v>2.9409690200000001E-2</v>
      </c>
      <c r="AB175">
        <v>3156.8324106985001</v>
      </c>
      <c r="AC175">
        <v>1522.9834543362999</v>
      </c>
      <c r="AD175">
        <v>2416.9307883407</v>
      </c>
      <c r="AE175">
        <v>2431.2410979913002</v>
      </c>
      <c r="AF175">
        <v>0.1357151546</v>
      </c>
      <c r="AG175">
        <v>0.28667817600000001</v>
      </c>
      <c r="AH175">
        <v>0.52704386680000004</v>
      </c>
      <c r="AI175" s="5">
        <f t="shared" si="3"/>
        <v>527.5885963862911</v>
      </c>
      <c r="AJ175" s="5">
        <f t="shared" si="3"/>
        <v>731.25444300460094</v>
      </c>
      <c r="AK175" s="5">
        <f t="shared" si="3"/>
        <v>928.0287572167606</v>
      </c>
    </row>
    <row r="176" spans="2:37" customFormat="1" x14ac:dyDescent="0.4">
      <c r="B176">
        <v>6.0999999999999997E-4</v>
      </c>
      <c r="C176">
        <v>2.51586</v>
      </c>
      <c r="D176">
        <v>0.05</v>
      </c>
      <c r="E176">
        <v>519.33000000000004</v>
      </c>
      <c r="F176">
        <v>-2.002E-2</v>
      </c>
      <c r="G176">
        <v>6.3687381075999996</v>
      </c>
      <c r="H176">
        <v>7.5330108600000001</v>
      </c>
      <c r="I176">
        <v>1.6721548584000001</v>
      </c>
      <c r="J176">
        <v>2.6902900542000001</v>
      </c>
      <c r="K176">
        <v>3.5553208156</v>
      </c>
      <c r="L176">
        <v>1001.8444948039</v>
      </c>
      <c r="M176">
        <v>1215.9494086433999</v>
      </c>
      <c r="N176">
        <v>1378.7399496539999</v>
      </c>
      <c r="O176">
        <v>239.6070453337</v>
      </c>
      <c r="P176">
        <v>477.06549372400002</v>
      </c>
      <c r="Q176">
        <v>37.657153921800003</v>
      </c>
      <c r="R176">
        <v>26.980318859499999</v>
      </c>
      <c r="S176">
        <v>15.9425001202</v>
      </c>
      <c r="T176">
        <v>1.7056221E-3</v>
      </c>
      <c r="U176">
        <v>4.414973E-3</v>
      </c>
      <c r="V176">
        <v>6.5728790999999998E-3</v>
      </c>
      <c r="W176">
        <v>0.35032002740000001</v>
      </c>
      <c r="X176">
        <v>6.8266107600000001E-2</v>
      </c>
      <c r="Y176">
        <v>2.77821678E-2</v>
      </c>
      <c r="Z176">
        <v>4.6684988699999999E-2</v>
      </c>
      <c r="AA176">
        <v>2.9529569700000001E-2</v>
      </c>
      <c r="AB176">
        <v>3167.5869918489002</v>
      </c>
      <c r="AC176">
        <v>1213.1517502421</v>
      </c>
      <c r="AD176">
        <v>1677.8849987957999</v>
      </c>
      <c r="AE176">
        <v>1810.1769314788</v>
      </c>
      <c r="AF176">
        <v>0.1069288204</v>
      </c>
      <c r="AG176">
        <v>0.17533682689999999</v>
      </c>
      <c r="AH176">
        <v>0.25006896000000001</v>
      </c>
      <c r="AI176" s="5">
        <f t="shared" si="3"/>
        <v>470.34952807694839</v>
      </c>
      <c r="AJ176" s="5">
        <f t="shared" si="3"/>
        <v>570.86826696873243</v>
      </c>
      <c r="AK176" s="5">
        <f t="shared" si="3"/>
        <v>647.29575101126761</v>
      </c>
    </row>
    <row r="177" spans="2:37" customFormat="1" x14ac:dyDescent="0.4">
      <c r="B177">
        <v>6.0999999999999997E-4</v>
      </c>
      <c r="C177">
        <v>2.51586</v>
      </c>
      <c r="D177">
        <v>0.05</v>
      </c>
      <c r="E177">
        <v>519.33000000000004</v>
      </c>
      <c r="F177">
        <v>-1.6889999999999999E-2</v>
      </c>
      <c r="G177">
        <v>6.4046002056000004</v>
      </c>
      <c r="H177">
        <v>7.5736020618</v>
      </c>
      <c r="I177">
        <v>1.6891528433</v>
      </c>
      <c r="J177">
        <v>2.8027358798000002</v>
      </c>
      <c r="K177">
        <v>3.848031099</v>
      </c>
      <c r="L177">
        <v>1015.6069787882</v>
      </c>
      <c r="M177">
        <v>1278.9849386594001</v>
      </c>
      <c r="N177">
        <v>1512.7937952116999</v>
      </c>
      <c r="O177">
        <v>239.5690241682</v>
      </c>
      <c r="P177">
        <v>476.71213564300001</v>
      </c>
      <c r="Q177">
        <v>41.587353016400002</v>
      </c>
      <c r="R177">
        <v>33.576438385000003</v>
      </c>
      <c r="S177">
        <v>21.522943638000001</v>
      </c>
      <c r="T177">
        <v>1.7404747999999999E-3</v>
      </c>
      <c r="U177">
        <v>4.7917502999999997E-3</v>
      </c>
      <c r="V177">
        <v>7.4799039000000003E-3</v>
      </c>
      <c r="W177">
        <v>0.35032002740000001</v>
      </c>
      <c r="X177">
        <v>8.8155570200000005E-2</v>
      </c>
      <c r="Y177">
        <v>4.1290810800000001E-2</v>
      </c>
      <c r="Z177">
        <v>4.6683516799999998E-2</v>
      </c>
      <c r="AA177">
        <v>2.9505531799999998E-2</v>
      </c>
      <c r="AB177">
        <v>3165.6627657946001</v>
      </c>
      <c r="AC177">
        <v>1304.6000718519999</v>
      </c>
      <c r="AD177">
        <v>1917.9425427814001</v>
      </c>
      <c r="AE177">
        <v>2086.3385224608</v>
      </c>
      <c r="AF177">
        <v>0.11453042500000001</v>
      </c>
      <c r="AG177">
        <v>0.20504250039999999</v>
      </c>
      <c r="AH177">
        <v>0.31844341790000003</v>
      </c>
      <c r="AI177" s="5">
        <f t="shared" si="3"/>
        <v>476.81078816347417</v>
      </c>
      <c r="AJ177" s="5">
        <f t="shared" si="3"/>
        <v>600.46241251615027</v>
      </c>
      <c r="AK177" s="5">
        <f t="shared" si="3"/>
        <v>710.23182873788733</v>
      </c>
    </row>
    <row r="178" spans="2:37" customFormat="1" x14ac:dyDescent="0.4">
      <c r="B178">
        <v>6.0999999999999997E-4</v>
      </c>
      <c r="C178">
        <v>2.51586</v>
      </c>
      <c r="D178">
        <v>0.05</v>
      </c>
      <c r="E178">
        <v>519.33000000000004</v>
      </c>
      <c r="F178">
        <v>-1.52E-2</v>
      </c>
      <c r="G178">
        <v>6.4214736302000004</v>
      </c>
      <c r="H178">
        <v>7.5922541727999997</v>
      </c>
      <c r="I178">
        <v>1.6986394147999999</v>
      </c>
      <c r="J178">
        <v>2.8671805178000001</v>
      </c>
      <c r="K178">
        <v>4.0128032021999998</v>
      </c>
      <c r="L178">
        <v>1023.4086585177999</v>
      </c>
      <c r="M178">
        <v>1316.7920449162</v>
      </c>
      <c r="N178">
        <v>1592.1826715044999</v>
      </c>
      <c r="O178">
        <v>239.5471849166</v>
      </c>
      <c r="P178">
        <v>476.4967893781</v>
      </c>
      <c r="Q178">
        <v>43.868031886600001</v>
      </c>
      <c r="R178">
        <v>37.676937443699998</v>
      </c>
      <c r="S178">
        <v>24.934488265300001</v>
      </c>
      <c r="T178">
        <v>1.7600793E-3</v>
      </c>
      <c r="U178">
        <v>5.0146417E-3</v>
      </c>
      <c r="V178">
        <v>8.0294467999999994E-3</v>
      </c>
      <c r="W178">
        <v>0.35032002740000001</v>
      </c>
      <c r="X178">
        <v>0.1012061158</v>
      </c>
      <c r="Y178">
        <v>5.1141038899999998E-2</v>
      </c>
      <c r="Z178">
        <v>4.6682810300000002E-2</v>
      </c>
      <c r="AA178">
        <v>2.9490189600000001E-2</v>
      </c>
      <c r="AB178">
        <v>3164.4783677464002</v>
      </c>
      <c r="AC178">
        <v>1359.1447279503</v>
      </c>
      <c r="AD178">
        <v>2061.3535764356998</v>
      </c>
      <c r="AE178">
        <v>2214.7660776194002</v>
      </c>
      <c r="AF178">
        <v>0.1187913748</v>
      </c>
      <c r="AG178">
        <v>0.2228534378</v>
      </c>
      <c r="AH178">
        <v>0.36229170510000003</v>
      </c>
      <c r="AI178" s="5">
        <f t="shared" si="3"/>
        <v>480.47354859990611</v>
      </c>
      <c r="AJ178" s="5">
        <f t="shared" si="3"/>
        <v>618.21222766018786</v>
      </c>
      <c r="AK178" s="5">
        <f t="shared" si="3"/>
        <v>747.50360164530514</v>
      </c>
    </row>
    <row r="179" spans="2:37" customFormat="1" x14ac:dyDescent="0.4">
      <c r="B179">
        <v>6.0999999999999997E-4</v>
      </c>
      <c r="C179">
        <v>2.51586</v>
      </c>
      <c r="D179">
        <v>0.05</v>
      </c>
      <c r="E179">
        <v>519.33000000000004</v>
      </c>
      <c r="F179">
        <v>-1.3339999999999999E-2</v>
      </c>
      <c r="G179">
        <v>6.4382872223999996</v>
      </c>
      <c r="H179">
        <v>7.6104643337000004</v>
      </c>
      <c r="I179">
        <v>1.7093358570999999</v>
      </c>
      <c r="J179">
        <v>2.9411293461999999</v>
      </c>
      <c r="K179">
        <v>4.1930834325999999</v>
      </c>
      <c r="L179">
        <v>1032.3090881697001</v>
      </c>
      <c r="M179">
        <v>1361.6916407450001</v>
      </c>
      <c r="N179">
        <v>1680.228139994</v>
      </c>
      <c r="O179">
        <v>239.5220253247</v>
      </c>
      <c r="P179">
        <v>476.23752815929998</v>
      </c>
      <c r="Q179">
        <v>46.514509118200003</v>
      </c>
      <c r="R179">
        <v>42.654722908499998</v>
      </c>
      <c r="S179">
        <v>28.823460627700001</v>
      </c>
      <c r="T179">
        <v>1.7823157E-3</v>
      </c>
      <c r="U179">
        <v>5.2766475000000004E-3</v>
      </c>
      <c r="V179">
        <v>8.6817768000000007E-3</v>
      </c>
      <c r="W179">
        <v>0.35032002740000001</v>
      </c>
      <c r="X179">
        <v>0.11781346600000001</v>
      </c>
      <c r="Y179">
        <v>6.4719071099999997E-2</v>
      </c>
      <c r="Z179">
        <v>4.6682099099999999E-2</v>
      </c>
      <c r="AA179">
        <v>2.94709979E-2</v>
      </c>
      <c r="AB179">
        <v>3163.0576750226001</v>
      </c>
      <c r="AC179">
        <v>1423.6797601768999</v>
      </c>
      <c r="AD179">
        <v>2223.7648976303999</v>
      </c>
      <c r="AE179">
        <v>2326.3078700995002</v>
      </c>
      <c r="AF179">
        <v>0.12361429039999999</v>
      </c>
      <c r="AG179">
        <v>0.24404566959999999</v>
      </c>
      <c r="AH179">
        <v>0.417266841</v>
      </c>
      <c r="AI179" s="5">
        <f t="shared" si="3"/>
        <v>484.65215407028177</v>
      </c>
      <c r="AJ179" s="5">
        <f t="shared" si="3"/>
        <v>639.29185011502352</v>
      </c>
      <c r="AK179" s="5">
        <f t="shared" si="3"/>
        <v>788.83950234460099</v>
      </c>
    </row>
    <row r="180" spans="2:37" customFormat="1" x14ac:dyDescent="0.4">
      <c r="B180">
        <v>6.0999999999999997E-4</v>
      </c>
      <c r="C180">
        <v>2.51586</v>
      </c>
      <c r="D180">
        <v>0.05</v>
      </c>
      <c r="E180">
        <v>519.33000000000004</v>
      </c>
      <c r="F180">
        <v>-1.055E-2</v>
      </c>
      <c r="G180">
        <v>6.4608223053999998</v>
      </c>
      <c r="H180">
        <v>7.6341921376000004</v>
      </c>
      <c r="I180">
        <v>1.7258906751</v>
      </c>
      <c r="J180">
        <v>3.0578801635000001</v>
      </c>
      <c r="K180">
        <v>4.4384812925999997</v>
      </c>
      <c r="L180">
        <v>1046.3010781846999</v>
      </c>
      <c r="M180">
        <v>1435.8805789911</v>
      </c>
      <c r="N180">
        <v>1790.881666236</v>
      </c>
      <c r="O180">
        <v>239.48192806270001</v>
      </c>
      <c r="P180">
        <v>475.79988527929999</v>
      </c>
      <c r="Q180">
        <v>50.766931333300001</v>
      </c>
      <c r="R180">
        <v>51.055622639200003</v>
      </c>
      <c r="S180">
        <v>34.078989718700001</v>
      </c>
      <c r="T180">
        <v>1.8170062E-3</v>
      </c>
      <c r="U180">
        <v>5.7038849999999997E-3</v>
      </c>
      <c r="V180">
        <v>9.7431620999999993E-3</v>
      </c>
      <c r="W180">
        <v>0.35032002740000001</v>
      </c>
      <c r="X180">
        <v>0.14797120010000001</v>
      </c>
      <c r="Y180">
        <v>9.2135366699999999E-2</v>
      </c>
      <c r="Z180">
        <v>4.6681146499999999E-2</v>
      </c>
      <c r="AA180">
        <v>2.9436678500000001E-2</v>
      </c>
      <c r="AB180">
        <v>3160.7100308134</v>
      </c>
      <c r="AC180">
        <v>1529.8548136729</v>
      </c>
      <c r="AD180">
        <v>2445.7833715193001</v>
      </c>
      <c r="AE180">
        <v>2464.7872936069998</v>
      </c>
      <c r="AF180">
        <v>0.13113048329999999</v>
      </c>
      <c r="AG180">
        <v>0.27932905609999997</v>
      </c>
      <c r="AH180">
        <v>0.51573412569999999</v>
      </c>
      <c r="AI180" s="5">
        <f t="shared" si="3"/>
        <v>491.22116346699528</v>
      </c>
      <c r="AJ180" s="5">
        <f t="shared" si="3"/>
        <v>674.12233755450711</v>
      </c>
      <c r="AK180" s="5">
        <f t="shared" si="3"/>
        <v>840.78951466478873</v>
      </c>
    </row>
    <row r="181" spans="2:37" customFormat="1" x14ac:dyDescent="0.4">
      <c r="B181">
        <v>6.0999999999999997E-4</v>
      </c>
      <c r="C181">
        <v>2.51586</v>
      </c>
      <c r="D181">
        <v>7.5999999999999998E-2</v>
      </c>
      <c r="E181">
        <v>233.59</v>
      </c>
      <c r="F181">
        <v>-2.002E-2</v>
      </c>
      <c r="G181">
        <v>6.4759701599000001</v>
      </c>
      <c r="H181">
        <v>7.7032064458000002</v>
      </c>
      <c r="I181">
        <v>2.1279035724000002</v>
      </c>
      <c r="J181">
        <v>3.6338438015999999</v>
      </c>
      <c r="K181">
        <v>5.0732611270000003</v>
      </c>
      <c r="L181">
        <v>1263.8737265033999</v>
      </c>
      <c r="M181">
        <v>1705.3583968425</v>
      </c>
      <c r="N181">
        <v>2184.9413903551999</v>
      </c>
      <c r="O181">
        <v>297.0090338032</v>
      </c>
      <c r="P181">
        <v>795.59387746569996</v>
      </c>
      <c r="Q181">
        <v>45.984635200200003</v>
      </c>
      <c r="R181">
        <v>41.762431018199997</v>
      </c>
      <c r="S181">
        <v>27.292849221200001</v>
      </c>
      <c r="T181">
        <v>2.7620638999999998E-3</v>
      </c>
      <c r="U181">
        <v>8.0549407000000007E-3</v>
      </c>
      <c r="V181">
        <v>1.27678983E-2</v>
      </c>
      <c r="W181">
        <v>0.35032002740000001</v>
      </c>
      <c r="X181">
        <v>6.8266107600000001E-2</v>
      </c>
      <c r="Y181">
        <v>2.77821678E-2</v>
      </c>
      <c r="Z181">
        <v>5.1742181800000002E-2</v>
      </c>
      <c r="AA181">
        <v>3.7180441600000003E-2</v>
      </c>
      <c r="AB181">
        <v>4593.9656002468</v>
      </c>
      <c r="AC181">
        <v>1411.0226057514999</v>
      </c>
      <c r="AD181">
        <v>2178.8685259012</v>
      </c>
      <c r="AE181">
        <v>2324.9079452701999</v>
      </c>
      <c r="AF181">
        <v>0.12117383919999999</v>
      </c>
      <c r="AG181">
        <v>0.2375143763</v>
      </c>
      <c r="AH181">
        <v>0.3917280508</v>
      </c>
      <c r="AI181" s="5">
        <f t="shared" si="3"/>
        <v>593.36794671521125</v>
      </c>
      <c r="AJ181" s="5">
        <f t="shared" si="3"/>
        <v>800.63774499647889</v>
      </c>
      <c r="AK181" s="5">
        <f t="shared" si="3"/>
        <v>1025.7940799789671</v>
      </c>
    </row>
    <row r="182" spans="2:37" customFormat="1" x14ac:dyDescent="0.4">
      <c r="B182">
        <v>6.0999999999999997E-4</v>
      </c>
      <c r="C182">
        <v>2.51586</v>
      </c>
      <c r="D182">
        <v>7.5999999999999998E-2</v>
      </c>
      <c r="E182">
        <v>233.59</v>
      </c>
      <c r="F182">
        <v>-1.6889999999999999E-2</v>
      </c>
      <c r="G182">
        <v>6.4627898487</v>
      </c>
      <c r="H182">
        <v>7.6815637255000002</v>
      </c>
      <c r="I182">
        <v>2.1434301642000002</v>
      </c>
      <c r="J182">
        <v>3.7494826642999999</v>
      </c>
      <c r="K182">
        <v>5.3635704448999997</v>
      </c>
      <c r="L182">
        <v>1279.9424339888999</v>
      </c>
      <c r="M182">
        <v>1799.1300519508</v>
      </c>
      <c r="N182">
        <v>2378.4126376938998</v>
      </c>
      <c r="O182">
        <v>296.95727154489998</v>
      </c>
      <c r="P182">
        <v>794.75559027329996</v>
      </c>
      <c r="Q182">
        <v>50.773704574900002</v>
      </c>
      <c r="R182">
        <v>51.287747736500002</v>
      </c>
      <c r="S182">
        <v>33.790196628799997</v>
      </c>
      <c r="T182">
        <v>2.8025186000000001E-3</v>
      </c>
      <c r="U182">
        <v>8.5757583999999994E-3</v>
      </c>
      <c r="V182">
        <v>1.41152216E-2</v>
      </c>
      <c r="W182">
        <v>0.35032002740000001</v>
      </c>
      <c r="X182">
        <v>8.8155570200000005E-2</v>
      </c>
      <c r="Y182">
        <v>4.1290810800000001E-2</v>
      </c>
      <c r="Z182">
        <v>5.1741940700000003E-2</v>
      </c>
      <c r="AA182">
        <v>3.7139612799999999E-2</v>
      </c>
      <c r="AB182">
        <v>4591.8682814252998</v>
      </c>
      <c r="AC182">
        <v>1531.0779838695</v>
      </c>
      <c r="AD182">
        <v>2456.5976767939001</v>
      </c>
      <c r="AE182">
        <v>2502.9820828826</v>
      </c>
      <c r="AF182">
        <v>0.1288256169</v>
      </c>
      <c r="AG182">
        <v>0.27459922990000002</v>
      </c>
      <c r="AH182">
        <v>0.49292695139999998</v>
      </c>
      <c r="AI182" s="5">
        <f t="shared" si="3"/>
        <v>600.91194083985908</v>
      </c>
      <c r="AJ182" s="5">
        <f t="shared" si="3"/>
        <v>844.66199622103284</v>
      </c>
      <c r="AK182" s="5">
        <f t="shared" si="3"/>
        <v>1116.6256514994836</v>
      </c>
    </row>
    <row r="183" spans="2:37" customFormat="1" x14ac:dyDescent="0.4">
      <c r="B183">
        <v>6.0999999999999997E-4</v>
      </c>
      <c r="C183">
        <v>2.51586</v>
      </c>
      <c r="D183">
        <v>7.5999999999999998E-2</v>
      </c>
      <c r="E183">
        <v>233.59</v>
      </c>
      <c r="F183">
        <v>-1.52E-2</v>
      </c>
      <c r="G183">
        <v>6.4554919759000002</v>
      </c>
      <c r="H183">
        <v>7.6695423711000004</v>
      </c>
      <c r="I183">
        <v>2.1520990564</v>
      </c>
      <c r="J183">
        <v>3.8153456251</v>
      </c>
      <c r="K183">
        <v>5.4988086072</v>
      </c>
      <c r="L183">
        <v>1289.0487350952001</v>
      </c>
      <c r="M183">
        <v>1854.8844849133</v>
      </c>
      <c r="N183">
        <v>2456.4462675217001</v>
      </c>
      <c r="O183">
        <v>296.92753714870003</v>
      </c>
      <c r="P183">
        <v>794.24799178199999</v>
      </c>
      <c r="Q183">
        <v>53.5507242025</v>
      </c>
      <c r="R183">
        <v>57.053771812599997</v>
      </c>
      <c r="S183">
        <v>36.403237043099999</v>
      </c>
      <c r="T183">
        <v>2.8252335000000001E-3</v>
      </c>
      <c r="U183">
        <v>8.8796859999999995E-3</v>
      </c>
      <c r="V183">
        <v>1.4890852600000001E-2</v>
      </c>
      <c r="W183">
        <v>0.35032002740000001</v>
      </c>
      <c r="X183">
        <v>0.1012061158</v>
      </c>
      <c r="Y183">
        <v>5.1141038899999998E-2</v>
      </c>
      <c r="Z183">
        <v>5.1741847299999998E-2</v>
      </c>
      <c r="AA183">
        <v>3.7113501299999997E-2</v>
      </c>
      <c r="AB183">
        <v>4590.6340785609</v>
      </c>
      <c r="AC183">
        <v>1602.3299008618999</v>
      </c>
      <c r="AD183">
        <v>2575.7937728557999</v>
      </c>
      <c r="AE183">
        <v>2580.6575351291999</v>
      </c>
      <c r="AF183">
        <v>0.1331357286</v>
      </c>
      <c r="AG183">
        <v>0.29694681080000002</v>
      </c>
      <c r="AH183">
        <v>0.55874958969999999</v>
      </c>
      <c r="AI183" s="5">
        <f t="shared" si="3"/>
        <v>605.18719957521137</v>
      </c>
      <c r="AJ183" s="5">
        <f t="shared" si="3"/>
        <v>870.83778634427233</v>
      </c>
      <c r="AK183" s="5">
        <f t="shared" si="3"/>
        <v>1153.2611584608921</v>
      </c>
    </row>
    <row r="184" spans="2:37" customFormat="1" x14ac:dyDescent="0.4">
      <c r="B184">
        <v>6.0999999999999997E-4</v>
      </c>
      <c r="C184">
        <v>2.51586</v>
      </c>
      <c r="D184">
        <v>7.5999999999999998E-2</v>
      </c>
      <c r="E184">
        <v>233.59</v>
      </c>
      <c r="F184">
        <v>-1.3339999999999999E-2</v>
      </c>
      <c r="G184">
        <v>6.447660323</v>
      </c>
      <c r="H184">
        <v>7.6564911398</v>
      </c>
      <c r="I184">
        <v>2.1618754036999999</v>
      </c>
      <c r="J184">
        <v>3.8905031306</v>
      </c>
      <c r="K184">
        <v>5.6110283568000003</v>
      </c>
      <c r="L184">
        <v>1299.4338240372001</v>
      </c>
      <c r="M184">
        <v>1920.554008604</v>
      </c>
      <c r="N184">
        <v>2501.6503718577001</v>
      </c>
      <c r="O184">
        <v>296.89324160590002</v>
      </c>
      <c r="P184">
        <v>793.63935346009998</v>
      </c>
      <c r="Q184">
        <v>56.770721922600003</v>
      </c>
      <c r="R184">
        <v>63.871661159399999</v>
      </c>
      <c r="S184">
        <v>37.318130371599999</v>
      </c>
      <c r="T184">
        <v>2.8509602000000001E-3</v>
      </c>
      <c r="U184">
        <v>9.2329688999999993E-3</v>
      </c>
      <c r="V184">
        <v>1.57663756E-2</v>
      </c>
      <c r="W184">
        <v>0.35032002740000001</v>
      </c>
      <c r="X184">
        <v>0.11781346600000001</v>
      </c>
      <c r="Y184">
        <v>6.4719071099999997E-2</v>
      </c>
      <c r="Z184">
        <v>5.1741766799999998E-2</v>
      </c>
      <c r="AA184">
        <v>3.70805856E-2</v>
      </c>
      <c r="AB184">
        <v>4589.2016538234002</v>
      </c>
      <c r="AC184">
        <v>1686.1697327914001</v>
      </c>
      <c r="AD184">
        <v>2654.4504393246998</v>
      </c>
      <c r="AE184">
        <v>2654.4504393246998</v>
      </c>
      <c r="AF184">
        <v>0.1380383301</v>
      </c>
      <c r="AG184">
        <v>0.3237044718</v>
      </c>
      <c r="AH184">
        <v>0.64239803070000001</v>
      </c>
      <c r="AI184" s="5">
        <f t="shared" si="3"/>
        <v>610.06282818647901</v>
      </c>
      <c r="AJ184" s="5">
        <f t="shared" si="3"/>
        <v>901.66854864037566</v>
      </c>
      <c r="AK184" s="5">
        <f t="shared" si="3"/>
        <v>1174.4837426561974</v>
      </c>
    </row>
    <row r="185" spans="2:37" customFormat="1" x14ac:dyDescent="0.4">
      <c r="B185">
        <v>6.0999999999999997E-4</v>
      </c>
      <c r="C185">
        <v>2.51586</v>
      </c>
      <c r="D185">
        <v>7.5999999999999998E-2</v>
      </c>
      <c r="E185">
        <v>233.59</v>
      </c>
      <c r="F185">
        <v>-1.055E-2</v>
      </c>
      <c r="G185">
        <v>6.4368835939000002</v>
      </c>
      <c r="H185">
        <v>7.6380202899</v>
      </c>
      <c r="I185">
        <v>2.1770093176</v>
      </c>
      <c r="J185">
        <v>4.0081360625000002</v>
      </c>
      <c r="K185">
        <v>5.7262707354</v>
      </c>
      <c r="L185">
        <v>1315.7506533454</v>
      </c>
      <c r="M185">
        <v>2027.5792866016</v>
      </c>
      <c r="N185">
        <v>2557.0755055341001</v>
      </c>
      <c r="O185">
        <v>296.83846393440001</v>
      </c>
      <c r="P185">
        <v>792.61683969959995</v>
      </c>
      <c r="Q185">
        <v>61.938468945300002</v>
      </c>
      <c r="R185">
        <v>74.850586608499995</v>
      </c>
      <c r="S185">
        <v>30.461075574700001</v>
      </c>
      <c r="T185">
        <v>2.8910154E-3</v>
      </c>
      <c r="U185">
        <v>9.7997443999999993E-3</v>
      </c>
      <c r="V185">
        <v>1.7064170199999999E-2</v>
      </c>
      <c r="W185">
        <v>0.35032002740000001</v>
      </c>
      <c r="X185">
        <v>0.14797120010000001</v>
      </c>
      <c r="Y185">
        <v>9.2135366699999999E-2</v>
      </c>
      <c r="Z185">
        <v>5.1741677200000002E-2</v>
      </c>
      <c r="AA185">
        <v>3.7020548299999997E-2</v>
      </c>
      <c r="AB185">
        <v>4586.9253185031002</v>
      </c>
      <c r="AC185">
        <v>1822.7157771771999</v>
      </c>
      <c r="AD185">
        <v>2741.9705050578</v>
      </c>
      <c r="AE185">
        <v>2741.9705050578</v>
      </c>
      <c r="AF185">
        <v>0.145733539</v>
      </c>
      <c r="AG185">
        <v>0.36872103750000002</v>
      </c>
      <c r="AH185">
        <v>0.79483597429999997</v>
      </c>
      <c r="AI185" s="5">
        <f t="shared" si="3"/>
        <v>617.72331142976532</v>
      </c>
      <c r="AJ185" s="5">
        <f t="shared" si="3"/>
        <v>951.91515802892025</v>
      </c>
      <c r="AK185" s="5">
        <f t="shared" si="3"/>
        <v>1200.5049321756339</v>
      </c>
    </row>
    <row r="186" spans="2:37" customFormat="1" x14ac:dyDescent="0.4">
      <c r="B186">
        <v>6.0999999999999997E-4</v>
      </c>
      <c r="C186">
        <v>2.51586</v>
      </c>
      <c r="D186">
        <v>7.5999999999999998E-2</v>
      </c>
      <c r="E186">
        <v>292.95</v>
      </c>
      <c r="F186">
        <v>-2.002E-2</v>
      </c>
      <c r="G186">
        <v>6.1994266111999998</v>
      </c>
      <c r="H186">
        <v>7.3895932789999996</v>
      </c>
      <c r="I186">
        <v>2.0069556111</v>
      </c>
      <c r="J186">
        <v>3.4548932181000001</v>
      </c>
      <c r="K186">
        <v>4.8545380045000002</v>
      </c>
      <c r="L186">
        <v>1196.8759307307</v>
      </c>
      <c r="M186">
        <v>1611.4659652401999</v>
      </c>
      <c r="N186">
        <v>2048.3815517346002</v>
      </c>
      <c r="O186">
        <v>297.1284074614</v>
      </c>
      <c r="P186">
        <v>796.45886020479998</v>
      </c>
      <c r="Q186">
        <v>46.127811764</v>
      </c>
      <c r="R186">
        <v>41.991136373300002</v>
      </c>
      <c r="S186">
        <v>27.5523421115</v>
      </c>
      <c r="T186">
        <v>2.4570012E-3</v>
      </c>
      <c r="U186">
        <v>7.2811352000000003E-3</v>
      </c>
      <c r="V186">
        <v>1.1664948099999999E-2</v>
      </c>
      <c r="W186">
        <v>0.35032002740000001</v>
      </c>
      <c r="X186">
        <v>6.8266107600000001E-2</v>
      </c>
      <c r="Y186">
        <v>2.77821678E-2</v>
      </c>
      <c r="Z186">
        <v>5.1753107100000001E-2</v>
      </c>
      <c r="AA186">
        <v>3.7198243800000003E-2</v>
      </c>
      <c r="AB186">
        <v>4596.3952037418003</v>
      </c>
      <c r="AC186">
        <v>1414.3965689657</v>
      </c>
      <c r="AD186">
        <v>2189.1313038562998</v>
      </c>
      <c r="AE186">
        <v>2340.8727109532001</v>
      </c>
      <c r="AF186">
        <v>0.1185145779</v>
      </c>
      <c r="AG186">
        <v>0.23356282419999999</v>
      </c>
      <c r="AH186">
        <v>0.38621870679999998</v>
      </c>
      <c r="AI186" s="5">
        <f t="shared" si="3"/>
        <v>561.91358250267615</v>
      </c>
      <c r="AJ186" s="5">
        <f t="shared" si="3"/>
        <v>756.55679119258218</v>
      </c>
      <c r="AK186" s="5">
        <f t="shared" si="3"/>
        <v>961.68147968760582</v>
      </c>
    </row>
    <row r="187" spans="2:37" customFormat="1" x14ac:dyDescent="0.4">
      <c r="B187">
        <v>6.0999999999999997E-4</v>
      </c>
      <c r="C187">
        <v>2.51586</v>
      </c>
      <c r="D187">
        <v>7.5999999999999998E-2</v>
      </c>
      <c r="E187">
        <v>292.95</v>
      </c>
      <c r="F187">
        <v>-1.6889999999999999E-2</v>
      </c>
      <c r="G187">
        <v>6.1946037865000001</v>
      </c>
      <c r="H187">
        <v>7.3786243918999999</v>
      </c>
      <c r="I187">
        <v>2.023282815</v>
      </c>
      <c r="J187">
        <v>3.5745131051999999</v>
      </c>
      <c r="K187">
        <v>5.1500665881999996</v>
      </c>
      <c r="L187">
        <v>1212.8573754166</v>
      </c>
      <c r="M187">
        <v>1702.8050053048</v>
      </c>
      <c r="N187">
        <v>2232.7323587381002</v>
      </c>
      <c r="O187">
        <v>297.07744110940001</v>
      </c>
      <c r="P187">
        <v>795.63428921390005</v>
      </c>
      <c r="Q187">
        <v>50.935818885800003</v>
      </c>
      <c r="R187">
        <v>51.605570715900001</v>
      </c>
      <c r="S187">
        <v>34.2333623938</v>
      </c>
      <c r="T187">
        <v>2.4971406999999999E-3</v>
      </c>
      <c r="U187">
        <v>7.7940578000000003E-3</v>
      </c>
      <c r="V187">
        <v>1.29856715E-2</v>
      </c>
      <c r="W187">
        <v>0.35032002740000001</v>
      </c>
      <c r="X187">
        <v>8.8155570200000005E-2</v>
      </c>
      <c r="Y187">
        <v>4.1290810800000001E-2</v>
      </c>
      <c r="Z187">
        <v>5.1752699700000002E-2</v>
      </c>
      <c r="AA187">
        <v>3.7158263300000001E-2</v>
      </c>
      <c r="AB187">
        <v>4594.3465537496004</v>
      </c>
      <c r="AC187">
        <v>1535.14881117</v>
      </c>
      <c r="AD187">
        <v>2472.4414401299</v>
      </c>
      <c r="AE187">
        <v>2523.2615232500998</v>
      </c>
      <c r="AF187">
        <v>0.12612162029999999</v>
      </c>
      <c r="AG187">
        <v>0.27032075179999998</v>
      </c>
      <c r="AH187">
        <v>0.48651062899999997</v>
      </c>
      <c r="AI187" s="5">
        <f t="shared" si="3"/>
        <v>569.41660817680759</v>
      </c>
      <c r="AJ187" s="5">
        <f t="shared" si="3"/>
        <v>799.43896962666668</v>
      </c>
      <c r="AK187" s="5">
        <f t="shared" si="3"/>
        <v>1048.2311543371363</v>
      </c>
    </row>
    <row r="188" spans="2:37" customFormat="1" x14ac:dyDescent="0.4">
      <c r="B188">
        <v>6.0999999999999997E-4</v>
      </c>
      <c r="C188">
        <v>2.51586</v>
      </c>
      <c r="D188">
        <v>7.5999999999999998E-2</v>
      </c>
      <c r="E188">
        <v>292.95</v>
      </c>
      <c r="F188">
        <v>-1.52E-2</v>
      </c>
      <c r="G188">
        <v>6.1916003964000002</v>
      </c>
      <c r="H188">
        <v>7.3720814231</v>
      </c>
      <c r="I188">
        <v>2.0323970434</v>
      </c>
      <c r="J188">
        <v>3.6426362056000001</v>
      </c>
      <c r="K188">
        <v>5.2878974059999999</v>
      </c>
      <c r="L188">
        <v>1221.9166799138</v>
      </c>
      <c r="M188">
        <v>1757.1818510034</v>
      </c>
      <c r="N188">
        <v>2307.2464205648998</v>
      </c>
      <c r="O188">
        <v>297.04816763589997</v>
      </c>
      <c r="P188">
        <v>795.13457460430004</v>
      </c>
      <c r="Q188">
        <v>53.724302338500003</v>
      </c>
      <c r="R188">
        <v>57.435634091200001</v>
      </c>
      <c r="S188">
        <v>37.002275208900002</v>
      </c>
      <c r="T188">
        <v>2.5196889999999999E-3</v>
      </c>
      <c r="U188">
        <v>8.0939671000000001E-3</v>
      </c>
      <c r="V188">
        <v>1.3748294499999999E-2</v>
      </c>
      <c r="W188">
        <v>0.35032002740000001</v>
      </c>
      <c r="X188">
        <v>0.1012061158</v>
      </c>
      <c r="Y188">
        <v>5.1141038899999998E-2</v>
      </c>
      <c r="Z188">
        <v>5.1752520400000002E-2</v>
      </c>
      <c r="AA188">
        <v>3.7132665000000002E-2</v>
      </c>
      <c r="AB188">
        <v>4593.1383847340003</v>
      </c>
      <c r="AC188">
        <v>1606.8623223884999</v>
      </c>
      <c r="AD188">
        <v>2596.3035536569</v>
      </c>
      <c r="AE188">
        <v>2603.3627456664999</v>
      </c>
      <c r="AF188">
        <v>0.13040375509999999</v>
      </c>
      <c r="AG188">
        <v>0.2924531896</v>
      </c>
      <c r="AH188">
        <v>0.55169455170000004</v>
      </c>
      <c r="AI188" s="5">
        <f t="shared" si="3"/>
        <v>573.66980277643188</v>
      </c>
      <c r="AJ188" s="5">
        <f t="shared" si="3"/>
        <v>824.96800516591554</v>
      </c>
      <c r="AK188" s="5">
        <f t="shared" si="3"/>
        <v>1083.2142819553521</v>
      </c>
    </row>
    <row r="189" spans="2:37" customFormat="1" x14ac:dyDescent="0.4">
      <c r="B189">
        <v>6.0999999999999997E-4</v>
      </c>
      <c r="C189">
        <v>2.51586</v>
      </c>
      <c r="D189">
        <v>7.5999999999999998E-2</v>
      </c>
      <c r="E189">
        <v>292.95</v>
      </c>
      <c r="F189">
        <v>-1.3339999999999999E-2</v>
      </c>
      <c r="G189">
        <v>6.1883205339999998</v>
      </c>
      <c r="H189">
        <v>7.3648312450000004</v>
      </c>
      <c r="I189">
        <v>2.0426741812999998</v>
      </c>
      <c r="J189">
        <v>3.7203667040999999</v>
      </c>
      <c r="K189">
        <v>5.4015575112000001</v>
      </c>
      <c r="L189">
        <v>1232.2502996359999</v>
      </c>
      <c r="M189">
        <v>1821.2923377183999</v>
      </c>
      <c r="N189">
        <v>2348.083468368</v>
      </c>
      <c r="O189">
        <v>297.01440800929998</v>
      </c>
      <c r="P189">
        <v>794.53506873230003</v>
      </c>
      <c r="Q189">
        <v>56.958063127099997</v>
      </c>
      <c r="R189">
        <v>64.341338852600003</v>
      </c>
      <c r="S189">
        <v>38.1570109313</v>
      </c>
      <c r="T189">
        <v>2.5452359000000002E-3</v>
      </c>
      <c r="U189">
        <v>8.4430883000000002E-3</v>
      </c>
      <c r="V189">
        <v>1.4611068E-2</v>
      </c>
      <c r="W189">
        <v>0.35032002740000001</v>
      </c>
      <c r="X189">
        <v>0.11781346600000001</v>
      </c>
      <c r="Y189">
        <v>6.4719071099999997E-2</v>
      </c>
      <c r="Z189">
        <v>5.1752348300000001E-2</v>
      </c>
      <c r="AA189">
        <v>3.7100382199999997E-2</v>
      </c>
      <c r="AB189">
        <v>4591.7342075933002</v>
      </c>
      <c r="AC189">
        <v>1691.2975326489</v>
      </c>
      <c r="AD189">
        <v>2678.8464147573</v>
      </c>
      <c r="AE189">
        <v>2678.8464147573</v>
      </c>
      <c r="AF189">
        <v>0.13527209979999999</v>
      </c>
      <c r="AG189">
        <v>0.31893717059999999</v>
      </c>
      <c r="AH189">
        <v>0.63452817549999996</v>
      </c>
      <c r="AI189" s="5">
        <f t="shared" si="3"/>
        <v>578.52126743474173</v>
      </c>
      <c r="AJ189" s="5">
        <f t="shared" si="3"/>
        <v>855.06682521990615</v>
      </c>
      <c r="AK189" s="5">
        <f t="shared" si="3"/>
        <v>1102.3866048676057</v>
      </c>
    </row>
    <row r="190" spans="2:37" customFormat="1" x14ac:dyDescent="0.4">
      <c r="B190">
        <v>6.0999999999999997E-4</v>
      </c>
      <c r="C190">
        <v>2.51586</v>
      </c>
      <c r="D190">
        <v>7.5999999999999998E-2</v>
      </c>
      <c r="E190">
        <v>292.95</v>
      </c>
      <c r="F190">
        <v>-1.055E-2</v>
      </c>
      <c r="G190">
        <v>6.1839485975999997</v>
      </c>
      <c r="H190">
        <v>7.3545093559000003</v>
      </c>
      <c r="I190">
        <v>2.0585808204</v>
      </c>
      <c r="J190">
        <v>3.8420237042999998</v>
      </c>
      <c r="K190">
        <v>5.5163332810999997</v>
      </c>
      <c r="L190">
        <v>1248.4912662796</v>
      </c>
      <c r="M190">
        <v>1925.9301806837</v>
      </c>
      <c r="N190">
        <v>2398.8128392434</v>
      </c>
      <c r="O190">
        <v>296.96051079199998</v>
      </c>
      <c r="P190">
        <v>793.52743281180005</v>
      </c>
      <c r="Q190">
        <v>62.149193183400001</v>
      </c>
      <c r="R190">
        <v>75.499295356399998</v>
      </c>
      <c r="S190">
        <v>31.8581666354</v>
      </c>
      <c r="T190">
        <v>2.5850305000000001E-3</v>
      </c>
      <c r="U190">
        <v>9.0042990999999999E-3</v>
      </c>
      <c r="V190">
        <v>1.58940487E-2</v>
      </c>
      <c r="W190">
        <v>0.35032002740000001</v>
      </c>
      <c r="X190">
        <v>0.14797120010000001</v>
      </c>
      <c r="Y190">
        <v>9.2135366699999999E-2</v>
      </c>
      <c r="Z190">
        <v>5.1752129399999999E-2</v>
      </c>
      <c r="AA190">
        <v>3.70415038E-2</v>
      </c>
      <c r="AB190">
        <v>4589.4991228782001</v>
      </c>
      <c r="AC190">
        <v>1828.9627068612999</v>
      </c>
      <c r="AD190">
        <v>2769.6720293681001</v>
      </c>
      <c r="AE190">
        <v>2769.6720293681001</v>
      </c>
      <c r="AF190">
        <v>0.14290598869999999</v>
      </c>
      <c r="AG190">
        <v>0.36344454700000001</v>
      </c>
      <c r="AH190">
        <v>0.78552529979999997</v>
      </c>
      <c r="AI190" s="5">
        <f t="shared" si="3"/>
        <v>586.14613440356811</v>
      </c>
      <c r="AJ190" s="5">
        <f t="shared" si="3"/>
        <v>904.19257309093905</v>
      </c>
      <c r="AK190" s="5">
        <f t="shared" si="3"/>
        <v>1126.2032109123945</v>
      </c>
    </row>
    <row r="191" spans="2:37" customFormat="1" x14ac:dyDescent="0.4">
      <c r="B191">
        <v>6.0999999999999997E-4</v>
      </c>
      <c r="C191">
        <v>2.51586</v>
      </c>
      <c r="D191">
        <v>7.5999999999999998E-2</v>
      </c>
      <c r="E191">
        <v>360</v>
      </c>
      <c r="F191">
        <v>-2.002E-2</v>
      </c>
      <c r="G191">
        <v>5.9281658974000004</v>
      </c>
      <c r="H191">
        <v>7.0824384224000001</v>
      </c>
      <c r="I191">
        <v>1.8961824815999999</v>
      </c>
      <c r="J191">
        <v>3.2782114293000002</v>
      </c>
      <c r="K191">
        <v>4.6321873507999998</v>
      </c>
      <c r="L191">
        <v>1135.2857184262</v>
      </c>
      <c r="M191">
        <v>1522.5230517465</v>
      </c>
      <c r="N191">
        <v>1917.6102280775001</v>
      </c>
      <c r="O191">
        <v>297.2318892879</v>
      </c>
      <c r="P191">
        <v>797.2678991455</v>
      </c>
      <c r="Q191">
        <v>46.267919415000001</v>
      </c>
      <c r="R191">
        <v>42.215811427399998</v>
      </c>
      <c r="S191">
        <v>27.806090329500002</v>
      </c>
      <c r="T191">
        <v>2.1932598999999998E-3</v>
      </c>
      <c r="U191">
        <v>6.5554688000000003E-3</v>
      </c>
      <c r="V191">
        <v>1.06060752E-2</v>
      </c>
      <c r="W191">
        <v>0.35032002740000001</v>
      </c>
      <c r="X191">
        <v>6.8266107600000001E-2</v>
      </c>
      <c r="Y191">
        <v>2.77821678E-2</v>
      </c>
      <c r="Z191">
        <v>5.1762887799999997E-2</v>
      </c>
      <c r="AA191">
        <v>3.7216055900000003E-2</v>
      </c>
      <c r="AB191">
        <v>4598.6324819611</v>
      </c>
      <c r="AC191">
        <v>1417.7097499854999</v>
      </c>
      <c r="AD191">
        <v>2199.1863992316999</v>
      </c>
      <c r="AE191">
        <v>2356.7601352699999</v>
      </c>
      <c r="AF191">
        <v>0.11590412</v>
      </c>
      <c r="AG191">
        <v>0.22967050310000001</v>
      </c>
      <c r="AH191">
        <v>0.38082937620000001</v>
      </c>
      <c r="AI191" s="5">
        <f t="shared" si="3"/>
        <v>532.99798987145539</v>
      </c>
      <c r="AJ191" s="5">
        <f t="shared" si="3"/>
        <v>714.79955481056345</v>
      </c>
      <c r="AK191" s="5">
        <f t="shared" si="3"/>
        <v>900.28649205516444</v>
      </c>
    </row>
    <row r="192" spans="2:37" customFormat="1" x14ac:dyDescent="0.4">
      <c r="B192">
        <v>6.0999999999999997E-4</v>
      </c>
      <c r="C192">
        <v>2.51586</v>
      </c>
      <c r="D192">
        <v>7.5999999999999998E-2</v>
      </c>
      <c r="E192">
        <v>360</v>
      </c>
      <c r="F192">
        <v>-1.6889999999999999E-2</v>
      </c>
      <c r="G192">
        <v>5.9319993206000001</v>
      </c>
      <c r="H192">
        <v>7.0825889674000004</v>
      </c>
      <c r="I192">
        <v>1.9133217485</v>
      </c>
      <c r="J192">
        <v>3.4022718553</v>
      </c>
      <c r="K192">
        <v>4.9332647379000001</v>
      </c>
      <c r="L192">
        <v>1151.2038507446</v>
      </c>
      <c r="M192">
        <v>1611.7457146680999</v>
      </c>
      <c r="N192">
        <v>2092.9419378161001</v>
      </c>
      <c r="O192">
        <v>297.1816232713</v>
      </c>
      <c r="P192">
        <v>796.45605136450001</v>
      </c>
      <c r="Q192">
        <v>51.093558375800001</v>
      </c>
      <c r="R192">
        <v>51.915051851100003</v>
      </c>
      <c r="S192">
        <v>34.660514537600001</v>
      </c>
      <c r="T192">
        <v>2.2330880999999999E-3</v>
      </c>
      <c r="U192">
        <v>7.0610268E-3</v>
      </c>
      <c r="V192">
        <v>1.19009779E-2</v>
      </c>
      <c r="W192">
        <v>0.35032002740000001</v>
      </c>
      <c r="X192">
        <v>8.8155570200000005E-2</v>
      </c>
      <c r="Y192">
        <v>4.1290810800000001E-2</v>
      </c>
      <c r="Z192">
        <v>5.1762306299999998E-2</v>
      </c>
      <c r="AA192">
        <v>3.71768663E-2</v>
      </c>
      <c r="AB192">
        <v>4596.6313140187003</v>
      </c>
      <c r="AC192">
        <v>1539.1201910950999</v>
      </c>
      <c r="AD192">
        <v>2487.7646452591998</v>
      </c>
      <c r="AE192">
        <v>2542.8319910239002</v>
      </c>
      <c r="AF192">
        <v>0.1234827361</v>
      </c>
      <c r="AG192">
        <v>0.2661465965</v>
      </c>
      <c r="AH192">
        <v>0.48032914160000001</v>
      </c>
      <c r="AI192" s="5">
        <f t="shared" si="3"/>
        <v>540.47129142938968</v>
      </c>
      <c r="AJ192" s="5">
        <f t="shared" si="3"/>
        <v>756.68812895215967</v>
      </c>
      <c r="AK192" s="5">
        <f t="shared" si="3"/>
        <v>982.6018487399532</v>
      </c>
    </row>
    <row r="193" spans="2:37" customFormat="1" x14ac:dyDescent="0.4">
      <c r="B193">
        <v>6.0999999999999997E-4</v>
      </c>
      <c r="C193">
        <v>2.51586</v>
      </c>
      <c r="D193">
        <v>7.5999999999999998E-2</v>
      </c>
      <c r="E193">
        <v>360</v>
      </c>
      <c r="F193">
        <v>-1.52E-2</v>
      </c>
      <c r="G193">
        <v>5.9334406853999999</v>
      </c>
      <c r="H193">
        <v>7.0817501181000004</v>
      </c>
      <c r="I193">
        <v>1.9228872648999999</v>
      </c>
      <c r="J193">
        <v>3.4729037819999999</v>
      </c>
      <c r="K193">
        <v>5.0736679460999996</v>
      </c>
      <c r="L193">
        <v>1160.2293239415999</v>
      </c>
      <c r="M193">
        <v>1664.9280619261001</v>
      </c>
      <c r="N193">
        <v>2163.7143193225002</v>
      </c>
      <c r="O193">
        <v>297.15275545629999</v>
      </c>
      <c r="P193">
        <v>795.96359220320005</v>
      </c>
      <c r="Q193">
        <v>53.892687934800001</v>
      </c>
      <c r="R193">
        <v>57.805853239100003</v>
      </c>
      <c r="S193">
        <v>37.575387630999998</v>
      </c>
      <c r="T193">
        <v>2.2554722000000002E-3</v>
      </c>
      <c r="U193">
        <v>7.3572469999999999E-3</v>
      </c>
      <c r="V193">
        <v>1.2651046399999999E-2</v>
      </c>
      <c r="W193">
        <v>0.35032002740000001</v>
      </c>
      <c r="X193">
        <v>0.1012061158</v>
      </c>
      <c r="Y193">
        <v>5.1141038899999998E-2</v>
      </c>
      <c r="Z193">
        <v>5.1762036999999997E-2</v>
      </c>
      <c r="AA193">
        <v>3.7151740199999998E-2</v>
      </c>
      <c r="AB193">
        <v>4595.4484741453998</v>
      </c>
      <c r="AC193">
        <v>1611.2687790416001</v>
      </c>
      <c r="AD193">
        <v>2615.9856304773002</v>
      </c>
      <c r="AE193">
        <v>2625.1193454098998</v>
      </c>
      <c r="AF193">
        <v>0.12774583070000001</v>
      </c>
      <c r="AG193">
        <v>0.2880898381</v>
      </c>
      <c r="AH193">
        <v>0.54495010269999999</v>
      </c>
      <c r="AI193" s="5">
        <f t="shared" si="3"/>
        <v>544.70860278948351</v>
      </c>
      <c r="AJ193" s="5">
        <f t="shared" si="3"/>
        <v>781.65636710145543</v>
      </c>
      <c r="AK193" s="5">
        <f t="shared" si="3"/>
        <v>1015.8283189307513</v>
      </c>
    </row>
    <row r="194" spans="2:37" customFormat="1" x14ac:dyDescent="0.4">
      <c r="B194">
        <v>6.0999999999999997E-4</v>
      </c>
      <c r="C194">
        <v>2.51586</v>
      </c>
      <c r="D194">
        <v>7.5999999999999998E-2</v>
      </c>
      <c r="E194">
        <v>360</v>
      </c>
      <c r="F194">
        <v>-1.3339999999999999E-2</v>
      </c>
      <c r="G194">
        <v>5.9348632584000001</v>
      </c>
      <c r="H194">
        <v>7.0805296645000002</v>
      </c>
      <c r="I194">
        <v>1.9336715691999999</v>
      </c>
      <c r="J194">
        <v>3.5534804263000002</v>
      </c>
      <c r="K194">
        <v>5.1883875508999999</v>
      </c>
      <c r="L194">
        <v>1170.5261820923999</v>
      </c>
      <c r="M194">
        <v>1727.6912099408</v>
      </c>
      <c r="N194">
        <v>2199.7019475607999</v>
      </c>
      <c r="O194">
        <v>297.11946898579998</v>
      </c>
      <c r="P194">
        <v>795.3724562594</v>
      </c>
      <c r="Q194">
        <v>57.139222720799999</v>
      </c>
      <c r="R194">
        <v>64.7948043568</v>
      </c>
      <c r="S194">
        <v>38.953280600299998</v>
      </c>
      <c r="T194">
        <v>2.2808423E-3</v>
      </c>
      <c r="U194">
        <v>7.7026061000000003E-3</v>
      </c>
      <c r="V194">
        <v>1.3501549200000001E-2</v>
      </c>
      <c r="W194">
        <v>0.35032002740000001</v>
      </c>
      <c r="X194">
        <v>0.11781346600000001</v>
      </c>
      <c r="Y194">
        <v>6.4719071099999997E-2</v>
      </c>
      <c r="Z194">
        <v>5.1761769499999999E-2</v>
      </c>
      <c r="AA194">
        <v>3.71200353E-2</v>
      </c>
      <c r="AB194">
        <v>4594.0717322122</v>
      </c>
      <c r="AC194">
        <v>1696.2652123949999</v>
      </c>
      <c r="AD194">
        <v>2702.0966818526999</v>
      </c>
      <c r="AE194">
        <v>2702.0966818526999</v>
      </c>
      <c r="AF194">
        <v>0.13258966250000001</v>
      </c>
      <c r="AG194">
        <v>0.31432892289999997</v>
      </c>
      <c r="AH194">
        <v>0.6270653826</v>
      </c>
      <c r="AI194" s="5">
        <f t="shared" si="3"/>
        <v>549.54280849408451</v>
      </c>
      <c r="AJ194" s="5">
        <f t="shared" si="3"/>
        <v>811.12263377502359</v>
      </c>
      <c r="AK194" s="5">
        <f t="shared" si="3"/>
        <v>1032.7239190426292</v>
      </c>
    </row>
    <row r="195" spans="2:37" customFormat="1" x14ac:dyDescent="0.4">
      <c r="B195">
        <v>6.0999999999999997E-4</v>
      </c>
      <c r="C195">
        <v>2.51586</v>
      </c>
      <c r="D195">
        <v>7.5999999999999998E-2</v>
      </c>
      <c r="E195">
        <v>360</v>
      </c>
      <c r="F195">
        <v>-1.055E-2</v>
      </c>
      <c r="G195">
        <v>5.9371106642999996</v>
      </c>
      <c r="H195">
        <v>7.0786830633999998</v>
      </c>
      <c r="I195">
        <v>1.9503600800000001</v>
      </c>
      <c r="J195">
        <v>3.6795671310000002</v>
      </c>
      <c r="K195">
        <v>5.3015103505000001</v>
      </c>
      <c r="L195">
        <v>1186.7136944245001</v>
      </c>
      <c r="M195">
        <v>1830.2769829734</v>
      </c>
      <c r="N195">
        <v>2244.7792354255998</v>
      </c>
      <c r="O195">
        <v>297.06635236530002</v>
      </c>
      <c r="P195">
        <v>794.37838810660003</v>
      </c>
      <c r="Q195">
        <v>62.352039013400002</v>
      </c>
      <c r="R195">
        <v>76.122324655</v>
      </c>
      <c r="S195">
        <v>33.1652740456</v>
      </c>
      <c r="T195">
        <v>2.3203817000000001E-3</v>
      </c>
      <c r="U195">
        <v>8.2589207000000001E-3</v>
      </c>
      <c r="V195">
        <v>1.4770148E-2</v>
      </c>
      <c r="W195">
        <v>0.35032002740000001</v>
      </c>
      <c r="X195">
        <v>0.14797120010000001</v>
      </c>
      <c r="Y195">
        <v>9.2135366699999999E-2</v>
      </c>
      <c r="Z195">
        <v>5.1761415700000001E-2</v>
      </c>
      <c r="AA195">
        <v>3.7062205000000001E-2</v>
      </c>
      <c r="AB195">
        <v>4591.8766866646001</v>
      </c>
      <c r="AC195">
        <v>1834.9854597896001</v>
      </c>
      <c r="AD195">
        <v>2795.9002980364999</v>
      </c>
      <c r="AE195">
        <v>2795.9002980364999</v>
      </c>
      <c r="AF195">
        <v>0.1401769544</v>
      </c>
      <c r="AG195">
        <v>0.35837314910000001</v>
      </c>
      <c r="AH195">
        <v>0.77682384630000001</v>
      </c>
      <c r="AI195" s="5">
        <f t="shared" si="3"/>
        <v>557.14257954201889</v>
      </c>
      <c r="AJ195" s="5">
        <f t="shared" si="3"/>
        <v>859.28496853211266</v>
      </c>
      <c r="AK195" s="5">
        <f t="shared" si="3"/>
        <v>1053.8869649885446</v>
      </c>
    </row>
    <row r="196" spans="2:37" customFormat="1" x14ac:dyDescent="0.4">
      <c r="B196">
        <v>6.0999999999999997E-4</v>
      </c>
      <c r="C196">
        <v>2.51586</v>
      </c>
      <c r="D196">
        <v>7.5999999999999998E-2</v>
      </c>
      <c r="E196">
        <v>394.35</v>
      </c>
      <c r="F196">
        <v>-2.002E-2</v>
      </c>
      <c r="G196">
        <v>5.8034919059999996</v>
      </c>
      <c r="H196">
        <v>6.9409889635999997</v>
      </c>
      <c r="I196">
        <v>1.8477994432</v>
      </c>
      <c r="J196">
        <v>3.1965997464</v>
      </c>
      <c r="K196">
        <v>4.5270812683999999</v>
      </c>
      <c r="L196">
        <v>1108.4438889459</v>
      </c>
      <c r="M196">
        <v>1482.6352256217999</v>
      </c>
      <c r="N196">
        <v>1858.4911053472999</v>
      </c>
      <c r="O196">
        <v>297.27549024810003</v>
      </c>
      <c r="P196">
        <v>797.62671571639999</v>
      </c>
      <c r="Q196">
        <v>46.3327906719</v>
      </c>
      <c r="R196">
        <v>42.320240488899998</v>
      </c>
      <c r="S196">
        <v>27.923924253500001</v>
      </c>
      <c r="T196">
        <v>2.0827612999999999E-3</v>
      </c>
      <c r="U196">
        <v>6.2331325000000003E-3</v>
      </c>
      <c r="V196">
        <v>1.0127065100000001E-2</v>
      </c>
      <c r="W196">
        <v>0.35032002740000001</v>
      </c>
      <c r="X196">
        <v>6.8266107600000001E-2</v>
      </c>
      <c r="Y196">
        <v>2.77821678E-2</v>
      </c>
      <c r="Z196">
        <v>5.1767157000000001E-2</v>
      </c>
      <c r="AA196">
        <v>3.7224355600000002E-2</v>
      </c>
      <c r="AB196">
        <v>4599.6160031285999</v>
      </c>
      <c r="AC196">
        <v>1419.2472672944</v>
      </c>
      <c r="AD196">
        <v>2203.8558699270002</v>
      </c>
      <c r="AE196">
        <v>2364.1574706371998</v>
      </c>
      <c r="AF196">
        <v>0.1146931181</v>
      </c>
      <c r="AG196">
        <v>0.22785699409999999</v>
      </c>
      <c r="AH196">
        <v>0.37832455780000002</v>
      </c>
      <c r="AI196" s="5">
        <f t="shared" si="3"/>
        <v>520.39619199338028</v>
      </c>
      <c r="AJ196" s="5">
        <f t="shared" si="3"/>
        <v>696.07287587877931</v>
      </c>
      <c r="AK196" s="5">
        <f t="shared" si="3"/>
        <v>872.53103537431923</v>
      </c>
    </row>
    <row r="197" spans="2:37" customFormat="1" x14ac:dyDescent="0.4">
      <c r="B197">
        <v>6.0999999999999997E-4</v>
      </c>
      <c r="C197">
        <v>2.51586</v>
      </c>
      <c r="D197">
        <v>7.5999999999999998E-2</v>
      </c>
      <c r="E197">
        <v>394.35</v>
      </c>
      <c r="F197">
        <v>-1.6889999999999999E-2</v>
      </c>
      <c r="G197">
        <v>5.8114692858000003</v>
      </c>
      <c r="H197">
        <v>6.9464842612000002</v>
      </c>
      <c r="I197">
        <v>1.8653173201</v>
      </c>
      <c r="J197">
        <v>3.3228834018</v>
      </c>
      <c r="K197">
        <v>4.8309051215999999</v>
      </c>
      <c r="L197">
        <v>1124.3384625203</v>
      </c>
      <c r="M197">
        <v>1570.9660606189</v>
      </c>
      <c r="N197">
        <v>2029.6835231196001</v>
      </c>
      <c r="O197">
        <v>297.22552292760003</v>
      </c>
      <c r="P197">
        <v>796.82058038779996</v>
      </c>
      <c r="Q197">
        <v>51.166275599599999</v>
      </c>
      <c r="R197">
        <v>52.057926735800002</v>
      </c>
      <c r="S197">
        <v>34.856783814099998</v>
      </c>
      <c r="T197">
        <v>2.1224392999999999E-3</v>
      </c>
      <c r="U197">
        <v>6.7353480000000004E-3</v>
      </c>
      <c r="V197">
        <v>1.1410118699999999E-2</v>
      </c>
      <c r="W197">
        <v>0.35032002740000001</v>
      </c>
      <c r="X197">
        <v>8.8155570200000005E-2</v>
      </c>
      <c r="Y197">
        <v>4.1290810800000001E-2</v>
      </c>
      <c r="Z197">
        <v>5.1766491400000003E-2</v>
      </c>
      <c r="AA197">
        <v>3.7185520200000002E-2</v>
      </c>
      <c r="AB197">
        <v>4597.6367638845004</v>
      </c>
      <c r="AC197">
        <v>1540.9539537327</v>
      </c>
      <c r="AD197">
        <v>2494.8157056164</v>
      </c>
      <c r="AE197">
        <v>2551.8302186661999</v>
      </c>
      <c r="AF197">
        <v>0.1222639858</v>
      </c>
      <c r="AG197">
        <v>0.26421605980000001</v>
      </c>
      <c r="AH197">
        <v>0.47748855379999999</v>
      </c>
      <c r="AI197" s="5">
        <f t="shared" si="3"/>
        <v>527.85843310812209</v>
      </c>
      <c r="AJ197" s="5">
        <f t="shared" si="3"/>
        <v>737.54275146427233</v>
      </c>
      <c r="AK197" s="5">
        <f t="shared" si="3"/>
        <v>952.90306249746482</v>
      </c>
    </row>
    <row r="198" spans="2:37" customFormat="1" x14ac:dyDescent="0.4">
      <c r="B198">
        <v>6.0999999999999997E-4</v>
      </c>
      <c r="C198">
        <v>2.51586</v>
      </c>
      <c r="D198">
        <v>7.5999999999999998E-2</v>
      </c>
      <c r="E198">
        <v>394.35</v>
      </c>
      <c r="F198">
        <v>-1.52E-2</v>
      </c>
      <c r="G198">
        <v>5.8150357982000003</v>
      </c>
      <c r="H198">
        <v>6.9483840456000001</v>
      </c>
      <c r="I198">
        <v>1.8750931210999999</v>
      </c>
      <c r="J198">
        <v>3.3947673259000002</v>
      </c>
      <c r="K198">
        <v>4.9725314102000002</v>
      </c>
      <c r="L198">
        <v>1133.3514368409001</v>
      </c>
      <c r="M198">
        <v>1623.6464117474</v>
      </c>
      <c r="N198">
        <v>2098.6731249572999</v>
      </c>
      <c r="O198">
        <v>297.19682829089999</v>
      </c>
      <c r="P198">
        <v>796.33135874920004</v>
      </c>
      <c r="Q198">
        <v>53.970134695900001</v>
      </c>
      <c r="R198">
        <v>57.976200126599998</v>
      </c>
      <c r="S198">
        <v>37.837309283400003</v>
      </c>
      <c r="T198">
        <v>2.1447443000000002E-3</v>
      </c>
      <c r="U198">
        <v>7.0299116E-3</v>
      </c>
      <c r="V198">
        <v>1.2154463500000001E-2</v>
      </c>
      <c r="W198">
        <v>0.35032002740000001</v>
      </c>
      <c r="X198">
        <v>0.1012061158</v>
      </c>
      <c r="Y198">
        <v>5.1141038899999998E-2</v>
      </c>
      <c r="Z198">
        <v>5.1766178900000001E-2</v>
      </c>
      <c r="AA198">
        <v>3.7160603399999999E-2</v>
      </c>
      <c r="AB198">
        <v>4596.4655924806002</v>
      </c>
      <c r="AC198">
        <v>1613.2980998072001</v>
      </c>
      <c r="AD198">
        <v>2624.9933526954001</v>
      </c>
      <c r="AE198">
        <v>2635.0687125494001</v>
      </c>
      <c r="AF198">
        <v>0.12652116869999999</v>
      </c>
      <c r="AG198">
        <v>0.28607909009999999</v>
      </c>
      <c r="AH198">
        <v>0.54186837300000001</v>
      </c>
      <c r="AI198" s="5">
        <f t="shared" si="3"/>
        <v>532.08987645112677</v>
      </c>
      <c r="AJ198" s="5">
        <f t="shared" si="3"/>
        <v>762.27531067953055</v>
      </c>
      <c r="AK198" s="5">
        <f t="shared" si="3"/>
        <v>985.29254692830989</v>
      </c>
    </row>
    <row r="199" spans="2:37" customFormat="1" x14ac:dyDescent="0.4">
      <c r="B199">
        <v>6.0999999999999997E-4</v>
      </c>
      <c r="C199">
        <v>2.51586</v>
      </c>
      <c r="D199">
        <v>7.5999999999999998E-2</v>
      </c>
      <c r="E199">
        <v>394.35</v>
      </c>
      <c r="F199">
        <v>-1.3339999999999999E-2</v>
      </c>
      <c r="G199">
        <v>5.8187027622</v>
      </c>
      <c r="H199">
        <v>6.9500536104000004</v>
      </c>
      <c r="I199">
        <v>1.8861136588</v>
      </c>
      <c r="J199">
        <v>3.4767610035000001</v>
      </c>
      <c r="K199">
        <v>5.0876470169000001</v>
      </c>
      <c r="L199">
        <v>1143.6348154581999</v>
      </c>
      <c r="M199">
        <v>1685.8449352952</v>
      </c>
      <c r="N199">
        <v>2132.2841308949</v>
      </c>
      <c r="O199">
        <v>297.16374447589999</v>
      </c>
      <c r="P199">
        <v>795.74394570660002</v>
      </c>
      <c r="Q199">
        <v>57.2223434486</v>
      </c>
      <c r="R199">
        <v>65.002801296399994</v>
      </c>
      <c r="S199">
        <v>39.315164338899997</v>
      </c>
      <c r="T199">
        <v>2.1700291E-3</v>
      </c>
      <c r="U199">
        <v>7.3735989000000002E-3</v>
      </c>
      <c r="V199">
        <v>1.2999400899999999E-2</v>
      </c>
      <c r="W199">
        <v>0.35032002740000001</v>
      </c>
      <c r="X199">
        <v>0.11781346600000001</v>
      </c>
      <c r="Y199">
        <v>6.4719071099999997E-2</v>
      </c>
      <c r="Z199">
        <v>5.1765865500000001E-2</v>
      </c>
      <c r="AA199">
        <v>3.7129153200000001E-2</v>
      </c>
      <c r="AB199">
        <v>4595.1014691749997</v>
      </c>
      <c r="AC199">
        <v>1698.5468773501</v>
      </c>
      <c r="AD199">
        <v>2712.6835587357</v>
      </c>
      <c r="AE199">
        <v>2712.6835587357</v>
      </c>
      <c r="AF199">
        <v>0.1313567618</v>
      </c>
      <c r="AG199">
        <v>0.31221257400000002</v>
      </c>
      <c r="AH199">
        <v>0.62367518389999999</v>
      </c>
      <c r="AI199" s="5">
        <f t="shared" ref="AI199:AK262" si="4">+L199/2.13</f>
        <v>536.91775373624409</v>
      </c>
      <c r="AJ199" s="5">
        <f t="shared" si="4"/>
        <v>791.47649544375588</v>
      </c>
      <c r="AK199" s="5">
        <f t="shared" si="4"/>
        <v>1001.0723619224883</v>
      </c>
    </row>
    <row r="200" spans="2:37" customFormat="1" x14ac:dyDescent="0.4">
      <c r="B200">
        <v>6.0999999999999997E-4</v>
      </c>
      <c r="C200">
        <v>2.51586</v>
      </c>
      <c r="D200">
        <v>7.5999999999999998E-2</v>
      </c>
      <c r="E200">
        <v>394.35</v>
      </c>
      <c r="F200">
        <v>-1.055E-2</v>
      </c>
      <c r="G200">
        <v>5.8241077217999999</v>
      </c>
      <c r="H200">
        <v>6.9522672830000003</v>
      </c>
      <c r="I200">
        <v>1.9031661657000001</v>
      </c>
      <c r="J200">
        <v>3.6050461633999999</v>
      </c>
      <c r="K200">
        <v>5.1996191761999997</v>
      </c>
      <c r="L200">
        <v>1159.8029831089</v>
      </c>
      <c r="M200">
        <v>1787.5749039054999</v>
      </c>
      <c r="N200">
        <v>2174.4565562306998</v>
      </c>
      <c r="O200">
        <v>297.11096360419998</v>
      </c>
      <c r="P200">
        <v>794.75588777190001</v>
      </c>
      <c r="Q200">
        <v>62.444790579699998</v>
      </c>
      <c r="R200">
        <v>76.406990868700007</v>
      </c>
      <c r="S200">
        <v>33.753280696300003</v>
      </c>
      <c r="T200">
        <v>2.2094453000000001E-3</v>
      </c>
      <c r="U200">
        <v>7.9277783000000004E-3</v>
      </c>
      <c r="V200">
        <v>1.42614912E-2</v>
      </c>
      <c r="W200">
        <v>0.35032002740000001</v>
      </c>
      <c r="X200">
        <v>0.14797120010000001</v>
      </c>
      <c r="Y200">
        <v>9.2135366699999999E-2</v>
      </c>
      <c r="Z200">
        <v>5.1765446800000003E-2</v>
      </c>
      <c r="AA200">
        <v>3.7071781400000003E-2</v>
      </c>
      <c r="AB200">
        <v>4592.9248228769002</v>
      </c>
      <c r="AC200">
        <v>1837.7417519141</v>
      </c>
      <c r="AD200">
        <v>2807.7824011377002</v>
      </c>
      <c r="AE200">
        <v>2807.7824011377002</v>
      </c>
      <c r="AF200">
        <v>0.1389270517</v>
      </c>
      <c r="AG200">
        <v>0.35605398059999999</v>
      </c>
      <c r="AH200">
        <v>0.77291198250000004</v>
      </c>
      <c r="AI200" s="5">
        <f t="shared" si="4"/>
        <v>544.50844277413148</v>
      </c>
      <c r="AJ200" s="5">
        <f t="shared" si="4"/>
        <v>839.2370440870892</v>
      </c>
      <c r="AK200" s="5">
        <f t="shared" si="4"/>
        <v>1020.8716226435211</v>
      </c>
    </row>
    <row r="201" spans="2:37" customFormat="1" x14ac:dyDescent="0.4">
      <c r="B201">
        <v>6.0999999999999997E-4</v>
      </c>
      <c r="C201">
        <v>2.51586</v>
      </c>
      <c r="D201">
        <v>7.5999999999999998E-2</v>
      </c>
      <c r="E201">
        <v>519.33000000000004</v>
      </c>
      <c r="F201">
        <v>-2.002E-2</v>
      </c>
      <c r="G201">
        <v>5.4153273707</v>
      </c>
      <c r="H201">
        <v>6.4983205992000004</v>
      </c>
      <c r="I201">
        <v>1.706744633</v>
      </c>
      <c r="J201">
        <v>2.9409111619999999</v>
      </c>
      <c r="K201">
        <v>4.1865734375999999</v>
      </c>
      <c r="L201">
        <v>1030.8384565460999</v>
      </c>
      <c r="M201">
        <v>1362.3377433292001</v>
      </c>
      <c r="N201">
        <v>1678.1935761625</v>
      </c>
      <c r="O201">
        <v>297.3976943728</v>
      </c>
      <c r="P201">
        <v>798.69116876680005</v>
      </c>
      <c r="Q201">
        <v>46.539373884</v>
      </c>
      <c r="R201">
        <v>42.655472067799998</v>
      </c>
      <c r="S201">
        <v>28.303603907599999</v>
      </c>
      <c r="T201">
        <v>1.7769160999999999E-3</v>
      </c>
      <c r="U201">
        <v>5.2758646999999997E-3</v>
      </c>
      <c r="V201">
        <v>8.6681655999999996E-3</v>
      </c>
      <c r="W201">
        <v>0.35032002740000001</v>
      </c>
      <c r="X201">
        <v>6.8266107600000001E-2</v>
      </c>
      <c r="Y201">
        <v>2.77821678E-2</v>
      </c>
      <c r="Z201">
        <v>5.17797854E-2</v>
      </c>
      <c r="AA201">
        <v>3.7250562399999999E-2</v>
      </c>
      <c r="AB201">
        <v>4602.5109879858001</v>
      </c>
      <c r="AC201">
        <v>1424.1580718615</v>
      </c>
      <c r="AD201">
        <v>2218.8599663561999</v>
      </c>
      <c r="AE201">
        <v>2388.0827615178</v>
      </c>
      <c r="AF201">
        <v>0.11082874049999999</v>
      </c>
      <c r="AG201">
        <v>0.22201372959999999</v>
      </c>
      <c r="AH201">
        <v>0.37023698820000001</v>
      </c>
      <c r="AI201" s="5">
        <f t="shared" si="4"/>
        <v>483.96171668830982</v>
      </c>
      <c r="AJ201" s="5">
        <f t="shared" si="4"/>
        <v>639.59518466159636</v>
      </c>
      <c r="AK201" s="5">
        <f t="shared" si="4"/>
        <v>787.88430805751182</v>
      </c>
    </row>
    <row r="202" spans="2:37" customFormat="1" x14ac:dyDescent="0.4">
      <c r="B202">
        <v>6.0999999999999997E-4</v>
      </c>
      <c r="C202">
        <v>2.51586</v>
      </c>
      <c r="D202">
        <v>7.5999999999999998E-2</v>
      </c>
      <c r="E202">
        <v>519.33000000000004</v>
      </c>
      <c r="F202">
        <v>-1.6889999999999999E-2</v>
      </c>
      <c r="G202">
        <v>5.436925059</v>
      </c>
      <c r="H202">
        <v>6.5214799887000003</v>
      </c>
      <c r="I202">
        <v>1.7254513423</v>
      </c>
      <c r="J202">
        <v>3.0748737639999999</v>
      </c>
      <c r="K202">
        <v>4.5000376441999999</v>
      </c>
      <c r="L202">
        <v>1046.6760674264001</v>
      </c>
      <c r="M202">
        <v>1448.1833384286001</v>
      </c>
      <c r="N202">
        <v>1836.6659774965999</v>
      </c>
      <c r="O202">
        <v>297.34857250580001</v>
      </c>
      <c r="P202">
        <v>797.90274610669996</v>
      </c>
      <c r="Q202">
        <v>51.396456175799997</v>
      </c>
      <c r="R202">
        <v>52.512241617699999</v>
      </c>
      <c r="S202">
        <v>35.480753915199998</v>
      </c>
      <c r="T202">
        <v>1.8160812000000001E-3</v>
      </c>
      <c r="U202">
        <v>5.7674576999999999E-3</v>
      </c>
      <c r="V202">
        <v>9.9139615000000004E-3</v>
      </c>
      <c r="W202">
        <v>0.35032002740000001</v>
      </c>
      <c r="X202">
        <v>8.8155570200000005E-2</v>
      </c>
      <c r="Y202">
        <v>4.1290810800000001E-2</v>
      </c>
      <c r="Z202">
        <v>5.1778840399999998E-2</v>
      </c>
      <c r="AA202">
        <v>3.7212815000000003E-2</v>
      </c>
      <c r="AB202">
        <v>4600.6013554825004</v>
      </c>
      <c r="AC202">
        <v>1546.7709542051</v>
      </c>
      <c r="AD202">
        <v>2517.2292404456998</v>
      </c>
      <c r="AE202">
        <v>2581.5174043685001</v>
      </c>
      <c r="AF202">
        <v>0.11839855940000001</v>
      </c>
      <c r="AG202">
        <v>0.25805942990000003</v>
      </c>
      <c r="AH202">
        <v>0.46844980780000001</v>
      </c>
      <c r="AI202" s="5">
        <f t="shared" si="4"/>
        <v>491.39721475417849</v>
      </c>
      <c r="AJ202" s="5">
        <f t="shared" si="4"/>
        <v>679.89828095239443</v>
      </c>
      <c r="AK202" s="5">
        <f t="shared" si="4"/>
        <v>862.284496477277</v>
      </c>
    </row>
    <row r="203" spans="2:37" customFormat="1" x14ac:dyDescent="0.4">
      <c r="B203">
        <v>6.0999999999999997E-4</v>
      </c>
      <c r="C203">
        <v>2.51586</v>
      </c>
      <c r="D203">
        <v>7.5999999999999998E-2</v>
      </c>
      <c r="E203">
        <v>519.33000000000004</v>
      </c>
      <c r="F203">
        <v>-1.52E-2</v>
      </c>
      <c r="G203">
        <v>5.4474675444000002</v>
      </c>
      <c r="H203">
        <v>6.5324201125999997</v>
      </c>
      <c r="I203">
        <v>1.7358869683</v>
      </c>
      <c r="J203">
        <v>3.1510634862</v>
      </c>
      <c r="K203">
        <v>4.6457900247000001</v>
      </c>
      <c r="L203">
        <v>1055.6591225242</v>
      </c>
      <c r="M203">
        <v>1499.4697035971999</v>
      </c>
      <c r="N203">
        <v>1899.9851390102001</v>
      </c>
      <c r="O203">
        <v>297.32036822309999</v>
      </c>
      <c r="P203">
        <v>797.42346770740005</v>
      </c>
      <c r="Q203">
        <v>54.214500419700002</v>
      </c>
      <c r="R203">
        <v>58.515248139400001</v>
      </c>
      <c r="S203">
        <v>38.6638426596</v>
      </c>
      <c r="T203">
        <v>1.8381152E-3</v>
      </c>
      <c r="U203">
        <v>6.0568126999999998E-3</v>
      </c>
      <c r="V203">
        <v>1.06405015E-2</v>
      </c>
      <c r="W203">
        <v>0.35032002740000001</v>
      </c>
      <c r="X203">
        <v>0.1012061158</v>
      </c>
      <c r="Y203">
        <v>5.1141038899999998E-2</v>
      </c>
      <c r="Z203">
        <v>5.1778384099999998E-2</v>
      </c>
      <c r="AA203">
        <v>3.7188532599999997E-2</v>
      </c>
      <c r="AB203">
        <v>4599.4670587525998</v>
      </c>
      <c r="AC203">
        <v>1619.7117214155001</v>
      </c>
      <c r="AD203">
        <v>2653.4266482221001</v>
      </c>
      <c r="AE203">
        <v>2666.4660174129999</v>
      </c>
      <c r="AF203">
        <v>0.1226496473</v>
      </c>
      <c r="AG203">
        <v>0.27970031950000002</v>
      </c>
      <c r="AH203">
        <v>0.53213989179999999</v>
      </c>
      <c r="AI203" s="5">
        <f t="shared" si="4"/>
        <v>495.61461151370895</v>
      </c>
      <c r="AJ203" s="5">
        <f t="shared" si="4"/>
        <v>703.97638666535215</v>
      </c>
      <c r="AK203" s="5">
        <f t="shared" si="4"/>
        <v>892.0118023522067</v>
      </c>
    </row>
    <row r="204" spans="2:37" customFormat="1" x14ac:dyDescent="0.4">
      <c r="B204">
        <v>6.0999999999999997E-4</v>
      </c>
      <c r="C204">
        <v>2.51586</v>
      </c>
      <c r="D204">
        <v>7.5999999999999998E-2</v>
      </c>
      <c r="E204">
        <v>519.33000000000004</v>
      </c>
      <c r="F204">
        <v>-1.3339999999999999E-2</v>
      </c>
      <c r="G204">
        <v>5.4584567502999999</v>
      </c>
      <c r="H204">
        <v>6.5435716502999997</v>
      </c>
      <c r="I204">
        <v>1.7476486241</v>
      </c>
      <c r="J204">
        <v>3.2379181526999998</v>
      </c>
      <c r="K204">
        <v>4.7624188239</v>
      </c>
      <c r="L204">
        <v>1065.9107695194</v>
      </c>
      <c r="M204">
        <v>1560.1087076638</v>
      </c>
      <c r="N204">
        <v>1926.6742406177</v>
      </c>
      <c r="O204">
        <v>297.28786538510002</v>
      </c>
      <c r="P204">
        <v>796.8474732441</v>
      </c>
      <c r="Q204">
        <v>57.483775443299997</v>
      </c>
      <c r="R204">
        <v>65.658412499799994</v>
      </c>
      <c r="S204">
        <v>40.451286551499997</v>
      </c>
      <c r="T204">
        <v>1.8631082000000001E-3</v>
      </c>
      <c r="U204">
        <v>6.3953094999999998E-3</v>
      </c>
      <c r="V204">
        <v>1.14683749E-2</v>
      </c>
      <c r="W204">
        <v>0.35032002740000001</v>
      </c>
      <c r="X204">
        <v>0.11781346600000001</v>
      </c>
      <c r="Y204">
        <v>6.4719071099999997E-2</v>
      </c>
      <c r="Z204">
        <v>5.17779196E-2</v>
      </c>
      <c r="AA204">
        <v>3.7157849299999997E-2</v>
      </c>
      <c r="AB204">
        <v>4598.1427172081003</v>
      </c>
      <c r="AC204">
        <v>1705.7332459055999</v>
      </c>
      <c r="AD204">
        <v>2746.9485860650002</v>
      </c>
      <c r="AE204">
        <v>2746.9485860650002</v>
      </c>
      <c r="AF204">
        <v>0.12747185229999999</v>
      </c>
      <c r="AG204">
        <v>0.30552768889999998</v>
      </c>
      <c r="AH204">
        <v>0.613032032</v>
      </c>
      <c r="AI204" s="5">
        <f t="shared" si="4"/>
        <v>500.427591323662</v>
      </c>
      <c r="AJ204" s="5">
        <f t="shared" si="4"/>
        <v>732.44540265906107</v>
      </c>
      <c r="AK204" s="5">
        <f t="shared" si="4"/>
        <v>904.54189700361508</v>
      </c>
    </row>
    <row r="205" spans="2:37" customFormat="1" x14ac:dyDescent="0.4">
      <c r="B205">
        <v>6.0999999999999997E-4</v>
      </c>
      <c r="C205">
        <v>2.51586</v>
      </c>
      <c r="D205">
        <v>7.5999999999999998E-2</v>
      </c>
      <c r="E205">
        <v>519.33000000000004</v>
      </c>
      <c r="F205">
        <v>-1.055E-2</v>
      </c>
      <c r="G205">
        <v>5.4741819279000001</v>
      </c>
      <c r="H205">
        <v>6.5591321390999999</v>
      </c>
      <c r="I205">
        <v>1.7658421897000001</v>
      </c>
      <c r="J205">
        <v>3.3737122386</v>
      </c>
      <c r="K205">
        <v>4.8686734490000001</v>
      </c>
      <c r="L205">
        <v>1082.0342058752999</v>
      </c>
      <c r="M205">
        <v>1659.4900883384</v>
      </c>
      <c r="N205">
        <v>1957.8066779307001</v>
      </c>
      <c r="O205">
        <v>297.23604814840002</v>
      </c>
      <c r="P205">
        <v>795.87768219960003</v>
      </c>
      <c r="Q205">
        <v>62.735124898499997</v>
      </c>
      <c r="R205">
        <v>77.299199456500006</v>
      </c>
      <c r="S205">
        <v>35.574330201099997</v>
      </c>
      <c r="T205">
        <v>1.9021012000000001E-3</v>
      </c>
      <c r="U205">
        <v>6.9429799E-3</v>
      </c>
      <c r="V205">
        <v>1.27107108E-2</v>
      </c>
      <c r="W205">
        <v>0.35032002740000001</v>
      </c>
      <c r="X205">
        <v>0.14797120010000001</v>
      </c>
      <c r="Y205">
        <v>9.2135366699999999E-2</v>
      </c>
      <c r="Z205">
        <v>5.1777286999999998E-2</v>
      </c>
      <c r="AA205">
        <v>3.7101841699999999E-2</v>
      </c>
      <c r="AB205">
        <v>4596.0239525494999</v>
      </c>
      <c r="AC205">
        <v>1846.3790725194001</v>
      </c>
      <c r="AD205">
        <v>2844.7690463111999</v>
      </c>
      <c r="AE205">
        <v>2844.7690463111999</v>
      </c>
      <c r="AF205">
        <v>0.1350076771</v>
      </c>
      <c r="AG205">
        <v>0.34877383509999998</v>
      </c>
      <c r="AH205">
        <v>0.76080355980000003</v>
      </c>
      <c r="AI205" s="5">
        <f t="shared" si="4"/>
        <v>507.99727975366193</v>
      </c>
      <c r="AJ205" s="5">
        <f t="shared" si="4"/>
        <v>779.10332785840376</v>
      </c>
      <c r="AK205" s="5">
        <f t="shared" si="4"/>
        <v>919.15806475619729</v>
      </c>
    </row>
    <row r="206" spans="2:37" customFormat="1" x14ac:dyDescent="0.4">
      <c r="B206">
        <v>6.0999999999999997E-4</v>
      </c>
      <c r="C206">
        <v>2.51586</v>
      </c>
      <c r="D206">
        <v>0.10199999999999999</v>
      </c>
      <c r="E206">
        <v>233.59</v>
      </c>
      <c r="F206">
        <v>-2.002E-2</v>
      </c>
      <c r="G206">
        <v>5.4245910183000001</v>
      </c>
      <c r="H206">
        <v>6.5386458006000003</v>
      </c>
      <c r="I206">
        <v>2.1608620195000001</v>
      </c>
      <c r="J206">
        <v>3.9030791922999999</v>
      </c>
      <c r="K206">
        <v>5.7155504566999999</v>
      </c>
      <c r="L206">
        <v>1299.2047131336001</v>
      </c>
      <c r="M206">
        <v>1933.7131916712001</v>
      </c>
      <c r="N206">
        <v>2618.9168510086001</v>
      </c>
      <c r="O206">
        <v>371.36176010100002</v>
      </c>
      <c r="P206">
        <v>1349.2952877806999</v>
      </c>
      <c r="Q206">
        <v>57.305854520899999</v>
      </c>
      <c r="R206">
        <v>65.561094671199996</v>
      </c>
      <c r="S206">
        <v>41.473516176700002</v>
      </c>
      <c r="T206">
        <v>2.848288E-3</v>
      </c>
      <c r="U206">
        <v>9.2927566000000003E-3</v>
      </c>
      <c r="V206">
        <v>1.5988079400000001E-2</v>
      </c>
      <c r="W206">
        <v>0.35032002740000001</v>
      </c>
      <c r="X206">
        <v>6.8266107600000001E-2</v>
      </c>
      <c r="Y206">
        <v>2.77821678E-2</v>
      </c>
      <c r="Z206">
        <v>5.7046904500000002E-2</v>
      </c>
      <c r="AA206">
        <v>4.5053848700000003E-2</v>
      </c>
      <c r="AB206">
        <v>5755.9711776706999</v>
      </c>
      <c r="AC206">
        <v>1702.5676867832999</v>
      </c>
      <c r="AD206">
        <v>2808.4952745902001</v>
      </c>
      <c r="AE206">
        <v>2811.9172589067002</v>
      </c>
      <c r="AF206">
        <v>0.12417003560000001</v>
      </c>
      <c r="AG206">
        <v>0.2952689463</v>
      </c>
      <c r="AH206">
        <v>0.56997585200000001</v>
      </c>
      <c r="AI206" s="5">
        <f t="shared" si="4"/>
        <v>609.95526438197192</v>
      </c>
      <c r="AJ206" s="5">
        <f t="shared" si="4"/>
        <v>907.84656885971845</v>
      </c>
      <c r="AK206" s="5">
        <f t="shared" si="4"/>
        <v>1229.5384277035682</v>
      </c>
    </row>
    <row r="207" spans="2:37" customFormat="1" x14ac:dyDescent="0.4">
      <c r="B207">
        <v>6.0999999999999997E-4</v>
      </c>
      <c r="C207">
        <v>2.51586</v>
      </c>
      <c r="D207">
        <v>0.10199999999999999</v>
      </c>
      <c r="E207">
        <v>233.59</v>
      </c>
      <c r="F207">
        <v>-1.6889999999999999E-2</v>
      </c>
      <c r="G207">
        <v>5.4143917608000001</v>
      </c>
      <c r="H207">
        <v>6.5205259018000001</v>
      </c>
      <c r="I207">
        <v>2.1780207863999999</v>
      </c>
      <c r="J207">
        <v>4.0397934849999997</v>
      </c>
      <c r="K207">
        <v>5.8896187188000004</v>
      </c>
      <c r="L207">
        <v>1317.7783133189</v>
      </c>
      <c r="M207">
        <v>2060.5282057212999</v>
      </c>
      <c r="N207">
        <v>2696.6769826923</v>
      </c>
      <c r="O207">
        <v>371.29412502489998</v>
      </c>
      <c r="P207">
        <v>1347.4248990479</v>
      </c>
      <c r="Q207">
        <v>63.267855323100001</v>
      </c>
      <c r="R207">
        <v>79.154795079699994</v>
      </c>
      <c r="S207">
        <v>39.983090735399998</v>
      </c>
      <c r="T207">
        <v>2.8937024999999999E-3</v>
      </c>
      <c r="U207">
        <v>9.9551581999999996E-3</v>
      </c>
      <c r="V207">
        <v>1.7614784299999998E-2</v>
      </c>
      <c r="W207">
        <v>0.35032002740000001</v>
      </c>
      <c r="X207">
        <v>8.8155570200000005E-2</v>
      </c>
      <c r="Y207">
        <v>4.1290810800000001E-2</v>
      </c>
      <c r="Z207">
        <v>5.7046788100000002E-2</v>
      </c>
      <c r="AA207">
        <v>4.49896963E-2</v>
      </c>
      <c r="AB207">
        <v>5754.0644969965997</v>
      </c>
      <c r="AC207">
        <v>1863.998225174</v>
      </c>
      <c r="AD207">
        <v>2939.4577009486002</v>
      </c>
      <c r="AE207">
        <v>2939.4577009486002</v>
      </c>
      <c r="AF207">
        <v>0.13187823330000001</v>
      </c>
      <c r="AG207">
        <v>0.34081735619999998</v>
      </c>
      <c r="AH207">
        <v>0.7208367524</v>
      </c>
      <c r="AI207" s="5">
        <f t="shared" si="4"/>
        <v>618.67526446896716</v>
      </c>
      <c r="AJ207" s="5">
        <f t="shared" si="4"/>
        <v>967.38413414145543</v>
      </c>
      <c r="AK207" s="5">
        <f t="shared" si="4"/>
        <v>1266.0455317804226</v>
      </c>
    </row>
    <row r="208" spans="2:37" customFormat="1" x14ac:dyDescent="0.4">
      <c r="B208">
        <v>6.0999999999999997E-4</v>
      </c>
      <c r="C208">
        <v>2.51586</v>
      </c>
      <c r="D208">
        <v>0.10199999999999999</v>
      </c>
      <c r="E208">
        <v>233.59</v>
      </c>
      <c r="F208">
        <v>-1.52E-2</v>
      </c>
      <c r="G208">
        <v>5.4092657087999996</v>
      </c>
      <c r="H208">
        <v>6.5111588866999996</v>
      </c>
      <c r="I208">
        <v>2.1875975982</v>
      </c>
      <c r="J208">
        <v>4.1168636596999999</v>
      </c>
      <c r="K208">
        <v>5.9560881572</v>
      </c>
      <c r="L208">
        <v>1328.3099002112001</v>
      </c>
      <c r="M208">
        <v>2135.2505506974999</v>
      </c>
      <c r="N208">
        <v>2733.7213451744001</v>
      </c>
      <c r="O208">
        <v>371.25524712330002</v>
      </c>
      <c r="P208">
        <v>1346.2939460256</v>
      </c>
      <c r="Q208">
        <v>66.723601947700004</v>
      </c>
      <c r="R208">
        <v>87.038963023500003</v>
      </c>
      <c r="S208">
        <v>31.860881137300002</v>
      </c>
      <c r="T208">
        <v>2.9192058000000001E-3</v>
      </c>
      <c r="U208">
        <v>1.03386255E-2</v>
      </c>
      <c r="V208">
        <v>1.84671782E-2</v>
      </c>
      <c r="W208">
        <v>0.35032002740000001</v>
      </c>
      <c r="X208">
        <v>0.1012061158</v>
      </c>
      <c r="Y208">
        <v>5.1141038899999998E-2</v>
      </c>
      <c r="Z208">
        <v>5.7046745099999997E-2</v>
      </c>
      <c r="AA208">
        <v>4.49476163E-2</v>
      </c>
      <c r="AB208">
        <v>5752.9722927733001</v>
      </c>
      <c r="AC208">
        <v>1959.0591359676</v>
      </c>
      <c r="AD208">
        <v>2996.5967954113999</v>
      </c>
      <c r="AE208">
        <v>2996.5967954113999</v>
      </c>
      <c r="AF208">
        <v>0.13623229549999999</v>
      </c>
      <c r="AG208">
        <v>0.36846442239999999</v>
      </c>
      <c r="AH208">
        <v>0.82032235549999999</v>
      </c>
      <c r="AI208" s="5">
        <f t="shared" si="4"/>
        <v>623.6196714606574</v>
      </c>
      <c r="AJ208" s="5">
        <f t="shared" si="4"/>
        <v>1002.4650472758216</v>
      </c>
      <c r="AK208" s="5">
        <f t="shared" si="4"/>
        <v>1283.4372512555869</v>
      </c>
    </row>
    <row r="209" spans="2:37" customFormat="1" x14ac:dyDescent="0.4">
      <c r="B209">
        <v>6.0999999999999997E-4</v>
      </c>
      <c r="C209">
        <v>2.51586</v>
      </c>
      <c r="D209">
        <v>0.10199999999999999</v>
      </c>
      <c r="E209">
        <v>233.59</v>
      </c>
      <c r="F209">
        <v>-1.3339999999999999E-2</v>
      </c>
      <c r="G209">
        <v>5.4040995056999996</v>
      </c>
      <c r="H209">
        <v>6.5014122577000002</v>
      </c>
      <c r="I209">
        <v>2.1983952875999999</v>
      </c>
      <c r="J209">
        <v>4.2040401005000003</v>
      </c>
      <c r="K209">
        <v>6.0144814824999999</v>
      </c>
      <c r="L209">
        <v>1340.3256062234</v>
      </c>
      <c r="M209">
        <v>2222.4434947541999</v>
      </c>
      <c r="N209">
        <v>2767.8571659111999</v>
      </c>
      <c r="O209">
        <v>371.21039949229998</v>
      </c>
      <c r="P209">
        <v>1344.9398616312999</v>
      </c>
      <c r="Q209">
        <v>70.729338833100002</v>
      </c>
      <c r="R209">
        <v>95.951050483200007</v>
      </c>
      <c r="S209">
        <v>11.7731735007</v>
      </c>
      <c r="T209">
        <v>2.9480944999999998E-3</v>
      </c>
      <c r="U209">
        <v>1.07811114E-2</v>
      </c>
      <c r="V209">
        <v>1.93220027E-2</v>
      </c>
      <c r="W209">
        <v>0.35032002740000001</v>
      </c>
      <c r="X209">
        <v>0.11781346600000001</v>
      </c>
      <c r="Y209">
        <v>6.4719071099999997E-2</v>
      </c>
      <c r="Z209">
        <v>5.7046710399999999E-2</v>
      </c>
      <c r="AA209">
        <v>4.4893310999999998E-2</v>
      </c>
      <c r="AB209">
        <v>5751.7259119459004</v>
      </c>
      <c r="AC209">
        <v>2070.0081703454998</v>
      </c>
      <c r="AD209">
        <v>3049.1569224611999</v>
      </c>
      <c r="AE209">
        <v>3049.1569224611999</v>
      </c>
      <c r="AF209">
        <v>0.1411934104</v>
      </c>
      <c r="AG209">
        <v>0.40176315950000002</v>
      </c>
      <c r="AH209">
        <v>0.94750921180000003</v>
      </c>
      <c r="AI209" s="5">
        <f t="shared" si="4"/>
        <v>629.26084799220655</v>
      </c>
      <c r="AJ209" s="5">
        <f t="shared" si="4"/>
        <v>1043.4007017625352</v>
      </c>
      <c r="AK209" s="5">
        <f t="shared" si="4"/>
        <v>1299.4634581742723</v>
      </c>
    </row>
    <row r="210" spans="2:37" customFormat="1" x14ac:dyDescent="0.4">
      <c r="B210">
        <v>6.0999999999999997E-4</v>
      </c>
      <c r="C210">
        <v>2.51586</v>
      </c>
      <c r="D210">
        <v>0.10199999999999999</v>
      </c>
      <c r="E210">
        <v>233.59</v>
      </c>
      <c r="F210">
        <v>-1.055E-2</v>
      </c>
      <c r="G210">
        <v>5.3974751473999998</v>
      </c>
      <c r="H210">
        <v>6.4881596656999996</v>
      </c>
      <c r="I210">
        <v>2.2151061064999999</v>
      </c>
      <c r="J210">
        <v>4.3386841039000004</v>
      </c>
      <c r="K210">
        <v>6.0792713591999998</v>
      </c>
      <c r="L210">
        <v>1359.2164942108</v>
      </c>
      <c r="M210">
        <v>2362.1980223814999</v>
      </c>
      <c r="N210">
        <v>2806.5469958466001</v>
      </c>
      <c r="O210">
        <v>371.13881357439999</v>
      </c>
      <c r="P210">
        <v>1342.6701563936999</v>
      </c>
      <c r="Q210">
        <v>77.155689223799996</v>
      </c>
      <c r="R210">
        <v>109.0936362891</v>
      </c>
      <c r="S210">
        <v>0</v>
      </c>
      <c r="T210">
        <v>2.993084E-3</v>
      </c>
      <c r="U210">
        <v>1.14827496E-2</v>
      </c>
      <c r="V210">
        <v>2.02847047E-2</v>
      </c>
      <c r="W210">
        <v>0.35032002740000001</v>
      </c>
      <c r="X210">
        <v>0.14797120010000001</v>
      </c>
      <c r="Y210">
        <v>9.2135366699999999E-2</v>
      </c>
      <c r="Z210">
        <v>5.70466798E-2</v>
      </c>
      <c r="AA210">
        <v>4.4791298899999998E-2</v>
      </c>
      <c r="AB210">
        <v>5749.7811604315002</v>
      </c>
      <c r="AC210">
        <v>2248.0962164521002</v>
      </c>
      <c r="AD210">
        <v>3109.3678459524999</v>
      </c>
      <c r="AE210">
        <v>3109.3678459524999</v>
      </c>
      <c r="AF210">
        <v>0.14899161350000001</v>
      </c>
      <c r="AG210">
        <v>0.45820820159999998</v>
      </c>
      <c r="AH210">
        <v>1</v>
      </c>
      <c r="AI210" s="5">
        <f t="shared" si="4"/>
        <v>638.12980948863856</v>
      </c>
      <c r="AJ210" s="5">
        <f t="shared" si="4"/>
        <v>1109.0131560476525</v>
      </c>
      <c r="AK210" s="5">
        <f t="shared" si="4"/>
        <v>1317.6276975805636</v>
      </c>
    </row>
    <row r="211" spans="2:37" customFormat="1" x14ac:dyDescent="0.4">
      <c r="B211">
        <v>6.0999999999999997E-4</v>
      </c>
      <c r="C211">
        <v>2.51586</v>
      </c>
      <c r="D211">
        <v>0.10199999999999999</v>
      </c>
      <c r="E211">
        <v>292.95</v>
      </c>
      <c r="F211">
        <v>-2.002E-2</v>
      </c>
      <c r="G211">
        <v>5.2156228426000002</v>
      </c>
      <c r="H211">
        <v>6.3011452242999999</v>
      </c>
      <c r="I211">
        <v>2.0414729605000002</v>
      </c>
      <c r="J211">
        <v>3.7326829465000002</v>
      </c>
      <c r="K211">
        <v>5.5045933879</v>
      </c>
      <c r="L211">
        <v>1231.9133107386999</v>
      </c>
      <c r="M211">
        <v>1833.5281999649001</v>
      </c>
      <c r="N211">
        <v>2458.6930358506002</v>
      </c>
      <c r="O211">
        <v>371.51040168190002</v>
      </c>
      <c r="P211">
        <v>1350.8083653814001</v>
      </c>
      <c r="Q211">
        <v>57.464489091799997</v>
      </c>
      <c r="R211">
        <v>65.947937477099998</v>
      </c>
      <c r="S211">
        <v>42.084154592499999</v>
      </c>
      <c r="T211">
        <v>2.5422432000000001E-3</v>
      </c>
      <c r="U211">
        <v>8.4990824E-3</v>
      </c>
      <c r="V211">
        <v>1.4816738100000001E-2</v>
      </c>
      <c r="W211">
        <v>0.35032002740000001</v>
      </c>
      <c r="X211">
        <v>6.8266107600000001E-2</v>
      </c>
      <c r="Y211">
        <v>2.77821678E-2</v>
      </c>
      <c r="Z211">
        <v>5.7056293299999998E-2</v>
      </c>
      <c r="AA211">
        <v>4.5073736699999999E-2</v>
      </c>
      <c r="AB211">
        <v>5757.9483623489996</v>
      </c>
      <c r="AC211">
        <v>1706.8875174299999</v>
      </c>
      <c r="AD211">
        <v>2828.9112698869999</v>
      </c>
      <c r="AE211">
        <v>2833.3804376765002</v>
      </c>
      <c r="AF211">
        <v>0.1218205415</v>
      </c>
      <c r="AG211">
        <v>0.29132277670000001</v>
      </c>
      <c r="AH211">
        <v>0.56384810659999995</v>
      </c>
      <c r="AI211" s="5">
        <f t="shared" si="4"/>
        <v>578.36305668483567</v>
      </c>
      <c r="AJ211" s="5">
        <f t="shared" si="4"/>
        <v>860.81136148586859</v>
      </c>
      <c r="AK211" s="5">
        <f t="shared" si="4"/>
        <v>1154.3159792725824</v>
      </c>
    </row>
    <row r="212" spans="2:37" customFormat="1" x14ac:dyDescent="0.4">
      <c r="B212">
        <v>6.0999999999999997E-4</v>
      </c>
      <c r="C212">
        <v>2.51586</v>
      </c>
      <c r="D212">
        <v>0.10199999999999999</v>
      </c>
      <c r="E212">
        <v>292.95</v>
      </c>
      <c r="F212">
        <v>-1.6889999999999999E-2</v>
      </c>
      <c r="G212">
        <v>5.2115164260000002</v>
      </c>
      <c r="H212">
        <v>6.2909656014999999</v>
      </c>
      <c r="I212">
        <v>2.0594993629</v>
      </c>
      <c r="J212">
        <v>3.8739098216999999</v>
      </c>
      <c r="K212">
        <v>5.6790075879000002</v>
      </c>
      <c r="L212">
        <v>1250.3895824890999</v>
      </c>
      <c r="M212">
        <v>1957.3366680124</v>
      </c>
      <c r="N212">
        <v>2528.5200442174</v>
      </c>
      <c r="O212">
        <v>371.44368581190002</v>
      </c>
      <c r="P212">
        <v>1348.9626473681999</v>
      </c>
      <c r="Q212">
        <v>63.447789907599997</v>
      </c>
      <c r="R212">
        <v>79.701877346900005</v>
      </c>
      <c r="S212">
        <v>41.049821242699998</v>
      </c>
      <c r="T212">
        <v>2.5873379999999998E-3</v>
      </c>
      <c r="U212">
        <v>9.1543782000000004E-3</v>
      </c>
      <c r="V212">
        <v>1.6420628400000001E-2</v>
      </c>
      <c r="W212">
        <v>0.35032002740000001</v>
      </c>
      <c r="X212">
        <v>8.8155570200000005E-2</v>
      </c>
      <c r="Y212">
        <v>4.1290810800000001E-2</v>
      </c>
      <c r="Z212">
        <v>5.7056051400000002E-2</v>
      </c>
      <c r="AA212">
        <v>4.50106854E-2</v>
      </c>
      <c r="AB212">
        <v>5756.0762940301001</v>
      </c>
      <c r="AC212">
        <v>1869.3372976201999</v>
      </c>
      <c r="AD212">
        <v>2965.1410405424999</v>
      </c>
      <c r="AE212">
        <v>2965.1410405424999</v>
      </c>
      <c r="AF212">
        <v>0.12948469460000001</v>
      </c>
      <c r="AG212">
        <v>0.3364626288</v>
      </c>
      <c r="AH212">
        <v>0.71352353820000003</v>
      </c>
      <c r="AI212" s="5">
        <f t="shared" si="4"/>
        <v>587.03736267093893</v>
      </c>
      <c r="AJ212" s="5">
        <f t="shared" si="4"/>
        <v>918.93740282272302</v>
      </c>
      <c r="AK212" s="5">
        <f t="shared" si="4"/>
        <v>1187.0986123086386</v>
      </c>
    </row>
    <row r="213" spans="2:37" customFormat="1" x14ac:dyDescent="0.4">
      <c r="B213">
        <v>6.0999999999999997E-4</v>
      </c>
      <c r="C213">
        <v>2.51586</v>
      </c>
      <c r="D213">
        <v>0.10199999999999999</v>
      </c>
      <c r="E213">
        <v>292.95</v>
      </c>
      <c r="F213">
        <v>-1.52E-2</v>
      </c>
      <c r="G213">
        <v>5.2095638934000004</v>
      </c>
      <c r="H213">
        <v>6.2857282442000004</v>
      </c>
      <c r="I213">
        <v>2.0695578180999998</v>
      </c>
      <c r="J213">
        <v>3.9535023221999999</v>
      </c>
      <c r="K213">
        <v>5.7434597423999998</v>
      </c>
      <c r="L213">
        <v>1260.8684075041001</v>
      </c>
      <c r="M213">
        <v>2030.3765312268999</v>
      </c>
      <c r="N213">
        <v>2561.5676611548001</v>
      </c>
      <c r="O213">
        <v>371.40533597260003</v>
      </c>
      <c r="P213">
        <v>1347.8458076818999</v>
      </c>
      <c r="Q213">
        <v>66.916402134999998</v>
      </c>
      <c r="R213">
        <v>87.701781924900004</v>
      </c>
      <c r="S213">
        <v>33.280290063400003</v>
      </c>
      <c r="T213">
        <v>2.6126724E-3</v>
      </c>
      <c r="U213">
        <v>9.5344101999999993E-3</v>
      </c>
      <c r="V213">
        <v>1.7262703599999998E-2</v>
      </c>
      <c r="W213">
        <v>0.35032002740000001</v>
      </c>
      <c r="X213">
        <v>0.1012061158</v>
      </c>
      <c r="Y213">
        <v>5.1141038899999998E-2</v>
      </c>
      <c r="Z213">
        <v>5.7055942300000002E-2</v>
      </c>
      <c r="AA213">
        <v>4.4969310899999997E-2</v>
      </c>
      <c r="AB213">
        <v>5755.0024088562004</v>
      </c>
      <c r="AC213">
        <v>1965.0813777600999</v>
      </c>
      <c r="AD213">
        <v>3022.2348556979</v>
      </c>
      <c r="AE213">
        <v>3022.2348556979</v>
      </c>
      <c r="AF213">
        <v>0.13381205299999999</v>
      </c>
      <c r="AG213">
        <v>0.36384924619999998</v>
      </c>
      <c r="AH213">
        <v>0.81240656909999998</v>
      </c>
      <c r="AI213" s="5">
        <f t="shared" si="4"/>
        <v>591.956998828216</v>
      </c>
      <c r="AJ213" s="5">
        <f t="shared" si="4"/>
        <v>953.22841841638501</v>
      </c>
      <c r="AK213" s="5">
        <f t="shared" si="4"/>
        <v>1202.6139254247889</v>
      </c>
    </row>
    <row r="214" spans="2:37" customFormat="1" x14ac:dyDescent="0.4">
      <c r="B214">
        <v>6.0999999999999997E-4</v>
      </c>
      <c r="C214">
        <v>2.51586</v>
      </c>
      <c r="D214">
        <v>0.10199999999999999</v>
      </c>
      <c r="E214">
        <v>292.95</v>
      </c>
      <c r="F214">
        <v>-1.3339999999999999E-2</v>
      </c>
      <c r="G214">
        <v>5.2077185516000002</v>
      </c>
      <c r="H214">
        <v>6.2802952884999996</v>
      </c>
      <c r="I214">
        <v>2.0808968643000001</v>
      </c>
      <c r="J214">
        <v>4.0435254472000004</v>
      </c>
      <c r="K214">
        <v>5.8010475462000004</v>
      </c>
      <c r="L214">
        <v>1272.8265910419</v>
      </c>
      <c r="M214">
        <v>2115.7015886116001</v>
      </c>
      <c r="N214">
        <v>2593.5878453626001</v>
      </c>
      <c r="O214">
        <v>371.36111787779998</v>
      </c>
      <c r="P214">
        <v>1346.5083620695</v>
      </c>
      <c r="Q214">
        <v>70.937788866999995</v>
      </c>
      <c r="R214">
        <v>96.776252387499994</v>
      </c>
      <c r="S214">
        <v>13.7152539165</v>
      </c>
      <c r="T214">
        <v>2.6413804000000002E-3</v>
      </c>
      <c r="U214">
        <v>9.9735598000000002E-3</v>
      </c>
      <c r="V214">
        <v>1.8108399899999999E-2</v>
      </c>
      <c r="W214">
        <v>0.35032002740000001</v>
      </c>
      <c r="X214">
        <v>0.11781346600000001</v>
      </c>
      <c r="Y214">
        <v>6.4719071099999997E-2</v>
      </c>
      <c r="Z214">
        <v>5.7055838099999999E-2</v>
      </c>
      <c r="AA214">
        <v>4.4915920499999998E-2</v>
      </c>
      <c r="AB214">
        <v>5753.7758177848</v>
      </c>
      <c r="AC214">
        <v>2076.9350973377</v>
      </c>
      <c r="AD214">
        <v>3076.5204747194998</v>
      </c>
      <c r="AE214">
        <v>3076.5204747194998</v>
      </c>
      <c r="AF214">
        <v>0.13873832059999999</v>
      </c>
      <c r="AG214">
        <v>0.39680318399999998</v>
      </c>
      <c r="AH214">
        <v>0.93888045740000003</v>
      </c>
      <c r="AI214" s="5">
        <f t="shared" si="4"/>
        <v>597.5711695032395</v>
      </c>
      <c r="AJ214" s="5">
        <f t="shared" si="4"/>
        <v>993.28713080356817</v>
      </c>
      <c r="AK214" s="5">
        <f t="shared" si="4"/>
        <v>1217.6468757570892</v>
      </c>
    </row>
    <row r="215" spans="2:37" customFormat="1" x14ac:dyDescent="0.4">
      <c r="B215">
        <v>6.0999999999999997E-4</v>
      </c>
      <c r="C215">
        <v>2.51586</v>
      </c>
      <c r="D215">
        <v>0.10199999999999999</v>
      </c>
      <c r="E215">
        <v>292.95</v>
      </c>
      <c r="F215">
        <v>-1.055E-2</v>
      </c>
      <c r="G215">
        <v>5.2057311057</v>
      </c>
      <c r="H215">
        <v>6.2730486555000002</v>
      </c>
      <c r="I215">
        <v>2.098442167</v>
      </c>
      <c r="J215">
        <v>4.1825694418000001</v>
      </c>
      <c r="K215">
        <v>5.8667515307000002</v>
      </c>
      <c r="L215">
        <v>1291.6329383720999</v>
      </c>
      <c r="M215">
        <v>2252.6937347423</v>
      </c>
      <c r="N215">
        <v>2631.6700144621</v>
      </c>
      <c r="O215">
        <v>371.2905877243</v>
      </c>
      <c r="P215">
        <v>1344.2663426043</v>
      </c>
      <c r="Q215">
        <v>77.391089458699994</v>
      </c>
      <c r="R215">
        <v>110.2565853569</v>
      </c>
      <c r="S215">
        <v>0</v>
      </c>
      <c r="T215">
        <v>2.6861102999999999E-3</v>
      </c>
      <c r="U215">
        <v>1.06712712E-2</v>
      </c>
      <c r="V215">
        <v>1.90579554E-2</v>
      </c>
      <c r="W215">
        <v>0.35032002740000001</v>
      </c>
      <c r="X215">
        <v>0.14797120010000001</v>
      </c>
      <c r="Y215">
        <v>9.2135366699999999E-2</v>
      </c>
      <c r="Z215">
        <v>5.7055709900000001E-2</v>
      </c>
      <c r="AA215">
        <v>4.4815639900000002E-2</v>
      </c>
      <c r="AB215">
        <v>5751.8598930169001</v>
      </c>
      <c r="AC215">
        <v>2256.7744445273001</v>
      </c>
      <c r="AD215">
        <v>3141.2180694686999</v>
      </c>
      <c r="AE215">
        <v>3141.2180694686999</v>
      </c>
      <c r="AF215">
        <v>0.14647168939999999</v>
      </c>
      <c r="AG215">
        <v>0.45260107329999999</v>
      </c>
      <c r="AH215">
        <v>1</v>
      </c>
      <c r="AI215" s="5">
        <f t="shared" si="4"/>
        <v>606.4004405502817</v>
      </c>
      <c r="AJ215" s="5">
        <f t="shared" si="4"/>
        <v>1057.6026923672771</v>
      </c>
      <c r="AK215" s="5">
        <f t="shared" si="4"/>
        <v>1235.5258283859625</v>
      </c>
    </row>
    <row r="216" spans="2:37" customFormat="1" x14ac:dyDescent="0.4">
      <c r="B216">
        <v>6.0999999999999997E-4</v>
      </c>
      <c r="C216">
        <v>2.51586</v>
      </c>
      <c r="D216">
        <v>0.10199999999999999</v>
      </c>
      <c r="E216">
        <v>360</v>
      </c>
      <c r="F216">
        <v>-2.002E-2</v>
      </c>
      <c r="G216">
        <v>5.0116785318000003</v>
      </c>
      <c r="H216">
        <v>6.0700026723000002</v>
      </c>
      <c r="I216">
        <v>1.9322696645999999</v>
      </c>
      <c r="J216">
        <v>3.5655535491000001</v>
      </c>
      <c r="K216">
        <v>5.2903436589000004</v>
      </c>
      <c r="L216">
        <v>1170.0804043681001</v>
      </c>
      <c r="M216">
        <v>1739.0936702391</v>
      </c>
      <c r="N216">
        <v>2304.4551361849999</v>
      </c>
      <c r="O216">
        <v>371.6389141148</v>
      </c>
      <c r="P216">
        <v>1352.2224390014001</v>
      </c>
      <c r="Q216">
        <v>57.617158613999997</v>
      </c>
      <c r="R216">
        <v>66.3192672152</v>
      </c>
      <c r="S216">
        <v>42.657761605399998</v>
      </c>
      <c r="T216">
        <v>2.2775362999999998E-3</v>
      </c>
      <c r="U216">
        <v>7.7550350000000004E-3</v>
      </c>
      <c r="V216">
        <v>1.36920614E-2</v>
      </c>
      <c r="W216">
        <v>0.35032002740000001</v>
      </c>
      <c r="X216">
        <v>6.8266107600000001E-2</v>
      </c>
      <c r="Y216">
        <v>2.77821678E-2</v>
      </c>
      <c r="Z216">
        <v>5.70645319E-2</v>
      </c>
      <c r="AA216">
        <v>4.5093477899999998E-2</v>
      </c>
      <c r="AB216">
        <v>5759.7623738491002</v>
      </c>
      <c r="AC216">
        <v>1711.0527233180001</v>
      </c>
      <c r="AD216">
        <v>2848.1760525963</v>
      </c>
      <c r="AE216">
        <v>2853.7978042114</v>
      </c>
      <c r="AF216">
        <v>0.1195517873</v>
      </c>
      <c r="AG216">
        <v>0.2875296128</v>
      </c>
      <c r="AH216">
        <v>0.55809977820000001</v>
      </c>
      <c r="AI216" s="5">
        <f t="shared" si="4"/>
        <v>549.33352317751178</v>
      </c>
      <c r="AJ216" s="5">
        <f t="shared" si="4"/>
        <v>816.47590152070427</v>
      </c>
      <c r="AK216" s="5">
        <f t="shared" si="4"/>
        <v>1081.9038198051644</v>
      </c>
    </row>
    <row r="217" spans="2:37" customFormat="1" x14ac:dyDescent="0.4">
      <c r="B217">
        <v>6.0999999999999997E-4</v>
      </c>
      <c r="C217">
        <v>2.51586</v>
      </c>
      <c r="D217">
        <v>0.10199999999999999</v>
      </c>
      <c r="E217">
        <v>360</v>
      </c>
      <c r="F217">
        <v>-1.6889999999999999E-2</v>
      </c>
      <c r="G217">
        <v>5.0138450272000004</v>
      </c>
      <c r="H217">
        <v>6.0680514775000001</v>
      </c>
      <c r="I217">
        <v>1.9511738680999999</v>
      </c>
      <c r="J217">
        <v>3.7117514101000002</v>
      </c>
      <c r="K217">
        <v>5.4640068354000002</v>
      </c>
      <c r="L217">
        <v>1188.4851590663</v>
      </c>
      <c r="M217">
        <v>1860.3013947771999</v>
      </c>
      <c r="N217">
        <v>2365.3045707785</v>
      </c>
      <c r="O217">
        <v>371.5729956074</v>
      </c>
      <c r="P217">
        <v>1350.3989477436</v>
      </c>
      <c r="Q217">
        <v>63.619957293699997</v>
      </c>
      <c r="R217">
        <v>80.223023137300004</v>
      </c>
      <c r="S217">
        <v>42.031704428300003</v>
      </c>
      <c r="T217">
        <v>2.3223185E-3</v>
      </c>
      <c r="U217">
        <v>8.4040300999999994E-3</v>
      </c>
      <c r="V217">
        <v>1.5274031699999999E-2</v>
      </c>
      <c r="W217">
        <v>0.35032002740000001</v>
      </c>
      <c r="X217">
        <v>8.8155570200000005E-2</v>
      </c>
      <c r="Y217">
        <v>4.1290810800000001E-2</v>
      </c>
      <c r="Z217">
        <v>5.7064160000000003E-2</v>
      </c>
      <c r="AA217">
        <v>4.5031411799999997E-2</v>
      </c>
      <c r="AB217">
        <v>5757.9236201486001</v>
      </c>
      <c r="AC217">
        <v>1874.4520046293001</v>
      </c>
      <c r="AD217">
        <v>2989.0479933680999</v>
      </c>
      <c r="AE217">
        <v>2989.0479933680999</v>
      </c>
      <c r="AF217">
        <v>0.12718721029999999</v>
      </c>
      <c r="AG217">
        <v>0.33231112670000001</v>
      </c>
      <c r="AH217">
        <v>0.70680239369999998</v>
      </c>
      <c r="AI217" s="5">
        <f t="shared" si="4"/>
        <v>557.97425308276991</v>
      </c>
      <c r="AJ217" s="5">
        <f t="shared" si="4"/>
        <v>873.38093651511736</v>
      </c>
      <c r="AK217" s="5">
        <f t="shared" si="4"/>
        <v>1110.4716294734742</v>
      </c>
    </row>
    <row r="218" spans="2:37" customFormat="1" x14ac:dyDescent="0.4">
      <c r="B218">
        <v>6.0999999999999997E-4</v>
      </c>
      <c r="C218">
        <v>2.51586</v>
      </c>
      <c r="D218">
        <v>0.10199999999999999</v>
      </c>
      <c r="E218">
        <v>360</v>
      </c>
      <c r="F218">
        <v>-1.52E-2</v>
      </c>
      <c r="G218">
        <v>5.0151380762000004</v>
      </c>
      <c r="H218">
        <v>6.0670650094000003</v>
      </c>
      <c r="I218">
        <v>1.9617192107000001</v>
      </c>
      <c r="J218">
        <v>3.7941105969</v>
      </c>
      <c r="K218">
        <v>5.5257182257000004</v>
      </c>
      <c r="L218">
        <v>1198.9255348843001</v>
      </c>
      <c r="M218">
        <v>1931.8939871576999</v>
      </c>
      <c r="N218">
        <v>2394.0685427847002</v>
      </c>
      <c r="O218">
        <v>371.53510852099998</v>
      </c>
      <c r="P218">
        <v>1349.2947893682999</v>
      </c>
      <c r="Q218">
        <v>67.100369309900003</v>
      </c>
      <c r="R218">
        <v>88.331536826100006</v>
      </c>
      <c r="S218">
        <v>34.5703166909</v>
      </c>
      <c r="T218">
        <v>2.3474887999999998E-3</v>
      </c>
      <c r="U218">
        <v>8.7811178999999996E-3</v>
      </c>
      <c r="V218">
        <v>1.6106063800000001E-2</v>
      </c>
      <c r="W218">
        <v>0.35032002740000001</v>
      </c>
      <c r="X218">
        <v>0.1012061158</v>
      </c>
      <c r="Y218">
        <v>5.1141038899999998E-2</v>
      </c>
      <c r="Z218">
        <v>5.70639831E-2</v>
      </c>
      <c r="AA218">
        <v>4.4990663399999999E-2</v>
      </c>
      <c r="AB218">
        <v>5756.8673301420004</v>
      </c>
      <c r="AC218">
        <v>1970.8350892439</v>
      </c>
      <c r="AD218">
        <v>3046.1209280385001</v>
      </c>
      <c r="AE218">
        <v>3046.1209280385001</v>
      </c>
      <c r="AF218">
        <v>0.13149559450000001</v>
      </c>
      <c r="AG218">
        <v>0.35946188639999999</v>
      </c>
      <c r="AH218">
        <v>0.80522272500000003</v>
      </c>
      <c r="AI218" s="5">
        <f t="shared" si="4"/>
        <v>562.8758379738498</v>
      </c>
      <c r="AJ218" s="5">
        <f t="shared" si="4"/>
        <v>906.99248223366203</v>
      </c>
      <c r="AK218" s="5">
        <f t="shared" si="4"/>
        <v>1123.9758416829579</v>
      </c>
    </row>
    <row r="219" spans="2:37" customFormat="1" x14ac:dyDescent="0.4">
      <c r="B219">
        <v>6.0999999999999997E-4</v>
      </c>
      <c r="C219">
        <v>2.51586</v>
      </c>
      <c r="D219">
        <v>0.10199999999999999</v>
      </c>
      <c r="E219">
        <v>360</v>
      </c>
      <c r="F219">
        <v>-1.3339999999999999E-2</v>
      </c>
      <c r="G219">
        <v>5.0166974489999996</v>
      </c>
      <c r="H219">
        <v>6.0660841805999999</v>
      </c>
      <c r="I219">
        <v>1.9736050611</v>
      </c>
      <c r="J219">
        <v>3.8872436663999999</v>
      </c>
      <c r="K219">
        <v>5.5816989152999996</v>
      </c>
      <c r="L219">
        <v>1210.8421018969</v>
      </c>
      <c r="M219">
        <v>2015.6189147887001</v>
      </c>
      <c r="N219">
        <v>2423.5176562574002</v>
      </c>
      <c r="O219">
        <v>371.49144354049997</v>
      </c>
      <c r="P219">
        <v>1347.9722123555</v>
      </c>
      <c r="Q219">
        <v>71.136096548099999</v>
      </c>
      <c r="R219">
        <v>97.558032176599994</v>
      </c>
      <c r="S219">
        <v>15.444789462299999</v>
      </c>
      <c r="T219">
        <v>2.3760213E-3</v>
      </c>
      <c r="U219">
        <v>9.2175046000000007E-3</v>
      </c>
      <c r="V219">
        <v>1.6942378800000001E-2</v>
      </c>
      <c r="W219">
        <v>0.35032002740000001</v>
      </c>
      <c r="X219">
        <v>0.11781346600000001</v>
      </c>
      <c r="Y219">
        <v>6.4719071099999997E-2</v>
      </c>
      <c r="Z219">
        <v>5.70638074E-2</v>
      </c>
      <c r="AA219">
        <v>4.4938076299999997E-2</v>
      </c>
      <c r="AB219">
        <v>5755.6597572804003</v>
      </c>
      <c r="AC219">
        <v>2083.5346537594</v>
      </c>
      <c r="AD219">
        <v>3101.9239788137002</v>
      </c>
      <c r="AE219">
        <v>3101.9239788137002</v>
      </c>
      <c r="AF219">
        <v>0.1363957723</v>
      </c>
      <c r="AG219">
        <v>0.3921027258</v>
      </c>
      <c r="AH219">
        <v>0.9312051241</v>
      </c>
      <c r="AI219" s="5">
        <f t="shared" si="4"/>
        <v>568.47047037413142</v>
      </c>
      <c r="AJ219" s="5">
        <f t="shared" si="4"/>
        <v>946.29995999469486</v>
      </c>
      <c r="AK219" s="5">
        <f t="shared" si="4"/>
        <v>1137.8017165527701</v>
      </c>
    </row>
    <row r="220" spans="2:37" customFormat="1" x14ac:dyDescent="0.4">
      <c r="B220">
        <v>6.0999999999999997E-4</v>
      </c>
      <c r="C220">
        <v>2.51586</v>
      </c>
      <c r="D220">
        <v>0.10199999999999999</v>
      </c>
      <c r="E220">
        <v>360</v>
      </c>
      <c r="F220">
        <v>-1.055E-2</v>
      </c>
      <c r="G220">
        <v>5.0194799156999999</v>
      </c>
      <c r="H220">
        <v>6.0650585493999998</v>
      </c>
      <c r="I220">
        <v>1.9919923493</v>
      </c>
      <c r="J220">
        <v>4.0310683019000004</v>
      </c>
      <c r="K220">
        <v>5.6471698557999996</v>
      </c>
      <c r="L220">
        <v>1229.5880528097</v>
      </c>
      <c r="M220">
        <v>2150.2613246937999</v>
      </c>
      <c r="N220">
        <v>2460.1756272662001</v>
      </c>
      <c r="O220">
        <v>371.42184521920001</v>
      </c>
      <c r="P220">
        <v>1345.7547638296001</v>
      </c>
      <c r="Q220">
        <v>77.614085644900001</v>
      </c>
      <c r="R220">
        <v>111.3531324841</v>
      </c>
      <c r="S220">
        <v>0</v>
      </c>
      <c r="T220">
        <v>2.4205004E-3</v>
      </c>
      <c r="U220">
        <v>9.9122020999999998E-3</v>
      </c>
      <c r="V220">
        <v>1.7876717699999999E-2</v>
      </c>
      <c r="W220">
        <v>0.35032002740000001</v>
      </c>
      <c r="X220">
        <v>0.14797120010000001</v>
      </c>
      <c r="Y220">
        <v>9.2135366699999999E-2</v>
      </c>
      <c r="Z220">
        <v>5.7063578300000001E-2</v>
      </c>
      <c r="AA220">
        <v>4.4839289099999999E-2</v>
      </c>
      <c r="AB220">
        <v>5753.7715720269998</v>
      </c>
      <c r="AC220">
        <v>2265.0103184775999</v>
      </c>
      <c r="AD220">
        <v>3170.6213926193</v>
      </c>
      <c r="AE220">
        <v>3170.6213926193</v>
      </c>
      <c r="AF220">
        <v>0.1440779056</v>
      </c>
      <c r="AG220">
        <v>0.44731413440000001</v>
      </c>
      <c r="AH220">
        <v>1</v>
      </c>
      <c r="AI220" s="5">
        <f t="shared" si="4"/>
        <v>577.27138629563387</v>
      </c>
      <c r="AJ220" s="5">
        <f t="shared" si="4"/>
        <v>1009.5123590111738</v>
      </c>
      <c r="AK220" s="5">
        <f t="shared" si="4"/>
        <v>1155.0120315803756</v>
      </c>
    </row>
    <row r="221" spans="2:37" customFormat="1" x14ac:dyDescent="0.4">
      <c r="B221">
        <v>6.0999999999999997E-4</v>
      </c>
      <c r="C221">
        <v>2.51586</v>
      </c>
      <c r="D221">
        <v>0.10199999999999999</v>
      </c>
      <c r="E221">
        <v>394.35</v>
      </c>
      <c r="F221">
        <v>-2.002E-2</v>
      </c>
      <c r="G221">
        <v>4.9183171578999998</v>
      </c>
      <c r="H221">
        <v>5.9640163806000004</v>
      </c>
      <c r="I221">
        <v>1.8846139127999999</v>
      </c>
      <c r="J221">
        <v>3.4887224950000002</v>
      </c>
      <c r="K221">
        <v>5.1892246656000003</v>
      </c>
      <c r="L221">
        <v>1143.1379357689</v>
      </c>
      <c r="M221">
        <v>1696.8838915406</v>
      </c>
      <c r="N221">
        <v>2234.5506959351001</v>
      </c>
      <c r="O221">
        <v>371.69294036060001</v>
      </c>
      <c r="P221">
        <v>1352.8495861235999</v>
      </c>
      <c r="Q221">
        <v>57.687029131899997</v>
      </c>
      <c r="R221">
        <v>66.489071996500002</v>
      </c>
      <c r="S221">
        <v>42.917065477900003</v>
      </c>
      <c r="T221">
        <v>2.1665794999999998E-3</v>
      </c>
      <c r="U221">
        <v>7.4244226000000002E-3</v>
      </c>
      <c r="V221">
        <v>1.3183085900000001E-2</v>
      </c>
      <c r="W221">
        <v>0.35032002740000001</v>
      </c>
      <c r="X221">
        <v>6.8266107600000001E-2</v>
      </c>
      <c r="Y221">
        <v>2.77821678E-2</v>
      </c>
      <c r="Z221">
        <v>5.7068081200000002E-2</v>
      </c>
      <c r="AA221">
        <v>4.5102636199999997E-2</v>
      </c>
      <c r="AB221">
        <v>5760.5581623747003</v>
      </c>
      <c r="AC221">
        <v>1712.9609750743</v>
      </c>
      <c r="AD221">
        <v>2856.9068865626</v>
      </c>
      <c r="AE221">
        <v>2863.3956955195999</v>
      </c>
      <c r="AF221">
        <v>0.1185112757</v>
      </c>
      <c r="AG221">
        <v>0.28579237010000003</v>
      </c>
      <c r="AH221">
        <v>0.55550245030000001</v>
      </c>
      <c r="AI221" s="5">
        <f t="shared" si="4"/>
        <v>536.68447688680749</v>
      </c>
      <c r="AJ221" s="5">
        <f t="shared" si="4"/>
        <v>796.65910400967141</v>
      </c>
      <c r="AK221" s="5">
        <f t="shared" si="4"/>
        <v>1049.0848337723476</v>
      </c>
    </row>
    <row r="222" spans="2:37" customFormat="1" x14ac:dyDescent="0.4">
      <c r="B222">
        <v>6.0999999999999997E-4</v>
      </c>
      <c r="C222">
        <v>2.51586</v>
      </c>
      <c r="D222">
        <v>0.10199999999999999</v>
      </c>
      <c r="E222">
        <v>394.35</v>
      </c>
      <c r="F222">
        <v>-1.6889999999999999E-2</v>
      </c>
      <c r="G222">
        <v>4.9234716453000003</v>
      </c>
      <c r="H222">
        <v>5.9660021815000004</v>
      </c>
      <c r="I222">
        <v>1.9039266888999999</v>
      </c>
      <c r="J222">
        <v>3.6373873241000001</v>
      </c>
      <c r="K222">
        <v>5.3622013274000002</v>
      </c>
      <c r="L222">
        <v>1161.515772388</v>
      </c>
      <c r="M222">
        <v>1817.0000661541001</v>
      </c>
      <c r="N222">
        <v>2290.9443099392001</v>
      </c>
      <c r="O222">
        <v>371.62735889940001</v>
      </c>
      <c r="P222">
        <v>1351.0358615369</v>
      </c>
      <c r="Q222">
        <v>63.698401360699997</v>
      </c>
      <c r="R222">
        <v>80.459915922799993</v>
      </c>
      <c r="S222">
        <v>42.468533590900002</v>
      </c>
      <c r="T222">
        <v>2.2112115E-3</v>
      </c>
      <c r="U222">
        <v>8.0706578000000005E-3</v>
      </c>
      <c r="V222">
        <v>1.47551434E-2</v>
      </c>
      <c r="W222">
        <v>0.35032002740000001</v>
      </c>
      <c r="X222">
        <v>8.8155570200000005E-2</v>
      </c>
      <c r="Y222">
        <v>4.1290810800000001E-2</v>
      </c>
      <c r="Z222">
        <v>5.7067646899999998E-2</v>
      </c>
      <c r="AA222">
        <v>4.50409976E-2</v>
      </c>
      <c r="AB222">
        <v>5758.7346382249998</v>
      </c>
      <c r="AC222">
        <v>1876.7835328271001</v>
      </c>
      <c r="AD222">
        <v>2999.7567691395998</v>
      </c>
      <c r="AE222">
        <v>2999.7567691395998</v>
      </c>
      <c r="AF222">
        <v>0.12613831680000001</v>
      </c>
      <c r="AG222">
        <v>0.3304220833</v>
      </c>
      <c r="AH222">
        <v>0.70381481040000005</v>
      </c>
      <c r="AI222" s="5">
        <f t="shared" si="4"/>
        <v>545.31256919624411</v>
      </c>
      <c r="AJ222" s="5">
        <f t="shared" si="4"/>
        <v>853.05167425075126</v>
      </c>
      <c r="AK222" s="5">
        <f t="shared" si="4"/>
        <v>1075.5607088916433</v>
      </c>
    </row>
    <row r="223" spans="2:37" customFormat="1" x14ac:dyDescent="0.4">
      <c r="B223">
        <v>6.0999999999999997E-4</v>
      </c>
      <c r="C223">
        <v>2.51586</v>
      </c>
      <c r="D223">
        <v>0.10199999999999999</v>
      </c>
      <c r="E223">
        <v>394.35</v>
      </c>
      <c r="F223">
        <v>-1.52E-2</v>
      </c>
      <c r="G223">
        <v>4.9262839560999998</v>
      </c>
      <c r="H223">
        <v>5.9670140652999999</v>
      </c>
      <c r="I223">
        <v>1.9146986802999999</v>
      </c>
      <c r="J223">
        <v>3.7211180814000002</v>
      </c>
      <c r="K223">
        <v>5.4231002009999996</v>
      </c>
      <c r="L223">
        <v>1171.9419259696999</v>
      </c>
      <c r="M223">
        <v>1887.9911183690001</v>
      </c>
      <c r="N223">
        <v>2318.2244760565</v>
      </c>
      <c r="O223">
        <v>371.58967390319998</v>
      </c>
      <c r="P223">
        <v>1349.9373484196999</v>
      </c>
      <c r="Q223">
        <v>67.184064289299997</v>
      </c>
      <c r="R223">
        <v>88.6180428009</v>
      </c>
      <c r="S223">
        <v>35.146163769799998</v>
      </c>
      <c r="T223">
        <v>2.2363032999999999E-3</v>
      </c>
      <c r="U223">
        <v>8.4464990999999993E-3</v>
      </c>
      <c r="V223">
        <v>1.55827664E-2</v>
      </c>
      <c r="W223">
        <v>0.35032002740000001</v>
      </c>
      <c r="X223">
        <v>0.1012061158</v>
      </c>
      <c r="Y223">
        <v>5.1141038899999998E-2</v>
      </c>
      <c r="Z223">
        <v>5.7067438200000001E-2</v>
      </c>
      <c r="AA223">
        <v>4.5000523899999999E-2</v>
      </c>
      <c r="AB223">
        <v>5757.6863802417001</v>
      </c>
      <c r="AC223">
        <v>1973.4561372045</v>
      </c>
      <c r="AD223">
        <v>3057.7699401835998</v>
      </c>
      <c r="AE223">
        <v>3057.7699401835998</v>
      </c>
      <c r="AF223">
        <v>0.1304396743</v>
      </c>
      <c r="AG223">
        <v>0.35746403049999997</v>
      </c>
      <c r="AH223">
        <v>0.80201811140000001</v>
      </c>
      <c r="AI223" s="5">
        <f t="shared" si="4"/>
        <v>550.20747698107982</v>
      </c>
      <c r="AJ223" s="5">
        <f t="shared" si="4"/>
        <v>886.38080674600951</v>
      </c>
      <c r="AK223" s="5">
        <f t="shared" si="4"/>
        <v>1088.3682986180752</v>
      </c>
    </row>
    <row r="224" spans="2:37" customFormat="1" x14ac:dyDescent="0.4">
      <c r="B224">
        <v>6.0999999999999997E-4</v>
      </c>
      <c r="C224">
        <v>2.51586</v>
      </c>
      <c r="D224">
        <v>0.10199999999999999</v>
      </c>
      <c r="E224">
        <v>394.35</v>
      </c>
      <c r="F224">
        <v>-1.3339999999999999E-2</v>
      </c>
      <c r="G224">
        <v>4.9294754587999998</v>
      </c>
      <c r="H224">
        <v>5.9681773415999997</v>
      </c>
      <c r="I224">
        <v>1.9268386585999999</v>
      </c>
      <c r="J224">
        <v>3.8157838811999998</v>
      </c>
      <c r="K224">
        <v>5.4773430781999997</v>
      </c>
      <c r="L224">
        <v>1183.8429361193</v>
      </c>
      <c r="M224">
        <v>1971.0476236817001</v>
      </c>
      <c r="N224">
        <v>2345.7240161630002</v>
      </c>
      <c r="O224">
        <v>371.5462414717</v>
      </c>
      <c r="P224">
        <v>1348.6211862329001</v>
      </c>
      <c r="Q224">
        <v>71.226061155099998</v>
      </c>
      <c r="R224">
        <v>97.9120154302</v>
      </c>
      <c r="S224">
        <v>16.195161177300001</v>
      </c>
      <c r="T224">
        <v>2.2647513999999999E-3</v>
      </c>
      <c r="U224">
        <v>8.8817259999999995E-3</v>
      </c>
      <c r="V224">
        <v>1.64145947E-2</v>
      </c>
      <c r="W224">
        <v>0.35032002740000001</v>
      </c>
      <c r="X224">
        <v>0.11781346600000001</v>
      </c>
      <c r="Y224">
        <v>6.4719071099999997E-2</v>
      </c>
      <c r="Z224">
        <v>5.7067228099999999E-2</v>
      </c>
      <c r="AA224">
        <v>4.49482758E-2</v>
      </c>
      <c r="AB224">
        <v>5756.4874848322997</v>
      </c>
      <c r="AC224">
        <v>2086.5308525174</v>
      </c>
      <c r="AD224">
        <v>3113.2751999912002</v>
      </c>
      <c r="AE224">
        <v>3113.2751999912002</v>
      </c>
      <c r="AF224">
        <v>0.13533105070000001</v>
      </c>
      <c r="AG224">
        <v>0.38997310270000002</v>
      </c>
      <c r="AH224">
        <v>0.9278778459</v>
      </c>
      <c r="AI224" s="5">
        <f t="shared" si="4"/>
        <v>555.79480568981228</v>
      </c>
      <c r="AJ224" s="5">
        <f t="shared" si="4"/>
        <v>925.37447121206583</v>
      </c>
      <c r="AK224" s="5">
        <f t="shared" si="4"/>
        <v>1101.2788808276996</v>
      </c>
    </row>
    <row r="225" spans="2:37" customFormat="1" x14ac:dyDescent="0.4">
      <c r="B225">
        <v>6.0999999999999997E-4</v>
      </c>
      <c r="C225">
        <v>2.51586</v>
      </c>
      <c r="D225">
        <v>0.10199999999999999</v>
      </c>
      <c r="E225">
        <v>394.35</v>
      </c>
      <c r="F225">
        <v>-1.055E-2</v>
      </c>
      <c r="G225">
        <v>4.9345219243000003</v>
      </c>
      <c r="H225">
        <v>5.9701178667999999</v>
      </c>
      <c r="I225">
        <v>1.9456172074</v>
      </c>
      <c r="J225">
        <v>3.9619601011999999</v>
      </c>
      <c r="K225">
        <v>5.5423236717000002</v>
      </c>
      <c r="L225">
        <v>1202.5667593518999</v>
      </c>
      <c r="M225">
        <v>2104.7193312793001</v>
      </c>
      <c r="N225">
        <v>2381.4664418754001</v>
      </c>
      <c r="O225">
        <v>371.47704402070002</v>
      </c>
      <c r="P225">
        <v>1346.414409789</v>
      </c>
      <c r="Q225">
        <v>77.714931627699997</v>
      </c>
      <c r="R225">
        <v>111.8480434448</v>
      </c>
      <c r="S225">
        <v>0</v>
      </c>
      <c r="T225">
        <v>2.3091101000000001E-3</v>
      </c>
      <c r="U225">
        <v>9.5752479999999997E-3</v>
      </c>
      <c r="V225">
        <v>1.7341433100000001E-2</v>
      </c>
      <c r="W225">
        <v>0.35032002740000001</v>
      </c>
      <c r="X225">
        <v>0.14797120010000001</v>
      </c>
      <c r="Y225">
        <v>9.2135366699999999E-2</v>
      </c>
      <c r="Z225">
        <v>5.7066950900000003E-2</v>
      </c>
      <c r="AA225">
        <v>4.4850119399999999E-2</v>
      </c>
      <c r="AB225">
        <v>5754.6119655370003</v>
      </c>
      <c r="AC225">
        <v>2268.7389700099998</v>
      </c>
      <c r="AD225">
        <v>3183.7054493404999</v>
      </c>
      <c r="AE225">
        <v>3183.7054493404999</v>
      </c>
      <c r="AF225">
        <v>0.14299344</v>
      </c>
      <c r="AG225">
        <v>0.44492719419999999</v>
      </c>
      <c r="AH225">
        <v>1</v>
      </c>
      <c r="AI225" s="5">
        <f t="shared" si="4"/>
        <v>564.58533302906108</v>
      </c>
      <c r="AJ225" s="5">
        <f t="shared" si="4"/>
        <v>988.1311414456809</v>
      </c>
      <c r="AK225" s="5">
        <f t="shared" si="4"/>
        <v>1118.059362382817</v>
      </c>
    </row>
    <row r="226" spans="2:37" customFormat="1" x14ac:dyDescent="0.4">
      <c r="B226">
        <v>6.0999999999999997E-4</v>
      </c>
      <c r="C226">
        <v>2.51586</v>
      </c>
      <c r="D226">
        <v>0.10199999999999999</v>
      </c>
      <c r="E226">
        <v>519.33000000000004</v>
      </c>
      <c r="F226">
        <v>-2.002E-2</v>
      </c>
      <c r="G226">
        <v>4.6292802178999999</v>
      </c>
      <c r="H226">
        <v>5.6341967658999996</v>
      </c>
      <c r="I226">
        <v>1.745820462</v>
      </c>
      <c r="J226">
        <v>3.2495102669000002</v>
      </c>
      <c r="K226">
        <v>4.8626446155999998</v>
      </c>
      <c r="L226">
        <v>1065.2495391048001</v>
      </c>
      <c r="M226">
        <v>1570.0731692454999</v>
      </c>
      <c r="N226">
        <v>2020.9477137670001</v>
      </c>
      <c r="O226">
        <v>371.84384987499999</v>
      </c>
      <c r="P226">
        <v>1354.7115940234</v>
      </c>
      <c r="Q226">
        <v>57.906267999000001</v>
      </c>
      <c r="R226">
        <v>67.022331432900003</v>
      </c>
      <c r="S226">
        <v>43.723766515100003</v>
      </c>
      <c r="T226">
        <v>1.8592122999999999E-3</v>
      </c>
      <c r="U226">
        <v>6.4411833999999998E-3</v>
      </c>
      <c r="V226">
        <v>1.1631004E-2</v>
      </c>
      <c r="W226">
        <v>0.35032002740000001</v>
      </c>
      <c r="X226">
        <v>6.8266107600000001E-2</v>
      </c>
      <c r="Y226">
        <v>2.77821678E-2</v>
      </c>
      <c r="Z226">
        <v>5.7078421599999998E-2</v>
      </c>
      <c r="AA226">
        <v>4.5131454500000001E-2</v>
      </c>
      <c r="AB226">
        <v>5762.8965821660004</v>
      </c>
      <c r="AC226">
        <v>1718.9551447567001</v>
      </c>
      <c r="AD226">
        <v>2884.1035484487002</v>
      </c>
      <c r="AE226">
        <v>2893.2563811366999</v>
      </c>
      <c r="AF226">
        <v>0.1152388662</v>
      </c>
      <c r="AG226">
        <v>0.28032215449999998</v>
      </c>
      <c r="AH226">
        <v>0.54742124260000002</v>
      </c>
      <c r="AI226" s="5">
        <f t="shared" si="4"/>
        <v>500.11715450929586</v>
      </c>
      <c r="AJ226" s="5">
        <f t="shared" si="4"/>
        <v>737.12355363638494</v>
      </c>
      <c r="AK226" s="5">
        <f t="shared" si="4"/>
        <v>948.80174355258225</v>
      </c>
    </row>
    <row r="227" spans="2:37" customFormat="1" x14ac:dyDescent="0.4">
      <c r="B227">
        <v>6.0999999999999997E-4</v>
      </c>
      <c r="C227">
        <v>2.51586</v>
      </c>
      <c r="D227">
        <v>0.10199999999999999</v>
      </c>
      <c r="E227">
        <v>519.33000000000004</v>
      </c>
      <c r="F227">
        <v>-1.6889999999999999E-2</v>
      </c>
      <c r="G227">
        <v>4.6441556531000003</v>
      </c>
      <c r="H227">
        <v>5.6490668255000003</v>
      </c>
      <c r="I227">
        <v>1.766413845</v>
      </c>
      <c r="J227">
        <v>3.4065991535000002</v>
      </c>
      <c r="K227">
        <v>5.0322453271000001</v>
      </c>
      <c r="L227">
        <v>1083.5613888340999</v>
      </c>
      <c r="M227">
        <v>1687.164744831</v>
      </c>
      <c r="N227">
        <v>2062.4808023061</v>
      </c>
      <c r="O227">
        <v>371.77921895920002</v>
      </c>
      <c r="P227">
        <v>1352.9274189577</v>
      </c>
      <c r="Q227">
        <v>63.943110602899999</v>
      </c>
      <c r="R227">
        <v>81.198412281800003</v>
      </c>
      <c r="S227">
        <v>43.804864295100003</v>
      </c>
      <c r="T227">
        <v>1.9033329000000001E-3</v>
      </c>
      <c r="U227">
        <v>7.0789998999999998E-3</v>
      </c>
      <c r="V227">
        <v>1.3172886199999999E-2</v>
      </c>
      <c r="W227">
        <v>0.35032002740000001</v>
      </c>
      <c r="X227">
        <v>8.8155570200000005E-2</v>
      </c>
      <c r="Y227">
        <v>4.1290810800000001E-2</v>
      </c>
      <c r="Z227">
        <v>5.7077783399999998E-2</v>
      </c>
      <c r="AA227">
        <v>4.5071076299999999E-2</v>
      </c>
      <c r="AB227">
        <v>5761.1207127178996</v>
      </c>
      <c r="AC227">
        <v>1884.0604006420999</v>
      </c>
      <c r="AD227">
        <v>3032.6931784762</v>
      </c>
      <c r="AE227">
        <v>3032.6931784762</v>
      </c>
      <c r="AF227">
        <v>0.12285909709999999</v>
      </c>
      <c r="AG227">
        <v>0.32452165220000001</v>
      </c>
      <c r="AH227">
        <v>0.69468079009999995</v>
      </c>
      <c r="AI227" s="5">
        <f t="shared" si="4"/>
        <v>508.71426705826292</v>
      </c>
      <c r="AJ227" s="5">
        <f t="shared" si="4"/>
        <v>792.09612433380289</v>
      </c>
      <c r="AK227" s="5">
        <f t="shared" si="4"/>
        <v>968.30084615309863</v>
      </c>
    </row>
    <row r="228" spans="2:37" customFormat="1" x14ac:dyDescent="0.4">
      <c r="B228">
        <v>6.0999999999999997E-4</v>
      </c>
      <c r="C228">
        <v>2.51586</v>
      </c>
      <c r="D228">
        <v>0.10199999999999999</v>
      </c>
      <c r="E228">
        <v>519.33000000000004</v>
      </c>
      <c r="F228">
        <v>-1.52E-2</v>
      </c>
      <c r="G228">
        <v>4.6519023809000002</v>
      </c>
      <c r="H228">
        <v>5.6566077718000001</v>
      </c>
      <c r="I228">
        <v>1.7778957305</v>
      </c>
      <c r="J228">
        <v>3.4949939253000002</v>
      </c>
      <c r="K228">
        <v>5.0894698607000004</v>
      </c>
      <c r="L228">
        <v>1093.9530990922001</v>
      </c>
      <c r="M228">
        <v>1756.4998170896999</v>
      </c>
      <c r="N228">
        <v>2084.4008669134</v>
      </c>
      <c r="O228">
        <v>371.74210890929999</v>
      </c>
      <c r="P228">
        <v>1351.8458623387</v>
      </c>
      <c r="Q228">
        <v>67.444379051300004</v>
      </c>
      <c r="R228">
        <v>89.508365736000002</v>
      </c>
      <c r="S228">
        <v>36.885312820599999</v>
      </c>
      <c r="T228">
        <v>1.9281571E-3</v>
      </c>
      <c r="U228">
        <v>7.4511393000000004E-3</v>
      </c>
      <c r="V228">
        <v>1.39871466E-2</v>
      </c>
      <c r="W228">
        <v>0.35032002740000001</v>
      </c>
      <c r="X228">
        <v>0.1012061158</v>
      </c>
      <c r="Y228">
        <v>5.1141038899999998E-2</v>
      </c>
      <c r="Z228">
        <v>5.7077470499999998E-2</v>
      </c>
      <c r="AA228">
        <v>4.5031403599999999E-2</v>
      </c>
      <c r="AB228">
        <v>5760.0975429915998</v>
      </c>
      <c r="AC228">
        <v>1981.6117425964001</v>
      </c>
      <c r="AD228">
        <v>3093.407960519</v>
      </c>
      <c r="AE228">
        <v>3093.407960519</v>
      </c>
      <c r="AF228">
        <v>0.1271484913</v>
      </c>
      <c r="AG228">
        <v>0.3512456773</v>
      </c>
      <c r="AH228">
        <v>0.79234775810000002</v>
      </c>
      <c r="AI228" s="5">
        <f t="shared" si="4"/>
        <v>513.59300426863854</v>
      </c>
      <c r="AJ228" s="5">
        <f t="shared" si="4"/>
        <v>824.64780145056341</v>
      </c>
      <c r="AK228" s="5">
        <f t="shared" si="4"/>
        <v>978.59195629737098</v>
      </c>
    </row>
    <row r="229" spans="2:37" customFormat="1" x14ac:dyDescent="0.4">
      <c r="B229">
        <v>6.0999999999999997E-4</v>
      </c>
      <c r="C229">
        <v>2.51586</v>
      </c>
      <c r="D229">
        <v>0.10199999999999999</v>
      </c>
      <c r="E229">
        <v>519.33000000000004</v>
      </c>
      <c r="F229">
        <v>-1.3339999999999999E-2</v>
      </c>
      <c r="G229">
        <v>4.6603177012000003</v>
      </c>
      <c r="H229">
        <v>5.6646726882999996</v>
      </c>
      <c r="I229">
        <v>1.7908317262</v>
      </c>
      <c r="J229">
        <v>3.5948664132000001</v>
      </c>
      <c r="K229">
        <v>5.1386707571999999</v>
      </c>
      <c r="L229">
        <v>1105.8171790514</v>
      </c>
      <c r="M229">
        <v>1837.7384825571</v>
      </c>
      <c r="N229">
        <v>2106.6118373710001</v>
      </c>
      <c r="O229">
        <v>371.69935749180001</v>
      </c>
      <c r="P229">
        <v>1350.5491667186</v>
      </c>
      <c r="Q229">
        <v>71.505208867500002</v>
      </c>
      <c r="R229">
        <v>99.012243963499998</v>
      </c>
      <c r="S229">
        <v>18.449209267200001</v>
      </c>
      <c r="T229">
        <v>1.9563177000000002E-3</v>
      </c>
      <c r="U229">
        <v>7.8830693999999996E-3</v>
      </c>
      <c r="V229">
        <v>1.4805743999999999E-2</v>
      </c>
      <c r="W229">
        <v>0.35032002740000001</v>
      </c>
      <c r="X229">
        <v>0.11781346600000001</v>
      </c>
      <c r="Y229">
        <v>6.4719071099999997E-2</v>
      </c>
      <c r="Z229">
        <v>5.70771495E-2</v>
      </c>
      <c r="AA229">
        <v>4.4980157999999999E-2</v>
      </c>
      <c r="AB229">
        <v>5758.9256976752004</v>
      </c>
      <c r="AC229">
        <v>2095.8412702568999</v>
      </c>
      <c r="AD229">
        <v>3150.0031300865999</v>
      </c>
      <c r="AE229">
        <v>3150.0031300865999</v>
      </c>
      <c r="AF229">
        <v>0.1320205545</v>
      </c>
      <c r="AG229">
        <v>0.38334483479999998</v>
      </c>
      <c r="AH229">
        <v>0.9178909824</v>
      </c>
      <c r="AI229" s="5">
        <f t="shared" si="4"/>
        <v>519.16299485981222</v>
      </c>
      <c r="AJ229" s="5">
        <f t="shared" si="4"/>
        <v>862.7880199798592</v>
      </c>
      <c r="AK229" s="5">
        <f t="shared" si="4"/>
        <v>989.01964195821608</v>
      </c>
    </row>
    <row r="230" spans="2:37" customFormat="1" x14ac:dyDescent="0.4">
      <c r="B230">
        <v>6.0999999999999997E-4</v>
      </c>
      <c r="C230">
        <v>2.51586</v>
      </c>
      <c r="D230">
        <v>0.10199999999999999</v>
      </c>
      <c r="E230">
        <v>519.33000000000004</v>
      </c>
      <c r="F230">
        <v>-1.055E-2</v>
      </c>
      <c r="G230">
        <v>4.6727269064000003</v>
      </c>
      <c r="H230">
        <v>5.6763166962999998</v>
      </c>
      <c r="I230">
        <v>1.8108340079</v>
      </c>
      <c r="J230">
        <v>3.7489792442000001</v>
      </c>
      <c r="K230">
        <v>5.1988529524000002</v>
      </c>
      <c r="L230">
        <v>1124.4887799676001</v>
      </c>
      <c r="M230">
        <v>1968.7814792679001</v>
      </c>
      <c r="N230">
        <v>2137.4059863775001</v>
      </c>
      <c r="O230">
        <v>371.63131074839998</v>
      </c>
      <c r="P230">
        <v>1348.3739149981</v>
      </c>
      <c r="Q230">
        <v>78.026412014399995</v>
      </c>
      <c r="R230">
        <v>113.37737695129999</v>
      </c>
      <c r="S230">
        <v>0</v>
      </c>
      <c r="T230">
        <v>2.0002631E-3</v>
      </c>
      <c r="U230">
        <v>8.5734556999999996E-3</v>
      </c>
      <c r="V230">
        <v>1.57077716E-2</v>
      </c>
      <c r="W230">
        <v>0.35032002740000001</v>
      </c>
      <c r="X230">
        <v>0.14797120010000001</v>
      </c>
      <c r="Y230">
        <v>9.2135366699999999E-2</v>
      </c>
      <c r="Z230">
        <v>5.7076715100000001E-2</v>
      </c>
      <c r="AA230">
        <v>4.48837796E-2</v>
      </c>
      <c r="AB230">
        <v>5757.0896727566997</v>
      </c>
      <c r="AC230">
        <v>2280.2730471236</v>
      </c>
      <c r="AD230">
        <v>3223.5386667856001</v>
      </c>
      <c r="AE230">
        <v>3223.5386667856001</v>
      </c>
      <c r="AF230">
        <v>0.13963735369999999</v>
      </c>
      <c r="AG230">
        <v>0.43754491579999999</v>
      </c>
      <c r="AH230">
        <v>1</v>
      </c>
      <c r="AI230" s="5">
        <f t="shared" si="4"/>
        <v>527.92900467962443</v>
      </c>
      <c r="AJ230" s="5">
        <f t="shared" si="4"/>
        <v>924.31055364690144</v>
      </c>
      <c r="AK230" s="5">
        <f t="shared" si="4"/>
        <v>1003.4769889096245</v>
      </c>
    </row>
    <row r="231" spans="2:37" customFormat="1" x14ac:dyDescent="0.4">
      <c r="B231">
        <v>6.0999999999999997E-4</v>
      </c>
      <c r="C231">
        <v>2.51586</v>
      </c>
      <c r="D231">
        <v>0.1444</v>
      </c>
      <c r="E231">
        <v>233.59</v>
      </c>
      <c r="F231">
        <v>-2.002E-2</v>
      </c>
      <c r="G231">
        <v>4.1364194864000003</v>
      </c>
      <c r="H231">
        <v>5.0939480591999997</v>
      </c>
      <c r="I231">
        <v>2.2244294720000002</v>
      </c>
      <c r="J231">
        <v>4.4737491193999999</v>
      </c>
      <c r="K231">
        <v>6.457314716</v>
      </c>
      <c r="L231">
        <v>1372.0855910007999</v>
      </c>
      <c r="M231">
        <v>2524.7190955320998</v>
      </c>
      <c r="N231">
        <v>3140.9637630318002</v>
      </c>
      <c r="O231">
        <v>543.45772514190003</v>
      </c>
      <c r="P231">
        <v>3286.7046477006002</v>
      </c>
      <c r="Q231">
        <v>83.244010424099997</v>
      </c>
      <c r="R231">
        <v>130.70543538530001</v>
      </c>
      <c r="S231">
        <v>0</v>
      </c>
      <c r="T231">
        <v>3.0183328000000001E-3</v>
      </c>
      <c r="U231">
        <v>1.2208803000000001E-2</v>
      </c>
      <c r="V231">
        <v>2.2562606900000001E-2</v>
      </c>
      <c r="W231">
        <v>0.35032002740000001</v>
      </c>
      <c r="X231">
        <v>6.8266107600000001E-2</v>
      </c>
      <c r="Y231">
        <v>2.77821678E-2</v>
      </c>
      <c r="Z231">
        <v>6.6181022199999995E-2</v>
      </c>
      <c r="AA231">
        <v>5.8194040799999999E-2</v>
      </c>
      <c r="AB231">
        <v>7222.1242387896</v>
      </c>
      <c r="AC231">
        <v>2451.4722617266002</v>
      </c>
      <c r="AD231">
        <v>3589.5960957523998</v>
      </c>
      <c r="AE231">
        <v>3589.5960957523998</v>
      </c>
      <c r="AF231">
        <v>0.13079760300000001</v>
      </c>
      <c r="AG231">
        <v>0.42544839579999999</v>
      </c>
      <c r="AH231">
        <v>1</v>
      </c>
      <c r="AI231" s="5">
        <f t="shared" si="4"/>
        <v>644.17163896751174</v>
      </c>
      <c r="AJ231" s="5">
        <f t="shared" si="4"/>
        <v>1185.3141293577935</v>
      </c>
      <c r="AK231" s="5">
        <f t="shared" si="4"/>
        <v>1474.6308746628172</v>
      </c>
    </row>
    <row r="232" spans="2:37" customFormat="1" x14ac:dyDescent="0.4">
      <c r="B232">
        <v>6.0999999999999997E-4</v>
      </c>
      <c r="C232">
        <v>2.51586</v>
      </c>
      <c r="D232">
        <v>0.1444</v>
      </c>
      <c r="E232">
        <v>233.59</v>
      </c>
      <c r="F232">
        <v>-1.6889999999999999E-2</v>
      </c>
      <c r="G232">
        <v>4.1314824498</v>
      </c>
      <c r="H232">
        <v>5.0825981256999997</v>
      </c>
      <c r="I232">
        <v>2.2446847043</v>
      </c>
      <c r="J232">
        <v>4.6442937448999997</v>
      </c>
      <c r="K232">
        <v>6.5334998937000002</v>
      </c>
      <c r="L232">
        <v>1395.8939668569999</v>
      </c>
      <c r="M232">
        <v>2725.8962787317</v>
      </c>
      <c r="N232">
        <v>3196.6213556806001</v>
      </c>
      <c r="O232">
        <v>543.34920773140004</v>
      </c>
      <c r="P232">
        <v>3279.5529152457002</v>
      </c>
      <c r="Q232">
        <v>91.873662907600007</v>
      </c>
      <c r="R232">
        <v>149.09234280710001</v>
      </c>
      <c r="S232">
        <v>0</v>
      </c>
      <c r="T232">
        <v>3.0735517000000001E-3</v>
      </c>
      <c r="U232">
        <v>1.3157373300000001E-2</v>
      </c>
      <c r="V232">
        <v>2.3586002500000001E-2</v>
      </c>
      <c r="W232">
        <v>0.35032002740000001</v>
      </c>
      <c r="X232">
        <v>8.8155570200000005E-2</v>
      </c>
      <c r="Y232">
        <v>4.1290810800000001E-2</v>
      </c>
      <c r="Z232">
        <v>6.6180997199999994E-2</v>
      </c>
      <c r="AA232">
        <v>5.8045310000000003E-2</v>
      </c>
      <c r="AB232">
        <v>7220.6127222733003</v>
      </c>
      <c r="AC232">
        <v>2707.0352919887</v>
      </c>
      <c r="AD232">
        <v>3675.1001695486998</v>
      </c>
      <c r="AE232">
        <v>3675.1001695486998</v>
      </c>
      <c r="AF232">
        <v>0.1387333788</v>
      </c>
      <c r="AG232">
        <v>0.49222935979999999</v>
      </c>
      <c r="AH232">
        <v>1</v>
      </c>
      <c r="AI232" s="5">
        <f t="shared" si="4"/>
        <v>655.34928021455403</v>
      </c>
      <c r="AJ232" s="5">
        <f t="shared" si="4"/>
        <v>1279.7635111416432</v>
      </c>
      <c r="AK232" s="5">
        <f t="shared" si="4"/>
        <v>1500.761199850047</v>
      </c>
    </row>
    <row r="233" spans="2:37" customFormat="1" x14ac:dyDescent="0.4">
      <c r="B233">
        <v>6.0999999999999997E-4</v>
      </c>
      <c r="C233">
        <v>2.51586</v>
      </c>
      <c r="D233">
        <v>0.1444</v>
      </c>
      <c r="E233">
        <v>233.59</v>
      </c>
      <c r="F233">
        <v>-1.52E-2</v>
      </c>
      <c r="G233">
        <v>4.1292300261000001</v>
      </c>
      <c r="H233">
        <v>5.0769748761000004</v>
      </c>
      <c r="I233">
        <v>2.2559836427</v>
      </c>
      <c r="J233">
        <v>4.7379320170000003</v>
      </c>
      <c r="K233">
        <v>6.5647421610999999</v>
      </c>
      <c r="L233">
        <v>1409.408708361</v>
      </c>
      <c r="M233">
        <v>2840.0131985990001</v>
      </c>
      <c r="N233">
        <v>3219.4514378744998</v>
      </c>
      <c r="O233">
        <v>543.28694676529994</v>
      </c>
      <c r="P233">
        <v>3275.2302923694001</v>
      </c>
      <c r="Q233">
        <v>96.872603745600003</v>
      </c>
      <c r="R233">
        <v>157.2689159</v>
      </c>
      <c r="S233">
        <v>0</v>
      </c>
      <c r="T233">
        <v>3.1045718999999999E-3</v>
      </c>
      <c r="U233">
        <v>1.3693279900000001E-2</v>
      </c>
      <c r="V233">
        <v>2.40062126E-2</v>
      </c>
      <c r="W233">
        <v>0.35032002740000001</v>
      </c>
      <c r="X233">
        <v>0.1012061158</v>
      </c>
      <c r="Y233">
        <v>5.1141038899999998E-2</v>
      </c>
      <c r="Z233">
        <v>6.6180997699999994E-2</v>
      </c>
      <c r="AA233">
        <v>5.7946259799999997E-2</v>
      </c>
      <c r="AB233">
        <v>7219.7677370372003</v>
      </c>
      <c r="AC233">
        <v>2852.6354125983999</v>
      </c>
      <c r="AD233">
        <v>3710.6729734029</v>
      </c>
      <c r="AE233">
        <v>3710.6729734029</v>
      </c>
      <c r="AF233">
        <v>0.14322155219999999</v>
      </c>
      <c r="AG233">
        <v>0.5333310658</v>
      </c>
      <c r="AH233">
        <v>1</v>
      </c>
      <c r="AI233" s="5">
        <f t="shared" si="4"/>
        <v>661.69422927746484</v>
      </c>
      <c r="AJ233" s="5">
        <f t="shared" si="4"/>
        <v>1333.3395298586856</v>
      </c>
      <c r="AK233" s="5">
        <f t="shared" si="4"/>
        <v>1511.4795482978873</v>
      </c>
    </row>
    <row r="234" spans="2:37" customFormat="1" x14ac:dyDescent="0.4">
      <c r="B234">
        <v>6.0999999999999997E-4</v>
      </c>
      <c r="C234">
        <v>2.51586</v>
      </c>
      <c r="D234">
        <v>0.1444</v>
      </c>
      <c r="E234">
        <v>233.59</v>
      </c>
      <c r="F234">
        <v>-1.3339999999999999E-2</v>
      </c>
      <c r="G234">
        <v>4.1270720232000002</v>
      </c>
      <c r="H234">
        <v>5.0711796186999996</v>
      </c>
      <c r="I234">
        <v>2.2687185680000002</v>
      </c>
      <c r="J234">
        <v>4.8414550585000002</v>
      </c>
      <c r="K234">
        <v>6.5932391693000003</v>
      </c>
      <c r="L234">
        <v>1424.841835299</v>
      </c>
      <c r="M234">
        <v>2968.0937908995002</v>
      </c>
      <c r="N234">
        <v>3240.2387962371999</v>
      </c>
      <c r="O234">
        <v>543.21530119559998</v>
      </c>
      <c r="P234">
        <v>3270.0280157445</v>
      </c>
      <c r="Q234">
        <v>102.6649017867</v>
      </c>
      <c r="R234">
        <v>163.44549980510001</v>
      </c>
      <c r="S234">
        <v>0</v>
      </c>
      <c r="T234">
        <v>3.1397211999999999E-3</v>
      </c>
      <c r="U234">
        <v>1.4298209100000001E-2</v>
      </c>
      <c r="V234">
        <v>2.4391074499999998E-2</v>
      </c>
      <c r="W234">
        <v>0.35032002740000001</v>
      </c>
      <c r="X234">
        <v>0.11781346600000001</v>
      </c>
      <c r="Y234">
        <v>6.4719071099999997E-2</v>
      </c>
      <c r="Z234">
        <v>6.6181010600000006E-2</v>
      </c>
      <c r="AA234">
        <v>5.7822615600000002E-2</v>
      </c>
      <c r="AB234">
        <v>7218.8174231705998</v>
      </c>
      <c r="AC234">
        <v>3016.9530110868</v>
      </c>
      <c r="AD234">
        <v>3743.4062441177002</v>
      </c>
      <c r="AE234">
        <v>3743.4062441177002</v>
      </c>
      <c r="AF234">
        <v>0.14833478650000001</v>
      </c>
      <c r="AG234">
        <v>0.58326544270000003</v>
      </c>
      <c r="AH234">
        <v>1</v>
      </c>
      <c r="AI234" s="5">
        <f t="shared" si="4"/>
        <v>668.93982877887322</v>
      </c>
      <c r="AJ234" s="5">
        <f t="shared" si="4"/>
        <v>1393.4712633330987</v>
      </c>
      <c r="AK234" s="5">
        <f t="shared" si="4"/>
        <v>1521.2388714728638</v>
      </c>
    </row>
    <row r="235" spans="2:37" customFormat="1" x14ac:dyDescent="0.4">
      <c r="B235">
        <v>6.0999999999999997E-4</v>
      </c>
      <c r="C235">
        <v>2.51586</v>
      </c>
      <c r="D235">
        <v>0.1444</v>
      </c>
      <c r="E235">
        <v>233.59</v>
      </c>
      <c r="F235">
        <v>-1.055E-2</v>
      </c>
      <c r="G235">
        <v>4.1248808499000003</v>
      </c>
      <c r="H235">
        <v>5.0638484898999998</v>
      </c>
      <c r="I235">
        <v>2.2884139473</v>
      </c>
      <c r="J235">
        <v>4.9954376973999999</v>
      </c>
      <c r="K235">
        <v>6.6156541269</v>
      </c>
      <c r="L235">
        <v>1449.1291097777</v>
      </c>
      <c r="M235">
        <v>3158.4957231982999</v>
      </c>
      <c r="N235">
        <v>3253.5512041116999</v>
      </c>
      <c r="O235">
        <v>543.10111516519999</v>
      </c>
      <c r="P235">
        <v>3261.1119417308</v>
      </c>
      <c r="Q235">
        <v>111.9494418868</v>
      </c>
      <c r="R235">
        <v>162.90259607409999</v>
      </c>
      <c r="S235">
        <v>0</v>
      </c>
      <c r="T235">
        <v>3.1944714000000001E-3</v>
      </c>
      <c r="U235">
        <v>1.52221827E-2</v>
      </c>
      <c r="V235">
        <v>2.4781481800000001E-2</v>
      </c>
      <c r="W235">
        <v>0.35032002740000001</v>
      </c>
      <c r="X235">
        <v>0.14797120010000001</v>
      </c>
      <c r="Y235">
        <v>9.2135366699999999E-2</v>
      </c>
      <c r="Z235">
        <v>6.6181045399999999E-2</v>
      </c>
      <c r="AA235">
        <v>5.7618654599999999E-2</v>
      </c>
      <c r="AB235">
        <v>7217.3574326467997</v>
      </c>
      <c r="AC235">
        <v>3264.2551504643002</v>
      </c>
      <c r="AD235">
        <v>3766.5651964785002</v>
      </c>
      <c r="AE235">
        <v>3766.5651964785002</v>
      </c>
      <c r="AF235">
        <v>0.15639236200000001</v>
      </c>
      <c r="AG235">
        <v>0.66920620320000002</v>
      </c>
      <c r="AH235">
        <v>1</v>
      </c>
      <c r="AI235" s="5">
        <f t="shared" si="4"/>
        <v>680.34230505995311</v>
      </c>
      <c r="AJ235" s="5">
        <f t="shared" si="4"/>
        <v>1482.8618418771362</v>
      </c>
      <c r="AK235" s="5">
        <f t="shared" si="4"/>
        <v>1527.4888282214554</v>
      </c>
    </row>
    <row r="236" spans="2:37" customFormat="1" x14ac:dyDescent="0.4">
      <c r="B236">
        <v>6.0999999999999997E-4</v>
      </c>
      <c r="C236">
        <v>2.51586</v>
      </c>
      <c r="D236">
        <v>0.1444</v>
      </c>
      <c r="E236">
        <v>292.95</v>
      </c>
      <c r="F236">
        <v>-2.002E-2</v>
      </c>
      <c r="G236">
        <v>4.0028747566999998</v>
      </c>
      <c r="H236">
        <v>4.9424191071000001</v>
      </c>
      <c r="I236">
        <v>2.1080306585000002</v>
      </c>
      <c r="J236">
        <v>4.3202358938999996</v>
      </c>
      <c r="K236">
        <v>6.2390681245000001</v>
      </c>
      <c r="L236">
        <v>1304.2729409668</v>
      </c>
      <c r="M236">
        <v>2409.9027110846</v>
      </c>
      <c r="N236">
        <v>2938.5312563804</v>
      </c>
      <c r="O236">
        <v>543.67440091620006</v>
      </c>
      <c r="P236">
        <v>3290.5809402998998</v>
      </c>
      <c r="Q236">
        <v>83.434568997100001</v>
      </c>
      <c r="R236">
        <v>131.66608791319999</v>
      </c>
      <c r="S236">
        <v>0</v>
      </c>
      <c r="T236">
        <v>2.7107138999999999E-3</v>
      </c>
      <c r="U236">
        <v>1.13853073E-2</v>
      </c>
      <c r="V236">
        <v>2.12680261E-2</v>
      </c>
      <c r="W236">
        <v>0.35032002740000001</v>
      </c>
      <c r="X236">
        <v>6.8266107600000001E-2</v>
      </c>
      <c r="Y236">
        <v>2.77821678E-2</v>
      </c>
      <c r="Z236">
        <v>6.6188678299999998E-2</v>
      </c>
      <c r="AA236">
        <v>5.8218283099999997E-2</v>
      </c>
      <c r="AB236">
        <v>7223.5440327736997</v>
      </c>
      <c r="AC236">
        <v>2458.6744546989999</v>
      </c>
      <c r="AD236">
        <v>3614.8314092279002</v>
      </c>
      <c r="AE236">
        <v>3614.8314092279002</v>
      </c>
      <c r="AF236">
        <v>0.12888021199999999</v>
      </c>
      <c r="AG236">
        <v>0.42140300069999997</v>
      </c>
      <c r="AH236">
        <v>1</v>
      </c>
      <c r="AI236" s="5">
        <f t="shared" si="4"/>
        <v>612.33471406892022</v>
      </c>
      <c r="AJ236" s="5">
        <f t="shared" si="4"/>
        <v>1131.4097235138968</v>
      </c>
      <c r="AK236" s="5">
        <f t="shared" si="4"/>
        <v>1379.5921391457277</v>
      </c>
    </row>
    <row r="237" spans="2:37" customFormat="1" x14ac:dyDescent="0.4">
      <c r="B237">
        <v>6.0999999999999997E-4</v>
      </c>
      <c r="C237">
        <v>2.51586</v>
      </c>
      <c r="D237">
        <v>0.1444</v>
      </c>
      <c r="E237">
        <v>292.95</v>
      </c>
      <c r="F237">
        <v>-1.6889999999999999E-2</v>
      </c>
      <c r="G237">
        <v>4.0017807535000003</v>
      </c>
      <c r="H237">
        <v>4.9362335257999996</v>
      </c>
      <c r="I237">
        <v>2.1292709659</v>
      </c>
      <c r="J237">
        <v>4.4958502294000002</v>
      </c>
      <c r="K237">
        <v>6.3146046277999996</v>
      </c>
      <c r="L237">
        <v>1327.9650562007</v>
      </c>
      <c r="M237">
        <v>2606.9891455677998</v>
      </c>
      <c r="N237">
        <v>2991.2916391808999</v>
      </c>
      <c r="O237">
        <v>543.56709305469997</v>
      </c>
      <c r="P237">
        <v>3283.4937375812001</v>
      </c>
      <c r="Q237">
        <v>92.0906824013</v>
      </c>
      <c r="R237">
        <v>150.48599633090001</v>
      </c>
      <c r="S237">
        <v>0</v>
      </c>
      <c r="T237">
        <v>2.7656148999999999E-3</v>
      </c>
      <c r="U237">
        <v>1.23297283E-2</v>
      </c>
      <c r="V237">
        <v>2.2250474499999999E-2</v>
      </c>
      <c r="W237">
        <v>0.35032002740000001</v>
      </c>
      <c r="X237">
        <v>8.8155570200000005E-2</v>
      </c>
      <c r="Y237">
        <v>4.1290810800000001E-2</v>
      </c>
      <c r="Z237">
        <v>6.6188568399999995E-2</v>
      </c>
      <c r="AA237">
        <v>5.8071167999999999E-2</v>
      </c>
      <c r="AB237">
        <v>7222.0524001388003</v>
      </c>
      <c r="AC237">
        <v>2716.3452858538999</v>
      </c>
      <c r="AD237">
        <v>3703.1544010416001</v>
      </c>
      <c r="AE237">
        <v>3703.1544010416001</v>
      </c>
      <c r="AF237">
        <v>0.13677156660000001</v>
      </c>
      <c r="AG237">
        <v>0.48764019079999998</v>
      </c>
      <c r="AH237">
        <v>1</v>
      </c>
      <c r="AI237" s="5">
        <f t="shared" si="4"/>
        <v>623.45777286417842</v>
      </c>
      <c r="AJ237" s="5">
        <f t="shared" si="4"/>
        <v>1223.9385659942723</v>
      </c>
      <c r="AK237" s="5">
        <f t="shared" si="4"/>
        <v>1404.3622719159155</v>
      </c>
    </row>
    <row r="238" spans="2:37" customFormat="1" x14ac:dyDescent="0.4">
      <c r="B238">
        <v>6.0999999999999997E-4</v>
      </c>
      <c r="C238">
        <v>2.51586</v>
      </c>
      <c r="D238">
        <v>0.1444</v>
      </c>
      <c r="E238">
        <v>292.95</v>
      </c>
      <c r="F238">
        <v>-1.52E-2</v>
      </c>
      <c r="G238">
        <v>4.0015108652000002</v>
      </c>
      <c r="H238">
        <v>4.9332658544000001</v>
      </c>
      <c r="I238">
        <v>2.1411157126</v>
      </c>
      <c r="J238">
        <v>4.5922496616000004</v>
      </c>
      <c r="K238">
        <v>6.3458058046000003</v>
      </c>
      <c r="L238">
        <v>1341.4170639803001</v>
      </c>
      <c r="M238">
        <v>2718.9342936623002</v>
      </c>
      <c r="N238">
        <v>3013.1885411515</v>
      </c>
      <c r="O238">
        <v>543.50555187709995</v>
      </c>
      <c r="P238">
        <v>3279.2096847303001</v>
      </c>
      <c r="Q238">
        <v>97.105968054200005</v>
      </c>
      <c r="R238">
        <v>158.97552556170001</v>
      </c>
      <c r="S238">
        <v>0</v>
      </c>
      <c r="T238">
        <v>2.7964697E-3</v>
      </c>
      <c r="U238">
        <v>1.28641417E-2</v>
      </c>
      <c r="V238">
        <v>2.26489868E-2</v>
      </c>
      <c r="W238">
        <v>0.35032002740000001</v>
      </c>
      <c r="X238">
        <v>0.1012061158</v>
      </c>
      <c r="Y238">
        <v>5.1141038899999998E-2</v>
      </c>
      <c r="Z238">
        <v>6.6188524600000007E-2</v>
      </c>
      <c r="AA238">
        <v>5.7972936900000001E-2</v>
      </c>
      <c r="AB238">
        <v>7221.2179385537002</v>
      </c>
      <c r="AC238">
        <v>2863.4107873393</v>
      </c>
      <c r="AD238">
        <v>3740.3305766652002</v>
      </c>
      <c r="AE238">
        <v>3740.3305766652002</v>
      </c>
      <c r="AF238">
        <v>0.14123040249999999</v>
      </c>
      <c r="AG238">
        <v>0.52841130469999997</v>
      </c>
      <c r="AH238">
        <v>1</v>
      </c>
      <c r="AI238" s="5">
        <f t="shared" si="4"/>
        <v>629.77326947431936</v>
      </c>
      <c r="AJ238" s="5">
        <f t="shared" si="4"/>
        <v>1276.4949735503758</v>
      </c>
      <c r="AK238" s="5">
        <f t="shared" si="4"/>
        <v>1414.6425075828638</v>
      </c>
    </row>
    <row r="239" spans="2:37" customFormat="1" x14ac:dyDescent="0.4">
      <c r="B239">
        <v>6.0999999999999997E-4</v>
      </c>
      <c r="C239">
        <v>2.51586</v>
      </c>
      <c r="D239">
        <v>0.1444</v>
      </c>
      <c r="E239">
        <v>292.95</v>
      </c>
      <c r="F239">
        <v>-1.3339999999999999E-2</v>
      </c>
      <c r="G239">
        <v>4.0014628827000003</v>
      </c>
      <c r="H239">
        <v>4.9302894451999997</v>
      </c>
      <c r="I239">
        <v>2.1544626671999998</v>
      </c>
      <c r="J239">
        <v>4.6988148606999998</v>
      </c>
      <c r="K239">
        <v>6.3744072454999996</v>
      </c>
      <c r="L239">
        <v>1356.7813978131001</v>
      </c>
      <c r="M239">
        <v>2844.7090995515</v>
      </c>
      <c r="N239">
        <v>3033.2754891234999</v>
      </c>
      <c r="O239">
        <v>543.43475744499995</v>
      </c>
      <c r="P239">
        <v>3274.0542897023001</v>
      </c>
      <c r="Q239">
        <v>102.9181978303</v>
      </c>
      <c r="R239">
        <v>165.57443346490001</v>
      </c>
      <c r="S239">
        <v>0</v>
      </c>
      <c r="T239">
        <v>2.8314426999999998E-3</v>
      </c>
      <c r="U239">
        <v>1.34681053E-2</v>
      </c>
      <c r="V239">
        <v>2.3012148699999999E-2</v>
      </c>
      <c r="W239">
        <v>0.35032002740000001</v>
      </c>
      <c r="X239">
        <v>0.11781346600000001</v>
      </c>
      <c r="Y239">
        <v>6.4719071099999997E-2</v>
      </c>
      <c r="Z239">
        <v>6.6188489700000006E-2</v>
      </c>
      <c r="AA239">
        <v>5.7849886500000003E-2</v>
      </c>
      <c r="AB239">
        <v>7220.2790216082003</v>
      </c>
      <c r="AC239">
        <v>3029.6723266722001</v>
      </c>
      <c r="AD239">
        <v>3774.8028972433999</v>
      </c>
      <c r="AE239">
        <v>3774.8028972433999</v>
      </c>
      <c r="AF239">
        <v>0.14630658930000001</v>
      </c>
      <c r="AG239">
        <v>0.57796566189999998</v>
      </c>
      <c r="AH239">
        <v>1</v>
      </c>
      <c r="AI239" s="5">
        <f t="shared" si="4"/>
        <v>636.98657174323955</v>
      </c>
      <c r="AJ239" s="5">
        <f t="shared" si="4"/>
        <v>1335.5441781931925</v>
      </c>
      <c r="AK239" s="5">
        <f t="shared" si="4"/>
        <v>1424.0729995884976</v>
      </c>
    </row>
    <row r="240" spans="2:37" customFormat="1" x14ac:dyDescent="0.4">
      <c r="B240">
        <v>6.0999999999999997E-4</v>
      </c>
      <c r="C240">
        <v>2.51586</v>
      </c>
      <c r="D240">
        <v>0.1444</v>
      </c>
      <c r="E240">
        <v>292.95</v>
      </c>
      <c r="F240">
        <v>-1.055E-2</v>
      </c>
      <c r="G240">
        <v>4.0021966363999999</v>
      </c>
      <c r="H240">
        <v>4.9268443196999998</v>
      </c>
      <c r="I240">
        <v>2.1750993282</v>
      </c>
      <c r="J240">
        <v>4.8573767919000002</v>
      </c>
      <c r="K240">
        <v>6.3989738447000004</v>
      </c>
      <c r="L240">
        <v>1380.9680436444</v>
      </c>
      <c r="M240">
        <v>3032.0771616583002</v>
      </c>
      <c r="N240">
        <v>3048.4277160360998</v>
      </c>
      <c r="O240">
        <v>543.32204273269997</v>
      </c>
      <c r="P240">
        <v>3265.2230843576999</v>
      </c>
      <c r="Q240">
        <v>112.23790302819999</v>
      </c>
      <c r="R240">
        <v>165.8895291707</v>
      </c>
      <c r="S240">
        <v>0</v>
      </c>
      <c r="T240">
        <v>2.8859447999999999E-3</v>
      </c>
      <c r="U240">
        <v>1.4392406700000001E-2</v>
      </c>
      <c r="V240">
        <v>2.3386256899999999E-2</v>
      </c>
      <c r="W240">
        <v>0.35032002740000001</v>
      </c>
      <c r="X240">
        <v>0.14797120010000001</v>
      </c>
      <c r="Y240">
        <v>9.2135366699999999E-2</v>
      </c>
      <c r="Z240">
        <v>6.61884571E-2</v>
      </c>
      <c r="AA240">
        <v>5.7646078699999999E-2</v>
      </c>
      <c r="AB240">
        <v>7218.8356090733996</v>
      </c>
      <c r="AC240">
        <v>3280.8292262683999</v>
      </c>
      <c r="AD240">
        <v>3803.0131357238001</v>
      </c>
      <c r="AE240">
        <v>3803.0131357238001</v>
      </c>
      <c r="AF240">
        <v>0.15429213859999999</v>
      </c>
      <c r="AG240">
        <v>0.66324139329999998</v>
      </c>
      <c r="AH240">
        <v>1</v>
      </c>
      <c r="AI240" s="5">
        <f t="shared" si="4"/>
        <v>648.34180452788735</v>
      </c>
      <c r="AJ240" s="5">
        <f t="shared" si="4"/>
        <v>1423.5104045344133</v>
      </c>
      <c r="AK240" s="5">
        <f t="shared" si="4"/>
        <v>1431.1867211437088</v>
      </c>
    </row>
    <row r="241" spans="2:37" customFormat="1" x14ac:dyDescent="0.4">
      <c r="B241">
        <v>6.0999999999999997E-4</v>
      </c>
      <c r="C241">
        <v>2.51586</v>
      </c>
      <c r="D241">
        <v>0.1444</v>
      </c>
      <c r="E241">
        <v>360</v>
      </c>
      <c r="F241">
        <v>-2.002E-2</v>
      </c>
      <c r="G241">
        <v>3.8734922313000002</v>
      </c>
      <c r="H241">
        <v>4.7964324033999999</v>
      </c>
      <c r="I241">
        <v>2.0018353864999998</v>
      </c>
      <c r="J241">
        <v>4.1716389843000004</v>
      </c>
      <c r="K241">
        <v>6.0154186020999996</v>
      </c>
      <c r="L241">
        <v>1242.0143688866999</v>
      </c>
      <c r="M241">
        <v>2302.7914138092001</v>
      </c>
      <c r="N241">
        <v>2741.9712377648998</v>
      </c>
      <c r="O241">
        <v>543.86107882989995</v>
      </c>
      <c r="P241">
        <v>3294.1908794022002</v>
      </c>
      <c r="Q241">
        <v>83.612619767300004</v>
      </c>
      <c r="R241">
        <v>132.5571459519</v>
      </c>
      <c r="S241">
        <v>0</v>
      </c>
      <c r="T241">
        <v>2.4444803999999999E-3</v>
      </c>
      <c r="U241">
        <v>1.0615568800000001E-2</v>
      </c>
      <c r="V241">
        <v>2.00255833E-2</v>
      </c>
      <c r="W241">
        <v>0.35032002740000001</v>
      </c>
      <c r="X241">
        <v>6.8266107600000001E-2</v>
      </c>
      <c r="Y241">
        <v>2.77821678E-2</v>
      </c>
      <c r="Z241">
        <v>6.6195186200000006E-2</v>
      </c>
      <c r="AA241">
        <v>5.8241804699999997E-2</v>
      </c>
      <c r="AB241">
        <v>7224.8364584282999</v>
      </c>
      <c r="AC241">
        <v>2465.4175062792001</v>
      </c>
      <c r="AD241">
        <v>3639.1148997978999</v>
      </c>
      <c r="AE241">
        <v>3639.1148997978999</v>
      </c>
      <c r="AF241">
        <v>0.12708225919999999</v>
      </c>
      <c r="AG241">
        <v>0.41765199590000002</v>
      </c>
      <c r="AH241">
        <v>1</v>
      </c>
      <c r="AI241" s="5">
        <f t="shared" si="4"/>
        <v>583.10533750549291</v>
      </c>
      <c r="AJ241" s="5">
        <f t="shared" si="4"/>
        <v>1081.1227294878875</v>
      </c>
      <c r="AK241" s="5">
        <f t="shared" si="4"/>
        <v>1287.3104402652111</v>
      </c>
    </row>
    <row r="242" spans="2:37" customFormat="1" x14ac:dyDescent="0.4">
      <c r="B242">
        <v>6.0999999999999997E-4</v>
      </c>
      <c r="C242">
        <v>2.51586</v>
      </c>
      <c r="D242">
        <v>0.1444</v>
      </c>
      <c r="E242">
        <v>360</v>
      </c>
      <c r="F242">
        <v>-1.6889999999999999E-2</v>
      </c>
      <c r="G242">
        <v>3.8763177830000002</v>
      </c>
      <c r="H242">
        <v>4.795551809</v>
      </c>
      <c r="I242">
        <v>2.0240672814999998</v>
      </c>
      <c r="J242">
        <v>4.3527104078000001</v>
      </c>
      <c r="K242">
        <v>6.0879912463999997</v>
      </c>
      <c r="L242">
        <v>1265.6194548532001</v>
      </c>
      <c r="M242">
        <v>2496.3691266065998</v>
      </c>
      <c r="N242">
        <v>2790.1879623045002</v>
      </c>
      <c r="O242">
        <v>543.75480221529995</v>
      </c>
      <c r="P242">
        <v>3287.1577299798</v>
      </c>
      <c r="Q242">
        <v>92.292318451200003</v>
      </c>
      <c r="R242">
        <v>151.7640689733</v>
      </c>
      <c r="S242">
        <v>0</v>
      </c>
      <c r="T242">
        <v>2.4990774999999999E-3</v>
      </c>
      <c r="U242">
        <v>1.15571136E-2</v>
      </c>
      <c r="V242">
        <v>2.09612034E-2</v>
      </c>
      <c r="W242">
        <v>0.35032002740000001</v>
      </c>
      <c r="X242">
        <v>8.8155570200000005E-2</v>
      </c>
      <c r="Y242">
        <v>4.1290810800000001E-2</v>
      </c>
      <c r="Z242">
        <v>6.6194989999999995E-2</v>
      </c>
      <c r="AA242">
        <v>5.8095913700000001E-2</v>
      </c>
      <c r="AB242">
        <v>7223.3636328024004</v>
      </c>
      <c r="AC242">
        <v>2725.0091220571999</v>
      </c>
      <c r="AD242">
        <v>3728.0192509686999</v>
      </c>
      <c r="AE242">
        <v>3728.0192509686999</v>
      </c>
      <c r="AF242">
        <v>0.13494273070000001</v>
      </c>
      <c r="AG242">
        <v>0.483434959</v>
      </c>
      <c r="AH242">
        <v>1</v>
      </c>
      <c r="AI242" s="5">
        <f t="shared" si="4"/>
        <v>594.1875374897653</v>
      </c>
      <c r="AJ242" s="5">
        <f t="shared" si="4"/>
        <v>1172.004284791831</v>
      </c>
      <c r="AK242" s="5">
        <f t="shared" si="4"/>
        <v>1309.9474001429578</v>
      </c>
    </row>
    <row r="243" spans="2:37" customFormat="1" x14ac:dyDescent="0.4">
      <c r="B243">
        <v>6.0999999999999997E-4</v>
      </c>
      <c r="C243">
        <v>2.51586</v>
      </c>
      <c r="D243">
        <v>0.1444</v>
      </c>
      <c r="E243">
        <v>360</v>
      </c>
      <c r="F243">
        <v>-1.52E-2</v>
      </c>
      <c r="G243">
        <v>3.8780522259999999</v>
      </c>
      <c r="H243">
        <v>4.7952874375999999</v>
      </c>
      <c r="I243">
        <v>2.0364609759999999</v>
      </c>
      <c r="J243">
        <v>4.4520706804000003</v>
      </c>
      <c r="K243">
        <v>6.1187129648000003</v>
      </c>
      <c r="L243">
        <v>1279.0250074595001</v>
      </c>
      <c r="M243">
        <v>2606.4680259284</v>
      </c>
      <c r="N243">
        <v>2810.9231900093</v>
      </c>
      <c r="O243">
        <v>543.69388948719995</v>
      </c>
      <c r="P243">
        <v>3282.9059479277998</v>
      </c>
      <c r="Q243">
        <v>97.322299947900007</v>
      </c>
      <c r="R243">
        <v>160.53345629590001</v>
      </c>
      <c r="S243">
        <v>0</v>
      </c>
      <c r="T243">
        <v>2.5297757E-3</v>
      </c>
      <c r="U243">
        <v>1.20907693E-2</v>
      </c>
      <c r="V243">
        <v>2.1335641900000001E-2</v>
      </c>
      <c r="W243">
        <v>0.35032002740000001</v>
      </c>
      <c r="X243">
        <v>0.1012061158</v>
      </c>
      <c r="Y243">
        <v>5.1141038899999998E-2</v>
      </c>
      <c r="Z243">
        <v>6.6194901400000006E-2</v>
      </c>
      <c r="AA243">
        <v>5.7998267100000001E-2</v>
      </c>
      <c r="AB243">
        <v>7222.5391358984998</v>
      </c>
      <c r="AC243">
        <v>2873.4198832011998</v>
      </c>
      <c r="AD243">
        <v>3766.6294266811001</v>
      </c>
      <c r="AE243">
        <v>3766.6294266811001</v>
      </c>
      <c r="AF243">
        <v>0.13937863710000001</v>
      </c>
      <c r="AG243">
        <v>0.52392423539999999</v>
      </c>
      <c r="AH243">
        <v>1</v>
      </c>
      <c r="AI243" s="5">
        <f t="shared" si="4"/>
        <v>600.48122415938974</v>
      </c>
      <c r="AJ243" s="5">
        <f t="shared" si="4"/>
        <v>1223.6939088865729</v>
      </c>
      <c r="AK243" s="5">
        <f t="shared" si="4"/>
        <v>1319.6822488306573</v>
      </c>
    </row>
    <row r="244" spans="2:37" customFormat="1" x14ac:dyDescent="0.4">
      <c r="B244">
        <v>6.0999999999999997E-4</v>
      </c>
      <c r="C244">
        <v>2.51586</v>
      </c>
      <c r="D244">
        <v>0.1444</v>
      </c>
      <c r="E244">
        <v>360</v>
      </c>
      <c r="F244">
        <v>-1.3339999999999999E-2</v>
      </c>
      <c r="G244">
        <v>3.8801334509999998</v>
      </c>
      <c r="H244">
        <v>4.7951748621999997</v>
      </c>
      <c r="I244">
        <v>2.0504229742</v>
      </c>
      <c r="J244">
        <v>4.5618849581000003</v>
      </c>
      <c r="K244">
        <v>6.1470014379000002</v>
      </c>
      <c r="L244">
        <v>1294.3387526447</v>
      </c>
      <c r="M244">
        <v>2730.2902224855002</v>
      </c>
      <c r="N244">
        <v>2830.0849488653998</v>
      </c>
      <c r="O244">
        <v>543.62384407290006</v>
      </c>
      <c r="P244">
        <v>3277.7893144561999</v>
      </c>
      <c r="Q244">
        <v>103.1525012597</v>
      </c>
      <c r="R244">
        <v>167.50581010729999</v>
      </c>
      <c r="S244">
        <v>0</v>
      </c>
      <c r="T244">
        <v>2.5645830000000001E-3</v>
      </c>
      <c r="U244">
        <v>1.2694584599999999E-2</v>
      </c>
      <c r="V244">
        <v>2.1674025999999999E-2</v>
      </c>
      <c r="W244">
        <v>0.35032002740000001</v>
      </c>
      <c r="X244">
        <v>0.11781346600000001</v>
      </c>
      <c r="Y244">
        <v>6.4719071099999997E-2</v>
      </c>
      <c r="Z244">
        <v>6.61948183E-2</v>
      </c>
      <c r="AA244">
        <v>5.7875551599999998E-2</v>
      </c>
      <c r="AB244">
        <v>7221.6110178366998</v>
      </c>
      <c r="AC244">
        <v>3041.4630818749001</v>
      </c>
      <c r="AD244">
        <v>3802.678686704</v>
      </c>
      <c r="AE244">
        <v>3802.678686704</v>
      </c>
      <c r="AF244">
        <v>0.144424673</v>
      </c>
      <c r="AG244">
        <v>0.5731625883</v>
      </c>
      <c r="AH244">
        <v>1</v>
      </c>
      <c r="AI244" s="5">
        <f t="shared" si="4"/>
        <v>607.67077588953055</v>
      </c>
      <c r="AJ244" s="5">
        <f t="shared" si="4"/>
        <v>1281.8263955330988</v>
      </c>
      <c r="AK244" s="5">
        <f t="shared" si="4"/>
        <v>1328.6783797490141</v>
      </c>
    </row>
    <row r="245" spans="2:37" customFormat="1" x14ac:dyDescent="0.4">
      <c r="B245">
        <v>6.0999999999999997E-4</v>
      </c>
      <c r="C245">
        <v>2.51586</v>
      </c>
      <c r="D245">
        <v>0.1444</v>
      </c>
      <c r="E245">
        <v>360</v>
      </c>
      <c r="F245">
        <v>-1.055E-2</v>
      </c>
      <c r="G245">
        <v>3.8838361508000001</v>
      </c>
      <c r="H245">
        <v>4.7957026549000004</v>
      </c>
      <c r="I245">
        <v>2.0720043367000001</v>
      </c>
      <c r="J245">
        <v>4.7252972279999996</v>
      </c>
      <c r="K245">
        <v>6.1727999735000001</v>
      </c>
      <c r="L245">
        <v>1318.4522803657001</v>
      </c>
      <c r="M245">
        <v>2915.0871227389998</v>
      </c>
      <c r="N245">
        <v>2846.1938294177999</v>
      </c>
      <c r="O245">
        <v>543.51242801060005</v>
      </c>
      <c r="P245">
        <v>3269.0267434255002</v>
      </c>
      <c r="Q245">
        <v>112.5039300741</v>
      </c>
      <c r="R245">
        <v>168.5597106431</v>
      </c>
      <c r="S245">
        <v>0</v>
      </c>
      <c r="T245">
        <v>2.6188532E-3</v>
      </c>
      <c r="U245">
        <v>1.36203447E-2</v>
      </c>
      <c r="V245">
        <v>2.2024189400000001E-2</v>
      </c>
      <c r="W245">
        <v>0.35032002740000001</v>
      </c>
      <c r="X245">
        <v>0.14797120010000001</v>
      </c>
      <c r="Y245">
        <v>9.2135366699999999E-2</v>
      </c>
      <c r="Z245">
        <v>6.6194717900000005E-2</v>
      </c>
      <c r="AA245">
        <v>5.7671491900000003E-2</v>
      </c>
      <c r="AB245">
        <v>7220.1833619772997</v>
      </c>
      <c r="AC245">
        <v>3296.1167863697001</v>
      </c>
      <c r="AD245">
        <v>3835.2042176967002</v>
      </c>
      <c r="AE245">
        <v>3835.2042176967002</v>
      </c>
      <c r="AF245">
        <v>0.15234966790000001</v>
      </c>
      <c r="AG245">
        <v>0.65791538270000005</v>
      </c>
      <c r="AH245">
        <v>1</v>
      </c>
      <c r="AI245" s="5">
        <f t="shared" si="4"/>
        <v>618.99168092286391</v>
      </c>
      <c r="AJ245" s="5">
        <f t="shared" si="4"/>
        <v>1368.5855036333332</v>
      </c>
      <c r="AK245" s="5">
        <f t="shared" si="4"/>
        <v>1336.2412344684508</v>
      </c>
    </row>
    <row r="246" spans="2:37" customFormat="1" x14ac:dyDescent="0.4">
      <c r="B246">
        <v>6.0999999999999997E-4</v>
      </c>
      <c r="C246">
        <v>2.51586</v>
      </c>
      <c r="D246">
        <v>0.1444</v>
      </c>
      <c r="E246">
        <v>394.35</v>
      </c>
      <c r="F246">
        <v>-2.002E-2</v>
      </c>
      <c r="G246">
        <v>3.8146223582999998</v>
      </c>
      <c r="H246">
        <v>4.7299519639999996</v>
      </c>
      <c r="I246">
        <v>1.9555729281000001</v>
      </c>
      <c r="J246">
        <v>4.1039682885</v>
      </c>
      <c r="K246">
        <v>5.9086781825000001</v>
      </c>
      <c r="L246">
        <v>1214.8970465901</v>
      </c>
      <c r="M246">
        <v>2255.2433627601999</v>
      </c>
      <c r="N246">
        <v>2651.8769155546001</v>
      </c>
      <c r="O246">
        <v>543.93932495230001</v>
      </c>
      <c r="P246">
        <v>3295.7890749161002</v>
      </c>
      <c r="Q246">
        <v>83.692387964999995</v>
      </c>
      <c r="R246">
        <v>132.95330725919999</v>
      </c>
      <c r="S246">
        <v>0</v>
      </c>
      <c r="T246">
        <v>2.3328019000000001E-3</v>
      </c>
      <c r="U246">
        <v>1.0273958999999999E-2</v>
      </c>
      <c r="V246">
        <v>1.9462525200000001E-2</v>
      </c>
      <c r="W246">
        <v>0.35032002740000001</v>
      </c>
      <c r="X246">
        <v>6.8266107600000001E-2</v>
      </c>
      <c r="Y246">
        <v>2.77821678E-2</v>
      </c>
      <c r="Z246">
        <v>6.6197930599999996E-2</v>
      </c>
      <c r="AA246">
        <v>5.8252550600000001E-2</v>
      </c>
      <c r="AB246">
        <v>7225.4006509770998</v>
      </c>
      <c r="AC246">
        <v>2468.4372475205</v>
      </c>
      <c r="AD246">
        <v>3649.5183536485001</v>
      </c>
      <c r="AE246">
        <v>3649.5183536485001</v>
      </c>
      <c r="AF246">
        <v>0.12627486800000001</v>
      </c>
      <c r="AG246">
        <v>0.41598416049999998</v>
      </c>
      <c r="AH246">
        <v>1</v>
      </c>
      <c r="AI246" s="5">
        <f t="shared" si="4"/>
        <v>570.37420027704229</v>
      </c>
      <c r="AJ246" s="5">
        <f t="shared" si="4"/>
        <v>1058.7997008263851</v>
      </c>
      <c r="AK246" s="5">
        <f t="shared" si="4"/>
        <v>1245.0126364106104</v>
      </c>
    </row>
    <row r="247" spans="2:37" customFormat="1" x14ac:dyDescent="0.4">
      <c r="B247">
        <v>6.0999999999999997E-4</v>
      </c>
      <c r="C247">
        <v>2.51586</v>
      </c>
      <c r="D247">
        <v>0.1444</v>
      </c>
      <c r="E247">
        <v>394.35</v>
      </c>
      <c r="F247">
        <v>-1.6889999999999999E-2</v>
      </c>
      <c r="G247">
        <v>3.8192853019999999</v>
      </c>
      <c r="H247">
        <v>4.7315693699999999</v>
      </c>
      <c r="I247">
        <v>1.9782649342</v>
      </c>
      <c r="J247">
        <v>4.2877089164999997</v>
      </c>
      <c r="K247">
        <v>5.9796269114999996</v>
      </c>
      <c r="L247">
        <v>1238.4690004751001</v>
      </c>
      <c r="M247">
        <v>2447.3652356374</v>
      </c>
      <c r="N247">
        <v>2697.9721916782</v>
      </c>
      <c r="O247">
        <v>543.83348816850003</v>
      </c>
      <c r="P247">
        <v>3288.7786786411998</v>
      </c>
      <c r="Q247">
        <v>92.382344657900006</v>
      </c>
      <c r="R247">
        <v>152.33037035410001</v>
      </c>
      <c r="S247">
        <v>0</v>
      </c>
      <c r="T247">
        <v>2.3872545999999999E-3</v>
      </c>
      <c r="U247">
        <v>1.12145131E-2</v>
      </c>
      <c r="V247">
        <v>2.0375894200000001E-2</v>
      </c>
      <c r="W247">
        <v>0.35032002740000001</v>
      </c>
      <c r="X247">
        <v>8.8155570200000005E-2</v>
      </c>
      <c r="Y247">
        <v>4.1290810800000001E-2</v>
      </c>
      <c r="Z247">
        <v>6.6197694000000001E-2</v>
      </c>
      <c r="AA247">
        <v>5.81071342E-2</v>
      </c>
      <c r="AB247">
        <v>7223.9363169335002</v>
      </c>
      <c r="AC247">
        <v>2728.8807841859002</v>
      </c>
      <c r="AD247">
        <v>3738.7656217530998</v>
      </c>
      <c r="AE247">
        <v>3738.7656217530998</v>
      </c>
      <c r="AF247">
        <v>0.13412438230000001</v>
      </c>
      <c r="AG247">
        <v>0.48157192119999997</v>
      </c>
      <c r="AH247">
        <v>1</v>
      </c>
      <c r="AI247" s="5">
        <f t="shared" si="4"/>
        <v>581.44084529347424</v>
      </c>
      <c r="AJ247" s="5">
        <f t="shared" si="4"/>
        <v>1148.997763210047</v>
      </c>
      <c r="AK247" s="5">
        <f t="shared" si="4"/>
        <v>1266.653611116526</v>
      </c>
    </row>
    <row r="248" spans="2:37" customFormat="1" x14ac:dyDescent="0.4">
      <c r="B248">
        <v>6.0999999999999997E-4</v>
      </c>
      <c r="C248">
        <v>2.51586</v>
      </c>
      <c r="D248">
        <v>0.1444</v>
      </c>
      <c r="E248">
        <v>394.35</v>
      </c>
      <c r="F248">
        <v>-1.52E-2</v>
      </c>
      <c r="G248">
        <v>3.8219594456000001</v>
      </c>
      <c r="H248">
        <v>4.7325780525000001</v>
      </c>
      <c r="I248">
        <v>1.9909131491000001</v>
      </c>
      <c r="J248">
        <v>4.3885120237999997</v>
      </c>
      <c r="K248">
        <v>6.0099710951</v>
      </c>
      <c r="L248">
        <v>1251.85698153</v>
      </c>
      <c r="M248">
        <v>2556.7019072383</v>
      </c>
      <c r="N248">
        <v>2718.0919485581999</v>
      </c>
      <c r="O248">
        <v>543.77284500810003</v>
      </c>
      <c r="P248">
        <v>3284.5403074062001</v>
      </c>
      <c r="Q248">
        <v>97.418726622299999</v>
      </c>
      <c r="R248">
        <v>161.22160531290001</v>
      </c>
      <c r="S248">
        <v>0</v>
      </c>
      <c r="T248">
        <v>2.4178785000000002E-3</v>
      </c>
      <c r="U248">
        <v>1.1748013E-2</v>
      </c>
      <c r="V248">
        <v>2.07385504E-2</v>
      </c>
      <c r="W248">
        <v>0.35032002740000001</v>
      </c>
      <c r="X248">
        <v>0.1012061158</v>
      </c>
      <c r="Y248">
        <v>5.1141038899999998E-2</v>
      </c>
      <c r="Z248">
        <v>6.6197584599999998E-2</v>
      </c>
      <c r="AA248">
        <v>5.8009693500000001E-2</v>
      </c>
      <c r="AB248">
        <v>7223.1163215574998</v>
      </c>
      <c r="AC248">
        <v>2877.8871157090998</v>
      </c>
      <c r="AD248">
        <v>3777.9998664962</v>
      </c>
      <c r="AE248">
        <v>3777.9998664962</v>
      </c>
      <c r="AF248">
        <v>0.1385514699</v>
      </c>
      <c r="AG248">
        <v>0.52194281259999997</v>
      </c>
      <c r="AH248">
        <v>1</v>
      </c>
      <c r="AI248" s="5">
        <f t="shared" si="4"/>
        <v>587.72628240845074</v>
      </c>
      <c r="AJ248" s="5">
        <f t="shared" si="4"/>
        <v>1200.3295339146948</v>
      </c>
      <c r="AK248" s="5">
        <f t="shared" si="4"/>
        <v>1276.0995063653522</v>
      </c>
    </row>
    <row r="249" spans="2:37" customFormat="1" x14ac:dyDescent="0.4">
      <c r="B249">
        <v>6.0999999999999997E-4</v>
      </c>
      <c r="C249">
        <v>2.51586</v>
      </c>
      <c r="D249">
        <v>0.1444</v>
      </c>
      <c r="E249">
        <v>394.35</v>
      </c>
      <c r="F249">
        <v>-1.3339999999999999E-2</v>
      </c>
      <c r="G249">
        <v>3.8250372850000001</v>
      </c>
      <c r="H249">
        <v>4.7338117996999998</v>
      </c>
      <c r="I249">
        <v>2.0051601609</v>
      </c>
      <c r="J249">
        <v>4.4999056332</v>
      </c>
      <c r="K249">
        <v>6.0379659449999998</v>
      </c>
      <c r="L249">
        <v>1267.1517135243</v>
      </c>
      <c r="M249">
        <v>2679.7217767543998</v>
      </c>
      <c r="N249">
        <v>2736.7498595717002</v>
      </c>
      <c r="O249">
        <v>543.70312267789996</v>
      </c>
      <c r="P249">
        <v>3279.439621686</v>
      </c>
      <c r="Q249">
        <v>103.2567732743</v>
      </c>
      <c r="R249">
        <v>168.3552596168</v>
      </c>
      <c r="S249">
        <v>0</v>
      </c>
      <c r="T249">
        <v>2.4526069999999999E-3</v>
      </c>
      <c r="U249">
        <v>1.23519819E-2</v>
      </c>
      <c r="V249">
        <v>2.1064624300000001E-2</v>
      </c>
      <c r="W249">
        <v>0.35032002740000001</v>
      </c>
      <c r="X249">
        <v>0.11781346600000001</v>
      </c>
      <c r="Y249">
        <v>6.4719071099999997E-2</v>
      </c>
      <c r="Z249">
        <v>6.6197479099999998E-2</v>
      </c>
      <c r="AA249">
        <v>5.7887059300000002E-2</v>
      </c>
      <c r="AB249">
        <v>7222.1930833745</v>
      </c>
      <c r="AC249">
        <v>3046.7183221613</v>
      </c>
      <c r="AD249">
        <v>3814.7423354296998</v>
      </c>
      <c r="AE249">
        <v>3814.7423354296998</v>
      </c>
      <c r="AF249">
        <v>0.14358543509999999</v>
      </c>
      <c r="AG249">
        <v>0.57105099560000006</v>
      </c>
      <c r="AH249">
        <v>1</v>
      </c>
      <c r="AI249" s="5">
        <f t="shared" si="4"/>
        <v>594.90690775788732</v>
      </c>
      <c r="AJ249" s="5">
        <f t="shared" si="4"/>
        <v>1258.0853411992489</v>
      </c>
      <c r="AK249" s="5">
        <f t="shared" si="4"/>
        <v>1284.8590890007983</v>
      </c>
    </row>
    <row r="250" spans="2:37" customFormat="1" x14ac:dyDescent="0.4">
      <c r="B250">
        <v>6.0999999999999997E-4</v>
      </c>
      <c r="C250">
        <v>2.51586</v>
      </c>
      <c r="D250">
        <v>0.1444</v>
      </c>
      <c r="E250">
        <v>394.35</v>
      </c>
      <c r="F250">
        <v>-1.055E-2</v>
      </c>
      <c r="G250">
        <v>3.8301329314000001</v>
      </c>
      <c r="H250">
        <v>4.7362119522999997</v>
      </c>
      <c r="I250">
        <v>2.0271789478</v>
      </c>
      <c r="J250">
        <v>4.6656642668000003</v>
      </c>
      <c r="K250">
        <v>6.0640464846000004</v>
      </c>
      <c r="L250">
        <v>1291.2380646085001</v>
      </c>
      <c r="M250">
        <v>2863.4665180264001</v>
      </c>
      <c r="N250">
        <v>2753.0557325499999</v>
      </c>
      <c r="O250">
        <v>543.59226846119998</v>
      </c>
      <c r="P250">
        <v>3270.7047860409002</v>
      </c>
      <c r="Q250">
        <v>112.6220621911</v>
      </c>
      <c r="R250">
        <v>169.7222190775</v>
      </c>
      <c r="S250">
        <v>0</v>
      </c>
      <c r="T250">
        <v>2.5067672000000001E-3</v>
      </c>
      <c r="U250">
        <v>1.32787381E-2</v>
      </c>
      <c r="V250">
        <v>2.1401641400000001E-2</v>
      </c>
      <c r="W250">
        <v>0.35032002740000001</v>
      </c>
      <c r="X250">
        <v>0.14797120010000001</v>
      </c>
      <c r="Y250">
        <v>9.2135366699999999E-2</v>
      </c>
      <c r="Z250">
        <v>6.6197346800000001E-2</v>
      </c>
      <c r="AA250">
        <v>5.7682762399999997E-2</v>
      </c>
      <c r="AB250">
        <v>7220.7725592508004</v>
      </c>
      <c r="AC250">
        <v>3302.9084011616001</v>
      </c>
      <c r="AD250">
        <v>3849.0842418162001</v>
      </c>
      <c r="AE250">
        <v>3849.0842418162001</v>
      </c>
      <c r="AF250">
        <v>0.15148542479999999</v>
      </c>
      <c r="AG250">
        <v>0.65559803189999999</v>
      </c>
      <c r="AH250">
        <v>1</v>
      </c>
      <c r="AI250" s="5">
        <f t="shared" si="4"/>
        <v>606.21505380680753</v>
      </c>
      <c r="AJ250" s="5">
        <f t="shared" si="4"/>
        <v>1344.3504779466668</v>
      </c>
      <c r="AK250" s="5">
        <f t="shared" si="4"/>
        <v>1292.5144284272301</v>
      </c>
    </row>
    <row r="251" spans="2:37" customFormat="1" x14ac:dyDescent="0.4">
      <c r="B251">
        <v>6.0999999999999997E-4</v>
      </c>
      <c r="C251">
        <v>2.51586</v>
      </c>
      <c r="D251">
        <v>0.1444</v>
      </c>
      <c r="E251">
        <v>519.33000000000004</v>
      </c>
      <c r="F251">
        <v>-2.002E-2</v>
      </c>
      <c r="G251">
        <v>3.6338736802999998</v>
      </c>
      <c r="H251">
        <v>4.5247966651000002</v>
      </c>
      <c r="I251">
        <v>1.821115037</v>
      </c>
      <c r="J251">
        <v>3.8958254239999999</v>
      </c>
      <c r="K251">
        <v>5.5592548866999998</v>
      </c>
      <c r="L251">
        <v>1136.5244620952999</v>
      </c>
      <c r="M251">
        <v>2113.5409240061999</v>
      </c>
      <c r="N251">
        <v>2373.1430074148002</v>
      </c>
      <c r="O251">
        <v>544.15694361609997</v>
      </c>
      <c r="P251">
        <v>3300.5303433632998</v>
      </c>
      <c r="Q251">
        <v>83.936326668899994</v>
      </c>
      <c r="R251">
        <v>134.15729193390001</v>
      </c>
      <c r="S251">
        <v>0</v>
      </c>
      <c r="T251">
        <v>2.0230406E-3</v>
      </c>
      <c r="U251">
        <v>9.2582480000000002E-3</v>
      </c>
      <c r="V251">
        <v>1.77428728E-2</v>
      </c>
      <c r="W251">
        <v>0.35032002740000001</v>
      </c>
      <c r="X251">
        <v>6.8266107600000001E-2</v>
      </c>
      <c r="Y251">
        <v>2.77821678E-2</v>
      </c>
      <c r="Z251">
        <v>6.6205732599999997E-2</v>
      </c>
      <c r="AA251">
        <v>5.8285846799999999E-2</v>
      </c>
      <c r="AB251">
        <v>7227.0501928581998</v>
      </c>
      <c r="AC251">
        <v>2477.6662293357999</v>
      </c>
      <c r="AD251">
        <v>3679.7803329889002</v>
      </c>
      <c r="AE251">
        <v>3679.7803329889002</v>
      </c>
      <c r="AF251">
        <v>0.12379918619999999</v>
      </c>
      <c r="AG251">
        <v>0.41091064869999999</v>
      </c>
      <c r="AH251">
        <v>1</v>
      </c>
      <c r="AI251" s="5">
        <f t="shared" si="4"/>
        <v>533.57955966915495</v>
      </c>
      <c r="AJ251" s="5">
        <f t="shared" si="4"/>
        <v>992.27273427521129</v>
      </c>
      <c r="AK251" s="5">
        <f t="shared" si="4"/>
        <v>1114.1516466736152</v>
      </c>
    </row>
    <row r="252" spans="2:37" customFormat="1" x14ac:dyDescent="0.4">
      <c r="B252">
        <v>6.0999999999999997E-4</v>
      </c>
      <c r="C252">
        <v>2.51586</v>
      </c>
      <c r="D252">
        <v>0.1444</v>
      </c>
      <c r="E252">
        <v>519.33000000000004</v>
      </c>
      <c r="F252">
        <v>-1.6889999999999999E-2</v>
      </c>
      <c r="G252">
        <v>3.6443950685000002</v>
      </c>
      <c r="H252">
        <v>4.5344248548000001</v>
      </c>
      <c r="I252">
        <v>1.8452438131</v>
      </c>
      <c r="J252">
        <v>4.0885095262000002</v>
      </c>
      <c r="K252">
        <v>5.6238639649</v>
      </c>
      <c r="L252">
        <v>1160.0140153481</v>
      </c>
      <c r="M252">
        <v>2301.6988257783</v>
      </c>
      <c r="N252">
        <v>2412.3542660879002</v>
      </c>
      <c r="O252">
        <v>544.05237260440003</v>
      </c>
      <c r="P252">
        <v>3293.5851428515002</v>
      </c>
      <c r="Q252">
        <v>92.6564252971</v>
      </c>
      <c r="R252">
        <v>154.04477352090001</v>
      </c>
      <c r="S252">
        <v>0</v>
      </c>
      <c r="T252">
        <v>2.0770041E-3</v>
      </c>
      <c r="U252">
        <v>1.01967052E-2</v>
      </c>
      <c r="V252">
        <v>1.8584858400000001E-2</v>
      </c>
      <c r="W252">
        <v>0.35032002740000001</v>
      </c>
      <c r="X252">
        <v>8.8155570200000005E-2</v>
      </c>
      <c r="Y252">
        <v>4.1290810800000001E-2</v>
      </c>
      <c r="Z252">
        <v>6.6205367000000001E-2</v>
      </c>
      <c r="AA252">
        <v>5.8141619300000003E-2</v>
      </c>
      <c r="AB252">
        <v>7225.6120076869001</v>
      </c>
      <c r="AC252">
        <v>2740.6820321301998</v>
      </c>
      <c r="AD252">
        <v>3770.3487178535001</v>
      </c>
      <c r="AE252">
        <v>3770.3487178535001</v>
      </c>
      <c r="AF252">
        <v>0.1316266431</v>
      </c>
      <c r="AG252">
        <v>0.47592899960000001</v>
      </c>
      <c r="AH252">
        <v>1</v>
      </c>
      <c r="AI252" s="5">
        <f t="shared" si="4"/>
        <v>544.60751894276996</v>
      </c>
      <c r="AJ252" s="5">
        <f t="shared" si="4"/>
        <v>1080.6097773607044</v>
      </c>
      <c r="AK252" s="5">
        <f t="shared" si="4"/>
        <v>1132.5606883041785</v>
      </c>
    </row>
    <row r="253" spans="2:37" customFormat="1" x14ac:dyDescent="0.4">
      <c r="B253">
        <v>6.0999999999999997E-4</v>
      </c>
      <c r="C253">
        <v>2.51586</v>
      </c>
      <c r="D253">
        <v>0.1444</v>
      </c>
      <c r="E253">
        <v>519.33000000000004</v>
      </c>
      <c r="F253">
        <v>-1.52E-2</v>
      </c>
      <c r="G253">
        <v>3.6500621673999998</v>
      </c>
      <c r="H253">
        <v>4.5395112214999997</v>
      </c>
      <c r="I253">
        <v>1.8586860870999999</v>
      </c>
      <c r="J253">
        <v>4.1941262840000002</v>
      </c>
      <c r="K253">
        <v>5.6523298724000002</v>
      </c>
      <c r="L253">
        <v>1173.3587463234001</v>
      </c>
      <c r="M253">
        <v>2408.9801726906999</v>
      </c>
      <c r="N253">
        <v>2430.22841371</v>
      </c>
      <c r="O253">
        <v>543.99251176819996</v>
      </c>
      <c r="P253">
        <v>3289.3845259784998</v>
      </c>
      <c r="Q253">
        <v>97.711661942299997</v>
      </c>
      <c r="R253">
        <v>163.2975454308</v>
      </c>
      <c r="S253">
        <v>0</v>
      </c>
      <c r="T253">
        <v>2.1073755E-3</v>
      </c>
      <c r="U253">
        <v>1.0730324100000001E-2</v>
      </c>
      <c r="V253">
        <v>1.89086197E-2</v>
      </c>
      <c r="W253">
        <v>0.35032002740000001</v>
      </c>
      <c r="X253">
        <v>0.1012061158</v>
      </c>
      <c r="Y253">
        <v>5.1141038899999998E-2</v>
      </c>
      <c r="Z253">
        <v>6.6205190799999994E-2</v>
      </c>
      <c r="AA253">
        <v>5.8044610199999999E-2</v>
      </c>
      <c r="AB253">
        <v>7224.8058749326001</v>
      </c>
      <c r="AC253">
        <v>2891.4839385103</v>
      </c>
      <c r="AD253">
        <v>3811.4255307644999</v>
      </c>
      <c r="AE253">
        <v>3811.4255307644999</v>
      </c>
      <c r="AF253">
        <v>0.13603244149999999</v>
      </c>
      <c r="AG253">
        <v>0.51596392589999995</v>
      </c>
      <c r="AH253">
        <v>1</v>
      </c>
      <c r="AI253" s="5">
        <f t="shared" si="4"/>
        <v>550.87265085605634</v>
      </c>
      <c r="AJ253" s="5">
        <f t="shared" si="4"/>
        <v>1130.9766068970423</v>
      </c>
      <c r="AK253" s="5">
        <f t="shared" si="4"/>
        <v>1140.9523069061033</v>
      </c>
    </row>
    <row r="254" spans="2:37" customFormat="1" x14ac:dyDescent="0.4">
      <c r="B254">
        <v>6.0999999999999997E-4</v>
      </c>
      <c r="C254">
        <v>2.51586</v>
      </c>
      <c r="D254">
        <v>0.1444</v>
      </c>
      <c r="E254">
        <v>519.33000000000004</v>
      </c>
      <c r="F254">
        <v>-1.3339999999999999E-2</v>
      </c>
      <c r="G254">
        <v>3.6563065388</v>
      </c>
      <c r="H254">
        <v>4.5450463243000003</v>
      </c>
      <c r="I254">
        <v>1.8738217364</v>
      </c>
      <c r="J254">
        <v>4.3107739375999996</v>
      </c>
      <c r="K254">
        <v>5.6787333717999999</v>
      </c>
      <c r="L254">
        <v>1188.6071630975</v>
      </c>
      <c r="M254">
        <v>2529.8572351849002</v>
      </c>
      <c r="N254">
        <v>2446.9959823025001</v>
      </c>
      <c r="O254">
        <v>543.92373510959999</v>
      </c>
      <c r="P254">
        <v>3284.3281250007999</v>
      </c>
      <c r="Q254">
        <v>103.5728938523</v>
      </c>
      <c r="R254">
        <v>170.9053548025</v>
      </c>
      <c r="S254">
        <v>0</v>
      </c>
      <c r="T254">
        <v>2.1418368000000001E-3</v>
      </c>
      <c r="U254">
        <v>1.13354909E-2</v>
      </c>
      <c r="V254">
        <v>1.9193452199999999E-2</v>
      </c>
      <c r="W254">
        <v>0.35032002740000001</v>
      </c>
      <c r="X254">
        <v>0.11781346600000001</v>
      </c>
      <c r="Y254">
        <v>6.4719071099999997E-2</v>
      </c>
      <c r="Z254">
        <v>6.6205014199999995E-2</v>
      </c>
      <c r="AA254">
        <v>5.7921978399999997E-2</v>
      </c>
      <c r="AB254">
        <v>7223.8976658526999</v>
      </c>
      <c r="AC254">
        <v>3062.6890332297999</v>
      </c>
      <c r="AD254">
        <v>3850.2399873336999</v>
      </c>
      <c r="AE254">
        <v>3850.2399873336999</v>
      </c>
      <c r="AF254">
        <v>0.1410350994</v>
      </c>
      <c r="AG254">
        <v>0.56471183800000002</v>
      </c>
      <c r="AH254">
        <v>1</v>
      </c>
      <c r="AI254" s="5">
        <f t="shared" si="4"/>
        <v>558.03153197065728</v>
      </c>
      <c r="AJ254" s="5">
        <f t="shared" si="4"/>
        <v>1187.7264014952584</v>
      </c>
      <c r="AK254" s="5">
        <f t="shared" si="4"/>
        <v>1148.8244048368547</v>
      </c>
    </row>
    <row r="255" spans="2:37" customFormat="1" x14ac:dyDescent="0.4">
      <c r="B255">
        <v>6.0999999999999997E-4</v>
      </c>
      <c r="C255">
        <v>2.51586</v>
      </c>
      <c r="D255">
        <v>0.1444</v>
      </c>
      <c r="E255">
        <v>519.33000000000004</v>
      </c>
      <c r="F255">
        <v>-1.055E-2</v>
      </c>
      <c r="G255">
        <v>3.6658326849999998</v>
      </c>
      <c r="H255">
        <v>4.5534352305999999</v>
      </c>
      <c r="I255">
        <v>1.8972031007000001</v>
      </c>
      <c r="J255">
        <v>4.4842993034000003</v>
      </c>
      <c r="K255">
        <v>5.7045404127000001</v>
      </c>
      <c r="L255">
        <v>1212.6285069486</v>
      </c>
      <c r="M255">
        <v>2710.8304822512</v>
      </c>
      <c r="N255">
        <v>2463.0669726353999</v>
      </c>
      <c r="O255">
        <v>543.81453180439996</v>
      </c>
      <c r="P255">
        <v>3275.6684583848</v>
      </c>
      <c r="Q255">
        <v>112.97921336970001</v>
      </c>
      <c r="R255">
        <v>173.17202452609999</v>
      </c>
      <c r="S255">
        <v>0</v>
      </c>
      <c r="T255">
        <v>2.1956215999999998E-3</v>
      </c>
      <c r="U255">
        <v>1.22664535E-2</v>
      </c>
      <c r="V255">
        <v>1.94827404E-2</v>
      </c>
      <c r="W255">
        <v>0.35032002740000001</v>
      </c>
      <c r="X255">
        <v>0.14797120010000001</v>
      </c>
      <c r="Y255">
        <v>9.2135366699999999E-2</v>
      </c>
      <c r="Z255">
        <v>6.6204780699999993E-2</v>
      </c>
      <c r="AA255">
        <v>5.7716507600000001E-2</v>
      </c>
      <c r="AB255">
        <v>7222.4991338910004</v>
      </c>
      <c r="AC255">
        <v>3323.4752409652001</v>
      </c>
      <c r="AD255">
        <v>3889.7450589526002</v>
      </c>
      <c r="AE255">
        <v>3889.7450589526002</v>
      </c>
      <c r="AF255">
        <v>0.1488667246</v>
      </c>
      <c r="AG255">
        <v>0.64872361720000005</v>
      </c>
      <c r="AH255">
        <v>1</v>
      </c>
      <c r="AI255" s="5">
        <f t="shared" si="4"/>
        <v>569.30915819183099</v>
      </c>
      <c r="AJ255" s="5">
        <f t="shared" si="4"/>
        <v>1272.6903672540845</v>
      </c>
      <c r="AK255" s="5">
        <f t="shared" si="4"/>
        <v>1156.3694707208451</v>
      </c>
    </row>
    <row r="256" spans="2:37" customFormat="1" x14ac:dyDescent="0.4">
      <c r="B256">
        <v>6.0999999999999997E-4</v>
      </c>
      <c r="C256">
        <v>3.1</v>
      </c>
      <c r="D256">
        <v>7.4999999999999997E-3</v>
      </c>
      <c r="E256">
        <v>233.59</v>
      </c>
      <c r="F256">
        <v>-2.002E-2</v>
      </c>
      <c r="G256">
        <v>14.321936989299999</v>
      </c>
      <c r="H256">
        <v>16.437524248999999</v>
      </c>
      <c r="I256">
        <v>2.2478868559</v>
      </c>
      <c r="J256">
        <v>3.6194843334</v>
      </c>
      <c r="K256">
        <v>4.5440119964000001</v>
      </c>
      <c r="L256">
        <v>1189.1255882978</v>
      </c>
      <c r="M256">
        <v>1358.6569822095</v>
      </c>
      <c r="N256">
        <v>1440.5740382933</v>
      </c>
      <c r="O256">
        <v>170.481822749</v>
      </c>
      <c r="P256">
        <v>209.80993081400001</v>
      </c>
      <c r="Q256">
        <v>25.827886823099998</v>
      </c>
      <c r="R256">
        <v>12.0781189246</v>
      </c>
      <c r="S256">
        <v>5.2959465361999998</v>
      </c>
      <c r="T256">
        <v>3.0823271000000002E-3</v>
      </c>
      <c r="U256">
        <v>7.9914067999999998E-3</v>
      </c>
      <c r="V256">
        <v>1.11492525E-2</v>
      </c>
      <c r="W256">
        <v>0.35032002740000001</v>
      </c>
      <c r="X256">
        <v>6.8266107600000001E-2</v>
      </c>
      <c r="Y256">
        <v>2.77821678E-2</v>
      </c>
      <c r="Z256">
        <v>3.8595458200000002E-2</v>
      </c>
      <c r="AA256">
        <v>1.7146479100000001E-2</v>
      </c>
      <c r="AB256">
        <v>-41.438525376999998</v>
      </c>
      <c r="AC256">
        <v>962.0772102976</v>
      </c>
      <c r="AD256">
        <v>1130.4001859150001</v>
      </c>
      <c r="AE256">
        <v>1163.9315043257</v>
      </c>
      <c r="AF256">
        <v>0.1403923695</v>
      </c>
      <c r="AG256">
        <v>0.16357207800000001</v>
      </c>
      <c r="AH256">
        <v>0.17942682560000001</v>
      </c>
      <c r="AI256" s="5">
        <f t="shared" si="4"/>
        <v>558.27492408347427</v>
      </c>
      <c r="AJ256" s="5">
        <f t="shared" si="4"/>
        <v>637.86712779788741</v>
      </c>
      <c r="AK256" s="5">
        <f t="shared" si="4"/>
        <v>676.32583957431928</v>
      </c>
    </row>
    <row r="257" spans="2:37" customFormat="1" x14ac:dyDescent="0.4">
      <c r="B257">
        <v>6.0999999999999997E-4</v>
      </c>
      <c r="C257">
        <v>3.1</v>
      </c>
      <c r="D257">
        <v>7.4999999999999997E-3</v>
      </c>
      <c r="E257">
        <v>233.59</v>
      </c>
      <c r="F257">
        <v>-1.6889999999999999E-2</v>
      </c>
      <c r="G257">
        <v>14.337886166500001</v>
      </c>
      <c r="H257">
        <v>16.449766308600001</v>
      </c>
      <c r="I257">
        <v>2.2597831912999999</v>
      </c>
      <c r="J257">
        <v>3.6937020808000001</v>
      </c>
      <c r="K257">
        <v>4.7418589973999996</v>
      </c>
      <c r="L257">
        <v>1199.8000373397999</v>
      </c>
      <c r="M257">
        <v>1399.5556228646001</v>
      </c>
      <c r="N257">
        <v>1520.2134943051001</v>
      </c>
      <c r="O257">
        <v>170.44467885259999</v>
      </c>
      <c r="P257">
        <v>209.6707367205</v>
      </c>
      <c r="Q257">
        <v>28.4456775753</v>
      </c>
      <c r="R257">
        <v>15.077518994</v>
      </c>
      <c r="S257">
        <v>7.3948678481999996</v>
      </c>
      <c r="T257">
        <v>3.1150382000000002E-3</v>
      </c>
      <c r="U257">
        <v>8.3224953999999993E-3</v>
      </c>
      <c r="V257">
        <v>1.19153096E-2</v>
      </c>
      <c r="W257">
        <v>0.35032002740000001</v>
      </c>
      <c r="X257">
        <v>8.8155570200000005E-2</v>
      </c>
      <c r="Y257">
        <v>4.1290810800000001E-2</v>
      </c>
      <c r="Z257">
        <v>3.85930409E-2</v>
      </c>
      <c r="AA257">
        <v>1.7128865E-2</v>
      </c>
      <c r="AB257">
        <v>-44.289367487500002</v>
      </c>
      <c r="AC257">
        <v>1015.5426348306</v>
      </c>
      <c r="AD257">
        <v>1242.7741519829999</v>
      </c>
      <c r="AE257">
        <v>1297.6798437197999</v>
      </c>
      <c r="AF257">
        <v>0.149999517</v>
      </c>
      <c r="AG257">
        <v>0.19122049150000001</v>
      </c>
      <c r="AH257">
        <v>0.22875662990000001</v>
      </c>
      <c r="AI257" s="5">
        <f t="shared" si="4"/>
        <v>563.28640250694832</v>
      </c>
      <c r="AJ257" s="5">
        <f t="shared" si="4"/>
        <v>657.06836754206574</v>
      </c>
      <c r="AK257" s="5">
        <f t="shared" si="4"/>
        <v>713.7152555423005</v>
      </c>
    </row>
    <row r="258" spans="2:37" customFormat="1" x14ac:dyDescent="0.4">
      <c r="B258">
        <v>6.0999999999999997E-4</v>
      </c>
      <c r="C258">
        <v>3.1</v>
      </c>
      <c r="D258">
        <v>7.4999999999999997E-3</v>
      </c>
      <c r="E258">
        <v>233.59</v>
      </c>
      <c r="F258">
        <v>-1.52E-2</v>
      </c>
      <c r="G258">
        <v>14.3431819674</v>
      </c>
      <c r="H258">
        <v>16.4521649277</v>
      </c>
      <c r="I258">
        <v>2.2664140609999999</v>
      </c>
      <c r="J258">
        <v>3.736312233</v>
      </c>
      <c r="K258">
        <v>4.8593966585999997</v>
      </c>
      <c r="L258">
        <v>1205.8240529596001</v>
      </c>
      <c r="M258">
        <v>1423.8137998771999</v>
      </c>
      <c r="N258">
        <v>1569.9283534701999</v>
      </c>
      <c r="O258">
        <v>170.42324219240001</v>
      </c>
      <c r="P258">
        <v>209.586213491</v>
      </c>
      <c r="Q258">
        <v>29.958087349700001</v>
      </c>
      <c r="R258">
        <v>16.949517287500001</v>
      </c>
      <c r="S258">
        <v>8.7788449000999993</v>
      </c>
      <c r="T258">
        <v>3.1333458999999999E-3</v>
      </c>
      <c r="U258">
        <v>8.5156177999999999E-3</v>
      </c>
      <c r="V258">
        <v>1.23760686E-2</v>
      </c>
      <c r="W258">
        <v>0.35032002740000001</v>
      </c>
      <c r="X258">
        <v>0.1012061158</v>
      </c>
      <c r="Y258">
        <v>5.1141038899999998E-2</v>
      </c>
      <c r="Z258">
        <v>3.8591855000000001E-2</v>
      </c>
      <c r="AA258">
        <v>1.7117899200000002E-2</v>
      </c>
      <c r="AB258">
        <v>-46.049860201999998</v>
      </c>
      <c r="AC258">
        <v>1047.1661651483</v>
      </c>
      <c r="AD258">
        <v>1312.7630460471</v>
      </c>
      <c r="AE258">
        <v>1381.9799835048</v>
      </c>
      <c r="AF258">
        <v>0.15541117369999999</v>
      </c>
      <c r="AG258">
        <v>0.20791643139999999</v>
      </c>
      <c r="AH258">
        <v>0.26057985569999997</v>
      </c>
      <c r="AI258" s="5">
        <f t="shared" si="4"/>
        <v>566.11457885427239</v>
      </c>
      <c r="AJ258" s="5">
        <f t="shared" si="4"/>
        <v>668.45718304093896</v>
      </c>
      <c r="AK258" s="5">
        <f t="shared" si="4"/>
        <v>737.05556500948353</v>
      </c>
    </row>
    <row r="259" spans="2:37" customFormat="1" x14ac:dyDescent="0.4">
      <c r="B259">
        <v>6.0999999999999997E-4</v>
      </c>
      <c r="C259">
        <v>3.1</v>
      </c>
      <c r="D259">
        <v>7.4999999999999997E-3</v>
      </c>
      <c r="E259">
        <v>233.59</v>
      </c>
      <c r="F259">
        <v>-1.3339999999999999E-2</v>
      </c>
      <c r="G259">
        <v>14.346077682700001</v>
      </c>
      <c r="H259">
        <v>16.451092008300002</v>
      </c>
      <c r="I259">
        <v>2.2738850796999999</v>
      </c>
      <c r="J259">
        <v>3.7853091282000002</v>
      </c>
      <c r="K259">
        <v>4.9967416465000003</v>
      </c>
      <c r="L259">
        <v>1212.6741809794</v>
      </c>
      <c r="M259">
        <v>1452.3976319311</v>
      </c>
      <c r="N259">
        <v>1630.1240047450001</v>
      </c>
      <c r="O259">
        <v>170.3984836182</v>
      </c>
      <c r="P259">
        <v>209.48463606679999</v>
      </c>
      <c r="Q259">
        <v>31.707162789600002</v>
      </c>
      <c r="R259">
        <v>19.230269030599999</v>
      </c>
      <c r="S259">
        <v>10.5063190515</v>
      </c>
      <c r="T259">
        <v>3.1540374999999999E-3</v>
      </c>
      <c r="U259">
        <v>8.7404248000000004E-3</v>
      </c>
      <c r="V259">
        <v>1.2923176499999999E-2</v>
      </c>
      <c r="W259">
        <v>0.35032002740000001</v>
      </c>
      <c r="X259">
        <v>0.11781346600000001</v>
      </c>
      <c r="Y259">
        <v>6.4719071099999997E-2</v>
      </c>
      <c r="Z259">
        <v>3.8590653799999999E-2</v>
      </c>
      <c r="AA259">
        <v>1.7104428500000001E-2</v>
      </c>
      <c r="AB259">
        <v>-48.187763232499996</v>
      </c>
      <c r="AC259">
        <v>1084.3570687788001</v>
      </c>
      <c r="AD259">
        <v>1397.4399457633001</v>
      </c>
      <c r="AE259">
        <v>1482.3630927078</v>
      </c>
      <c r="AF259">
        <v>0.16155136719999999</v>
      </c>
      <c r="AG259">
        <v>0.2278614333</v>
      </c>
      <c r="AH259">
        <v>0.3005208627</v>
      </c>
      <c r="AI259" s="5">
        <f t="shared" si="4"/>
        <v>569.33060139877944</v>
      </c>
      <c r="AJ259" s="5">
        <f t="shared" si="4"/>
        <v>681.87682250286389</v>
      </c>
      <c r="AK259" s="5">
        <f t="shared" si="4"/>
        <v>765.31643415258225</v>
      </c>
    </row>
    <row r="260" spans="2:37" customFormat="1" x14ac:dyDescent="0.4">
      <c r="B260">
        <v>6.0999999999999997E-4</v>
      </c>
      <c r="C260">
        <v>3.1</v>
      </c>
      <c r="D260">
        <v>7.4999999999999997E-3</v>
      </c>
      <c r="E260">
        <v>233.59</v>
      </c>
      <c r="F260">
        <v>-1.055E-2</v>
      </c>
      <c r="G260">
        <v>14.3452748988</v>
      </c>
      <c r="H260">
        <v>16.442937558099999</v>
      </c>
      <c r="I260">
        <v>2.2854381766</v>
      </c>
      <c r="J260">
        <v>3.8629541158</v>
      </c>
      <c r="K260">
        <v>5.2147563861000004</v>
      </c>
      <c r="L260">
        <v>1223.3970441554</v>
      </c>
      <c r="M260">
        <v>1499.1734178396</v>
      </c>
      <c r="N260">
        <v>1729.4608568874</v>
      </c>
      <c r="O260">
        <v>170.35893073099999</v>
      </c>
      <c r="P260">
        <v>209.313400191</v>
      </c>
      <c r="Q260">
        <v>34.504645627899997</v>
      </c>
      <c r="R260">
        <v>23.103131265999998</v>
      </c>
      <c r="S260">
        <v>13.4265029164</v>
      </c>
      <c r="T260">
        <v>3.1861688999999999E-3</v>
      </c>
      <c r="U260">
        <v>9.1026727999999994E-3</v>
      </c>
      <c r="V260">
        <v>1.3822811399999999E-2</v>
      </c>
      <c r="W260">
        <v>0.35032002740000001</v>
      </c>
      <c r="X260">
        <v>0.14797120010000001</v>
      </c>
      <c r="Y260">
        <v>9.2135366699999999E-2</v>
      </c>
      <c r="Z260">
        <v>3.8589044099999997E-2</v>
      </c>
      <c r="AA260">
        <v>1.7080915700000001E-2</v>
      </c>
      <c r="AB260">
        <v>-51.810935922699997</v>
      </c>
      <c r="AC260">
        <v>1145.0792441748999</v>
      </c>
      <c r="AD260">
        <v>1537.3738987024001</v>
      </c>
      <c r="AE260">
        <v>1630.2150227969</v>
      </c>
      <c r="AF260">
        <v>0.17113925059999999</v>
      </c>
      <c r="AG260">
        <v>0.26117896359999998</v>
      </c>
      <c r="AH260">
        <v>0.3717694701</v>
      </c>
      <c r="AI260" s="5">
        <f t="shared" si="4"/>
        <v>574.36480946262907</v>
      </c>
      <c r="AJ260" s="5">
        <f t="shared" si="4"/>
        <v>703.83728537070431</v>
      </c>
      <c r="AK260" s="5">
        <f t="shared" si="4"/>
        <v>811.95345393774653</v>
      </c>
    </row>
    <row r="261" spans="2:37" customFormat="1" x14ac:dyDescent="0.4">
      <c r="B261">
        <v>6.0999999999999997E-4</v>
      </c>
      <c r="C261">
        <v>3.1</v>
      </c>
      <c r="D261">
        <v>7.4999999999999997E-3</v>
      </c>
      <c r="E261">
        <v>292.95</v>
      </c>
      <c r="F261">
        <v>-2.002E-2</v>
      </c>
      <c r="G261">
        <v>13.5178710953</v>
      </c>
      <c r="H261">
        <v>15.5405878363</v>
      </c>
      <c r="I261">
        <v>2.1146622546999998</v>
      </c>
      <c r="J261">
        <v>3.3951793039</v>
      </c>
      <c r="K261">
        <v>4.2608877020999998</v>
      </c>
      <c r="L261">
        <v>1123.104716799</v>
      </c>
      <c r="M261">
        <v>1276.2231437659</v>
      </c>
      <c r="N261">
        <v>1345.3457996766001</v>
      </c>
      <c r="O261">
        <v>170.5650030523</v>
      </c>
      <c r="P261">
        <v>210.08740118860001</v>
      </c>
      <c r="Q261">
        <v>25.964444759100001</v>
      </c>
      <c r="R261">
        <v>12.1487075343</v>
      </c>
      <c r="S261">
        <v>5.3295286375000002</v>
      </c>
      <c r="T261">
        <v>2.7277958000000001E-3</v>
      </c>
      <c r="U261">
        <v>7.0316179000000003E-3</v>
      </c>
      <c r="V261">
        <v>9.8193545000000004E-3</v>
      </c>
      <c r="W261">
        <v>0.35032002740000001</v>
      </c>
      <c r="X261">
        <v>6.8266107600000001E-2</v>
      </c>
      <c r="Y261">
        <v>2.77821678E-2</v>
      </c>
      <c r="Z261">
        <v>3.8618307400000003E-2</v>
      </c>
      <c r="AA261">
        <v>1.71676958E-2</v>
      </c>
      <c r="AB261">
        <v>-35.711810620500003</v>
      </c>
      <c r="AC261">
        <v>964.73419599529996</v>
      </c>
      <c r="AD261">
        <v>1134.0984465646</v>
      </c>
      <c r="AE261">
        <v>1167.8702347906999</v>
      </c>
      <c r="AF261">
        <v>0.13594610369999999</v>
      </c>
      <c r="AG261">
        <v>0.15897424239999999</v>
      </c>
      <c r="AH261">
        <v>0.17466366150000001</v>
      </c>
      <c r="AI261" s="5">
        <f t="shared" si="4"/>
        <v>527.27920976478879</v>
      </c>
      <c r="AJ261" s="5">
        <f t="shared" si="4"/>
        <v>599.16579519525828</v>
      </c>
      <c r="AK261" s="5">
        <f t="shared" si="4"/>
        <v>631.61774632704237</v>
      </c>
    </row>
    <row r="262" spans="2:37" customFormat="1" x14ac:dyDescent="0.4">
      <c r="B262">
        <v>6.0999999999999997E-4</v>
      </c>
      <c r="C262">
        <v>3.1</v>
      </c>
      <c r="D262">
        <v>7.4999999999999997E-3</v>
      </c>
      <c r="E262">
        <v>292.95</v>
      </c>
      <c r="F262">
        <v>-1.6889999999999999E-2</v>
      </c>
      <c r="G262">
        <v>13.5537663116</v>
      </c>
      <c r="H262">
        <v>15.576879309600001</v>
      </c>
      <c r="I262">
        <v>2.1272253113000001</v>
      </c>
      <c r="J262">
        <v>3.4722683784999999</v>
      </c>
      <c r="K262">
        <v>4.4622368362999998</v>
      </c>
      <c r="L262">
        <v>1133.7415073034999</v>
      </c>
      <c r="M262">
        <v>1315.9088575337</v>
      </c>
      <c r="N262">
        <v>1420.7777824297</v>
      </c>
      <c r="O262">
        <v>170.52892878500001</v>
      </c>
      <c r="P262">
        <v>209.95210255360001</v>
      </c>
      <c r="Q262">
        <v>28.6023938463</v>
      </c>
      <c r="R262">
        <v>15.177869730299999</v>
      </c>
      <c r="S262">
        <v>7.4532466649</v>
      </c>
      <c r="T262">
        <v>2.7603034000000001E-3</v>
      </c>
      <c r="U262">
        <v>7.3545551000000001E-3</v>
      </c>
      <c r="V262">
        <v>1.05578423E-2</v>
      </c>
      <c r="W262">
        <v>0.35032002740000001</v>
      </c>
      <c r="X262">
        <v>8.8155570200000005E-2</v>
      </c>
      <c r="Y262">
        <v>4.1290810800000001E-2</v>
      </c>
      <c r="Z262">
        <v>3.8615573299999997E-2</v>
      </c>
      <c r="AA262">
        <v>1.7150700500000001E-2</v>
      </c>
      <c r="AB262">
        <v>-38.443765360999997</v>
      </c>
      <c r="AC262">
        <v>1018.6351517272</v>
      </c>
      <c r="AD262">
        <v>1247.5848283847999</v>
      </c>
      <c r="AE262">
        <v>1303.0762429000999</v>
      </c>
      <c r="AF262">
        <v>0.1454171897</v>
      </c>
      <c r="AG262">
        <v>0.18612437700000001</v>
      </c>
      <c r="AH262">
        <v>0.22309208629999999</v>
      </c>
      <c r="AI262" s="5">
        <f t="shared" si="4"/>
        <v>532.27300812370891</v>
      </c>
      <c r="AJ262" s="5">
        <f t="shared" si="4"/>
        <v>617.79758569657281</v>
      </c>
      <c r="AK262" s="5">
        <f t="shared" si="4"/>
        <v>667.03182273694836</v>
      </c>
    </row>
    <row r="263" spans="2:37" customFormat="1" x14ac:dyDescent="0.4">
      <c r="B263">
        <v>6.0999999999999997E-4</v>
      </c>
      <c r="C263">
        <v>3.1</v>
      </c>
      <c r="D263">
        <v>7.4999999999999997E-3</v>
      </c>
      <c r="E263">
        <v>292.95</v>
      </c>
      <c r="F263">
        <v>-1.52E-2</v>
      </c>
      <c r="G263">
        <v>13.570225262399999</v>
      </c>
      <c r="H263">
        <v>15.592734477900001</v>
      </c>
      <c r="I263">
        <v>2.1342257617999998</v>
      </c>
      <c r="J263">
        <v>3.5165393914999998</v>
      </c>
      <c r="K263">
        <v>4.5820440379000003</v>
      </c>
      <c r="L263">
        <v>1139.7451012028</v>
      </c>
      <c r="M263">
        <v>1339.4800452673001</v>
      </c>
      <c r="N263">
        <v>1467.9879226184</v>
      </c>
      <c r="O263">
        <v>170.5080772288</v>
      </c>
      <c r="P263">
        <v>209.8698238712</v>
      </c>
      <c r="Q263">
        <v>30.1267087391</v>
      </c>
      <c r="R263">
        <v>17.070651164499999</v>
      </c>
      <c r="S263">
        <v>8.8573660472999993</v>
      </c>
      <c r="T263">
        <v>2.7785010000000001E-3</v>
      </c>
      <c r="U263">
        <v>7.5432900999999998E-3</v>
      </c>
      <c r="V263">
        <v>1.10034973E-2</v>
      </c>
      <c r="W263">
        <v>0.35032002740000001</v>
      </c>
      <c r="X263">
        <v>0.1012061158</v>
      </c>
      <c r="Y263">
        <v>5.1141038899999998E-2</v>
      </c>
      <c r="Z263">
        <v>3.8614204300000003E-2</v>
      </c>
      <c r="AA263">
        <v>1.7140090399999999E-2</v>
      </c>
      <c r="AB263">
        <v>-40.135264348299998</v>
      </c>
      <c r="AC263">
        <v>1050.5325522415001</v>
      </c>
      <c r="AD263">
        <v>1318.3880217459</v>
      </c>
      <c r="AE263">
        <v>1388.5544852323001</v>
      </c>
      <c r="AF263">
        <v>0.15075885410000001</v>
      </c>
      <c r="AG263">
        <v>0.202539784</v>
      </c>
      <c r="AH263">
        <v>0.25437840569999998</v>
      </c>
      <c r="AI263" s="5">
        <f t="shared" ref="AI263:AK326" si="5">+L263/2.13</f>
        <v>535.09159680882635</v>
      </c>
      <c r="AJ263" s="5">
        <f t="shared" si="5"/>
        <v>628.86387101751177</v>
      </c>
      <c r="AK263" s="5">
        <f t="shared" si="5"/>
        <v>689.19620780206583</v>
      </c>
    </row>
    <row r="264" spans="2:37" customFormat="1" x14ac:dyDescent="0.4">
      <c r="B264">
        <v>6.0999999999999997E-4</v>
      </c>
      <c r="C264">
        <v>3.1</v>
      </c>
      <c r="D264">
        <v>7.4999999999999997E-3</v>
      </c>
      <c r="E264">
        <v>292.95</v>
      </c>
      <c r="F264">
        <v>-1.3339999999999999E-2</v>
      </c>
      <c r="G264">
        <v>13.585568039</v>
      </c>
      <c r="H264">
        <v>15.6066620194</v>
      </c>
      <c r="I264">
        <v>2.1421117716999998</v>
      </c>
      <c r="J264">
        <v>3.5674569647999999</v>
      </c>
      <c r="K264">
        <v>4.7222241584000004</v>
      </c>
      <c r="L264">
        <v>1146.5729342927</v>
      </c>
      <c r="M264">
        <v>1367.2840142903999</v>
      </c>
      <c r="N264">
        <v>1525.2789314073</v>
      </c>
      <c r="O264">
        <v>170.48397175860001</v>
      </c>
      <c r="P264">
        <v>209.7708420052</v>
      </c>
      <c r="Q264">
        <v>31.889823613899999</v>
      </c>
      <c r="R264">
        <v>19.379165760799999</v>
      </c>
      <c r="S264">
        <v>10.615052942</v>
      </c>
      <c r="T264">
        <v>2.7990721000000001E-3</v>
      </c>
      <c r="U264">
        <v>7.7633169999999996E-3</v>
      </c>
      <c r="V264">
        <v>1.15340307E-2</v>
      </c>
      <c r="W264">
        <v>0.35032002740000001</v>
      </c>
      <c r="X264">
        <v>0.11781346600000001</v>
      </c>
      <c r="Y264">
        <v>6.4719071099999997E-2</v>
      </c>
      <c r="Z264">
        <v>3.8612795399999997E-2</v>
      </c>
      <c r="AA264">
        <v>1.7127032300000001E-2</v>
      </c>
      <c r="AB264">
        <v>-42.193812533399999</v>
      </c>
      <c r="AC264">
        <v>1088.0628733018</v>
      </c>
      <c r="AD264">
        <v>1404.208472415</v>
      </c>
      <c r="AE264">
        <v>1490.7547889595</v>
      </c>
      <c r="AF264">
        <v>0.15682360840000001</v>
      </c>
      <c r="AG264">
        <v>0.222163476</v>
      </c>
      <c r="AH264">
        <v>0.2936776612</v>
      </c>
      <c r="AI264" s="5">
        <f t="shared" si="5"/>
        <v>538.29715225009386</v>
      </c>
      <c r="AJ264" s="5">
        <f t="shared" si="5"/>
        <v>641.91737760112676</v>
      </c>
      <c r="AK264" s="5">
        <f t="shared" si="5"/>
        <v>716.09339502690148</v>
      </c>
    </row>
    <row r="265" spans="2:37" customFormat="1" x14ac:dyDescent="0.4">
      <c r="B265">
        <v>6.0999999999999997E-4</v>
      </c>
      <c r="C265">
        <v>3.1</v>
      </c>
      <c r="D265">
        <v>7.4999999999999997E-3</v>
      </c>
      <c r="E265">
        <v>292.95</v>
      </c>
      <c r="F265">
        <v>-1.055E-2</v>
      </c>
      <c r="G265">
        <v>13.603257306</v>
      </c>
      <c r="H265">
        <v>15.6207822818</v>
      </c>
      <c r="I265">
        <v>2.1543049017999998</v>
      </c>
      <c r="J265">
        <v>3.6481733189000001</v>
      </c>
      <c r="K265">
        <v>4.9452071836</v>
      </c>
      <c r="L265">
        <v>1157.2637655794999</v>
      </c>
      <c r="M265">
        <v>1412.8527523834</v>
      </c>
      <c r="N265">
        <v>1620.1705972391001</v>
      </c>
      <c r="O265">
        <v>170.44543316260001</v>
      </c>
      <c r="P265">
        <v>209.603787127</v>
      </c>
      <c r="Q265">
        <v>34.710559533599998</v>
      </c>
      <c r="R265">
        <v>23.306194758699998</v>
      </c>
      <c r="S265">
        <v>13.604252564599999</v>
      </c>
      <c r="T265">
        <v>2.8310280999999998E-3</v>
      </c>
      <c r="U265">
        <v>8.1185927999999994E-3</v>
      </c>
      <c r="V265">
        <v>1.24095284E-2</v>
      </c>
      <c r="W265">
        <v>0.35032002740000001</v>
      </c>
      <c r="X265">
        <v>0.14797120010000001</v>
      </c>
      <c r="Y265">
        <v>9.2135366699999999E-2</v>
      </c>
      <c r="Z265">
        <v>3.8610873599999998E-2</v>
      </c>
      <c r="AA265">
        <v>1.71041914E-2</v>
      </c>
      <c r="AB265">
        <v>-45.6934141188</v>
      </c>
      <c r="AC265">
        <v>1149.3873191656</v>
      </c>
      <c r="AD265">
        <v>1546.5751370114999</v>
      </c>
      <c r="AE265">
        <v>1643.1203756989</v>
      </c>
      <c r="AF265">
        <v>0.16629653429999999</v>
      </c>
      <c r="AG265">
        <v>0.25495886089999997</v>
      </c>
      <c r="AH265">
        <v>0.36381646760000003</v>
      </c>
      <c r="AI265" s="5">
        <f t="shared" si="5"/>
        <v>543.31632186830984</v>
      </c>
      <c r="AJ265" s="5">
        <f t="shared" si="5"/>
        <v>663.31115135370896</v>
      </c>
      <c r="AK265" s="5">
        <f t="shared" si="5"/>
        <v>760.64347288220665</v>
      </c>
    </row>
    <row r="266" spans="2:37" customFormat="1" x14ac:dyDescent="0.4">
      <c r="B266">
        <v>6.0999999999999997E-4</v>
      </c>
      <c r="C266">
        <v>3.1</v>
      </c>
      <c r="D266">
        <v>7.4999999999999997E-3</v>
      </c>
      <c r="E266">
        <v>360</v>
      </c>
      <c r="F266">
        <v>-2.002E-2</v>
      </c>
      <c r="G266">
        <v>12.719130317899999</v>
      </c>
      <c r="H266">
        <v>14.6495939935</v>
      </c>
      <c r="I266">
        <v>1.9928103297999999</v>
      </c>
      <c r="J266">
        <v>3.1718534446</v>
      </c>
      <c r="K266">
        <v>3.9707651184000001</v>
      </c>
      <c r="L266">
        <v>1062.3573548616</v>
      </c>
      <c r="M266">
        <v>1197.382563723</v>
      </c>
      <c r="N266">
        <v>1254.0407898219</v>
      </c>
      <c r="O266">
        <v>170.6378332637</v>
      </c>
      <c r="P266">
        <v>210.34549154300001</v>
      </c>
      <c r="Q266">
        <v>26.102297342899998</v>
      </c>
      <c r="R266">
        <v>12.220808314499999</v>
      </c>
      <c r="S266">
        <v>5.3641429400999998</v>
      </c>
      <c r="T266">
        <v>2.4224886999999998E-3</v>
      </c>
      <c r="U266">
        <v>6.1369991000000002E-3</v>
      </c>
      <c r="V266">
        <v>8.5524276000000007E-3</v>
      </c>
      <c r="W266">
        <v>0.35032002740000001</v>
      </c>
      <c r="X266">
        <v>6.8266107600000001E-2</v>
      </c>
      <c r="Y266">
        <v>2.77821678E-2</v>
      </c>
      <c r="Z266">
        <v>3.8640000600000002E-2</v>
      </c>
      <c r="AA266">
        <v>1.71887818E-2</v>
      </c>
      <c r="AB266">
        <v>-30.4117716716</v>
      </c>
      <c r="AC266">
        <v>967.42490905629995</v>
      </c>
      <c r="AD266">
        <v>1137.8595643843</v>
      </c>
      <c r="AE266">
        <v>1171.8819736012999</v>
      </c>
      <c r="AF266">
        <v>0.13144851299999999</v>
      </c>
      <c r="AG266">
        <v>0.15425206080000001</v>
      </c>
      <c r="AH266">
        <v>0.16972286019999999</v>
      </c>
      <c r="AI266" s="5">
        <f t="shared" si="5"/>
        <v>498.75932153126763</v>
      </c>
      <c r="AJ266" s="5">
        <f t="shared" si="5"/>
        <v>562.15143836760569</v>
      </c>
      <c r="AK266" s="5">
        <f t="shared" si="5"/>
        <v>588.75154451732396</v>
      </c>
    </row>
    <row r="267" spans="2:37" customFormat="1" x14ac:dyDescent="0.4">
      <c r="B267">
        <v>6.0999999999999997E-4</v>
      </c>
      <c r="C267">
        <v>3.1</v>
      </c>
      <c r="D267">
        <v>7.4999999999999997E-3</v>
      </c>
      <c r="E267">
        <v>360</v>
      </c>
      <c r="F267">
        <v>-1.6889999999999999E-2</v>
      </c>
      <c r="G267">
        <v>12.7760100702</v>
      </c>
      <c r="H267">
        <v>14.711300340399999</v>
      </c>
      <c r="I267">
        <v>2.0060539306999998</v>
      </c>
      <c r="J267">
        <v>3.2522094291000001</v>
      </c>
      <c r="K267">
        <v>4.1760812924000001</v>
      </c>
      <c r="L267">
        <v>1072.9748519223999</v>
      </c>
      <c r="M267">
        <v>1236.0031477415</v>
      </c>
      <c r="N267">
        <v>1325.4406866632</v>
      </c>
      <c r="O267">
        <v>170.6027692159</v>
      </c>
      <c r="P267">
        <v>210.21402250630001</v>
      </c>
      <c r="Q267">
        <v>28.759995689299998</v>
      </c>
      <c r="R267">
        <v>15.2798861406</v>
      </c>
      <c r="S267">
        <v>7.5131042152000003</v>
      </c>
      <c r="T267">
        <v>2.4547939000000001E-3</v>
      </c>
      <c r="U267">
        <v>6.4518884000000004E-3</v>
      </c>
      <c r="V267">
        <v>9.2628837999999998E-3</v>
      </c>
      <c r="W267">
        <v>0.35032002740000001</v>
      </c>
      <c r="X267">
        <v>8.8155570200000005E-2</v>
      </c>
      <c r="Y267">
        <v>4.1290810800000001E-2</v>
      </c>
      <c r="Z267">
        <v>3.8636921099999999E-2</v>
      </c>
      <c r="AA267">
        <v>1.7172407899999999E-2</v>
      </c>
      <c r="AB267">
        <v>-33.024149736600002</v>
      </c>
      <c r="AC267">
        <v>1021.7558847426</v>
      </c>
      <c r="AD267">
        <v>1252.4637295427001</v>
      </c>
      <c r="AE267">
        <v>1308.5632243702</v>
      </c>
      <c r="AF267">
        <v>0.14080013799999999</v>
      </c>
      <c r="AG267">
        <v>0.18092029270000001</v>
      </c>
      <c r="AH267">
        <v>0.21725801950000001</v>
      </c>
      <c r="AI267" s="5">
        <f t="shared" si="5"/>
        <v>503.74406193539903</v>
      </c>
      <c r="AJ267" s="5">
        <f t="shared" si="5"/>
        <v>580.28316795375588</v>
      </c>
      <c r="AK267" s="5">
        <f t="shared" si="5"/>
        <v>622.27262284657286</v>
      </c>
    </row>
    <row r="268" spans="2:37" customFormat="1" x14ac:dyDescent="0.4">
      <c r="B268">
        <v>6.0999999999999997E-4</v>
      </c>
      <c r="C268">
        <v>3.1</v>
      </c>
      <c r="D268">
        <v>7.4999999999999997E-3</v>
      </c>
      <c r="E268">
        <v>360</v>
      </c>
      <c r="F268">
        <v>-1.52E-2</v>
      </c>
      <c r="G268">
        <v>12.804207846200001</v>
      </c>
      <c r="H268">
        <v>14.741369342</v>
      </c>
      <c r="I268">
        <v>2.0134310565</v>
      </c>
      <c r="J268">
        <v>3.2983630875999999</v>
      </c>
      <c r="K268">
        <v>4.2984435413000002</v>
      </c>
      <c r="L268">
        <v>1078.9679782254</v>
      </c>
      <c r="M268">
        <v>1258.9729972958</v>
      </c>
      <c r="N268">
        <v>1370.248401588</v>
      </c>
      <c r="O268">
        <v>170.58246570060001</v>
      </c>
      <c r="P268">
        <v>210.133937245</v>
      </c>
      <c r="Q268">
        <v>30.295908756599999</v>
      </c>
      <c r="R268">
        <v>17.193439623100002</v>
      </c>
      <c r="S268">
        <v>8.9375944243000003</v>
      </c>
      <c r="T268">
        <v>2.4728818E-3</v>
      </c>
      <c r="U268">
        <v>6.6363113999999999E-3</v>
      </c>
      <c r="V268">
        <v>9.6932210999999997E-3</v>
      </c>
      <c r="W268">
        <v>0.35032002740000001</v>
      </c>
      <c r="X268">
        <v>0.1012061158</v>
      </c>
      <c r="Y268">
        <v>5.1141038899999998E-2</v>
      </c>
      <c r="Z268">
        <v>3.8635352999999997E-2</v>
      </c>
      <c r="AA268">
        <v>1.7162153199999999E-2</v>
      </c>
      <c r="AB268">
        <v>-34.646370058899997</v>
      </c>
      <c r="AC268">
        <v>1053.9224406402</v>
      </c>
      <c r="AD268">
        <v>1324.0819924629</v>
      </c>
      <c r="AE268">
        <v>1395.2309618546999</v>
      </c>
      <c r="AF268">
        <v>0.1460819337</v>
      </c>
      <c r="AG268">
        <v>0.19706777719999999</v>
      </c>
      <c r="AH268">
        <v>0.24801934010000001</v>
      </c>
      <c r="AI268" s="5">
        <f t="shared" si="5"/>
        <v>506.55773625605633</v>
      </c>
      <c r="AJ268" s="5">
        <f t="shared" si="5"/>
        <v>591.06713488065736</v>
      </c>
      <c r="AK268" s="5">
        <f t="shared" si="5"/>
        <v>643.30910872676054</v>
      </c>
    </row>
    <row r="269" spans="2:37" customFormat="1" x14ac:dyDescent="0.4">
      <c r="B269">
        <v>6.0999999999999997E-4</v>
      </c>
      <c r="C269">
        <v>3.1</v>
      </c>
      <c r="D269">
        <v>7.4999999999999997E-3</v>
      </c>
      <c r="E269">
        <v>360</v>
      </c>
      <c r="F269">
        <v>-1.3339999999999999E-2</v>
      </c>
      <c r="G269">
        <v>12.832641281600001</v>
      </c>
      <c r="H269">
        <v>14.7711441329</v>
      </c>
      <c r="I269">
        <v>2.0217395792000001</v>
      </c>
      <c r="J269">
        <v>3.351451403</v>
      </c>
      <c r="K269">
        <v>4.4417953136000001</v>
      </c>
      <c r="L269">
        <v>1085.7844907095</v>
      </c>
      <c r="M269">
        <v>1286.0960489156</v>
      </c>
      <c r="N269">
        <v>1424.7478164554</v>
      </c>
      <c r="O269">
        <v>170.5589681642</v>
      </c>
      <c r="P269">
        <v>210.03747941949999</v>
      </c>
      <c r="Q269">
        <v>32.072644531900004</v>
      </c>
      <c r="R269">
        <v>19.529576655500001</v>
      </c>
      <c r="S269">
        <v>10.7256635637</v>
      </c>
      <c r="T269">
        <v>2.4933328999999999E-3</v>
      </c>
      <c r="U269">
        <v>6.8516582000000001E-3</v>
      </c>
      <c r="V269">
        <v>1.0206976899999999E-2</v>
      </c>
      <c r="W269">
        <v>0.35032002740000001</v>
      </c>
      <c r="X269">
        <v>0.11781346600000001</v>
      </c>
      <c r="Y269">
        <v>6.4719071099999997E-2</v>
      </c>
      <c r="Z269">
        <v>3.8633718400000003E-2</v>
      </c>
      <c r="AA269">
        <v>1.7149504999999999E-2</v>
      </c>
      <c r="AB269">
        <v>-36.625338970800001</v>
      </c>
      <c r="AC269">
        <v>1091.785161241</v>
      </c>
      <c r="AD269">
        <v>1411.0429640716</v>
      </c>
      <c r="AE269">
        <v>1499.2609299779001</v>
      </c>
      <c r="AF269">
        <v>0.15208329070000001</v>
      </c>
      <c r="AG269">
        <v>0.21638736459999999</v>
      </c>
      <c r="AH269">
        <v>0.28669749849999998</v>
      </c>
      <c r="AI269" s="5">
        <f t="shared" si="5"/>
        <v>509.75797685892019</v>
      </c>
      <c r="AJ269" s="5">
        <f t="shared" si="5"/>
        <v>603.80096193220663</v>
      </c>
      <c r="AK269" s="5">
        <f t="shared" si="5"/>
        <v>668.89568847671364</v>
      </c>
    </row>
    <row r="270" spans="2:37" customFormat="1" x14ac:dyDescent="0.4">
      <c r="B270">
        <v>6.0999999999999997E-4</v>
      </c>
      <c r="C270">
        <v>3.1</v>
      </c>
      <c r="D270">
        <v>7.4999999999999997E-3</v>
      </c>
      <c r="E270">
        <v>360</v>
      </c>
      <c r="F270">
        <v>-1.055E-2</v>
      </c>
      <c r="G270">
        <v>12.8698034191</v>
      </c>
      <c r="H270">
        <v>14.8088292856</v>
      </c>
      <c r="I270">
        <v>2.0345835717999998</v>
      </c>
      <c r="J270">
        <v>3.4356247021000001</v>
      </c>
      <c r="K270">
        <v>4.6702731344000004</v>
      </c>
      <c r="L270">
        <v>1096.4597732760999</v>
      </c>
      <c r="M270">
        <v>1330.6148764456</v>
      </c>
      <c r="N270">
        <v>1515.3406613958</v>
      </c>
      <c r="O270">
        <v>170.5213670089</v>
      </c>
      <c r="P270">
        <v>209.8744631955</v>
      </c>
      <c r="Q270">
        <v>34.915828038299999</v>
      </c>
      <c r="R270">
        <v>23.510179880799999</v>
      </c>
      <c r="S270">
        <v>13.783723053399999</v>
      </c>
      <c r="T270">
        <v>2.5251135E-3</v>
      </c>
      <c r="U270">
        <v>7.2001453999999999E-3</v>
      </c>
      <c r="V270">
        <v>1.1058091399999999E-2</v>
      </c>
      <c r="W270">
        <v>0.35032002740000001</v>
      </c>
      <c r="X270">
        <v>0.14797120010000001</v>
      </c>
      <c r="Y270">
        <v>9.2135366699999999E-2</v>
      </c>
      <c r="Z270">
        <v>3.8631457399999999E-2</v>
      </c>
      <c r="AA270">
        <v>1.7127326200000001E-2</v>
      </c>
      <c r="AB270">
        <v>-40.001216126400003</v>
      </c>
      <c r="AC270">
        <v>1153.6968789463001</v>
      </c>
      <c r="AD270">
        <v>1555.8231423435</v>
      </c>
      <c r="AE270">
        <v>1656.1504485859</v>
      </c>
      <c r="AF270">
        <v>0.16146092619999999</v>
      </c>
      <c r="AG270">
        <v>0.24869305219999999</v>
      </c>
      <c r="AH270">
        <v>0.3557741036</v>
      </c>
      <c r="AI270" s="5">
        <f t="shared" si="5"/>
        <v>514.76984660849757</v>
      </c>
      <c r="AJ270" s="5">
        <f t="shared" si="5"/>
        <v>624.70181992751179</v>
      </c>
      <c r="AK270" s="5">
        <f t="shared" si="5"/>
        <v>711.42754056140848</v>
      </c>
    </row>
    <row r="271" spans="2:37" customFormat="1" x14ac:dyDescent="0.4">
      <c r="B271">
        <v>6.0999999999999997E-4</v>
      </c>
      <c r="C271">
        <v>3.1</v>
      </c>
      <c r="D271">
        <v>7.4999999999999997E-3</v>
      </c>
      <c r="E271">
        <v>394.35</v>
      </c>
      <c r="F271">
        <v>-2.002E-2</v>
      </c>
      <c r="G271">
        <v>12.348211003599999</v>
      </c>
      <c r="H271">
        <v>14.2350151257</v>
      </c>
      <c r="I271">
        <v>1.9396306973999999</v>
      </c>
      <c r="J271">
        <v>3.0680593761999999</v>
      </c>
      <c r="K271">
        <v>3.8326993986</v>
      </c>
      <c r="L271">
        <v>1035.8763835305999</v>
      </c>
      <c r="M271">
        <v>1161.7954413996999</v>
      </c>
      <c r="N271">
        <v>1212.6934692719999</v>
      </c>
      <c r="O271">
        <v>170.668800949</v>
      </c>
      <c r="P271">
        <v>210.45935320129999</v>
      </c>
      <c r="Q271">
        <v>26.1675455982</v>
      </c>
      <c r="R271">
        <v>12.2552788287</v>
      </c>
      <c r="S271">
        <v>5.3808228844999997</v>
      </c>
      <c r="T271">
        <v>2.294922E-3</v>
      </c>
      <c r="U271">
        <v>5.7419228999999999E-3</v>
      </c>
      <c r="V271">
        <v>7.9834343999999995E-3</v>
      </c>
      <c r="W271">
        <v>0.35032002740000001</v>
      </c>
      <c r="X271">
        <v>6.8266107600000001E-2</v>
      </c>
      <c r="Y271">
        <v>2.77821678E-2</v>
      </c>
      <c r="Z271">
        <v>3.8649832299999999E-2</v>
      </c>
      <c r="AA271">
        <v>1.7198526200000001E-2</v>
      </c>
      <c r="AB271">
        <v>-28.077834504399998</v>
      </c>
      <c r="AC271">
        <v>968.70076245259997</v>
      </c>
      <c r="AD271">
        <v>1139.6500175880001</v>
      </c>
      <c r="AE271">
        <v>1173.7942352289999</v>
      </c>
      <c r="AF271">
        <v>0.12931720320000001</v>
      </c>
      <c r="AG271">
        <v>0.15198488530000001</v>
      </c>
      <c r="AH271">
        <v>0.16732937940000001</v>
      </c>
      <c r="AI271" s="5">
        <f t="shared" si="5"/>
        <v>486.32694062469483</v>
      </c>
      <c r="AJ271" s="5">
        <f t="shared" si="5"/>
        <v>545.44386920173713</v>
      </c>
      <c r="AK271" s="5">
        <f t="shared" si="5"/>
        <v>569.33965693521122</v>
      </c>
    </row>
    <row r="272" spans="2:37" customFormat="1" x14ac:dyDescent="0.4">
      <c r="B272">
        <v>6.0999999999999997E-4</v>
      </c>
      <c r="C272">
        <v>3.1</v>
      </c>
      <c r="D272">
        <v>7.4999999999999997E-3</v>
      </c>
      <c r="E272">
        <v>394.35</v>
      </c>
      <c r="F272">
        <v>-1.6889999999999999E-2</v>
      </c>
      <c r="G272">
        <v>12.4152835495</v>
      </c>
      <c r="H272">
        <v>14.3091057424</v>
      </c>
      <c r="I272">
        <v>1.9531930684000001</v>
      </c>
      <c r="J272">
        <v>3.1500756122000002</v>
      </c>
      <c r="K272">
        <v>4.0400539249999996</v>
      </c>
      <c r="L272">
        <v>1046.4894889553</v>
      </c>
      <c r="M272">
        <v>1199.9653311524</v>
      </c>
      <c r="N272">
        <v>1282.2722520451</v>
      </c>
      <c r="O272">
        <v>170.6341907515</v>
      </c>
      <c r="P272">
        <v>210.32967450640001</v>
      </c>
      <c r="Q272">
        <v>28.834364075</v>
      </c>
      <c r="R272">
        <v>15.328471894</v>
      </c>
      <c r="S272">
        <v>7.5418316089999999</v>
      </c>
      <c r="T272">
        <v>2.3271275000000002E-3</v>
      </c>
      <c r="U272">
        <v>6.0530156000000003E-3</v>
      </c>
      <c r="V272">
        <v>8.6805440000000001E-3</v>
      </c>
      <c r="W272">
        <v>0.35032002740000001</v>
      </c>
      <c r="X272">
        <v>8.8155570200000005E-2</v>
      </c>
      <c r="Y272">
        <v>4.1290810800000001E-2</v>
      </c>
      <c r="Z272">
        <v>3.8646580600000001E-2</v>
      </c>
      <c r="AA272">
        <v>1.7182446300000001E-2</v>
      </c>
      <c r="AB272">
        <v>-30.633760762000001</v>
      </c>
      <c r="AC272">
        <v>1023.2315956441</v>
      </c>
      <c r="AD272">
        <v>1254.7817027373001</v>
      </c>
      <c r="AE272">
        <v>1311.1759512333001</v>
      </c>
      <c r="AF272">
        <v>0.13861905320000001</v>
      </c>
      <c r="AG272">
        <v>0.17843313799999999</v>
      </c>
      <c r="AH272">
        <v>0.21444733960000001</v>
      </c>
      <c r="AI272" s="5">
        <f t="shared" si="5"/>
        <v>491.30961922784041</v>
      </c>
      <c r="AJ272" s="5">
        <f t="shared" si="5"/>
        <v>563.3640052358686</v>
      </c>
      <c r="AK272" s="5">
        <f t="shared" si="5"/>
        <v>602.0057521338498</v>
      </c>
    </row>
    <row r="273" spans="2:37" customFormat="1" x14ac:dyDescent="0.4">
      <c r="B273">
        <v>6.0999999999999997E-4</v>
      </c>
      <c r="C273">
        <v>3.1</v>
      </c>
      <c r="D273">
        <v>7.4999999999999997E-3</v>
      </c>
      <c r="E273">
        <v>394.35</v>
      </c>
      <c r="F273">
        <v>-1.52E-2</v>
      </c>
      <c r="G273">
        <v>12.449179490500001</v>
      </c>
      <c r="H273">
        <v>14.3460962458</v>
      </c>
      <c r="I273">
        <v>1.9607464246999999</v>
      </c>
      <c r="J273">
        <v>3.1971836119999999</v>
      </c>
      <c r="K273">
        <v>4.1637235525999996</v>
      </c>
      <c r="L273">
        <v>1052.4802052391001</v>
      </c>
      <c r="M273">
        <v>1222.6813512148999</v>
      </c>
      <c r="N273">
        <v>1325.9947214819999</v>
      </c>
      <c r="O273">
        <v>170.61413181930001</v>
      </c>
      <c r="P273">
        <v>210.2506098257</v>
      </c>
      <c r="Q273">
        <v>30.375608997</v>
      </c>
      <c r="R273">
        <v>17.2517816296</v>
      </c>
      <c r="S273">
        <v>8.9759942984999999</v>
      </c>
      <c r="T273">
        <v>2.3451612000000002E-3</v>
      </c>
      <c r="U273">
        <v>6.2354096999999997E-3</v>
      </c>
      <c r="V273">
        <v>9.1036015000000008E-3</v>
      </c>
      <c r="W273">
        <v>0.35032002740000001</v>
      </c>
      <c r="X273">
        <v>0.1012061158</v>
      </c>
      <c r="Y273">
        <v>5.1141038899999998E-2</v>
      </c>
      <c r="Z273">
        <v>3.8644913599999997E-2</v>
      </c>
      <c r="AA273">
        <v>1.71723589E-2</v>
      </c>
      <c r="AB273">
        <v>-32.223318200900003</v>
      </c>
      <c r="AC273">
        <v>1055.5227799014001</v>
      </c>
      <c r="AD273">
        <v>1326.7835061455</v>
      </c>
      <c r="AE273">
        <v>1398.4076081701</v>
      </c>
      <c r="AF273">
        <v>0.14387655460000001</v>
      </c>
      <c r="AG273">
        <v>0.1944596214</v>
      </c>
      <c r="AH273">
        <v>0.24496612149999999</v>
      </c>
      <c r="AI273" s="5">
        <f t="shared" si="5"/>
        <v>494.12216208408455</v>
      </c>
      <c r="AJ273" s="5">
        <f t="shared" si="5"/>
        <v>574.02880338727698</v>
      </c>
      <c r="AK273" s="5">
        <f t="shared" si="5"/>
        <v>622.53273309014082</v>
      </c>
    </row>
    <row r="274" spans="2:37" customFormat="1" x14ac:dyDescent="0.4">
      <c r="B274">
        <v>6.0999999999999997E-4</v>
      </c>
      <c r="C274">
        <v>3.1</v>
      </c>
      <c r="D274">
        <v>7.4999999999999997E-3</v>
      </c>
      <c r="E274">
        <v>394.35</v>
      </c>
      <c r="F274">
        <v>-1.3339999999999999E-2</v>
      </c>
      <c r="G274">
        <v>12.483965940099999</v>
      </c>
      <c r="H274">
        <v>14.383586366399999</v>
      </c>
      <c r="I274">
        <v>1.9692524674</v>
      </c>
      <c r="J274">
        <v>3.2513701113</v>
      </c>
      <c r="K274">
        <v>4.3086915498999998</v>
      </c>
      <c r="L274">
        <v>1059.2941441831999</v>
      </c>
      <c r="M274">
        <v>1249.5175384872</v>
      </c>
      <c r="N274">
        <v>1379.2319661705999</v>
      </c>
      <c r="O274">
        <v>170.59090419180001</v>
      </c>
      <c r="P274">
        <v>210.1553218473</v>
      </c>
      <c r="Q274">
        <v>32.158585746100002</v>
      </c>
      <c r="R274">
        <v>19.6008451063</v>
      </c>
      <c r="S274">
        <v>10.778426019299999</v>
      </c>
      <c r="T274">
        <v>2.3655527000000002E-3</v>
      </c>
      <c r="U274">
        <v>6.4485586000000003E-3</v>
      </c>
      <c r="V274">
        <v>9.6093948000000005E-3</v>
      </c>
      <c r="W274">
        <v>0.35032002740000001</v>
      </c>
      <c r="X274">
        <v>0.11781346600000001</v>
      </c>
      <c r="Y274">
        <v>6.4719071099999997E-2</v>
      </c>
      <c r="Z274">
        <v>3.86431671E-2</v>
      </c>
      <c r="AA274">
        <v>1.7159903300000001E-2</v>
      </c>
      <c r="AB274">
        <v>-34.164808262999998</v>
      </c>
      <c r="AC274">
        <v>1093.5389791056</v>
      </c>
      <c r="AD274">
        <v>1414.2797130407</v>
      </c>
      <c r="AE274">
        <v>1503.3033536340999</v>
      </c>
      <c r="AF274">
        <v>0.14985265280000001</v>
      </c>
      <c r="AG274">
        <v>0.21364292479999999</v>
      </c>
      <c r="AH274">
        <v>0.28335974120000001</v>
      </c>
      <c r="AI274" s="5">
        <f t="shared" si="5"/>
        <v>497.32119445220656</v>
      </c>
      <c r="AJ274" s="5">
        <f t="shared" si="5"/>
        <v>586.62795234140845</v>
      </c>
      <c r="AK274" s="5">
        <f t="shared" si="5"/>
        <v>647.52674468103282</v>
      </c>
    </row>
    <row r="275" spans="2:37" customFormat="1" x14ac:dyDescent="0.4">
      <c r="B275">
        <v>6.0999999999999997E-4</v>
      </c>
      <c r="C275">
        <v>3.1</v>
      </c>
      <c r="D275">
        <v>7.4999999999999997E-3</v>
      </c>
      <c r="E275">
        <v>394.35</v>
      </c>
      <c r="F275">
        <v>-1.055E-2</v>
      </c>
      <c r="G275">
        <v>12.5305821452</v>
      </c>
      <c r="H275">
        <v>14.432749384799999</v>
      </c>
      <c r="I275">
        <v>1.9824004725</v>
      </c>
      <c r="J275">
        <v>3.3372874492000002</v>
      </c>
      <c r="K275">
        <v>4.5399493244000002</v>
      </c>
      <c r="L275">
        <v>1069.9662049307001</v>
      </c>
      <c r="M275">
        <v>1293.5953842890999</v>
      </c>
      <c r="N275">
        <v>1467.8749494061999</v>
      </c>
      <c r="O275">
        <v>170.55371682289999</v>
      </c>
      <c r="P275">
        <v>209.99416729039999</v>
      </c>
      <c r="Q275">
        <v>35.012014132600001</v>
      </c>
      <c r="R275">
        <v>23.606400130400001</v>
      </c>
      <c r="S275">
        <v>13.868838137299999</v>
      </c>
      <c r="T275">
        <v>2.3972461E-3</v>
      </c>
      <c r="U275">
        <v>6.7938673999999996E-3</v>
      </c>
      <c r="V275">
        <v>1.04489567E-2</v>
      </c>
      <c r="W275">
        <v>0.35032002740000001</v>
      </c>
      <c r="X275">
        <v>0.14797120010000001</v>
      </c>
      <c r="Y275">
        <v>9.2135366699999999E-2</v>
      </c>
      <c r="Z275">
        <v>3.8640737699999997E-2</v>
      </c>
      <c r="AA275">
        <v>1.7138033699999999E-2</v>
      </c>
      <c r="AB275">
        <v>-37.482498900700001</v>
      </c>
      <c r="AC275">
        <v>1155.7209205065001</v>
      </c>
      <c r="AD275">
        <v>1560.188018476</v>
      </c>
      <c r="AE275">
        <v>1662.3267863597</v>
      </c>
      <c r="AF275">
        <v>0.1591928363</v>
      </c>
      <c r="AG275">
        <v>0.24573084040000001</v>
      </c>
      <c r="AH275">
        <v>0.35195416769999999</v>
      </c>
      <c r="AI275" s="5">
        <f t="shared" si="5"/>
        <v>502.33155161065736</v>
      </c>
      <c r="AJ275" s="5">
        <f t="shared" si="5"/>
        <v>607.32177666154928</v>
      </c>
      <c r="AK275" s="5">
        <f t="shared" si="5"/>
        <v>689.14316873530515</v>
      </c>
    </row>
    <row r="276" spans="2:37" customFormat="1" x14ac:dyDescent="0.4">
      <c r="B276">
        <v>6.0999999999999997E-4</v>
      </c>
      <c r="C276">
        <v>3.1</v>
      </c>
      <c r="D276">
        <v>7.4999999999999997E-3</v>
      </c>
      <c r="E276">
        <v>519.33000000000004</v>
      </c>
      <c r="F276">
        <v>-2.002E-2</v>
      </c>
      <c r="G276">
        <v>11.175924306700001</v>
      </c>
      <c r="H276">
        <v>12.9189490081</v>
      </c>
      <c r="I276">
        <v>1.7847328031</v>
      </c>
      <c r="J276">
        <v>2.7401705196999999</v>
      </c>
      <c r="K276">
        <v>3.3807191266999999</v>
      </c>
      <c r="L276">
        <v>959.32838573549998</v>
      </c>
      <c r="M276">
        <v>1053.6538521934001</v>
      </c>
      <c r="N276">
        <v>1086.1666813979</v>
      </c>
      <c r="O276">
        <v>170.756850931</v>
      </c>
      <c r="P276">
        <v>210.79415814000001</v>
      </c>
      <c r="Q276">
        <v>26.3814066246</v>
      </c>
      <c r="R276">
        <v>12.3702276725</v>
      </c>
      <c r="S276">
        <v>5.4371775208999997</v>
      </c>
      <c r="T276">
        <v>1.9430153999999999E-3</v>
      </c>
      <c r="U276">
        <v>4.5802059999999999E-3</v>
      </c>
      <c r="V276">
        <v>6.2723809E-3</v>
      </c>
      <c r="W276">
        <v>0.35032002740000001</v>
      </c>
      <c r="X276">
        <v>6.8266107600000001E-2</v>
      </c>
      <c r="Y276">
        <v>2.77821678E-2</v>
      </c>
      <c r="Z276">
        <v>3.8680194600000002E-2</v>
      </c>
      <c r="AA276">
        <v>1.72287837E-2</v>
      </c>
      <c r="AB276">
        <v>-21.217356060499998</v>
      </c>
      <c r="AC276">
        <v>972.88928084480006</v>
      </c>
      <c r="AD276">
        <v>1145.5704061250001</v>
      </c>
      <c r="AE276">
        <v>1180.1313399538999</v>
      </c>
      <c r="AF276">
        <v>0.1223231216</v>
      </c>
      <c r="AG276">
        <v>0.14438063009999999</v>
      </c>
      <c r="AH276">
        <v>0.15917833149999999</v>
      </c>
      <c r="AI276" s="5">
        <f t="shared" si="5"/>
        <v>450.38891349084508</v>
      </c>
      <c r="AJ276" s="5">
        <f t="shared" si="5"/>
        <v>494.67317004384984</v>
      </c>
      <c r="AK276" s="5">
        <f t="shared" si="5"/>
        <v>509.93740910699535</v>
      </c>
    </row>
    <row r="277" spans="2:37" customFormat="1" x14ac:dyDescent="0.4">
      <c r="B277">
        <v>6.0999999999999997E-4</v>
      </c>
      <c r="C277">
        <v>3.1</v>
      </c>
      <c r="D277">
        <v>7.4999999999999997E-3</v>
      </c>
      <c r="E277">
        <v>519.33000000000004</v>
      </c>
      <c r="F277">
        <v>-1.6889999999999999E-2</v>
      </c>
      <c r="G277">
        <v>11.277349151899999</v>
      </c>
      <c r="H277">
        <v>13.0349645967</v>
      </c>
      <c r="I277">
        <v>1.7993017978000001</v>
      </c>
      <c r="J277">
        <v>2.8280442407000002</v>
      </c>
      <c r="K277">
        <v>3.5955137688000001</v>
      </c>
      <c r="L277">
        <v>969.9412196966</v>
      </c>
      <c r="M277">
        <v>1090.5666052992001</v>
      </c>
      <c r="N277">
        <v>1150.2119556120999</v>
      </c>
      <c r="O277">
        <v>170.72361776010001</v>
      </c>
      <c r="P277">
        <v>210.67030850090001</v>
      </c>
      <c r="Q277">
        <v>29.077001865900002</v>
      </c>
      <c r="R277">
        <v>15.4895297807</v>
      </c>
      <c r="S277">
        <v>7.6383093249999998</v>
      </c>
      <c r="T277">
        <v>1.9748669999999999E-3</v>
      </c>
      <c r="U277">
        <v>4.8786788999999999E-3</v>
      </c>
      <c r="V277">
        <v>6.9252443000000002E-3</v>
      </c>
      <c r="W277">
        <v>0.35032002740000001</v>
      </c>
      <c r="X277">
        <v>8.8155570200000005E-2</v>
      </c>
      <c r="Y277">
        <v>4.1290810800000001E-2</v>
      </c>
      <c r="Z277">
        <v>3.8676343299999999E-2</v>
      </c>
      <c r="AA277">
        <v>1.7213676599999998E-2</v>
      </c>
      <c r="AB277">
        <v>-23.588767174499999</v>
      </c>
      <c r="AC277">
        <v>1028.0572859896999</v>
      </c>
      <c r="AD277">
        <v>1262.4272262515999</v>
      </c>
      <c r="AE277">
        <v>1319.8263234932999</v>
      </c>
      <c r="AF277">
        <v>0.1314949537</v>
      </c>
      <c r="AG277">
        <v>0.17014847899999999</v>
      </c>
      <c r="AH277">
        <v>0.20495227969999999</v>
      </c>
      <c r="AI277" s="5">
        <f t="shared" si="5"/>
        <v>455.37146464629109</v>
      </c>
      <c r="AJ277" s="5">
        <f t="shared" si="5"/>
        <v>512.00310107943665</v>
      </c>
      <c r="AK277" s="5">
        <f t="shared" si="5"/>
        <v>540.00561296342721</v>
      </c>
    </row>
    <row r="278" spans="2:37" customFormat="1" x14ac:dyDescent="0.4">
      <c r="B278">
        <v>6.0999999999999997E-4</v>
      </c>
      <c r="C278">
        <v>3.1</v>
      </c>
      <c r="D278">
        <v>7.4999999999999997E-3</v>
      </c>
      <c r="E278">
        <v>519.33000000000004</v>
      </c>
      <c r="F278">
        <v>-1.52E-2</v>
      </c>
      <c r="G278">
        <v>11.3304226824</v>
      </c>
      <c r="H278">
        <v>13.095352908400001</v>
      </c>
      <c r="I278">
        <v>1.8074107193</v>
      </c>
      <c r="J278">
        <v>2.8785079835</v>
      </c>
      <c r="K278">
        <v>3.7239301388000001</v>
      </c>
      <c r="L278">
        <v>975.93149581349996</v>
      </c>
      <c r="M278">
        <v>1112.5768808348</v>
      </c>
      <c r="N278">
        <v>1190.6386474946</v>
      </c>
      <c r="O278">
        <v>170.70429328789999</v>
      </c>
      <c r="P278">
        <v>210.59454432780001</v>
      </c>
      <c r="Q278">
        <v>30.634958090000001</v>
      </c>
      <c r="R278">
        <v>17.444487930800001</v>
      </c>
      <c r="S278">
        <v>9.1044451089000002</v>
      </c>
      <c r="T278">
        <v>1.9927073999999999E-3</v>
      </c>
      <c r="U278">
        <v>5.0543430000000002E-3</v>
      </c>
      <c r="V278">
        <v>7.3242235000000001E-3</v>
      </c>
      <c r="W278">
        <v>0.35032002740000001</v>
      </c>
      <c r="X278">
        <v>0.1012061158</v>
      </c>
      <c r="Y278">
        <v>5.1141038899999998E-2</v>
      </c>
      <c r="Z278">
        <v>3.8674332999999998E-2</v>
      </c>
      <c r="AA278">
        <v>1.7204140199999999E-2</v>
      </c>
      <c r="AB278">
        <v>-25.071770120299998</v>
      </c>
      <c r="AC278">
        <v>1060.7436099501999</v>
      </c>
      <c r="AD278">
        <v>1335.6782551445001</v>
      </c>
      <c r="AE278">
        <v>1408.9171147131001</v>
      </c>
      <c r="AF278">
        <v>0.1366923622</v>
      </c>
      <c r="AG278">
        <v>0.1858071513</v>
      </c>
      <c r="AH278">
        <v>0.23470263320000001</v>
      </c>
      <c r="AI278" s="5">
        <f t="shared" si="5"/>
        <v>458.18380085140848</v>
      </c>
      <c r="AJ278" s="5">
        <f t="shared" si="5"/>
        <v>522.33656377220666</v>
      </c>
      <c r="AK278" s="5">
        <f t="shared" si="5"/>
        <v>558.98528051389678</v>
      </c>
    </row>
    <row r="279" spans="2:37" customFormat="1" x14ac:dyDescent="0.4">
      <c r="B279">
        <v>6.0999999999999997E-4</v>
      </c>
      <c r="C279">
        <v>3.1</v>
      </c>
      <c r="D279">
        <v>7.4999999999999997E-3</v>
      </c>
      <c r="E279">
        <v>519.33000000000004</v>
      </c>
      <c r="F279">
        <v>-1.3339999999999999E-2</v>
      </c>
      <c r="G279">
        <v>11.386574056300001</v>
      </c>
      <c r="H279">
        <v>13.1589038124</v>
      </c>
      <c r="I279">
        <v>1.8165387488</v>
      </c>
      <c r="J279">
        <v>2.9365458964000002</v>
      </c>
      <c r="K279">
        <v>3.8747368531999999</v>
      </c>
      <c r="L279">
        <v>982.74506276080001</v>
      </c>
      <c r="M279">
        <v>1138.6175432566999</v>
      </c>
      <c r="N279">
        <v>1240.0416130474</v>
      </c>
      <c r="O279">
        <v>170.68187012480001</v>
      </c>
      <c r="P279">
        <v>210.5030183799</v>
      </c>
      <c r="Q279">
        <v>32.437400542100001</v>
      </c>
      <c r="R279">
        <v>19.835253070899999</v>
      </c>
      <c r="S279">
        <v>10.9540475191</v>
      </c>
      <c r="T279">
        <v>2.0128859000000002E-3</v>
      </c>
      <c r="U279">
        <v>5.2602140999999996E-3</v>
      </c>
      <c r="V279">
        <v>7.8037295000000003E-3</v>
      </c>
      <c r="W279">
        <v>0.35032002740000001</v>
      </c>
      <c r="X279">
        <v>0.11781346600000001</v>
      </c>
      <c r="Y279">
        <v>6.4719071099999997E-2</v>
      </c>
      <c r="Z279">
        <v>3.8672198800000002E-2</v>
      </c>
      <c r="AA279">
        <v>1.7192314899999998E-2</v>
      </c>
      <c r="AB279">
        <v>-26.891194413099999</v>
      </c>
      <c r="AC279">
        <v>1099.2443937119999</v>
      </c>
      <c r="AD279">
        <v>1424.9111881921001</v>
      </c>
      <c r="AE279">
        <v>1516.6606915243001</v>
      </c>
      <c r="AF279">
        <v>0.1426083974</v>
      </c>
      <c r="AG279">
        <v>0.2045813165</v>
      </c>
      <c r="AH279">
        <v>0.27220632960000002</v>
      </c>
      <c r="AI279" s="5">
        <f t="shared" si="5"/>
        <v>461.38265857314559</v>
      </c>
      <c r="AJ279" s="5">
        <f t="shared" si="5"/>
        <v>534.56222688107982</v>
      </c>
      <c r="AK279" s="5">
        <f t="shared" si="5"/>
        <v>582.17916105511745</v>
      </c>
    </row>
    <row r="280" spans="2:37" customFormat="1" x14ac:dyDescent="0.4">
      <c r="B280">
        <v>6.0999999999999997E-4</v>
      </c>
      <c r="C280">
        <v>3.1</v>
      </c>
      <c r="D280">
        <v>7.4999999999999997E-3</v>
      </c>
      <c r="E280">
        <v>519.33000000000004</v>
      </c>
      <c r="F280">
        <v>-1.055E-2</v>
      </c>
      <c r="G280">
        <v>11.464973382</v>
      </c>
      <c r="H280">
        <v>13.2468257764</v>
      </c>
      <c r="I280">
        <v>1.8306430146999999</v>
      </c>
      <c r="J280">
        <v>3.0285578365000001</v>
      </c>
      <c r="K280">
        <v>4.1159535932000004</v>
      </c>
      <c r="L280">
        <v>993.41835688330002</v>
      </c>
      <c r="M280">
        <v>1181.4776395014001</v>
      </c>
      <c r="N280">
        <v>1322.7481193166</v>
      </c>
      <c r="O280">
        <v>170.64590549970001</v>
      </c>
      <c r="P280">
        <v>210.34780342619999</v>
      </c>
      <c r="Q280">
        <v>35.322602334800003</v>
      </c>
      <c r="R280">
        <v>23.9207295798</v>
      </c>
      <c r="S280">
        <v>14.149767492000001</v>
      </c>
      <c r="T280">
        <v>2.0442647999999999E-3</v>
      </c>
      <c r="U280">
        <v>5.5950191999999998E-3</v>
      </c>
      <c r="V280">
        <v>8.6052394000000008E-3</v>
      </c>
      <c r="W280">
        <v>0.35032002740000001</v>
      </c>
      <c r="X280">
        <v>0.14797120010000001</v>
      </c>
      <c r="Y280">
        <v>9.2135366699999999E-2</v>
      </c>
      <c r="Z280">
        <v>3.8669186699999997E-2</v>
      </c>
      <c r="AA280">
        <v>1.71714499E-2</v>
      </c>
      <c r="AB280">
        <v>-30.019814733699999</v>
      </c>
      <c r="AC280">
        <v>1162.2752272604</v>
      </c>
      <c r="AD280">
        <v>1574.4598097114001</v>
      </c>
      <c r="AE280">
        <v>1682.6765431107001</v>
      </c>
      <c r="AF280">
        <v>0.1518619813</v>
      </c>
      <c r="AG280">
        <v>0.2360233427</v>
      </c>
      <c r="AH280">
        <v>0.33931354139999997</v>
      </c>
      <c r="AI280" s="5">
        <f t="shared" si="5"/>
        <v>466.39359478089204</v>
      </c>
      <c r="AJ280" s="5">
        <f t="shared" si="5"/>
        <v>554.68433779408451</v>
      </c>
      <c r="AK280" s="5">
        <f t="shared" si="5"/>
        <v>621.00850672140848</v>
      </c>
    </row>
    <row r="281" spans="2:37" customFormat="1" x14ac:dyDescent="0.4">
      <c r="B281">
        <v>6.0999999999999997E-4</v>
      </c>
      <c r="C281">
        <v>3.1</v>
      </c>
      <c r="D281">
        <v>0.05</v>
      </c>
      <c r="E281">
        <v>233.59</v>
      </c>
      <c r="F281">
        <v>-2.002E-2</v>
      </c>
      <c r="G281">
        <v>10.260608035200001</v>
      </c>
      <c r="H281">
        <v>12.056761848900001</v>
      </c>
      <c r="I281">
        <v>2.2909878561000001</v>
      </c>
      <c r="J281">
        <v>3.9060746068999999</v>
      </c>
      <c r="K281">
        <v>5.3109723221999996</v>
      </c>
      <c r="L281">
        <v>1228.7402677722</v>
      </c>
      <c r="M281">
        <v>1525.7851853965001</v>
      </c>
      <c r="N281">
        <v>1771.5300132754001</v>
      </c>
      <c r="O281">
        <v>239.04837056119999</v>
      </c>
      <c r="P281">
        <v>473.7298264492</v>
      </c>
      <c r="Q281">
        <v>36.141371999999997</v>
      </c>
      <c r="R281">
        <v>25.0948801252</v>
      </c>
      <c r="S281">
        <v>14.2056687208</v>
      </c>
      <c r="T281">
        <v>3.2016614999999999E-3</v>
      </c>
      <c r="U281">
        <v>9.3070254999999998E-3</v>
      </c>
      <c r="V281">
        <v>1.42912106E-2</v>
      </c>
      <c r="W281">
        <v>0.35032002740000001</v>
      </c>
      <c r="X281">
        <v>6.8266107600000001E-2</v>
      </c>
      <c r="Y281">
        <v>2.77821678E-2</v>
      </c>
      <c r="Z281">
        <v>4.6574570199999998E-2</v>
      </c>
      <c r="AA281">
        <v>2.9386489500000001E-2</v>
      </c>
      <c r="AB281">
        <v>3147.8821809239998</v>
      </c>
      <c r="AC281">
        <v>1179.6654235208</v>
      </c>
      <c r="AD281">
        <v>1597.6198987225</v>
      </c>
      <c r="AE281">
        <v>1702.0812925069999</v>
      </c>
      <c r="AF281">
        <v>0.1422654461</v>
      </c>
      <c r="AG281">
        <v>0.23148491130000001</v>
      </c>
      <c r="AH281">
        <v>0.32965235539999999</v>
      </c>
      <c r="AI281" s="5">
        <f t="shared" si="5"/>
        <v>576.87336515126765</v>
      </c>
      <c r="AJ281" s="5">
        <f t="shared" si="5"/>
        <v>716.33107295610341</v>
      </c>
      <c r="AK281" s="5">
        <f t="shared" si="5"/>
        <v>831.70423158469487</v>
      </c>
    </row>
    <row r="282" spans="2:37" customFormat="1" x14ac:dyDescent="0.4">
      <c r="B282">
        <v>6.0999999999999997E-4</v>
      </c>
      <c r="C282">
        <v>3.1</v>
      </c>
      <c r="D282">
        <v>0.05</v>
      </c>
      <c r="E282">
        <v>233.59</v>
      </c>
      <c r="F282">
        <v>-1.6889999999999999E-2</v>
      </c>
      <c r="G282">
        <v>10.2567840511</v>
      </c>
      <c r="H282">
        <v>12.044890070599999</v>
      </c>
      <c r="I282">
        <v>2.3050489298999999</v>
      </c>
      <c r="J282">
        <v>4.0062450425999998</v>
      </c>
      <c r="K282">
        <v>5.5916286811000004</v>
      </c>
      <c r="L282">
        <v>1242.13501348</v>
      </c>
      <c r="M282">
        <v>1590.338958431</v>
      </c>
      <c r="N282">
        <v>1909.1849041309999</v>
      </c>
      <c r="O282">
        <v>238.99567791219999</v>
      </c>
      <c r="P282">
        <v>473.24822851229999</v>
      </c>
      <c r="Q282">
        <v>39.815734597300001</v>
      </c>
      <c r="R282">
        <v>30.809165444600001</v>
      </c>
      <c r="S282">
        <v>18.344307497399999</v>
      </c>
      <c r="T282">
        <v>3.2410828E-3</v>
      </c>
      <c r="U282">
        <v>9.7904996000000005E-3</v>
      </c>
      <c r="V282">
        <v>1.55352541E-2</v>
      </c>
      <c r="W282">
        <v>0.35032002740000001</v>
      </c>
      <c r="X282">
        <v>8.8155570200000005E-2</v>
      </c>
      <c r="Y282">
        <v>4.1290810800000001E-2</v>
      </c>
      <c r="Z282">
        <v>4.6573490699999998E-2</v>
      </c>
      <c r="AA282">
        <v>2.9352079100000001E-2</v>
      </c>
      <c r="AB282">
        <v>3145.0966866393001</v>
      </c>
      <c r="AC282">
        <v>1263.0813567120999</v>
      </c>
      <c r="AD282">
        <v>1792.0869454517001</v>
      </c>
      <c r="AE282">
        <v>1885.1466807393999</v>
      </c>
      <c r="AF282">
        <v>0.15161529269999999</v>
      </c>
      <c r="AG282">
        <v>0.26908461010000001</v>
      </c>
      <c r="AH282">
        <v>0.41716110979999999</v>
      </c>
      <c r="AI282" s="5">
        <f t="shared" si="5"/>
        <v>583.16197815962448</v>
      </c>
      <c r="AJ282" s="5">
        <f t="shared" si="5"/>
        <v>746.63800865305166</v>
      </c>
      <c r="AK282" s="5">
        <f t="shared" si="5"/>
        <v>896.33094090657278</v>
      </c>
    </row>
    <row r="283" spans="2:37" customFormat="1" x14ac:dyDescent="0.4">
      <c r="B283">
        <v>6.0999999999999997E-4</v>
      </c>
      <c r="C283">
        <v>3.1</v>
      </c>
      <c r="D283">
        <v>0.05</v>
      </c>
      <c r="E283">
        <v>233.59</v>
      </c>
      <c r="F283">
        <v>-1.52E-2</v>
      </c>
      <c r="G283">
        <v>10.2537481689</v>
      </c>
      <c r="H283">
        <v>12.0370933001</v>
      </c>
      <c r="I283">
        <v>2.3128886097999999</v>
      </c>
      <c r="J283">
        <v>4.0633257056999996</v>
      </c>
      <c r="K283">
        <v>5.7414140945999996</v>
      </c>
      <c r="L283">
        <v>1249.7060075960001</v>
      </c>
      <c r="M283">
        <v>1628.4700500127001</v>
      </c>
      <c r="N283">
        <v>1982.5778176658</v>
      </c>
      <c r="O283">
        <v>238.96533813249999</v>
      </c>
      <c r="P283">
        <v>472.9559314686</v>
      </c>
      <c r="Q283">
        <v>41.9393077123</v>
      </c>
      <c r="R283">
        <v>34.264933581800001</v>
      </c>
      <c r="S283">
        <v>20.5061906426</v>
      </c>
      <c r="T283">
        <v>3.2631667999999999E-3</v>
      </c>
      <c r="U283">
        <v>1.0071475599999999E-2</v>
      </c>
      <c r="V283">
        <v>1.6261334499999999E-2</v>
      </c>
      <c r="W283">
        <v>0.35032002740000001</v>
      </c>
      <c r="X283">
        <v>0.1012061158</v>
      </c>
      <c r="Y283">
        <v>5.1141038899999998E-2</v>
      </c>
      <c r="Z283">
        <v>4.6572970499999998E-2</v>
      </c>
      <c r="AA283">
        <v>2.9330235999999999E-2</v>
      </c>
      <c r="AB283">
        <v>3143.4298342287002</v>
      </c>
      <c r="AC283">
        <v>1312.2611994173999</v>
      </c>
      <c r="AD283">
        <v>1897.1508125542</v>
      </c>
      <c r="AE283">
        <v>1953.8587426112999</v>
      </c>
      <c r="AF283">
        <v>0.1568852362</v>
      </c>
      <c r="AG283">
        <v>0.29176407840000002</v>
      </c>
      <c r="AH283">
        <v>0.47375034869999999</v>
      </c>
      <c r="AI283" s="5">
        <f t="shared" si="5"/>
        <v>586.71643549107989</v>
      </c>
      <c r="AJ283" s="5">
        <f t="shared" si="5"/>
        <v>764.53992958342735</v>
      </c>
      <c r="AK283" s="5">
        <f t="shared" si="5"/>
        <v>930.78770782431934</v>
      </c>
    </row>
    <row r="284" spans="2:37" customFormat="1" x14ac:dyDescent="0.4">
      <c r="B284">
        <v>6.0999999999999997E-4</v>
      </c>
      <c r="C284">
        <v>3.1</v>
      </c>
      <c r="D284">
        <v>0.05</v>
      </c>
      <c r="E284">
        <v>233.59</v>
      </c>
      <c r="F284">
        <v>-1.3339999999999999E-2</v>
      </c>
      <c r="G284">
        <v>10.2503984884</v>
      </c>
      <c r="H284">
        <v>12.0283783687</v>
      </c>
      <c r="I284">
        <v>2.3217193173999999</v>
      </c>
      <c r="J284">
        <v>4.1284902663</v>
      </c>
      <c r="K284">
        <v>5.8941111768000001</v>
      </c>
      <c r="L284">
        <v>1258.3217156399</v>
      </c>
      <c r="M284">
        <v>1673.1522695875999</v>
      </c>
      <c r="N284">
        <v>2051.902562748</v>
      </c>
      <c r="O284">
        <v>238.93027173519999</v>
      </c>
      <c r="P284">
        <v>472.6046478376</v>
      </c>
      <c r="Q284">
        <v>44.394894014800002</v>
      </c>
      <c r="R284">
        <v>38.347440771300001</v>
      </c>
      <c r="S284">
        <v>22.4107433368</v>
      </c>
      <c r="T284">
        <v>3.2881322000000001E-3</v>
      </c>
      <c r="U284">
        <v>1.03971034E-2</v>
      </c>
      <c r="V284">
        <v>1.7094867100000001E-2</v>
      </c>
      <c r="W284">
        <v>0.35032002740000001</v>
      </c>
      <c r="X284">
        <v>0.11781346600000001</v>
      </c>
      <c r="Y284">
        <v>6.4719071099999997E-2</v>
      </c>
      <c r="Z284">
        <v>4.6572430900000003E-2</v>
      </c>
      <c r="AA284">
        <v>2.9302873E-2</v>
      </c>
      <c r="AB284">
        <v>3141.4753093756999</v>
      </c>
      <c r="AC284">
        <v>1369.8304013228001</v>
      </c>
      <c r="AD284">
        <v>1999.3680288774001</v>
      </c>
      <c r="AE284">
        <v>2016.1799369118</v>
      </c>
      <c r="AF284">
        <v>0.16288488840000001</v>
      </c>
      <c r="AG284">
        <v>0.31893076529999997</v>
      </c>
      <c r="AH284">
        <v>0.54532394139999996</v>
      </c>
      <c r="AI284" s="5">
        <f t="shared" si="5"/>
        <v>590.76136884502353</v>
      </c>
      <c r="AJ284" s="5">
        <f t="shared" si="5"/>
        <v>785.51749745896711</v>
      </c>
      <c r="AK284" s="5">
        <f t="shared" si="5"/>
        <v>963.33453650140848</v>
      </c>
    </row>
    <row r="285" spans="2:37" customFormat="1" x14ac:dyDescent="0.4">
      <c r="B285">
        <v>6.0999999999999997E-4</v>
      </c>
      <c r="C285">
        <v>3.1</v>
      </c>
      <c r="D285">
        <v>0.05</v>
      </c>
      <c r="E285">
        <v>233.59</v>
      </c>
      <c r="F285">
        <v>-1.055E-2</v>
      </c>
      <c r="G285">
        <v>10.2465069589</v>
      </c>
      <c r="H285">
        <v>12.016515914399999</v>
      </c>
      <c r="I285">
        <v>2.3353659059999998</v>
      </c>
      <c r="J285">
        <v>4.2305462232000002</v>
      </c>
      <c r="K285">
        <v>6.0656831739000001</v>
      </c>
      <c r="L285">
        <v>1271.8174750687999</v>
      </c>
      <c r="M285">
        <v>1745.4556488361</v>
      </c>
      <c r="N285">
        <v>2103.7222592895</v>
      </c>
      <c r="O285">
        <v>238.87410089779999</v>
      </c>
      <c r="P285">
        <v>472.01229558490002</v>
      </c>
      <c r="Q285">
        <v>48.320281191600003</v>
      </c>
      <c r="R285">
        <v>44.9123419286</v>
      </c>
      <c r="S285">
        <v>22.789111659</v>
      </c>
      <c r="T285">
        <v>3.3268997000000002E-3</v>
      </c>
      <c r="U285">
        <v>1.0917487999999999E-2</v>
      </c>
      <c r="V285">
        <v>1.8377173199999999E-2</v>
      </c>
      <c r="W285">
        <v>0.35032002740000001</v>
      </c>
      <c r="X285">
        <v>0.14797120010000001</v>
      </c>
      <c r="Y285">
        <v>9.2135366699999999E-2</v>
      </c>
      <c r="Z285">
        <v>4.6571659199999997E-2</v>
      </c>
      <c r="AA285">
        <v>2.9253410000000001E-2</v>
      </c>
      <c r="AB285">
        <v>3138.3400472741</v>
      </c>
      <c r="AC285">
        <v>1462.9178724608</v>
      </c>
      <c r="AD285">
        <v>2086.4226637380002</v>
      </c>
      <c r="AE285">
        <v>2086.4226637380002</v>
      </c>
      <c r="AF285">
        <v>0.1723151</v>
      </c>
      <c r="AG285">
        <v>0.36463421410000002</v>
      </c>
      <c r="AH285">
        <v>0.6750040397</v>
      </c>
      <c r="AI285" s="5">
        <f t="shared" si="5"/>
        <v>597.09740613558688</v>
      </c>
      <c r="AJ285" s="5">
        <f t="shared" si="5"/>
        <v>819.46274593244129</v>
      </c>
      <c r="AK285" s="5">
        <f t="shared" si="5"/>
        <v>987.66303253028173</v>
      </c>
    </row>
    <row r="286" spans="2:37" customFormat="1" x14ac:dyDescent="0.4">
      <c r="B286">
        <v>6.0999999999999997E-4</v>
      </c>
      <c r="C286">
        <v>3.1</v>
      </c>
      <c r="D286">
        <v>0.05</v>
      </c>
      <c r="E286">
        <v>292.95</v>
      </c>
      <c r="F286">
        <v>-2.002E-2</v>
      </c>
      <c r="G286">
        <v>9.7659817590000007</v>
      </c>
      <c r="H286">
        <v>11.497924104299999</v>
      </c>
      <c r="I286">
        <v>2.1596966275999998</v>
      </c>
      <c r="J286">
        <v>3.6912708938000001</v>
      </c>
      <c r="K286">
        <v>5.0388747426</v>
      </c>
      <c r="L286">
        <v>1162.2527483045001</v>
      </c>
      <c r="M286">
        <v>1437.8858279362</v>
      </c>
      <c r="N286">
        <v>1658.1325879517001</v>
      </c>
      <c r="O286">
        <v>239.163017414</v>
      </c>
      <c r="P286">
        <v>474.38710917740002</v>
      </c>
      <c r="Q286">
        <v>36.301282093300003</v>
      </c>
      <c r="R286">
        <v>25.266853831999999</v>
      </c>
      <c r="S286">
        <v>14.348353274200001</v>
      </c>
      <c r="T286">
        <v>2.8452166E-3</v>
      </c>
      <c r="U286">
        <v>8.3115432999999999E-3</v>
      </c>
      <c r="V286">
        <v>1.28482752E-2</v>
      </c>
      <c r="W286">
        <v>0.35032002740000001</v>
      </c>
      <c r="X286">
        <v>6.8266107600000001E-2</v>
      </c>
      <c r="Y286">
        <v>2.77821678E-2</v>
      </c>
      <c r="Z286">
        <v>4.6590716499999997E-2</v>
      </c>
      <c r="AA286">
        <v>2.9410819800000002E-2</v>
      </c>
      <c r="AB286">
        <v>3151.8312234752002</v>
      </c>
      <c r="AC286">
        <v>1183.0777530333</v>
      </c>
      <c r="AD286">
        <v>1604.9392673317</v>
      </c>
      <c r="AE286">
        <v>1711.4761209763999</v>
      </c>
      <c r="AF286">
        <v>0.1385621081</v>
      </c>
      <c r="AG286">
        <v>0.22650043089999999</v>
      </c>
      <c r="AH286">
        <v>0.32331144699999997</v>
      </c>
      <c r="AI286" s="5">
        <f t="shared" si="5"/>
        <v>545.65856727910807</v>
      </c>
      <c r="AJ286" s="5">
        <f t="shared" si="5"/>
        <v>675.06376898413146</v>
      </c>
      <c r="AK286" s="5">
        <f t="shared" si="5"/>
        <v>778.46600373319257</v>
      </c>
    </row>
    <row r="287" spans="2:37" customFormat="1" x14ac:dyDescent="0.4">
      <c r="B287">
        <v>6.0999999999999997E-4</v>
      </c>
      <c r="C287">
        <v>3.1</v>
      </c>
      <c r="D287">
        <v>0.05</v>
      </c>
      <c r="E287">
        <v>292.95</v>
      </c>
      <c r="F287">
        <v>-1.6889999999999999E-2</v>
      </c>
      <c r="G287">
        <v>9.7759646975999992</v>
      </c>
      <c r="H287">
        <v>11.503285395500001</v>
      </c>
      <c r="I287">
        <v>2.1745119008999998</v>
      </c>
      <c r="J287">
        <v>3.7952064823999998</v>
      </c>
      <c r="K287">
        <v>5.3254902332</v>
      </c>
      <c r="L287">
        <v>1175.5883973918001</v>
      </c>
      <c r="M287">
        <v>1500.7405088318999</v>
      </c>
      <c r="N287">
        <v>1789.4929143457</v>
      </c>
      <c r="O287">
        <v>239.11142241350001</v>
      </c>
      <c r="P287">
        <v>473.91563227030002</v>
      </c>
      <c r="Q287">
        <v>39.998028461099999</v>
      </c>
      <c r="R287">
        <v>31.0507268661</v>
      </c>
      <c r="S287">
        <v>18.589187121999998</v>
      </c>
      <c r="T287">
        <v>2.8843862000000001E-3</v>
      </c>
      <c r="U287">
        <v>8.7861912999999993E-3</v>
      </c>
      <c r="V287">
        <v>1.4061628200000001E-2</v>
      </c>
      <c r="W287">
        <v>0.35032002740000001</v>
      </c>
      <c r="X287">
        <v>8.8155570200000005E-2</v>
      </c>
      <c r="Y287">
        <v>4.1290810800000001E-2</v>
      </c>
      <c r="Z287">
        <v>4.6589386000000003E-2</v>
      </c>
      <c r="AA287">
        <v>2.9377311900000001E-2</v>
      </c>
      <c r="AB287">
        <v>3149.1293060810999</v>
      </c>
      <c r="AC287">
        <v>1267.1607216667001</v>
      </c>
      <c r="AD287">
        <v>1802.7455742399</v>
      </c>
      <c r="AE287">
        <v>1900.7598048655</v>
      </c>
      <c r="AF287">
        <v>0.14782380140000001</v>
      </c>
      <c r="AG287">
        <v>0.26362710820000002</v>
      </c>
      <c r="AH287">
        <v>0.40973050970000002</v>
      </c>
      <c r="AI287" s="5">
        <f t="shared" si="5"/>
        <v>551.91943539521128</v>
      </c>
      <c r="AJ287" s="5">
        <f t="shared" si="5"/>
        <v>704.57300884126755</v>
      </c>
      <c r="AK287" s="5">
        <f t="shared" si="5"/>
        <v>840.13751847215963</v>
      </c>
    </row>
    <row r="288" spans="2:37" customFormat="1" x14ac:dyDescent="0.4">
      <c r="B288">
        <v>6.0999999999999997E-4</v>
      </c>
      <c r="C288">
        <v>3.1</v>
      </c>
      <c r="D288">
        <v>0.05</v>
      </c>
      <c r="E288">
        <v>292.95</v>
      </c>
      <c r="F288">
        <v>-1.52E-2</v>
      </c>
      <c r="G288">
        <v>9.7800579409000008</v>
      </c>
      <c r="H288">
        <v>11.5043782248</v>
      </c>
      <c r="I288">
        <v>2.1827713113999998</v>
      </c>
      <c r="J288">
        <v>3.8544458430000001</v>
      </c>
      <c r="K288">
        <v>5.4788518357999996</v>
      </c>
      <c r="L288">
        <v>1183.1284850909001</v>
      </c>
      <c r="M288">
        <v>1537.9243781692001</v>
      </c>
      <c r="N288">
        <v>1859.8805844763999</v>
      </c>
      <c r="O288">
        <v>239.08171363599999</v>
      </c>
      <c r="P288">
        <v>473.62921197359998</v>
      </c>
      <c r="Q288">
        <v>42.135144477200001</v>
      </c>
      <c r="R288">
        <v>34.556147061399997</v>
      </c>
      <c r="S288">
        <v>20.836749235599999</v>
      </c>
      <c r="T288">
        <v>2.9063393000000001E-3</v>
      </c>
      <c r="U288">
        <v>9.0626192000000001E-3</v>
      </c>
      <c r="V288">
        <v>1.47723599E-2</v>
      </c>
      <c r="W288">
        <v>0.35032002740000001</v>
      </c>
      <c r="X288">
        <v>0.1012061158</v>
      </c>
      <c r="Y288">
        <v>5.1141038899999998E-2</v>
      </c>
      <c r="Z288">
        <v>4.65887361E-2</v>
      </c>
      <c r="AA288">
        <v>2.9356008199999999E-2</v>
      </c>
      <c r="AB288">
        <v>3147.5077511273998</v>
      </c>
      <c r="AC288">
        <v>1316.7775172464001</v>
      </c>
      <c r="AD288">
        <v>1910.5058500943001</v>
      </c>
      <c r="AE288">
        <v>1971.9271778973</v>
      </c>
      <c r="AF288">
        <v>0.1530416174</v>
      </c>
      <c r="AG288">
        <v>0.28601233079999999</v>
      </c>
      <c r="AH288">
        <v>0.46558720180000002</v>
      </c>
      <c r="AI288" s="5">
        <f t="shared" si="5"/>
        <v>555.45938267178406</v>
      </c>
      <c r="AJ288" s="5">
        <f t="shared" si="5"/>
        <v>722.03022449258219</v>
      </c>
      <c r="AK288" s="5">
        <f t="shared" si="5"/>
        <v>873.18337299361508</v>
      </c>
    </row>
    <row r="289" spans="2:37" customFormat="1" x14ac:dyDescent="0.4">
      <c r="B289">
        <v>6.0999999999999997E-4</v>
      </c>
      <c r="C289">
        <v>3.1</v>
      </c>
      <c r="D289">
        <v>0.05</v>
      </c>
      <c r="E289">
        <v>292.95</v>
      </c>
      <c r="F289">
        <v>-1.3339999999999999E-2</v>
      </c>
      <c r="G289">
        <v>9.7841855690999999</v>
      </c>
      <c r="H289">
        <v>11.5049782012</v>
      </c>
      <c r="I289">
        <v>2.1920745551</v>
      </c>
      <c r="J289">
        <v>3.9220903025</v>
      </c>
      <c r="K289">
        <v>5.6357095510999997</v>
      </c>
      <c r="L289">
        <v>1191.7115396657</v>
      </c>
      <c r="M289">
        <v>1581.5516163346999</v>
      </c>
      <c r="N289">
        <v>1926.8281383784999</v>
      </c>
      <c r="O289">
        <v>239.04738485429999</v>
      </c>
      <c r="P289">
        <v>473.2848175057</v>
      </c>
      <c r="Q289">
        <v>44.607064768299999</v>
      </c>
      <c r="R289">
        <v>38.706665014899997</v>
      </c>
      <c r="S289">
        <v>22.874529685199999</v>
      </c>
      <c r="T289">
        <v>2.9311663999999999E-3</v>
      </c>
      <c r="U289">
        <v>9.3835033000000002E-3</v>
      </c>
      <c r="V289">
        <v>1.55906733E-2</v>
      </c>
      <c r="W289">
        <v>0.35032002740000001</v>
      </c>
      <c r="X289">
        <v>0.11781346600000001</v>
      </c>
      <c r="Y289">
        <v>6.4719071099999997E-2</v>
      </c>
      <c r="Z289">
        <v>4.6588060700000003E-2</v>
      </c>
      <c r="AA289">
        <v>2.9329303000000001E-2</v>
      </c>
      <c r="AB289">
        <v>3145.6024060567001</v>
      </c>
      <c r="AC289">
        <v>1374.9079980649999</v>
      </c>
      <c r="AD289">
        <v>2016.8324571630999</v>
      </c>
      <c r="AE289">
        <v>2036.6062343762001</v>
      </c>
      <c r="AF289">
        <v>0.15897811719999999</v>
      </c>
      <c r="AG289">
        <v>0.31281077680000002</v>
      </c>
      <c r="AH289">
        <v>0.53619466599999999</v>
      </c>
      <c r="AI289" s="5">
        <f t="shared" si="5"/>
        <v>559.48898575854469</v>
      </c>
      <c r="AJ289" s="5">
        <f t="shared" si="5"/>
        <v>742.51249593178409</v>
      </c>
      <c r="AK289" s="5">
        <f t="shared" si="5"/>
        <v>904.61414947347419</v>
      </c>
    </row>
    <row r="290" spans="2:37" customFormat="1" x14ac:dyDescent="0.4">
      <c r="B290">
        <v>6.0999999999999997E-4</v>
      </c>
      <c r="C290">
        <v>3.1</v>
      </c>
      <c r="D290">
        <v>0.05</v>
      </c>
      <c r="E290">
        <v>292.95</v>
      </c>
      <c r="F290">
        <v>-1.055E-2</v>
      </c>
      <c r="G290">
        <v>9.7906395647999993</v>
      </c>
      <c r="H290">
        <v>11.505982190199999</v>
      </c>
      <c r="I290">
        <v>2.2064515576999999</v>
      </c>
      <c r="J290">
        <v>4.0280745832999996</v>
      </c>
      <c r="K290">
        <v>5.8128462950999999</v>
      </c>
      <c r="L290">
        <v>1205.1621332622001</v>
      </c>
      <c r="M290">
        <v>1652.281541139</v>
      </c>
      <c r="N290">
        <v>1976.3541589864001</v>
      </c>
      <c r="O290">
        <v>238.9924288906</v>
      </c>
      <c r="P290">
        <v>472.70383543859998</v>
      </c>
      <c r="Q290">
        <v>48.560324308699997</v>
      </c>
      <c r="R290">
        <v>45.409537380000003</v>
      </c>
      <c r="S290">
        <v>23.572066204999999</v>
      </c>
      <c r="T290">
        <v>2.9697413999999998E-3</v>
      </c>
      <c r="U290">
        <v>9.8974848000000001E-3</v>
      </c>
      <c r="V290">
        <v>1.68551799E-2</v>
      </c>
      <c r="W290">
        <v>0.35032002740000001</v>
      </c>
      <c r="X290">
        <v>0.14797120010000001</v>
      </c>
      <c r="Y290">
        <v>9.2135366699999999E-2</v>
      </c>
      <c r="Z290">
        <v>4.6587103300000002E-2</v>
      </c>
      <c r="AA290">
        <v>2.92810251E-2</v>
      </c>
      <c r="AB290">
        <v>3142.5384252050999</v>
      </c>
      <c r="AC290">
        <v>1469.0414319324</v>
      </c>
      <c r="AD290">
        <v>2110.7305793526002</v>
      </c>
      <c r="AE290">
        <v>2110.7305793526002</v>
      </c>
      <c r="AF290">
        <v>0.1682983002</v>
      </c>
      <c r="AG290">
        <v>0.35784682070000001</v>
      </c>
      <c r="AH290">
        <v>0.66404214809999995</v>
      </c>
      <c r="AI290" s="5">
        <f t="shared" si="5"/>
        <v>565.80381843295777</v>
      </c>
      <c r="AJ290" s="5">
        <f t="shared" si="5"/>
        <v>775.71903339859159</v>
      </c>
      <c r="AK290" s="5">
        <f t="shared" si="5"/>
        <v>927.86580234103292</v>
      </c>
    </row>
    <row r="291" spans="2:37" customFormat="1" x14ac:dyDescent="0.4">
      <c r="B291">
        <v>6.0999999999999997E-4</v>
      </c>
      <c r="C291">
        <v>3.1</v>
      </c>
      <c r="D291">
        <v>0.05</v>
      </c>
      <c r="E291">
        <v>360</v>
      </c>
      <c r="F291">
        <v>-2.002E-2</v>
      </c>
      <c r="G291">
        <v>9.2781762366000002</v>
      </c>
      <c r="H291">
        <v>10.9474126828</v>
      </c>
      <c r="I291">
        <v>2.0397753766000002</v>
      </c>
      <c r="J291">
        <v>3.4788041488000001</v>
      </c>
      <c r="K291">
        <v>4.7613903262999999</v>
      </c>
      <c r="L291">
        <v>1101.1065656072001</v>
      </c>
      <c r="M291">
        <v>1354.2255201995999</v>
      </c>
      <c r="N291">
        <v>1549.4428457311001</v>
      </c>
      <c r="O291">
        <v>239.26278931979999</v>
      </c>
      <c r="P291">
        <v>474.99947256920001</v>
      </c>
      <c r="Q291">
        <v>36.4596772644</v>
      </c>
      <c r="R291">
        <v>25.4388611858</v>
      </c>
      <c r="S291">
        <v>14.491902206400001</v>
      </c>
      <c r="T291">
        <v>2.5380170000000001E-3</v>
      </c>
      <c r="U291">
        <v>7.3822677999999999E-3</v>
      </c>
      <c r="V291">
        <v>1.14683426E-2</v>
      </c>
      <c r="W291">
        <v>0.35032002740000001</v>
      </c>
      <c r="X291">
        <v>6.8266107600000001E-2</v>
      </c>
      <c r="Y291">
        <v>2.77821678E-2</v>
      </c>
      <c r="Z291">
        <v>4.6605643199999998E-2</v>
      </c>
      <c r="AA291">
        <v>2.9434976799999998E-2</v>
      </c>
      <c r="AB291">
        <v>3155.4786023877</v>
      </c>
      <c r="AC291">
        <v>1186.4728778387</v>
      </c>
      <c r="AD291">
        <v>1612.2626759656</v>
      </c>
      <c r="AE291">
        <v>1720.9145501942</v>
      </c>
      <c r="AF291">
        <v>0.13488501620000001</v>
      </c>
      <c r="AG291">
        <v>0.22149671009999999</v>
      </c>
      <c r="AH291">
        <v>0.31691763979999998</v>
      </c>
      <c r="AI291" s="5">
        <f t="shared" si="5"/>
        <v>516.95143925220668</v>
      </c>
      <c r="AJ291" s="5">
        <f t="shared" si="5"/>
        <v>635.78662920169018</v>
      </c>
      <c r="AK291" s="5">
        <f t="shared" si="5"/>
        <v>727.43795574230057</v>
      </c>
    </row>
    <row r="292" spans="2:37" customFormat="1" x14ac:dyDescent="0.4">
      <c r="B292">
        <v>6.0999999999999997E-4</v>
      </c>
      <c r="C292">
        <v>3.1</v>
      </c>
      <c r="D292">
        <v>0.05</v>
      </c>
      <c r="E292">
        <v>360</v>
      </c>
      <c r="F292">
        <v>-1.6889999999999999E-2</v>
      </c>
      <c r="G292">
        <v>9.3026155044000003</v>
      </c>
      <c r="H292">
        <v>10.9709140138</v>
      </c>
      <c r="I292">
        <v>2.0553563745000001</v>
      </c>
      <c r="J292">
        <v>3.5869645116000002</v>
      </c>
      <c r="K292">
        <v>5.0545547418999996</v>
      </c>
      <c r="L292">
        <v>1114.4035351573</v>
      </c>
      <c r="M292">
        <v>1415.5998570060001</v>
      </c>
      <c r="N292">
        <v>1674.6903828949</v>
      </c>
      <c r="O292">
        <v>239.2121879334</v>
      </c>
      <c r="P292">
        <v>474.53763292460002</v>
      </c>
      <c r="Q292">
        <v>40.177689128499999</v>
      </c>
      <c r="R292">
        <v>31.2905650537</v>
      </c>
      <c r="S292">
        <v>18.8329536514</v>
      </c>
      <c r="T292">
        <v>2.5769387999999998E-3</v>
      </c>
      <c r="U292">
        <v>7.8484517999999996E-3</v>
      </c>
      <c r="V292">
        <v>1.2651123800000001E-2</v>
      </c>
      <c r="W292">
        <v>0.35032002740000001</v>
      </c>
      <c r="X292">
        <v>8.8155570200000005E-2</v>
      </c>
      <c r="Y292">
        <v>4.1290810800000001E-2</v>
      </c>
      <c r="Z292">
        <v>4.66040442E-2</v>
      </c>
      <c r="AA292">
        <v>2.9402341200000001E-2</v>
      </c>
      <c r="AB292">
        <v>3152.8594189605001</v>
      </c>
      <c r="AC292">
        <v>1271.1978422279999</v>
      </c>
      <c r="AD292">
        <v>1813.3328033619</v>
      </c>
      <c r="AE292">
        <v>1916.4856123651</v>
      </c>
      <c r="AF292">
        <v>0.14407860829999999</v>
      </c>
      <c r="AG292">
        <v>0.2581934085</v>
      </c>
      <c r="AH292">
        <v>0.40232669859999998</v>
      </c>
      <c r="AI292" s="5">
        <f t="shared" si="5"/>
        <v>523.19414796117371</v>
      </c>
      <c r="AJ292" s="5">
        <f t="shared" si="5"/>
        <v>664.6008718338029</v>
      </c>
      <c r="AK292" s="5">
        <f t="shared" si="5"/>
        <v>786.2396163825822</v>
      </c>
    </row>
    <row r="293" spans="2:37" customFormat="1" x14ac:dyDescent="0.4">
      <c r="B293">
        <v>6.0999999999999997E-4</v>
      </c>
      <c r="C293">
        <v>3.1</v>
      </c>
      <c r="D293">
        <v>0.05</v>
      </c>
      <c r="E293">
        <v>360</v>
      </c>
      <c r="F293">
        <v>-1.52E-2</v>
      </c>
      <c r="G293">
        <v>9.3141771721000008</v>
      </c>
      <c r="H293">
        <v>10.981371617700001</v>
      </c>
      <c r="I293">
        <v>2.0640415639</v>
      </c>
      <c r="J293">
        <v>3.6486151860999998</v>
      </c>
      <c r="K293">
        <v>5.2117600983000001</v>
      </c>
      <c r="L293">
        <v>1121.9238529158999</v>
      </c>
      <c r="M293">
        <v>1451.9617417336001</v>
      </c>
      <c r="N293">
        <v>1742.0911679685</v>
      </c>
      <c r="O293">
        <v>239.18304857160001</v>
      </c>
      <c r="P293">
        <v>474.25676917769999</v>
      </c>
      <c r="Q293">
        <v>42.327627143000001</v>
      </c>
      <c r="R293">
        <v>34.844148567600001</v>
      </c>
      <c r="S293">
        <v>21.1639361324</v>
      </c>
      <c r="T293">
        <v>2.5987632000000001E-3</v>
      </c>
      <c r="U293">
        <v>8.1205596000000005E-3</v>
      </c>
      <c r="V293">
        <v>1.3346614499999999E-2</v>
      </c>
      <c r="W293">
        <v>0.35032002740000001</v>
      </c>
      <c r="X293">
        <v>0.1012061158</v>
      </c>
      <c r="Y293">
        <v>5.1141038899999998E-2</v>
      </c>
      <c r="Z293">
        <v>4.6603255000000003E-2</v>
      </c>
      <c r="AA293">
        <v>2.9381553500000001E-2</v>
      </c>
      <c r="AB293">
        <v>3151.2825925992001</v>
      </c>
      <c r="AC293">
        <v>1321.2338761195999</v>
      </c>
      <c r="AD293">
        <v>1923.7140721088001</v>
      </c>
      <c r="AE293">
        <v>1990.0583565976999</v>
      </c>
      <c r="AF293">
        <v>0.1492555605</v>
      </c>
      <c r="AG293">
        <v>0.28031060130000002</v>
      </c>
      <c r="AH293">
        <v>0.45750437630000002</v>
      </c>
      <c r="AI293" s="5">
        <f t="shared" si="5"/>
        <v>526.72481357553988</v>
      </c>
      <c r="AJ293" s="5">
        <f t="shared" si="5"/>
        <v>681.67217921765268</v>
      </c>
      <c r="AK293" s="5">
        <f t="shared" si="5"/>
        <v>817.88317745000006</v>
      </c>
    </row>
    <row r="294" spans="2:37" customFormat="1" x14ac:dyDescent="0.4">
      <c r="B294">
        <v>6.0999999999999997E-4</v>
      </c>
      <c r="C294">
        <v>3.1</v>
      </c>
      <c r="D294">
        <v>0.05</v>
      </c>
      <c r="E294">
        <v>360</v>
      </c>
      <c r="F294">
        <v>-1.3339999999999999E-2</v>
      </c>
      <c r="G294">
        <v>9.3261336181000001</v>
      </c>
      <c r="H294">
        <v>10.9917810882</v>
      </c>
      <c r="I294">
        <v>2.0738239427999998</v>
      </c>
      <c r="J294">
        <v>3.7190206416999998</v>
      </c>
      <c r="K294">
        <v>5.3729832629000001</v>
      </c>
      <c r="L294">
        <v>1130.4866371354999</v>
      </c>
      <c r="M294">
        <v>1494.6773900213</v>
      </c>
      <c r="N294">
        <v>1806.5499145245001</v>
      </c>
      <c r="O294">
        <v>239.14938643510001</v>
      </c>
      <c r="P294">
        <v>473.91886518019999</v>
      </c>
      <c r="Q294">
        <v>44.814997672200001</v>
      </c>
      <c r="R294">
        <v>39.060522109600001</v>
      </c>
      <c r="S294">
        <v>23.331084046600001</v>
      </c>
      <c r="T294">
        <v>2.6234549000000002E-3</v>
      </c>
      <c r="U294">
        <v>8.4369799000000006E-3</v>
      </c>
      <c r="V294">
        <v>1.4149843E-2</v>
      </c>
      <c r="W294">
        <v>0.35032002740000001</v>
      </c>
      <c r="X294">
        <v>0.11781346600000001</v>
      </c>
      <c r="Y294">
        <v>6.4719071099999997E-2</v>
      </c>
      <c r="Z294">
        <v>4.6602434200000001E-2</v>
      </c>
      <c r="AA294">
        <v>2.9355472699999999E-2</v>
      </c>
      <c r="AB294">
        <v>3149.4257364103</v>
      </c>
      <c r="AC294">
        <v>1379.9025012709999</v>
      </c>
      <c r="AD294">
        <v>2034.0275269448</v>
      </c>
      <c r="AE294">
        <v>2057.3290693273002</v>
      </c>
      <c r="AF294">
        <v>0.1551413314</v>
      </c>
      <c r="AG294">
        <v>0.30677063539999999</v>
      </c>
      <c r="AH294">
        <v>0.52720902390000002</v>
      </c>
      <c r="AI294" s="5">
        <f t="shared" si="5"/>
        <v>530.74490006361498</v>
      </c>
      <c r="AJ294" s="5">
        <f t="shared" si="5"/>
        <v>701.72647418840381</v>
      </c>
      <c r="AK294" s="5">
        <f t="shared" si="5"/>
        <v>848.14549977676063</v>
      </c>
    </row>
    <row r="295" spans="2:37" customFormat="1" x14ac:dyDescent="0.4">
      <c r="B295">
        <v>6.0999999999999997E-4</v>
      </c>
      <c r="C295">
        <v>3.1</v>
      </c>
      <c r="D295">
        <v>0.05</v>
      </c>
      <c r="E295">
        <v>360</v>
      </c>
      <c r="F295">
        <v>-1.055E-2</v>
      </c>
      <c r="G295">
        <v>9.3434766100999997</v>
      </c>
      <c r="H295">
        <v>11.006411633900001</v>
      </c>
      <c r="I295">
        <v>2.0889409477999998</v>
      </c>
      <c r="J295">
        <v>3.8293568435999998</v>
      </c>
      <c r="K295">
        <v>5.5554794252999997</v>
      </c>
      <c r="L295">
        <v>1143.9106691217</v>
      </c>
      <c r="M295">
        <v>1564.0564811974</v>
      </c>
      <c r="N295">
        <v>1853.1335720567999</v>
      </c>
      <c r="O295">
        <v>239.09552757489999</v>
      </c>
      <c r="P295">
        <v>473.34853066369999</v>
      </c>
      <c r="Q295">
        <v>48.794552866700002</v>
      </c>
      <c r="R295">
        <v>45.896479593400002</v>
      </c>
      <c r="S295">
        <v>24.335779154299999</v>
      </c>
      <c r="T295">
        <v>2.6618413E-3</v>
      </c>
      <c r="U295">
        <v>8.9450239999999993E-3</v>
      </c>
      <c r="V295">
        <v>1.5396611399999999E-2</v>
      </c>
      <c r="W295">
        <v>0.35032002740000001</v>
      </c>
      <c r="X295">
        <v>0.14797120010000001</v>
      </c>
      <c r="Y295">
        <v>9.2135366699999999E-2</v>
      </c>
      <c r="Z295">
        <v>4.6601275999999997E-2</v>
      </c>
      <c r="AA295">
        <v>2.9308308000000002E-2</v>
      </c>
      <c r="AB295">
        <v>3146.4319716998998</v>
      </c>
      <c r="AC295">
        <v>1475.0364198632999</v>
      </c>
      <c r="AD295">
        <v>2134.4653422297001</v>
      </c>
      <c r="AE295">
        <v>2134.4653422297001</v>
      </c>
      <c r="AF295">
        <v>0.16437108919999999</v>
      </c>
      <c r="AG295">
        <v>0.35119061150000003</v>
      </c>
      <c r="AH295">
        <v>0.65335738789999998</v>
      </c>
      <c r="AI295" s="5">
        <f t="shared" si="5"/>
        <v>537.04726249845078</v>
      </c>
      <c r="AJ295" s="5">
        <f t="shared" si="5"/>
        <v>734.29881746356807</v>
      </c>
      <c r="AK295" s="5">
        <f t="shared" si="5"/>
        <v>870.01576152901407</v>
      </c>
    </row>
    <row r="296" spans="2:37" customFormat="1" x14ac:dyDescent="0.4">
      <c r="B296">
        <v>6.0999999999999997E-4</v>
      </c>
      <c r="C296">
        <v>3.1</v>
      </c>
      <c r="D296">
        <v>0.05</v>
      </c>
      <c r="E296">
        <v>394.35</v>
      </c>
      <c r="F296">
        <v>-2.002E-2</v>
      </c>
      <c r="G296">
        <v>9.0529818523000003</v>
      </c>
      <c r="H296">
        <v>10.692812414400001</v>
      </c>
      <c r="I296">
        <v>1.9874823709</v>
      </c>
      <c r="J296">
        <v>3.3805321307999998</v>
      </c>
      <c r="K296">
        <v>4.6298713408000003</v>
      </c>
      <c r="L296">
        <v>1074.455710488</v>
      </c>
      <c r="M296">
        <v>1316.5887726687999</v>
      </c>
      <c r="N296">
        <v>1500.2551580201</v>
      </c>
      <c r="O296">
        <v>239.30499415989999</v>
      </c>
      <c r="P296">
        <v>475.27018199819997</v>
      </c>
      <c r="Q296">
        <v>36.5336394893</v>
      </c>
      <c r="R296">
        <v>25.519834035999999</v>
      </c>
      <c r="S296">
        <v>14.5598959068</v>
      </c>
      <c r="T296">
        <v>2.4095525999999999E-3</v>
      </c>
      <c r="U296">
        <v>6.9710785000000001E-3</v>
      </c>
      <c r="V296">
        <v>1.0846248100000001E-2</v>
      </c>
      <c r="W296">
        <v>0.35032002740000001</v>
      </c>
      <c r="X296">
        <v>6.8266107600000001E-2</v>
      </c>
      <c r="Y296">
        <v>2.77821678E-2</v>
      </c>
      <c r="Z296">
        <v>4.66122936E-2</v>
      </c>
      <c r="AA296">
        <v>2.9446152499999999E-2</v>
      </c>
      <c r="AB296">
        <v>3157.0843311707999</v>
      </c>
      <c r="AC296">
        <v>1188.0628864866001</v>
      </c>
      <c r="AD296">
        <v>1615.7119395425</v>
      </c>
      <c r="AE296">
        <v>1725.3766988181001</v>
      </c>
      <c r="AF296">
        <v>0.133165547</v>
      </c>
      <c r="AG296">
        <v>0.21913414010000001</v>
      </c>
      <c r="AH296">
        <v>0.31388229229999998</v>
      </c>
      <c r="AI296" s="5">
        <f t="shared" si="5"/>
        <v>504.43930069859158</v>
      </c>
      <c r="AJ296" s="5">
        <f t="shared" si="5"/>
        <v>618.11679468018781</v>
      </c>
      <c r="AK296" s="5">
        <f t="shared" si="5"/>
        <v>704.34514461037566</v>
      </c>
    </row>
    <row r="297" spans="2:37" customFormat="1" x14ac:dyDescent="0.4">
      <c r="B297">
        <v>6.0999999999999997E-4</v>
      </c>
      <c r="C297">
        <v>3.1</v>
      </c>
      <c r="D297">
        <v>0.05</v>
      </c>
      <c r="E297">
        <v>394.35</v>
      </c>
      <c r="F297">
        <v>-1.6889999999999999E-2</v>
      </c>
      <c r="G297">
        <v>9.0844069844999993</v>
      </c>
      <c r="H297">
        <v>10.7251122466</v>
      </c>
      <c r="I297">
        <v>2.0034206408999999</v>
      </c>
      <c r="J297">
        <v>3.4908180141999998</v>
      </c>
      <c r="K297">
        <v>4.9263371554999997</v>
      </c>
      <c r="L297">
        <v>1087.7396811553001</v>
      </c>
      <c r="M297">
        <v>1377.3397308287999</v>
      </c>
      <c r="N297">
        <v>1622.7241114346</v>
      </c>
      <c r="O297">
        <v>239.25482503399999</v>
      </c>
      <c r="P297">
        <v>474.81274568399999</v>
      </c>
      <c r="Q297">
        <v>40.261250015000002</v>
      </c>
      <c r="R297">
        <v>31.402812827599998</v>
      </c>
      <c r="S297">
        <v>18.947489946099999</v>
      </c>
      <c r="T297">
        <v>2.4483535000000001E-3</v>
      </c>
      <c r="U297">
        <v>7.4333443000000003E-3</v>
      </c>
      <c r="V297">
        <v>1.20147022E-2</v>
      </c>
      <c r="W297">
        <v>0.35032002740000001</v>
      </c>
      <c r="X297">
        <v>8.8155570200000005E-2</v>
      </c>
      <c r="Y297">
        <v>4.1290810800000001E-2</v>
      </c>
      <c r="Z297">
        <v>4.6610562600000002E-2</v>
      </c>
      <c r="AA297">
        <v>2.9413918300000001E-2</v>
      </c>
      <c r="AB297">
        <v>3154.5037608806001</v>
      </c>
      <c r="AC297">
        <v>1273.0806456081</v>
      </c>
      <c r="AD297">
        <v>1818.2928289316999</v>
      </c>
      <c r="AE297">
        <v>1923.910498252</v>
      </c>
      <c r="AF297">
        <v>0.1423343514</v>
      </c>
      <c r="AG297">
        <v>0.25564440469999999</v>
      </c>
      <c r="AH297">
        <v>0.39884384630000003</v>
      </c>
      <c r="AI297" s="5">
        <f t="shared" si="5"/>
        <v>510.67590664568081</v>
      </c>
      <c r="AJ297" s="5">
        <f t="shared" si="5"/>
        <v>646.63837128112675</v>
      </c>
      <c r="AK297" s="5">
        <f t="shared" si="5"/>
        <v>761.8423058378404</v>
      </c>
    </row>
    <row r="298" spans="2:37" customFormat="1" x14ac:dyDescent="0.4">
      <c r="B298">
        <v>6.0999999999999997E-4</v>
      </c>
      <c r="C298">
        <v>3.1</v>
      </c>
      <c r="D298">
        <v>0.05</v>
      </c>
      <c r="E298">
        <v>394.35</v>
      </c>
      <c r="F298">
        <v>-1.52E-2</v>
      </c>
      <c r="G298">
        <v>9.0995771262999998</v>
      </c>
      <c r="H298">
        <v>10.7401119742</v>
      </c>
      <c r="I298">
        <v>2.0123043832</v>
      </c>
      <c r="J298">
        <v>3.5536781803999999</v>
      </c>
      <c r="K298">
        <v>5.0854546204000002</v>
      </c>
      <c r="L298">
        <v>1095.2535180970001</v>
      </c>
      <c r="M298">
        <v>1413.3565879323</v>
      </c>
      <c r="N298">
        <v>1688.7501256815001</v>
      </c>
      <c r="O298">
        <v>239.22593277179999</v>
      </c>
      <c r="P298">
        <v>474.53440607380003</v>
      </c>
      <c r="Q298">
        <v>42.416960060100003</v>
      </c>
      <c r="R298">
        <v>34.9785157528</v>
      </c>
      <c r="S298">
        <v>21.316995449299998</v>
      </c>
      <c r="T298">
        <v>2.4701150000000002E-3</v>
      </c>
      <c r="U298">
        <v>7.7034635000000004E-3</v>
      </c>
      <c r="V298">
        <v>1.27030731E-2</v>
      </c>
      <c r="W298">
        <v>0.35032002740000001</v>
      </c>
      <c r="X298">
        <v>0.1012061158</v>
      </c>
      <c r="Y298">
        <v>5.1141038899999998E-2</v>
      </c>
      <c r="Z298">
        <v>4.6609705199999997E-2</v>
      </c>
      <c r="AA298">
        <v>2.9393366099999998E-2</v>
      </c>
      <c r="AB298">
        <v>3152.9477611292</v>
      </c>
      <c r="AC298">
        <v>1323.3073984493001</v>
      </c>
      <c r="AD298">
        <v>1929.8822333840999</v>
      </c>
      <c r="AE298">
        <v>1998.5447781267001</v>
      </c>
      <c r="AF298">
        <v>0.14749612379999999</v>
      </c>
      <c r="AG298">
        <v>0.27764510879999998</v>
      </c>
      <c r="AH298">
        <v>0.45372061689999998</v>
      </c>
      <c r="AI298" s="5">
        <f t="shared" si="5"/>
        <v>514.20352962300478</v>
      </c>
      <c r="AJ298" s="5">
        <f t="shared" si="5"/>
        <v>663.54769386492967</v>
      </c>
      <c r="AK298" s="5">
        <f t="shared" si="5"/>
        <v>792.84043459225359</v>
      </c>
    </row>
    <row r="299" spans="2:37" customFormat="1" x14ac:dyDescent="0.4">
      <c r="B299">
        <v>6.0999999999999997E-4</v>
      </c>
      <c r="C299">
        <v>3.1</v>
      </c>
      <c r="D299">
        <v>0.05</v>
      </c>
      <c r="E299">
        <v>394.35</v>
      </c>
      <c r="F299">
        <v>-1.3339999999999999E-2</v>
      </c>
      <c r="G299">
        <v>9.1153151534999992</v>
      </c>
      <c r="H299">
        <v>10.755278579400001</v>
      </c>
      <c r="I299">
        <v>2.0223101377999999</v>
      </c>
      <c r="J299">
        <v>3.6254654513000002</v>
      </c>
      <c r="K299">
        <v>5.2488180262000004</v>
      </c>
      <c r="L299">
        <v>1103.8098864038</v>
      </c>
      <c r="M299">
        <v>1455.6909385478</v>
      </c>
      <c r="N299">
        <v>1752.0319325595999</v>
      </c>
      <c r="O299">
        <v>239.1925601575</v>
      </c>
      <c r="P299">
        <v>474.19944029790003</v>
      </c>
      <c r="Q299">
        <v>44.9112791429</v>
      </c>
      <c r="R299">
        <v>39.225080955199999</v>
      </c>
      <c r="S299">
        <v>23.543723154599999</v>
      </c>
      <c r="T299">
        <v>2.4947404000000002E-3</v>
      </c>
      <c r="U299">
        <v>8.0178398000000008E-3</v>
      </c>
      <c r="V299">
        <v>1.3499270799999999E-2</v>
      </c>
      <c r="W299">
        <v>0.35032002740000001</v>
      </c>
      <c r="X299">
        <v>0.11781346600000001</v>
      </c>
      <c r="Y299">
        <v>6.4719071099999997E-2</v>
      </c>
      <c r="Z299">
        <v>4.6608812899999998E-2</v>
      </c>
      <c r="AA299">
        <v>2.9367568600000001E-2</v>
      </c>
      <c r="AB299">
        <v>3151.1134529424999</v>
      </c>
      <c r="AC299">
        <v>1382.2206293981001</v>
      </c>
      <c r="AD299">
        <v>2042.0297625786</v>
      </c>
      <c r="AE299">
        <v>2067.0486441100002</v>
      </c>
      <c r="AF299">
        <v>0.15336251249999999</v>
      </c>
      <c r="AG299">
        <v>0.30395701460000002</v>
      </c>
      <c r="AH299">
        <v>0.52302302629999997</v>
      </c>
      <c r="AI299" s="5">
        <f t="shared" si="5"/>
        <v>518.22060394544599</v>
      </c>
      <c r="AJ299" s="5">
        <f t="shared" si="5"/>
        <v>683.42297584403764</v>
      </c>
      <c r="AK299" s="5">
        <f t="shared" si="5"/>
        <v>822.55020307962445</v>
      </c>
    </row>
    <row r="300" spans="2:37" customFormat="1" x14ac:dyDescent="0.4">
      <c r="B300">
        <v>6.0999999999999997E-4</v>
      </c>
      <c r="C300">
        <v>3.1</v>
      </c>
      <c r="D300">
        <v>0.05</v>
      </c>
      <c r="E300">
        <v>394.35</v>
      </c>
      <c r="F300">
        <v>-1.055E-2</v>
      </c>
      <c r="G300">
        <v>9.1379192973999999</v>
      </c>
      <c r="H300">
        <v>10.776520314700001</v>
      </c>
      <c r="I300">
        <v>2.0377720308999998</v>
      </c>
      <c r="J300">
        <v>3.7379732333</v>
      </c>
      <c r="K300">
        <v>5.4338095167000002</v>
      </c>
      <c r="L300">
        <v>1117.2261255113001</v>
      </c>
      <c r="M300">
        <v>1524.5086684058001</v>
      </c>
      <c r="N300">
        <v>1797.0821423384</v>
      </c>
      <c r="O300">
        <v>239.13917882920001</v>
      </c>
      <c r="P300">
        <v>473.63390751560001</v>
      </c>
      <c r="Q300">
        <v>48.9026523279</v>
      </c>
      <c r="R300">
        <v>46.1219593167</v>
      </c>
      <c r="S300">
        <v>24.689327918099998</v>
      </c>
      <c r="T300">
        <v>2.5330341E-3</v>
      </c>
      <c r="U300">
        <v>8.5231908000000002E-3</v>
      </c>
      <c r="V300">
        <v>1.47377846E-2</v>
      </c>
      <c r="W300">
        <v>0.35032002740000001</v>
      </c>
      <c r="X300">
        <v>0.14797120010000001</v>
      </c>
      <c r="Y300">
        <v>9.2135366699999999E-2</v>
      </c>
      <c r="Z300">
        <v>4.6607556000000001E-2</v>
      </c>
      <c r="AA300">
        <v>2.93209052E-2</v>
      </c>
      <c r="AB300">
        <v>3148.1522872818</v>
      </c>
      <c r="AC300">
        <v>1477.8090749399</v>
      </c>
      <c r="AD300">
        <v>2145.4496720064999</v>
      </c>
      <c r="AE300">
        <v>2145.4496720064999</v>
      </c>
      <c r="AF300">
        <v>0.16255649829999999</v>
      </c>
      <c r="AG300">
        <v>0.34810470589999998</v>
      </c>
      <c r="AH300">
        <v>0.64841248699999998</v>
      </c>
      <c r="AI300" s="5">
        <f t="shared" si="5"/>
        <v>524.51930775178414</v>
      </c>
      <c r="AJ300" s="5">
        <f t="shared" si="5"/>
        <v>715.73176920460105</v>
      </c>
      <c r="AK300" s="5">
        <f t="shared" si="5"/>
        <v>843.70053630910797</v>
      </c>
    </row>
    <row r="301" spans="2:37" customFormat="1" x14ac:dyDescent="0.4">
      <c r="B301">
        <v>6.0999999999999997E-4</v>
      </c>
      <c r="C301">
        <v>3.1</v>
      </c>
      <c r="D301">
        <v>0.05</v>
      </c>
      <c r="E301">
        <v>519.33000000000004</v>
      </c>
      <c r="F301">
        <v>-2.002E-2</v>
      </c>
      <c r="G301">
        <v>8.3473765263999997</v>
      </c>
      <c r="H301">
        <v>9.8913510629000001</v>
      </c>
      <c r="I301">
        <v>1.8352975775</v>
      </c>
      <c r="J301">
        <v>3.0720796214999999</v>
      </c>
      <c r="K301">
        <v>4.2020216510999999</v>
      </c>
      <c r="L301">
        <v>997.41131879399995</v>
      </c>
      <c r="M301">
        <v>1202.6733561407</v>
      </c>
      <c r="N301">
        <v>1349.9608506667</v>
      </c>
      <c r="O301">
        <v>239.42406703430001</v>
      </c>
      <c r="P301">
        <v>476.06947322899998</v>
      </c>
      <c r="Q301">
        <v>36.771743728899999</v>
      </c>
      <c r="R301">
        <v>25.784120164000001</v>
      </c>
      <c r="S301">
        <v>14.7844463583</v>
      </c>
      <c r="T301">
        <v>2.0546735000000001E-3</v>
      </c>
      <c r="U301">
        <v>5.7569806999999999E-3</v>
      </c>
      <c r="V301">
        <v>8.9624318999999997E-3</v>
      </c>
      <c r="W301">
        <v>0.35032002740000001</v>
      </c>
      <c r="X301">
        <v>6.8266107600000001E-2</v>
      </c>
      <c r="Y301">
        <v>2.77821678E-2</v>
      </c>
      <c r="Z301">
        <v>4.6632424800000002E-2</v>
      </c>
      <c r="AA301">
        <v>2.94810304E-2</v>
      </c>
      <c r="AB301">
        <v>3161.8133672120998</v>
      </c>
      <c r="AC301">
        <v>1193.2003200811</v>
      </c>
      <c r="AD301">
        <v>1626.9797460561001</v>
      </c>
      <c r="AE301">
        <v>1740.0498073167</v>
      </c>
      <c r="AF301">
        <v>0.1276218858</v>
      </c>
      <c r="AG301">
        <v>0.21138973180000001</v>
      </c>
      <c r="AH301">
        <v>0.30381928380000001</v>
      </c>
      <c r="AI301" s="5">
        <f t="shared" si="5"/>
        <v>468.26822478591549</v>
      </c>
      <c r="AJ301" s="5">
        <f t="shared" si="5"/>
        <v>564.63537846981228</v>
      </c>
      <c r="AK301" s="5">
        <f t="shared" si="5"/>
        <v>633.784436932723</v>
      </c>
    </row>
    <row r="302" spans="2:37" customFormat="1" x14ac:dyDescent="0.4">
      <c r="B302">
        <v>6.0999999999999997E-4</v>
      </c>
      <c r="C302">
        <v>3.1</v>
      </c>
      <c r="D302">
        <v>0.05</v>
      </c>
      <c r="E302">
        <v>519.33000000000004</v>
      </c>
      <c r="F302">
        <v>-1.6889999999999999E-2</v>
      </c>
      <c r="G302">
        <v>8.4021172923999998</v>
      </c>
      <c r="H302">
        <v>9.9531644562999997</v>
      </c>
      <c r="I302">
        <v>1.8523584912</v>
      </c>
      <c r="J302">
        <v>3.1897607511000001</v>
      </c>
      <c r="K302">
        <v>4.5102684155999997</v>
      </c>
      <c r="L302">
        <v>1010.6687158253</v>
      </c>
      <c r="M302">
        <v>1261.6932160749</v>
      </c>
      <c r="N302">
        <v>1463.9559328763</v>
      </c>
      <c r="O302">
        <v>239.3751514212</v>
      </c>
      <c r="P302">
        <v>475.62595887549998</v>
      </c>
      <c r="Q302">
        <v>40.528724076899998</v>
      </c>
      <c r="R302">
        <v>31.7660205219</v>
      </c>
      <c r="S302">
        <v>19.321479820899999</v>
      </c>
      <c r="T302">
        <v>2.0930515E-3</v>
      </c>
      <c r="U302">
        <v>6.2064898999999998E-3</v>
      </c>
      <c r="V302">
        <v>1.0084422799999999E-2</v>
      </c>
      <c r="W302">
        <v>0.35032002740000001</v>
      </c>
      <c r="X302">
        <v>8.8155570200000005E-2</v>
      </c>
      <c r="Y302">
        <v>4.1290810800000001E-2</v>
      </c>
      <c r="Z302">
        <v>4.6630244500000001E-2</v>
      </c>
      <c r="AA302">
        <v>2.94500753E-2</v>
      </c>
      <c r="AB302">
        <v>3159.3570986001</v>
      </c>
      <c r="AC302">
        <v>1279.1281563402999</v>
      </c>
      <c r="AD302">
        <v>1834.3827222156001</v>
      </c>
      <c r="AE302">
        <v>1948.1945603487</v>
      </c>
      <c r="AF302">
        <v>0.1367432552</v>
      </c>
      <c r="AG302">
        <v>0.2473681056</v>
      </c>
      <c r="AH302">
        <v>0.38744556530000002</v>
      </c>
      <c r="AI302" s="5">
        <f t="shared" si="5"/>
        <v>474.49235484755872</v>
      </c>
      <c r="AJ302" s="5">
        <f t="shared" si="5"/>
        <v>592.34423289901406</v>
      </c>
      <c r="AK302" s="5">
        <f t="shared" si="5"/>
        <v>687.30325487150242</v>
      </c>
    </row>
    <row r="303" spans="2:37" customFormat="1" x14ac:dyDescent="0.4">
      <c r="B303">
        <v>6.0999999999999997E-4</v>
      </c>
      <c r="C303">
        <v>3.1</v>
      </c>
      <c r="D303">
        <v>0.05</v>
      </c>
      <c r="E303">
        <v>519.33000000000004</v>
      </c>
      <c r="F303">
        <v>-1.52E-2</v>
      </c>
      <c r="G303">
        <v>8.4293087085000007</v>
      </c>
      <c r="H303">
        <v>9.9833743262999999</v>
      </c>
      <c r="I303">
        <v>1.8618658084999999</v>
      </c>
      <c r="J303">
        <v>3.2568131365999999</v>
      </c>
      <c r="K303">
        <v>4.6761191461999996</v>
      </c>
      <c r="L303">
        <v>1018.1699655438</v>
      </c>
      <c r="M303">
        <v>1296.7565386993999</v>
      </c>
      <c r="N303">
        <v>1525.7478161066001</v>
      </c>
      <c r="O303">
        <v>239.34697409079999</v>
      </c>
      <c r="P303">
        <v>475.35553572190003</v>
      </c>
      <c r="Q303">
        <v>42.702038672</v>
      </c>
      <c r="R303">
        <v>35.411312433299997</v>
      </c>
      <c r="S303">
        <v>21.813798287299999</v>
      </c>
      <c r="T303">
        <v>2.1145920000000002E-3</v>
      </c>
      <c r="U303">
        <v>6.4701673999999999E-3</v>
      </c>
      <c r="V303">
        <v>1.07498262E-2</v>
      </c>
      <c r="W303">
        <v>0.35032002740000001</v>
      </c>
      <c r="X303">
        <v>0.1012061158</v>
      </c>
      <c r="Y303">
        <v>5.1141038899999998E-2</v>
      </c>
      <c r="Z303">
        <v>4.66291546E-2</v>
      </c>
      <c r="AA303">
        <v>2.9430265300000001E-2</v>
      </c>
      <c r="AB303">
        <v>3157.8678836827999</v>
      </c>
      <c r="AC303">
        <v>1329.9458260147001</v>
      </c>
      <c r="AD303">
        <v>1949.810701422</v>
      </c>
      <c r="AE303">
        <v>2026.7525293758999</v>
      </c>
      <c r="AF303">
        <v>0.14187382030000001</v>
      </c>
      <c r="AG303">
        <v>0.26903390700000002</v>
      </c>
      <c r="AH303">
        <v>0.4414203377</v>
      </c>
      <c r="AI303" s="5">
        <f t="shared" si="5"/>
        <v>478.01406833042256</v>
      </c>
      <c r="AJ303" s="5">
        <f t="shared" si="5"/>
        <v>608.80588671333328</v>
      </c>
      <c r="AK303" s="5">
        <f t="shared" si="5"/>
        <v>716.31352868854469</v>
      </c>
    </row>
    <row r="304" spans="2:37" customFormat="1" x14ac:dyDescent="0.4">
      <c r="B304">
        <v>6.0999999999999997E-4</v>
      </c>
      <c r="C304">
        <v>3.1</v>
      </c>
      <c r="D304">
        <v>0.05</v>
      </c>
      <c r="E304">
        <v>519.33000000000004</v>
      </c>
      <c r="F304">
        <v>-1.3339999999999999E-2</v>
      </c>
      <c r="G304">
        <v>8.4576406416999994</v>
      </c>
      <c r="H304">
        <v>10.0144682677</v>
      </c>
      <c r="I304">
        <v>1.8725729040000001</v>
      </c>
      <c r="J304">
        <v>3.3333762398000002</v>
      </c>
      <c r="K304">
        <v>4.8469097630000002</v>
      </c>
      <c r="L304">
        <v>1026.7147926784</v>
      </c>
      <c r="M304">
        <v>1338.0424987629999</v>
      </c>
      <c r="N304">
        <v>1585.3236223311001</v>
      </c>
      <c r="O304">
        <v>239.3144397586</v>
      </c>
      <c r="P304">
        <v>475.02973362300003</v>
      </c>
      <c r="Q304">
        <v>45.217517654700004</v>
      </c>
      <c r="R304">
        <v>39.7525721027</v>
      </c>
      <c r="S304">
        <v>24.2296223556</v>
      </c>
      <c r="T304">
        <v>2.1389829000000001E-3</v>
      </c>
      <c r="U304">
        <v>6.7779523E-3</v>
      </c>
      <c r="V304">
        <v>1.15234351E-2</v>
      </c>
      <c r="W304">
        <v>0.35032002740000001</v>
      </c>
      <c r="X304">
        <v>0.11781346600000001</v>
      </c>
      <c r="Y304">
        <v>6.4719071099999997E-2</v>
      </c>
      <c r="Z304">
        <v>4.6628019399999998E-2</v>
      </c>
      <c r="AA304">
        <v>2.9405352799999999E-2</v>
      </c>
      <c r="AB304">
        <v>3156.1056871114001</v>
      </c>
      <c r="AC304">
        <v>1389.6157210208</v>
      </c>
      <c r="AD304">
        <v>2067.7673359725</v>
      </c>
      <c r="AE304">
        <v>2098.5663475259998</v>
      </c>
      <c r="AF304">
        <v>0.1476973369</v>
      </c>
      <c r="AG304">
        <v>0.29491525200000002</v>
      </c>
      <c r="AH304">
        <v>0.50950931769999996</v>
      </c>
      <c r="AI304" s="5">
        <f t="shared" si="5"/>
        <v>482.02572426215966</v>
      </c>
      <c r="AJ304" s="5">
        <f t="shared" si="5"/>
        <v>628.18896655539902</v>
      </c>
      <c r="AK304" s="5">
        <f t="shared" si="5"/>
        <v>744.2833907657747</v>
      </c>
    </row>
    <row r="305" spans="2:37" customFormat="1" x14ac:dyDescent="0.4">
      <c r="B305">
        <v>6.0999999999999997E-4</v>
      </c>
      <c r="C305">
        <v>3.1</v>
      </c>
      <c r="D305">
        <v>0.05</v>
      </c>
      <c r="E305">
        <v>519.33000000000004</v>
      </c>
      <c r="F305">
        <v>-1.055E-2</v>
      </c>
      <c r="G305">
        <v>8.4976922018999996</v>
      </c>
      <c r="H305">
        <v>10.0577551649</v>
      </c>
      <c r="I305">
        <v>1.8891177454000001</v>
      </c>
      <c r="J305">
        <v>3.4533653712999999</v>
      </c>
      <c r="K305">
        <v>5.0410693728</v>
      </c>
      <c r="L305">
        <v>1040.1199050089001</v>
      </c>
      <c r="M305">
        <v>1405.3349106603</v>
      </c>
      <c r="N305">
        <v>1626.4535836942</v>
      </c>
      <c r="O305">
        <v>239.2624529892</v>
      </c>
      <c r="P305">
        <v>474.47912404800002</v>
      </c>
      <c r="Q305">
        <v>49.2449299508</v>
      </c>
      <c r="R305">
        <v>46.840619356300003</v>
      </c>
      <c r="S305">
        <v>25.8228873917</v>
      </c>
      <c r="T305">
        <v>2.1769471999999999E-3</v>
      </c>
      <c r="U305">
        <v>7.2746968E-3</v>
      </c>
      <c r="V305">
        <v>1.2735682999999999E-2</v>
      </c>
      <c r="W305">
        <v>0.35032002740000001</v>
      </c>
      <c r="X305">
        <v>0.14797120010000001</v>
      </c>
      <c r="Y305">
        <v>9.2135366699999999E-2</v>
      </c>
      <c r="Z305">
        <v>4.6626427999999998E-2</v>
      </c>
      <c r="AA305">
        <v>2.9360240700000002E-2</v>
      </c>
      <c r="AB305">
        <v>3153.2485051439999</v>
      </c>
      <c r="AC305">
        <v>1486.6125347399</v>
      </c>
      <c r="AD305">
        <v>2182.1335609132998</v>
      </c>
      <c r="AE305">
        <v>2182.1335609132998</v>
      </c>
      <c r="AF305">
        <v>0.15680391190000001</v>
      </c>
      <c r="AG305">
        <v>0.3382504704</v>
      </c>
      <c r="AH305">
        <v>0.63255763180000002</v>
      </c>
      <c r="AI305" s="5">
        <f t="shared" si="5"/>
        <v>488.31920422953061</v>
      </c>
      <c r="AJ305" s="5">
        <f t="shared" si="5"/>
        <v>659.78164819732399</v>
      </c>
      <c r="AK305" s="5">
        <f t="shared" si="5"/>
        <v>763.59323178131456</v>
      </c>
    </row>
    <row r="306" spans="2:37" customFormat="1" x14ac:dyDescent="0.4">
      <c r="B306">
        <v>6.0999999999999997E-4</v>
      </c>
      <c r="C306">
        <v>3.1</v>
      </c>
      <c r="D306">
        <v>7.5999999999999998E-2</v>
      </c>
      <c r="E306">
        <v>233.59</v>
      </c>
      <c r="F306">
        <v>-2.002E-2</v>
      </c>
      <c r="G306">
        <v>8.4491770509999995</v>
      </c>
      <c r="H306">
        <v>10.0675448643</v>
      </c>
      <c r="I306">
        <v>2.3213788959000001</v>
      </c>
      <c r="J306">
        <v>4.1369433639000004</v>
      </c>
      <c r="K306">
        <v>5.9359223065000002</v>
      </c>
      <c r="L306">
        <v>1258.4103180069001</v>
      </c>
      <c r="M306">
        <v>1679.8800702333001</v>
      </c>
      <c r="N306">
        <v>2085.0215378365001</v>
      </c>
      <c r="O306">
        <v>296.70449671990002</v>
      </c>
      <c r="P306">
        <v>792.67774867549997</v>
      </c>
      <c r="Q306">
        <v>44.747759660100002</v>
      </c>
      <c r="R306">
        <v>38.994553412499997</v>
      </c>
      <c r="S306">
        <v>23.322184870000001</v>
      </c>
      <c r="T306">
        <v>3.287168E-3</v>
      </c>
      <c r="U306">
        <v>1.0439723200000001E-2</v>
      </c>
      <c r="V306">
        <v>1.7221896099999998E-2</v>
      </c>
      <c r="W306">
        <v>0.35032002740000001</v>
      </c>
      <c r="X306">
        <v>6.8266107600000001E-2</v>
      </c>
      <c r="Y306">
        <v>2.77821678E-2</v>
      </c>
      <c r="Z306">
        <v>5.16885568E-2</v>
      </c>
      <c r="AA306">
        <v>3.70807046E-2</v>
      </c>
      <c r="AB306">
        <v>4586.1621691745004</v>
      </c>
      <c r="AC306">
        <v>1378.3622294474001</v>
      </c>
      <c r="AD306">
        <v>2042.5667164843001</v>
      </c>
      <c r="AE306">
        <v>2105.0596207171002</v>
      </c>
      <c r="AF306">
        <v>0.1444608741</v>
      </c>
      <c r="AG306">
        <v>0.28730171059999998</v>
      </c>
      <c r="AH306">
        <v>0.4792416961</v>
      </c>
      <c r="AI306" s="5">
        <f t="shared" si="5"/>
        <v>590.80296620042259</v>
      </c>
      <c r="AJ306" s="5">
        <f t="shared" si="5"/>
        <v>788.67608931140853</v>
      </c>
      <c r="AK306" s="5">
        <f t="shared" si="5"/>
        <v>978.88335109694845</v>
      </c>
    </row>
    <row r="307" spans="2:37" customFormat="1" x14ac:dyDescent="0.4">
      <c r="B307">
        <v>6.0999999999999997E-4</v>
      </c>
      <c r="C307">
        <v>3.1</v>
      </c>
      <c r="D307">
        <v>7.5999999999999998E-2</v>
      </c>
      <c r="E307">
        <v>233.59</v>
      </c>
      <c r="F307">
        <v>-1.6889999999999999E-2</v>
      </c>
      <c r="G307">
        <v>8.4444738685999994</v>
      </c>
      <c r="H307">
        <v>10.0545014076</v>
      </c>
      <c r="I307">
        <v>2.3369387212000001</v>
      </c>
      <c r="J307">
        <v>4.2559518500999998</v>
      </c>
      <c r="K307">
        <v>6.1930397143000002</v>
      </c>
      <c r="L307">
        <v>1273.8581027790001</v>
      </c>
      <c r="M307">
        <v>1765.5443281236001</v>
      </c>
      <c r="N307">
        <v>2196.5548702505998</v>
      </c>
      <c r="O307">
        <v>296.63745858660002</v>
      </c>
      <c r="P307">
        <v>791.62281990220004</v>
      </c>
      <c r="Q307">
        <v>49.297089721699997</v>
      </c>
      <c r="R307">
        <v>47.088914162199998</v>
      </c>
      <c r="S307">
        <v>26.1528262671</v>
      </c>
      <c r="T307">
        <v>3.3313824000000001E-3</v>
      </c>
      <c r="U307">
        <v>1.1049007E-2</v>
      </c>
      <c r="V307">
        <v>1.8793395099999999E-2</v>
      </c>
      <c r="W307">
        <v>0.35032002740000001</v>
      </c>
      <c r="X307">
        <v>8.8155570200000005E-2</v>
      </c>
      <c r="Y307">
        <v>4.1290810800000001E-2</v>
      </c>
      <c r="Z307">
        <v>5.1687867800000002E-2</v>
      </c>
      <c r="AA307">
        <v>3.70272538E-2</v>
      </c>
      <c r="AB307">
        <v>4583.5739463990003</v>
      </c>
      <c r="AC307">
        <v>1488.4305093809</v>
      </c>
      <c r="AD307">
        <v>2211.97205674</v>
      </c>
      <c r="AE307">
        <v>2212.4192427189</v>
      </c>
      <c r="AF307">
        <v>0.15378716989999999</v>
      </c>
      <c r="AG307">
        <v>0.33323293050000002</v>
      </c>
      <c r="AH307">
        <v>0.60675651009999998</v>
      </c>
      <c r="AI307" s="5">
        <f t="shared" si="5"/>
        <v>598.05544731408463</v>
      </c>
      <c r="AJ307" s="5">
        <f t="shared" si="5"/>
        <v>828.89405076225364</v>
      </c>
      <c r="AK307" s="5">
        <f t="shared" si="5"/>
        <v>1031.2464179580281</v>
      </c>
    </row>
    <row r="308" spans="2:37" customFormat="1" x14ac:dyDescent="0.4">
      <c r="B308">
        <v>6.0999999999999997E-4</v>
      </c>
      <c r="C308">
        <v>3.1</v>
      </c>
      <c r="D308">
        <v>7.5999999999999998E-2</v>
      </c>
      <c r="E308">
        <v>233.59</v>
      </c>
      <c r="F308">
        <v>-1.52E-2</v>
      </c>
      <c r="G308">
        <v>8.4424717453000007</v>
      </c>
      <c r="H308">
        <v>10.0480223465</v>
      </c>
      <c r="I308">
        <v>2.3456102124</v>
      </c>
      <c r="J308">
        <v>4.3231621903999997</v>
      </c>
      <c r="K308">
        <v>6.2887287596999997</v>
      </c>
      <c r="L308">
        <v>1282.5929323108001</v>
      </c>
      <c r="M308">
        <v>1815.6945801766001</v>
      </c>
      <c r="N308">
        <v>2221.6641645421</v>
      </c>
      <c r="O308">
        <v>296.59878669080001</v>
      </c>
      <c r="P308">
        <v>790.98245023380002</v>
      </c>
      <c r="Q308">
        <v>51.9249148484</v>
      </c>
      <c r="R308">
        <v>51.785173201699997</v>
      </c>
      <c r="S308">
        <v>25.490824167900001</v>
      </c>
      <c r="T308">
        <v>3.3561512E-3</v>
      </c>
      <c r="U308">
        <v>1.1400736099999999E-2</v>
      </c>
      <c r="V308">
        <v>1.9658074300000002E-2</v>
      </c>
      <c r="W308">
        <v>0.35032002740000001</v>
      </c>
      <c r="X308">
        <v>0.1012061158</v>
      </c>
      <c r="Y308">
        <v>5.1141038899999998E-2</v>
      </c>
      <c r="Z308">
        <v>5.1687519100000003E-2</v>
      </c>
      <c r="AA308">
        <v>3.6992495700000003E-2</v>
      </c>
      <c r="AB308">
        <v>4582.0780434557</v>
      </c>
      <c r="AC308">
        <v>1552.8212529228999</v>
      </c>
      <c r="AD308">
        <v>2256.4994556420002</v>
      </c>
      <c r="AE308">
        <v>2256.4994556420002</v>
      </c>
      <c r="AF308">
        <v>0.15906680079999999</v>
      </c>
      <c r="AG308">
        <v>0.36112035920000002</v>
      </c>
      <c r="AH308">
        <v>0.69040006099999995</v>
      </c>
      <c r="AI308" s="5">
        <f t="shared" si="5"/>
        <v>602.15630624920198</v>
      </c>
      <c r="AJ308" s="5">
        <f t="shared" si="5"/>
        <v>852.43877003596253</v>
      </c>
      <c r="AK308" s="5">
        <f t="shared" si="5"/>
        <v>1043.0348190338498</v>
      </c>
    </row>
    <row r="309" spans="2:37" customFormat="1" x14ac:dyDescent="0.4">
      <c r="B309">
        <v>6.0999999999999997E-4</v>
      </c>
      <c r="C309">
        <v>3.1</v>
      </c>
      <c r="D309">
        <v>7.5999999999999998E-2</v>
      </c>
      <c r="E309">
        <v>233.59</v>
      </c>
      <c r="F309">
        <v>-1.3339999999999999E-2</v>
      </c>
      <c r="G309">
        <v>8.4409751307000001</v>
      </c>
      <c r="H309">
        <v>10.041711019999999</v>
      </c>
      <c r="I309">
        <v>2.3553758436000001</v>
      </c>
      <c r="J309">
        <v>4.3992930862000001</v>
      </c>
      <c r="K309">
        <v>6.3665129720999998</v>
      </c>
      <c r="L309">
        <v>1292.5369505501001</v>
      </c>
      <c r="M309">
        <v>1873.9215329517001</v>
      </c>
      <c r="N309">
        <v>2245.9647655597</v>
      </c>
      <c r="O309">
        <v>296.55406186049998</v>
      </c>
      <c r="P309">
        <v>790.21319286350001</v>
      </c>
      <c r="Q309">
        <v>54.9624459399</v>
      </c>
      <c r="R309">
        <v>57.097668069500003</v>
      </c>
      <c r="S309">
        <v>21.127198763199999</v>
      </c>
      <c r="T309">
        <v>3.3841551999999999E-3</v>
      </c>
      <c r="U309">
        <v>1.18058056E-2</v>
      </c>
      <c r="V309">
        <v>2.0584898599999998E-2</v>
      </c>
      <c r="W309">
        <v>0.35032002740000001</v>
      </c>
      <c r="X309">
        <v>0.11781346600000001</v>
      </c>
      <c r="Y309">
        <v>6.4719071099999997E-2</v>
      </c>
      <c r="Z309">
        <v>5.1687148099999997E-2</v>
      </c>
      <c r="AA309">
        <v>3.6947901700000001E-2</v>
      </c>
      <c r="AB309">
        <v>4580.3646698705998</v>
      </c>
      <c r="AC309">
        <v>1627.5912005749999</v>
      </c>
      <c r="AD309">
        <v>2295.2970435037</v>
      </c>
      <c r="AE309">
        <v>2295.2970435037</v>
      </c>
      <c r="AF309">
        <v>0.16509212270000001</v>
      </c>
      <c r="AG309">
        <v>0.3946932796</v>
      </c>
      <c r="AH309">
        <v>0.79714413210000001</v>
      </c>
      <c r="AI309" s="5">
        <f t="shared" si="5"/>
        <v>606.8248594131926</v>
      </c>
      <c r="AJ309" s="5">
        <f t="shared" si="5"/>
        <v>879.77536758295787</v>
      </c>
      <c r="AK309" s="5">
        <f t="shared" si="5"/>
        <v>1054.4435519059625</v>
      </c>
    </row>
    <row r="310" spans="2:37" customFormat="1" x14ac:dyDescent="0.4">
      <c r="B310">
        <v>6.0999999999999997E-4</v>
      </c>
      <c r="C310">
        <v>3.1</v>
      </c>
      <c r="D310">
        <v>7.5999999999999998E-2</v>
      </c>
      <c r="E310">
        <v>233.59</v>
      </c>
      <c r="F310">
        <v>-1.055E-2</v>
      </c>
      <c r="G310">
        <v>8.4404234377999998</v>
      </c>
      <c r="H310">
        <v>10.0342739306</v>
      </c>
      <c r="I310">
        <v>2.3704653953000001</v>
      </c>
      <c r="J310">
        <v>4.5170911364000004</v>
      </c>
      <c r="K310">
        <v>6.4470473277</v>
      </c>
      <c r="L310">
        <v>1308.1235812717</v>
      </c>
      <c r="M310">
        <v>1966.5977474722999</v>
      </c>
      <c r="N310">
        <v>2272.0450508576</v>
      </c>
      <c r="O310">
        <v>296.48243833430001</v>
      </c>
      <c r="P310">
        <v>788.91797682749996</v>
      </c>
      <c r="Q310">
        <v>59.816008926000002</v>
      </c>
      <c r="R310">
        <v>64.949438553299998</v>
      </c>
      <c r="S310">
        <v>1.2116009965000001</v>
      </c>
      <c r="T310">
        <v>3.4276547999999999E-3</v>
      </c>
      <c r="U310">
        <v>1.24465085E-2</v>
      </c>
      <c r="V310">
        <v>2.1805272699999999E-2</v>
      </c>
      <c r="W310">
        <v>0.35032002740000001</v>
      </c>
      <c r="X310">
        <v>0.14797120010000001</v>
      </c>
      <c r="Y310">
        <v>9.2135366699999999E-2</v>
      </c>
      <c r="Z310">
        <v>5.1686609600000002E-2</v>
      </c>
      <c r="AA310">
        <v>3.6864347300000003E-2</v>
      </c>
      <c r="AB310">
        <v>4577.686580095</v>
      </c>
      <c r="AC310">
        <v>1746.7564051079</v>
      </c>
      <c r="AD310">
        <v>2336.6796747441999</v>
      </c>
      <c r="AE310">
        <v>2336.6796747441999</v>
      </c>
      <c r="AF310">
        <v>0.17458291619999999</v>
      </c>
      <c r="AG310">
        <v>0.45153152200000002</v>
      </c>
      <c r="AH310">
        <v>0.99182194570000004</v>
      </c>
      <c r="AI310" s="5">
        <f t="shared" si="5"/>
        <v>614.14252641863857</v>
      </c>
      <c r="AJ310" s="5">
        <f t="shared" si="5"/>
        <v>923.28532745178404</v>
      </c>
      <c r="AK310" s="5">
        <f t="shared" si="5"/>
        <v>1066.6878173040377</v>
      </c>
    </row>
    <row r="311" spans="2:37" customFormat="1" x14ac:dyDescent="0.4">
      <c r="B311">
        <v>6.0999999999999997E-4</v>
      </c>
      <c r="C311">
        <v>3.1</v>
      </c>
      <c r="D311">
        <v>7.5999999999999998E-2</v>
      </c>
      <c r="E311">
        <v>292.95</v>
      </c>
      <c r="F311">
        <v>-2.002E-2</v>
      </c>
      <c r="G311">
        <v>8.0802871874999997</v>
      </c>
      <c r="H311">
        <v>9.6486196349999993</v>
      </c>
      <c r="I311">
        <v>2.1914916132000002</v>
      </c>
      <c r="J311">
        <v>3.9298458358000001</v>
      </c>
      <c r="K311">
        <v>5.6739326046</v>
      </c>
      <c r="L311">
        <v>1191.6293656512</v>
      </c>
      <c r="M311">
        <v>1587.467099108</v>
      </c>
      <c r="N311">
        <v>1955.7427444064999</v>
      </c>
      <c r="O311">
        <v>296.84566252799999</v>
      </c>
      <c r="P311">
        <v>793.81218413720001</v>
      </c>
      <c r="Q311">
        <v>44.924699318400002</v>
      </c>
      <c r="R311">
        <v>39.290612926800002</v>
      </c>
      <c r="S311">
        <v>23.666622499799999</v>
      </c>
      <c r="T311">
        <v>2.9296076000000001E-3</v>
      </c>
      <c r="U311">
        <v>9.4206498999999996E-3</v>
      </c>
      <c r="V311">
        <v>1.5700091499999999E-2</v>
      </c>
      <c r="W311">
        <v>0.35032002740000001</v>
      </c>
      <c r="X311">
        <v>6.8266107600000001E-2</v>
      </c>
      <c r="Y311">
        <v>2.77821678E-2</v>
      </c>
      <c r="Z311">
        <v>5.1701884300000001E-2</v>
      </c>
      <c r="AA311">
        <v>3.7107465899999997E-2</v>
      </c>
      <c r="AB311">
        <v>4589.3349840051997</v>
      </c>
      <c r="AC311">
        <v>1382.5960407212999</v>
      </c>
      <c r="AD311">
        <v>2055.9232147554999</v>
      </c>
      <c r="AE311">
        <v>2123.2146071433999</v>
      </c>
      <c r="AF311">
        <v>0.14116629459999999</v>
      </c>
      <c r="AG311">
        <v>0.28215996189999998</v>
      </c>
      <c r="AH311">
        <v>0.47187220969999999</v>
      </c>
      <c r="AI311" s="5">
        <f t="shared" si="5"/>
        <v>559.45040640901414</v>
      </c>
      <c r="AJ311" s="5">
        <f t="shared" si="5"/>
        <v>745.28971789107982</v>
      </c>
      <c r="AK311" s="5">
        <f t="shared" si="5"/>
        <v>918.1890818809859</v>
      </c>
    </row>
    <row r="312" spans="2:37" customFormat="1" x14ac:dyDescent="0.4">
      <c r="B312">
        <v>6.0999999999999997E-4</v>
      </c>
      <c r="C312">
        <v>3.1</v>
      </c>
      <c r="D312">
        <v>7.5999999999999998E-2</v>
      </c>
      <c r="E312">
        <v>292.95</v>
      </c>
      <c r="F312">
        <v>-1.6889999999999999E-2</v>
      </c>
      <c r="G312">
        <v>8.0854968347000007</v>
      </c>
      <c r="H312">
        <v>9.6481991606000008</v>
      </c>
      <c r="I312">
        <v>2.2078698575</v>
      </c>
      <c r="J312">
        <v>4.0532274696000004</v>
      </c>
      <c r="K312">
        <v>5.9375523626</v>
      </c>
      <c r="L312">
        <v>1207.0087343729001</v>
      </c>
      <c r="M312">
        <v>1671.0828611147999</v>
      </c>
      <c r="N312">
        <v>2063.2594473665999</v>
      </c>
      <c r="O312">
        <v>296.77986341270002</v>
      </c>
      <c r="P312">
        <v>792.7758898761</v>
      </c>
      <c r="Q312">
        <v>49.4991477863</v>
      </c>
      <c r="R312">
        <v>47.509163787699997</v>
      </c>
      <c r="S312">
        <v>26.759908218500001</v>
      </c>
      <c r="T312">
        <v>2.9735604999999998E-3</v>
      </c>
      <c r="U312">
        <v>1.0021478300000001E-2</v>
      </c>
      <c r="V312">
        <v>1.7244330700000001E-2</v>
      </c>
      <c r="W312">
        <v>0.35032002740000001</v>
      </c>
      <c r="X312">
        <v>8.8155570200000005E-2</v>
      </c>
      <c r="Y312">
        <v>4.1290810800000001E-2</v>
      </c>
      <c r="Z312">
        <v>5.1701007899999998E-2</v>
      </c>
      <c r="AA312">
        <v>3.7055206700000003E-2</v>
      </c>
      <c r="AB312">
        <v>4586.8071297058004</v>
      </c>
      <c r="AC312">
        <v>1493.6142876474</v>
      </c>
      <c r="AD312">
        <v>2233.2253016319</v>
      </c>
      <c r="AE312">
        <v>2234.6722003424002</v>
      </c>
      <c r="AF312">
        <v>0.15040791810000001</v>
      </c>
      <c r="AG312">
        <v>0.32753842480000001</v>
      </c>
      <c r="AH312">
        <v>0.59787624880000001</v>
      </c>
      <c r="AI312" s="5">
        <f t="shared" si="5"/>
        <v>566.67076731122074</v>
      </c>
      <c r="AJ312" s="5">
        <f t="shared" si="5"/>
        <v>784.54594418535214</v>
      </c>
      <c r="AK312" s="5">
        <f t="shared" si="5"/>
        <v>968.66640721436625</v>
      </c>
    </row>
    <row r="313" spans="2:37" customFormat="1" x14ac:dyDescent="0.4">
      <c r="B313">
        <v>6.0999999999999997E-4</v>
      </c>
      <c r="C313">
        <v>3.1</v>
      </c>
      <c r="D313">
        <v>7.5999999999999998E-2</v>
      </c>
      <c r="E313">
        <v>292.95</v>
      </c>
      <c r="F313">
        <v>-1.52E-2</v>
      </c>
      <c r="G313">
        <v>8.0885180048999992</v>
      </c>
      <c r="H313">
        <v>9.6481057668000005</v>
      </c>
      <c r="I313">
        <v>2.2169965604000001</v>
      </c>
      <c r="J313">
        <v>4.1229210144000001</v>
      </c>
      <c r="K313">
        <v>6.0349583282000001</v>
      </c>
      <c r="L313">
        <v>1215.7079897684</v>
      </c>
      <c r="M313">
        <v>1720.1160355749</v>
      </c>
      <c r="N313">
        <v>2085.2692093449</v>
      </c>
      <c r="O313">
        <v>296.74191988029997</v>
      </c>
      <c r="P313">
        <v>792.14646817330004</v>
      </c>
      <c r="Q313">
        <v>52.142350865799997</v>
      </c>
      <c r="R313">
        <v>52.295966640800003</v>
      </c>
      <c r="S313">
        <v>26.320398689600001</v>
      </c>
      <c r="T313">
        <v>2.9981949999999999E-3</v>
      </c>
      <c r="U313">
        <v>1.0369071400000001E-2</v>
      </c>
      <c r="V313">
        <v>1.8097374400000001E-2</v>
      </c>
      <c r="W313">
        <v>0.35032002740000001</v>
      </c>
      <c r="X313">
        <v>0.1012061158</v>
      </c>
      <c r="Y313">
        <v>5.1141038899999998E-2</v>
      </c>
      <c r="Z313">
        <v>5.1700564300000001E-2</v>
      </c>
      <c r="AA313">
        <v>3.7021213300000001E-2</v>
      </c>
      <c r="AB313">
        <v>4585.3428997566998</v>
      </c>
      <c r="AC313">
        <v>1558.6432876438</v>
      </c>
      <c r="AD313">
        <v>2280.0121104725999</v>
      </c>
      <c r="AE313">
        <v>2280.0121104725999</v>
      </c>
      <c r="AF313">
        <v>0.1556350527</v>
      </c>
      <c r="AG313">
        <v>0.35506609230000002</v>
      </c>
      <c r="AH313">
        <v>0.68052189910000005</v>
      </c>
      <c r="AI313" s="5">
        <f t="shared" si="5"/>
        <v>570.75492477389673</v>
      </c>
      <c r="AJ313" s="5">
        <f t="shared" si="5"/>
        <v>807.56621388492965</v>
      </c>
      <c r="AK313" s="5">
        <f t="shared" si="5"/>
        <v>978.99962880042256</v>
      </c>
    </row>
    <row r="314" spans="2:37" customFormat="1" x14ac:dyDescent="0.4">
      <c r="B314">
        <v>6.0999999999999997E-4</v>
      </c>
      <c r="C314">
        <v>3.1</v>
      </c>
      <c r="D314">
        <v>7.5999999999999998E-2</v>
      </c>
      <c r="E314">
        <v>292.95</v>
      </c>
      <c r="F314">
        <v>-1.3339999999999999E-2</v>
      </c>
      <c r="G314">
        <v>8.0922345357999994</v>
      </c>
      <c r="H314">
        <v>9.6484100784999995</v>
      </c>
      <c r="I314">
        <v>2.2272743785000002</v>
      </c>
      <c r="J314">
        <v>4.2018839368999998</v>
      </c>
      <c r="K314">
        <v>6.1131784230999999</v>
      </c>
      <c r="L314">
        <v>1225.6145043728</v>
      </c>
      <c r="M314">
        <v>1777.1283616717001</v>
      </c>
      <c r="N314">
        <v>2107.6413550568</v>
      </c>
      <c r="O314">
        <v>296.69805800199998</v>
      </c>
      <c r="P314">
        <v>791.39016785659999</v>
      </c>
      <c r="Q314">
        <v>55.198587295899998</v>
      </c>
      <c r="R314">
        <v>57.734469594899998</v>
      </c>
      <c r="S314">
        <v>22.299241671099999</v>
      </c>
      <c r="T314">
        <v>3.0260581999999999E-3</v>
      </c>
      <c r="U314">
        <v>1.07700555E-2</v>
      </c>
      <c r="V314">
        <v>1.9014978599999999E-2</v>
      </c>
      <c r="W314">
        <v>0.35032002740000001</v>
      </c>
      <c r="X314">
        <v>0.11781346600000001</v>
      </c>
      <c r="Y314">
        <v>6.4719071099999997E-2</v>
      </c>
      <c r="Z314">
        <v>5.1700095199999997E-2</v>
      </c>
      <c r="AA314">
        <v>3.6977612100000001E-2</v>
      </c>
      <c r="AB314">
        <v>4583.6633842130996</v>
      </c>
      <c r="AC314">
        <v>1634.2489832812</v>
      </c>
      <c r="AD314">
        <v>2320.6775470089001</v>
      </c>
      <c r="AE314">
        <v>2320.6775470089001</v>
      </c>
      <c r="AF314">
        <v>0.1615952397</v>
      </c>
      <c r="AG314">
        <v>0.38817873289999999</v>
      </c>
      <c r="AH314">
        <v>0.78602298110000002</v>
      </c>
      <c r="AI314" s="5">
        <f t="shared" si="5"/>
        <v>575.40587059755865</v>
      </c>
      <c r="AJ314" s="5">
        <f t="shared" si="5"/>
        <v>834.33256416511745</v>
      </c>
      <c r="AK314" s="5">
        <f t="shared" si="5"/>
        <v>989.50298359474186</v>
      </c>
    </row>
    <row r="315" spans="2:37" customFormat="1" x14ac:dyDescent="0.4">
      <c r="B315">
        <v>6.0999999999999997E-4</v>
      </c>
      <c r="C315">
        <v>3.1</v>
      </c>
      <c r="D315">
        <v>7.5999999999999998E-2</v>
      </c>
      <c r="E315">
        <v>292.95</v>
      </c>
      <c r="F315">
        <v>-1.055E-2</v>
      </c>
      <c r="G315">
        <v>8.0988198042999997</v>
      </c>
      <c r="H315">
        <v>9.6500025532000002</v>
      </c>
      <c r="I315">
        <v>2.2431549235000001</v>
      </c>
      <c r="J315">
        <v>4.3241259862000003</v>
      </c>
      <c r="K315">
        <v>6.1955644225000004</v>
      </c>
      <c r="L315">
        <v>1241.1492578878999</v>
      </c>
      <c r="M315">
        <v>1868.0770283246</v>
      </c>
      <c r="N315">
        <v>2133.5212326913002</v>
      </c>
      <c r="O315">
        <v>296.62787471690001</v>
      </c>
      <c r="P315">
        <v>790.11661317990001</v>
      </c>
      <c r="Q315">
        <v>60.084407098699998</v>
      </c>
      <c r="R315">
        <v>65.846520054999999</v>
      </c>
      <c r="S315">
        <v>3.1858625907000002</v>
      </c>
      <c r="T315">
        <v>3.0693638000000001E-3</v>
      </c>
      <c r="U315">
        <v>1.1405820000000001E-2</v>
      </c>
      <c r="V315">
        <v>2.0231250100000001E-2</v>
      </c>
      <c r="W315">
        <v>0.35032002740000001</v>
      </c>
      <c r="X315">
        <v>0.14797120010000001</v>
      </c>
      <c r="Y315">
        <v>9.2135366699999999E-2</v>
      </c>
      <c r="Z315">
        <v>5.1699423899999999E-2</v>
      </c>
      <c r="AA315">
        <v>3.6895976300000001E-2</v>
      </c>
      <c r="AB315">
        <v>4581.0337641806</v>
      </c>
      <c r="AC315">
        <v>1755.010399172</v>
      </c>
      <c r="AD315">
        <v>2366.0342692774002</v>
      </c>
      <c r="AE315">
        <v>2366.0342692774002</v>
      </c>
      <c r="AF315">
        <v>0.1709703732</v>
      </c>
      <c r="AG315">
        <v>0.44417200410000002</v>
      </c>
      <c r="AH315">
        <v>0.97851000020000001</v>
      </c>
      <c r="AI315" s="5">
        <f t="shared" si="5"/>
        <v>582.69918210699529</v>
      </c>
      <c r="AJ315" s="5">
        <f t="shared" si="5"/>
        <v>877.03146869699538</v>
      </c>
      <c r="AK315" s="5">
        <f t="shared" si="5"/>
        <v>1001.6531608879344</v>
      </c>
    </row>
    <row r="316" spans="2:37" customFormat="1" x14ac:dyDescent="0.4">
      <c r="B316">
        <v>6.0999999999999997E-4</v>
      </c>
      <c r="C316">
        <v>3.1</v>
      </c>
      <c r="D316">
        <v>7.5999999999999998E-2</v>
      </c>
      <c r="E316">
        <v>360</v>
      </c>
      <c r="F316">
        <v>-2.002E-2</v>
      </c>
      <c r="G316">
        <v>7.7182559068999996</v>
      </c>
      <c r="H316">
        <v>9.2383746051000006</v>
      </c>
      <c r="I316">
        <v>2.0729772942000002</v>
      </c>
      <c r="J316">
        <v>3.7260623083</v>
      </c>
      <c r="K316">
        <v>5.4076086193000004</v>
      </c>
      <c r="L316">
        <v>1130.2356199419</v>
      </c>
      <c r="M316">
        <v>1499.8511952424001</v>
      </c>
      <c r="N316">
        <v>1831.6405786642999</v>
      </c>
      <c r="O316">
        <v>296.96808697360001</v>
      </c>
      <c r="P316">
        <v>794.86926275639996</v>
      </c>
      <c r="Q316">
        <v>45.0974473614</v>
      </c>
      <c r="R316">
        <v>39.581383557300001</v>
      </c>
      <c r="S316">
        <v>24.004352553299999</v>
      </c>
      <c r="T316">
        <v>2.6213132999999998E-3</v>
      </c>
      <c r="U316">
        <v>8.4689595999999992E-3</v>
      </c>
      <c r="V316">
        <v>1.4242612300000001E-2</v>
      </c>
      <c r="W316">
        <v>0.35032002740000001</v>
      </c>
      <c r="X316">
        <v>6.8266107600000001E-2</v>
      </c>
      <c r="Y316">
        <v>2.77821678E-2</v>
      </c>
      <c r="Z316">
        <v>5.1713979299999997E-2</v>
      </c>
      <c r="AA316">
        <v>3.7133953599999998E-2</v>
      </c>
      <c r="AB316">
        <v>4592.2584396887996</v>
      </c>
      <c r="AC316">
        <v>1386.7471116726001</v>
      </c>
      <c r="AD316">
        <v>2069.0247525714999</v>
      </c>
      <c r="AE316">
        <v>2141.172376556</v>
      </c>
      <c r="AF316">
        <v>0.137941323</v>
      </c>
      <c r="AG316">
        <v>0.2770976818</v>
      </c>
      <c r="AH316">
        <v>0.46464524080000003</v>
      </c>
      <c r="AI316" s="5">
        <f t="shared" si="5"/>
        <v>530.62705161591555</v>
      </c>
      <c r="AJ316" s="5">
        <f t="shared" si="5"/>
        <v>704.15549072413148</v>
      </c>
      <c r="AK316" s="5">
        <f t="shared" si="5"/>
        <v>859.92515430248829</v>
      </c>
    </row>
    <row r="317" spans="2:37" customFormat="1" x14ac:dyDescent="0.4">
      <c r="B317">
        <v>6.0999999999999997E-4</v>
      </c>
      <c r="C317">
        <v>3.1</v>
      </c>
      <c r="D317">
        <v>7.5999999999999998E-2</v>
      </c>
      <c r="E317">
        <v>360</v>
      </c>
      <c r="F317">
        <v>-1.6889999999999999E-2</v>
      </c>
      <c r="G317">
        <v>7.7338054283000002</v>
      </c>
      <c r="H317">
        <v>9.2512035388000005</v>
      </c>
      <c r="I317">
        <v>2.0901845578999998</v>
      </c>
      <c r="J317">
        <v>3.8542990719999999</v>
      </c>
      <c r="K317">
        <v>5.6778517408000004</v>
      </c>
      <c r="L317">
        <v>1145.5685640639001</v>
      </c>
      <c r="M317">
        <v>1581.6934793399</v>
      </c>
      <c r="N317">
        <v>1934.7602552931</v>
      </c>
      <c r="O317">
        <v>296.90339133719999</v>
      </c>
      <c r="P317">
        <v>793.85031858729997</v>
      </c>
      <c r="Q317">
        <v>49.695385876400003</v>
      </c>
      <c r="R317">
        <v>47.918886039199997</v>
      </c>
      <c r="S317">
        <v>27.348259275</v>
      </c>
      <c r="T317">
        <v>2.6650115999999999E-3</v>
      </c>
      <c r="U317">
        <v>9.0619289999999998E-3</v>
      </c>
      <c r="V317">
        <v>1.5760058800000001E-2</v>
      </c>
      <c r="W317">
        <v>0.35032002740000001</v>
      </c>
      <c r="X317">
        <v>8.8155570200000005E-2</v>
      </c>
      <c r="Y317">
        <v>4.1290810800000001E-2</v>
      </c>
      <c r="Z317">
        <v>5.1712903900000003E-2</v>
      </c>
      <c r="AA317">
        <v>3.7082810200000003E-2</v>
      </c>
      <c r="AB317">
        <v>4589.7895974989997</v>
      </c>
      <c r="AC317">
        <v>1498.6674271569</v>
      </c>
      <c r="AD317">
        <v>2253.8544140261001</v>
      </c>
      <c r="AE317">
        <v>2256.2662182126001</v>
      </c>
      <c r="AF317">
        <v>0.14711793179999999</v>
      </c>
      <c r="AG317">
        <v>0.3219772306</v>
      </c>
      <c r="AH317">
        <v>0.58927573889999996</v>
      </c>
      <c r="AI317" s="5">
        <f t="shared" si="5"/>
        <v>537.82561693140849</v>
      </c>
      <c r="AJ317" s="5">
        <f t="shared" si="5"/>
        <v>742.57909828164327</v>
      </c>
      <c r="AK317" s="5">
        <f t="shared" si="5"/>
        <v>908.33814802492964</v>
      </c>
    </row>
    <row r="318" spans="2:37" customFormat="1" x14ac:dyDescent="0.4">
      <c r="B318">
        <v>6.0999999999999997E-4</v>
      </c>
      <c r="C318">
        <v>3.1</v>
      </c>
      <c r="D318">
        <v>7.5999999999999998E-2</v>
      </c>
      <c r="E318">
        <v>360</v>
      </c>
      <c r="F318">
        <v>-1.52E-2</v>
      </c>
      <c r="G318">
        <v>7.7420332832999996</v>
      </c>
      <c r="H318">
        <v>9.2577716605999996</v>
      </c>
      <c r="I318">
        <v>2.0997721843999999</v>
      </c>
      <c r="J318">
        <v>3.9267385406000002</v>
      </c>
      <c r="K318">
        <v>5.7771060718999996</v>
      </c>
      <c r="L318">
        <v>1154.2444211595</v>
      </c>
      <c r="M318">
        <v>1629.7670928468999</v>
      </c>
      <c r="N318">
        <v>1953.8695486305</v>
      </c>
      <c r="O318">
        <v>296.86610285749998</v>
      </c>
      <c r="P318">
        <v>793.23108061439996</v>
      </c>
      <c r="Q318">
        <v>52.353001362000001</v>
      </c>
      <c r="R318">
        <v>52.7926486287</v>
      </c>
      <c r="S318">
        <v>27.1214349356</v>
      </c>
      <c r="T318">
        <v>2.6895164E-3</v>
      </c>
      <c r="U318">
        <v>9.4057580999999998E-3</v>
      </c>
      <c r="V318">
        <v>1.6601705000000001E-2</v>
      </c>
      <c r="W318">
        <v>0.35032002740000001</v>
      </c>
      <c r="X318">
        <v>0.1012061158</v>
      </c>
      <c r="Y318">
        <v>5.1141038899999998E-2</v>
      </c>
      <c r="Z318">
        <v>5.1712360300000003E-2</v>
      </c>
      <c r="AA318">
        <v>3.70495276E-2</v>
      </c>
      <c r="AB318">
        <v>4588.356270108</v>
      </c>
      <c r="AC318">
        <v>1564.3044063783</v>
      </c>
      <c r="AD318">
        <v>2303.5585834683998</v>
      </c>
      <c r="AE318">
        <v>2303.5585834683998</v>
      </c>
      <c r="AF318">
        <v>0.1523025184</v>
      </c>
      <c r="AG318">
        <v>0.34917114100000002</v>
      </c>
      <c r="AH318">
        <v>0.67099204440000004</v>
      </c>
      <c r="AI318" s="5">
        <f t="shared" si="5"/>
        <v>541.89878927676057</v>
      </c>
      <c r="AJ318" s="5">
        <f t="shared" si="5"/>
        <v>765.14886988117371</v>
      </c>
      <c r="AK318" s="5">
        <f t="shared" si="5"/>
        <v>917.30964724436626</v>
      </c>
    </row>
    <row r="319" spans="2:37" customFormat="1" x14ac:dyDescent="0.4">
      <c r="B319">
        <v>6.0999999999999997E-4</v>
      </c>
      <c r="C319">
        <v>3.1</v>
      </c>
      <c r="D319">
        <v>7.5999999999999998E-2</v>
      </c>
      <c r="E319">
        <v>360</v>
      </c>
      <c r="F319">
        <v>-1.3339999999999999E-2</v>
      </c>
      <c r="G319">
        <v>7.7511916454999996</v>
      </c>
      <c r="H319">
        <v>9.2650287759999994</v>
      </c>
      <c r="I319">
        <v>2.1105681569999999</v>
      </c>
      <c r="J319">
        <v>4.0088198263999999</v>
      </c>
      <c r="K319">
        <v>5.8548205256000001</v>
      </c>
      <c r="L319">
        <v>1164.1267937406001</v>
      </c>
      <c r="M319">
        <v>1685.7410428815999</v>
      </c>
      <c r="N319">
        <v>1973.3866895399999</v>
      </c>
      <c r="O319">
        <v>296.82301458820001</v>
      </c>
      <c r="P319">
        <v>792.48675422910003</v>
      </c>
      <c r="Q319">
        <v>55.426714119800003</v>
      </c>
      <c r="R319">
        <v>58.351639242799997</v>
      </c>
      <c r="S319">
        <v>23.422140685599999</v>
      </c>
      <c r="T319">
        <v>2.7172437000000001E-3</v>
      </c>
      <c r="U319">
        <v>9.8030882000000007E-3</v>
      </c>
      <c r="V319">
        <v>1.7510069900000001E-2</v>
      </c>
      <c r="W319">
        <v>0.35032002740000001</v>
      </c>
      <c r="X319">
        <v>0.11781346600000001</v>
      </c>
      <c r="Y319">
        <v>6.4719071099999997E-2</v>
      </c>
      <c r="Z319">
        <v>5.1711786900000001E-2</v>
      </c>
      <c r="AA319">
        <v>3.7006841300000003E-2</v>
      </c>
      <c r="AB319">
        <v>4586.7097727459004</v>
      </c>
      <c r="AC319">
        <v>1640.7038648362</v>
      </c>
      <c r="AD319">
        <v>2345.5252370438002</v>
      </c>
      <c r="AE319">
        <v>2345.5252370438002</v>
      </c>
      <c r="AF319">
        <v>0.1582093725</v>
      </c>
      <c r="AG319">
        <v>0.38185875209999998</v>
      </c>
      <c r="AH319">
        <v>0.7753798958</v>
      </c>
      <c r="AI319" s="5">
        <f t="shared" si="5"/>
        <v>546.53840081718317</v>
      </c>
      <c r="AJ319" s="5">
        <f t="shared" si="5"/>
        <v>791.42771966272301</v>
      </c>
      <c r="AK319" s="5">
        <f t="shared" si="5"/>
        <v>926.47262419718311</v>
      </c>
    </row>
    <row r="320" spans="2:37" customFormat="1" x14ac:dyDescent="0.4">
      <c r="B320">
        <v>6.0999999999999997E-4</v>
      </c>
      <c r="C320">
        <v>3.1</v>
      </c>
      <c r="D320">
        <v>7.5999999999999998E-2</v>
      </c>
      <c r="E320">
        <v>360</v>
      </c>
      <c r="F320">
        <v>-1.055E-2</v>
      </c>
      <c r="G320">
        <v>7.7652667023999999</v>
      </c>
      <c r="H320">
        <v>9.2761659384000001</v>
      </c>
      <c r="I320">
        <v>2.1272482520999998</v>
      </c>
      <c r="J320">
        <v>4.1359296168000004</v>
      </c>
      <c r="K320">
        <v>5.9374156716000002</v>
      </c>
      <c r="L320">
        <v>1179.6297888941001</v>
      </c>
      <c r="M320">
        <v>1775.2293047065</v>
      </c>
      <c r="N320">
        <v>1998.0011989935999</v>
      </c>
      <c r="O320">
        <v>296.75412614790002</v>
      </c>
      <c r="P320">
        <v>791.23312142010002</v>
      </c>
      <c r="Q320">
        <v>60.342649140399999</v>
      </c>
      <c r="R320">
        <v>66.711841172700005</v>
      </c>
      <c r="S320">
        <v>5.0462050264</v>
      </c>
      <c r="T320">
        <v>2.7603629E-3</v>
      </c>
      <c r="U320">
        <v>1.04346074E-2</v>
      </c>
      <c r="V320">
        <v>1.8721196200000002E-2</v>
      </c>
      <c r="W320">
        <v>0.35032002740000001</v>
      </c>
      <c r="X320">
        <v>0.14797120010000001</v>
      </c>
      <c r="Y320">
        <v>9.2135366699999999E-2</v>
      </c>
      <c r="Z320">
        <v>5.1710972799999998E-2</v>
      </c>
      <c r="AA320">
        <v>3.6926952999999998E-2</v>
      </c>
      <c r="AB320">
        <v>4584.1274920630003</v>
      </c>
      <c r="AC320">
        <v>1762.9801398647</v>
      </c>
      <c r="AD320">
        <v>2394.1318967041998</v>
      </c>
      <c r="AE320">
        <v>2394.1318967041998</v>
      </c>
      <c r="AF320">
        <v>0.16748718200000001</v>
      </c>
      <c r="AG320">
        <v>0.43706936569999999</v>
      </c>
      <c r="AH320">
        <v>0.9659820751</v>
      </c>
      <c r="AI320" s="5">
        <f t="shared" si="5"/>
        <v>553.81680229769961</v>
      </c>
      <c r="AJ320" s="5">
        <f t="shared" si="5"/>
        <v>833.44098812511743</v>
      </c>
      <c r="AK320" s="5">
        <f t="shared" si="5"/>
        <v>938.02873192187792</v>
      </c>
    </row>
    <row r="321" spans="2:37" customFormat="1" x14ac:dyDescent="0.4">
      <c r="B321">
        <v>6.0999999999999997E-4</v>
      </c>
      <c r="C321">
        <v>3.1</v>
      </c>
      <c r="D321">
        <v>7.5999999999999998E-2</v>
      </c>
      <c r="E321">
        <v>394.35</v>
      </c>
      <c r="F321">
        <v>-2.002E-2</v>
      </c>
      <c r="G321">
        <v>7.5517806578000002</v>
      </c>
      <c r="H321">
        <v>9.0494385683999994</v>
      </c>
      <c r="I321">
        <v>2.0213330732000001</v>
      </c>
      <c r="J321">
        <v>3.6321636263000001</v>
      </c>
      <c r="K321">
        <v>5.2817417506000002</v>
      </c>
      <c r="L321">
        <v>1103.4803733025001</v>
      </c>
      <c r="M321">
        <v>1460.5387223506</v>
      </c>
      <c r="N321">
        <v>1775.4492826875</v>
      </c>
      <c r="O321">
        <v>297.01972164450001</v>
      </c>
      <c r="P321">
        <v>795.33686892679998</v>
      </c>
      <c r="Q321">
        <v>45.177285815600001</v>
      </c>
      <c r="R321">
        <v>39.716446731200001</v>
      </c>
      <c r="S321">
        <v>24.161435086299999</v>
      </c>
      <c r="T321">
        <v>2.4923303000000002E-3</v>
      </c>
      <c r="U321">
        <v>8.0474937E-3</v>
      </c>
      <c r="V321">
        <v>1.35845579E-2</v>
      </c>
      <c r="W321">
        <v>0.35032002740000001</v>
      </c>
      <c r="X321">
        <v>6.8266107600000001E-2</v>
      </c>
      <c r="Y321">
        <v>2.77821678E-2</v>
      </c>
      <c r="Z321">
        <v>5.1719304100000002E-2</v>
      </c>
      <c r="AA321">
        <v>3.7146194E-2</v>
      </c>
      <c r="AB321">
        <v>4593.5440741726998</v>
      </c>
      <c r="AC321">
        <v>1388.6708470537999</v>
      </c>
      <c r="AD321">
        <v>2075.1126070184</v>
      </c>
      <c r="AE321">
        <v>2149.6582504476</v>
      </c>
      <c r="AF321">
        <v>0.13644847069999999</v>
      </c>
      <c r="AG321">
        <v>0.27474114630000002</v>
      </c>
      <c r="AH321">
        <v>0.46128179759999999</v>
      </c>
      <c r="AI321" s="5">
        <f t="shared" si="5"/>
        <v>518.06590295892022</v>
      </c>
      <c r="AJ321" s="5">
        <f t="shared" si="5"/>
        <v>685.69893068103283</v>
      </c>
      <c r="AK321" s="5">
        <f t="shared" si="5"/>
        <v>833.54426417253524</v>
      </c>
    </row>
    <row r="322" spans="2:37" customFormat="1" x14ac:dyDescent="0.4">
      <c r="B322">
        <v>6.0999999999999997E-4</v>
      </c>
      <c r="C322">
        <v>3.1</v>
      </c>
      <c r="D322">
        <v>7.5999999999999998E-2</v>
      </c>
      <c r="E322">
        <v>394.35</v>
      </c>
      <c r="F322">
        <v>-1.6889999999999999E-2</v>
      </c>
      <c r="G322">
        <v>7.5723041667000004</v>
      </c>
      <c r="H322">
        <v>9.0686682171000008</v>
      </c>
      <c r="I322">
        <v>2.0389265890999999</v>
      </c>
      <c r="J322">
        <v>3.7628249441000001</v>
      </c>
      <c r="K322">
        <v>5.5551803285999997</v>
      </c>
      <c r="L322">
        <v>1118.7971109442001</v>
      </c>
      <c r="M322">
        <v>1541.6376848824</v>
      </c>
      <c r="N322">
        <v>1876.4451960020999</v>
      </c>
      <c r="O322">
        <v>296.95550104540001</v>
      </c>
      <c r="P322">
        <v>794.32572508409999</v>
      </c>
      <c r="Q322">
        <v>49.785712379300001</v>
      </c>
      <c r="R322">
        <v>48.108119980700003</v>
      </c>
      <c r="S322">
        <v>27.6195786808</v>
      </c>
      <c r="T322">
        <v>2.5359051999999998E-3</v>
      </c>
      <c r="U322">
        <v>8.6368994999999997E-3</v>
      </c>
      <c r="V322">
        <v>1.5089618799999999E-2</v>
      </c>
      <c r="W322">
        <v>0.35032002740000001</v>
      </c>
      <c r="X322">
        <v>8.8155570200000005E-2</v>
      </c>
      <c r="Y322">
        <v>4.1290810800000001E-2</v>
      </c>
      <c r="Z322">
        <v>5.1718131799999997E-2</v>
      </c>
      <c r="AA322">
        <v>3.70955517E-2</v>
      </c>
      <c r="AB322">
        <v>4591.1025073298997</v>
      </c>
      <c r="AC322">
        <v>1500.9987511709001</v>
      </c>
      <c r="AD322">
        <v>2263.3695785916998</v>
      </c>
      <c r="AE322">
        <v>2266.2259986358999</v>
      </c>
      <c r="AF322">
        <v>0.14560131339999999</v>
      </c>
      <c r="AG322">
        <v>0.31940471529999998</v>
      </c>
      <c r="AH322">
        <v>0.58531010360000002</v>
      </c>
      <c r="AI322" s="5">
        <f t="shared" si="5"/>
        <v>525.25685959821601</v>
      </c>
      <c r="AJ322" s="5">
        <f t="shared" si="5"/>
        <v>723.77356097765266</v>
      </c>
      <c r="AK322" s="5">
        <f t="shared" si="5"/>
        <v>880.96018591647885</v>
      </c>
    </row>
    <row r="323" spans="2:37" customFormat="1" x14ac:dyDescent="0.4">
      <c r="B323">
        <v>6.0999999999999997E-4</v>
      </c>
      <c r="C323">
        <v>3.1</v>
      </c>
      <c r="D323">
        <v>7.5999999999999998E-2</v>
      </c>
      <c r="E323">
        <v>394.35</v>
      </c>
      <c r="F323">
        <v>-1.52E-2</v>
      </c>
      <c r="G323">
        <v>7.5830281649</v>
      </c>
      <c r="H323">
        <v>9.0784439052000003</v>
      </c>
      <c r="I323">
        <v>2.0487289175000001</v>
      </c>
      <c r="J323">
        <v>3.8366319224000001</v>
      </c>
      <c r="K323">
        <v>5.6553837784000001</v>
      </c>
      <c r="L323">
        <v>1127.4650654643999</v>
      </c>
      <c r="M323">
        <v>1589.3117459150001</v>
      </c>
      <c r="N323">
        <v>1894.2825879515999</v>
      </c>
      <c r="O323">
        <v>296.9184965092</v>
      </c>
      <c r="P323">
        <v>793.7110568439</v>
      </c>
      <c r="Q323">
        <v>52.449770669599999</v>
      </c>
      <c r="R323">
        <v>53.021536750199999</v>
      </c>
      <c r="S323">
        <v>27.489739415300001</v>
      </c>
      <c r="T323">
        <v>2.5603470000000001E-3</v>
      </c>
      <c r="U323">
        <v>8.9790440999999999E-3</v>
      </c>
      <c r="V323">
        <v>1.59260289E-2</v>
      </c>
      <c r="W323">
        <v>0.35032002740000001</v>
      </c>
      <c r="X323">
        <v>0.1012061158</v>
      </c>
      <c r="Y323">
        <v>5.1141038899999998E-2</v>
      </c>
      <c r="Z323">
        <v>5.1717539600000001E-2</v>
      </c>
      <c r="AA323">
        <v>3.7062586600000003E-2</v>
      </c>
      <c r="AB323">
        <v>4589.6834455503003</v>
      </c>
      <c r="AC323">
        <v>1566.910932088</v>
      </c>
      <c r="AD323">
        <v>2314.6485891061002</v>
      </c>
      <c r="AE323">
        <v>2314.6485891061002</v>
      </c>
      <c r="AF323">
        <v>0.15076939380000001</v>
      </c>
      <c r="AG323">
        <v>0.34645103109999997</v>
      </c>
      <c r="AH323">
        <v>0.66661203830000004</v>
      </c>
      <c r="AI323" s="5">
        <f t="shared" si="5"/>
        <v>529.32632181427232</v>
      </c>
      <c r="AJ323" s="5">
        <f t="shared" si="5"/>
        <v>746.15574925586861</v>
      </c>
      <c r="AK323" s="5">
        <f t="shared" si="5"/>
        <v>889.3345483340845</v>
      </c>
    </row>
    <row r="324" spans="2:37" customFormat="1" x14ac:dyDescent="0.4">
      <c r="B324">
        <v>6.0999999999999997E-4</v>
      </c>
      <c r="C324">
        <v>3.1</v>
      </c>
      <c r="D324">
        <v>7.5999999999999998E-2</v>
      </c>
      <c r="E324">
        <v>394.35</v>
      </c>
      <c r="F324">
        <v>-1.3339999999999999E-2</v>
      </c>
      <c r="G324">
        <v>7.5947817015999997</v>
      </c>
      <c r="H324">
        <v>9.0890312804000004</v>
      </c>
      <c r="I324">
        <v>2.0597662494</v>
      </c>
      <c r="J324">
        <v>3.9202637255999999</v>
      </c>
      <c r="K324">
        <v>5.7330673674000003</v>
      </c>
      <c r="L324">
        <v>1137.3395857254</v>
      </c>
      <c r="M324">
        <v>1644.8568624449999</v>
      </c>
      <c r="N324">
        <v>1912.5451815699</v>
      </c>
      <c r="O324">
        <v>296.87574645699999</v>
      </c>
      <c r="P324">
        <v>792.97211047400003</v>
      </c>
      <c r="Q324">
        <v>55.531317678100002</v>
      </c>
      <c r="R324">
        <v>58.635679791999998</v>
      </c>
      <c r="S324">
        <v>23.937899422000001</v>
      </c>
      <c r="T324">
        <v>2.5880085999999999E-3</v>
      </c>
      <c r="U324">
        <v>9.3747653000000007E-3</v>
      </c>
      <c r="V324">
        <v>1.6830195799999999E-2</v>
      </c>
      <c r="W324">
        <v>0.35032002740000001</v>
      </c>
      <c r="X324">
        <v>0.11781346600000001</v>
      </c>
      <c r="Y324">
        <v>6.4719071099999997E-2</v>
      </c>
      <c r="Z324">
        <v>5.1716915799999999E-2</v>
      </c>
      <c r="AA324">
        <v>3.7020309000000001E-2</v>
      </c>
      <c r="AB324">
        <v>4588.0521728399999</v>
      </c>
      <c r="AC324">
        <v>1643.6709955547999</v>
      </c>
      <c r="AD324">
        <v>2357.5961740288999</v>
      </c>
      <c r="AE324">
        <v>2357.5961740288999</v>
      </c>
      <c r="AF324">
        <v>0.1566546852</v>
      </c>
      <c r="AG324">
        <v>0.37894706960000002</v>
      </c>
      <c r="AH324">
        <v>0.7704940642</v>
      </c>
      <c r="AI324" s="5">
        <f t="shared" si="5"/>
        <v>533.96224681943659</v>
      </c>
      <c r="AJ324" s="5">
        <f t="shared" si="5"/>
        <v>772.23326875352109</v>
      </c>
      <c r="AK324" s="5">
        <f t="shared" si="5"/>
        <v>897.90853594830992</v>
      </c>
    </row>
    <row r="325" spans="2:37" customFormat="1" x14ac:dyDescent="0.4">
      <c r="B325">
        <v>6.0999999999999997E-4</v>
      </c>
      <c r="C325">
        <v>3.1</v>
      </c>
      <c r="D325">
        <v>7.5999999999999998E-2</v>
      </c>
      <c r="E325">
        <v>394.35</v>
      </c>
      <c r="F325">
        <v>-1.055E-2</v>
      </c>
      <c r="G325">
        <v>7.6124803149</v>
      </c>
      <c r="H325">
        <v>9.1048082129000001</v>
      </c>
      <c r="I325">
        <v>2.0768183451</v>
      </c>
      <c r="J325">
        <v>4.0497823850000003</v>
      </c>
      <c r="K325">
        <v>5.8146892798999996</v>
      </c>
      <c r="L325">
        <v>1152.8326708070001</v>
      </c>
      <c r="M325">
        <v>1733.7456067469</v>
      </c>
      <c r="N325">
        <v>1935.8780746120001</v>
      </c>
      <c r="O325">
        <v>296.80741816120002</v>
      </c>
      <c r="P325">
        <v>791.72731735909997</v>
      </c>
      <c r="Q325">
        <v>60.460665483900002</v>
      </c>
      <c r="R325">
        <v>67.108338092099999</v>
      </c>
      <c r="S325">
        <v>5.8872120160000003</v>
      </c>
      <c r="T325">
        <v>2.6310363999999999E-3</v>
      </c>
      <c r="U325">
        <v>1.0004449800000001E-2</v>
      </c>
      <c r="V325">
        <v>1.8038714599999998E-2</v>
      </c>
      <c r="W325">
        <v>0.35032002740000001</v>
      </c>
      <c r="X325">
        <v>0.14797120010000001</v>
      </c>
      <c r="Y325">
        <v>9.2135366699999999E-2</v>
      </c>
      <c r="Z325">
        <v>5.1716031699999998E-2</v>
      </c>
      <c r="AA325">
        <v>3.6941187600000001E-2</v>
      </c>
      <c r="AB325">
        <v>4585.4917161636004</v>
      </c>
      <c r="AC325">
        <v>1766.6305749276</v>
      </c>
      <c r="AD325">
        <v>2406.9514271116</v>
      </c>
      <c r="AE325">
        <v>2406.9514271116</v>
      </c>
      <c r="AF325">
        <v>0.16589330620000001</v>
      </c>
      <c r="AG325">
        <v>0.43381283929999997</v>
      </c>
      <c r="AH325">
        <v>0.96032352610000005</v>
      </c>
      <c r="AI325" s="5">
        <f t="shared" si="5"/>
        <v>541.23599568403768</v>
      </c>
      <c r="AJ325" s="5">
        <f t="shared" si="5"/>
        <v>813.96507359009388</v>
      </c>
      <c r="AK325" s="5">
        <f t="shared" si="5"/>
        <v>908.86294582723019</v>
      </c>
    </row>
    <row r="326" spans="2:37" customFormat="1" x14ac:dyDescent="0.4">
      <c r="B326">
        <v>6.0999999999999997E-4</v>
      </c>
      <c r="C326">
        <v>3.1</v>
      </c>
      <c r="D326">
        <v>7.5999999999999998E-2</v>
      </c>
      <c r="E326">
        <v>519.33000000000004</v>
      </c>
      <c r="F326">
        <v>-2.002E-2</v>
      </c>
      <c r="G326">
        <v>7.0330963644000004</v>
      </c>
      <c r="H326">
        <v>8.4580169038000008</v>
      </c>
      <c r="I326">
        <v>1.8711497187999999</v>
      </c>
      <c r="J326">
        <v>3.3389140345000001</v>
      </c>
      <c r="K326">
        <v>4.8741969202000002</v>
      </c>
      <c r="L326">
        <v>1026.1353696002</v>
      </c>
      <c r="M326">
        <v>1341.9202001669</v>
      </c>
      <c r="N326">
        <v>1603.7911529406999</v>
      </c>
      <c r="O326">
        <v>297.16475201899999</v>
      </c>
      <c r="P326">
        <v>796.71981501150003</v>
      </c>
      <c r="Q326">
        <v>45.430894680599998</v>
      </c>
      <c r="R326">
        <v>40.149296643299998</v>
      </c>
      <c r="S326">
        <v>24.668049345299998</v>
      </c>
      <c r="T326">
        <v>2.1357327999999998E-3</v>
      </c>
      <c r="U326">
        <v>6.8004915999999999E-3</v>
      </c>
      <c r="V326">
        <v>1.15859313E-2</v>
      </c>
      <c r="W326">
        <v>0.35032002740000001</v>
      </c>
      <c r="X326">
        <v>6.8266107600000001E-2</v>
      </c>
      <c r="Y326">
        <v>2.77821678E-2</v>
      </c>
      <c r="Z326">
        <v>5.1735201699999997E-2</v>
      </c>
      <c r="AA326">
        <v>3.7184421299999999E-2</v>
      </c>
      <c r="AB326">
        <v>4597.3295593283001</v>
      </c>
      <c r="AC326">
        <v>1394.8023949223</v>
      </c>
      <c r="AD326">
        <v>2094.6752528253</v>
      </c>
      <c r="AE326">
        <v>2177.2060477347</v>
      </c>
      <c r="AF326">
        <v>0.1316984068</v>
      </c>
      <c r="AG326">
        <v>0.2671639515</v>
      </c>
      <c r="AH326">
        <v>0.45041684180000002</v>
      </c>
      <c r="AI326" s="5">
        <f t="shared" si="5"/>
        <v>481.75369464798121</v>
      </c>
      <c r="AJ326" s="5">
        <f t="shared" si="5"/>
        <v>630.00948364643193</v>
      </c>
      <c r="AK326" s="5">
        <f t="shared" si="5"/>
        <v>752.95359292990611</v>
      </c>
    </row>
    <row r="327" spans="2:37" customFormat="1" x14ac:dyDescent="0.4">
      <c r="B327">
        <v>6.0999999999999997E-4</v>
      </c>
      <c r="C327">
        <v>3.1</v>
      </c>
      <c r="D327">
        <v>7.5999999999999998E-2</v>
      </c>
      <c r="E327">
        <v>519.33000000000004</v>
      </c>
      <c r="F327">
        <v>-1.6889999999999999E-2</v>
      </c>
      <c r="G327">
        <v>7.0700570234000004</v>
      </c>
      <c r="H327">
        <v>8.4985181401999998</v>
      </c>
      <c r="I327">
        <v>1.8899553452</v>
      </c>
      <c r="J327">
        <v>3.4779293862</v>
      </c>
      <c r="K327">
        <v>5.1585999019999997</v>
      </c>
      <c r="L327">
        <v>1041.4168170716</v>
      </c>
      <c r="M327">
        <v>1420.9684257614001</v>
      </c>
      <c r="N327">
        <v>1698.0000023789</v>
      </c>
      <c r="O327">
        <v>297.10189631610001</v>
      </c>
      <c r="P327">
        <v>795.73285949019998</v>
      </c>
      <c r="Q327">
        <v>50.071026848400003</v>
      </c>
      <c r="R327">
        <v>48.709804231900002</v>
      </c>
      <c r="S327">
        <v>28.4858558112</v>
      </c>
      <c r="T327">
        <v>2.178878E-3</v>
      </c>
      <c r="U327">
        <v>7.3785556000000004E-3</v>
      </c>
      <c r="V327">
        <v>1.30517637E-2</v>
      </c>
      <c r="W327">
        <v>0.35032002740000001</v>
      </c>
      <c r="X327">
        <v>8.8155570200000005E-2</v>
      </c>
      <c r="Y327">
        <v>4.1290810800000001E-2</v>
      </c>
      <c r="Z327">
        <v>5.1733703800000003E-2</v>
      </c>
      <c r="AA327">
        <v>3.7135325499999997E-2</v>
      </c>
      <c r="AB327">
        <v>4594.9745869683002</v>
      </c>
      <c r="AC327">
        <v>1508.384069749</v>
      </c>
      <c r="AD327">
        <v>2293.709044622</v>
      </c>
      <c r="AE327">
        <v>2299.0362386943998</v>
      </c>
      <c r="AF327">
        <v>0.14080317980000001</v>
      </c>
      <c r="AG327">
        <v>0.3112048657</v>
      </c>
      <c r="AH327">
        <v>0.57264311950000002</v>
      </c>
      <c r="AI327" s="5">
        <f t="shared" ref="AI327:AK390" si="6">+L327/2.13</f>
        <v>488.92808313220661</v>
      </c>
      <c r="AJ327" s="5">
        <f t="shared" si="6"/>
        <v>667.12132664854471</v>
      </c>
      <c r="AK327" s="5">
        <f t="shared" si="6"/>
        <v>797.1830997084038</v>
      </c>
    </row>
    <row r="328" spans="2:37" customFormat="1" x14ac:dyDescent="0.4">
      <c r="B328">
        <v>6.0999999999999997E-4</v>
      </c>
      <c r="C328">
        <v>3.1</v>
      </c>
      <c r="D328">
        <v>7.5999999999999998E-2</v>
      </c>
      <c r="E328">
        <v>519.33000000000004</v>
      </c>
      <c r="F328">
        <v>-1.52E-2</v>
      </c>
      <c r="G328">
        <v>7.0890438431999998</v>
      </c>
      <c r="H328">
        <v>8.5189737546999993</v>
      </c>
      <c r="I328">
        <v>1.9004310440000001</v>
      </c>
      <c r="J328">
        <v>3.5564286104999998</v>
      </c>
      <c r="K328">
        <v>5.2616162413999996</v>
      </c>
      <c r="L328">
        <v>1050.0684142563</v>
      </c>
      <c r="M328">
        <v>1467.5486749485999</v>
      </c>
      <c r="N328">
        <v>1711.3450877322</v>
      </c>
      <c r="O328">
        <v>297.06570877439998</v>
      </c>
      <c r="P328">
        <v>795.13224442939998</v>
      </c>
      <c r="Q328">
        <v>52.754519654200003</v>
      </c>
      <c r="R328">
        <v>53.746366283100002</v>
      </c>
      <c r="S328">
        <v>28.658164855399999</v>
      </c>
      <c r="T328">
        <v>2.2030993000000001E-3</v>
      </c>
      <c r="U328">
        <v>7.7153925000000003E-3</v>
      </c>
      <c r="V328">
        <v>1.38717024E-2</v>
      </c>
      <c r="W328">
        <v>0.35032002740000001</v>
      </c>
      <c r="X328">
        <v>0.1012061158</v>
      </c>
      <c r="Y328">
        <v>5.1141038899999998E-2</v>
      </c>
      <c r="Z328">
        <v>5.1732948199999997E-2</v>
      </c>
      <c r="AA328">
        <v>3.7103327899999997E-2</v>
      </c>
      <c r="AB328">
        <v>4593.6006889695</v>
      </c>
      <c r="AC328">
        <v>1575.141094951</v>
      </c>
      <c r="AD328">
        <v>2349.7830381775002</v>
      </c>
      <c r="AE328">
        <v>2349.7830381775002</v>
      </c>
      <c r="AF328">
        <v>0.14593385249999999</v>
      </c>
      <c r="AG328">
        <v>0.3378193142</v>
      </c>
      <c r="AH328">
        <v>0.65271810399999997</v>
      </c>
      <c r="AI328" s="5">
        <f t="shared" si="6"/>
        <v>492.98986584802822</v>
      </c>
      <c r="AJ328" s="5">
        <f t="shared" si="6"/>
        <v>688.98998823877935</v>
      </c>
      <c r="AK328" s="5">
        <f t="shared" si="6"/>
        <v>803.44839799633803</v>
      </c>
    </row>
    <row r="329" spans="2:37" customFormat="1" x14ac:dyDescent="0.4">
      <c r="B329">
        <v>6.0999999999999997E-4</v>
      </c>
      <c r="C329">
        <v>3.1</v>
      </c>
      <c r="D329">
        <v>7.5999999999999998E-2</v>
      </c>
      <c r="E329">
        <v>519.33000000000004</v>
      </c>
      <c r="F329">
        <v>-1.3339999999999999E-2</v>
      </c>
      <c r="G329">
        <v>7.1093603430999996</v>
      </c>
      <c r="H329">
        <v>8.5406147732999997</v>
      </c>
      <c r="I329">
        <v>1.9122252818000001</v>
      </c>
      <c r="J329">
        <v>3.6453672846999998</v>
      </c>
      <c r="K329">
        <v>5.3382214097</v>
      </c>
      <c r="L329">
        <v>1059.9278062595999</v>
      </c>
      <c r="M329">
        <v>1521.9323297675001</v>
      </c>
      <c r="N329">
        <v>1724.9285686209</v>
      </c>
      <c r="O329">
        <v>297.02394005000002</v>
      </c>
      <c r="P329">
        <v>794.40980843199998</v>
      </c>
      <c r="Q329">
        <v>55.859741040599999</v>
      </c>
      <c r="R329">
        <v>59.5320315839</v>
      </c>
      <c r="S329">
        <v>25.564010949</v>
      </c>
      <c r="T329">
        <v>2.2305293999999999E-3</v>
      </c>
      <c r="U329">
        <v>8.1061086000000001E-3</v>
      </c>
      <c r="V329">
        <v>1.4762801799999999E-2</v>
      </c>
      <c r="W329">
        <v>0.35032002740000001</v>
      </c>
      <c r="X329">
        <v>0.11781346600000001</v>
      </c>
      <c r="Y329">
        <v>6.4719071099999997E-2</v>
      </c>
      <c r="Z329">
        <v>5.17321554E-2</v>
      </c>
      <c r="AA329">
        <v>3.7062288700000001E-2</v>
      </c>
      <c r="AB329">
        <v>4592.0175490718002</v>
      </c>
      <c r="AC329">
        <v>1653.0105947574</v>
      </c>
      <c r="AD329">
        <v>2395.6392247419999</v>
      </c>
      <c r="AE329">
        <v>2395.6392247419999</v>
      </c>
      <c r="AF329">
        <v>0.15176628850000001</v>
      </c>
      <c r="AG329">
        <v>0.36974334520000002</v>
      </c>
      <c r="AH329">
        <v>0.7550980384</v>
      </c>
      <c r="AI329" s="5">
        <f t="shared" si="6"/>
        <v>497.61868838478875</v>
      </c>
      <c r="AJ329" s="5">
        <f t="shared" si="6"/>
        <v>714.52222054812216</v>
      </c>
      <c r="AK329" s="5">
        <f t="shared" si="6"/>
        <v>809.82561907084516</v>
      </c>
    </row>
    <row r="330" spans="2:37" customFormat="1" x14ac:dyDescent="0.4">
      <c r="B330">
        <v>6.0999999999999997E-4</v>
      </c>
      <c r="C330">
        <v>3.1</v>
      </c>
      <c r="D330">
        <v>7.5999999999999998E-2</v>
      </c>
      <c r="E330">
        <v>519.33000000000004</v>
      </c>
      <c r="F330">
        <v>-1.055E-2</v>
      </c>
      <c r="G330">
        <v>7.1389593588000002</v>
      </c>
      <c r="H330">
        <v>8.5717205548000006</v>
      </c>
      <c r="I330">
        <v>1.9304438180000001</v>
      </c>
      <c r="J330">
        <v>3.7831050491</v>
      </c>
      <c r="K330">
        <v>5.4148131448000001</v>
      </c>
      <c r="L330">
        <v>1075.4045395948999</v>
      </c>
      <c r="M330">
        <v>1609.2321559657</v>
      </c>
      <c r="N330">
        <v>1743.4162870855</v>
      </c>
      <c r="O330">
        <v>296.95725427560001</v>
      </c>
      <c r="P330">
        <v>793.19208437060001</v>
      </c>
      <c r="Q330">
        <v>60.829734717699999</v>
      </c>
      <c r="R330">
        <v>68.355141491799998</v>
      </c>
      <c r="S330">
        <v>8.5072285364999995</v>
      </c>
      <c r="T330">
        <v>2.2732340999999999E-3</v>
      </c>
      <c r="U330">
        <v>8.7302491000000003E-3</v>
      </c>
      <c r="V330">
        <v>1.5963336799999998E-2</v>
      </c>
      <c r="W330">
        <v>0.35032002740000001</v>
      </c>
      <c r="X330">
        <v>0.14797120010000001</v>
      </c>
      <c r="Y330">
        <v>9.2135366699999999E-2</v>
      </c>
      <c r="Z330">
        <v>5.1731037100000002E-2</v>
      </c>
      <c r="AA330">
        <v>3.6985475300000001E-2</v>
      </c>
      <c r="AB330">
        <v>4589.5259377199</v>
      </c>
      <c r="AC330">
        <v>1778.0792653445001</v>
      </c>
      <c r="AD330">
        <v>2447.1509784350001</v>
      </c>
      <c r="AE330">
        <v>2447.1509784350001</v>
      </c>
      <c r="AF330">
        <v>0.16090199299999999</v>
      </c>
      <c r="AG330">
        <v>0.42356083999999999</v>
      </c>
      <c r="AH330">
        <v>0.94271369630000001</v>
      </c>
      <c r="AI330" s="5">
        <f t="shared" si="6"/>
        <v>504.88476037319248</v>
      </c>
      <c r="AJ330" s="5">
        <f t="shared" si="6"/>
        <v>755.50805444399066</v>
      </c>
      <c r="AK330" s="5">
        <f t="shared" si="6"/>
        <v>818.5052991011737</v>
      </c>
    </row>
    <row r="331" spans="2:37" customFormat="1" x14ac:dyDescent="0.4">
      <c r="B331">
        <v>6.0999999999999997E-4</v>
      </c>
      <c r="C331">
        <v>3.1</v>
      </c>
      <c r="D331">
        <v>0.10199999999999999</v>
      </c>
      <c r="E331">
        <v>233.59</v>
      </c>
      <c r="F331">
        <v>-2.002E-2</v>
      </c>
      <c r="G331">
        <v>7.0151996479000003</v>
      </c>
      <c r="H331">
        <v>8.4743184093000004</v>
      </c>
      <c r="I331">
        <v>2.3555118357999998</v>
      </c>
      <c r="J331">
        <v>4.4201849367000001</v>
      </c>
      <c r="K331">
        <v>6.5239126577000004</v>
      </c>
      <c r="L331">
        <v>1293.3958447897</v>
      </c>
      <c r="M331">
        <v>1893.0519335761001</v>
      </c>
      <c r="N331">
        <v>2353.5938809118002</v>
      </c>
      <c r="O331">
        <v>370.97376590520003</v>
      </c>
      <c r="P331">
        <v>1343.5981175766001</v>
      </c>
      <c r="Q331">
        <v>55.751840956499997</v>
      </c>
      <c r="R331">
        <v>59.644538193199999</v>
      </c>
      <c r="S331">
        <v>28.4590898535</v>
      </c>
      <c r="T331">
        <v>3.384546E-3</v>
      </c>
      <c r="U331">
        <v>1.19182013E-2</v>
      </c>
      <c r="V331">
        <v>2.10567485E-2</v>
      </c>
      <c r="W331">
        <v>0.35032002740000001</v>
      </c>
      <c r="X331">
        <v>6.8266107600000001E-2</v>
      </c>
      <c r="Y331">
        <v>2.77821678E-2</v>
      </c>
      <c r="Z331">
        <v>5.7001966100000002E-2</v>
      </c>
      <c r="AA331">
        <v>4.4922280100000003E-2</v>
      </c>
      <c r="AB331">
        <v>5749.3009048138001</v>
      </c>
      <c r="AC331">
        <v>1651.5329927637999</v>
      </c>
      <c r="AD331">
        <v>2446.5712210082002</v>
      </c>
      <c r="AE331">
        <v>2446.5712210082002</v>
      </c>
      <c r="AF331">
        <v>0.1475668628</v>
      </c>
      <c r="AG331">
        <v>0.35810333909999997</v>
      </c>
      <c r="AH331">
        <v>0.70429378490000005</v>
      </c>
      <c r="AI331" s="5">
        <f t="shared" si="6"/>
        <v>607.22809614539915</v>
      </c>
      <c r="AJ331" s="5">
        <f t="shared" si="6"/>
        <v>888.75677632680754</v>
      </c>
      <c r="AK331" s="5">
        <f t="shared" si="6"/>
        <v>1104.9736530102348</v>
      </c>
    </row>
    <row r="332" spans="2:37" customFormat="1" x14ac:dyDescent="0.4">
      <c r="B332">
        <v>6.0999999999999997E-4</v>
      </c>
      <c r="C332">
        <v>3.1</v>
      </c>
      <c r="D332">
        <v>0.10199999999999999</v>
      </c>
      <c r="E332">
        <v>233.59</v>
      </c>
      <c r="F332">
        <v>-1.6889999999999999E-2</v>
      </c>
      <c r="G332">
        <v>7.0132248047000001</v>
      </c>
      <c r="H332">
        <v>8.4648948219999998</v>
      </c>
      <c r="I332">
        <v>2.3727303281999998</v>
      </c>
      <c r="J332">
        <v>4.5590816144000001</v>
      </c>
      <c r="K332">
        <v>6.6503985236999998</v>
      </c>
      <c r="L332">
        <v>1311.2787126754999</v>
      </c>
      <c r="M332">
        <v>2005.6004480801</v>
      </c>
      <c r="N332">
        <v>2397.7838656048998</v>
      </c>
      <c r="O332">
        <v>370.8866244097</v>
      </c>
      <c r="P332">
        <v>1341.2443225393999</v>
      </c>
      <c r="Q332">
        <v>61.410375068100002</v>
      </c>
      <c r="R332">
        <v>70.115002300300006</v>
      </c>
      <c r="S332">
        <v>14.650565481899999</v>
      </c>
      <c r="T332">
        <v>3.4342079999999998E-3</v>
      </c>
      <c r="U332">
        <v>1.2678987399999999E-2</v>
      </c>
      <c r="V332">
        <v>2.2733711600000001E-2</v>
      </c>
      <c r="W332">
        <v>0.35032002740000001</v>
      </c>
      <c r="X332">
        <v>8.8155570200000005E-2</v>
      </c>
      <c r="Y332">
        <v>4.1290810800000001E-2</v>
      </c>
      <c r="Z332">
        <v>5.7001488099999997E-2</v>
      </c>
      <c r="AA332">
        <v>4.4835021000000003E-2</v>
      </c>
      <c r="AB332">
        <v>5747.0257691803999</v>
      </c>
      <c r="AC332">
        <v>1795.6988274380999</v>
      </c>
      <c r="AD332">
        <v>2516.0906697197001</v>
      </c>
      <c r="AE332">
        <v>2516.0906697197001</v>
      </c>
      <c r="AF332">
        <v>0.1569889008</v>
      </c>
      <c r="AG332">
        <v>0.4153612109</v>
      </c>
      <c r="AH332">
        <v>0.8974926366</v>
      </c>
      <c r="AI332" s="5">
        <f t="shared" si="6"/>
        <v>615.62380876784039</v>
      </c>
      <c r="AJ332" s="5">
        <f t="shared" si="6"/>
        <v>941.5964544976996</v>
      </c>
      <c r="AK332" s="5">
        <f t="shared" si="6"/>
        <v>1125.720124697136</v>
      </c>
    </row>
    <row r="333" spans="2:37" customFormat="1" x14ac:dyDescent="0.4">
      <c r="B333">
        <v>6.0999999999999997E-4</v>
      </c>
      <c r="C333">
        <v>3.1</v>
      </c>
      <c r="D333">
        <v>0.10199999999999999</v>
      </c>
      <c r="E333">
        <v>233.59</v>
      </c>
      <c r="F333">
        <v>-1.52E-2</v>
      </c>
      <c r="G333">
        <v>7.0128781300999998</v>
      </c>
      <c r="H333">
        <v>8.4606618795999999</v>
      </c>
      <c r="I333">
        <v>2.3823248102000001</v>
      </c>
      <c r="J333">
        <v>4.6365112748000001</v>
      </c>
      <c r="K333">
        <v>6.6986930743000004</v>
      </c>
      <c r="L333">
        <v>1321.3973862754999</v>
      </c>
      <c r="M333">
        <v>2070.3427167612999</v>
      </c>
      <c r="N333">
        <v>2415.4193382441999</v>
      </c>
      <c r="O333">
        <v>370.83638605189998</v>
      </c>
      <c r="P333">
        <v>1339.8178820735</v>
      </c>
      <c r="Q333">
        <v>64.677459077799995</v>
      </c>
      <c r="R333">
        <v>75.653317670800007</v>
      </c>
      <c r="S333">
        <v>0</v>
      </c>
      <c r="T333">
        <v>3.4620376E-3</v>
      </c>
      <c r="U333">
        <v>1.3113314399999999E-2</v>
      </c>
      <c r="V333">
        <v>2.3490960500000001E-2</v>
      </c>
      <c r="W333">
        <v>0.35032002740000001</v>
      </c>
      <c r="X333">
        <v>0.1012061158</v>
      </c>
      <c r="Y333">
        <v>5.1141038899999998E-2</v>
      </c>
      <c r="Z333">
        <v>5.7001245300000003E-2</v>
      </c>
      <c r="AA333">
        <v>4.4776269799999997E-2</v>
      </c>
      <c r="AB333">
        <v>5745.7422528121997</v>
      </c>
      <c r="AC333">
        <v>1878.7531342023999</v>
      </c>
      <c r="AD333">
        <v>2543.8194464744001</v>
      </c>
      <c r="AE333">
        <v>2543.8194464744001</v>
      </c>
      <c r="AF333">
        <v>0.1623314102</v>
      </c>
      <c r="AG333">
        <v>0.4503678861</v>
      </c>
      <c r="AH333">
        <v>1</v>
      </c>
      <c r="AI333" s="5">
        <f t="shared" si="6"/>
        <v>620.37435975375581</v>
      </c>
      <c r="AJ333" s="5">
        <f t="shared" si="6"/>
        <v>971.99188580342729</v>
      </c>
      <c r="AK333" s="5">
        <f t="shared" si="6"/>
        <v>1133.9996893165257</v>
      </c>
    </row>
    <row r="334" spans="2:37" customFormat="1" x14ac:dyDescent="0.4">
      <c r="B334">
        <v>6.0999999999999997E-4</v>
      </c>
      <c r="C334">
        <v>3.1</v>
      </c>
      <c r="D334">
        <v>0.10199999999999999</v>
      </c>
      <c r="E334">
        <v>233.59</v>
      </c>
      <c r="F334">
        <v>-1.3339999999999999E-2</v>
      </c>
      <c r="G334">
        <v>7.0131857864000002</v>
      </c>
      <c r="H334">
        <v>8.4568492053999993</v>
      </c>
      <c r="I334">
        <v>2.3931290454999998</v>
      </c>
      <c r="J334">
        <v>4.7232145124000002</v>
      </c>
      <c r="K334">
        <v>6.7387060161000001</v>
      </c>
      <c r="L334">
        <v>1332.9230685054999</v>
      </c>
      <c r="M334">
        <v>2144.1673487927001</v>
      </c>
      <c r="N334">
        <v>2429.4505716567</v>
      </c>
      <c r="O334">
        <v>370.77833400420002</v>
      </c>
      <c r="P334">
        <v>1338.1062811574</v>
      </c>
      <c r="Q334">
        <v>68.452641284999999</v>
      </c>
      <c r="R334">
        <v>81.254529682500007</v>
      </c>
      <c r="S334">
        <v>0</v>
      </c>
      <c r="T334">
        <v>3.4935105999999998E-3</v>
      </c>
      <c r="U334">
        <v>1.36083408E-2</v>
      </c>
      <c r="V334">
        <v>2.4129220100000001E-2</v>
      </c>
      <c r="W334">
        <v>0.35032002740000001</v>
      </c>
      <c r="X334">
        <v>0.11781346600000001</v>
      </c>
      <c r="Y334">
        <v>6.4719071099999997E-2</v>
      </c>
      <c r="Z334">
        <v>5.7000988500000002E-2</v>
      </c>
      <c r="AA334">
        <v>4.4699251000000002E-2</v>
      </c>
      <c r="AB334">
        <v>5744.2930086044998</v>
      </c>
      <c r="AC334">
        <v>1973.6895320706999</v>
      </c>
      <c r="AD334">
        <v>2566.3661153150001</v>
      </c>
      <c r="AE334">
        <v>2566.3661153150001</v>
      </c>
      <c r="AF334">
        <v>0.1684341486</v>
      </c>
      <c r="AG334">
        <v>0.49273237390000002</v>
      </c>
      <c r="AH334">
        <v>1</v>
      </c>
      <c r="AI334" s="5">
        <f t="shared" si="6"/>
        <v>625.7854781715962</v>
      </c>
      <c r="AJ334" s="5">
        <f t="shared" si="6"/>
        <v>1006.6513374613615</v>
      </c>
      <c r="AK334" s="5">
        <f t="shared" si="6"/>
        <v>1140.5871228435212</v>
      </c>
    </row>
    <row r="335" spans="2:37" customFormat="1" x14ac:dyDescent="0.4">
      <c r="B335">
        <v>6.0999999999999997E-4</v>
      </c>
      <c r="C335">
        <v>3.1</v>
      </c>
      <c r="D335">
        <v>0.10199999999999999</v>
      </c>
      <c r="E335">
        <v>233.59</v>
      </c>
      <c r="F335">
        <v>-1.055E-2</v>
      </c>
      <c r="G335">
        <v>7.0145857049</v>
      </c>
      <c r="H335">
        <v>8.4522587368999993</v>
      </c>
      <c r="I335">
        <v>2.4098256103</v>
      </c>
      <c r="J335">
        <v>4.8550319832</v>
      </c>
      <c r="K335">
        <v>6.7853444545999997</v>
      </c>
      <c r="L335">
        <v>1351.0062582937001</v>
      </c>
      <c r="M335">
        <v>2257.9771920462999</v>
      </c>
      <c r="N335">
        <v>2446.2618167795999</v>
      </c>
      <c r="O335">
        <v>370.6856643726</v>
      </c>
      <c r="P335">
        <v>1335.2219258452001</v>
      </c>
      <c r="Q335">
        <v>74.483749974899993</v>
      </c>
      <c r="R335">
        <v>87.531785265799996</v>
      </c>
      <c r="S335">
        <v>0</v>
      </c>
      <c r="T335">
        <v>3.5424282999999999E-3</v>
      </c>
      <c r="U335">
        <v>1.4378514699999999E-2</v>
      </c>
      <c r="V335">
        <v>2.4840038599999999E-2</v>
      </c>
      <c r="W335">
        <v>0.35032002740000001</v>
      </c>
      <c r="X335">
        <v>0.14797120010000001</v>
      </c>
      <c r="Y335">
        <v>9.2135366699999999E-2</v>
      </c>
      <c r="Z335">
        <v>5.70006334E-2</v>
      </c>
      <c r="AA335">
        <v>4.45559248E-2</v>
      </c>
      <c r="AB335">
        <v>5742.0609979848005</v>
      </c>
      <c r="AC335">
        <v>2120.8751824407</v>
      </c>
      <c r="AD335">
        <v>2593.6474595005002</v>
      </c>
      <c r="AE335">
        <v>2593.6474595005002</v>
      </c>
      <c r="AF335">
        <v>0.17803800240000001</v>
      </c>
      <c r="AG335">
        <v>0.56473416389999997</v>
      </c>
      <c r="AH335">
        <v>1</v>
      </c>
      <c r="AI335" s="5">
        <f t="shared" si="6"/>
        <v>634.27523863553995</v>
      </c>
      <c r="AJ335" s="5">
        <f t="shared" si="6"/>
        <v>1060.0831887541315</v>
      </c>
      <c r="AK335" s="5">
        <f t="shared" si="6"/>
        <v>1148.4797261876056</v>
      </c>
    </row>
    <row r="336" spans="2:37" customFormat="1" x14ac:dyDescent="0.4">
      <c r="B336">
        <v>6.0999999999999997E-4</v>
      </c>
      <c r="C336">
        <v>3.1</v>
      </c>
      <c r="D336">
        <v>0.10199999999999999</v>
      </c>
      <c r="E336">
        <v>292.95</v>
      </c>
      <c r="F336">
        <v>-2.002E-2</v>
      </c>
      <c r="G336">
        <v>6.7384907455</v>
      </c>
      <c r="H336">
        <v>8.1590574087000007</v>
      </c>
      <c r="I336">
        <v>2.2272211219</v>
      </c>
      <c r="J336">
        <v>4.2223877619000003</v>
      </c>
      <c r="K336">
        <v>6.2698281471000001</v>
      </c>
      <c r="L336">
        <v>1226.3131548998999</v>
      </c>
      <c r="M336">
        <v>1794.9365694687999</v>
      </c>
      <c r="N336">
        <v>2208.1313463268998</v>
      </c>
      <c r="O336">
        <v>371.14927069369998</v>
      </c>
      <c r="P336">
        <v>1345.5845536193001</v>
      </c>
      <c r="Q336">
        <v>55.949622238400003</v>
      </c>
      <c r="R336">
        <v>60.166323986800002</v>
      </c>
      <c r="S336">
        <v>29.3203290535</v>
      </c>
      <c r="T336">
        <v>3.0259135E-3</v>
      </c>
      <c r="U336">
        <v>1.08754206E-2</v>
      </c>
      <c r="V336">
        <v>1.9456290000000001E-2</v>
      </c>
      <c r="W336">
        <v>0.35032002740000001</v>
      </c>
      <c r="X336">
        <v>6.8266107600000001E-2</v>
      </c>
      <c r="Y336">
        <v>2.77821678E-2</v>
      </c>
      <c r="Z336">
        <v>5.7013188499999999E-2</v>
      </c>
      <c r="AA336">
        <v>4.4952059900000001E-2</v>
      </c>
      <c r="AB336">
        <v>5751.8579502796001</v>
      </c>
      <c r="AC336">
        <v>1657.0925895626999</v>
      </c>
      <c r="AD336">
        <v>2470.3847037343999</v>
      </c>
      <c r="AE336">
        <v>2470.3847037343999</v>
      </c>
      <c r="AF336">
        <v>0.14462847949999999</v>
      </c>
      <c r="AG336">
        <v>0.35273643360000001</v>
      </c>
      <c r="AH336">
        <v>0.69553673920000003</v>
      </c>
      <c r="AI336" s="5">
        <f t="shared" si="6"/>
        <v>575.73387553985913</v>
      </c>
      <c r="AJ336" s="5">
        <f t="shared" si="6"/>
        <v>842.69322510272298</v>
      </c>
      <c r="AK336" s="5">
        <f t="shared" si="6"/>
        <v>1036.6813832520656</v>
      </c>
    </row>
    <row r="337" spans="2:37" customFormat="1" x14ac:dyDescent="0.4">
      <c r="B337">
        <v>6.0999999999999997E-4</v>
      </c>
      <c r="C337">
        <v>3.1</v>
      </c>
      <c r="D337">
        <v>0.10199999999999999</v>
      </c>
      <c r="E337">
        <v>292.95</v>
      </c>
      <c r="F337">
        <v>-1.6889999999999999E-2</v>
      </c>
      <c r="G337">
        <v>6.7436242182999999</v>
      </c>
      <c r="H337">
        <v>8.1588562142000001</v>
      </c>
      <c r="I337">
        <v>2.2453268051999999</v>
      </c>
      <c r="J337">
        <v>4.3662312611000003</v>
      </c>
      <c r="K337">
        <v>6.3956776060999996</v>
      </c>
      <c r="L337">
        <v>1244.1185807055999</v>
      </c>
      <c r="M337">
        <v>1905.0893218541</v>
      </c>
      <c r="N337">
        <v>2248.6645452404</v>
      </c>
      <c r="O337">
        <v>371.0635872748</v>
      </c>
      <c r="P337">
        <v>1343.2657010742</v>
      </c>
      <c r="Q337">
        <v>61.637004060499997</v>
      </c>
      <c r="R337">
        <v>70.869295219899996</v>
      </c>
      <c r="S337">
        <v>16.159237866800002</v>
      </c>
      <c r="T337">
        <v>3.0753104000000001E-3</v>
      </c>
      <c r="U337">
        <v>1.1629024999999999E-2</v>
      </c>
      <c r="V337">
        <v>2.1115991600000002E-2</v>
      </c>
      <c r="W337">
        <v>0.35032002740000001</v>
      </c>
      <c r="X337">
        <v>8.8155570200000005E-2</v>
      </c>
      <c r="Y337">
        <v>4.1290810800000001E-2</v>
      </c>
      <c r="Z337">
        <v>5.7012570399999997E-2</v>
      </c>
      <c r="AA337">
        <v>4.48665481E-2</v>
      </c>
      <c r="AB337">
        <v>5749.6248455512996</v>
      </c>
      <c r="AC337">
        <v>1802.6992690080999</v>
      </c>
      <c r="AD337">
        <v>2542.1447792586</v>
      </c>
      <c r="AE337">
        <v>2542.1447792586</v>
      </c>
      <c r="AF337">
        <v>0.1539642222</v>
      </c>
      <c r="AG337">
        <v>0.40930075630000001</v>
      </c>
      <c r="AH337">
        <v>0.88700902199999998</v>
      </c>
      <c r="AI337" s="5">
        <f t="shared" si="6"/>
        <v>584.09323037821594</v>
      </c>
      <c r="AJ337" s="5">
        <f t="shared" si="6"/>
        <v>894.40813232586856</v>
      </c>
      <c r="AK337" s="5">
        <f t="shared" si="6"/>
        <v>1055.7110541034742</v>
      </c>
    </row>
    <row r="338" spans="2:37" customFormat="1" x14ac:dyDescent="0.4">
      <c r="B338">
        <v>6.0999999999999997E-4</v>
      </c>
      <c r="C338">
        <v>3.1</v>
      </c>
      <c r="D338">
        <v>0.10199999999999999</v>
      </c>
      <c r="E338">
        <v>292.95</v>
      </c>
      <c r="F338">
        <v>-1.52E-2</v>
      </c>
      <c r="G338">
        <v>6.7468752297999997</v>
      </c>
      <c r="H338">
        <v>8.1592781422999998</v>
      </c>
      <c r="I338">
        <v>2.2554141595999999</v>
      </c>
      <c r="J338">
        <v>4.4464350243000004</v>
      </c>
      <c r="K338">
        <v>6.4435646575999996</v>
      </c>
      <c r="L338">
        <v>1254.1969222309999</v>
      </c>
      <c r="M338">
        <v>1968.5743867168001</v>
      </c>
      <c r="N338">
        <v>2265.2686624751</v>
      </c>
      <c r="O338">
        <v>371.0142132679</v>
      </c>
      <c r="P338">
        <v>1341.8599664148001</v>
      </c>
      <c r="Q338">
        <v>64.921884037599995</v>
      </c>
      <c r="R338">
        <v>76.578888909900002</v>
      </c>
      <c r="S338">
        <v>0</v>
      </c>
      <c r="T338">
        <v>3.1030047000000002E-3</v>
      </c>
      <c r="U338">
        <v>1.2060178499999999E-2</v>
      </c>
      <c r="V338">
        <v>2.18689634E-2</v>
      </c>
      <c r="W338">
        <v>0.35032002740000001</v>
      </c>
      <c r="X338">
        <v>0.1012061158</v>
      </c>
      <c r="Y338">
        <v>5.1141038899999998E-2</v>
      </c>
      <c r="Z338">
        <v>5.70122567E-2</v>
      </c>
      <c r="AA338">
        <v>4.48089609E-2</v>
      </c>
      <c r="AB338">
        <v>5748.3631925904001</v>
      </c>
      <c r="AC338">
        <v>1886.7415561623</v>
      </c>
      <c r="AD338">
        <v>2570.9641859423</v>
      </c>
      <c r="AE338">
        <v>2570.9641859423</v>
      </c>
      <c r="AF338">
        <v>0.159252539</v>
      </c>
      <c r="AG338">
        <v>0.44385966430000001</v>
      </c>
      <c r="AH338">
        <v>1</v>
      </c>
      <c r="AI338" s="5">
        <f t="shared" si="6"/>
        <v>588.82484611784037</v>
      </c>
      <c r="AJ338" s="5">
        <f t="shared" si="6"/>
        <v>924.21332709708929</v>
      </c>
      <c r="AK338" s="5">
        <f t="shared" si="6"/>
        <v>1063.5064143075588</v>
      </c>
    </row>
    <row r="339" spans="2:37" customFormat="1" x14ac:dyDescent="0.4">
      <c r="B339">
        <v>6.0999999999999997E-4</v>
      </c>
      <c r="C339">
        <v>3.1</v>
      </c>
      <c r="D339">
        <v>0.10199999999999999</v>
      </c>
      <c r="E339">
        <v>292.95</v>
      </c>
      <c r="F339">
        <v>-1.3339999999999999E-2</v>
      </c>
      <c r="G339">
        <v>6.7509177812000001</v>
      </c>
      <c r="H339">
        <v>8.1602849061999994</v>
      </c>
      <c r="I339">
        <v>2.2667724109999998</v>
      </c>
      <c r="J339">
        <v>4.5362723095000002</v>
      </c>
      <c r="K339">
        <v>6.4837421484000002</v>
      </c>
      <c r="L339">
        <v>1265.6799801529</v>
      </c>
      <c r="M339">
        <v>2041.0895186524999</v>
      </c>
      <c r="N339">
        <v>2278.9525703260001</v>
      </c>
      <c r="O339">
        <v>370.95718986959997</v>
      </c>
      <c r="P339">
        <v>1340.1731809707001</v>
      </c>
      <c r="Q339">
        <v>68.718833843900001</v>
      </c>
      <c r="R339">
        <v>82.419088913300001</v>
      </c>
      <c r="S339">
        <v>0</v>
      </c>
      <c r="T339">
        <v>3.1343369E-3</v>
      </c>
      <c r="U339">
        <v>1.2552437499999999E-2</v>
      </c>
      <c r="V339">
        <v>2.2495788700000002E-2</v>
      </c>
      <c r="W339">
        <v>0.35032002740000001</v>
      </c>
      <c r="X339">
        <v>0.11781346600000001</v>
      </c>
      <c r="Y339">
        <v>6.4719071099999997E-2</v>
      </c>
      <c r="Z339">
        <v>5.7011925999999997E-2</v>
      </c>
      <c r="AA339">
        <v>4.4733398299999998E-2</v>
      </c>
      <c r="AB339">
        <v>5746.9372089164999</v>
      </c>
      <c r="AC339">
        <v>1982.9891829318001</v>
      </c>
      <c r="AD339">
        <v>2595.1152655538999</v>
      </c>
      <c r="AE339">
        <v>2595.1152655538999</v>
      </c>
      <c r="AF339">
        <v>0.1652877217</v>
      </c>
      <c r="AG339">
        <v>0.48566190879999999</v>
      </c>
      <c r="AH339">
        <v>1</v>
      </c>
      <c r="AI339" s="5">
        <f t="shared" si="6"/>
        <v>594.21595312342731</v>
      </c>
      <c r="AJ339" s="5">
        <f t="shared" si="6"/>
        <v>958.25798997769959</v>
      </c>
      <c r="AK339" s="5">
        <f t="shared" si="6"/>
        <v>1069.9307841906104</v>
      </c>
    </row>
    <row r="340" spans="2:37" customFormat="1" x14ac:dyDescent="0.4">
      <c r="B340">
        <v>6.0999999999999997E-4</v>
      </c>
      <c r="C340">
        <v>3.1</v>
      </c>
      <c r="D340">
        <v>0.10199999999999999</v>
      </c>
      <c r="E340">
        <v>292.95</v>
      </c>
      <c r="F340">
        <v>-1.055E-2</v>
      </c>
      <c r="G340">
        <v>6.7576099456999996</v>
      </c>
      <c r="H340">
        <v>8.1625006747000004</v>
      </c>
      <c r="I340">
        <v>2.2843223410000002</v>
      </c>
      <c r="J340">
        <v>4.6729207493000002</v>
      </c>
      <c r="K340">
        <v>6.5301285983000001</v>
      </c>
      <c r="L340">
        <v>1283.7026242562999</v>
      </c>
      <c r="M340">
        <v>2153.1583579205999</v>
      </c>
      <c r="N340">
        <v>2295.0719828954002</v>
      </c>
      <c r="O340">
        <v>370.86619584599998</v>
      </c>
      <c r="P340">
        <v>1337.3311746088</v>
      </c>
      <c r="Q340">
        <v>74.787218781000007</v>
      </c>
      <c r="R340">
        <v>89.176490662999996</v>
      </c>
      <c r="S340">
        <v>0</v>
      </c>
      <c r="T340">
        <v>3.1830584E-3</v>
      </c>
      <c r="U340">
        <v>1.3320074899999999E-2</v>
      </c>
      <c r="V340">
        <v>2.3180692499999999E-2</v>
      </c>
      <c r="W340">
        <v>0.35032002740000001</v>
      </c>
      <c r="X340">
        <v>0.14797120010000001</v>
      </c>
      <c r="Y340">
        <v>9.2135366699999999E-2</v>
      </c>
      <c r="Z340">
        <v>5.7011466099999998E-2</v>
      </c>
      <c r="AA340">
        <v>4.4592119200000002E-2</v>
      </c>
      <c r="AB340">
        <v>5744.7386933480002</v>
      </c>
      <c r="AC340">
        <v>2132.6694638361</v>
      </c>
      <c r="AD340">
        <v>2623.8698938269999</v>
      </c>
      <c r="AE340">
        <v>2623.8698938269999</v>
      </c>
      <c r="AF340">
        <v>0.17477713449999999</v>
      </c>
      <c r="AG340">
        <v>0.55672626430000005</v>
      </c>
      <c r="AH340">
        <v>1</v>
      </c>
      <c r="AI340" s="5">
        <f t="shared" si="6"/>
        <v>602.67728838323944</v>
      </c>
      <c r="AJ340" s="5">
        <f t="shared" si="6"/>
        <v>1010.8724685073239</v>
      </c>
      <c r="AK340" s="5">
        <f t="shared" si="6"/>
        <v>1077.4985835189673</v>
      </c>
    </row>
    <row r="341" spans="2:37" customFormat="1" x14ac:dyDescent="0.4">
      <c r="B341">
        <v>6.0999999999999997E-4</v>
      </c>
      <c r="C341">
        <v>3.1</v>
      </c>
      <c r="D341">
        <v>0.10199999999999999</v>
      </c>
      <c r="E341">
        <v>360</v>
      </c>
      <c r="F341">
        <v>-2.002E-2</v>
      </c>
      <c r="G341">
        <v>6.4682268539000001</v>
      </c>
      <c r="H341">
        <v>7.8522188582999997</v>
      </c>
      <c r="I341">
        <v>2.1103090251999999</v>
      </c>
      <c r="J341">
        <v>4.0289589640000001</v>
      </c>
      <c r="K341">
        <v>6.0110491243000004</v>
      </c>
      <c r="L341">
        <v>1164.6679100722999</v>
      </c>
      <c r="M341">
        <v>1702.3489786739001</v>
      </c>
      <c r="N341">
        <v>2067.1600362405002</v>
      </c>
      <c r="O341">
        <v>371.30101029479999</v>
      </c>
      <c r="P341">
        <v>1347.4343643770001</v>
      </c>
      <c r="Q341">
        <v>56.1396649295</v>
      </c>
      <c r="R341">
        <v>60.668751102500003</v>
      </c>
      <c r="S341">
        <v>30.136323600000001</v>
      </c>
      <c r="T341">
        <v>2.7165765999999998E-3</v>
      </c>
      <c r="U341">
        <v>9.9018313000000004E-3</v>
      </c>
      <c r="V341">
        <v>1.7922471299999999E-2</v>
      </c>
      <c r="W341">
        <v>0.35032002740000001</v>
      </c>
      <c r="X341">
        <v>6.8266107600000001E-2</v>
      </c>
      <c r="Y341">
        <v>2.77821678E-2</v>
      </c>
      <c r="Z341">
        <v>5.7023177699999997E-2</v>
      </c>
      <c r="AA341">
        <v>4.4981352299999999E-2</v>
      </c>
      <c r="AB341">
        <v>5754.2059530382003</v>
      </c>
      <c r="AC341">
        <v>1662.4538933898</v>
      </c>
      <c r="AD341">
        <v>2493.0668995901001</v>
      </c>
      <c r="AE341">
        <v>2493.0668995901001</v>
      </c>
      <c r="AF341">
        <v>0.14179716270000001</v>
      </c>
      <c r="AG341">
        <v>0.34756219840000002</v>
      </c>
      <c r="AH341">
        <v>0.68725040110000002</v>
      </c>
      <c r="AI341" s="5">
        <f t="shared" si="6"/>
        <v>546.79244604333337</v>
      </c>
      <c r="AJ341" s="5">
        <f t="shared" si="6"/>
        <v>799.22487261685455</v>
      </c>
      <c r="AK341" s="5">
        <f t="shared" si="6"/>
        <v>970.497669596479</v>
      </c>
    </row>
    <row r="342" spans="2:37" customFormat="1" x14ac:dyDescent="0.4">
      <c r="B342">
        <v>6.0999999999999997E-4</v>
      </c>
      <c r="C342">
        <v>3.1</v>
      </c>
      <c r="D342">
        <v>0.10199999999999999</v>
      </c>
      <c r="E342">
        <v>360</v>
      </c>
      <c r="F342">
        <v>-1.6889999999999999E-2</v>
      </c>
      <c r="G342">
        <v>6.4807090604999997</v>
      </c>
      <c r="H342">
        <v>7.8616192074000004</v>
      </c>
      <c r="I342">
        <v>2.1293113467000002</v>
      </c>
      <c r="J342">
        <v>4.1782320772999997</v>
      </c>
      <c r="K342">
        <v>6.1348142721999999</v>
      </c>
      <c r="L342">
        <v>1182.4197766138</v>
      </c>
      <c r="M342">
        <v>1810.4486465368</v>
      </c>
      <c r="N342">
        <v>2103.2374920843999</v>
      </c>
      <c r="O342">
        <v>371.21661963690002</v>
      </c>
      <c r="P342">
        <v>1345.1473907279999</v>
      </c>
      <c r="Q342">
        <v>61.853716819299997</v>
      </c>
      <c r="R342">
        <v>71.591883475000003</v>
      </c>
      <c r="S342">
        <v>17.563008359600001</v>
      </c>
      <c r="T342">
        <v>2.7657198000000001E-3</v>
      </c>
      <c r="U342">
        <v>1.0649150200000001E-2</v>
      </c>
      <c r="V342">
        <v>1.9564777500000002E-2</v>
      </c>
      <c r="W342">
        <v>0.35032002740000001</v>
      </c>
      <c r="X342">
        <v>8.8155570200000005E-2</v>
      </c>
      <c r="Y342">
        <v>4.1290810800000001E-2</v>
      </c>
      <c r="Z342">
        <v>5.7022413199999997E-2</v>
      </c>
      <c r="AA342">
        <v>4.4897422700000002E-2</v>
      </c>
      <c r="AB342">
        <v>5752.0134532975999</v>
      </c>
      <c r="AC342">
        <v>1809.4180322738</v>
      </c>
      <c r="AD342">
        <v>2566.8249627801001</v>
      </c>
      <c r="AE342">
        <v>2566.8249627801001</v>
      </c>
      <c r="AF342">
        <v>0.15106433420000001</v>
      </c>
      <c r="AG342">
        <v>0.40349104349999998</v>
      </c>
      <c r="AH342">
        <v>0.87726786779999999</v>
      </c>
      <c r="AI342" s="5">
        <f t="shared" si="6"/>
        <v>555.12665568723003</v>
      </c>
      <c r="AJ342" s="5">
        <f t="shared" si="6"/>
        <v>849.9758903928639</v>
      </c>
      <c r="AK342" s="5">
        <f t="shared" si="6"/>
        <v>987.43544229314557</v>
      </c>
    </row>
    <row r="343" spans="2:37" customFormat="1" x14ac:dyDescent="0.4">
      <c r="B343">
        <v>6.0999999999999997E-4</v>
      </c>
      <c r="C343">
        <v>3.1</v>
      </c>
      <c r="D343">
        <v>0.10199999999999999</v>
      </c>
      <c r="E343">
        <v>360</v>
      </c>
      <c r="F343">
        <v>-1.52E-2</v>
      </c>
      <c r="G343">
        <v>6.4876724703999997</v>
      </c>
      <c r="H343">
        <v>7.8668789850999996</v>
      </c>
      <c r="I343">
        <v>2.1398964406999998</v>
      </c>
      <c r="J343">
        <v>4.2614665857</v>
      </c>
      <c r="K343">
        <v>6.1815862993000001</v>
      </c>
      <c r="L343">
        <v>1192.4709054243999</v>
      </c>
      <c r="M343">
        <v>1872.8674588848</v>
      </c>
      <c r="N343">
        <v>2118.5416612412</v>
      </c>
      <c r="O343">
        <v>371.1680178574</v>
      </c>
      <c r="P343">
        <v>1343.7604871430999</v>
      </c>
      <c r="Q343">
        <v>65.155074189499999</v>
      </c>
      <c r="R343">
        <v>77.463638677299997</v>
      </c>
      <c r="S343">
        <v>0</v>
      </c>
      <c r="T343">
        <v>2.7932856000000002E-3</v>
      </c>
      <c r="U343">
        <v>1.10776595E-2</v>
      </c>
      <c r="V343">
        <v>2.0312618300000002E-2</v>
      </c>
      <c r="W343">
        <v>0.35032002740000001</v>
      </c>
      <c r="X343">
        <v>0.1012061158</v>
      </c>
      <c r="Y343">
        <v>5.1141038899999998E-2</v>
      </c>
      <c r="Z343">
        <v>5.70220252E-2</v>
      </c>
      <c r="AA343">
        <v>4.48408785E-2</v>
      </c>
      <c r="AB343">
        <v>5750.7729145391004</v>
      </c>
      <c r="AC343">
        <v>1894.3929568869</v>
      </c>
      <c r="AD343">
        <v>2596.6345573721001</v>
      </c>
      <c r="AE343">
        <v>2596.6345573721001</v>
      </c>
      <c r="AF343">
        <v>0.1563078091</v>
      </c>
      <c r="AG343">
        <v>0.43763574760000001</v>
      </c>
      <c r="AH343">
        <v>1</v>
      </c>
      <c r="AI343" s="5">
        <f t="shared" si="6"/>
        <v>559.84549550441318</v>
      </c>
      <c r="AJ343" s="5">
        <f t="shared" si="6"/>
        <v>879.28049712901418</v>
      </c>
      <c r="AK343" s="5">
        <f t="shared" si="6"/>
        <v>994.62049823530526</v>
      </c>
    </row>
    <row r="344" spans="2:37" customFormat="1" x14ac:dyDescent="0.4">
      <c r="B344">
        <v>6.0999999999999997E-4</v>
      </c>
      <c r="C344">
        <v>3.1</v>
      </c>
      <c r="D344">
        <v>0.10199999999999999</v>
      </c>
      <c r="E344">
        <v>360</v>
      </c>
      <c r="F344">
        <v>-1.3339999999999999E-2</v>
      </c>
      <c r="G344">
        <v>6.4954740796000001</v>
      </c>
      <c r="H344">
        <v>7.8727679435000004</v>
      </c>
      <c r="I344">
        <v>2.1518145589</v>
      </c>
      <c r="J344">
        <v>4.3547308241999998</v>
      </c>
      <c r="K344">
        <v>6.2238046340000004</v>
      </c>
      <c r="L344">
        <v>1203.9266124032999</v>
      </c>
      <c r="M344">
        <v>1944.3028137333999</v>
      </c>
      <c r="N344">
        <v>2133.0903338544999</v>
      </c>
      <c r="O344">
        <v>371.1119443215</v>
      </c>
      <c r="P344">
        <v>1342.0965631995</v>
      </c>
      <c r="Q344">
        <v>68.972484553100003</v>
      </c>
      <c r="R344">
        <v>83.535279016299995</v>
      </c>
      <c r="S344">
        <v>0</v>
      </c>
      <c r="T344">
        <v>2.8244866E-3</v>
      </c>
      <c r="U344">
        <v>1.15678451E-2</v>
      </c>
      <c r="V344">
        <v>2.0934238899999999E-2</v>
      </c>
      <c r="W344">
        <v>0.35032002740000001</v>
      </c>
      <c r="X344">
        <v>0.11781346600000001</v>
      </c>
      <c r="Y344">
        <v>6.4719071099999997E-2</v>
      </c>
      <c r="Z344">
        <v>5.7021619799999999E-2</v>
      </c>
      <c r="AA344">
        <v>4.4766728300000003E-2</v>
      </c>
      <c r="AB344">
        <v>5749.3694611102001</v>
      </c>
      <c r="AC344">
        <v>1991.9021770592999</v>
      </c>
      <c r="AD344">
        <v>2624.6859019656999</v>
      </c>
      <c r="AE344">
        <v>2624.6859019656999</v>
      </c>
      <c r="AF344">
        <v>0.16228230830000001</v>
      </c>
      <c r="AG344">
        <v>0.47888285450000001</v>
      </c>
      <c r="AH344">
        <v>1</v>
      </c>
      <c r="AI344" s="5">
        <f t="shared" si="6"/>
        <v>565.22376169169013</v>
      </c>
      <c r="AJ344" s="5">
        <f t="shared" si="6"/>
        <v>912.81822241004693</v>
      </c>
      <c r="AK344" s="5">
        <f t="shared" si="6"/>
        <v>1001.450860964554</v>
      </c>
    </row>
    <row r="345" spans="2:37" customFormat="1" x14ac:dyDescent="0.4">
      <c r="B345">
        <v>6.0999999999999997E-4</v>
      </c>
      <c r="C345">
        <v>3.1</v>
      </c>
      <c r="D345">
        <v>0.10199999999999999</v>
      </c>
      <c r="E345">
        <v>360</v>
      </c>
      <c r="F345">
        <v>-1.055E-2</v>
      </c>
      <c r="G345">
        <v>6.5077056370999999</v>
      </c>
      <c r="H345">
        <v>7.8821644967999998</v>
      </c>
      <c r="I345">
        <v>2.1702244562000002</v>
      </c>
      <c r="J345">
        <v>4.4965988764000002</v>
      </c>
      <c r="K345">
        <v>6.2665524054999997</v>
      </c>
      <c r="L345">
        <v>1221.9103149821001</v>
      </c>
      <c r="M345">
        <v>2054.9245436709998</v>
      </c>
      <c r="N345">
        <v>2146.7980320084998</v>
      </c>
      <c r="O345">
        <v>371.02244126009998</v>
      </c>
      <c r="P345">
        <v>1339.2924264792</v>
      </c>
      <c r="Q345">
        <v>75.075239785199997</v>
      </c>
      <c r="R345">
        <v>90.739604263800004</v>
      </c>
      <c r="S345">
        <v>0</v>
      </c>
      <c r="T345">
        <v>2.8730232999999998E-3</v>
      </c>
      <c r="U345">
        <v>1.23338349E-2</v>
      </c>
      <c r="V345">
        <v>2.1581558899999999E-2</v>
      </c>
      <c r="W345">
        <v>0.35032002740000001</v>
      </c>
      <c r="X345">
        <v>0.14797120010000001</v>
      </c>
      <c r="Y345">
        <v>9.2135366699999999E-2</v>
      </c>
      <c r="Z345">
        <v>5.7021048499999998E-2</v>
      </c>
      <c r="AA345">
        <v>4.4627096099999999E-2</v>
      </c>
      <c r="AB345">
        <v>5747.2032613525998</v>
      </c>
      <c r="AC345">
        <v>2143.9197903622999</v>
      </c>
      <c r="AD345">
        <v>2652.3817528188001</v>
      </c>
      <c r="AE345">
        <v>2652.3817528188001</v>
      </c>
      <c r="AF345">
        <v>0.17167533870000001</v>
      </c>
      <c r="AG345">
        <v>0.54911648790000001</v>
      </c>
      <c r="AH345">
        <v>1</v>
      </c>
      <c r="AI345" s="5">
        <f t="shared" si="6"/>
        <v>573.66681454558693</v>
      </c>
      <c r="AJ345" s="5">
        <f t="shared" si="6"/>
        <v>964.75330688779343</v>
      </c>
      <c r="AK345" s="5">
        <f t="shared" si="6"/>
        <v>1007.8864000039906</v>
      </c>
    </row>
    <row r="346" spans="2:37" customFormat="1" x14ac:dyDescent="0.4">
      <c r="B346">
        <v>6.0999999999999997E-4</v>
      </c>
      <c r="C346">
        <v>3.1</v>
      </c>
      <c r="D346">
        <v>0.10199999999999999</v>
      </c>
      <c r="E346">
        <v>394.35</v>
      </c>
      <c r="F346">
        <v>-2.002E-2</v>
      </c>
      <c r="G346">
        <v>6.3444237603999998</v>
      </c>
      <c r="H346">
        <v>7.7114983047000001</v>
      </c>
      <c r="I346">
        <v>2.0594050839000002</v>
      </c>
      <c r="J346">
        <v>3.9402329442999999</v>
      </c>
      <c r="K346">
        <v>5.8886864346000003</v>
      </c>
      <c r="L346">
        <v>1137.8076586705999</v>
      </c>
      <c r="M346">
        <v>1660.9377661331</v>
      </c>
      <c r="N346">
        <v>2002.9767627193</v>
      </c>
      <c r="O346">
        <v>371.3648447361</v>
      </c>
      <c r="P346">
        <v>1348.2527031545001</v>
      </c>
      <c r="Q346">
        <v>56.226514068900002</v>
      </c>
      <c r="R346">
        <v>60.898838415500002</v>
      </c>
      <c r="S346">
        <v>30.5069428736</v>
      </c>
      <c r="T346">
        <v>2.5871011000000001E-3</v>
      </c>
      <c r="U346">
        <v>9.4705156999999995E-3</v>
      </c>
      <c r="V346">
        <v>1.72294744E-2</v>
      </c>
      <c r="W346">
        <v>0.35032002740000001</v>
      </c>
      <c r="X346">
        <v>6.8266107600000001E-2</v>
      </c>
      <c r="Y346">
        <v>2.77821678E-2</v>
      </c>
      <c r="Z346">
        <v>5.7027520599999999E-2</v>
      </c>
      <c r="AA346">
        <v>4.49948446E-2</v>
      </c>
      <c r="AB346">
        <v>5755.2365148581002</v>
      </c>
      <c r="AC346">
        <v>1664.9092323248001</v>
      </c>
      <c r="AD346">
        <v>2503.3941386973001</v>
      </c>
      <c r="AE346">
        <v>2503.3941386973001</v>
      </c>
      <c r="AF346">
        <v>0.14050100039999999</v>
      </c>
      <c r="AG346">
        <v>0.34518952250000001</v>
      </c>
      <c r="AH346">
        <v>0.68348910480000002</v>
      </c>
      <c r="AI346" s="5">
        <f t="shared" si="6"/>
        <v>534.1819993758686</v>
      </c>
      <c r="AJ346" s="5">
        <f t="shared" si="6"/>
        <v>779.78298879488273</v>
      </c>
      <c r="AK346" s="5">
        <f t="shared" si="6"/>
        <v>940.36467733300481</v>
      </c>
    </row>
    <row r="347" spans="2:37" customFormat="1" x14ac:dyDescent="0.4">
      <c r="B347">
        <v>6.0999999999999997E-4</v>
      </c>
      <c r="C347">
        <v>3.1</v>
      </c>
      <c r="D347">
        <v>0.10199999999999999</v>
      </c>
      <c r="E347">
        <v>394.35</v>
      </c>
      <c r="F347">
        <v>-1.6889999999999999E-2</v>
      </c>
      <c r="G347">
        <v>6.3604133582999998</v>
      </c>
      <c r="H347">
        <v>7.7255026115999996</v>
      </c>
      <c r="I347">
        <v>2.0788245715999998</v>
      </c>
      <c r="J347">
        <v>4.0921962395999998</v>
      </c>
      <c r="K347">
        <v>6.0109968238000002</v>
      </c>
      <c r="L347">
        <v>1155.5404970707</v>
      </c>
      <c r="M347">
        <v>1768.1845014341</v>
      </c>
      <c r="N347">
        <v>2036.7298204699</v>
      </c>
      <c r="O347">
        <v>371.28101064050003</v>
      </c>
      <c r="P347">
        <v>1345.979858661</v>
      </c>
      <c r="Q347">
        <v>61.952389214</v>
      </c>
      <c r="R347">
        <v>71.921552771099996</v>
      </c>
      <c r="S347">
        <v>18.192376488200001</v>
      </c>
      <c r="T347">
        <v>2.6361220999999999E-3</v>
      </c>
      <c r="U347">
        <v>1.0215102699999999E-2</v>
      </c>
      <c r="V347">
        <v>1.88637574E-2</v>
      </c>
      <c r="W347">
        <v>0.35032002740000001</v>
      </c>
      <c r="X347">
        <v>8.8155570200000005E-2</v>
      </c>
      <c r="Y347">
        <v>4.1290810800000001E-2</v>
      </c>
      <c r="Z347">
        <v>5.70266855E-2</v>
      </c>
      <c r="AA347">
        <v>4.4911608399999997E-2</v>
      </c>
      <c r="AB347">
        <v>5753.0626170483001</v>
      </c>
      <c r="AC347">
        <v>1812.4839968123999</v>
      </c>
      <c r="AD347">
        <v>2578.0109416160999</v>
      </c>
      <c r="AE347">
        <v>2578.0109416160999</v>
      </c>
      <c r="AF347">
        <v>0.14974181850000001</v>
      </c>
      <c r="AG347">
        <v>0.40083820129999997</v>
      </c>
      <c r="AH347">
        <v>0.87290438349999999</v>
      </c>
      <c r="AI347" s="5">
        <f t="shared" si="6"/>
        <v>542.50727562004693</v>
      </c>
      <c r="AJ347" s="5">
        <f t="shared" si="6"/>
        <v>830.13356874840383</v>
      </c>
      <c r="AK347" s="5">
        <f t="shared" si="6"/>
        <v>956.21118331920195</v>
      </c>
    </row>
    <row r="348" spans="2:37" customFormat="1" x14ac:dyDescent="0.4">
      <c r="B348">
        <v>6.0999999999999997E-4</v>
      </c>
      <c r="C348">
        <v>3.1</v>
      </c>
      <c r="D348">
        <v>0.10199999999999999</v>
      </c>
      <c r="E348">
        <v>394.35</v>
      </c>
      <c r="F348">
        <v>-1.52E-2</v>
      </c>
      <c r="G348">
        <v>6.3691290821999997</v>
      </c>
      <c r="H348">
        <v>7.7330561517999996</v>
      </c>
      <c r="I348">
        <v>2.0896412559000002</v>
      </c>
      <c r="J348">
        <v>4.1769302178999999</v>
      </c>
      <c r="K348">
        <v>6.0575305938000001</v>
      </c>
      <c r="L348">
        <v>1165.5823137128</v>
      </c>
      <c r="M348">
        <v>1830.1672604856999</v>
      </c>
      <c r="N348">
        <v>2051.6456963969999</v>
      </c>
      <c r="O348">
        <v>371.2327475303</v>
      </c>
      <c r="P348">
        <v>1344.6013471532001</v>
      </c>
      <c r="Q348">
        <v>65.261103812000002</v>
      </c>
      <c r="R348">
        <v>77.867385695899998</v>
      </c>
      <c r="S348">
        <v>0.34625263020000002</v>
      </c>
      <c r="T348">
        <v>2.6636263999999998E-3</v>
      </c>
      <c r="U348">
        <v>1.06425151E-2</v>
      </c>
      <c r="V348">
        <v>1.9609246699999999E-2</v>
      </c>
      <c r="W348">
        <v>0.35032002740000001</v>
      </c>
      <c r="X348">
        <v>0.1012061158</v>
      </c>
      <c r="Y348">
        <v>5.1141038899999998E-2</v>
      </c>
      <c r="Z348">
        <v>5.7026262299999998E-2</v>
      </c>
      <c r="AA348">
        <v>4.4855527899999997E-2</v>
      </c>
      <c r="AB348">
        <v>5751.8317463037001</v>
      </c>
      <c r="AC348">
        <v>1897.8822755735</v>
      </c>
      <c r="AD348">
        <v>2608.7634196112999</v>
      </c>
      <c r="AE348">
        <v>2608.7634196112999</v>
      </c>
      <c r="AF348">
        <v>0.15496675469999999</v>
      </c>
      <c r="AG348">
        <v>0.43479356800000002</v>
      </c>
      <c r="AH348">
        <v>0.99804583059999996</v>
      </c>
      <c r="AI348" s="5">
        <f t="shared" si="6"/>
        <v>547.22174352713614</v>
      </c>
      <c r="AJ348" s="5">
        <f t="shared" si="6"/>
        <v>859.23345562708914</v>
      </c>
      <c r="AK348" s="5">
        <f t="shared" si="6"/>
        <v>963.21394197042252</v>
      </c>
    </row>
    <row r="349" spans="2:37" customFormat="1" x14ac:dyDescent="0.4">
      <c r="B349">
        <v>6.0999999999999997E-4</v>
      </c>
      <c r="C349">
        <v>3.1</v>
      </c>
      <c r="D349">
        <v>0.10199999999999999</v>
      </c>
      <c r="E349">
        <v>394.35</v>
      </c>
      <c r="F349">
        <v>-1.3339999999999999E-2</v>
      </c>
      <c r="G349">
        <v>6.3787517726000003</v>
      </c>
      <c r="H349">
        <v>7.7413228140000001</v>
      </c>
      <c r="I349">
        <v>2.1018194666999999</v>
      </c>
      <c r="J349">
        <v>4.2718794930000001</v>
      </c>
      <c r="K349">
        <v>6.0998915962</v>
      </c>
      <c r="L349">
        <v>1177.0287073116999</v>
      </c>
      <c r="M349">
        <v>1901.159877969</v>
      </c>
      <c r="N349">
        <v>2066.0812447867002</v>
      </c>
      <c r="O349">
        <v>371.17708068579998</v>
      </c>
      <c r="P349">
        <v>1342.9473869607</v>
      </c>
      <c r="Q349">
        <v>69.087536911699999</v>
      </c>
      <c r="R349">
        <v>84.042471968000001</v>
      </c>
      <c r="S349">
        <v>0</v>
      </c>
      <c r="T349">
        <v>2.6947634999999999E-3</v>
      </c>
      <c r="U349">
        <v>1.11318622E-2</v>
      </c>
      <c r="V349">
        <v>2.0227795600000001E-2</v>
      </c>
      <c r="W349">
        <v>0.35032002740000001</v>
      </c>
      <c r="X349">
        <v>0.11781346600000001</v>
      </c>
      <c r="Y349">
        <v>6.4719071099999997E-2</v>
      </c>
      <c r="Z349">
        <v>5.7025820200000001E-2</v>
      </c>
      <c r="AA349">
        <v>4.4781975100000003E-2</v>
      </c>
      <c r="AB349">
        <v>5750.4386323786002</v>
      </c>
      <c r="AC349">
        <v>1995.9552620585</v>
      </c>
      <c r="AD349">
        <v>2638.0190148252</v>
      </c>
      <c r="AE349">
        <v>2638.0190148252</v>
      </c>
      <c r="AF349">
        <v>0.16091705079999999</v>
      </c>
      <c r="AG349">
        <v>0.47580126309999998</v>
      </c>
      <c r="AH349">
        <v>1</v>
      </c>
      <c r="AI349" s="5">
        <f t="shared" si="6"/>
        <v>552.59563723553993</v>
      </c>
      <c r="AJ349" s="5">
        <f t="shared" si="6"/>
        <v>892.56332299014093</v>
      </c>
      <c r="AK349" s="5">
        <f t="shared" si="6"/>
        <v>969.99119473554003</v>
      </c>
    </row>
    <row r="350" spans="2:37" customFormat="1" x14ac:dyDescent="0.4">
      <c r="B350">
        <v>6.0999999999999997E-4</v>
      </c>
      <c r="C350">
        <v>3.1</v>
      </c>
      <c r="D350">
        <v>0.10199999999999999</v>
      </c>
      <c r="E350">
        <v>394.35</v>
      </c>
      <c r="F350">
        <v>-1.055E-2</v>
      </c>
      <c r="G350">
        <v>6.3935985817000001</v>
      </c>
      <c r="H350">
        <v>7.7541246965999999</v>
      </c>
      <c r="I350">
        <v>2.1206290728999999</v>
      </c>
      <c r="J350">
        <v>4.4163150380999996</v>
      </c>
      <c r="K350">
        <v>6.1406764260999998</v>
      </c>
      <c r="L350">
        <v>1194.9999132293001</v>
      </c>
      <c r="M350">
        <v>2011.207516085</v>
      </c>
      <c r="N350">
        <v>2078.6893135286</v>
      </c>
      <c r="O350">
        <v>371.08823346780002</v>
      </c>
      <c r="P350">
        <v>1340.1599263017999</v>
      </c>
      <c r="Q350">
        <v>75.205631694700003</v>
      </c>
      <c r="R350">
        <v>91.448941082000005</v>
      </c>
      <c r="S350">
        <v>0</v>
      </c>
      <c r="T350">
        <v>2.7432112999999998E-3</v>
      </c>
      <c r="U350">
        <v>1.18973415E-2</v>
      </c>
      <c r="V350">
        <v>2.0856799200000001E-2</v>
      </c>
      <c r="W350">
        <v>0.35032002740000001</v>
      </c>
      <c r="X350">
        <v>0.14797120010000001</v>
      </c>
      <c r="Y350">
        <v>9.2135366699999999E-2</v>
      </c>
      <c r="Z350">
        <v>5.7025196E-2</v>
      </c>
      <c r="AA350">
        <v>4.4643040199999998E-2</v>
      </c>
      <c r="AB350">
        <v>5748.2872039148997</v>
      </c>
      <c r="AC350">
        <v>2149.0305799444</v>
      </c>
      <c r="AD350">
        <v>2665.2558114741</v>
      </c>
      <c r="AE350">
        <v>2665.2558114741</v>
      </c>
      <c r="AF350">
        <v>0.17026913260000001</v>
      </c>
      <c r="AG350">
        <v>0.54566267680000002</v>
      </c>
      <c r="AH350">
        <v>1</v>
      </c>
      <c r="AI350" s="5">
        <f t="shared" si="6"/>
        <v>561.0328231123475</v>
      </c>
      <c r="AJ350" s="5">
        <f t="shared" si="6"/>
        <v>944.22888079107986</v>
      </c>
      <c r="AK350" s="5">
        <f t="shared" si="6"/>
        <v>975.91047583502348</v>
      </c>
    </row>
    <row r="351" spans="2:37" customFormat="1" x14ac:dyDescent="0.4">
      <c r="B351">
        <v>6.0999999999999997E-4</v>
      </c>
      <c r="C351">
        <v>3.1</v>
      </c>
      <c r="D351">
        <v>0.10199999999999999</v>
      </c>
      <c r="E351">
        <v>519.33000000000004</v>
      </c>
      <c r="F351">
        <v>-2.002E-2</v>
      </c>
      <c r="G351">
        <v>5.9607486669999998</v>
      </c>
      <c r="H351">
        <v>7.2733708709</v>
      </c>
      <c r="I351">
        <v>1.9115147495</v>
      </c>
      <c r="J351">
        <v>3.6647763663999999</v>
      </c>
      <c r="K351">
        <v>5.4928207737000001</v>
      </c>
      <c r="L351">
        <v>1060.1647656954001</v>
      </c>
      <c r="M351">
        <v>1536.4545793167999</v>
      </c>
      <c r="N351">
        <v>1805.952149709</v>
      </c>
      <c r="O351">
        <v>371.54345637099999</v>
      </c>
      <c r="P351">
        <v>1350.675209991</v>
      </c>
      <c r="Q351">
        <v>56.498508076900002</v>
      </c>
      <c r="R351">
        <v>61.622766568099998</v>
      </c>
      <c r="S351">
        <v>31.6696302629</v>
      </c>
      <c r="T351">
        <v>2.2288720999999998E-3</v>
      </c>
      <c r="U351">
        <v>8.1926572999999996E-3</v>
      </c>
      <c r="V351">
        <v>1.51217413E-2</v>
      </c>
      <c r="W351">
        <v>0.35032002740000001</v>
      </c>
      <c r="X351">
        <v>6.8266107600000001E-2</v>
      </c>
      <c r="Y351">
        <v>2.77821678E-2</v>
      </c>
      <c r="Z351">
        <v>5.7040302399999999E-2</v>
      </c>
      <c r="AA351">
        <v>4.5036894299999998E-2</v>
      </c>
      <c r="AB351">
        <v>5758.2662093289</v>
      </c>
      <c r="AC351">
        <v>1672.6179934187001</v>
      </c>
      <c r="AD351">
        <v>2535.9222352633001</v>
      </c>
      <c r="AE351">
        <v>2535.9222352633001</v>
      </c>
      <c r="AF351">
        <v>0.13643405110000001</v>
      </c>
      <c r="AG351">
        <v>0.33770748169999998</v>
      </c>
      <c r="AH351">
        <v>0.67169208889999998</v>
      </c>
      <c r="AI351" s="5">
        <f t="shared" si="6"/>
        <v>497.72993694619726</v>
      </c>
      <c r="AJ351" s="5">
        <f t="shared" si="6"/>
        <v>721.34017808300473</v>
      </c>
      <c r="AK351" s="5">
        <f t="shared" si="6"/>
        <v>847.86485901830986</v>
      </c>
    </row>
    <row r="352" spans="2:37" customFormat="1" x14ac:dyDescent="0.4">
      <c r="B352">
        <v>6.0999999999999997E-4</v>
      </c>
      <c r="C352">
        <v>3.1</v>
      </c>
      <c r="D352">
        <v>0.10199999999999999</v>
      </c>
      <c r="E352">
        <v>519.33000000000004</v>
      </c>
      <c r="F352">
        <v>-1.6889999999999999E-2</v>
      </c>
      <c r="G352">
        <v>5.9881486525999996</v>
      </c>
      <c r="H352">
        <v>7.3024428537999997</v>
      </c>
      <c r="I352">
        <v>1.9322417403000001</v>
      </c>
      <c r="J352">
        <v>3.8259207415000001</v>
      </c>
      <c r="K352">
        <v>5.6111345488</v>
      </c>
      <c r="L352">
        <v>1077.8553795174</v>
      </c>
      <c r="M352">
        <v>1641.3864179126001</v>
      </c>
      <c r="N352">
        <v>1832.8614623291</v>
      </c>
      <c r="O352">
        <v>371.46123986909998</v>
      </c>
      <c r="P352">
        <v>1348.4456235027999</v>
      </c>
      <c r="Q352">
        <v>62.259972574300001</v>
      </c>
      <c r="R352">
        <v>72.955429462400005</v>
      </c>
      <c r="S352">
        <v>20.156641366700001</v>
      </c>
      <c r="T352">
        <v>2.2774704999999999E-3</v>
      </c>
      <c r="U352">
        <v>8.9289784000000007E-3</v>
      </c>
      <c r="V352">
        <v>1.67317892E-2</v>
      </c>
      <c r="W352">
        <v>0.35032002740000001</v>
      </c>
      <c r="X352">
        <v>8.8155570200000005E-2</v>
      </c>
      <c r="Y352">
        <v>4.1290810800000001E-2</v>
      </c>
      <c r="Z352">
        <v>5.7039235399999999E-2</v>
      </c>
      <c r="AA352">
        <v>4.4955749400000002E-2</v>
      </c>
      <c r="AB352">
        <v>5756.1506602190002</v>
      </c>
      <c r="AC352">
        <v>1822.0710877321001</v>
      </c>
      <c r="AD352">
        <v>2615.4847128309998</v>
      </c>
      <c r="AE352">
        <v>2615.4847128309998</v>
      </c>
      <c r="AF352">
        <v>0.1456119662</v>
      </c>
      <c r="AG352">
        <v>0.39250509950000001</v>
      </c>
      <c r="AH352">
        <v>0.85929601850000004</v>
      </c>
      <c r="AI352" s="5">
        <f t="shared" si="6"/>
        <v>506.03538944478879</v>
      </c>
      <c r="AJ352" s="5">
        <f t="shared" si="6"/>
        <v>770.60395207164333</v>
      </c>
      <c r="AK352" s="5">
        <f t="shared" si="6"/>
        <v>860.49833912164331</v>
      </c>
    </row>
    <row r="353" spans="2:37" customFormat="1" x14ac:dyDescent="0.4">
      <c r="B353">
        <v>6.0999999999999997E-4</v>
      </c>
      <c r="C353">
        <v>3.1</v>
      </c>
      <c r="D353">
        <v>0.10199999999999999</v>
      </c>
      <c r="E353">
        <v>519.33000000000004</v>
      </c>
      <c r="F353">
        <v>-1.52E-2</v>
      </c>
      <c r="G353">
        <v>6.0025914353000003</v>
      </c>
      <c r="H353">
        <v>7.3175392030999999</v>
      </c>
      <c r="I353">
        <v>1.9437837033000001</v>
      </c>
      <c r="J353">
        <v>3.9157496050999998</v>
      </c>
      <c r="K353">
        <v>5.6555101465000002</v>
      </c>
      <c r="L353">
        <v>1087.8774071065</v>
      </c>
      <c r="M353">
        <v>1702.2031709887001</v>
      </c>
      <c r="N353">
        <v>1845.7147095206001</v>
      </c>
      <c r="O353">
        <v>371.41396154900002</v>
      </c>
      <c r="P353">
        <v>1347.0925201790001</v>
      </c>
      <c r="Q353">
        <v>65.590790267599999</v>
      </c>
      <c r="R353">
        <v>79.130785081599996</v>
      </c>
      <c r="S353">
        <v>2.9222621317000002</v>
      </c>
      <c r="T353">
        <v>2.3047599999999999E-3</v>
      </c>
      <c r="U353">
        <v>9.3531879000000005E-3</v>
      </c>
      <c r="V353">
        <v>1.7470013E-2</v>
      </c>
      <c r="W353">
        <v>0.35032002740000001</v>
      </c>
      <c r="X353">
        <v>0.1012061158</v>
      </c>
      <c r="Y353">
        <v>5.1141038899999998E-2</v>
      </c>
      <c r="Z353">
        <v>5.70386955E-2</v>
      </c>
      <c r="AA353">
        <v>4.4901058299999998E-2</v>
      </c>
      <c r="AB353">
        <v>5754.9500991696996</v>
      </c>
      <c r="AC353">
        <v>1908.7691241634</v>
      </c>
      <c r="AD353">
        <v>2648.6316901036998</v>
      </c>
      <c r="AE353">
        <v>2648.6316901036998</v>
      </c>
      <c r="AF353">
        <v>0.1507898137</v>
      </c>
      <c r="AG353">
        <v>0.42588838509999999</v>
      </c>
      <c r="AH353">
        <v>0.98352129239999997</v>
      </c>
      <c r="AI353" s="5">
        <f t="shared" si="6"/>
        <v>510.74056671666665</v>
      </c>
      <c r="AJ353" s="5">
        <f t="shared" si="6"/>
        <v>799.15641830455411</v>
      </c>
      <c r="AK353" s="5">
        <f t="shared" si="6"/>
        <v>866.53272747446022</v>
      </c>
    </row>
    <row r="354" spans="2:37" customFormat="1" x14ac:dyDescent="0.4">
      <c r="B354">
        <v>6.0999999999999997E-4</v>
      </c>
      <c r="C354">
        <v>3.1</v>
      </c>
      <c r="D354">
        <v>0.10199999999999999</v>
      </c>
      <c r="E354">
        <v>519.33000000000004</v>
      </c>
      <c r="F354">
        <v>-1.3339999999999999E-2</v>
      </c>
      <c r="G354">
        <v>6.0182215555000003</v>
      </c>
      <c r="H354">
        <v>7.3337001317999997</v>
      </c>
      <c r="I354">
        <v>1.9567756699000001</v>
      </c>
      <c r="J354">
        <v>4.0163976693999999</v>
      </c>
      <c r="K354">
        <v>5.6947757490999997</v>
      </c>
      <c r="L354">
        <v>1099.3046654795</v>
      </c>
      <c r="M354">
        <v>1772.0233317863001</v>
      </c>
      <c r="N354">
        <v>1857.9637443933</v>
      </c>
      <c r="O354">
        <v>371.35946787820001</v>
      </c>
      <c r="P354">
        <v>1345.468316662</v>
      </c>
      <c r="Q354">
        <v>69.444185688299996</v>
      </c>
      <c r="R354">
        <v>85.6222795268</v>
      </c>
      <c r="S354">
        <v>0</v>
      </c>
      <c r="T354">
        <v>2.3356723000000001E-3</v>
      </c>
      <c r="U354">
        <v>9.8401845999999994E-3</v>
      </c>
      <c r="V354">
        <v>1.8077303699999998E-2</v>
      </c>
      <c r="W354">
        <v>0.35032002740000001</v>
      </c>
      <c r="X354">
        <v>0.11781346600000001</v>
      </c>
      <c r="Y354">
        <v>6.4719071099999997E-2</v>
      </c>
      <c r="Z354">
        <v>5.7038130800000003E-2</v>
      </c>
      <c r="AA354">
        <v>4.4829211700000003E-2</v>
      </c>
      <c r="AB354">
        <v>5753.5893524848998</v>
      </c>
      <c r="AC354">
        <v>2008.5595897958001</v>
      </c>
      <c r="AD354">
        <v>2679.2480915402998</v>
      </c>
      <c r="AE354">
        <v>2679.2480915402998</v>
      </c>
      <c r="AF354">
        <v>0.15667804499999999</v>
      </c>
      <c r="AG354">
        <v>0.46619412469999999</v>
      </c>
      <c r="AH354">
        <v>1</v>
      </c>
      <c r="AI354" s="5">
        <f t="shared" si="6"/>
        <v>516.10547675093903</v>
      </c>
      <c r="AJ354" s="5">
        <f t="shared" si="6"/>
        <v>831.9358365193898</v>
      </c>
      <c r="AK354" s="5">
        <f t="shared" si="6"/>
        <v>872.28344807197186</v>
      </c>
    </row>
    <row r="355" spans="2:37" customFormat="1" x14ac:dyDescent="0.4">
      <c r="B355">
        <v>6.0999999999999997E-4</v>
      </c>
      <c r="C355">
        <v>3.1</v>
      </c>
      <c r="D355">
        <v>0.10199999999999999</v>
      </c>
      <c r="E355">
        <v>519.33000000000004</v>
      </c>
      <c r="F355">
        <v>-1.055E-2</v>
      </c>
      <c r="G355">
        <v>6.0413013368000001</v>
      </c>
      <c r="H355">
        <v>7.3572761552000001</v>
      </c>
      <c r="I355">
        <v>1.9768383099</v>
      </c>
      <c r="J355">
        <v>4.1695641284000002</v>
      </c>
      <c r="K355">
        <v>5.7343753949999998</v>
      </c>
      <c r="L355">
        <v>1117.2550171800001</v>
      </c>
      <c r="M355">
        <v>1880.6935742804001</v>
      </c>
      <c r="N355">
        <v>1870.0901109975</v>
      </c>
      <c r="O355">
        <v>371.27263230350002</v>
      </c>
      <c r="P355">
        <v>1342.7312093989999</v>
      </c>
      <c r="Q355">
        <v>75.609457497500003</v>
      </c>
      <c r="R355">
        <v>93.6757960841</v>
      </c>
      <c r="S355">
        <v>0</v>
      </c>
      <c r="T355">
        <v>2.3838127000000001E-3</v>
      </c>
      <c r="U355">
        <v>1.06050117E-2</v>
      </c>
      <c r="V355">
        <v>1.8674974699999999E-2</v>
      </c>
      <c r="W355">
        <v>0.35032002740000001</v>
      </c>
      <c r="X355">
        <v>0.14797120010000001</v>
      </c>
      <c r="Y355">
        <v>9.2135366699999999E-2</v>
      </c>
      <c r="Z355">
        <v>5.7037338700000002E-2</v>
      </c>
      <c r="AA355">
        <v>4.4693066199999999E-2</v>
      </c>
      <c r="AB355">
        <v>5751.4841670761998</v>
      </c>
      <c r="AC355">
        <v>2164.9755944226999</v>
      </c>
      <c r="AD355">
        <v>2710.8263335872998</v>
      </c>
      <c r="AE355">
        <v>2710.8263335872998</v>
      </c>
      <c r="AF355">
        <v>0.16590741349999999</v>
      </c>
      <c r="AG355">
        <v>0.53481198370000005</v>
      </c>
      <c r="AH355">
        <v>1</v>
      </c>
      <c r="AI355" s="5">
        <f t="shared" si="6"/>
        <v>524.53287191549305</v>
      </c>
      <c r="AJ355" s="5">
        <f t="shared" si="6"/>
        <v>882.95472970910805</v>
      </c>
      <c r="AK355" s="5">
        <f t="shared" si="6"/>
        <v>877.97657793309861</v>
      </c>
    </row>
    <row r="356" spans="2:37" customFormat="1" x14ac:dyDescent="0.4">
      <c r="B356">
        <v>6.0999999999999997E-4</v>
      </c>
      <c r="C356">
        <v>3.1</v>
      </c>
      <c r="D356">
        <v>0.1444</v>
      </c>
      <c r="E356">
        <v>233.59</v>
      </c>
      <c r="F356">
        <v>-2.002E-2</v>
      </c>
      <c r="G356">
        <v>5.2735653388000001</v>
      </c>
      <c r="H356">
        <v>6.5135588579999997</v>
      </c>
      <c r="I356">
        <v>2.4210420100999999</v>
      </c>
      <c r="J356">
        <v>5.0111084625000002</v>
      </c>
      <c r="K356">
        <v>7.2171463565999998</v>
      </c>
      <c r="L356">
        <v>1365.3807193100999</v>
      </c>
      <c r="M356">
        <v>2423.5131249724</v>
      </c>
      <c r="N356">
        <v>2723.0874232717001</v>
      </c>
      <c r="O356">
        <v>542.86500980170001</v>
      </c>
      <c r="P356">
        <v>3268.4022077763002</v>
      </c>
      <c r="Q356">
        <v>80.9124210879</v>
      </c>
      <c r="R356">
        <v>108.62082501970001</v>
      </c>
      <c r="S356">
        <v>0</v>
      </c>
      <c r="T356">
        <v>3.5754811000000002E-3</v>
      </c>
      <c r="U356">
        <v>1.5317836899999999E-2</v>
      </c>
      <c r="V356">
        <v>2.7748604E-2</v>
      </c>
      <c r="W356">
        <v>0.35032002740000001</v>
      </c>
      <c r="X356">
        <v>6.8266107600000001E-2</v>
      </c>
      <c r="Y356">
        <v>2.77821678E-2</v>
      </c>
      <c r="Z356">
        <v>6.61466312E-2</v>
      </c>
      <c r="AA356">
        <v>5.7949959500000002E-2</v>
      </c>
      <c r="AB356">
        <v>7216.9969072295999</v>
      </c>
      <c r="AC356">
        <v>2328.6096163904999</v>
      </c>
      <c r="AD356">
        <v>2992.3931412350998</v>
      </c>
      <c r="AE356">
        <v>2992.3931412350998</v>
      </c>
      <c r="AF356">
        <v>0.15477993000000001</v>
      </c>
      <c r="AG356">
        <v>0.52188205720000003</v>
      </c>
      <c r="AH356">
        <v>1</v>
      </c>
      <c r="AI356" s="5">
        <f t="shared" si="6"/>
        <v>641.02381188267611</v>
      </c>
      <c r="AJ356" s="5">
        <f t="shared" si="6"/>
        <v>1137.7995891889202</v>
      </c>
      <c r="AK356" s="5">
        <f t="shared" si="6"/>
        <v>1278.4447996580752</v>
      </c>
    </row>
    <row r="357" spans="2:37" customFormat="1" x14ac:dyDescent="0.4">
      <c r="B357">
        <v>6.0999999999999997E-4</v>
      </c>
      <c r="C357">
        <v>3.1</v>
      </c>
      <c r="D357">
        <v>0.1444</v>
      </c>
      <c r="E357">
        <v>233.59</v>
      </c>
      <c r="F357">
        <v>-1.6889999999999999E-2</v>
      </c>
      <c r="G357">
        <v>5.2747092265999997</v>
      </c>
      <c r="H357">
        <v>6.5087183517999998</v>
      </c>
      <c r="I357">
        <v>2.4414038318000002</v>
      </c>
      <c r="J357">
        <v>5.1780900459000003</v>
      </c>
      <c r="K357">
        <v>7.2711976262000002</v>
      </c>
      <c r="L357">
        <v>1388.3472002618</v>
      </c>
      <c r="M357">
        <v>2584.5001087723999</v>
      </c>
      <c r="N357">
        <v>2746.4445936664001</v>
      </c>
      <c r="O357">
        <v>542.72686697239999</v>
      </c>
      <c r="P357">
        <v>3259.3137869686002</v>
      </c>
      <c r="Q357">
        <v>89.085470929099998</v>
      </c>
      <c r="R357">
        <v>114.9843724056</v>
      </c>
      <c r="S357">
        <v>0</v>
      </c>
      <c r="T357">
        <v>3.6358761000000002E-3</v>
      </c>
      <c r="U357">
        <v>1.6355696100000001E-2</v>
      </c>
      <c r="V357">
        <v>2.85665877E-2</v>
      </c>
      <c r="W357">
        <v>0.35032002740000001</v>
      </c>
      <c r="X357">
        <v>8.8155570200000005E-2</v>
      </c>
      <c r="Y357">
        <v>4.1290810800000001E-2</v>
      </c>
      <c r="Z357">
        <v>6.6146386099999996E-2</v>
      </c>
      <c r="AA357">
        <v>5.7747137499999997E-2</v>
      </c>
      <c r="AB357">
        <v>7215.2612512481001</v>
      </c>
      <c r="AC357">
        <v>2536.8392043528002</v>
      </c>
      <c r="AD357">
        <v>3029.8328419708</v>
      </c>
      <c r="AE357">
        <v>3029.8328419708</v>
      </c>
      <c r="AF357">
        <v>0.1644862829</v>
      </c>
      <c r="AG357">
        <v>0.60788554220000002</v>
      </c>
      <c r="AH357">
        <v>1</v>
      </c>
      <c r="AI357" s="5">
        <f t="shared" si="6"/>
        <v>651.80619730600938</v>
      </c>
      <c r="AJ357" s="5">
        <f t="shared" si="6"/>
        <v>1213.3803327569954</v>
      </c>
      <c r="AK357" s="5">
        <f t="shared" si="6"/>
        <v>1289.4106073551175</v>
      </c>
    </row>
    <row r="358" spans="2:37" customFormat="1" x14ac:dyDescent="0.4">
      <c r="B358">
        <v>6.0999999999999997E-4</v>
      </c>
      <c r="C358">
        <v>3.1</v>
      </c>
      <c r="D358">
        <v>0.1444</v>
      </c>
      <c r="E358">
        <v>233.59</v>
      </c>
      <c r="F358">
        <v>-1.52E-2</v>
      </c>
      <c r="G358">
        <v>5.2756759143999998</v>
      </c>
      <c r="H358">
        <v>6.5065256383000003</v>
      </c>
      <c r="I358">
        <v>2.4527475729999999</v>
      </c>
      <c r="J358">
        <v>5.2677869748999999</v>
      </c>
      <c r="K358">
        <v>7.2934725884000002</v>
      </c>
      <c r="L358">
        <v>1401.3599655503001</v>
      </c>
      <c r="M358">
        <v>2670.1351778080002</v>
      </c>
      <c r="N358">
        <v>2755.7885067612001</v>
      </c>
      <c r="O358">
        <v>542.6475754178</v>
      </c>
      <c r="P358">
        <v>3253.7022111593001</v>
      </c>
      <c r="Q358">
        <v>93.801573375299995</v>
      </c>
      <c r="R358">
        <v>114.13251323590001</v>
      </c>
      <c r="S358">
        <v>0</v>
      </c>
      <c r="T358">
        <v>3.6697421000000002E-3</v>
      </c>
      <c r="U358">
        <v>1.6927243599999999E-2</v>
      </c>
      <c r="V358">
        <v>2.8912272700000002E-2</v>
      </c>
      <c r="W358">
        <v>0.35032002740000001</v>
      </c>
      <c r="X358">
        <v>0.1012061158</v>
      </c>
      <c r="Y358">
        <v>5.1141038899999998E-2</v>
      </c>
      <c r="Z358">
        <v>6.6146272800000003E-2</v>
      </c>
      <c r="AA358">
        <v>5.7627381700000001E-2</v>
      </c>
      <c r="AB358">
        <v>7214.3009204497002</v>
      </c>
      <c r="AC358">
        <v>2649.0647029735001</v>
      </c>
      <c r="AD358">
        <v>3045.1473514404001</v>
      </c>
      <c r="AE358">
        <v>3045.1473514404001</v>
      </c>
      <c r="AF358">
        <v>0.16998629139999999</v>
      </c>
      <c r="AG358">
        <v>0.66091381689999995</v>
      </c>
      <c r="AH358">
        <v>1</v>
      </c>
      <c r="AI358" s="5">
        <f t="shared" si="6"/>
        <v>657.91547678417851</v>
      </c>
      <c r="AJ358" s="5">
        <f t="shared" si="6"/>
        <v>1253.5845905201879</v>
      </c>
      <c r="AK358" s="5">
        <f t="shared" si="6"/>
        <v>1293.7974210146481</v>
      </c>
    </row>
    <row r="359" spans="2:37" customFormat="1" x14ac:dyDescent="0.4">
      <c r="B359">
        <v>6.0999999999999997E-4</v>
      </c>
      <c r="C359">
        <v>3.1</v>
      </c>
      <c r="D359">
        <v>0.1444</v>
      </c>
      <c r="E359">
        <v>233.59</v>
      </c>
      <c r="F359">
        <v>-1.3339999999999999E-2</v>
      </c>
      <c r="G359">
        <v>5.2770235168999999</v>
      </c>
      <c r="H359">
        <v>6.5044629242000003</v>
      </c>
      <c r="I359">
        <v>2.4655200835</v>
      </c>
      <c r="J359">
        <v>5.3648237687</v>
      </c>
      <c r="K359">
        <v>7.3127632626999999</v>
      </c>
      <c r="L359">
        <v>1416.1979216842999</v>
      </c>
      <c r="M359">
        <v>2759.7177328531998</v>
      </c>
      <c r="N359">
        <v>2763.3573540963998</v>
      </c>
      <c r="O359">
        <v>542.55631766099998</v>
      </c>
      <c r="P359">
        <v>3246.7365144925998</v>
      </c>
      <c r="Q359">
        <v>99.248923471599994</v>
      </c>
      <c r="R359">
        <v>107.58502880179999</v>
      </c>
      <c r="S359">
        <v>0</v>
      </c>
      <c r="T359">
        <v>3.7080615000000001E-3</v>
      </c>
      <c r="U359">
        <v>1.7556613799999999E-2</v>
      </c>
      <c r="V359">
        <v>2.92277479E-2</v>
      </c>
      <c r="W359">
        <v>0.35032002740000001</v>
      </c>
      <c r="X359">
        <v>0.11781346600000001</v>
      </c>
      <c r="Y359">
        <v>6.4719071099999997E-2</v>
      </c>
      <c r="Z359">
        <v>6.6146163800000005E-2</v>
      </c>
      <c r="AA359">
        <v>5.7508633900000002E-2</v>
      </c>
      <c r="AB359">
        <v>7213.2285122419999</v>
      </c>
      <c r="AC359">
        <v>2768.4367622194</v>
      </c>
      <c r="AD359">
        <v>3057.9540596800998</v>
      </c>
      <c r="AE359">
        <v>3057.9540596800998</v>
      </c>
      <c r="AF359">
        <v>0.1762628792</v>
      </c>
      <c r="AG359">
        <v>0.72537598709999995</v>
      </c>
      <c r="AH359">
        <v>1</v>
      </c>
      <c r="AI359" s="5">
        <f t="shared" si="6"/>
        <v>664.88165337291082</v>
      </c>
      <c r="AJ359" s="5">
        <f t="shared" si="6"/>
        <v>1295.6421281000939</v>
      </c>
      <c r="AK359" s="5">
        <f t="shared" si="6"/>
        <v>1297.3508704677934</v>
      </c>
    </row>
    <row r="360" spans="2:37" customFormat="1" x14ac:dyDescent="0.4">
      <c r="B360">
        <v>6.0999999999999997E-4</v>
      </c>
      <c r="C360">
        <v>3.1</v>
      </c>
      <c r="D360">
        <v>0.1444</v>
      </c>
      <c r="E360">
        <v>233.59</v>
      </c>
      <c r="F360">
        <v>-1.055E-2</v>
      </c>
      <c r="G360">
        <v>5.2796350107999999</v>
      </c>
      <c r="H360">
        <v>6.5021207958999998</v>
      </c>
      <c r="I360">
        <v>2.4852507583999999</v>
      </c>
      <c r="J360">
        <v>5.5037612939000002</v>
      </c>
      <c r="K360">
        <v>7.3314497012000004</v>
      </c>
      <c r="L360">
        <v>1439.5059847591999</v>
      </c>
      <c r="M360">
        <v>2874.7984114013998</v>
      </c>
      <c r="N360">
        <v>2769.0275497359999</v>
      </c>
      <c r="O360">
        <v>542.41125168780002</v>
      </c>
      <c r="P360">
        <v>3233.9871326285001</v>
      </c>
      <c r="Q360">
        <v>107.9442810261</v>
      </c>
      <c r="R360">
        <v>80.841806029699995</v>
      </c>
      <c r="S360">
        <v>0</v>
      </c>
      <c r="T360">
        <v>3.7676475E-3</v>
      </c>
      <c r="U360">
        <v>1.8477746900000001E-2</v>
      </c>
      <c r="V360">
        <v>2.9583624699999998E-2</v>
      </c>
      <c r="W360">
        <v>0.35032002740000001</v>
      </c>
      <c r="X360">
        <v>0.14797120010000001</v>
      </c>
      <c r="Y360">
        <v>9.2135366699999999E-2</v>
      </c>
      <c r="Z360">
        <v>6.6146030300000005E-2</v>
      </c>
      <c r="AA360">
        <v>5.7449194699999998E-2</v>
      </c>
      <c r="AB360">
        <v>7211.5945631308996</v>
      </c>
      <c r="AC360">
        <v>2928.2065960090999</v>
      </c>
      <c r="AD360">
        <v>3068.7250779779001</v>
      </c>
      <c r="AE360">
        <v>3068.7250779779001</v>
      </c>
      <c r="AF360">
        <v>0.1861458382</v>
      </c>
      <c r="AG360">
        <v>0.83566079579999997</v>
      </c>
      <c r="AH360">
        <v>1</v>
      </c>
      <c r="AI360" s="5">
        <f t="shared" si="6"/>
        <v>675.82440599023471</v>
      </c>
      <c r="AJ360" s="5">
        <f t="shared" si="6"/>
        <v>1349.6706156814084</v>
      </c>
      <c r="AK360" s="5">
        <f t="shared" si="6"/>
        <v>1300.0129341483569</v>
      </c>
    </row>
    <row r="361" spans="2:37" customFormat="1" x14ac:dyDescent="0.4">
      <c r="B361">
        <v>6.0999999999999997E-4</v>
      </c>
      <c r="C361">
        <v>3.1</v>
      </c>
      <c r="D361">
        <v>0.1444</v>
      </c>
      <c r="E361">
        <v>292.95</v>
      </c>
      <c r="F361">
        <v>-2.002E-2</v>
      </c>
      <c r="G361">
        <v>5.0989449660000004</v>
      </c>
      <c r="H361">
        <v>6.3145282210999998</v>
      </c>
      <c r="I361">
        <v>2.2958173057</v>
      </c>
      <c r="J361">
        <v>4.8316679401</v>
      </c>
      <c r="K361">
        <v>6.9585910162999998</v>
      </c>
      <c r="L361">
        <v>1297.7723993476</v>
      </c>
      <c r="M361">
        <v>2312.8595894196001</v>
      </c>
      <c r="N361">
        <v>2551.3624668489001</v>
      </c>
      <c r="O361">
        <v>543.12048331610004</v>
      </c>
      <c r="P361">
        <v>3273.5127719714001</v>
      </c>
      <c r="Q361">
        <v>81.155419190999993</v>
      </c>
      <c r="R361">
        <v>110.0205318436</v>
      </c>
      <c r="S361">
        <v>0</v>
      </c>
      <c r="T361">
        <v>3.2151739999999999E-3</v>
      </c>
      <c r="U361">
        <v>1.42404592E-2</v>
      </c>
      <c r="V361">
        <v>2.60035853E-2</v>
      </c>
      <c r="W361">
        <v>0.35032002740000001</v>
      </c>
      <c r="X361">
        <v>6.8266107600000001E-2</v>
      </c>
      <c r="Y361">
        <v>2.77821678E-2</v>
      </c>
      <c r="Z361">
        <v>6.6155483000000001E-2</v>
      </c>
      <c r="AA361">
        <v>5.7986496700000001E-2</v>
      </c>
      <c r="AB361">
        <v>7218.8059430262001</v>
      </c>
      <c r="AC361">
        <v>2338.4899195480002</v>
      </c>
      <c r="AD361">
        <v>3020.8717036481999</v>
      </c>
      <c r="AE361">
        <v>3020.8717036481999</v>
      </c>
      <c r="AF361">
        <v>0.152323861</v>
      </c>
      <c r="AG361">
        <v>0.51590931610000001</v>
      </c>
      <c r="AH361">
        <v>1</v>
      </c>
      <c r="AI361" s="5">
        <f t="shared" si="6"/>
        <v>609.28281659511742</v>
      </c>
      <c r="AJ361" s="5">
        <f t="shared" si="6"/>
        <v>1085.8495724974648</v>
      </c>
      <c r="AK361" s="5">
        <f t="shared" si="6"/>
        <v>1197.8227543891551</v>
      </c>
    </row>
    <row r="362" spans="2:37" customFormat="1" x14ac:dyDescent="0.4">
      <c r="B362">
        <v>6.0999999999999997E-4</v>
      </c>
      <c r="C362">
        <v>3.1</v>
      </c>
      <c r="D362">
        <v>0.1444</v>
      </c>
      <c r="E362">
        <v>292.95</v>
      </c>
      <c r="F362">
        <v>-1.6889999999999999E-2</v>
      </c>
      <c r="G362">
        <v>5.1044570052999996</v>
      </c>
      <c r="H362">
        <v>6.3155085210999999</v>
      </c>
      <c r="I362">
        <v>2.317187503</v>
      </c>
      <c r="J362">
        <v>5.0042054321</v>
      </c>
      <c r="K362">
        <v>7.0129746762999998</v>
      </c>
      <c r="L362">
        <v>1320.6454125604</v>
      </c>
      <c r="M362">
        <v>2471.1650241829998</v>
      </c>
      <c r="N362">
        <v>2574.1637924882002</v>
      </c>
      <c r="O362">
        <v>542.98433055160001</v>
      </c>
      <c r="P362">
        <v>3264.5283995320001</v>
      </c>
      <c r="Q362">
        <v>89.366033371499995</v>
      </c>
      <c r="R362">
        <v>117.0288322039</v>
      </c>
      <c r="S362">
        <v>0</v>
      </c>
      <c r="T362">
        <v>3.2753082999999999E-3</v>
      </c>
      <c r="U362">
        <v>1.52756639E-2</v>
      </c>
      <c r="V362">
        <v>2.6786027300000001E-2</v>
      </c>
      <c r="W362">
        <v>0.35032002740000001</v>
      </c>
      <c r="X362">
        <v>8.8155570200000005E-2</v>
      </c>
      <c r="Y362">
        <v>4.1290810800000001E-2</v>
      </c>
      <c r="Z362">
        <v>6.6155143799999996E-2</v>
      </c>
      <c r="AA362">
        <v>5.7785297100000001E-2</v>
      </c>
      <c r="AB362">
        <v>7217.0939975062001</v>
      </c>
      <c r="AC362">
        <v>2549.8573995287002</v>
      </c>
      <c r="AD362">
        <v>3060.7889004149001</v>
      </c>
      <c r="AE362">
        <v>3060.7889004149001</v>
      </c>
      <c r="AF362">
        <v>0.16193782979999999</v>
      </c>
      <c r="AG362">
        <v>0.60106705400000005</v>
      </c>
      <c r="AH362">
        <v>1</v>
      </c>
      <c r="AI362" s="5">
        <f t="shared" si="6"/>
        <v>620.02132045089206</v>
      </c>
      <c r="AJ362" s="5">
        <f t="shared" si="6"/>
        <v>1160.1713728558684</v>
      </c>
      <c r="AK362" s="5">
        <f t="shared" si="6"/>
        <v>1208.5276021071363</v>
      </c>
    </row>
    <row r="363" spans="2:37" customFormat="1" x14ac:dyDescent="0.4">
      <c r="B363">
        <v>6.0999999999999997E-4</v>
      </c>
      <c r="C363">
        <v>3.1</v>
      </c>
      <c r="D363">
        <v>0.1444</v>
      </c>
      <c r="E363">
        <v>292.95</v>
      </c>
      <c r="F363">
        <v>-1.52E-2</v>
      </c>
      <c r="G363">
        <v>5.1076763743000004</v>
      </c>
      <c r="H363">
        <v>6.3163052836000002</v>
      </c>
      <c r="I363">
        <v>2.3290899088999999</v>
      </c>
      <c r="J363">
        <v>5.0969168849999997</v>
      </c>
      <c r="K363">
        <v>7.0351093605999999</v>
      </c>
      <c r="L363">
        <v>1333.6090658983001</v>
      </c>
      <c r="M363">
        <v>2555.5631715443001</v>
      </c>
      <c r="N363">
        <v>2583.1342460595001</v>
      </c>
      <c r="O363">
        <v>542.90620858329999</v>
      </c>
      <c r="P363">
        <v>3258.9852175249998</v>
      </c>
      <c r="Q363">
        <v>94.105413700300005</v>
      </c>
      <c r="R363">
        <v>116.6272669893</v>
      </c>
      <c r="S363">
        <v>0</v>
      </c>
      <c r="T363">
        <v>3.3090425000000001E-3</v>
      </c>
      <c r="U363">
        <v>1.5846922699999998E-2</v>
      </c>
      <c r="V363">
        <v>2.7112552099999999E-2</v>
      </c>
      <c r="W363">
        <v>0.35032002740000001</v>
      </c>
      <c r="X363">
        <v>0.1012061158</v>
      </c>
      <c r="Y363">
        <v>5.1141038899999998E-2</v>
      </c>
      <c r="Z363">
        <v>6.6154981400000007E-2</v>
      </c>
      <c r="AA363">
        <v>5.76650301E-2</v>
      </c>
      <c r="AB363">
        <v>7216.1460616498998</v>
      </c>
      <c r="AC363">
        <v>2664.2300807602001</v>
      </c>
      <c r="AD363">
        <v>3076.9198559777001</v>
      </c>
      <c r="AE363">
        <v>3076.9198559777001</v>
      </c>
      <c r="AF363">
        <v>0.1673809218</v>
      </c>
      <c r="AG363">
        <v>0.65363402260000003</v>
      </c>
      <c r="AH363">
        <v>1</v>
      </c>
      <c r="AI363" s="5">
        <f t="shared" si="6"/>
        <v>626.10754267525829</v>
      </c>
      <c r="AJ363" s="5">
        <f t="shared" si="6"/>
        <v>1199.7949162179814</v>
      </c>
      <c r="AK363" s="5">
        <f t="shared" si="6"/>
        <v>1212.7390826570424</v>
      </c>
    </row>
    <row r="364" spans="2:37" customFormat="1" x14ac:dyDescent="0.4">
      <c r="B364">
        <v>6.0999999999999997E-4</v>
      </c>
      <c r="C364">
        <v>3.1</v>
      </c>
      <c r="D364">
        <v>0.1444</v>
      </c>
      <c r="E364">
        <v>292.95</v>
      </c>
      <c r="F364">
        <v>-1.3339999999999999E-2</v>
      </c>
      <c r="G364">
        <v>5.1114116963000003</v>
      </c>
      <c r="H364">
        <v>6.3174001049999999</v>
      </c>
      <c r="I364">
        <v>2.3424889091000001</v>
      </c>
      <c r="J364">
        <v>5.1972597681000003</v>
      </c>
      <c r="K364">
        <v>7.0541871820999997</v>
      </c>
      <c r="L364">
        <v>1348.3944953932</v>
      </c>
      <c r="M364">
        <v>2644.0346041848002</v>
      </c>
      <c r="N364">
        <v>2590.3891238220999</v>
      </c>
      <c r="O364">
        <v>542.81632372180002</v>
      </c>
      <c r="P364">
        <v>3252.1137614939998</v>
      </c>
      <c r="Q364">
        <v>99.581232982200007</v>
      </c>
      <c r="R364">
        <v>110.6728676476</v>
      </c>
      <c r="S364">
        <v>0</v>
      </c>
      <c r="T364">
        <v>3.3472251000000001E-3</v>
      </c>
      <c r="U364">
        <v>1.6477020500000002E-2</v>
      </c>
      <c r="V364">
        <v>2.7408350000000001E-2</v>
      </c>
      <c r="W364">
        <v>0.35032002740000001</v>
      </c>
      <c r="X364">
        <v>0.11781346600000001</v>
      </c>
      <c r="Y364">
        <v>6.4719071099999997E-2</v>
      </c>
      <c r="Z364">
        <v>6.61548198E-2</v>
      </c>
      <c r="AA364">
        <v>5.75429914E-2</v>
      </c>
      <c r="AB364">
        <v>7215.0869382729998</v>
      </c>
      <c r="AC364">
        <v>2786.4128192479002</v>
      </c>
      <c r="AD364">
        <v>3090.4455173507999</v>
      </c>
      <c r="AE364">
        <v>3090.4455173507999</v>
      </c>
      <c r="AF364">
        <v>0.1735883486</v>
      </c>
      <c r="AG364">
        <v>0.71760094860000001</v>
      </c>
      <c r="AH364">
        <v>1</v>
      </c>
      <c r="AI364" s="5">
        <f t="shared" si="6"/>
        <v>633.04905887004702</v>
      </c>
      <c r="AJ364" s="5">
        <f t="shared" si="6"/>
        <v>1241.3308000867607</v>
      </c>
      <c r="AK364" s="5">
        <f t="shared" si="6"/>
        <v>1216.1451285549765</v>
      </c>
    </row>
    <row r="365" spans="2:37" customFormat="1" x14ac:dyDescent="0.4">
      <c r="B365">
        <v>6.0999999999999997E-4</v>
      </c>
      <c r="C365">
        <v>3.1</v>
      </c>
      <c r="D365">
        <v>0.1444</v>
      </c>
      <c r="E365">
        <v>292.95</v>
      </c>
      <c r="F365">
        <v>-1.055E-2</v>
      </c>
      <c r="G365">
        <v>5.1173062781</v>
      </c>
      <c r="H365">
        <v>6.3193650012999996</v>
      </c>
      <c r="I365">
        <v>2.3631837135999998</v>
      </c>
      <c r="J365">
        <v>5.3411558503999998</v>
      </c>
      <c r="K365">
        <v>7.0751757324</v>
      </c>
      <c r="L365">
        <v>1371.6293979628999</v>
      </c>
      <c r="M365">
        <v>2758.2924552324998</v>
      </c>
      <c r="N365">
        <v>2597.6010514073</v>
      </c>
      <c r="O365">
        <v>542.67358294370001</v>
      </c>
      <c r="P365">
        <v>3239.5601597857999</v>
      </c>
      <c r="Q365">
        <v>108.32679243290001</v>
      </c>
      <c r="R365">
        <v>85.112255633000004</v>
      </c>
      <c r="S365">
        <v>0</v>
      </c>
      <c r="T365">
        <v>3.4066286999999999E-3</v>
      </c>
      <c r="U365">
        <v>1.7402046899999999E-2</v>
      </c>
      <c r="V365">
        <v>2.7756135599999999E-2</v>
      </c>
      <c r="W365">
        <v>0.35032002740000001</v>
      </c>
      <c r="X365">
        <v>0.14797120010000001</v>
      </c>
      <c r="Y365">
        <v>9.2135366699999999E-2</v>
      </c>
      <c r="Z365">
        <v>6.6154613200000004E-2</v>
      </c>
      <c r="AA365">
        <v>5.7471840400000002E-2</v>
      </c>
      <c r="AB365">
        <v>7213.4721735493004</v>
      </c>
      <c r="AC365">
        <v>2951.6463480263001</v>
      </c>
      <c r="AD365">
        <v>3104.7223429405999</v>
      </c>
      <c r="AE365">
        <v>3104.7223429405999</v>
      </c>
      <c r="AF365">
        <v>0.18334600170000001</v>
      </c>
      <c r="AG365">
        <v>0.82704506609999995</v>
      </c>
      <c r="AH365">
        <v>1</v>
      </c>
      <c r="AI365" s="5">
        <f t="shared" si="6"/>
        <v>643.95746383234746</v>
      </c>
      <c r="AJ365" s="5">
        <f t="shared" si="6"/>
        <v>1294.9729836772301</v>
      </c>
      <c r="AK365" s="5">
        <f t="shared" si="6"/>
        <v>1219.5310100503757</v>
      </c>
    </row>
    <row r="366" spans="2:37" customFormat="1" x14ac:dyDescent="0.4">
      <c r="B366">
        <v>6.0999999999999997E-4</v>
      </c>
      <c r="C366">
        <v>3.1</v>
      </c>
      <c r="D366">
        <v>0.1444</v>
      </c>
      <c r="E366">
        <v>360</v>
      </c>
      <c r="F366">
        <v>-2.002E-2</v>
      </c>
      <c r="G366">
        <v>4.9295893307999998</v>
      </c>
      <c r="H366">
        <v>6.1227282475000004</v>
      </c>
      <c r="I366">
        <v>2.1819814969000002</v>
      </c>
      <c r="J366">
        <v>4.6583356132000002</v>
      </c>
      <c r="K366">
        <v>6.6916759616999997</v>
      </c>
      <c r="L366">
        <v>1235.6952555603</v>
      </c>
      <c r="M366">
        <v>2209.4285389153001</v>
      </c>
      <c r="N366">
        <v>2383.0215344464</v>
      </c>
      <c r="O366">
        <v>543.34047935679996</v>
      </c>
      <c r="P366">
        <v>3278.2566237469</v>
      </c>
      <c r="Q366">
        <v>81.382607223700006</v>
      </c>
      <c r="R366">
        <v>111.3245092138</v>
      </c>
      <c r="S366">
        <v>0</v>
      </c>
      <c r="T366">
        <v>2.9042363999999998E-3</v>
      </c>
      <c r="U366">
        <v>1.32370553E-2</v>
      </c>
      <c r="V366">
        <v>2.4322993500000001E-2</v>
      </c>
      <c r="W366">
        <v>0.35032002740000001</v>
      </c>
      <c r="X366">
        <v>6.8266107600000001E-2</v>
      </c>
      <c r="Y366">
        <v>2.77821678E-2</v>
      </c>
      <c r="Z366">
        <v>6.6163113699999998E-2</v>
      </c>
      <c r="AA366">
        <v>5.80216432E-2</v>
      </c>
      <c r="AB366">
        <v>7220.4548992195996</v>
      </c>
      <c r="AC366">
        <v>2347.7703480699001</v>
      </c>
      <c r="AD366">
        <v>3046.9068024756002</v>
      </c>
      <c r="AE366">
        <v>3046.9068024756002</v>
      </c>
      <c r="AF366">
        <v>0.1500207797</v>
      </c>
      <c r="AG366">
        <v>0.51034705410000003</v>
      </c>
      <c r="AH366">
        <v>1</v>
      </c>
      <c r="AI366" s="5">
        <f t="shared" si="6"/>
        <v>580.13861763394368</v>
      </c>
      <c r="AJ366" s="5">
        <f t="shared" si="6"/>
        <v>1037.2903938569484</v>
      </c>
      <c r="AK366" s="5">
        <f t="shared" si="6"/>
        <v>1118.7894527917372</v>
      </c>
    </row>
    <row r="367" spans="2:37" customFormat="1" x14ac:dyDescent="0.4">
      <c r="B367">
        <v>6.0999999999999997E-4</v>
      </c>
      <c r="C367">
        <v>3.1</v>
      </c>
      <c r="D367">
        <v>0.1444</v>
      </c>
      <c r="E367">
        <v>360</v>
      </c>
      <c r="F367">
        <v>-1.6889999999999999E-2</v>
      </c>
      <c r="G367">
        <v>4.9395433801999999</v>
      </c>
      <c r="H367">
        <v>6.1296724119999997</v>
      </c>
      <c r="I367">
        <v>2.2043661232999998</v>
      </c>
      <c r="J367">
        <v>4.8368414575000003</v>
      </c>
      <c r="K367">
        <v>6.7455309757000004</v>
      </c>
      <c r="L367">
        <v>1258.5021723330001</v>
      </c>
      <c r="M367">
        <v>2365.4845634041999</v>
      </c>
      <c r="N367">
        <v>2404.9327452682001</v>
      </c>
      <c r="O367">
        <v>543.20609194320002</v>
      </c>
      <c r="P367">
        <v>3269.3620409322998</v>
      </c>
      <c r="Q367">
        <v>89.627445977899995</v>
      </c>
      <c r="R367">
        <v>118.9192990741</v>
      </c>
      <c r="S367">
        <v>0</v>
      </c>
      <c r="T367">
        <v>2.9641302999999998E-3</v>
      </c>
      <c r="U367">
        <v>1.42709715E-2</v>
      </c>
      <c r="V367">
        <v>2.5064092600000001E-2</v>
      </c>
      <c r="W367">
        <v>0.35032002740000001</v>
      </c>
      <c r="X367">
        <v>8.8155570200000005E-2</v>
      </c>
      <c r="Y367">
        <v>4.1290810800000001E-2</v>
      </c>
      <c r="Z367">
        <v>6.6162678700000005E-2</v>
      </c>
      <c r="AA367">
        <v>5.7821649599999997E-2</v>
      </c>
      <c r="AB367">
        <v>7218.7655225947001</v>
      </c>
      <c r="AC367">
        <v>2562.0479250549001</v>
      </c>
      <c r="AD367">
        <v>3089.0904027262</v>
      </c>
      <c r="AE367">
        <v>3089.0904027262</v>
      </c>
      <c r="AF367">
        <v>0.1595567893</v>
      </c>
      <c r="AG367">
        <v>0.59476621439999999</v>
      </c>
      <c r="AH367">
        <v>1</v>
      </c>
      <c r="AI367" s="5">
        <f t="shared" si="6"/>
        <v>590.8460902971832</v>
      </c>
      <c r="AJ367" s="5">
        <f t="shared" si="6"/>
        <v>1110.556133053615</v>
      </c>
      <c r="AK367" s="5">
        <f t="shared" si="6"/>
        <v>1129.0764062292019</v>
      </c>
    </row>
    <row r="368" spans="2:37" customFormat="1" x14ac:dyDescent="0.4">
      <c r="B368">
        <v>6.0999999999999997E-4</v>
      </c>
      <c r="C368">
        <v>3.1</v>
      </c>
      <c r="D368">
        <v>0.1444</v>
      </c>
      <c r="E368">
        <v>360</v>
      </c>
      <c r="F368">
        <v>-1.52E-2</v>
      </c>
      <c r="G368">
        <v>4.9450412564999997</v>
      </c>
      <c r="H368">
        <v>6.1335149410999996</v>
      </c>
      <c r="I368">
        <v>2.2168300484999999</v>
      </c>
      <c r="J368">
        <v>4.9327751260000001</v>
      </c>
      <c r="K368">
        <v>6.7671988113000001</v>
      </c>
      <c r="L368">
        <v>1271.4318303028999</v>
      </c>
      <c r="M368">
        <v>2448.8617142354001</v>
      </c>
      <c r="N368">
        <v>2413.4567605758998</v>
      </c>
      <c r="O368">
        <v>543.12901851649997</v>
      </c>
      <c r="P368">
        <v>3263.8771876894998</v>
      </c>
      <c r="Q368">
        <v>94.388128587400004</v>
      </c>
      <c r="R368">
        <v>118.9228734779</v>
      </c>
      <c r="S368">
        <v>0</v>
      </c>
      <c r="T368">
        <v>2.9977445999999999E-3</v>
      </c>
      <c r="U368">
        <v>1.4842685E-2</v>
      </c>
      <c r="V368">
        <v>2.5368242900000001E-2</v>
      </c>
      <c r="W368">
        <v>0.35032002740000001</v>
      </c>
      <c r="X368">
        <v>0.1012061158</v>
      </c>
      <c r="Y368">
        <v>5.1141038899999998E-2</v>
      </c>
      <c r="Z368">
        <v>6.6162466700000006E-2</v>
      </c>
      <c r="AA368">
        <v>5.7700781100000001E-2</v>
      </c>
      <c r="AB368">
        <v>7217.8293866736003</v>
      </c>
      <c r="AC368">
        <v>2678.4100102561001</v>
      </c>
      <c r="AD368">
        <v>3106.0080323522002</v>
      </c>
      <c r="AE368">
        <v>3106.0080323522002</v>
      </c>
      <c r="AF368">
        <v>0.1649502974</v>
      </c>
      <c r="AG368">
        <v>0.64694040809999998</v>
      </c>
      <c r="AH368">
        <v>1</v>
      </c>
      <c r="AI368" s="5">
        <f t="shared" si="6"/>
        <v>596.91635225488267</v>
      </c>
      <c r="AJ368" s="5">
        <f t="shared" si="6"/>
        <v>1149.7003353217842</v>
      </c>
      <c r="AK368" s="5">
        <f t="shared" si="6"/>
        <v>1133.0782913501878</v>
      </c>
    </row>
    <row r="369" spans="2:37" customFormat="1" x14ac:dyDescent="0.4">
      <c r="B369">
        <v>6.0999999999999997E-4</v>
      </c>
      <c r="C369">
        <v>3.1</v>
      </c>
      <c r="D369">
        <v>0.1444</v>
      </c>
      <c r="E369">
        <v>360</v>
      </c>
      <c r="F369">
        <v>-1.3339999999999999E-2</v>
      </c>
      <c r="G369">
        <v>4.9511834115999998</v>
      </c>
      <c r="H369">
        <v>6.1378151464000004</v>
      </c>
      <c r="I369">
        <v>2.2308583172000001</v>
      </c>
      <c r="J369">
        <v>5.0366377232000001</v>
      </c>
      <c r="K369">
        <v>6.7857699080999998</v>
      </c>
      <c r="L369">
        <v>1286.1816336136999</v>
      </c>
      <c r="M369">
        <v>2536.4316102454</v>
      </c>
      <c r="N369">
        <v>2420.3505100016</v>
      </c>
      <c r="O369">
        <v>543.04037309549994</v>
      </c>
      <c r="P369">
        <v>3257.0852990869998</v>
      </c>
      <c r="Q369">
        <v>99.890084899399994</v>
      </c>
      <c r="R369">
        <v>113.49578243009999</v>
      </c>
      <c r="S369">
        <v>0</v>
      </c>
      <c r="T369">
        <v>3.0358045999999998E-3</v>
      </c>
      <c r="U369">
        <v>1.5474308900000001E-2</v>
      </c>
      <c r="V369">
        <v>2.5640869300000001E-2</v>
      </c>
      <c r="W369">
        <v>0.35032002740000001</v>
      </c>
      <c r="X369">
        <v>0.11781346600000001</v>
      </c>
      <c r="Y369">
        <v>6.4719071099999997E-2</v>
      </c>
      <c r="Z369">
        <v>6.6162252199999994E-2</v>
      </c>
      <c r="AA369">
        <v>5.7575700600000002E-2</v>
      </c>
      <c r="AB369">
        <v>7216.7829148889996</v>
      </c>
      <c r="AC369">
        <v>2803.1909771851001</v>
      </c>
      <c r="AD369">
        <v>3120.2460517016002</v>
      </c>
      <c r="AE369">
        <v>3120.2460517016002</v>
      </c>
      <c r="AF369">
        <v>0.17109634200000001</v>
      </c>
      <c r="AG369">
        <v>0.71049895500000004</v>
      </c>
      <c r="AH369">
        <v>1</v>
      </c>
      <c r="AI369" s="5">
        <f t="shared" si="6"/>
        <v>603.84114254164319</v>
      </c>
      <c r="AJ369" s="5">
        <f t="shared" si="6"/>
        <v>1190.8129625565259</v>
      </c>
      <c r="AK369" s="5">
        <f t="shared" si="6"/>
        <v>1136.3147934279814</v>
      </c>
    </row>
    <row r="370" spans="2:37" customFormat="1" x14ac:dyDescent="0.4">
      <c r="B370">
        <v>6.0999999999999997E-4</v>
      </c>
      <c r="C370">
        <v>3.1</v>
      </c>
      <c r="D370">
        <v>0.1444</v>
      </c>
      <c r="E370">
        <v>360</v>
      </c>
      <c r="F370">
        <v>-1.055E-2</v>
      </c>
      <c r="G370">
        <v>4.9604147669999996</v>
      </c>
      <c r="H370">
        <v>6.1441918219999998</v>
      </c>
      <c r="I370">
        <v>2.2525203092999999</v>
      </c>
      <c r="J370">
        <v>5.1857626810999999</v>
      </c>
      <c r="K370">
        <v>6.8083646674000002</v>
      </c>
      <c r="L370">
        <v>1309.3686621592999</v>
      </c>
      <c r="M370">
        <v>2650.0511309489998</v>
      </c>
      <c r="N370">
        <v>2428.6042137832001</v>
      </c>
      <c r="O370">
        <v>542.89972968079996</v>
      </c>
      <c r="P370">
        <v>3244.6943933338998</v>
      </c>
      <c r="Q370">
        <v>108.68170098269999</v>
      </c>
      <c r="R370">
        <v>88.962870025800001</v>
      </c>
      <c r="S370">
        <v>0</v>
      </c>
      <c r="T370">
        <v>3.0950471000000001E-3</v>
      </c>
      <c r="U370">
        <v>1.6404202100000001E-2</v>
      </c>
      <c r="V370">
        <v>2.59728935E-2</v>
      </c>
      <c r="W370">
        <v>0.35032002740000001</v>
      </c>
      <c r="X370">
        <v>0.14797120010000001</v>
      </c>
      <c r="Y370">
        <v>9.2135366699999999E-2</v>
      </c>
      <c r="Z370">
        <v>6.6161971400000005E-2</v>
      </c>
      <c r="AA370">
        <v>5.7494214100000003E-2</v>
      </c>
      <c r="AB370">
        <v>7215.1864803783001</v>
      </c>
      <c r="AC370">
        <v>2973.4240717015</v>
      </c>
      <c r="AD370">
        <v>3137.6923188158999</v>
      </c>
      <c r="AE370">
        <v>3137.6923188158999</v>
      </c>
      <c r="AF370">
        <v>0.1807421431</v>
      </c>
      <c r="AG370">
        <v>0.81928334380000001</v>
      </c>
      <c r="AH370">
        <v>1</v>
      </c>
      <c r="AI370" s="5">
        <f t="shared" si="6"/>
        <v>614.72707143629111</v>
      </c>
      <c r="AJ370" s="5">
        <f t="shared" si="6"/>
        <v>1244.1554605394365</v>
      </c>
      <c r="AK370" s="5">
        <f t="shared" si="6"/>
        <v>1140.189771729202</v>
      </c>
    </row>
    <row r="371" spans="2:37" customFormat="1" x14ac:dyDescent="0.4">
      <c r="B371">
        <v>6.0999999999999997E-4</v>
      </c>
      <c r="C371">
        <v>3.1</v>
      </c>
      <c r="D371">
        <v>0.1444</v>
      </c>
      <c r="E371">
        <v>394.35</v>
      </c>
      <c r="F371">
        <v>-2.002E-2</v>
      </c>
      <c r="G371">
        <v>4.8524441005999996</v>
      </c>
      <c r="H371">
        <v>6.0353296016</v>
      </c>
      <c r="I371">
        <v>2.1324998756000002</v>
      </c>
      <c r="J371">
        <v>4.5795332483999998</v>
      </c>
      <c r="K371">
        <v>6.5642793794000003</v>
      </c>
      <c r="L371">
        <v>1208.6568422298999</v>
      </c>
      <c r="M371">
        <v>2163.4700369965999</v>
      </c>
      <c r="N371">
        <v>2305.7581186408001</v>
      </c>
      <c r="O371">
        <v>543.43272560299999</v>
      </c>
      <c r="P371">
        <v>3280.3523497193</v>
      </c>
      <c r="Q371">
        <v>81.484474137299998</v>
      </c>
      <c r="R371">
        <v>111.90847503409999</v>
      </c>
      <c r="S371">
        <v>0</v>
      </c>
      <c r="T371">
        <v>2.774009E-3</v>
      </c>
      <c r="U371">
        <v>1.2792996100000001E-2</v>
      </c>
      <c r="V371">
        <v>2.3561454999999999E-2</v>
      </c>
      <c r="W371">
        <v>0.35032002740000001</v>
      </c>
      <c r="X371">
        <v>6.8266107600000001E-2</v>
      </c>
      <c r="Y371">
        <v>2.77821678E-2</v>
      </c>
      <c r="Z371">
        <v>6.6166362199999995E-2</v>
      </c>
      <c r="AA371">
        <v>5.8037615000000001E-2</v>
      </c>
      <c r="AB371">
        <v>7221.1753334637997</v>
      </c>
      <c r="AC371">
        <v>2351.9436245021002</v>
      </c>
      <c r="AD371">
        <v>3058.4141057519</v>
      </c>
      <c r="AE371">
        <v>3058.4141057519</v>
      </c>
      <c r="AF371">
        <v>0.14898612319999999</v>
      </c>
      <c r="AG371">
        <v>0.50785577780000002</v>
      </c>
      <c r="AH371">
        <v>1</v>
      </c>
      <c r="AI371" s="5">
        <f t="shared" si="6"/>
        <v>567.44452686849763</v>
      </c>
      <c r="AJ371" s="5">
        <f t="shared" si="6"/>
        <v>1015.7136323927699</v>
      </c>
      <c r="AK371" s="5">
        <f t="shared" si="6"/>
        <v>1082.5155486576527</v>
      </c>
    </row>
    <row r="372" spans="2:37" customFormat="1" x14ac:dyDescent="0.4">
      <c r="B372">
        <v>6.0999999999999997E-4</v>
      </c>
      <c r="C372">
        <v>3.1</v>
      </c>
      <c r="D372">
        <v>0.1444</v>
      </c>
      <c r="E372">
        <v>394.35</v>
      </c>
      <c r="F372">
        <v>-1.6889999999999999E-2</v>
      </c>
      <c r="G372">
        <v>4.8644899384000002</v>
      </c>
      <c r="H372">
        <v>6.0450956318999998</v>
      </c>
      <c r="I372">
        <v>2.1553550307</v>
      </c>
      <c r="J372">
        <v>4.7609536757999997</v>
      </c>
      <c r="K372">
        <v>6.6175826425000004</v>
      </c>
      <c r="L372">
        <v>1231.4398011054</v>
      </c>
      <c r="M372">
        <v>2318.6125246038</v>
      </c>
      <c r="N372">
        <v>2327.1430524422999</v>
      </c>
      <c r="O372">
        <v>543.29910238089997</v>
      </c>
      <c r="P372">
        <v>3271.4959520132002</v>
      </c>
      <c r="Q372">
        <v>89.744355039499993</v>
      </c>
      <c r="R372">
        <v>119.76167782730001</v>
      </c>
      <c r="S372">
        <v>0</v>
      </c>
      <c r="T372">
        <v>2.8337887000000001E-3</v>
      </c>
      <c r="U372">
        <v>1.38266747E-2</v>
      </c>
      <c r="V372">
        <v>2.4281828700000001E-2</v>
      </c>
      <c r="W372">
        <v>0.35032002740000001</v>
      </c>
      <c r="X372">
        <v>8.8155570200000005E-2</v>
      </c>
      <c r="Y372">
        <v>4.1290810800000001E-2</v>
      </c>
      <c r="Z372">
        <v>6.6165882300000006E-2</v>
      </c>
      <c r="AA372">
        <v>5.7838064500000001E-2</v>
      </c>
      <c r="AB372">
        <v>7219.4961868308001</v>
      </c>
      <c r="AC372">
        <v>2567.5182397023</v>
      </c>
      <c r="AD372">
        <v>3101.5969804694</v>
      </c>
      <c r="AE372">
        <v>3101.5969804694</v>
      </c>
      <c r="AF372">
        <v>0.1584900229</v>
      </c>
      <c r="AG372">
        <v>0.59195908600000002</v>
      </c>
      <c r="AH372">
        <v>1</v>
      </c>
      <c r="AI372" s="5">
        <f t="shared" si="6"/>
        <v>578.14075169267608</v>
      </c>
      <c r="AJ372" s="5">
        <f t="shared" si="6"/>
        <v>1088.5504810346479</v>
      </c>
      <c r="AK372" s="5">
        <f t="shared" si="6"/>
        <v>1092.5554236818309</v>
      </c>
    </row>
    <row r="373" spans="2:37" customFormat="1" x14ac:dyDescent="0.4">
      <c r="B373">
        <v>6.0999999999999997E-4</v>
      </c>
      <c r="C373">
        <v>3.1</v>
      </c>
      <c r="D373">
        <v>0.1444</v>
      </c>
      <c r="E373">
        <v>394.35</v>
      </c>
      <c r="F373">
        <v>-1.52E-2</v>
      </c>
      <c r="G373">
        <v>4.8710566411</v>
      </c>
      <c r="H373">
        <v>6.0503734620999996</v>
      </c>
      <c r="I373">
        <v>2.1680792640000002</v>
      </c>
      <c r="J373">
        <v>4.8584561630999996</v>
      </c>
      <c r="K373">
        <v>6.6389092731000003</v>
      </c>
      <c r="L373">
        <v>1244.3574017777</v>
      </c>
      <c r="M373">
        <v>2401.5831463411</v>
      </c>
      <c r="N373">
        <v>2335.4297454135999</v>
      </c>
      <c r="O373">
        <v>543.22248649560004</v>
      </c>
      <c r="P373">
        <v>3266.0356689993</v>
      </c>
      <c r="Q373">
        <v>94.514431998000006</v>
      </c>
      <c r="R373">
        <v>119.94240290099999</v>
      </c>
      <c r="S373">
        <v>0</v>
      </c>
      <c r="T373">
        <v>2.8673462999999999E-3</v>
      </c>
      <c r="U373">
        <v>1.4398803700000001E-2</v>
      </c>
      <c r="V373">
        <v>2.4574693500000001E-2</v>
      </c>
      <c r="W373">
        <v>0.35032002740000001</v>
      </c>
      <c r="X373">
        <v>0.1012061158</v>
      </c>
      <c r="Y373">
        <v>5.1141038899999998E-2</v>
      </c>
      <c r="Z373">
        <v>6.61656469E-2</v>
      </c>
      <c r="AA373">
        <v>5.7716884500000003E-2</v>
      </c>
      <c r="AB373">
        <v>7218.5653995582998</v>
      </c>
      <c r="AC373">
        <v>2684.7666240346998</v>
      </c>
      <c r="AD373">
        <v>3118.8730169483001</v>
      </c>
      <c r="AE373">
        <v>3118.8730169483001</v>
      </c>
      <c r="AF373">
        <v>0.16386253349999999</v>
      </c>
      <c r="AG373">
        <v>0.64396850770000003</v>
      </c>
      <c r="AH373">
        <v>1</v>
      </c>
      <c r="AI373" s="5">
        <f t="shared" si="6"/>
        <v>584.20535294727699</v>
      </c>
      <c r="AJ373" s="5">
        <f t="shared" si="6"/>
        <v>1127.5038245732865</v>
      </c>
      <c r="AK373" s="5">
        <f t="shared" si="6"/>
        <v>1096.4458898655398</v>
      </c>
    </row>
    <row r="374" spans="2:37" customFormat="1" x14ac:dyDescent="0.4">
      <c r="B374">
        <v>6.0999999999999997E-4</v>
      </c>
      <c r="C374">
        <v>3.1</v>
      </c>
      <c r="D374">
        <v>0.1444</v>
      </c>
      <c r="E374">
        <v>394.35</v>
      </c>
      <c r="F374">
        <v>-1.3339999999999999E-2</v>
      </c>
      <c r="G374">
        <v>4.8783249364000003</v>
      </c>
      <c r="H374">
        <v>6.0561801408000004</v>
      </c>
      <c r="I374">
        <v>2.1823991253999999</v>
      </c>
      <c r="J374">
        <v>4.9640284508999999</v>
      </c>
      <c r="K374">
        <v>6.6571292562000002</v>
      </c>
      <c r="L374">
        <v>1259.0948380509001</v>
      </c>
      <c r="M374">
        <v>2488.8027179214</v>
      </c>
      <c r="N374">
        <v>2342.1332130124001</v>
      </c>
      <c r="O374">
        <v>543.13438462449994</v>
      </c>
      <c r="P374">
        <v>3259.2770233694</v>
      </c>
      <c r="Q374">
        <v>100.0279421342</v>
      </c>
      <c r="R374">
        <v>114.74391364109999</v>
      </c>
      <c r="S374">
        <v>0</v>
      </c>
      <c r="T374">
        <v>2.9053481999999999E-3</v>
      </c>
      <c r="U374">
        <v>1.5031362899999999E-2</v>
      </c>
      <c r="V374">
        <v>2.4835551099999999E-2</v>
      </c>
      <c r="W374">
        <v>0.35032002740000001</v>
      </c>
      <c r="X374">
        <v>0.11781346600000001</v>
      </c>
      <c r="Y374">
        <v>6.4719071099999997E-2</v>
      </c>
      <c r="Z374">
        <v>6.6165407600000004E-2</v>
      </c>
      <c r="AA374">
        <v>5.7590440700000002E-2</v>
      </c>
      <c r="AB374">
        <v>7217.5246634079003</v>
      </c>
      <c r="AC374">
        <v>2810.7034820532999</v>
      </c>
      <c r="AD374">
        <v>3133.4408355717001</v>
      </c>
      <c r="AE374">
        <v>3133.4408355717001</v>
      </c>
      <c r="AF374">
        <v>0.16998218649999999</v>
      </c>
      <c r="AG374">
        <v>0.7073601424</v>
      </c>
      <c r="AH374">
        <v>1</v>
      </c>
      <c r="AI374" s="5">
        <f t="shared" si="6"/>
        <v>591.1243371130987</v>
      </c>
      <c r="AJ374" s="5">
        <f t="shared" si="6"/>
        <v>1168.4519802447887</v>
      </c>
      <c r="AK374" s="5">
        <f t="shared" si="6"/>
        <v>1099.5930577523006</v>
      </c>
    </row>
    <row r="375" spans="2:37" customFormat="1" x14ac:dyDescent="0.4">
      <c r="B375">
        <v>6.0999999999999997E-4</v>
      </c>
      <c r="C375">
        <v>3.1</v>
      </c>
      <c r="D375">
        <v>0.1444</v>
      </c>
      <c r="E375">
        <v>394.35</v>
      </c>
      <c r="F375">
        <v>-1.055E-2</v>
      </c>
      <c r="G375">
        <v>4.8891240627999997</v>
      </c>
      <c r="H375">
        <v>6.0646396711000001</v>
      </c>
      <c r="I375">
        <v>2.2045089392000001</v>
      </c>
      <c r="J375">
        <v>5.1156799769000001</v>
      </c>
      <c r="K375">
        <v>6.6802454075000002</v>
      </c>
      <c r="L375">
        <v>1282.2658814808001</v>
      </c>
      <c r="M375">
        <v>2602.1974164400999</v>
      </c>
      <c r="N375">
        <v>2350.7260977531</v>
      </c>
      <c r="O375">
        <v>542.99466018589999</v>
      </c>
      <c r="P375">
        <v>3246.9532424385998</v>
      </c>
      <c r="Q375">
        <v>108.8399074478</v>
      </c>
      <c r="R375">
        <v>90.649191798000004</v>
      </c>
      <c r="S375">
        <v>0</v>
      </c>
      <c r="T375">
        <v>2.9645143999999998E-3</v>
      </c>
      <c r="U375">
        <v>1.5963810799999999E-2</v>
      </c>
      <c r="V375">
        <v>2.51581162E-2</v>
      </c>
      <c r="W375">
        <v>0.35032002740000001</v>
      </c>
      <c r="X375">
        <v>0.14797120010000001</v>
      </c>
      <c r="Y375">
        <v>9.2135366699999999E-2</v>
      </c>
      <c r="Z375">
        <v>6.61650919E-2</v>
      </c>
      <c r="AA375">
        <v>5.7504478400000003E-2</v>
      </c>
      <c r="AB375">
        <v>7215.9365541246998</v>
      </c>
      <c r="AC375">
        <v>2983.1458714598998</v>
      </c>
      <c r="AD375">
        <v>3152.2750501279002</v>
      </c>
      <c r="AE375">
        <v>3152.2750501279002</v>
      </c>
      <c r="AF375">
        <v>0.1795796512</v>
      </c>
      <c r="AG375">
        <v>0.81588600259999999</v>
      </c>
      <c r="AH375">
        <v>1</v>
      </c>
      <c r="AI375" s="5">
        <f t="shared" si="6"/>
        <v>602.00276125859159</v>
      </c>
      <c r="AJ375" s="5">
        <f t="shared" si="6"/>
        <v>1221.6889279061502</v>
      </c>
      <c r="AK375" s="5">
        <f t="shared" si="6"/>
        <v>1103.6272759404226</v>
      </c>
    </row>
    <row r="376" spans="2:37" customFormat="1" x14ac:dyDescent="0.4">
      <c r="B376">
        <v>6.0999999999999997E-4</v>
      </c>
      <c r="C376">
        <v>3.1</v>
      </c>
      <c r="D376">
        <v>0.1444</v>
      </c>
      <c r="E376">
        <v>519.33000000000004</v>
      </c>
      <c r="F376">
        <v>-2.002E-2</v>
      </c>
      <c r="G376">
        <v>4.6152109180999998</v>
      </c>
      <c r="H376">
        <v>5.7653459465000001</v>
      </c>
      <c r="I376">
        <v>1.9890243992000001</v>
      </c>
      <c r="J376">
        <v>4.3377067401999998</v>
      </c>
      <c r="K376">
        <v>6.1470011635999997</v>
      </c>
      <c r="L376">
        <v>1130.5176387209001</v>
      </c>
      <c r="M376">
        <v>2026.4044066689</v>
      </c>
      <c r="N376">
        <v>2066.0775544876001</v>
      </c>
      <c r="O376">
        <v>543.68961146510003</v>
      </c>
      <c r="P376">
        <v>3286.5540088015</v>
      </c>
      <c r="Q376">
        <v>81.796167169399993</v>
      </c>
      <c r="R376">
        <v>113.69826409549999</v>
      </c>
      <c r="S376">
        <v>0</v>
      </c>
      <c r="T376">
        <v>2.4132929999999999E-3</v>
      </c>
      <c r="U376">
        <v>1.14775769E-2</v>
      </c>
      <c r="V376">
        <v>2.1237637699999999E-2</v>
      </c>
      <c r="W376">
        <v>0.35032002740000001</v>
      </c>
      <c r="X376">
        <v>6.8266107600000001E-2</v>
      </c>
      <c r="Y376">
        <v>2.77821678E-2</v>
      </c>
      <c r="Z376">
        <v>6.6175697800000002E-2</v>
      </c>
      <c r="AA376">
        <v>5.8086743699999999E-2</v>
      </c>
      <c r="AB376">
        <v>7223.2834965435004</v>
      </c>
      <c r="AC376">
        <v>2364.7579758385</v>
      </c>
      <c r="AD376">
        <v>3093.1673991820999</v>
      </c>
      <c r="AE376">
        <v>3093.1673991820999</v>
      </c>
      <c r="AF376">
        <v>0.1458133958</v>
      </c>
      <c r="AG376">
        <v>0.50021482900000003</v>
      </c>
      <c r="AH376">
        <v>1</v>
      </c>
      <c r="AI376" s="5">
        <f t="shared" si="6"/>
        <v>530.75945479854465</v>
      </c>
      <c r="AJ376" s="5">
        <f t="shared" si="6"/>
        <v>951.36357120605635</v>
      </c>
      <c r="AK376" s="5">
        <f t="shared" si="6"/>
        <v>969.98946220075129</v>
      </c>
    </row>
    <row r="377" spans="2:37" customFormat="1" x14ac:dyDescent="0.4">
      <c r="B377">
        <v>6.0999999999999997E-4</v>
      </c>
      <c r="C377">
        <v>3.1</v>
      </c>
      <c r="D377">
        <v>0.1444</v>
      </c>
      <c r="E377">
        <v>519.33000000000004</v>
      </c>
      <c r="F377">
        <v>-1.6889999999999999E-2</v>
      </c>
      <c r="G377">
        <v>4.6339596131</v>
      </c>
      <c r="H377">
        <v>5.7842086753000004</v>
      </c>
      <c r="I377">
        <v>2.0133486256999999</v>
      </c>
      <c r="J377">
        <v>4.5288883189</v>
      </c>
      <c r="K377">
        <v>6.1971838281</v>
      </c>
      <c r="L377">
        <v>1153.2455143022</v>
      </c>
      <c r="M377">
        <v>2179.1640972898999</v>
      </c>
      <c r="N377">
        <v>2085.3318488007999</v>
      </c>
      <c r="O377">
        <v>543.55822632360002</v>
      </c>
      <c r="P377">
        <v>3277.8081724795002</v>
      </c>
      <c r="Q377">
        <v>90.100831402400004</v>
      </c>
      <c r="R377">
        <v>122.3290800537</v>
      </c>
      <c r="S377">
        <v>0</v>
      </c>
      <c r="T377">
        <v>2.4726792999999999E-3</v>
      </c>
      <c r="U377">
        <v>1.25116059E-2</v>
      </c>
      <c r="V377">
        <v>2.1887945400000001E-2</v>
      </c>
      <c r="W377">
        <v>0.35032002740000001</v>
      </c>
      <c r="X377">
        <v>8.8155570200000005E-2</v>
      </c>
      <c r="Y377">
        <v>4.1290810800000001E-2</v>
      </c>
      <c r="Z377">
        <v>6.6175072700000004E-2</v>
      </c>
      <c r="AA377">
        <v>5.7888204899999997E-2</v>
      </c>
      <c r="AB377">
        <v>7221.6359747419001</v>
      </c>
      <c r="AC377">
        <v>2584.2729130728999</v>
      </c>
      <c r="AD377">
        <v>3139.3306474509</v>
      </c>
      <c r="AE377">
        <v>3139.3306474509</v>
      </c>
      <c r="AF377">
        <v>0.15523067300000001</v>
      </c>
      <c r="AG377">
        <v>0.58340155059999999</v>
      </c>
      <c r="AH377">
        <v>1</v>
      </c>
      <c r="AI377" s="5">
        <f t="shared" si="6"/>
        <v>541.42981892122066</v>
      </c>
      <c r="AJ377" s="5">
        <f t="shared" si="6"/>
        <v>1023.0817358168545</v>
      </c>
      <c r="AK377" s="5">
        <f t="shared" si="6"/>
        <v>979.02903699568071</v>
      </c>
    </row>
    <row r="378" spans="2:37" customFormat="1" x14ac:dyDescent="0.4">
      <c r="B378">
        <v>6.0999999999999997E-4</v>
      </c>
      <c r="C378">
        <v>3.1</v>
      </c>
      <c r="D378">
        <v>0.1444</v>
      </c>
      <c r="E378">
        <v>519.33000000000004</v>
      </c>
      <c r="F378">
        <v>-1.52E-2</v>
      </c>
      <c r="G378">
        <v>4.6439338820999998</v>
      </c>
      <c r="H378">
        <v>5.7940889977000003</v>
      </c>
      <c r="I378">
        <v>2.0268850826000002</v>
      </c>
      <c r="J378">
        <v>4.6316278219000004</v>
      </c>
      <c r="K378">
        <v>6.2168366967999997</v>
      </c>
      <c r="L378">
        <v>1166.1364682768999</v>
      </c>
      <c r="M378">
        <v>2261.1179049031998</v>
      </c>
      <c r="N378">
        <v>2092.7209666292001</v>
      </c>
      <c r="O378">
        <v>543.48296456770004</v>
      </c>
      <c r="P378">
        <v>3272.4181307417002</v>
      </c>
      <c r="Q378">
        <v>94.899002241800005</v>
      </c>
      <c r="R378">
        <v>123.0383041422</v>
      </c>
      <c r="S378">
        <v>0</v>
      </c>
      <c r="T378">
        <v>2.5060404999999999E-3</v>
      </c>
      <c r="U378">
        <v>1.3085705499999999E-2</v>
      </c>
      <c r="V378">
        <v>2.2142268600000001E-2</v>
      </c>
      <c r="W378">
        <v>0.35032002740000001</v>
      </c>
      <c r="X378">
        <v>0.1012061158</v>
      </c>
      <c r="Y378">
        <v>5.1141038899999998E-2</v>
      </c>
      <c r="Z378">
        <v>6.61747627E-2</v>
      </c>
      <c r="AA378">
        <v>5.7765909599999998E-2</v>
      </c>
      <c r="AB378">
        <v>7220.7217175162004</v>
      </c>
      <c r="AC378">
        <v>2704.2137776502</v>
      </c>
      <c r="AD378">
        <v>3157.7110879605998</v>
      </c>
      <c r="AE378">
        <v>3157.7110879605998</v>
      </c>
      <c r="AF378">
        <v>0.1605440434</v>
      </c>
      <c r="AG378">
        <v>0.6349439362</v>
      </c>
      <c r="AH378">
        <v>1</v>
      </c>
      <c r="AI378" s="5">
        <f t="shared" si="6"/>
        <v>547.48190998915493</v>
      </c>
      <c r="AJ378" s="5">
        <f t="shared" si="6"/>
        <v>1061.5577018324882</v>
      </c>
      <c r="AK378" s="5">
        <f t="shared" si="6"/>
        <v>982.49810639868554</v>
      </c>
    </row>
    <row r="379" spans="2:37" customFormat="1" x14ac:dyDescent="0.4">
      <c r="B379">
        <v>6.0999999999999997E-4</v>
      </c>
      <c r="C379">
        <v>3.1</v>
      </c>
      <c r="D379">
        <v>0.1444</v>
      </c>
      <c r="E379">
        <v>519.33000000000004</v>
      </c>
      <c r="F379">
        <v>-1.3339999999999999E-2</v>
      </c>
      <c r="G379">
        <v>4.6547801752</v>
      </c>
      <c r="H379">
        <v>5.8047091279999998</v>
      </c>
      <c r="I379">
        <v>2.0421143592000002</v>
      </c>
      <c r="J379">
        <v>4.7428939058999999</v>
      </c>
      <c r="K379">
        <v>6.2333765512000001</v>
      </c>
      <c r="L379">
        <v>1180.8476822948001</v>
      </c>
      <c r="M379">
        <v>2347.5110827755002</v>
      </c>
      <c r="N379">
        <v>2098.6993775134001</v>
      </c>
      <c r="O379">
        <v>543.39648182049996</v>
      </c>
      <c r="P379">
        <v>3265.7534886611002</v>
      </c>
      <c r="Q379">
        <v>100.44717085800001</v>
      </c>
      <c r="R379">
        <v>118.51499326059999</v>
      </c>
      <c r="S379">
        <v>0</v>
      </c>
      <c r="T379">
        <v>2.5438409000000002E-3</v>
      </c>
      <c r="U379">
        <v>1.3721976E-2</v>
      </c>
      <c r="V379">
        <v>2.23625618E-2</v>
      </c>
      <c r="W379">
        <v>0.35032002740000001</v>
      </c>
      <c r="X379">
        <v>0.11781346600000001</v>
      </c>
      <c r="Y379">
        <v>6.4719071099999997E-2</v>
      </c>
      <c r="Z379">
        <v>6.6174444599999993E-2</v>
      </c>
      <c r="AA379">
        <v>5.7635255199999999E-2</v>
      </c>
      <c r="AB379">
        <v>7219.6987074474</v>
      </c>
      <c r="AC379">
        <v>2833.6574329819</v>
      </c>
      <c r="AD379">
        <v>3173.3105951992002</v>
      </c>
      <c r="AE379">
        <v>3173.3105951992002</v>
      </c>
      <c r="AF379">
        <v>0.16658768769999999</v>
      </c>
      <c r="AG379">
        <v>0.69787846750000004</v>
      </c>
      <c r="AH379">
        <v>1</v>
      </c>
      <c r="AI379" s="5">
        <f t="shared" si="6"/>
        <v>554.38858323699537</v>
      </c>
      <c r="AJ379" s="5">
        <f t="shared" si="6"/>
        <v>1102.1178792373241</v>
      </c>
      <c r="AK379" s="5">
        <f t="shared" si="6"/>
        <v>985.30487207201884</v>
      </c>
    </row>
    <row r="380" spans="2:37" customFormat="1" x14ac:dyDescent="0.4">
      <c r="B380">
        <v>6.0999999999999997E-4</v>
      </c>
      <c r="C380">
        <v>3.1</v>
      </c>
      <c r="D380">
        <v>0.1444</v>
      </c>
      <c r="E380">
        <v>519.33000000000004</v>
      </c>
      <c r="F380">
        <v>-1.055E-2</v>
      </c>
      <c r="G380">
        <v>4.6705788488</v>
      </c>
      <c r="H380">
        <v>5.819850561</v>
      </c>
      <c r="I380">
        <v>2.0656195395000001</v>
      </c>
      <c r="J380">
        <v>4.9029169342000003</v>
      </c>
      <c r="K380">
        <v>6.2572030933000002</v>
      </c>
      <c r="L380">
        <v>1203.9874163613999</v>
      </c>
      <c r="M380">
        <v>2460.5297754757999</v>
      </c>
      <c r="N380">
        <v>2107.8332070299002</v>
      </c>
      <c r="O380">
        <v>543.25949110470003</v>
      </c>
      <c r="P380">
        <v>3253.6164006158001</v>
      </c>
      <c r="Q380">
        <v>109.320137332</v>
      </c>
      <c r="R380">
        <v>95.688895142600003</v>
      </c>
      <c r="S380">
        <v>0</v>
      </c>
      <c r="T380">
        <v>2.6027382999999999E-3</v>
      </c>
      <c r="U380">
        <v>1.4663542599999999E-2</v>
      </c>
      <c r="V380">
        <v>2.26482231E-2</v>
      </c>
      <c r="W380">
        <v>0.35032002740000001</v>
      </c>
      <c r="X380">
        <v>0.14797120010000001</v>
      </c>
      <c r="Y380">
        <v>9.2135366699999999E-2</v>
      </c>
      <c r="Z380">
        <v>6.6174017399999993E-2</v>
      </c>
      <c r="AA380">
        <v>5.7536030600000003E-2</v>
      </c>
      <c r="AB380">
        <v>7218.1363708555</v>
      </c>
      <c r="AC380">
        <v>3012.7527311766999</v>
      </c>
      <c r="AD380">
        <v>3196.2704403616999</v>
      </c>
      <c r="AE380">
        <v>3196.2704403616999</v>
      </c>
      <c r="AF380">
        <v>0.17604485550000001</v>
      </c>
      <c r="AG380">
        <v>0.80573744209999998</v>
      </c>
      <c r="AH380">
        <v>1</v>
      </c>
      <c r="AI380" s="5">
        <f t="shared" si="6"/>
        <v>565.25230815089196</v>
      </c>
      <c r="AJ380" s="5">
        <f t="shared" si="6"/>
        <v>1155.1782983454459</v>
      </c>
      <c r="AK380" s="5">
        <f t="shared" si="6"/>
        <v>989.59305494361513</v>
      </c>
    </row>
    <row r="381" spans="2:37" customFormat="1" x14ac:dyDescent="0.4">
      <c r="B381">
        <v>6.0999999999999997E-4</v>
      </c>
      <c r="C381">
        <v>3.38802</v>
      </c>
      <c r="D381">
        <v>7.4999999999999997E-3</v>
      </c>
      <c r="E381">
        <v>233.59</v>
      </c>
      <c r="F381">
        <v>-2.002E-2</v>
      </c>
      <c r="G381">
        <v>16.124690631099998</v>
      </c>
      <c r="H381">
        <v>18.509910038000001</v>
      </c>
      <c r="I381">
        <v>2.3230916198</v>
      </c>
      <c r="J381">
        <v>3.8204867847999999</v>
      </c>
      <c r="K381">
        <v>4.8921083811999999</v>
      </c>
      <c r="L381">
        <v>1186.7614174350999</v>
      </c>
      <c r="M381">
        <v>1353.7324857914</v>
      </c>
      <c r="N381">
        <v>1433.7863247966</v>
      </c>
      <c r="O381">
        <v>170.4034733922</v>
      </c>
      <c r="P381">
        <v>209.5373529</v>
      </c>
      <c r="Q381">
        <v>25.489237416200002</v>
      </c>
      <c r="R381">
        <v>11.877826134599999</v>
      </c>
      <c r="S381">
        <v>5.1934710312999997</v>
      </c>
      <c r="T381">
        <v>3.2920203999999998E-3</v>
      </c>
      <c r="U381">
        <v>8.9036328000000001E-3</v>
      </c>
      <c r="V381">
        <v>1.2739192700000001E-2</v>
      </c>
      <c r="W381">
        <v>0.35032002740000001</v>
      </c>
      <c r="X381">
        <v>6.8266107600000001E-2</v>
      </c>
      <c r="Y381">
        <v>2.77821678E-2</v>
      </c>
      <c r="Z381">
        <v>3.8551869599999997E-2</v>
      </c>
      <c r="AA381">
        <v>1.71154754E-2</v>
      </c>
      <c r="AB381">
        <v>-47.466631217200003</v>
      </c>
      <c r="AC381">
        <v>955.43862624309997</v>
      </c>
      <c r="AD381">
        <v>1120.6524615395999</v>
      </c>
      <c r="AE381">
        <v>1153.4135182033001</v>
      </c>
      <c r="AF381">
        <v>0.15149341180000001</v>
      </c>
      <c r="AG381">
        <v>0.177154164</v>
      </c>
      <c r="AH381">
        <v>0.19480345039999999</v>
      </c>
      <c r="AI381" s="5">
        <f t="shared" si="6"/>
        <v>557.16498471131456</v>
      </c>
      <c r="AJ381" s="5">
        <f t="shared" si="6"/>
        <v>635.55515764854465</v>
      </c>
      <c r="AK381" s="5">
        <f t="shared" si="6"/>
        <v>673.13911962281691</v>
      </c>
    </row>
    <row r="382" spans="2:37" customFormat="1" x14ac:dyDescent="0.4">
      <c r="B382">
        <v>6.0999999999999997E-4</v>
      </c>
      <c r="C382">
        <v>3.38802</v>
      </c>
      <c r="D382">
        <v>7.4999999999999997E-3</v>
      </c>
      <c r="E382">
        <v>233.59</v>
      </c>
      <c r="F382">
        <v>-1.6889999999999999E-2</v>
      </c>
      <c r="G382">
        <v>16.146846783099999</v>
      </c>
      <c r="H382">
        <v>18.5283176302</v>
      </c>
      <c r="I382">
        <v>2.3349107481</v>
      </c>
      <c r="J382">
        <v>3.8956809705</v>
      </c>
      <c r="K382">
        <v>5.0971409977000004</v>
      </c>
      <c r="L382">
        <v>1197.1974701774</v>
      </c>
      <c r="M382">
        <v>1393.494545859</v>
      </c>
      <c r="N382">
        <v>1510.6204470529999</v>
      </c>
      <c r="O382">
        <v>170.3618604577</v>
      </c>
      <c r="P382">
        <v>209.3848161567</v>
      </c>
      <c r="Q382">
        <v>28.041979617399999</v>
      </c>
      <c r="R382">
        <v>14.775423010900001</v>
      </c>
      <c r="S382">
        <v>7.2017577050000003</v>
      </c>
      <c r="T382">
        <v>3.3256029999999999E-3</v>
      </c>
      <c r="U382">
        <v>9.2575613999999994E-3</v>
      </c>
      <c r="V382">
        <v>1.35797087E-2</v>
      </c>
      <c r="W382">
        <v>0.35032002740000001</v>
      </c>
      <c r="X382">
        <v>8.8155570200000005E-2</v>
      </c>
      <c r="Y382">
        <v>4.1290810800000001E-2</v>
      </c>
      <c r="Z382">
        <v>3.8548976499999998E-2</v>
      </c>
      <c r="AA382">
        <v>1.70961286E-2</v>
      </c>
      <c r="AB382">
        <v>-50.648759792299998</v>
      </c>
      <c r="AC382">
        <v>1007.4353335856</v>
      </c>
      <c r="AD382">
        <v>1229.1128649765001</v>
      </c>
      <c r="AE382">
        <v>1281.9265773386001</v>
      </c>
      <c r="AF382">
        <v>0.16188125619999999</v>
      </c>
      <c r="AG382">
        <v>0.20712642740000001</v>
      </c>
      <c r="AH382">
        <v>0.24839897920000001</v>
      </c>
      <c r="AI382" s="5">
        <f t="shared" si="6"/>
        <v>562.06453998938969</v>
      </c>
      <c r="AJ382" s="5">
        <f t="shared" si="6"/>
        <v>654.2227914830986</v>
      </c>
      <c r="AK382" s="5">
        <f t="shared" si="6"/>
        <v>709.21147748967132</v>
      </c>
    </row>
    <row r="383" spans="2:37" customFormat="1" x14ac:dyDescent="0.4">
      <c r="B383">
        <v>6.0999999999999997E-4</v>
      </c>
      <c r="C383">
        <v>3.38802</v>
      </c>
      <c r="D383">
        <v>7.4999999999999997E-3</v>
      </c>
      <c r="E383">
        <v>233.59</v>
      </c>
      <c r="F383">
        <v>-1.52E-2</v>
      </c>
      <c r="G383">
        <v>16.1556112265</v>
      </c>
      <c r="H383">
        <v>18.5341512784</v>
      </c>
      <c r="I383">
        <v>2.3414928987999999</v>
      </c>
      <c r="J383">
        <v>3.9387431566000002</v>
      </c>
      <c r="K383">
        <v>5.2180825809</v>
      </c>
      <c r="L383">
        <v>1203.0806140100001</v>
      </c>
      <c r="M383">
        <v>1416.9987851649</v>
      </c>
      <c r="N383">
        <v>1558.1212998261001</v>
      </c>
      <c r="O383">
        <v>170.33782218709999</v>
      </c>
      <c r="P383">
        <v>209.29212678030001</v>
      </c>
      <c r="Q383">
        <v>29.514179471399999</v>
      </c>
      <c r="R383">
        <v>16.572315573299999</v>
      </c>
      <c r="S383">
        <v>8.5068015902000003</v>
      </c>
      <c r="T383">
        <v>3.3443792999999999E-3</v>
      </c>
      <c r="U383">
        <v>9.4633556000000008E-3</v>
      </c>
      <c r="V383">
        <v>1.4082387199999999E-2</v>
      </c>
      <c r="W383">
        <v>0.35032002740000001</v>
      </c>
      <c r="X383">
        <v>0.1012061158</v>
      </c>
      <c r="Y383">
        <v>5.1141038899999998E-2</v>
      </c>
      <c r="Z383">
        <v>3.8547530099999998E-2</v>
      </c>
      <c r="AA383">
        <v>1.7084098799999999E-2</v>
      </c>
      <c r="AB383">
        <v>-52.608889402300001</v>
      </c>
      <c r="AC383">
        <v>1038.0907977759</v>
      </c>
      <c r="AD383">
        <v>1296.0389154973</v>
      </c>
      <c r="AE383">
        <v>1361.6422114305999</v>
      </c>
      <c r="AF383">
        <v>0.16773827150000001</v>
      </c>
      <c r="AG383">
        <v>0.22523950940000001</v>
      </c>
      <c r="AH383">
        <v>0.28300128569999999</v>
      </c>
      <c r="AI383" s="5">
        <f t="shared" si="6"/>
        <v>564.82657934741792</v>
      </c>
      <c r="AJ383" s="5">
        <f t="shared" si="6"/>
        <v>665.25764561732399</v>
      </c>
      <c r="AK383" s="5">
        <f t="shared" si="6"/>
        <v>731.51234733619731</v>
      </c>
    </row>
    <row r="384" spans="2:37" customFormat="1" x14ac:dyDescent="0.4">
      <c r="B384">
        <v>6.0999999999999997E-4</v>
      </c>
      <c r="C384">
        <v>3.38802</v>
      </c>
      <c r="D384">
        <v>7.4999999999999997E-3</v>
      </c>
      <c r="E384">
        <v>233.59</v>
      </c>
      <c r="F384">
        <v>-1.3339999999999999E-2</v>
      </c>
      <c r="G384">
        <v>16.162529725900001</v>
      </c>
      <c r="H384">
        <v>18.5370803713</v>
      </c>
      <c r="I384">
        <v>2.3489037822999999</v>
      </c>
      <c r="J384">
        <v>3.9881548595999998</v>
      </c>
      <c r="K384">
        <v>5.3583864563999999</v>
      </c>
      <c r="L384">
        <v>1209.7646511226999</v>
      </c>
      <c r="M384">
        <v>1444.6108984895</v>
      </c>
      <c r="N384">
        <v>1615.0144161368</v>
      </c>
      <c r="O384">
        <v>170.31003408679999</v>
      </c>
      <c r="P384">
        <v>209.18066226249999</v>
      </c>
      <c r="Q384">
        <v>31.214270188099999</v>
      </c>
      <c r="R384">
        <v>18.748492528700002</v>
      </c>
      <c r="S384">
        <v>10.1092949153</v>
      </c>
      <c r="T384">
        <v>3.3655829000000001E-3</v>
      </c>
      <c r="U384">
        <v>9.7022813000000006E-3</v>
      </c>
      <c r="V384">
        <v>1.46762054E-2</v>
      </c>
      <c r="W384">
        <v>0.35032002740000001</v>
      </c>
      <c r="X384">
        <v>0.11781346600000001</v>
      </c>
      <c r="Y384">
        <v>6.4719071099999997E-2</v>
      </c>
      <c r="Z384">
        <v>3.8546035999999999E-2</v>
      </c>
      <c r="AA384">
        <v>1.70693219E-2</v>
      </c>
      <c r="AB384">
        <v>-54.9824643655</v>
      </c>
      <c r="AC384">
        <v>1074.0400128413</v>
      </c>
      <c r="AD384">
        <v>1376.1785596341999</v>
      </c>
      <c r="AE384">
        <v>1454.4613380333001</v>
      </c>
      <c r="AF384">
        <v>0.17439038339999999</v>
      </c>
      <c r="AG384">
        <v>0.2468961687</v>
      </c>
      <c r="AH384">
        <v>0.3264726785</v>
      </c>
      <c r="AI384" s="5">
        <f t="shared" si="6"/>
        <v>567.96462494023467</v>
      </c>
      <c r="AJ384" s="5">
        <f t="shared" si="6"/>
        <v>678.22107910305169</v>
      </c>
      <c r="AK384" s="5">
        <f t="shared" si="6"/>
        <v>758.2227305806573</v>
      </c>
    </row>
    <row r="385" spans="2:37" customFormat="1" x14ac:dyDescent="0.4">
      <c r="B385">
        <v>6.0999999999999997E-4</v>
      </c>
      <c r="C385">
        <v>3.38802</v>
      </c>
      <c r="D385">
        <v>7.4999999999999997E-3</v>
      </c>
      <c r="E385">
        <v>233.59</v>
      </c>
      <c r="F385">
        <v>-1.055E-2</v>
      </c>
      <c r="G385">
        <v>16.1685498103</v>
      </c>
      <c r="H385">
        <v>18.5358393747</v>
      </c>
      <c r="I385">
        <v>2.3603517108999998</v>
      </c>
      <c r="J385">
        <v>4.0662047430000001</v>
      </c>
      <c r="K385">
        <v>5.5780224117000001</v>
      </c>
      <c r="L385">
        <v>1220.2137808845</v>
      </c>
      <c r="M385">
        <v>1489.5800099471001</v>
      </c>
      <c r="N385">
        <v>1706.7523244766001</v>
      </c>
      <c r="O385">
        <v>170.2655740118</v>
      </c>
      <c r="P385">
        <v>208.99254838409999</v>
      </c>
      <c r="Q385">
        <v>33.927575376500002</v>
      </c>
      <c r="R385">
        <v>22.406765684900002</v>
      </c>
      <c r="S385">
        <v>12.7243664952</v>
      </c>
      <c r="T385">
        <v>3.3984687000000002E-3</v>
      </c>
      <c r="U385">
        <v>1.00857528E-2</v>
      </c>
      <c r="V385">
        <v>1.5644390300000002E-2</v>
      </c>
      <c r="W385">
        <v>0.35032002740000001</v>
      </c>
      <c r="X385">
        <v>0.14797120010000001</v>
      </c>
      <c r="Y385">
        <v>9.2135366699999999E-2</v>
      </c>
      <c r="Z385">
        <v>3.8543965299999997E-2</v>
      </c>
      <c r="AA385">
        <v>1.7043491099999999E-2</v>
      </c>
      <c r="AB385">
        <v>-58.982053446899997</v>
      </c>
      <c r="AC385">
        <v>1132.4683300458</v>
      </c>
      <c r="AD385">
        <v>1505.7741774553999</v>
      </c>
      <c r="AE385">
        <v>1581.7937999976</v>
      </c>
      <c r="AF385">
        <v>0.18479582110000001</v>
      </c>
      <c r="AG385">
        <v>0.28313222809999999</v>
      </c>
      <c r="AH385">
        <v>0.40417206080000001</v>
      </c>
      <c r="AI385" s="5">
        <f t="shared" si="6"/>
        <v>572.87031966408449</v>
      </c>
      <c r="AJ385" s="5">
        <f t="shared" si="6"/>
        <v>699.33333800333344</v>
      </c>
      <c r="AK385" s="5">
        <f t="shared" si="6"/>
        <v>801.29217111577475</v>
      </c>
    </row>
    <row r="386" spans="2:37" customFormat="1" x14ac:dyDescent="0.4">
      <c r="B386">
        <v>6.0999999999999997E-4</v>
      </c>
      <c r="C386">
        <v>3.38802</v>
      </c>
      <c r="D386">
        <v>7.4999999999999997E-3</v>
      </c>
      <c r="E386">
        <v>292.95</v>
      </c>
      <c r="F386">
        <v>-2.002E-2</v>
      </c>
      <c r="G386">
        <v>15.2113460796</v>
      </c>
      <c r="H386">
        <v>17.491121613600001</v>
      </c>
      <c r="I386">
        <v>2.1863677276</v>
      </c>
      <c r="J386">
        <v>3.5835782852000002</v>
      </c>
      <c r="K386">
        <v>4.5869171869000001</v>
      </c>
      <c r="L386">
        <v>1120.8642827024</v>
      </c>
      <c r="M386">
        <v>1271.7008521606999</v>
      </c>
      <c r="N386">
        <v>1339.234701932</v>
      </c>
      <c r="O386">
        <v>170.49262243839999</v>
      </c>
      <c r="P386">
        <v>209.8456356582</v>
      </c>
      <c r="Q386">
        <v>25.638024138999999</v>
      </c>
      <c r="R386">
        <v>11.955106128200001</v>
      </c>
      <c r="S386">
        <v>5.2302991047000003</v>
      </c>
      <c r="T386">
        <v>2.9159243E-3</v>
      </c>
      <c r="U386">
        <v>7.8336402999999999E-3</v>
      </c>
      <c r="V386">
        <v>1.12170126E-2</v>
      </c>
      <c r="W386">
        <v>0.35032002740000001</v>
      </c>
      <c r="X386">
        <v>6.8266107600000001E-2</v>
      </c>
      <c r="Y386">
        <v>2.77821678E-2</v>
      </c>
      <c r="Z386">
        <v>3.8577245199999999E-2</v>
      </c>
      <c r="AA386">
        <v>1.71406235E-2</v>
      </c>
      <c r="AB386">
        <v>-41.021296271499999</v>
      </c>
      <c r="AC386">
        <v>958.33458026949995</v>
      </c>
      <c r="AD386">
        <v>1124.6897295123999</v>
      </c>
      <c r="AE386">
        <v>1157.7144625174001</v>
      </c>
      <c r="AF386">
        <v>0.1466459142</v>
      </c>
      <c r="AG386">
        <v>0.17211494920000001</v>
      </c>
      <c r="AH386">
        <v>0.18958427650000001</v>
      </c>
      <c r="AI386" s="5">
        <f t="shared" si="6"/>
        <v>526.22736277107981</v>
      </c>
      <c r="AJ386" s="5">
        <f t="shared" si="6"/>
        <v>597.04265359657279</v>
      </c>
      <c r="AK386" s="5">
        <f t="shared" si="6"/>
        <v>628.74868635305165</v>
      </c>
    </row>
    <row r="387" spans="2:37" customFormat="1" x14ac:dyDescent="0.4">
      <c r="B387">
        <v>6.0999999999999997E-4</v>
      </c>
      <c r="C387">
        <v>3.38802</v>
      </c>
      <c r="D387">
        <v>7.4999999999999997E-3</v>
      </c>
      <c r="E387">
        <v>292.95</v>
      </c>
      <c r="F387">
        <v>-1.6889999999999999E-2</v>
      </c>
      <c r="G387">
        <v>15.255450443799999</v>
      </c>
      <c r="H387">
        <v>17.535980239600001</v>
      </c>
      <c r="I387">
        <v>2.1988579982999998</v>
      </c>
      <c r="J387">
        <v>3.6617680736999998</v>
      </c>
      <c r="K387">
        <v>4.7958629211000003</v>
      </c>
      <c r="L387">
        <v>1131.2714835372001</v>
      </c>
      <c r="M387">
        <v>1310.3226888518</v>
      </c>
      <c r="N387">
        <v>1412.1027394623</v>
      </c>
      <c r="O387">
        <v>170.45225651589999</v>
      </c>
      <c r="P387">
        <v>209.69737299830001</v>
      </c>
      <c r="Q387">
        <v>28.2129654702</v>
      </c>
      <c r="R387">
        <v>14.885543545299999</v>
      </c>
      <c r="S387">
        <v>7.2659206534000003</v>
      </c>
      <c r="T387">
        <v>2.9493357000000002E-3</v>
      </c>
      <c r="U387">
        <v>8.1792127000000006E-3</v>
      </c>
      <c r="V387">
        <v>1.20281989E-2</v>
      </c>
      <c r="W387">
        <v>0.35032002740000001</v>
      </c>
      <c r="X387">
        <v>8.8155570200000005E-2</v>
      </c>
      <c r="Y387">
        <v>4.1290810800000001E-2</v>
      </c>
      <c r="Z387">
        <v>3.8574016500000002E-2</v>
      </c>
      <c r="AA387">
        <v>1.71219362E-2</v>
      </c>
      <c r="AB387">
        <v>-44.0705998794</v>
      </c>
      <c r="AC387">
        <v>1010.8117932305</v>
      </c>
      <c r="AD387">
        <v>1234.3768423010999</v>
      </c>
      <c r="AE387">
        <v>1287.8333729086</v>
      </c>
      <c r="AF387">
        <v>0.15687833509999999</v>
      </c>
      <c r="AG387">
        <v>0.2015265909</v>
      </c>
      <c r="AH387">
        <v>0.24217176030000001</v>
      </c>
      <c r="AI387" s="5">
        <f t="shared" si="6"/>
        <v>531.11337255267608</v>
      </c>
      <c r="AJ387" s="5">
        <f t="shared" si="6"/>
        <v>615.17497129192486</v>
      </c>
      <c r="AK387" s="5">
        <f t="shared" si="6"/>
        <v>662.95903261140847</v>
      </c>
    </row>
    <row r="388" spans="2:37" customFormat="1" x14ac:dyDescent="0.4">
      <c r="B388">
        <v>6.0999999999999997E-4</v>
      </c>
      <c r="C388">
        <v>3.38802</v>
      </c>
      <c r="D388">
        <v>7.4999999999999997E-3</v>
      </c>
      <c r="E388">
        <v>292.95</v>
      </c>
      <c r="F388">
        <v>-1.52E-2</v>
      </c>
      <c r="G388">
        <v>15.2764395805</v>
      </c>
      <c r="H388">
        <v>17.556542519099999</v>
      </c>
      <c r="I388">
        <v>2.2058120775000001</v>
      </c>
      <c r="J388">
        <v>3.7065615155999998</v>
      </c>
      <c r="K388">
        <v>4.9193318872000003</v>
      </c>
      <c r="L388">
        <v>1137.1393657997</v>
      </c>
      <c r="M388">
        <v>1333.1867579254999</v>
      </c>
      <c r="N388">
        <v>1457.2820699639999</v>
      </c>
      <c r="O388">
        <v>170.42890478749999</v>
      </c>
      <c r="P388">
        <v>209.60715932240001</v>
      </c>
      <c r="Q388">
        <v>29.698322563800001</v>
      </c>
      <c r="R388">
        <v>16.7054588522</v>
      </c>
      <c r="S388">
        <v>8.5932616687000003</v>
      </c>
      <c r="T388">
        <v>2.9680202000000001E-3</v>
      </c>
      <c r="U388">
        <v>8.3805449000000001E-3</v>
      </c>
      <c r="V388">
        <v>1.2514985500000001E-2</v>
      </c>
      <c r="W388">
        <v>0.35032002740000001</v>
      </c>
      <c r="X388">
        <v>0.1012061158</v>
      </c>
      <c r="Y388">
        <v>5.1141038899999998E-2</v>
      </c>
      <c r="Z388">
        <v>3.8572376999999998E-2</v>
      </c>
      <c r="AA388">
        <v>1.7110286299999999E-2</v>
      </c>
      <c r="AB388">
        <v>-45.953920938700001</v>
      </c>
      <c r="AC388">
        <v>1041.7705615560001</v>
      </c>
      <c r="AD388">
        <v>1302.2043797253</v>
      </c>
      <c r="AE388">
        <v>1368.8515290493999</v>
      </c>
      <c r="AF388">
        <v>0.1626541634</v>
      </c>
      <c r="AG388">
        <v>0.2193209025</v>
      </c>
      <c r="AH388">
        <v>0.27616742890000001</v>
      </c>
      <c r="AI388" s="5">
        <f t="shared" si="6"/>
        <v>533.8682468543193</v>
      </c>
      <c r="AJ388" s="5">
        <f t="shared" si="6"/>
        <v>625.90927602136151</v>
      </c>
      <c r="AK388" s="5">
        <f t="shared" si="6"/>
        <v>684.16998589859156</v>
      </c>
    </row>
    <row r="389" spans="2:37" customFormat="1" x14ac:dyDescent="0.4">
      <c r="B389">
        <v>6.0999999999999997E-4</v>
      </c>
      <c r="C389">
        <v>3.38802</v>
      </c>
      <c r="D389">
        <v>7.4999999999999997E-3</v>
      </c>
      <c r="E389">
        <v>292.95</v>
      </c>
      <c r="F389">
        <v>-1.3339999999999999E-2</v>
      </c>
      <c r="G389">
        <v>15.296910181199999</v>
      </c>
      <c r="H389">
        <v>17.575794613799999</v>
      </c>
      <c r="I389">
        <v>2.2136405946000002</v>
      </c>
      <c r="J389">
        <v>3.7579746315999998</v>
      </c>
      <c r="K389">
        <v>5.0627896034999997</v>
      </c>
      <c r="L389">
        <v>1143.8072251522001</v>
      </c>
      <c r="M389">
        <v>1360.0782691518</v>
      </c>
      <c r="N389">
        <v>1511.5359211405</v>
      </c>
      <c r="O389">
        <v>170.40188800210001</v>
      </c>
      <c r="P389">
        <v>209.49857218029999</v>
      </c>
      <c r="Q389">
        <v>31.413984492099999</v>
      </c>
      <c r="R389">
        <v>18.912512313000001</v>
      </c>
      <c r="S389">
        <v>10.229356861599999</v>
      </c>
      <c r="T389">
        <v>2.9891249E-3</v>
      </c>
      <c r="U389">
        <v>8.6146477000000003E-3</v>
      </c>
      <c r="V389">
        <v>1.3091562899999999E-2</v>
      </c>
      <c r="W389">
        <v>0.35032002740000001</v>
      </c>
      <c r="X389">
        <v>0.11781346600000001</v>
      </c>
      <c r="Y389">
        <v>6.4719071099999997E-2</v>
      </c>
      <c r="Z389">
        <v>3.8570665900000002E-2</v>
      </c>
      <c r="AA389">
        <v>1.70959514E-2</v>
      </c>
      <c r="AB389">
        <v>-48.239538865500002</v>
      </c>
      <c r="AC389">
        <v>1078.0970945494</v>
      </c>
      <c r="AD389">
        <v>1383.6154811929</v>
      </c>
      <c r="AE389">
        <v>1463.6889024703</v>
      </c>
      <c r="AF389">
        <v>0.16921746670000001</v>
      </c>
      <c r="AG389">
        <v>0.24060888690000001</v>
      </c>
      <c r="AH389">
        <v>0.31890594439999997</v>
      </c>
      <c r="AI389" s="5">
        <f t="shared" si="6"/>
        <v>536.99869725455403</v>
      </c>
      <c r="AJ389" s="5">
        <f t="shared" si="6"/>
        <v>638.5343986628169</v>
      </c>
      <c r="AK389" s="5">
        <f t="shared" si="6"/>
        <v>709.64127753075127</v>
      </c>
    </row>
    <row r="390" spans="2:37" customFormat="1" x14ac:dyDescent="0.4">
      <c r="B390">
        <v>6.0999999999999997E-4</v>
      </c>
      <c r="C390">
        <v>3.38802</v>
      </c>
      <c r="D390">
        <v>7.4999999999999997E-3</v>
      </c>
      <c r="E390">
        <v>292.95</v>
      </c>
      <c r="F390">
        <v>-1.055E-2</v>
      </c>
      <c r="G390">
        <v>15.322834159799999</v>
      </c>
      <c r="H390">
        <v>17.598512823899998</v>
      </c>
      <c r="I390">
        <v>2.2257328939000001</v>
      </c>
      <c r="J390">
        <v>3.8392254177999998</v>
      </c>
      <c r="K390">
        <v>5.2879603201999998</v>
      </c>
      <c r="L390">
        <v>1154.2346672785</v>
      </c>
      <c r="M390">
        <v>1403.9487421327999</v>
      </c>
      <c r="N390">
        <v>1599.4180693046001</v>
      </c>
      <c r="O390">
        <v>170.3586386744</v>
      </c>
      <c r="P390">
        <v>209.31513332189999</v>
      </c>
      <c r="Q390">
        <v>34.153232064400001</v>
      </c>
      <c r="R390">
        <v>22.631432692200001</v>
      </c>
      <c r="S390">
        <v>12.921835767299999</v>
      </c>
      <c r="T390">
        <v>3.0218710000000002E-3</v>
      </c>
      <c r="U390">
        <v>8.9911876000000005E-3</v>
      </c>
      <c r="V390">
        <v>1.4035203499999999E-2</v>
      </c>
      <c r="W390">
        <v>0.35032002740000001</v>
      </c>
      <c r="X390">
        <v>0.14797120010000001</v>
      </c>
      <c r="Y390">
        <v>9.2135366699999999E-2</v>
      </c>
      <c r="Z390">
        <v>3.8568274899999998E-2</v>
      </c>
      <c r="AA390">
        <v>1.7070847199999999E-2</v>
      </c>
      <c r="AB390">
        <v>-52.103412537899999</v>
      </c>
      <c r="AC390">
        <v>1137.1991476991</v>
      </c>
      <c r="AD390">
        <v>1515.9372120885</v>
      </c>
      <c r="AE390">
        <v>1596.0782339504999</v>
      </c>
      <c r="AF390">
        <v>0.17948462170000001</v>
      </c>
      <c r="AG390">
        <v>0.27623671179999998</v>
      </c>
      <c r="AH390">
        <v>0.39531648069999997</v>
      </c>
      <c r="AI390" s="5">
        <f t="shared" si="6"/>
        <v>541.89420998990613</v>
      </c>
      <c r="AJ390" s="5">
        <f t="shared" si="6"/>
        <v>659.13086485107976</v>
      </c>
      <c r="AK390" s="5">
        <f t="shared" si="6"/>
        <v>750.90050202093903</v>
      </c>
    </row>
    <row r="391" spans="2:37" customFormat="1" x14ac:dyDescent="0.4">
      <c r="B391">
        <v>6.0999999999999997E-4</v>
      </c>
      <c r="C391">
        <v>3.38802</v>
      </c>
      <c r="D391">
        <v>7.4999999999999997E-3</v>
      </c>
      <c r="E391">
        <v>360</v>
      </c>
      <c r="F391">
        <v>-2.002E-2</v>
      </c>
      <c r="G391">
        <v>14.3043152037</v>
      </c>
      <c r="H391">
        <v>16.479552050100001</v>
      </c>
      <c r="I391">
        <v>2.0614988035000001</v>
      </c>
      <c r="J391">
        <v>3.3480961590999998</v>
      </c>
      <c r="K391">
        <v>4.2743373702999996</v>
      </c>
      <c r="L391">
        <v>1060.2310538371</v>
      </c>
      <c r="M391">
        <v>1193.2261343337</v>
      </c>
      <c r="N391">
        <v>1248.5558873302</v>
      </c>
      <c r="O391">
        <v>170.5707684464</v>
      </c>
      <c r="P391">
        <v>210.13196479050001</v>
      </c>
      <c r="Q391">
        <v>25.788044404800001</v>
      </c>
      <c r="R391">
        <v>12.033941176400001</v>
      </c>
      <c r="S391">
        <v>5.2682245203000004</v>
      </c>
      <c r="T391">
        <v>2.5923641999999998E-3</v>
      </c>
      <c r="U391">
        <v>6.8379462000000002E-3</v>
      </c>
      <c r="V391">
        <v>9.7685276999999997E-3</v>
      </c>
      <c r="W391">
        <v>0.35032002740000001</v>
      </c>
      <c r="X391">
        <v>6.8266107600000001E-2</v>
      </c>
      <c r="Y391">
        <v>2.77821678E-2</v>
      </c>
      <c r="Z391">
        <v>3.8601424000000002E-2</v>
      </c>
      <c r="AA391">
        <v>1.71654766E-2</v>
      </c>
      <c r="AB391">
        <v>-35.056056140700001</v>
      </c>
      <c r="AC391">
        <v>961.264273936</v>
      </c>
      <c r="AD391">
        <v>1128.7914713555001</v>
      </c>
      <c r="AE391">
        <v>1162.0908893426999</v>
      </c>
      <c r="AF391">
        <v>0.14174912949999999</v>
      </c>
      <c r="AG391">
        <v>0.1669467285</v>
      </c>
      <c r="AH391">
        <v>0.18417520740000001</v>
      </c>
      <c r="AI391" s="5">
        <f t="shared" ref="AI391:AK454" si="7">+L391/2.13</f>
        <v>497.76105813948362</v>
      </c>
      <c r="AJ391" s="5">
        <f t="shared" si="7"/>
        <v>560.20006306746484</v>
      </c>
      <c r="AK391" s="5">
        <f t="shared" si="7"/>
        <v>586.17647292497657</v>
      </c>
    </row>
    <row r="392" spans="2:37" customFormat="1" x14ac:dyDescent="0.4">
      <c r="B392">
        <v>6.0999999999999997E-4</v>
      </c>
      <c r="C392">
        <v>3.38802</v>
      </c>
      <c r="D392">
        <v>7.4999999999999997E-3</v>
      </c>
      <c r="E392">
        <v>360</v>
      </c>
      <c r="F392">
        <v>-1.6889999999999999E-2</v>
      </c>
      <c r="G392">
        <v>14.371551222400001</v>
      </c>
      <c r="H392">
        <v>16.552414385599999</v>
      </c>
      <c r="I392">
        <v>2.0746738912999998</v>
      </c>
      <c r="J392">
        <v>3.4296849532999998</v>
      </c>
      <c r="K392">
        <v>4.4876924593999998</v>
      </c>
      <c r="L392">
        <v>1070.6269651982</v>
      </c>
      <c r="M392">
        <v>1230.8482449810001</v>
      </c>
      <c r="N392">
        <v>1317.6144753348001</v>
      </c>
      <c r="O392">
        <v>170.5315792209</v>
      </c>
      <c r="P392">
        <v>209.98789929540001</v>
      </c>
      <c r="Q392">
        <v>28.384719826800001</v>
      </c>
      <c r="R392">
        <v>14.997359383199999</v>
      </c>
      <c r="S392">
        <v>7.3316584257999997</v>
      </c>
      <c r="T392">
        <v>2.6256057999999999E-3</v>
      </c>
      <c r="U392">
        <v>7.1752706999999999E-3</v>
      </c>
      <c r="V392">
        <v>1.05498335E-2</v>
      </c>
      <c r="W392">
        <v>0.35032002740000001</v>
      </c>
      <c r="X392">
        <v>8.8155570200000005E-2</v>
      </c>
      <c r="Y392">
        <v>4.1290810800000001E-2</v>
      </c>
      <c r="Z392">
        <v>3.85978264E-2</v>
      </c>
      <c r="AA392">
        <v>1.7147452699999999E-2</v>
      </c>
      <c r="AB392">
        <v>-37.971848534999999</v>
      </c>
      <c r="AC392">
        <v>1014.2155678236001</v>
      </c>
      <c r="AD392">
        <v>1239.7104143168001</v>
      </c>
      <c r="AE392">
        <v>1293.8341482977</v>
      </c>
      <c r="AF392">
        <v>0.1518442019</v>
      </c>
      <c r="AG392">
        <v>0.19581573930000001</v>
      </c>
      <c r="AH392">
        <v>0.2357634629</v>
      </c>
      <c r="AI392" s="5">
        <f t="shared" si="7"/>
        <v>502.64176769868544</v>
      </c>
      <c r="AJ392" s="5">
        <f t="shared" si="7"/>
        <v>577.86302581267614</v>
      </c>
      <c r="AK392" s="5">
        <f t="shared" si="7"/>
        <v>618.59834522760571</v>
      </c>
    </row>
    <row r="393" spans="2:37" customFormat="1" x14ac:dyDescent="0.4">
      <c r="B393">
        <v>6.0999999999999997E-4</v>
      </c>
      <c r="C393">
        <v>3.38802</v>
      </c>
      <c r="D393">
        <v>7.4999999999999997E-3</v>
      </c>
      <c r="E393">
        <v>360</v>
      </c>
      <c r="F393">
        <v>-1.52E-2</v>
      </c>
      <c r="G393">
        <v>14.4054247515</v>
      </c>
      <c r="H393">
        <v>16.588570813699999</v>
      </c>
      <c r="I393">
        <v>2.0820068960000002</v>
      </c>
      <c r="J393">
        <v>3.4764354206000001</v>
      </c>
      <c r="K393">
        <v>4.6139901215999997</v>
      </c>
      <c r="L393">
        <v>1076.4890606592</v>
      </c>
      <c r="M393">
        <v>1253.1530455714999</v>
      </c>
      <c r="N393">
        <v>1360.560021861</v>
      </c>
      <c r="O393">
        <v>170.50887022730001</v>
      </c>
      <c r="P393">
        <v>209.90010246400001</v>
      </c>
      <c r="Q393">
        <v>29.8828884783</v>
      </c>
      <c r="R393">
        <v>16.840268873399999</v>
      </c>
      <c r="S393">
        <v>8.6815419068999997</v>
      </c>
      <c r="T393">
        <v>2.6441991999999999E-3</v>
      </c>
      <c r="U393">
        <v>7.3722179999999998E-3</v>
      </c>
      <c r="V393">
        <v>1.10204599E-2</v>
      </c>
      <c r="W393">
        <v>0.35032002740000001</v>
      </c>
      <c r="X393">
        <v>0.1012061158</v>
      </c>
      <c r="Y393">
        <v>5.1141038899999998E-2</v>
      </c>
      <c r="Z393">
        <v>3.8595975400000003E-2</v>
      </c>
      <c r="AA393">
        <v>1.7136182600000001E-2</v>
      </c>
      <c r="AB393">
        <v>-39.778075944900003</v>
      </c>
      <c r="AC393">
        <v>1045.4722498266001</v>
      </c>
      <c r="AD393">
        <v>1308.4398861696</v>
      </c>
      <c r="AE393">
        <v>1376.1670237505</v>
      </c>
      <c r="AF393">
        <v>0.1575498666</v>
      </c>
      <c r="AG393">
        <v>0.21330505629999999</v>
      </c>
      <c r="AH393">
        <v>0.26916532050000003</v>
      </c>
      <c r="AI393" s="5">
        <f t="shared" si="7"/>
        <v>505.3939251921127</v>
      </c>
      <c r="AJ393" s="5">
        <f t="shared" si="7"/>
        <v>588.33476317910799</v>
      </c>
      <c r="AK393" s="5">
        <f t="shared" si="7"/>
        <v>638.76057364366204</v>
      </c>
    </row>
    <row r="394" spans="2:37" customFormat="1" x14ac:dyDescent="0.4">
      <c r="B394">
        <v>6.0999999999999997E-4</v>
      </c>
      <c r="C394">
        <v>3.38802</v>
      </c>
      <c r="D394">
        <v>7.4999999999999997E-3</v>
      </c>
      <c r="E394">
        <v>360</v>
      </c>
      <c r="F394">
        <v>-1.3339999999999999E-2</v>
      </c>
      <c r="G394">
        <v>14.440189852</v>
      </c>
      <c r="H394">
        <v>16.625119509400001</v>
      </c>
      <c r="I394">
        <v>2.0902604564999998</v>
      </c>
      <c r="J394">
        <v>3.5301041754</v>
      </c>
      <c r="K394">
        <v>4.7609531064999997</v>
      </c>
      <c r="L394">
        <v>1083.1511458499999</v>
      </c>
      <c r="M394">
        <v>1279.4168539110001</v>
      </c>
      <c r="N394">
        <v>1412.2661448362001</v>
      </c>
      <c r="O394">
        <v>170.48257135509999</v>
      </c>
      <c r="P394">
        <v>209.7943108721</v>
      </c>
      <c r="Q394">
        <v>31.613652007999999</v>
      </c>
      <c r="R394">
        <v>19.0780258827</v>
      </c>
      <c r="S394">
        <v>10.3514228242</v>
      </c>
      <c r="T394">
        <v>2.6652052E-3</v>
      </c>
      <c r="U394">
        <v>7.6015976000000001E-3</v>
      </c>
      <c r="V394">
        <v>1.1579523600000001E-2</v>
      </c>
      <c r="W394">
        <v>0.35032002740000001</v>
      </c>
      <c r="X394">
        <v>0.11781346600000001</v>
      </c>
      <c r="Y394">
        <v>6.4719071099999997E-2</v>
      </c>
      <c r="Z394">
        <v>3.8594026300000001E-2</v>
      </c>
      <c r="AA394">
        <v>1.71222875E-2</v>
      </c>
      <c r="AB394">
        <v>-41.975501991100003</v>
      </c>
      <c r="AC394">
        <v>1082.1681452196999</v>
      </c>
      <c r="AD394">
        <v>1391.118762633</v>
      </c>
      <c r="AE394">
        <v>1473.036350178</v>
      </c>
      <c r="AF394">
        <v>0.16403748830000001</v>
      </c>
      <c r="AG394">
        <v>0.23424313469999999</v>
      </c>
      <c r="AH394">
        <v>0.31119317390000001</v>
      </c>
      <c r="AI394" s="5">
        <f t="shared" si="7"/>
        <v>508.52166471830986</v>
      </c>
      <c r="AJ394" s="5">
        <f t="shared" si="7"/>
        <v>600.66518962957753</v>
      </c>
      <c r="AK394" s="5">
        <f t="shared" si="7"/>
        <v>663.03574874938977</v>
      </c>
    </row>
    <row r="395" spans="2:37" customFormat="1" x14ac:dyDescent="0.4">
      <c r="B395">
        <v>6.0999999999999997E-4</v>
      </c>
      <c r="C395">
        <v>3.38802</v>
      </c>
      <c r="D395">
        <v>7.4999999999999997E-3</v>
      </c>
      <c r="E395">
        <v>360</v>
      </c>
      <c r="F395">
        <v>-1.055E-2</v>
      </c>
      <c r="G395">
        <v>14.4871602706</v>
      </c>
      <c r="H395">
        <v>16.673293347600001</v>
      </c>
      <c r="I395">
        <v>2.1030078112999999</v>
      </c>
      <c r="J395">
        <v>3.6149472815000001</v>
      </c>
      <c r="K395">
        <v>4.9921981421000003</v>
      </c>
      <c r="L395">
        <v>1093.5724310314999</v>
      </c>
      <c r="M395">
        <v>1322.3347591710999</v>
      </c>
      <c r="N395">
        <v>1496.389924417</v>
      </c>
      <c r="O395">
        <v>170.44044183739999</v>
      </c>
      <c r="P395">
        <v>209.61538500340001</v>
      </c>
      <c r="Q395">
        <v>34.3779424345</v>
      </c>
      <c r="R395">
        <v>22.856916205600001</v>
      </c>
      <c r="S395">
        <v>13.1211568924</v>
      </c>
      <c r="T395">
        <v>2.6978115000000002E-3</v>
      </c>
      <c r="U395">
        <v>7.9713847000000004E-3</v>
      </c>
      <c r="V395">
        <v>1.24982388E-2</v>
      </c>
      <c r="W395">
        <v>0.35032002740000001</v>
      </c>
      <c r="X395">
        <v>0.14797120010000001</v>
      </c>
      <c r="Y395">
        <v>9.2135366699999999E-2</v>
      </c>
      <c r="Z395">
        <v>3.8591282900000003E-2</v>
      </c>
      <c r="AA395">
        <v>1.70979006E-2</v>
      </c>
      <c r="AB395">
        <v>-45.703446571999997</v>
      </c>
      <c r="AC395">
        <v>1141.9270748421</v>
      </c>
      <c r="AD395">
        <v>1526.1455990689001</v>
      </c>
      <c r="AE395">
        <v>1610.4967925376</v>
      </c>
      <c r="AF395">
        <v>0.1741877989</v>
      </c>
      <c r="AG395">
        <v>0.26929802990000001</v>
      </c>
      <c r="AH395">
        <v>0.38636578119999998</v>
      </c>
      <c r="AI395" s="5">
        <f t="shared" si="7"/>
        <v>513.41428686924883</v>
      </c>
      <c r="AJ395" s="5">
        <f t="shared" si="7"/>
        <v>620.81444092539903</v>
      </c>
      <c r="AK395" s="5">
        <f t="shared" si="7"/>
        <v>702.53048094694839</v>
      </c>
    </row>
    <row r="396" spans="2:37" customFormat="1" x14ac:dyDescent="0.4">
      <c r="B396">
        <v>6.0999999999999997E-4</v>
      </c>
      <c r="C396">
        <v>3.38802</v>
      </c>
      <c r="D396">
        <v>7.4999999999999997E-3</v>
      </c>
      <c r="E396">
        <v>394.35</v>
      </c>
      <c r="F396">
        <v>-2.002E-2</v>
      </c>
      <c r="G396">
        <v>13.8831795181</v>
      </c>
      <c r="H396">
        <v>16.009003173100002</v>
      </c>
      <c r="I396">
        <v>2.0070532111000001</v>
      </c>
      <c r="J396">
        <v>3.2387832416000002</v>
      </c>
      <c r="K396">
        <v>4.1256451882</v>
      </c>
      <c r="L396">
        <v>1033.8010616398999</v>
      </c>
      <c r="M396">
        <v>1157.7988204068999</v>
      </c>
      <c r="N396">
        <v>1207.4850486328</v>
      </c>
      <c r="O396">
        <v>170.60403465229999</v>
      </c>
      <c r="P396">
        <v>210.2581629803</v>
      </c>
      <c r="Q396">
        <v>25.858988345499998</v>
      </c>
      <c r="R396">
        <v>12.071590580500001</v>
      </c>
      <c r="S396">
        <v>5.2864851388999998</v>
      </c>
      <c r="T396">
        <v>2.4572401999999999E-3</v>
      </c>
      <c r="U396">
        <v>6.3987273000000004E-3</v>
      </c>
      <c r="V396">
        <v>9.1185326999999993E-3</v>
      </c>
      <c r="W396">
        <v>0.35032002740000001</v>
      </c>
      <c r="X396">
        <v>6.8266107600000001E-2</v>
      </c>
      <c r="Y396">
        <v>2.77821678E-2</v>
      </c>
      <c r="Z396">
        <v>3.8612405299999999E-2</v>
      </c>
      <c r="AA396">
        <v>1.7176915899999999E-2</v>
      </c>
      <c r="AB396">
        <v>-32.429156887300003</v>
      </c>
      <c r="AC396">
        <v>962.65235426419997</v>
      </c>
      <c r="AD396">
        <v>1130.7425148944999</v>
      </c>
      <c r="AE396">
        <v>1164.1753830933999</v>
      </c>
      <c r="AF396">
        <v>0.1394309822</v>
      </c>
      <c r="AG396">
        <v>0.1644683609</v>
      </c>
      <c r="AH396">
        <v>0.1815569494</v>
      </c>
      <c r="AI396" s="5">
        <f t="shared" si="7"/>
        <v>485.35261109854457</v>
      </c>
      <c r="AJ396" s="5">
        <f t="shared" si="7"/>
        <v>543.56752131779342</v>
      </c>
      <c r="AK396" s="5">
        <f t="shared" si="7"/>
        <v>566.89438902948359</v>
      </c>
    </row>
    <row r="397" spans="2:37" customFormat="1" x14ac:dyDescent="0.4">
      <c r="B397">
        <v>6.0999999999999997E-4</v>
      </c>
      <c r="C397">
        <v>3.38802</v>
      </c>
      <c r="D397">
        <v>7.4999999999999997E-3</v>
      </c>
      <c r="E397">
        <v>394.35</v>
      </c>
      <c r="F397">
        <v>-1.6889999999999999E-2</v>
      </c>
      <c r="G397">
        <v>13.961665697300001</v>
      </c>
      <c r="H397">
        <v>16.095528886299999</v>
      </c>
      <c r="I397">
        <v>2.0205490296000002</v>
      </c>
      <c r="J397">
        <v>3.3220967029000001</v>
      </c>
      <c r="K397">
        <v>4.3412580464000001</v>
      </c>
      <c r="L397">
        <v>1044.1961001692</v>
      </c>
      <c r="M397">
        <v>1194.9986455377</v>
      </c>
      <c r="N397">
        <v>1274.8206328596</v>
      </c>
      <c r="O397">
        <v>170.5653736918</v>
      </c>
      <c r="P397">
        <v>210.1160575326</v>
      </c>
      <c r="Q397">
        <v>28.4656955393</v>
      </c>
      <c r="R397">
        <v>15.0505579501</v>
      </c>
      <c r="S397">
        <v>7.3631852681999996</v>
      </c>
      <c r="T397">
        <v>2.4903972000000002E-3</v>
      </c>
      <c r="U397">
        <v>6.7321591999999998E-3</v>
      </c>
      <c r="V397">
        <v>9.8855899000000001E-3</v>
      </c>
      <c r="W397">
        <v>0.35032002740000001</v>
      </c>
      <c r="X397">
        <v>8.8155570200000005E-2</v>
      </c>
      <c r="Y397">
        <v>4.1290810800000001E-2</v>
      </c>
      <c r="Z397">
        <v>3.8608623000000002E-2</v>
      </c>
      <c r="AA397">
        <v>1.7159206199999999E-2</v>
      </c>
      <c r="AB397">
        <v>-35.281952302299999</v>
      </c>
      <c r="AC397">
        <v>1015.8238518813999</v>
      </c>
      <c r="AD397">
        <v>1242.2424548153999</v>
      </c>
      <c r="AE397">
        <v>1296.6895199810999</v>
      </c>
      <c r="AF397">
        <v>0.1494684295</v>
      </c>
      <c r="AG397">
        <v>0.1930895031</v>
      </c>
      <c r="AH397">
        <v>0.23267849239999999</v>
      </c>
      <c r="AI397" s="5">
        <f t="shared" si="7"/>
        <v>490.23291087755871</v>
      </c>
      <c r="AJ397" s="5">
        <f t="shared" si="7"/>
        <v>561.03222795197189</v>
      </c>
      <c r="AK397" s="5">
        <f t="shared" si="7"/>
        <v>598.50733937070424</v>
      </c>
    </row>
    <row r="398" spans="2:37" customFormat="1" x14ac:dyDescent="0.4">
      <c r="B398">
        <v>6.0999999999999997E-4</v>
      </c>
      <c r="C398">
        <v>3.38802</v>
      </c>
      <c r="D398">
        <v>7.4999999999999997E-3</v>
      </c>
      <c r="E398">
        <v>394.35</v>
      </c>
      <c r="F398">
        <v>-1.52E-2</v>
      </c>
      <c r="G398">
        <v>14.001803650699999</v>
      </c>
      <c r="H398">
        <v>16.139291457300001</v>
      </c>
      <c r="I398">
        <v>2.0280592918</v>
      </c>
      <c r="J398">
        <v>3.3698376527999998</v>
      </c>
      <c r="K398">
        <v>4.4689976332999999</v>
      </c>
      <c r="L398">
        <v>1050.0578395969001</v>
      </c>
      <c r="M398">
        <v>1217.0678782728</v>
      </c>
      <c r="N398">
        <v>1316.7551660495001</v>
      </c>
      <c r="O398">
        <v>170.54295139550001</v>
      </c>
      <c r="P398">
        <v>210.02938401360001</v>
      </c>
      <c r="Q398">
        <v>29.969751710899999</v>
      </c>
      <c r="R398">
        <v>16.904260154399999</v>
      </c>
      <c r="S398">
        <v>8.7237680114000007</v>
      </c>
      <c r="T398">
        <v>2.5089448999999998E-3</v>
      </c>
      <c r="U398">
        <v>6.9270414999999998E-3</v>
      </c>
      <c r="V398">
        <v>1.03485204E-2</v>
      </c>
      <c r="W398">
        <v>0.35032002740000001</v>
      </c>
      <c r="X398">
        <v>0.1012061158</v>
      </c>
      <c r="Y398">
        <v>5.1141038899999998E-2</v>
      </c>
      <c r="Z398">
        <v>3.8606666400000003E-2</v>
      </c>
      <c r="AA398">
        <v>1.71481154E-2</v>
      </c>
      <c r="AB398">
        <v>-37.051846520700003</v>
      </c>
      <c r="AC398">
        <v>1047.2184124251</v>
      </c>
      <c r="AD398">
        <v>1311.3961509968001</v>
      </c>
      <c r="AE398">
        <v>1379.6454742277001</v>
      </c>
      <c r="AF398">
        <v>0.15514529939999999</v>
      </c>
      <c r="AG398">
        <v>0.21044086340000001</v>
      </c>
      <c r="AH398">
        <v>0.26580581980000001</v>
      </c>
      <c r="AI398" s="5">
        <f t="shared" si="7"/>
        <v>492.98490121920196</v>
      </c>
      <c r="AJ398" s="5">
        <f t="shared" si="7"/>
        <v>571.39337008112682</v>
      </c>
      <c r="AK398" s="5">
        <f t="shared" si="7"/>
        <v>618.19491363826296</v>
      </c>
    </row>
    <row r="399" spans="2:37" customFormat="1" x14ac:dyDescent="0.4">
      <c r="B399">
        <v>6.0999999999999997E-4</v>
      </c>
      <c r="C399">
        <v>3.38802</v>
      </c>
      <c r="D399">
        <v>7.4999999999999997E-3</v>
      </c>
      <c r="E399">
        <v>394.35</v>
      </c>
      <c r="F399">
        <v>-1.3339999999999999E-2</v>
      </c>
      <c r="G399">
        <v>14.043520240699999</v>
      </c>
      <c r="H399">
        <v>16.184278619699999</v>
      </c>
      <c r="I399">
        <v>2.0365115265</v>
      </c>
      <c r="J399">
        <v>3.4246457267000001</v>
      </c>
      <c r="K399">
        <v>4.6177394303000003</v>
      </c>
      <c r="L399">
        <v>1056.7197832301999</v>
      </c>
      <c r="M399">
        <v>1243.0679140957</v>
      </c>
      <c r="N399">
        <v>1367.3063497752</v>
      </c>
      <c r="O399">
        <v>170.5169712471</v>
      </c>
      <c r="P399">
        <v>209.9248867037</v>
      </c>
      <c r="Q399">
        <v>31.707432966999999</v>
      </c>
      <c r="R399">
        <v>19.156377641500001</v>
      </c>
      <c r="S399">
        <v>10.4096159995</v>
      </c>
      <c r="T399">
        <v>2.5299012999999999E-3</v>
      </c>
      <c r="U399">
        <v>7.1542009999999998E-3</v>
      </c>
      <c r="V399">
        <v>1.0899251E-2</v>
      </c>
      <c r="W399">
        <v>0.35032002740000001</v>
      </c>
      <c r="X399">
        <v>0.11781346600000001</v>
      </c>
      <c r="Y399">
        <v>6.4719071099999997E-2</v>
      </c>
      <c r="Z399">
        <v>3.8604598499999997E-2</v>
      </c>
      <c r="AA399">
        <v>1.7134427099999999E-2</v>
      </c>
      <c r="AB399">
        <v>-39.207746744399998</v>
      </c>
      <c r="AC399">
        <v>1084.0847908610001</v>
      </c>
      <c r="AD399">
        <v>1394.6697946910001</v>
      </c>
      <c r="AE399">
        <v>1477.4761389471</v>
      </c>
      <c r="AF399">
        <v>0.16160229370000001</v>
      </c>
      <c r="AG399">
        <v>0.23122175019999999</v>
      </c>
      <c r="AH399">
        <v>0.30750764159999999</v>
      </c>
      <c r="AI399" s="5">
        <f t="shared" si="7"/>
        <v>496.11257428647889</v>
      </c>
      <c r="AJ399" s="5">
        <f t="shared" si="7"/>
        <v>583.59995966934275</v>
      </c>
      <c r="AK399" s="5">
        <f t="shared" si="7"/>
        <v>641.92786374422542</v>
      </c>
    </row>
    <row r="400" spans="2:37" customFormat="1" x14ac:dyDescent="0.4">
      <c r="B400">
        <v>6.0999999999999997E-4</v>
      </c>
      <c r="C400">
        <v>3.38802</v>
      </c>
      <c r="D400">
        <v>7.4999999999999997E-3</v>
      </c>
      <c r="E400">
        <v>394.35</v>
      </c>
      <c r="F400">
        <v>-1.055E-2</v>
      </c>
      <c r="G400">
        <v>14.1007375713</v>
      </c>
      <c r="H400">
        <v>16.244886934899998</v>
      </c>
      <c r="I400">
        <v>2.0495648236999999</v>
      </c>
      <c r="J400">
        <v>3.5112982514</v>
      </c>
      <c r="K400">
        <v>4.8520427690999997</v>
      </c>
      <c r="L400">
        <v>1067.1419693765999</v>
      </c>
      <c r="M400">
        <v>1285.5870910680001</v>
      </c>
      <c r="N400">
        <v>1449.7176529223</v>
      </c>
      <c r="O400">
        <v>170.4753362978</v>
      </c>
      <c r="P400">
        <v>209.74803915699999</v>
      </c>
      <c r="Q400">
        <v>34.4831527288</v>
      </c>
      <c r="R400">
        <v>22.963190366799999</v>
      </c>
      <c r="S400">
        <v>13.215649426700001</v>
      </c>
      <c r="T400">
        <v>2.5624367000000002E-3</v>
      </c>
      <c r="U400">
        <v>7.5208213999999997E-3</v>
      </c>
      <c r="V400">
        <v>1.18061125E-2</v>
      </c>
      <c r="W400">
        <v>0.35032002740000001</v>
      </c>
      <c r="X400">
        <v>0.14797120010000001</v>
      </c>
      <c r="Y400">
        <v>9.2135366699999999E-2</v>
      </c>
      <c r="Z400">
        <v>3.8601678799999997E-2</v>
      </c>
      <c r="AA400">
        <v>1.71103755E-2</v>
      </c>
      <c r="AB400">
        <v>-42.871758389999997</v>
      </c>
      <c r="AC400">
        <v>1144.1459330483001</v>
      </c>
      <c r="AD400">
        <v>1530.9610900169</v>
      </c>
      <c r="AE400">
        <v>1617.3293732095999</v>
      </c>
      <c r="AF400">
        <v>0.1717056834</v>
      </c>
      <c r="AG400">
        <v>0.26602086730000002</v>
      </c>
      <c r="AH400">
        <v>0.38211670530000003</v>
      </c>
      <c r="AI400" s="5">
        <f t="shared" si="7"/>
        <v>501.00561942563382</v>
      </c>
      <c r="AJ400" s="5">
        <f t="shared" si="7"/>
        <v>603.56201458591556</v>
      </c>
      <c r="AK400" s="5">
        <f t="shared" si="7"/>
        <v>680.618616395446</v>
      </c>
    </row>
    <row r="401" spans="2:37" customFormat="1" x14ac:dyDescent="0.4">
      <c r="B401">
        <v>6.0999999999999997E-4</v>
      </c>
      <c r="C401">
        <v>3.38802</v>
      </c>
      <c r="D401">
        <v>7.4999999999999997E-3</v>
      </c>
      <c r="E401">
        <v>519.33000000000004</v>
      </c>
      <c r="F401">
        <v>-2.002E-2</v>
      </c>
      <c r="G401">
        <v>12.5524228189</v>
      </c>
      <c r="H401">
        <v>14.515721860099999</v>
      </c>
      <c r="I401">
        <v>1.8486346815000001</v>
      </c>
      <c r="J401">
        <v>2.8939906969</v>
      </c>
      <c r="K401">
        <v>3.6391800695000001</v>
      </c>
      <c r="L401">
        <v>957.40928624579999</v>
      </c>
      <c r="M401">
        <v>1050.1264242939999</v>
      </c>
      <c r="N401">
        <v>1081.7776679802</v>
      </c>
      <c r="O401">
        <v>170.69879336970001</v>
      </c>
      <c r="P401">
        <v>210.6288595652</v>
      </c>
      <c r="Q401">
        <v>26.091240090700001</v>
      </c>
      <c r="R401">
        <v>12.196931576200001</v>
      </c>
      <c r="S401">
        <v>5.3480976835999998</v>
      </c>
      <c r="T401">
        <v>2.0846445999999999E-3</v>
      </c>
      <c r="U401">
        <v>5.1088610999999997E-3</v>
      </c>
      <c r="V401">
        <v>7.1659712999999998E-3</v>
      </c>
      <c r="W401">
        <v>0.35032002740000001</v>
      </c>
      <c r="X401">
        <v>6.8266107600000001E-2</v>
      </c>
      <c r="Y401">
        <v>2.77821678E-2</v>
      </c>
      <c r="Z401">
        <v>3.8646392799999998E-2</v>
      </c>
      <c r="AA401">
        <v>1.7212264200000001E-2</v>
      </c>
      <c r="AB401">
        <v>-24.707436341800001</v>
      </c>
      <c r="AC401">
        <v>967.20443410600001</v>
      </c>
      <c r="AD401">
        <v>1137.1865318381001</v>
      </c>
      <c r="AE401">
        <v>1171.0756260517001</v>
      </c>
      <c r="AF401">
        <v>0.13183376429999999</v>
      </c>
      <c r="AG401">
        <v>0.1561709265</v>
      </c>
      <c r="AH401">
        <v>0.17265206</v>
      </c>
      <c r="AI401" s="5">
        <f t="shared" si="7"/>
        <v>449.48792781492961</v>
      </c>
      <c r="AJ401" s="5">
        <f t="shared" si="7"/>
        <v>493.01710060751174</v>
      </c>
      <c r="AK401" s="5">
        <f t="shared" si="7"/>
        <v>507.876839427324</v>
      </c>
    </row>
    <row r="402" spans="2:37" customFormat="1" x14ac:dyDescent="0.4">
      <c r="B402">
        <v>6.0999999999999997E-4</v>
      </c>
      <c r="C402">
        <v>3.38802</v>
      </c>
      <c r="D402">
        <v>7.4999999999999997E-3</v>
      </c>
      <c r="E402">
        <v>519.33000000000004</v>
      </c>
      <c r="F402">
        <v>-1.6889999999999999E-2</v>
      </c>
      <c r="G402">
        <v>12.6688916664</v>
      </c>
      <c r="H402">
        <v>14.6485830824</v>
      </c>
      <c r="I402">
        <v>1.8631431976999999</v>
      </c>
      <c r="J402">
        <v>2.9833788152</v>
      </c>
      <c r="K402">
        <v>3.8629991788</v>
      </c>
      <c r="L402">
        <v>967.81451327349998</v>
      </c>
      <c r="M402">
        <v>1086.1521891207999</v>
      </c>
      <c r="N402">
        <v>1143.8702093582001</v>
      </c>
      <c r="O402">
        <v>170.6617336951</v>
      </c>
      <c r="P402">
        <v>210.49312430649999</v>
      </c>
      <c r="Q402">
        <v>28.729581634999999</v>
      </c>
      <c r="R402">
        <v>15.226627583499999</v>
      </c>
      <c r="S402">
        <v>7.4689355653999998</v>
      </c>
      <c r="T402">
        <v>2.1174945999999999E-3</v>
      </c>
      <c r="U402">
        <v>5.4293350000000004E-3</v>
      </c>
      <c r="V402">
        <v>7.8856884000000002E-3</v>
      </c>
      <c r="W402">
        <v>0.35032002740000001</v>
      </c>
      <c r="X402">
        <v>8.8155570200000005E-2</v>
      </c>
      <c r="Y402">
        <v>4.1290810800000001E-2</v>
      </c>
      <c r="Z402">
        <v>3.8641963299999998E-2</v>
      </c>
      <c r="AA402">
        <v>1.7195596099999998E-2</v>
      </c>
      <c r="AB402">
        <v>-27.354480703699998</v>
      </c>
      <c r="AC402">
        <v>1021.0773693793</v>
      </c>
      <c r="AD402">
        <v>1250.5846432123999</v>
      </c>
      <c r="AE402">
        <v>1306.1334455782001</v>
      </c>
      <c r="AF402">
        <v>0.1417184132</v>
      </c>
      <c r="AG402">
        <v>0.18402447459999999</v>
      </c>
      <c r="AH402">
        <v>0.22227022539999999</v>
      </c>
      <c r="AI402" s="5">
        <f t="shared" si="7"/>
        <v>454.37301092652586</v>
      </c>
      <c r="AJ402" s="5">
        <f t="shared" si="7"/>
        <v>509.93060522103286</v>
      </c>
      <c r="AK402" s="5">
        <f t="shared" si="7"/>
        <v>537.02826730431934</v>
      </c>
    </row>
    <row r="403" spans="2:37" customFormat="1" x14ac:dyDescent="0.4">
      <c r="B403">
        <v>6.0999999999999997E-4</v>
      </c>
      <c r="C403">
        <v>3.38802</v>
      </c>
      <c r="D403">
        <v>7.4999999999999997E-3</v>
      </c>
      <c r="E403">
        <v>519.33000000000004</v>
      </c>
      <c r="F403">
        <v>-1.52E-2</v>
      </c>
      <c r="G403">
        <v>12.7301589725</v>
      </c>
      <c r="H403">
        <v>14.7181136629</v>
      </c>
      <c r="I403">
        <v>1.8712121772000001</v>
      </c>
      <c r="J403">
        <v>3.0345968590000001</v>
      </c>
      <c r="K403">
        <v>3.9959505952000001</v>
      </c>
      <c r="L403">
        <v>973.68189788339998</v>
      </c>
      <c r="M403">
        <v>1107.5690397315</v>
      </c>
      <c r="N403">
        <v>1182.7285148661999</v>
      </c>
      <c r="O403">
        <v>170.64017206</v>
      </c>
      <c r="P403">
        <v>210.41007658679999</v>
      </c>
      <c r="Q403">
        <v>30.2520829242</v>
      </c>
      <c r="R403">
        <v>17.115302331399999</v>
      </c>
      <c r="S403">
        <v>8.8648560439999997</v>
      </c>
      <c r="T403">
        <v>2.1358753999999999E-3</v>
      </c>
      <c r="U403">
        <v>5.6173546E-3</v>
      </c>
      <c r="V403">
        <v>8.3230930000000002E-3</v>
      </c>
      <c r="W403">
        <v>0.35032002740000001</v>
      </c>
      <c r="X403">
        <v>0.1012061158</v>
      </c>
      <c r="Y403">
        <v>5.1141038899999998E-2</v>
      </c>
      <c r="Z403">
        <v>3.8639637599999999E-2</v>
      </c>
      <c r="AA403">
        <v>1.7185096300000001E-2</v>
      </c>
      <c r="AB403">
        <v>-29.005919159699999</v>
      </c>
      <c r="AC403">
        <v>1052.9087758518001</v>
      </c>
      <c r="AD403">
        <v>1321.1189700614</v>
      </c>
      <c r="AE403">
        <v>1391.1422682781999</v>
      </c>
      <c r="AF403">
        <v>0.14732221349999999</v>
      </c>
      <c r="AG403">
        <v>0.20095532629999999</v>
      </c>
      <c r="AH403">
        <v>0.25452699039999999</v>
      </c>
      <c r="AI403" s="5">
        <f t="shared" si="7"/>
        <v>457.1276515884507</v>
      </c>
      <c r="AJ403" s="5">
        <f t="shared" si="7"/>
        <v>519.98546466267612</v>
      </c>
      <c r="AK403" s="5">
        <f t="shared" si="7"/>
        <v>555.27160322356804</v>
      </c>
    </row>
    <row r="404" spans="2:37" customFormat="1" x14ac:dyDescent="0.4">
      <c r="B404">
        <v>6.0999999999999997E-4</v>
      </c>
      <c r="C404">
        <v>3.38802</v>
      </c>
      <c r="D404">
        <v>7.4999999999999997E-3</v>
      </c>
      <c r="E404">
        <v>519.33000000000004</v>
      </c>
      <c r="F404">
        <v>-1.3339999999999999E-2</v>
      </c>
      <c r="G404">
        <v>12.7953161772</v>
      </c>
      <c r="H404">
        <v>14.7916811908</v>
      </c>
      <c r="I404">
        <v>1.8802899399999999</v>
      </c>
      <c r="J404">
        <v>3.0933940486</v>
      </c>
      <c r="K404">
        <v>4.1510876198000002</v>
      </c>
      <c r="L404">
        <v>980.35066527430001</v>
      </c>
      <c r="M404">
        <v>1132.8410054117001</v>
      </c>
      <c r="N404">
        <v>1229.7622843193999</v>
      </c>
      <c r="O404">
        <v>170.61514191020001</v>
      </c>
      <c r="P404">
        <v>210.3097332708</v>
      </c>
      <c r="Q404">
        <v>32.0113352929</v>
      </c>
      <c r="R404">
        <v>19.413705139200001</v>
      </c>
      <c r="S404">
        <v>10.6031105722</v>
      </c>
      <c r="T404">
        <v>2.1566491000000001E-3</v>
      </c>
      <c r="U404">
        <v>5.8371428999999999E-3</v>
      </c>
      <c r="V404">
        <v>8.8462148000000001E-3</v>
      </c>
      <c r="W404">
        <v>0.35032002740000001</v>
      </c>
      <c r="X404">
        <v>0.11781346600000001</v>
      </c>
      <c r="Y404">
        <v>6.4719071099999997E-2</v>
      </c>
      <c r="Z404">
        <v>3.8637155300000003E-2</v>
      </c>
      <c r="AA404">
        <v>1.7172086600000001E-2</v>
      </c>
      <c r="AB404">
        <v>-31.026628940799998</v>
      </c>
      <c r="AC404">
        <v>1090.3131379728</v>
      </c>
      <c r="AD404">
        <v>1406.3213269857999</v>
      </c>
      <c r="AE404">
        <v>1492.1337508641</v>
      </c>
      <c r="AF404">
        <v>0.15370366029999999</v>
      </c>
      <c r="AG404">
        <v>0.2212622943</v>
      </c>
      <c r="AH404">
        <v>0.29520702729999998</v>
      </c>
      <c r="AI404" s="5">
        <f t="shared" si="7"/>
        <v>460.25852829779348</v>
      </c>
      <c r="AJ404" s="5">
        <f t="shared" si="7"/>
        <v>531.85023728248837</v>
      </c>
      <c r="AK404" s="5">
        <f t="shared" si="7"/>
        <v>577.35318512647882</v>
      </c>
    </row>
    <row r="405" spans="2:37" customFormat="1" x14ac:dyDescent="0.4">
      <c r="B405">
        <v>6.0999999999999997E-4</v>
      </c>
      <c r="C405">
        <v>3.38802</v>
      </c>
      <c r="D405">
        <v>7.4999999999999997E-3</v>
      </c>
      <c r="E405">
        <v>519.33000000000004</v>
      </c>
      <c r="F405">
        <v>-1.055E-2</v>
      </c>
      <c r="G405">
        <v>12.887107154500001</v>
      </c>
      <c r="H405">
        <v>14.894432478200001</v>
      </c>
      <c r="I405">
        <v>1.8943054995999999</v>
      </c>
      <c r="J405">
        <v>3.1863593533999999</v>
      </c>
      <c r="K405">
        <v>4.3962875462</v>
      </c>
      <c r="L405">
        <v>990.78629667509995</v>
      </c>
      <c r="M405">
        <v>1174.2659308822001</v>
      </c>
      <c r="N405">
        <v>1306.9381109722999</v>
      </c>
      <c r="O405">
        <v>170.57496992739999</v>
      </c>
      <c r="P405">
        <v>210.13950358119999</v>
      </c>
      <c r="Q405">
        <v>34.8225044868</v>
      </c>
      <c r="R405">
        <v>23.309902899699999</v>
      </c>
      <c r="S405">
        <v>13.5272753051</v>
      </c>
      <c r="T405">
        <v>2.1889199E-3</v>
      </c>
      <c r="U405">
        <v>6.1932604E-3</v>
      </c>
      <c r="V405">
        <v>9.7138373999999996E-3</v>
      </c>
      <c r="W405">
        <v>0.35032002740000001</v>
      </c>
      <c r="X405">
        <v>0.14797120010000001</v>
      </c>
      <c r="Y405">
        <v>9.2135366699999999E-2</v>
      </c>
      <c r="Z405">
        <v>3.8633620200000003E-2</v>
      </c>
      <c r="AA405">
        <v>1.7149125899999999E-2</v>
      </c>
      <c r="AB405">
        <v>-34.482907020200003</v>
      </c>
      <c r="AC405">
        <v>1151.3234561248</v>
      </c>
      <c r="AD405">
        <v>1546.6921844684</v>
      </c>
      <c r="AE405">
        <v>1639.8296852167</v>
      </c>
      <c r="AF405">
        <v>0.16369289400000001</v>
      </c>
      <c r="AG405">
        <v>0.25529770210000002</v>
      </c>
      <c r="AH405">
        <v>0.36807056069999999</v>
      </c>
      <c r="AI405" s="5">
        <f t="shared" si="7"/>
        <v>465.15788576295773</v>
      </c>
      <c r="AJ405" s="5">
        <f t="shared" si="7"/>
        <v>551.29855909962453</v>
      </c>
      <c r="AK405" s="5">
        <f t="shared" si="7"/>
        <v>613.58596759262912</v>
      </c>
    </row>
    <row r="406" spans="2:37" customFormat="1" x14ac:dyDescent="0.4">
      <c r="B406">
        <v>6.0999999999999997E-4</v>
      </c>
      <c r="C406">
        <v>3.38802</v>
      </c>
      <c r="D406">
        <v>0.05</v>
      </c>
      <c r="E406">
        <v>233.59</v>
      </c>
      <c r="F406">
        <v>-2.002E-2</v>
      </c>
      <c r="G406">
        <v>11.470688468600001</v>
      </c>
      <c r="H406">
        <v>13.484656232000001</v>
      </c>
      <c r="I406">
        <v>2.3670331939000002</v>
      </c>
      <c r="J406">
        <v>4.114531983</v>
      </c>
      <c r="K406">
        <v>5.6898377478000004</v>
      </c>
      <c r="L406">
        <v>1226.3393204989</v>
      </c>
      <c r="M406">
        <v>1517.8543682187001</v>
      </c>
      <c r="N406">
        <v>1752.5262983583</v>
      </c>
      <c r="O406">
        <v>238.93900633769999</v>
      </c>
      <c r="P406">
        <v>473.00740324869997</v>
      </c>
      <c r="Q406">
        <v>35.681900710100003</v>
      </c>
      <c r="R406">
        <v>24.472247511199999</v>
      </c>
      <c r="S406">
        <v>13.6022603755</v>
      </c>
      <c r="T406">
        <v>3.4177360999999998E-3</v>
      </c>
      <c r="U406">
        <v>1.03269178E-2</v>
      </c>
      <c r="V406">
        <v>1.6207724400000002E-2</v>
      </c>
      <c r="W406">
        <v>0.35032002740000001</v>
      </c>
      <c r="X406">
        <v>6.8266107600000001E-2</v>
      </c>
      <c r="Y406">
        <v>2.77821678E-2</v>
      </c>
      <c r="Z406">
        <v>4.65435955E-2</v>
      </c>
      <c r="AA406">
        <v>2.9346006000000001E-2</v>
      </c>
      <c r="AB406">
        <v>3143.4471002326</v>
      </c>
      <c r="AC406">
        <v>1169.2925575908</v>
      </c>
      <c r="AD406">
        <v>1571.1204932624</v>
      </c>
      <c r="AE406">
        <v>1665.5639391090001</v>
      </c>
      <c r="AF406">
        <v>0.153006949</v>
      </c>
      <c r="AG406">
        <v>0.25023371599999999</v>
      </c>
      <c r="AH406">
        <v>0.35762585219999998</v>
      </c>
      <c r="AI406" s="5">
        <f t="shared" si="7"/>
        <v>575.74615985863852</v>
      </c>
      <c r="AJ406" s="5">
        <f t="shared" si="7"/>
        <v>712.60768460971838</v>
      </c>
      <c r="AK406" s="5">
        <f t="shared" si="7"/>
        <v>822.78229969873246</v>
      </c>
    </row>
    <row r="407" spans="2:37" customFormat="1" x14ac:dyDescent="0.4">
      <c r="B407">
        <v>6.0999999999999997E-4</v>
      </c>
      <c r="C407">
        <v>3.38802</v>
      </c>
      <c r="D407">
        <v>0.05</v>
      </c>
      <c r="E407">
        <v>233.59</v>
      </c>
      <c r="F407">
        <v>-1.6889999999999999E-2</v>
      </c>
      <c r="G407">
        <v>11.472022899800001</v>
      </c>
      <c r="H407">
        <v>13.478016974100001</v>
      </c>
      <c r="I407">
        <v>2.3810431416000002</v>
      </c>
      <c r="J407">
        <v>4.2156032419000002</v>
      </c>
      <c r="K407">
        <v>5.9707893523999997</v>
      </c>
      <c r="L407">
        <v>1239.4723586816001</v>
      </c>
      <c r="M407">
        <v>1580.1371910302</v>
      </c>
      <c r="N407">
        <v>1877.6051221380999</v>
      </c>
      <c r="O407">
        <v>238.8803023186</v>
      </c>
      <c r="P407">
        <v>472.4798936482</v>
      </c>
      <c r="Q407">
        <v>39.267449471799999</v>
      </c>
      <c r="R407">
        <v>29.867859270699999</v>
      </c>
      <c r="S407">
        <v>17.197889186600001</v>
      </c>
      <c r="T407">
        <v>3.4583134999999999E-3</v>
      </c>
      <c r="U407">
        <v>1.08404995E-2</v>
      </c>
      <c r="V407">
        <v>1.75457088E-2</v>
      </c>
      <c r="W407">
        <v>0.35032002740000001</v>
      </c>
      <c r="X407">
        <v>8.8155570200000005E-2</v>
      </c>
      <c r="Y407">
        <v>4.1290810800000001E-2</v>
      </c>
      <c r="Z407">
        <v>4.6542201200000001E-2</v>
      </c>
      <c r="AA407">
        <v>2.93080176E-2</v>
      </c>
      <c r="AB407">
        <v>3140.3849596751002</v>
      </c>
      <c r="AC407">
        <v>1249.8609356454999</v>
      </c>
      <c r="AD407">
        <v>1748.6160040024999</v>
      </c>
      <c r="AE407">
        <v>1817.1594603552001</v>
      </c>
      <c r="AF407">
        <v>0.16312434749999999</v>
      </c>
      <c r="AG407">
        <v>0.2910913463</v>
      </c>
      <c r="AH407">
        <v>0.45313064289999999</v>
      </c>
      <c r="AI407" s="5">
        <f t="shared" si="7"/>
        <v>581.91190548431928</v>
      </c>
      <c r="AJ407" s="5">
        <f t="shared" si="7"/>
        <v>741.84844649305171</v>
      </c>
      <c r="AK407" s="5">
        <f t="shared" si="7"/>
        <v>881.5047521775117</v>
      </c>
    </row>
    <row r="408" spans="2:37" customFormat="1" x14ac:dyDescent="0.4">
      <c r="B408">
        <v>6.0999999999999997E-4</v>
      </c>
      <c r="C408">
        <v>3.38802</v>
      </c>
      <c r="D408">
        <v>0.05</v>
      </c>
      <c r="E408">
        <v>233.59</v>
      </c>
      <c r="F408">
        <v>-1.52E-2</v>
      </c>
      <c r="G408">
        <v>11.4722863011</v>
      </c>
      <c r="H408">
        <v>13.4736751318</v>
      </c>
      <c r="I408">
        <v>2.3888468976000001</v>
      </c>
      <c r="J408">
        <v>4.2729984988999998</v>
      </c>
      <c r="K408">
        <v>6.1161838782000002</v>
      </c>
      <c r="L408">
        <v>1246.8868437793999</v>
      </c>
      <c r="M408">
        <v>1616.7172741739</v>
      </c>
      <c r="N408">
        <v>1940.0549963064</v>
      </c>
      <c r="O408">
        <v>238.8464370877</v>
      </c>
      <c r="P408">
        <v>472.1593494956</v>
      </c>
      <c r="Q408">
        <v>41.335724913100002</v>
      </c>
      <c r="R408">
        <v>33.086254128999997</v>
      </c>
      <c r="S408">
        <v>18.878636181499999</v>
      </c>
      <c r="T408">
        <v>3.4810195999999999E-3</v>
      </c>
      <c r="U408">
        <v>1.11376949E-2</v>
      </c>
      <c r="V408">
        <v>1.8317191E-2</v>
      </c>
      <c r="W408">
        <v>0.35032002740000001</v>
      </c>
      <c r="X408">
        <v>0.1012061158</v>
      </c>
      <c r="Y408">
        <v>5.1141038899999998E-2</v>
      </c>
      <c r="Z408">
        <v>4.6541499E-2</v>
      </c>
      <c r="AA408">
        <v>2.92838097E-2</v>
      </c>
      <c r="AB408">
        <v>3138.5664779655999</v>
      </c>
      <c r="AC408">
        <v>1297.1082263303001</v>
      </c>
      <c r="AD408">
        <v>1839.0528179578</v>
      </c>
      <c r="AE408">
        <v>1872.8458842354</v>
      </c>
      <c r="AF408">
        <v>0.1688395395</v>
      </c>
      <c r="AG408">
        <v>0.31580071599999998</v>
      </c>
      <c r="AH408">
        <v>0.51510335969999999</v>
      </c>
      <c r="AI408" s="5">
        <f t="shared" si="7"/>
        <v>585.39288440347411</v>
      </c>
      <c r="AJ408" s="5">
        <f t="shared" si="7"/>
        <v>759.02219444784043</v>
      </c>
      <c r="AK408" s="5">
        <f t="shared" si="7"/>
        <v>910.8239419278874</v>
      </c>
    </row>
    <row r="409" spans="2:37" customFormat="1" x14ac:dyDescent="0.4">
      <c r="B409">
        <v>6.0999999999999997E-4</v>
      </c>
      <c r="C409">
        <v>3.38802</v>
      </c>
      <c r="D409">
        <v>0.05</v>
      </c>
      <c r="E409">
        <v>233.59</v>
      </c>
      <c r="F409">
        <v>-1.3339999999999999E-2</v>
      </c>
      <c r="G409">
        <v>11.472953225199999</v>
      </c>
      <c r="H409">
        <v>13.4692406908</v>
      </c>
      <c r="I409">
        <v>2.3976307122999998</v>
      </c>
      <c r="J409">
        <v>4.3383262337000001</v>
      </c>
      <c r="K409">
        <v>6.2576530695999999</v>
      </c>
      <c r="L409">
        <v>1255.3167421689</v>
      </c>
      <c r="M409">
        <v>1659.3575701959001</v>
      </c>
      <c r="N409">
        <v>1991.8466385303</v>
      </c>
      <c r="O409">
        <v>238.80724744380001</v>
      </c>
      <c r="P409">
        <v>471.7737451909</v>
      </c>
      <c r="Q409">
        <v>43.723643017400001</v>
      </c>
      <c r="R409">
        <v>36.835591335899998</v>
      </c>
      <c r="S409">
        <v>20.0100996199</v>
      </c>
      <c r="T409">
        <v>3.5066660999999999E-3</v>
      </c>
      <c r="U409">
        <v>1.14808555E-2</v>
      </c>
      <c r="V409">
        <v>1.91917993E-2</v>
      </c>
      <c r="W409">
        <v>0.35032002740000001</v>
      </c>
      <c r="X409">
        <v>0.11781346600000001</v>
      </c>
      <c r="Y409">
        <v>6.4719071099999997E-2</v>
      </c>
      <c r="Z409">
        <v>4.6540749700000002E-2</v>
      </c>
      <c r="AA409">
        <v>2.92533351E-2</v>
      </c>
      <c r="AB409">
        <v>3136.4477388014998</v>
      </c>
      <c r="AC409">
        <v>1352.1453479054001</v>
      </c>
      <c r="AD409">
        <v>1918.0057027281</v>
      </c>
      <c r="AE409">
        <v>1921.9687170842999</v>
      </c>
      <c r="AF409">
        <v>0.1753557161</v>
      </c>
      <c r="AG409">
        <v>0.34545710200000002</v>
      </c>
      <c r="AH409">
        <v>0.59367417720000004</v>
      </c>
      <c r="AI409" s="5">
        <f t="shared" si="7"/>
        <v>589.3505831778873</v>
      </c>
      <c r="AJ409" s="5">
        <f t="shared" si="7"/>
        <v>779.04111276802826</v>
      </c>
      <c r="AK409" s="5">
        <f t="shared" si="7"/>
        <v>935.13926691563381</v>
      </c>
    </row>
    <row r="410" spans="2:37" customFormat="1" x14ac:dyDescent="0.4">
      <c r="B410">
        <v>6.0999999999999997E-4</v>
      </c>
      <c r="C410">
        <v>3.38802</v>
      </c>
      <c r="D410">
        <v>0.05</v>
      </c>
      <c r="E410">
        <v>233.59</v>
      </c>
      <c r="F410">
        <v>-1.055E-2</v>
      </c>
      <c r="G410">
        <v>11.475643332700001</v>
      </c>
      <c r="H410">
        <v>13.464500388599999</v>
      </c>
      <c r="I410">
        <v>2.4111917823</v>
      </c>
      <c r="J410">
        <v>4.4401676181000003</v>
      </c>
      <c r="K410">
        <v>6.4031134716000002</v>
      </c>
      <c r="L410">
        <v>1268.5050494259999</v>
      </c>
      <c r="M410">
        <v>1727.7681176870999</v>
      </c>
      <c r="N410">
        <v>2024.3586366302</v>
      </c>
      <c r="O410">
        <v>238.74439659020001</v>
      </c>
      <c r="P410">
        <v>471.12273658150002</v>
      </c>
      <c r="Q410">
        <v>47.5324391236</v>
      </c>
      <c r="R410">
        <v>42.710613252900004</v>
      </c>
      <c r="S410">
        <v>18.4722409484</v>
      </c>
      <c r="T410">
        <v>3.5464458999999999E-3</v>
      </c>
      <c r="U410">
        <v>1.2026204E-2</v>
      </c>
      <c r="V410">
        <v>2.0504812300000001E-2</v>
      </c>
      <c r="W410">
        <v>0.35032002740000001</v>
      </c>
      <c r="X410">
        <v>0.14797120010000001</v>
      </c>
      <c r="Y410">
        <v>9.2135366699999999E-2</v>
      </c>
      <c r="Z410">
        <v>4.6539648699999998E-2</v>
      </c>
      <c r="AA410">
        <v>2.9197727900000001E-2</v>
      </c>
      <c r="AB410">
        <v>3133.0778966872999</v>
      </c>
      <c r="AC410">
        <v>1440.4360088220999</v>
      </c>
      <c r="AD410">
        <v>1974.9912662586</v>
      </c>
      <c r="AE410">
        <v>1974.9912662586</v>
      </c>
      <c r="AF410">
        <v>0.18561358580000001</v>
      </c>
      <c r="AG410">
        <v>0.39546548380000002</v>
      </c>
      <c r="AH410">
        <v>0.73633828059999995</v>
      </c>
      <c r="AI410" s="5">
        <f t="shared" si="7"/>
        <v>595.54227672582158</v>
      </c>
      <c r="AJ410" s="5">
        <f t="shared" si="7"/>
        <v>811.15874069816903</v>
      </c>
      <c r="AK410" s="5">
        <f t="shared" si="7"/>
        <v>950.40311578882631</v>
      </c>
    </row>
    <row r="411" spans="2:37" customFormat="1" x14ac:dyDescent="0.4">
      <c r="B411">
        <v>6.0999999999999997E-4</v>
      </c>
      <c r="C411">
        <v>3.38802</v>
      </c>
      <c r="D411">
        <v>0.05</v>
      </c>
      <c r="E411">
        <v>292.95</v>
      </c>
      <c r="F411">
        <v>-2.002E-2</v>
      </c>
      <c r="G411">
        <v>10.9121276928</v>
      </c>
      <c r="H411">
        <v>12.853277927600001</v>
      </c>
      <c r="I411">
        <v>2.2322530518999999</v>
      </c>
      <c r="J411">
        <v>3.8874334112</v>
      </c>
      <c r="K411">
        <v>5.3967702616000004</v>
      </c>
      <c r="L411">
        <v>1159.9604757641</v>
      </c>
      <c r="M411">
        <v>1430.4918309182999</v>
      </c>
      <c r="N411">
        <v>1640.7298911959001</v>
      </c>
      <c r="O411">
        <v>239.06152457819999</v>
      </c>
      <c r="P411">
        <v>473.73763433189998</v>
      </c>
      <c r="Q411">
        <v>35.856254073099997</v>
      </c>
      <c r="R411">
        <v>24.661904535400001</v>
      </c>
      <c r="S411">
        <v>13.7602577766</v>
      </c>
      <c r="T411">
        <v>3.0396017000000001E-3</v>
      </c>
      <c r="U411">
        <v>9.2184044999999992E-3</v>
      </c>
      <c r="V411">
        <v>1.4561943000000001E-2</v>
      </c>
      <c r="W411">
        <v>0.35032002740000001</v>
      </c>
      <c r="X411">
        <v>6.8266107600000001E-2</v>
      </c>
      <c r="Y411">
        <v>2.77821678E-2</v>
      </c>
      <c r="Z411">
        <v>4.6561312799999997E-2</v>
      </c>
      <c r="AA411">
        <v>2.93746584E-2</v>
      </c>
      <c r="AB411">
        <v>3147.8622994376001</v>
      </c>
      <c r="AC411">
        <v>1173.0234252455</v>
      </c>
      <c r="AD411">
        <v>1579.1739042209999</v>
      </c>
      <c r="AE411">
        <v>1675.9151509723999</v>
      </c>
      <c r="AF411">
        <v>0.1489655842</v>
      </c>
      <c r="AG411">
        <v>0.2447261781</v>
      </c>
      <c r="AH411">
        <v>0.35059078370000002</v>
      </c>
      <c r="AI411" s="5">
        <f t="shared" si="7"/>
        <v>544.58238298784045</v>
      </c>
      <c r="AJ411" s="5">
        <f t="shared" si="7"/>
        <v>671.59240888183103</v>
      </c>
      <c r="AK411" s="5">
        <f t="shared" si="7"/>
        <v>770.29572356615029</v>
      </c>
    </row>
    <row r="412" spans="2:37" customFormat="1" x14ac:dyDescent="0.4">
      <c r="B412">
        <v>6.0999999999999997E-4</v>
      </c>
      <c r="C412">
        <v>3.38802</v>
      </c>
      <c r="D412">
        <v>0.05</v>
      </c>
      <c r="E412">
        <v>292.95</v>
      </c>
      <c r="F412">
        <v>-1.6889999999999999E-2</v>
      </c>
      <c r="G412">
        <v>10.9283020547</v>
      </c>
      <c r="H412">
        <v>12.8651453601</v>
      </c>
      <c r="I412">
        <v>2.2470227037999999</v>
      </c>
      <c r="J412">
        <v>3.9924164655999999</v>
      </c>
      <c r="K412">
        <v>5.6843182830999996</v>
      </c>
      <c r="L412">
        <v>1173.0434016719</v>
      </c>
      <c r="M412">
        <v>1491.1990882243999</v>
      </c>
      <c r="N412">
        <v>1760.4235863111001</v>
      </c>
      <c r="O412">
        <v>239.00412564600001</v>
      </c>
      <c r="P412">
        <v>473.22142342389998</v>
      </c>
      <c r="Q412">
        <v>39.466772183899998</v>
      </c>
      <c r="R412">
        <v>30.135894439499999</v>
      </c>
      <c r="S412">
        <v>17.471560840799999</v>
      </c>
      <c r="T412">
        <v>3.0799577000000002E-3</v>
      </c>
      <c r="U412">
        <v>9.7230274000000005E-3</v>
      </c>
      <c r="V412">
        <v>1.5868445299999999E-2</v>
      </c>
      <c r="W412">
        <v>0.35032002740000001</v>
      </c>
      <c r="X412">
        <v>8.8155570200000005E-2</v>
      </c>
      <c r="Y412">
        <v>4.1290810800000001E-2</v>
      </c>
      <c r="Z412">
        <v>4.6559657300000001E-2</v>
      </c>
      <c r="AA412">
        <v>2.9337667500000001E-2</v>
      </c>
      <c r="AB412">
        <v>3144.8919403808</v>
      </c>
      <c r="AC412">
        <v>1254.3399376607999</v>
      </c>
      <c r="AD412">
        <v>1760.4405590915001</v>
      </c>
      <c r="AE412">
        <v>1833.6452396520001</v>
      </c>
      <c r="AF412">
        <v>0.1589748067</v>
      </c>
      <c r="AG412">
        <v>0.28502147979999998</v>
      </c>
      <c r="AH412">
        <v>0.44480029240000002</v>
      </c>
      <c r="AI412" s="5">
        <f t="shared" si="7"/>
        <v>550.72460172389674</v>
      </c>
      <c r="AJ412" s="5">
        <f t="shared" si="7"/>
        <v>700.09346864995302</v>
      </c>
      <c r="AK412" s="5">
        <f t="shared" si="7"/>
        <v>826.48994662492964</v>
      </c>
    </row>
    <row r="413" spans="2:37" customFormat="1" x14ac:dyDescent="0.4">
      <c r="B413">
        <v>6.0999999999999997E-4</v>
      </c>
      <c r="C413">
        <v>3.38802</v>
      </c>
      <c r="D413">
        <v>0.05</v>
      </c>
      <c r="E413">
        <v>292.95</v>
      </c>
      <c r="F413">
        <v>-1.52E-2</v>
      </c>
      <c r="G413">
        <v>10.9361294364</v>
      </c>
      <c r="H413">
        <v>12.8702250085</v>
      </c>
      <c r="I413">
        <v>2.2552494235</v>
      </c>
      <c r="J413">
        <v>4.0520556463000004</v>
      </c>
      <c r="K413">
        <v>5.8336953952000004</v>
      </c>
      <c r="L413">
        <v>1180.4325495692001</v>
      </c>
      <c r="M413">
        <v>1526.9155306452001</v>
      </c>
      <c r="N413">
        <v>1820.6328230044001</v>
      </c>
      <c r="O413">
        <v>238.9710194143</v>
      </c>
      <c r="P413">
        <v>472.90751097880002</v>
      </c>
      <c r="Q413">
        <v>41.550256985200001</v>
      </c>
      <c r="R413">
        <v>33.410693735899997</v>
      </c>
      <c r="S413">
        <v>19.250285965100002</v>
      </c>
      <c r="T413">
        <v>3.1025515E-3</v>
      </c>
      <c r="U413">
        <v>1.00156845E-2</v>
      </c>
      <c r="V413">
        <v>1.6624760200000002E-2</v>
      </c>
      <c r="W413">
        <v>0.35032002740000001</v>
      </c>
      <c r="X413">
        <v>0.1012061158</v>
      </c>
      <c r="Y413">
        <v>5.1141038899999998E-2</v>
      </c>
      <c r="Z413">
        <v>4.6558822499999999E-2</v>
      </c>
      <c r="AA413">
        <v>2.9314066499999999E-2</v>
      </c>
      <c r="AB413">
        <v>3143.1226676921001</v>
      </c>
      <c r="AC413">
        <v>1302.0810782064</v>
      </c>
      <c r="AD413">
        <v>1853.9524494866</v>
      </c>
      <c r="AE413">
        <v>1891.838733584</v>
      </c>
      <c r="AF413">
        <v>0.16462491130000001</v>
      </c>
      <c r="AG413">
        <v>0.30937608970000002</v>
      </c>
      <c r="AH413">
        <v>0.50589159399999994</v>
      </c>
      <c r="AI413" s="5">
        <f t="shared" si="7"/>
        <v>554.19368524375591</v>
      </c>
      <c r="AJ413" s="5">
        <f t="shared" si="7"/>
        <v>716.86175147661982</v>
      </c>
      <c r="AK413" s="5">
        <f t="shared" si="7"/>
        <v>854.75719389877941</v>
      </c>
    </row>
    <row r="414" spans="2:37" customFormat="1" x14ac:dyDescent="0.4">
      <c r="B414">
        <v>6.0999999999999997E-4</v>
      </c>
      <c r="C414">
        <v>3.38802</v>
      </c>
      <c r="D414">
        <v>0.05</v>
      </c>
      <c r="E414">
        <v>292.95</v>
      </c>
      <c r="F414">
        <v>-1.3339999999999999E-2</v>
      </c>
      <c r="G414">
        <v>10.944659426699999</v>
      </c>
      <c r="H414">
        <v>12.875572935099999</v>
      </c>
      <c r="I414">
        <v>2.2645095534999999</v>
      </c>
      <c r="J414">
        <v>4.1199626277999997</v>
      </c>
      <c r="K414">
        <v>5.9798254513</v>
      </c>
      <c r="L414">
        <v>1188.8365598314999</v>
      </c>
      <c r="M414">
        <v>1568.6100550146</v>
      </c>
      <c r="N414">
        <v>1871.2279220025</v>
      </c>
      <c r="O414">
        <v>238.93272229850001</v>
      </c>
      <c r="P414">
        <v>472.52974222509999</v>
      </c>
      <c r="Q414">
        <v>43.956598051100002</v>
      </c>
      <c r="R414">
        <v>37.237715604199998</v>
      </c>
      <c r="S414">
        <v>20.534795839800001</v>
      </c>
      <c r="T414">
        <v>3.1280820999999999E-3</v>
      </c>
      <c r="U414">
        <v>1.03541962E-2</v>
      </c>
      <c r="V414">
        <v>1.7485046800000001E-2</v>
      </c>
      <c r="W414">
        <v>0.35032002740000001</v>
      </c>
      <c r="X414">
        <v>0.11781346600000001</v>
      </c>
      <c r="Y414">
        <v>6.4719071099999997E-2</v>
      </c>
      <c r="Z414">
        <v>4.6557936799999998E-2</v>
      </c>
      <c r="AA414">
        <v>2.9284346199999998E-2</v>
      </c>
      <c r="AB414">
        <v>3141.0568918990998</v>
      </c>
      <c r="AC414">
        <v>1357.7557288068001</v>
      </c>
      <c r="AD414">
        <v>1937.6091722489</v>
      </c>
      <c r="AE414">
        <v>1943.2357112300999</v>
      </c>
      <c r="AF414">
        <v>0.17106189159999999</v>
      </c>
      <c r="AG414">
        <v>0.3385867581</v>
      </c>
      <c r="AH414">
        <v>0.58330318650000001</v>
      </c>
      <c r="AI414" s="5">
        <f t="shared" si="7"/>
        <v>558.13922996784038</v>
      </c>
      <c r="AJ414" s="5">
        <f t="shared" si="7"/>
        <v>736.43664554676059</v>
      </c>
      <c r="AK414" s="5">
        <f t="shared" si="7"/>
        <v>878.51076150352117</v>
      </c>
    </row>
    <row r="415" spans="2:37" customFormat="1" x14ac:dyDescent="0.4">
      <c r="B415">
        <v>6.0999999999999997E-4</v>
      </c>
      <c r="C415">
        <v>3.38802</v>
      </c>
      <c r="D415">
        <v>0.05</v>
      </c>
      <c r="E415">
        <v>292.95</v>
      </c>
      <c r="F415">
        <v>-1.055E-2</v>
      </c>
      <c r="G415">
        <v>10.9581334124</v>
      </c>
      <c r="H415">
        <v>12.8842212172</v>
      </c>
      <c r="I415">
        <v>2.2788070655000001</v>
      </c>
      <c r="J415">
        <v>4.2258926267000003</v>
      </c>
      <c r="K415">
        <v>6.1300549085</v>
      </c>
      <c r="L415">
        <v>1201.9911031484</v>
      </c>
      <c r="M415">
        <v>1635.6520830408999</v>
      </c>
      <c r="N415">
        <v>1901.3934959321</v>
      </c>
      <c r="O415">
        <v>238.87134513859999</v>
      </c>
      <c r="P415">
        <v>471.89176897120001</v>
      </c>
      <c r="Q415">
        <v>47.796946556899996</v>
      </c>
      <c r="R415">
        <v>43.270962454200003</v>
      </c>
      <c r="S415">
        <v>19.362428614500001</v>
      </c>
      <c r="T415">
        <v>3.1677065999999999E-3</v>
      </c>
      <c r="U415">
        <v>1.08934828E-2</v>
      </c>
      <c r="V415">
        <v>1.8783457E-2</v>
      </c>
      <c r="W415">
        <v>0.35032002740000001</v>
      </c>
      <c r="X415">
        <v>0.14797120010000001</v>
      </c>
      <c r="Y415">
        <v>9.2135366699999999E-2</v>
      </c>
      <c r="Z415">
        <v>4.6556652800000001E-2</v>
      </c>
      <c r="AA415">
        <v>2.9230137E-2</v>
      </c>
      <c r="AB415">
        <v>3137.7629160442002</v>
      </c>
      <c r="AC415">
        <v>1447.2394130508001</v>
      </c>
      <c r="AD415">
        <v>1999.4055993287</v>
      </c>
      <c r="AE415">
        <v>1999.4055993287</v>
      </c>
      <c r="AF415">
        <v>0.18118261899999999</v>
      </c>
      <c r="AG415">
        <v>0.38779196440000002</v>
      </c>
      <c r="AH415">
        <v>0.72382018609999998</v>
      </c>
      <c r="AI415" s="5">
        <f t="shared" si="7"/>
        <v>564.31507190065736</v>
      </c>
      <c r="AJ415" s="5">
        <f t="shared" si="7"/>
        <v>767.91177607553993</v>
      </c>
      <c r="AK415" s="5">
        <f t="shared" si="7"/>
        <v>892.67300278502353</v>
      </c>
    </row>
    <row r="416" spans="2:37" customFormat="1" x14ac:dyDescent="0.4">
      <c r="B416">
        <v>6.0999999999999997E-4</v>
      </c>
      <c r="C416">
        <v>3.38802</v>
      </c>
      <c r="D416">
        <v>0.05</v>
      </c>
      <c r="E416">
        <v>360</v>
      </c>
      <c r="F416">
        <v>-2.002E-2</v>
      </c>
      <c r="G416">
        <v>10.3613186378</v>
      </c>
      <c r="H416">
        <v>12.231499678400001</v>
      </c>
      <c r="I416">
        <v>2.1093196752000001</v>
      </c>
      <c r="J416">
        <v>3.6631460081</v>
      </c>
      <c r="K416">
        <v>5.0980157502000001</v>
      </c>
      <c r="L416">
        <v>1098.9135686371999</v>
      </c>
      <c r="M416">
        <v>1347.3156780772999</v>
      </c>
      <c r="N416">
        <v>1533.5146230993</v>
      </c>
      <c r="O416">
        <v>239.16821818</v>
      </c>
      <c r="P416">
        <v>474.41694056919999</v>
      </c>
      <c r="Q416">
        <v>36.028766286200003</v>
      </c>
      <c r="R416">
        <v>24.851422098499999</v>
      </c>
      <c r="S416">
        <v>13.919163642999999</v>
      </c>
      <c r="T416">
        <v>2.7140300000000001E-3</v>
      </c>
      <c r="U416">
        <v>8.1853696000000007E-3</v>
      </c>
      <c r="V416">
        <v>1.29898581E-2</v>
      </c>
      <c r="W416">
        <v>0.35032002740000001</v>
      </c>
      <c r="X416">
        <v>6.8266107600000001E-2</v>
      </c>
      <c r="Y416">
        <v>2.77821678E-2</v>
      </c>
      <c r="Z416">
        <v>4.65777686E-2</v>
      </c>
      <c r="AA416">
        <v>2.9402964300000001E-2</v>
      </c>
      <c r="AB416">
        <v>3151.9407135717001</v>
      </c>
      <c r="AC416">
        <v>1176.7318501589</v>
      </c>
      <c r="AD416">
        <v>1587.2266225679</v>
      </c>
      <c r="AE416">
        <v>1686.3102080895001</v>
      </c>
      <c r="AF416">
        <v>0.14495807220000001</v>
      </c>
      <c r="AG416">
        <v>0.23920342159999999</v>
      </c>
      <c r="AH416">
        <v>0.34350026610000001</v>
      </c>
      <c r="AI416" s="5">
        <f t="shared" si="7"/>
        <v>515.92186320995302</v>
      </c>
      <c r="AJ416" s="5">
        <f t="shared" si="7"/>
        <v>632.54257186727705</v>
      </c>
      <c r="AK416" s="5">
        <f t="shared" si="7"/>
        <v>719.95991694802819</v>
      </c>
    </row>
    <row r="417" spans="2:37" customFormat="1" x14ac:dyDescent="0.4">
      <c r="B417">
        <v>6.0999999999999997E-4</v>
      </c>
      <c r="C417">
        <v>3.38802</v>
      </c>
      <c r="D417">
        <v>0.05</v>
      </c>
      <c r="E417">
        <v>360</v>
      </c>
      <c r="F417">
        <v>-1.6889999999999999E-2</v>
      </c>
      <c r="G417">
        <v>10.393082336200001</v>
      </c>
      <c r="H417">
        <v>12.2629153652</v>
      </c>
      <c r="I417">
        <v>2.1248602854</v>
      </c>
      <c r="J417">
        <v>3.7725078428000001</v>
      </c>
      <c r="K417">
        <v>5.392749416</v>
      </c>
      <c r="L417">
        <v>1111.9659107299001</v>
      </c>
      <c r="M417">
        <v>1406.6530744306001</v>
      </c>
      <c r="N417">
        <v>1647.9264865353</v>
      </c>
      <c r="O417">
        <v>239.1120032611</v>
      </c>
      <c r="P417">
        <v>473.91148510080001</v>
      </c>
      <c r="Q417">
        <v>39.663019675500003</v>
      </c>
      <c r="R417">
        <v>30.4018501722</v>
      </c>
      <c r="S417">
        <v>17.744053846</v>
      </c>
      <c r="T417">
        <v>2.7541690999999999E-3</v>
      </c>
      <c r="U417">
        <v>8.6814074000000005E-3</v>
      </c>
      <c r="V417">
        <v>1.4264869100000001E-2</v>
      </c>
      <c r="W417">
        <v>0.35032002740000001</v>
      </c>
      <c r="X417">
        <v>8.8155570200000005E-2</v>
      </c>
      <c r="Y417">
        <v>4.1290810800000001E-2</v>
      </c>
      <c r="Z417">
        <v>4.6575831099999999E-2</v>
      </c>
      <c r="AA417">
        <v>2.9366937999999999E-2</v>
      </c>
      <c r="AB417">
        <v>3149.0612205339999</v>
      </c>
      <c r="AC417">
        <v>1258.7687856360001</v>
      </c>
      <c r="AD417">
        <v>1772.1836173464001</v>
      </c>
      <c r="AE417">
        <v>1850.2386036659</v>
      </c>
      <c r="AF417">
        <v>0.15488085360000001</v>
      </c>
      <c r="AG417">
        <v>0.27898293299999999</v>
      </c>
      <c r="AH417">
        <v>0.43649953940000003</v>
      </c>
      <c r="AI417" s="5">
        <f t="shared" si="7"/>
        <v>522.04972334737101</v>
      </c>
      <c r="AJ417" s="5">
        <f t="shared" si="7"/>
        <v>660.40050442751181</v>
      </c>
      <c r="AK417" s="5">
        <f t="shared" si="7"/>
        <v>773.6744068240846</v>
      </c>
    </row>
    <row r="418" spans="2:37" customFormat="1" x14ac:dyDescent="0.4">
      <c r="B418">
        <v>6.0999999999999997E-4</v>
      </c>
      <c r="C418">
        <v>3.38802</v>
      </c>
      <c r="D418">
        <v>0.05</v>
      </c>
      <c r="E418">
        <v>360</v>
      </c>
      <c r="F418">
        <v>-1.52E-2</v>
      </c>
      <c r="G418">
        <v>10.4088725299</v>
      </c>
      <c r="H418">
        <v>12.2779710583</v>
      </c>
      <c r="I418">
        <v>2.1335158895999999</v>
      </c>
      <c r="J418">
        <v>3.8346473066</v>
      </c>
      <c r="K418">
        <v>5.5463570166</v>
      </c>
      <c r="L418">
        <v>1119.3403207824001</v>
      </c>
      <c r="M418">
        <v>1441.6223519701</v>
      </c>
      <c r="N418">
        <v>1705.8451894967</v>
      </c>
      <c r="O418">
        <v>239.07958404199999</v>
      </c>
      <c r="P418">
        <v>473.6038448155</v>
      </c>
      <c r="Q418">
        <v>41.760917250699997</v>
      </c>
      <c r="R418">
        <v>33.731411944199998</v>
      </c>
      <c r="S418">
        <v>19.6183453638</v>
      </c>
      <c r="T418">
        <v>2.7766529E-3</v>
      </c>
      <c r="U418">
        <v>8.9697571999999993E-3</v>
      </c>
      <c r="V418">
        <v>1.50060196E-2</v>
      </c>
      <c r="W418">
        <v>0.35032002740000001</v>
      </c>
      <c r="X418">
        <v>0.1012061158</v>
      </c>
      <c r="Y418">
        <v>5.1141038899999998E-2</v>
      </c>
      <c r="Z418">
        <v>4.6574852799999997E-2</v>
      </c>
      <c r="AA418">
        <v>2.9343918100000001E-2</v>
      </c>
      <c r="AB418">
        <v>3147.3405709094</v>
      </c>
      <c r="AC418">
        <v>1306.9841555242999</v>
      </c>
      <c r="AD418">
        <v>1868.6893778496001</v>
      </c>
      <c r="AE418">
        <v>1910.7186183717999</v>
      </c>
      <c r="AF418">
        <v>0.1604781287</v>
      </c>
      <c r="AG418">
        <v>0.30301130399999998</v>
      </c>
      <c r="AH418">
        <v>0.49676730479999998</v>
      </c>
      <c r="AI418" s="5">
        <f t="shared" si="7"/>
        <v>525.5118876912677</v>
      </c>
      <c r="AJ418" s="5">
        <f t="shared" si="7"/>
        <v>676.81800561976524</v>
      </c>
      <c r="AK418" s="5">
        <f t="shared" si="7"/>
        <v>800.8662861486855</v>
      </c>
    </row>
    <row r="419" spans="2:37" customFormat="1" x14ac:dyDescent="0.4">
      <c r="B419">
        <v>6.0999999999999997E-4</v>
      </c>
      <c r="C419">
        <v>3.38802</v>
      </c>
      <c r="D419">
        <v>0.05</v>
      </c>
      <c r="E419">
        <v>360</v>
      </c>
      <c r="F419">
        <v>-1.3339999999999999E-2</v>
      </c>
      <c r="G419">
        <v>10.425679003699999</v>
      </c>
      <c r="H419">
        <v>12.2936783194</v>
      </c>
      <c r="I419">
        <v>2.143258839</v>
      </c>
      <c r="J419">
        <v>3.9054188266000001</v>
      </c>
      <c r="K419">
        <v>5.6973045339999997</v>
      </c>
      <c r="L419">
        <v>1127.7302078543</v>
      </c>
      <c r="M419">
        <v>1482.5033191924999</v>
      </c>
      <c r="N419">
        <v>1755.0251739343</v>
      </c>
      <c r="O419">
        <v>239.04209672819999</v>
      </c>
      <c r="P419">
        <v>473.23346574340002</v>
      </c>
      <c r="Q419">
        <v>44.184708247899998</v>
      </c>
      <c r="R419">
        <v>37.633763852000001</v>
      </c>
      <c r="S419">
        <v>21.051814162900001</v>
      </c>
      <c r="T419">
        <v>2.8020707000000001E-3</v>
      </c>
      <c r="U419">
        <v>9.3039006999999993E-3</v>
      </c>
      <c r="V419">
        <v>1.5851967200000001E-2</v>
      </c>
      <c r="W419">
        <v>0.35032002740000001</v>
      </c>
      <c r="X419">
        <v>0.11781346600000001</v>
      </c>
      <c r="Y419">
        <v>6.4719071099999997E-2</v>
      </c>
      <c r="Z419">
        <v>4.6573819000000002E-2</v>
      </c>
      <c r="AA419">
        <v>2.93149147E-2</v>
      </c>
      <c r="AB419">
        <v>3145.3270751808</v>
      </c>
      <c r="AC419">
        <v>1363.2708696937</v>
      </c>
      <c r="AD419">
        <v>1956.9190466698001</v>
      </c>
      <c r="AE419">
        <v>1964.5687717471999</v>
      </c>
      <c r="AF419">
        <v>0.16684938360000001</v>
      </c>
      <c r="AG419">
        <v>0.3318084328</v>
      </c>
      <c r="AH419">
        <v>0.57308746300000002</v>
      </c>
      <c r="AI419" s="5">
        <f t="shared" si="7"/>
        <v>529.4508018095305</v>
      </c>
      <c r="AJ419" s="5">
        <f t="shared" si="7"/>
        <v>696.01094797769952</v>
      </c>
      <c r="AK419" s="5">
        <f t="shared" si="7"/>
        <v>823.95548072032864</v>
      </c>
    </row>
    <row r="420" spans="2:37" customFormat="1" x14ac:dyDescent="0.4">
      <c r="B420">
        <v>6.0999999999999997E-4</v>
      </c>
      <c r="C420">
        <v>3.38802</v>
      </c>
      <c r="D420">
        <v>0.05</v>
      </c>
      <c r="E420">
        <v>360</v>
      </c>
      <c r="F420">
        <v>-1.055E-2</v>
      </c>
      <c r="G420">
        <v>10.450530303800001</v>
      </c>
      <c r="H420">
        <v>12.3165435673</v>
      </c>
      <c r="I420">
        <v>2.1583024944</v>
      </c>
      <c r="J420">
        <v>4.0158691761999998</v>
      </c>
      <c r="K420">
        <v>5.8521920382000001</v>
      </c>
      <c r="L420">
        <v>1140.8687545759001</v>
      </c>
      <c r="M420">
        <v>1548.3804669614001</v>
      </c>
      <c r="N420">
        <v>1782.4452428341999</v>
      </c>
      <c r="O420">
        <v>238.98206093709999</v>
      </c>
      <c r="P420">
        <v>472.60774665899999</v>
      </c>
      <c r="Q420">
        <v>48.054929174199998</v>
      </c>
      <c r="R420">
        <v>43.820247174499997</v>
      </c>
      <c r="S420">
        <v>20.233499944599998</v>
      </c>
      <c r="T420">
        <v>2.8415444999999998E-3</v>
      </c>
      <c r="U420">
        <v>9.8375952000000003E-3</v>
      </c>
      <c r="V420">
        <v>1.7135546599999999E-2</v>
      </c>
      <c r="W420">
        <v>0.35032002740000001</v>
      </c>
      <c r="X420">
        <v>0.14797120010000001</v>
      </c>
      <c r="Y420">
        <v>9.2135366699999999E-2</v>
      </c>
      <c r="Z420">
        <v>4.6572334700000002E-2</v>
      </c>
      <c r="AA420">
        <v>2.92620229E-2</v>
      </c>
      <c r="AB420">
        <v>3142.1079474126</v>
      </c>
      <c r="AC420">
        <v>1453.8998433187001</v>
      </c>
      <c r="AD420">
        <v>2023.7795217882001</v>
      </c>
      <c r="AE420">
        <v>2023.7795217882001</v>
      </c>
      <c r="AF420">
        <v>0.1768533249</v>
      </c>
      <c r="AG420">
        <v>0.38026122369999998</v>
      </c>
      <c r="AH420">
        <v>0.71158175779999999</v>
      </c>
      <c r="AI420" s="5">
        <f t="shared" si="7"/>
        <v>535.61913360370897</v>
      </c>
      <c r="AJ420" s="5">
        <f t="shared" si="7"/>
        <v>726.93918636685453</v>
      </c>
      <c r="AK420" s="5">
        <f t="shared" si="7"/>
        <v>836.82875250431925</v>
      </c>
    </row>
    <row r="421" spans="2:37" customFormat="1" x14ac:dyDescent="0.4">
      <c r="B421">
        <v>6.0999999999999997E-4</v>
      </c>
      <c r="C421">
        <v>3.38802</v>
      </c>
      <c r="D421">
        <v>0.05</v>
      </c>
      <c r="E421">
        <v>394.35</v>
      </c>
      <c r="F421">
        <v>-2.002E-2</v>
      </c>
      <c r="G421">
        <v>10.1070430936</v>
      </c>
      <c r="H421">
        <v>11.943988860399999</v>
      </c>
      <c r="I421">
        <v>2.0557607705000001</v>
      </c>
      <c r="J421">
        <v>3.5595199454999999</v>
      </c>
      <c r="K421">
        <v>4.9564626495999997</v>
      </c>
      <c r="L421">
        <v>1072.3067216836</v>
      </c>
      <c r="M421">
        <v>1309.889445235</v>
      </c>
      <c r="N421">
        <v>1484.9761429429</v>
      </c>
      <c r="O421">
        <v>239.21338614300001</v>
      </c>
      <c r="P421">
        <v>474.7169402541</v>
      </c>
      <c r="Q421">
        <v>36.109251141900003</v>
      </c>
      <c r="R421">
        <v>24.940559800399999</v>
      </c>
      <c r="S421">
        <v>13.9943985159</v>
      </c>
      <c r="T421">
        <v>2.5779529E-3</v>
      </c>
      <c r="U421">
        <v>7.7288112000000004E-3</v>
      </c>
      <c r="V421">
        <v>1.22817737E-2</v>
      </c>
      <c r="W421">
        <v>0.35032002740000001</v>
      </c>
      <c r="X421">
        <v>6.8266107600000001E-2</v>
      </c>
      <c r="Y421">
        <v>2.77821678E-2</v>
      </c>
      <c r="Z421">
        <v>4.6585120899999999E-2</v>
      </c>
      <c r="AA421">
        <v>2.9416011299999999E-2</v>
      </c>
      <c r="AB421">
        <v>3153.7363190465999</v>
      </c>
      <c r="AC421">
        <v>1178.4672032049</v>
      </c>
      <c r="AD421">
        <v>1591.0170994144</v>
      </c>
      <c r="AE421">
        <v>1691.2225826675999</v>
      </c>
      <c r="AF421">
        <v>0.14308594080000001</v>
      </c>
      <c r="AG421">
        <v>0.23659842880000001</v>
      </c>
      <c r="AH421">
        <v>0.3401360658</v>
      </c>
      <c r="AI421" s="5">
        <f t="shared" si="7"/>
        <v>503.4303857669484</v>
      </c>
      <c r="AJ421" s="5">
        <f t="shared" si="7"/>
        <v>614.97157053286389</v>
      </c>
      <c r="AK421" s="5">
        <f t="shared" si="7"/>
        <v>697.17189809525826</v>
      </c>
    </row>
    <row r="422" spans="2:37" customFormat="1" x14ac:dyDescent="0.4">
      <c r="B422">
        <v>6.0999999999999997E-4</v>
      </c>
      <c r="C422">
        <v>3.38802</v>
      </c>
      <c r="D422">
        <v>0.05</v>
      </c>
      <c r="E422">
        <v>394.35</v>
      </c>
      <c r="F422">
        <v>-1.6889999999999999E-2</v>
      </c>
      <c r="G422">
        <v>10.1463570027</v>
      </c>
      <c r="H422">
        <v>11.984907786100001</v>
      </c>
      <c r="I422">
        <v>2.0716610202000001</v>
      </c>
      <c r="J422">
        <v>3.6710818312</v>
      </c>
      <c r="K422">
        <v>5.254799319</v>
      </c>
      <c r="L422">
        <v>1085.3496015786</v>
      </c>
      <c r="M422">
        <v>1368.6513256968001</v>
      </c>
      <c r="N422">
        <v>1596.9737272067</v>
      </c>
      <c r="O422">
        <v>239.1576872119</v>
      </c>
      <c r="P422">
        <v>474.2163956375</v>
      </c>
      <c r="Q422">
        <v>39.754222914400003</v>
      </c>
      <c r="R422">
        <v>30.5262406103</v>
      </c>
      <c r="S422">
        <v>17.872085019899998</v>
      </c>
      <c r="T422">
        <v>2.6179853999999999E-3</v>
      </c>
      <c r="U422">
        <v>8.2208734999999998E-3</v>
      </c>
      <c r="V422">
        <v>1.35419849E-2</v>
      </c>
      <c r="W422">
        <v>0.35032002740000001</v>
      </c>
      <c r="X422">
        <v>8.8155570200000005E-2</v>
      </c>
      <c r="Y422">
        <v>4.1290810800000001E-2</v>
      </c>
      <c r="Z422">
        <v>4.65830442E-2</v>
      </c>
      <c r="AA422">
        <v>2.9380429100000001E-2</v>
      </c>
      <c r="AB422">
        <v>3150.8992296595002</v>
      </c>
      <c r="AC422">
        <v>1260.8328172240999</v>
      </c>
      <c r="AD422">
        <v>1777.6836492443001</v>
      </c>
      <c r="AE422">
        <v>1858.1355670475</v>
      </c>
      <c r="AF422">
        <v>0.15297591760000001</v>
      </c>
      <c r="AG422">
        <v>0.27615244649999998</v>
      </c>
      <c r="AH422">
        <v>0.43259546300000001</v>
      </c>
      <c r="AI422" s="5">
        <f t="shared" si="7"/>
        <v>509.55380355802816</v>
      </c>
      <c r="AJ422" s="5">
        <f t="shared" si="7"/>
        <v>642.55930783887334</v>
      </c>
      <c r="AK422" s="5">
        <f t="shared" si="7"/>
        <v>749.75292357122066</v>
      </c>
    </row>
    <row r="423" spans="2:37" customFormat="1" x14ac:dyDescent="0.4">
      <c r="B423">
        <v>6.0999999999999997E-4</v>
      </c>
      <c r="C423">
        <v>3.38802</v>
      </c>
      <c r="D423">
        <v>0.05</v>
      </c>
      <c r="E423">
        <v>394.35</v>
      </c>
      <c r="F423">
        <v>-1.52E-2</v>
      </c>
      <c r="G423">
        <v>10.1660031295</v>
      </c>
      <c r="H423">
        <v>12.0048132742</v>
      </c>
      <c r="I423">
        <v>2.0805166102000001</v>
      </c>
      <c r="J423">
        <v>3.7344738521999998</v>
      </c>
      <c r="K423">
        <v>5.4104982489999998</v>
      </c>
      <c r="L423">
        <v>1092.719745312</v>
      </c>
      <c r="M423">
        <v>1403.3081089118</v>
      </c>
      <c r="N423">
        <v>1653.8236358708</v>
      </c>
      <c r="O423">
        <v>239.12556717339999</v>
      </c>
      <c r="P423">
        <v>473.91160503899999</v>
      </c>
      <c r="Q423">
        <v>41.858616558500003</v>
      </c>
      <c r="R423">
        <v>33.880982322599998</v>
      </c>
      <c r="S423">
        <v>19.790614914599999</v>
      </c>
      <c r="T423">
        <v>2.6404151000000002E-3</v>
      </c>
      <c r="U423">
        <v>8.5072398999999996E-3</v>
      </c>
      <c r="V423">
        <v>1.42760231E-2</v>
      </c>
      <c r="W423">
        <v>0.35032002740000001</v>
      </c>
      <c r="X423">
        <v>0.1012061158</v>
      </c>
      <c r="Y423">
        <v>5.1141038899999998E-2</v>
      </c>
      <c r="Z423">
        <v>4.65819949E-2</v>
      </c>
      <c r="AA423">
        <v>2.9357674600000001E-2</v>
      </c>
      <c r="AB423">
        <v>3149.2012271552999</v>
      </c>
      <c r="AC423">
        <v>1309.2641729678001</v>
      </c>
      <c r="AD423">
        <v>1875.5727455476999</v>
      </c>
      <c r="AE423">
        <v>1919.7605519783999</v>
      </c>
      <c r="AF423">
        <v>0.15855268080000001</v>
      </c>
      <c r="AG423">
        <v>0.3000374911</v>
      </c>
      <c r="AH423">
        <v>0.49249447390000001</v>
      </c>
      <c r="AI423" s="5">
        <f t="shared" si="7"/>
        <v>513.01396493521133</v>
      </c>
      <c r="AJ423" s="5">
        <f t="shared" si="7"/>
        <v>658.83009808065731</v>
      </c>
      <c r="AK423" s="5">
        <f t="shared" si="7"/>
        <v>776.44302153558692</v>
      </c>
    </row>
    <row r="424" spans="2:37" customFormat="1" x14ac:dyDescent="0.4">
      <c r="B424">
        <v>6.0999999999999997E-4</v>
      </c>
      <c r="C424">
        <v>3.38802</v>
      </c>
      <c r="D424">
        <v>0.05</v>
      </c>
      <c r="E424">
        <v>394.35</v>
      </c>
      <c r="F424">
        <v>-1.3339999999999999E-2</v>
      </c>
      <c r="G424">
        <v>10.1868198421</v>
      </c>
      <c r="H424">
        <v>12.025560460499999</v>
      </c>
      <c r="I424">
        <v>2.0904846466000002</v>
      </c>
      <c r="J424">
        <v>3.8066772341999999</v>
      </c>
      <c r="K424">
        <v>5.5637881565000002</v>
      </c>
      <c r="L424">
        <v>1101.1059250134001</v>
      </c>
      <c r="M424">
        <v>1443.850458996</v>
      </c>
      <c r="N424">
        <v>1702.2980161588</v>
      </c>
      <c r="O424">
        <v>239.08843284349999</v>
      </c>
      <c r="P424">
        <v>473.5445730385</v>
      </c>
      <c r="Q424">
        <v>44.290266190600001</v>
      </c>
      <c r="R424">
        <v>37.817918992700001</v>
      </c>
      <c r="S424">
        <v>21.292873160799999</v>
      </c>
      <c r="T424">
        <v>2.6657769000000002E-3</v>
      </c>
      <c r="U424">
        <v>8.8393828999999997E-3</v>
      </c>
      <c r="V424">
        <v>1.51152482E-2</v>
      </c>
      <c r="W424">
        <v>0.35032002740000001</v>
      </c>
      <c r="X424">
        <v>0.11781346600000001</v>
      </c>
      <c r="Y424">
        <v>6.4719071099999997E-2</v>
      </c>
      <c r="Z424">
        <v>4.6580887799999998E-2</v>
      </c>
      <c r="AA424">
        <v>2.9328996900000001E-2</v>
      </c>
      <c r="AB424">
        <v>3147.2120578169001</v>
      </c>
      <c r="AC424">
        <v>1365.8294615504001</v>
      </c>
      <c r="AD424">
        <v>1965.911857044</v>
      </c>
      <c r="AE424">
        <v>1974.7228422978001</v>
      </c>
      <c r="AF424">
        <v>0.16489784800000001</v>
      </c>
      <c r="AG424">
        <v>0.32865183679999999</v>
      </c>
      <c r="AH424">
        <v>0.56832408040000004</v>
      </c>
      <c r="AI424" s="5">
        <f t="shared" si="7"/>
        <v>516.95113850394375</v>
      </c>
      <c r="AJ424" s="5">
        <f t="shared" si="7"/>
        <v>677.86406525633811</v>
      </c>
      <c r="AK424" s="5">
        <f t="shared" si="7"/>
        <v>799.20094655342723</v>
      </c>
    </row>
    <row r="425" spans="2:37" customFormat="1" x14ac:dyDescent="0.4">
      <c r="B425">
        <v>6.0999999999999997E-4</v>
      </c>
      <c r="C425">
        <v>3.38802</v>
      </c>
      <c r="D425">
        <v>0.05</v>
      </c>
      <c r="E425">
        <v>394.35</v>
      </c>
      <c r="F425">
        <v>-1.055E-2</v>
      </c>
      <c r="G425">
        <v>10.217174823500001</v>
      </c>
      <c r="H425">
        <v>12.055332292199999</v>
      </c>
      <c r="I425">
        <v>2.1058761457999999</v>
      </c>
      <c r="J425">
        <v>3.9193813092999998</v>
      </c>
      <c r="K425">
        <v>5.7211492925999998</v>
      </c>
      <c r="L425">
        <v>1114.2414080726001</v>
      </c>
      <c r="M425">
        <v>1509.2480073311999</v>
      </c>
      <c r="N425">
        <v>1728.5665072089</v>
      </c>
      <c r="O425">
        <v>239.02898481720001</v>
      </c>
      <c r="P425">
        <v>472.9243955279</v>
      </c>
      <c r="Q425">
        <v>48.173952712499997</v>
      </c>
      <c r="R425">
        <v>44.074795482799999</v>
      </c>
      <c r="S425">
        <v>20.638095987300002</v>
      </c>
      <c r="T425">
        <v>2.7051757E-3</v>
      </c>
      <c r="U425">
        <v>9.3705453999999994E-3</v>
      </c>
      <c r="V425">
        <v>1.63918721E-2</v>
      </c>
      <c r="W425">
        <v>0.35032002740000001</v>
      </c>
      <c r="X425">
        <v>0.14797120010000001</v>
      </c>
      <c r="Y425">
        <v>9.2135366699999999E-2</v>
      </c>
      <c r="Z425">
        <v>4.6579304600000003E-2</v>
      </c>
      <c r="AA425">
        <v>2.9276700100000001E-2</v>
      </c>
      <c r="AB425">
        <v>3144.0277285243001</v>
      </c>
      <c r="AC425">
        <v>1456.9803717755999</v>
      </c>
      <c r="AD425">
        <v>2035.5424377979</v>
      </c>
      <c r="AE425">
        <v>2035.5424377979</v>
      </c>
      <c r="AF425">
        <v>0.17485385370000001</v>
      </c>
      <c r="AG425">
        <v>0.37676757979999997</v>
      </c>
      <c r="AH425">
        <v>0.70589960470000002</v>
      </c>
      <c r="AI425" s="5">
        <f t="shared" si="7"/>
        <v>523.11803195896721</v>
      </c>
      <c r="AJ425" s="5">
        <f t="shared" si="7"/>
        <v>708.56713959211265</v>
      </c>
      <c r="AK425" s="5">
        <f t="shared" si="7"/>
        <v>811.5335714595775</v>
      </c>
    </row>
    <row r="426" spans="2:37" customFormat="1" x14ac:dyDescent="0.4">
      <c r="B426">
        <v>6.0999999999999997E-4</v>
      </c>
      <c r="C426">
        <v>3.38802</v>
      </c>
      <c r="D426">
        <v>0.05</v>
      </c>
      <c r="E426">
        <v>519.33000000000004</v>
      </c>
      <c r="F426">
        <v>-2.002E-2</v>
      </c>
      <c r="G426">
        <v>9.3102996142999999</v>
      </c>
      <c r="H426">
        <v>11.0390677775</v>
      </c>
      <c r="I426">
        <v>1.9000449039</v>
      </c>
      <c r="J426">
        <v>3.2347174156</v>
      </c>
      <c r="K426">
        <v>4.4962163650999996</v>
      </c>
      <c r="L426">
        <v>995.39572375800003</v>
      </c>
      <c r="M426">
        <v>1196.5897940397001</v>
      </c>
      <c r="N426">
        <v>1336.6021769233</v>
      </c>
      <c r="O426">
        <v>239.34098911820001</v>
      </c>
      <c r="P426">
        <v>475.60170021350001</v>
      </c>
      <c r="Q426">
        <v>36.368049767999999</v>
      </c>
      <c r="R426">
        <v>25.231075157799999</v>
      </c>
      <c r="S426">
        <v>14.242629107400001</v>
      </c>
      <c r="T426">
        <v>2.2022041000000002E-3</v>
      </c>
      <c r="U426">
        <v>6.3826719999999998E-3</v>
      </c>
      <c r="V426">
        <v>1.0140185899999999E-2</v>
      </c>
      <c r="W426">
        <v>0.35032002740000001</v>
      </c>
      <c r="X426">
        <v>6.8266107600000001E-2</v>
      </c>
      <c r="Y426">
        <v>2.77821678E-2</v>
      </c>
      <c r="Z426">
        <v>4.6607443499999998E-2</v>
      </c>
      <c r="AA426">
        <v>2.9456540400000002E-2</v>
      </c>
      <c r="AB426">
        <v>3159.0248103452</v>
      </c>
      <c r="AC426">
        <v>1184.0678798824999</v>
      </c>
      <c r="AD426">
        <v>1603.3872861195</v>
      </c>
      <c r="AE426">
        <v>1707.3639834229</v>
      </c>
      <c r="AF426">
        <v>0.13705798999999999</v>
      </c>
      <c r="AG426">
        <v>0.22807346889999999</v>
      </c>
      <c r="AH426">
        <v>0.32899551319999998</v>
      </c>
      <c r="AI426" s="5">
        <f t="shared" si="7"/>
        <v>467.32193603661977</v>
      </c>
      <c r="AJ426" s="5">
        <f t="shared" si="7"/>
        <v>561.7792460280283</v>
      </c>
      <c r="AK426" s="5">
        <f t="shared" si="7"/>
        <v>627.51275911892026</v>
      </c>
    </row>
    <row r="427" spans="2:37" customFormat="1" x14ac:dyDescent="0.4">
      <c r="B427">
        <v>6.0999999999999997E-4</v>
      </c>
      <c r="C427">
        <v>3.38802</v>
      </c>
      <c r="D427">
        <v>0.05</v>
      </c>
      <c r="E427">
        <v>519.33000000000004</v>
      </c>
      <c r="F427">
        <v>-1.6889999999999999E-2</v>
      </c>
      <c r="G427">
        <v>9.3748881304000005</v>
      </c>
      <c r="H427">
        <v>11.1119606063</v>
      </c>
      <c r="I427">
        <v>1.9170750019</v>
      </c>
      <c r="J427">
        <v>3.3539233851999999</v>
      </c>
      <c r="K427">
        <v>4.8073356309999999</v>
      </c>
      <c r="L427">
        <v>1008.4224481013</v>
      </c>
      <c r="M427">
        <v>1253.7602188233</v>
      </c>
      <c r="N427">
        <v>1441.1995869624</v>
      </c>
      <c r="O427">
        <v>239.28679045179999</v>
      </c>
      <c r="P427">
        <v>475.11665630049998</v>
      </c>
      <c r="Q427">
        <v>40.0458379847</v>
      </c>
      <c r="R427">
        <v>30.928267710899998</v>
      </c>
      <c r="S427">
        <v>18.289946103399998</v>
      </c>
      <c r="T427">
        <v>2.2418577000000001E-3</v>
      </c>
      <c r="U427">
        <v>6.8617692999999999E-3</v>
      </c>
      <c r="V427">
        <v>1.1352223200000001E-2</v>
      </c>
      <c r="W427">
        <v>0.35032002740000001</v>
      </c>
      <c r="X427">
        <v>8.8155570200000005E-2</v>
      </c>
      <c r="Y427">
        <v>4.1290810800000001E-2</v>
      </c>
      <c r="Z427">
        <v>4.6604889500000003E-2</v>
      </c>
      <c r="AA427">
        <v>2.9422373799999998E-2</v>
      </c>
      <c r="AB427">
        <v>3156.3241725182002</v>
      </c>
      <c r="AC427">
        <v>1267.4554657563001</v>
      </c>
      <c r="AD427">
        <v>1795.5141068569001</v>
      </c>
      <c r="AE427">
        <v>1884.1532418618999</v>
      </c>
      <c r="AF427">
        <v>0.14687734760000001</v>
      </c>
      <c r="AG427">
        <v>0.26697501540000002</v>
      </c>
      <c r="AH427">
        <v>0.41982780879999998</v>
      </c>
      <c r="AI427" s="5">
        <f t="shared" si="7"/>
        <v>473.43776906164322</v>
      </c>
      <c r="AJ427" s="5">
        <f t="shared" si="7"/>
        <v>588.61982104380286</v>
      </c>
      <c r="AK427" s="5">
        <f t="shared" si="7"/>
        <v>676.61952439549293</v>
      </c>
    </row>
    <row r="428" spans="2:37" customFormat="1" x14ac:dyDescent="0.4">
      <c r="B428">
        <v>6.0999999999999997E-4</v>
      </c>
      <c r="C428">
        <v>3.38802</v>
      </c>
      <c r="D428">
        <v>0.05</v>
      </c>
      <c r="E428">
        <v>519.33000000000004</v>
      </c>
      <c r="F428">
        <v>-1.52E-2</v>
      </c>
      <c r="G428">
        <v>9.4074344884999999</v>
      </c>
      <c r="H428">
        <v>11.148176666199999</v>
      </c>
      <c r="I428">
        <v>1.9265585996000001</v>
      </c>
      <c r="J428">
        <v>3.4216511312</v>
      </c>
      <c r="K428">
        <v>4.9703434934999997</v>
      </c>
      <c r="L428">
        <v>1015.7865469006</v>
      </c>
      <c r="M428">
        <v>1287.5585572829</v>
      </c>
      <c r="N428">
        <v>1494.7162892054</v>
      </c>
      <c r="O428">
        <v>239.25553913140001</v>
      </c>
      <c r="P428">
        <v>474.82079074339998</v>
      </c>
      <c r="Q428">
        <v>42.170063324799997</v>
      </c>
      <c r="R428">
        <v>34.362267097299998</v>
      </c>
      <c r="S428">
        <v>20.349675660399999</v>
      </c>
      <c r="T428">
        <v>2.2640931E-3</v>
      </c>
      <c r="U428">
        <v>7.1416947999999999E-3</v>
      </c>
      <c r="V428">
        <v>1.2063190099999999E-2</v>
      </c>
      <c r="W428">
        <v>0.35032002740000001</v>
      </c>
      <c r="X428">
        <v>0.1012061158</v>
      </c>
      <c r="Y428">
        <v>5.1141038899999998E-2</v>
      </c>
      <c r="Z428">
        <v>4.6603596999999997E-2</v>
      </c>
      <c r="AA428">
        <v>2.9400455999999998E-2</v>
      </c>
      <c r="AB428">
        <v>3154.6987966888</v>
      </c>
      <c r="AC428">
        <v>1316.5564922551</v>
      </c>
      <c r="AD428">
        <v>1897.8034607927</v>
      </c>
      <c r="AE428">
        <v>1949.2001380207</v>
      </c>
      <c r="AF428">
        <v>0.15240726439999999</v>
      </c>
      <c r="AG428">
        <v>0.29044201800000002</v>
      </c>
      <c r="AH428">
        <v>0.47861050240000003</v>
      </c>
      <c r="AI428" s="5">
        <f t="shared" si="7"/>
        <v>476.89509244159626</v>
      </c>
      <c r="AJ428" s="5">
        <f t="shared" si="7"/>
        <v>604.48758557882627</v>
      </c>
      <c r="AK428" s="5">
        <f t="shared" si="7"/>
        <v>701.74473671615033</v>
      </c>
    </row>
    <row r="429" spans="2:37" customFormat="1" x14ac:dyDescent="0.4">
      <c r="B429">
        <v>6.0999999999999997E-4</v>
      </c>
      <c r="C429">
        <v>3.38802</v>
      </c>
      <c r="D429">
        <v>0.05</v>
      </c>
      <c r="E429">
        <v>519.33000000000004</v>
      </c>
      <c r="F429">
        <v>-1.3339999999999999E-2</v>
      </c>
      <c r="G429">
        <v>9.4416617903999995</v>
      </c>
      <c r="H429">
        <v>11.1858692915</v>
      </c>
      <c r="I429">
        <v>1.9372333916</v>
      </c>
      <c r="J429">
        <v>3.498797545</v>
      </c>
      <c r="K429">
        <v>5.1316891457000002</v>
      </c>
      <c r="L429">
        <v>1024.1692524926</v>
      </c>
      <c r="M429">
        <v>1327.1778521034</v>
      </c>
      <c r="N429">
        <v>1540.8749023908999</v>
      </c>
      <c r="O429">
        <v>239.2194320859</v>
      </c>
      <c r="P429">
        <v>474.46419233300003</v>
      </c>
      <c r="Q429">
        <v>44.625684968999998</v>
      </c>
      <c r="R429">
        <v>38.407833090600001</v>
      </c>
      <c r="S429">
        <v>22.070817375800001</v>
      </c>
      <c r="T429">
        <v>2.2892527000000001E-3</v>
      </c>
      <c r="U429">
        <v>7.4673663999999997E-3</v>
      </c>
      <c r="V429">
        <v>1.28806587E-2</v>
      </c>
      <c r="W429">
        <v>0.35032002740000001</v>
      </c>
      <c r="X429">
        <v>0.11781346600000001</v>
      </c>
      <c r="Y429">
        <v>6.4719071099999997E-2</v>
      </c>
      <c r="Z429">
        <v>4.6602238400000003E-2</v>
      </c>
      <c r="AA429">
        <v>2.9372796100000001E-2</v>
      </c>
      <c r="AB429">
        <v>3152.7874684016001</v>
      </c>
      <c r="AC429">
        <v>1373.9848304395</v>
      </c>
      <c r="AD429">
        <v>1994.8399090132</v>
      </c>
      <c r="AE429">
        <v>2007.4335346573</v>
      </c>
      <c r="AF429">
        <v>0.15868948990000001</v>
      </c>
      <c r="AG429">
        <v>0.31851697289999997</v>
      </c>
      <c r="AH429">
        <v>0.5529432943</v>
      </c>
      <c r="AI429" s="5">
        <f t="shared" si="7"/>
        <v>480.83063497305164</v>
      </c>
      <c r="AJ429" s="5">
        <f t="shared" si="7"/>
        <v>623.08819347577469</v>
      </c>
      <c r="AK429" s="5">
        <f t="shared" si="7"/>
        <v>723.41544713187795</v>
      </c>
    </row>
    <row r="430" spans="2:37" customFormat="1" x14ac:dyDescent="0.4">
      <c r="B430">
        <v>6.0999999999999997E-4</v>
      </c>
      <c r="C430">
        <v>3.38802</v>
      </c>
      <c r="D430">
        <v>0.05</v>
      </c>
      <c r="E430">
        <v>519.33000000000004</v>
      </c>
      <c r="F430">
        <v>-1.055E-2</v>
      </c>
      <c r="G430">
        <v>9.4904240687999994</v>
      </c>
      <c r="H430">
        <v>11.238871394</v>
      </c>
      <c r="I430">
        <v>1.9537170787</v>
      </c>
      <c r="J430">
        <v>3.6192549833999998</v>
      </c>
      <c r="K430">
        <v>5.2968728897000004</v>
      </c>
      <c r="L430">
        <v>1037.3075499654001</v>
      </c>
      <c r="M430">
        <v>1391.2891170472001</v>
      </c>
      <c r="N430">
        <v>1562.7550442152999</v>
      </c>
      <c r="O430">
        <v>239.16170333860001</v>
      </c>
      <c r="P430">
        <v>473.86120436269999</v>
      </c>
      <c r="Q430">
        <v>48.550447580300002</v>
      </c>
      <c r="R430">
        <v>44.885525852500002</v>
      </c>
      <c r="S430">
        <v>21.934492873</v>
      </c>
      <c r="T430">
        <v>2.3283764000000002E-3</v>
      </c>
      <c r="U430">
        <v>7.9903939999999996E-3</v>
      </c>
      <c r="V430">
        <v>1.41347885E-2</v>
      </c>
      <c r="W430">
        <v>0.35032002740000001</v>
      </c>
      <c r="X430">
        <v>0.14797120010000001</v>
      </c>
      <c r="Y430">
        <v>9.2135366699999999E-2</v>
      </c>
      <c r="Z430">
        <v>4.6600314300000001E-2</v>
      </c>
      <c r="AA430">
        <v>2.9322339900000001E-2</v>
      </c>
      <c r="AB430">
        <v>3149.7142862876999</v>
      </c>
      <c r="AC430">
        <v>1466.752948698</v>
      </c>
      <c r="AD430">
        <v>2073.1129549587999</v>
      </c>
      <c r="AE430">
        <v>2073.1129549587999</v>
      </c>
      <c r="AF430">
        <v>0.1685223196</v>
      </c>
      <c r="AG430">
        <v>0.36562196450000001</v>
      </c>
      <c r="AH430">
        <v>0.68769825880000002</v>
      </c>
      <c r="AI430" s="5">
        <f t="shared" si="7"/>
        <v>486.99884974901414</v>
      </c>
      <c r="AJ430" s="5">
        <f t="shared" si="7"/>
        <v>653.18737889539909</v>
      </c>
      <c r="AK430" s="5">
        <f t="shared" si="7"/>
        <v>733.68781418558683</v>
      </c>
    </row>
    <row r="431" spans="2:37" customFormat="1" x14ac:dyDescent="0.4">
      <c r="B431">
        <v>6.0999999999999997E-4</v>
      </c>
      <c r="C431">
        <v>3.38802</v>
      </c>
      <c r="D431">
        <v>7.5999999999999998E-2</v>
      </c>
      <c r="E431">
        <v>233.59</v>
      </c>
      <c r="F431">
        <v>-2.002E-2</v>
      </c>
      <c r="G431">
        <v>9.4075809416999991</v>
      </c>
      <c r="H431">
        <v>11.216473170900001</v>
      </c>
      <c r="I431">
        <v>2.3979095171</v>
      </c>
      <c r="J431">
        <v>4.3502292958000002</v>
      </c>
      <c r="K431">
        <v>6.3212739568999998</v>
      </c>
      <c r="L431">
        <v>1255.9234605678</v>
      </c>
      <c r="M431">
        <v>1668.1456921091999</v>
      </c>
      <c r="N431">
        <v>2038.0665988180001</v>
      </c>
      <c r="O431">
        <v>296.5677705256</v>
      </c>
      <c r="P431">
        <v>791.31476619559999</v>
      </c>
      <c r="Q431">
        <v>44.182462906399998</v>
      </c>
      <c r="R431">
        <v>37.705444512900002</v>
      </c>
      <c r="S431">
        <v>21.444671639100001</v>
      </c>
      <c r="T431">
        <v>3.5074817E-3</v>
      </c>
      <c r="U431">
        <v>1.15439419E-2</v>
      </c>
      <c r="V431">
        <v>1.9390333999999999E-2</v>
      </c>
      <c r="W431">
        <v>0.35032002740000001</v>
      </c>
      <c r="X431">
        <v>6.8266107600000001E-2</v>
      </c>
      <c r="Y431">
        <v>2.77821678E-2</v>
      </c>
      <c r="Z431">
        <v>5.1663160200000002E-2</v>
      </c>
      <c r="AA431">
        <v>3.7030599499999997E-2</v>
      </c>
      <c r="AB431">
        <v>4582.4279605643997</v>
      </c>
      <c r="AC431">
        <v>1363.3309085236001</v>
      </c>
      <c r="AD431">
        <v>1978.5639039207001</v>
      </c>
      <c r="AE431">
        <v>2015.1522336199</v>
      </c>
      <c r="AF431">
        <v>0.15510764930000001</v>
      </c>
      <c r="AG431">
        <v>0.31053134900000001</v>
      </c>
      <c r="AH431">
        <v>0.52073529139999997</v>
      </c>
      <c r="AI431" s="5">
        <f t="shared" si="7"/>
        <v>589.63542749661974</v>
      </c>
      <c r="AJ431" s="5">
        <f t="shared" si="7"/>
        <v>783.16699160056339</v>
      </c>
      <c r="AK431" s="5">
        <f t="shared" si="7"/>
        <v>956.83877878779356</v>
      </c>
    </row>
    <row r="432" spans="2:37" customFormat="1" x14ac:dyDescent="0.4">
      <c r="B432">
        <v>6.0999999999999997E-4</v>
      </c>
      <c r="C432">
        <v>3.38802</v>
      </c>
      <c r="D432">
        <v>7.5999999999999998E-2</v>
      </c>
      <c r="E432">
        <v>233.59</v>
      </c>
      <c r="F432">
        <v>-1.6889999999999999E-2</v>
      </c>
      <c r="G432">
        <v>9.4081588235000009</v>
      </c>
      <c r="H432">
        <v>11.2090731886</v>
      </c>
      <c r="I432">
        <v>2.4134286277000001</v>
      </c>
      <c r="J432">
        <v>4.4697758788000002</v>
      </c>
      <c r="K432">
        <v>6.5527758435000001</v>
      </c>
      <c r="L432">
        <v>1271.0852954959</v>
      </c>
      <c r="M432">
        <v>1750.0317852742</v>
      </c>
      <c r="N432">
        <v>2113.6568686668002</v>
      </c>
      <c r="O432">
        <v>296.49324190549999</v>
      </c>
      <c r="P432">
        <v>790.15894607070004</v>
      </c>
      <c r="Q432">
        <v>48.621263977399998</v>
      </c>
      <c r="R432">
        <v>45.127468702800002</v>
      </c>
      <c r="S432">
        <v>22.529542318200001</v>
      </c>
      <c r="T432">
        <v>3.5530290000000001E-3</v>
      </c>
      <c r="U432">
        <v>1.21871268E-2</v>
      </c>
      <c r="V432">
        <v>2.10340914E-2</v>
      </c>
      <c r="W432">
        <v>0.35032002740000001</v>
      </c>
      <c r="X432">
        <v>8.8155570200000005E-2</v>
      </c>
      <c r="Y432">
        <v>4.1290810800000001E-2</v>
      </c>
      <c r="Z432">
        <v>5.166221E-2</v>
      </c>
      <c r="AA432">
        <v>3.6970950199999998E-2</v>
      </c>
      <c r="AB432">
        <v>4579.6272777601998</v>
      </c>
      <c r="AC432">
        <v>1468.7479666367001</v>
      </c>
      <c r="AD432">
        <v>2099.5191008042002</v>
      </c>
      <c r="AE432">
        <v>2099.5191008042002</v>
      </c>
      <c r="AF432">
        <v>0.16521642880000001</v>
      </c>
      <c r="AG432">
        <v>0.36067835790000002</v>
      </c>
      <c r="AH432">
        <v>0.66092590139999996</v>
      </c>
      <c r="AI432" s="5">
        <f t="shared" si="7"/>
        <v>596.7536598572301</v>
      </c>
      <c r="AJ432" s="5">
        <f t="shared" si="7"/>
        <v>821.61116679539907</v>
      </c>
      <c r="AK432" s="5">
        <f t="shared" si="7"/>
        <v>992.32716838816918</v>
      </c>
    </row>
    <row r="433" spans="2:37" customFormat="1" x14ac:dyDescent="0.4">
      <c r="B433">
        <v>6.0999999999999997E-4</v>
      </c>
      <c r="C433">
        <v>3.38802</v>
      </c>
      <c r="D433">
        <v>7.5999999999999998E-2</v>
      </c>
      <c r="E433">
        <v>233.59</v>
      </c>
      <c r="F433">
        <v>-1.52E-2</v>
      </c>
      <c r="G433">
        <v>9.4092877821999998</v>
      </c>
      <c r="H433">
        <v>11.2059996249</v>
      </c>
      <c r="I433">
        <v>2.4220701333000001</v>
      </c>
      <c r="J433">
        <v>4.5369940449000001</v>
      </c>
      <c r="K433">
        <v>6.6338362193</v>
      </c>
      <c r="L433">
        <v>1279.6491721062</v>
      </c>
      <c r="M433">
        <v>1797.5661362122</v>
      </c>
      <c r="N433">
        <v>2133.2999011743</v>
      </c>
      <c r="O433">
        <v>296.45018998950002</v>
      </c>
      <c r="P433">
        <v>789.45652627020002</v>
      </c>
      <c r="Q433">
        <v>51.180287255800003</v>
      </c>
      <c r="R433">
        <v>49.320185651800003</v>
      </c>
      <c r="S433">
        <v>20.309961474800001</v>
      </c>
      <c r="T433">
        <v>3.5785184999999999E-3</v>
      </c>
      <c r="U433">
        <v>1.2556432100000001E-2</v>
      </c>
      <c r="V433">
        <v>2.19143758E-2</v>
      </c>
      <c r="W433">
        <v>0.35032002740000001</v>
      </c>
      <c r="X433">
        <v>0.1012061158</v>
      </c>
      <c r="Y433">
        <v>5.1141038899999998E-2</v>
      </c>
      <c r="Z433">
        <v>5.1661714099999999E-2</v>
      </c>
      <c r="AA433">
        <v>3.69317979E-2</v>
      </c>
      <c r="AB433">
        <v>4578.0213277352004</v>
      </c>
      <c r="AC433">
        <v>1529.9382242956999</v>
      </c>
      <c r="AD433">
        <v>2132.2189478892001</v>
      </c>
      <c r="AE433">
        <v>2132.2189478892001</v>
      </c>
      <c r="AF433">
        <v>0.17094869469999999</v>
      </c>
      <c r="AG433">
        <v>0.39120918669999999</v>
      </c>
      <c r="AH433">
        <v>0.75309983000000003</v>
      </c>
      <c r="AI433" s="5">
        <f t="shared" si="7"/>
        <v>600.77425920478879</v>
      </c>
      <c r="AJ433" s="5">
        <f t="shared" si="7"/>
        <v>843.92776347990616</v>
      </c>
      <c r="AK433" s="5">
        <f t="shared" si="7"/>
        <v>1001.5492493776056</v>
      </c>
    </row>
    <row r="434" spans="2:37" customFormat="1" x14ac:dyDescent="0.4">
      <c r="B434">
        <v>6.0999999999999997E-4</v>
      </c>
      <c r="C434">
        <v>3.38802</v>
      </c>
      <c r="D434">
        <v>7.5999999999999998E-2</v>
      </c>
      <c r="E434">
        <v>233.59</v>
      </c>
      <c r="F434">
        <v>-1.3339999999999999E-2</v>
      </c>
      <c r="G434">
        <v>9.4113091218000005</v>
      </c>
      <c r="H434">
        <v>11.2035327808</v>
      </c>
      <c r="I434">
        <v>2.43179626</v>
      </c>
      <c r="J434">
        <v>4.6128431174999998</v>
      </c>
      <c r="K434">
        <v>6.7007065999000002</v>
      </c>
      <c r="L434">
        <v>1289.3908110304999</v>
      </c>
      <c r="M434">
        <v>1852.3218360097001</v>
      </c>
      <c r="N434">
        <v>2151.2337652466999</v>
      </c>
      <c r="O434">
        <v>296.4003748838</v>
      </c>
      <c r="P434">
        <v>788.61218121210004</v>
      </c>
      <c r="Q434">
        <v>54.1338218932</v>
      </c>
      <c r="R434">
        <v>53.924809493200001</v>
      </c>
      <c r="S434">
        <v>13.452406894899999</v>
      </c>
      <c r="T434">
        <v>3.6073161999999998E-3</v>
      </c>
      <c r="U434">
        <v>1.2979776199999999E-2</v>
      </c>
      <c r="V434">
        <v>2.28268124E-2</v>
      </c>
      <c r="W434">
        <v>0.35032002740000001</v>
      </c>
      <c r="X434">
        <v>0.11781346600000001</v>
      </c>
      <c r="Y434">
        <v>6.4719071099999997E-2</v>
      </c>
      <c r="Z434">
        <v>5.1661179299999999E-2</v>
      </c>
      <c r="AA434">
        <v>3.6881139399999999E-2</v>
      </c>
      <c r="AB434">
        <v>4576.1921722845</v>
      </c>
      <c r="AC434">
        <v>1600.4808469919001</v>
      </c>
      <c r="AD434">
        <v>2160.7463891550001</v>
      </c>
      <c r="AE434">
        <v>2160.7463891550001</v>
      </c>
      <c r="AF434">
        <v>0.17749543409999999</v>
      </c>
      <c r="AG434">
        <v>0.42801939690000002</v>
      </c>
      <c r="AH434">
        <v>0.87071739950000004</v>
      </c>
      <c r="AI434" s="5">
        <f t="shared" si="7"/>
        <v>605.34779860586855</v>
      </c>
      <c r="AJ434" s="5">
        <f t="shared" si="7"/>
        <v>869.63466479328645</v>
      </c>
      <c r="AK434" s="5">
        <f t="shared" si="7"/>
        <v>1009.9689038716901</v>
      </c>
    </row>
    <row r="435" spans="2:37" customFormat="1" x14ac:dyDescent="0.4">
      <c r="B435">
        <v>6.0999999999999997E-4</v>
      </c>
      <c r="C435">
        <v>3.38802</v>
      </c>
      <c r="D435">
        <v>7.5999999999999998E-2</v>
      </c>
      <c r="E435">
        <v>233.59</v>
      </c>
      <c r="F435">
        <v>-1.055E-2</v>
      </c>
      <c r="G435">
        <v>9.4160926249999992</v>
      </c>
      <c r="H435">
        <v>11.2019564588</v>
      </c>
      <c r="I435">
        <v>2.4468128768000001</v>
      </c>
      <c r="J435">
        <v>4.7294911348999999</v>
      </c>
      <c r="K435">
        <v>6.7688059795999997</v>
      </c>
      <c r="L435">
        <v>1304.6434408368</v>
      </c>
      <c r="M435">
        <v>1938.3119808887</v>
      </c>
      <c r="N435">
        <v>2168.8189402377002</v>
      </c>
      <c r="O435">
        <v>296.32057248180001</v>
      </c>
      <c r="P435">
        <v>787.18909100439998</v>
      </c>
      <c r="Q435">
        <v>58.843022646400001</v>
      </c>
      <c r="R435">
        <v>60.308639142899999</v>
      </c>
      <c r="S435">
        <v>0</v>
      </c>
      <c r="T435">
        <v>3.6520048999999998E-3</v>
      </c>
      <c r="U435">
        <v>1.36445327E-2</v>
      </c>
      <c r="V435">
        <v>2.39273601E-2</v>
      </c>
      <c r="W435">
        <v>0.35032002740000001</v>
      </c>
      <c r="X435">
        <v>0.14797120010000001</v>
      </c>
      <c r="Y435">
        <v>9.2135366699999999E-2</v>
      </c>
      <c r="Z435">
        <v>5.1660393200000002E-2</v>
      </c>
      <c r="AA435">
        <v>3.6785341300000003E-2</v>
      </c>
      <c r="AB435">
        <v>4573.3528427724004</v>
      </c>
      <c r="AC435">
        <v>1711.5527821477999</v>
      </c>
      <c r="AD435">
        <v>2189.2502267549999</v>
      </c>
      <c r="AE435">
        <v>2189.2502267549999</v>
      </c>
      <c r="AF435">
        <v>0.18781589579999999</v>
      </c>
      <c r="AG435">
        <v>0.49044138310000002</v>
      </c>
      <c r="AH435">
        <v>1</v>
      </c>
      <c r="AI435" s="5">
        <f t="shared" si="7"/>
        <v>612.50865766985919</v>
      </c>
      <c r="AJ435" s="5">
        <f t="shared" si="7"/>
        <v>910.00562483037561</v>
      </c>
      <c r="AK435" s="5">
        <f t="shared" si="7"/>
        <v>1018.2248545716902</v>
      </c>
    </row>
    <row r="436" spans="2:37" customFormat="1" x14ac:dyDescent="0.4">
      <c r="B436">
        <v>6.0999999999999997E-4</v>
      </c>
      <c r="C436">
        <v>3.38802</v>
      </c>
      <c r="D436">
        <v>7.5999999999999998E-2</v>
      </c>
      <c r="E436">
        <v>292.95</v>
      </c>
      <c r="F436">
        <v>-2.002E-2</v>
      </c>
      <c r="G436">
        <v>8.9922849496000001</v>
      </c>
      <c r="H436">
        <v>10.744404322599999</v>
      </c>
      <c r="I436">
        <v>2.2645438976999999</v>
      </c>
      <c r="J436">
        <v>4.1310855007000002</v>
      </c>
      <c r="K436">
        <v>6.0392847522000004</v>
      </c>
      <c r="L436">
        <v>1189.2452967407</v>
      </c>
      <c r="M436">
        <v>1576.4340949334</v>
      </c>
      <c r="N436">
        <v>1912.2823651905001</v>
      </c>
      <c r="O436">
        <v>296.71845566399998</v>
      </c>
      <c r="P436">
        <v>792.57535892119995</v>
      </c>
      <c r="Q436">
        <v>44.375863713500003</v>
      </c>
      <c r="R436">
        <v>38.035610103300002</v>
      </c>
      <c r="S436">
        <v>21.833021361899998</v>
      </c>
      <c r="T436">
        <v>3.1281770000000002E-3</v>
      </c>
      <c r="U436">
        <v>1.04101791E-2</v>
      </c>
      <c r="V436">
        <v>1.7660184299999999E-2</v>
      </c>
      <c r="W436">
        <v>0.35032002740000001</v>
      </c>
      <c r="X436">
        <v>6.8266107600000001E-2</v>
      </c>
      <c r="Y436">
        <v>2.77821678E-2</v>
      </c>
      <c r="Z436">
        <v>5.1677669199999998E-2</v>
      </c>
      <c r="AA436">
        <v>3.7062019000000002E-2</v>
      </c>
      <c r="AB436">
        <v>4585.9601741249999</v>
      </c>
      <c r="AC436">
        <v>1367.9894876036001</v>
      </c>
      <c r="AD436">
        <v>1993.4947588533</v>
      </c>
      <c r="AE436">
        <v>2034.1188308598</v>
      </c>
      <c r="AF436">
        <v>0.1515027008</v>
      </c>
      <c r="AG436">
        <v>0.30478105179999998</v>
      </c>
      <c r="AH436">
        <v>0.51239145789999996</v>
      </c>
      <c r="AI436" s="5">
        <f t="shared" si="7"/>
        <v>558.33112523037562</v>
      </c>
      <c r="AJ436" s="5">
        <f t="shared" si="7"/>
        <v>740.10990372460105</v>
      </c>
      <c r="AK436" s="5">
        <f t="shared" si="7"/>
        <v>897.78514797676064</v>
      </c>
    </row>
    <row r="437" spans="2:37" customFormat="1" x14ac:dyDescent="0.4">
      <c r="B437">
        <v>6.0999999999999997E-4</v>
      </c>
      <c r="C437">
        <v>3.38802</v>
      </c>
      <c r="D437">
        <v>7.5999999999999998E-2</v>
      </c>
      <c r="E437">
        <v>292.95</v>
      </c>
      <c r="F437">
        <v>-1.6889999999999999E-2</v>
      </c>
      <c r="G437">
        <v>9.0033248487000002</v>
      </c>
      <c r="H437">
        <v>10.7503069444</v>
      </c>
      <c r="I437">
        <v>2.2808879678</v>
      </c>
      <c r="J437">
        <v>4.2551725384000001</v>
      </c>
      <c r="K437">
        <v>6.2777560983000003</v>
      </c>
      <c r="L437">
        <v>1204.3484160130999</v>
      </c>
      <c r="M437">
        <v>1656.461391154</v>
      </c>
      <c r="N437">
        <v>1985.2079672653001</v>
      </c>
      <c r="O437">
        <v>296.64542174109999</v>
      </c>
      <c r="P437">
        <v>791.44072154399998</v>
      </c>
      <c r="Q437">
        <v>48.842984301999998</v>
      </c>
      <c r="R437">
        <v>45.600221081299999</v>
      </c>
      <c r="S437">
        <v>23.221223973299999</v>
      </c>
      <c r="T437">
        <v>3.1734945E-3</v>
      </c>
      <c r="U437">
        <v>1.1044960899999999E-2</v>
      </c>
      <c r="V437">
        <v>1.92781528E-2</v>
      </c>
      <c r="W437">
        <v>0.35032002740000001</v>
      </c>
      <c r="X437">
        <v>8.8155570200000005E-2</v>
      </c>
      <c r="Y437">
        <v>4.1290810800000001E-2</v>
      </c>
      <c r="Z437">
        <v>5.1676527700000002E-2</v>
      </c>
      <c r="AA437">
        <v>3.7003750299999999E-2</v>
      </c>
      <c r="AB437">
        <v>4583.2247224536004</v>
      </c>
      <c r="AC437">
        <v>1474.4885485534001</v>
      </c>
      <c r="AD437">
        <v>2122.4045393882998</v>
      </c>
      <c r="AE437">
        <v>2122.4045393882998</v>
      </c>
      <c r="AF437">
        <v>0.16150409199999999</v>
      </c>
      <c r="AG437">
        <v>0.35425130999999999</v>
      </c>
      <c r="AH437">
        <v>0.65075834349999995</v>
      </c>
      <c r="AI437" s="5">
        <f t="shared" si="7"/>
        <v>565.42179155544602</v>
      </c>
      <c r="AJ437" s="5">
        <f t="shared" si="7"/>
        <v>777.68140429765265</v>
      </c>
      <c r="AK437" s="5">
        <f t="shared" si="7"/>
        <v>932.02251984286397</v>
      </c>
    </row>
    <row r="438" spans="2:37" customFormat="1" x14ac:dyDescent="0.4">
      <c r="B438">
        <v>6.0999999999999997E-4</v>
      </c>
      <c r="C438">
        <v>3.38802</v>
      </c>
      <c r="D438">
        <v>7.5999999999999998E-2</v>
      </c>
      <c r="E438">
        <v>292.95</v>
      </c>
      <c r="F438">
        <v>-1.52E-2</v>
      </c>
      <c r="G438">
        <v>9.0096645762000005</v>
      </c>
      <c r="H438">
        <v>10.7538435203</v>
      </c>
      <c r="I438">
        <v>2.2899886268</v>
      </c>
      <c r="J438">
        <v>4.3249733461000002</v>
      </c>
      <c r="K438">
        <v>6.3605792982000002</v>
      </c>
      <c r="L438">
        <v>1212.8828382388001</v>
      </c>
      <c r="M438">
        <v>1703.0105272735</v>
      </c>
      <c r="N438">
        <v>2002.9981537690001</v>
      </c>
      <c r="O438">
        <v>296.6032594898</v>
      </c>
      <c r="P438">
        <v>790.75091898230005</v>
      </c>
      <c r="Q438">
        <v>51.419492765699999</v>
      </c>
      <c r="R438">
        <v>49.897948798599998</v>
      </c>
      <c r="S438">
        <v>21.260587513499999</v>
      </c>
      <c r="T438">
        <v>3.1988692000000001E-3</v>
      </c>
      <c r="U438">
        <v>1.1410290599999999E-2</v>
      </c>
      <c r="V438">
        <v>2.01488875E-2</v>
      </c>
      <c r="W438">
        <v>0.35032002740000001</v>
      </c>
      <c r="X438">
        <v>0.1012061158</v>
      </c>
      <c r="Y438">
        <v>5.1141038899999998E-2</v>
      </c>
      <c r="Z438">
        <v>5.1675937399999997E-2</v>
      </c>
      <c r="AA438">
        <v>3.6965512200000002E-2</v>
      </c>
      <c r="AB438">
        <v>4581.6526470030003</v>
      </c>
      <c r="AC438">
        <v>1536.4128128947</v>
      </c>
      <c r="AD438">
        <v>2157.2017600424001</v>
      </c>
      <c r="AE438">
        <v>2157.2017600424001</v>
      </c>
      <c r="AF438">
        <v>0.167168865</v>
      </c>
      <c r="AG438">
        <v>0.3843370136</v>
      </c>
      <c r="AH438">
        <v>0.74172254609999999</v>
      </c>
      <c r="AI438" s="5">
        <f t="shared" si="7"/>
        <v>569.42856255342735</v>
      </c>
      <c r="AJ438" s="5">
        <f t="shared" si="7"/>
        <v>799.5354588138498</v>
      </c>
      <c r="AK438" s="5">
        <f t="shared" si="7"/>
        <v>940.37472007934275</v>
      </c>
    </row>
    <row r="439" spans="2:37" customFormat="1" x14ac:dyDescent="0.4">
      <c r="B439">
        <v>6.0999999999999997E-4</v>
      </c>
      <c r="C439">
        <v>3.38802</v>
      </c>
      <c r="D439">
        <v>7.5999999999999998E-2</v>
      </c>
      <c r="E439">
        <v>292.95</v>
      </c>
      <c r="F439">
        <v>-1.3339999999999999E-2</v>
      </c>
      <c r="G439">
        <v>9.0170867422000001</v>
      </c>
      <c r="H439">
        <v>10.758214068499999</v>
      </c>
      <c r="I439">
        <v>2.3002313552999998</v>
      </c>
      <c r="J439">
        <v>4.4037688425999999</v>
      </c>
      <c r="K439">
        <v>6.4284239362999998</v>
      </c>
      <c r="L439">
        <v>1222.5942161998</v>
      </c>
      <c r="M439">
        <v>1756.7232950882001</v>
      </c>
      <c r="N439">
        <v>2019.9571351351999</v>
      </c>
      <c r="O439">
        <v>296.55449579949999</v>
      </c>
      <c r="P439">
        <v>789.92155957340003</v>
      </c>
      <c r="Q439">
        <v>54.394320182100003</v>
      </c>
      <c r="R439">
        <v>54.648710220700004</v>
      </c>
      <c r="S439">
        <v>14.798745032899999</v>
      </c>
      <c r="T439">
        <v>3.2275492000000002E-3</v>
      </c>
      <c r="U439">
        <v>1.18298398E-2</v>
      </c>
      <c r="V439">
        <v>2.1055670799999999E-2</v>
      </c>
      <c r="W439">
        <v>0.35032002740000001</v>
      </c>
      <c r="X439">
        <v>0.11781346600000001</v>
      </c>
      <c r="Y439">
        <v>6.4719071099999997E-2</v>
      </c>
      <c r="Z439">
        <v>5.16753057E-2</v>
      </c>
      <c r="AA439">
        <v>3.6916060899999999E-2</v>
      </c>
      <c r="AB439">
        <v>4579.8594647568998</v>
      </c>
      <c r="AC439">
        <v>1607.9176798475</v>
      </c>
      <c r="AD439">
        <v>2187.5515084798999</v>
      </c>
      <c r="AE439">
        <v>2187.5515084798999</v>
      </c>
      <c r="AF439">
        <v>0.173633076</v>
      </c>
      <c r="AG439">
        <v>0.42058648300000001</v>
      </c>
      <c r="AH439">
        <v>0.85787750630000004</v>
      </c>
      <c r="AI439" s="5">
        <f t="shared" si="7"/>
        <v>573.98789492948356</v>
      </c>
      <c r="AJ439" s="5">
        <f t="shared" si="7"/>
        <v>824.75272069868549</v>
      </c>
      <c r="AK439" s="5">
        <f t="shared" si="7"/>
        <v>948.3366831620657</v>
      </c>
    </row>
    <row r="440" spans="2:37" customFormat="1" x14ac:dyDescent="0.4">
      <c r="B440">
        <v>6.0999999999999997E-4</v>
      </c>
      <c r="C440">
        <v>3.38802</v>
      </c>
      <c r="D440">
        <v>7.5999999999999998E-2</v>
      </c>
      <c r="E440">
        <v>292.95</v>
      </c>
      <c r="F440">
        <v>-1.055E-2</v>
      </c>
      <c r="G440">
        <v>9.0293257826000008</v>
      </c>
      <c r="H440">
        <v>10.7660465188</v>
      </c>
      <c r="I440">
        <v>2.3160453466000002</v>
      </c>
      <c r="J440">
        <v>4.5250354268999997</v>
      </c>
      <c r="K440">
        <v>6.4970409739999999</v>
      </c>
      <c r="L440">
        <v>1237.8065207464999</v>
      </c>
      <c r="M440">
        <v>1841.2992124080999</v>
      </c>
      <c r="N440">
        <v>2036.8640288592001</v>
      </c>
      <c r="O440">
        <v>296.47642490520002</v>
      </c>
      <c r="P440">
        <v>788.52352561830003</v>
      </c>
      <c r="Q440">
        <v>59.140109461199998</v>
      </c>
      <c r="R440">
        <v>61.331286798800001</v>
      </c>
      <c r="S440">
        <v>0</v>
      </c>
      <c r="T440">
        <v>3.2720802999999998E-3</v>
      </c>
      <c r="U440">
        <v>1.24903268E-2</v>
      </c>
      <c r="V440">
        <v>2.2157491599999999E-2</v>
      </c>
      <c r="W440">
        <v>0.35032002740000001</v>
      </c>
      <c r="X440">
        <v>0.14797120010000001</v>
      </c>
      <c r="Y440">
        <v>9.2135366699999999E-2</v>
      </c>
      <c r="Z440">
        <v>5.1674387699999998E-2</v>
      </c>
      <c r="AA440">
        <v>3.6822530300000003E-2</v>
      </c>
      <c r="AB440">
        <v>4577.0710507186004</v>
      </c>
      <c r="AC440">
        <v>1720.8167776036</v>
      </c>
      <c r="AD440">
        <v>2217.9916048025002</v>
      </c>
      <c r="AE440">
        <v>2217.9916048025002</v>
      </c>
      <c r="AF440">
        <v>0.1838119802</v>
      </c>
      <c r="AG440">
        <v>0.48202056630000001</v>
      </c>
      <c r="AH440">
        <v>1</v>
      </c>
      <c r="AI440" s="5">
        <f t="shared" si="7"/>
        <v>581.12982194671361</v>
      </c>
      <c r="AJ440" s="5">
        <f t="shared" si="7"/>
        <v>864.45972413525828</v>
      </c>
      <c r="AK440" s="5">
        <f t="shared" si="7"/>
        <v>956.27419195267612</v>
      </c>
    </row>
    <row r="441" spans="2:37" customFormat="1" x14ac:dyDescent="0.4">
      <c r="B441">
        <v>6.0999999999999997E-4</v>
      </c>
      <c r="C441">
        <v>3.38802</v>
      </c>
      <c r="D441">
        <v>7.5999999999999998E-2</v>
      </c>
      <c r="E441">
        <v>360</v>
      </c>
      <c r="F441">
        <v>-2.002E-2</v>
      </c>
      <c r="G441">
        <v>8.5847003146999992</v>
      </c>
      <c r="H441">
        <v>10.2822184517</v>
      </c>
      <c r="I441">
        <v>2.1430252941000001</v>
      </c>
      <c r="J441">
        <v>3.9157484002</v>
      </c>
      <c r="K441">
        <v>5.7526434872000003</v>
      </c>
      <c r="L441">
        <v>1127.9448350314999</v>
      </c>
      <c r="M441">
        <v>1489.4474327306</v>
      </c>
      <c r="N441">
        <v>1791.3786589706999</v>
      </c>
      <c r="O441">
        <v>296.8491938427</v>
      </c>
      <c r="P441">
        <v>793.74825536599997</v>
      </c>
      <c r="Q441">
        <v>44.564511928000002</v>
      </c>
      <c r="R441">
        <v>38.359810460600002</v>
      </c>
      <c r="S441">
        <v>22.2142302058</v>
      </c>
      <c r="T441">
        <v>2.80146E-3</v>
      </c>
      <c r="U441">
        <v>9.3531822000000008E-3</v>
      </c>
      <c r="V441">
        <v>1.60049949E-2</v>
      </c>
      <c r="W441">
        <v>0.35032002740000001</v>
      </c>
      <c r="X441">
        <v>6.8266107600000001E-2</v>
      </c>
      <c r="Y441">
        <v>2.77821678E-2</v>
      </c>
      <c r="Z441">
        <v>5.1690905299999999E-2</v>
      </c>
      <c r="AA441">
        <v>3.7092977700000002E-2</v>
      </c>
      <c r="AB441">
        <v>4589.2153976065001</v>
      </c>
      <c r="AC441">
        <v>1372.5539665914</v>
      </c>
      <c r="AD441">
        <v>2008.1480142007999</v>
      </c>
      <c r="AE441">
        <v>2052.935959765</v>
      </c>
      <c r="AF441">
        <v>0.14797788100000001</v>
      </c>
      <c r="AG441">
        <v>0.29912171990000003</v>
      </c>
      <c r="AH441">
        <v>0.5042012521</v>
      </c>
      <c r="AI441" s="5">
        <f t="shared" si="7"/>
        <v>529.55156574248826</v>
      </c>
      <c r="AJ441" s="5">
        <f t="shared" si="7"/>
        <v>699.27109517868553</v>
      </c>
      <c r="AK441" s="5">
        <f t="shared" si="7"/>
        <v>841.02284458718316</v>
      </c>
    </row>
    <row r="442" spans="2:37" customFormat="1" x14ac:dyDescent="0.4">
      <c r="B442">
        <v>6.0999999999999997E-4</v>
      </c>
      <c r="C442">
        <v>3.38802</v>
      </c>
      <c r="D442">
        <v>7.5999999999999998E-2</v>
      </c>
      <c r="E442">
        <v>360</v>
      </c>
      <c r="F442">
        <v>-1.6889999999999999E-2</v>
      </c>
      <c r="G442">
        <v>8.6066985121999995</v>
      </c>
      <c r="H442">
        <v>10.3021458223</v>
      </c>
      <c r="I442">
        <v>2.1602046930999999</v>
      </c>
      <c r="J442">
        <v>4.0448654357000002</v>
      </c>
      <c r="K442">
        <v>5.9980392202999999</v>
      </c>
      <c r="L442">
        <v>1143.0103047059999</v>
      </c>
      <c r="M442">
        <v>1567.8712267448</v>
      </c>
      <c r="N442">
        <v>1861.0600809071</v>
      </c>
      <c r="O442">
        <v>296.77749831580002</v>
      </c>
      <c r="P442">
        <v>792.63337489779997</v>
      </c>
      <c r="Q442">
        <v>49.058170711400003</v>
      </c>
      <c r="R442">
        <v>46.061322196500001</v>
      </c>
      <c r="S442">
        <v>23.892940119399999</v>
      </c>
      <c r="T442">
        <v>2.8465553999999999E-3</v>
      </c>
      <c r="U442">
        <v>9.9801712000000004E-3</v>
      </c>
      <c r="V442">
        <v>1.75973725E-2</v>
      </c>
      <c r="W442">
        <v>0.35032002740000001</v>
      </c>
      <c r="X442">
        <v>8.8155570200000005E-2</v>
      </c>
      <c r="Y442">
        <v>4.1290810800000001E-2</v>
      </c>
      <c r="Z442">
        <v>5.16895588E-2</v>
      </c>
      <c r="AA442">
        <v>3.7036003300000002E-2</v>
      </c>
      <c r="AB442">
        <v>4586.5437793039</v>
      </c>
      <c r="AC442">
        <v>1480.0826721322001</v>
      </c>
      <c r="AD442">
        <v>2144.6521422126998</v>
      </c>
      <c r="AE442">
        <v>2144.6521422126998</v>
      </c>
      <c r="AF442">
        <v>0.1578930825</v>
      </c>
      <c r="AG442">
        <v>0.34797310920000002</v>
      </c>
      <c r="AH442">
        <v>0.64089239009999999</v>
      </c>
      <c r="AI442" s="5">
        <f t="shared" si="7"/>
        <v>536.62455620000003</v>
      </c>
      <c r="AJ442" s="5">
        <f t="shared" si="7"/>
        <v>736.08977781446015</v>
      </c>
      <c r="AK442" s="5">
        <f t="shared" si="7"/>
        <v>873.73712718643196</v>
      </c>
    </row>
    <row r="443" spans="2:37" customFormat="1" x14ac:dyDescent="0.4">
      <c r="B443">
        <v>6.0999999999999997E-4</v>
      </c>
      <c r="C443">
        <v>3.38802</v>
      </c>
      <c r="D443">
        <v>7.5999999999999998E-2</v>
      </c>
      <c r="E443">
        <v>360</v>
      </c>
      <c r="F443">
        <v>-1.52E-2</v>
      </c>
      <c r="G443">
        <v>8.6184986036000009</v>
      </c>
      <c r="H443">
        <v>10.3126569866</v>
      </c>
      <c r="I443">
        <v>2.1697699983000001</v>
      </c>
      <c r="J443">
        <v>4.1175141002000002</v>
      </c>
      <c r="K443">
        <v>6.0821780959999998</v>
      </c>
      <c r="L443">
        <v>1151.5267798121999</v>
      </c>
      <c r="M443">
        <v>1613.5779037924001</v>
      </c>
      <c r="N443">
        <v>1876.5466706796999</v>
      </c>
      <c r="O443">
        <v>296.73613653529998</v>
      </c>
      <c r="P443">
        <v>791.95530138089998</v>
      </c>
      <c r="Q443">
        <v>51.651064794</v>
      </c>
      <c r="R443">
        <v>50.459810041200001</v>
      </c>
      <c r="S443">
        <v>22.178731109800001</v>
      </c>
      <c r="T443">
        <v>2.8718200999999998E-3</v>
      </c>
      <c r="U443">
        <v>1.0341892599999999E-2</v>
      </c>
      <c r="V443">
        <v>1.84584902E-2</v>
      </c>
      <c r="W443">
        <v>0.35032002740000001</v>
      </c>
      <c r="X443">
        <v>0.1012061158</v>
      </c>
      <c r="Y443">
        <v>5.1141038899999998E-2</v>
      </c>
      <c r="Z443">
        <v>5.1688867100000001E-2</v>
      </c>
      <c r="AA443">
        <v>3.6998614899999997E-2</v>
      </c>
      <c r="AB443">
        <v>4585.0048380912003</v>
      </c>
      <c r="AC443">
        <v>1542.7057827415999</v>
      </c>
      <c r="AD443">
        <v>2181.5368960727001</v>
      </c>
      <c r="AE443">
        <v>2181.5368960727001</v>
      </c>
      <c r="AF443">
        <v>0.16350178930000001</v>
      </c>
      <c r="AG443">
        <v>0.37764616699999998</v>
      </c>
      <c r="AH443">
        <v>0.73074593320000003</v>
      </c>
      <c r="AI443" s="5">
        <f t="shared" si="7"/>
        <v>540.6229013202817</v>
      </c>
      <c r="AJ443" s="5">
        <f t="shared" si="7"/>
        <v>757.54831163962444</v>
      </c>
      <c r="AK443" s="5">
        <f t="shared" si="7"/>
        <v>881.00782661018775</v>
      </c>
    </row>
    <row r="444" spans="2:37" customFormat="1" x14ac:dyDescent="0.4">
      <c r="B444">
        <v>6.0999999999999997E-4</v>
      </c>
      <c r="C444">
        <v>3.38802</v>
      </c>
      <c r="D444">
        <v>7.5999999999999998E-2</v>
      </c>
      <c r="E444">
        <v>360</v>
      </c>
      <c r="F444">
        <v>-1.3339999999999999E-2</v>
      </c>
      <c r="G444">
        <v>8.6315894859999993</v>
      </c>
      <c r="H444">
        <v>10.3242556097</v>
      </c>
      <c r="I444">
        <v>2.1805352336000001</v>
      </c>
      <c r="J444">
        <v>4.1995467071999997</v>
      </c>
      <c r="K444">
        <v>6.1499962114000004</v>
      </c>
      <c r="L444">
        <v>1161.2206282243999</v>
      </c>
      <c r="M444">
        <v>1666.4066618341999</v>
      </c>
      <c r="N444">
        <v>1891.9154933247</v>
      </c>
      <c r="O444">
        <v>296.6883212578</v>
      </c>
      <c r="P444">
        <v>791.13983207690001</v>
      </c>
      <c r="Q444">
        <v>54.645841185000002</v>
      </c>
      <c r="R444">
        <v>55.350607428700002</v>
      </c>
      <c r="S444">
        <v>16.089087259900001</v>
      </c>
      <c r="T444">
        <v>2.9003877000000002E-3</v>
      </c>
      <c r="U444">
        <v>1.0758077499999999E-2</v>
      </c>
      <c r="V444">
        <v>1.93591891E-2</v>
      </c>
      <c r="W444">
        <v>0.35032002740000001</v>
      </c>
      <c r="X444">
        <v>0.11781346600000001</v>
      </c>
      <c r="Y444">
        <v>6.4719071099999997E-2</v>
      </c>
      <c r="Z444">
        <v>5.1688130800000003E-2</v>
      </c>
      <c r="AA444">
        <v>3.6950275999999997E-2</v>
      </c>
      <c r="AB444">
        <v>4583.2468170879001</v>
      </c>
      <c r="AC444">
        <v>1615.1267412202001</v>
      </c>
      <c r="AD444">
        <v>2213.4035845273002</v>
      </c>
      <c r="AE444">
        <v>2213.4035845273002</v>
      </c>
      <c r="AF444">
        <v>0.16989617949999999</v>
      </c>
      <c r="AG444">
        <v>0.41337359499999998</v>
      </c>
      <c r="AH444">
        <v>0.84558744990000001</v>
      </c>
      <c r="AI444" s="5">
        <f t="shared" si="7"/>
        <v>545.17400386122063</v>
      </c>
      <c r="AJ444" s="5">
        <f t="shared" si="7"/>
        <v>782.35054546206572</v>
      </c>
      <c r="AK444" s="5">
        <f t="shared" si="7"/>
        <v>888.22323630267613</v>
      </c>
    </row>
    <row r="445" spans="2:37" customFormat="1" x14ac:dyDescent="0.4">
      <c r="B445">
        <v>6.0999999999999997E-4</v>
      </c>
      <c r="C445">
        <v>3.38802</v>
      </c>
      <c r="D445">
        <v>7.5999999999999998E-2</v>
      </c>
      <c r="E445">
        <v>360</v>
      </c>
      <c r="F445">
        <v>-1.055E-2</v>
      </c>
      <c r="G445">
        <v>8.6515395657000003</v>
      </c>
      <c r="H445">
        <v>10.341887373900001</v>
      </c>
      <c r="I445">
        <v>2.1971559586999998</v>
      </c>
      <c r="J445">
        <v>4.3258754086</v>
      </c>
      <c r="K445">
        <v>6.2198578695000002</v>
      </c>
      <c r="L445">
        <v>1176.4125291596999</v>
      </c>
      <c r="M445">
        <v>1749.8176426520999</v>
      </c>
      <c r="N445">
        <v>1908.6740251655999</v>
      </c>
      <c r="O445">
        <v>296.6118415899</v>
      </c>
      <c r="P445">
        <v>789.76513492369997</v>
      </c>
      <c r="Q445">
        <v>59.426175064399999</v>
      </c>
      <c r="R445">
        <v>62.322107152699999</v>
      </c>
      <c r="S445">
        <v>0</v>
      </c>
      <c r="T445">
        <v>2.9447714999999998E-3</v>
      </c>
      <c r="U445">
        <v>1.14150508E-2</v>
      </c>
      <c r="V445">
        <v>2.0463892500000001E-2</v>
      </c>
      <c r="W445">
        <v>0.35032002740000001</v>
      </c>
      <c r="X445">
        <v>0.14797120010000001</v>
      </c>
      <c r="Y445">
        <v>9.2135366699999999E-2</v>
      </c>
      <c r="Z445">
        <v>5.1687073E-2</v>
      </c>
      <c r="AA445">
        <v>3.6858887399999998E-2</v>
      </c>
      <c r="AB445">
        <v>4580.5082485935</v>
      </c>
      <c r="AC445">
        <v>1729.7812276389</v>
      </c>
      <c r="AD445">
        <v>2247.2060070293001</v>
      </c>
      <c r="AE445">
        <v>2247.2060070293001</v>
      </c>
      <c r="AF445">
        <v>0.17994925680000001</v>
      </c>
      <c r="AG445">
        <v>0.4738581865</v>
      </c>
      <c r="AH445">
        <v>1</v>
      </c>
      <c r="AI445" s="5">
        <f t="shared" si="7"/>
        <v>552.30635171816903</v>
      </c>
      <c r="AJ445" s="5">
        <f t="shared" si="7"/>
        <v>821.51063035309858</v>
      </c>
      <c r="AK445" s="5">
        <f t="shared" si="7"/>
        <v>896.09109162704226</v>
      </c>
    </row>
    <row r="446" spans="2:37" customFormat="1" x14ac:dyDescent="0.4">
      <c r="B446">
        <v>6.0999999999999997E-4</v>
      </c>
      <c r="C446">
        <v>3.38802</v>
      </c>
      <c r="D446">
        <v>7.5999999999999998E-2</v>
      </c>
      <c r="E446">
        <v>394.35</v>
      </c>
      <c r="F446">
        <v>-2.002E-2</v>
      </c>
      <c r="G446">
        <v>8.3972643682000001</v>
      </c>
      <c r="H446">
        <v>10.0693829992</v>
      </c>
      <c r="I446">
        <v>2.0901177416999999</v>
      </c>
      <c r="J446">
        <v>3.8166260756999999</v>
      </c>
      <c r="K446">
        <v>5.6171901684999996</v>
      </c>
      <c r="L446">
        <v>1101.2307311489999</v>
      </c>
      <c r="M446">
        <v>1450.4078190083001</v>
      </c>
      <c r="N446">
        <v>1736.5907201916</v>
      </c>
      <c r="O446">
        <v>296.90436815589999</v>
      </c>
      <c r="P446">
        <v>794.26657121619996</v>
      </c>
      <c r="Q446">
        <v>44.651633927100001</v>
      </c>
      <c r="R446">
        <v>38.510345616899997</v>
      </c>
      <c r="S446">
        <v>22.391634435899999</v>
      </c>
      <c r="T446">
        <v>2.6648411999999999E-3</v>
      </c>
      <c r="U446">
        <v>8.8856470999999996E-3</v>
      </c>
      <c r="V446">
        <v>1.5258331E-2</v>
      </c>
      <c r="W446">
        <v>0.35032002740000001</v>
      </c>
      <c r="X446">
        <v>6.8266107600000001E-2</v>
      </c>
      <c r="Y446">
        <v>2.77821678E-2</v>
      </c>
      <c r="Z446">
        <v>5.1696751200000002E-2</v>
      </c>
      <c r="AA446">
        <v>3.7107236100000003E-2</v>
      </c>
      <c r="AB446">
        <v>4590.6470776699998</v>
      </c>
      <c r="AC446">
        <v>1374.6680069598999</v>
      </c>
      <c r="AD446">
        <v>2014.9583050562001</v>
      </c>
      <c r="AE446">
        <v>2061.8323625103999</v>
      </c>
      <c r="AF446">
        <v>0.14634766939999999</v>
      </c>
      <c r="AG446">
        <v>0.29648862749999999</v>
      </c>
      <c r="AH446">
        <v>0.50038799519999999</v>
      </c>
      <c r="AI446" s="5">
        <f t="shared" si="7"/>
        <v>517.00973293380275</v>
      </c>
      <c r="AJ446" s="5">
        <f t="shared" si="7"/>
        <v>680.94263803206582</v>
      </c>
      <c r="AK446" s="5">
        <f t="shared" si="7"/>
        <v>815.30080760169017</v>
      </c>
    </row>
    <row r="447" spans="2:37" customFormat="1" x14ac:dyDescent="0.4">
      <c r="B447">
        <v>6.0999999999999997E-4</v>
      </c>
      <c r="C447">
        <v>3.38802</v>
      </c>
      <c r="D447">
        <v>7.5999999999999998E-2</v>
      </c>
      <c r="E447">
        <v>394.35</v>
      </c>
      <c r="F447">
        <v>-1.6889999999999999E-2</v>
      </c>
      <c r="G447">
        <v>8.4245484462999993</v>
      </c>
      <c r="H447">
        <v>10.0961048715</v>
      </c>
      <c r="I447">
        <v>2.1076862815999999</v>
      </c>
      <c r="J447">
        <v>3.9482521682999998</v>
      </c>
      <c r="K447">
        <v>5.8658734232</v>
      </c>
      <c r="L447">
        <v>1116.2838420447999</v>
      </c>
      <c r="M447">
        <v>1528.1621367676</v>
      </c>
      <c r="N447">
        <v>1804.6229517339</v>
      </c>
      <c r="O447">
        <v>296.83325123840001</v>
      </c>
      <c r="P447">
        <v>793.1605793663</v>
      </c>
      <c r="Q447">
        <v>49.157160490400003</v>
      </c>
      <c r="R447">
        <v>46.274309263900001</v>
      </c>
      <c r="S447">
        <v>24.203121734100002</v>
      </c>
      <c r="T447">
        <v>2.7098283000000002E-3</v>
      </c>
      <c r="U447">
        <v>9.5091041000000005E-3</v>
      </c>
      <c r="V447">
        <v>1.6838814399999999E-2</v>
      </c>
      <c r="W447">
        <v>0.35032002740000001</v>
      </c>
      <c r="X447">
        <v>8.8155570200000005E-2</v>
      </c>
      <c r="Y447">
        <v>4.1290810800000001E-2</v>
      </c>
      <c r="Z447">
        <v>5.1695304300000001E-2</v>
      </c>
      <c r="AA447">
        <v>3.7050843899999998E-2</v>
      </c>
      <c r="AB447">
        <v>4588.0049769389998</v>
      </c>
      <c r="AC447">
        <v>1482.6626837367</v>
      </c>
      <c r="AD447">
        <v>2154.9225568441998</v>
      </c>
      <c r="AE447">
        <v>2154.9225568441998</v>
      </c>
      <c r="AF447">
        <v>0.15622969219999999</v>
      </c>
      <c r="AG447">
        <v>0.34506902540000001</v>
      </c>
      <c r="AH447">
        <v>0.63633782839999997</v>
      </c>
      <c r="AI447" s="5">
        <f t="shared" si="7"/>
        <v>524.07692114779343</v>
      </c>
      <c r="AJ447" s="5">
        <f t="shared" si="7"/>
        <v>717.44701256694839</v>
      </c>
      <c r="AK447" s="5">
        <f t="shared" si="7"/>
        <v>847.24082241028168</v>
      </c>
    </row>
    <row r="448" spans="2:37" customFormat="1" x14ac:dyDescent="0.4">
      <c r="B448">
        <v>6.0999999999999997E-4</v>
      </c>
      <c r="C448">
        <v>3.38802</v>
      </c>
      <c r="D448">
        <v>7.5999999999999998E-2</v>
      </c>
      <c r="E448">
        <v>394.35</v>
      </c>
      <c r="F448">
        <v>-1.52E-2</v>
      </c>
      <c r="G448">
        <v>8.4389832621000007</v>
      </c>
      <c r="H448">
        <v>10.1099967171</v>
      </c>
      <c r="I448">
        <v>2.1174679694999998</v>
      </c>
      <c r="J448">
        <v>4.0223170649000002</v>
      </c>
      <c r="K448">
        <v>5.9504557400999998</v>
      </c>
      <c r="L448">
        <v>1124.7947792396999</v>
      </c>
      <c r="M448">
        <v>1573.5198378652999</v>
      </c>
      <c r="N448">
        <v>1818.8727137572</v>
      </c>
      <c r="O448">
        <v>296.79223669369998</v>
      </c>
      <c r="P448">
        <v>792.48776431420004</v>
      </c>
      <c r="Q448">
        <v>51.757380744000002</v>
      </c>
      <c r="R448">
        <v>50.718724101799999</v>
      </c>
      <c r="S448">
        <v>22.600936221000001</v>
      </c>
      <c r="T448">
        <v>2.7350390999999999E-3</v>
      </c>
      <c r="U448">
        <v>9.8692111000000006E-3</v>
      </c>
      <c r="V448">
        <v>1.7695448700000001E-2</v>
      </c>
      <c r="W448">
        <v>0.35032002740000001</v>
      </c>
      <c r="X448">
        <v>0.1012061158</v>
      </c>
      <c r="Y448">
        <v>5.1141038899999998E-2</v>
      </c>
      <c r="Z448">
        <v>5.1694562899999998E-2</v>
      </c>
      <c r="AA448">
        <v>3.7013834799999999E-2</v>
      </c>
      <c r="AB448">
        <v>4586.4813447808001</v>
      </c>
      <c r="AC448">
        <v>1545.6020940138999</v>
      </c>
      <c r="AD448">
        <v>2192.7318973435999</v>
      </c>
      <c r="AE448">
        <v>2192.7318973435999</v>
      </c>
      <c r="AF448">
        <v>0.1618160169</v>
      </c>
      <c r="AG448">
        <v>0.3745594223</v>
      </c>
      <c r="AH448">
        <v>0.72570123959999999</v>
      </c>
      <c r="AI448" s="5">
        <f t="shared" si="7"/>
        <v>528.07266630971833</v>
      </c>
      <c r="AJ448" s="5">
        <f t="shared" si="7"/>
        <v>738.74170791798122</v>
      </c>
      <c r="AK448" s="5">
        <f t="shared" si="7"/>
        <v>853.93085152920196</v>
      </c>
    </row>
    <row r="449" spans="2:37" customFormat="1" x14ac:dyDescent="0.4">
      <c r="B449">
        <v>6.0999999999999997E-4</v>
      </c>
      <c r="C449">
        <v>3.38802</v>
      </c>
      <c r="D449">
        <v>7.5999999999999998E-2</v>
      </c>
      <c r="E449">
        <v>394.35</v>
      </c>
      <c r="F449">
        <v>-1.3339999999999999E-2</v>
      </c>
      <c r="G449">
        <v>8.4548049552000002</v>
      </c>
      <c r="H449">
        <v>10.125093509399999</v>
      </c>
      <c r="I449">
        <v>2.1284764960999998</v>
      </c>
      <c r="J449">
        <v>4.1059561700999998</v>
      </c>
      <c r="K449">
        <v>6.0179747516999997</v>
      </c>
      <c r="L449">
        <v>1134.4836102900999</v>
      </c>
      <c r="M449">
        <v>1625.9858484808001</v>
      </c>
      <c r="N449">
        <v>1833.3426980442</v>
      </c>
      <c r="O449">
        <v>296.7448346905</v>
      </c>
      <c r="P449">
        <v>791.67851427339997</v>
      </c>
      <c r="Q449">
        <v>54.761085056500001</v>
      </c>
      <c r="R449">
        <v>55.6733824322</v>
      </c>
      <c r="S449">
        <v>16.6795001019</v>
      </c>
      <c r="T449">
        <v>2.7635514000000001E-3</v>
      </c>
      <c r="U449">
        <v>1.02839144E-2</v>
      </c>
      <c r="V449">
        <v>1.8593262400000001E-2</v>
      </c>
      <c r="W449">
        <v>0.35032002740000001</v>
      </c>
      <c r="X449">
        <v>0.11781346600000001</v>
      </c>
      <c r="Y449">
        <v>6.4719071099999997E-2</v>
      </c>
      <c r="Z449">
        <v>5.1693775300000001E-2</v>
      </c>
      <c r="AA449">
        <v>3.6965990599999998E-2</v>
      </c>
      <c r="AB449">
        <v>4584.7395550969004</v>
      </c>
      <c r="AC449">
        <v>1618.4381745075</v>
      </c>
      <c r="AD449">
        <v>2225.2628905919</v>
      </c>
      <c r="AE449">
        <v>2225.2628905919</v>
      </c>
      <c r="AF449">
        <v>0.16818184480000001</v>
      </c>
      <c r="AG449">
        <v>0.4100538232</v>
      </c>
      <c r="AH449">
        <v>0.83996846290000005</v>
      </c>
      <c r="AI449" s="5">
        <f t="shared" si="7"/>
        <v>532.62141328173709</v>
      </c>
      <c r="AJ449" s="5">
        <f t="shared" si="7"/>
        <v>763.37363778441318</v>
      </c>
      <c r="AK449" s="5">
        <f t="shared" si="7"/>
        <v>860.72427138225362</v>
      </c>
    </row>
    <row r="450" spans="2:37" customFormat="1" x14ac:dyDescent="0.4">
      <c r="B450">
        <v>6.0999999999999997E-4</v>
      </c>
      <c r="C450">
        <v>3.38802</v>
      </c>
      <c r="D450">
        <v>7.5999999999999998E-2</v>
      </c>
      <c r="E450">
        <v>394.35</v>
      </c>
      <c r="F450">
        <v>-1.055E-2</v>
      </c>
      <c r="G450">
        <v>8.4784807918999991</v>
      </c>
      <c r="H450">
        <v>10.1474831618</v>
      </c>
      <c r="I450">
        <v>2.1454727204999999</v>
      </c>
      <c r="J450">
        <v>4.2347891441999996</v>
      </c>
      <c r="K450">
        <v>6.0879924379999997</v>
      </c>
      <c r="L450">
        <v>1149.6707349654</v>
      </c>
      <c r="M450">
        <v>1708.9279114390999</v>
      </c>
      <c r="N450">
        <v>1849.8141954169</v>
      </c>
      <c r="O450">
        <v>296.66905056709999</v>
      </c>
      <c r="P450">
        <v>790.31423068799995</v>
      </c>
      <c r="Q450">
        <v>59.556881706600002</v>
      </c>
      <c r="R450">
        <v>62.776454472600001</v>
      </c>
      <c r="S450">
        <v>0</v>
      </c>
      <c r="T450">
        <v>2.8078624000000001E-3</v>
      </c>
      <c r="U450">
        <v>1.09393978E-2</v>
      </c>
      <c r="V450">
        <v>1.96989264E-2</v>
      </c>
      <c r="W450">
        <v>0.35032002740000001</v>
      </c>
      <c r="X450">
        <v>0.14797120010000001</v>
      </c>
      <c r="Y450">
        <v>9.2135366699999999E-2</v>
      </c>
      <c r="Z450">
        <v>5.16926485E-2</v>
      </c>
      <c r="AA450">
        <v>3.68755469E-2</v>
      </c>
      <c r="AB450">
        <v>4582.0240215900003</v>
      </c>
      <c r="AC450">
        <v>1733.8881903678</v>
      </c>
      <c r="AD450">
        <v>2260.5576404081999</v>
      </c>
      <c r="AE450">
        <v>2260.5576404081999</v>
      </c>
      <c r="AF450">
        <v>0.1781822975</v>
      </c>
      <c r="AG450">
        <v>0.47011344830000001</v>
      </c>
      <c r="AH450">
        <v>1</v>
      </c>
      <c r="AI450" s="5">
        <f t="shared" si="7"/>
        <v>539.7515187630986</v>
      </c>
      <c r="AJ450" s="5">
        <f t="shared" si="7"/>
        <v>802.31357344558683</v>
      </c>
      <c r="AK450" s="5">
        <f t="shared" si="7"/>
        <v>868.45736874032866</v>
      </c>
    </row>
    <row r="451" spans="2:37" customFormat="1" x14ac:dyDescent="0.4">
      <c r="B451">
        <v>6.0999999999999997E-4</v>
      </c>
      <c r="C451">
        <v>3.38802</v>
      </c>
      <c r="D451">
        <v>7.5999999999999998E-2</v>
      </c>
      <c r="E451">
        <v>519.33000000000004</v>
      </c>
      <c r="F451">
        <v>-2.002E-2</v>
      </c>
      <c r="G451">
        <v>7.8131914295999998</v>
      </c>
      <c r="H451">
        <v>9.4031926637000005</v>
      </c>
      <c r="I451">
        <v>1.9364063269</v>
      </c>
      <c r="J451">
        <v>3.5074627225000001</v>
      </c>
      <c r="K451">
        <v>5.1787303598000003</v>
      </c>
      <c r="L451">
        <v>1024.0095444235001</v>
      </c>
      <c r="M451">
        <v>1332.5856821489001</v>
      </c>
      <c r="N451">
        <v>1569.0715501571001</v>
      </c>
      <c r="O451">
        <v>297.05951024040002</v>
      </c>
      <c r="P451">
        <v>795.79770629689995</v>
      </c>
      <c r="Q451">
        <v>44.9280860119</v>
      </c>
      <c r="R451">
        <v>38.992377646100003</v>
      </c>
      <c r="S451">
        <v>22.963949855100001</v>
      </c>
      <c r="T451">
        <v>2.2872983999999998E-3</v>
      </c>
      <c r="U451">
        <v>7.5043998000000004E-3</v>
      </c>
      <c r="V451">
        <v>1.2993417700000001E-2</v>
      </c>
      <c r="W451">
        <v>0.35032002740000001</v>
      </c>
      <c r="X451">
        <v>6.8266107600000001E-2</v>
      </c>
      <c r="Y451">
        <v>2.77821678E-2</v>
      </c>
      <c r="Z451">
        <v>5.1714265500000002E-2</v>
      </c>
      <c r="AA451">
        <v>3.71515725E-2</v>
      </c>
      <c r="AB451">
        <v>4594.8628830404996</v>
      </c>
      <c r="AC451">
        <v>1381.3997570824999</v>
      </c>
      <c r="AD451">
        <v>2036.84171199</v>
      </c>
      <c r="AE451">
        <v>2090.7150484057001</v>
      </c>
      <c r="AF451">
        <v>0.14116683120000001</v>
      </c>
      <c r="AG451">
        <v>0.28803124330000002</v>
      </c>
      <c r="AH451">
        <v>0.48806994069999998</v>
      </c>
      <c r="AI451" s="5">
        <f t="shared" si="7"/>
        <v>480.75565465892026</v>
      </c>
      <c r="AJ451" s="5">
        <f t="shared" si="7"/>
        <v>625.62708082107986</v>
      </c>
      <c r="AK451" s="5">
        <f t="shared" si="7"/>
        <v>736.65330993291093</v>
      </c>
    </row>
    <row r="452" spans="2:37" customFormat="1" x14ac:dyDescent="0.4">
      <c r="B452">
        <v>6.0999999999999997E-4</v>
      </c>
      <c r="C452">
        <v>3.38802</v>
      </c>
      <c r="D452">
        <v>7.5999999999999998E-2</v>
      </c>
      <c r="E452">
        <v>519.33000000000004</v>
      </c>
      <c r="F452">
        <v>-1.6889999999999999E-2</v>
      </c>
      <c r="G452">
        <v>7.8579926743000001</v>
      </c>
      <c r="H452">
        <v>9.4525601014999996</v>
      </c>
      <c r="I452">
        <v>1.9551960395000001</v>
      </c>
      <c r="J452">
        <v>3.6477260293999998</v>
      </c>
      <c r="K452">
        <v>5.4389950998999996</v>
      </c>
      <c r="L452">
        <v>1039.0388306643999</v>
      </c>
      <c r="M452">
        <v>1408.5065363097001</v>
      </c>
      <c r="N452">
        <v>1633.0068386457999</v>
      </c>
      <c r="O452">
        <v>296.99006728670003</v>
      </c>
      <c r="P452">
        <v>794.71928963779999</v>
      </c>
      <c r="Q452">
        <v>49.469578962999996</v>
      </c>
      <c r="R452">
        <v>46.951498581800003</v>
      </c>
      <c r="S452">
        <v>25.195454780199999</v>
      </c>
      <c r="T452">
        <v>2.3319028000000001E-3</v>
      </c>
      <c r="U452">
        <v>8.1166021999999997E-3</v>
      </c>
      <c r="V452">
        <v>1.45360483E-2</v>
      </c>
      <c r="W452">
        <v>0.35032002740000001</v>
      </c>
      <c r="X452">
        <v>8.8155570200000005E-2</v>
      </c>
      <c r="Y452">
        <v>4.1290810800000001E-2</v>
      </c>
      <c r="Z452">
        <v>5.17124791E-2</v>
      </c>
      <c r="AA452">
        <v>3.7096979400000001E-2</v>
      </c>
      <c r="AB452">
        <v>4592.3145291018</v>
      </c>
      <c r="AC452">
        <v>1490.8313468363999</v>
      </c>
      <c r="AD452">
        <v>2189.1279433753998</v>
      </c>
      <c r="AE452">
        <v>2189.1279433753998</v>
      </c>
      <c r="AF452">
        <v>0.1509724133</v>
      </c>
      <c r="AG452">
        <v>0.3358146937</v>
      </c>
      <c r="AH452">
        <v>0.62176450260000005</v>
      </c>
      <c r="AI452" s="5">
        <f t="shared" si="7"/>
        <v>487.81165758892018</v>
      </c>
      <c r="AJ452" s="5">
        <f t="shared" si="7"/>
        <v>661.27067432380295</v>
      </c>
      <c r="AK452" s="5">
        <f t="shared" si="7"/>
        <v>766.66987729849768</v>
      </c>
    </row>
    <row r="453" spans="2:37" customFormat="1" x14ac:dyDescent="0.4">
      <c r="B453">
        <v>6.0999999999999997E-4</v>
      </c>
      <c r="C453">
        <v>3.38802</v>
      </c>
      <c r="D453">
        <v>7.5999999999999998E-2</v>
      </c>
      <c r="E453">
        <v>519.33000000000004</v>
      </c>
      <c r="F453">
        <v>-1.52E-2</v>
      </c>
      <c r="G453">
        <v>7.8811829438999998</v>
      </c>
      <c r="H453">
        <v>9.4777533384999995</v>
      </c>
      <c r="I453">
        <v>1.9656564052000001</v>
      </c>
      <c r="J453">
        <v>3.7266461459000002</v>
      </c>
      <c r="K453">
        <v>5.5238673897000004</v>
      </c>
      <c r="L453">
        <v>1047.5404601836001</v>
      </c>
      <c r="M453">
        <v>1452.9194072565999</v>
      </c>
      <c r="N453">
        <v>1641.3146865291001</v>
      </c>
      <c r="O453">
        <v>296.95005857260003</v>
      </c>
      <c r="P453">
        <v>794.06265810440004</v>
      </c>
      <c r="Q453">
        <v>52.091957742699996</v>
      </c>
      <c r="R453">
        <v>51.538921168900004</v>
      </c>
      <c r="S453">
        <v>23.943287456099998</v>
      </c>
      <c r="T453">
        <v>2.3569211000000001E-3</v>
      </c>
      <c r="U453">
        <v>8.4716137999999996E-3</v>
      </c>
      <c r="V453">
        <v>1.5378442399999999E-2</v>
      </c>
      <c r="W453">
        <v>0.35032002740000001</v>
      </c>
      <c r="X453">
        <v>0.1012061158</v>
      </c>
      <c r="Y453">
        <v>5.1141038899999998E-2</v>
      </c>
      <c r="Z453">
        <v>5.1711568800000003E-2</v>
      </c>
      <c r="AA453">
        <v>3.7061128499999998E-2</v>
      </c>
      <c r="AB453">
        <v>4590.8393768312999</v>
      </c>
      <c r="AC453">
        <v>1554.7443024821</v>
      </c>
      <c r="AD453">
        <v>2228.2379194003001</v>
      </c>
      <c r="AE453">
        <v>2228.2379194003001</v>
      </c>
      <c r="AF453">
        <v>0.15650359629999999</v>
      </c>
      <c r="AG453">
        <v>0.36476306559999999</v>
      </c>
      <c r="AH453">
        <v>0.7096680514</v>
      </c>
      <c r="AI453" s="5">
        <f t="shared" si="7"/>
        <v>491.803032950047</v>
      </c>
      <c r="AJ453" s="5">
        <f t="shared" si="7"/>
        <v>682.12178744441314</v>
      </c>
      <c r="AK453" s="5">
        <f t="shared" si="7"/>
        <v>770.57027536577471</v>
      </c>
    </row>
    <row r="454" spans="2:37" customFormat="1" x14ac:dyDescent="0.4">
      <c r="B454">
        <v>6.0999999999999997E-4</v>
      </c>
      <c r="C454">
        <v>3.38802</v>
      </c>
      <c r="D454">
        <v>7.5999999999999998E-2</v>
      </c>
      <c r="E454">
        <v>519.33000000000004</v>
      </c>
      <c r="F454">
        <v>-1.3339999999999999E-2</v>
      </c>
      <c r="G454">
        <v>7.9060226946999999</v>
      </c>
      <c r="H454">
        <v>9.5044714840999998</v>
      </c>
      <c r="I454">
        <v>1.9774281771</v>
      </c>
      <c r="J454">
        <v>3.8157822238999999</v>
      </c>
      <c r="K454">
        <v>5.5897137935999996</v>
      </c>
      <c r="L454">
        <v>1057.2227864611</v>
      </c>
      <c r="M454">
        <v>1504.4211496590999</v>
      </c>
      <c r="N454">
        <v>1652.5877074530999</v>
      </c>
      <c r="O454">
        <v>296.9038675722</v>
      </c>
      <c r="P454">
        <v>793.27256168359997</v>
      </c>
      <c r="Q454">
        <v>55.1227647463</v>
      </c>
      <c r="R454">
        <v>56.693183132599998</v>
      </c>
      <c r="S454">
        <v>18.547631358499999</v>
      </c>
      <c r="T454">
        <v>2.3852355E-3</v>
      </c>
      <c r="U454">
        <v>8.8817183000000008E-3</v>
      </c>
      <c r="V454">
        <v>1.6267236899999999E-2</v>
      </c>
      <c r="W454">
        <v>0.35032002740000001</v>
      </c>
      <c r="X454">
        <v>0.11781346600000001</v>
      </c>
      <c r="Y454">
        <v>6.4719071099999997E-2</v>
      </c>
      <c r="Z454">
        <v>5.1710608399999997E-2</v>
      </c>
      <c r="AA454">
        <v>3.70147911E-2</v>
      </c>
      <c r="AB454">
        <v>4589.1489266905</v>
      </c>
      <c r="AC454">
        <v>1628.8634652323001</v>
      </c>
      <c r="AD454">
        <v>2263.1308001032999</v>
      </c>
      <c r="AE454">
        <v>2263.1308001032999</v>
      </c>
      <c r="AF454">
        <v>0.16279455070000001</v>
      </c>
      <c r="AG454">
        <v>0.39954977489999999</v>
      </c>
      <c r="AH454">
        <v>0.82220332620000003</v>
      </c>
      <c r="AI454" s="5">
        <f t="shared" si="7"/>
        <v>496.34872603807514</v>
      </c>
      <c r="AJ454" s="5">
        <f t="shared" si="7"/>
        <v>706.30100922962436</v>
      </c>
      <c r="AK454" s="5">
        <f t="shared" si="7"/>
        <v>775.86277345215967</v>
      </c>
    </row>
    <row r="455" spans="2:37" customFormat="1" x14ac:dyDescent="0.4">
      <c r="B455">
        <v>6.0999999999999997E-4</v>
      </c>
      <c r="C455">
        <v>3.38802</v>
      </c>
      <c r="D455">
        <v>7.5999999999999998E-2</v>
      </c>
      <c r="E455">
        <v>519.33000000000004</v>
      </c>
      <c r="F455">
        <v>-1.055E-2</v>
      </c>
      <c r="G455">
        <v>7.9420520969000004</v>
      </c>
      <c r="H455">
        <v>9.5427355520999999</v>
      </c>
      <c r="I455">
        <v>1.9956019178</v>
      </c>
      <c r="J455">
        <v>3.9531510557999998</v>
      </c>
      <c r="K455">
        <v>5.6579515041999997</v>
      </c>
      <c r="L455">
        <v>1072.4087899410999</v>
      </c>
      <c r="M455">
        <v>1586.1583071877999</v>
      </c>
      <c r="N455">
        <v>1667.0495152051999</v>
      </c>
      <c r="O455">
        <v>296.83012768890001</v>
      </c>
      <c r="P455">
        <v>791.94013742330003</v>
      </c>
      <c r="Q455">
        <v>59.9654811893</v>
      </c>
      <c r="R455">
        <v>64.206387343000003</v>
      </c>
      <c r="S455">
        <v>0</v>
      </c>
      <c r="T455">
        <v>2.4292805E-3</v>
      </c>
      <c r="U455">
        <v>9.5327160000000001E-3</v>
      </c>
      <c r="V455">
        <v>1.7375477600000001E-2</v>
      </c>
      <c r="W455">
        <v>0.35032002740000001</v>
      </c>
      <c r="X455">
        <v>0.14797120010000001</v>
      </c>
      <c r="Y455">
        <v>9.2135366699999999E-2</v>
      </c>
      <c r="Z455">
        <v>5.1709247299999997E-2</v>
      </c>
      <c r="AA455">
        <v>3.6927192400000003E-2</v>
      </c>
      <c r="AB455">
        <v>4586.5062894491002</v>
      </c>
      <c r="AC455">
        <v>1746.7708429273</v>
      </c>
      <c r="AD455">
        <v>2302.4904816977</v>
      </c>
      <c r="AE455">
        <v>2302.4904816977</v>
      </c>
      <c r="AF455">
        <v>0.17265194219999999</v>
      </c>
      <c r="AG455">
        <v>0.45831701219999998</v>
      </c>
      <c r="AH455">
        <v>1</v>
      </c>
      <c r="AI455" s="5">
        <f t="shared" ref="AI455:AK518" si="8">+L455/2.13</f>
        <v>503.47830513666668</v>
      </c>
      <c r="AJ455" s="5">
        <f t="shared" si="8"/>
        <v>744.67526159051647</v>
      </c>
      <c r="AK455" s="5">
        <f t="shared" si="8"/>
        <v>782.65235455643187</v>
      </c>
    </row>
    <row r="456" spans="2:37" customFormat="1" x14ac:dyDescent="0.4">
      <c r="B456">
        <v>6.0999999999999997E-4</v>
      </c>
      <c r="C456">
        <v>3.38802</v>
      </c>
      <c r="D456">
        <v>0.10199999999999999</v>
      </c>
      <c r="E456">
        <v>233.59</v>
      </c>
      <c r="F456">
        <v>-2.002E-2</v>
      </c>
      <c r="G456">
        <v>7.7808457024999997</v>
      </c>
      <c r="H456">
        <v>9.4068393046000001</v>
      </c>
      <c r="I456">
        <v>2.4325138390999999</v>
      </c>
      <c r="J456">
        <v>4.6381044150999999</v>
      </c>
      <c r="K456">
        <v>6.8786003497000001</v>
      </c>
      <c r="L456">
        <v>1290.7650154227999</v>
      </c>
      <c r="M456">
        <v>1874.3119928468</v>
      </c>
      <c r="N456">
        <v>2256.193912402</v>
      </c>
      <c r="O456">
        <v>370.8002831384</v>
      </c>
      <c r="P456">
        <v>1340.9409722846999</v>
      </c>
      <c r="Q456">
        <v>55.044366389300002</v>
      </c>
      <c r="R456">
        <v>56.883169388699997</v>
      </c>
      <c r="S456">
        <v>22.285478381400001</v>
      </c>
      <c r="T456">
        <v>3.6094453999999999E-3</v>
      </c>
      <c r="U456">
        <v>1.31223277E-2</v>
      </c>
      <c r="V456">
        <v>2.3450731499999999E-2</v>
      </c>
      <c r="W456">
        <v>0.35032002740000001</v>
      </c>
      <c r="X456">
        <v>6.8266107600000001E-2</v>
      </c>
      <c r="Y456">
        <v>2.77821678E-2</v>
      </c>
      <c r="Z456">
        <v>5.69809488E-2</v>
      </c>
      <c r="AA456">
        <v>4.4856410200000002E-2</v>
      </c>
      <c r="AB456">
        <v>5746.1595820100001</v>
      </c>
      <c r="AC456">
        <v>1628.0342361163</v>
      </c>
      <c r="AD456">
        <v>2309.347463004</v>
      </c>
      <c r="AE456">
        <v>2309.347463004</v>
      </c>
      <c r="AF456">
        <v>0.1582229342</v>
      </c>
      <c r="AG456">
        <v>0.38749282130000001</v>
      </c>
      <c r="AH456">
        <v>0.76821920830000001</v>
      </c>
      <c r="AI456" s="5">
        <f t="shared" si="8"/>
        <v>605.99296498723004</v>
      </c>
      <c r="AJ456" s="5">
        <f t="shared" si="8"/>
        <v>879.95868208769957</v>
      </c>
      <c r="AK456" s="5">
        <f t="shared" si="8"/>
        <v>1059.2459682638498</v>
      </c>
    </row>
    <row r="457" spans="2:37" customFormat="1" x14ac:dyDescent="0.4">
      <c r="B457">
        <v>6.0999999999999997E-4</v>
      </c>
      <c r="C457">
        <v>3.38802</v>
      </c>
      <c r="D457">
        <v>0.10199999999999999</v>
      </c>
      <c r="E457">
        <v>233.59</v>
      </c>
      <c r="F457">
        <v>-1.6889999999999999E-2</v>
      </c>
      <c r="G457">
        <v>7.7834500016000003</v>
      </c>
      <c r="H457">
        <v>9.4024218830000006</v>
      </c>
      <c r="I457">
        <v>2.4497027560000002</v>
      </c>
      <c r="J457">
        <v>4.7767250445</v>
      </c>
      <c r="K457">
        <v>6.9886251954</v>
      </c>
      <c r="L457">
        <v>1308.3325349611</v>
      </c>
      <c r="M457">
        <v>1980.2144330804001</v>
      </c>
      <c r="N457">
        <v>2288.5624921455001</v>
      </c>
      <c r="O457">
        <v>370.70370675980001</v>
      </c>
      <c r="P457">
        <v>1338.3622613893001</v>
      </c>
      <c r="Q457">
        <v>60.563808684100003</v>
      </c>
      <c r="R457">
        <v>65.885429605499993</v>
      </c>
      <c r="S457">
        <v>2.6815331507</v>
      </c>
      <c r="T457">
        <v>3.6606365999999999E-3</v>
      </c>
      <c r="U457">
        <v>1.39184323E-2</v>
      </c>
      <c r="V457">
        <v>2.50710078E-2</v>
      </c>
      <c r="W457">
        <v>0.35032002740000001</v>
      </c>
      <c r="X457">
        <v>8.8155570200000005E-2</v>
      </c>
      <c r="Y457">
        <v>4.1290810800000001E-2</v>
      </c>
      <c r="Z457">
        <v>5.69802685E-2</v>
      </c>
      <c r="AA457">
        <v>4.4757118999999998E-2</v>
      </c>
      <c r="AB457">
        <v>5743.7320917764</v>
      </c>
      <c r="AC457">
        <v>1764.1636460678001</v>
      </c>
      <c r="AD457">
        <v>2360.5055498105999</v>
      </c>
      <c r="AE457">
        <v>2360.5055498105999</v>
      </c>
      <c r="AF457">
        <v>0.1684389671</v>
      </c>
      <c r="AG457">
        <v>0.45032281439999999</v>
      </c>
      <c r="AH457">
        <v>0.98121769550000004</v>
      </c>
      <c r="AI457" s="5">
        <f t="shared" si="8"/>
        <v>614.24062674230049</v>
      </c>
      <c r="AJ457" s="5">
        <f t="shared" si="8"/>
        <v>929.67813759643207</v>
      </c>
      <c r="AK457" s="5">
        <f t="shared" si="8"/>
        <v>1074.4424845753522</v>
      </c>
    </row>
    <row r="458" spans="2:37" customFormat="1" x14ac:dyDescent="0.4">
      <c r="B458">
        <v>6.0999999999999997E-4</v>
      </c>
      <c r="C458">
        <v>3.38802</v>
      </c>
      <c r="D458">
        <v>0.10199999999999999</v>
      </c>
      <c r="E458">
        <v>233.59</v>
      </c>
      <c r="F458">
        <v>-1.52E-2</v>
      </c>
      <c r="G458">
        <v>7.7855561694000004</v>
      </c>
      <c r="H458">
        <v>9.4008718732999998</v>
      </c>
      <c r="I458">
        <v>2.4592743755000002</v>
      </c>
      <c r="J458">
        <v>4.8535491731000002</v>
      </c>
      <c r="K458">
        <v>7.0310405542999996</v>
      </c>
      <c r="L458">
        <v>1318.2635233108999</v>
      </c>
      <c r="M458">
        <v>2040.3173506662999</v>
      </c>
      <c r="N458">
        <v>2301.2793398414001</v>
      </c>
      <c r="O458">
        <v>370.64801095889999</v>
      </c>
      <c r="P458">
        <v>1336.7979893047</v>
      </c>
      <c r="Q458">
        <v>63.744672936000001</v>
      </c>
      <c r="R458">
        <v>70.324588159499996</v>
      </c>
      <c r="S458">
        <v>0</v>
      </c>
      <c r="T458">
        <v>3.6892985999999999E-3</v>
      </c>
      <c r="U458">
        <v>1.43697331E-2</v>
      </c>
      <c r="V458">
        <v>2.5734823300000001E-2</v>
      </c>
      <c r="W458">
        <v>0.35032002740000001</v>
      </c>
      <c r="X458">
        <v>0.1012061158</v>
      </c>
      <c r="Y458">
        <v>5.1141038899999998E-2</v>
      </c>
      <c r="Z458">
        <v>5.69799177E-2</v>
      </c>
      <c r="AA458">
        <v>4.46897562E-2</v>
      </c>
      <c r="AB458">
        <v>5742.3712344260002</v>
      </c>
      <c r="AC458">
        <v>1841.6407574105999</v>
      </c>
      <c r="AD458">
        <v>2380.7934059678</v>
      </c>
      <c r="AE458">
        <v>2380.7934059678</v>
      </c>
      <c r="AF458">
        <v>0.17423570320000001</v>
      </c>
      <c r="AG458">
        <v>0.4887965293</v>
      </c>
      <c r="AH458">
        <v>1</v>
      </c>
      <c r="AI458" s="5">
        <f t="shared" si="8"/>
        <v>618.90306258727696</v>
      </c>
      <c r="AJ458" s="5">
        <f t="shared" si="8"/>
        <v>957.89546979638499</v>
      </c>
      <c r="AK458" s="5">
        <f t="shared" si="8"/>
        <v>1080.4128356062911</v>
      </c>
    </row>
    <row r="459" spans="2:37" customFormat="1" x14ac:dyDescent="0.4">
      <c r="B459">
        <v>6.0999999999999997E-4</v>
      </c>
      <c r="C459">
        <v>3.38802</v>
      </c>
      <c r="D459">
        <v>0.10199999999999999</v>
      </c>
      <c r="E459">
        <v>233.59</v>
      </c>
      <c r="F459">
        <v>-1.3339999999999999E-2</v>
      </c>
      <c r="G459">
        <v>7.7885751778000003</v>
      </c>
      <c r="H459">
        <v>9.4000379979000002</v>
      </c>
      <c r="I459">
        <v>2.4700470813000002</v>
      </c>
      <c r="J459">
        <v>4.9391029660000001</v>
      </c>
      <c r="K459">
        <v>7.0648497110999999</v>
      </c>
      <c r="L459">
        <v>1329.5668434464999</v>
      </c>
      <c r="M459">
        <v>2107.9326846818999</v>
      </c>
      <c r="N459">
        <v>2310.3000220019999</v>
      </c>
      <c r="O459">
        <v>370.58363857260002</v>
      </c>
      <c r="P459">
        <v>1334.9177247634</v>
      </c>
      <c r="Q459">
        <v>67.414596429100001</v>
      </c>
      <c r="R459">
        <v>74.377514626899995</v>
      </c>
      <c r="S459">
        <v>0</v>
      </c>
      <c r="T459">
        <v>3.7216909E-3</v>
      </c>
      <c r="U459">
        <v>1.4880790200000001E-2</v>
      </c>
      <c r="V459">
        <v>2.62947667E-2</v>
      </c>
      <c r="W459">
        <v>0.35032002740000001</v>
      </c>
      <c r="X459">
        <v>0.11781346600000001</v>
      </c>
      <c r="Y459">
        <v>6.4719071099999997E-2</v>
      </c>
      <c r="Z459">
        <v>5.6979542000000001E-2</v>
      </c>
      <c r="AA459">
        <v>4.46015991E-2</v>
      </c>
      <c r="AB459">
        <v>5740.8412929443002</v>
      </c>
      <c r="AC459">
        <v>1929.1448292368</v>
      </c>
      <c r="AD459">
        <v>2395.7923432465</v>
      </c>
      <c r="AE459">
        <v>2395.7923432465</v>
      </c>
      <c r="AF459">
        <v>0.1808616857</v>
      </c>
      <c r="AG459">
        <v>0.53540987650000005</v>
      </c>
      <c r="AH459">
        <v>1</v>
      </c>
      <c r="AI459" s="5">
        <f t="shared" si="8"/>
        <v>624.20978565563382</v>
      </c>
      <c r="AJ459" s="5">
        <f t="shared" si="8"/>
        <v>989.63975806661972</v>
      </c>
      <c r="AK459" s="5">
        <f t="shared" si="8"/>
        <v>1084.6478976535211</v>
      </c>
    </row>
    <row r="460" spans="2:37" customFormat="1" x14ac:dyDescent="0.4">
      <c r="B460">
        <v>6.0999999999999997E-4</v>
      </c>
      <c r="C460">
        <v>3.38802</v>
      </c>
      <c r="D460">
        <v>0.10199999999999999</v>
      </c>
      <c r="E460">
        <v>233.59</v>
      </c>
      <c r="F460">
        <v>-1.055E-2</v>
      </c>
      <c r="G460">
        <v>7.7940139436999996</v>
      </c>
      <c r="H460">
        <v>9.3999043434999994</v>
      </c>
      <c r="I460">
        <v>2.4866828292999998</v>
      </c>
      <c r="J460">
        <v>5.0679853056999997</v>
      </c>
      <c r="K460">
        <v>7.1019318972000001</v>
      </c>
      <c r="L460">
        <v>1347.2824978225001</v>
      </c>
      <c r="M460">
        <v>2209.6554361070998</v>
      </c>
      <c r="N460">
        <v>2319.6523385229002</v>
      </c>
      <c r="O460">
        <v>370.48086872520003</v>
      </c>
      <c r="P460">
        <v>1331.7304945075</v>
      </c>
      <c r="Q460">
        <v>73.264754546399999</v>
      </c>
      <c r="R460">
        <v>77.438397220900001</v>
      </c>
      <c r="S460">
        <v>0</v>
      </c>
      <c r="T460">
        <v>3.7719908000000001E-3</v>
      </c>
      <c r="U460">
        <v>1.56675298E-2</v>
      </c>
      <c r="V460">
        <v>2.69192771E-2</v>
      </c>
      <c r="W460">
        <v>0.35032002740000001</v>
      </c>
      <c r="X460">
        <v>0.14797120010000001</v>
      </c>
      <c r="Y460">
        <v>9.2135366699999999E-2</v>
      </c>
      <c r="Z460">
        <v>5.6979009300000001E-2</v>
      </c>
      <c r="AA460">
        <v>4.4441864599999999E-2</v>
      </c>
      <c r="AB460">
        <v>5738.4971265104004</v>
      </c>
      <c r="AC460">
        <v>2061.9428286778998</v>
      </c>
      <c r="AD460">
        <v>2411.9056713776999</v>
      </c>
      <c r="AE460">
        <v>2411.9056713776999</v>
      </c>
      <c r="AF460">
        <v>0.19129867170000001</v>
      </c>
      <c r="AG460">
        <v>0.6147277015</v>
      </c>
      <c r="AH460">
        <v>1</v>
      </c>
      <c r="AI460" s="5">
        <f t="shared" si="8"/>
        <v>632.52699428286394</v>
      </c>
      <c r="AJ460" s="5">
        <f t="shared" si="8"/>
        <v>1037.3969183601407</v>
      </c>
      <c r="AK460" s="5">
        <f t="shared" si="8"/>
        <v>1089.0386565835213</v>
      </c>
    </row>
    <row r="461" spans="2:37" customFormat="1" x14ac:dyDescent="0.4">
      <c r="B461">
        <v>6.0999999999999997E-4</v>
      </c>
      <c r="C461">
        <v>3.38802</v>
      </c>
      <c r="D461">
        <v>0.10199999999999999</v>
      </c>
      <c r="E461">
        <v>292.95</v>
      </c>
      <c r="F461">
        <v>-2.002E-2</v>
      </c>
      <c r="G461">
        <v>7.4702319041000003</v>
      </c>
      <c r="H461">
        <v>9.0524183050999998</v>
      </c>
      <c r="I461">
        <v>2.3007583241999998</v>
      </c>
      <c r="J461">
        <v>4.4285621427999997</v>
      </c>
      <c r="K461">
        <v>6.6038089064000003</v>
      </c>
      <c r="L461">
        <v>1223.7816481028001</v>
      </c>
      <c r="M461">
        <v>1777.1870059778</v>
      </c>
      <c r="N461">
        <v>2116.4727714136998</v>
      </c>
      <c r="O461">
        <v>370.98748053740002</v>
      </c>
      <c r="P461">
        <v>1343.1495376252001</v>
      </c>
      <c r="Q461">
        <v>55.261418417800002</v>
      </c>
      <c r="R461">
        <v>57.474306392899997</v>
      </c>
      <c r="S461">
        <v>23.272720197600002</v>
      </c>
      <c r="T461">
        <v>3.2290282000000002E-3</v>
      </c>
      <c r="U461">
        <v>1.19634192E-2</v>
      </c>
      <c r="V461">
        <v>2.16396786E-2</v>
      </c>
      <c r="W461">
        <v>0.35032002740000001</v>
      </c>
      <c r="X461">
        <v>6.8266107600000001E-2</v>
      </c>
      <c r="Y461">
        <v>2.77821678E-2</v>
      </c>
      <c r="Z461">
        <v>5.6993065500000002E-2</v>
      </c>
      <c r="AA461">
        <v>4.48913612E-2</v>
      </c>
      <c r="AB461">
        <v>5748.9939908458</v>
      </c>
      <c r="AC461">
        <v>1634.216660281</v>
      </c>
      <c r="AD461">
        <v>2333.2633176620998</v>
      </c>
      <c r="AE461">
        <v>2333.2633176620998</v>
      </c>
      <c r="AF461">
        <v>0.15499399059999999</v>
      </c>
      <c r="AG461">
        <v>0.38138876259999999</v>
      </c>
      <c r="AH461">
        <v>0.75812265079999996</v>
      </c>
      <c r="AI461" s="5">
        <f t="shared" si="8"/>
        <v>574.54537469615036</v>
      </c>
      <c r="AJ461" s="5">
        <f t="shared" si="8"/>
        <v>834.36009670319254</v>
      </c>
      <c r="AK461" s="5">
        <f t="shared" si="8"/>
        <v>993.64918845713612</v>
      </c>
    </row>
    <row r="462" spans="2:37" customFormat="1" x14ac:dyDescent="0.4">
      <c r="B462">
        <v>6.0999999999999997E-4</v>
      </c>
      <c r="C462">
        <v>3.38802</v>
      </c>
      <c r="D462">
        <v>0.10199999999999999</v>
      </c>
      <c r="E462">
        <v>292.95</v>
      </c>
      <c r="F462">
        <v>-1.6889999999999999E-2</v>
      </c>
      <c r="G462">
        <v>7.4802192541999997</v>
      </c>
      <c r="H462">
        <v>9.0575546798000008</v>
      </c>
      <c r="I462">
        <v>2.3188421025000001</v>
      </c>
      <c r="J462">
        <v>4.5723230849999998</v>
      </c>
      <c r="K462">
        <v>6.7149804662000001</v>
      </c>
      <c r="L462">
        <v>1241.2823297343</v>
      </c>
      <c r="M462">
        <v>1881.0029100684001</v>
      </c>
      <c r="N462">
        <v>2147.5527034948</v>
      </c>
      <c r="O462">
        <v>370.89268475109998</v>
      </c>
      <c r="P462">
        <v>1340.6113683064</v>
      </c>
      <c r="Q462">
        <v>60.813768880300003</v>
      </c>
      <c r="R462">
        <v>66.748324534299996</v>
      </c>
      <c r="S462">
        <v>4.4273699302000002</v>
      </c>
      <c r="T462">
        <v>3.2799875E-3</v>
      </c>
      <c r="U462">
        <v>1.27527444E-2</v>
      </c>
      <c r="V462">
        <v>2.3248921400000001E-2</v>
      </c>
      <c r="W462">
        <v>0.35032002740000001</v>
      </c>
      <c r="X462">
        <v>8.8155570200000005E-2</v>
      </c>
      <c r="Y462">
        <v>4.1290810800000001E-2</v>
      </c>
      <c r="Z462">
        <v>5.6992244400000003E-2</v>
      </c>
      <c r="AA462">
        <v>4.4794203400000003E-2</v>
      </c>
      <c r="AB462">
        <v>5746.6114382403002</v>
      </c>
      <c r="AC462">
        <v>1772.0150977446001</v>
      </c>
      <c r="AD462">
        <v>2387.829760955</v>
      </c>
      <c r="AE462">
        <v>2387.829760955</v>
      </c>
      <c r="AF462">
        <v>0.16509818970000001</v>
      </c>
      <c r="AG462">
        <v>0.4433604096</v>
      </c>
      <c r="AH462">
        <v>0.96901211880000004</v>
      </c>
      <c r="AI462" s="5">
        <f t="shared" si="8"/>
        <v>582.76165715225352</v>
      </c>
      <c r="AJ462" s="5">
        <f t="shared" si="8"/>
        <v>883.0999577785916</v>
      </c>
      <c r="AK462" s="5">
        <f t="shared" si="8"/>
        <v>1008.2407058661033</v>
      </c>
    </row>
    <row r="463" spans="2:37" customFormat="1" x14ac:dyDescent="0.4">
      <c r="B463">
        <v>6.0999999999999997E-4</v>
      </c>
      <c r="C463">
        <v>3.38802</v>
      </c>
      <c r="D463">
        <v>0.10199999999999999</v>
      </c>
      <c r="E463">
        <v>292.95</v>
      </c>
      <c r="F463">
        <v>-1.52E-2</v>
      </c>
      <c r="G463">
        <v>7.4860754350000001</v>
      </c>
      <c r="H463">
        <v>9.0608427672000005</v>
      </c>
      <c r="I463">
        <v>2.3289107360000001</v>
      </c>
      <c r="J463">
        <v>4.6520289213000003</v>
      </c>
      <c r="K463">
        <v>6.7570398647000003</v>
      </c>
      <c r="L463">
        <v>1251.179200843</v>
      </c>
      <c r="M463">
        <v>1940.0553938585001</v>
      </c>
      <c r="N463">
        <v>2159.4810808136999</v>
      </c>
      <c r="O463">
        <v>370.8380367318</v>
      </c>
      <c r="P463">
        <v>1339.0712118270001</v>
      </c>
      <c r="Q463">
        <v>64.014927941600007</v>
      </c>
      <c r="R463">
        <v>71.386366727600006</v>
      </c>
      <c r="S463">
        <v>0</v>
      </c>
      <c r="T463">
        <v>3.3085333999999999E-3</v>
      </c>
      <c r="U463">
        <v>1.32012376E-2</v>
      </c>
      <c r="V463">
        <v>2.39084364E-2</v>
      </c>
      <c r="W463">
        <v>0.35032002740000001</v>
      </c>
      <c r="X463">
        <v>0.1012061158</v>
      </c>
      <c r="Y463">
        <v>5.1141038899999998E-2</v>
      </c>
      <c r="Z463">
        <v>5.6991822099999999E-2</v>
      </c>
      <c r="AA463">
        <v>4.4728230700000003E-2</v>
      </c>
      <c r="AB463">
        <v>5745.2737851491001</v>
      </c>
      <c r="AC463">
        <v>1850.6340151336001</v>
      </c>
      <c r="AD463">
        <v>2408.8597928428999</v>
      </c>
      <c r="AE463">
        <v>2408.8597928428999</v>
      </c>
      <c r="AF463">
        <v>0.1708265024</v>
      </c>
      <c r="AG463">
        <v>0.48129875049999998</v>
      </c>
      <c r="AH463">
        <v>1</v>
      </c>
      <c r="AI463" s="5">
        <f t="shared" si="8"/>
        <v>587.4080755131456</v>
      </c>
      <c r="AJ463" s="5">
        <f t="shared" si="8"/>
        <v>910.82412857206577</v>
      </c>
      <c r="AK463" s="5">
        <f t="shared" si="8"/>
        <v>1013.8408830111267</v>
      </c>
    </row>
    <row r="464" spans="2:37" customFormat="1" x14ac:dyDescent="0.4">
      <c r="B464">
        <v>6.0999999999999997E-4</v>
      </c>
      <c r="C464">
        <v>3.38802</v>
      </c>
      <c r="D464">
        <v>0.10199999999999999</v>
      </c>
      <c r="E464">
        <v>292.95</v>
      </c>
      <c r="F464">
        <v>-1.3339999999999999E-2</v>
      </c>
      <c r="G464">
        <v>7.4930276747000004</v>
      </c>
      <c r="H464">
        <v>9.0650707984000007</v>
      </c>
      <c r="I464">
        <v>2.3402417896999999</v>
      </c>
      <c r="J464">
        <v>4.7408309068000003</v>
      </c>
      <c r="K464">
        <v>6.7896989829000001</v>
      </c>
      <c r="L464">
        <v>1262.4469484839999</v>
      </c>
      <c r="M464">
        <v>2006.6200322999</v>
      </c>
      <c r="N464">
        <v>2167.5933736766001</v>
      </c>
      <c r="O464">
        <v>370.77489322060001</v>
      </c>
      <c r="P464">
        <v>1337.2200870335</v>
      </c>
      <c r="Q464">
        <v>67.709553094599997</v>
      </c>
      <c r="R464">
        <v>75.712356451399998</v>
      </c>
      <c r="S464">
        <v>0</v>
      </c>
      <c r="T464">
        <v>3.3408063000000001E-3</v>
      </c>
      <c r="U464">
        <v>1.3710041399999999E-2</v>
      </c>
      <c r="V464">
        <v>2.44499551E-2</v>
      </c>
      <c r="W464">
        <v>0.35032002740000001</v>
      </c>
      <c r="X464">
        <v>0.11781346600000001</v>
      </c>
      <c r="Y464">
        <v>6.4719071099999997E-2</v>
      </c>
      <c r="Z464">
        <v>5.6991371399999997E-2</v>
      </c>
      <c r="AA464">
        <v>4.4641581700000002E-2</v>
      </c>
      <c r="AB464">
        <v>5743.7683417335002</v>
      </c>
      <c r="AC464">
        <v>1939.6390535109999</v>
      </c>
      <c r="AD464">
        <v>2423.9501082272</v>
      </c>
      <c r="AE464">
        <v>2423.9501082272</v>
      </c>
      <c r="AF464">
        <v>0.17737002800000001</v>
      </c>
      <c r="AG464">
        <v>0.52727210499999999</v>
      </c>
      <c r="AH464">
        <v>1</v>
      </c>
      <c r="AI464" s="5">
        <f t="shared" si="8"/>
        <v>592.69809787981217</v>
      </c>
      <c r="AJ464" s="5">
        <f t="shared" si="8"/>
        <v>942.07513253516436</v>
      </c>
      <c r="AK464" s="5">
        <f t="shared" si="8"/>
        <v>1017.6494712096714</v>
      </c>
    </row>
    <row r="465" spans="2:37" customFormat="1" x14ac:dyDescent="0.4">
      <c r="B465">
        <v>6.0999999999999997E-4</v>
      </c>
      <c r="C465">
        <v>3.38802</v>
      </c>
      <c r="D465">
        <v>0.10199999999999999</v>
      </c>
      <c r="E465">
        <v>292.95</v>
      </c>
      <c r="F465">
        <v>-1.055E-2</v>
      </c>
      <c r="G465">
        <v>7.5038697161999997</v>
      </c>
      <c r="H465">
        <v>9.0718551376000001</v>
      </c>
      <c r="I465">
        <v>2.3577387062000001</v>
      </c>
      <c r="J465">
        <v>4.8747438874000002</v>
      </c>
      <c r="K465">
        <v>6.8274054197999998</v>
      </c>
      <c r="L465">
        <v>1280.1149099411</v>
      </c>
      <c r="M465">
        <v>2107.1142109547</v>
      </c>
      <c r="N465">
        <v>2177.1009936742998</v>
      </c>
      <c r="O465">
        <v>370.67416328830001</v>
      </c>
      <c r="P465">
        <v>1334.0852124037001</v>
      </c>
      <c r="Q465">
        <v>73.602549493400005</v>
      </c>
      <c r="R465">
        <v>79.327570048400005</v>
      </c>
      <c r="S465">
        <v>0</v>
      </c>
      <c r="T465">
        <v>3.3909484000000001E-3</v>
      </c>
      <c r="U465">
        <v>1.44955081E-2</v>
      </c>
      <c r="V465">
        <v>2.50518484E-2</v>
      </c>
      <c r="W465">
        <v>0.35032002740000001</v>
      </c>
      <c r="X465">
        <v>0.14797120010000001</v>
      </c>
      <c r="Y465">
        <v>9.2135366699999999E-2</v>
      </c>
      <c r="Z465">
        <v>5.6990736700000003E-2</v>
      </c>
      <c r="AA465">
        <v>4.4483343500000001E-2</v>
      </c>
      <c r="AB465">
        <v>5741.4591484330003</v>
      </c>
      <c r="AC465">
        <v>2075.3250231078</v>
      </c>
      <c r="AD465">
        <v>2441.9035269163001</v>
      </c>
      <c r="AE465">
        <v>2441.9035269163001</v>
      </c>
      <c r="AF465">
        <v>0.18766320319999999</v>
      </c>
      <c r="AG465">
        <v>0.60549338340000003</v>
      </c>
      <c r="AH465">
        <v>1</v>
      </c>
      <c r="AI465" s="5">
        <f t="shared" si="8"/>
        <v>600.99291546530515</v>
      </c>
      <c r="AJ465" s="5">
        <f t="shared" si="8"/>
        <v>989.25549810079815</v>
      </c>
      <c r="AK465" s="5">
        <f t="shared" si="8"/>
        <v>1022.1131425700938</v>
      </c>
    </row>
    <row r="466" spans="2:37" customFormat="1" x14ac:dyDescent="0.4">
      <c r="B466">
        <v>6.0999999999999997E-4</v>
      </c>
      <c r="C466">
        <v>3.38802</v>
      </c>
      <c r="D466">
        <v>0.10199999999999999</v>
      </c>
      <c r="E466">
        <v>360</v>
      </c>
      <c r="F466">
        <v>-2.002E-2</v>
      </c>
      <c r="G466">
        <v>7.1668035868000004</v>
      </c>
      <c r="H466">
        <v>8.7074974235999996</v>
      </c>
      <c r="I466">
        <v>2.1808532096</v>
      </c>
      <c r="J466">
        <v>4.2239017659</v>
      </c>
      <c r="K466">
        <v>6.3235959384999996</v>
      </c>
      <c r="L466">
        <v>1162.2260159825</v>
      </c>
      <c r="M466">
        <v>1685.4851640023001</v>
      </c>
      <c r="N466">
        <v>1980.7270372265</v>
      </c>
      <c r="O466">
        <v>371.14937577260002</v>
      </c>
      <c r="P466">
        <v>1345.2033262622999</v>
      </c>
      <c r="Q466">
        <v>55.469887249999999</v>
      </c>
      <c r="R466">
        <v>58.0442763406</v>
      </c>
      <c r="S466">
        <v>24.211330487600002</v>
      </c>
      <c r="T466">
        <v>2.9012335999999998E-3</v>
      </c>
      <c r="U466">
        <v>1.08832211E-2</v>
      </c>
      <c r="V466">
        <v>1.9905572699999999E-2</v>
      </c>
      <c r="W466">
        <v>0.35032002740000001</v>
      </c>
      <c r="X466">
        <v>6.8266107600000001E-2</v>
      </c>
      <c r="Y466">
        <v>2.77821678E-2</v>
      </c>
      <c r="Z466">
        <v>5.7003911800000001E-2</v>
      </c>
      <c r="AA466">
        <v>4.49256055E-2</v>
      </c>
      <c r="AB466">
        <v>5751.5974079140997</v>
      </c>
      <c r="AC466">
        <v>1640.1798085016001</v>
      </c>
      <c r="AD466">
        <v>2356.1407903973</v>
      </c>
      <c r="AE466">
        <v>2356.1407903973</v>
      </c>
      <c r="AF466">
        <v>0.15188477249999999</v>
      </c>
      <c r="AG466">
        <v>0.37549661569999998</v>
      </c>
      <c r="AH466">
        <v>0.74853638919999999</v>
      </c>
      <c r="AI466" s="5">
        <f t="shared" si="8"/>
        <v>545.6460168931925</v>
      </c>
      <c r="AJ466" s="5">
        <f t="shared" si="8"/>
        <v>791.30758873347429</v>
      </c>
      <c r="AK466" s="5">
        <f t="shared" si="8"/>
        <v>929.91879681995306</v>
      </c>
    </row>
    <row r="467" spans="2:37" customFormat="1" x14ac:dyDescent="0.4">
      <c r="B467">
        <v>6.0999999999999997E-4</v>
      </c>
      <c r="C467">
        <v>3.38802</v>
      </c>
      <c r="D467">
        <v>0.10199999999999999</v>
      </c>
      <c r="E467">
        <v>360</v>
      </c>
      <c r="F467">
        <v>-1.6889999999999999E-2</v>
      </c>
      <c r="G467">
        <v>7.1844696411999998</v>
      </c>
      <c r="H467">
        <v>8.7226441400999999</v>
      </c>
      <c r="I467">
        <v>2.1998410531000001</v>
      </c>
      <c r="J467">
        <v>4.3732928565</v>
      </c>
      <c r="K467">
        <v>6.4344526901999997</v>
      </c>
      <c r="L467">
        <v>1179.6827287568999</v>
      </c>
      <c r="M467">
        <v>1787.5248253763</v>
      </c>
      <c r="N467">
        <v>2009.7226508212</v>
      </c>
      <c r="O467">
        <v>371.05616868750002</v>
      </c>
      <c r="P467">
        <v>1342.702256666</v>
      </c>
      <c r="Q467">
        <v>61.052752554999998</v>
      </c>
      <c r="R467">
        <v>67.576227536700003</v>
      </c>
      <c r="S467">
        <v>6.0563147639999997</v>
      </c>
      <c r="T467">
        <v>2.9519733999999998E-3</v>
      </c>
      <c r="U467">
        <v>1.16666711E-2</v>
      </c>
      <c r="V467">
        <v>2.15027432E-2</v>
      </c>
      <c r="W467">
        <v>0.35032002740000001</v>
      </c>
      <c r="X467">
        <v>8.8155570200000005E-2</v>
      </c>
      <c r="Y467">
        <v>4.1290810800000001E-2</v>
      </c>
      <c r="Z467">
        <v>5.7002941699999997E-2</v>
      </c>
      <c r="AA467">
        <v>4.4830383299999998E-2</v>
      </c>
      <c r="AB467">
        <v>5749.2583795271003</v>
      </c>
      <c r="AC467">
        <v>1779.5547604507999</v>
      </c>
      <c r="AD467">
        <v>2413.8091891024001</v>
      </c>
      <c r="AE467">
        <v>2413.8091891024001</v>
      </c>
      <c r="AF467">
        <v>0.1618965168</v>
      </c>
      <c r="AG467">
        <v>0.43667659510000001</v>
      </c>
      <c r="AH467">
        <v>0.95764039079999996</v>
      </c>
      <c r="AI467" s="5">
        <f t="shared" si="8"/>
        <v>553.84165669338029</v>
      </c>
      <c r="AJ467" s="5">
        <f t="shared" si="8"/>
        <v>839.2135330405165</v>
      </c>
      <c r="AK467" s="5">
        <f t="shared" si="8"/>
        <v>943.53176094892024</v>
      </c>
    </row>
    <row r="468" spans="2:37" customFormat="1" x14ac:dyDescent="0.4">
      <c r="B468">
        <v>6.0999999999999997E-4</v>
      </c>
      <c r="C468">
        <v>3.38802</v>
      </c>
      <c r="D468">
        <v>0.10199999999999999</v>
      </c>
      <c r="E468">
        <v>360</v>
      </c>
      <c r="F468">
        <v>-1.52E-2</v>
      </c>
      <c r="G468">
        <v>7.1942049390999996</v>
      </c>
      <c r="H468">
        <v>8.7309742540999995</v>
      </c>
      <c r="I468">
        <v>2.2104115278999998</v>
      </c>
      <c r="J468">
        <v>4.4561416089000003</v>
      </c>
      <c r="K468">
        <v>6.4754858311000003</v>
      </c>
      <c r="L468">
        <v>1189.5580934674001</v>
      </c>
      <c r="M468">
        <v>1845.6973141840999</v>
      </c>
      <c r="N468">
        <v>2020.6820147844001</v>
      </c>
      <c r="O468">
        <v>371.00246445890002</v>
      </c>
      <c r="P468">
        <v>1341.1841332179999</v>
      </c>
      <c r="Q468">
        <v>64.272784655400002</v>
      </c>
      <c r="R468">
        <v>72.403147992000001</v>
      </c>
      <c r="S468">
        <v>0</v>
      </c>
      <c r="T468">
        <v>2.9804107E-3</v>
      </c>
      <c r="U468">
        <v>1.21128908E-2</v>
      </c>
      <c r="V468">
        <v>2.2156501799999999E-2</v>
      </c>
      <c r="W468">
        <v>0.35032002740000001</v>
      </c>
      <c r="X468">
        <v>0.1012061158</v>
      </c>
      <c r="Y468">
        <v>5.1141038899999998E-2</v>
      </c>
      <c r="Z468">
        <v>5.7002444200000002E-2</v>
      </c>
      <c r="AA468">
        <v>4.4765659100000001E-2</v>
      </c>
      <c r="AB468">
        <v>5747.9431752764003</v>
      </c>
      <c r="AC468">
        <v>1859.2553745764999</v>
      </c>
      <c r="AD468">
        <v>2435.5128464928998</v>
      </c>
      <c r="AE468">
        <v>2435.5128464928998</v>
      </c>
      <c r="AF468">
        <v>0.1675662859</v>
      </c>
      <c r="AG468">
        <v>0.47411645320000001</v>
      </c>
      <c r="AH468">
        <v>1</v>
      </c>
      <c r="AI468" s="5">
        <f t="shared" si="8"/>
        <v>558.47797815370905</v>
      </c>
      <c r="AJ468" s="5">
        <f t="shared" si="8"/>
        <v>866.5245606498122</v>
      </c>
      <c r="AK468" s="5">
        <f t="shared" si="8"/>
        <v>948.67700224619728</v>
      </c>
    </row>
    <row r="469" spans="2:37" customFormat="1" x14ac:dyDescent="0.4">
      <c r="B469">
        <v>6.0999999999999997E-4</v>
      </c>
      <c r="C469">
        <v>3.38802</v>
      </c>
      <c r="D469">
        <v>0.10199999999999999</v>
      </c>
      <c r="E469">
        <v>360</v>
      </c>
      <c r="F469">
        <v>-1.3339999999999999E-2</v>
      </c>
      <c r="G469">
        <v>7.2050464328999997</v>
      </c>
      <c r="H469">
        <v>8.7402358893999992</v>
      </c>
      <c r="I469">
        <v>2.222307319</v>
      </c>
      <c r="J469">
        <v>4.5485027543000003</v>
      </c>
      <c r="K469">
        <v>6.5103924169000003</v>
      </c>
      <c r="L469">
        <v>1200.8055156681</v>
      </c>
      <c r="M469">
        <v>1911.4300247327999</v>
      </c>
      <c r="N469">
        <v>2029.8795539247001</v>
      </c>
      <c r="O469">
        <v>370.94048108530001</v>
      </c>
      <c r="P469">
        <v>1339.3599948645999</v>
      </c>
      <c r="Q469">
        <v>67.990911960000005</v>
      </c>
      <c r="R469">
        <v>76.997936933899993</v>
      </c>
      <c r="S469">
        <v>0</v>
      </c>
      <c r="T469">
        <v>3.0125764E-3</v>
      </c>
      <c r="U469">
        <v>1.26202152E-2</v>
      </c>
      <c r="V469">
        <v>2.26928905E-2</v>
      </c>
      <c r="W469">
        <v>0.35032002740000001</v>
      </c>
      <c r="X469">
        <v>0.11781346600000001</v>
      </c>
      <c r="Y469">
        <v>6.4719071099999997E-2</v>
      </c>
      <c r="Z469">
        <v>5.7001918899999997E-2</v>
      </c>
      <c r="AA469">
        <v>4.4680664100000003E-2</v>
      </c>
      <c r="AB469">
        <v>5746.4614770123999</v>
      </c>
      <c r="AC469">
        <v>1949.7242586786001</v>
      </c>
      <c r="AD469">
        <v>2454.0202926431998</v>
      </c>
      <c r="AE469">
        <v>2454.0202926431998</v>
      </c>
      <c r="AF469">
        <v>0.17403204229999999</v>
      </c>
      <c r="AG469">
        <v>0.51943245579999997</v>
      </c>
      <c r="AH469">
        <v>1</v>
      </c>
      <c r="AI469" s="5">
        <f t="shared" si="8"/>
        <v>563.75845806014092</v>
      </c>
      <c r="AJ469" s="5">
        <f t="shared" si="8"/>
        <v>897.3849881374648</v>
      </c>
      <c r="AK469" s="5">
        <f t="shared" si="8"/>
        <v>952.99509573929583</v>
      </c>
    </row>
    <row r="470" spans="2:37" customFormat="1" x14ac:dyDescent="0.4">
      <c r="B470">
        <v>6.0999999999999997E-4</v>
      </c>
      <c r="C470">
        <v>3.38802</v>
      </c>
      <c r="D470">
        <v>0.10199999999999999</v>
      </c>
      <c r="E470">
        <v>360</v>
      </c>
      <c r="F470">
        <v>-1.055E-2</v>
      </c>
      <c r="G470">
        <v>7.2215567671000001</v>
      </c>
      <c r="H470">
        <v>8.7543384429</v>
      </c>
      <c r="I470">
        <v>2.2406721811999999</v>
      </c>
      <c r="J470">
        <v>4.6878461169000003</v>
      </c>
      <c r="K470">
        <v>6.5455440809000001</v>
      </c>
      <c r="L470">
        <v>1218.4465730659999</v>
      </c>
      <c r="M470">
        <v>2010.9458838194</v>
      </c>
      <c r="N470">
        <v>2038.0328952334</v>
      </c>
      <c r="O470">
        <v>370.84158926650002</v>
      </c>
      <c r="P470">
        <v>1336.2719562005</v>
      </c>
      <c r="Q470">
        <v>73.923702352199996</v>
      </c>
      <c r="R470">
        <v>81.1337514521</v>
      </c>
      <c r="S470">
        <v>0</v>
      </c>
      <c r="T470">
        <v>3.0625731999999999E-3</v>
      </c>
      <c r="U470">
        <v>1.34052997E-2</v>
      </c>
      <c r="V470">
        <v>2.3259816700000002E-2</v>
      </c>
      <c r="W470">
        <v>0.35032002740000001</v>
      </c>
      <c r="X470">
        <v>0.14797120010000001</v>
      </c>
      <c r="Y470">
        <v>9.2135366699999999E-2</v>
      </c>
      <c r="Z470">
        <v>5.70011749E-2</v>
      </c>
      <c r="AA470">
        <v>4.45237359E-2</v>
      </c>
      <c r="AB470">
        <v>5744.1861191103999</v>
      </c>
      <c r="AC470">
        <v>2088.1365687758998</v>
      </c>
      <c r="AD470">
        <v>2471.6577504519</v>
      </c>
      <c r="AE470">
        <v>2471.6577504519</v>
      </c>
      <c r="AF470">
        <v>0.18419986190000001</v>
      </c>
      <c r="AG470">
        <v>0.59666588600000003</v>
      </c>
      <c r="AH470">
        <v>1</v>
      </c>
      <c r="AI470" s="5">
        <f t="shared" si="8"/>
        <v>572.04064463192492</v>
      </c>
      <c r="AJ470" s="5">
        <f t="shared" si="8"/>
        <v>944.10604874150238</v>
      </c>
      <c r="AK470" s="5">
        <f t="shared" si="8"/>
        <v>956.82295550863853</v>
      </c>
    </row>
    <row r="471" spans="2:37" customFormat="1" x14ac:dyDescent="0.4">
      <c r="B471">
        <v>6.0999999999999997E-4</v>
      </c>
      <c r="C471">
        <v>3.38802</v>
      </c>
      <c r="D471">
        <v>0.10199999999999999</v>
      </c>
      <c r="E471">
        <v>394.35</v>
      </c>
      <c r="F471">
        <v>-2.002E-2</v>
      </c>
      <c r="G471">
        <v>7.0277703408000001</v>
      </c>
      <c r="H471">
        <v>8.5492952416999994</v>
      </c>
      <c r="I471">
        <v>2.1286903746000001</v>
      </c>
      <c r="J471">
        <v>4.1301103934999999</v>
      </c>
      <c r="K471">
        <v>6.1915153474000002</v>
      </c>
      <c r="L471">
        <v>1135.4051836219001</v>
      </c>
      <c r="M471">
        <v>1644.4588234651001</v>
      </c>
      <c r="N471">
        <v>1919.2226734921001</v>
      </c>
      <c r="O471">
        <v>371.21751797230002</v>
      </c>
      <c r="P471">
        <v>1346.1110778663001</v>
      </c>
      <c r="Q471">
        <v>55.565140739500002</v>
      </c>
      <c r="R471">
        <v>58.305773349100001</v>
      </c>
      <c r="S471">
        <v>24.640525029799999</v>
      </c>
      <c r="T471">
        <v>2.7641069E-3</v>
      </c>
      <c r="U471">
        <v>1.04052652E-2</v>
      </c>
      <c r="V471">
        <v>1.9122755799999998E-2</v>
      </c>
      <c r="W471">
        <v>0.35032002740000001</v>
      </c>
      <c r="X471">
        <v>6.8266107600000001E-2</v>
      </c>
      <c r="Y471">
        <v>2.77821678E-2</v>
      </c>
      <c r="Z471">
        <v>5.7008644400000003E-2</v>
      </c>
      <c r="AA471">
        <v>4.4941333999999999E-2</v>
      </c>
      <c r="AB471">
        <v>5752.7402525709003</v>
      </c>
      <c r="AC471">
        <v>1642.9122198839</v>
      </c>
      <c r="AD471">
        <v>2367.1838221030998</v>
      </c>
      <c r="AE471">
        <v>2367.1838221030998</v>
      </c>
      <c r="AF471">
        <v>0.1504618445</v>
      </c>
      <c r="AG471">
        <v>0.37279002680000001</v>
      </c>
      <c r="AH471">
        <v>0.74415563279999997</v>
      </c>
      <c r="AI471" s="5">
        <f t="shared" si="8"/>
        <v>533.05407681779343</v>
      </c>
      <c r="AJ471" s="5">
        <f t="shared" si="8"/>
        <v>772.04639599300481</v>
      </c>
      <c r="AK471" s="5">
        <f t="shared" si="8"/>
        <v>901.04350868173719</v>
      </c>
    </row>
    <row r="472" spans="2:37" customFormat="1" x14ac:dyDescent="0.4">
      <c r="B472">
        <v>6.0999999999999997E-4</v>
      </c>
      <c r="C472">
        <v>3.38802</v>
      </c>
      <c r="D472">
        <v>0.10199999999999999</v>
      </c>
      <c r="E472">
        <v>394.35</v>
      </c>
      <c r="F472">
        <v>-1.6889999999999999E-2</v>
      </c>
      <c r="G472">
        <v>7.0491283307000003</v>
      </c>
      <c r="H472">
        <v>8.5692785389000008</v>
      </c>
      <c r="I472">
        <v>2.1480987132</v>
      </c>
      <c r="J472">
        <v>4.2822870184999999</v>
      </c>
      <c r="K472">
        <v>6.3012064569000001</v>
      </c>
      <c r="L472">
        <v>1152.8470052639</v>
      </c>
      <c r="M472">
        <v>1745.7647793366</v>
      </c>
      <c r="N472">
        <v>1946.5808068517999</v>
      </c>
      <c r="O472">
        <v>371.12499517039998</v>
      </c>
      <c r="P472">
        <v>1343.6264319470999</v>
      </c>
      <c r="Q472">
        <v>61.161538985299998</v>
      </c>
      <c r="R472">
        <v>67.954303791599997</v>
      </c>
      <c r="S472">
        <v>6.7879138598999997</v>
      </c>
      <c r="T472">
        <v>2.8147401000000001E-3</v>
      </c>
      <c r="U472">
        <v>1.1186169100000001E-2</v>
      </c>
      <c r="V472">
        <v>2.0714104399999999E-2</v>
      </c>
      <c r="W472">
        <v>0.35032002740000001</v>
      </c>
      <c r="X472">
        <v>8.8155570200000005E-2</v>
      </c>
      <c r="Y472">
        <v>4.1290810800000001E-2</v>
      </c>
      <c r="Z472">
        <v>5.7007601999999997E-2</v>
      </c>
      <c r="AA472">
        <v>4.4846959399999997E-2</v>
      </c>
      <c r="AB472">
        <v>5750.4211914317002</v>
      </c>
      <c r="AC472">
        <v>1782.9962456527001</v>
      </c>
      <c r="AD472">
        <v>2425.6114688583998</v>
      </c>
      <c r="AE472">
        <v>2425.6114688583998</v>
      </c>
      <c r="AF472">
        <v>0.16043694459999999</v>
      </c>
      <c r="AG472">
        <v>0.43362212100000003</v>
      </c>
      <c r="AH472">
        <v>0.95253819299999998</v>
      </c>
      <c r="AI472" s="5">
        <f t="shared" si="8"/>
        <v>541.24272547600935</v>
      </c>
      <c r="AJ472" s="5">
        <f t="shared" si="8"/>
        <v>819.60787762281689</v>
      </c>
      <c r="AK472" s="5">
        <f t="shared" si="8"/>
        <v>913.88770274732394</v>
      </c>
    </row>
    <row r="473" spans="2:37" customFormat="1" x14ac:dyDescent="0.4">
      <c r="B473">
        <v>6.0999999999999997E-4</v>
      </c>
      <c r="C473">
        <v>3.38802</v>
      </c>
      <c r="D473">
        <v>0.10199999999999999</v>
      </c>
      <c r="E473">
        <v>394.35</v>
      </c>
      <c r="F473">
        <v>-1.52E-2</v>
      </c>
      <c r="G473">
        <v>7.0607145289000002</v>
      </c>
      <c r="H473">
        <v>8.5800259780000001</v>
      </c>
      <c r="I473">
        <v>2.1589025808</v>
      </c>
      <c r="J473">
        <v>4.3666873394000003</v>
      </c>
      <c r="K473">
        <v>6.3415188028999996</v>
      </c>
      <c r="L473">
        <v>1162.7154829681999</v>
      </c>
      <c r="M473">
        <v>1803.5801195043</v>
      </c>
      <c r="N473">
        <v>1957.0203523022001</v>
      </c>
      <c r="O473">
        <v>371.07170238650002</v>
      </c>
      <c r="P473">
        <v>1342.1180736874001</v>
      </c>
      <c r="Q473">
        <v>64.389976817600001</v>
      </c>
      <c r="R473">
        <v>72.866871912799994</v>
      </c>
      <c r="S473">
        <v>0</v>
      </c>
      <c r="T473">
        <v>2.8431248000000001E-3</v>
      </c>
      <c r="U473">
        <v>1.16314546E-2</v>
      </c>
      <c r="V473">
        <v>2.1364892199999999E-2</v>
      </c>
      <c r="W473">
        <v>0.35032002740000001</v>
      </c>
      <c r="X473">
        <v>0.1012061158</v>
      </c>
      <c r="Y473">
        <v>5.1141038899999998E-2</v>
      </c>
      <c r="Z473">
        <v>5.7007068100000002E-2</v>
      </c>
      <c r="AA473">
        <v>4.4782779500000001E-2</v>
      </c>
      <c r="AB473">
        <v>5749.1162758152004</v>
      </c>
      <c r="AC473">
        <v>1863.1855710376001</v>
      </c>
      <c r="AD473">
        <v>2447.6073055297002</v>
      </c>
      <c r="AE473">
        <v>2447.6073055297002</v>
      </c>
      <c r="AF473">
        <v>0.16608246099999999</v>
      </c>
      <c r="AG473">
        <v>0.47083914989999998</v>
      </c>
      <c r="AH473">
        <v>1</v>
      </c>
      <c r="AI473" s="5">
        <f t="shared" si="8"/>
        <v>545.87581360009392</v>
      </c>
      <c r="AJ473" s="5">
        <f t="shared" si="8"/>
        <v>846.75122981422544</v>
      </c>
      <c r="AK473" s="5">
        <f t="shared" si="8"/>
        <v>918.78889779446013</v>
      </c>
    </row>
    <row r="474" spans="2:37" customFormat="1" x14ac:dyDescent="0.4">
      <c r="B474">
        <v>6.0999999999999997E-4</v>
      </c>
      <c r="C474">
        <v>3.38802</v>
      </c>
      <c r="D474">
        <v>0.10199999999999999</v>
      </c>
      <c r="E474">
        <v>394.35</v>
      </c>
      <c r="F474">
        <v>-1.3339999999999999E-2</v>
      </c>
      <c r="G474">
        <v>7.0734236544</v>
      </c>
      <c r="H474">
        <v>8.5917171915000008</v>
      </c>
      <c r="I474">
        <v>2.1710609012000002</v>
      </c>
      <c r="J474">
        <v>4.4608005672999997</v>
      </c>
      <c r="K474">
        <v>6.3773741571000002</v>
      </c>
      <c r="L474">
        <v>1173.9568531839</v>
      </c>
      <c r="M474">
        <v>1868.9819509998999</v>
      </c>
      <c r="N474">
        <v>1966.6342733643</v>
      </c>
      <c r="O474">
        <v>371.01022526819997</v>
      </c>
      <c r="P474">
        <v>1340.3058253392001</v>
      </c>
      <c r="Q474">
        <v>68.118567994100005</v>
      </c>
      <c r="R474">
        <v>77.583261120800003</v>
      </c>
      <c r="S474">
        <v>0</v>
      </c>
      <c r="T474">
        <v>2.8752383000000001E-3</v>
      </c>
      <c r="U474">
        <v>1.2138232400000001E-2</v>
      </c>
      <c r="V474">
        <v>2.18988099E-2</v>
      </c>
      <c r="W474">
        <v>0.35032002740000001</v>
      </c>
      <c r="X474">
        <v>0.11781346600000001</v>
      </c>
      <c r="Y474">
        <v>6.4719071099999997E-2</v>
      </c>
      <c r="Z474">
        <v>5.7006506499999998E-2</v>
      </c>
      <c r="AA474">
        <v>4.46985102E-2</v>
      </c>
      <c r="AB474">
        <v>5747.6455008326002</v>
      </c>
      <c r="AC474">
        <v>1954.3152991843999</v>
      </c>
      <c r="AD474">
        <v>2467.7664792167002</v>
      </c>
      <c r="AE474">
        <v>2467.7664792167002</v>
      </c>
      <c r="AF474">
        <v>0.1725155122</v>
      </c>
      <c r="AG474">
        <v>0.51586202449999996</v>
      </c>
      <c r="AH474">
        <v>1</v>
      </c>
      <c r="AI474" s="5">
        <f t="shared" si="8"/>
        <v>551.15345219901405</v>
      </c>
      <c r="AJ474" s="5">
        <f t="shared" si="8"/>
        <v>877.45631502342724</v>
      </c>
      <c r="AK474" s="5">
        <f t="shared" si="8"/>
        <v>923.30247575788735</v>
      </c>
    </row>
    <row r="475" spans="2:37" customFormat="1" x14ac:dyDescent="0.4">
      <c r="B475">
        <v>6.0999999999999997E-4</v>
      </c>
      <c r="C475">
        <v>3.38802</v>
      </c>
      <c r="D475">
        <v>0.10199999999999999</v>
      </c>
      <c r="E475">
        <v>394.35</v>
      </c>
      <c r="F475">
        <v>-1.055E-2</v>
      </c>
      <c r="G475">
        <v>7.0925500605999998</v>
      </c>
      <c r="H475">
        <v>8.6092085850999993</v>
      </c>
      <c r="I475">
        <v>2.1898298152</v>
      </c>
      <c r="J475">
        <v>4.6028296735999996</v>
      </c>
      <c r="K475">
        <v>6.4127860877999998</v>
      </c>
      <c r="L475">
        <v>1191.5913325938</v>
      </c>
      <c r="M475">
        <v>1968.149335024</v>
      </c>
      <c r="N475">
        <v>1974.9705126747999</v>
      </c>
      <c r="O475">
        <v>370.91216695830002</v>
      </c>
      <c r="P475">
        <v>1337.2381406633001</v>
      </c>
      <c r="Q475">
        <v>74.069417322299998</v>
      </c>
      <c r="R475">
        <v>81.961799896399995</v>
      </c>
      <c r="S475">
        <v>0</v>
      </c>
      <c r="T475">
        <v>2.9251663E-3</v>
      </c>
      <c r="U475">
        <v>1.2923485E-2</v>
      </c>
      <c r="V475">
        <v>2.2457095900000001E-2</v>
      </c>
      <c r="W475">
        <v>0.35032002740000001</v>
      </c>
      <c r="X475">
        <v>0.14797120010000001</v>
      </c>
      <c r="Y475">
        <v>9.2135366699999999E-2</v>
      </c>
      <c r="Z475">
        <v>5.7005711700000003E-2</v>
      </c>
      <c r="AA475">
        <v>4.4542539800000003E-2</v>
      </c>
      <c r="AB475">
        <v>5745.3856622765998</v>
      </c>
      <c r="AC475">
        <v>2093.9885414096002</v>
      </c>
      <c r="AD475">
        <v>2486.6581935742001</v>
      </c>
      <c r="AE475">
        <v>2486.6581935742001</v>
      </c>
      <c r="AF475">
        <v>0.1826264655</v>
      </c>
      <c r="AG475">
        <v>0.59261786890000001</v>
      </c>
      <c r="AH475">
        <v>1</v>
      </c>
      <c r="AI475" s="5">
        <f t="shared" si="8"/>
        <v>559.43255051352116</v>
      </c>
      <c r="AJ475" s="5">
        <f t="shared" si="8"/>
        <v>924.01377231173717</v>
      </c>
      <c r="AK475" s="5">
        <f t="shared" si="8"/>
        <v>927.21620313370897</v>
      </c>
    </row>
    <row r="476" spans="2:37" customFormat="1" x14ac:dyDescent="0.4">
      <c r="B476">
        <v>6.0999999999999997E-4</v>
      </c>
      <c r="C476">
        <v>3.38802</v>
      </c>
      <c r="D476">
        <v>0.10199999999999999</v>
      </c>
      <c r="E476">
        <v>519.33000000000004</v>
      </c>
      <c r="F476">
        <v>-2.002E-2</v>
      </c>
      <c r="G476">
        <v>6.5967853091000004</v>
      </c>
      <c r="H476">
        <v>8.0567247285000008</v>
      </c>
      <c r="I476">
        <v>1.97728188</v>
      </c>
      <c r="J476">
        <v>3.8392699977000002</v>
      </c>
      <c r="K476">
        <v>5.7640456205000001</v>
      </c>
      <c r="L476">
        <v>1057.8801699512001</v>
      </c>
      <c r="M476">
        <v>1521.0990898821999</v>
      </c>
      <c r="N476">
        <v>1730.0367668212</v>
      </c>
      <c r="O476">
        <v>371.40835948300003</v>
      </c>
      <c r="P476">
        <v>1348.7952696714999</v>
      </c>
      <c r="Q476">
        <v>55.863229466600004</v>
      </c>
      <c r="R476">
        <v>59.128902012600001</v>
      </c>
      <c r="S476">
        <v>25.990286543500002</v>
      </c>
      <c r="T476">
        <v>2.3848825999999998E-3</v>
      </c>
      <c r="U476">
        <v>8.9913964000000006E-3</v>
      </c>
      <c r="V476">
        <v>1.67446812E-2</v>
      </c>
      <c r="W476">
        <v>0.35032002740000001</v>
      </c>
      <c r="X476">
        <v>6.8266107600000001E-2</v>
      </c>
      <c r="Y476">
        <v>2.77821678E-2</v>
      </c>
      <c r="Z476">
        <v>5.70226276E-2</v>
      </c>
      <c r="AA476">
        <v>4.4990162399999999E-2</v>
      </c>
      <c r="AB476">
        <v>5756.1004804640997</v>
      </c>
      <c r="AC476">
        <v>1651.4883539028999</v>
      </c>
      <c r="AD476">
        <v>2402.2097770866999</v>
      </c>
      <c r="AE476">
        <v>2402.2097770866999</v>
      </c>
      <c r="AF476">
        <v>0.14600129249999999</v>
      </c>
      <c r="AG476">
        <v>0.36425311840000002</v>
      </c>
      <c r="AH476">
        <v>0.73038533729999999</v>
      </c>
      <c r="AI476" s="5">
        <f t="shared" si="8"/>
        <v>496.65735678460101</v>
      </c>
      <c r="AJ476" s="5">
        <f t="shared" si="8"/>
        <v>714.13102811370891</v>
      </c>
      <c r="AK476" s="5">
        <f t="shared" si="8"/>
        <v>812.22383418835682</v>
      </c>
    </row>
    <row r="477" spans="2:37" customFormat="1" x14ac:dyDescent="0.4">
      <c r="B477">
        <v>6.0999999999999997E-4</v>
      </c>
      <c r="C477">
        <v>3.38802</v>
      </c>
      <c r="D477">
        <v>0.10199999999999999</v>
      </c>
      <c r="E477">
        <v>519.33000000000004</v>
      </c>
      <c r="F477">
        <v>-1.6889999999999999E-2</v>
      </c>
      <c r="G477">
        <v>6.630246079</v>
      </c>
      <c r="H477">
        <v>8.0926609506999991</v>
      </c>
      <c r="I477">
        <v>1.9980078327999999</v>
      </c>
      <c r="J477">
        <v>4.0009403307999998</v>
      </c>
      <c r="K477">
        <v>5.8675246386</v>
      </c>
      <c r="L477">
        <v>1075.2917974999</v>
      </c>
      <c r="M477">
        <v>1620.435119796</v>
      </c>
      <c r="N477">
        <v>1751.1196138751</v>
      </c>
      <c r="O477">
        <v>371.31782474250002</v>
      </c>
      <c r="P477">
        <v>1346.3607256829</v>
      </c>
      <c r="Q477">
        <v>61.500357968199999</v>
      </c>
      <c r="R477">
        <v>69.139029867800005</v>
      </c>
      <c r="S477">
        <v>9.0515224823999993</v>
      </c>
      <c r="T477">
        <v>2.4351415000000002E-3</v>
      </c>
      <c r="U477">
        <v>9.7645894000000007E-3</v>
      </c>
      <c r="V477">
        <v>1.83178378E-2</v>
      </c>
      <c r="W477">
        <v>0.35032002740000001</v>
      </c>
      <c r="X477">
        <v>8.8155570200000005E-2</v>
      </c>
      <c r="Y477">
        <v>4.1290810800000001E-2</v>
      </c>
      <c r="Z477">
        <v>5.70213439E-2</v>
      </c>
      <c r="AA477">
        <v>4.4898327000000002E-2</v>
      </c>
      <c r="AB477">
        <v>5753.8440714048002</v>
      </c>
      <c r="AC477">
        <v>1793.7500337261999</v>
      </c>
      <c r="AD477">
        <v>2462.4552775044999</v>
      </c>
      <c r="AE477">
        <v>2462.4552775044999</v>
      </c>
      <c r="AF477">
        <v>0.1558838297</v>
      </c>
      <c r="AG477">
        <v>0.42403785459999999</v>
      </c>
      <c r="AH477">
        <v>0.93677027879999997</v>
      </c>
      <c r="AI477" s="5">
        <f t="shared" si="8"/>
        <v>504.83182981215964</v>
      </c>
      <c r="AJ477" s="5">
        <f t="shared" si="8"/>
        <v>760.76766187605642</v>
      </c>
      <c r="AK477" s="5">
        <f t="shared" si="8"/>
        <v>822.12188444840376</v>
      </c>
    </row>
    <row r="478" spans="2:37" customFormat="1" x14ac:dyDescent="0.4">
      <c r="B478">
        <v>6.0999999999999997E-4</v>
      </c>
      <c r="C478">
        <v>3.38802</v>
      </c>
      <c r="D478">
        <v>0.10199999999999999</v>
      </c>
      <c r="E478">
        <v>519.33000000000004</v>
      </c>
      <c r="F478">
        <v>-1.52E-2</v>
      </c>
      <c r="G478">
        <v>6.6478289820000001</v>
      </c>
      <c r="H478">
        <v>8.1112866378999993</v>
      </c>
      <c r="I478">
        <v>2.0095432065000001</v>
      </c>
      <c r="J478">
        <v>4.0906199521</v>
      </c>
      <c r="K478">
        <v>5.9065561030999998</v>
      </c>
      <c r="L478">
        <v>1085.1481777240999</v>
      </c>
      <c r="M478">
        <v>1677.3264560747</v>
      </c>
      <c r="N478">
        <v>1760.5584885665</v>
      </c>
      <c r="O478">
        <v>371.26575267139998</v>
      </c>
      <c r="P478">
        <v>1344.8822553115999</v>
      </c>
      <c r="Q478">
        <v>64.754300697000005</v>
      </c>
      <c r="R478">
        <v>74.320007581300004</v>
      </c>
      <c r="S478">
        <v>0</v>
      </c>
      <c r="T478">
        <v>2.463341E-3</v>
      </c>
      <c r="U478">
        <v>1.02072347E-2</v>
      </c>
      <c r="V478">
        <v>1.8962561900000001E-2</v>
      </c>
      <c r="W478">
        <v>0.35032002740000001</v>
      </c>
      <c r="X478">
        <v>0.1012061158</v>
      </c>
      <c r="Y478">
        <v>5.1141038899999998E-2</v>
      </c>
      <c r="Z478">
        <v>5.7020690999999998E-2</v>
      </c>
      <c r="AA478">
        <v>4.4835818700000002E-2</v>
      </c>
      <c r="AB478">
        <v>5752.5714120565999</v>
      </c>
      <c r="AC478">
        <v>1875.4550575899</v>
      </c>
      <c r="AD478">
        <v>2487.0166559335998</v>
      </c>
      <c r="AE478">
        <v>2487.0166559335998</v>
      </c>
      <c r="AF478">
        <v>0.1614625341</v>
      </c>
      <c r="AG478">
        <v>0.46055825080000001</v>
      </c>
      <c r="AH478">
        <v>1</v>
      </c>
      <c r="AI478" s="5">
        <f t="shared" si="8"/>
        <v>509.45923836812204</v>
      </c>
      <c r="AJ478" s="5">
        <f t="shared" si="8"/>
        <v>787.47720942474177</v>
      </c>
      <c r="AK478" s="5">
        <f t="shared" si="8"/>
        <v>826.55328101713621</v>
      </c>
    </row>
    <row r="479" spans="2:37" customFormat="1" x14ac:dyDescent="0.4">
      <c r="B479">
        <v>6.0999999999999997E-4</v>
      </c>
      <c r="C479">
        <v>3.38802</v>
      </c>
      <c r="D479">
        <v>0.10199999999999999</v>
      </c>
      <c r="E479">
        <v>519.33000000000004</v>
      </c>
      <c r="F479">
        <v>-1.3339999999999999E-2</v>
      </c>
      <c r="G479">
        <v>6.6667449318000003</v>
      </c>
      <c r="H479">
        <v>8.1311076564999993</v>
      </c>
      <c r="I479">
        <v>2.0225230106000001</v>
      </c>
      <c r="J479">
        <v>4.1906544393000003</v>
      </c>
      <c r="K479">
        <v>5.9422362891000002</v>
      </c>
      <c r="L479">
        <v>1096.3801352844</v>
      </c>
      <c r="M479">
        <v>1741.8848002394</v>
      </c>
      <c r="N479">
        <v>1769.858798553</v>
      </c>
      <c r="O479">
        <v>371.20574515560003</v>
      </c>
      <c r="P479">
        <v>1343.1056034948999</v>
      </c>
      <c r="Q479">
        <v>68.514269154600001</v>
      </c>
      <c r="R479">
        <v>79.409069994800006</v>
      </c>
      <c r="S479">
        <v>0</v>
      </c>
      <c r="T479">
        <v>2.4952656000000002E-3</v>
      </c>
      <c r="U479">
        <v>1.0712566600000001E-2</v>
      </c>
      <c r="V479">
        <v>1.94829501E-2</v>
      </c>
      <c r="W479">
        <v>0.35032002740000001</v>
      </c>
      <c r="X479">
        <v>0.11781346600000001</v>
      </c>
      <c r="Y479">
        <v>6.4719071099999997E-2</v>
      </c>
      <c r="Z479">
        <v>5.7020006300000002E-2</v>
      </c>
      <c r="AA479">
        <v>4.4753617000000002E-2</v>
      </c>
      <c r="AB479">
        <v>5751.1349830394001</v>
      </c>
      <c r="AC479">
        <v>1968.6028823367999</v>
      </c>
      <c r="AD479">
        <v>2510.4122970091998</v>
      </c>
      <c r="AE479">
        <v>2510.4122970091998</v>
      </c>
      <c r="AF479">
        <v>0.1678078415</v>
      </c>
      <c r="AG479">
        <v>0.50471705739999995</v>
      </c>
      <c r="AH479">
        <v>1</v>
      </c>
      <c r="AI479" s="5">
        <f t="shared" si="8"/>
        <v>514.73245788000008</v>
      </c>
      <c r="AJ479" s="5">
        <f t="shared" si="8"/>
        <v>817.78629119220659</v>
      </c>
      <c r="AK479" s="5">
        <f t="shared" si="8"/>
        <v>830.91962373380284</v>
      </c>
    </row>
    <row r="480" spans="2:37" customFormat="1" x14ac:dyDescent="0.4">
      <c r="B480">
        <v>6.0999999999999997E-4</v>
      </c>
      <c r="C480">
        <v>3.38802</v>
      </c>
      <c r="D480">
        <v>0.10199999999999999</v>
      </c>
      <c r="E480">
        <v>519.33000000000004</v>
      </c>
      <c r="F480">
        <v>-1.055E-2</v>
      </c>
      <c r="G480">
        <v>6.6944334106000003</v>
      </c>
      <c r="H480">
        <v>8.1597622014999995</v>
      </c>
      <c r="I480">
        <v>2.0425566742000001</v>
      </c>
      <c r="J480">
        <v>4.3417486877</v>
      </c>
      <c r="K480">
        <v>5.9769774244000002</v>
      </c>
      <c r="L480">
        <v>1114.0094320471001</v>
      </c>
      <c r="M480">
        <v>1840.2685889454001</v>
      </c>
      <c r="N480">
        <v>1778.1864337621</v>
      </c>
      <c r="O480">
        <v>371.1101554823</v>
      </c>
      <c r="P480">
        <v>1340.0990295803999</v>
      </c>
      <c r="Q480">
        <v>74.519737818699994</v>
      </c>
      <c r="R480">
        <v>84.536323682399996</v>
      </c>
      <c r="S480">
        <v>0</v>
      </c>
      <c r="T480">
        <v>2.544943E-3</v>
      </c>
      <c r="U480">
        <v>1.14989768E-2</v>
      </c>
      <c r="V480">
        <v>2.00088959E-2</v>
      </c>
      <c r="W480">
        <v>0.35032002740000001</v>
      </c>
      <c r="X480">
        <v>0.14797120010000001</v>
      </c>
      <c r="Y480">
        <v>9.2135366699999999E-2</v>
      </c>
      <c r="Z480">
        <v>5.7019042399999997E-2</v>
      </c>
      <c r="AA480">
        <v>4.4600386999999998E-2</v>
      </c>
      <c r="AB480">
        <v>5748.9238829425003</v>
      </c>
      <c r="AC480">
        <v>2112.1577760158998</v>
      </c>
      <c r="AD480">
        <v>2533.0522534322999</v>
      </c>
      <c r="AE480">
        <v>2533.0522534322999</v>
      </c>
      <c r="AF480">
        <v>0.17775750600000001</v>
      </c>
      <c r="AG480">
        <v>0.58002852360000001</v>
      </c>
      <c r="AH480">
        <v>1</v>
      </c>
      <c r="AI480" s="5">
        <f t="shared" si="8"/>
        <v>523.00912302680752</v>
      </c>
      <c r="AJ480" s="5">
        <f t="shared" si="8"/>
        <v>863.97586335464803</v>
      </c>
      <c r="AK480" s="5">
        <f t="shared" si="8"/>
        <v>834.8293116253991</v>
      </c>
    </row>
    <row r="481" spans="2:37" customFormat="1" x14ac:dyDescent="0.4">
      <c r="B481">
        <v>6.0999999999999997E-4</v>
      </c>
      <c r="C481">
        <v>3.38802</v>
      </c>
      <c r="D481">
        <v>0.1444</v>
      </c>
      <c r="E481">
        <v>233.59</v>
      </c>
      <c r="F481">
        <v>-2.002E-2</v>
      </c>
      <c r="G481">
        <v>5.8123274702999996</v>
      </c>
      <c r="H481">
        <v>7.1870747951</v>
      </c>
      <c r="I481">
        <v>2.4988127168999998</v>
      </c>
      <c r="J481">
        <v>5.2339594058000003</v>
      </c>
      <c r="K481">
        <v>7.5581754018999998</v>
      </c>
      <c r="L481">
        <v>1362.3709936925</v>
      </c>
      <c r="M481">
        <v>2376.7521841143998</v>
      </c>
      <c r="N481">
        <v>2576.9396106699</v>
      </c>
      <c r="O481">
        <v>542.60162284399996</v>
      </c>
      <c r="P481">
        <v>3259.8861854851002</v>
      </c>
      <c r="Q481">
        <v>79.858207909300006</v>
      </c>
      <c r="R481">
        <v>98.2899856481</v>
      </c>
      <c r="S481">
        <v>0</v>
      </c>
      <c r="T481">
        <v>3.8088796E-3</v>
      </c>
      <c r="U481">
        <v>1.6710541900000001E-2</v>
      </c>
      <c r="V481">
        <v>3.01114634E-2</v>
      </c>
      <c r="W481">
        <v>0.35032002740000001</v>
      </c>
      <c r="X481">
        <v>6.8266107600000001E-2</v>
      </c>
      <c r="Y481">
        <v>2.77821678E-2</v>
      </c>
      <c r="Z481">
        <v>6.6130909000000002E-2</v>
      </c>
      <c r="AA481">
        <v>5.7828780900000001E-2</v>
      </c>
      <c r="AB481">
        <v>7214.6439256857002</v>
      </c>
      <c r="AC481">
        <v>2271.9077756063002</v>
      </c>
      <c r="AD481">
        <v>2782.9358719594002</v>
      </c>
      <c r="AE481">
        <v>2782.9358719594002</v>
      </c>
      <c r="AF481">
        <v>0.1656293579</v>
      </c>
      <c r="AG481">
        <v>0.5671138335</v>
      </c>
      <c r="AH481">
        <v>1</v>
      </c>
      <c r="AI481" s="5">
        <f t="shared" si="8"/>
        <v>639.61079516079815</v>
      </c>
      <c r="AJ481" s="5">
        <f t="shared" si="8"/>
        <v>1115.8460958283567</v>
      </c>
      <c r="AK481" s="5">
        <f t="shared" si="8"/>
        <v>1209.8308031314086</v>
      </c>
    </row>
    <row r="482" spans="2:37" customFormat="1" x14ac:dyDescent="0.4">
      <c r="B482">
        <v>6.0999999999999997E-4</v>
      </c>
      <c r="C482">
        <v>3.38802</v>
      </c>
      <c r="D482">
        <v>0.1444</v>
      </c>
      <c r="E482">
        <v>233.59</v>
      </c>
      <c r="F482">
        <v>-1.6889999999999999E-2</v>
      </c>
      <c r="G482">
        <v>5.8163723436000003</v>
      </c>
      <c r="H482">
        <v>7.1853810997999998</v>
      </c>
      <c r="I482">
        <v>2.5191645599000001</v>
      </c>
      <c r="J482">
        <v>5.3972683481999999</v>
      </c>
      <c r="K482">
        <v>7.6051648580000002</v>
      </c>
      <c r="L482">
        <v>1384.9588922598</v>
      </c>
      <c r="M482">
        <v>2519.1130072978999</v>
      </c>
      <c r="N482">
        <v>2592.6313998760002</v>
      </c>
      <c r="O482">
        <v>542.44954946890005</v>
      </c>
      <c r="P482">
        <v>3249.8127403868002</v>
      </c>
      <c r="Q482">
        <v>87.824289544999999</v>
      </c>
      <c r="R482">
        <v>99.056371089500004</v>
      </c>
      <c r="S482">
        <v>0</v>
      </c>
      <c r="T482">
        <v>3.8711759E-3</v>
      </c>
      <c r="U482">
        <v>1.7769608400000001E-2</v>
      </c>
      <c r="V482">
        <v>3.0864869699999999E-2</v>
      </c>
      <c r="W482">
        <v>0.35032002740000001</v>
      </c>
      <c r="X482">
        <v>8.8155570200000005E-2</v>
      </c>
      <c r="Y482">
        <v>4.1290810800000001E-2</v>
      </c>
      <c r="Z482">
        <v>6.6130549299999994E-2</v>
      </c>
      <c r="AA482">
        <v>5.7612316500000003E-2</v>
      </c>
      <c r="AB482">
        <v>7212.8195633146997</v>
      </c>
      <c r="AC482">
        <v>2458.2146068457</v>
      </c>
      <c r="AD482">
        <v>2808.7989209655002</v>
      </c>
      <c r="AE482">
        <v>2808.7989209655002</v>
      </c>
      <c r="AF482">
        <v>0.17614250140000001</v>
      </c>
      <c r="AG482">
        <v>0.66203150850000003</v>
      </c>
      <c r="AH482">
        <v>1</v>
      </c>
      <c r="AI482" s="5">
        <f t="shared" si="8"/>
        <v>650.21544237549301</v>
      </c>
      <c r="AJ482" s="5">
        <f t="shared" si="8"/>
        <v>1182.6821630506572</v>
      </c>
      <c r="AK482" s="5">
        <f t="shared" si="8"/>
        <v>1217.1978403173709</v>
      </c>
    </row>
    <row r="483" spans="2:37" customFormat="1" x14ac:dyDescent="0.4">
      <c r="B483">
        <v>6.0999999999999997E-4</v>
      </c>
      <c r="C483">
        <v>3.38802</v>
      </c>
      <c r="D483">
        <v>0.1444</v>
      </c>
      <c r="E483">
        <v>233.59</v>
      </c>
      <c r="F483">
        <v>-1.52E-2</v>
      </c>
      <c r="G483">
        <v>5.8189198838999996</v>
      </c>
      <c r="H483">
        <v>7.1849204893999996</v>
      </c>
      <c r="I483">
        <v>2.5304953959000001</v>
      </c>
      <c r="J483">
        <v>5.4838167907999997</v>
      </c>
      <c r="K483">
        <v>7.6223441370999998</v>
      </c>
      <c r="L483">
        <v>1397.7450152719</v>
      </c>
      <c r="M483">
        <v>2591.4987948405001</v>
      </c>
      <c r="N483">
        <v>2597.3864319309</v>
      </c>
      <c r="O483">
        <v>542.36222847939996</v>
      </c>
      <c r="P483">
        <v>3243.4783904401002</v>
      </c>
      <c r="Q483">
        <v>92.411665824400004</v>
      </c>
      <c r="R483">
        <v>93.992808609299999</v>
      </c>
      <c r="S483">
        <v>0</v>
      </c>
      <c r="T483">
        <v>3.9060782E-3</v>
      </c>
      <c r="U483">
        <v>1.8344070399999999E-2</v>
      </c>
      <c r="V483">
        <v>3.1172149400000002E-2</v>
      </c>
      <c r="W483">
        <v>0.35032002740000001</v>
      </c>
      <c r="X483">
        <v>0.1012061158</v>
      </c>
      <c r="Y483">
        <v>5.1141038899999998E-2</v>
      </c>
      <c r="Z483">
        <v>6.6130374699999994E-2</v>
      </c>
      <c r="AA483">
        <v>5.7501336100000001E-2</v>
      </c>
      <c r="AB483">
        <v>7211.8142450645</v>
      </c>
      <c r="AC483">
        <v>2554.9230412330999</v>
      </c>
      <c r="AD483">
        <v>2817.2438601049998</v>
      </c>
      <c r="AE483">
        <v>2817.2438601049998</v>
      </c>
      <c r="AF483">
        <v>0.1821080558</v>
      </c>
      <c r="AG483">
        <v>0.72061650300000002</v>
      </c>
      <c r="AH483">
        <v>1</v>
      </c>
      <c r="AI483" s="5">
        <f t="shared" si="8"/>
        <v>656.21831702906104</v>
      </c>
      <c r="AJ483" s="5">
        <f t="shared" si="8"/>
        <v>1216.6661008640847</v>
      </c>
      <c r="AK483" s="5">
        <f t="shared" si="8"/>
        <v>1219.4302497328169</v>
      </c>
    </row>
    <row r="484" spans="2:37" customFormat="1" x14ac:dyDescent="0.4">
      <c r="B484">
        <v>6.0999999999999997E-4</v>
      </c>
      <c r="C484">
        <v>3.38802</v>
      </c>
      <c r="D484">
        <v>0.1444</v>
      </c>
      <c r="E484">
        <v>233.59</v>
      </c>
      <c r="F484">
        <v>-1.3339999999999999E-2</v>
      </c>
      <c r="G484">
        <v>5.8220394789999999</v>
      </c>
      <c r="H484">
        <v>7.1848231523999999</v>
      </c>
      <c r="I484">
        <v>2.5432466576000001</v>
      </c>
      <c r="J484">
        <v>5.5761203727000002</v>
      </c>
      <c r="K484">
        <v>7.6346387421999999</v>
      </c>
      <c r="L484">
        <v>1412.3131691798999</v>
      </c>
      <c r="M484">
        <v>2663.0958096383001</v>
      </c>
      <c r="N484">
        <v>2599.3991372195001</v>
      </c>
      <c r="O484">
        <v>542.26169671100001</v>
      </c>
      <c r="P484">
        <v>3235.4458701598001</v>
      </c>
      <c r="Q484">
        <v>97.701377051600005</v>
      </c>
      <c r="R484">
        <v>81.490056940700001</v>
      </c>
      <c r="S484">
        <v>0</v>
      </c>
      <c r="T484">
        <v>3.9455432000000002E-3</v>
      </c>
      <c r="U484">
        <v>1.8966802200000001E-2</v>
      </c>
      <c r="V484">
        <v>3.1436561600000003E-2</v>
      </c>
      <c r="W484">
        <v>0.35032002740000001</v>
      </c>
      <c r="X484">
        <v>0.11781346600000001</v>
      </c>
      <c r="Y484">
        <v>6.4719071099999997E-2</v>
      </c>
      <c r="Z484">
        <v>6.6130198099999996E-2</v>
      </c>
      <c r="AA484">
        <v>5.7422727200000002E-2</v>
      </c>
      <c r="AB484">
        <v>7210.6946184183998</v>
      </c>
      <c r="AC484">
        <v>2653.3074240014998</v>
      </c>
      <c r="AD484">
        <v>2821.7756608441</v>
      </c>
      <c r="AE484">
        <v>2821.7756608441</v>
      </c>
      <c r="AF484">
        <v>0.188924855</v>
      </c>
      <c r="AG484">
        <v>0.79189312349999996</v>
      </c>
      <c r="AH484">
        <v>1</v>
      </c>
      <c r="AI484" s="5">
        <f t="shared" si="8"/>
        <v>663.05782590605634</v>
      </c>
      <c r="AJ484" s="5">
        <f t="shared" si="8"/>
        <v>1250.2797228348827</v>
      </c>
      <c r="AK484" s="5">
        <f t="shared" si="8"/>
        <v>1220.3751817931925</v>
      </c>
    </row>
    <row r="485" spans="2:37" customFormat="1" x14ac:dyDescent="0.4">
      <c r="B485">
        <v>6.0999999999999997E-4</v>
      </c>
      <c r="C485">
        <v>3.38802</v>
      </c>
      <c r="D485">
        <v>0.1444</v>
      </c>
      <c r="E485">
        <v>233.59</v>
      </c>
      <c r="F485">
        <v>-1.055E-2</v>
      </c>
      <c r="G485">
        <v>5.8267110788999998</v>
      </c>
      <c r="H485">
        <v>7.1846066124999997</v>
      </c>
      <c r="I485">
        <v>2.5629378516000001</v>
      </c>
      <c r="J485">
        <v>5.7050999055</v>
      </c>
      <c r="K485">
        <v>7.6539667123999999</v>
      </c>
      <c r="L485">
        <v>1435.1820854565999</v>
      </c>
      <c r="M485">
        <v>2743.4955372493</v>
      </c>
      <c r="N485">
        <v>2604.3283637461</v>
      </c>
      <c r="O485">
        <v>542.10233541800005</v>
      </c>
      <c r="P485">
        <v>3220.0386987182001</v>
      </c>
      <c r="Q485">
        <v>106.1300696445</v>
      </c>
      <c r="R485">
        <v>42.724840082500002</v>
      </c>
      <c r="S485">
        <v>0</v>
      </c>
      <c r="T485">
        <v>4.0068767999999998E-3</v>
      </c>
      <c r="U485">
        <v>1.9854380599999999E-2</v>
      </c>
      <c r="V485">
        <v>3.1793135799999997E-2</v>
      </c>
      <c r="W485">
        <v>0.35032002740000001</v>
      </c>
      <c r="X485">
        <v>0.14797120010000001</v>
      </c>
      <c r="Y485">
        <v>9.2135366699999999E-2</v>
      </c>
      <c r="Z485">
        <v>6.6129977399999998E-2</v>
      </c>
      <c r="AA485">
        <v>5.7570563900000003E-2</v>
      </c>
      <c r="AB485">
        <v>7208.9947243938004</v>
      </c>
      <c r="AC485">
        <v>2772.7811910654</v>
      </c>
      <c r="AD485">
        <v>2831.0529314943001</v>
      </c>
      <c r="AE485">
        <v>2831.0529314943001</v>
      </c>
      <c r="AF485">
        <v>0.19963508169999999</v>
      </c>
      <c r="AG485">
        <v>0.9130968653</v>
      </c>
      <c r="AH485">
        <v>1</v>
      </c>
      <c r="AI485" s="5">
        <f t="shared" si="8"/>
        <v>673.7944063176526</v>
      </c>
      <c r="AJ485" s="5">
        <f t="shared" si="8"/>
        <v>1288.0260738259626</v>
      </c>
      <c r="AK485" s="5">
        <f t="shared" si="8"/>
        <v>1222.6893726507512</v>
      </c>
    </row>
    <row r="486" spans="2:37" customFormat="1" x14ac:dyDescent="0.4">
      <c r="B486">
        <v>6.0999999999999997E-4</v>
      </c>
      <c r="C486">
        <v>3.38802</v>
      </c>
      <c r="D486">
        <v>0.1444</v>
      </c>
      <c r="E486">
        <v>292.95</v>
      </c>
      <c r="F486">
        <v>-2.002E-2</v>
      </c>
      <c r="G486">
        <v>5.6172723810000003</v>
      </c>
      <c r="H486">
        <v>6.964167593</v>
      </c>
      <c r="I486">
        <v>2.3701512176000001</v>
      </c>
      <c r="J486">
        <v>5.0433725096000002</v>
      </c>
      <c r="K486">
        <v>7.2804972508999999</v>
      </c>
      <c r="L486">
        <v>1294.8607985177</v>
      </c>
      <c r="M486">
        <v>2268.1112065840998</v>
      </c>
      <c r="N486">
        <v>2415.5815484834998</v>
      </c>
      <c r="O486">
        <v>542.87391960469995</v>
      </c>
      <c r="P486">
        <v>3265.5800169325998</v>
      </c>
      <c r="Q486">
        <v>80.127435452599997</v>
      </c>
      <c r="R486">
        <v>99.911853051099996</v>
      </c>
      <c r="S486">
        <v>0</v>
      </c>
      <c r="T486">
        <v>3.4267462000000001E-3</v>
      </c>
      <c r="U486">
        <v>1.5515719799999999E-2</v>
      </c>
      <c r="V486">
        <v>2.81465446E-2</v>
      </c>
      <c r="W486">
        <v>0.35032002740000001</v>
      </c>
      <c r="X486">
        <v>6.8266107600000001E-2</v>
      </c>
      <c r="Y486">
        <v>2.77821678E-2</v>
      </c>
      <c r="Z486">
        <v>6.6140333999999995E-2</v>
      </c>
      <c r="AA486">
        <v>5.7871468000000002E-2</v>
      </c>
      <c r="AB486">
        <v>7216.6359904724004</v>
      </c>
      <c r="AC486">
        <v>2283.1496379572</v>
      </c>
      <c r="AD486">
        <v>2811.8252504376001</v>
      </c>
      <c r="AE486">
        <v>2811.8252504376001</v>
      </c>
      <c r="AF486">
        <v>0.1629030923</v>
      </c>
      <c r="AG486">
        <v>0.56015749380000002</v>
      </c>
      <c r="AH486">
        <v>1</v>
      </c>
      <c r="AI486" s="5">
        <f t="shared" si="8"/>
        <v>607.91586784868548</v>
      </c>
      <c r="AJ486" s="5">
        <f t="shared" si="8"/>
        <v>1064.840942058263</v>
      </c>
      <c r="AK486" s="5">
        <f t="shared" si="8"/>
        <v>1134.0758443584507</v>
      </c>
    </row>
    <row r="487" spans="2:37" customFormat="1" x14ac:dyDescent="0.4">
      <c r="B487">
        <v>6.0999999999999997E-4</v>
      </c>
      <c r="C487">
        <v>3.38802</v>
      </c>
      <c r="D487">
        <v>0.1444</v>
      </c>
      <c r="E487">
        <v>292.95</v>
      </c>
      <c r="F487">
        <v>-1.6889999999999999E-2</v>
      </c>
      <c r="G487">
        <v>5.6258868079999997</v>
      </c>
      <c r="H487">
        <v>6.9685396500000003</v>
      </c>
      <c r="I487">
        <v>2.3915199347999998</v>
      </c>
      <c r="J487">
        <v>5.2124284553000004</v>
      </c>
      <c r="K487">
        <v>7.3273983157</v>
      </c>
      <c r="L487">
        <v>1317.3664406922001</v>
      </c>
      <c r="M487">
        <v>2408.4441790788001</v>
      </c>
      <c r="N487">
        <v>2430.7673588846001</v>
      </c>
      <c r="O487">
        <v>542.72424316060005</v>
      </c>
      <c r="P487">
        <v>3255.6379292135998</v>
      </c>
      <c r="Q487">
        <v>88.136589397600005</v>
      </c>
      <c r="R487">
        <v>101.4156361008</v>
      </c>
      <c r="S487">
        <v>0</v>
      </c>
      <c r="T487">
        <v>3.4888141999999999E-3</v>
      </c>
      <c r="U487">
        <v>1.6573340299999999E-2</v>
      </c>
      <c r="V487">
        <v>2.8863810199999999E-2</v>
      </c>
      <c r="W487">
        <v>0.35032002740000001</v>
      </c>
      <c r="X487">
        <v>8.8155570200000005E-2</v>
      </c>
      <c r="Y487">
        <v>4.1290810800000001E-2</v>
      </c>
      <c r="Z487">
        <v>6.6139877799999996E-2</v>
      </c>
      <c r="AA487">
        <v>5.7655062899999998E-2</v>
      </c>
      <c r="AB487">
        <v>7214.8367711605997</v>
      </c>
      <c r="AC487">
        <v>2473.0774373199001</v>
      </c>
      <c r="AD487">
        <v>2839.2904448098998</v>
      </c>
      <c r="AE487">
        <v>2839.2904448098998</v>
      </c>
      <c r="AF487">
        <v>0.17330021009999999</v>
      </c>
      <c r="AG487">
        <v>0.65412661839999997</v>
      </c>
      <c r="AH487">
        <v>1</v>
      </c>
      <c r="AI487" s="5">
        <f t="shared" si="8"/>
        <v>618.48189703859157</v>
      </c>
      <c r="AJ487" s="5">
        <f t="shared" si="8"/>
        <v>1130.7249667036619</v>
      </c>
      <c r="AK487" s="5">
        <f t="shared" si="8"/>
        <v>1141.2053328096715</v>
      </c>
    </row>
    <row r="488" spans="2:37" customFormat="1" x14ac:dyDescent="0.4">
      <c r="B488">
        <v>6.0999999999999997E-4</v>
      </c>
      <c r="C488">
        <v>3.38802</v>
      </c>
      <c r="D488">
        <v>0.1444</v>
      </c>
      <c r="E488">
        <v>292.95</v>
      </c>
      <c r="F488">
        <v>-1.52E-2</v>
      </c>
      <c r="G488">
        <v>5.6307802529000002</v>
      </c>
      <c r="H488">
        <v>6.9711788587000001</v>
      </c>
      <c r="I488">
        <v>2.4034141677999998</v>
      </c>
      <c r="J488">
        <v>5.3020851026000004</v>
      </c>
      <c r="K488">
        <v>7.3440187567999997</v>
      </c>
      <c r="L488">
        <v>1330.1102154214</v>
      </c>
      <c r="M488">
        <v>2480.0205719032001</v>
      </c>
      <c r="N488">
        <v>2435.1517129599001</v>
      </c>
      <c r="O488">
        <v>542.6383268088</v>
      </c>
      <c r="P488">
        <v>3249.3990303756</v>
      </c>
      <c r="Q488">
        <v>92.750693992500004</v>
      </c>
      <c r="R488">
        <v>96.8598207677</v>
      </c>
      <c r="S488">
        <v>0</v>
      </c>
      <c r="T488">
        <v>3.5236038E-3</v>
      </c>
      <c r="U488">
        <v>1.7148384900000001E-2</v>
      </c>
      <c r="V488">
        <v>2.91505063E-2</v>
      </c>
      <c r="W488">
        <v>0.35032002740000001</v>
      </c>
      <c r="X488">
        <v>0.1012061158</v>
      </c>
      <c r="Y488">
        <v>5.1141038899999998E-2</v>
      </c>
      <c r="Z488">
        <v>6.6139653199999995E-2</v>
      </c>
      <c r="AA488">
        <v>5.7540612200000001E-2</v>
      </c>
      <c r="AB488">
        <v>7213.8444749660002</v>
      </c>
      <c r="AC488">
        <v>2572.2449763755999</v>
      </c>
      <c r="AD488">
        <v>2848.0041329955998</v>
      </c>
      <c r="AE488">
        <v>2848.0041329955998</v>
      </c>
      <c r="AF488">
        <v>0.1791951323</v>
      </c>
      <c r="AG488">
        <v>0.71221450109999995</v>
      </c>
      <c r="AH488">
        <v>1</v>
      </c>
      <c r="AI488" s="5">
        <f t="shared" si="8"/>
        <v>624.4648898692019</v>
      </c>
      <c r="AJ488" s="5">
        <f t="shared" si="8"/>
        <v>1164.3289069968075</v>
      </c>
      <c r="AK488" s="5">
        <f t="shared" si="8"/>
        <v>1143.263715004648</v>
      </c>
    </row>
    <row r="489" spans="2:37" customFormat="1" x14ac:dyDescent="0.4">
      <c r="B489">
        <v>6.0999999999999997E-4</v>
      </c>
      <c r="C489">
        <v>3.38802</v>
      </c>
      <c r="D489">
        <v>0.1444</v>
      </c>
      <c r="E489">
        <v>292.95</v>
      </c>
      <c r="F489">
        <v>-1.3339999999999999E-2</v>
      </c>
      <c r="G489">
        <v>5.6363708271000004</v>
      </c>
      <c r="H489">
        <v>6.9743334524999998</v>
      </c>
      <c r="I489">
        <v>2.4167972995999998</v>
      </c>
      <c r="J489">
        <v>5.3977842963000002</v>
      </c>
      <c r="K489">
        <v>7.3555725924999997</v>
      </c>
      <c r="L489">
        <v>1344.6339934844</v>
      </c>
      <c r="M489">
        <v>2551.0465374590999</v>
      </c>
      <c r="N489">
        <v>2436.8720739913001</v>
      </c>
      <c r="O489">
        <v>542.53944267120005</v>
      </c>
      <c r="P489">
        <v>3241.5111242205999</v>
      </c>
      <c r="Q489">
        <v>98.0731414591</v>
      </c>
      <c r="R489">
        <v>85.018876453800004</v>
      </c>
      <c r="S489">
        <v>0</v>
      </c>
      <c r="T489">
        <v>3.5629545999999999E-3</v>
      </c>
      <c r="U489">
        <v>1.77730059E-2</v>
      </c>
      <c r="V489">
        <v>2.93932919E-2</v>
      </c>
      <c r="W489">
        <v>0.35032002740000001</v>
      </c>
      <c r="X489">
        <v>0.11781346600000001</v>
      </c>
      <c r="Y489">
        <v>6.4719071099999997E-2</v>
      </c>
      <c r="Z489">
        <v>6.6139423500000002E-2</v>
      </c>
      <c r="AA489">
        <v>5.7451896299999999E-2</v>
      </c>
      <c r="AB489">
        <v>7212.7386845141</v>
      </c>
      <c r="AC489">
        <v>2673.8283105078999</v>
      </c>
      <c r="AD489">
        <v>2852.6295578859999</v>
      </c>
      <c r="AE489">
        <v>2852.6295578859999</v>
      </c>
      <c r="AF489">
        <v>0.18592663919999999</v>
      </c>
      <c r="AG489">
        <v>0.78297277659999998</v>
      </c>
      <c r="AH489">
        <v>1</v>
      </c>
      <c r="AI489" s="5">
        <f t="shared" si="8"/>
        <v>631.28356501615031</v>
      </c>
      <c r="AJ489" s="5">
        <f t="shared" si="8"/>
        <v>1197.6744307319718</v>
      </c>
      <c r="AK489" s="5">
        <f t="shared" si="8"/>
        <v>1144.0713962400471</v>
      </c>
    </row>
    <row r="490" spans="2:37" customFormat="1" x14ac:dyDescent="0.4">
      <c r="B490">
        <v>6.0999999999999997E-4</v>
      </c>
      <c r="C490">
        <v>3.38802</v>
      </c>
      <c r="D490">
        <v>0.1444</v>
      </c>
      <c r="E490">
        <v>292.95</v>
      </c>
      <c r="F490">
        <v>-1.055E-2</v>
      </c>
      <c r="G490">
        <v>5.6444883946999997</v>
      </c>
      <c r="H490">
        <v>6.9786153629000003</v>
      </c>
      <c r="I490">
        <v>2.4374607316999999</v>
      </c>
      <c r="J490">
        <v>5.5318194584000002</v>
      </c>
      <c r="K490">
        <v>7.3765223520000003</v>
      </c>
      <c r="L490">
        <v>1367.4426587164</v>
      </c>
      <c r="M490">
        <v>2631.5672817852001</v>
      </c>
      <c r="N490">
        <v>2442.7225292065</v>
      </c>
      <c r="O490">
        <v>542.38281259259998</v>
      </c>
      <c r="P490">
        <v>3226.4263271827999</v>
      </c>
      <c r="Q490">
        <v>106.5590930403</v>
      </c>
      <c r="R490">
        <v>47.561548419700003</v>
      </c>
      <c r="S490">
        <v>0</v>
      </c>
      <c r="T490">
        <v>3.624141E-3</v>
      </c>
      <c r="U490">
        <v>1.8666626200000001E-2</v>
      </c>
      <c r="V490">
        <v>2.9739086200000001E-2</v>
      </c>
      <c r="W490">
        <v>0.35032002740000001</v>
      </c>
      <c r="X490">
        <v>0.14797120010000001</v>
      </c>
      <c r="Y490">
        <v>9.2135366699999999E-2</v>
      </c>
      <c r="Z490">
        <v>6.61391281E-2</v>
      </c>
      <c r="AA490">
        <v>5.7572044900000001E-2</v>
      </c>
      <c r="AB490">
        <v>7211.0589350214004</v>
      </c>
      <c r="AC490">
        <v>2799.4249557411999</v>
      </c>
      <c r="AD490">
        <v>2864.2934069410999</v>
      </c>
      <c r="AE490">
        <v>2864.2934069410999</v>
      </c>
      <c r="AF490">
        <v>0.19648821450000001</v>
      </c>
      <c r="AG490">
        <v>0.90330183210000004</v>
      </c>
      <c r="AH490">
        <v>1</v>
      </c>
      <c r="AI490" s="5">
        <f t="shared" si="8"/>
        <v>641.99185855230053</v>
      </c>
      <c r="AJ490" s="5">
        <f t="shared" si="8"/>
        <v>1235.4775970822536</v>
      </c>
      <c r="AK490" s="5">
        <f t="shared" si="8"/>
        <v>1146.8180888293427</v>
      </c>
    </row>
    <row r="491" spans="2:37" customFormat="1" x14ac:dyDescent="0.4">
      <c r="B491">
        <v>6.0999999999999997E-4</v>
      </c>
      <c r="C491">
        <v>3.38802</v>
      </c>
      <c r="D491">
        <v>0.1444</v>
      </c>
      <c r="E491">
        <v>360</v>
      </c>
      <c r="F491">
        <v>-2.002E-2</v>
      </c>
      <c r="G491">
        <v>5.4280232273999998</v>
      </c>
      <c r="H491">
        <v>6.7493236149999998</v>
      </c>
      <c r="I491">
        <v>2.2533473566</v>
      </c>
      <c r="J491">
        <v>4.8594426553999996</v>
      </c>
      <c r="K491">
        <v>6.9938899847</v>
      </c>
      <c r="L491">
        <v>1232.8714981431999</v>
      </c>
      <c r="M491">
        <v>2166.4715704994001</v>
      </c>
      <c r="N491">
        <v>2257.2977924518</v>
      </c>
      <c r="O491">
        <v>543.1084312959</v>
      </c>
      <c r="P491">
        <v>3270.8587005761001</v>
      </c>
      <c r="Q491">
        <v>80.3793900549</v>
      </c>
      <c r="R491">
        <v>101.42738487690001</v>
      </c>
      <c r="S491">
        <v>0</v>
      </c>
      <c r="T491">
        <v>3.0973202999999999E-3</v>
      </c>
      <c r="U491">
        <v>1.44046516E-2</v>
      </c>
      <c r="V491">
        <v>2.6253791799999999E-2</v>
      </c>
      <c r="W491">
        <v>0.35032002740000001</v>
      </c>
      <c r="X491">
        <v>6.8266107600000001E-2</v>
      </c>
      <c r="Y491">
        <v>2.77821678E-2</v>
      </c>
      <c r="Z491">
        <v>6.6148506699999998E-2</v>
      </c>
      <c r="AA491">
        <v>5.7912424999999997E-2</v>
      </c>
      <c r="AB491">
        <v>7218.4526422845001</v>
      </c>
      <c r="AC491">
        <v>2293.7315285653999</v>
      </c>
      <c r="AD491">
        <v>2838.4953211019001</v>
      </c>
      <c r="AE491">
        <v>2838.4953211019001</v>
      </c>
      <c r="AF491">
        <v>0.16034479169999999</v>
      </c>
      <c r="AG491">
        <v>0.55365969749999999</v>
      </c>
      <c r="AH491">
        <v>1</v>
      </c>
      <c r="AI491" s="5">
        <f t="shared" si="8"/>
        <v>578.81290992638492</v>
      </c>
      <c r="AJ491" s="5">
        <f t="shared" si="8"/>
        <v>1017.1228030513615</v>
      </c>
      <c r="AK491" s="5">
        <f t="shared" si="8"/>
        <v>1059.7642218083568</v>
      </c>
    </row>
    <row r="492" spans="2:37" customFormat="1" x14ac:dyDescent="0.4">
      <c r="B492">
        <v>6.0999999999999997E-4</v>
      </c>
      <c r="C492">
        <v>3.38802</v>
      </c>
      <c r="D492">
        <v>0.1444</v>
      </c>
      <c r="E492">
        <v>360</v>
      </c>
      <c r="F492">
        <v>-1.6889999999999999E-2</v>
      </c>
      <c r="G492">
        <v>5.4412818996999999</v>
      </c>
      <c r="H492">
        <v>6.7599077348999996</v>
      </c>
      <c r="I492">
        <v>2.275738934</v>
      </c>
      <c r="J492">
        <v>5.0346643984000004</v>
      </c>
      <c r="K492">
        <v>7.0399602442000004</v>
      </c>
      <c r="L492">
        <v>1255.3214016469999</v>
      </c>
      <c r="M492">
        <v>2305.1371960004999</v>
      </c>
      <c r="N492">
        <v>2271.7945143488</v>
      </c>
      <c r="O492">
        <v>542.96090399249999</v>
      </c>
      <c r="P492">
        <v>3261.0306631602998</v>
      </c>
      <c r="Q492">
        <v>88.428057038600002</v>
      </c>
      <c r="R492">
        <v>103.6039902764</v>
      </c>
      <c r="S492">
        <v>0</v>
      </c>
      <c r="T492">
        <v>3.1591825000000001E-3</v>
      </c>
      <c r="U492">
        <v>1.54621858E-2</v>
      </c>
      <c r="V492">
        <v>2.69286748E-2</v>
      </c>
      <c r="W492">
        <v>0.35032002740000001</v>
      </c>
      <c r="X492">
        <v>8.8155570200000005E-2</v>
      </c>
      <c r="Y492">
        <v>4.1290810800000001E-2</v>
      </c>
      <c r="Z492">
        <v>6.6147952100000004E-2</v>
      </c>
      <c r="AA492">
        <v>5.7695836399999999E-2</v>
      </c>
      <c r="AB492">
        <v>7216.6773971570001</v>
      </c>
      <c r="AC492">
        <v>2487.0313452665</v>
      </c>
      <c r="AD492">
        <v>2867.4646527375999</v>
      </c>
      <c r="AE492">
        <v>2867.4646527375999</v>
      </c>
      <c r="AF492">
        <v>0.17064084060000001</v>
      </c>
      <c r="AG492">
        <v>0.64679916589999997</v>
      </c>
      <c r="AH492">
        <v>1</v>
      </c>
      <c r="AI492" s="5">
        <f t="shared" si="8"/>
        <v>589.35277072629106</v>
      </c>
      <c r="AJ492" s="5">
        <f t="shared" si="8"/>
        <v>1082.2240356809859</v>
      </c>
      <c r="AK492" s="5">
        <f t="shared" si="8"/>
        <v>1066.5701945299531</v>
      </c>
    </row>
    <row r="493" spans="2:37" customFormat="1" x14ac:dyDescent="0.4">
      <c r="B493">
        <v>6.0999999999999997E-4</v>
      </c>
      <c r="C493">
        <v>3.38802</v>
      </c>
      <c r="D493">
        <v>0.1444</v>
      </c>
      <c r="E493">
        <v>360</v>
      </c>
      <c r="F493">
        <v>-1.52E-2</v>
      </c>
      <c r="G493">
        <v>5.4485425611</v>
      </c>
      <c r="H493">
        <v>6.7656976259999997</v>
      </c>
      <c r="I493">
        <v>2.2881994568000001</v>
      </c>
      <c r="J493">
        <v>5.1276399468999996</v>
      </c>
      <c r="K493">
        <v>7.0557530698999997</v>
      </c>
      <c r="L493">
        <v>1268.0375007883999</v>
      </c>
      <c r="M493">
        <v>2376.0723428461001</v>
      </c>
      <c r="N493">
        <v>2275.8114918847</v>
      </c>
      <c r="O493">
        <v>542.87626111110001</v>
      </c>
      <c r="P493">
        <v>3254.8737803406002</v>
      </c>
      <c r="Q493">
        <v>93.066806007699995</v>
      </c>
      <c r="R493">
        <v>99.506030614500006</v>
      </c>
      <c r="S493">
        <v>0</v>
      </c>
      <c r="T493">
        <v>3.1938726000000001E-3</v>
      </c>
      <c r="U493">
        <v>1.60385418E-2</v>
      </c>
      <c r="V493">
        <v>2.7191650800000002E-2</v>
      </c>
      <c r="W493">
        <v>0.35032002740000001</v>
      </c>
      <c r="X493">
        <v>0.1012061158</v>
      </c>
      <c r="Y493">
        <v>5.1141038899999998E-2</v>
      </c>
      <c r="Z493">
        <v>6.6147677000000002E-2</v>
      </c>
      <c r="AA493">
        <v>5.7578186400000002E-2</v>
      </c>
      <c r="AB493">
        <v>7215.6975160873999</v>
      </c>
      <c r="AC493">
        <v>2588.4866833898</v>
      </c>
      <c r="AD493">
        <v>2876.4692041140001</v>
      </c>
      <c r="AE493">
        <v>2876.4692041140001</v>
      </c>
      <c r="AF493">
        <v>0.17647255470000001</v>
      </c>
      <c r="AG493">
        <v>0.70446543880000001</v>
      </c>
      <c r="AH493">
        <v>1</v>
      </c>
      <c r="AI493" s="5">
        <f t="shared" si="8"/>
        <v>595.32277032319246</v>
      </c>
      <c r="AJ493" s="5">
        <f t="shared" si="8"/>
        <v>1115.5269215239907</v>
      </c>
      <c r="AK493" s="5">
        <f t="shared" si="8"/>
        <v>1068.4560994763851</v>
      </c>
    </row>
    <row r="494" spans="2:37" customFormat="1" x14ac:dyDescent="0.4">
      <c r="B494">
        <v>6.0999999999999997E-4</v>
      </c>
      <c r="C494">
        <v>3.38802</v>
      </c>
      <c r="D494">
        <v>0.1444</v>
      </c>
      <c r="E494">
        <v>360</v>
      </c>
      <c r="F494">
        <v>-1.3339999999999999E-2</v>
      </c>
      <c r="G494">
        <v>5.4566152025000001</v>
      </c>
      <c r="H494">
        <v>6.7721415358000003</v>
      </c>
      <c r="I494">
        <v>2.3022173461</v>
      </c>
      <c r="J494">
        <v>5.2269506085000002</v>
      </c>
      <c r="K494">
        <v>7.0663285190999998</v>
      </c>
      <c r="L494">
        <v>1282.5333266763</v>
      </c>
      <c r="M494">
        <v>2446.6741843209002</v>
      </c>
      <c r="N494">
        <v>2277.2707167772001</v>
      </c>
      <c r="O494">
        <v>542.77888150299998</v>
      </c>
      <c r="P494">
        <v>3247.1091647132998</v>
      </c>
      <c r="Q494">
        <v>98.419546481500007</v>
      </c>
      <c r="R494">
        <v>88.253755942300003</v>
      </c>
      <c r="S494">
        <v>0</v>
      </c>
      <c r="T494">
        <v>3.2331248999999999E-3</v>
      </c>
      <c r="U494">
        <v>1.6665817699999998E-2</v>
      </c>
      <c r="V494">
        <v>2.7409545899999999E-2</v>
      </c>
      <c r="W494">
        <v>0.35032002740000001</v>
      </c>
      <c r="X494">
        <v>0.11781346600000001</v>
      </c>
      <c r="Y494">
        <v>6.4719071099999997E-2</v>
      </c>
      <c r="Z494">
        <v>6.6147393900000004E-2</v>
      </c>
      <c r="AA494">
        <v>5.74804732E-2</v>
      </c>
      <c r="AB494">
        <v>7214.6049202827999</v>
      </c>
      <c r="AC494">
        <v>2693.0385542038998</v>
      </c>
      <c r="AD494">
        <v>2881.2323047128002</v>
      </c>
      <c r="AE494">
        <v>2881.2323047128002</v>
      </c>
      <c r="AF494">
        <v>0.1831265192</v>
      </c>
      <c r="AG494">
        <v>0.77480234560000005</v>
      </c>
      <c r="AH494">
        <v>1</v>
      </c>
      <c r="AI494" s="5">
        <f t="shared" si="8"/>
        <v>602.12832238323949</v>
      </c>
      <c r="AJ494" s="5">
        <f t="shared" si="8"/>
        <v>1148.6733259722537</v>
      </c>
      <c r="AK494" s="5">
        <f t="shared" si="8"/>
        <v>1069.1411815855399</v>
      </c>
    </row>
    <row r="495" spans="2:37" customFormat="1" x14ac:dyDescent="0.4">
      <c r="B495">
        <v>6.0999999999999997E-4</v>
      </c>
      <c r="C495">
        <v>3.38802</v>
      </c>
      <c r="D495">
        <v>0.1444</v>
      </c>
      <c r="E495">
        <v>360</v>
      </c>
      <c r="F495">
        <v>-1.055E-2</v>
      </c>
      <c r="G495">
        <v>5.4682229452</v>
      </c>
      <c r="H495">
        <v>6.7810148837000002</v>
      </c>
      <c r="I495">
        <v>2.3238562039000001</v>
      </c>
      <c r="J495">
        <v>5.3663101792000001</v>
      </c>
      <c r="K495">
        <v>7.0883446639000001</v>
      </c>
      <c r="L495">
        <v>1305.3062369206</v>
      </c>
      <c r="M495">
        <v>2527.3851679103</v>
      </c>
      <c r="N495">
        <v>2283.7341797504</v>
      </c>
      <c r="O495">
        <v>542.62473823829998</v>
      </c>
      <c r="P495">
        <v>3232.2960580892</v>
      </c>
      <c r="Q495">
        <v>106.9584037485</v>
      </c>
      <c r="R495">
        <v>51.933831045200002</v>
      </c>
      <c r="S495">
        <v>0</v>
      </c>
      <c r="T495">
        <v>3.2941876999999999E-3</v>
      </c>
      <c r="U495">
        <v>1.7566343799999998E-2</v>
      </c>
      <c r="V495">
        <v>2.77377358E-2</v>
      </c>
      <c r="W495">
        <v>0.35032002740000001</v>
      </c>
      <c r="X495">
        <v>0.14797120010000001</v>
      </c>
      <c r="Y495">
        <v>9.2135366699999999E-2</v>
      </c>
      <c r="Z495">
        <v>6.6147022799999997E-2</v>
      </c>
      <c r="AA495">
        <v>5.7575944900000002E-2</v>
      </c>
      <c r="AB495">
        <v>7212.9444363175999</v>
      </c>
      <c r="AC495">
        <v>2824.2597627711998</v>
      </c>
      <c r="AD495">
        <v>2895.0915017853999</v>
      </c>
      <c r="AE495">
        <v>2895.0915017853999</v>
      </c>
      <c r="AF495">
        <v>0.1935530718</v>
      </c>
      <c r="AG495">
        <v>0.89445542759999996</v>
      </c>
      <c r="AH495">
        <v>1</v>
      </c>
      <c r="AI495" s="5">
        <f t="shared" si="8"/>
        <v>612.81982954018781</v>
      </c>
      <c r="AJ495" s="5">
        <f t="shared" si="8"/>
        <v>1186.5658065306573</v>
      </c>
      <c r="AK495" s="5">
        <f t="shared" si="8"/>
        <v>1072.1756712443193</v>
      </c>
    </row>
    <row r="496" spans="2:37" customFormat="1" x14ac:dyDescent="0.4">
      <c r="B496">
        <v>6.0999999999999997E-4</v>
      </c>
      <c r="C496">
        <v>3.38802</v>
      </c>
      <c r="D496">
        <v>0.1444</v>
      </c>
      <c r="E496">
        <v>394.35</v>
      </c>
      <c r="F496">
        <v>-2.002E-2</v>
      </c>
      <c r="G496">
        <v>5.3417850159000002</v>
      </c>
      <c r="H496">
        <v>6.6514073549999999</v>
      </c>
      <c r="I496">
        <v>2.2026172087</v>
      </c>
      <c r="J496">
        <v>4.7758818755999997</v>
      </c>
      <c r="K496">
        <v>6.8570951685999999</v>
      </c>
      <c r="L496">
        <v>1205.8714393038999</v>
      </c>
      <c r="M496">
        <v>2121.2882056480998</v>
      </c>
      <c r="N496">
        <v>2184.6005283105001</v>
      </c>
      <c r="O496">
        <v>543.20679903159999</v>
      </c>
      <c r="P496">
        <v>3273.1887151829001</v>
      </c>
      <c r="Q496">
        <v>80.492421521699995</v>
      </c>
      <c r="R496">
        <v>102.1074566315</v>
      </c>
      <c r="S496">
        <v>0</v>
      </c>
      <c r="T496">
        <v>2.9594287999999999E-3</v>
      </c>
      <c r="U496">
        <v>1.3913519100000001E-2</v>
      </c>
      <c r="V496">
        <v>2.53961506E-2</v>
      </c>
      <c r="W496">
        <v>0.35032002740000001</v>
      </c>
      <c r="X496">
        <v>6.8266107600000001E-2</v>
      </c>
      <c r="Y496">
        <v>2.77821678E-2</v>
      </c>
      <c r="Z496">
        <v>6.6151999500000003E-2</v>
      </c>
      <c r="AA496">
        <v>5.7930997999999997E-2</v>
      </c>
      <c r="AB496">
        <v>7219.2465713857</v>
      </c>
      <c r="AC496">
        <v>2298.4966354106</v>
      </c>
      <c r="AD496">
        <v>2850.3620176024001</v>
      </c>
      <c r="AE496">
        <v>2850.3620176024001</v>
      </c>
      <c r="AF496">
        <v>0.15919506580000001</v>
      </c>
      <c r="AG496">
        <v>0.55074375900000005</v>
      </c>
      <c r="AH496">
        <v>1</v>
      </c>
      <c r="AI496" s="5">
        <f t="shared" si="8"/>
        <v>566.13682596427225</v>
      </c>
      <c r="AJ496" s="5">
        <f t="shared" si="8"/>
        <v>995.90995570333337</v>
      </c>
      <c r="AK496" s="5">
        <f t="shared" si="8"/>
        <v>1025.63405085</v>
      </c>
    </row>
    <row r="497" spans="2:37" customFormat="1" x14ac:dyDescent="0.4">
      <c r="B497">
        <v>6.0999999999999997E-4</v>
      </c>
      <c r="C497">
        <v>3.38802</v>
      </c>
      <c r="D497">
        <v>0.1444</v>
      </c>
      <c r="E497">
        <v>394.35</v>
      </c>
      <c r="F497">
        <v>-1.6889999999999999E-2</v>
      </c>
      <c r="G497">
        <v>5.3572303097000002</v>
      </c>
      <c r="H497">
        <v>6.6649303273999996</v>
      </c>
      <c r="I497">
        <v>2.2254832490999998</v>
      </c>
      <c r="J497">
        <v>4.9541136776999997</v>
      </c>
      <c r="K497">
        <v>6.9025037150999999</v>
      </c>
      <c r="L497">
        <v>1228.3019997831</v>
      </c>
      <c r="M497">
        <v>2259.2927058886999</v>
      </c>
      <c r="N497">
        <v>2198.7084460658002</v>
      </c>
      <c r="O497">
        <v>543.06020875349998</v>
      </c>
      <c r="P497">
        <v>3263.4093758868999</v>
      </c>
      <c r="Q497">
        <v>88.558539594600006</v>
      </c>
      <c r="R497">
        <v>104.581127489</v>
      </c>
      <c r="S497">
        <v>0</v>
      </c>
      <c r="T497">
        <v>3.0211932000000002E-3</v>
      </c>
      <c r="U497">
        <v>1.49713778E-2</v>
      </c>
      <c r="V497">
        <v>2.60496305E-2</v>
      </c>
      <c r="W497">
        <v>0.35032002740000001</v>
      </c>
      <c r="X497">
        <v>8.8155570200000005E-2</v>
      </c>
      <c r="Y497">
        <v>4.1290810800000001E-2</v>
      </c>
      <c r="Z497">
        <v>6.6151398700000003E-2</v>
      </c>
      <c r="AA497">
        <v>5.7714248199999998E-2</v>
      </c>
      <c r="AB497">
        <v>7217.4822053764001</v>
      </c>
      <c r="AC497">
        <v>2493.3036436622001</v>
      </c>
      <c r="AD497">
        <v>2880.0043253967001</v>
      </c>
      <c r="AE497">
        <v>2880.0043253967001</v>
      </c>
      <c r="AF497">
        <v>0.1694483635</v>
      </c>
      <c r="AG497">
        <v>0.64352807550000002</v>
      </c>
      <c r="AH497">
        <v>1</v>
      </c>
      <c r="AI497" s="5">
        <f t="shared" si="8"/>
        <v>576.66760553197184</v>
      </c>
      <c r="AJ497" s="5">
        <f t="shared" si="8"/>
        <v>1060.7008008867135</v>
      </c>
      <c r="AK497" s="5">
        <f t="shared" si="8"/>
        <v>1032.2574864158687</v>
      </c>
    </row>
    <row r="498" spans="2:37" customFormat="1" x14ac:dyDescent="0.4">
      <c r="B498">
        <v>6.0999999999999997E-4</v>
      </c>
      <c r="C498">
        <v>3.38802</v>
      </c>
      <c r="D498">
        <v>0.1444</v>
      </c>
      <c r="E498">
        <v>394.35</v>
      </c>
      <c r="F498">
        <v>-1.52E-2</v>
      </c>
      <c r="G498">
        <v>5.3655998885000002</v>
      </c>
      <c r="H498">
        <v>6.6722028761000001</v>
      </c>
      <c r="I498">
        <v>2.2382063334</v>
      </c>
      <c r="J498">
        <v>5.0487050299999998</v>
      </c>
      <c r="K498">
        <v>6.9178012173000001</v>
      </c>
      <c r="L498">
        <v>1241.0088800432</v>
      </c>
      <c r="M498">
        <v>2329.9857594914001</v>
      </c>
      <c r="N498">
        <v>2202.5471618588999</v>
      </c>
      <c r="O498">
        <v>542.97612545530001</v>
      </c>
      <c r="P498">
        <v>3257.2872161626001</v>
      </c>
      <c r="Q498">
        <v>93.208213759900005</v>
      </c>
      <c r="R498">
        <v>100.6836395462</v>
      </c>
      <c r="S498">
        <v>0</v>
      </c>
      <c r="T498">
        <v>3.0558362000000002E-3</v>
      </c>
      <c r="U498">
        <v>1.55485477E-2</v>
      </c>
      <c r="V498">
        <v>2.63006662E-2</v>
      </c>
      <c r="W498">
        <v>0.35032002740000001</v>
      </c>
      <c r="X498">
        <v>0.1012061158</v>
      </c>
      <c r="Y498">
        <v>5.1141038899999998E-2</v>
      </c>
      <c r="Z498">
        <v>6.6151099800000002E-2</v>
      </c>
      <c r="AA498">
        <v>5.7595168199999998E-2</v>
      </c>
      <c r="AB498">
        <v>7216.5079572737004</v>
      </c>
      <c r="AC498">
        <v>2595.7811088999001</v>
      </c>
      <c r="AD498">
        <v>2889.1491238980002</v>
      </c>
      <c r="AE498">
        <v>2889.1491238980002</v>
      </c>
      <c r="AF498">
        <v>0.1752527438</v>
      </c>
      <c r="AG498">
        <v>0.70101815860000005</v>
      </c>
      <c r="AH498">
        <v>1</v>
      </c>
      <c r="AI498" s="5">
        <f t="shared" si="8"/>
        <v>582.63327701558683</v>
      </c>
      <c r="AJ498" s="5">
        <f t="shared" si="8"/>
        <v>1093.890027930235</v>
      </c>
      <c r="AK498" s="5">
        <f t="shared" si="8"/>
        <v>1034.0597004032395</v>
      </c>
    </row>
    <row r="499" spans="2:37" customFormat="1" x14ac:dyDescent="0.4">
      <c r="B499">
        <v>6.0999999999999997E-4</v>
      </c>
      <c r="C499">
        <v>3.38802</v>
      </c>
      <c r="D499">
        <v>0.1444</v>
      </c>
      <c r="E499">
        <v>394.35</v>
      </c>
      <c r="F499">
        <v>-1.3339999999999999E-2</v>
      </c>
      <c r="G499">
        <v>5.3748313523000002</v>
      </c>
      <c r="H499">
        <v>6.6801892147000004</v>
      </c>
      <c r="I499">
        <v>2.2525184304999999</v>
      </c>
      <c r="J499">
        <v>5.1497701149999999</v>
      </c>
      <c r="K499">
        <v>6.9278189496999998</v>
      </c>
      <c r="L499">
        <v>1255.4958031215001</v>
      </c>
      <c r="M499">
        <v>2400.4432862095</v>
      </c>
      <c r="N499">
        <v>2203.8856354169998</v>
      </c>
      <c r="O499">
        <v>542.87941094430005</v>
      </c>
      <c r="P499">
        <v>3249.5744639047998</v>
      </c>
      <c r="Q499">
        <v>98.574420638899994</v>
      </c>
      <c r="R499">
        <v>89.686554195599996</v>
      </c>
      <c r="S499">
        <v>0</v>
      </c>
      <c r="T499">
        <v>3.0950420000000001E-3</v>
      </c>
      <c r="U499">
        <v>1.6177280700000001E-2</v>
      </c>
      <c r="V499">
        <v>2.6506002300000001E-2</v>
      </c>
      <c r="W499">
        <v>0.35032002740000001</v>
      </c>
      <c r="X499">
        <v>0.11781346600000001</v>
      </c>
      <c r="Y499">
        <v>6.4719071099999997E-2</v>
      </c>
      <c r="Z499">
        <v>6.6150791599999995E-2</v>
      </c>
      <c r="AA499">
        <v>5.7493538699999999E-2</v>
      </c>
      <c r="AB499">
        <v>7215.4213487732004</v>
      </c>
      <c r="AC499">
        <v>2701.6570901557998</v>
      </c>
      <c r="AD499">
        <v>2893.9867106207998</v>
      </c>
      <c r="AE499">
        <v>2893.9867106207998</v>
      </c>
      <c r="AF499">
        <v>0.18187274379999999</v>
      </c>
      <c r="AG499">
        <v>0.77118512449999999</v>
      </c>
      <c r="AH499">
        <v>1</v>
      </c>
      <c r="AI499" s="5">
        <f t="shared" si="8"/>
        <v>589.43464935281702</v>
      </c>
      <c r="AJ499" s="5">
        <f t="shared" si="8"/>
        <v>1126.9686789715963</v>
      </c>
      <c r="AK499" s="5">
        <f t="shared" si="8"/>
        <v>1034.6880917450703</v>
      </c>
    </row>
    <row r="500" spans="2:37" customFormat="1" x14ac:dyDescent="0.4">
      <c r="B500">
        <v>6.0999999999999997E-4</v>
      </c>
      <c r="C500">
        <v>3.38802</v>
      </c>
      <c r="D500">
        <v>0.1444</v>
      </c>
      <c r="E500">
        <v>394.35</v>
      </c>
      <c r="F500">
        <v>-1.055E-2</v>
      </c>
      <c r="G500">
        <v>5.3880760377000003</v>
      </c>
      <c r="H500">
        <v>6.6912263107000003</v>
      </c>
      <c r="I500">
        <v>2.2746090185000001</v>
      </c>
      <c r="J500">
        <v>5.2917024620999999</v>
      </c>
      <c r="K500">
        <v>6.9501424434999999</v>
      </c>
      <c r="L500">
        <v>1278.2581804069</v>
      </c>
      <c r="M500">
        <v>2481.2849147470001</v>
      </c>
      <c r="N500">
        <v>2210.5416911704001</v>
      </c>
      <c r="O500">
        <v>542.72636378050004</v>
      </c>
      <c r="P500">
        <v>3234.8745982006999</v>
      </c>
      <c r="Q500">
        <v>107.1367660242</v>
      </c>
      <c r="R500">
        <v>53.851476138199999</v>
      </c>
      <c r="S500">
        <v>0</v>
      </c>
      <c r="T500">
        <v>3.1560462000000001E-3</v>
      </c>
      <c r="U500">
        <v>1.70812901E-2</v>
      </c>
      <c r="V500">
        <v>2.6824038099999999E-2</v>
      </c>
      <c r="W500">
        <v>0.35032002740000001</v>
      </c>
      <c r="X500">
        <v>0.14797120010000001</v>
      </c>
      <c r="Y500">
        <v>9.2135366699999999E-2</v>
      </c>
      <c r="Z500">
        <v>6.6150385000000006E-2</v>
      </c>
      <c r="AA500">
        <v>5.7578283399999999E-2</v>
      </c>
      <c r="AB500">
        <v>7213.7696213940999</v>
      </c>
      <c r="AC500">
        <v>2835.3700107295999</v>
      </c>
      <c r="AD500">
        <v>2908.8171958608</v>
      </c>
      <c r="AE500">
        <v>2908.8171958608</v>
      </c>
      <c r="AF500">
        <v>0.19224020750000001</v>
      </c>
      <c r="AG500">
        <v>0.89057772130000001</v>
      </c>
      <c r="AH500">
        <v>1</v>
      </c>
      <c r="AI500" s="5">
        <f t="shared" si="8"/>
        <v>600.12121145863853</v>
      </c>
      <c r="AJ500" s="5">
        <f t="shared" si="8"/>
        <v>1164.922495186385</v>
      </c>
      <c r="AK500" s="5">
        <f t="shared" si="8"/>
        <v>1037.8130005494836</v>
      </c>
    </row>
    <row r="501" spans="2:37" customFormat="1" x14ac:dyDescent="0.4">
      <c r="B501">
        <v>6.0999999999999997E-4</v>
      </c>
      <c r="C501">
        <v>3.38802</v>
      </c>
      <c r="D501">
        <v>0.1444</v>
      </c>
      <c r="E501">
        <v>519.33000000000004</v>
      </c>
      <c r="F501">
        <v>-2.002E-2</v>
      </c>
      <c r="G501">
        <v>5.0764502906000004</v>
      </c>
      <c r="H501">
        <v>6.3488435609999998</v>
      </c>
      <c r="I501">
        <v>2.0556511304999998</v>
      </c>
      <c r="J501">
        <v>4.5197013824000001</v>
      </c>
      <c r="K501">
        <v>6.4089659103000001</v>
      </c>
      <c r="L501">
        <v>1127.8461484213999</v>
      </c>
      <c r="M501">
        <v>1986.4896636054</v>
      </c>
      <c r="N501">
        <v>1958.8197525946</v>
      </c>
      <c r="O501">
        <v>543.48094409789996</v>
      </c>
      <c r="P501">
        <v>3280.0770001214</v>
      </c>
      <c r="Q501">
        <v>80.838426307199995</v>
      </c>
      <c r="R501">
        <v>104.1966855877</v>
      </c>
      <c r="S501">
        <v>0</v>
      </c>
      <c r="T501">
        <v>2.5776779999999999E-3</v>
      </c>
      <c r="U501">
        <v>1.24608974E-2</v>
      </c>
      <c r="V501">
        <v>2.2779853999999999E-2</v>
      </c>
      <c r="W501">
        <v>0.35032002740000001</v>
      </c>
      <c r="X501">
        <v>6.8266107600000001E-2</v>
      </c>
      <c r="Y501">
        <v>2.77821678E-2</v>
      </c>
      <c r="Z501">
        <v>6.6162080600000006E-2</v>
      </c>
      <c r="AA501">
        <v>5.7987961999999997E-2</v>
      </c>
      <c r="AB501">
        <v>7221.5704386961997</v>
      </c>
      <c r="AC501">
        <v>2313.1511309506</v>
      </c>
      <c r="AD501">
        <v>2886.4658841579999</v>
      </c>
      <c r="AE501">
        <v>2886.4658841579999</v>
      </c>
      <c r="AF501">
        <v>0.1556686602</v>
      </c>
      <c r="AG501">
        <v>0.54178092280000001</v>
      </c>
      <c r="AH501">
        <v>1</v>
      </c>
      <c r="AI501" s="5">
        <f t="shared" si="8"/>
        <v>529.50523400065731</v>
      </c>
      <c r="AJ501" s="5">
        <f t="shared" si="8"/>
        <v>932.62425521380283</v>
      </c>
      <c r="AK501" s="5">
        <f t="shared" si="8"/>
        <v>919.63368666413146</v>
      </c>
    </row>
    <row r="502" spans="2:37" customFormat="1" x14ac:dyDescent="0.4">
      <c r="B502">
        <v>6.0999999999999997E-4</v>
      </c>
      <c r="C502">
        <v>3.38802</v>
      </c>
      <c r="D502">
        <v>0.1444</v>
      </c>
      <c r="E502">
        <v>519.33000000000004</v>
      </c>
      <c r="F502">
        <v>-1.6889999999999999E-2</v>
      </c>
      <c r="G502">
        <v>5.0989022018999997</v>
      </c>
      <c r="H502">
        <v>6.3718404150000003</v>
      </c>
      <c r="I502">
        <v>2.0799988446</v>
      </c>
      <c r="J502">
        <v>4.7080176088999997</v>
      </c>
      <c r="K502">
        <v>6.4509897318</v>
      </c>
      <c r="L502">
        <v>1150.2356342209</v>
      </c>
      <c r="M502">
        <v>2122.8539768003998</v>
      </c>
      <c r="N502">
        <v>1971.3828563386</v>
      </c>
      <c r="O502">
        <v>543.33712174740003</v>
      </c>
      <c r="P502">
        <v>3270.4392566432998</v>
      </c>
      <c r="Q502">
        <v>88.956810902000001</v>
      </c>
      <c r="R502">
        <v>107.5665446966</v>
      </c>
      <c r="S502">
        <v>0</v>
      </c>
      <c r="T502">
        <v>2.6391011000000001E-3</v>
      </c>
      <c r="U502">
        <v>1.35209122E-2</v>
      </c>
      <c r="V502">
        <v>2.3360191400000001E-2</v>
      </c>
      <c r="W502">
        <v>0.35032002740000001</v>
      </c>
      <c r="X502">
        <v>8.8155570200000005E-2</v>
      </c>
      <c r="Y502">
        <v>4.1290810800000001E-2</v>
      </c>
      <c r="Z502">
        <v>6.6161330199999993E-2</v>
      </c>
      <c r="AA502">
        <v>5.7770425100000002E-2</v>
      </c>
      <c r="AB502">
        <v>7219.8397441136003</v>
      </c>
      <c r="AC502">
        <v>2512.5529892248001</v>
      </c>
      <c r="AD502">
        <v>2918.1368245955</v>
      </c>
      <c r="AE502">
        <v>2918.1368245955</v>
      </c>
      <c r="AF502">
        <v>0.1658019188</v>
      </c>
      <c r="AG502">
        <v>0.63353318270000003</v>
      </c>
      <c r="AH502">
        <v>1</v>
      </c>
      <c r="AI502" s="5">
        <f t="shared" si="8"/>
        <v>540.01672968117373</v>
      </c>
      <c r="AJ502" s="5">
        <f t="shared" si="8"/>
        <v>996.6450595307042</v>
      </c>
      <c r="AK502" s="5">
        <f t="shared" si="8"/>
        <v>925.53185743596248</v>
      </c>
    </row>
    <row r="503" spans="2:37" customFormat="1" x14ac:dyDescent="0.4">
      <c r="B503">
        <v>6.0999999999999997E-4</v>
      </c>
      <c r="C503">
        <v>3.38802</v>
      </c>
      <c r="D503">
        <v>0.1444</v>
      </c>
      <c r="E503">
        <v>519.33000000000004</v>
      </c>
      <c r="F503">
        <v>-1.52E-2</v>
      </c>
      <c r="G503">
        <v>5.1108018845999998</v>
      </c>
      <c r="H503">
        <v>6.3838600497</v>
      </c>
      <c r="I503">
        <v>2.0935414901999998</v>
      </c>
      <c r="J503">
        <v>4.8080072695</v>
      </c>
      <c r="K503">
        <v>6.4641579028000002</v>
      </c>
      <c r="L503">
        <v>1162.9245689038</v>
      </c>
      <c r="M503">
        <v>2193.0133954570001</v>
      </c>
      <c r="N503">
        <v>1974.589535948</v>
      </c>
      <c r="O503">
        <v>543.25471027900005</v>
      </c>
      <c r="P503">
        <v>3264.4169184872999</v>
      </c>
      <c r="Q503">
        <v>93.639372445000006</v>
      </c>
      <c r="R503">
        <v>104.2681132874</v>
      </c>
      <c r="S503">
        <v>0</v>
      </c>
      <c r="T503">
        <v>2.6735787E-3</v>
      </c>
      <c r="U503">
        <v>1.41013297E-2</v>
      </c>
      <c r="V503">
        <v>2.35703222E-2</v>
      </c>
      <c r="W503">
        <v>0.35032002740000001</v>
      </c>
      <c r="X503">
        <v>0.1012061158</v>
      </c>
      <c r="Y503">
        <v>5.1141038899999998E-2</v>
      </c>
      <c r="Z503">
        <v>6.6160955399999999E-2</v>
      </c>
      <c r="AA503">
        <v>5.7646947099999998E-2</v>
      </c>
      <c r="AB503">
        <v>7218.8829225904001</v>
      </c>
      <c r="AC503">
        <v>2618.1465241620999</v>
      </c>
      <c r="AD503">
        <v>2927.7297284439001</v>
      </c>
      <c r="AE503">
        <v>2927.7297284439001</v>
      </c>
      <c r="AF503">
        <v>0.171526969</v>
      </c>
      <c r="AG503">
        <v>0.69052642109999995</v>
      </c>
      <c r="AH503">
        <v>1</v>
      </c>
      <c r="AI503" s="5">
        <f t="shared" si="8"/>
        <v>545.9739760111737</v>
      </c>
      <c r="AJ503" s="5">
        <f t="shared" si="8"/>
        <v>1029.5837537356808</v>
      </c>
      <c r="AK503" s="5">
        <f t="shared" si="8"/>
        <v>927.03734082065739</v>
      </c>
    </row>
    <row r="504" spans="2:37" customFormat="1" x14ac:dyDescent="0.4">
      <c r="B504">
        <v>6.0999999999999997E-4</v>
      </c>
      <c r="C504">
        <v>3.38802</v>
      </c>
      <c r="D504">
        <v>0.1444</v>
      </c>
      <c r="E504">
        <v>519.33000000000004</v>
      </c>
      <c r="F504">
        <v>-1.3339999999999999E-2</v>
      </c>
      <c r="G504">
        <v>5.1235475191999997</v>
      </c>
      <c r="H504">
        <v>6.3965315779000003</v>
      </c>
      <c r="I504">
        <v>2.1087739561999999</v>
      </c>
      <c r="J504">
        <v>4.9150837704999999</v>
      </c>
      <c r="K504">
        <v>6.4796095194000003</v>
      </c>
      <c r="L504">
        <v>1177.3984354899001</v>
      </c>
      <c r="M504">
        <v>2263.5242162182999</v>
      </c>
      <c r="N504">
        <v>1978.9961256628001</v>
      </c>
      <c r="O504">
        <v>543.16012612539998</v>
      </c>
      <c r="P504">
        <v>3256.8231217520001</v>
      </c>
      <c r="Q504">
        <v>99.047695516199994</v>
      </c>
      <c r="R504">
        <v>94.149894320300007</v>
      </c>
      <c r="S504">
        <v>0</v>
      </c>
      <c r="T504">
        <v>2.7126258E-3</v>
      </c>
      <c r="U504">
        <v>1.47364096E-2</v>
      </c>
      <c r="V504">
        <v>2.3781880599999999E-2</v>
      </c>
      <c r="W504">
        <v>0.35032002740000001</v>
      </c>
      <c r="X504">
        <v>0.11781346600000001</v>
      </c>
      <c r="Y504">
        <v>6.4719071099999997E-2</v>
      </c>
      <c r="Z504">
        <v>6.6160571500000001E-2</v>
      </c>
      <c r="AA504">
        <v>5.75420367E-2</v>
      </c>
      <c r="AB504">
        <v>7217.8149196061004</v>
      </c>
      <c r="AC504">
        <v>2728.3783330056999</v>
      </c>
      <c r="AD504">
        <v>2939.5670341207001</v>
      </c>
      <c r="AE504">
        <v>2939.5670341207001</v>
      </c>
      <c r="AF504">
        <v>0.17803484589999999</v>
      </c>
      <c r="AG504">
        <v>0.75991369980000001</v>
      </c>
      <c r="AH504">
        <v>1</v>
      </c>
      <c r="AI504" s="5">
        <f t="shared" si="8"/>
        <v>552.76921853985925</v>
      </c>
      <c r="AJ504" s="5">
        <f t="shared" si="8"/>
        <v>1062.687425454601</v>
      </c>
      <c r="AK504" s="5">
        <f t="shared" si="8"/>
        <v>929.10616228300478</v>
      </c>
    </row>
    <row r="505" spans="2:37" customFormat="1" x14ac:dyDescent="0.4">
      <c r="B505">
        <v>6.0999999999999997E-4</v>
      </c>
      <c r="C505">
        <v>3.38802</v>
      </c>
      <c r="D505">
        <v>0.1444</v>
      </c>
      <c r="E505">
        <v>519.33000000000004</v>
      </c>
      <c r="F505">
        <v>-1.055E-2</v>
      </c>
      <c r="G505">
        <v>5.1421624436000002</v>
      </c>
      <c r="H505">
        <v>6.4147294595000002</v>
      </c>
      <c r="I505">
        <v>2.1322703482000001</v>
      </c>
      <c r="J505">
        <v>5.0653898246000004</v>
      </c>
      <c r="K505">
        <v>6.4943404774999998</v>
      </c>
      <c r="L505">
        <v>1200.1437486136001</v>
      </c>
      <c r="M505">
        <v>2344.7449373090999</v>
      </c>
      <c r="N505">
        <v>1982.4175754774999</v>
      </c>
      <c r="O505">
        <v>543.01022868999996</v>
      </c>
      <c r="P505">
        <v>3242.4707839586999</v>
      </c>
      <c r="Q505">
        <v>107.67940646930001</v>
      </c>
      <c r="R505">
        <v>59.591492522599999</v>
      </c>
      <c r="S505">
        <v>0</v>
      </c>
      <c r="T505">
        <v>2.7734118999999998E-3</v>
      </c>
      <c r="U505">
        <v>1.5651486199999998E-2</v>
      </c>
      <c r="V505">
        <v>2.4011601699999999E-2</v>
      </c>
      <c r="W505">
        <v>0.35032002740000001</v>
      </c>
      <c r="X505">
        <v>0.14797120010000001</v>
      </c>
      <c r="Y505">
        <v>9.2135366699999999E-2</v>
      </c>
      <c r="Z505">
        <v>6.6160047799999996E-2</v>
      </c>
      <c r="AA505">
        <v>5.7586576200000003E-2</v>
      </c>
      <c r="AB505">
        <v>7216.1902423579004</v>
      </c>
      <c r="AC505">
        <v>2869.2911856822998</v>
      </c>
      <c r="AD505">
        <v>2950.5670892865</v>
      </c>
      <c r="AE505">
        <v>2950.5670892865</v>
      </c>
      <c r="AF505">
        <v>0.1882398616</v>
      </c>
      <c r="AG505">
        <v>0.87897763699999998</v>
      </c>
      <c r="AH505">
        <v>1</v>
      </c>
      <c r="AI505" s="5">
        <f t="shared" si="8"/>
        <v>563.44776930215971</v>
      </c>
      <c r="AJ505" s="5">
        <f t="shared" si="8"/>
        <v>1100.8192193939437</v>
      </c>
      <c r="AK505" s="5">
        <f t="shared" si="8"/>
        <v>930.71247674999995</v>
      </c>
    </row>
    <row r="506" spans="2:37" customFormat="1" x14ac:dyDescent="0.4">
      <c r="B506">
        <v>6.0999999999999997E-4</v>
      </c>
      <c r="C506">
        <v>4.4912599999999996</v>
      </c>
      <c r="D506">
        <v>7.4999999999999997E-3</v>
      </c>
      <c r="E506">
        <v>233.59</v>
      </c>
      <c r="F506">
        <v>-2.002E-2</v>
      </c>
      <c r="G506">
        <v>22.9576302139</v>
      </c>
      <c r="H506">
        <v>26.3603883565</v>
      </c>
      <c r="I506">
        <v>2.5366176612000002</v>
      </c>
      <c r="J506">
        <v>4.4425034368</v>
      </c>
      <c r="K506">
        <v>6.0896219043000004</v>
      </c>
      <c r="L506">
        <v>1178.5791538732999</v>
      </c>
      <c r="M506">
        <v>1336.6180349286001</v>
      </c>
      <c r="N506">
        <v>1410.0558468704</v>
      </c>
      <c r="O506">
        <v>170.13459532030001</v>
      </c>
      <c r="P506">
        <v>208.59761013900001</v>
      </c>
      <c r="Q506">
        <v>24.314523475200001</v>
      </c>
      <c r="R506">
        <v>11.174919213700001</v>
      </c>
      <c r="S506">
        <v>4.8296223443999997</v>
      </c>
      <c r="T506">
        <v>3.9250018000000003E-3</v>
      </c>
      <c r="U506">
        <v>1.20388604E-2</v>
      </c>
      <c r="V506">
        <v>1.8721470099999998E-2</v>
      </c>
      <c r="W506">
        <v>0.35032002740000001</v>
      </c>
      <c r="X506">
        <v>6.8266107600000001E-2</v>
      </c>
      <c r="Y506">
        <v>2.77821678E-2</v>
      </c>
      <c r="Z506">
        <v>3.8389826699999997E-2</v>
      </c>
      <c r="AA506">
        <v>1.6996510100000001E-2</v>
      </c>
      <c r="AB506">
        <v>-69.981648350499995</v>
      </c>
      <c r="AC506">
        <v>932.37464331310002</v>
      </c>
      <c r="AD506">
        <v>1086.5856300703999</v>
      </c>
      <c r="AE506">
        <v>1116.5759789971</v>
      </c>
      <c r="AF506">
        <v>0.1900114769</v>
      </c>
      <c r="AG506">
        <v>0.22492578899999999</v>
      </c>
      <c r="AH506">
        <v>0.24951097699999999</v>
      </c>
      <c r="AI506" s="5">
        <f t="shared" si="8"/>
        <v>553.32354641938969</v>
      </c>
      <c r="AJ506" s="5">
        <f t="shared" si="8"/>
        <v>627.52020419183111</v>
      </c>
      <c r="AK506" s="5">
        <f t="shared" si="8"/>
        <v>661.99805017389679</v>
      </c>
    </row>
    <row r="507" spans="2:37" customFormat="1" x14ac:dyDescent="0.4">
      <c r="B507">
        <v>6.0999999999999997E-4</v>
      </c>
      <c r="C507">
        <v>4.4912599999999996</v>
      </c>
      <c r="D507">
        <v>7.4999999999999997E-3</v>
      </c>
      <c r="E507">
        <v>233.59</v>
      </c>
      <c r="F507">
        <v>-1.6889999999999999E-2</v>
      </c>
      <c r="G507">
        <v>23.009774186600001</v>
      </c>
      <c r="H507">
        <v>26.409643406299999</v>
      </c>
      <c r="I507">
        <v>2.5479971204999998</v>
      </c>
      <c r="J507">
        <v>4.5187073719999997</v>
      </c>
      <c r="K507">
        <v>6.3111927167999999</v>
      </c>
      <c r="L507">
        <v>1188.1834875074001</v>
      </c>
      <c r="M507">
        <v>1372.4020117549001</v>
      </c>
      <c r="N507">
        <v>1476.9796435425999</v>
      </c>
      <c r="O507">
        <v>170.07581633070001</v>
      </c>
      <c r="P507">
        <v>208.39905092789999</v>
      </c>
      <c r="Q507">
        <v>26.640568566900001</v>
      </c>
      <c r="R507">
        <v>13.7140834607</v>
      </c>
      <c r="S507">
        <v>6.5156318705</v>
      </c>
      <c r="T507">
        <v>3.9602965E-3</v>
      </c>
      <c r="U507">
        <v>1.2455417E-2</v>
      </c>
      <c r="V507">
        <v>1.9791732400000001E-2</v>
      </c>
      <c r="W507">
        <v>0.35032002740000001</v>
      </c>
      <c r="X507">
        <v>8.8155570200000005E-2</v>
      </c>
      <c r="Y507">
        <v>4.1290810800000001E-2</v>
      </c>
      <c r="Z507">
        <v>3.8384840099999998E-2</v>
      </c>
      <c r="AA507">
        <v>1.6971781500000001E-2</v>
      </c>
      <c r="AB507">
        <v>-74.356370644099997</v>
      </c>
      <c r="AC507">
        <v>979.23232790340001</v>
      </c>
      <c r="AD507">
        <v>1181.2265920187999</v>
      </c>
      <c r="AE507">
        <v>1226.5249156624</v>
      </c>
      <c r="AF507">
        <v>0.20314356850000001</v>
      </c>
      <c r="AG507">
        <v>0.26313540050000001</v>
      </c>
      <c r="AH507">
        <v>0.3183695607</v>
      </c>
      <c r="AI507" s="5">
        <f t="shared" si="8"/>
        <v>557.83262324291081</v>
      </c>
      <c r="AJ507" s="5">
        <f t="shared" si="8"/>
        <v>644.32019331215963</v>
      </c>
      <c r="AK507" s="5">
        <f t="shared" si="8"/>
        <v>693.41767302469486</v>
      </c>
    </row>
    <row r="508" spans="2:37" customFormat="1" x14ac:dyDescent="0.4">
      <c r="B508">
        <v>6.0999999999999997E-4</v>
      </c>
      <c r="C508">
        <v>4.4912599999999996</v>
      </c>
      <c r="D508">
        <v>7.4999999999999997E-3</v>
      </c>
      <c r="E508">
        <v>233.59</v>
      </c>
      <c r="F508">
        <v>-1.52E-2</v>
      </c>
      <c r="G508">
        <v>23.0357706683</v>
      </c>
      <c r="H508">
        <v>26.433272328499999</v>
      </c>
      <c r="I508">
        <v>2.5543126792000002</v>
      </c>
      <c r="J508">
        <v>4.5619231921000001</v>
      </c>
      <c r="K508">
        <v>6.4381202138000004</v>
      </c>
      <c r="L508">
        <v>1193.574199637</v>
      </c>
      <c r="M508">
        <v>1393.2623714430999</v>
      </c>
      <c r="N508">
        <v>1516.6357840689</v>
      </c>
      <c r="O508">
        <v>170.04176194109999</v>
      </c>
      <c r="P508">
        <v>208.27797322929999</v>
      </c>
      <c r="Q508">
        <v>27.972404687800001</v>
      </c>
      <c r="R508">
        <v>15.246068211700001</v>
      </c>
      <c r="S508">
        <v>7.5395035949000002</v>
      </c>
      <c r="T508">
        <v>3.9799531000000001E-3</v>
      </c>
      <c r="U508">
        <v>1.2694797400000001E-2</v>
      </c>
      <c r="V508">
        <v>2.0417959199999999E-2</v>
      </c>
      <c r="W508">
        <v>0.35032002740000001</v>
      </c>
      <c r="X508">
        <v>0.1012061158</v>
      </c>
      <c r="Y508">
        <v>5.1141038899999998E-2</v>
      </c>
      <c r="Z508">
        <v>3.83822235E-2</v>
      </c>
      <c r="AA508">
        <v>1.69564151E-2</v>
      </c>
      <c r="AB508">
        <v>-77.023709719999999</v>
      </c>
      <c r="AC508">
        <v>1006.4940706574999</v>
      </c>
      <c r="AD508">
        <v>1237.3051927972999</v>
      </c>
      <c r="AE508">
        <v>1289.9250207636001</v>
      </c>
      <c r="AF508">
        <v>0.2105715822</v>
      </c>
      <c r="AG508">
        <v>0.28628940320000001</v>
      </c>
      <c r="AH508">
        <v>0.36295361500000001</v>
      </c>
      <c r="AI508" s="5">
        <f t="shared" si="8"/>
        <v>560.36347400798127</v>
      </c>
      <c r="AJ508" s="5">
        <f t="shared" si="8"/>
        <v>654.11378940990608</v>
      </c>
      <c r="AK508" s="5">
        <f t="shared" si="8"/>
        <v>712.03557937507048</v>
      </c>
    </row>
    <row r="509" spans="2:37" customFormat="1" x14ac:dyDescent="0.4">
      <c r="B509">
        <v>6.0999999999999997E-4</v>
      </c>
      <c r="C509">
        <v>4.4912599999999996</v>
      </c>
      <c r="D509">
        <v>7.4999999999999997E-3</v>
      </c>
      <c r="E509">
        <v>233.59</v>
      </c>
      <c r="F509">
        <v>-1.3339999999999999E-2</v>
      </c>
      <c r="G509">
        <v>23.0629618223</v>
      </c>
      <c r="H509">
        <v>26.457295629699999</v>
      </c>
      <c r="I509">
        <v>2.5614031873999998</v>
      </c>
      <c r="J509">
        <v>4.6110937419000004</v>
      </c>
      <c r="K509">
        <v>6.5808199013999999</v>
      </c>
      <c r="L509">
        <v>1199.6767096985</v>
      </c>
      <c r="M509">
        <v>1417.4609282480001</v>
      </c>
      <c r="N509">
        <v>1561.7932556639</v>
      </c>
      <c r="O509">
        <v>170.0022868122</v>
      </c>
      <c r="P509">
        <v>208.1319150413</v>
      </c>
      <c r="Q509">
        <v>29.501250543699999</v>
      </c>
      <c r="R509">
        <v>17.0527330691</v>
      </c>
      <c r="S509">
        <v>8.6958423462999992</v>
      </c>
      <c r="T509">
        <v>4.0020795999999997E-3</v>
      </c>
      <c r="U509">
        <v>1.29699332E-2</v>
      </c>
      <c r="V509">
        <v>2.1142674E-2</v>
      </c>
      <c r="W509">
        <v>0.35032002740000001</v>
      </c>
      <c r="X509">
        <v>0.11781346600000001</v>
      </c>
      <c r="Y509">
        <v>6.4719071099999997E-2</v>
      </c>
      <c r="Z509">
        <v>3.8379395699999999E-2</v>
      </c>
      <c r="AA509">
        <v>1.69374763E-2</v>
      </c>
      <c r="AB509">
        <v>-80.215620415000004</v>
      </c>
      <c r="AC509">
        <v>1038.0827704554999</v>
      </c>
      <c r="AD509">
        <v>1301.329319337</v>
      </c>
      <c r="AE509">
        <v>1355.7268991545</v>
      </c>
      <c r="AF509">
        <v>0.21903494230000001</v>
      </c>
      <c r="AG509">
        <v>0.31405527770000002</v>
      </c>
      <c r="AH509">
        <v>0.41915725079999999</v>
      </c>
      <c r="AI509" s="5">
        <f t="shared" si="8"/>
        <v>563.22850220586861</v>
      </c>
      <c r="AJ509" s="5">
        <f t="shared" si="8"/>
        <v>665.47461420093907</v>
      </c>
      <c r="AK509" s="5">
        <f t="shared" si="8"/>
        <v>733.23627026474185</v>
      </c>
    </row>
    <row r="510" spans="2:37" customFormat="1" x14ac:dyDescent="0.4">
      <c r="B510">
        <v>6.0999999999999997E-4</v>
      </c>
      <c r="C510">
        <v>4.4912599999999996</v>
      </c>
      <c r="D510">
        <v>7.4999999999999997E-3</v>
      </c>
      <c r="E510">
        <v>233.59</v>
      </c>
      <c r="F510">
        <v>-1.055E-2</v>
      </c>
      <c r="G510">
        <v>23.102826801399999</v>
      </c>
      <c r="H510">
        <v>26.491788572499999</v>
      </c>
      <c r="I510">
        <v>2.5723105885000002</v>
      </c>
      <c r="J510">
        <v>4.6877515689999996</v>
      </c>
      <c r="K510">
        <v>6.7901287591999999</v>
      </c>
      <c r="L510">
        <v>1209.1664069992</v>
      </c>
      <c r="M510">
        <v>1456.0706439866999</v>
      </c>
      <c r="N510">
        <v>1626.4191740079</v>
      </c>
      <c r="O510">
        <v>169.9388667659</v>
      </c>
      <c r="P510">
        <v>207.8842240427</v>
      </c>
      <c r="Q510">
        <v>31.9198723059</v>
      </c>
      <c r="R510">
        <v>19.950965889900001</v>
      </c>
      <c r="S510">
        <v>10.2182928645</v>
      </c>
      <c r="T510">
        <v>4.0362369000000002E-3</v>
      </c>
      <c r="U510">
        <v>1.3404759E-2</v>
      </c>
      <c r="V510">
        <v>2.2283210599999999E-2</v>
      </c>
      <c r="W510">
        <v>0.35032002740000001</v>
      </c>
      <c r="X510">
        <v>0.14797120010000001</v>
      </c>
      <c r="Y510">
        <v>9.2135366699999999E-2</v>
      </c>
      <c r="Z510">
        <v>3.8375206299999999E-2</v>
      </c>
      <c r="AA510">
        <v>1.6903996099999999E-2</v>
      </c>
      <c r="AB510">
        <v>-85.472380415000003</v>
      </c>
      <c r="AC510">
        <v>1088.4398164443</v>
      </c>
      <c r="AD510">
        <v>1394.0585189154999</v>
      </c>
      <c r="AE510">
        <v>1422.460343944</v>
      </c>
      <c r="AF510">
        <v>0.2323399293</v>
      </c>
      <c r="AG510">
        <v>0.36074897789999999</v>
      </c>
      <c r="AH510">
        <v>0.52023827659999999</v>
      </c>
      <c r="AI510" s="5">
        <f t="shared" si="8"/>
        <v>567.68375915455408</v>
      </c>
      <c r="AJ510" s="5">
        <f t="shared" si="8"/>
        <v>683.6012413083098</v>
      </c>
      <c r="AK510" s="5">
        <f t="shared" si="8"/>
        <v>763.57707699901414</v>
      </c>
    </row>
    <row r="511" spans="2:37" customFormat="1" x14ac:dyDescent="0.4">
      <c r="B511">
        <v>6.0999999999999997E-4</v>
      </c>
      <c r="C511">
        <v>4.4912599999999996</v>
      </c>
      <c r="D511">
        <v>7.4999999999999997E-3</v>
      </c>
      <c r="E511">
        <v>292.95</v>
      </c>
      <c r="F511">
        <v>-2.002E-2</v>
      </c>
      <c r="G511">
        <v>21.614206807799999</v>
      </c>
      <c r="H511">
        <v>24.861538253799999</v>
      </c>
      <c r="I511">
        <v>2.3900921759</v>
      </c>
      <c r="J511">
        <v>4.1666972611000004</v>
      </c>
      <c r="K511">
        <v>5.7081565744000002</v>
      </c>
      <c r="L511">
        <v>1113.1264259021</v>
      </c>
      <c r="M511">
        <v>1256.0160780988999</v>
      </c>
      <c r="N511">
        <v>1317.9090418726</v>
      </c>
      <c r="O511">
        <v>170.2438651473</v>
      </c>
      <c r="P511">
        <v>209.01128232810001</v>
      </c>
      <c r="Q511">
        <v>24.5082222188</v>
      </c>
      <c r="R511">
        <v>11.277064747300001</v>
      </c>
      <c r="S511">
        <v>4.8785181228000001</v>
      </c>
      <c r="T511">
        <v>3.4846498000000001E-3</v>
      </c>
      <c r="U511">
        <v>1.05904333E-2</v>
      </c>
      <c r="V511">
        <v>1.6472996600000001E-2</v>
      </c>
      <c r="W511">
        <v>0.35032002740000001</v>
      </c>
      <c r="X511">
        <v>6.8266107600000001E-2</v>
      </c>
      <c r="Y511">
        <v>2.77821678E-2</v>
      </c>
      <c r="Z511">
        <v>3.8424967599999998E-2</v>
      </c>
      <c r="AA511">
        <v>1.7036848399999999E-2</v>
      </c>
      <c r="AB511">
        <v>-60.827201922999997</v>
      </c>
      <c r="AC511">
        <v>936.1483131489</v>
      </c>
      <c r="AD511">
        <v>1091.8724509488</v>
      </c>
      <c r="AE511">
        <v>1122.2120938011999</v>
      </c>
      <c r="AF511">
        <v>0.1836881236</v>
      </c>
      <c r="AG511">
        <v>0.2182272187</v>
      </c>
      <c r="AH511">
        <v>0.2425716503</v>
      </c>
      <c r="AI511" s="5">
        <f t="shared" si="8"/>
        <v>522.59456615122065</v>
      </c>
      <c r="AJ511" s="5">
        <f t="shared" si="8"/>
        <v>589.67890990558681</v>
      </c>
      <c r="AK511" s="5">
        <f t="shared" si="8"/>
        <v>618.7366393768076</v>
      </c>
    </row>
    <row r="512" spans="2:37" customFormat="1" x14ac:dyDescent="0.4">
      <c r="B512">
        <v>6.0999999999999997E-4</v>
      </c>
      <c r="C512">
        <v>4.4912599999999996</v>
      </c>
      <c r="D512">
        <v>7.4999999999999997E-3</v>
      </c>
      <c r="E512">
        <v>292.95</v>
      </c>
      <c r="F512">
        <v>-1.6889999999999999E-2</v>
      </c>
      <c r="G512">
        <v>21.694603231799999</v>
      </c>
      <c r="H512">
        <v>24.944802068600001</v>
      </c>
      <c r="I512">
        <v>2.4021536559999999</v>
      </c>
      <c r="J512">
        <v>4.2462874400999997</v>
      </c>
      <c r="K512">
        <v>5.9352396784000003</v>
      </c>
      <c r="L512">
        <v>1122.7355024267999</v>
      </c>
      <c r="M512">
        <v>1290.9253804937</v>
      </c>
      <c r="N512">
        <v>1381.7406507984999</v>
      </c>
      <c r="O512">
        <v>170.1871070096</v>
      </c>
      <c r="P512">
        <v>208.81840102859999</v>
      </c>
      <c r="Q512">
        <v>26.8642630033</v>
      </c>
      <c r="R512">
        <v>13.860871101100001</v>
      </c>
      <c r="S512">
        <v>6.6015593559000001</v>
      </c>
      <c r="T512">
        <v>3.5199087000000002E-3</v>
      </c>
      <c r="U512">
        <v>1.09988838E-2</v>
      </c>
      <c r="V512">
        <v>1.7510814E-2</v>
      </c>
      <c r="W512">
        <v>0.35032002740000001</v>
      </c>
      <c r="X512">
        <v>8.8155570200000005E-2</v>
      </c>
      <c r="Y512">
        <v>4.1290810800000001E-2</v>
      </c>
      <c r="Z512">
        <v>3.8419620500000001E-2</v>
      </c>
      <c r="AA512">
        <v>1.70128625E-2</v>
      </c>
      <c r="AB512">
        <v>-65.018993131100004</v>
      </c>
      <c r="AC512">
        <v>983.65920255200001</v>
      </c>
      <c r="AD512">
        <v>1188.1775392994</v>
      </c>
      <c r="AE512">
        <v>1234.3305430497001</v>
      </c>
      <c r="AF512">
        <v>0.1965843078</v>
      </c>
      <c r="AG512">
        <v>0.2556236986</v>
      </c>
      <c r="AH512">
        <v>0.30999164750000002</v>
      </c>
      <c r="AI512" s="5">
        <f t="shared" si="8"/>
        <v>527.10586968394364</v>
      </c>
      <c r="AJ512" s="5">
        <f t="shared" si="8"/>
        <v>606.06825375291078</v>
      </c>
      <c r="AK512" s="5">
        <f t="shared" si="8"/>
        <v>648.70453089131456</v>
      </c>
    </row>
    <row r="513" spans="2:37" customFormat="1" x14ac:dyDescent="0.4">
      <c r="B513">
        <v>6.0999999999999997E-4</v>
      </c>
      <c r="C513">
        <v>4.4912599999999996</v>
      </c>
      <c r="D513">
        <v>7.4999999999999997E-3</v>
      </c>
      <c r="E513">
        <v>292.95</v>
      </c>
      <c r="F513">
        <v>-1.52E-2</v>
      </c>
      <c r="G513">
        <v>21.735983723299999</v>
      </c>
      <c r="H513">
        <v>24.986939743299999</v>
      </c>
      <c r="I513">
        <v>2.4088472091000002</v>
      </c>
      <c r="J513">
        <v>4.2914585465000004</v>
      </c>
      <c r="K513">
        <v>6.0657126244999997</v>
      </c>
      <c r="L513">
        <v>1128.1309262361999</v>
      </c>
      <c r="M513">
        <v>1311.3179933017</v>
      </c>
      <c r="N513">
        <v>1419.7431655209</v>
      </c>
      <c r="O513">
        <v>170.15418928470001</v>
      </c>
      <c r="P513">
        <v>208.70068236700001</v>
      </c>
      <c r="Q513">
        <v>28.214101529000001</v>
      </c>
      <c r="R513">
        <v>15.4245775829</v>
      </c>
      <c r="S513">
        <v>7.6560930677999997</v>
      </c>
      <c r="T513">
        <v>3.5395524000000002E-3</v>
      </c>
      <c r="U513">
        <v>1.1234136E-2</v>
      </c>
      <c r="V513">
        <v>1.8120473099999999E-2</v>
      </c>
      <c r="W513">
        <v>0.35032002740000001</v>
      </c>
      <c r="X513">
        <v>0.1012061158</v>
      </c>
      <c r="Y513">
        <v>5.1141038899999998E-2</v>
      </c>
      <c r="Z513">
        <v>3.84168041E-2</v>
      </c>
      <c r="AA513">
        <v>1.6997928799999999E-2</v>
      </c>
      <c r="AB513">
        <v>-67.582318185600002</v>
      </c>
      <c r="AC513">
        <v>1011.3387145535</v>
      </c>
      <c r="AD513">
        <v>1245.4959979962</v>
      </c>
      <c r="AE513">
        <v>1299.5125496145999</v>
      </c>
      <c r="AF513">
        <v>0.2038833608</v>
      </c>
      <c r="AG513">
        <v>0.27830080029999998</v>
      </c>
      <c r="AH513">
        <v>0.3536807414</v>
      </c>
      <c r="AI513" s="5">
        <f t="shared" si="8"/>
        <v>529.63893250525825</v>
      </c>
      <c r="AJ513" s="5">
        <f t="shared" si="8"/>
        <v>615.64225037638505</v>
      </c>
      <c r="AK513" s="5">
        <f t="shared" si="8"/>
        <v>666.54608709901413</v>
      </c>
    </row>
    <row r="514" spans="2:37" customFormat="1" x14ac:dyDescent="0.4">
      <c r="B514">
        <v>6.0999999999999997E-4</v>
      </c>
      <c r="C514">
        <v>4.4912599999999996</v>
      </c>
      <c r="D514">
        <v>7.4999999999999997E-3</v>
      </c>
      <c r="E514">
        <v>292.95</v>
      </c>
      <c r="F514">
        <v>-1.3339999999999999E-2</v>
      </c>
      <c r="G514">
        <v>21.7797598752</v>
      </c>
      <c r="H514">
        <v>25.030904424700001</v>
      </c>
      <c r="I514">
        <v>2.4163626882</v>
      </c>
      <c r="J514">
        <v>4.3428914684000004</v>
      </c>
      <c r="K514">
        <v>6.212850457</v>
      </c>
      <c r="L514">
        <v>1134.2412633427</v>
      </c>
      <c r="M514">
        <v>1335.0159594244001</v>
      </c>
      <c r="N514">
        <v>1463.2360891251001</v>
      </c>
      <c r="O514">
        <v>170.11601850740001</v>
      </c>
      <c r="P514">
        <v>208.55860694079999</v>
      </c>
      <c r="Q514">
        <v>29.7645185937</v>
      </c>
      <c r="R514">
        <v>17.274364288000001</v>
      </c>
      <c r="S514">
        <v>8.8593992780999997</v>
      </c>
      <c r="T514">
        <v>3.5616733000000001E-3</v>
      </c>
      <c r="U514">
        <v>1.15050308E-2</v>
      </c>
      <c r="V514">
        <v>1.8828394799999999E-2</v>
      </c>
      <c r="W514">
        <v>0.35032002740000001</v>
      </c>
      <c r="X514">
        <v>0.11781346600000001</v>
      </c>
      <c r="Y514">
        <v>6.4719071099999997E-2</v>
      </c>
      <c r="Z514">
        <v>3.8413762999999997E-2</v>
      </c>
      <c r="AA514">
        <v>1.6979504400000001E-2</v>
      </c>
      <c r="AB514">
        <v>-70.657659694000003</v>
      </c>
      <c r="AC514">
        <v>1043.4539044117</v>
      </c>
      <c r="AD514">
        <v>1311.2950789596</v>
      </c>
      <c r="AE514">
        <v>1368.1188390354</v>
      </c>
      <c r="AF514">
        <v>0.21219961740000001</v>
      </c>
      <c r="AG514">
        <v>0.30549852750000001</v>
      </c>
      <c r="AH514">
        <v>0.40876677700000003</v>
      </c>
      <c r="AI514" s="5">
        <f t="shared" si="8"/>
        <v>532.5076353721596</v>
      </c>
      <c r="AJ514" s="5">
        <f t="shared" si="8"/>
        <v>626.76805606779351</v>
      </c>
      <c r="AK514" s="5">
        <f t="shared" si="8"/>
        <v>686.96530005873251</v>
      </c>
    </row>
    <row r="515" spans="2:37" customFormat="1" x14ac:dyDescent="0.4">
      <c r="B515">
        <v>6.0999999999999997E-4</v>
      </c>
      <c r="C515">
        <v>4.4912599999999996</v>
      </c>
      <c r="D515">
        <v>7.4999999999999997E-3</v>
      </c>
      <c r="E515">
        <v>292.95</v>
      </c>
      <c r="F515">
        <v>-1.055E-2</v>
      </c>
      <c r="G515">
        <v>21.842787598400001</v>
      </c>
      <c r="H515">
        <v>25.0932115771</v>
      </c>
      <c r="I515">
        <v>2.4279277623</v>
      </c>
      <c r="J515">
        <v>4.4231795521999997</v>
      </c>
      <c r="K515">
        <v>6.4300635202</v>
      </c>
      <c r="L515">
        <v>1143.7503739483</v>
      </c>
      <c r="M515">
        <v>1372.9333226688</v>
      </c>
      <c r="N515">
        <v>1526.1903178322</v>
      </c>
      <c r="O515">
        <v>170.0547079708</v>
      </c>
      <c r="P515">
        <v>208.3175922989</v>
      </c>
      <c r="Q515">
        <v>32.219751098899998</v>
      </c>
      <c r="R515">
        <v>20.259071129399999</v>
      </c>
      <c r="S515">
        <v>10.492842672</v>
      </c>
      <c r="T515">
        <v>3.5958483000000001E-3</v>
      </c>
      <c r="U515">
        <v>1.19343556E-2</v>
      </c>
      <c r="V515">
        <v>1.99484381E-2</v>
      </c>
      <c r="W515">
        <v>0.35032002740000001</v>
      </c>
      <c r="X515">
        <v>0.14797120010000001</v>
      </c>
      <c r="Y515">
        <v>9.2135366699999999E-2</v>
      </c>
      <c r="Z515">
        <v>3.8409292599999999E-2</v>
      </c>
      <c r="AA515">
        <v>1.6946915600000001E-2</v>
      </c>
      <c r="AB515">
        <v>-75.741949980800001</v>
      </c>
      <c r="AC515">
        <v>1094.7694191231999</v>
      </c>
      <c r="AD515">
        <v>1407.9208573681001</v>
      </c>
      <c r="AE515">
        <v>1439.7686067348</v>
      </c>
      <c r="AF515">
        <v>0.22526343939999999</v>
      </c>
      <c r="AG515">
        <v>0.35121750740000002</v>
      </c>
      <c r="AH515">
        <v>0.50779815689999996</v>
      </c>
      <c r="AI515" s="5">
        <f t="shared" si="8"/>
        <v>536.97200654849769</v>
      </c>
      <c r="AJ515" s="5">
        <f t="shared" si="8"/>
        <v>644.56963505577471</v>
      </c>
      <c r="AK515" s="5">
        <f t="shared" si="8"/>
        <v>716.52127597755873</v>
      </c>
    </row>
    <row r="516" spans="2:37" customFormat="1" x14ac:dyDescent="0.4">
      <c r="B516">
        <v>6.0999999999999997E-4</v>
      </c>
      <c r="C516">
        <v>4.4912599999999996</v>
      </c>
      <c r="D516">
        <v>7.4999999999999997E-3</v>
      </c>
      <c r="E516">
        <v>360</v>
      </c>
      <c r="F516">
        <v>-2.002E-2</v>
      </c>
      <c r="G516">
        <v>20.2825667179</v>
      </c>
      <c r="H516">
        <v>23.3767987668</v>
      </c>
      <c r="I516">
        <v>2.2568037054999999</v>
      </c>
      <c r="J516">
        <v>3.8938813592999999</v>
      </c>
      <c r="K516">
        <v>5.3181949570000002</v>
      </c>
      <c r="L516">
        <v>1052.9027023602</v>
      </c>
      <c r="M516">
        <v>1178.8389924594001</v>
      </c>
      <c r="N516">
        <v>1229.4494467796001</v>
      </c>
      <c r="O516">
        <v>170.34008370250001</v>
      </c>
      <c r="P516">
        <v>209.3939151623</v>
      </c>
      <c r="Q516">
        <v>24.702722992999998</v>
      </c>
      <c r="R516">
        <v>11.380779586699999</v>
      </c>
      <c r="S516">
        <v>4.9286924364000004</v>
      </c>
      <c r="T516">
        <v>3.1068293999999999E-3</v>
      </c>
      <c r="U516">
        <v>9.2490103000000008E-3</v>
      </c>
      <c r="V516">
        <v>1.4341171099999999E-2</v>
      </c>
      <c r="W516">
        <v>0.35032002740000001</v>
      </c>
      <c r="X516">
        <v>6.8266107600000001E-2</v>
      </c>
      <c r="Y516">
        <v>2.77821678E-2</v>
      </c>
      <c r="Z516">
        <v>3.8458740300000002E-2</v>
      </c>
      <c r="AA516">
        <v>1.7076107600000001E-2</v>
      </c>
      <c r="AB516">
        <v>-52.356974765700002</v>
      </c>
      <c r="AC516">
        <v>939.95155857680004</v>
      </c>
      <c r="AD516">
        <v>1097.2235841958</v>
      </c>
      <c r="AE516">
        <v>1127.9264731845999</v>
      </c>
      <c r="AF516">
        <v>0.1773301853</v>
      </c>
      <c r="AG516">
        <v>0.21139417260000001</v>
      </c>
      <c r="AH516">
        <v>0.23540780359999999</v>
      </c>
      <c r="AI516" s="5">
        <f t="shared" si="8"/>
        <v>494.32051754000003</v>
      </c>
      <c r="AJ516" s="5">
        <f t="shared" si="8"/>
        <v>553.44553636591559</v>
      </c>
      <c r="AK516" s="5">
        <f t="shared" si="8"/>
        <v>577.20631304206574</v>
      </c>
    </row>
    <row r="517" spans="2:37" customFormat="1" x14ac:dyDescent="0.4">
      <c r="B517">
        <v>6.0999999999999997E-4</v>
      </c>
      <c r="C517">
        <v>4.4912599999999996</v>
      </c>
      <c r="D517">
        <v>7.4999999999999997E-3</v>
      </c>
      <c r="E517">
        <v>360</v>
      </c>
      <c r="F517">
        <v>-1.6889999999999999E-2</v>
      </c>
      <c r="G517">
        <v>20.393002534899999</v>
      </c>
      <c r="H517">
        <v>23.4963940807</v>
      </c>
      <c r="I517">
        <v>2.2695607822000001</v>
      </c>
      <c r="J517">
        <v>3.9772782715999999</v>
      </c>
      <c r="K517">
        <v>5.5513750093000001</v>
      </c>
      <c r="L517">
        <v>1062.5310924324001</v>
      </c>
      <c r="M517">
        <v>1212.9871751047999</v>
      </c>
      <c r="N517">
        <v>1290.2753136778999</v>
      </c>
      <c r="O517">
        <v>170.2852268529</v>
      </c>
      <c r="P517">
        <v>209.2065899824</v>
      </c>
      <c r="Q517">
        <v>27.088059031</v>
      </c>
      <c r="R517">
        <v>14.0092589166</v>
      </c>
      <c r="S517">
        <v>6.6893193939</v>
      </c>
      <c r="T517">
        <v>3.1420527E-3</v>
      </c>
      <c r="U517">
        <v>9.6494328999999993E-3</v>
      </c>
      <c r="V517">
        <v>1.53455311E-2</v>
      </c>
      <c r="W517">
        <v>0.35032002740000001</v>
      </c>
      <c r="X517">
        <v>8.8155570200000005E-2</v>
      </c>
      <c r="Y517">
        <v>4.1290810800000001E-2</v>
      </c>
      <c r="Z517">
        <v>3.8452980099999999E-2</v>
      </c>
      <c r="AA517">
        <v>1.7052875299999999E-2</v>
      </c>
      <c r="AB517">
        <v>-56.365206204899998</v>
      </c>
      <c r="AC517">
        <v>988.10509592430003</v>
      </c>
      <c r="AD517">
        <v>1195.195184379</v>
      </c>
      <c r="AE517">
        <v>1242.2343979729001</v>
      </c>
      <c r="AF517">
        <v>0.19001417170000001</v>
      </c>
      <c r="AG517">
        <v>0.2480026407</v>
      </c>
      <c r="AH517">
        <v>0.30140226209999998</v>
      </c>
      <c r="AI517" s="5">
        <f t="shared" si="8"/>
        <v>498.84088846591555</v>
      </c>
      <c r="AJ517" s="5">
        <f t="shared" si="8"/>
        <v>569.47754699755865</v>
      </c>
      <c r="AK517" s="5">
        <f t="shared" si="8"/>
        <v>605.76305806474181</v>
      </c>
    </row>
    <row r="518" spans="2:37" customFormat="1" x14ac:dyDescent="0.4">
      <c r="B518">
        <v>6.0999999999999997E-4</v>
      </c>
      <c r="C518">
        <v>4.4912599999999996</v>
      </c>
      <c r="D518">
        <v>7.4999999999999997E-3</v>
      </c>
      <c r="E518">
        <v>360</v>
      </c>
      <c r="F518">
        <v>-1.52E-2</v>
      </c>
      <c r="G518">
        <v>20.450787844299999</v>
      </c>
      <c r="H518">
        <v>23.558364457700002</v>
      </c>
      <c r="I518">
        <v>2.2766392466999998</v>
      </c>
      <c r="J518">
        <v>4.0246385505999998</v>
      </c>
      <c r="K518">
        <v>5.6857341000000003</v>
      </c>
      <c r="L518">
        <v>1067.9389032619999</v>
      </c>
      <c r="M518">
        <v>1232.9753234343</v>
      </c>
      <c r="N518">
        <v>1326.6571970693001</v>
      </c>
      <c r="O518">
        <v>170.2533714878</v>
      </c>
      <c r="P518">
        <v>209.09213972169999</v>
      </c>
      <c r="Q518">
        <v>28.455393328900001</v>
      </c>
      <c r="R518">
        <v>15.6045510319</v>
      </c>
      <c r="S518">
        <v>7.7747941308000001</v>
      </c>
      <c r="T518">
        <v>3.1616826000000001E-3</v>
      </c>
      <c r="U518">
        <v>9.8806064000000002E-3</v>
      </c>
      <c r="V518">
        <v>1.5938046800000001E-2</v>
      </c>
      <c r="W518">
        <v>0.35032002740000001</v>
      </c>
      <c r="X518">
        <v>0.1012061158</v>
      </c>
      <c r="Y518">
        <v>5.1141038899999998E-2</v>
      </c>
      <c r="Z518">
        <v>3.8449933700000001E-2</v>
      </c>
      <c r="AA518">
        <v>1.70383783E-2</v>
      </c>
      <c r="AB518">
        <v>-58.824195636900001</v>
      </c>
      <c r="AC518">
        <v>1016.1939868102</v>
      </c>
      <c r="AD518">
        <v>1253.7514631706999</v>
      </c>
      <c r="AE518">
        <v>1309.2121518202</v>
      </c>
      <c r="AF518">
        <v>0.19719874100000001</v>
      </c>
      <c r="AG518">
        <v>0.2702216362</v>
      </c>
      <c r="AH518">
        <v>0.34421354949999999</v>
      </c>
      <c r="AI518" s="5">
        <f t="shared" si="8"/>
        <v>501.37976678967135</v>
      </c>
      <c r="AJ518" s="5">
        <f t="shared" si="8"/>
        <v>578.86165419450708</v>
      </c>
      <c r="AK518" s="5">
        <f t="shared" si="8"/>
        <v>622.84375449262916</v>
      </c>
    </row>
    <row r="519" spans="2:37" customFormat="1" x14ac:dyDescent="0.4">
      <c r="B519">
        <v>6.0999999999999997E-4</v>
      </c>
      <c r="C519">
        <v>4.4912599999999996</v>
      </c>
      <c r="D519">
        <v>7.4999999999999997E-3</v>
      </c>
      <c r="E519">
        <v>360</v>
      </c>
      <c r="F519">
        <v>-1.3339999999999999E-2</v>
      </c>
      <c r="G519">
        <v>20.512328222600001</v>
      </c>
      <c r="H519">
        <v>23.623795527799999</v>
      </c>
      <c r="I519">
        <v>2.2845870412</v>
      </c>
      <c r="J519">
        <v>4.0785960486999997</v>
      </c>
      <c r="K519">
        <v>5.8376913451999997</v>
      </c>
      <c r="L519">
        <v>1074.0653136860001</v>
      </c>
      <c r="M519">
        <v>1256.243062498</v>
      </c>
      <c r="N519">
        <v>1368.4958350722</v>
      </c>
      <c r="O519">
        <v>170.21641427599999</v>
      </c>
      <c r="P519">
        <v>208.95392234319999</v>
      </c>
      <c r="Q519">
        <v>30.026701883499999</v>
      </c>
      <c r="R519">
        <v>17.497109002599998</v>
      </c>
      <c r="S519">
        <v>9.0252654592999999</v>
      </c>
      <c r="T519">
        <v>3.1837961000000001E-3</v>
      </c>
      <c r="U519">
        <v>1.01473169E-2</v>
      </c>
      <c r="V519">
        <v>1.66284924E-2</v>
      </c>
      <c r="W519">
        <v>0.35032002740000001</v>
      </c>
      <c r="X519">
        <v>0.11781346600000001</v>
      </c>
      <c r="Y519">
        <v>6.4719071099999997E-2</v>
      </c>
      <c r="Z519">
        <v>3.8446644600000003E-2</v>
      </c>
      <c r="AA519">
        <v>1.7020470199999999E-2</v>
      </c>
      <c r="AB519">
        <v>-61.782566856199999</v>
      </c>
      <c r="AC519">
        <v>1048.8236004998</v>
      </c>
      <c r="AD519">
        <v>1321.317713684</v>
      </c>
      <c r="AE519">
        <v>1380.6398227911</v>
      </c>
      <c r="AF519">
        <v>0.20538518289999999</v>
      </c>
      <c r="AG519">
        <v>0.29687659350000001</v>
      </c>
      <c r="AH519">
        <v>0.39821099450000003</v>
      </c>
      <c r="AI519" s="5">
        <f t="shared" ref="AI519:AK582" si="9">+L519/2.13</f>
        <v>504.25601581502355</v>
      </c>
      <c r="AJ519" s="5">
        <f t="shared" si="9"/>
        <v>589.78547535117377</v>
      </c>
      <c r="AK519" s="5">
        <f t="shared" si="9"/>
        <v>642.48630754563385</v>
      </c>
    </row>
    <row r="520" spans="2:37" customFormat="1" x14ac:dyDescent="0.4">
      <c r="B520">
        <v>6.0999999999999997E-4</v>
      </c>
      <c r="C520">
        <v>4.4912599999999996</v>
      </c>
      <c r="D520">
        <v>7.4999999999999997E-3</v>
      </c>
      <c r="E520">
        <v>360</v>
      </c>
      <c r="F520">
        <v>-1.055E-2</v>
      </c>
      <c r="G520">
        <v>20.600380872799999</v>
      </c>
      <c r="H520">
        <v>23.7163147471</v>
      </c>
      <c r="I520">
        <v>2.2968205971</v>
      </c>
      <c r="J520">
        <v>4.1629164187000001</v>
      </c>
      <c r="K520">
        <v>6.0633488892000003</v>
      </c>
      <c r="L520">
        <v>1083.6057869366</v>
      </c>
      <c r="M520">
        <v>1293.5728515267999</v>
      </c>
      <c r="N520">
        <v>1429.6909483377001</v>
      </c>
      <c r="O520">
        <v>170.15705879730001</v>
      </c>
      <c r="P520">
        <v>208.71934022089999</v>
      </c>
      <c r="Q520">
        <v>32.5172666705</v>
      </c>
      <c r="R520">
        <v>20.567206516599999</v>
      </c>
      <c r="S520">
        <v>10.769527162699999</v>
      </c>
      <c r="T520">
        <v>3.2179848E-3</v>
      </c>
      <c r="U520">
        <v>1.0571222599999999E-2</v>
      </c>
      <c r="V520">
        <v>1.7726843400000001E-2</v>
      </c>
      <c r="W520">
        <v>0.35032002740000001</v>
      </c>
      <c r="X520">
        <v>0.14797120010000001</v>
      </c>
      <c r="Y520">
        <v>9.2135366699999999E-2</v>
      </c>
      <c r="Z520">
        <v>3.8441837700000002E-2</v>
      </c>
      <c r="AA520">
        <v>1.6988767599999999E-2</v>
      </c>
      <c r="AB520">
        <v>-66.6935505103</v>
      </c>
      <c r="AC520">
        <v>1101.0728623857999</v>
      </c>
      <c r="AD520">
        <v>1421.8105829102001</v>
      </c>
      <c r="AE520">
        <v>1457.3761790315</v>
      </c>
      <c r="AF520">
        <v>0.21823597180000001</v>
      </c>
      <c r="AG520">
        <v>0.34166748959999999</v>
      </c>
      <c r="AH520">
        <v>0.49525552579999998</v>
      </c>
      <c r="AI520" s="5">
        <f t="shared" si="9"/>
        <v>508.73511123784039</v>
      </c>
      <c r="AJ520" s="5">
        <f t="shared" si="9"/>
        <v>607.31119789990612</v>
      </c>
      <c r="AK520" s="5">
        <f t="shared" si="9"/>
        <v>671.2164076702818</v>
      </c>
    </row>
    <row r="521" spans="2:37" customFormat="1" x14ac:dyDescent="0.4">
      <c r="B521">
        <v>6.0999999999999997E-4</v>
      </c>
      <c r="C521">
        <v>4.4912599999999996</v>
      </c>
      <c r="D521">
        <v>7.4999999999999997E-3</v>
      </c>
      <c r="E521">
        <v>394.35</v>
      </c>
      <c r="F521">
        <v>-2.002E-2</v>
      </c>
      <c r="G521">
        <v>19.665022522699999</v>
      </c>
      <c r="H521">
        <v>22.687205804000001</v>
      </c>
      <c r="I521">
        <v>2.1988356582000002</v>
      </c>
      <c r="J521">
        <v>3.7676782867999998</v>
      </c>
      <c r="K521">
        <v>5.1329748956000003</v>
      </c>
      <c r="L521">
        <v>1026.6554174777</v>
      </c>
      <c r="M521">
        <v>1143.9775466297001</v>
      </c>
      <c r="N521">
        <v>1189.3563349782</v>
      </c>
      <c r="O521">
        <v>170.38121380999999</v>
      </c>
      <c r="P521">
        <v>209.56210955009999</v>
      </c>
      <c r="Q521">
        <v>24.794412687200001</v>
      </c>
      <c r="R521">
        <v>11.430117320100001</v>
      </c>
      <c r="S521">
        <v>4.9527757125000003</v>
      </c>
      <c r="T521">
        <v>2.9492757000000001E-3</v>
      </c>
      <c r="U521">
        <v>8.6591937999999993E-3</v>
      </c>
      <c r="V521">
        <v>1.3387079200000001E-2</v>
      </c>
      <c r="W521">
        <v>0.35032002740000001</v>
      </c>
      <c r="X521">
        <v>6.8266107600000001E-2</v>
      </c>
      <c r="Y521">
        <v>2.77821678E-2</v>
      </c>
      <c r="Z521">
        <v>3.8474154400000002E-2</v>
      </c>
      <c r="AA521">
        <v>1.7093983600000001E-2</v>
      </c>
      <c r="AB521">
        <v>-48.6277105932</v>
      </c>
      <c r="AC521">
        <v>941.74833665339997</v>
      </c>
      <c r="AD521">
        <v>1099.7613756056001</v>
      </c>
      <c r="AE521">
        <v>1130.6404682708001</v>
      </c>
      <c r="AF521">
        <v>0.1743307556</v>
      </c>
      <c r="AG521">
        <v>0.20813210160000001</v>
      </c>
      <c r="AH521">
        <v>0.2319518535</v>
      </c>
      <c r="AI521" s="5">
        <f t="shared" si="9"/>
        <v>481.99784858107984</v>
      </c>
      <c r="AJ521" s="5">
        <f t="shared" si="9"/>
        <v>537.07866038953057</v>
      </c>
      <c r="AK521" s="5">
        <f t="shared" si="9"/>
        <v>558.38325585830989</v>
      </c>
    </row>
    <row r="522" spans="2:37" customFormat="1" x14ac:dyDescent="0.4">
      <c r="B522">
        <v>6.0999999999999997E-4</v>
      </c>
      <c r="C522">
        <v>4.4912599999999996</v>
      </c>
      <c r="D522">
        <v>7.4999999999999997E-3</v>
      </c>
      <c r="E522">
        <v>394.35</v>
      </c>
      <c r="F522">
        <v>-1.6889999999999999E-2</v>
      </c>
      <c r="G522">
        <v>19.7901593769</v>
      </c>
      <c r="H522">
        <v>22.824638677199999</v>
      </c>
      <c r="I522">
        <v>2.2119185573000002</v>
      </c>
      <c r="J522">
        <v>3.8529967365000002</v>
      </c>
      <c r="K522">
        <v>5.3692386748000001</v>
      </c>
      <c r="L522">
        <v>1036.2964059541</v>
      </c>
      <c r="M522">
        <v>1177.8069832829999</v>
      </c>
      <c r="N522">
        <v>1248.8126004789001</v>
      </c>
      <c r="O522">
        <v>170.32720849469999</v>
      </c>
      <c r="P522">
        <v>209.3773692764</v>
      </c>
      <c r="Q522">
        <v>27.193245472699999</v>
      </c>
      <c r="R522">
        <v>14.079592716400001</v>
      </c>
      <c r="S522">
        <v>6.7312880852000001</v>
      </c>
      <c r="T522">
        <v>2.9844760999999998E-3</v>
      </c>
      <c r="U522">
        <v>9.0558060999999992E-3</v>
      </c>
      <c r="V522">
        <v>1.4375342399999999E-2</v>
      </c>
      <c r="W522">
        <v>0.35032002740000001</v>
      </c>
      <c r="X522">
        <v>8.8155570200000005E-2</v>
      </c>
      <c r="Y522">
        <v>4.1290810800000001E-2</v>
      </c>
      <c r="Z522">
        <v>3.8468181999999997E-2</v>
      </c>
      <c r="AA522">
        <v>1.7071110899999999E-2</v>
      </c>
      <c r="AB522">
        <v>-52.549462995900001</v>
      </c>
      <c r="AC522">
        <v>990.19968364500005</v>
      </c>
      <c r="AD522">
        <v>1198.5170831555999</v>
      </c>
      <c r="AE522">
        <v>1245.9853151376001</v>
      </c>
      <c r="AF522">
        <v>0.18692406180000001</v>
      </c>
      <c r="AG522">
        <v>0.24438023170000001</v>
      </c>
      <c r="AH522">
        <v>0.29728096009999999</v>
      </c>
      <c r="AI522" s="5">
        <f t="shared" si="9"/>
        <v>486.52413425075122</v>
      </c>
      <c r="AJ522" s="5">
        <f t="shared" si="9"/>
        <v>552.96102501549296</v>
      </c>
      <c r="AK522" s="5">
        <f t="shared" si="9"/>
        <v>586.29699553000012</v>
      </c>
    </row>
    <row r="523" spans="2:37" customFormat="1" x14ac:dyDescent="0.4">
      <c r="B523">
        <v>6.0999999999999997E-4</v>
      </c>
      <c r="C523">
        <v>4.4912599999999996</v>
      </c>
      <c r="D523">
        <v>7.4999999999999997E-3</v>
      </c>
      <c r="E523">
        <v>394.35</v>
      </c>
      <c r="F523">
        <v>-1.52E-2</v>
      </c>
      <c r="G523">
        <v>19.855985665599999</v>
      </c>
      <c r="H523">
        <v>22.896361857599999</v>
      </c>
      <c r="I523">
        <v>2.2191770988999999</v>
      </c>
      <c r="J523">
        <v>3.9014591123</v>
      </c>
      <c r="K523">
        <v>5.5055519229999996</v>
      </c>
      <c r="L523">
        <v>1041.7118502689</v>
      </c>
      <c r="M523">
        <v>1197.6267128041</v>
      </c>
      <c r="N523">
        <v>1284.4528047449</v>
      </c>
      <c r="O523">
        <v>170.29582631919999</v>
      </c>
      <c r="P523">
        <v>209.26443228470001</v>
      </c>
      <c r="Q523">
        <v>28.568608264200002</v>
      </c>
      <c r="R523">
        <v>15.689669626700001</v>
      </c>
      <c r="S523">
        <v>7.8314189769000002</v>
      </c>
      <c r="T523">
        <v>3.0040956999999998E-3</v>
      </c>
      <c r="U523">
        <v>9.2850438E-3</v>
      </c>
      <c r="V523">
        <v>1.4959592000000001E-2</v>
      </c>
      <c r="W523">
        <v>0.35032002740000001</v>
      </c>
      <c r="X523">
        <v>0.1012061158</v>
      </c>
      <c r="Y523">
        <v>5.1141038899999998E-2</v>
      </c>
      <c r="Z523">
        <v>3.84650172E-2</v>
      </c>
      <c r="AA523">
        <v>1.70568215E-2</v>
      </c>
      <c r="AB523">
        <v>-54.959320317200003</v>
      </c>
      <c r="AC523">
        <v>1018.477669562</v>
      </c>
      <c r="AD523">
        <v>1257.6543953104001</v>
      </c>
      <c r="AE523">
        <v>1313.8127915499999</v>
      </c>
      <c r="AF523">
        <v>0.1940603038</v>
      </c>
      <c r="AG523">
        <v>0.26639129700000003</v>
      </c>
      <c r="AH523">
        <v>0.33968597379999999</v>
      </c>
      <c r="AI523" s="5">
        <f t="shared" si="9"/>
        <v>489.06659637037558</v>
      </c>
      <c r="AJ523" s="5">
        <f t="shared" si="9"/>
        <v>562.26606234934275</v>
      </c>
      <c r="AK523" s="5">
        <f t="shared" si="9"/>
        <v>603.02948579572774</v>
      </c>
    </row>
    <row r="524" spans="2:37" customFormat="1" x14ac:dyDescent="0.4">
      <c r="B524">
        <v>6.0999999999999997E-4</v>
      </c>
      <c r="C524">
        <v>4.4912599999999996</v>
      </c>
      <c r="D524">
        <v>7.4999999999999997E-3</v>
      </c>
      <c r="E524">
        <v>394.35</v>
      </c>
      <c r="F524">
        <v>-1.3339999999999999E-2</v>
      </c>
      <c r="G524">
        <v>19.926255996599998</v>
      </c>
      <c r="H524">
        <v>22.972377323500002</v>
      </c>
      <c r="I524">
        <v>2.2273270017</v>
      </c>
      <c r="J524">
        <v>3.9566848262000001</v>
      </c>
      <c r="K524">
        <v>5.6599183314000001</v>
      </c>
      <c r="L524">
        <v>1047.8477220574</v>
      </c>
      <c r="M524">
        <v>1220.7163346053001</v>
      </c>
      <c r="N524">
        <v>1325.528617085</v>
      </c>
      <c r="O524">
        <v>170.2594076247</v>
      </c>
      <c r="P524">
        <v>209.1279943044</v>
      </c>
      <c r="Q524">
        <v>30.149476683300001</v>
      </c>
      <c r="R524">
        <v>17.602185307900001</v>
      </c>
      <c r="S524">
        <v>9.1041464272999999</v>
      </c>
      <c r="T524">
        <v>3.0262012000000001E-3</v>
      </c>
      <c r="U524">
        <v>9.5497663999999996E-3</v>
      </c>
      <c r="V524">
        <v>1.5641580499999998E-2</v>
      </c>
      <c r="W524">
        <v>0.35032002740000001</v>
      </c>
      <c r="X524">
        <v>0.11781346600000001</v>
      </c>
      <c r="Y524">
        <v>6.4719071099999997E-2</v>
      </c>
      <c r="Z524">
        <v>3.84615996E-2</v>
      </c>
      <c r="AA524">
        <v>1.7039157700000002E-2</v>
      </c>
      <c r="AB524">
        <v>-57.862608954800002</v>
      </c>
      <c r="AC524">
        <v>1051.3443393432001</v>
      </c>
      <c r="AD524">
        <v>1326.0484008492999</v>
      </c>
      <c r="AE524">
        <v>1386.5739723726001</v>
      </c>
      <c r="AF524">
        <v>0.2021922391</v>
      </c>
      <c r="AG524">
        <v>0.29280102320000001</v>
      </c>
      <c r="AH524">
        <v>0.39318240100000001</v>
      </c>
      <c r="AI524" s="5">
        <f t="shared" si="9"/>
        <v>491.94728735089205</v>
      </c>
      <c r="AJ524" s="5">
        <f t="shared" si="9"/>
        <v>573.10626037807515</v>
      </c>
      <c r="AK524" s="5">
        <f t="shared" si="9"/>
        <v>622.31390473474175</v>
      </c>
    </row>
    <row r="525" spans="2:37" customFormat="1" x14ac:dyDescent="0.4">
      <c r="B525">
        <v>6.0999999999999997E-4</v>
      </c>
      <c r="C525">
        <v>4.4912599999999996</v>
      </c>
      <c r="D525">
        <v>7.4999999999999997E-3</v>
      </c>
      <c r="E525">
        <v>394.35</v>
      </c>
      <c r="F525">
        <v>-1.055E-2</v>
      </c>
      <c r="G525">
        <v>20.026669148300002</v>
      </c>
      <c r="H525">
        <v>23.079871361199999</v>
      </c>
      <c r="I525">
        <v>2.2398729163</v>
      </c>
      <c r="J525">
        <v>4.0430248995999998</v>
      </c>
      <c r="K525">
        <v>5.8897545414000003</v>
      </c>
      <c r="L525">
        <v>1057.40562172</v>
      </c>
      <c r="M525">
        <v>1257.8058702851999</v>
      </c>
      <c r="N525">
        <v>1385.8883363974001</v>
      </c>
      <c r="O525">
        <v>170.20091695260001</v>
      </c>
      <c r="P525">
        <v>208.89636480479999</v>
      </c>
      <c r="Q525">
        <v>32.656163777700002</v>
      </c>
      <c r="R525">
        <v>20.711983997400001</v>
      </c>
      <c r="S525">
        <v>10.900464038499999</v>
      </c>
      <c r="T525">
        <v>3.0603887000000001E-3</v>
      </c>
      <c r="U525">
        <v>9.9710907000000008E-3</v>
      </c>
      <c r="V525">
        <v>1.6729322599999999E-2</v>
      </c>
      <c r="W525">
        <v>0.35032002740000001</v>
      </c>
      <c r="X525">
        <v>0.14797120010000001</v>
      </c>
      <c r="Y525">
        <v>9.2135366699999999E-2</v>
      </c>
      <c r="Z525">
        <v>3.8456615899999998E-2</v>
      </c>
      <c r="AA525">
        <v>1.7007871300000001E-2</v>
      </c>
      <c r="AB525">
        <v>-62.691935247000004</v>
      </c>
      <c r="AC525">
        <v>1104.0228653642</v>
      </c>
      <c r="AD525">
        <v>1428.3483275228</v>
      </c>
      <c r="AE525">
        <v>1465.8220016204</v>
      </c>
      <c r="AF525">
        <v>0.21495342070000001</v>
      </c>
      <c r="AG525">
        <v>0.33717367710000001</v>
      </c>
      <c r="AH525">
        <v>0.48931594319999999</v>
      </c>
      <c r="AI525" s="5">
        <f t="shared" si="9"/>
        <v>496.43456418779346</v>
      </c>
      <c r="AJ525" s="5">
        <f t="shared" si="9"/>
        <v>590.51918792732397</v>
      </c>
      <c r="AK525" s="5">
        <f t="shared" si="9"/>
        <v>650.65180112553992</v>
      </c>
    </row>
    <row r="526" spans="2:37" customFormat="1" x14ac:dyDescent="0.4">
      <c r="B526">
        <v>6.0999999999999997E-4</v>
      </c>
      <c r="C526">
        <v>4.4912599999999996</v>
      </c>
      <c r="D526">
        <v>7.4999999999999997E-3</v>
      </c>
      <c r="E526">
        <v>519.33000000000004</v>
      </c>
      <c r="F526">
        <v>-2.002E-2</v>
      </c>
      <c r="G526">
        <v>17.716320697499999</v>
      </c>
      <c r="H526">
        <v>20.502685026399998</v>
      </c>
      <c r="I526">
        <v>2.0306638859000001</v>
      </c>
      <c r="J526">
        <v>3.3713846408000001</v>
      </c>
      <c r="K526">
        <v>4.5283757696000002</v>
      </c>
      <c r="L526">
        <v>950.82247910429999</v>
      </c>
      <c r="M526">
        <v>1037.9628330239</v>
      </c>
      <c r="N526">
        <v>1066.5383450113</v>
      </c>
      <c r="O526">
        <v>170.49910874099999</v>
      </c>
      <c r="P526">
        <v>210.05477666580001</v>
      </c>
      <c r="Q526">
        <v>25.093311492800002</v>
      </c>
      <c r="R526">
        <v>11.593394921</v>
      </c>
      <c r="S526">
        <v>5.0336287900999999</v>
      </c>
      <c r="T526">
        <v>2.5153934E-3</v>
      </c>
      <c r="U526">
        <v>6.9334030000000003E-3</v>
      </c>
      <c r="V526">
        <v>1.0530665E-2</v>
      </c>
      <c r="W526">
        <v>0.35032002740000001</v>
      </c>
      <c r="X526">
        <v>6.8266107600000001E-2</v>
      </c>
      <c r="Y526">
        <v>2.77821678E-2</v>
      </c>
      <c r="Z526">
        <v>3.8522099300000001E-2</v>
      </c>
      <c r="AA526">
        <v>1.7148509400000001E-2</v>
      </c>
      <c r="AB526">
        <v>-37.668452612300001</v>
      </c>
      <c r="AC526">
        <v>947.61754254740003</v>
      </c>
      <c r="AD526">
        <v>1108.1078495969</v>
      </c>
      <c r="AE526">
        <v>1139.5877786328001</v>
      </c>
      <c r="AF526">
        <v>0.16454576709999999</v>
      </c>
      <c r="AG526">
        <v>0.19728419659999999</v>
      </c>
      <c r="AH526">
        <v>0.22026108659999999</v>
      </c>
      <c r="AI526" s="5">
        <f t="shared" si="9"/>
        <v>446.39553009591549</v>
      </c>
      <c r="AJ526" s="5">
        <f t="shared" si="9"/>
        <v>487.30649437741783</v>
      </c>
      <c r="AK526" s="5">
        <f t="shared" si="9"/>
        <v>500.72222770483569</v>
      </c>
    </row>
    <row r="527" spans="2:37" customFormat="1" x14ac:dyDescent="0.4">
      <c r="B527">
        <v>6.0999999999999997E-4</v>
      </c>
      <c r="C527">
        <v>4.4912599999999996</v>
      </c>
      <c r="D527">
        <v>7.4999999999999997E-3</v>
      </c>
      <c r="E527">
        <v>519.33000000000004</v>
      </c>
      <c r="F527">
        <v>-1.6889999999999999E-2</v>
      </c>
      <c r="G527">
        <v>17.8915011936</v>
      </c>
      <c r="H527">
        <v>20.701103120900001</v>
      </c>
      <c r="I527">
        <v>2.0447759255000002</v>
      </c>
      <c r="J527">
        <v>3.4634355801000001</v>
      </c>
      <c r="K527">
        <v>4.7756823415999996</v>
      </c>
      <c r="L527">
        <v>960.51375553649996</v>
      </c>
      <c r="M527">
        <v>1070.9205457958999</v>
      </c>
      <c r="N527">
        <v>1121.7947907539999</v>
      </c>
      <c r="O527">
        <v>170.44767681479999</v>
      </c>
      <c r="P527">
        <v>209.87838322089999</v>
      </c>
      <c r="Q527">
        <v>27.534605455499999</v>
      </c>
      <c r="R527">
        <v>14.311038071</v>
      </c>
      <c r="S527">
        <v>6.8714030079999997</v>
      </c>
      <c r="T527">
        <v>2.5504761999999999E-3</v>
      </c>
      <c r="U527">
        <v>7.3171855000000001E-3</v>
      </c>
      <c r="V527">
        <v>1.1464797699999999E-2</v>
      </c>
      <c r="W527">
        <v>0.35032002740000001</v>
      </c>
      <c r="X527">
        <v>8.8155570200000005E-2</v>
      </c>
      <c r="Y527">
        <v>4.1290810800000001E-2</v>
      </c>
      <c r="Z527">
        <v>3.8515359700000001E-2</v>
      </c>
      <c r="AA527">
        <v>1.7126840500000001E-2</v>
      </c>
      <c r="AB527">
        <v>-41.308415191500004</v>
      </c>
      <c r="AC527">
        <v>997.01438971280004</v>
      </c>
      <c r="AD527">
        <v>1209.4153983492999</v>
      </c>
      <c r="AE527">
        <v>1258.3426914280999</v>
      </c>
      <c r="AF527">
        <v>0.1768892138</v>
      </c>
      <c r="AG527">
        <v>0.23241393169999999</v>
      </c>
      <c r="AH527">
        <v>0.28345044600000002</v>
      </c>
      <c r="AI527" s="5">
        <f t="shared" si="9"/>
        <v>450.94542513450705</v>
      </c>
      <c r="AJ527" s="5">
        <f t="shared" si="9"/>
        <v>502.77959896521122</v>
      </c>
      <c r="AK527" s="5">
        <f t="shared" si="9"/>
        <v>526.66422101126761</v>
      </c>
    </row>
    <row r="528" spans="2:37" customFormat="1" x14ac:dyDescent="0.4">
      <c r="B528">
        <v>6.0999999999999997E-4</v>
      </c>
      <c r="C528">
        <v>4.4912599999999996</v>
      </c>
      <c r="D528">
        <v>7.4999999999999997E-3</v>
      </c>
      <c r="E528">
        <v>519.33000000000004</v>
      </c>
      <c r="F528">
        <v>-1.52E-2</v>
      </c>
      <c r="G528">
        <v>17.984735107799999</v>
      </c>
      <c r="H528">
        <v>20.806213833499999</v>
      </c>
      <c r="I528">
        <v>2.0526022454000001</v>
      </c>
      <c r="J528">
        <v>3.5157462775999999</v>
      </c>
      <c r="K528">
        <v>4.9189459080000004</v>
      </c>
      <c r="L528">
        <v>965.95856805860001</v>
      </c>
      <c r="M528">
        <v>1090.2838909229999</v>
      </c>
      <c r="N528">
        <v>1155.1531548992</v>
      </c>
      <c r="O528">
        <v>170.41771307619999</v>
      </c>
      <c r="P528">
        <v>209.77029702999999</v>
      </c>
      <c r="Q528">
        <v>28.9350759336</v>
      </c>
      <c r="R528">
        <v>15.968816950800001</v>
      </c>
      <c r="S528">
        <v>8.0197666593000001</v>
      </c>
      <c r="T528">
        <v>2.5700372999999999E-3</v>
      </c>
      <c r="U528">
        <v>7.5398879000000002E-3</v>
      </c>
      <c r="V528">
        <v>1.20211729E-2</v>
      </c>
      <c r="W528">
        <v>0.35032002740000001</v>
      </c>
      <c r="X528">
        <v>0.1012061158</v>
      </c>
      <c r="Y528">
        <v>5.1141038899999998E-2</v>
      </c>
      <c r="Z528">
        <v>3.8511766900000001E-2</v>
      </c>
      <c r="AA528">
        <v>1.7113242000000001E-2</v>
      </c>
      <c r="AB528">
        <v>-43.558323477999998</v>
      </c>
      <c r="AC528">
        <v>1025.8897948926001</v>
      </c>
      <c r="AD528">
        <v>1270.4373013922</v>
      </c>
      <c r="AE528">
        <v>1328.9620769628</v>
      </c>
      <c r="AF528">
        <v>0.18389521519999999</v>
      </c>
      <c r="AG528">
        <v>0.25378721319999997</v>
      </c>
      <c r="AH528">
        <v>0.32456550049999999</v>
      </c>
      <c r="AI528" s="5">
        <f t="shared" si="9"/>
        <v>453.50167514488265</v>
      </c>
      <c r="AJ528" s="5">
        <f t="shared" si="9"/>
        <v>511.8703713253521</v>
      </c>
      <c r="AK528" s="5">
        <f t="shared" si="9"/>
        <v>542.32542483530517</v>
      </c>
    </row>
    <row r="529" spans="2:37" customFormat="1" x14ac:dyDescent="0.4">
      <c r="B529">
        <v>6.0999999999999997E-4</v>
      </c>
      <c r="C529">
        <v>4.4912599999999996</v>
      </c>
      <c r="D529">
        <v>7.4999999999999997E-3</v>
      </c>
      <c r="E529">
        <v>519.33000000000004</v>
      </c>
      <c r="F529">
        <v>-1.3339999999999999E-2</v>
      </c>
      <c r="G529">
        <v>18.084839520399999</v>
      </c>
      <c r="H529">
        <v>20.918560897300001</v>
      </c>
      <c r="I529">
        <v>2.0613887395999999</v>
      </c>
      <c r="J529">
        <v>3.5753884262</v>
      </c>
      <c r="K529">
        <v>5.0818230053000004</v>
      </c>
      <c r="L529">
        <v>972.12975650980002</v>
      </c>
      <c r="M529">
        <v>1112.8954611135</v>
      </c>
      <c r="N529">
        <v>1193.8672847672999</v>
      </c>
      <c r="O529">
        <v>170.38289938649999</v>
      </c>
      <c r="P529">
        <v>209.63952913110001</v>
      </c>
      <c r="Q529">
        <v>30.545716221300001</v>
      </c>
      <c r="R529">
        <v>17.945413955100001</v>
      </c>
      <c r="S529">
        <v>9.3653186537999993</v>
      </c>
      <c r="T529">
        <v>2.5920874E-3</v>
      </c>
      <c r="U529">
        <v>7.7978754999999999E-3</v>
      </c>
      <c r="V529">
        <v>1.2674515900000001E-2</v>
      </c>
      <c r="W529">
        <v>0.35032002740000001</v>
      </c>
      <c r="X529">
        <v>0.11781346600000001</v>
      </c>
      <c r="Y529">
        <v>6.4719071099999997E-2</v>
      </c>
      <c r="Z529">
        <v>3.8507882399999999E-2</v>
      </c>
      <c r="AA529">
        <v>1.70963869E-2</v>
      </c>
      <c r="AB529">
        <v>-46.282351971300002</v>
      </c>
      <c r="AC529">
        <v>1059.5027568803</v>
      </c>
      <c r="AD529">
        <v>1341.5079846379999</v>
      </c>
      <c r="AE529">
        <v>1406.0988032137</v>
      </c>
      <c r="AF529">
        <v>0.19188160269999999</v>
      </c>
      <c r="AG529">
        <v>0.27945015070000001</v>
      </c>
      <c r="AH529">
        <v>0.37648504449999998</v>
      </c>
      <c r="AI529" s="5">
        <f t="shared" si="9"/>
        <v>456.398946718216</v>
      </c>
      <c r="AJ529" s="5">
        <f t="shared" si="9"/>
        <v>522.48613197816906</v>
      </c>
      <c r="AK529" s="5">
        <f t="shared" si="9"/>
        <v>560.50107266070415</v>
      </c>
    </row>
    <row r="530" spans="2:37" customFormat="1" x14ac:dyDescent="0.4">
      <c r="B530">
        <v>6.0999999999999997E-4</v>
      </c>
      <c r="C530">
        <v>4.4912599999999996</v>
      </c>
      <c r="D530">
        <v>7.4999999999999997E-3</v>
      </c>
      <c r="E530">
        <v>519.33000000000004</v>
      </c>
      <c r="F530">
        <v>-1.055E-2</v>
      </c>
      <c r="G530">
        <v>18.227718693900002</v>
      </c>
      <c r="H530">
        <v>21.077739788599999</v>
      </c>
      <c r="I530">
        <v>2.0749179285000001</v>
      </c>
      <c r="J530">
        <v>3.6687368864000001</v>
      </c>
      <c r="K530">
        <v>5.3262546802999999</v>
      </c>
      <c r="L530">
        <v>981.75024911779997</v>
      </c>
      <c r="M530">
        <v>1149.3540006969999</v>
      </c>
      <c r="N530">
        <v>1251.5772917270001</v>
      </c>
      <c r="O530">
        <v>170.32697368469999</v>
      </c>
      <c r="P530">
        <v>209.41723659179999</v>
      </c>
      <c r="Q530">
        <v>33.102401855399997</v>
      </c>
      <c r="R530">
        <v>21.1819747744</v>
      </c>
      <c r="S530">
        <v>11.330803121300001</v>
      </c>
      <c r="T530">
        <v>2.6262235000000002E-3</v>
      </c>
      <c r="U530">
        <v>8.2103744999999992E-3</v>
      </c>
      <c r="V530">
        <v>1.37258654E-2</v>
      </c>
      <c r="W530">
        <v>0.35032002740000001</v>
      </c>
      <c r="X530">
        <v>0.14797120010000001</v>
      </c>
      <c r="Y530">
        <v>9.2135366699999999E-2</v>
      </c>
      <c r="Z530">
        <v>3.8502246400000002E-2</v>
      </c>
      <c r="AA530">
        <v>1.7066463300000001E-2</v>
      </c>
      <c r="AB530">
        <v>-50.845929983300003</v>
      </c>
      <c r="AC530">
        <v>1113.5277880875999</v>
      </c>
      <c r="AD530">
        <v>1449.6309309265</v>
      </c>
      <c r="AE530">
        <v>1493.7397738237</v>
      </c>
      <c r="AF530">
        <v>0.204402272</v>
      </c>
      <c r="AG530">
        <v>0.32255412750000001</v>
      </c>
      <c r="AH530">
        <v>0.46976812060000001</v>
      </c>
      <c r="AI530" s="5">
        <f t="shared" si="9"/>
        <v>460.91560991446011</v>
      </c>
      <c r="AJ530" s="5">
        <f t="shared" si="9"/>
        <v>539.60281722863851</v>
      </c>
      <c r="AK530" s="5">
        <f t="shared" si="9"/>
        <v>587.59497264178412</v>
      </c>
    </row>
    <row r="531" spans="2:37" customFormat="1" x14ac:dyDescent="0.4">
      <c r="B531">
        <v>6.0999999999999997E-4</v>
      </c>
      <c r="C531">
        <v>4.4912599999999996</v>
      </c>
      <c r="D531">
        <v>0.05</v>
      </c>
      <c r="E531">
        <v>233.59</v>
      </c>
      <c r="F531">
        <v>-2.002E-2</v>
      </c>
      <c r="G531">
        <v>15.9662799661</v>
      </c>
      <c r="H531">
        <v>18.7904992261</v>
      </c>
      <c r="I531">
        <v>2.5832756437</v>
      </c>
      <c r="J531">
        <v>4.7564548783999996</v>
      </c>
      <c r="K531">
        <v>6.9668394226999997</v>
      </c>
      <c r="L531">
        <v>1218.1269629853</v>
      </c>
      <c r="M531">
        <v>1490.4710481983</v>
      </c>
      <c r="N531">
        <v>1685.8579038379</v>
      </c>
      <c r="O531">
        <v>238.5697818882</v>
      </c>
      <c r="P531">
        <v>470.5180055916</v>
      </c>
      <c r="Q531">
        <v>34.1043194226</v>
      </c>
      <c r="R531">
        <v>22.296040974099999</v>
      </c>
      <c r="S531">
        <v>11.4613850164</v>
      </c>
      <c r="T531">
        <v>4.0707210000000002E-3</v>
      </c>
      <c r="U531">
        <v>1.38005564E-2</v>
      </c>
      <c r="V531">
        <v>2.3266848400000002E-2</v>
      </c>
      <c r="W531">
        <v>0.35032002740000001</v>
      </c>
      <c r="X531">
        <v>6.8266107600000001E-2</v>
      </c>
      <c r="Y531">
        <v>2.77821678E-2</v>
      </c>
      <c r="Z531">
        <v>4.6430889199999999E-2</v>
      </c>
      <c r="AA531">
        <v>2.9193663799999998E-2</v>
      </c>
      <c r="AB531">
        <v>3127.2628410410998</v>
      </c>
      <c r="AC531">
        <v>1133.5006014346</v>
      </c>
      <c r="AD531">
        <v>1478.2249976209</v>
      </c>
      <c r="AE531">
        <v>1536.6501035511999</v>
      </c>
      <c r="AF531">
        <v>0.1899041031</v>
      </c>
      <c r="AG531">
        <v>0.31592372880000003</v>
      </c>
      <c r="AH531">
        <v>0.45721525260000001</v>
      </c>
      <c r="AI531" s="5">
        <f t="shared" si="9"/>
        <v>571.89059295084508</v>
      </c>
      <c r="AJ531" s="5">
        <f t="shared" si="9"/>
        <v>699.75166582079817</v>
      </c>
      <c r="AK531" s="5">
        <f t="shared" si="9"/>
        <v>791.48258396145548</v>
      </c>
    </row>
    <row r="532" spans="2:37" customFormat="1" x14ac:dyDescent="0.4">
      <c r="B532">
        <v>6.0999999999999997E-4</v>
      </c>
      <c r="C532">
        <v>4.4912599999999996</v>
      </c>
      <c r="D532">
        <v>0.05</v>
      </c>
      <c r="E532">
        <v>233.59</v>
      </c>
      <c r="F532">
        <v>-1.6889999999999999E-2</v>
      </c>
      <c r="G532">
        <v>15.9930912638</v>
      </c>
      <c r="H532">
        <v>18.811138945</v>
      </c>
      <c r="I532">
        <v>2.5969271147000001</v>
      </c>
      <c r="J532">
        <v>4.8574530707000001</v>
      </c>
      <c r="K532">
        <v>7.2264785674000001</v>
      </c>
      <c r="L532">
        <v>1230.3527218647</v>
      </c>
      <c r="M532">
        <v>1544.8130294079001</v>
      </c>
      <c r="N532">
        <v>1766.0865185565999</v>
      </c>
      <c r="O532">
        <v>238.48838013119999</v>
      </c>
      <c r="P532">
        <v>469.83061693569999</v>
      </c>
      <c r="Q532">
        <v>37.382002556300002</v>
      </c>
      <c r="R532">
        <v>26.567887459800001</v>
      </c>
      <c r="S532">
        <v>13.113416151899999</v>
      </c>
      <c r="T532">
        <v>4.1138586E-3</v>
      </c>
      <c r="U532">
        <v>1.43928587E-2</v>
      </c>
      <c r="V532">
        <v>2.4843997600000001E-2</v>
      </c>
      <c r="W532">
        <v>0.35032002740000001</v>
      </c>
      <c r="X532">
        <v>8.8155570200000005E-2</v>
      </c>
      <c r="Y532">
        <v>4.1290810800000001E-2</v>
      </c>
      <c r="Z532">
        <v>4.6428069000000002E-2</v>
      </c>
      <c r="AA532">
        <v>2.9143258200000001E-2</v>
      </c>
      <c r="AB532">
        <v>3123.2893228133998</v>
      </c>
      <c r="AC532">
        <v>1204.1175938567001</v>
      </c>
      <c r="AD532">
        <v>1595.2338849273001</v>
      </c>
      <c r="AE532">
        <v>1608.8027604153001</v>
      </c>
      <c r="AF532">
        <v>0.2027236899</v>
      </c>
      <c r="AG532">
        <v>0.36844362260000002</v>
      </c>
      <c r="AH532">
        <v>0.58178890110000003</v>
      </c>
      <c r="AI532" s="5">
        <f t="shared" si="9"/>
        <v>577.63038585197182</v>
      </c>
      <c r="AJ532" s="5">
        <f t="shared" si="9"/>
        <v>725.26433305535215</v>
      </c>
      <c r="AK532" s="5">
        <f t="shared" si="9"/>
        <v>829.14860026131453</v>
      </c>
    </row>
    <row r="533" spans="2:37" customFormat="1" x14ac:dyDescent="0.4">
      <c r="B533">
        <v>6.0999999999999997E-4</v>
      </c>
      <c r="C533">
        <v>4.4912599999999996</v>
      </c>
      <c r="D533">
        <v>0.05</v>
      </c>
      <c r="E533">
        <v>233.59</v>
      </c>
      <c r="F533">
        <v>-1.52E-2</v>
      </c>
      <c r="G533">
        <v>16.008469157299999</v>
      </c>
      <c r="H533">
        <v>18.823244372800001</v>
      </c>
      <c r="I533">
        <v>2.6045060383999998</v>
      </c>
      <c r="J533">
        <v>4.9140233655000003</v>
      </c>
      <c r="K533">
        <v>7.3389950369000001</v>
      </c>
      <c r="L533">
        <v>1237.2256129349</v>
      </c>
      <c r="M533">
        <v>1575.9641385237001</v>
      </c>
      <c r="N533">
        <v>1789.4642253103</v>
      </c>
      <c r="O533">
        <v>238.4412259959</v>
      </c>
      <c r="P533">
        <v>469.41105354199999</v>
      </c>
      <c r="Q533">
        <v>39.258665283699997</v>
      </c>
      <c r="R533">
        <v>28.947911207600001</v>
      </c>
      <c r="S533">
        <v>13.069960482300001</v>
      </c>
      <c r="T533">
        <v>4.1379054999999996E-3</v>
      </c>
      <c r="U533">
        <v>1.47300516E-2</v>
      </c>
      <c r="V533">
        <v>2.5705944800000002E-2</v>
      </c>
      <c r="W533">
        <v>0.35032002740000001</v>
      </c>
      <c r="X533">
        <v>0.1012061158</v>
      </c>
      <c r="Y533">
        <v>5.1141038899999998E-2</v>
      </c>
      <c r="Z533">
        <v>4.6426556200000003E-2</v>
      </c>
      <c r="AA533">
        <v>2.9110479299999999E-2</v>
      </c>
      <c r="AB533">
        <v>3120.9937243558002</v>
      </c>
      <c r="AC533">
        <v>1244.6047767952</v>
      </c>
      <c r="AD533">
        <v>1633.4684006268001</v>
      </c>
      <c r="AE533">
        <v>1633.4684006268001</v>
      </c>
      <c r="AF533">
        <v>0.21000240279999999</v>
      </c>
      <c r="AG533">
        <v>0.4004244911</v>
      </c>
      <c r="AH533">
        <v>0.66330221619999996</v>
      </c>
      <c r="AI533" s="5">
        <f t="shared" si="9"/>
        <v>580.85709527460097</v>
      </c>
      <c r="AJ533" s="5">
        <f t="shared" si="9"/>
        <v>739.88926691253528</v>
      </c>
      <c r="AK533" s="5">
        <f t="shared" si="9"/>
        <v>840.12404944145544</v>
      </c>
    </row>
    <row r="534" spans="2:37" customFormat="1" x14ac:dyDescent="0.4">
      <c r="B534">
        <v>6.0999999999999997E-4</v>
      </c>
      <c r="C534">
        <v>4.4912599999999996</v>
      </c>
      <c r="D534">
        <v>0.05</v>
      </c>
      <c r="E534">
        <v>233.59</v>
      </c>
      <c r="F534">
        <v>-1.3339999999999999E-2</v>
      </c>
      <c r="G534">
        <v>16.026341095799999</v>
      </c>
      <c r="H534">
        <v>18.837677795000001</v>
      </c>
      <c r="I534">
        <v>2.6130161529000002</v>
      </c>
      <c r="J534">
        <v>4.9776386212999997</v>
      </c>
      <c r="K534">
        <v>7.4254628646</v>
      </c>
      <c r="L534">
        <v>1245.0143842391999</v>
      </c>
      <c r="M534">
        <v>1611.4588810169</v>
      </c>
      <c r="N534">
        <v>1799.3948652982999</v>
      </c>
      <c r="O534">
        <v>238.3865524608</v>
      </c>
      <c r="P534">
        <v>468.90473048500002</v>
      </c>
      <c r="Q534">
        <v>41.412443748599998</v>
      </c>
      <c r="R534">
        <v>31.520513824999998</v>
      </c>
      <c r="S534">
        <v>11.4368047229</v>
      </c>
      <c r="T534">
        <v>4.1649905999999997E-3</v>
      </c>
      <c r="U534">
        <v>1.5113900600000001E-2</v>
      </c>
      <c r="V534">
        <v>2.6626551700000001E-2</v>
      </c>
      <c r="W534">
        <v>0.35032002740000001</v>
      </c>
      <c r="X534">
        <v>0.11781346600000001</v>
      </c>
      <c r="Y534">
        <v>6.4719071099999997E-2</v>
      </c>
      <c r="Z534">
        <v>4.6424891900000001E-2</v>
      </c>
      <c r="AA534">
        <v>2.9068285199999998E-2</v>
      </c>
      <c r="AB534">
        <v>3118.3757298988999</v>
      </c>
      <c r="AC534">
        <v>1290.7873164922</v>
      </c>
      <c r="AD534">
        <v>1652.1971832263</v>
      </c>
      <c r="AE534">
        <v>1652.1971832263</v>
      </c>
      <c r="AF534">
        <v>0.2183243973</v>
      </c>
      <c r="AG534">
        <v>0.43898131899999998</v>
      </c>
      <c r="AH534">
        <v>0.76707696439999995</v>
      </c>
      <c r="AI534" s="5">
        <f t="shared" si="9"/>
        <v>584.51379541746473</v>
      </c>
      <c r="AJ534" s="5">
        <f t="shared" si="9"/>
        <v>756.55346526615028</v>
      </c>
      <c r="AK534" s="5">
        <f t="shared" si="9"/>
        <v>844.78632173629103</v>
      </c>
    </row>
    <row r="535" spans="2:37" customFormat="1" x14ac:dyDescent="0.4">
      <c r="B535">
        <v>6.0999999999999997E-4</v>
      </c>
      <c r="C535">
        <v>4.4912599999999996</v>
      </c>
      <c r="D535">
        <v>0.05</v>
      </c>
      <c r="E535">
        <v>233.59</v>
      </c>
      <c r="F535">
        <v>-1.055E-2</v>
      </c>
      <c r="G535">
        <v>16.0548946177</v>
      </c>
      <c r="H535">
        <v>18.8614781713</v>
      </c>
      <c r="I535">
        <v>2.6261138508999999</v>
      </c>
      <c r="J535">
        <v>5.0749407456000002</v>
      </c>
      <c r="K535">
        <v>7.5046256179000004</v>
      </c>
      <c r="L535">
        <v>1257.1466092728999</v>
      </c>
      <c r="M535">
        <v>1666.2623142466</v>
      </c>
      <c r="N535">
        <v>1807.7892779660001</v>
      </c>
      <c r="O535">
        <v>238.29879112980001</v>
      </c>
      <c r="P535">
        <v>468.0467783158</v>
      </c>
      <c r="Q535">
        <v>44.818861510399998</v>
      </c>
      <c r="R535">
        <v>34.962016765999998</v>
      </c>
      <c r="S535">
        <v>3.0909876582</v>
      </c>
      <c r="T535">
        <v>4.2068491E-3</v>
      </c>
      <c r="U535">
        <v>1.5710564400000002E-2</v>
      </c>
      <c r="V535">
        <v>2.7838609699999999E-2</v>
      </c>
      <c r="W535">
        <v>0.35032002740000001</v>
      </c>
      <c r="X535">
        <v>0.14797120010000001</v>
      </c>
      <c r="Y535">
        <v>9.2135366699999999E-2</v>
      </c>
      <c r="Z535">
        <v>4.6422393999999999E-2</v>
      </c>
      <c r="AA535">
        <v>2.8988530700000001E-2</v>
      </c>
      <c r="AB535">
        <v>3114.3233164095</v>
      </c>
      <c r="AC535">
        <v>1362.323636807</v>
      </c>
      <c r="AD535">
        <v>1667.0274933946</v>
      </c>
      <c r="AE535">
        <v>1667.0274933946</v>
      </c>
      <c r="AF535">
        <v>0.2314562463</v>
      </c>
      <c r="AG535">
        <v>0.50430371500000004</v>
      </c>
      <c r="AH535">
        <v>0.95574999029999996</v>
      </c>
      <c r="AI535" s="5">
        <f t="shared" si="9"/>
        <v>590.20967571497647</v>
      </c>
      <c r="AJ535" s="5">
        <f t="shared" si="9"/>
        <v>782.28277664159623</v>
      </c>
      <c r="AK535" s="5">
        <f t="shared" si="9"/>
        <v>848.7273605474179</v>
      </c>
    </row>
    <row r="536" spans="2:37" customFormat="1" x14ac:dyDescent="0.4">
      <c r="B536">
        <v>6.0999999999999997E-4</v>
      </c>
      <c r="C536">
        <v>4.4912599999999996</v>
      </c>
      <c r="D536">
        <v>0.05</v>
      </c>
      <c r="E536">
        <v>292.95</v>
      </c>
      <c r="F536">
        <v>-2.002E-2</v>
      </c>
      <c r="G536">
        <v>15.159040671</v>
      </c>
      <c r="H536">
        <v>17.875901356300002</v>
      </c>
      <c r="I536">
        <v>2.4387120517</v>
      </c>
      <c r="J536">
        <v>4.4913242953000001</v>
      </c>
      <c r="K536">
        <v>6.6016251826000003</v>
      </c>
      <c r="L536">
        <v>1152.1386797663999</v>
      </c>
      <c r="M536">
        <v>1405.0244159521001</v>
      </c>
      <c r="N536">
        <v>1579.81350514</v>
      </c>
      <c r="O536">
        <v>238.7182980087</v>
      </c>
      <c r="P536">
        <v>471.4986672329</v>
      </c>
      <c r="Q536">
        <v>34.332221017999998</v>
      </c>
      <c r="R536">
        <v>22.5533253953</v>
      </c>
      <c r="S536">
        <v>11.678836755900001</v>
      </c>
      <c r="T536">
        <v>3.6278629999999998E-3</v>
      </c>
      <c r="U536">
        <v>1.23049163E-2</v>
      </c>
      <c r="V536">
        <v>2.0862792500000001E-2</v>
      </c>
      <c r="W536">
        <v>0.35032002740000001</v>
      </c>
      <c r="X536">
        <v>6.8266107600000001E-2</v>
      </c>
      <c r="Y536">
        <v>2.77821678E-2</v>
      </c>
      <c r="Z536">
        <v>4.64546141E-2</v>
      </c>
      <c r="AA536">
        <v>2.9238960099999999E-2</v>
      </c>
      <c r="AB536">
        <v>3133.3998497570001</v>
      </c>
      <c r="AC536">
        <v>1138.4214593176</v>
      </c>
      <c r="AD536">
        <v>1489.0758499115</v>
      </c>
      <c r="AE536">
        <v>1550.6546508474</v>
      </c>
      <c r="AF536">
        <v>0.18460702579999999</v>
      </c>
      <c r="AG536">
        <v>0.30839143629999999</v>
      </c>
      <c r="AH536">
        <v>0.44743524029999998</v>
      </c>
      <c r="AI536" s="5">
        <f t="shared" si="9"/>
        <v>540.91017829408452</v>
      </c>
      <c r="AJ536" s="5">
        <f t="shared" si="9"/>
        <v>659.63587603384985</v>
      </c>
      <c r="AK536" s="5">
        <f t="shared" si="9"/>
        <v>741.69648128638505</v>
      </c>
    </row>
    <row r="537" spans="2:37" customFormat="1" x14ac:dyDescent="0.4">
      <c r="B537">
        <v>6.0999999999999997E-4</v>
      </c>
      <c r="C537">
        <v>4.4912599999999996</v>
      </c>
      <c r="D537">
        <v>0.05</v>
      </c>
      <c r="E537">
        <v>292.95</v>
      </c>
      <c r="F537">
        <v>-1.6889999999999999E-2</v>
      </c>
      <c r="G537">
        <v>15.2031111759</v>
      </c>
      <c r="H537">
        <v>17.917995797500001</v>
      </c>
      <c r="I537">
        <v>2.4531389162999999</v>
      </c>
      <c r="J537">
        <v>4.5967073696999998</v>
      </c>
      <c r="K537">
        <v>6.8705504855999999</v>
      </c>
      <c r="L537">
        <v>1164.3499754299</v>
      </c>
      <c r="M537">
        <v>1458.2536537834001</v>
      </c>
      <c r="N537">
        <v>1658.0293339857001</v>
      </c>
      <c r="O537">
        <v>238.63914742919999</v>
      </c>
      <c r="P537">
        <v>470.82728487309998</v>
      </c>
      <c r="Q537">
        <v>37.645159591099997</v>
      </c>
      <c r="R537">
        <v>26.938931349200001</v>
      </c>
      <c r="S537">
        <v>13.501155343200001</v>
      </c>
      <c r="T537">
        <v>3.6709132000000001E-3</v>
      </c>
      <c r="U537">
        <v>1.28891284E-2</v>
      </c>
      <c r="V537">
        <v>2.2412092200000001E-2</v>
      </c>
      <c r="W537">
        <v>0.35032002740000001</v>
      </c>
      <c r="X537">
        <v>8.8155570200000005E-2</v>
      </c>
      <c r="Y537">
        <v>4.1290810800000001E-2</v>
      </c>
      <c r="Z537">
        <v>4.6451539299999997E-2</v>
      </c>
      <c r="AA537">
        <v>2.91899012E-2</v>
      </c>
      <c r="AB537">
        <v>3129.5433290517999</v>
      </c>
      <c r="AC537">
        <v>1210.1113042520999</v>
      </c>
      <c r="AD537">
        <v>1611.5941853909001</v>
      </c>
      <c r="AE537">
        <v>1627.9655836976001</v>
      </c>
      <c r="AF537">
        <v>0.19722906309999999</v>
      </c>
      <c r="AG537">
        <v>0.35996340399999999</v>
      </c>
      <c r="AH537">
        <v>0.56983145609999997</v>
      </c>
      <c r="AI537" s="5">
        <f t="shared" si="9"/>
        <v>546.64318095300473</v>
      </c>
      <c r="AJ537" s="5">
        <f t="shared" si="9"/>
        <v>684.62612853680753</v>
      </c>
      <c r="AK537" s="5">
        <f t="shared" si="9"/>
        <v>778.41752769281698</v>
      </c>
    </row>
    <row r="538" spans="2:37" customFormat="1" x14ac:dyDescent="0.4">
      <c r="B538">
        <v>6.0999999999999997E-4</v>
      </c>
      <c r="C538">
        <v>4.4912599999999996</v>
      </c>
      <c r="D538">
        <v>0.05</v>
      </c>
      <c r="E538">
        <v>292.95</v>
      </c>
      <c r="F538">
        <v>-1.52E-2</v>
      </c>
      <c r="G538">
        <v>15.2268836384</v>
      </c>
      <c r="H538">
        <v>17.9405091858</v>
      </c>
      <c r="I538">
        <v>2.4611504436999998</v>
      </c>
      <c r="J538">
        <v>4.6558021274000003</v>
      </c>
      <c r="K538">
        <v>6.9888436263999996</v>
      </c>
      <c r="L538">
        <v>1171.2195765971001</v>
      </c>
      <c r="M538">
        <v>1488.8552457078999</v>
      </c>
      <c r="N538">
        <v>1681.9879330051001</v>
      </c>
      <c r="O538">
        <v>238.59333257279999</v>
      </c>
      <c r="P538">
        <v>470.41742341740002</v>
      </c>
      <c r="Q538">
        <v>39.543664992799997</v>
      </c>
      <c r="R538">
        <v>29.402498872599999</v>
      </c>
      <c r="S538">
        <v>13.6045927692</v>
      </c>
      <c r="T538">
        <v>3.6949295000000002E-3</v>
      </c>
      <c r="U538">
        <v>1.3222661E-2</v>
      </c>
      <c r="V538">
        <v>2.3264157399999999E-2</v>
      </c>
      <c r="W538">
        <v>0.35032002740000001</v>
      </c>
      <c r="X538">
        <v>0.1012061158</v>
      </c>
      <c r="Y538">
        <v>5.1141038899999998E-2</v>
      </c>
      <c r="Z538">
        <v>4.6449909800000001E-2</v>
      </c>
      <c r="AA538">
        <v>2.91580094E-2</v>
      </c>
      <c r="AB538">
        <v>3127.3077156056002</v>
      </c>
      <c r="AC538">
        <v>1251.3200886333</v>
      </c>
      <c r="AD538">
        <v>1654.3966014697</v>
      </c>
      <c r="AE538">
        <v>1654.7837529727001</v>
      </c>
      <c r="AF538">
        <v>0.2043861696</v>
      </c>
      <c r="AG538">
        <v>0.39133472499999999</v>
      </c>
      <c r="AH538">
        <v>0.64986241519999999</v>
      </c>
      <c r="AI538" s="5">
        <f t="shared" si="9"/>
        <v>549.86834582023482</v>
      </c>
      <c r="AJ538" s="5">
        <f t="shared" si="9"/>
        <v>698.99307310230051</v>
      </c>
      <c r="AK538" s="5">
        <f t="shared" si="9"/>
        <v>789.66569624652595</v>
      </c>
    </row>
    <row r="539" spans="2:37" customFormat="1" x14ac:dyDescent="0.4">
      <c r="B539">
        <v>6.0999999999999997E-4</v>
      </c>
      <c r="C539">
        <v>4.4912599999999996</v>
      </c>
      <c r="D539">
        <v>0.05</v>
      </c>
      <c r="E539">
        <v>292.95</v>
      </c>
      <c r="F539">
        <v>-1.3339999999999999E-2</v>
      </c>
      <c r="G539">
        <v>15.253205770099999</v>
      </c>
      <c r="H539">
        <v>17.965392588899999</v>
      </c>
      <c r="I539">
        <v>2.4701484555</v>
      </c>
      <c r="J539">
        <v>4.7223284641000003</v>
      </c>
      <c r="K539">
        <v>7.0799608709999999</v>
      </c>
      <c r="L539">
        <v>1179.0091291235999</v>
      </c>
      <c r="M539">
        <v>1523.8145543956</v>
      </c>
      <c r="N539">
        <v>1690.967741084</v>
      </c>
      <c r="O539">
        <v>238.54024729189999</v>
      </c>
      <c r="P539">
        <v>469.92280345929998</v>
      </c>
      <c r="Q539">
        <v>41.724163501600003</v>
      </c>
      <c r="R539">
        <v>32.091426322799997</v>
      </c>
      <c r="S539">
        <v>12.2011758737</v>
      </c>
      <c r="T539">
        <v>3.7219964000000001E-3</v>
      </c>
      <c r="U539">
        <v>1.36032355E-2</v>
      </c>
      <c r="V539">
        <v>2.41799831E-2</v>
      </c>
      <c r="W539">
        <v>0.35032002740000001</v>
      </c>
      <c r="X539">
        <v>0.11781346600000001</v>
      </c>
      <c r="Y539">
        <v>6.4719071099999997E-2</v>
      </c>
      <c r="Z539">
        <v>4.64481354E-2</v>
      </c>
      <c r="AA539">
        <v>2.9116997799999999E-2</v>
      </c>
      <c r="AB539">
        <v>3124.7521310809002</v>
      </c>
      <c r="AC539">
        <v>1298.4442745781</v>
      </c>
      <c r="AD539">
        <v>1675.4533096339001</v>
      </c>
      <c r="AE539">
        <v>1675.4533096339001</v>
      </c>
      <c r="AF539">
        <v>0.21256027599999999</v>
      </c>
      <c r="AG539">
        <v>0.42912731269999999</v>
      </c>
      <c r="AH539">
        <v>0.75174511310000003</v>
      </c>
      <c r="AI539" s="5">
        <f t="shared" si="9"/>
        <v>553.52541273408451</v>
      </c>
      <c r="AJ539" s="5">
        <f t="shared" si="9"/>
        <v>715.40589408244136</v>
      </c>
      <c r="AK539" s="5">
        <f t="shared" si="9"/>
        <v>793.88156858403761</v>
      </c>
    </row>
    <row r="540" spans="2:37" customFormat="1" x14ac:dyDescent="0.4">
      <c r="B540">
        <v>6.0999999999999997E-4</v>
      </c>
      <c r="C540">
        <v>4.4912599999999996</v>
      </c>
      <c r="D540">
        <v>0.05</v>
      </c>
      <c r="E540">
        <v>292.95</v>
      </c>
      <c r="F540">
        <v>-1.055E-2</v>
      </c>
      <c r="G540">
        <v>15.292879145500001</v>
      </c>
      <c r="H540">
        <v>18.002882131100002</v>
      </c>
      <c r="I540">
        <v>2.4840019863</v>
      </c>
      <c r="J540">
        <v>4.8242684404</v>
      </c>
      <c r="K540">
        <v>7.1634395393999997</v>
      </c>
      <c r="L540">
        <v>1191.1526131911</v>
      </c>
      <c r="M540">
        <v>1578.0207384196001</v>
      </c>
      <c r="N540">
        <v>1699.6405711815</v>
      </c>
      <c r="O540">
        <v>238.45511447870001</v>
      </c>
      <c r="P540">
        <v>469.08478598580001</v>
      </c>
      <c r="Q540">
        <v>45.176794778599998</v>
      </c>
      <c r="R540">
        <v>35.771689904200002</v>
      </c>
      <c r="S540">
        <v>4.4003885091999999</v>
      </c>
      <c r="T540">
        <v>3.7638621999999998E-3</v>
      </c>
      <c r="U540">
        <v>1.41968753E-2</v>
      </c>
      <c r="V540">
        <v>2.54017416E-2</v>
      </c>
      <c r="W540">
        <v>0.35032002740000001</v>
      </c>
      <c r="X540">
        <v>0.14797120010000001</v>
      </c>
      <c r="Y540">
        <v>9.2135366699999999E-2</v>
      </c>
      <c r="Z540">
        <v>4.6445509900000001E-2</v>
      </c>
      <c r="AA540">
        <v>2.9039588599999999E-2</v>
      </c>
      <c r="AB540">
        <v>3120.7850728469998</v>
      </c>
      <c r="AC540">
        <v>1371.7600884461001</v>
      </c>
      <c r="AD540">
        <v>1692.9396447224001</v>
      </c>
      <c r="AE540">
        <v>1692.9396447224001</v>
      </c>
      <c r="AF540">
        <v>0.22543952119999999</v>
      </c>
      <c r="AG540">
        <v>0.49309758980000001</v>
      </c>
      <c r="AH540">
        <v>0.93706645229999996</v>
      </c>
      <c r="AI540" s="5">
        <f t="shared" si="9"/>
        <v>559.22657896295777</v>
      </c>
      <c r="AJ540" s="5">
        <f t="shared" si="9"/>
        <v>740.85480676976533</v>
      </c>
      <c r="AK540" s="5">
        <f t="shared" si="9"/>
        <v>797.95331980352114</v>
      </c>
    </row>
    <row r="541" spans="2:37" customFormat="1" x14ac:dyDescent="0.4">
      <c r="B541">
        <v>6.0999999999999997E-4</v>
      </c>
      <c r="C541">
        <v>4.4912599999999996</v>
      </c>
      <c r="D541">
        <v>0.05</v>
      </c>
      <c r="E541">
        <v>360</v>
      </c>
      <c r="F541">
        <v>-2.002E-2</v>
      </c>
      <c r="G541">
        <v>14.3640034239</v>
      </c>
      <c r="H541">
        <v>16.9768879495</v>
      </c>
      <c r="I541">
        <v>2.3073582605</v>
      </c>
      <c r="J541">
        <v>4.2306323500999996</v>
      </c>
      <c r="K541">
        <v>6.2298490991</v>
      </c>
      <c r="L541">
        <v>1091.4486478294</v>
      </c>
      <c r="M541">
        <v>1323.5738047994</v>
      </c>
      <c r="N541">
        <v>1477.8816289842</v>
      </c>
      <c r="O541">
        <v>238.84802125749999</v>
      </c>
      <c r="P541">
        <v>472.40712578919999</v>
      </c>
      <c r="Q541">
        <v>34.556892743200002</v>
      </c>
      <c r="R541">
        <v>22.809490116900001</v>
      </c>
      <c r="S541">
        <v>11.8971588017</v>
      </c>
      <c r="T541">
        <v>3.2475803E-3</v>
      </c>
      <c r="U541">
        <v>1.09179325E-2</v>
      </c>
      <c r="V541">
        <v>1.85750329E-2</v>
      </c>
      <c r="W541">
        <v>0.35032002740000001</v>
      </c>
      <c r="X541">
        <v>6.8266107600000001E-2</v>
      </c>
      <c r="Y541">
        <v>2.77821678E-2</v>
      </c>
      <c r="Z541">
        <v>4.6476914199999997E-2</v>
      </c>
      <c r="AA541">
        <v>2.92830829E-2</v>
      </c>
      <c r="AB541">
        <v>3139.0690456766001</v>
      </c>
      <c r="AC541">
        <v>1143.2956141121999</v>
      </c>
      <c r="AD541">
        <v>1499.8979671581001</v>
      </c>
      <c r="AE541">
        <v>1564.6942986609999</v>
      </c>
      <c r="AF541">
        <v>0.1793766373</v>
      </c>
      <c r="AG541">
        <v>0.30087138679999997</v>
      </c>
      <c r="AH541">
        <v>0.43760341949999998</v>
      </c>
      <c r="AI541" s="5">
        <f t="shared" si="9"/>
        <v>512.41720555370898</v>
      </c>
      <c r="AJ541" s="5">
        <f t="shared" si="9"/>
        <v>621.39615248798123</v>
      </c>
      <c r="AK541" s="5">
        <f t="shared" si="9"/>
        <v>693.84114036816902</v>
      </c>
    </row>
    <row r="542" spans="2:37" customFormat="1" x14ac:dyDescent="0.4">
      <c r="B542">
        <v>6.0999999999999997E-4</v>
      </c>
      <c r="C542">
        <v>4.4912599999999996</v>
      </c>
      <c r="D542">
        <v>0.05</v>
      </c>
      <c r="E542">
        <v>360</v>
      </c>
      <c r="F542">
        <v>-1.6889999999999999E-2</v>
      </c>
      <c r="G542">
        <v>14.426512200199999</v>
      </c>
      <c r="H542">
        <v>17.042045346199998</v>
      </c>
      <c r="I542">
        <v>2.3225714578000001</v>
      </c>
      <c r="J542">
        <v>4.3408824392999996</v>
      </c>
      <c r="K542">
        <v>6.5085834923999997</v>
      </c>
      <c r="L542">
        <v>1103.6617459147999</v>
      </c>
      <c r="M542">
        <v>1375.8479790527001</v>
      </c>
      <c r="N542">
        <v>1553.8947571228</v>
      </c>
      <c r="O542">
        <v>238.77092823550001</v>
      </c>
      <c r="P542">
        <v>471.75097529459998</v>
      </c>
      <c r="Q542">
        <v>37.903411027899999</v>
      </c>
      <c r="R542">
        <v>27.306150261599999</v>
      </c>
      <c r="S542">
        <v>13.8873124168</v>
      </c>
      <c r="T542">
        <v>3.2905463000000002E-3</v>
      </c>
      <c r="U542">
        <v>1.14943888E-2</v>
      </c>
      <c r="V542">
        <v>2.0095615300000001E-2</v>
      </c>
      <c r="W542">
        <v>0.35032002740000001</v>
      </c>
      <c r="X542">
        <v>8.8155570200000005E-2</v>
      </c>
      <c r="Y542">
        <v>4.1290810800000001E-2</v>
      </c>
      <c r="Z542">
        <v>4.6473550500000002E-2</v>
      </c>
      <c r="AA542">
        <v>2.92353287E-2</v>
      </c>
      <c r="AB542">
        <v>3135.3285755887</v>
      </c>
      <c r="AC542">
        <v>1216.0199846942</v>
      </c>
      <c r="AD542">
        <v>1627.8260011968</v>
      </c>
      <c r="AE542">
        <v>1647.3466652688001</v>
      </c>
      <c r="AF542">
        <v>0.19182896939999999</v>
      </c>
      <c r="AG542">
        <v>0.35155498190000001</v>
      </c>
      <c r="AH542">
        <v>0.55792420180000002</v>
      </c>
      <c r="AI542" s="5">
        <f t="shared" si="9"/>
        <v>518.15105442009383</v>
      </c>
      <c r="AJ542" s="5">
        <f t="shared" si="9"/>
        <v>645.938018334601</v>
      </c>
      <c r="AK542" s="5">
        <f t="shared" si="9"/>
        <v>729.52805498723012</v>
      </c>
    </row>
    <row r="543" spans="2:37" customFormat="1" x14ac:dyDescent="0.4">
      <c r="B543">
        <v>6.0999999999999997E-4</v>
      </c>
      <c r="C543">
        <v>4.4912599999999996</v>
      </c>
      <c r="D543">
        <v>0.05</v>
      </c>
      <c r="E543">
        <v>360</v>
      </c>
      <c r="F543">
        <v>-1.52E-2</v>
      </c>
      <c r="G543">
        <v>14.4593060918</v>
      </c>
      <c r="H543">
        <v>17.075820005800001</v>
      </c>
      <c r="I543">
        <v>2.3310215406000001</v>
      </c>
      <c r="J543">
        <v>4.4027662909999998</v>
      </c>
      <c r="K543">
        <v>6.6327853868000002</v>
      </c>
      <c r="L543">
        <v>1110.5367721759001</v>
      </c>
      <c r="M543">
        <v>1405.9849001246</v>
      </c>
      <c r="N543">
        <v>1578.1374936437001</v>
      </c>
      <c r="O543">
        <v>238.7263391441</v>
      </c>
      <c r="P543">
        <v>471.35031298630003</v>
      </c>
      <c r="Q543">
        <v>39.8226979903</v>
      </c>
      <c r="R543">
        <v>29.8510988972</v>
      </c>
      <c r="S543">
        <v>14.1350183784</v>
      </c>
      <c r="T543">
        <v>3.3145334999999999E-3</v>
      </c>
      <c r="U543">
        <v>1.1824454099999999E-2</v>
      </c>
      <c r="V543">
        <v>2.0937147E-2</v>
      </c>
      <c r="W543">
        <v>0.35032002740000001</v>
      </c>
      <c r="X543">
        <v>0.1012061158</v>
      </c>
      <c r="Y543">
        <v>5.1141038899999998E-2</v>
      </c>
      <c r="Z543">
        <v>4.6471785699999997E-2</v>
      </c>
      <c r="AA543">
        <v>2.9204287700000001E-2</v>
      </c>
      <c r="AB543">
        <v>3133.1525079082999</v>
      </c>
      <c r="AC543">
        <v>1257.9240594882001</v>
      </c>
      <c r="AD543">
        <v>1675.1042243680999</v>
      </c>
      <c r="AE543">
        <v>1676.2370048671</v>
      </c>
      <c r="AF543">
        <v>0.1988798947</v>
      </c>
      <c r="AG543">
        <v>0.38235176910000002</v>
      </c>
      <c r="AH543">
        <v>0.63653758039999997</v>
      </c>
      <c r="AI543" s="5">
        <f t="shared" si="9"/>
        <v>521.37876627976527</v>
      </c>
      <c r="AJ543" s="5">
        <f t="shared" si="9"/>
        <v>660.08680757023478</v>
      </c>
      <c r="AK543" s="5">
        <f t="shared" si="9"/>
        <v>740.90962142896717</v>
      </c>
    </row>
    <row r="544" spans="2:37" customFormat="1" x14ac:dyDescent="0.4">
      <c r="B544">
        <v>6.0999999999999997E-4</v>
      </c>
      <c r="C544">
        <v>4.4912599999999996</v>
      </c>
      <c r="D544">
        <v>0.05</v>
      </c>
      <c r="E544">
        <v>360</v>
      </c>
      <c r="F544">
        <v>-1.3339999999999999E-2</v>
      </c>
      <c r="G544">
        <v>14.494726148</v>
      </c>
      <c r="H544">
        <v>17.112035513399999</v>
      </c>
      <c r="I544">
        <v>2.3405142054999999</v>
      </c>
      <c r="J544">
        <v>4.4724988792999998</v>
      </c>
      <c r="K544">
        <v>6.7288738871999998</v>
      </c>
      <c r="L544">
        <v>1118.3367335483999</v>
      </c>
      <c r="M544">
        <v>1440.5009650205</v>
      </c>
      <c r="N544">
        <v>1586.1720195313001</v>
      </c>
      <c r="O544">
        <v>238.67471342019999</v>
      </c>
      <c r="P544">
        <v>470.8667833106</v>
      </c>
      <c r="Q544">
        <v>42.028640765900001</v>
      </c>
      <c r="R544">
        <v>32.653378954899999</v>
      </c>
      <c r="S544">
        <v>12.957135624599999</v>
      </c>
      <c r="T544">
        <v>3.3415840999999999E-3</v>
      </c>
      <c r="U544">
        <v>1.22019802E-2</v>
      </c>
      <c r="V544">
        <v>2.1847247600000001E-2</v>
      </c>
      <c r="W544">
        <v>0.35032002740000001</v>
      </c>
      <c r="X544">
        <v>0.11781346600000001</v>
      </c>
      <c r="Y544">
        <v>6.4719071099999997E-2</v>
      </c>
      <c r="Z544">
        <v>4.6469881499999997E-2</v>
      </c>
      <c r="AA544">
        <v>2.91644044E-2</v>
      </c>
      <c r="AB544">
        <v>3130.6588971923002</v>
      </c>
      <c r="AC544">
        <v>1305.9566087319999</v>
      </c>
      <c r="AD544">
        <v>1699.0828424823001</v>
      </c>
      <c r="AE544">
        <v>1699.0828424823001</v>
      </c>
      <c r="AF544">
        <v>0.2069227589</v>
      </c>
      <c r="AG544">
        <v>0.4194179992</v>
      </c>
      <c r="AH544">
        <v>0.73659968570000001</v>
      </c>
      <c r="AI544" s="5">
        <f t="shared" si="9"/>
        <v>525.04071997577466</v>
      </c>
      <c r="AJ544" s="5">
        <f t="shared" si="9"/>
        <v>676.29153287347424</v>
      </c>
      <c r="AK544" s="5">
        <f t="shared" si="9"/>
        <v>744.68169931046953</v>
      </c>
    </row>
    <row r="545" spans="2:37" customFormat="1" x14ac:dyDescent="0.4">
      <c r="B545">
        <v>6.0999999999999997E-4</v>
      </c>
      <c r="C545">
        <v>4.4912599999999996</v>
      </c>
      <c r="D545">
        <v>0.05</v>
      </c>
      <c r="E545">
        <v>360</v>
      </c>
      <c r="F545">
        <v>-1.055E-2</v>
      </c>
      <c r="G545">
        <v>14.5464212699</v>
      </c>
      <c r="H545">
        <v>17.164439510299999</v>
      </c>
      <c r="I545">
        <v>2.3551341571000002</v>
      </c>
      <c r="J545">
        <v>4.5795262162999997</v>
      </c>
      <c r="K545">
        <v>6.8167294901000002</v>
      </c>
      <c r="L545">
        <v>1130.5059773891001</v>
      </c>
      <c r="M545">
        <v>1494.2421373952</v>
      </c>
      <c r="N545">
        <v>1594.7903937719</v>
      </c>
      <c r="O545">
        <v>238.59200986819999</v>
      </c>
      <c r="P545">
        <v>470.04763889840001</v>
      </c>
      <c r="Q545">
        <v>45.525350598300001</v>
      </c>
      <c r="R545">
        <v>36.566567433400003</v>
      </c>
      <c r="S545">
        <v>5.6897469343999996</v>
      </c>
      <c r="T545">
        <v>3.3834606999999998E-3</v>
      </c>
      <c r="U545">
        <v>1.27929568E-2</v>
      </c>
      <c r="V545">
        <v>2.3076512E-2</v>
      </c>
      <c r="W545">
        <v>0.35032002740000001</v>
      </c>
      <c r="X545">
        <v>0.14797120010000001</v>
      </c>
      <c r="Y545">
        <v>9.2135366699999999E-2</v>
      </c>
      <c r="Z545">
        <v>4.64670997E-2</v>
      </c>
      <c r="AA545">
        <v>2.9089240299999999E-2</v>
      </c>
      <c r="AB545">
        <v>3126.7769184452</v>
      </c>
      <c r="AC545">
        <v>1380.9925687287</v>
      </c>
      <c r="AD545">
        <v>1719.6305828949</v>
      </c>
      <c r="AE545">
        <v>1719.6305828949</v>
      </c>
      <c r="AF545">
        <v>0.21957357520000001</v>
      </c>
      <c r="AG545">
        <v>0.48209074759999998</v>
      </c>
      <c r="AH545">
        <v>0.9187000099</v>
      </c>
      <c r="AI545" s="5">
        <f t="shared" si="9"/>
        <v>530.75397999488268</v>
      </c>
      <c r="AJ545" s="5">
        <f t="shared" si="9"/>
        <v>701.52213023248828</v>
      </c>
      <c r="AK545" s="5">
        <f t="shared" si="9"/>
        <v>748.72788439995304</v>
      </c>
    </row>
    <row r="546" spans="2:37" customFormat="1" x14ac:dyDescent="0.4">
      <c r="B546">
        <v>6.0999999999999997E-4</v>
      </c>
      <c r="C546">
        <v>4.4912599999999996</v>
      </c>
      <c r="D546">
        <v>0.05</v>
      </c>
      <c r="E546">
        <v>394.35</v>
      </c>
      <c r="F546">
        <v>-2.002E-2</v>
      </c>
      <c r="G546">
        <v>13.997249630400001</v>
      </c>
      <c r="H546">
        <v>16.561676611100001</v>
      </c>
      <c r="I546">
        <v>2.2502688634000001</v>
      </c>
      <c r="J546">
        <v>4.1105684875000001</v>
      </c>
      <c r="K546">
        <v>6.0539092021999998</v>
      </c>
      <c r="L546">
        <v>1064.9999494532001</v>
      </c>
      <c r="M546">
        <v>1286.8970419261</v>
      </c>
      <c r="N546">
        <v>1431.6648112316</v>
      </c>
      <c r="O546">
        <v>238.90310360660001</v>
      </c>
      <c r="P546">
        <v>472.80720904380001</v>
      </c>
      <c r="Q546">
        <v>34.661407604200001</v>
      </c>
      <c r="R546">
        <v>22.929577792100002</v>
      </c>
      <c r="S546">
        <v>12.0003150636</v>
      </c>
      <c r="T546">
        <v>3.0888630999999999E-3</v>
      </c>
      <c r="U546">
        <v>1.03070317E-2</v>
      </c>
      <c r="V546">
        <v>1.7547551500000001E-2</v>
      </c>
      <c r="W546">
        <v>0.35032002740000001</v>
      </c>
      <c r="X546">
        <v>6.8266107600000001E-2</v>
      </c>
      <c r="Y546">
        <v>2.77821678E-2</v>
      </c>
      <c r="Z546">
        <v>4.6486948E-2</v>
      </c>
      <c r="AA546">
        <v>2.9303214899999999E-2</v>
      </c>
      <c r="AB546">
        <v>3141.5649585222</v>
      </c>
      <c r="AC546">
        <v>1145.5699619969</v>
      </c>
      <c r="AD546">
        <v>1504.9799897</v>
      </c>
      <c r="AE546">
        <v>1571.3175360529001</v>
      </c>
      <c r="AF546">
        <v>0.176941243</v>
      </c>
      <c r="AG546">
        <v>0.29733815460000002</v>
      </c>
      <c r="AH546">
        <v>0.43295119710000002</v>
      </c>
      <c r="AI546" s="5">
        <f t="shared" si="9"/>
        <v>499.99997626910806</v>
      </c>
      <c r="AJ546" s="5">
        <f t="shared" si="9"/>
        <v>604.17701498877932</v>
      </c>
      <c r="AK546" s="5">
        <f t="shared" si="9"/>
        <v>672.1431038646009</v>
      </c>
    </row>
    <row r="547" spans="2:37" customFormat="1" x14ac:dyDescent="0.4">
      <c r="B547">
        <v>6.0999999999999997E-4</v>
      </c>
      <c r="C547">
        <v>4.4912599999999996</v>
      </c>
      <c r="D547">
        <v>0.05</v>
      </c>
      <c r="E547">
        <v>394.35</v>
      </c>
      <c r="F547">
        <v>-1.6889999999999999E-2</v>
      </c>
      <c r="G547">
        <v>14.068792339</v>
      </c>
      <c r="H547">
        <v>16.638179378099998</v>
      </c>
      <c r="I547">
        <v>2.2658488527</v>
      </c>
      <c r="J547">
        <v>4.2232527458</v>
      </c>
      <c r="K547">
        <v>6.3374668605000002</v>
      </c>
      <c r="L547">
        <v>1077.21780322</v>
      </c>
      <c r="M547">
        <v>1338.7756066710001</v>
      </c>
      <c r="N547">
        <v>1506.6123505656001</v>
      </c>
      <c r="O547">
        <v>238.82691211369999</v>
      </c>
      <c r="P547">
        <v>472.15799811020003</v>
      </c>
      <c r="Q547">
        <v>38.023110244199998</v>
      </c>
      <c r="R547">
        <v>27.4774621995</v>
      </c>
      <c r="S547">
        <v>14.068622471099999</v>
      </c>
      <c r="T547">
        <v>3.1317833000000001E-3</v>
      </c>
      <c r="U547">
        <v>1.08798769E-2</v>
      </c>
      <c r="V547">
        <v>1.9054362799999999E-2</v>
      </c>
      <c r="W547">
        <v>0.35032002740000001</v>
      </c>
      <c r="X547">
        <v>8.8155570200000005E-2</v>
      </c>
      <c r="Y547">
        <v>4.1290810800000001E-2</v>
      </c>
      <c r="Z547">
        <v>4.6483437199999998E-2</v>
      </c>
      <c r="AA547">
        <v>2.92560618E-2</v>
      </c>
      <c r="AB547">
        <v>3137.8786825972002</v>
      </c>
      <c r="AC547">
        <v>1218.7666336226</v>
      </c>
      <c r="AD547">
        <v>1635.4184677169001</v>
      </c>
      <c r="AE547">
        <v>1656.4860470014</v>
      </c>
      <c r="AF547">
        <v>0.18932390290000001</v>
      </c>
      <c r="AG547">
        <v>0.34762616289999998</v>
      </c>
      <c r="AH547">
        <v>0.55233189410000005</v>
      </c>
      <c r="AI547" s="5">
        <f t="shared" si="9"/>
        <v>505.73605784976525</v>
      </c>
      <c r="AJ547" s="5">
        <f t="shared" si="9"/>
        <v>628.5331486718311</v>
      </c>
      <c r="AK547" s="5">
        <f t="shared" si="9"/>
        <v>707.32974204957759</v>
      </c>
    </row>
    <row r="548" spans="2:37" customFormat="1" x14ac:dyDescent="0.4">
      <c r="B548">
        <v>6.0999999999999997E-4</v>
      </c>
      <c r="C548">
        <v>4.4912599999999996</v>
      </c>
      <c r="D548">
        <v>0.05</v>
      </c>
      <c r="E548">
        <v>394.35</v>
      </c>
      <c r="F548">
        <v>-1.52E-2</v>
      </c>
      <c r="G548">
        <v>14.106020770800001</v>
      </c>
      <c r="H548">
        <v>16.677513655199999</v>
      </c>
      <c r="I548">
        <v>2.2745034863</v>
      </c>
      <c r="J548">
        <v>4.2865274821000003</v>
      </c>
      <c r="K548">
        <v>6.4645167054000003</v>
      </c>
      <c r="L548">
        <v>1084.0974468265999</v>
      </c>
      <c r="M548">
        <v>1368.7228298032001</v>
      </c>
      <c r="N548">
        <v>1530.9125526219</v>
      </c>
      <c r="O548">
        <v>238.7828606642</v>
      </c>
      <c r="P548">
        <v>471.76151179039999</v>
      </c>
      <c r="Q548">
        <v>39.951785901800001</v>
      </c>
      <c r="R548">
        <v>30.059878090000002</v>
      </c>
      <c r="S548">
        <v>14.383310223500001</v>
      </c>
      <c r="T548">
        <v>3.1557533E-3</v>
      </c>
      <c r="U548">
        <v>1.1208333900000001E-2</v>
      </c>
      <c r="V548">
        <v>1.98907506E-2</v>
      </c>
      <c r="W548">
        <v>0.35032002740000001</v>
      </c>
      <c r="X548">
        <v>0.1012061158</v>
      </c>
      <c r="Y548">
        <v>5.1141038899999998E-2</v>
      </c>
      <c r="Z548">
        <v>4.6481602699999999E-2</v>
      </c>
      <c r="AA548">
        <v>2.92254097E-2</v>
      </c>
      <c r="AB548">
        <v>3135.7304107457999</v>
      </c>
      <c r="AC548">
        <v>1260.9879073052</v>
      </c>
      <c r="AD548">
        <v>1684.7700667480999</v>
      </c>
      <c r="AE548">
        <v>1686.2654606153999</v>
      </c>
      <c r="AF548">
        <v>0.19633049960000001</v>
      </c>
      <c r="AG548">
        <v>0.37816583799999998</v>
      </c>
      <c r="AH548">
        <v>0.63030157939999998</v>
      </c>
      <c r="AI548" s="5">
        <f t="shared" si="9"/>
        <v>508.96593747727701</v>
      </c>
      <c r="AJ548" s="5">
        <f t="shared" si="9"/>
        <v>642.59287784187802</v>
      </c>
      <c r="AK548" s="5">
        <f t="shared" si="9"/>
        <v>718.73828761591551</v>
      </c>
    </row>
    <row r="549" spans="2:37" customFormat="1" x14ac:dyDescent="0.4">
      <c r="B549">
        <v>6.0999999999999997E-4</v>
      </c>
      <c r="C549">
        <v>4.4912599999999996</v>
      </c>
      <c r="D549">
        <v>0.05</v>
      </c>
      <c r="E549">
        <v>394.35</v>
      </c>
      <c r="F549">
        <v>-1.3339999999999999E-2</v>
      </c>
      <c r="G549">
        <v>14.145917710499999</v>
      </c>
      <c r="H549">
        <v>16.719330729399999</v>
      </c>
      <c r="I549">
        <v>2.2842269174999998</v>
      </c>
      <c r="J549">
        <v>4.3578560145000003</v>
      </c>
      <c r="K549">
        <v>6.5630731185000002</v>
      </c>
      <c r="L549">
        <v>1091.904570251</v>
      </c>
      <c r="M549">
        <v>1403.0618550004999</v>
      </c>
      <c r="N549">
        <v>1538.4992529148999</v>
      </c>
      <c r="O549">
        <v>238.7318772749</v>
      </c>
      <c r="P549">
        <v>471.28301247540003</v>
      </c>
      <c r="Q549">
        <v>42.169231719700001</v>
      </c>
      <c r="R549">
        <v>32.914363460399997</v>
      </c>
      <c r="S549">
        <v>13.3101793221</v>
      </c>
      <c r="T549">
        <v>3.1827925E-3</v>
      </c>
      <c r="U549">
        <v>1.1584454500000001E-2</v>
      </c>
      <c r="V549">
        <v>2.0797895699999999E-2</v>
      </c>
      <c r="W549">
        <v>0.35032002740000001</v>
      </c>
      <c r="X549">
        <v>0.11781346600000001</v>
      </c>
      <c r="Y549">
        <v>6.4719071099999997E-2</v>
      </c>
      <c r="Z549">
        <v>4.6479631E-2</v>
      </c>
      <c r="AA549">
        <v>2.9186039600000001E-2</v>
      </c>
      <c r="AB549">
        <v>3133.2657595047999</v>
      </c>
      <c r="AC549">
        <v>1309.4352453644999</v>
      </c>
      <c r="AD549">
        <v>1710.2869090474001</v>
      </c>
      <c r="AE549">
        <v>1710.2869090474001</v>
      </c>
      <c r="AF549">
        <v>0.20431770260000001</v>
      </c>
      <c r="AG549">
        <v>0.4149045354</v>
      </c>
      <c r="AH549">
        <v>0.72953107429999997</v>
      </c>
      <c r="AI549" s="5">
        <f t="shared" si="9"/>
        <v>512.63125363896711</v>
      </c>
      <c r="AJ549" s="5">
        <f t="shared" si="9"/>
        <v>658.71448591572766</v>
      </c>
      <c r="AK549" s="5">
        <f t="shared" si="9"/>
        <v>722.30011873938963</v>
      </c>
    </row>
    <row r="550" spans="2:37" customFormat="1" x14ac:dyDescent="0.4">
      <c r="B550">
        <v>6.0999999999999997E-4</v>
      </c>
      <c r="C550">
        <v>4.4912599999999996</v>
      </c>
      <c r="D550">
        <v>0.05</v>
      </c>
      <c r="E550">
        <v>394.35</v>
      </c>
      <c r="F550">
        <v>-1.055E-2</v>
      </c>
      <c r="G550">
        <v>14.203569138200001</v>
      </c>
      <c r="H550">
        <v>16.779162016400001</v>
      </c>
      <c r="I550">
        <v>2.2992044044000002</v>
      </c>
      <c r="J550">
        <v>4.4674077957999998</v>
      </c>
      <c r="K550">
        <v>6.6523657612999996</v>
      </c>
      <c r="L550">
        <v>1104.0892040348001</v>
      </c>
      <c r="M550">
        <v>1456.6283626651</v>
      </c>
      <c r="N550">
        <v>1546.7043625025999</v>
      </c>
      <c r="O550">
        <v>238.65024418659999</v>
      </c>
      <c r="P550">
        <v>470.47239900710002</v>
      </c>
      <c r="Q550">
        <v>45.685859290300002</v>
      </c>
      <c r="R550">
        <v>36.934625693999998</v>
      </c>
      <c r="S550">
        <v>6.2884172117999997</v>
      </c>
      <c r="T550">
        <v>3.2246678999999999E-3</v>
      </c>
      <c r="U550">
        <v>1.21742168E-2</v>
      </c>
      <c r="V550">
        <v>2.2030007399999999E-2</v>
      </c>
      <c r="W550">
        <v>0.35032002740000001</v>
      </c>
      <c r="X550">
        <v>0.14797120010000001</v>
      </c>
      <c r="Y550">
        <v>9.2135366699999999E-2</v>
      </c>
      <c r="Z550">
        <v>4.64767658E-2</v>
      </c>
      <c r="AA550">
        <v>2.9111887999999999E-2</v>
      </c>
      <c r="AB550">
        <v>3129.4235616151</v>
      </c>
      <c r="AC550">
        <v>1385.2562388491001</v>
      </c>
      <c r="AD550">
        <v>1731.9944771487001</v>
      </c>
      <c r="AE550">
        <v>1731.9944771487001</v>
      </c>
      <c r="AF550">
        <v>0.21687051190000001</v>
      </c>
      <c r="AG550">
        <v>0.47699157959999999</v>
      </c>
      <c r="AH550">
        <v>0.91018212089999995</v>
      </c>
      <c r="AI550" s="5">
        <f t="shared" si="9"/>
        <v>518.35173898347421</v>
      </c>
      <c r="AJ550" s="5">
        <f t="shared" si="9"/>
        <v>683.86308106342722</v>
      </c>
      <c r="AK550" s="5">
        <f t="shared" si="9"/>
        <v>726.15228286507045</v>
      </c>
    </row>
    <row r="551" spans="2:37" customFormat="1" x14ac:dyDescent="0.4">
      <c r="B551">
        <v>6.0999999999999997E-4</v>
      </c>
      <c r="C551">
        <v>4.4912599999999996</v>
      </c>
      <c r="D551">
        <v>0.05</v>
      </c>
      <c r="E551">
        <v>519.33000000000004</v>
      </c>
      <c r="F551">
        <v>-2.002E-2</v>
      </c>
      <c r="G551">
        <v>12.848947515900001</v>
      </c>
      <c r="H551">
        <v>15.2565595416</v>
      </c>
      <c r="I551">
        <v>2.0847375043</v>
      </c>
      <c r="J551">
        <v>3.7357674134000001</v>
      </c>
      <c r="K551">
        <v>5.4829362236000003</v>
      </c>
      <c r="L551">
        <v>988.56781306519997</v>
      </c>
      <c r="M551">
        <v>1175.7862957607001</v>
      </c>
      <c r="N551">
        <v>1290.1403574151</v>
      </c>
      <c r="O551">
        <v>239.05945717439999</v>
      </c>
      <c r="P551">
        <v>473.98348216049999</v>
      </c>
      <c r="Q551">
        <v>34.996117780100001</v>
      </c>
      <c r="R551">
        <v>23.3188907927</v>
      </c>
      <c r="S551">
        <v>12.3393410331</v>
      </c>
      <c r="T551">
        <v>2.6511396E-3</v>
      </c>
      <c r="U551">
        <v>8.5131345000000001E-3</v>
      </c>
      <c r="V551">
        <v>1.44519474E-2</v>
      </c>
      <c r="W551">
        <v>0.35032002740000001</v>
      </c>
      <c r="X551">
        <v>6.8266107600000001E-2</v>
      </c>
      <c r="Y551">
        <v>2.77821678E-2</v>
      </c>
      <c r="Z551">
        <v>4.6517635000000002E-2</v>
      </c>
      <c r="AA551">
        <v>2.9364963099999999E-2</v>
      </c>
      <c r="AB551">
        <v>3148.9149349111999</v>
      </c>
      <c r="AC551">
        <v>1152.8800753382</v>
      </c>
      <c r="AD551">
        <v>1521.5015952348001</v>
      </c>
      <c r="AE551">
        <v>1593.0157960593001</v>
      </c>
      <c r="AF551">
        <v>0.169134491</v>
      </c>
      <c r="AG551">
        <v>0.28584675370000001</v>
      </c>
      <c r="AH551">
        <v>0.41762098349999999</v>
      </c>
      <c r="AI551" s="5">
        <f t="shared" si="9"/>
        <v>464.11634416206573</v>
      </c>
      <c r="AJ551" s="5">
        <f t="shared" si="9"/>
        <v>552.01234542755878</v>
      </c>
      <c r="AK551" s="5">
        <f t="shared" si="9"/>
        <v>605.69969831694834</v>
      </c>
    </row>
    <row r="552" spans="2:37" customFormat="1" x14ac:dyDescent="0.4">
      <c r="B552">
        <v>6.0999999999999997E-4</v>
      </c>
      <c r="C552">
        <v>4.4912599999999996</v>
      </c>
      <c r="D552">
        <v>0.05</v>
      </c>
      <c r="E552">
        <v>519.33000000000004</v>
      </c>
      <c r="F552">
        <v>-1.6889999999999999E-2</v>
      </c>
      <c r="G552">
        <v>12.9511687581</v>
      </c>
      <c r="H552">
        <v>15.3717920896</v>
      </c>
      <c r="I552">
        <v>2.1014700927000001</v>
      </c>
      <c r="J552">
        <v>3.856872326</v>
      </c>
      <c r="K552">
        <v>5.7832470020000004</v>
      </c>
      <c r="L552">
        <v>1000.8116924914</v>
      </c>
      <c r="M552">
        <v>1226.5993505043</v>
      </c>
      <c r="N552">
        <v>1361.6623966627001</v>
      </c>
      <c r="O552">
        <v>238.98590931690001</v>
      </c>
      <c r="P552">
        <v>473.35605877709997</v>
      </c>
      <c r="Q552">
        <v>38.404404701600001</v>
      </c>
      <c r="R552">
        <v>28.028756089200002</v>
      </c>
      <c r="S552">
        <v>14.659165165999999</v>
      </c>
      <c r="T552">
        <v>2.6938677000000002E-3</v>
      </c>
      <c r="U552">
        <v>9.0740331E-3</v>
      </c>
      <c r="V552">
        <v>1.5912792799999999E-2</v>
      </c>
      <c r="W552">
        <v>0.35032002740000001</v>
      </c>
      <c r="X552">
        <v>8.8155570200000005E-2</v>
      </c>
      <c r="Y552">
        <v>4.1290810800000001E-2</v>
      </c>
      <c r="Z552">
        <v>4.6513601199999997E-2</v>
      </c>
      <c r="AA552">
        <v>2.9319727100000002E-2</v>
      </c>
      <c r="AB552">
        <v>3145.4030393874</v>
      </c>
      <c r="AC552">
        <v>1227.5464578148999</v>
      </c>
      <c r="AD552">
        <v>1659.9733434597999</v>
      </c>
      <c r="AE552">
        <v>1686.7153001843001</v>
      </c>
      <c r="AF552">
        <v>0.18133734230000001</v>
      </c>
      <c r="AG552">
        <v>0.3349534159</v>
      </c>
      <c r="AH552">
        <v>0.53410050919999996</v>
      </c>
      <c r="AI552" s="5">
        <f t="shared" si="9"/>
        <v>469.86464436215965</v>
      </c>
      <c r="AJ552" s="5">
        <f t="shared" si="9"/>
        <v>575.86823967338034</v>
      </c>
      <c r="AK552" s="5">
        <f t="shared" si="9"/>
        <v>639.2781204989202</v>
      </c>
    </row>
    <row r="553" spans="2:37" customFormat="1" x14ac:dyDescent="0.4">
      <c r="B553">
        <v>6.0999999999999997E-4</v>
      </c>
      <c r="C553">
        <v>4.4912599999999996</v>
      </c>
      <c r="D553">
        <v>0.05</v>
      </c>
      <c r="E553">
        <v>519.33000000000004</v>
      </c>
      <c r="F553">
        <v>-1.52E-2</v>
      </c>
      <c r="G553">
        <v>13.003480700800001</v>
      </c>
      <c r="H553">
        <v>15.430141226</v>
      </c>
      <c r="I553">
        <v>2.1107676722000002</v>
      </c>
      <c r="J553">
        <v>3.9249430955000002</v>
      </c>
      <c r="K553">
        <v>5.9200123755999998</v>
      </c>
      <c r="L553">
        <v>1007.7118568918</v>
      </c>
      <c r="M553">
        <v>1256.0490308026001</v>
      </c>
      <c r="N553">
        <v>1385.9610703302999</v>
      </c>
      <c r="O553">
        <v>238.94343930310001</v>
      </c>
      <c r="P553">
        <v>472.97261731570001</v>
      </c>
      <c r="Q553">
        <v>40.361866637399999</v>
      </c>
      <c r="R553">
        <v>30.729417806000001</v>
      </c>
      <c r="S553">
        <v>15.1890182695</v>
      </c>
      <c r="T553">
        <v>2.7177575000000001E-3</v>
      </c>
      <c r="U553">
        <v>9.3971587999999995E-3</v>
      </c>
      <c r="V553">
        <v>1.6731718E-2</v>
      </c>
      <c r="W553">
        <v>0.35032002740000001</v>
      </c>
      <c r="X553">
        <v>0.1012061158</v>
      </c>
      <c r="Y553">
        <v>5.1141038899999998E-2</v>
      </c>
      <c r="Z553">
        <v>4.6511516699999998E-2</v>
      </c>
      <c r="AA553">
        <v>2.92903014E-2</v>
      </c>
      <c r="AB553">
        <v>3143.3440937968999</v>
      </c>
      <c r="AC553">
        <v>1270.7544284931</v>
      </c>
      <c r="AD553">
        <v>1715.9635465468</v>
      </c>
      <c r="AE553">
        <v>1719.7683582569</v>
      </c>
      <c r="AF553">
        <v>0.18822516850000001</v>
      </c>
      <c r="AG553">
        <v>0.36471635349999998</v>
      </c>
      <c r="AH553">
        <v>0.61006216719999995</v>
      </c>
      <c r="AI553" s="5">
        <f t="shared" si="9"/>
        <v>473.10415816516434</v>
      </c>
      <c r="AJ553" s="5">
        <f t="shared" si="9"/>
        <v>589.69438065849772</v>
      </c>
      <c r="AK553" s="5">
        <f t="shared" si="9"/>
        <v>650.68594851187788</v>
      </c>
    </row>
    <row r="554" spans="2:37" customFormat="1" x14ac:dyDescent="0.4">
      <c r="B554">
        <v>6.0999999999999997E-4</v>
      </c>
      <c r="C554">
        <v>4.4912599999999996</v>
      </c>
      <c r="D554">
        <v>0.05</v>
      </c>
      <c r="E554">
        <v>519.33000000000004</v>
      </c>
      <c r="F554">
        <v>-1.3339999999999999E-2</v>
      </c>
      <c r="G554">
        <v>13.058662763699999</v>
      </c>
      <c r="H554">
        <v>15.491196327300001</v>
      </c>
      <c r="I554">
        <v>2.1212165907</v>
      </c>
      <c r="J554">
        <v>4.0017606394999996</v>
      </c>
      <c r="K554">
        <v>6.0267118565000004</v>
      </c>
      <c r="L554">
        <v>1015.5480669345</v>
      </c>
      <c r="M554">
        <v>1289.9407597346999</v>
      </c>
      <c r="N554">
        <v>1391.7770992244</v>
      </c>
      <c r="O554">
        <v>238.89434909400001</v>
      </c>
      <c r="P554">
        <v>472.50976672960002</v>
      </c>
      <c r="Q554">
        <v>42.614565321100002</v>
      </c>
      <c r="R554">
        <v>33.748380428899999</v>
      </c>
      <c r="S554">
        <v>14.4509770703</v>
      </c>
      <c r="T554">
        <v>2.7447315E-3</v>
      </c>
      <c r="U554">
        <v>9.7685937999999993E-3</v>
      </c>
      <c r="V554">
        <v>1.7628212099999999E-2</v>
      </c>
      <c r="W554">
        <v>0.35032002740000001</v>
      </c>
      <c r="X554">
        <v>0.11781346600000001</v>
      </c>
      <c r="Y554">
        <v>6.4719071099999997E-2</v>
      </c>
      <c r="Z554">
        <v>4.6509299499999997E-2</v>
      </c>
      <c r="AA554">
        <v>2.92525353E-2</v>
      </c>
      <c r="AB554">
        <v>3140.9724337916</v>
      </c>
      <c r="AC554">
        <v>1320.4914606149</v>
      </c>
      <c r="AD554">
        <v>1746.5676051943001</v>
      </c>
      <c r="AE554">
        <v>1746.5676051943001</v>
      </c>
      <c r="AF554">
        <v>0.1960597825</v>
      </c>
      <c r="AG554">
        <v>0.40046006719999999</v>
      </c>
      <c r="AH554">
        <v>0.70670193339999998</v>
      </c>
      <c r="AI554" s="5">
        <f t="shared" si="9"/>
        <v>476.78313001619716</v>
      </c>
      <c r="AJ554" s="5">
        <f t="shared" si="9"/>
        <v>605.60599048577467</v>
      </c>
      <c r="AK554" s="5">
        <f t="shared" si="9"/>
        <v>653.41647850910806</v>
      </c>
    </row>
    <row r="555" spans="2:37" customFormat="1" x14ac:dyDescent="0.4">
      <c r="B555">
        <v>6.0999999999999997E-4</v>
      </c>
      <c r="C555">
        <v>4.4912599999999996</v>
      </c>
      <c r="D555">
        <v>0.05</v>
      </c>
      <c r="E555">
        <v>519.33000000000004</v>
      </c>
      <c r="F555">
        <v>-1.055E-2</v>
      </c>
      <c r="G555">
        <v>13.136640358299999</v>
      </c>
      <c r="H555">
        <v>15.576530776</v>
      </c>
      <c r="I555">
        <v>2.1373190702999998</v>
      </c>
      <c r="J555">
        <v>4.1199738335999996</v>
      </c>
      <c r="K555">
        <v>6.1196476196000003</v>
      </c>
      <c r="L555">
        <v>1027.7913357770001</v>
      </c>
      <c r="M555">
        <v>1343.125311516</v>
      </c>
      <c r="N555">
        <v>1397.9014972842999</v>
      </c>
      <c r="O555">
        <v>238.81589585559999</v>
      </c>
      <c r="P555">
        <v>471.7256536603</v>
      </c>
      <c r="Q555">
        <v>46.192375035600001</v>
      </c>
      <c r="R555">
        <v>38.106489922999998</v>
      </c>
      <c r="S555">
        <v>8.2133521232</v>
      </c>
      <c r="T555">
        <v>2.7865609999999999E-3</v>
      </c>
      <c r="U555">
        <v>1.0354252499999999E-2</v>
      </c>
      <c r="V555">
        <v>1.8867479999999999E-2</v>
      </c>
      <c r="W555">
        <v>0.35032002740000001</v>
      </c>
      <c r="X555">
        <v>0.14797120010000001</v>
      </c>
      <c r="Y555">
        <v>9.2135366699999999E-2</v>
      </c>
      <c r="Z555">
        <v>4.6506126299999999E-2</v>
      </c>
      <c r="AA555">
        <v>2.9181529099999999E-2</v>
      </c>
      <c r="AB555">
        <v>3137.2579864081999</v>
      </c>
      <c r="AC555">
        <v>1398.7596188857999</v>
      </c>
      <c r="AD555">
        <v>1772.0785656287001</v>
      </c>
      <c r="AE555">
        <v>1772.0785656287001</v>
      </c>
      <c r="AF555">
        <v>0.20833481719999999</v>
      </c>
      <c r="AG555">
        <v>0.46074198760000001</v>
      </c>
      <c r="AH555">
        <v>0.88283031150000002</v>
      </c>
      <c r="AI555" s="5">
        <f t="shared" si="9"/>
        <v>482.53114355727706</v>
      </c>
      <c r="AJ555" s="5">
        <f t="shared" si="9"/>
        <v>630.5752636225352</v>
      </c>
      <c r="AK555" s="5">
        <f t="shared" si="9"/>
        <v>656.2917827625821</v>
      </c>
    </row>
    <row r="556" spans="2:37" customFormat="1" x14ac:dyDescent="0.4">
      <c r="B556">
        <v>6.0999999999999997E-4</v>
      </c>
      <c r="C556">
        <v>4.4912599999999996</v>
      </c>
      <c r="D556">
        <v>7.5999999999999998E-2</v>
      </c>
      <c r="E556">
        <v>233.59</v>
      </c>
      <c r="F556">
        <v>-2.002E-2</v>
      </c>
      <c r="G556">
        <v>12.926111922300001</v>
      </c>
      <c r="H556">
        <v>15.4374025967</v>
      </c>
      <c r="I556">
        <v>2.6156570144</v>
      </c>
      <c r="J556">
        <v>5.0036891842999998</v>
      </c>
      <c r="K556">
        <v>7.5772651648</v>
      </c>
      <c r="L556">
        <v>1247.4730927434</v>
      </c>
      <c r="M556">
        <v>1627.6772085253001</v>
      </c>
      <c r="N556">
        <v>1872.0358148943001</v>
      </c>
      <c r="O556">
        <v>296.10972702409998</v>
      </c>
      <c r="P556">
        <v>786.62086552929998</v>
      </c>
      <c r="Q556">
        <v>42.251823027599997</v>
      </c>
      <c r="R556">
        <v>33.196635333899998</v>
      </c>
      <c r="S556">
        <v>14.752047837899999</v>
      </c>
      <c r="T556">
        <v>4.1734136000000002E-3</v>
      </c>
      <c r="U556">
        <v>1.5272512300000001E-2</v>
      </c>
      <c r="V556">
        <v>2.7186912000000001E-2</v>
      </c>
      <c r="W556">
        <v>0.35032002740000001</v>
      </c>
      <c r="X556">
        <v>6.8266107600000001E-2</v>
      </c>
      <c r="Y556">
        <v>2.77821678E-2</v>
      </c>
      <c r="Z556">
        <v>5.1572040399999998E-2</v>
      </c>
      <c r="AA556">
        <v>3.6843389099999999E-2</v>
      </c>
      <c r="AB556">
        <v>4569.0576344463998</v>
      </c>
      <c r="AC556">
        <v>1311.5394110389</v>
      </c>
      <c r="AD556">
        <v>1752.4513632525</v>
      </c>
      <c r="AE556">
        <v>1752.4513632525</v>
      </c>
      <c r="AF556">
        <v>0.1914892695</v>
      </c>
      <c r="AG556">
        <v>0.39200319179999998</v>
      </c>
      <c r="AH556">
        <v>0.66928195980000005</v>
      </c>
      <c r="AI556" s="5">
        <f t="shared" si="9"/>
        <v>585.66811865887325</v>
      </c>
      <c r="AJ556" s="5">
        <f t="shared" si="9"/>
        <v>764.16770353300478</v>
      </c>
      <c r="AK556" s="5">
        <f t="shared" si="9"/>
        <v>878.89005394098604</v>
      </c>
    </row>
    <row r="557" spans="2:37" customFormat="1" x14ac:dyDescent="0.4">
      <c r="B557">
        <v>6.0999999999999997E-4</v>
      </c>
      <c r="C557">
        <v>4.4912599999999996</v>
      </c>
      <c r="D557">
        <v>7.5999999999999998E-2</v>
      </c>
      <c r="E557">
        <v>233.59</v>
      </c>
      <c r="F557">
        <v>-1.6889999999999999E-2</v>
      </c>
      <c r="G557">
        <v>12.949005808600001</v>
      </c>
      <c r="H557">
        <v>15.454614041399999</v>
      </c>
      <c r="I557">
        <v>2.6308557863000002</v>
      </c>
      <c r="J557">
        <v>5.1211961834000004</v>
      </c>
      <c r="K557">
        <v>7.7192500088999996</v>
      </c>
      <c r="L557">
        <v>1261.6556429811001</v>
      </c>
      <c r="M557">
        <v>1696.3899612956</v>
      </c>
      <c r="N557">
        <v>1890.9496180890001</v>
      </c>
      <c r="O557">
        <v>296.00745741819998</v>
      </c>
      <c r="P557">
        <v>785.11334580339997</v>
      </c>
      <c r="Q557">
        <v>46.310693125500002</v>
      </c>
      <c r="R557">
        <v>38.249947841400001</v>
      </c>
      <c r="S557">
        <v>9.6118238780999992</v>
      </c>
      <c r="T557">
        <v>4.2220553000000003E-3</v>
      </c>
      <c r="U557">
        <v>1.5998256700000001E-2</v>
      </c>
      <c r="V557">
        <v>2.88931373E-2</v>
      </c>
      <c r="W557">
        <v>0.35032002740000001</v>
      </c>
      <c r="X557">
        <v>8.8155570200000005E-2</v>
      </c>
      <c r="Y557">
        <v>4.1290810800000001E-2</v>
      </c>
      <c r="Z557">
        <v>5.1569971399999998E-2</v>
      </c>
      <c r="AA557">
        <v>3.6760099099999999E-2</v>
      </c>
      <c r="AB557">
        <v>4565.6095455243003</v>
      </c>
      <c r="AC557">
        <v>1400.7524438019</v>
      </c>
      <c r="AD557">
        <v>1785.7923494838999</v>
      </c>
      <c r="AE557">
        <v>1785.7923494838999</v>
      </c>
      <c r="AF557">
        <v>0.20431763729999999</v>
      </c>
      <c r="AG557">
        <v>0.4571987804</v>
      </c>
      <c r="AH557">
        <v>0.85489481990000005</v>
      </c>
      <c r="AI557" s="5">
        <f t="shared" si="9"/>
        <v>592.32659294887333</v>
      </c>
      <c r="AJ557" s="5">
        <f t="shared" si="9"/>
        <v>796.42721187586858</v>
      </c>
      <c r="AK557" s="5">
        <f t="shared" si="9"/>
        <v>887.7697737507043</v>
      </c>
    </row>
    <row r="558" spans="2:37" customFormat="1" x14ac:dyDescent="0.4">
      <c r="B558">
        <v>6.0999999999999997E-4</v>
      </c>
      <c r="C558">
        <v>4.4912599999999996</v>
      </c>
      <c r="D558">
        <v>7.5999999999999998E-2</v>
      </c>
      <c r="E558">
        <v>233.59</v>
      </c>
      <c r="F558">
        <v>-1.52E-2</v>
      </c>
      <c r="G558">
        <v>12.962127928999999</v>
      </c>
      <c r="H558">
        <v>15.4648247473</v>
      </c>
      <c r="I558">
        <v>2.6392969486000002</v>
      </c>
      <c r="J558">
        <v>5.1861065545000002</v>
      </c>
      <c r="K558">
        <v>7.7680030746000002</v>
      </c>
      <c r="L558">
        <v>1269.6371922281</v>
      </c>
      <c r="M558">
        <v>1734.8207661874001</v>
      </c>
      <c r="N558">
        <v>1897.4423765751001</v>
      </c>
      <c r="O558">
        <v>295.94831267950002</v>
      </c>
      <c r="P558">
        <v>784.1942740467</v>
      </c>
      <c r="Q558">
        <v>48.633999934400002</v>
      </c>
      <c r="R558">
        <v>40.672952072500003</v>
      </c>
      <c r="S558">
        <v>1.8950971975999999</v>
      </c>
      <c r="T558">
        <v>4.2491919000000001E-3</v>
      </c>
      <c r="U558">
        <v>1.6406377699999999E-2</v>
      </c>
      <c r="V558">
        <v>2.96803868E-2</v>
      </c>
      <c r="W558">
        <v>0.35032002740000001</v>
      </c>
      <c r="X558">
        <v>0.1012061158</v>
      </c>
      <c r="Y558">
        <v>5.1141038899999998E-2</v>
      </c>
      <c r="Z558">
        <v>5.1568867099999999E-2</v>
      </c>
      <c r="AA558">
        <v>3.67036029E-2</v>
      </c>
      <c r="AB558">
        <v>4563.6806093282003</v>
      </c>
      <c r="AC558">
        <v>1450.8141862463999</v>
      </c>
      <c r="AD558">
        <v>1796.7251956308</v>
      </c>
      <c r="AE558">
        <v>1796.7251956308</v>
      </c>
      <c r="AF558">
        <v>0.21160911960000001</v>
      </c>
      <c r="AG558">
        <v>0.49708884240000001</v>
      </c>
      <c r="AH558">
        <v>0.97688896189999996</v>
      </c>
      <c r="AI558" s="5">
        <f t="shared" si="9"/>
        <v>596.07379916812215</v>
      </c>
      <c r="AJ558" s="5">
        <f t="shared" si="9"/>
        <v>814.4698432804696</v>
      </c>
      <c r="AK558" s="5">
        <f t="shared" si="9"/>
        <v>890.81801717140854</v>
      </c>
    </row>
    <row r="559" spans="2:37" customFormat="1" x14ac:dyDescent="0.4">
      <c r="B559">
        <v>6.0999999999999997E-4</v>
      </c>
      <c r="C559">
        <v>4.4912599999999996</v>
      </c>
      <c r="D559">
        <v>7.5999999999999998E-2</v>
      </c>
      <c r="E559">
        <v>233.59</v>
      </c>
      <c r="F559">
        <v>-1.3339999999999999E-2</v>
      </c>
      <c r="G559">
        <v>12.9771503867</v>
      </c>
      <c r="H559">
        <v>15.476806484900001</v>
      </c>
      <c r="I559">
        <v>2.6487787492999999</v>
      </c>
      <c r="J559">
        <v>5.2581701011000002</v>
      </c>
      <c r="K559">
        <v>7.8048220098999996</v>
      </c>
      <c r="L559">
        <v>1278.6904275935001</v>
      </c>
      <c r="M559">
        <v>1777.4955615128999</v>
      </c>
      <c r="N559">
        <v>1900.8611707559</v>
      </c>
      <c r="O559">
        <v>295.87986226309999</v>
      </c>
      <c r="P559">
        <v>783.08622037400005</v>
      </c>
      <c r="Q559">
        <v>51.299939258000002</v>
      </c>
      <c r="R559">
        <v>42.791443038799997</v>
      </c>
      <c r="S559">
        <v>0</v>
      </c>
      <c r="T559">
        <v>4.2797775999999996E-3</v>
      </c>
      <c r="U559">
        <v>1.68654952E-2</v>
      </c>
      <c r="V559">
        <v>3.0344488700000002E-2</v>
      </c>
      <c r="W559">
        <v>0.35032002740000001</v>
      </c>
      <c r="X559">
        <v>0.11781346600000001</v>
      </c>
      <c r="Y559">
        <v>6.4719071099999997E-2</v>
      </c>
      <c r="Z559">
        <v>5.1567661399999999E-2</v>
      </c>
      <c r="AA559">
        <v>3.6629106799999998E-2</v>
      </c>
      <c r="AB559">
        <v>4561.5204631748002</v>
      </c>
      <c r="AC559">
        <v>1506.6567626079</v>
      </c>
      <c r="AD559">
        <v>1803.1616525334</v>
      </c>
      <c r="AE559">
        <v>1803.1616525334</v>
      </c>
      <c r="AF559">
        <v>0.21994931379999999</v>
      </c>
      <c r="AG559">
        <v>0.54533405670000001</v>
      </c>
      <c r="AH559">
        <v>1</v>
      </c>
      <c r="AI559" s="5">
        <f t="shared" si="9"/>
        <v>600.32414441009394</v>
      </c>
      <c r="AJ559" s="5">
        <f t="shared" si="9"/>
        <v>834.50495845676062</v>
      </c>
      <c r="AK559" s="5">
        <f t="shared" si="9"/>
        <v>892.42308486192496</v>
      </c>
    </row>
    <row r="560" spans="2:37" customFormat="1" x14ac:dyDescent="0.4">
      <c r="B560">
        <v>6.0999999999999997E-4</v>
      </c>
      <c r="C560">
        <v>4.4912599999999996</v>
      </c>
      <c r="D560">
        <v>7.5999999999999998E-2</v>
      </c>
      <c r="E560">
        <v>233.59</v>
      </c>
      <c r="F560">
        <v>-1.055E-2</v>
      </c>
      <c r="G560">
        <v>13.000167934</v>
      </c>
      <c r="H560">
        <v>15.4954550654</v>
      </c>
      <c r="I560">
        <v>2.6633819653000002</v>
      </c>
      <c r="J560">
        <v>5.3661069011000002</v>
      </c>
      <c r="K560">
        <v>7.8393915491000001</v>
      </c>
      <c r="L560">
        <v>1292.8118857814</v>
      </c>
      <c r="M560">
        <v>1840.2835465889</v>
      </c>
      <c r="N560">
        <v>1902.1038392707001</v>
      </c>
      <c r="O560">
        <v>295.77040059619998</v>
      </c>
      <c r="P560">
        <v>781.20297289619998</v>
      </c>
      <c r="Q560">
        <v>55.516359570399999</v>
      </c>
      <c r="R560">
        <v>44.043344840899998</v>
      </c>
      <c r="S560">
        <v>0</v>
      </c>
      <c r="T560">
        <v>4.3270981000000002E-3</v>
      </c>
      <c r="U560">
        <v>1.7565013000000001E-2</v>
      </c>
      <c r="V560">
        <v>3.1030616300000001E-2</v>
      </c>
      <c r="W560">
        <v>0.35032002740000001</v>
      </c>
      <c r="X560">
        <v>0.14797120010000001</v>
      </c>
      <c r="Y560">
        <v>9.2135366699999999E-2</v>
      </c>
      <c r="Z560">
        <v>5.1565883100000001E-2</v>
      </c>
      <c r="AA560">
        <v>3.6491200799999998E-2</v>
      </c>
      <c r="AB560">
        <v>4558.2346393788002</v>
      </c>
      <c r="AC560">
        <v>1589.6643146744</v>
      </c>
      <c r="AD560">
        <v>1806.8671060073</v>
      </c>
      <c r="AE560">
        <v>1806.8671060073</v>
      </c>
      <c r="AF560">
        <v>0.23310351260000001</v>
      </c>
      <c r="AG560">
        <v>0.62725751470000002</v>
      </c>
      <c r="AH560">
        <v>1</v>
      </c>
      <c r="AI560" s="5">
        <f t="shared" si="9"/>
        <v>606.95393698657278</v>
      </c>
      <c r="AJ560" s="5">
        <f t="shared" si="9"/>
        <v>863.98288572248828</v>
      </c>
      <c r="AK560" s="5">
        <f t="shared" si="9"/>
        <v>893.00649731018791</v>
      </c>
    </row>
    <row r="561" spans="2:37" customFormat="1" x14ac:dyDescent="0.4">
      <c r="B561">
        <v>6.0999999999999997E-4</v>
      </c>
      <c r="C561">
        <v>4.4912599999999996</v>
      </c>
      <c r="D561">
        <v>7.5999999999999998E-2</v>
      </c>
      <c r="E561">
        <v>292.95</v>
      </c>
      <c r="F561">
        <v>-2.002E-2</v>
      </c>
      <c r="G561">
        <v>12.331111030500001</v>
      </c>
      <c r="H561">
        <v>14.7582847727</v>
      </c>
      <c r="I561">
        <v>2.4725340870000001</v>
      </c>
      <c r="J561">
        <v>4.7472461358000002</v>
      </c>
      <c r="K561">
        <v>7.2271526108000002</v>
      </c>
      <c r="L561">
        <v>1181.1661620064001</v>
      </c>
      <c r="M561">
        <v>1538.4943611046999</v>
      </c>
      <c r="N561">
        <v>1758.9777079404</v>
      </c>
      <c r="O561">
        <v>296.29161698899998</v>
      </c>
      <c r="P561">
        <v>788.31610632970001</v>
      </c>
      <c r="Q561">
        <v>42.5069996764</v>
      </c>
      <c r="R561">
        <v>33.6607050577</v>
      </c>
      <c r="S561">
        <v>15.3155474261</v>
      </c>
      <c r="T561">
        <v>3.7291891E-3</v>
      </c>
      <c r="U561">
        <v>1.3747171000000001E-2</v>
      </c>
      <c r="V561">
        <v>2.4687670700000001E-2</v>
      </c>
      <c r="W561">
        <v>0.35032002740000001</v>
      </c>
      <c r="X561">
        <v>6.8266107600000001E-2</v>
      </c>
      <c r="Y561">
        <v>2.77821678E-2</v>
      </c>
      <c r="Z561">
        <v>5.1591039800000002E-2</v>
      </c>
      <c r="AA561">
        <v>3.6892810700000001E-2</v>
      </c>
      <c r="AB561">
        <v>4573.8980234049004</v>
      </c>
      <c r="AC561">
        <v>1317.8179905785</v>
      </c>
      <c r="AD561">
        <v>1773.5501146193001</v>
      </c>
      <c r="AE561">
        <v>1773.5501146193001</v>
      </c>
      <c r="AF561">
        <v>0.18671693249999999</v>
      </c>
      <c r="AG561">
        <v>0.38383477430000001</v>
      </c>
      <c r="AH561">
        <v>0.65698209809999997</v>
      </c>
      <c r="AI561" s="5">
        <f t="shared" si="9"/>
        <v>554.53810422835693</v>
      </c>
      <c r="AJ561" s="5">
        <f t="shared" si="9"/>
        <v>722.29782211488259</v>
      </c>
      <c r="AK561" s="5">
        <f t="shared" si="9"/>
        <v>825.81113048845077</v>
      </c>
    </row>
    <row r="562" spans="2:37" customFormat="1" x14ac:dyDescent="0.4">
      <c r="B562">
        <v>6.0999999999999997E-4</v>
      </c>
      <c r="C562">
        <v>4.4912599999999996</v>
      </c>
      <c r="D562">
        <v>7.5999999999999998E-2</v>
      </c>
      <c r="E562">
        <v>292.95</v>
      </c>
      <c r="F562">
        <v>-1.6889999999999999E-2</v>
      </c>
      <c r="G562">
        <v>12.3654700455</v>
      </c>
      <c r="H562">
        <v>14.789981411099999</v>
      </c>
      <c r="I562">
        <v>2.4885769631999999</v>
      </c>
      <c r="J562">
        <v>4.8698426855000001</v>
      </c>
      <c r="K562">
        <v>7.3751373087000003</v>
      </c>
      <c r="L562">
        <v>1195.3281561479</v>
      </c>
      <c r="M562">
        <v>1606.0604174248001</v>
      </c>
      <c r="N562">
        <v>1776.4616762968999</v>
      </c>
      <c r="O562">
        <v>296.19198586739998</v>
      </c>
      <c r="P562">
        <v>786.84006823530001</v>
      </c>
      <c r="Q562">
        <v>46.606906775900001</v>
      </c>
      <c r="R562">
        <v>38.930183406200001</v>
      </c>
      <c r="S562">
        <v>10.6344680597</v>
      </c>
      <c r="T562">
        <v>3.7777393000000001E-3</v>
      </c>
      <c r="U562">
        <v>1.4466374299999999E-2</v>
      </c>
      <c r="V562">
        <v>2.6384545400000001E-2</v>
      </c>
      <c r="W562">
        <v>0.35032002740000001</v>
      </c>
      <c r="X562">
        <v>8.8155570200000005E-2</v>
      </c>
      <c r="Y562">
        <v>4.1290810800000001E-2</v>
      </c>
      <c r="Z562">
        <v>5.1588798700000001E-2</v>
      </c>
      <c r="AA562">
        <v>3.68117492E-2</v>
      </c>
      <c r="AB562">
        <v>4570.5281548927996</v>
      </c>
      <c r="AC562">
        <v>1408.6402447466</v>
      </c>
      <c r="AD562">
        <v>1810.4141380697999</v>
      </c>
      <c r="AE562">
        <v>1810.4141380697999</v>
      </c>
      <c r="AF562">
        <v>0.19934031229999999</v>
      </c>
      <c r="AG562">
        <v>0.44784479560000001</v>
      </c>
      <c r="AH562">
        <v>0.8396119688</v>
      </c>
      <c r="AI562" s="5">
        <f t="shared" si="9"/>
        <v>561.18692776896717</v>
      </c>
      <c r="AJ562" s="5">
        <f t="shared" si="9"/>
        <v>754.01897531680765</v>
      </c>
      <c r="AK562" s="5">
        <f t="shared" si="9"/>
        <v>834.01956633657278</v>
      </c>
    </row>
    <row r="563" spans="2:37" customFormat="1" x14ac:dyDescent="0.4">
      <c r="B563">
        <v>6.0999999999999997E-4</v>
      </c>
      <c r="C563">
        <v>4.4912599999999996</v>
      </c>
      <c r="D563">
        <v>7.5999999999999998E-2</v>
      </c>
      <c r="E563">
        <v>292.95</v>
      </c>
      <c r="F563">
        <v>-1.52E-2</v>
      </c>
      <c r="G563">
        <v>12.384169953000001</v>
      </c>
      <c r="H563">
        <v>14.8072087181</v>
      </c>
      <c r="I563">
        <v>2.497488369</v>
      </c>
      <c r="J563">
        <v>4.9376573142</v>
      </c>
      <c r="K563">
        <v>7.4256773024999996</v>
      </c>
      <c r="L563">
        <v>1203.3032906295</v>
      </c>
      <c r="M563">
        <v>1643.9886758422999</v>
      </c>
      <c r="N563">
        <v>1782.9380192217</v>
      </c>
      <c r="O563">
        <v>296.13440893000001</v>
      </c>
      <c r="P563">
        <v>785.94012529079998</v>
      </c>
      <c r="Q563">
        <v>48.955747155499999</v>
      </c>
      <c r="R563">
        <v>41.512813333899999</v>
      </c>
      <c r="S563">
        <v>3.3042025013999998</v>
      </c>
      <c r="T563">
        <v>3.8048434000000002E-3</v>
      </c>
      <c r="U563">
        <v>1.4872080399999999E-2</v>
      </c>
      <c r="V563">
        <v>2.7177347800000001E-2</v>
      </c>
      <c r="W563">
        <v>0.35032002740000001</v>
      </c>
      <c r="X563">
        <v>0.1012061158</v>
      </c>
      <c r="Y563">
        <v>5.1141038899999998E-2</v>
      </c>
      <c r="Z563">
        <v>5.1587615400000002E-2</v>
      </c>
      <c r="AA563">
        <v>3.6756808100000003E-2</v>
      </c>
      <c r="AB563">
        <v>4568.6384440018001</v>
      </c>
      <c r="AC563">
        <v>1459.8012420122</v>
      </c>
      <c r="AD563">
        <v>1822.6437670179</v>
      </c>
      <c r="AE563">
        <v>1822.6437670179</v>
      </c>
      <c r="AF563">
        <v>0.20650617369999999</v>
      </c>
      <c r="AG563">
        <v>0.48698224480000002</v>
      </c>
      <c r="AH563">
        <v>0.95974518809999998</v>
      </c>
      <c r="AI563" s="5">
        <f t="shared" si="9"/>
        <v>564.93112236126763</v>
      </c>
      <c r="AJ563" s="5">
        <f t="shared" si="9"/>
        <v>771.82566940953052</v>
      </c>
      <c r="AK563" s="5">
        <f t="shared" si="9"/>
        <v>837.06010292098597</v>
      </c>
    </row>
    <row r="564" spans="2:37" customFormat="1" x14ac:dyDescent="0.4">
      <c r="B564">
        <v>6.0999999999999997E-4</v>
      </c>
      <c r="C564">
        <v>4.4912599999999996</v>
      </c>
      <c r="D564">
        <v>7.5999999999999998E-2</v>
      </c>
      <c r="E564">
        <v>292.95</v>
      </c>
      <c r="F564">
        <v>-1.3339999999999999E-2</v>
      </c>
      <c r="G564">
        <v>12.4047531841</v>
      </c>
      <c r="H564">
        <v>14.8261508547</v>
      </c>
      <c r="I564">
        <v>2.5075002116</v>
      </c>
      <c r="J564">
        <v>5.0130522810000002</v>
      </c>
      <c r="K564">
        <v>7.4654197978000001</v>
      </c>
      <c r="L564">
        <v>1212.3542965155</v>
      </c>
      <c r="M564">
        <v>1686.2572773836</v>
      </c>
      <c r="N564">
        <v>1787.2033924419</v>
      </c>
      <c r="O564">
        <v>296.06782393020001</v>
      </c>
      <c r="P564">
        <v>784.85539670740002</v>
      </c>
      <c r="Q564">
        <v>51.653108382299997</v>
      </c>
      <c r="R564">
        <v>43.854693754000003</v>
      </c>
      <c r="S564">
        <v>0</v>
      </c>
      <c r="T564">
        <v>3.83541E-3</v>
      </c>
      <c r="U564">
        <v>1.5329722800000001E-2</v>
      </c>
      <c r="V564">
        <v>2.7853970299999999E-2</v>
      </c>
      <c r="W564">
        <v>0.35032002740000001</v>
      </c>
      <c r="X564">
        <v>0.11781346600000001</v>
      </c>
      <c r="Y564">
        <v>6.4719071099999997E-2</v>
      </c>
      <c r="Z564">
        <v>5.1586336500000003E-2</v>
      </c>
      <c r="AA564">
        <v>3.66843476E-2</v>
      </c>
      <c r="AB564">
        <v>4566.5187452005002</v>
      </c>
      <c r="AC564">
        <v>1517.0982251922001</v>
      </c>
      <c r="AD564">
        <v>1831.1882378370999</v>
      </c>
      <c r="AE564">
        <v>1831.1882378370999</v>
      </c>
      <c r="AF564">
        <v>0.21469276200000001</v>
      </c>
      <c r="AG564">
        <v>0.53428810510000002</v>
      </c>
      <c r="AH564">
        <v>1</v>
      </c>
      <c r="AI564" s="5">
        <f t="shared" si="9"/>
        <v>569.18042089929577</v>
      </c>
      <c r="AJ564" s="5">
        <f t="shared" si="9"/>
        <v>791.67008327868552</v>
      </c>
      <c r="AK564" s="5">
        <f t="shared" si="9"/>
        <v>839.06262555957744</v>
      </c>
    </row>
    <row r="565" spans="2:37" customFormat="1" x14ac:dyDescent="0.4">
      <c r="B565">
        <v>6.0999999999999997E-4</v>
      </c>
      <c r="C565">
        <v>4.4912599999999996</v>
      </c>
      <c r="D565">
        <v>7.5999999999999998E-2</v>
      </c>
      <c r="E565">
        <v>292.95</v>
      </c>
      <c r="F565">
        <v>-1.055E-2</v>
      </c>
      <c r="G565">
        <v>12.435407948</v>
      </c>
      <c r="H565">
        <v>14.8543125969</v>
      </c>
      <c r="I565">
        <v>2.5229217451000001</v>
      </c>
      <c r="J565">
        <v>5.1262217743000003</v>
      </c>
      <c r="K565">
        <v>7.5009190353999999</v>
      </c>
      <c r="L565">
        <v>1226.4814175183999</v>
      </c>
      <c r="M565">
        <v>1748.8076050525001</v>
      </c>
      <c r="N565">
        <v>1788.6251068634001</v>
      </c>
      <c r="O565">
        <v>295.9613798341</v>
      </c>
      <c r="P565">
        <v>783.01352856669996</v>
      </c>
      <c r="Q565">
        <v>55.923525110699998</v>
      </c>
      <c r="R565">
        <v>45.556065889499997</v>
      </c>
      <c r="S565">
        <v>0</v>
      </c>
      <c r="T565">
        <v>3.8827318000000002E-3</v>
      </c>
      <c r="U565">
        <v>1.6029671299999999E-2</v>
      </c>
      <c r="V565">
        <v>2.8536315699999999E-2</v>
      </c>
      <c r="W565">
        <v>0.35032002740000001</v>
      </c>
      <c r="X565">
        <v>0.14797120010000001</v>
      </c>
      <c r="Y565">
        <v>9.2135366699999999E-2</v>
      </c>
      <c r="Z565">
        <v>5.1584465599999997E-2</v>
      </c>
      <c r="AA565">
        <v>3.6548900400000001E-2</v>
      </c>
      <c r="AB565">
        <v>4563.2883907571004</v>
      </c>
      <c r="AC565">
        <v>1602.850698384</v>
      </c>
      <c r="AD565">
        <v>1835.8034866259</v>
      </c>
      <c r="AE565">
        <v>1835.8034866259</v>
      </c>
      <c r="AF565">
        <v>0.2275936284</v>
      </c>
      <c r="AG565">
        <v>0.61465939660000002</v>
      </c>
      <c r="AH565">
        <v>1</v>
      </c>
      <c r="AI565" s="5">
        <f t="shared" si="9"/>
        <v>575.81287207436617</v>
      </c>
      <c r="AJ565" s="5">
        <f t="shared" si="9"/>
        <v>821.03643429694841</v>
      </c>
      <c r="AK565" s="5">
        <f t="shared" si="9"/>
        <v>839.73009711896725</v>
      </c>
    </row>
    <row r="566" spans="2:37" customFormat="1" x14ac:dyDescent="0.4">
      <c r="B566">
        <v>6.0999999999999997E-4</v>
      </c>
      <c r="C566">
        <v>4.4912599999999996</v>
      </c>
      <c r="D566">
        <v>7.5999999999999998E-2</v>
      </c>
      <c r="E566">
        <v>360</v>
      </c>
      <c r="F566">
        <v>-2.002E-2</v>
      </c>
      <c r="G566">
        <v>11.7476569492</v>
      </c>
      <c r="H566">
        <v>14.0943833827</v>
      </c>
      <c r="I566">
        <v>2.3426122578999999</v>
      </c>
      <c r="J566">
        <v>4.4962829091999996</v>
      </c>
      <c r="K566">
        <v>6.8713223765000002</v>
      </c>
      <c r="L566">
        <v>1120.2032381459001</v>
      </c>
      <c r="M566">
        <v>1453.7768392098999</v>
      </c>
      <c r="N566">
        <v>1649.7116078894001</v>
      </c>
      <c r="O566">
        <v>296.449799724</v>
      </c>
      <c r="P566">
        <v>789.88696628360003</v>
      </c>
      <c r="Q566">
        <v>42.755231873900001</v>
      </c>
      <c r="R566">
        <v>34.115932430100003</v>
      </c>
      <c r="S566">
        <v>15.870588551699999</v>
      </c>
      <c r="T566">
        <v>3.3475775999999998E-3</v>
      </c>
      <c r="U566">
        <v>1.2332101599999999E-2</v>
      </c>
      <c r="V566">
        <v>2.2305239399999999E-2</v>
      </c>
      <c r="W566">
        <v>0.35032002740000001</v>
      </c>
      <c r="X566">
        <v>6.8266107600000001E-2</v>
      </c>
      <c r="Y566">
        <v>2.77821678E-2</v>
      </c>
      <c r="Z566">
        <v>5.1608615900000002E-2</v>
      </c>
      <c r="AA566">
        <v>3.6940881000000002E-2</v>
      </c>
      <c r="AB566">
        <v>4578.3600825147996</v>
      </c>
      <c r="AC566">
        <v>1323.956141007</v>
      </c>
      <c r="AD566">
        <v>1794.2926658624001</v>
      </c>
      <c r="AE566">
        <v>1794.9923623566999</v>
      </c>
      <c r="AF566">
        <v>0.1820663045</v>
      </c>
      <c r="AG566">
        <v>0.3758093609</v>
      </c>
      <c r="AH566">
        <v>0.64487657590000003</v>
      </c>
      <c r="AI566" s="5">
        <f t="shared" si="9"/>
        <v>525.91701321403764</v>
      </c>
      <c r="AJ566" s="5">
        <f t="shared" si="9"/>
        <v>682.52433765723003</v>
      </c>
      <c r="AK566" s="5">
        <f t="shared" si="9"/>
        <v>774.51249196685455</v>
      </c>
    </row>
    <row r="567" spans="2:37" customFormat="1" x14ac:dyDescent="0.4">
      <c r="B567">
        <v>6.0999999999999997E-4</v>
      </c>
      <c r="C567">
        <v>4.4912599999999996</v>
      </c>
      <c r="D567">
        <v>7.5999999999999998E-2</v>
      </c>
      <c r="E567">
        <v>360</v>
      </c>
      <c r="F567">
        <v>-1.6889999999999999E-2</v>
      </c>
      <c r="G567">
        <v>11.7942461991</v>
      </c>
      <c r="H567">
        <v>14.14165013</v>
      </c>
      <c r="I567">
        <v>2.3595096003</v>
      </c>
      <c r="J567">
        <v>4.6244762121000003</v>
      </c>
      <c r="K567">
        <v>7.0249947741999996</v>
      </c>
      <c r="L567">
        <v>1134.3625225942999</v>
      </c>
      <c r="M567">
        <v>1520.3807994461999</v>
      </c>
      <c r="N567">
        <v>1665.2511108645001</v>
      </c>
      <c r="O567">
        <v>296.35256998059998</v>
      </c>
      <c r="P567">
        <v>788.44047331280001</v>
      </c>
      <c r="Q567">
        <v>46.893864238900001</v>
      </c>
      <c r="R567">
        <v>39.5943714649</v>
      </c>
      <c r="S567">
        <v>11.6339375465</v>
      </c>
      <c r="T567">
        <v>3.3960442E-3</v>
      </c>
      <c r="U567">
        <v>1.30453259E-2</v>
      </c>
      <c r="V567">
        <v>2.3991256700000001E-2</v>
      </c>
      <c r="W567">
        <v>0.35032002740000001</v>
      </c>
      <c r="X567">
        <v>8.8155570200000005E-2</v>
      </c>
      <c r="Y567">
        <v>4.1290810800000001E-2</v>
      </c>
      <c r="Z567">
        <v>5.1606179799999999E-2</v>
      </c>
      <c r="AA567">
        <v>3.6861919200000003E-2</v>
      </c>
      <c r="AB567">
        <v>4575.0671859141003</v>
      </c>
      <c r="AC567">
        <v>1416.3196723209001</v>
      </c>
      <c r="AD567">
        <v>1834.996103722</v>
      </c>
      <c r="AE567">
        <v>1834.996103722</v>
      </c>
      <c r="AF567">
        <v>0.19451081470000001</v>
      </c>
      <c r="AG567">
        <v>0.4387035863</v>
      </c>
      <c r="AH567">
        <v>0.82469831719999998</v>
      </c>
      <c r="AI567" s="5">
        <f t="shared" si="9"/>
        <v>532.5645645982629</v>
      </c>
      <c r="AJ567" s="5">
        <f t="shared" si="9"/>
        <v>713.79380255690137</v>
      </c>
      <c r="AK567" s="5">
        <f t="shared" si="9"/>
        <v>781.80803326971841</v>
      </c>
    </row>
    <row r="568" spans="2:37" customFormat="1" x14ac:dyDescent="0.4">
      <c r="B568">
        <v>6.0999999999999997E-4</v>
      </c>
      <c r="C568">
        <v>4.4912599999999996</v>
      </c>
      <c r="D568">
        <v>7.5999999999999998E-2</v>
      </c>
      <c r="E568">
        <v>360</v>
      </c>
      <c r="F568">
        <v>-1.52E-2</v>
      </c>
      <c r="G568">
        <v>11.818924323699999</v>
      </c>
      <c r="H568">
        <v>14.166461201700001</v>
      </c>
      <c r="I568">
        <v>2.3688968016</v>
      </c>
      <c r="J568">
        <v>4.6954682647999997</v>
      </c>
      <c r="K568">
        <v>7.0757856398000003</v>
      </c>
      <c r="L568">
        <v>1142.3408336647999</v>
      </c>
      <c r="M568">
        <v>1557.9011019300001</v>
      </c>
      <c r="N568">
        <v>1671.0245917297</v>
      </c>
      <c r="O568">
        <v>296.29642380759998</v>
      </c>
      <c r="P568">
        <v>787.55841255259998</v>
      </c>
      <c r="Q568">
        <v>49.266795523900001</v>
      </c>
      <c r="R568">
        <v>42.330889986000003</v>
      </c>
      <c r="S568">
        <v>4.6709476157000003</v>
      </c>
      <c r="T568">
        <v>3.42312E-3</v>
      </c>
      <c r="U568">
        <v>1.34489276E-2</v>
      </c>
      <c r="V568">
        <v>2.4787980500000001E-2</v>
      </c>
      <c r="W568">
        <v>0.35032002740000001</v>
      </c>
      <c r="X568">
        <v>0.1012061158</v>
      </c>
      <c r="Y568">
        <v>5.1141038899999998E-2</v>
      </c>
      <c r="Z568">
        <v>5.1604905499999999E-2</v>
      </c>
      <c r="AA568">
        <v>3.6808423700000002E-2</v>
      </c>
      <c r="AB568">
        <v>4573.2160277916</v>
      </c>
      <c r="AC568">
        <v>1468.532958517</v>
      </c>
      <c r="AD568">
        <v>1847.8463739822</v>
      </c>
      <c r="AE568">
        <v>1847.8463739822</v>
      </c>
      <c r="AF568">
        <v>0.20156546180000001</v>
      </c>
      <c r="AG568">
        <v>0.47713260320000001</v>
      </c>
      <c r="AH568">
        <v>0.94314827729999995</v>
      </c>
      <c r="AI568" s="5">
        <f t="shared" si="9"/>
        <v>536.31025054685449</v>
      </c>
      <c r="AJ568" s="5">
        <f t="shared" si="9"/>
        <v>731.4089680422536</v>
      </c>
      <c r="AK568" s="5">
        <f t="shared" si="9"/>
        <v>784.51858766652583</v>
      </c>
    </row>
    <row r="569" spans="2:37" customFormat="1" x14ac:dyDescent="0.4">
      <c r="B569">
        <v>6.0999999999999997E-4</v>
      </c>
      <c r="C569">
        <v>4.4912599999999996</v>
      </c>
      <c r="D569">
        <v>7.5999999999999998E-2</v>
      </c>
      <c r="E569">
        <v>360</v>
      </c>
      <c r="F569">
        <v>-1.3339999999999999E-2</v>
      </c>
      <c r="G569">
        <v>11.8454992997</v>
      </c>
      <c r="H569">
        <v>14.1929708255</v>
      </c>
      <c r="I569">
        <v>2.3794448520000002</v>
      </c>
      <c r="J569">
        <v>4.7744948809999999</v>
      </c>
      <c r="K569">
        <v>7.1176378640999998</v>
      </c>
      <c r="L569">
        <v>1151.4001504145999</v>
      </c>
      <c r="M569">
        <v>1599.8606673597001</v>
      </c>
      <c r="N569">
        <v>1675.791931426</v>
      </c>
      <c r="O569">
        <v>296.23154816279998</v>
      </c>
      <c r="P569">
        <v>786.49546587489999</v>
      </c>
      <c r="Q569">
        <v>51.993836326599997</v>
      </c>
      <c r="R569">
        <v>44.888062071100002</v>
      </c>
      <c r="S569">
        <v>0</v>
      </c>
      <c r="T569">
        <v>3.4536723000000002E-3</v>
      </c>
      <c r="U569">
        <v>1.3905438799999999E-2</v>
      </c>
      <c r="V569">
        <v>2.5474306299999999E-2</v>
      </c>
      <c r="W569">
        <v>0.35032002740000001</v>
      </c>
      <c r="X569">
        <v>0.11781346600000001</v>
      </c>
      <c r="Y569">
        <v>6.4719071099999997E-2</v>
      </c>
      <c r="Z569">
        <v>5.1603539900000002E-2</v>
      </c>
      <c r="AA569">
        <v>3.6737847999999997E-2</v>
      </c>
      <c r="AB569">
        <v>4571.1362822147003</v>
      </c>
      <c r="AC569">
        <v>1527.2235991745999</v>
      </c>
      <c r="AD569">
        <v>1858.3619920356</v>
      </c>
      <c r="AE569">
        <v>1858.3619920356</v>
      </c>
      <c r="AF569">
        <v>0.2096142171</v>
      </c>
      <c r="AG569">
        <v>0.5235504124</v>
      </c>
      <c r="AH569">
        <v>1</v>
      </c>
      <c r="AI569" s="5">
        <f t="shared" si="9"/>
        <v>540.56345089887327</v>
      </c>
      <c r="AJ569" s="5">
        <f t="shared" si="9"/>
        <v>751.10829453507051</v>
      </c>
      <c r="AK569" s="5">
        <f t="shared" si="9"/>
        <v>786.75677531737097</v>
      </c>
    </row>
    <row r="570" spans="2:37" customFormat="1" x14ac:dyDescent="0.4">
      <c r="B570">
        <v>6.0999999999999997E-4</v>
      </c>
      <c r="C570">
        <v>4.4912599999999996</v>
      </c>
      <c r="D570">
        <v>7.5999999999999998E-2</v>
      </c>
      <c r="E570">
        <v>360</v>
      </c>
      <c r="F570">
        <v>-1.055E-2</v>
      </c>
      <c r="G570">
        <v>11.8842720472</v>
      </c>
      <c r="H570">
        <v>14.231334603700001</v>
      </c>
      <c r="I570">
        <v>2.3956945553</v>
      </c>
      <c r="J570">
        <v>4.8933495628000001</v>
      </c>
      <c r="K570">
        <v>7.1530451230000001</v>
      </c>
      <c r="L570">
        <v>1165.5492738293999</v>
      </c>
      <c r="M570">
        <v>1662.3040332408</v>
      </c>
      <c r="N570">
        <v>1677.2043075088</v>
      </c>
      <c r="O570">
        <v>296.12789855680001</v>
      </c>
      <c r="P570">
        <v>784.69224776960004</v>
      </c>
      <c r="Q570">
        <v>56.315489546800002</v>
      </c>
      <c r="R570">
        <v>47.023129653200002</v>
      </c>
      <c r="S570">
        <v>0</v>
      </c>
      <c r="T570">
        <v>3.5010050000000002E-3</v>
      </c>
      <c r="U570">
        <v>1.4606370699999999E-2</v>
      </c>
      <c r="V570">
        <v>2.6146701000000001E-2</v>
      </c>
      <c r="W570">
        <v>0.35032002740000001</v>
      </c>
      <c r="X570">
        <v>0.14797120010000001</v>
      </c>
      <c r="Y570">
        <v>9.2135366699999999E-2</v>
      </c>
      <c r="Z570">
        <v>5.1601560099999999E-2</v>
      </c>
      <c r="AA570">
        <v>3.6604665600000003E-2</v>
      </c>
      <c r="AB570">
        <v>4567.9605589747998</v>
      </c>
      <c r="AC570">
        <v>1615.6159838727999</v>
      </c>
      <c r="AD570">
        <v>1863.7964121688999</v>
      </c>
      <c r="AE570">
        <v>1863.7964121688999</v>
      </c>
      <c r="AF570">
        <v>0.22228270189999999</v>
      </c>
      <c r="AG570">
        <v>0.60244371100000005</v>
      </c>
      <c r="AH570">
        <v>1</v>
      </c>
      <c r="AI570" s="5">
        <f t="shared" si="9"/>
        <v>547.2062318447887</v>
      </c>
      <c r="AJ570" s="5">
        <f t="shared" si="9"/>
        <v>780.42442875154927</v>
      </c>
      <c r="AK570" s="5">
        <f t="shared" si="9"/>
        <v>787.41986268018786</v>
      </c>
    </row>
    <row r="571" spans="2:37" customFormat="1" x14ac:dyDescent="0.4">
      <c r="B571">
        <v>6.0999999999999997E-4</v>
      </c>
      <c r="C571">
        <v>4.4912599999999996</v>
      </c>
      <c r="D571">
        <v>7.5999999999999998E-2</v>
      </c>
      <c r="E571">
        <v>394.35</v>
      </c>
      <c r="F571">
        <v>-2.002E-2</v>
      </c>
      <c r="G571">
        <v>11.4794650303</v>
      </c>
      <c r="H571">
        <v>13.788954414599999</v>
      </c>
      <c r="I571">
        <v>2.2861786230000001</v>
      </c>
      <c r="J571">
        <v>4.3811001523000002</v>
      </c>
      <c r="K571">
        <v>6.7032360994999998</v>
      </c>
      <c r="L571">
        <v>1093.6380900863001</v>
      </c>
      <c r="M571">
        <v>1415.7210663799999</v>
      </c>
      <c r="N571">
        <v>1600.0217505054</v>
      </c>
      <c r="O571">
        <v>296.5167217188</v>
      </c>
      <c r="P571">
        <v>790.5792311102</v>
      </c>
      <c r="Q571">
        <v>42.869597087199999</v>
      </c>
      <c r="R571">
        <v>34.326946977799999</v>
      </c>
      <c r="S571">
        <v>16.129113032399999</v>
      </c>
      <c r="T571">
        <v>3.1882337000000002E-3</v>
      </c>
      <c r="U571">
        <v>1.1708363499999999E-2</v>
      </c>
      <c r="V571">
        <v>2.12335375E-2</v>
      </c>
      <c r="W571">
        <v>0.35032002740000001</v>
      </c>
      <c r="X571">
        <v>6.8266107600000001E-2</v>
      </c>
      <c r="Y571">
        <v>2.77821678E-2</v>
      </c>
      <c r="Z571">
        <v>5.1616444099999999E-2</v>
      </c>
      <c r="AA571">
        <v>3.6962811300000002E-2</v>
      </c>
      <c r="AB571">
        <v>4580.3227155268996</v>
      </c>
      <c r="AC571">
        <v>1326.7928905015999</v>
      </c>
      <c r="AD571">
        <v>1803.9326323698001</v>
      </c>
      <c r="AE571">
        <v>1804.985578286</v>
      </c>
      <c r="AF571">
        <v>0.17992142790000001</v>
      </c>
      <c r="AG571">
        <v>0.3720840561</v>
      </c>
      <c r="AH571">
        <v>0.63923960030000004</v>
      </c>
      <c r="AI571" s="5">
        <f t="shared" si="9"/>
        <v>513.44511271657279</v>
      </c>
      <c r="AJ571" s="5">
        <f t="shared" si="9"/>
        <v>664.6577776431925</v>
      </c>
      <c r="AK571" s="5">
        <f t="shared" si="9"/>
        <v>751.18392042507048</v>
      </c>
    </row>
    <row r="572" spans="2:37" customFormat="1" x14ac:dyDescent="0.4">
      <c r="B572">
        <v>6.0999999999999997E-4</v>
      </c>
      <c r="C572">
        <v>4.4912599999999996</v>
      </c>
      <c r="D572">
        <v>7.5999999999999998E-2</v>
      </c>
      <c r="E572">
        <v>394.35</v>
      </c>
      <c r="F572">
        <v>-1.6889999999999999E-2</v>
      </c>
      <c r="G572">
        <v>11.5320281693</v>
      </c>
      <c r="H572">
        <v>13.843863253</v>
      </c>
      <c r="I572">
        <v>2.3034741286</v>
      </c>
      <c r="J572">
        <v>4.5120747209000003</v>
      </c>
      <c r="K572">
        <v>6.8592753671000004</v>
      </c>
      <c r="L572">
        <v>1107.8004457984</v>
      </c>
      <c r="M572">
        <v>1481.9350039692999</v>
      </c>
      <c r="N572">
        <v>1614.3749747944</v>
      </c>
      <c r="O572">
        <v>296.42054236209998</v>
      </c>
      <c r="P572">
        <v>789.14605796620003</v>
      </c>
      <c r="Q572">
        <v>47.025630972999998</v>
      </c>
      <c r="R572">
        <v>39.9010886266</v>
      </c>
      <c r="S572">
        <v>12.096667956599999</v>
      </c>
      <c r="T572">
        <v>3.2366558E-3</v>
      </c>
      <c r="U572">
        <v>1.24188792E-2</v>
      </c>
      <c r="V572">
        <v>2.29140764E-2</v>
      </c>
      <c r="W572">
        <v>0.35032002740000001</v>
      </c>
      <c r="X572">
        <v>8.8155570200000005E-2</v>
      </c>
      <c r="Y572">
        <v>4.1290810800000001E-2</v>
      </c>
      <c r="Z572">
        <v>5.1613909299999997E-2</v>
      </c>
      <c r="AA572">
        <v>3.6884795300000002E-2</v>
      </c>
      <c r="AB572">
        <v>4577.0655182381997</v>
      </c>
      <c r="AC572">
        <v>1419.8568252795999</v>
      </c>
      <c r="AD572">
        <v>1846.3534779222</v>
      </c>
      <c r="AE572">
        <v>1846.3534779222</v>
      </c>
      <c r="AF572">
        <v>0.19229106970000001</v>
      </c>
      <c r="AG572">
        <v>0.43447866839999999</v>
      </c>
      <c r="AH572">
        <v>0.81780029629999995</v>
      </c>
      <c r="AI572" s="5">
        <f t="shared" si="9"/>
        <v>520.09410600863851</v>
      </c>
      <c r="AJ572" s="5">
        <f t="shared" si="9"/>
        <v>695.74413331892015</v>
      </c>
      <c r="AK572" s="5">
        <f t="shared" si="9"/>
        <v>757.92252337765262</v>
      </c>
    </row>
    <row r="573" spans="2:37" customFormat="1" x14ac:dyDescent="0.4">
      <c r="B573">
        <v>6.0999999999999997E-4</v>
      </c>
      <c r="C573">
        <v>4.4912599999999996</v>
      </c>
      <c r="D573">
        <v>7.5999999999999998E-2</v>
      </c>
      <c r="E573">
        <v>394.35</v>
      </c>
      <c r="F573">
        <v>-1.52E-2</v>
      </c>
      <c r="G573">
        <v>11.5595890571</v>
      </c>
      <c r="H573">
        <v>13.872347486200001</v>
      </c>
      <c r="I573">
        <v>2.3130832405000001</v>
      </c>
      <c r="J573">
        <v>4.5846445696</v>
      </c>
      <c r="K573">
        <v>6.9108886862999999</v>
      </c>
      <c r="L573">
        <v>1115.7827570052</v>
      </c>
      <c r="M573">
        <v>1519.2985914694</v>
      </c>
      <c r="N573">
        <v>1620.139952454</v>
      </c>
      <c r="O573">
        <v>296.36503104249999</v>
      </c>
      <c r="P573">
        <v>788.27210225260001</v>
      </c>
      <c r="Q573">
        <v>49.409454511600003</v>
      </c>
      <c r="R573">
        <v>42.708654539500003</v>
      </c>
      <c r="S573">
        <v>5.3047847303999998</v>
      </c>
      <c r="T573">
        <v>3.2637159999999998E-3</v>
      </c>
      <c r="U573">
        <v>1.2821569200000001E-2</v>
      </c>
      <c r="V573">
        <v>2.37124469E-2</v>
      </c>
      <c r="W573">
        <v>0.35032002740000001</v>
      </c>
      <c r="X573">
        <v>0.1012061158</v>
      </c>
      <c r="Y573">
        <v>5.1141038899999998E-2</v>
      </c>
      <c r="Z573">
        <v>5.1612589299999997E-2</v>
      </c>
      <c r="AA573">
        <v>3.6831961699999999E-2</v>
      </c>
      <c r="AB573">
        <v>4575.2322272957999</v>
      </c>
      <c r="AC573">
        <v>1472.5518227145999</v>
      </c>
      <c r="AD573">
        <v>1860.1324502995999</v>
      </c>
      <c r="AE573">
        <v>1860.1324502995999</v>
      </c>
      <c r="AF573">
        <v>0.19929741640000001</v>
      </c>
      <c r="AG573">
        <v>0.47258147160000002</v>
      </c>
      <c r="AH573">
        <v>0.9354605117</v>
      </c>
      <c r="AI573" s="5">
        <f t="shared" si="9"/>
        <v>523.84166995549299</v>
      </c>
      <c r="AJ573" s="5">
        <f t="shared" si="9"/>
        <v>713.28572369455401</v>
      </c>
      <c r="AK573" s="5">
        <f t="shared" si="9"/>
        <v>760.62908565915495</v>
      </c>
    </row>
    <row r="574" spans="2:37" customFormat="1" x14ac:dyDescent="0.4">
      <c r="B574">
        <v>6.0999999999999997E-4</v>
      </c>
      <c r="C574">
        <v>4.4912599999999996</v>
      </c>
      <c r="D574">
        <v>7.5999999999999998E-2</v>
      </c>
      <c r="E574">
        <v>394.35</v>
      </c>
      <c r="F574">
        <v>-1.3339999999999999E-2</v>
      </c>
      <c r="G574">
        <v>11.589126823799999</v>
      </c>
      <c r="H574">
        <v>13.902621748</v>
      </c>
      <c r="I574">
        <v>2.3238809962999998</v>
      </c>
      <c r="J574">
        <v>4.6654646420999999</v>
      </c>
      <c r="K574">
        <v>6.9524575452999997</v>
      </c>
      <c r="L574">
        <v>1124.8484079973</v>
      </c>
      <c r="M574">
        <v>1561.1448399502001</v>
      </c>
      <c r="N574">
        <v>1624.6158601149</v>
      </c>
      <c r="O574">
        <v>296.3009034584</v>
      </c>
      <c r="P574">
        <v>787.21889352020003</v>
      </c>
      <c r="Q574">
        <v>52.149810052200003</v>
      </c>
      <c r="R574">
        <v>45.363888031400002</v>
      </c>
      <c r="S574">
        <v>0</v>
      </c>
      <c r="T574">
        <v>3.294258E-3</v>
      </c>
      <c r="U574">
        <v>1.32776018E-2</v>
      </c>
      <c r="V574">
        <v>2.44024781E-2</v>
      </c>
      <c r="W574">
        <v>0.35032002740000001</v>
      </c>
      <c r="X574">
        <v>0.11781346600000001</v>
      </c>
      <c r="Y574">
        <v>6.4719071099999997E-2</v>
      </c>
      <c r="Z574">
        <v>5.1611178299999998E-2</v>
      </c>
      <c r="AA574">
        <v>3.67622118E-2</v>
      </c>
      <c r="AB574">
        <v>4573.1710345449001</v>
      </c>
      <c r="AC574">
        <v>1531.8743058215</v>
      </c>
      <c r="AD574">
        <v>1870.8605765947</v>
      </c>
      <c r="AE574">
        <v>1870.8605765947</v>
      </c>
      <c r="AF574">
        <v>0.20728747829999999</v>
      </c>
      <c r="AG574">
        <v>0.51860444800000005</v>
      </c>
      <c r="AH574">
        <v>1</v>
      </c>
      <c r="AI574" s="5">
        <f t="shared" si="9"/>
        <v>528.09784413018781</v>
      </c>
      <c r="AJ574" s="5">
        <f t="shared" si="9"/>
        <v>732.93184974187807</v>
      </c>
      <c r="AK574" s="5">
        <f t="shared" si="9"/>
        <v>762.73045075816901</v>
      </c>
    </row>
    <row r="575" spans="2:37" customFormat="1" x14ac:dyDescent="0.4">
      <c r="B575">
        <v>6.0999999999999997E-4</v>
      </c>
      <c r="C575">
        <v>4.4912599999999996</v>
      </c>
      <c r="D575">
        <v>7.5999999999999998E-2</v>
      </c>
      <c r="E575">
        <v>394.35</v>
      </c>
      <c r="F575">
        <v>-1.055E-2</v>
      </c>
      <c r="G575">
        <v>11.6317958732</v>
      </c>
      <c r="H575">
        <v>13.9459017812</v>
      </c>
      <c r="I575">
        <v>2.3405171275000001</v>
      </c>
      <c r="J575">
        <v>4.7871341921999999</v>
      </c>
      <c r="K575">
        <v>6.9891204485999996</v>
      </c>
      <c r="L575">
        <v>1139.0121395137</v>
      </c>
      <c r="M575">
        <v>1623.5926650640999</v>
      </c>
      <c r="N575">
        <v>1626.5249339408001</v>
      </c>
      <c r="O575">
        <v>296.19850691959999</v>
      </c>
      <c r="P575">
        <v>785.43285504790003</v>
      </c>
      <c r="Q575">
        <v>56.494730079199996</v>
      </c>
      <c r="R575">
        <v>47.700017791500002</v>
      </c>
      <c r="S575">
        <v>0</v>
      </c>
      <c r="T575">
        <v>3.3415925000000002E-3</v>
      </c>
      <c r="U575">
        <v>1.39791588E-2</v>
      </c>
      <c r="V575">
        <v>2.50758183E-2</v>
      </c>
      <c r="W575">
        <v>0.35032002740000001</v>
      </c>
      <c r="X575">
        <v>0.14797120010000001</v>
      </c>
      <c r="Y575">
        <v>9.2135366699999999E-2</v>
      </c>
      <c r="Z575">
        <v>5.16091433E-2</v>
      </c>
      <c r="AA575">
        <v>3.6630298899999997E-2</v>
      </c>
      <c r="AB575">
        <v>4570.0206607699001</v>
      </c>
      <c r="AC575">
        <v>1621.481371994</v>
      </c>
      <c r="AD575">
        <v>1877.6143962185999</v>
      </c>
      <c r="AE575">
        <v>1877.6143962185999</v>
      </c>
      <c r="AF575">
        <v>0.21985224079999999</v>
      </c>
      <c r="AG575">
        <v>0.59680686969999996</v>
      </c>
      <c r="AH575">
        <v>1</v>
      </c>
      <c r="AI575" s="5">
        <f t="shared" si="9"/>
        <v>534.74748333976527</v>
      </c>
      <c r="AJ575" s="5">
        <f t="shared" si="9"/>
        <v>762.25007749488259</v>
      </c>
      <c r="AK575" s="5">
        <f t="shared" si="9"/>
        <v>763.6267295496715</v>
      </c>
    </row>
    <row r="576" spans="2:37" customFormat="1" x14ac:dyDescent="0.4">
      <c r="B576">
        <v>6.0999999999999997E-4</v>
      </c>
      <c r="C576">
        <v>4.4912599999999996</v>
      </c>
      <c r="D576">
        <v>7.5999999999999998E-2</v>
      </c>
      <c r="E576">
        <v>519.33000000000004</v>
      </c>
      <c r="F576">
        <v>-2.002E-2</v>
      </c>
      <c r="G576">
        <v>10.6440590327</v>
      </c>
      <c r="H576">
        <v>12.833912867700001</v>
      </c>
      <c r="I576">
        <v>2.1226487500000002</v>
      </c>
      <c r="J576">
        <v>4.0231931505</v>
      </c>
      <c r="K576">
        <v>6.1596980074000003</v>
      </c>
      <c r="L576">
        <v>1016.8652342995</v>
      </c>
      <c r="M576">
        <v>1300.7704471951999</v>
      </c>
      <c r="N576">
        <v>1447.5237038949999</v>
      </c>
      <c r="O576">
        <v>296.70566497900001</v>
      </c>
      <c r="P576">
        <v>792.61785454109997</v>
      </c>
      <c r="Q576">
        <v>43.231248766900002</v>
      </c>
      <c r="R576">
        <v>35.0005392813</v>
      </c>
      <c r="S576">
        <v>16.963468350599999</v>
      </c>
      <c r="T576">
        <v>2.7484390000000001E-3</v>
      </c>
      <c r="U576">
        <v>9.8735106999999992E-3</v>
      </c>
      <c r="V576">
        <v>1.79956444E-2</v>
      </c>
      <c r="W576">
        <v>0.35032002740000001</v>
      </c>
      <c r="X576">
        <v>6.8266107600000001E-2</v>
      </c>
      <c r="Y576">
        <v>2.77821678E-2</v>
      </c>
      <c r="Z576">
        <v>5.16401051E-2</v>
      </c>
      <c r="AA576">
        <v>3.7030187200000002E-2</v>
      </c>
      <c r="AB576">
        <v>4586.1015139131996</v>
      </c>
      <c r="AC576">
        <v>1335.7964823384</v>
      </c>
      <c r="AD576">
        <v>1834.8969383742999</v>
      </c>
      <c r="AE576">
        <v>1837.7142860517999</v>
      </c>
      <c r="AF576">
        <v>0.17313145150000001</v>
      </c>
      <c r="AG576">
        <v>0.36016647130000001</v>
      </c>
      <c r="AH576">
        <v>0.62104351420000004</v>
      </c>
      <c r="AI576" s="5">
        <f t="shared" si="9"/>
        <v>477.4015184504695</v>
      </c>
      <c r="AJ576" s="5">
        <f t="shared" si="9"/>
        <v>610.69035079586854</v>
      </c>
      <c r="AK576" s="5">
        <f t="shared" si="9"/>
        <v>679.58859337793422</v>
      </c>
    </row>
    <row r="577" spans="2:37" customFormat="1" x14ac:dyDescent="0.4">
      <c r="B577">
        <v>6.0999999999999997E-4</v>
      </c>
      <c r="C577">
        <v>4.4912599999999996</v>
      </c>
      <c r="D577">
        <v>7.5999999999999998E-2</v>
      </c>
      <c r="E577">
        <v>519.33000000000004</v>
      </c>
      <c r="F577">
        <v>-1.6889999999999999E-2</v>
      </c>
      <c r="G577">
        <v>10.716741457299999</v>
      </c>
      <c r="H577">
        <v>12.914715838999999</v>
      </c>
      <c r="I577">
        <v>2.1411947049000002</v>
      </c>
      <c r="J577">
        <v>4.1637125821999996</v>
      </c>
      <c r="K577">
        <v>6.3234516214000003</v>
      </c>
      <c r="L577">
        <v>1031.0499228829999</v>
      </c>
      <c r="M577">
        <v>1365.9742329457999</v>
      </c>
      <c r="N577">
        <v>1457.6329659219</v>
      </c>
      <c r="O577">
        <v>296.61257168290001</v>
      </c>
      <c r="P577">
        <v>791.22597901699999</v>
      </c>
      <c r="Q577">
        <v>47.440334997000001</v>
      </c>
      <c r="R577">
        <v>40.875083569499999</v>
      </c>
      <c r="S577">
        <v>13.5809145174</v>
      </c>
      <c r="T577">
        <v>2.7966760000000001E-3</v>
      </c>
      <c r="U577">
        <v>1.05752665E-2</v>
      </c>
      <c r="V577">
        <v>1.9657387599999999E-2</v>
      </c>
      <c r="W577">
        <v>0.35032002740000001</v>
      </c>
      <c r="X577">
        <v>8.8155570200000005E-2</v>
      </c>
      <c r="Y577">
        <v>4.1290810800000001E-2</v>
      </c>
      <c r="Z577">
        <v>5.1637223000000003E-2</v>
      </c>
      <c r="AA577">
        <v>3.6955099599999999E-2</v>
      </c>
      <c r="AB577">
        <v>4582.957956192</v>
      </c>
      <c r="AC577">
        <v>1431.0309074428001</v>
      </c>
      <c r="AD577">
        <v>1883.3848061064</v>
      </c>
      <c r="AE577">
        <v>1883.3848061064</v>
      </c>
      <c r="AF577">
        <v>0.1852981229</v>
      </c>
      <c r="AG577">
        <v>0.42104342989999999</v>
      </c>
      <c r="AH577">
        <v>0.79569488730000004</v>
      </c>
      <c r="AI577" s="5">
        <f t="shared" si="9"/>
        <v>484.06099665868544</v>
      </c>
      <c r="AJ577" s="5">
        <f t="shared" si="9"/>
        <v>641.30245678206575</v>
      </c>
      <c r="AK577" s="5">
        <f t="shared" si="9"/>
        <v>684.33472578492956</v>
      </c>
    </row>
    <row r="578" spans="2:37" customFormat="1" x14ac:dyDescent="0.4">
      <c r="B578">
        <v>6.0999999999999997E-4</v>
      </c>
      <c r="C578">
        <v>4.4912599999999996</v>
      </c>
      <c r="D578">
        <v>7.5999999999999998E-2</v>
      </c>
      <c r="E578">
        <v>519.33000000000004</v>
      </c>
      <c r="F578">
        <v>-1.52E-2</v>
      </c>
      <c r="G578">
        <v>10.7540459865</v>
      </c>
      <c r="H578">
        <v>12.9556955547</v>
      </c>
      <c r="I578">
        <v>2.1515007974999998</v>
      </c>
      <c r="J578">
        <v>4.2416793484999999</v>
      </c>
      <c r="K578">
        <v>6.3767923539</v>
      </c>
      <c r="L578">
        <v>1039.0516828509999</v>
      </c>
      <c r="M578">
        <v>1402.9628490869</v>
      </c>
      <c r="N578">
        <v>1462.7675905264</v>
      </c>
      <c r="O578">
        <v>296.558934459</v>
      </c>
      <c r="P578">
        <v>790.37703736510002</v>
      </c>
      <c r="Q578">
        <v>49.857385057400002</v>
      </c>
      <c r="R578">
        <v>43.905532444199999</v>
      </c>
      <c r="S578">
        <v>7.3291013544999997</v>
      </c>
      <c r="T578">
        <v>2.8236630000000001E-3</v>
      </c>
      <c r="U578">
        <v>1.0975024700000001E-2</v>
      </c>
      <c r="V578">
        <v>2.0460061000000002E-2</v>
      </c>
      <c r="W578">
        <v>0.35032002740000001</v>
      </c>
      <c r="X578">
        <v>0.1012061158</v>
      </c>
      <c r="Y578">
        <v>5.1141038899999998E-2</v>
      </c>
      <c r="Z578">
        <v>5.1635740499999999E-2</v>
      </c>
      <c r="AA578">
        <v>3.6904305499999998E-2</v>
      </c>
      <c r="AB578">
        <v>4581.1816570748997</v>
      </c>
      <c r="AC578">
        <v>1485.2198139489999</v>
      </c>
      <c r="AD578">
        <v>1899.9484092923999</v>
      </c>
      <c r="AE578">
        <v>1899.9484092923999</v>
      </c>
      <c r="AF578">
        <v>0.19216949210000001</v>
      </c>
      <c r="AG578">
        <v>0.4581470822</v>
      </c>
      <c r="AH578">
        <v>0.91094261600000004</v>
      </c>
      <c r="AI578" s="5">
        <f t="shared" si="9"/>
        <v>487.81769147934267</v>
      </c>
      <c r="AJ578" s="5">
        <f t="shared" si="9"/>
        <v>658.66800426615021</v>
      </c>
      <c r="AK578" s="5">
        <f t="shared" si="9"/>
        <v>686.74534766497652</v>
      </c>
    </row>
    <row r="579" spans="2:37" customFormat="1" x14ac:dyDescent="0.4">
      <c r="B579">
        <v>6.0999999999999997E-4</v>
      </c>
      <c r="C579">
        <v>4.4912599999999996</v>
      </c>
      <c r="D579">
        <v>7.5999999999999998E-2</v>
      </c>
      <c r="E579">
        <v>519.33000000000004</v>
      </c>
      <c r="F579">
        <v>-1.3339999999999999E-2</v>
      </c>
      <c r="G579">
        <v>10.7934820752</v>
      </c>
      <c r="H579">
        <v>12.9986250137</v>
      </c>
      <c r="I579">
        <v>2.1630835544</v>
      </c>
      <c r="J579">
        <v>4.3286303277</v>
      </c>
      <c r="K579">
        <v>6.4175844581000003</v>
      </c>
      <c r="L579">
        <v>1048.1454070079999</v>
      </c>
      <c r="M579">
        <v>1444.5896432036</v>
      </c>
      <c r="N579">
        <v>1466.4534534528</v>
      </c>
      <c r="O579">
        <v>296.497042411</v>
      </c>
      <c r="P579">
        <v>789.35392290499999</v>
      </c>
      <c r="Q579">
        <v>52.638571389799999</v>
      </c>
      <c r="R579">
        <v>46.870127205800003</v>
      </c>
      <c r="S579">
        <v>0</v>
      </c>
      <c r="T579">
        <v>2.8541475999999998E-3</v>
      </c>
      <c r="U579">
        <v>1.14295947E-2</v>
      </c>
      <c r="V579">
        <v>2.11648189E-2</v>
      </c>
      <c r="W579">
        <v>0.35032002740000001</v>
      </c>
      <c r="X579">
        <v>0.11781346600000001</v>
      </c>
      <c r="Y579">
        <v>6.4719071099999997E-2</v>
      </c>
      <c r="Z579">
        <v>5.16341695E-2</v>
      </c>
      <c r="AA579">
        <v>3.6837152400000003E-2</v>
      </c>
      <c r="AB579">
        <v>4579.1793307096996</v>
      </c>
      <c r="AC579">
        <v>1546.5131519756001</v>
      </c>
      <c r="AD579">
        <v>1912.0864093181001</v>
      </c>
      <c r="AE579">
        <v>1912.0864093181001</v>
      </c>
      <c r="AF579">
        <v>0.19999011359999999</v>
      </c>
      <c r="AG579">
        <v>0.50293679030000005</v>
      </c>
      <c r="AH579">
        <v>1</v>
      </c>
      <c r="AI579" s="5">
        <f t="shared" si="9"/>
        <v>492.08704554366193</v>
      </c>
      <c r="AJ579" s="5">
        <f t="shared" si="9"/>
        <v>678.21110009558686</v>
      </c>
      <c r="AK579" s="5">
        <f t="shared" si="9"/>
        <v>688.47579974309861</v>
      </c>
    </row>
    <row r="580" spans="2:37" customFormat="1" x14ac:dyDescent="0.4">
      <c r="B580">
        <v>6.0999999999999997E-4</v>
      </c>
      <c r="C580">
        <v>4.4912599999999996</v>
      </c>
      <c r="D580">
        <v>7.5999999999999998E-2</v>
      </c>
      <c r="E580">
        <v>519.33000000000004</v>
      </c>
      <c r="F580">
        <v>-1.055E-2</v>
      </c>
      <c r="G580">
        <v>10.849344246799999</v>
      </c>
      <c r="H580">
        <v>13.0586675597</v>
      </c>
      <c r="I580">
        <v>2.1809341034999998</v>
      </c>
      <c r="J580">
        <v>4.4598870536000002</v>
      </c>
      <c r="K580">
        <v>6.4573832972999998</v>
      </c>
      <c r="L580">
        <v>1062.3669189918</v>
      </c>
      <c r="M580">
        <v>1507.2467316036</v>
      </c>
      <c r="N580">
        <v>1469.4940620185</v>
      </c>
      <c r="O580">
        <v>296.39838936429999</v>
      </c>
      <c r="P580">
        <v>787.62006605780005</v>
      </c>
      <c r="Q580">
        <v>57.054758691899998</v>
      </c>
      <c r="R580">
        <v>49.838796951699997</v>
      </c>
      <c r="S580">
        <v>0</v>
      </c>
      <c r="T580">
        <v>2.9014488999999999E-3</v>
      </c>
      <c r="U580">
        <v>1.2133261399999999E-2</v>
      </c>
      <c r="V580">
        <v>2.1846582900000001E-2</v>
      </c>
      <c r="W580">
        <v>0.35032002740000001</v>
      </c>
      <c r="X580">
        <v>0.14797120010000001</v>
      </c>
      <c r="Y580">
        <v>9.2135366699999999E-2</v>
      </c>
      <c r="Z580">
        <v>5.1631933400000003E-2</v>
      </c>
      <c r="AA580">
        <v>3.67095401E-2</v>
      </c>
      <c r="AB580">
        <v>4576.1101277121998</v>
      </c>
      <c r="AC580">
        <v>1639.9045579839001</v>
      </c>
      <c r="AD580">
        <v>1923.1977907102</v>
      </c>
      <c r="AE580">
        <v>1923.1977907102</v>
      </c>
      <c r="AF580">
        <v>0.2122525878</v>
      </c>
      <c r="AG580">
        <v>0.57899106580000004</v>
      </c>
      <c r="AH580">
        <v>1</v>
      </c>
      <c r="AI580" s="5">
        <f t="shared" si="9"/>
        <v>498.76381173323949</v>
      </c>
      <c r="AJ580" s="5">
        <f t="shared" si="9"/>
        <v>707.62757352281687</v>
      </c>
      <c r="AK580" s="5">
        <f t="shared" si="9"/>
        <v>689.90331550164319</v>
      </c>
    </row>
    <row r="581" spans="2:37" customFormat="1" x14ac:dyDescent="0.4">
      <c r="B581">
        <v>6.0999999999999997E-4</v>
      </c>
      <c r="C581">
        <v>4.4912599999999996</v>
      </c>
      <c r="D581">
        <v>0.10199999999999999</v>
      </c>
      <c r="E581">
        <v>233.59</v>
      </c>
      <c r="F581">
        <v>-2.002E-2</v>
      </c>
      <c r="G581">
        <v>10.556311559099999</v>
      </c>
      <c r="H581">
        <v>12.791206326199999</v>
      </c>
      <c r="I581">
        <v>2.6516883341000002</v>
      </c>
      <c r="J581">
        <v>5.3008048805000003</v>
      </c>
      <c r="K581">
        <v>8.0435091517000004</v>
      </c>
      <c r="L581">
        <v>1281.8899459284</v>
      </c>
      <c r="M581">
        <v>1809.7137111638001</v>
      </c>
      <c r="N581">
        <v>1996.0238160880001</v>
      </c>
      <c r="O581">
        <v>370.22317428650001</v>
      </c>
      <c r="P581">
        <v>1331.8003650877999</v>
      </c>
      <c r="Q581">
        <v>52.642329104200002</v>
      </c>
      <c r="R581">
        <v>47.219430857299997</v>
      </c>
      <c r="S581">
        <v>0.35737308820000002</v>
      </c>
      <c r="T581">
        <v>4.2891850999999996E-3</v>
      </c>
      <c r="U581">
        <v>1.71401048E-2</v>
      </c>
      <c r="V581">
        <v>3.16703375E-2</v>
      </c>
      <c r="W581">
        <v>0.35032002740000001</v>
      </c>
      <c r="X581">
        <v>6.8266107600000001E-2</v>
      </c>
      <c r="Y581">
        <v>2.77821678E-2</v>
      </c>
      <c r="Z581">
        <v>5.6906710399999998E-2</v>
      </c>
      <c r="AA581">
        <v>4.4608937100000003E-2</v>
      </c>
      <c r="AB581">
        <v>5735.1472654791996</v>
      </c>
      <c r="AC581">
        <v>1547.1247263046</v>
      </c>
      <c r="AD581">
        <v>1939.2982636784</v>
      </c>
      <c r="AE581">
        <v>1939.2982636784</v>
      </c>
      <c r="AF581">
        <v>0.19442648109999999</v>
      </c>
      <c r="AG581">
        <v>0.4906680376</v>
      </c>
      <c r="AH581">
        <v>0.99627057789999995</v>
      </c>
      <c r="AI581" s="5">
        <f t="shared" si="9"/>
        <v>601.82626569408455</v>
      </c>
      <c r="AJ581" s="5">
        <f t="shared" si="9"/>
        <v>849.63085031164326</v>
      </c>
      <c r="AK581" s="5">
        <f t="shared" si="9"/>
        <v>937.10038313990617</v>
      </c>
    </row>
    <row r="582" spans="2:37" customFormat="1" x14ac:dyDescent="0.4">
      <c r="B582">
        <v>6.0999999999999997E-4</v>
      </c>
      <c r="C582">
        <v>4.4912599999999996</v>
      </c>
      <c r="D582">
        <v>0.10199999999999999</v>
      </c>
      <c r="E582">
        <v>233.59</v>
      </c>
      <c r="F582">
        <v>-1.6889999999999999E-2</v>
      </c>
      <c r="G582">
        <v>10.5755977341</v>
      </c>
      <c r="H582">
        <v>12.805322523399999</v>
      </c>
      <c r="I582">
        <v>2.6685991881</v>
      </c>
      <c r="J582">
        <v>5.4335994619000001</v>
      </c>
      <c r="K582">
        <v>8.1127495353000008</v>
      </c>
      <c r="L582">
        <v>1298.3928462475001</v>
      </c>
      <c r="M582">
        <v>1892.5673061041</v>
      </c>
      <c r="N582">
        <v>2005.5355143448</v>
      </c>
      <c r="O582">
        <v>370.0925137795</v>
      </c>
      <c r="P582">
        <v>1328.4360727517001</v>
      </c>
      <c r="Q582">
        <v>57.688713203299997</v>
      </c>
      <c r="R582">
        <v>51.081768916199998</v>
      </c>
      <c r="S582">
        <v>0</v>
      </c>
      <c r="T582">
        <v>4.3440672000000001E-3</v>
      </c>
      <c r="U582">
        <v>1.8009641900000001E-2</v>
      </c>
      <c r="V582">
        <v>3.2832330799999997E-2</v>
      </c>
      <c r="W582">
        <v>0.35032002740000001</v>
      </c>
      <c r="X582">
        <v>8.8155570200000005E-2</v>
      </c>
      <c r="Y582">
        <v>4.1290810800000001E-2</v>
      </c>
      <c r="Z582">
        <v>5.6905220300000003E-2</v>
      </c>
      <c r="AA582">
        <v>4.44635367E-2</v>
      </c>
      <c r="AB582">
        <v>5732.2788212326004</v>
      </c>
      <c r="AC582">
        <v>1655.4085404513</v>
      </c>
      <c r="AD582">
        <v>1955.6358211275999</v>
      </c>
      <c r="AE582">
        <v>1955.6358211275999</v>
      </c>
      <c r="AF582">
        <v>0.20735576880000001</v>
      </c>
      <c r="AG582">
        <v>0.57309384779999994</v>
      </c>
      <c r="AH582">
        <v>1</v>
      </c>
      <c r="AI582" s="5">
        <f t="shared" si="9"/>
        <v>609.57410621948361</v>
      </c>
      <c r="AJ582" s="5">
        <f t="shared" si="9"/>
        <v>888.52925169206583</v>
      </c>
      <c r="AK582" s="5">
        <f t="shared" si="9"/>
        <v>941.56596917596255</v>
      </c>
    </row>
    <row r="583" spans="2:37" customFormat="1" x14ac:dyDescent="0.4">
      <c r="B583">
        <v>6.0999999999999997E-4</v>
      </c>
      <c r="C583">
        <v>4.4912599999999996</v>
      </c>
      <c r="D583">
        <v>0.10199999999999999</v>
      </c>
      <c r="E583">
        <v>233.59</v>
      </c>
      <c r="F583">
        <v>-1.52E-2</v>
      </c>
      <c r="G583">
        <v>10.5863478603</v>
      </c>
      <c r="H583">
        <v>12.8133857482</v>
      </c>
      <c r="I583">
        <v>2.6779946088000002</v>
      </c>
      <c r="J583">
        <v>5.5053264507000002</v>
      </c>
      <c r="K583">
        <v>8.1363059024000002</v>
      </c>
      <c r="L583">
        <v>1307.6906173692</v>
      </c>
      <c r="M583">
        <v>1936.5775218826</v>
      </c>
      <c r="N583">
        <v>2007.4226581864</v>
      </c>
      <c r="O583">
        <v>370.0171836806</v>
      </c>
      <c r="P583">
        <v>1326.3755989675999</v>
      </c>
      <c r="Q583">
        <v>60.576334874899999</v>
      </c>
      <c r="R583">
        <v>51.6785820375</v>
      </c>
      <c r="S583">
        <v>0</v>
      </c>
      <c r="T583">
        <v>4.3747096000000003E-3</v>
      </c>
      <c r="U583">
        <v>1.8488257800000001E-2</v>
      </c>
      <c r="V583">
        <v>3.3274369300000002E-2</v>
      </c>
      <c r="W583">
        <v>0.35032002740000001</v>
      </c>
      <c r="X583">
        <v>0.1012061158</v>
      </c>
      <c r="Y583">
        <v>5.1141038899999998E-2</v>
      </c>
      <c r="Z583">
        <v>5.6904437799999999E-2</v>
      </c>
      <c r="AA583">
        <v>4.4367603999999998E-2</v>
      </c>
      <c r="AB583">
        <v>5730.6998590740004</v>
      </c>
      <c r="AC583">
        <v>1713.5555506866999</v>
      </c>
      <c r="AD583">
        <v>1959.5877790555001</v>
      </c>
      <c r="AE583">
        <v>1959.5877790555001</v>
      </c>
      <c r="AF583">
        <v>0.21470487799999999</v>
      </c>
      <c r="AG583">
        <v>0.62370895579999996</v>
      </c>
      <c r="AH583">
        <v>1</v>
      </c>
      <c r="AI583" s="5">
        <f t="shared" ref="AI583:AK646" si="10">+L583/2.13</f>
        <v>613.93925698084513</v>
      </c>
      <c r="AJ583" s="5">
        <f t="shared" si="10"/>
        <v>909.19132482751172</v>
      </c>
      <c r="AK583" s="5">
        <f t="shared" si="10"/>
        <v>942.45195220018786</v>
      </c>
    </row>
    <row r="584" spans="2:37" customFormat="1" x14ac:dyDescent="0.4">
      <c r="B584">
        <v>6.0999999999999997E-4</v>
      </c>
      <c r="C584">
        <v>4.4912599999999996</v>
      </c>
      <c r="D584">
        <v>0.10199999999999999</v>
      </c>
      <c r="E584">
        <v>233.59</v>
      </c>
      <c r="F584">
        <v>-1.3339999999999999E-2</v>
      </c>
      <c r="G584">
        <v>10.5984673541</v>
      </c>
      <c r="H584">
        <v>12.822672878500001</v>
      </c>
      <c r="I584">
        <v>2.6885508860999998</v>
      </c>
      <c r="J584">
        <v>5.5832505239000003</v>
      </c>
      <c r="K584">
        <v>8.1513769867000008</v>
      </c>
      <c r="L584">
        <v>1318.2454775192</v>
      </c>
      <c r="M584">
        <v>1982.698548695</v>
      </c>
      <c r="N584">
        <v>2006.4616304246999</v>
      </c>
      <c r="O584">
        <v>369.93021854699998</v>
      </c>
      <c r="P584">
        <v>1323.8564583906</v>
      </c>
      <c r="Q584">
        <v>63.8888404717</v>
      </c>
      <c r="R584">
        <v>50.338853452199999</v>
      </c>
      <c r="S584">
        <v>0</v>
      </c>
      <c r="T584">
        <v>4.4092666000000004E-3</v>
      </c>
      <c r="U584">
        <v>1.9015338699999999E-2</v>
      </c>
      <c r="V584">
        <v>3.3639464500000001E-2</v>
      </c>
      <c r="W584">
        <v>0.35032002740000001</v>
      </c>
      <c r="X584">
        <v>0.11781346600000001</v>
      </c>
      <c r="Y584">
        <v>6.4719071099999997E-2</v>
      </c>
      <c r="Z584">
        <v>5.6903592599999997E-2</v>
      </c>
      <c r="AA584">
        <v>4.4253622100000001E-2</v>
      </c>
      <c r="AB584">
        <v>5728.9467543649998</v>
      </c>
      <c r="AC584">
        <v>1775.3500876922999</v>
      </c>
      <c r="AD584">
        <v>1959.4448041210001</v>
      </c>
      <c r="AE584">
        <v>1959.4448041210001</v>
      </c>
      <c r="AF584">
        <v>0.2231123411</v>
      </c>
      <c r="AG584">
        <v>0.68506683410000002</v>
      </c>
      <c r="AH584">
        <v>1</v>
      </c>
      <c r="AI584" s="5">
        <f t="shared" si="10"/>
        <v>618.89459038460097</v>
      </c>
      <c r="AJ584" s="5">
        <f t="shared" si="10"/>
        <v>930.84438905868546</v>
      </c>
      <c r="AK584" s="5">
        <f t="shared" si="10"/>
        <v>942.00076545760567</v>
      </c>
    </row>
    <row r="585" spans="2:37" customFormat="1" x14ac:dyDescent="0.4">
      <c r="B585">
        <v>6.0999999999999997E-4</v>
      </c>
      <c r="C585">
        <v>4.4912599999999996</v>
      </c>
      <c r="D585">
        <v>0.10199999999999999</v>
      </c>
      <c r="E585">
        <v>233.59</v>
      </c>
      <c r="F585">
        <v>-1.055E-2</v>
      </c>
      <c r="G585">
        <v>10.6163743142</v>
      </c>
      <c r="H585">
        <v>12.8363131468</v>
      </c>
      <c r="I585">
        <v>2.7048164465000002</v>
      </c>
      <c r="J585">
        <v>5.6956987596999999</v>
      </c>
      <c r="K585">
        <v>8.1671416244999993</v>
      </c>
      <c r="L585">
        <v>1334.7300012536</v>
      </c>
      <c r="M585">
        <v>2042.8217596938</v>
      </c>
      <c r="N585">
        <v>2004.5196029291001</v>
      </c>
      <c r="O585">
        <v>369.79178053369998</v>
      </c>
      <c r="P585">
        <v>1319.3644830109999</v>
      </c>
      <c r="Q585">
        <v>69.127008815600007</v>
      </c>
      <c r="R585">
        <v>42.289590119800003</v>
      </c>
      <c r="S585">
        <v>0</v>
      </c>
      <c r="T585">
        <v>4.4627794999999998E-3</v>
      </c>
      <c r="U585">
        <v>1.9789000500000001E-2</v>
      </c>
      <c r="V585">
        <v>3.4054368799999998E-2</v>
      </c>
      <c r="W585">
        <v>0.35032002740000001</v>
      </c>
      <c r="X585">
        <v>0.14797120010000001</v>
      </c>
      <c r="Y585">
        <v>9.2135366699999999E-2</v>
      </c>
      <c r="Z585">
        <v>5.6902372800000003E-2</v>
      </c>
      <c r="AA585">
        <v>4.4120061299999999E-2</v>
      </c>
      <c r="AB585">
        <v>5726.2992941397997</v>
      </c>
      <c r="AC585">
        <v>1858.6575135807</v>
      </c>
      <c r="AD585">
        <v>1958.2368941124</v>
      </c>
      <c r="AE585">
        <v>1958.2368941124</v>
      </c>
      <c r="AF585">
        <v>0.23636049810000001</v>
      </c>
      <c r="AG585">
        <v>0.78930017590000001</v>
      </c>
      <c r="AH585">
        <v>1</v>
      </c>
      <c r="AI585" s="5">
        <f t="shared" si="10"/>
        <v>626.63380340544609</v>
      </c>
      <c r="AJ585" s="5">
        <f t="shared" si="10"/>
        <v>959.07124868253527</v>
      </c>
      <c r="AK585" s="5">
        <f t="shared" si="10"/>
        <v>941.08901545967149</v>
      </c>
    </row>
    <row r="586" spans="2:37" customFormat="1" x14ac:dyDescent="0.4">
      <c r="B586">
        <v>6.0999999999999997E-4</v>
      </c>
      <c r="C586">
        <v>4.4912599999999996</v>
      </c>
      <c r="D586">
        <v>0.10199999999999999</v>
      </c>
      <c r="E586">
        <v>292.95</v>
      </c>
      <c r="F586">
        <v>-2.002E-2</v>
      </c>
      <c r="G586">
        <v>10.114941781100001</v>
      </c>
      <c r="H586">
        <v>12.284428613399999</v>
      </c>
      <c r="I586">
        <v>2.5102113742999999</v>
      </c>
      <c r="J586">
        <v>5.0548792339000004</v>
      </c>
      <c r="K586">
        <v>7.7008284945999996</v>
      </c>
      <c r="L586">
        <v>1215.2675932307</v>
      </c>
      <c r="M586">
        <v>1716.2041163214999</v>
      </c>
      <c r="N586">
        <v>1874.8891304095</v>
      </c>
      <c r="O586">
        <v>370.44849643359998</v>
      </c>
      <c r="P586">
        <v>1334.7776964759</v>
      </c>
      <c r="Q586">
        <v>52.932643271899998</v>
      </c>
      <c r="R586">
        <v>48.087394430400003</v>
      </c>
      <c r="S586">
        <v>1.8484061306999999</v>
      </c>
      <c r="T586">
        <v>3.8437083E-3</v>
      </c>
      <c r="U586">
        <v>1.5586600500000001E-2</v>
      </c>
      <c r="V586">
        <v>2.9100167999999999E-2</v>
      </c>
      <c r="W586">
        <v>0.35032002740000001</v>
      </c>
      <c r="X586">
        <v>6.8266107600000001E-2</v>
      </c>
      <c r="Y586">
        <v>2.77821678E-2</v>
      </c>
      <c r="Z586">
        <v>5.6922200999999999E-2</v>
      </c>
      <c r="AA586">
        <v>4.4664145299999999E-2</v>
      </c>
      <c r="AB586">
        <v>5738.9764615332997</v>
      </c>
      <c r="AC586">
        <v>1555.7315203763001</v>
      </c>
      <c r="AD586">
        <v>1965.7556431582</v>
      </c>
      <c r="AE586">
        <v>1965.7556431582</v>
      </c>
      <c r="AF586">
        <v>0.19009009390000001</v>
      </c>
      <c r="AG586">
        <v>0.48158821029999999</v>
      </c>
      <c r="AH586">
        <v>0.98073042720000003</v>
      </c>
      <c r="AI586" s="5">
        <f t="shared" si="10"/>
        <v>570.54816583600939</v>
      </c>
      <c r="AJ586" s="5">
        <f t="shared" si="10"/>
        <v>805.72963207582154</v>
      </c>
      <c r="AK586" s="5">
        <f t="shared" si="10"/>
        <v>880.22963868990621</v>
      </c>
    </row>
    <row r="587" spans="2:37" customFormat="1" x14ac:dyDescent="0.4">
      <c r="B587">
        <v>6.0999999999999997E-4</v>
      </c>
      <c r="C587">
        <v>4.4912599999999996</v>
      </c>
      <c r="D587">
        <v>0.10199999999999999</v>
      </c>
      <c r="E587">
        <v>292.95</v>
      </c>
      <c r="F587">
        <v>-1.6889999999999999E-2</v>
      </c>
      <c r="G587">
        <v>10.1422827353</v>
      </c>
      <c r="H587">
        <v>12.3088703606</v>
      </c>
      <c r="I587">
        <v>2.5280379055000002</v>
      </c>
      <c r="J587">
        <v>5.1934222920000002</v>
      </c>
      <c r="K587">
        <v>7.7700385427000001</v>
      </c>
      <c r="L587">
        <v>1231.7429606723999</v>
      </c>
      <c r="M587">
        <v>1798.0832028128</v>
      </c>
      <c r="N587">
        <v>1883.6651716885999</v>
      </c>
      <c r="O587">
        <v>370.32092832059999</v>
      </c>
      <c r="P587">
        <v>1331.4762864551001</v>
      </c>
      <c r="Q587">
        <v>58.027213141499999</v>
      </c>
      <c r="R587">
        <v>52.363196486500001</v>
      </c>
      <c r="S587">
        <v>0</v>
      </c>
      <c r="T587">
        <v>3.8984951000000001E-3</v>
      </c>
      <c r="U587">
        <v>1.6452697400000001E-2</v>
      </c>
      <c r="V587">
        <v>3.0255772899999998E-2</v>
      </c>
      <c r="W587">
        <v>0.35032002740000001</v>
      </c>
      <c r="X587">
        <v>8.8155570200000005E-2</v>
      </c>
      <c r="Y587">
        <v>4.1290810800000001E-2</v>
      </c>
      <c r="Z587">
        <v>5.6920582499999997E-2</v>
      </c>
      <c r="AA587">
        <v>4.4521911300000001E-2</v>
      </c>
      <c r="AB587">
        <v>5736.1600511898996</v>
      </c>
      <c r="AC587">
        <v>1666.5313079519001</v>
      </c>
      <c r="AD587">
        <v>1982.7331403187</v>
      </c>
      <c r="AE587">
        <v>1982.7331403187</v>
      </c>
      <c r="AF587">
        <v>0.2028121839</v>
      </c>
      <c r="AG587">
        <v>0.56262083240000005</v>
      </c>
      <c r="AH587">
        <v>1</v>
      </c>
      <c r="AI587" s="5">
        <f t="shared" si="10"/>
        <v>578.28308012788727</v>
      </c>
      <c r="AJ587" s="5">
        <f t="shared" si="10"/>
        <v>844.17051775248831</v>
      </c>
      <c r="AK587" s="5">
        <f t="shared" si="10"/>
        <v>884.34984586319251</v>
      </c>
    </row>
    <row r="588" spans="2:37" customFormat="1" x14ac:dyDescent="0.4">
      <c r="B588">
        <v>6.0999999999999997E-4</v>
      </c>
      <c r="C588">
        <v>4.4912599999999996</v>
      </c>
      <c r="D588">
        <v>0.10199999999999999</v>
      </c>
      <c r="E588">
        <v>292.95</v>
      </c>
      <c r="F588">
        <v>-1.52E-2</v>
      </c>
      <c r="G588">
        <v>10.1568355219</v>
      </c>
      <c r="H588">
        <v>12.321762375800001</v>
      </c>
      <c r="I588">
        <v>2.5379436412</v>
      </c>
      <c r="J588">
        <v>5.2684119699999998</v>
      </c>
      <c r="K588">
        <v>7.7971581385000004</v>
      </c>
      <c r="L588">
        <v>1241.0316058613</v>
      </c>
      <c r="M588">
        <v>1841.8263432729</v>
      </c>
      <c r="N588">
        <v>1886.9079217819999</v>
      </c>
      <c r="O588">
        <v>370.2474701095</v>
      </c>
      <c r="P588">
        <v>1329.4560791962999</v>
      </c>
      <c r="Q588">
        <v>60.945281602100003</v>
      </c>
      <c r="R588">
        <v>53.268677183000001</v>
      </c>
      <c r="S588">
        <v>0</v>
      </c>
      <c r="T588">
        <v>3.9291062999999996E-3</v>
      </c>
      <c r="U588">
        <v>1.69312605E-2</v>
      </c>
      <c r="V588">
        <v>3.07028024E-2</v>
      </c>
      <c r="W588">
        <v>0.35032002740000001</v>
      </c>
      <c r="X588">
        <v>0.1012061158</v>
      </c>
      <c r="Y588">
        <v>5.1141038899999998E-2</v>
      </c>
      <c r="Z588">
        <v>5.69197434E-2</v>
      </c>
      <c r="AA588">
        <v>4.4427730800000002E-2</v>
      </c>
      <c r="AB588">
        <v>5734.6072586128003</v>
      </c>
      <c r="AC588">
        <v>1726.4389252195999</v>
      </c>
      <c r="AD588">
        <v>1989.2515643904001</v>
      </c>
      <c r="AE588">
        <v>1989.2515643904001</v>
      </c>
      <c r="AF588">
        <v>0.2100300242</v>
      </c>
      <c r="AG588">
        <v>0.61233773700000005</v>
      </c>
      <c r="AH588">
        <v>1</v>
      </c>
      <c r="AI588" s="5">
        <f t="shared" si="10"/>
        <v>582.64394641375588</v>
      </c>
      <c r="AJ588" s="5">
        <f t="shared" si="10"/>
        <v>864.70720341450703</v>
      </c>
      <c r="AK588" s="5">
        <f t="shared" si="10"/>
        <v>885.87226374741783</v>
      </c>
    </row>
    <row r="589" spans="2:37" customFormat="1" x14ac:dyDescent="0.4">
      <c r="B589">
        <v>6.0999999999999997E-4</v>
      </c>
      <c r="C589">
        <v>4.4912599999999996</v>
      </c>
      <c r="D589">
        <v>0.10199999999999999</v>
      </c>
      <c r="E589">
        <v>292.95</v>
      </c>
      <c r="F589">
        <v>-1.3339999999999999E-2</v>
      </c>
      <c r="G589">
        <v>10.172934941799999</v>
      </c>
      <c r="H589">
        <v>12.3360876378</v>
      </c>
      <c r="I589">
        <v>2.5490732244999998</v>
      </c>
      <c r="J589">
        <v>5.3500153977</v>
      </c>
      <c r="K589">
        <v>7.8130295432999999</v>
      </c>
      <c r="L589">
        <v>1251.5803283614</v>
      </c>
      <c r="M589">
        <v>1887.9028080687001</v>
      </c>
      <c r="N589">
        <v>1886.3687121353</v>
      </c>
      <c r="O589">
        <v>370.16267010600001</v>
      </c>
      <c r="P589">
        <v>1326.9913659384999</v>
      </c>
      <c r="Q589">
        <v>64.2948489196</v>
      </c>
      <c r="R589">
        <v>52.346145810400003</v>
      </c>
      <c r="S589">
        <v>0</v>
      </c>
      <c r="T589">
        <v>3.9636423000000004E-3</v>
      </c>
      <c r="U589">
        <v>1.7459825500000001E-2</v>
      </c>
      <c r="V589">
        <v>3.1060224599999998E-2</v>
      </c>
      <c r="W589">
        <v>0.35032002740000001</v>
      </c>
      <c r="X589">
        <v>0.11781346600000001</v>
      </c>
      <c r="Y589">
        <v>6.4719071099999997E-2</v>
      </c>
      <c r="Z589">
        <v>5.6918840700000001E-2</v>
      </c>
      <c r="AA589">
        <v>4.4313336600000003E-2</v>
      </c>
      <c r="AB589">
        <v>5732.8809734357001</v>
      </c>
      <c r="AC589">
        <v>1790.5305952744</v>
      </c>
      <c r="AD589">
        <v>1989.9394006001</v>
      </c>
      <c r="AE589">
        <v>1989.9394006001</v>
      </c>
      <c r="AF589">
        <v>0.2182839604</v>
      </c>
      <c r="AG589">
        <v>0.67268075059999999</v>
      </c>
      <c r="AH589">
        <v>1</v>
      </c>
      <c r="AI589" s="5">
        <f t="shared" si="10"/>
        <v>587.59639829173716</v>
      </c>
      <c r="AJ589" s="5">
        <f t="shared" si="10"/>
        <v>886.33934651112691</v>
      </c>
      <c r="AK589" s="5">
        <f t="shared" si="10"/>
        <v>885.61911367854464</v>
      </c>
    </row>
    <row r="590" spans="2:37" customFormat="1" x14ac:dyDescent="0.4">
      <c r="B590">
        <v>6.0999999999999997E-4</v>
      </c>
      <c r="C590">
        <v>4.4912599999999996</v>
      </c>
      <c r="D590">
        <v>0.10199999999999999</v>
      </c>
      <c r="E590">
        <v>292.95</v>
      </c>
      <c r="F590">
        <v>-1.055E-2</v>
      </c>
      <c r="G590">
        <v>10.196229703</v>
      </c>
      <c r="H590">
        <v>12.3564789954</v>
      </c>
      <c r="I590">
        <v>2.5662238946000002</v>
      </c>
      <c r="J590">
        <v>5.4681959777999998</v>
      </c>
      <c r="K590">
        <v>7.8322326378999998</v>
      </c>
      <c r="L590">
        <v>1268.066163919</v>
      </c>
      <c r="M590">
        <v>1948.6792462003</v>
      </c>
      <c r="N590">
        <v>1885.8922284321</v>
      </c>
      <c r="O590">
        <v>370.02776559739999</v>
      </c>
      <c r="P590">
        <v>1322.6121488854999</v>
      </c>
      <c r="Q590">
        <v>69.5973863249</v>
      </c>
      <c r="R590">
        <v>45.136825563800002</v>
      </c>
      <c r="S590">
        <v>0</v>
      </c>
      <c r="T590">
        <v>4.0171581000000003E-3</v>
      </c>
      <c r="U590">
        <v>1.8239712000000002E-2</v>
      </c>
      <c r="V590">
        <v>3.14804708E-2</v>
      </c>
      <c r="W590">
        <v>0.35032002740000001</v>
      </c>
      <c r="X590">
        <v>0.14797120010000001</v>
      </c>
      <c r="Y590">
        <v>9.2135366699999999E-2</v>
      </c>
      <c r="Z590">
        <v>5.6917548900000003E-2</v>
      </c>
      <c r="AA590">
        <v>4.41717794E-2</v>
      </c>
      <c r="AB590">
        <v>5730.2713031967996</v>
      </c>
      <c r="AC590">
        <v>1878.2310155696</v>
      </c>
      <c r="AD590">
        <v>1991.1357336998999</v>
      </c>
      <c r="AE590">
        <v>1991.1357336998999</v>
      </c>
      <c r="AF590">
        <v>0.2312736728</v>
      </c>
      <c r="AG590">
        <v>0.77522996200000005</v>
      </c>
      <c r="AH590">
        <v>1</v>
      </c>
      <c r="AI590" s="5">
        <f t="shared" si="10"/>
        <v>595.33622719201878</v>
      </c>
      <c r="AJ590" s="5">
        <f t="shared" si="10"/>
        <v>914.87288554004704</v>
      </c>
      <c r="AK590" s="5">
        <f t="shared" si="10"/>
        <v>885.39541240943663</v>
      </c>
    </row>
    <row r="591" spans="2:37" customFormat="1" x14ac:dyDescent="0.4">
      <c r="B591">
        <v>6.0999999999999997E-4</v>
      </c>
      <c r="C591">
        <v>4.4912599999999996</v>
      </c>
      <c r="D591">
        <v>0.10199999999999999</v>
      </c>
      <c r="E591">
        <v>360</v>
      </c>
      <c r="F591">
        <v>-2.002E-2</v>
      </c>
      <c r="G591">
        <v>9.6839885467000002</v>
      </c>
      <c r="H591">
        <v>11.791790279000001</v>
      </c>
      <c r="I591">
        <v>2.3819314709000001</v>
      </c>
      <c r="J591">
        <v>4.8155586083999999</v>
      </c>
      <c r="K591">
        <v>7.3504998355</v>
      </c>
      <c r="L591">
        <v>1154.0387476505</v>
      </c>
      <c r="M591">
        <v>1627.7391786860001</v>
      </c>
      <c r="N591">
        <v>1756.3997051358999</v>
      </c>
      <c r="O591">
        <v>370.64372529910003</v>
      </c>
      <c r="P591">
        <v>1337.5356209357001</v>
      </c>
      <c r="Q591">
        <v>53.211154504500001</v>
      </c>
      <c r="R591">
        <v>48.926233904900002</v>
      </c>
      <c r="S591">
        <v>3.2741228750000002</v>
      </c>
      <c r="T591">
        <v>3.4608945000000001E-3</v>
      </c>
      <c r="U591">
        <v>1.41456589E-2</v>
      </c>
      <c r="V591">
        <v>2.6645958800000001E-2</v>
      </c>
      <c r="W591">
        <v>0.35032002740000001</v>
      </c>
      <c r="X591">
        <v>6.8266107600000001E-2</v>
      </c>
      <c r="Y591">
        <v>2.77821678E-2</v>
      </c>
      <c r="Z591">
        <v>5.6936286000000003E-2</v>
      </c>
      <c r="AA591">
        <v>4.4717602600000003E-2</v>
      </c>
      <c r="AB591">
        <v>5742.4956306286003</v>
      </c>
      <c r="AC591">
        <v>1564.0338349732999</v>
      </c>
      <c r="AD591">
        <v>1991.2319321262</v>
      </c>
      <c r="AE591">
        <v>1991.2319321262</v>
      </c>
      <c r="AF591">
        <v>0.1859221888</v>
      </c>
      <c r="AG591">
        <v>0.47280834840000002</v>
      </c>
      <c r="AH591">
        <v>0.9659003679</v>
      </c>
      <c r="AI591" s="5">
        <f t="shared" si="10"/>
        <v>541.80222894389669</v>
      </c>
      <c r="AJ591" s="5">
        <f t="shared" si="10"/>
        <v>764.19679750516434</v>
      </c>
      <c r="AK591" s="5">
        <f t="shared" si="10"/>
        <v>824.60080053328636</v>
      </c>
    </row>
    <row r="592" spans="2:37" customFormat="1" x14ac:dyDescent="0.4">
      <c r="B592">
        <v>6.0999999999999997E-4</v>
      </c>
      <c r="C592">
        <v>4.4912599999999996</v>
      </c>
      <c r="D592">
        <v>0.10199999999999999</v>
      </c>
      <c r="E592">
        <v>360</v>
      </c>
      <c r="F592">
        <v>-1.6889999999999999E-2</v>
      </c>
      <c r="G592">
        <v>9.7196834593000005</v>
      </c>
      <c r="H592">
        <v>11.8270223912</v>
      </c>
      <c r="I592">
        <v>2.4006838317999999</v>
      </c>
      <c r="J592">
        <v>4.9603746126999999</v>
      </c>
      <c r="K592">
        <v>7.4210317929</v>
      </c>
      <c r="L592">
        <v>1170.5070611878</v>
      </c>
      <c r="M592">
        <v>1708.8603030586</v>
      </c>
      <c r="N592">
        <v>1765.2422780663001</v>
      </c>
      <c r="O592">
        <v>370.5190061198</v>
      </c>
      <c r="P592">
        <v>1334.2925097494999</v>
      </c>
      <c r="Q592">
        <v>58.351172318899998</v>
      </c>
      <c r="R592">
        <v>53.601741241100001</v>
      </c>
      <c r="S592">
        <v>0</v>
      </c>
      <c r="T592">
        <v>3.5156024999999998E-3</v>
      </c>
      <c r="U592">
        <v>1.5009242900000001E-2</v>
      </c>
      <c r="V592">
        <v>2.7800132299999999E-2</v>
      </c>
      <c r="W592">
        <v>0.35032002740000001</v>
      </c>
      <c r="X592">
        <v>8.8155570200000005E-2</v>
      </c>
      <c r="Y592">
        <v>4.1290810800000001E-2</v>
      </c>
      <c r="Z592">
        <v>5.6934529099999999E-2</v>
      </c>
      <c r="AA592">
        <v>4.4578480099999998E-2</v>
      </c>
      <c r="AB592">
        <v>5739.7298624446003</v>
      </c>
      <c r="AC592">
        <v>1677.2501307855</v>
      </c>
      <c r="AD592">
        <v>2010.3957411802</v>
      </c>
      <c r="AE592">
        <v>2010.3957411802</v>
      </c>
      <c r="AF592">
        <v>0.19845633469999999</v>
      </c>
      <c r="AG592">
        <v>0.55249715310000003</v>
      </c>
      <c r="AH592">
        <v>1</v>
      </c>
      <c r="AI592" s="5">
        <f t="shared" si="10"/>
        <v>549.53383154356811</v>
      </c>
      <c r="AJ592" s="5">
        <f t="shared" si="10"/>
        <v>802.28183242187799</v>
      </c>
      <c r="AK592" s="5">
        <f t="shared" si="10"/>
        <v>828.7522432236151</v>
      </c>
    </row>
    <row r="593" spans="2:37" customFormat="1" x14ac:dyDescent="0.4">
      <c r="B593">
        <v>6.0999999999999997E-4</v>
      </c>
      <c r="C593">
        <v>4.4912599999999996</v>
      </c>
      <c r="D593">
        <v>0.10199999999999999</v>
      </c>
      <c r="E593">
        <v>360</v>
      </c>
      <c r="F593">
        <v>-1.52E-2</v>
      </c>
      <c r="G593">
        <v>9.7383838398000009</v>
      </c>
      <c r="H593">
        <v>11.845242869</v>
      </c>
      <c r="I593">
        <v>2.4111041017999999</v>
      </c>
      <c r="J593">
        <v>5.0388788982000001</v>
      </c>
      <c r="K593">
        <v>7.4484172426999997</v>
      </c>
      <c r="L593">
        <v>1179.7965481689</v>
      </c>
      <c r="M593">
        <v>1752.4125214199</v>
      </c>
      <c r="N593">
        <v>1768.4780705926</v>
      </c>
      <c r="O593">
        <v>370.44723024170003</v>
      </c>
      <c r="P593">
        <v>1332.3091699898</v>
      </c>
      <c r="Q593">
        <v>61.297558933600001</v>
      </c>
      <c r="R593">
        <v>54.797086430199997</v>
      </c>
      <c r="S593">
        <v>0</v>
      </c>
      <c r="T593">
        <v>3.546188E-3</v>
      </c>
      <c r="U593">
        <v>1.54880833E-2</v>
      </c>
      <c r="V593">
        <v>2.8237440700000001E-2</v>
      </c>
      <c r="W593">
        <v>0.35032002740000001</v>
      </c>
      <c r="X593">
        <v>0.1012061158</v>
      </c>
      <c r="Y593">
        <v>5.1141038899999998E-2</v>
      </c>
      <c r="Z593">
        <v>5.69336233E-2</v>
      </c>
      <c r="AA593">
        <v>4.4485646099999998E-2</v>
      </c>
      <c r="AB593">
        <v>5738.2027115538003</v>
      </c>
      <c r="AC593">
        <v>1738.8157757782001</v>
      </c>
      <c r="AD593">
        <v>2017.6656062329</v>
      </c>
      <c r="AE593">
        <v>2017.6656062329</v>
      </c>
      <c r="AF593">
        <v>0.20555920659999999</v>
      </c>
      <c r="AG593">
        <v>0.60140994979999995</v>
      </c>
      <c r="AH593">
        <v>1</v>
      </c>
      <c r="AI593" s="5">
        <f t="shared" si="10"/>
        <v>553.89509303704233</v>
      </c>
      <c r="AJ593" s="5">
        <f t="shared" si="10"/>
        <v>822.72888329572777</v>
      </c>
      <c r="AK593" s="5">
        <f t="shared" si="10"/>
        <v>830.27139464441325</v>
      </c>
    </row>
    <row r="594" spans="2:37" customFormat="1" x14ac:dyDescent="0.4">
      <c r="B594">
        <v>6.0999999999999997E-4</v>
      </c>
      <c r="C594">
        <v>4.4912599999999996</v>
      </c>
      <c r="D594">
        <v>0.10199999999999999</v>
      </c>
      <c r="E594">
        <v>360</v>
      </c>
      <c r="F594">
        <v>-1.3339999999999999E-2</v>
      </c>
      <c r="G594">
        <v>9.7585588102000003</v>
      </c>
      <c r="H594">
        <v>11.8647591166</v>
      </c>
      <c r="I594">
        <v>2.4228134107999999</v>
      </c>
      <c r="J594">
        <v>5.1244794723</v>
      </c>
      <c r="K594">
        <v>7.4678118807000002</v>
      </c>
      <c r="L594">
        <v>1190.3519033938001</v>
      </c>
      <c r="M594">
        <v>1798.5601510781</v>
      </c>
      <c r="N594">
        <v>1769.4145247367001</v>
      </c>
      <c r="O594">
        <v>370.36446391449999</v>
      </c>
      <c r="P594">
        <v>1329.8920334628001</v>
      </c>
      <c r="Q594">
        <v>64.682398800100003</v>
      </c>
      <c r="R594">
        <v>54.28113141</v>
      </c>
      <c r="S594">
        <v>0</v>
      </c>
      <c r="T594">
        <v>3.5807151E-3</v>
      </c>
      <c r="U594">
        <v>1.6018776799999999E-2</v>
      </c>
      <c r="V594">
        <v>2.8600133E-2</v>
      </c>
      <c r="W594">
        <v>0.35032002740000001</v>
      </c>
      <c r="X594">
        <v>0.11781346600000001</v>
      </c>
      <c r="Y594">
        <v>6.4719071099999997E-2</v>
      </c>
      <c r="Z594">
        <v>5.69326587E-2</v>
      </c>
      <c r="AA594">
        <v>4.4372260900000002E-2</v>
      </c>
      <c r="AB594">
        <v>5736.5028031536003</v>
      </c>
      <c r="AC594">
        <v>1805.1350550493</v>
      </c>
      <c r="AD594">
        <v>2021.0668022812999</v>
      </c>
      <c r="AE594">
        <v>2021.0668022812999</v>
      </c>
      <c r="AF594">
        <v>0.21366811599999999</v>
      </c>
      <c r="AG594">
        <v>0.66074415040000001</v>
      </c>
      <c r="AH594">
        <v>1</v>
      </c>
      <c r="AI594" s="5">
        <f t="shared" si="10"/>
        <v>558.85065887032874</v>
      </c>
      <c r="AJ594" s="5">
        <f t="shared" si="10"/>
        <v>844.39443712586865</v>
      </c>
      <c r="AK594" s="5">
        <f t="shared" si="10"/>
        <v>830.71104447732398</v>
      </c>
    </row>
    <row r="595" spans="2:37" customFormat="1" x14ac:dyDescent="0.4">
      <c r="B595">
        <v>6.0999999999999997E-4</v>
      </c>
      <c r="C595">
        <v>4.4912599999999996</v>
      </c>
      <c r="D595">
        <v>0.10199999999999999</v>
      </c>
      <c r="E595">
        <v>360</v>
      </c>
      <c r="F595">
        <v>-1.055E-2</v>
      </c>
      <c r="G595">
        <v>9.7876835272000005</v>
      </c>
      <c r="H595">
        <v>11.8925502794</v>
      </c>
      <c r="I595">
        <v>2.4408561261999999</v>
      </c>
      <c r="J595">
        <v>5.2487735377</v>
      </c>
      <c r="K595">
        <v>7.4862835813000004</v>
      </c>
      <c r="L595">
        <v>1206.8557998480001</v>
      </c>
      <c r="M595">
        <v>1860.0225324252001</v>
      </c>
      <c r="N595">
        <v>1768.8883955954</v>
      </c>
      <c r="O595">
        <v>370.23277778570002</v>
      </c>
      <c r="P595">
        <v>1325.6177627572999</v>
      </c>
      <c r="Q595">
        <v>70.045139508199995</v>
      </c>
      <c r="R595">
        <v>47.855164875900002</v>
      </c>
      <c r="S595">
        <v>0</v>
      </c>
      <c r="T595">
        <v>3.6342449999999999E-3</v>
      </c>
      <c r="U595">
        <v>1.6805270399999999E-2</v>
      </c>
      <c r="V595">
        <v>2.89983381E-2</v>
      </c>
      <c r="W595">
        <v>0.35032002740000001</v>
      </c>
      <c r="X595">
        <v>0.14797120010000001</v>
      </c>
      <c r="Y595">
        <v>9.2135366699999999E-2</v>
      </c>
      <c r="Z595">
        <v>5.6931280899999999E-2</v>
      </c>
      <c r="AA595">
        <v>4.422189E-2</v>
      </c>
      <c r="AB595">
        <v>5733.9300834077003</v>
      </c>
      <c r="AC595">
        <v>1896.9752382675999</v>
      </c>
      <c r="AD595">
        <v>2022.5474356111999</v>
      </c>
      <c r="AE595">
        <v>2022.5474356111999</v>
      </c>
      <c r="AF595">
        <v>0.2264249706</v>
      </c>
      <c r="AG595">
        <v>0.76180588900000001</v>
      </c>
      <c r="AH595">
        <v>1</v>
      </c>
      <c r="AI595" s="5">
        <f t="shared" si="10"/>
        <v>566.59896706478878</v>
      </c>
      <c r="AJ595" s="5">
        <f t="shared" si="10"/>
        <v>873.25001522309867</v>
      </c>
      <c r="AK595" s="5">
        <f t="shared" si="10"/>
        <v>830.4640354907981</v>
      </c>
    </row>
    <row r="596" spans="2:37" customFormat="1" x14ac:dyDescent="0.4">
      <c r="B596">
        <v>6.0999999999999997E-4</v>
      </c>
      <c r="C596">
        <v>4.4912599999999996</v>
      </c>
      <c r="D596">
        <v>0.10199999999999999</v>
      </c>
      <c r="E596">
        <v>394.35</v>
      </c>
      <c r="F596">
        <v>-2.002E-2</v>
      </c>
      <c r="G596">
        <v>9.4865630104999994</v>
      </c>
      <c r="H596">
        <v>11.566008528599999</v>
      </c>
      <c r="I596">
        <v>2.3262528529000002</v>
      </c>
      <c r="J596">
        <v>4.7061741279999998</v>
      </c>
      <c r="K596">
        <v>7.1844000175999998</v>
      </c>
      <c r="L596">
        <v>1127.36159008</v>
      </c>
      <c r="M596">
        <v>1588.1152954726999</v>
      </c>
      <c r="N596">
        <v>1702.0710488309001</v>
      </c>
      <c r="O596">
        <v>370.72606955039998</v>
      </c>
      <c r="P596">
        <v>1338.7513457804</v>
      </c>
      <c r="Q596">
        <v>53.338219051999999</v>
      </c>
      <c r="R596">
        <v>49.311099945000002</v>
      </c>
      <c r="S596">
        <v>3.9253350651000001</v>
      </c>
      <c r="T596">
        <v>3.3009859000000001E-3</v>
      </c>
      <c r="U596">
        <v>1.3510325700000001E-2</v>
      </c>
      <c r="V596">
        <v>2.5540705300000001E-2</v>
      </c>
      <c r="W596">
        <v>0.35032002740000001</v>
      </c>
      <c r="X596">
        <v>6.8266107600000001E-2</v>
      </c>
      <c r="Y596">
        <v>2.77821678E-2</v>
      </c>
      <c r="Z596">
        <v>5.6942491099999999E-2</v>
      </c>
      <c r="AA596">
        <v>4.4741940399999999E-2</v>
      </c>
      <c r="AB596">
        <v>5744.0408777645998</v>
      </c>
      <c r="AC596">
        <v>1567.8346921073</v>
      </c>
      <c r="AD596">
        <v>2002.9019787834</v>
      </c>
      <c r="AE596">
        <v>2002.9019787834</v>
      </c>
      <c r="AF596">
        <v>0.1840184933</v>
      </c>
      <c r="AG596">
        <v>0.46877745269999999</v>
      </c>
      <c r="AH596">
        <v>0.95913572810000003</v>
      </c>
      <c r="AI596" s="5">
        <f t="shared" si="10"/>
        <v>529.27774182159624</v>
      </c>
      <c r="AJ596" s="5">
        <f t="shared" si="10"/>
        <v>745.59403543319252</v>
      </c>
      <c r="AK596" s="5">
        <f t="shared" si="10"/>
        <v>799.09438912248834</v>
      </c>
    </row>
    <row r="597" spans="2:37" customFormat="1" x14ac:dyDescent="0.4">
      <c r="B597">
        <v>6.0999999999999997E-4</v>
      </c>
      <c r="C597">
        <v>4.4912599999999996</v>
      </c>
      <c r="D597">
        <v>0.10199999999999999</v>
      </c>
      <c r="E597">
        <v>394.35</v>
      </c>
      <c r="F597">
        <v>-1.6889999999999999E-2</v>
      </c>
      <c r="G597">
        <v>9.5262745423999995</v>
      </c>
      <c r="H597">
        <v>11.6064538184</v>
      </c>
      <c r="I597">
        <v>2.3454363031000001</v>
      </c>
      <c r="J597">
        <v>4.8540908094999997</v>
      </c>
      <c r="K597">
        <v>7.2561317659000002</v>
      </c>
      <c r="L597">
        <v>1143.8316398642</v>
      </c>
      <c r="M597">
        <v>1668.9531998287</v>
      </c>
      <c r="N597">
        <v>1711.1880849434999</v>
      </c>
      <c r="O597">
        <v>370.60260857110001</v>
      </c>
      <c r="P597">
        <v>1335.5342558643999</v>
      </c>
      <c r="Q597">
        <v>58.498655509999999</v>
      </c>
      <c r="R597">
        <v>54.169905597700001</v>
      </c>
      <c r="S597">
        <v>0</v>
      </c>
      <c r="T597">
        <v>3.3556535999999999E-3</v>
      </c>
      <c r="U597">
        <v>1.43729405E-2</v>
      </c>
      <c r="V597">
        <v>2.6696882599999999E-2</v>
      </c>
      <c r="W597">
        <v>0.35032002740000001</v>
      </c>
      <c r="X597">
        <v>8.8155570200000005E-2</v>
      </c>
      <c r="Y597">
        <v>4.1290810800000001E-2</v>
      </c>
      <c r="Z597">
        <v>5.6940665799999998E-2</v>
      </c>
      <c r="AA597">
        <v>4.4604275499999999E-2</v>
      </c>
      <c r="AB597">
        <v>5741.2984718292</v>
      </c>
      <c r="AC597">
        <v>1682.1519500431</v>
      </c>
      <c r="AD597">
        <v>2023.6818402849999</v>
      </c>
      <c r="AE597">
        <v>2023.6818402849999</v>
      </c>
      <c r="AF597">
        <v>0.19647125700000001</v>
      </c>
      <c r="AG597">
        <v>0.54785172520000003</v>
      </c>
      <c r="AH597">
        <v>1</v>
      </c>
      <c r="AI597" s="5">
        <f t="shared" si="10"/>
        <v>537.01015956065737</v>
      </c>
      <c r="AJ597" s="5">
        <f t="shared" si="10"/>
        <v>783.54610320596248</v>
      </c>
      <c r="AK597" s="5">
        <f t="shared" si="10"/>
        <v>803.37468776690139</v>
      </c>
    </row>
    <row r="598" spans="2:37" customFormat="1" x14ac:dyDescent="0.4">
      <c r="B598">
        <v>6.0999999999999997E-4</v>
      </c>
      <c r="C598">
        <v>4.4912599999999996</v>
      </c>
      <c r="D598">
        <v>0.10199999999999999</v>
      </c>
      <c r="E598">
        <v>394.35</v>
      </c>
      <c r="F598">
        <v>-1.52E-2</v>
      </c>
      <c r="G598">
        <v>9.5469994678999992</v>
      </c>
      <c r="H598">
        <v>11.627292414299999</v>
      </c>
      <c r="I598">
        <v>2.3560958485999999</v>
      </c>
      <c r="J598">
        <v>4.9343205751000001</v>
      </c>
      <c r="K598">
        <v>7.2823699423999999</v>
      </c>
      <c r="L598">
        <v>1153.1240252422999</v>
      </c>
      <c r="M598">
        <v>1712.4448140833999</v>
      </c>
      <c r="N598">
        <v>1713.9837425522001</v>
      </c>
      <c r="O598">
        <v>370.53156722469998</v>
      </c>
      <c r="P598">
        <v>1333.5673073347</v>
      </c>
      <c r="Q598">
        <v>61.457680027400002</v>
      </c>
      <c r="R598">
        <v>55.495763517</v>
      </c>
      <c r="S598">
        <v>0</v>
      </c>
      <c r="T598">
        <v>3.3862244999999999E-3</v>
      </c>
      <c r="U598">
        <v>1.4851986899999999E-2</v>
      </c>
      <c r="V598">
        <v>2.7124533499999999E-2</v>
      </c>
      <c r="W598">
        <v>0.35032002740000001</v>
      </c>
      <c r="X598">
        <v>0.1012061158</v>
      </c>
      <c r="Y598">
        <v>5.1141038899999998E-2</v>
      </c>
      <c r="Z598">
        <v>5.6939726099999997E-2</v>
      </c>
      <c r="AA598">
        <v>4.4511940100000001E-2</v>
      </c>
      <c r="AB598">
        <v>5739.7831057362</v>
      </c>
      <c r="AC598">
        <v>1744.4646261800999</v>
      </c>
      <c r="AD598">
        <v>2030.6237532133</v>
      </c>
      <c r="AE598">
        <v>2030.6237532133</v>
      </c>
      <c r="AF598">
        <v>0.20352508590000001</v>
      </c>
      <c r="AG598">
        <v>0.59641437060000002</v>
      </c>
      <c r="AH598">
        <v>1</v>
      </c>
      <c r="AI598" s="5">
        <f t="shared" si="10"/>
        <v>541.37278180389671</v>
      </c>
      <c r="AJ598" s="5">
        <f t="shared" si="10"/>
        <v>803.96470144760565</v>
      </c>
      <c r="AK598" s="5">
        <f t="shared" si="10"/>
        <v>804.68720307615035</v>
      </c>
    </row>
    <row r="599" spans="2:37" customFormat="1" x14ac:dyDescent="0.4">
      <c r="B599">
        <v>6.0999999999999997E-4</v>
      </c>
      <c r="C599">
        <v>4.4912599999999996</v>
      </c>
      <c r="D599">
        <v>0.10199999999999999</v>
      </c>
      <c r="E599">
        <v>394.35</v>
      </c>
      <c r="F599">
        <v>-1.3339999999999999E-2</v>
      </c>
      <c r="G599">
        <v>9.5691701480999996</v>
      </c>
      <c r="H599">
        <v>11.649367331100001</v>
      </c>
      <c r="I599">
        <v>2.3680747841000001</v>
      </c>
      <c r="J599">
        <v>5.0218811627999997</v>
      </c>
      <c r="K599">
        <v>7.3031593288999996</v>
      </c>
      <c r="L599">
        <v>1163.6852644251001</v>
      </c>
      <c r="M599">
        <v>1758.6541203720001</v>
      </c>
      <c r="N599">
        <v>1715.4834495844</v>
      </c>
      <c r="O599">
        <v>370.44969545039999</v>
      </c>
      <c r="P599">
        <v>1331.1711970166</v>
      </c>
      <c r="Q599">
        <v>64.858311737199998</v>
      </c>
      <c r="R599">
        <v>55.1637637129</v>
      </c>
      <c r="S599">
        <v>0</v>
      </c>
      <c r="T599">
        <v>3.4207447000000001E-3</v>
      </c>
      <c r="U599">
        <v>1.5383767200000001E-2</v>
      </c>
      <c r="V599">
        <v>2.7487918E-2</v>
      </c>
      <c r="W599">
        <v>0.35032002740000001</v>
      </c>
      <c r="X599">
        <v>0.11781346600000001</v>
      </c>
      <c r="Y599">
        <v>6.4719071099999997E-2</v>
      </c>
      <c r="Z599">
        <v>5.6938729799999997E-2</v>
      </c>
      <c r="AA599">
        <v>4.4398979200000001E-2</v>
      </c>
      <c r="AB599">
        <v>5738.0954289620004</v>
      </c>
      <c r="AC599">
        <v>1811.7916133397</v>
      </c>
      <c r="AD599">
        <v>2035.2345208559</v>
      </c>
      <c r="AE599">
        <v>2035.2345208559</v>
      </c>
      <c r="AF599">
        <v>0.21157102080000001</v>
      </c>
      <c r="AG599">
        <v>0.65530018150000002</v>
      </c>
      <c r="AH599">
        <v>1</v>
      </c>
      <c r="AI599" s="5">
        <f t="shared" si="10"/>
        <v>546.33111005873241</v>
      </c>
      <c r="AJ599" s="5">
        <f t="shared" si="10"/>
        <v>825.65921144225365</v>
      </c>
      <c r="AK599" s="5">
        <f t="shared" si="10"/>
        <v>805.39129088469485</v>
      </c>
    </row>
    <row r="600" spans="2:37" customFormat="1" x14ac:dyDescent="0.4">
      <c r="B600">
        <v>6.0999999999999997E-4</v>
      </c>
      <c r="C600">
        <v>4.4912599999999996</v>
      </c>
      <c r="D600">
        <v>0.10199999999999999</v>
      </c>
      <c r="E600">
        <v>394.35</v>
      </c>
      <c r="F600">
        <v>-1.055E-2</v>
      </c>
      <c r="G600">
        <v>9.6010862712999998</v>
      </c>
      <c r="H600">
        <v>11.6807211067</v>
      </c>
      <c r="I600">
        <v>2.3865326165999998</v>
      </c>
      <c r="J600">
        <v>5.1491706186000004</v>
      </c>
      <c r="K600">
        <v>7.3210293657000003</v>
      </c>
      <c r="L600">
        <v>1180.2021131918</v>
      </c>
      <c r="M600">
        <v>1820.4722732398</v>
      </c>
      <c r="N600">
        <v>1714.9101625078999</v>
      </c>
      <c r="O600">
        <v>370.31944207689997</v>
      </c>
      <c r="P600">
        <v>1326.9432489516</v>
      </c>
      <c r="Q600">
        <v>70.248161655800004</v>
      </c>
      <c r="R600">
        <v>49.092330161</v>
      </c>
      <c r="S600">
        <v>0</v>
      </c>
      <c r="T600">
        <v>3.4742780999999999E-3</v>
      </c>
      <c r="U600">
        <v>1.6173514399999998E-2</v>
      </c>
      <c r="V600">
        <v>2.78735674E-2</v>
      </c>
      <c r="W600">
        <v>0.35032002740000001</v>
      </c>
      <c r="X600">
        <v>0.14797120010000001</v>
      </c>
      <c r="Y600">
        <v>9.2135366699999999E-2</v>
      </c>
      <c r="Z600">
        <v>5.69373091E-2</v>
      </c>
      <c r="AA600">
        <v>4.4244694600000002E-2</v>
      </c>
      <c r="AB600">
        <v>5735.5397364989003</v>
      </c>
      <c r="AC600">
        <v>1905.5115402934</v>
      </c>
      <c r="AD600">
        <v>2036.8337945563001</v>
      </c>
      <c r="AE600">
        <v>2036.8337945563001</v>
      </c>
      <c r="AF600">
        <v>0.22422464610000001</v>
      </c>
      <c r="AG600">
        <v>0.75569862229999996</v>
      </c>
      <c r="AH600">
        <v>1</v>
      </c>
      <c r="AI600" s="5">
        <f t="shared" si="10"/>
        <v>554.08549915107983</v>
      </c>
      <c r="AJ600" s="5">
        <f t="shared" si="10"/>
        <v>854.68181842244132</v>
      </c>
      <c r="AK600" s="5">
        <f t="shared" si="10"/>
        <v>805.12214202248822</v>
      </c>
    </row>
    <row r="601" spans="2:37" customFormat="1" x14ac:dyDescent="0.4">
      <c r="B601">
        <v>6.0999999999999997E-4</v>
      </c>
      <c r="C601">
        <v>4.4912599999999996</v>
      </c>
      <c r="D601">
        <v>0.10199999999999999</v>
      </c>
      <c r="E601">
        <v>519.33000000000004</v>
      </c>
      <c r="F601">
        <v>-2.002E-2</v>
      </c>
      <c r="G601">
        <v>8.8745033642000006</v>
      </c>
      <c r="H601">
        <v>10.8634341525</v>
      </c>
      <c r="I601">
        <v>2.1650453134999998</v>
      </c>
      <c r="J601">
        <v>4.3681538109</v>
      </c>
      <c r="K601">
        <v>6.6452596674000004</v>
      </c>
      <c r="L601">
        <v>1050.2670867929</v>
      </c>
      <c r="M601">
        <v>1468.8580034806</v>
      </c>
      <c r="N601">
        <v>1533.7390018644001</v>
      </c>
      <c r="O601">
        <v>370.95752774559998</v>
      </c>
      <c r="P601">
        <v>1342.3356545290001</v>
      </c>
      <c r="Q601">
        <v>53.735046718</v>
      </c>
      <c r="R601">
        <v>50.523706735300003</v>
      </c>
      <c r="S601">
        <v>5.9808054124999996</v>
      </c>
      <c r="T601">
        <v>2.8593269E-3</v>
      </c>
      <c r="U601">
        <v>1.16392683E-2</v>
      </c>
      <c r="V601">
        <v>2.2196261200000001E-2</v>
      </c>
      <c r="W601">
        <v>0.35032002740000001</v>
      </c>
      <c r="X601">
        <v>6.8266107600000001E-2</v>
      </c>
      <c r="Y601">
        <v>2.77821678E-2</v>
      </c>
      <c r="Z601">
        <v>5.6961015900000002E-2</v>
      </c>
      <c r="AA601">
        <v>4.4816675200000003E-2</v>
      </c>
      <c r="AB601">
        <v>5748.5845739131</v>
      </c>
      <c r="AC601">
        <v>1579.7538699254001</v>
      </c>
      <c r="AD601">
        <v>2039.8595939687</v>
      </c>
      <c r="AE601">
        <v>2039.8595939687</v>
      </c>
      <c r="AF601">
        <v>0.1780659789</v>
      </c>
      <c r="AG601">
        <v>0.45606205640000003</v>
      </c>
      <c r="AH601">
        <v>0.9378180491</v>
      </c>
      <c r="AI601" s="5">
        <f t="shared" si="10"/>
        <v>493.08313933938973</v>
      </c>
      <c r="AJ601" s="5">
        <f t="shared" si="10"/>
        <v>689.60469646976526</v>
      </c>
      <c r="AK601" s="5">
        <f t="shared" si="10"/>
        <v>720.06525909126765</v>
      </c>
    </row>
    <row r="602" spans="2:37" customFormat="1" x14ac:dyDescent="0.4">
      <c r="B602">
        <v>6.0999999999999997E-4</v>
      </c>
      <c r="C602">
        <v>4.4912599999999996</v>
      </c>
      <c r="D602">
        <v>0.10199999999999999</v>
      </c>
      <c r="E602">
        <v>519.33000000000004</v>
      </c>
      <c r="F602">
        <v>-1.6889999999999999E-2</v>
      </c>
      <c r="G602">
        <v>8.9276292945000009</v>
      </c>
      <c r="H602">
        <v>10.921409972299999</v>
      </c>
      <c r="I602">
        <v>2.1855807109000001</v>
      </c>
      <c r="J602">
        <v>4.5266144838000004</v>
      </c>
      <c r="K602">
        <v>6.7184821222000002</v>
      </c>
      <c r="L602">
        <v>1066.7567680932</v>
      </c>
      <c r="M602">
        <v>1549.0552878932999</v>
      </c>
      <c r="N602">
        <v>1542.815723383</v>
      </c>
      <c r="O602">
        <v>370.83777713170002</v>
      </c>
      <c r="P602">
        <v>1339.1980097447999</v>
      </c>
      <c r="Q602">
        <v>58.957414786999998</v>
      </c>
      <c r="R602">
        <v>55.9530899672</v>
      </c>
      <c r="S602">
        <v>0</v>
      </c>
      <c r="T602">
        <v>2.9138254999999998E-3</v>
      </c>
      <c r="U602">
        <v>1.24990456E-2</v>
      </c>
      <c r="V602">
        <v>2.3355007099999998E-2</v>
      </c>
      <c r="W602">
        <v>0.35032002740000001</v>
      </c>
      <c r="X602">
        <v>8.8155570200000005E-2</v>
      </c>
      <c r="Y602">
        <v>4.1290810800000001E-2</v>
      </c>
      <c r="Z602">
        <v>5.6958953299999997E-2</v>
      </c>
      <c r="AA602">
        <v>4.4683385200000002E-2</v>
      </c>
      <c r="AB602">
        <v>5745.9159913433004</v>
      </c>
      <c r="AC602">
        <v>1697.4698312426999</v>
      </c>
      <c r="AD602">
        <v>2065.295318383</v>
      </c>
      <c r="AE602">
        <v>2065.295318383</v>
      </c>
      <c r="AF602">
        <v>0.19028976289999999</v>
      </c>
      <c r="AG602">
        <v>0.5332637925</v>
      </c>
      <c r="AH602">
        <v>1</v>
      </c>
      <c r="AI602" s="5">
        <f t="shared" si="10"/>
        <v>500.82477375267609</v>
      </c>
      <c r="AJ602" s="5">
        <f t="shared" si="10"/>
        <v>727.25600370577467</v>
      </c>
      <c r="AK602" s="5">
        <f t="shared" si="10"/>
        <v>724.32663069624414</v>
      </c>
    </row>
    <row r="603" spans="2:37" customFormat="1" x14ac:dyDescent="0.4">
      <c r="B603">
        <v>6.0999999999999997E-4</v>
      </c>
      <c r="C603">
        <v>4.4912599999999996</v>
      </c>
      <c r="D603">
        <v>0.10199999999999999</v>
      </c>
      <c r="E603">
        <v>519.33000000000004</v>
      </c>
      <c r="F603">
        <v>-1.52E-2</v>
      </c>
      <c r="G603">
        <v>8.9549658574999995</v>
      </c>
      <c r="H603">
        <v>10.9508524621</v>
      </c>
      <c r="I603">
        <v>2.1969913811000001</v>
      </c>
      <c r="J603">
        <v>4.6127083836000002</v>
      </c>
      <c r="K603">
        <v>6.7400084944999996</v>
      </c>
      <c r="L603">
        <v>1076.0667610656001</v>
      </c>
      <c r="M603">
        <v>1592.5001562353</v>
      </c>
      <c r="N603">
        <v>1544.1968359338</v>
      </c>
      <c r="O603">
        <v>370.76894280030001</v>
      </c>
      <c r="P603">
        <v>1337.2812353971999</v>
      </c>
      <c r="Q603">
        <v>61.955096677500002</v>
      </c>
      <c r="R603">
        <v>57.687386234800002</v>
      </c>
      <c r="S603">
        <v>0</v>
      </c>
      <c r="T603">
        <v>2.9443303999999999E-3</v>
      </c>
      <c r="U603">
        <v>1.2979018E-2</v>
      </c>
      <c r="V603">
        <v>2.3748535099999999E-2</v>
      </c>
      <c r="W603">
        <v>0.35032002740000001</v>
      </c>
      <c r="X603">
        <v>0.1012061158</v>
      </c>
      <c r="Y603">
        <v>5.1141038899999998E-2</v>
      </c>
      <c r="Z603">
        <v>5.6957899499999999E-2</v>
      </c>
      <c r="AA603">
        <v>4.4592531499999997E-2</v>
      </c>
      <c r="AB603">
        <v>5744.4375967123997</v>
      </c>
      <c r="AC603">
        <v>1762.1060637147</v>
      </c>
      <c r="AD603">
        <v>2071.1607155584002</v>
      </c>
      <c r="AE603">
        <v>2071.1607155584002</v>
      </c>
      <c r="AF603">
        <v>0.19719957129999999</v>
      </c>
      <c r="AG603">
        <v>0.58073930210000002</v>
      </c>
      <c r="AH603">
        <v>1</v>
      </c>
      <c r="AI603" s="5">
        <f t="shared" si="10"/>
        <v>505.19566247211276</v>
      </c>
      <c r="AJ603" s="5">
        <f t="shared" si="10"/>
        <v>747.65265550953052</v>
      </c>
      <c r="AK603" s="5">
        <f t="shared" si="10"/>
        <v>724.97504034450708</v>
      </c>
    </row>
    <row r="604" spans="2:37" customFormat="1" x14ac:dyDescent="0.4">
      <c r="B604">
        <v>6.0999999999999997E-4</v>
      </c>
      <c r="C604">
        <v>4.4912599999999996</v>
      </c>
      <c r="D604">
        <v>0.10199999999999999</v>
      </c>
      <c r="E604">
        <v>519.33000000000004</v>
      </c>
      <c r="F604">
        <v>-1.3339999999999999E-2</v>
      </c>
      <c r="G604">
        <v>8.9838396193999994</v>
      </c>
      <c r="H604">
        <v>10.981588519800001</v>
      </c>
      <c r="I604">
        <v>2.2098156072999999</v>
      </c>
      <c r="J604">
        <v>4.7068940128000003</v>
      </c>
      <c r="K604">
        <v>6.7642289719999997</v>
      </c>
      <c r="L604">
        <v>1086.6549593609</v>
      </c>
      <c r="M604">
        <v>1639.0361139490001</v>
      </c>
      <c r="N604">
        <v>1547.0145028103</v>
      </c>
      <c r="O604">
        <v>370.68972818029999</v>
      </c>
      <c r="P604">
        <v>1334.9486333176001</v>
      </c>
      <c r="Q604">
        <v>65.403719146499995</v>
      </c>
      <c r="R604">
        <v>57.925547381900003</v>
      </c>
      <c r="S604">
        <v>0</v>
      </c>
      <c r="T604">
        <v>2.9788038999999998E-3</v>
      </c>
      <c r="U604">
        <v>1.35144593E-2</v>
      </c>
      <c r="V604">
        <v>2.4108518200000002E-2</v>
      </c>
      <c r="W604">
        <v>0.35032002740000001</v>
      </c>
      <c r="X604">
        <v>0.11781346600000001</v>
      </c>
      <c r="Y604">
        <v>6.4719071099999997E-2</v>
      </c>
      <c r="Z604">
        <v>5.69567905E-2</v>
      </c>
      <c r="AA604">
        <v>4.4480778200000001E-2</v>
      </c>
      <c r="AB604">
        <v>5742.7887485202</v>
      </c>
      <c r="AC604">
        <v>1832.5444797179</v>
      </c>
      <c r="AD604">
        <v>2079.4346515343</v>
      </c>
      <c r="AE604">
        <v>2079.4346515343</v>
      </c>
      <c r="AF604">
        <v>0.20506287710000001</v>
      </c>
      <c r="AG604">
        <v>0.63826536609999995</v>
      </c>
      <c r="AH604">
        <v>1</v>
      </c>
      <c r="AI604" s="5">
        <f t="shared" si="10"/>
        <v>510.166647587277</v>
      </c>
      <c r="AJ604" s="5">
        <f t="shared" si="10"/>
        <v>769.50052298075127</v>
      </c>
      <c r="AK604" s="5">
        <f t="shared" si="10"/>
        <v>726.29788864333341</v>
      </c>
    </row>
    <row r="605" spans="2:37" customFormat="1" x14ac:dyDescent="0.4">
      <c r="B605">
        <v>6.0999999999999997E-4</v>
      </c>
      <c r="C605">
        <v>4.4912599999999996</v>
      </c>
      <c r="D605">
        <v>0.10199999999999999</v>
      </c>
      <c r="E605">
        <v>519.33000000000004</v>
      </c>
      <c r="F605">
        <v>-1.055E-2</v>
      </c>
      <c r="G605">
        <v>9.0248844856999995</v>
      </c>
      <c r="H605">
        <v>11.024672538000001</v>
      </c>
      <c r="I605">
        <v>2.2295762366999998</v>
      </c>
      <c r="J605">
        <v>4.8443097801999997</v>
      </c>
      <c r="K605">
        <v>6.7789001090000003</v>
      </c>
      <c r="L605">
        <v>1103.2267999168</v>
      </c>
      <c r="M605">
        <v>1702.1722665281</v>
      </c>
      <c r="N605">
        <v>1546.1558510448999</v>
      </c>
      <c r="O605">
        <v>370.56380434419998</v>
      </c>
      <c r="P605">
        <v>1330.8603386320999</v>
      </c>
      <c r="Q605">
        <v>70.876640272299994</v>
      </c>
      <c r="R605">
        <v>52.954508953000001</v>
      </c>
      <c r="S605">
        <v>0</v>
      </c>
      <c r="T605">
        <v>3.0323161999999998E-3</v>
      </c>
      <c r="U605">
        <v>1.4315075700000001E-2</v>
      </c>
      <c r="V605">
        <v>2.44461934E-2</v>
      </c>
      <c r="W605">
        <v>0.35032002740000001</v>
      </c>
      <c r="X605">
        <v>0.14797120010000001</v>
      </c>
      <c r="Y605">
        <v>9.2135366699999999E-2</v>
      </c>
      <c r="Z605">
        <v>5.6955222899999998E-2</v>
      </c>
      <c r="AA605">
        <v>4.4314640000000002E-2</v>
      </c>
      <c r="AB605">
        <v>5740.2866846460001</v>
      </c>
      <c r="AC605">
        <v>1932.1023657895</v>
      </c>
      <c r="AD605">
        <v>2081.3333224246999</v>
      </c>
      <c r="AE605">
        <v>2081.3333224246999</v>
      </c>
      <c r="AF605">
        <v>0.21740745950000001</v>
      </c>
      <c r="AG605">
        <v>0.73663876589999999</v>
      </c>
      <c r="AH605">
        <v>1</v>
      </c>
      <c r="AI605" s="5">
        <f t="shared" si="10"/>
        <v>517.94685442103287</v>
      </c>
      <c r="AJ605" s="5">
        <f t="shared" si="10"/>
        <v>799.14190916812208</v>
      </c>
      <c r="AK605" s="5">
        <f t="shared" si="10"/>
        <v>725.89476574877938</v>
      </c>
    </row>
    <row r="606" spans="2:37" customFormat="1" x14ac:dyDescent="0.4">
      <c r="B606">
        <v>6.0999999999999997E-4</v>
      </c>
      <c r="C606">
        <v>4.4912599999999996</v>
      </c>
      <c r="D606">
        <v>0.1444</v>
      </c>
      <c r="E606">
        <v>233.59</v>
      </c>
      <c r="F606">
        <v>-2.002E-2</v>
      </c>
      <c r="G606">
        <v>7.7228740021000002</v>
      </c>
      <c r="H606">
        <v>9.5800115933000001</v>
      </c>
      <c r="I606">
        <v>2.7202424344999998</v>
      </c>
      <c r="J606">
        <v>5.8971229886999996</v>
      </c>
      <c r="K606">
        <v>8.6972673387999997</v>
      </c>
      <c r="L606">
        <v>1352.3441884048</v>
      </c>
      <c r="M606">
        <v>2215.7223610438</v>
      </c>
      <c r="N606">
        <v>2210.7847021236998</v>
      </c>
      <c r="O606">
        <v>541.73484202110001</v>
      </c>
      <c r="P606">
        <v>3230.3390798548999</v>
      </c>
      <c r="Q606">
        <v>76.315115300800002</v>
      </c>
      <c r="R606">
        <v>62.280317230199998</v>
      </c>
      <c r="S606">
        <v>0</v>
      </c>
      <c r="T606">
        <v>4.5138284999999998E-3</v>
      </c>
      <c r="U606">
        <v>2.1213396299999999E-2</v>
      </c>
      <c r="V606">
        <v>3.8164699599999997E-2</v>
      </c>
      <c r="W606">
        <v>0.35032002740000001</v>
      </c>
      <c r="X606">
        <v>6.8266107600000001E-2</v>
      </c>
      <c r="Y606">
        <v>2.77821678E-2</v>
      </c>
      <c r="Z606">
        <v>6.6076921900000002E-2</v>
      </c>
      <c r="AA606">
        <v>5.7422829199999997E-2</v>
      </c>
      <c r="AB606">
        <v>7206.6530654645003</v>
      </c>
      <c r="AC606">
        <v>2076.8831583058</v>
      </c>
      <c r="AD606">
        <v>2256.6988210949999</v>
      </c>
      <c r="AE606">
        <v>2256.6988210949999</v>
      </c>
      <c r="AF606">
        <v>0.20212414049999999</v>
      </c>
      <c r="AG606">
        <v>0.72527535119999997</v>
      </c>
      <c r="AH606">
        <v>1</v>
      </c>
      <c r="AI606" s="5">
        <f t="shared" si="10"/>
        <v>634.90337483793428</v>
      </c>
      <c r="AJ606" s="5">
        <f t="shared" si="10"/>
        <v>1040.2452399266667</v>
      </c>
      <c r="AK606" s="5">
        <f t="shared" si="10"/>
        <v>1037.9270901989203</v>
      </c>
    </row>
    <row r="607" spans="2:37" customFormat="1" x14ac:dyDescent="0.4">
      <c r="B607">
        <v>6.0999999999999997E-4</v>
      </c>
      <c r="C607">
        <v>4.4912599999999996</v>
      </c>
      <c r="D607">
        <v>0.1444</v>
      </c>
      <c r="E607">
        <v>233.59</v>
      </c>
      <c r="F607">
        <v>-1.6889999999999999E-2</v>
      </c>
      <c r="G607">
        <v>7.7361293083999998</v>
      </c>
      <c r="H607">
        <v>9.5883417792000003</v>
      </c>
      <c r="I607">
        <v>2.7403789257</v>
      </c>
      <c r="J607">
        <v>6.0396855535</v>
      </c>
      <c r="K607">
        <v>8.7305339150000005</v>
      </c>
      <c r="L607">
        <v>1373.6736119384</v>
      </c>
      <c r="M607">
        <v>2294.1522746438</v>
      </c>
      <c r="N607">
        <v>2214.9464967542999</v>
      </c>
      <c r="O607">
        <v>541.53424649529995</v>
      </c>
      <c r="P607">
        <v>3215.6830528311002</v>
      </c>
      <c r="Q607">
        <v>83.585977113599995</v>
      </c>
      <c r="R607">
        <v>43.799219818200001</v>
      </c>
      <c r="S607">
        <v>0</v>
      </c>
      <c r="T607">
        <v>4.5809027999999998E-3</v>
      </c>
      <c r="U607">
        <v>2.2251459000000001E-2</v>
      </c>
      <c r="V607">
        <v>3.87754986E-2</v>
      </c>
      <c r="W607">
        <v>0.35032002740000001</v>
      </c>
      <c r="X607">
        <v>8.8155570200000005E-2</v>
      </c>
      <c r="Y607">
        <v>4.1290810800000001E-2</v>
      </c>
      <c r="Z607">
        <v>6.6076127400000004E-2</v>
      </c>
      <c r="AA607">
        <v>5.7350147800000001E-2</v>
      </c>
      <c r="AB607">
        <v>7204.5808421940001</v>
      </c>
      <c r="AC607">
        <v>2187.9811974887002</v>
      </c>
      <c r="AD607">
        <v>2264.6844107941001</v>
      </c>
      <c r="AE607">
        <v>2264.6844107941001</v>
      </c>
      <c r="AF607">
        <v>0.21535336839999999</v>
      </c>
      <c r="AG607">
        <v>0.85034378870000005</v>
      </c>
      <c r="AH607">
        <v>1</v>
      </c>
      <c r="AI607" s="5">
        <f t="shared" si="10"/>
        <v>644.91718870347415</v>
      </c>
      <c r="AJ607" s="5">
        <f t="shared" si="10"/>
        <v>1077.0667956074178</v>
      </c>
      <c r="AK607" s="5">
        <f t="shared" si="10"/>
        <v>1039.8809843916902</v>
      </c>
    </row>
    <row r="608" spans="2:37" customFormat="1" x14ac:dyDescent="0.4">
      <c r="B608">
        <v>6.0999999999999997E-4</v>
      </c>
      <c r="C608">
        <v>4.4912599999999996</v>
      </c>
      <c r="D608">
        <v>0.1444</v>
      </c>
      <c r="E608">
        <v>233.59</v>
      </c>
      <c r="F608">
        <v>-1.52E-2</v>
      </c>
      <c r="G608">
        <v>7.7433248737999998</v>
      </c>
      <c r="H608">
        <v>9.5929150615999994</v>
      </c>
      <c r="I608">
        <v>2.7515678884999999</v>
      </c>
      <c r="J608">
        <v>6.1101658814000004</v>
      </c>
      <c r="K608">
        <v>8.7405237644000007</v>
      </c>
      <c r="L608">
        <v>1385.7097146802</v>
      </c>
      <c r="M608">
        <v>2321.4197990871999</v>
      </c>
      <c r="N608">
        <v>2214.6068836385998</v>
      </c>
      <c r="O608">
        <v>541.4192864099</v>
      </c>
      <c r="P608">
        <v>3205.3843959757</v>
      </c>
      <c r="Q608">
        <v>87.742701939599996</v>
      </c>
      <c r="R608">
        <v>24.416808358099999</v>
      </c>
      <c r="S608">
        <v>0</v>
      </c>
      <c r="T608">
        <v>4.6183867999999998E-3</v>
      </c>
      <c r="U608">
        <v>2.2773817500000001E-2</v>
      </c>
      <c r="V608">
        <v>3.9016508499999998E-2</v>
      </c>
      <c r="W608">
        <v>0.35032002740000001</v>
      </c>
      <c r="X608">
        <v>0.1012061158</v>
      </c>
      <c r="Y608">
        <v>5.1141038899999998E-2</v>
      </c>
      <c r="Z608">
        <v>6.6075724599999996E-2</v>
      </c>
      <c r="AA608">
        <v>5.7508060499999999E-2</v>
      </c>
      <c r="AB608">
        <v>7203.4521757378998</v>
      </c>
      <c r="AC608">
        <v>2231.8619718368</v>
      </c>
      <c r="AD608">
        <v>2265.1636744529001</v>
      </c>
      <c r="AE608">
        <v>2265.1636744529001</v>
      </c>
      <c r="AF608">
        <v>0.22287165519999999</v>
      </c>
      <c r="AG608">
        <v>0.92730866749999996</v>
      </c>
      <c r="AH608">
        <v>1</v>
      </c>
      <c r="AI608" s="5">
        <f t="shared" si="10"/>
        <v>650.56794116441324</v>
      </c>
      <c r="AJ608" s="5">
        <f t="shared" si="10"/>
        <v>1089.8684502756807</v>
      </c>
      <c r="AK608" s="5">
        <f t="shared" si="10"/>
        <v>1039.7215416143661</v>
      </c>
    </row>
    <row r="609" spans="2:37" customFormat="1" x14ac:dyDescent="0.4">
      <c r="B609">
        <v>6.0999999999999997E-4</v>
      </c>
      <c r="C609">
        <v>4.4912599999999996</v>
      </c>
      <c r="D609">
        <v>0.1444</v>
      </c>
      <c r="E609">
        <v>233.59</v>
      </c>
      <c r="F609">
        <v>-1.3339999999999999E-2</v>
      </c>
      <c r="G609">
        <v>7.7515268336999998</v>
      </c>
      <c r="H609">
        <v>9.5984046560999996</v>
      </c>
      <c r="I609">
        <v>2.7641375477999999</v>
      </c>
      <c r="J609">
        <v>6.1792897211</v>
      </c>
      <c r="K609">
        <v>8.7394316505000003</v>
      </c>
      <c r="L609">
        <v>1399.385977899</v>
      </c>
      <c r="M609">
        <v>2332.0000774589998</v>
      </c>
      <c r="N609">
        <v>2209.6795732689002</v>
      </c>
      <c r="O609">
        <v>541.28700900540002</v>
      </c>
      <c r="P609">
        <v>3193.5761330934001</v>
      </c>
      <c r="Q609">
        <v>92.505556596999995</v>
      </c>
      <c r="R609">
        <v>0</v>
      </c>
      <c r="S609">
        <v>0</v>
      </c>
      <c r="T609">
        <v>4.6606783999999998E-3</v>
      </c>
      <c r="U609">
        <v>2.32920091E-2</v>
      </c>
      <c r="V609">
        <v>3.9169623399999999E-2</v>
      </c>
      <c r="W609">
        <v>0.35032002740000001</v>
      </c>
      <c r="X609">
        <v>0.11781346600000001</v>
      </c>
      <c r="Y609">
        <v>6.4719071099999997E-2</v>
      </c>
      <c r="Z609">
        <v>6.6075295500000006E-2</v>
      </c>
      <c r="AA609">
        <v>5.7795756199999999E-2</v>
      </c>
      <c r="AB609">
        <v>7202.2046497687998</v>
      </c>
      <c r="AC609">
        <v>2259.0509554537002</v>
      </c>
      <c r="AD609">
        <v>2259.0509554537002</v>
      </c>
      <c r="AE609">
        <v>2259.0509554537002</v>
      </c>
      <c r="AF609">
        <v>0.2314877082</v>
      </c>
      <c r="AG609">
        <v>1</v>
      </c>
      <c r="AH609">
        <v>1</v>
      </c>
      <c r="AI609" s="5">
        <f t="shared" si="10"/>
        <v>656.98872201830989</v>
      </c>
      <c r="AJ609" s="5">
        <f t="shared" si="10"/>
        <v>1094.8357171169014</v>
      </c>
      <c r="AK609" s="5">
        <f t="shared" si="10"/>
        <v>1037.4082503609861</v>
      </c>
    </row>
    <row r="610" spans="2:37" customFormat="1" x14ac:dyDescent="0.4">
      <c r="B610">
        <v>6.0999999999999997E-4</v>
      </c>
      <c r="C610">
        <v>4.4912599999999996</v>
      </c>
      <c r="D610">
        <v>0.1444</v>
      </c>
      <c r="E610">
        <v>233.59</v>
      </c>
      <c r="F610">
        <v>-1.055E-2</v>
      </c>
      <c r="G610">
        <v>7.7633080021999996</v>
      </c>
      <c r="H610">
        <v>9.6059652857</v>
      </c>
      <c r="I610">
        <v>2.7835074107</v>
      </c>
      <c r="J610">
        <v>6.2620664143000004</v>
      </c>
      <c r="K610">
        <v>8.7397935238999995</v>
      </c>
      <c r="L610">
        <v>1420.7801376025</v>
      </c>
      <c r="M610">
        <v>2305.6691505485001</v>
      </c>
      <c r="N610">
        <v>2204.2123571339998</v>
      </c>
      <c r="O610">
        <v>541.0778433854</v>
      </c>
      <c r="P610">
        <v>3185.5484019511</v>
      </c>
      <c r="Q610">
        <v>100.03019243129999</v>
      </c>
      <c r="R610">
        <v>0</v>
      </c>
      <c r="S610">
        <v>0</v>
      </c>
      <c r="T610">
        <v>4.7262271999999996E-3</v>
      </c>
      <c r="U610">
        <v>2.3920220200000002E-2</v>
      </c>
      <c r="V610">
        <v>3.9374396899999997E-2</v>
      </c>
      <c r="W610">
        <v>0.35032002740000001</v>
      </c>
      <c r="X610">
        <v>0.14797120010000001</v>
      </c>
      <c r="Y610">
        <v>9.2135366699999999E-2</v>
      </c>
      <c r="Z610">
        <v>6.6074701900000005E-2</v>
      </c>
      <c r="AA610">
        <v>5.8054221000000003E-2</v>
      </c>
      <c r="AB610">
        <v>7200.3279039462004</v>
      </c>
      <c r="AC610">
        <v>2252.4725667035</v>
      </c>
      <c r="AD610">
        <v>2252.4725667035</v>
      </c>
      <c r="AE610">
        <v>2252.4725667035</v>
      </c>
      <c r="AF610">
        <v>0.2450520075</v>
      </c>
      <c r="AG610">
        <v>1</v>
      </c>
      <c r="AH610">
        <v>1</v>
      </c>
      <c r="AI610" s="5">
        <f t="shared" si="10"/>
        <v>667.03292845187798</v>
      </c>
      <c r="AJ610" s="5">
        <f t="shared" si="10"/>
        <v>1082.4737796002348</v>
      </c>
      <c r="AK610" s="5">
        <f t="shared" si="10"/>
        <v>1034.8414822225352</v>
      </c>
    </row>
    <row r="611" spans="2:37" customFormat="1" x14ac:dyDescent="0.4">
      <c r="B611">
        <v>6.0999999999999997E-4</v>
      </c>
      <c r="C611">
        <v>4.4912599999999996</v>
      </c>
      <c r="D611">
        <v>0.1444</v>
      </c>
      <c r="E611">
        <v>292.95</v>
      </c>
      <c r="F611">
        <v>-2.002E-2</v>
      </c>
      <c r="G611">
        <v>7.4497428967000001</v>
      </c>
      <c r="H611">
        <v>9.2646179839999991</v>
      </c>
      <c r="I611">
        <v>2.5819342421</v>
      </c>
      <c r="J611">
        <v>5.6719610273000001</v>
      </c>
      <c r="K611">
        <v>8.3548465182000005</v>
      </c>
      <c r="L611">
        <v>1285.1931594473001</v>
      </c>
      <c r="M611">
        <v>2114.4471351989</v>
      </c>
      <c r="N611">
        <v>2075.8850658060001</v>
      </c>
      <c r="O611">
        <v>542.06152429949998</v>
      </c>
      <c r="P611">
        <v>3238.1032727779002</v>
      </c>
      <c r="Q611">
        <v>76.684997575599994</v>
      </c>
      <c r="R611">
        <v>64.758751517099995</v>
      </c>
      <c r="S611">
        <v>0</v>
      </c>
      <c r="T611">
        <v>4.0664945000000001E-3</v>
      </c>
      <c r="U611">
        <v>1.96243966E-2</v>
      </c>
      <c r="V611">
        <v>3.5419157700000002E-2</v>
      </c>
      <c r="W611">
        <v>0.35032002740000001</v>
      </c>
      <c r="X611">
        <v>6.8266107600000001E-2</v>
      </c>
      <c r="Y611">
        <v>2.77821678E-2</v>
      </c>
      <c r="Z611">
        <v>6.6088469900000002E-2</v>
      </c>
      <c r="AA611">
        <v>5.7482975899999997E-2</v>
      </c>
      <c r="AB611">
        <v>7209.2869909095998</v>
      </c>
      <c r="AC611">
        <v>2093.4060653995998</v>
      </c>
      <c r="AD611">
        <v>2287.0483332193999</v>
      </c>
      <c r="AE611">
        <v>2287.0483332193999</v>
      </c>
      <c r="AF611">
        <v>0.1983578215</v>
      </c>
      <c r="AG611">
        <v>0.71449459680000005</v>
      </c>
      <c r="AH611">
        <v>1</v>
      </c>
      <c r="AI611" s="5">
        <f t="shared" si="10"/>
        <v>603.37707016305171</v>
      </c>
      <c r="AJ611" s="5">
        <f t="shared" si="10"/>
        <v>992.69818553938978</v>
      </c>
      <c r="AK611" s="5">
        <f t="shared" si="10"/>
        <v>974.59392760845083</v>
      </c>
    </row>
    <row r="612" spans="2:37" customFormat="1" x14ac:dyDescent="0.4">
      <c r="B612">
        <v>6.0999999999999997E-4</v>
      </c>
      <c r="C612">
        <v>4.4912599999999996</v>
      </c>
      <c r="D612">
        <v>0.1444</v>
      </c>
      <c r="E612">
        <v>292.95</v>
      </c>
      <c r="F612">
        <v>-1.6889999999999999E-2</v>
      </c>
      <c r="G612">
        <v>7.4678555004999998</v>
      </c>
      <c r="H612">
        <v>9.2792801705999999</v>
      </c>
      <c r="I612">
        <v>2.6031133027000002</v>
      </c>
      <c r="J612">
        <v>5.8209499729000003</v>
      </c>
      <c r="K612">
        <v>8.3906353468999999</v>
      </c>
      <c r="L612">
        <v>1306.4846297460001</v>
      </c>
      <c r="M612">
        <v>2193.3091404760999</v>
      </c>
      <c r="N612">
        <v>2080.9655658984998</v>
      </c>
      <c r="O612">
        <v>541.86507333040004</v>
      </c>
      <c r="P612">
        <v>3223.7731804140999</v>
      </c>
      <c r="Q612">
        <v>84.020985681499994</v>
      </c>
      <c r="R612">
        <v>47.404889338099998</v>
      </c>
      <c r="S612">
        <v>0</v>
      </c>
      <c r="T612">
        <v>4.1334813000000001E-3</v>
      </c>
      <c r="U612">
        <v>2.0668909700000002E-2</v>
      </c>
      <c r="V612">
        <v>3.6021048299999997E-2</v>
      </c>
      <c r="W612">
        <v>0.35032002740000001</v>
      </c>
      <c r="X612">
        <v>8.8155570200000005E-2</v>
      </c>
      <c r="Y612">
        <v>4.1290810800000001E-2</v>
      </c>
      <c r="Z612">
        <v>6.6087585300000001E-2</v>
      </c>
      <c r="AA612">
        <v>5.7390702000000002E-2</v>
      </c>
      <c r="AB612">
        <v>7207.2435245386996</v>
      </c>
      <c r="AC612">
        <v>2210.0522300930002</v>
      </c>
      <c r="AD612">
        <v>2297.3222966244002</v>
      </c>
      <c r="AE612">
        <v>2297.3222966244002</v>
      </c>
      <c r="AF612">
        <v>0.21137135260000001</v>
      </c>
      <c r="AG612">
        <v>0.83810986030000001</v>
      </c>
      <c r="AH612">
        <v>1</v>
      </c>
      <c r="AI612" s="5">
        <f t="shared" si="10"/>
        <v>613.37306560845082</v>
      </c>
      <c r="AJ612" s="5">
        <f t="shared" si="10"/>
        <v>1029.7226011624882</v>
      </c>
      <c r="AK612" s="5">
        <f t="shared" si="10"/>
        <v>976.97913891948349</v>
      </c>
    </row>
    <row r="613" spans="2:37" customFormat="1" x14ac:dyDescent="0.4">
      <c r="B613">
        <v>6.0999999999999997E-4</v>
      </c>
      <c r="C613">
        <v>4.4912599999999996</v>
      </c>
      <c r="D613">
        <v>0.1444</v>
      </c>
      <c r="E613">
        <v>292.95</v>
      </c>
      <c r="F613">
        <v>-1.52E-2</v>
      </c>
      <c r="G613">
        <v>7.4775871199999999</v>
      </c>
      <c r="H613">
        <v>9.2871533542000009</v>
      </c>
      <c r="I613">
        <v>2.6148793108000001</v>
      </c>
      <c r="J613">
        <v>5.8948363696000001</v>
      </c>
      <c r="K613">
        <v>8.3984938748999998</v>
      </c>
      <c r="L613">
        <v>1318.5039519331999</v>
      </c>
      <c r="M613">
        <v>2221.3128428759001</v>
      </c>
      <c r="N613">
        <v>2079.8724119064</v>
      </c>
      <c r="O613">
        <v>541.75245246819998</v>
      </c>
      <c r="P613">
        <v>3213.8122387827002</v>
      </c>
      <c r="Q613">
        <v>88.217619299800006</v>
      </c>
      <c r="R613">
        <v>28.770945663399999</v>
      </c>
      <c r="S613">
        <v>0</v>
      </c>
      <c r="T613">
        <v>4.1709321999999997E-3</v>
      </c>
      <c r="U613">
        <v>2.11969485E-2</v>
      </c>
      <c r="V613">
        <v>3.6235388600000001E-2</v>
      </c>
      <c r="W613">
        <v>0.35032002740000001</v>
      </c>
      <c r="X613">
        <v>0.1012061158</v>
      </c>
      <c r="Y613">
        <v>5.1141038899999998E-2</v>
      </c>
      <c r="Z613">
        <v>6.6087135699999994E-2</v>
      </c>
      <c r="AA613">
        <v>5.7514592199999999E-2</v>
      </c>
      <c r="AB613">
        <v>7206.1293585760004</v>
      </c>
      <c r="AC613">
        <v>2257.5653347834</v>
      </c>
      <c r="AD613">
        <v>2296.8055770957999</v>
      </c>
      <c r="AE613">
        <v>2296.8055770957999</v>
      </c>
      <c r="AF613">
        <v>0.21876711260000001</v>
      </c>
      <c r="AG613">
        <v>0.91439485450000002</v>
      </c>
      <c r="AH613">
        <v>1</v>
      </c>
      <c r="AI613" s="5">
        <f t="shared" si="10"/>
        <v>619.01593987474178</v>
      </c>
      <c r="AJ613" s="5">
        <f t="shared" si="10"/>
        <v>1042.8698792844602</v>
      </c>
      <c r="AK613" s="5">
        <f t="shared" si="10"/>
        <v>976.46592108281698</v>
      </c>
    </row>
    <row r="614" spans="2:37" customFormat="1" x14ac:dyDescent="0.4">
      <c r="B614">
        <v>6.0999999999999997E-4</v>
      </c>
      <c r="C614">
        <v>4.4912599999999996</v>
      </c>
      <c r="D614">
        <v>0.1444</v>
      </c>
      <c r="E614">
        <v>292.95</v>
      </c>
      <c r="F614">
        <v>-1.3339999999999999E-2</v>
      </c>
      <c r="G614">
        <v>7.4883712823000002</v>
      </c>
      <c r="H614">
        <v>9.2959811518999995</v>
      </c>
      <c r="I614">
        <v>2.6280967077000001</v>
      </c>
      <c r="J614">
        <v>5.9676373866999999</v>
      </c>
      <c r="K614">
        <v>8.3947988489000007</v>
      </c>
      <c r="L614">
        <v>1332.1667316969999</v>
      </c>
      <c r="M614">
        <v>2233.2884430345998</v>
      </c>
      <c r="N614">
        <v>2074.3443125111999</v>
      </c>
      <c r="O614">
        <v>541.62291917699997</v>
      </c>
      <c r="P614">
        <v>3200.9481300174998</v>
      </c>
      <c r="Q614">
        <v>93.029497270099995</v>
      </c>
      <c r="R614">
        <v>0</v>
      </c>
      <c r="S614">
        <v>0</v>
      </c>
      <c r="T614">
        <v>4.2132042999999996E-3</v>
      </c>
      <c r="U614">
        <v>2.1723744499999999E-2</v>
      </c>
      <c r="V614">
        <v>3.6359046200000002E-2</v>
      </c>
      <c r="W614">
        <v>0.35032002740000001</v>
      </c>
      <c r="X614">
        <v>0.11781346600000001</v>
      </c>
      <c r="Y614">
        <v>6.4719071099999997E-2</v>
      </c>
      <c r="Z614">
        <v>6.60866601E-2</v>
      </c>
      <c r="AA614">
        <v>5.78231061E-2</v>
      </c>
      <c r="AB614">
        <v>7204.8966829655001</v>
      </c>
      <c r="AC614">
        <v>2289.4307081321999</v>
      </c>
      <c r="AD614">
        <v>2289.4307081321999</v>
      </c>
      <c r="AE614">
        <v>2289.4307081321999</v>
      </c>
      <c r="AF614">
        <v>0.2272368344</v>
      </c>
      <c r="AG614">
        <v>1</v>
      </c>
      <c r="AH614">
        <v>1</v>
      </c>
      <c r="AI614" s="5">
        <f t="shared" si="10"/>
        <v>625.43039046807507</v>
      </c>
      <c r="AJ614" s="5">
        <f t="shared" si="10"/>
        <v>1048.4922267768075</v>
      </c>
      <c r="AK614" s="5">
        <f t="shared" si="10"/>
        <v>973.87056925408444</v>
      </c>
    </row>
    <row r="615" spans="2:37" customFormat="1" x14ac:dyDescent="0.4">
      <c r="B615">
        <v>6.0999999999999997E-4</v>
      </c>
      <c r="C615">
        <v>4.4912599999999996</v>
      </c>
      <c r="D615">
        <v>0.1444</v>
      </c>
      <c r="E615">
        <v>292.95</v>
      </c>
      <c r="F615">
        <v>-1.055E-2</v>
      </c>
      <c r="G615">
        <v>7.5036979082000004</v>
      </c>
      <c r="H615">
        <v>9.3080622011000003</v>
      </c>
      <c r="I615">
        <v>2.6484641029999998</v>
      </c>
      <c r="J615">
        <v>6.0539279746999997</v>
      </c>
      <c r="K615">
        <v>8.3953268393999991</v>
      </c>
      <c r="L615">
        <v>1353.5523975843</v>
      </c>
      <c r="M615">
        <v>2202.4065760181002</v>
      </c>
      <c r="N615">
        <v>2069.4416666727002</v>
      </c>
      <c r="O615">
        <v>541.41824108649996</v>
      </c>
      <c r="P615">
        <v>3192.6609026031001</v>
      </c>
      <c r="Q615">
        <v>100.6397084211</v>
      </c>
      <c r="R615">
        <v>0</v>
      </c>
      <c r="S615">
        <v>0</v>
      </c>
      <c r="T615">
        <v>4.2787609000000002E-3</v>
      </c>
      <c r="U615">
        <v>2.2356526799999998E-2</v>
      </c>
      <c r="V615">
        <v>3.6551013100000002E-2</v>
      </c>
      <c r="W615">
        <v>0.35032002740000001</v>
      </c>
      <c r="X615">
        <v>0.14797120010000001</v>
      </c>
      <c r="Y615">
        <v>9.2135366699999999E-2</v>
      </c>
      <c r="Z615">
        <v>6.6086004399999995E-2</v>
      </c>
      <c r="AA615">
        <v>5.8093951200000001E-2</v>
      </c>
      <c r="AB615">
        <v>7203.0412948922003</v>
      </c>
      <c r="AC615">
        <v>2283.3952852349998</v>
      </c>
      <c r="AD615">
        <v>2283.3952852349998</v>
      </c>
      <c r="AE615">
        <v>2283.3952852349998</v>
      </c>
      <c r="AF615">
        <v>0.24055373290000001</v>
      </c>
      <c r="AG615">
        <v>1</v>
      </c>
      <c r="AH615">
        <v>1</v>
      </c>
      <c r="AI615" s="5">
        <f t="shared" si="10"/>
        <v>635.47060919450712</v>
      </c>
      <c r="AJ615" s="5">
        <f t="shared" si="10"/>
        <v>1033.99369766108</v>
      </c>
      <c r="AK615" s="5">
        <f t="shared" si="10"/>
        <v>971.56885759281704</v>
      </c>
    </row>
    <row r="616" spans="2:37" customFormat="1" x14ac:dyDescent="0.4">
      <c r="B616">
        <v>6.0999999999999997E-4</v>
      </c>
      <c r="C616">
        <v>4.4912599999999996</v>
      </c>
      <c r="D616">
        <v>0.1444</v>
      </c>
      <c r="E616">
        <v>360</v>
      </c>
      <c r="F616">
        <v>-2.002E-2</v>
      </c>
      <c r="G616">
        <v>7.1845467250999997</v>
      </c>
      <c r="H616">
        <v>8.9605277056000006</v>
      </c>
      <c r="I616">
        <v>2.4568219466999999</v>
      </c>
      <c r="J616">
        <v>5.4553030157000002</v>
      </c>
      <c r="K616">
        <v>8.0056147269999993</v>
      </c>
      <c r="L616">
        <v>1223.5285168685</v>
      </c>
      <c r="M616">
        <v>2019.4333725754</v>
      </c>
      <c r="N616">
        <v>1944.6890112623</v>
      </c>
      <c r="O616">
        <v>542.34332782829995</v>
      </c>
      <c r="P616">
        <v>3245.2648027186001</v>
      </c>
      <c r="Q616">
        <v>77.032802911199994</v>
      </c>
      <c r="R616">
        <v>67.1094937023</v>
      </c>
      <c r="S616">
        <v>0</v>
      </c>
      <c r="T616">
        <v>3.6819442E-3</v>
      </c>
      <c r="U616">
        <v>1.8153801899999999E-2</v>
      </c>
      <c r="V616">
        <v>3.2798885600000001E-2</v>
      </c>
      <c r="W616">
        <v>0.35032002740000001</v>
      </c>
      <c r="X616">
        <v>6.8266107600000001E-2</v>
      </c>
      <c r="Y616">
        <v>2.77821678E-2</v>
      </c>
      <c r="Z616">
        <v>6.6098660700000006E-2</v>
      </c>
      <c r="AA616">
        <v>5.75432622E-2</v>
      </c>
      <c r="AB616">
        <v>7211.6917995839003</v>
      </c>
      <c r="AC616">
        <v>2109.1018694057998</v>
      </c>
      <c r="AD616">
        <v>2318.0539992481999</v>
      </c>
      <c r="AE616">
        <v>2318.0539992481999</v>
      </c>
      <c r="AF616">
        <v>0.19480913890000001</v>
      </c>
      <c r="AG616">
        <v>0.70427349520000004</v>
      </c>
      <c r="AH616">
        <v>1</v>
      </c>
      <c r="AI616" s="5">
        <f t="shared" si="10"/>
        <v>574.42653374107988</v>
      </c>
      <c r="AJ616" s="5">
        <f t="shared" si="10"/>
        <v>948.09078524666666</v>
      </c>
      <c r="AK616" s="5">
        <f t="shared" si="10"/>
        <v>912.99953580389672</v>
      </c>
    </row>
    <row r="617" spans="2:37" customFormat="1" x14ac:dyDescent="0.4">
      <c r="B617">
        <v>6.0999999999999997E-4</v>
      </c>
      <c r="C617">
        <v>4.4912599999999996</v>
      </c>
      <c r="D617">
        <v>0.1444</v>
      </c>
      <c r="E617">
        <v>360</v>
      </c>
      <c r="F617">
        <v>-1.6889999999999999E-2</v>
      </c>
      <c r="G617">
        <v>7.2077474975999998</v>
      </c>
      <c r="H617">
        <v>8.9819000712000001</v>
      </c>
      <c r="I617">
        <v>2.4790485390999999</v>
      </c>
      <c r="J617">
        <v>5.6110772326999996</v>
      </c>
      <c r="K617">
        <v>8.0391389755000002</v>
      </c>
      <c r="L617">
        <v>1244.803969263</v>
      </c>
      <c r="M617">
        <v>2098.7385317108001</v>
      </c>
      <c r="N617">
        <v>1948.8635376653999</v>
      </c>
      <c r="O617">
        <v>542.15058797910001</v>
      </c>
      <c r="P617">
        <v>3231.2308482382</v>
      </c>
      <c r="Q617">
        <v>84.4287200789</v>
      </c>
      <c r="R617">
        <v>50.762880146500002</v>
      </c>
      <c r="S617">
        <v>0</v>
      </c>
      <c r="T617">
        <v>3.7488657999999999E-3</v>
      </c>
      <c r="U617">
        <v>1.9205354500000001E-2</v>
      </c>
      <c r="V617">
        <v>3.3357304400000003E-2</v>
      </c>
      <c r="W617">
        <v>0.35032002740000001</v>
      </c>
      <c r="X617">
        <v>8.8155570200000005E-2</v>
      </c>
      <c r="Y617">
        <v>4.1290810800000001E-2</v>
      </c>
      <c r="Z617">
        <v>6.6097679699999995E-2</v>
      </c>
      <c r="AA617">
        <v>5.7430651399999998E-2</v>
      </c>
      <c r="AB617">
        <v>7209.6759063341997</v>
      </c>
      <c r="AC617">
        <v>2230.8570350662999</v>
      </c>
      <c r="AD617">
        <v>2327.9195255751001</v>
      </c>
      <c r="AE617">
        <v>2327.9195255751001</v>
      </c>
      <c r="AF617">
        <v>0.2076322397</v>
      </c>
      <c r="AG617">
        <v>0.82672668920000003</v>
      </c>
      <c r="AH617">
        <v>1</v>
      </c>
      <c r="AI617" s="5">
        <f t="shared" si="10"/>
        <v>584.41500904366205</v>
      </c>
      <c r="AJ617" s="5">
        <f t="shared" si="10"/>
        <v>985.32325432431935</v>
      </c>
      <c r="AK617" s="5">
        <f t="shared" si="10"/>
        <v>914.95940735464785</v>
      </c>
    </row>
    <row r="618" spans="2:37" customFormat="1" x14ac:dyDescent="0.4">
      <c r="B618">
        <v>6.0999999999999997E-4</v>
      </c>
      <c r="C618">
        <v>4.4912599999999996</v>
      </c>
      <c r="D618">
        <v>0.1444</v>
      </c>
      <c r="E618">
        <v>360</v>
      </c>
      <c r="F618">
        <v>-1.52E-2</v>
      </c>
      <c r="G618">
        <v>7.2200131592999996</v>
      </c>
      <c r="H618">
        <v>8.9930932485999993</v>
      </c>
      <c r="I618">
        <v>2.4913949715000001</v>
      </c>
      <c r="J618">
        <v>5.6885747822999999</v>
      </c>
      <c r="K618">
        <v>8.0447428162999994</v>
      </c>
      <c r="L618">
        <v>1256.8196297714001</v>
      </c>
      <c r="M618">
        <v>2127.4672538763998</v>
      </c>
      <c r="N618">
        <v>1947.1782093320001</v>
      </c>
      <c r="O618">
        <v>542.04013732930002</v>
      </c>
      <c r="P618">
        <v>3221.5658216072002</v>
      </c>
      <c r="Q618">
        <v>88.662739948999999</v>
      </c>
      <c r="R618">
        <v>32.803615065999999</v>
      </c>
      <c r="S618">
        <v>0</v>
      </c>
      <c r="T618">
        <v>3.7862998000000002E-3</v>
      </c>
      <c r="U618">
        <v>1.9739528700000002E-2</v>
      </c>
      <c r="V618">
        <v>3.3542472199999999E-2</v>
      </c>
      <c r="W618">
        <v>0.35032002740000001</v>
      </c>
      <c r="X618">
        <v>0.1012061158</v>
      </c>
      <c r="Y618">
        <v>5.1141038899999998E-2</v>
      </c>
      <c r="Z618">
        <v>6.6097182800000001E-2</v>
      </c>
      <c r="AA618">
        <v>5.7523317400000003E-2</v>
      </c>
      <c r="AB618">
        <v>7208.5755882491003</v>
      </c>
      <c r="AC618">
        <v>2281.7682606395001</v>
      </c>
      <c r="AD618">
        <v>2326.5085976089999</v>
      </c>
      <c r="AE618">
        <v>2326.5085976089999</v>
      </c>
      <c r="AF618">
        <v>0.2149134758</v>
      </c>
      <c r="AG618">
        <v>0.90244700509999998</v>
      </c>
      <c r="AH618">
        <v>1</v>
      </c>
      <c r="AI618" s="5">
        <f t="shared" si="10"/>
        <v>590.05616421192497</v>
      </c>
      <c r="AJ618" s="5">
        <f t="shared" si="10"/>
        <v>998.81091731286381</v>
      </c>
      <c r="AK618" s="5">
        <f t="shared" si="10"/>
        <v>914.16817339530519</v>
      </c>
    </row>
    <row r="619" spans="2:37" customFormat="1" x14ac:dyDescent="0.4">
      <c r="B619">
        <v>6.0999999999999997E-4</v>
      </c>
      <c r="C619">
        <v>4.4912599999999996</v>
      </c>
      <c r="D619">
        <v>0.1444</v>
      </c>
      <c r="E619">
        <v>360</v>
      </c>
      <c r="F619">
        <v>-1.3339999999999999E-2</v>
      </c>
      <c r="G619">
        <v>7.2332317055999997</v>
      </c>
      <c r="H619">
        <v>9.0050543723000001</v>
      </c>
      <c r="I619">
        <v>2.5052656992000002</v>
      </c>
      <c r="J619">
        <v>5.7654139324000004</v>
      </c>
      <c r="K619">
        <v>8.0436133985999998</v>
      </c>
      <c r="L619">
        <v>1270.4858605272</v>
      </c>
      <c r="M619">
        <v>2140.9983919588999</v>
      </c>
      <c r="N619">
        <v>1943.1741062163001</v>
      </c>
      <c r="O619">
        <v>541.91328847019997</v>
      </c>
      <c r="P619">
        <v>3208.2552443793002</v>
      </c>
      <c r="Q619">
        <v>93.522068877400002</v>
      </c>
      <c r="R619">
        <v>2.1512944076</v>
      </c>
      <c r="S619">
        <v>0</v>
      </c>
      <c r="T619">
        <v>3.8285773000000002E-3</v>
      </c>
      <c r="U619">
        <v>2.02763987E-2</v>
      </c>
      <c r="V619">
        <v>3.3671975299999997E-2</v>
      </c>
      <c r="W619">
        <v>0.35032002740000001</v>
      </c>
      <c r="X619">
        <v>0.11781346600000001</v>
      </c>
      <c r="Y619">
        <v>6.4719071099999997E-2</v>
      </c>
      <c r="Z619">
        <v>6.6096663200000003E-2</v>
      </c>
      <c r="AA619">
        <v>5.7838537799999999E-2</v>
      </c>
      <c r="AB619">
        <v>7207.3571318896002</v>
      </c>
      <c r="AC619">
        <v>2318.2858642244</v>
      </c>
      <c r="AD619">
        <v>2321.2199809833</v>
      </c>
      <c r="AE619">
        <v>2321.2199809833</v>
      </c>
      <c r="AF619">
        <v>0.2232338469</v>
      </c>
      <c r="AG619">
        <v>0.99450189030000002</v>
      </c>
      <c r="AH619">
        <v>1</v>
      </c>
      <c r="AI619" s="5">
        <f t="shared" si="10"/>
        <v>596.47223498929577</v>
      </c>
      <c r="AJ619" s="5">
        <f t="shared" si="10"/>
        <v>1005.163564299953</v>
      </c>
      <c r="AK619" s="5">
        <f t="shared" si="10"/>
        <v>912.28831277760571</v>
      </c>
    </row>
    <row r="620" spans="2:37" customFormat="1" x14ac:dyDescent="0.4">
      <c r="B620">
        <v>6.0999999999999997E-4</v>
      </c>
      <c r="C620">
        <v>4.4912599999999996</v>
      </c>
      <c r="D620">
        <v>0.1444</v>
      </c>
      <c r="E620">
        <v>360</v>
      </c>
      <c r="F620">
        <v>-1.055E-2</v>
      </c>
      <c r="G620">
        <v>7.2520962878999997</v>
      </c>
      <c r="H620">
        <v>9.0216672550000006</v>
      </c>
      <c r="I620">
        <v>2.5266358062999998</v>
      </c>
      <c r="J620">
        <v>5.8564238839999998</v>
      </c>
      <c r="K620">
        <v>8.0452181451999998</v>
      </c>
      <c r="L620">
        <v>1291.8856537646</v>
      </c>
      <c r="M620">
        <v>2109.4787301217998</v>
      </c>
      <c r="N620">
        <v>1939.2150796645999</v>
      </c>
      <c r="O620">
        <v>541.71281953439996</v>
      </c>
      <c r="P620">
        <v>3199.3384353023998</v>
      </c>
      <c r="Q620">
        <v>101.21337626499999</v>
      </c>
      <c r="R620">
        <v>0</v>
      </c>
      <c r="S620">
        <v>0</v>
      </c>
      <c r="T620">
        <v>3.894172E-3</v>
      </c>
      <c r="U620">
        <v>2.0921597399999999E-2</v>
      </c>
      <c r="V620">
        <v>3.38559186E-2</v>
      </c>
      <c r="W620">
        <v>0.35032002740000001</v>
      </c>
      <c r="X620">
        <v>0.14797120010000001</v>
      </c>
      <c r="Y620">
        <v>9.2135366699999999E-2</v>
      </c>
      <c r="Z620">
        <v>6.6095944200000006E-2</v>
      </c>
      <c r="AA620">
        <v>5.8123713799999997E-2</v>
      </c>
      <c r="AB620">
        <v>7205.5222992048002</v>
      </c>
      <c r="AC620">
        <v>2316.4523766799002</v>
      </c>
      <c r="AD620">
        <v>2316.4523766799002</v>
      </c>
      <c r="AE620">
        <v>2316.4523766799002</v>
      </c>
      <c r="AF620">
        <v>0.23631358929999999</v>
      </c>
      <c r="AG620">
        <v>1</v>
      </c>
      <c r="AH620">
        <v>1</v>
      </c>
      <c r="AI620" s="5">
        <f t="shared" si="10"/>
        <v>606.51908627446016</v>
      </c>
      <c r="AJ620" s="5">
        <f t="shared" si="10"/>
        <v>990.36560099615019</v>
      </c>
      <c r="AK620" s="5">
        <f t="shared" si="10"/>
        <v>910.42961486600939</v>
      </c>
    </row>
    <row r="621" spans="2:37" customFormat="1" x14ac:dyDescent="0.4">
      <c r="B621">
        <v>6.0999999999999997E-4</v>
      </c>
      <c r="C621">
        <v>4.4912599999999996</v>
      </c>
      <c r="D621">
        <v>0.1444</v>
      </c>
      <c r="E621">
        <v>394.35</v>
      </c>
      <c r="F621">
        <v>-2.002E-2</v>
      </c>
      <c r="G621">
        <v>7.0636528184999996</v>
      </c>
      <c r="H621">
        <v>8.8219569950000007</v>
      </c>
      <c r="I621">
        <v>2.4026032079999999</v>
      </c>
      <c r="J621">
        <v>5.3570793378000001</v>
      </c>
      <c r="K621">
        <v>7.8388595287999996</v>
      </c>
      <c r="L621">
        <v>1196.6706445955001</v>
      </c>
      <c r="M621">
        <v>1977.1161712909</v>
      </c>
      <c r="N621">
        <v>1884.1776590585</v>
      </c>
      <c r="O621">
        <v>542.46173657810004</v>
      </c>
      <c r="P621">
        <v>3248.4180187247998</v>
      </c>
      <c r="Q621">
        <v>77.189049144600006</v>
      </c>
      <c r="R621">
        <v>68.166902083300002</v>
      </c>
      <c r="S621">
        <v>0</v>
      </c>
      <c r="T621">
        <v>3.5212262999999998E-3</v>
      </c>
      <c r="U621">
        <v>1.7505962399999998E-2</v>
      </c>
      <c r="V621">
        <v>3.1611649800000002E-2</v>
      </c>
      <c r="W621">
        <v>0.35032002740000001</v>
      </c>
      <c r="X621">
        <v>6.8266107600000001E-2</v>
      </c>
      <c r="Y621">
        <v>2.77821678E-2</v>
      </c>
      <c r="Z621">
        <v>6.6103064700000005E-2</v>
      </c>
      <c r="AA621">
        <v>5.7570462699999998E-2</v>
      </c>
      <c r="AB621">
        <v>7212.7434798991999</v>
      </c>
      <c r="AC621">
        <v>2116.1842301740999</v>
      </c>
      <c r="AD621">
        <v>2331.9732878334999</v>
      </c>
      <c r="AE621">
        <v>2331.9732878334999</v>
      </c>
      <c r="AF621">
        <v>0.1932129263</v>
      </c>
      <c r="AG621">
        <v>0.69967730029999997</v>
      </c>
      <c r="AH621">
        <v>1</v>
      </c>
      <c r="AI621" s="5">
        <f t="shared" si="10"/>
        <v>561.81720403544614</v>
      </c>
      <c r="AJ621" s="5">
        <f t="shared" si="10"/>
        <v>928.22355459666665</v>
      </c>
      <c r="AK621" s="5">
        <f t="shared" si="10"/>
        <v>884.59045026220667</v>
      </c>
    </row>
    <row r="622" spans="2:37" customFormat="1" x14ac:dyDescent="0.4">
      <c r="B622">
        <v>6.0999999999999997E-4</v>
      </c>
      <c r="C622">
        <v>4.4912599999999996</v>
      </c>
      <c r="D622">
        <v>0.1444</v>
      </c>
      <c r="E622">
        <v>394.35</v>
      </c>
      <c r="F622">
        <v>-1.6889999999999999E-2</v>
      </c>
      <c r="G622">
        <v>7.0892480981999997</v>
      </c>
      <c r="H622">
        <v>8.8465028773000007</v>
      </c>
      <c r="I622">
        <v>2.4253160066000001</v>
      </c>
      <c r="J622">
        <v>5.5161585377</v>
      </c>
      <c r="K622">
        <v>7.8711170848999998</v>
      </c>
      <c r="L622">
        <v>1217.9445094455</v>
      </c>
      <c r="M622">
        <v>2056.6732020544</v>
      </c>
      <c r="N622">
        <v>1887.9521077484001</v>
      </c>
      <c r="O622">
        <v>542.27063844999998</v>
      </c>
      <c r="P622">
        <v>3234.5116351664001</v>
      </c>
      <c r="Q622">
        <v>84.611708845099997</v>
      </c>
      <c r="R622">
        <v>52.265785110700001</v>
      </c>
      <c r="S622">
        <v>0</v>
      </c>
      <c r="T622">
        <v>3.5881162000000002E-3</v>
      </c>
      <c r="U622">
        <v>1.85610831E-2</v>
      </c>
      <c r="V622">
        <v>3.2147650399999998E-2</v>
      </c>
      <c r="W622">
        <v>0.35032002740000001</v>
      </c>
      <c r="X622">
        <v>8.8155570200000005E-2</v>
      </c>
      <c r="Y622">
        <v>4.1290810800000001E-2</v>
      </c>
      <c r="Z622">
        <v>6.6102037799999999E-2</v>
      </c>
      <c r="AA622">
        <v>5.7448950399999997E-2</v>
      </c>
      <c r="AB622">
        <v>7210.7401339782</v>
      </c>
      <c r="AC622">
        <v>2240.2324365098998</v>
      </c>
      <c r="AD622">
        <v>2341.6630331362999</v>
      </c>
      <c r="AE622">
        <v>2341.6630331362999</v>
      </c>
      <c r="AF622">
        <v>0.20595221690000001</v>
      </c>
      <c r="AG622">
        <v>0.82163476310000005</v>
      </c>
      <c r="AH622">
        <v>1</v>
      </c>
      <c r="AI622" s="5">
        <f t="shared" si="10"/>
        <v>571.80493401197191</v>
      </c>
      <c r="AJ622" s="5">
        <f t="shared" si="10"/>
        <v>965.57427326497657</v>
      </c>
      <c r="AK622" s="5">
        <f t="shared" si="10"/>
        <v>886.36249190065735</v>
      </c>
    </row>
    <row r="623" spans="2:37" customFormat="1" x14ac:dyDescent="0.4">
      <c r="B623">
        <v>6.0999999999999997E-4</v>
      </c>
      <c r="C623">
        <v>4.4912599999999996</v>
      </c>
      <c r="D623">
        <v>0.1444</v>
      </c>
      <c r="E623">
        <v>394.35</v>
      </c>
      <c r="F623">
        <v>-1.52E-2</v>
      </c>
      <c r="G623">
        <v>7.1026934319999997</v>
      </c>
      <c r="H623">
        <v>8.8592482349000008</v>
      </c>
      <c r="I623">
        <v>2.4379318309000002</v>
      </c>
      <c r="J623">
        <v>5.5954110725000001</v>
      </c>
      <c r="K623">
        <v>7.8755951305999998</v>
      </c>
      <c r="L623">
        <v>1229.9617711394999</v>
      </c>
      <c r="M623">
        <v>2085.7493069948</v>
      </c>
      <c r="N623">
        <v>1886.0320122758001</v>
      </c>
      <c r="O623">
        <v>542.16115641500005</v>
      </c>
      <c r="P623">
        <v>3224.9734577606</v>
      </c>
      <c r="Q623">
        <v>88.862488353299995</v>
      </c>
      <c r="R623">
        <v>34.601447220099999</v>
      </c>
      <c r="S623">
        <v>0</v>
      </c>
      <c r="T623">
        <v>3.6255420999999999E-3</v>
      </c>
      <c r="U623">
        <v>1.9098261299999999E-2</v>
      </c>
      <c r="V623">
        <v>3.2318378699999997E-2</v>
      </c>
      <c r="W623">
        <v>0.35032002740000001</v>
      </c>
      <c r="X623">
        <v>0.1012061158</v>
      </c>
      <c r="Y623">
        <v>5.1141038899999998E-2</v>
      </c>
      <c r="Z623">
        <v>6.61015187E-2</v>
      </c>
      <c r="AA623">
        <v>5.75277763E-2</v>
      </c>
      <c r="AB623">
        <v>7209.6461065206004</v>
      </c>
      <c r="AC623">
        <v>2292.6675613449002</v>
      </c>
      <c r="AD623">
        <v>2339.8599334400001</v>
      </c>
      <c r="AE623">
        <v>2339.8599334400001</v>
      </c>
      <c r="AF623">
        <v>0.2131822649</v>
      </c>
      <c r="AG623">
        <v>0.89712401860000002</v>
      </c>
      <c r="AH623">
        <v>1</v>
      </c>
      <c r="AI623" s="5">
        <f t="shared" si="10"/>
        <v>577.44684091056331</v>
      </c>
      <c r="AJ623" s="5">
        <f t="shared" si="10"/>
        <v>979.22502675812211</v>
      </c>
      <c r="AK623" s="5">
        <f t="shared" si="10"/>
        <v>885.46103862713619</v>
      </c>
    </row>
    <row r="624" spans="2:37" customFormat="1" x14ac:dyDescent="0.4">
      <c r="B624">
        <v>6.0999999999999997E-4</v>
      </c>
      <c r="C624">
        <v>4.4912599999999996</v>
      </c>
      <c r="D624">
        <v>0.1444</v>
      </c>
      <c r="E624">
        <v>394.35</v>
      </c>
      <c r="F624">
        <v>-1.3339999999999999E-2</v>
      </c>
      <c r="G624">
        <v>7.1170135843000004</v>
      </c>
      <c r="H624">
        <v>8.8726178286999993</v>
      </c>
      <c r="I624">
        <v>2.4521065257000001</v>
      </c>
      <c r="J624">
        <v>5.6742944657000001</v>
      </c>
      <c r="K624">
        <v>7.8787274360000001</v>
      </c>
      <c r="L624">
        <v>1243.6341544175</v>
      </c>
      <c r="M624">
        <v>2100.1334347441998</v>
      </c>
      <c r="N624">
        <v>1883.7934390523001</v>
      </c>
      <c r="O624">
        <v>542.0355600465</v>
      </c>
      <c r="P624">
        <v>3211.7843141609001</v>
      </c>
      <c r="Q624">
        <v>93.743731002299995</v>
      </c>
      <c r="R624">
        <v>4.4385357281999998</v>
      </c>
      <c r="S624">
        <v>0</v>
      </c>
      <c r="T624">
        <v>3.6678241000000001E-3</v>
      </c>
      <c r="U624">
        <v>1.9640546799999999E-2</v>
      </c>
      <c r="V624">
        <v>3.2471504599999999E-2</v>
      </c>
      <c r="W624">
        <v>0.35032002740000001</v>
      </c>
      <c r="X624">
        <v>0.11781346600000001</v>
      </c>
      <c r="Y624">
        <v>6.4719071099999997E-2</v>
      </c>
      <c r="Z624">
        <v>6.6100979000000004E-2</v>
      </c>
      <c r="AA624">
        <v>5.78383669E-2</v>
      </c>
      <c r="AB624">
        <v>7208.4342360232004</v>
      </c>
      <c r="AC624">
        <v>2331.4327706967001</v>
      </c>
      <c r="AD624">
        <v>2337.4864200805</v>
      </c>
      <c r="AE624">
        <v>2337.4864200805</v>
      </c>
      <c r="AF624">
        <v>0.22143056059999999</v>
      </c>
      <c r="AG624">
        <v>0.98865889650000005</v>
      </c>
      <c r="AH624">
        <v>1</v>
      </c>
      <c r="AI624" s="5">
        <f t="shared" si="10"/>
        <v>583.86580019600945</v>
      </c>
      <c r="AJ624" s="5">
        <f t="shared" si="10"/>
        <v>985.97813837755859</v>
      </c>
      <c r="AK624" s="5">
        <f t="shared" si="10"/>
        <v>884.41006528277001</v>
      </c>
    </row>
    <row r="625" spans="2:37" customFormat="1" x14ac:dyDescent="0.4">
      <c r="B625">
        <v>6.0999999999999997E-4</v>
      </c>
      <c r="C625">
        <v>4.4912599999999996</v>
      </c>
      <c r="D625">
        <v>0.1444</v>
      </c>
      <c r="E625">
        <v>394.35</v>
      </c>
      <c r="F625">
        <v>-1.055E-2</v>
      </c>
      <c r="G625">
        <v>7.1375389270999996</v>
      </c>
      <c r="H625">
        <v>8.8913647187000002</v>
      </c>
      <c r="I625">
        <v>2.4739417747000001</v>
      </c>
      <c r="J625">
        <v>5.7681392411000001</v>
      </c>
      <c r="K625">
        <v>7.8810471071999997</v>
      </c>
      <c r="L625">
        <v>1265.0461760728001</v>
      </c>
      <c r="M625">
        <v>2070.3422821423001</v>
      </c>
      <c r="N625">
        <v>1880.3408617442001</v>
      </c>
      <c r="O625">
        <v>541.83697539879995</v>
      </c>
      <c r="P625">
        <v>3202.3429631407998</v>
      </c>
      <c r="Q625">
        <v>101.4716700102</v>
      </c>
      <c r="R625">
        <v>0</v>
      </c>
      <c r="S625">
        <v>0</v>
      </c>
      <c r="T625">
        <v>3.7334365999999999E-3</v>
      </c>
      <c r="U625">
        <v>2.0295572500000001E-2</v>
      </c>
      <c r="V625">
        <v>3.2652953399999997E-2</v>
      </c>
      <c r="W625">
        <v>0.35032002740000001</v>
      </c>
      <c r="X625">
        <v>0.14797120010000001</v>
      </c>
      <c r="Y625">
        <v>9.2135366699999999E-2</v>
      </c>
      <c r="Z625">
        <v>6.6100229799999993E-2</v>
      </c>
      <c r="AA625">
        <v>5.81322004E-2</v>
      </c>
      <c r="AB625">
        <v>7206.6088269825004</v>
      </c>
      <c r="AC625">
        <v>2333.50285678</v>
      </c>
      <c r="AD625">
        <v>2333.50285678</v>
      </c>
      <c r="AE625">
        <v>2333.50285678</v>
      </c>
      <c r="AF625">
        <v>0.23440261879999999</v>
      </c>
      <c r="AG625">
        <v>1</v>
      </c>
      <c r="AH625">
        <v>1</v>
      </c>
      <c r="AI625" s="5">
        <f t="shared" si="10"/>
        <v>593.91839252244142</v>
      </c>
      <c r="AJ625" s="5">
        <f t="shared" si="10"/>
        <v>971.99168175694842</v>
      </c>
      <c r="AK625" s="5">
        <f t="shared" si="10"/>
        <v>882.78913696910809</v>
      </c>
    </row>
    <row r="626" spans="2:37" customFormat="1" x14ac:dyDescent="0.4">
      <c r="B626">
        <v>6.0999999999999997E-4</v>
      </c>
      <c r="C626">
        <v>4.4912599999999996</v>
      </c>
      <c r="D626">
        <v>0.1444</v>
      </c>
      <c r="E626">
        <v>519.33000000000004</v>
      </c>
      <c r="F626">
        <v>-2.002E-2</v>
      </c>
      <c r="G626">
        <v>6.6914111187999996</v>
      </c>
      <c r="H626">
        <v>8.3937635288999992</v>
      </c>
      <c r="I626">
        <v>2.2459069324000001</v>
      </c>
      <c r="J626">
        <v>5.0568125350999997</v>
      </c>
      <c r="K626">
        <v>7.2923213958000002</v>
      </c>
      <c r="L626">
        <v>1119.0688066934999</v>
      </c>
      <c r="M626">
        <v>1850.6984736954</v>
      </c>
      <c r="N626">
        <v>1695.1911426035001</v>
      </c>
      <c r="O626">
        <v>542.79276558139998</v>
      </c>
      <c r="P626">
        <v>3257.7146998523999</v>
      </c>
      <c r="Q626">
        <v>77.667778296799995</v>
      </c>
      <c r="R626">
        <v>71.423551728899994</v>
      </c>
      <c r="S626">
        <v>0</v>
      </c>
      <c r="T626">
        <v>3.0768996999999999E-3</v>
      </c>
      <c r="U626">
        <v>1.5598525300000001E-2</v>
      </c>
      <c r="V626">
        <v>2.7993175299999999E-2</v>
      </c>
      <c r="W626">
        <v>0.35032002740000001</v>
      </c>
      <c r="X626">
        <v>6.8266107600000001E-2</v>
      </c>
      <c r="Y626">
        <v>2.77821678E-2</v>
      </c>
      <c r="Z626">
        <v>6.6115932000000002E-2</v>
      </c>
      <c r="AA626">
        <v>5.76532373E-2</v>
      </c>
      <c r="AB626">
        <v>7215.8235415477002</v>
      </c>
      <c r="AC626">
        <v>2138.0108679189002</v>
      </c>
      <c r="AD626">
        <v>2374.7039235678999</v>
      </c>
      <c r="AE626">
        <v>2374.7039235678999</v>
      </c>
      <c r="AF626">
        <v>0.18831543310000001</v>
      </c>
      <c r="AG626">
        <v>0.68552346669999997</v>
      </c>
      <c r="AH626">
        <v>1</v>
      </c>
      <c r="AI626" s="5">
        <f t="shared" si="10"/>
        <v>525.38441628802821</v>
      </c>
      <c r="AJ626" s="5">
        <f t="shared" si="10"/>
        <v>868.87252286169019</v>
      </c>
      <c r="AK626" s="5">
        <f t="shared" si="10"/>
        <v>795.86438619882642</v>
      </c>
    </row>
    <row r="627" spans="2:37" customFormat="1" x14ac:dyDescent="0.4">
      <c r="B627">
        <v>6.0999999999999997E-4</v>
      </c>
      <c r="C627">
        <v>4.4912599999999996</v>
      </c>
      <c r="D627">
        <v>0.1444</v>
      </c>
      <c r="E627">
        <v>519.33000000000004</v>
      </c>
      <c r="F627">
        <v>-1.6889999999999999E-2</v>
      </c>
      <c r="G627">
        <v>6.7246773461</v>
      </c>
      <c r="H627">
        <v>8.4285391021000002</v>
      </c>
      <c r="I627">
        <v>2.2701401239000001</v>
      </c>
      <c r="J627">
        <v>5.2269699621000001</v>
      </c>
      <c r="K627">
        <v>7.3194251306</v>
      </c>
      <c r="L627">
        <v>1140.3556962903001</v>
      </c>
      <c r="M627">
        <v>1931.2942235918999</v>
      </c>
      <c r="N627">
        <v>1697.7156924153001</v>
      </c>
      <c r="O627">
        <v>542.60660033279999</v>
      </c>
      <c r="P627">
        <v>3244.1821460319002</v>
      </c>
      <c r="Q627">
        <v>85.1715478916</v>
      </c>
      <c r="R627">
        <v>56.868415204999998</v>
      </c>
      <c r="S627">
        <v>0</v>
      </c>
      <c r="T627">
        <v>3.1436570999999998E-3</v>
      </c>
      <c r="U627">
        <v>1.6665941100000001E-2</v>
      </c>
      <c r="V627">
        <v>2.8450091600000001E-2</v>
      </c>
      <c r="W627">
        <v>0.35032002740000001</v>
      </c>
      <c r="X627">
        <v>8.8155570200000005E-2</v>
      </c>
      <c r="Y627">
        <v>4.1290810800000001E-2</v>
      </c>
      <c r="Z627">
        <v>6.6114756199999999E-2</v>
      </c>
      <c r="AA627">
        <v>5.7505134499999999E-2</v>
      </c>
      <c r="AB627">
        <v>7213.8591490424997</v>
      </c>
      <c r="AC627">
        <v>2269.0865599299</v>
      </c>
      <c r="AD627">
        <v>2383.8465533942999</v>
      </c>
      <c r="AE627">
        <v>2383.8465533942999</v>
      </c>
      <c r="AF627">
        <v>0.20080585879999999</v>
      </c>
      <c r="AG627">
        <v>0.80604854560000005</v>
      </c>
      <c r="AH627">
        <v>1</v>
      </c>
      <c r="AI627" s="5">
        <f t="shared" si="10"/>
        <v>535.37826116915505</v>
      </c>
      <c r="AJ627" s="5">
        <f t="shared" si="10"/>
        <v>906.7109030947887</v>
      </c>
      <c r="AK627" s="5">
        <f t="shared" si="10"/>
        <v>797.04962085225361</v>
      </c>
    </row>
    <row r="628" spans="2:37" customFormat="1" x14ac:dyDescent="0.4">
      <c r="B628">
        <v>6.0999999999999997E-4</v>
      </c>
      <c r="C628">
        <v>4.4912599999999996</v>
      </c>
      <c r="D628">
        <v>0.1444</v>
      </c>
      <c r="E628">
        <v>519.33000000000004</v>
      </c>
      <c r="F628">
        <v>-1.52E-2</v>
      </c>
      <c r="G628">
        <v>6.7418493458000004</v>
      </c>
      <c r="H628">
        <v>8.4462148563999992</v>
      </c>
      <c r="I628">
        <v>2.2835984850000002</v>
      </c>
      <c r="J628">
        <v>5.3120976253999999</v>
      </c>
      <c r="K628">
        <v>7.3198512729000003</v>
      </c>
      <c r="L628">
        <v>1152.3883315395999</v>
      </c>
      <c r="M628">
        <v>1961.5614092788001</v>
      </c>
      <c r="N628">
        <v>1695.1657991792999</v>
      </c>
      <c r="O628">
        <v>542.50006285049994</v>
      </c>
      <c r="P628">
        <v>3235.0128978507</v>
      </c>
      <c r="Q628">
        <v>89.473471477299995</v>
      </c>
      <c r="R628">
        <v>40.0823101947</v>
      </c>
      <c r="S628">
        <v>0</v>
      </c>
      <c r="T628">
        <v>3.1810414E-3</v>
      </c>
      <c r="U628">
        <v>1.7213212499999998E-2</v>
      </c>
      <c r="V628">
        <v>2.85715876E-2</v>
      </c>
      <c r="W628">
        <v>0.35032002740000001</v>
      </c>
      <c r="X628">
        <v>0.1012061158</v>
      </c>
      <c r="Y628">
        <v>5.1141038899999998E-2</v>
      </c>
      <c r="Z628">
        <v>6.6114165899999994E-2</v>
      </c>
      <c r="AA628">
        <v>5.75420055E-2</v>
      </c>
      <c r="AB628">
        <v>7212.7846055916998</v>
      </c>
      <c r="AC628">
        <v>2326.1901155618998</v>
      </c>
      <c r="AD628">
        <v>2380.8577508520002</v>
      </c>
      <c r="AE628">
        <v>2380.8577508520002</v>
      </c>
      <c r="AF628">
        <v>0.2078805946</v>
      </c>
      <c r="AG628">
        <v>0.88090800979999995</v>
      </c>
      <c r="AH628">
        <v>1</v>
      </c>
      <c r="AI628" s="5">
        <f t="shared" si="10"/>
        <v>541.02738569934274</v>
      </c>
      <c r="AJ628" s="5">
        <f t="shared" si="10"/>
        <v>920.92084942666679</v>
      </c>
      <c r="AK628" s="5">
        <f t="shared" si="10"/>
        <v>795.85248787760565</v>
      </c>
    </row>
    <row r="629" spans="2:37" customFormat="1" x14ac:dyDescent="0.4">
      <c r="B629">
        <v>6.0999999999999997E-4</v>
      </c>
      <c r="C629">
        <v>4.4912599999999996</v>
      </c>
      <c r="D629">
        <v>0.1444</v>
      </c>
      <c r="E629">
        <v>519.33000000000004</v>
      </c>
      <c r="F629">
        <v>-1.3339999999999999E-2</v>
      </c>
      <c r="G629">
        <v>6.7599516422999999</v>
      </c>
      <c r="H629">
        <v>8.4644891351999991</v>
      </c>
      <c r="I629">
        <v>2.2987206927999999</v>
      </c>
      <c r="J629">
        <v>5.3977171517000002</v>
      </c>
      <c r="K629">
        <v>7.3352708729999998</v>
      </c>
      <c r="L629">
        <v>1166.0882999262001</v>
      </c>
      <c r="M629">
        <v>1978.5705742851001</v>
      </c>
      <c r="N629">
        <v>1697.4436441967</v>
      </c>
      <c r="O629">
        <v>542.3781231918</v>
      </c>
      <c r="P629">
        <v>3222.1710851833</v>
      </c>
      <c r="Q629">
        <v>94.420147249099998</v>
      </c>
      <c r="R629">
        <v>11.363499343100001</v>
      </c>
      <c r="S629">
        <v>0</v>
      </c>
      <c r="T629">
        <v>3.2233113000000001E-3</v>
      </c>
      <c r="U629">
        <v>1.7772563799999998E-2</v>
      </c>
      <c r="V629">
        <v>2.87866645E-2</v>
      </c>
      <c r="W629">
        <v>0.35032002740000001</v>
      </c>
      <c r="X629">
        <v>0.11781346600000001</v>
      </c>
      <c r="Y629">
        <v>6.4719071099999997E-2</v>
      </c>
      <c r="Z629">
        <v>6.6113554399999996E-2</v>
      </c>
      <c r="AA629">
        <v>5.7839099599999999E-2</v>
      </c>
      <c r="AB629">
        <v>7211.5937288457999</v>
      </c>
      <c r="AC629">
        <v>2371.7137334077001</v>
      </c>
      <c r="AD629">
        <v>2387.2122322389</v>
      </c>
      <c r="AE629">
        <v>2387.2122322389</v>
      </c>
      <c r="AF629">
        <v>0.21592171590000001</v>
      </c>
      <c r="AG629">
        <v>0.9709837523</v>
      </c>
      <c r="AH629">
        <v>1</v>
      </c>
      <c r="AI629" s="5">
        <f t="shared" si="10"/>
        <v>547.45929574000002</v>
      </c>
      <c r="AJ629" s="5">
        <f t="shared" si="10"/>
        <v>928.90637290380289</v>
      </c>
      <c r="AK629" s="5">
        <f t="shared" si="10"/>
        <v>796.92189868389676</v>
      </c>
    </row>
    <row r="630" spans="2:37" customFormat="1" x14ac:dyDescent="0.4">
      <c r="B630">
        <v>6.0999999999999997E-4</v>
      </c>
      <c r="C630">
        <v>4.4912599999999996</v>
      </c>
      <c r="D630">
        <v>0.1444</v>
      </c>
      <c r="E630">
        <v>519.33000000000004</v>
      </c>
      <c r="F630">
        <v>-1.055E-2</v>
      </c>
      <c r="G630">
        <v>6.7858383165999996</v>
      </c>
      <c r="H630">
        <v>8.4901819949000004</v>
      </c>
      <c r="I630">
        <v>2.3220079193999998</v>
      </c>
      <c r="J630">
        <v>5.5009443192000003</v>
      </c>
      <c r="K630">
        <v>7.3389012899999999</v>
      </c>
      <c r="L630">
        <v>1187.554292798</v>
      </c>
      <c r="M630">
        <v>1954.0524008579</v>
      </c>
      <c r="N630">
        <v>1695.2876348811999</v>
      </c>
      <c r="O630">
        <v>542.18520418959997</v>
      </c>
      <c r="P630">
        <v>3211.1557147277999</v>
      </c>
      <c r="Q630">
        <v>102.25910505749999</v>
      </c>
      <c r="R630">
        <v>0</v>
      </c>
      <c r="S630">
        <v>0</v>
      </c>
      <c r="T630">
        <v>3.2889497E-3</v>
      </c>
      <c r="U630">
        <v>1.8458836900000001E-2</v>
      </c>
      <c r="V630">
        <v>2.89501156E-2</v>
      </c>
      <c r="W630">
        <v>0.35032002740000001</v>
      </c>
      <c r="X630">
        <v>0.14797120010000001</v>
      </c>
      <c r="Y630">
        <v>9.2135366699999999E-2</v>
      </c>
      <c r="Z630">
        <v>6.6112705399999999E-2</v>
      </c>
      <c r="AA630">
        <v>5.81590357E-2</v>
      </c>
      <c r="AB630">
        <v>7209.7978417173999</v>
      </c>
      <c r="AC630">
        <v>2385.5735415762001</v>
      </c>
      <c r="AD630">
        <v>2385.5735415762001</v>
      </c>
      <c r="AE630">
        <v>2385.5735415762001</v>
      </c>
      <c r="AF630">
        <v>0.22857118260000001</v>
      </c>
      <c r="AG630">
        <v>1</v>
      </c>
      <c r="AH630">
        <v>1</v>
      </c>
      <c r="AI630" s="5">
        <f t="shared" si="10"/>
        <v>557.53722666572776</v>
      </c>
      <c r="AJ630" s="5">
        <f t="shared" si="10"/>
        <v>917.39549336051653</v>
      </c>
      <c r="AK630" s="5">
        <f t="shared" si="10"/>
        <v>795.90968773765258</v>
      </c>
    </row>
    <row r="631" spans="2:37" customFormat="1" x14ac:dyDescent="0.4">
      <c r="B631">
        <v>1.41E-3</v>
      </c>
      <c r="C631">
        <v>2.0076700000000001</v>
      </c>
      <c r="D631">
        <v>7.4999999999999997E-3</v>
      </c>
      <c r="E631">
        <v>233.59</v>
      </c>
      <c r="F631">
        <v>-2.002E-2</v>
      </c>
      <c r="G631">
        <v>17.830967987699999</v>
      </c>
      <c r="H631">
        <v>20.4094826529</v>
      </c>
      <c r="I631">
        <v>1.8167304218</v>
      </c>
      <c r="J631">
        <v>2.6134480478</v>
      </c>
      <c r="K631">
        <v>3.0214713940000002</v>
      </c>
      <c r="L631">
        <v>1184.8492103906999</v>
      </c>
      <c r="M631">
        <v>1350.4614564267999</v>
      </c>
      <c r="N631">
        <v>1430.2065159096001</v>
      </c>
      <c r="O631">
        <v>170.06481294549999</v>
      </c>
      <c r="P631">
        <v>209.26130995259999</v>
      </c>
      <c r="Q631">
        <v>25.251221925199999</v>
      </c>
      <c r="R631">
        <v>11.800612022399999</v>
      </c>
      <c r="S631">
        <v>5.1754601698</v>
      </c>
      <c r="T631">
        <v>4.6537182999999999E-3</v>
      </c>
      <c r="U631">
        <v>9.6304561000000004E-3</v>
      </c>
      <c r="V631">
        <v>1.2020032700000001E-2</v>
      </c>
      <c r="W631">
        <v>0.35032002740000001</v>
      </c>
      <c r="X631">
        <v>6.8266107600000001E-2</v>
      </c>
      <c r="Y631">
        <v>2.77821678E-2</v>
      </c>
      <c r="Z631">
        <v>3.84553745E-2</v>
      </c>
      <c r="AA631">
        <v>1.7168109300000001E-2</v>
      </c>
      <c r="AB631">
        <v>-52.570439484799998</v>
      </c>
      <c r="AC631">
        <v>950.96161327070001</v>
      </c>
      <c r="AD631">
        <v>1115.4367576023999</v>
      </c>
      <c r="AE631">
        <v>1148.1644759764999</v>
      </c>
      <c r="AF631">
        <v>0.15892422689999999</v>
      </c>
      <c r="AG631">
        <v>0.18203460029999999</v>
      </c>
      <c r="AH631">
        <v>0.19762260270000001</v>
      </c>
      <c r="AI631" s="5">
        <f t="shared" si="10"/>
        <v>556.26723492521126</v>
      </c>
      <c r="AJ631" s="5">
        <f t="shared" si="10"/>
        <v>634.01946311117376</v>
      </c>
      <c r="AK631" s="5">
        <f t="shared" si="10"/>
        <v>671.45845817352119</v>
      </c>
    </row>
    <row r="632" spans="2:37" customFormat="1" x14ac:dyDescent="0.4">
      <c r="B632">
        <v>1.41E-3</v>
      </c>
      <c r="C632">
        <v>2.0076700000000001</v>
      </c>
      <c r="D632">
        <v>7.4999999999999997E-3</v>
      </c>
      <c r="E632">
        <v>233.59</v>
      </c>
      <c r="F632">
        <v>-1.6889999999999999E-2</v>
      </c>
      <c r="G632">
        <v>17.848163922099999</v>
      </c>
      <c r="H632">
        <v>20.424509328799999</v>
      </c>
      <c r="I632">
        <v>1.8272665242999999</v>
      </c>
      <c r="J632">
        <v>2.6711480496000002</v>
      </c>
      <c r="K632">
        <v>3.1558333143000001</v>
      </c>
      <c r="L632">
        <v>1195.1014374819999</v>
      </c>
      <c r="M632">
        <v>1389.5558004642</v>
      </c>
      <c r="N632">
        <v>1506.0166830441999</v>
      </c>
      <c r="O632">
        <v>170.01655660919999</v>
      </c>
      <c r="P632">
        <v>209.0834347876</v>
      </c>
      <c r="Q632">
        <v>27.757671656999999</v>
      </c>
      <c r="R632">
        <v>14.6568834285</v>
      </c>
      <c r="S632">
        <v>7.1651524485999998</v>
      </c>
      <c r="T632">
        <v>4.7078531999999998E-3</v>
      </c>
      <c r="U632">
        <v>1.0060395E-2</v>
      </c>
      <c r="V632">
        <v>1.28857752E-2</v>
      </c>
      <c r="W632">
        <v>0.35032002740000001</v>
      </c>
      <c r="X632">
        <v>8.8155570200000005E-2</v>
      </c>
      <c r="Y632">
        <v>4.1290810800000001E-2</v>
      </c>
      <c r="Z632">
        <v>3.8452119999999999E-2</v>
      </c>
      <c r="AA632">
        <v>1.7148329899999998E-2</v>
      </c>
      <c r="AB632">
        <v>-55.9213312547</v>
      </c>
      <c r="AC632">
        <v>1002.0797940115</v>
      </c>
      <c r="AD632">
        <v>1222.4329934545999</v>
      </c>
      <c r="AE632">
        <v>1275.1112289368</v>
      </c>
      <c r="AF632">
        <v>0.16988298830000001</v>
      </c>
      <c r="AG632">
        <v>0.21300609279999999</v>
      </c>
      <c r="AH632">
        <v>0.25222062849999999</v>
      </c>
      <c r="AI632" s="5">
        <f t="shared" si="10"/>
        <v>561.08048708075114</v>
      </c>
      <c r="AJ632" s="5">
        <f t="shared" si="10"/>
        <v>652.37361524140852</v>
      </c>
      <c r="AK632" s="5">
        <f t="shared" si="10"/>
        <v>707.05008593624416</v>
      </c>
    </row>
    <row r="633" spans="2:37" customFormat="1" x14ac:dyDescent="0.4">
      <c r="B633">
        <v>1.41E-3</v>
      </c>
      <c r="C633">
        <v>2.0076700000000001</v>
      </c>
      <c r="D633">
        <v>7.4999999999999997E-3</v>
      </c>
      <c r="E633">
        <v>233.59</v>
      </c>
      <c r="F633">
        <v>-1.52E-2</v>
      </c>
      <c r="G633">
        <v>17.853496034999999</v>
      </c>
      <c r="H633">
        <v>20.427721585800001</v>
      </c>
      <c r="I633">
        <v>1.8331351974000001</v>
      </c>
      <c r="J633">
        <v>2.7042165563</v>
      </c>
      <c r="K633">
        <v>3.2351089157000001</v>
      </c>
      <c r="L633">
        <v>1200.8767918583001</v>
      </c>
      <c r="M633">
        <v>1412.6212797368</v>
      </c>
      <c r="N633">
        <v>1552.7585896436001</v>
      </c>
      <c r="O633">
        <v>169.98873152460001</v>
      </c>
      <c r="P633">
        <v>208.97560954139999</v>
      </c>
      <c r="Q633">
        <v>29.201250337499999</v>
      </c>
      <c r="R633">
        <v>16.422805451599999</v>
      </c>
      <c r="S633">
        <v>8.4532207758000002</v>
      </c>
      <c r="T633">
        <v>4.7381424E-3</v>
      </c>
      <c r="U633">
        <v>1.0311029899999999E-2</v>
      </c>
      <c r="V633">
        <v>1.3405139199999999E-2</v>
      </c>
      <c r="W633">
        <v>0.35032002740000001</v>
      </c>
      <c r="X633">
        <v>0.1012061158</v>
      </c>
      <c r="Y633">
        <v>5.1141038899999998E-2</v>
      </c>
      <c r="Z633">
        <v>3.84504939E-2</v>
      </c>
      <c r="AA633">
        <v>1.7135934799999999E-2</v>
      </c>
      <c r="AB633">
        <v>-57.981650010099997</v>
      </c>
      <c r="AC633">
        <v>1032.1617072314</v>
      </c>
      <c r="AD633">
        <v>1288.280589384</v>
      </c>
      <c r="AE633">
        <v>1353.6120840627</v>
      </c>
      <c r="AF633">
        <v>0.1760651382</v>
      </c>
      <c r="AG633">
        <v>0.2317417198</v>
      </c>
      <c r="AH633">
        <v>0.28750471399999999</v>
      </c>
      <c r="AI633" s="5">
        <f t="shared" si="10"/>
        <v>563.79192106023481</v>
      </c>
      <c r="AJ633" s="5">
        <f t="shared" si="10"/>
        <v>663.2024787496714</v>
      </c>
      <c r="AK633" s="5">
        <f t="shared" si="10"/>
        <v>728.99464302516435</v>
      </c>
    </row>
    <row r="634" spans="2:37" customFormat="1" x14ac:dyDescent="0.4">
      <c r="B634">
        <v>1.41E-3</v>
      </c>
      <c r="C634">
        <v>2.0076700000000001</v>
      </c>
      <c r="D634">
        <v>7.4999999999999997E-3</v>
      </c>
      <c r="E634">
        <v>233.59</v>
      </c>
      <c r="F634">
        <v>-1.3339999999999999E-2</v>
      </c>
      <c r="G634">
        <v>17.856033872000001</v>
      </c>
      <c r="H634">
        <v>20.4271303447</v>
      </c>
      <c r="I634">
        <v>1.8397434175</v>
      </c>
      <c r="J634">
        <v>2.7421674702000001</v>
      </c>
      <c r="K634">
        <v>3.3268657455000001</v>
      </c>
      <c r="L634">
        <v>1207.4346469402999</v>
      </c>
      <c r="M634">
        <v>1439.6720058492999</v>
      </c>
      <c r="N634">
        <v>1608.5716464463001</v>
      </c>
      <c r="O634">
        <v>169.95660582630001</v>
      </c>
      <c r="P634">
        <v>208.84620845480001</v>
      </c>
      <c r="Q634">
        <v>30.866510159899999</v>
      </c>
      <c r="R634">
        <v>18.555399313700001</v>
      </c>
      <c r="S634">
        <v>10.0279811904</v>
      </c>
      <c r="T634">
        <v>4.7723647000000001E-3</v>
      </c>
      <c r="U634">
        <v>1.06024702E-2</v>
      </c>
      <c r="V634">
        <v>1.4019371900000001E-2</v>
      </c>
      <c r="W634">
        <v>0.35032002740000001</v>
      </c>
      <c r="X634">
        <v>0.11781346600000001</v>
      </c>
      <c r="Y634">
        <v>6.4719071099999997E-2</v>
      </c>
      <c r="Z634">
        <v>3.8448814599999999E-2</v>
      </c>
      <c r="AA634">
        <v>1.71206398E-2</v>
      </c>
      <c r="AB634">
        <v>-60.473017872500002</v>
      </c>
      <c r="AC634">
        <v>1067.3807262104999</v>
      </c>
      <c r="AD634">
        <v>1366.8939571382</v>
      </c>
      <c r="AE634">
        <v>1444.6102611214001</v>
      </c>
      <c r="AF634">
        <v>0.1830894737</v>
      </c>
      <c r="AG634">
        <v>0.25415936989999999</v>
      </c>
      <c r="AH634">
        <v>0.33186247460000001</v>
      </c>
      <c r="AI634" s="5">
        <f t="shared" si="10"/>
        <v>566.87072626305167</v>
      </c>
      <c r="AJ634" s="5">
        <f t="shared" si="10"/>
        <v>675.9023501639906</v>
      </c>
      <c r="AK634" s="5">
        <f t="shared" si="10"/>
        <v>755.19795607807521</v>
      </c>
    </row>
    <row r="635" spans="2:37" customFormat="1" x14ac:dyDescent="0.4">
      <c r="B635">
        <v>1.41E-3</v>
      </c>
      <c r="C635">
        <v>2.0076700000000001</v>
      </c>
      <c r="D635">
        <v>7.4999999999999997E-3</v>
      </c>
      <c r="E635">
        <v>233.59</v>
      </c>
      <c r="F635">
        <v>-1.055E-2</v>
      </c>
      <c r="G635">
        <v>17.854497653799999</v>
      </c>
      <c r="H635">
        <v>20.4195915146</v>
      </c>
      <c r="I635">
        <v>1.8499520261</v>
      </c>
      <c r="J635">
        <v>2.8020908246</v>
      </c>
      <c r="K635">
        <v>3.4692463607000001</v>
      </c>
      <c r="L635">
        <v>1217.6781531612</v>
      </c>
      <c r="M635">
        <v>1483.6083765018</v>
      </c>
      <c r="N635">
        <v>1697.980692786</v>
      </c>
      <c r="O635">
        <v>169.90528664429999</v>
      </c>
      <c r="P635">
        <v>208.62849975610001</v>
      </c>
      <c r="Q635">
        <v>33.520153991800001</v>
      </c>
      <c r="R635">
        <v>22.123261277200001</v>
      </c>
      <c r="S635">
        <v>12.573309851199999</v>
      </c>
      <c r="T635">
        <v>4.8254747000000004E-3</v>
      </c>
      <c r="U635">
        <v>1.1070915299999999E-2</v>
      </c>
      <c r="V635">
        <v>1.50200964E-2</v>
      </c>
      <c r="W635">
        <v>0.35032002740000001</v>
      </c>
      <c r="X635">
        <v>0.14797120010000001</v>
      </c>
      <c r="Y635">
        <v>9.2135366699999999E-2</v>
      </c>
      <c r="Z635">
        <v>3.8446485599999997E-2</v>
      </c>
      <c r="AA635">
        <v>1.7093792699999999E-2</v>
      </c>
      <c r="AB635">
        <v>-64.663384435599994</v>
      </c>
      <c r="AC635">
        <v>1124.4746997377999</v>
      </c>
      <c r="AD635">
        <v>1493.2250881548</v>
      </c>
      <c r="AE635">
        <v>1567.6481480378</v>
      </c>
      <c r="AF635">
        <v>0.19408378740000001</v>
      </c>
      <c r="AG635">
        <v>0.29170365440000001</v>
      </c>
      <c r="AH635">
        <v>0.41119795739999998</v>
      </c>
      <c r="AI635" s="5">
        <f t="shared" si="10"/>
        <v>571.6798841132395</v>
      </c>
      <c r="AJ635" s="5">
        <f t="shared" si="10"/>
        <v>696.52975422619716</v>
      </c>
      <c r="AK635" s="5">
        <f t="shared" si="10"/>
        <v>797.17403417183095</v>
      </c>
    </row>
    <row r="636" spans="2:37" customFormat="1" x14ac:dyDescent="0.4">
      <c r="B636">
        <v>1.41E-3</v>
      </c>
      <c r="C636">
        <v>2.0076700000000001</v>
      </c>
      <c r="D636">
        <v>7.4999999999999997E-3</v>
      </c>
      <c r="E636">
        <v>292.95</v>
      </c>
      <c r="F636">
        <v>-2.002E-2</v>
      </c>
      <c r="G636">
        <v>16.828890300499999</v>
      </c>
      <c r="H636">
        <v>19.290355366499998</v>
      </c>
      <c r="I636">
        <v>1.7032533459000001</v>
      </c>
      <c r="J636">
        <v>2.4501877747999998</v>
      </c>
      <c r="K636">
        <v>2.8319749936999998</v>
      </c>
      <c r="L636">
        <v>1119.0416206453001</v>
      </c>
      <c r="M636">
        <v>1268.6860857588999</v>
      </c>
      <c r="N636">
        <v>1335.996068661</v>
      </c>
      <c r="O636">
        <v>170.19544726550001</v>
      </c>
      <c r="P636">
        <v>209.60521389409999</v>
      </c>
      <c r="Q636">
        <v>25.4068141234</v>
      </c>
      <c r="R636">
        <v>11.879194977799999</v>
      </c>
      <c r="S636">
        <v>5.2124837213999999</v>
      </c>
      <c r="T636">
        <v>4.0905115000000004E-3</v>
      </c>
      <c r="U636">
        <v>8.4648224000000005E-3</v>
      </c>
      <c r="V636">
        <v>1.05808699E-2</v>
      </c>
      <c r="W636">
        <v>0.35032002740000001</v>
      </c>
      <c r="X636">
        <v>6.8266107600000001E-2</v>
      </c>
      <c r="Y636">
        <v>2.77821678E-2</v>
      </c>
      <c r="Z636">
        <v>3.8487458699999998E-2</v>
      </c>
      <c r="AA636">
        <v>1.7185981199999999E-2</v>
      </c>
      <c r="AB636">
        <v>-45.542809263800002</v>
      </c>
      <c r="AC636">
        <v>953.98156416819995</v>
      </c>
      <c r="AD636">
        <v>1119.6081558966</v>
      </c>
      <c r="AE636">
        <v>1152.6004718423001</v>
      </c>
      <c r="AF636">
        <v>0.1538916354</v>
      </c>
      <c r="AG636">
        <v>0.17696110709999999</v>
      </c>
      <c r="AH636">
        <v>0.19236838049999999</v>
      </c>
      <c r="AI636" s="5">
        <f t="shared" si="10"/>
        <v>525.37165288511744</v>
      </c>
      <c r="AJ636" s="5">
        <f t="shared" si="10"/>
        <v>595.62727030934275</v>
      </c>
      <c r="AK636" s="5">
        <f t="shared" si="10"/>
        <v>627.22820124929581</v>
      </c>
    </row>
    <row r="637" spans="2:37" customFormat="1" x14ac:dyDescent="0.4">
      <c r="B637">
        <v>1.41E-3</v>
      </c>
      <c r="C637">
        <v>2.0076700000000001</v>
      </c>
      <c r="D637">
        <v>7.4999999999999997E-3</v>
      </c>
      <c r="E637">
        <v>292.95</v>
      </c>
      <c r="F637">
        <v>-1.6889999999999999E-2</v>
      </c>
      <c r="G637">
        <v>16.868963524200002</v>
      </c>
      <c r="H637">
        <v>19.3330193189</v>
      </c>
      <c r="I637">
        <v>1.7143937692</v>
      </c>
      <c r="J637">
        <v>2.5101267361000001</v>
      </c>
      <c r="K637">
        <v>2.9687071739999999</v>
      </c>
      <c r="L637">
        <v>1129.2710769524999</v>
      </c>
      <c r="M637">
        <v>1306.6754382547001</v>
      </c>
      <c r="N637">
        <v>1407.9176597349999</v>
      </c>
      <c r="O637">
        <v>170.14856836749999</v>
      </c>
      <c r="P637">
        <v>209.43228247409999</v>
      </c>
      <c r="Q637">
        <v>27.936374224000001</v>
      </c>
      <c r="R637">
        <v>14.7684527345</v>
      </c>
      <c r="S637">
        <v>7.2295387569000003</v>
      </c>
      <c r="T637">
        <v>4.1441958999999997E-3</v>
      </c>
      <c r="U637">
        <v>8.8840381E-3</v>
      </c>
      <c r="V637">
        <v>1.14150737E-2</v>
      </c>
      <c r="W637">
        <v>0.35032002740000001</v>
      </c>
      <c r="X637">
        <v>8.8155570200000005E-2</v>
      </c>
      <c r="Y637">
        <v>4.1290810800000001E-2</v>
      </c>
      <c r="Z637">
        <v>3.8483874199999997E-2</v>
      </c>
      <c r="AA637">
        <v>1.71669219E-2</v>
      </c>
      <c r="AB637">
        <v>-48.755670221400003</v>
      </c>
      <c r="AC637">
        <v>1005.5932556511</v>
      </c>
      <c r="AD637">
        <v>1227.8456688002</v>
      </c>
      <c r="AE637">
        <v>1281.1719455908001</v>
      </c>
      <c r="AF637">
        <v>0.16469016550000001</v>
      </c>
      <c r="AG637">
        <v>0.20738188909999999</v>
      </c>
      <c r="AH637">
        <v>0.2459657106</v>
      </c>
      <c r="AI637" s="5">
        <f t="shared" si="10"/>
        <v>530.17421453169015</v>
      </c>
      <c r="AJ637" s="5">
        <f t="shared" si="10"/>
        <v>613.46264706793431</v>
      </c>
      <c r="AK637" s="5">
        <f t="shared" si="10"/>
        <v>660.99420644835675</v>
      </c>
    </row>
    <row r="638" spans="2:37" customFormat="1" x14ac:dyDescent="0.4">
      <c r="B638">
        <v>1.41E-3</v>
      </c>
      <c r="C638">
        <v>2.0076700000000001</v>
      </c>
      <c r="D638">
        <v>7.4999999999999997E-3</v>
      </c>
      <c r="E638">
        <v>292.95</v>
      </c>
      <c r="F638">
        <v>-1.52E-2</v>
      </c>
      <c r="G638">
        <v>16.886988559700001</v>
      </c>
      <c r="H638">
        <v>19.351561175499999</v>
      </c>
      <c r="I638">
        <v>1.7205976002000001</v>
      </c>
      <c r="J638">
        <v>2.5444937105999998</v>
      </c>
      <c r="K638">
        <v>3.0495406860999998</v>
      </c>
      <c r="L638">
        <v>1135.0347181241</v>
      </c>
      <c r="M638">
        <v>1329.1223168396</v>
      </c>
      <c r="N638">
        <v>1452.3918954622</v>
      </c>
      <c r="O638">
        <v>170.1215026575</v>
      </c>
      <c r="P638">
        <v>209.32728426739999</v>
      </c>
      <c r="Q638">
        <v>29.393656797199998</v>
      </c>
      <c r="R638">
        <v>16.5574272271</v>
      </c>
      <c r="S638">
        <v>8.5398772972000003</v>
      </c>
      <c r="T638">
        <v>4.1742430999999998E-3</v>
      </c>
      <c r="U638">
        <v>9.1289720000000008E-3</v>
      </c>
      <c r="V638">
        <v>1.1917374499999999E-2</v>
      </c>
      <c r="W638">
        <v>0.35032002740000001</v>
      </c>
      <c r="X638">
        <v>0.1012061158</v>
      </c>
      <c r="Y638">
        <v>5.1141038899999998E-2</v>
      </c>
      <c r="Z638">
        <v>3.8482059200000002E-2</v>
      </c>
      <c r="AA638">
        <v>1.7154937700000001E-2</v>
      </c>
      <c r="AB638">
        <v>-50.736439337900002</v>
      </c>
      <c r="AC638">
        <v>1035.9859731463</v>
      </c>
      <c r="AD638">
        <v>1294.6022529249001</v>
      </c>
      <c r="AE638">
        <v>1360.9884737771999</v>
      </c>
      <c r="AF638">
        <v>0.17078833660000001</v>
      </c>
      <c r="AG638">
        <v>0.22580569</v>
      </c>
      <c r="AH638">
        <v>0.28064988610000002</v>
      </c>
      <c r="AI638" s="5">
        <f t="shared" si="10"/>
        <v>532.8801493540376</v>
      </c>
      <c r="AJ638" s="5">
        <f t="shared" si="10"/>
        <v>624.00108771812211</v>
      </c>
      <c r="AK638" s="5">
        <f t="shared" si="10"/>
        <v>681.87412932497659</v>
      </c>
    </row>
    <row r="639" spans="2:37" customFormat="1" x14ac:dyDescent="0.4">
      <c r="B639">
        <v>1.41E-3</v>
      </c>
      <c r="C639">
        <v>2.0076700000000001</v>
      </c>
      <c r="D639">
        <v>7.4999999999999997E-3</v>
      </c>
      <c r="E639">
        <v>292.95</v>
      </c>
      <c r="F639">
        <v>-1.3339999999999999E-2</v>
      </c>
      <c r="G639">
        <v>16.903551133200001</v>
      </c>
      <c r="H639">
        <v>19.367903900400002</v>
      </c>
      <c r="I639">
        <v>1.7275823855000001</v>
      </c>
      <c r="J639">
        <v>2.5839490238999998</v>
      </c>
      <c r="K639">
        <v>3.1432631268</v>
      </c>
      <c r="L639">
        <v>1141.5805498354</v>
      </c>
      <c r="M639">
        <v>1355.4785624423</v>
      </c>
      <c r="N639">
        <v>1505.6383159596</v>
      </c>
      <c r="O639">
        <v>170.0902308368</v>
      </c>
      <c r="P639">
        <v>209.20113430449999</v>
      </c>
      <c r="Q639">
        <v>31.075142035900001</v>
      </c>
      <c r="R639">
        <v>18.7208661859</v>
      </c>
      <c r="S639">
        <v>10.148142524500001</v>
      </c>
      <c r="T639">
        <v>4.2082027000000001E-3</v>
      </c>
      <c r="U639">
        <v>9.4142775000000001E-3</v>
      </c>
      <c r="V639">
        <v>1.25131532E-2</v>
      </c>
      <c r="W639">
        <v>0.35032002740000001</v>
      </c>
      <c r="X639">
        <v>0.11781346600000001</v>
      </c>
      <c r="Y639">
        <v>6.4719071099999997E-2</v>
      </c>
      <c r="Z639">
        <v>3.8480168600000003E-2</v>
      </c>
      <c r="AA639">
        <v>1.7140116699999999E-2</v>
      </c>
      <c r="AB639">
        <v>-53.136965615199998</v>
      </c>
      <c r="AC639">
        <v>1071.5909659182</v>
      </c>
      <c r="AD639">
        <v>1374.4944558474001</v>
      </c>
      <c r="AE639">
        <v>1454.0247076485</v>
      </c>
      <c r="AF639">
        <v>0.17772053669999999</v>
      </c>
      <c r="AG639">
        <v>0.24786356070000001</v>
      </c>
      <c r="AH639">
        <v>0.3242844507</v>
      </c>
      <c r="AI639" s="5">
        <f t="shared" si="10"/>
        <v>535.95330978187792</v>
      </c>
      <c r="AJ639" s="5">
        <f t="shared" si="10"/>
        <v>636.37491194474183</v>
      </c>
      <c r="AK639" s="5">
        <f t="shared" si="10"/>
        <v>706.87244880732396</v>
      </c>
    </row>
    <row r="640" spans="2:37" customFormat="1" x14ac:dyDescent="0.4">
      <c r="B640">
        <v>1.41E-3</v>
      </c>
      <c r="C640">
        <v>2.0076700000000001</v>
      </c>
      <c r="D640">
        <v>7.4999999999999997E-3</v>
      </c>
      <c r="E640">
        <v>292.95</v>
      </c>
      <c r="F640">
        <v>-1.055E-2</v>
      </c>
      <c r="G640">
        <v>16.922510710800001</v>
      </c>
      <c r="H640">
        <v>19.3851031883</v>
      </c>
      <c r="I640">
        <v>1.7383724297000001</v>
      </c>
      <c r="J640">
        <v>2.6462842930999999</v>
      </c>
      <c r="K640">
        <v>3.2891358248999998</v>
      </c>
      <c r="L640">
        <v>1151.8091529362</v>
      </c>
      <c r="M640">
        <v>1398.3608624763001</v>
      </c>
      <c r="N640">
        <v>1591.3371662848001</v>
      </c>
      <c r="O640">
        <v>170.040251961</v>
      </c>
      <c r="P640">
        <v>208.98862480099999</v>
      </c>
      <c r="Q640">
        <v>33.755829478899997</v>
      </c>
      <c r="R640">
        <v>22.349138580200002</v>
      </c>
      <c r="S640">
        <v>12.7705046823</v>
      </c>
      <c r="T640">
        <v>4.2609335999999999E-3</v>
      </c>
      <c r="U640">
        <v>9.8739770000000008E-3</v>
      </c>
      <c r="V640">
        <v>1.34878242E-2</v>
      </c>
      <c r="W640">
        <v>0.35032002740000001</v>
      </c>
      <c r="X640">
        <v>0.14797120010000001</v>
      </c>
      <c r="Y640">
        <v>9.2135366699999999E-2</v>
      </c>
      <c r="Z640">
        <v>3.8477531299999999E-2</v>
      </c>
      <c r="AA640">
        <v>1.7114035900000001E-2</v>
      </c>
      <c r="AB640">
        <v>-57.187713335799998</v>
      </c>
      <c r="AC640">
        <v>1129.3724291254</v>
      </c>
      <c r="AD640">
        <v>1503.5596465522001</v>
      </c>
      <c r="AE640">
        <v>1582.1771666014999</v>
      </c>
      <c r="AF640">
        <v>0.18857094599999999</v>
      </c>
      <c r="AG640">
        <v>0.28481531189999998</v>
      </c>
      <c r="AH640">
        <v>0.4023496359</v>
      </c>
      <c r="AI640" s="5">
        <f t="shared" si="10"/>
        <v>540.75547086206575</v>
      </c>
      <c r="AJ640" s="5">
        <f t="shared" si="10"/>
        <v>656.50744717197188</v>
      </c>
      <c r="AK640" s="5">
        <f t="shared" si="10"/>
        <v>747.10665083793435</v>
      </c>
    </row>
    <row r="641" spans="2:37" customFormat="1" x14ac:dyDescent="0.4">
      <c r="B641">
        <v>1.41E-3</v>
      </c>
      <c r="C641">
        <v>2.0076700000000001</v>
      </c>
      <c r="D641">
        <v>7.4999999999999997E-3</v>
      </c>
      <c r="E641">
        <v>360</v>
      </c>
      <c r="F641">
        <v>-2.002E-2</v>
      </c>
      <c r="G641">
        <v>15.837180953600001</v>
      </c>
      <c r="H641">
        <v>18.181469825400001</v>
      </c>
      <c r="I641">
        <v>1.5985538527000001</v>
      </c>
      <c r="J641">
        <v>2.2861672408000002</v>
      </c>
      <c r="K641">
        <v>2.6374312148999999</v>
      </c>
      <c r="L641">
        <v>1058.4929722730999</v>
      </c>
      <c r="M641">
        <v>1190.4542542651</v>
      </c>
      <c r="N641">
        <v>1245.6471886441</v>
      </c>
      <c r="O641">
        <v>170.30953568199999</v>
      </c>
      <c r="P641">
        <v>209.92766667949999</v>
      </c>
      <c r="Q641">
        <v>25.564540210099999</v>
      </c>
      <c r="R641">
        <v>11.959844588199999</v>
      </c>
      <c r="S641">
        <v>5.2507707116000004</v>
      </c>
      <c r="T641">
        <v>3.6030779E-3</v>
      </c>
      <c r="U641">
        <v>7.3694505000000002E-3</v>
      </c>
      <c r="V641">
        <v>9.2040791E-3</v>
      </c>
      <c r="W641">
        <v>0.35032002740000001</v>
      </c>
      <c r="X641">
        <v>6.8266107600000001E-2</v>
      </c>
      <c r="Y641">
        <v>2.77821678E-2</v>
      </c>
      <c r="Z641">
        <v>3.8517185500000002E-2</v>
      </c>
      <c r="AA641">
        <v>1.7204332999999999E-2</v>
      </c>
      <c r="AB641">
        <v>-39.053370132600001</v>
      </c>
      <c r="AC641">
        <v>957.04933130519998</v>
      </c>
      <c r="AD641">
        <v>1123.8639909610999</v>
      </c>
      <c r="AE641">
        <v>1157.1324504505999</v>
      </c>
      <c r="AF641">
        <v>0.14877239210000001</v>
      </c>
      <c r="AG641">
        <v>0.17172234759999999</v>
      </c>
      <c r="AH641">
        <v>0.18690219089999999</v>
      </c>
      <c r="AI641" s="5">
        <f t="shared" si="10"/>
        <v>496.94505740521123</v>
      </c>
      <c r="AJ641" s="5">
        <f t="shared" si="10"/>
        <v>558.89871092258215</v>
      </c>
      <c r="AK641" s="5">
        <f t="shared" si="10"/>
        <v>584.81088668737095</v>
      </c>
    </row>
    <row r="642" spans="2:37" customFormat="1" x14ac:dyDescent="0.4">
      <c r="B642">
        <v>1.41E-3</v>
      </c>
      <c r="C642">
        <v>2.0076700000000001</v>
      </c>
      <c r="D642">
        <v>7.4999999999999997E-3</v>
      </c>
      <c r="E642">
        <v>360</v>
      </c>
      <c r="F642">
        <v>-1.6889999999999999E-2</v>
      </c>
      <c r="G642">
        <v>15.9014562644</v>
      </c>
      <c r="H642">
        <v>18.2535062207</v>
      </c>
      <c r="I642">
        <v>1.6103141911000001</v>
      </c>
      <c r="J642">
        <v>2.3486652367</v>
      </c>
      <c r="K642">
        <v>2.7768165642999998</v>
      </c>
      <c r="L642">
        <v>1068.7169195239001</v>
      </c>
      <c r="M642">
        <v>1227.4771811346</v>
      </c>
      <c r="N642">
        <v>1313.8358098716999</v>
      </c>
      <c r="O642">
        <v>170.2639702219</v>
      </c>
      <c r="P642">
        <v>209.75966243479999</v>
      </c>
      <c r="Q642">
        <v>28.116853493099999</v>
      </c>
      <c r="R642">
        <v>14.8824133282</v>
      </c>
      <c r="S642">
        <v>7.2957720055999999</v>
      </c>
      <c r="T642">
        <v>3.6562876E-3</v>
      </c>
      <c r="U642">
        <v>7.7778819999999999E-3</v>
      </c>
      <c r="V642">
        <v>1.00058922E-2</v>
      </c>
      <c r="W642">
        <v>0.35032002740000001</v>
      </c>
      <c r="X642">
        <v>8.8155570200000005E-2</v>
      </c>
      <c r="Y642">
        <v>4.1290810800000001E-2</v>
      </c>
      <c r="Z642">
        <v>3.85132329E-2</v>
      </c>
      <c r="AA642">
        <v>1.7186003299999999E-2</v>
      </c>
      <c r="AB642">
        <v>-42.126750102000003</v>
      </c>
      <c r="AC642">
        <v>1009.1505792472</v>
      </c>
      <c r="AD642">
        <v>1233.3534733762001</v>
      </c>
      <c r="AE642">
        <v>1287.3534139325</v>
      </c>
      <c r="AF642">
        <v>0.15942874160000001</v>
      </c>
      <c r="AG642">
        <v>0.20160874370000001</v>
      </c>
      <c r="AH642">
        <v>0.2395048977</v>
      </c>
      <c r="AI642" s="5">
        <f t="shared" si="10"/>
        <v>501.7450326403287</v>
      </c>
      <c r="AJ642" s="5">
        <f t="shared" si="10"/>
        <v>576.28036672985911</v>
      </c>
      <c r="AK642" s="5">
        <f t="shared" si="10"/>
        <v>616.82432388342716</v>
      </c>
    </row>
    <row r="643" spans="2:37" customFormat="1" x14ac:dyDescent="0.4">
      <c r="B643">
        <v>1.41E-3</v>
      </c>
      <c r="C643">
        <v>2.0076700000000001</v>
      </c>
      <c r="D643">
        <v>7.4999999999999997E-3</v>
      </c>
      <c r="E643">
        <v>360</v>
      </c>
      <c r="F643">
        <v>-1.52E-2</v>
      </c>
      <c r="G643">
        <v>15.932908115</v>
      </c>
      <c r="H643">
        <v>18.288338571699999</v>
      </c>
      <c r="I643">
        <v>1.6168613033000001</v>
      </c>
      <c r="J643">
        <v>2.3845101528999999</v>
      </c>
      <c r="K643">
        <v>2.8593824479999999</v>
      </c>
      <c r="L643">
        <v>1074.4781543229001</v>
      </c>
      <c r="M643">
        <v>1249.3851213729999</v>
      </c>
      <c r="N643">
        <v>1356.1294133888</v>
      </c>
      <c r="O643">
        <v>170.23762331660001</v>
      </c>
      <c r="P643">
        <v>209.65746463869999</v>
      </c>
      <c r="Q643">
        <v>29.587557134499999</v>
      </c>
      <c r="R643">
        <v>16.6945333412</v>
      </c>
      <c r="S643">
        <v>8.6287063876999994</v>
      </c>
      <c r="T643">
        <v>3.6860791000000001E-3</v>
      </c>
      <c r="U643">
        <v>8.0171029999999994E-3</v>
      </c>
      <c r="V643">
        <v>1.04906902E-2</v>
      </c>
      <c r="W643">
        <v>0.35032002740000001</v>
      </c>
      <c r="X643">
        <v>0.1012061158</v>
      </c>
      <c r="Y643">
        <v>5.1141038899999998E-2</v>
      </c>
      <c r="Z643">
        <v>3.8511207800000002E-2</v>
      </c>
      <c r="AA643">
        <v>1.7174433400000001E-2</v>
      </c>
      <c r="AB643">
        <v>-44.027253332900003</v>
      </c>
      <c r="AC643">
        <v>1039.8502429565999</v>
      </c>
      <c r="AD643">
        <v>1301.0233005513001</v>
      </c>
      <c r="AE643">
        <v>1368.5023402539</v>
      </c>
      <c r="AF643">
        <v>0.16545396509999999</v>
      </c>
      <c r="AG643">
        <v>0.219733755</v>
      </c>
      <c r="AH643">
        <v>0.27360060429999999</v>
      </c>
      <c r="AI643" s="5">
        <f t="shared" si="10"/>
        <v>504.44983771028177</v>
      </c>
      <c r="AJ643" s="5">
        <f t="shared" si="10"/>
        <v>586.56578468215957</v>
      </c>
      <c r="AK643" s="5">
        <f t="shared" si="10"/>
        <v>636.68047576938966</v>
      </c>
    </row>
    <row r="644" spans="2:37" customFormat="1" x14ac:dyDescent="0.4">
      <c r="B644">
        <v>1.41E-3</v>
      </c>
      <c r="C644">
        <v>2.0076700000000001</v>
      </c>
      <c r="D644">
        <v>7.4999999999999997E-3</v>
      </c>
      <c r="E644">
        <v>360</v>
      </c>
      <c r="F644">
        <v>-1.3339999999999999E-2</v>
      </c>
      <c r="G644">
        <v>15.964317555599999</v>
      </c>
      <c r="H644">
        <v>18.322691005999999</v>
      </c>
      <c r="I644">
        <v>1.6242313752999999</v>
      </c>
      <c r="J644">
        <v>2.4256721626000002</v>
      </c>
      <c r="K644">
        <v>2.9552746381000001</v>
      </c>
      <c r="L644">
        <v>1081.0221772151001</v>
      </c>
      <c r="M644">
        <v>1275.1382241202</v>
      </c>
      <c r="N644">
        <v>1406.8997456930001</v>
      </c>
      <c r="O644">
        <v>170.20715537129999</v>
      </c>
      <c r="P644">
        <v>209.53451894060001</v>
      </c>
      <c r="Q644">
        <v>31.2848715451</v>
      </c>
      <c r="R644">
        <v>18.8887992055</v>
      </c>
      <c r="S644">
        <v>10.2707733258</v>
      </c>
      <c r="T644">
        <v>3.7197598999999999E-3</v>
      </c>
      <c r="U644">
        <v>8.2962785000000004E-3</v>
      </c>
      <c r="V644">
        <v>1.10675468E-2</v>
      </c>
      <c r="W644">
        <v>0.35032002740000001</v>
      </c>
      <c r="X644">
        <v>0.11781346600000001</v>
      </c>
      <c r="Y644">
        <v>6.4719071099999997E-2</v>
      </c>
      <c r="Z644">
        <v>3.8509082100000001E-2</v>
      </c>
      <c r="AA644">
        <v>1.7160087500000001E-2</v>
      </c>
      <c r="AB644">
        <v>-46.336216333499998</v>
      </c>
      <c r="AC644">
        <v>1075.8351244082</v>
      </c>
      <c r="AD644">
        <v>1382.1956806525</v>
      </c>
      <c r="AE644">
        <v>1463.5966968227001</v>
      </c>
      <c r="AF644">
        <v>0.17230717700000001</v>
      </c>
      <c r="AG644">
        <v>0.24144993619999999</v>
      </c>
      <c r="AH644">
        <v>0.31653276180000001</v>
      </c>
      <c r="AI644" s="5">
        <f t="shared" si="10"/>
        <v>507.52214892727704</v>
      </c>
      <c r="AJ644" s="5">
        <f t="shared" si="10"/>
        <v>598.65644324892025</v>
      </c>
      <c r="AK644" s="5">
        <f t="shared" si="10"/>
        <v>660.516312531925</v>
      </c>
    </row>
    <row r="645" spans="2:37" customFormat="1" x14ac:dyDescent="0.4">
      <c r="B645">
        <v>1.41E-3</v>
      </c>
      <c r="C645">
        <v>2.0076700000000001</v>
      </c>
      <c r="D645">
        <v>7.4999999999999997E-3</v>
      </c>
      <c r="E645">
        <v>360</v>
      </c>
      <c r="F645">
        <v>-1.055E-2</v>
      </c>
      <c r="G645">
        <v>16.0050299157</v>
      </c>
      <c r="H645">
        <v>18.366270857</v>
      </c>
      <c r="I645">
        <v>1.6356156403</v>
      </c>
      <c r="J645">
        <v>2.4907310436999999</v>
      </c>
      <c r="K645">
        <v>3.1049490142999998</v>
      </c>
      <c r="L645">
        <v>1091.2511182163</v>
      </c>
      <c r="M645">
        <v>1317.1097101779001</v>
      </c>
      <c r="N645">
        <v>1488.9836079940001</v>
      </c>
      <c r="O645">
        <v>170.15843064969999</v>
      </c>
      <c r="P645">
        <v>209.32709767259999</v>
      </c>
      <c r="Q645">
        <v>33.991822685800003</v>
      </c>
      <c r="R645">
        <v>22.577085429099998</v>
      </c>
      <c r="S645">
        <v>12.9702541457</v>
      </c>
      <c r="T645">
        <v>3.7720863000000001E-3</v>
      </c>
      <c r="U645">
        <v>8.7472750000000005E-3</v>
      </c>
      <c r="V645">
        <v>1.2015475100000001E-2</v>
      </c>
      <c r="W645">
        <v>0.35032002740000001</v>
      </c>
      <c r="X645">
        <v>0.14797120010000001</v>
      </c>
      <c r="Y645">
        <v>9.2135366699999999E-2</v>
      </c>
      <c r="Z645">
        <v>3.85060999E-2</v>
      </c>
      <c r="AA645">
        <v>1.71347689E-2</v>
      </c>
      <c r="AB645">
        <v>-50.246390252600001</v>
      </c>
      <c r="AC645">
        <v>1134.2904421507999</v>
      </c>
      <c r="AD645">
        <v>1513.9836946718001</v>
      </c>
      <c r="AE645">
        <v>1596.8925207845</v>
      </c>
      <c r="AF645">
        <v>0.183035155</v>
      </c>
      <c r="AG645">
        <v>0.27784368030000001</v>
      </c>
      <c r="AH645">
        <v>0.39337642490000002</v>
      </c>
      <c r="AI645" s="5">
        <f t="shared" si="10"/>
        <v>512.32446864615031</v>
      </c>
      <c r="AJ645" s="5">
        <f t="shared" si="10"/>
        <v>618.36136628070426</v>
      </c>
      <c r="AK645" s="5">
        <f t="shared" si="10"/>
        <v>699.053337086385</v>
      </c>
    </row>
    <row r="646" spans="2:37" customFormat="1" x14ac:dyDescent="0.4">
      <c r="B646">
        <v>1.41E-3</v>
      </c>
      <c r="C646">
        <v>2.0076700000000001</v>
      </c>
      <c r="D646">
        <v>7.4999999999999997E-3</v>
      </c>
      <c r="E646">
        <v>394.35</v>
      </c>
      <c r="F646">
        <v>-2.002E-2</v>
      </c>
      <c r="G646">
        <v>15.3779558578</v>
      </c>
      <c r="H646">
        <v>17.666621011</v>
      </c>
      <c r="I646">
        <v>1.5526207406000001</v>
      </c>
      <c r="J646">
        <v>2.2094439672999999</v>
      </c>
      <c r="K646">
        <v>2.5447104298999998</v>
      </c>
      <c r="L646">
        <v>1032.1013210185999</v>
      </c>
      <c r="M646">
        <v>1155.1362835053999</v>
      </c>
      <c r="N646">
        <v>1204.7266813186</v>
      </c>
      <c r="O646">
        <v>170.35786693290001</v>
      </c>
      <c r="P646">
        <v>210.07065489999999</v>
      </c>
      <c r="Q646">
        <v>25.639414473399999</v>
      </c>
      <c r="R646">
        <v>11.998553018300001</v>
      </c>
      <c r="S646">
        <v>5.2692717870000001</v>
      </c>
      <c r="T646">
        <v>3.3989899000000001E-3</v>
      </c>
      <c r="U646">
        <v>6.8831161000000004E-3</v>
      </c>
      <c r="V646">
        <v>8.5838744999999998E-3</v>
      </c>
      <c r="W646">
        <v>0.35032002740000001</v>
      </c>
      <c r="X646">
        <v>6.8266107600000001E-2</v>
      </c>
      <c r="Y646">
        <v>2.77821678E-2</v>
      </c>
      <c r="Z646">
        <v>3.8530456900000003E-2</v>
      </c>
      <c r="AA646">
        <v>1.7213017099999998E-2</v>
      </c>
      <c r="AB646">
        <v>-36.200539013099998</v>
      </c>
      <c r="AC646">
        <v>958.50712526790005</v>
      </c>
      <c r="AD646">
        <v>1125.8947266002001</v>
      </c>
      <c r="AE646">
        <v>1159.297547074</v>
      </c>
      <c r="AF646">
        <v>0.14633730110000001</v>
      </c>
      <c r="AG646">
        <v>0.16919578909999999</v>
      </c>
      <c r="AH646">
        <v>0.18424730719999999</v>
      </c>
      <c r="AI646" s="5">
        <f t="shared" si="10"/>
        <v>484.55461080685444</v>
      </c>
      <c r="AJ646" s="5">
        <f t="shared" si="10"/>
        <v>542.31750399314546</v>
      </c>
      <c r="AK646" s="5">
        <f t="shared" si="10"/>
        <v>565.59938090075116</v>
      </c>
    </row>
    <row r="647" spans="2:37" customFormat="1" x14ac:dyDescent="0.4">
      <c r="B647">
        <v>1.41E-3</v>
      </c>
      <c r="C647">
        <v>2.0076700000000001</v>
      </c>
      <c r="D647">
        <v>7.4999999999999997E-3</v>
      </c>
      <c r="E647">
        <v>394.35</v>
      </c>
      <c r="F647">
        <v>-1.6889999999999999E-2</v>
      </c>
      <c r="G647">
        <v>15.454028426700001</v>
      </c>
      <c r="H647">
        <v>17.7530236397</v>
      </c>
      <c r="I647">
        <v>1.5646724394</v>
      </c>
      <c r="J647">
        <v>2.2732478505999998</v>
      </c>
      <c r="K647">
        <v>2.6854509039000001</v>
      </c>
      <c r="L647">
        <v>1042.3270091132999</v>
      </c>
      <c r="M647">
        <v>1191.7519504756001</v>
      </c>
      <c r="N647">
        <v>1271.2277092549</v>
      </c>
      <c r="O647">
        <v>170.3128956125</v>
      </c>
      <c r="P647">
        <v>209.9049783255</v>
      </c>
      <c r="Q647">
        <v>28.202270117800001</v>
      </c>
      <c r="R647">
        <v>14.936899969300001</v>
      </c>
      <c r="S647">
        <v>7.3276481650000003</v>
      </c>
      <c r="T647">
        <v>3.4519618000000002E-3</v>
      </c>
      <c r="U647">
        <v>7.2863946999999997E-3</v>
      </c>
      <c r="V647">
        <v>9.3701680999999995E-3</v>
      </c>
      <c r="W647">
        <v>0.35032002740000001</v>
      </c>
      <c r="X647">
        <v>8.8155570200000005E-2</v>
      </c>
      <c r="Y647">
        <v>4.1290810800000001E-2</v>
      </c>
      <c r="Z647">
        <v>3.85263182E-2</v>
      </c>
      <c r="AA647">
        <v>1.71950344E-2</v>
      </c>
      <c r="AB647">
        <v>-39.2078416457</v>
      </c>
      <c r="AC647">
        <v>1010.8366953686</v>
      </c>
      <c r="AD647">
        <v>1235.9768285891</v>
      </c>
      <c r="AE647">
        <v>1290.3036535583999</v>
      </c>
      <c r="AF647">
        <v>0.15693389660000001</v>
      </c>
      <c r="AG647">
        <v>0.19883755289999999</v>
      </c>
      <c r="AH647">
        <v>0.23638423080000001</v>
      </c>
      <c r="AI647" s="5">
        <f t="shared" ref="AI647:AK710" si="11">+L647/2.13</f>
        <v>489.35540333957744</v>
      </c>
      <c r="AJ647" s="5">
        <f t="shared" si="11"/>
        <v>559.50795796976536</v>
      </c>
      <c r="AK647" s="5">
        <f t="shared" si="11"/>
        <v>596.82052077694834</v>
      </c>
    </row>
    <row r="648" spans="2:37" customFormat="1" x14ac:dyDescent="0.4">
      <c r="B648">
        <v>1.41E-3</v>
      </c>
      <c r="C648">
        <v>2.0076700000000001</v>
      </c>
      <c r="D648">
        <v>7.4999999999999997E-3</v>
      </c>
      <c r="E648">
        <v>394.35</v>
      </c>
      <c r="F648">
        <v>-1.52E-2</v>
      </c>
      <c r="G648">
        <v>15.492022348200001</v>
      </c>
      <c r="H648">
        <v>17.795820171799999</v>
      </c>
      <c r="I648">
        <v>1.5713807051999999</v>
      </c>
      <c r="J648">
        <v>2.3098448601000001</v>
      </c>
      <c r="K648">
        <v>2.7688976566000001</v>
      </c>
      <c r="L648">
        <v>1048.0894183294999</v>
      </c>
      <c r="M648">
        <v>1213.4334805177</v>
      </c>
      <c r="N648">
        <v>1312.534925763</v>
      </c>
      <c r="O648">
        <v>170.28687193350001</v>
      </c>
      <c r="P648">
        <v>209.80409734349999</v>
      </c>
      <c r="Q648">
        <v>29.679165813600001</v>
      </c>
      <c r="R648">
        <v>16.7599324639</v>
      </c>
      <c r="S648">
        <v>8.6713418134999998</v>
      </c>
      <c r="T648">
        <v>3.4816246000000002E-3</v>
      </c>
      <c r="U648">
        <v>7.5228904000000001E-3</v>
      </c>
      <c r="V648">
        <v>9.8465879999999999E-3</v>
      </c>
      <c r="W648">
        <v>0.35032002740000001</v>
      </c>
      <c r="X648">
        <v>0.1012061158</v>
      </c>
      <c r="Y648">
        <v>5.1141038899999998E-2</v>
      </c>
      <c r="Z648">
        <v>3.8524187299999998E-2</v>
      </c>
      <c r="AA648">
        <v>1.7183660900000002E-2</v>
      </c>
      <c r="AB648">
        <v>-41.070365797699999</v>
      </c>
      <c r="AC648">
        <v>1041.6790052188001</v>
      </c>
      <c r="AD648">
        <v>1304.0776874190001</v>
      </c>
      <c r="AE648">
        <v>1372.0857588539</v>
      </c>
      <c r="AF648">
        <v>0.16292910299999999</v>
      </c>
      <c r="AG648">
        <v>0.21682724540000001</v>
      </c>
      <c r="AH648">
        <v>0.27020729599999999</v>
      </c>
      <c r="AI648" s="5">
        <f t="shared" si="11"/>
        <v>492.06075977910797</v>
      </c>
      <c r="AJ648" s="5">
        <f t="shared" si="11"/>
        <v>569.68708005525821</v>
      </c>
      <c r="AK648" s="5">
        <f t="shared" si="11"/>
        <v>616.21358017042257</v>
      </c>
    </row>
    <row r="649" spans="2:37" customFormat="1" x14ac:dyDescent="0.4">
      <c r="B649">
        <v>1.41E-3</v>
      </c>
      <c r="C649">
        <v>2.0076700000000001</v>
      </c>
      <c r="D649">
        <v>7.4999999999999997E-3</v>
      </c>
      <c r="E649">
        <v>394.35</v>
      </c>
      <c r="F649">
        <v>-1.3339999999999999E-2</v>
      </c>
      <c r="G649">
        <v>15.530666978799999</v>
      </c>
      <c r="H649">
        <v>17.838978862800001</v>
      </c>
      <c r="I649">
        <v>1.5789315102999999</v>
      </c>
      <c r="J649">
        <v>2.3518734565999999</v>
      </c>
      <c r="K649">
        <v>2.8658878977</v>
      </c>
      <c r="L649">
        <v>1054.6350973338001</v>
      </c>
      <c r="M649">
        <v>1238.9338571354999</v>
      </c>
      <c r="N649">
        <v>1362.1835100608</v>
      </c>
      <c r="O649">
        <v>170.25676389259999</v>
      </c>
      <c r="P649">
        <v>209.68265243779999</v>
      </c>
      <c r="Q649">
        <v>31.383760755400001</v>
      </c>
      <c r="R649">
        <v>18.968678645499999</v>
      </c>
      <c r="S649">
        <v>10.3294329179</v>
      </c>
      <c r="T649">
        <v>3.5151648000000001E-3</v>
      </c>
      <c r="U649">
        <v>7.7991453000000001E-3</v>
      </c>
      <c r="V649">
        <v>1.0414391699999999E-2</v>
      </c>
      <c r="W649">
        <v>0.35032002740000001</v>
      </c>
      <c r="X649">
        <v>0.11781346600000001</v>
      </c>
      <c r="Y649">
        <v>6.4719071099999997E-2</v>
      </c>
      <c r="Z649">
        <v>3.8521943099999997E-2</v>
      </c>
      <c r="AA649">
        <v>1.7169539399999999E-2</v>
      </c>
      <c r="AB649">
        <v>-43.336043635099998</v>
      </c>
      <c r="AC649">
        <v>1077.839953508</v>
      </c>
      <c r="AD649">
        <v>1385.8526529738001</v>
      </c>
      <c r="AE649">
        <v>1468.1562892510999</v>
      </c>
      <c r="AF649">
        <v>0.16975023240000001</v>
      </c>
      <c r="AG649">
        <v>0.2383898438</v>
      </c>
      <c r="AH649">
        <v>0.3128166443</v>
      </c>
      <c r="AI649" s="5">
        <f t="shared" si="11"/>
        <v>495.13384851352117</v>
      </c>
      <c r="AJ649" s="5">
        <f t="shared" si="11"/>
        <v>581.65908785704221</v>
      </c>
      <c r="AK649" s="5">
        <f t="shared" si="11"/>
        <v>639.52277467643194</v>
      </c>
    </row>
    <row r="650" spans="2:37" customFormat="1" x14ac:dyDescent="0.4">
      <c r="B650">
        <v>1.41E-3</v>
      </c>
      <c r="C650">
        <v>2.0076700000000001</v>
      </c>
      <c r="D650">
        <v>7.4999999999999997E-3</v>
      </c>
      <c r="E650">
        <v>394.35</v>
      </c>
      <c r="F650">
        <v>-1.055E-2</v>
      </c>
      <c r="G650">
        <v>15.581992076400001</v>
      </c>
      <c r="H650">
        <v>17.8954738258</v>
      </c>
      <c r="I650">
        <v>1.5905942974</v>
      </c>
      <c r="J650">
        <v>2.4183110540000001</v>
      </c>
      <c r="K650">
        <v>3.0174696096</v>
      </c>
      <c r="L650">
        <v>1064.8678899700001</v>
      </c>
      <c r="M650">
        <v>1280.5253537321</v>
      </c>
      <c r="N650">
        <v>1442.6213071062</v>
      </c>
      <c r="O650">
        <v>170.20859792190001</v>
      </c>
      <c r="P650">
        <v>209.4776011063</v>
      </c>
      <c r="Q650">
        <v>34.102748443800003</v>
      </c>
      <c r="R650">
        <v>22.685020074400001</v>
      </c>
      <c r="S650">
        <v>13.065253785099999</v>
      </c>
      <c r="T650">
        <v>3.5672861999999999E-3</v>
      </c>
      <c r="U650">
        <v>8.2460020000000005E-3</v>
      </c>
      <c r="V650">
        <v>1.13495231E-2</v>
      </c>
      <c r="W650">
        <v>0.35032002740000001</v>
      </c>
      <c r="X650">
        <v>0.14797120010000001</v>
      </c>
      <c r="Y650">
        <v>9.2135366699999999E-2</v>
      </c>
      <c r="Z650">
        <v>3.8518786800000003E-2</v>
      </c>
      <c r="AA650">
        <v>1.7144578600000002E-2</v>
      </c>
      <c r="AB650">
        <v>-47.179836182099997</v>
      </c>
      <c r="AC650">
        <v>1136.6065592964001</v>
      </c>
      <c r="AD650">
        <v>1518.9173795157001</v>
      </c>
      <c r="AE650">
        <v>1603.8847590378</v>
      </c>
      <c r="AF650">
        <v>0.1804288168</v>
      </c>
      <c r="AG650">
        <v>0.27453453820000001</v>
      </c>
      <c r="AH650">
        <v>0.389103484</v>
      </c>
      <c r="AI650" s="5">
        <f t="shared" si="11"/>
        <v>499.93797651173713</v>
      </c>
      <c r="AJ650" s="5">
        <f t="shared" si="11"/>
        <v>601.18561208079814</v>
      </c>
      <c r="AK650" s="5">
        <f t="shared" si="11"/>
        <v>677.28699864140845</v>
      </c>
    </row>
    <row r="651" spans="2:37" customFormat="1" x14ac:dyDescent="0.4">
      <c r="B651">
        <v>1.41E-3</v>
      </c>
      <c r="C651">
        <v>2.0076700000000001</v>
      </c>
      <c r="D651">
        <v>7.4999999999999997E-3</v>
      </c>
      <c r="E651">
        <v>519.33000000000004</v>
      </c>
      <c r="F651">
        <v>-2.002E-2</v>
      </c>
      <c r="G651">
        <v>13.9321250493</v>
      </c>
      <c r="H651">
        <v>16.0374451528</v>
      </c>
      <c r="I651">
        <v>1.4181034688</v>
      </c>
      <c r="J651">
        <v>1.9650999212</v>
      </c>
      <c r="K651">
        <v>2.2404853394000002</v>
      </c>
      <c r="L651">
        <v>955.82858384400004</v>
      </c>
      <c r="M651">
        <v>1047.7981220826</v>
      </c>
      <c r="N651">
        <v>1079.4828452959</v>
      </c>
      <c r="O651">
        <v>170.49432982979999</v>
      </c>
      <c r="P651">
        <v>210.49332198819999</v>
      </c>
      <c r="Q651">
        <v>25.885694061900001</v>
      </c>
      <c r="R651">
        <v>12.1283853268</v>
      </c>
      <c r="S651">
        <v>5.3320509716000002</v>
      </c>
      <c r="T651">
        <v>2.8355346E-3</v>
      </c>
      <c r="U651">
        <v>5.4448810000000004E-3</v>
      </c>
      <c r="V651">
        <v>6.7119896E-3</v>
      </c>
      <c r="W651">
        <v>0.35032002740000001</v>
      </c>
      <c r="X651">
        <v>6.8266107600000001E-2</v>
      </c>
      <c r="Y651">
        <v>2.77821678E-2</v>
      </c>
      <c r="Z651">
        <v>3.8570772099999998E-2</v>
      </c>
      <c r="AA651">
        <v>1.72407737E-2</v>
      </c>
      <c r="AB651">
        <v>-27.834258767600002</v>
      </c>
      <c r="AC651">
        <v>963.30574769120005</v>
      </c>
      <c r="AD651">
        <v>1132.630730694</v>
      </c>
      <c r="AE651">
        <v>1166.4939667628</v>
      </c>
      <c r="AF651">
        <v>0.13831096840000001</v>
      </c>
      <c r="AG651">
        <v>0.1606637293</v>
      </c>
      <c r="AH651">
        <v>0.17516780030000001</v>
      </c>
      <c r="AI651" s="5">
        <f t="shared" si="11"/>
        <v>448.74581401126767</v>
      </c>
      <c r="AJ651" s="5">
        <f t="shared" si="11"/>
        <v>491.92400097774652</v>
      </c>
      <c r="AK651" s="5">
        <f t="shared" si="11"/>
        <v>506.79945788539908</v>
      </c>
    </row>
    <row r="652" spans="2:37" customFormat="1" x14ac:dyDescent="0.4">
      <c r="B652">
        <v>1.41E-3</v>
      </c>
      <c r="C652">
        <v>2.0076700000000001</v>
      </c>
      <c r="D652">
        <v>7.4999999999999997E-3</v>
      </c>
      <c r="E652">
        <v>519.33000000000004</v>
      </c>
      <c r="F652">
        <v>-1.6889999999999999E-2</v>
      </c>
      <c r="G652">
        <v>14.048117749699999</v>
      </c>
      <c r="H652">
        <v>16.172695207</v>
      </c>
      <c r="I652">
        <v>1.4310790074999999</v>
      </c>
      <c r="J652">
        <v>2.0335404645000001</v>
      </c>
      <c r="K652">
        <v>2.3861511998</v>
      </c>
      <c r="L652">
        <v>966.07244391740005</v>
      </c>
      <c r="M652">
        <v>1083.2860261229</v>
      </c>
      <c r="N652">
        <v>1140.8526010715</v>
      </c>
      <c r="O652">
        <v>170.45117598979999</v>
      </c>
      <c r="P652">
        <v>210.3353338787</v>
      </c>
      <c r="Q652">
        <v>28.4819396989</v>
      </c>
      <c r="R652">
        <v>15.1185690933</v>
      </c>
      <c r="S652">
        <v>7.4351699556000002</v>
      </c>
      <c r="T652">
        <v>2.8876618E-3</v>
      </c>
      <c r="U652">
        <v>5.8307543999999998E-3</v>
      </c>
      <c r="V652">
        <v>7.4464657E-3</v>
      </c>
      <c r="W652">
        <v>0.35032002740000001</v>
      </c>
      <c r="X652">
        <v>8.8155570200000005E-2</v>
      </c>
      <c r="Y652">
        <v>4.1290810800000001E-2</v>
      </c>
      <c r="Z652">
        <v>3.8565974599999997E-2</v>
      </c>
      <c r="AA652">
        <v>1.7223946800000001E-2</v>
      </c>
      <c r="AB652">
        <v>-30.624582379700001</v>
      </c>
      <c r="AC652">
        <v>1016.366548278</v>
      </c>
      <c r="AD652">
        <v>1244.6591691604999</v>
      </c>
      <c r="AE652">
        <v>1300.1020861381</v>
      </c>
      <c r="AF652">
        <v>0.14874935540000001</v>
      </c>
      <c r="AG652">
        <v>0.18954582589999999</v>
      </c>
      <c r="AH652">
        <v>0.2257977333</v>
      </c>
      <c r="AI652" s="5">
        <f t="shared" si="11"/>
        <v>453.55513798938972</v>
      </c>
      <c r="AJ652" s="5">
        <f t="shared" si="11"/>
        <v>508.58498879009392</v>
      </c>
      <c r="AK652" s="5">
        <f t="shared" si="11"/>
        <v>535.61154979882633</v>
      </c>
    </row>
    <row r="653" spans="2:37" customFormat="1" x14ac:dyDescent="0.4">
      <c r="B653">
        <v>1.41E-3</v>
      </c>
      <c r="C653">
        <v>2.0076700000000001</v>
      </c>
      <c r="D653">
        <v>7.4999999999999997E-3</v>
      </c>
      <c r="E653">
        <v>519.33000000000004</v>
      </c>
      <c r="F653">
        <v>-1.52E-2</v>
      </c>
      <c r="G653">
        <v>14.108223307999999</v>
      </c>
      <c r="H653">
        <v>16.2425383651</v>
      </c>
      <c r="I653">
        <v>1.4382973927</v>
      </c>
      <c r="J653">
        <v>2.0727981066000001</v>
      </c>
      <c r="K653">
        <v>2.4727814970000002</v>
      </c>
      <c r="L653">
        <v>971.84518178339999</v>
      </c>
      <c r="M653">
        <v>1104.3433333802</v>
      </c>
      <c r="N653">
        <v>1179.1614462122</v>
      </c>
      <c r="O653">
        <v>170.4261323668</v>
      </c>
      <c r="P653">
        <v>210.2387742128</v>
      </c>
      <c r="Q653">
        <v>29.978323172500001</v>
      </c>
      <c r="R653">
        <v>16.977201080899999</v>
      </c>
      <c r="S653">
        <v>8.8145875306000008</v>
      </c>
      <c r="T653">
        <v>2.9168661000000002E-3</v>
      </c>
      <c r="U653">
        <v>6.0580536999999997E-3</v>
      </c>
      <c r="V653">
        <v>7.8949486999999995E-3</v>
      </c>
      <c r="W653">
        <v>0.35032002740000001</v>
      </c>
      <c r="X653">
        <v>0.1012061158</v>
      </c>
      <c r="Y653">
        <v>5.1141038899999998E-2</v>
      </c>
      <c r="Z653">
        <v>3.8563470199999998E-2</v>
      </c>
      <c r="AA653">
        <v>1.72132238E-2</v>
      </c>
      <c r="AB653">
        <v>-32.3626153919</v>
      </c>
      <c r="AC653">
        <v>1047.6632907205001</v>
      </c>
      <c r="AD653">
        <v>1314.1700380369</v>
      </c>
      <c r="AE653">
        <v>1383.9787499096001</v>
      </c>
      <c r="AF653">
        <v>0.154668376</v>
      </c>
      <c r="AG653">
        <v>0.20712254690000001</v>
      </c>
      <c r="AH653">
        <v>0.25875303370000002</v>
      </c>
      <c r="AI653" s="5">
        <f t="shared" si="11"/>
        <v>456.26534356028174</v>
      </c>
      <c r="AJ653" s="5">
        <f t="shared" si="11"/>
        <v>518.47104853530516</v>
      </c>
      <c r="AK653" s="5">
        <f t="shared" si="11"/>
        <v>553.59692310431922</v>
      </c>
    </row>
    <row r="654" spans="2:37" customFormat="1" x14ac:dyDescent="0.4">
      <c r="B654">
        <v>1.41E-3</v>
      </c>
      <c r="C654">
        <v>2.0076700000000001</v>
      </c>
      <c r="D654">
        <v>7.4999999999999997E-3</v>
      </c>
      <c r="E654">
        <v>519.33000000000004</v>
      </c>
      <c r="F654">
        <v>-1.3339999999999999E-2</v>
      </c>
      <c r="G654">
        <v>14.171313382199999</v>
      </c>
      <c r="H654">
        <v>16.315592581400001</v>
      </c>
      <c r="I654">
        <v>1.4464196771</v>
      </c>
      <c r="J654">
        <v>2.1178836098999998</v>
      </c>
      <c r="K654">
        <v>2.57371785</v>
      </c>
      <c r="L654">
        <v>978.40319570619999</v>
      </c>
      <c r="M654">
        <v>1129.1495444643999</v>
      </c>
      <c r="N654">
        <v>1225.3976134694999</v>
      </c>
      <c r="O654">
        <v>170.39710848819999</v>
      </c>
      <c r="P654">
        <v>210.12222743570001</v>
      </c>
      <c r="Q654">
        <v>31.70572761</v>
      </c>
      <c r="R654">
        <v>19.232922674699999</v>
      </c>
      <c r="S654">
        <v>10.5255414396</v>
      </c>
      <c r="T654">
        <v>2.9499030999999998E-3</v>
      </c>
      <c r="U654">
        <v>6.3244577000000001E-3</v>
      </c>
      <c r="V654">
        <v>8.4325899000000006E-3</v>
      </c>
      <c r="W654">
        <v>0.35032002740000001</v>
      </c>
      <c r="X654">
        <v>0.11781346600000001</v>
      </c>
      <c r="Y654">
        <v>6.4719071099999997E-2</v>
      </c>
      <c r="Z654">
        <v>3.8560808699999997E-2</v>
      </c>
      <c r="AA654">
        <v>1.71998425E-2</v>
      </c>
      <c r="AB654">
        <v>-34.486611914800001</v>
      </c>
      <c r="AC654">
        <v>1084.3829048886</v>
      </c>
      <c r="AD654">
        <v>1397.9088685074</v>
      </c>
      <c r="AE654">
        <v>1483.2709810184999</v>
      </c>
      <c r="AF654">
        <v>0.16141019179999999</v>
      </c>
      <c r="AG654">
        <v>0.22822210179999999</v>
      </c>
      <c r="AH654">
        <v>0.30034761609999999</v>
      </c>
      <c r="AI654" s="5">
        <f t="shared" si="11"/>
        <v>459.34422333624417</v>
      </c>
      <c r="AJ654" s="5">
        <f t="shared" si="11"/>
        <v>530.11715702553988</v>
      </c>
      <c r="AK654" s="5">
        <f t="shared" si="11"/>
        <v>575.30404388239435</v>
      </c>
    </row>
    <row r="655" spans="2:37" customFormat="1" x14ac:dyDescent="0.4">
      <c r="B655">
        <v>1.41E-3</v>
      </c>
      <c r="C655">
        <v>2.0076700000000001</v>
      </c>
      <c r="D655">
        <v>7.4999999999999997E-3</v>
      </c>
      <c r="E655">
        <v>519.33000000000004</v>
      </c>
      <c r="F655">
        <v>-1.055E-2</v>
      </c>
      <c r="G655">
        <v>14.258515084700001</v>
      </c>
      <c r="H655">
        <v>16.415959091000001</v>
      </c>
      <c r="I655">
        <v>1.4589622658000001</v>
      </c>
      <c r="J655">
        <v>2.1891657478000002</v>
      </c>
      <c r="K655">
        <v>2.7320870815</v>
      </c>
      <c r="L655">
        <v>988.65850336719996</v>
      </c>
      <c r="M655">
        <v>1169.7041378773999</v>
      </c>
      <c r="N655">
        <v>1300.8100706570999</v>
      </c>
      <c r="O655">
        <v>170.35061368379999</v>
      </c>
      <c r="P655">
        <v>209.92484954950001</v>
      </c>
      <c r="Q655">
        <v>34.462229681499998</v>
      </c>
      <c r="R655">
        <v>23.039620178700002</v>
      </c>
      <c r="S655">
        <v>13.380192555500001</v>
      </c>
      <c r="T655">
        <v>3.0012849999999998E-3</v>
      </c>
      <c r="U655">
        <v>6.7573497999999996E-3</v>
      </c>
      <c r="V655">
        <v>9.3250951999999995E-3</v>
      </c>
      <c r="W655">
        <v>0.35032002740000001</v>
      </c>
      <c r="X655">
        <v>0.14797120010000001</v>
      </c>
      <c r="Y655">
        <v>9.2135366699999999E-2</v>
      </c>
      <c r="Z655">
        <v>3.8557038000000002E-2</v>
      </c>
      <c r="AA655">
        <v>1.7176052399999999E-2</v>
      </c>
      <c r="AB655">
        <v>-38.113543154200002</v>
      </c>
      <c r="AC655">
        <v>1144.1324967421001</v>
      </c>
      <c r="AD655">
        <v>1535.1122438791001</v>
      </c>
      <c r="AE655">
        <v>1627.0002556493</v>
      </c>
      <c r="AF655">
        <v>0.17196804730000001</v>
      </c>
      <c r="AG655">
        <v>0.26362422260000001</v>
      </c>
      <c r="AH655">
        <v>0.37490585920000002</v>
      </c>
      <c r="AI655" s="5">
        <f t="shared" si="11"/>
        <v>464.15892176863849</v>
      </c>
      <c r="AJ655" s="5">
        <f t="shared" si="11"/>
        <v>549.15687224291082</v>
      </c>
      <c r="AK655" s="5">
        <f t="shared" si="11"/>
        <v>610.70895336014087</v>
      </c>
    </row>
    <row r="656" spans="2:37" customFormat="1" x14ac:dyDescent="0.4">
      <c r="B656">
        <v>1.41E-3</v>
      </c>
      <c r="C656">
        <v>2.0076700000000001</v>
      </c>
      <c r="D656">
        <v>0.05</v>
      </c>
      <c r="E656">
        <v>233.59</v>
      </c>
      <c r="F656">
        <v>-2.002E-2</v>
      </c>
      <c r="G656">
        <v>13.233667758399999</v>
      </c>
      <c r="H656">
        <v>15.4970898337</v>
      </c>
      <c r="I656">
        <v>1.8555641991</v>
      </c>
      <c r="J656">
        <v>2.8381157632999998</v>
      </c>
      <c r="K656">
        <v>3.5378095475000002</v>
      </c>
      <c r="L656">
        <v>1223.4100906414999</v>
      </c>
      <c r="M656">
        <v>1510.4390419867</v>
      </c>
      <c r="N656">
        <v>1741.1653579010999</v>
      </c>
      <c r="O656">
        <v>238.42513592200001</v>
      </c>
      <c r="P656">
        <v>472.14707416779999</v>
      </c>
      <c r="Q656">
        <v>35.189713848799997</v>
      </c>
      <c r="R656">
        <v>24.0823292362</v>
      </c>
      <c r="S656">
        <v>13.388954029600001</v>
      </c>
      <c r="T656">
        <v>4.8547970999999997E-3</v>
      </c>
      <c r="U656">
        <v>1.13574105E-2</v>
      </c>
      <c r="V656">
        <v>1.55771148E-2</v>
      </c>
      <c r="W656">
        <v>0.35032002740000001</v>
      </c>
      <c r="X656">
        <v>6.8266107600000001E-2</v>
      </c>
      <c r="Y656">
        <v>2.77821678E-2</v>
      </c>
      <c r="Z656">
        <v>4.6442121199999999E-2</v>
      </c>
      <c r="AA656">
        <v>2.9397185400000001E-2</v>
      </c>
      <c r="AB656">
        <v>3137.8887460544001</v>
      </c>
      <c r="AC656">
        <v>1159.4119046804999</v>
      </c>
      <c r="AD656">
        <v>1554.8912128607999</v>
      </c>
      <c r="AE656">
        <v>1647.6563191257001</v>
      </c>
      <c r="AF656">
        <v>0.1641442514</v>
      </c>
      <c r="AG656">
        <v>0.2616401753</v>
      </c>
      <c r="AH656">
        <v>0.36764478490000002</v>
      </c>
      <c r="AI656" s="5">
        <f t="shared" si="11"/>
        <v>574.37093457347419</v>
      </c>
      <c r="AJ656" s="5">
        <f t="shared" si="11"/>
        <v>709.12631079187793</v>
      </c>
      <c r="AK656" s="5">
        <f t="shared" si="11"/>
        <v>817.44852483619718</v>
      </c>
    </row>
    <row r="657" spans="2:37" customFormat="1" x14ac:dyDescent="0.4">
      <c r="B657">
        <v>1.41E-3</v>
      </c>
      <c r="C657">
        <v>2.0076700000000001</v>
      </c>
      <c r="D657">
        <v>0.05</v>
      </c>
      <c r="E657">
        <v>233.59</v>
      </c>
      <c r="F657">
        <v>-1.6889999999999999E-2</v>
      </c>
      <c r="G657">
        <v>13.2286605413</v>
      </c>
      <c r="H657">
        <v>15.4849743267</v>
      </c>
      <c r="I657">
        <v>1.8680422351999999</v>
      </c>
      <c r="J657">
        <v>2.9155453669</v>
      </c>
      <c r="K657">
        <v>3.7160575327999998</v>
      </c>
      <c r="L657">
        <v>1236.2418260512</v>
      </c>
      <c r="M657">
        <v>1570.7820375159999</v>
      </c>
      <c r="N657">
        <v>1860.5196669646</v>
      </c>
      <c r="O657">
        <v>238.35406860649999</v>
      </c>
      <c r="P657">
        <v>471.52489626390002</v>
      </c>
      <c r="Q657">
        <v>38.679627161399999</v>
      </c>
      <c r="R657">
        <v>29.269644325000002</v>
      </c>
      <c r="S657">
        <v>16.778380287800001</v>
      </c>
      <c r="T657">
        <v>4.9203103000000003E-3</v>
      </c>
      <c r="U657">
        <v>1.19855707E-2</v>
      </c>
      <c r="V657">
        <v>1.6951737800000002E-2</v>
      </c>
      <c r="W657">
        <v>0.35032002740000001</v>
      </c>
      <c r="X657">
        <v>8.8155570200000005E-2</v>
      </c>
      <c r="Y657">
        <v>4.1290810800000001E-2</v>
      </c>
      <c r="Z657">
        <v>4.6440430099999999E-2</v>
      </c>
      <c r="AA657">
        <v>2.9357265899999999E-2</v>
      </c>
      <c r="AB657">
        <v>3134.6028743246002</v>
      </c>
      <c r="AC657">
        <v>1237.5058912135</v>
      </c>
      <c r="AD657">
        <v>1724.4494656305001</v>
      </c>
      <c r="AE657">
        <v>1788.9242155886</v>
      </c>
      <c r="AF657">
        <v>0.17509986159999999</v>
      </c>
      <c r="AG657">
        <v>0.30473926759999997</v>
      </c>
      <c r="AH657">
        <v>0.46639555449999998</v>
      </c>
      <c r="AI657" s="5">
        <f t="shared" si="11"/>
        <v>580.39522349821596</v>
      </c>
      <c r="AJ657" s="5">
        <f t="shared" si="11"/>
        <v>737.45635564131453</v>
      </c>
      <c r="AK657" s="5">
        <f t="shared" si="11"/>
        <v>873.48341172046958</v>
      </c>
    </row>
    <row r="658" spans="2:37" customFormat="1" x14ac:dyDescent="0.4">
      <c r="B658">
        <v>1.41E-3</v>
      </c>
      <c r="C658">
        <v>2.0076700000000001</v>
      </c>
      <c r="D658">
        <v>0.05</v>
      </c>
      <c r="E658">
        <v>233.59</v>
      </c>
      <c r="F658">
        <v>-1.52E-2</v>
      </c>
      <c r="G658">
        <v>13.2253849812</v>
      </c>
      <c r="H658">
        <v>15.4776053219</v>
      </c>
      <c r="I658">
        <v>1.8749915517</v>
      </c>
      <c r="J658">
        <v>2.9594165215000001</v>
      </c>
      <c r="K658">
        <v>3.8045189740000001</v>
      </c>
      <c r="L658">
        <v>1243.4778653809999</v>
      </c>
      <c r="M658">
        <v>1606.0508211284</v>
      </c>
      <c r="N658">
        <v>1918.2890917775001</v>
      </c>
      <c r="O658">
        <v>238.3131275586</v>
      </c>
      <c r="P658">
        <v>471.14786293169999</v>
      </c>
      <c r="Q658">
        <v>40.688577244699999</v>
      </c>
      <c r="R658">
        <v>32.332274734800002</v>
      </c>
      <c r="S658">
        <v>18.276201726299998</v>
      </c>
      <c r="T658">
        <v>4.9569866000000002E-3</v>
      </c>
      <c r="U658">
        <v>1.2348986100000001E-2</v>
      </c>
      <c r="V658">
        <v>1.7736552100000001E-2</v>
      </c>
      <c r="W658">
        <v>0.35032002740000001</v>
      </c>
      <c r="X658">
        <v>0.1012061158</v>
      </c>
      <c r="Y658">
        <v>5.1141038899999998E-2</v>
      </c>
      <c r="Z658">
        <v>4.6439570399999998E-2</v>
      </c>
      <c r="AA658">
        <v>2.93317705E-2</v>
      </c>
      <c r="AB658">
        <v>3132.6569064823998</v>
      </c>
      <c r="AC658">
        <v>1283.0915849067001</v>
      </c>
      <c r="AD658">
        <v>1808.4503856302999</v>
      </c>
      <c r="AE658">
        <v>1838.4602877090999</v>
      </c>
      <c r="AF658">
        <v>0.1812964373</v>
      </c>
      <c r="AG658">
        <v>0.33083899779999998</v>
      </c>
      <c r="AH658">
        <v>0.53049732100000002</v>
      </c>
      <c r="AI658" s="5">
        <f t="shared" si="11"/>
        <v>583.79242506150229</v>
      </c>
      <c r="AJ658" s="5">
        <f t="shared" si="11"/>
        <v>754.01447001333338</v>
      </c>
      <c r="AK658" s="5">
        <f t="shared" si="11"/>
        <v>900.60520740727702</v>
      </c>
    </row>
    <row r="659" spans="2:37" customFormat="1" x14ac:dyDescent="0.4">
      <c r="B659">
        <v>1.41E-3</v>
      </c>
      <c r="C659">
        <v>2.0076700000000001</v>
      </c>
      <c r="D659">
        <v>0.05</v>
      </c>
      <c r="E659">
        <v>233.59</v>
      </c>
      <c r="F659">
        <v>-1.3339999999999999E-2</v>
      </c>
      <c r="G659">
        <v>13.2223439397</v>
      </c>
      <c r="H659">
        <v>15.4701211455</v>
      </c>
      <c r="I659">
        <v>1.8828116172</v>
      </c>
      <c r="J659">
        <v>3.0092211082000002</v>
      </c>
      <c r="K659">
        <v>3.8841529820999998</v>
      </c>
      <c r="L659">
        <v>1251.6967280383999</v>
      </c>
      <c r="M659">
        <v>1646.9762535028001</v>
      </c>
      <c r="N659">
        <v>1962.9684559923001</v>
      </c>
      <c r="O659">
        <v>238.26579356799999</v>
      </c>
      <c r="P659">
        <v>470.69546076450001</v>
      </c>
      <c r="Q659">
        <v>43.0039684399</v>
      </c>
      <c r="R659">
        <v>35.862638063699997</v>
      </c>
      <c r="S659">
        <v>19.116410754299999</v>
      </c>
      <c r="T659">
        <v>4.9984212000000004E-3</v>
      </c>
      <c r="U659">
        <v>1.2768130500000001E-2</v>
      </c>
      <c r="V659">
        <v>1.8613877899999999E-2</v>
      </c>
      <c r="W659">
        <v>0.35032002740000001</v>
      </c>
      <c r="X659">
        <v>0.11781346600000001</v>
      </c>
      <c r="Y659">
        <v>6.4719071099999997E-2</v>
      </c>
      <c r="Z659">
        <v>4.6438642699999998E-2</v>
      </c>
      <c r="AA659">
        <v>2.92996653E-2</v>
      </c>
      <c r="AB659">
        <v>3130.3945148726002</v>
      </c>
      <c r="AC659">
        <v>1335.9664344544001</v>
      </c>
      <c r="AD659">
        <v>1877.6848193966</v>
      </c>
      <c r="AE659">
        <v>1879.7938624451999</v>
      </c>
      <c r="AF659">
        <v>0.1883697151</v>
      </c>
      <c r="AG659">
        <v>0.362192772</v>
      </c>
      <c r="AH659">
        <v>0.61174445840000002</v>
      </c>
      <c r="AI659" s="5">
        <f t="shared" si="11"/>
        <v>587.65104602741781</v>
      </c>
      <c r="AJ659" s="5">
        <f t="shared" si="11"/>
        <v>773.22828802948368</v>
      </c>
      <c r="AK659" s="5">
        <f t="shared" si="11"/>
        <v>921.58143473816904</v>
      </c>
    </row>
    <row r="660" spans="2:37" customFormat="1" x14ac:dyDescent="0.4">
      <c r="B660">
        <v>1.41E-3</v>
      </c>
      <c r="C660">
        <v>2.0076700000000001</v>
      </c>
      <c r="D660">
        <v>0.05</v>
      </c>
      <c r="E660">
        <v>233.59</v>
      </c>
      <c r="F660">
        <v>-1.055E-2</v>
      </c>
      <c r="G660">
        <v>13.2202593228</v>
      </c>
      <c r="H660">
        <v>15.461856750100001</v>
      </c>
      <c r="I660">
        <v>1.894878769</v>
      </c>
      <c r="J660">
        <v>3.0864827087000002</v>
      </c>
      <c r="K660">
        <v>3.9486373623</v>
      </c>
      <c r="L660">
        <v>1264.5359674757001</v>
      </c>
      <c r="M660">
        <v>1712.1439040236</v>
      </c>
      <c r="N660">
        <v>1986.3481714361999</v>
      </c>
      <c r="O660">
        <v>238.18997006110001</v>
      </c>
      <c r="P660">
        <v>469.93484285</v>
      </c>
      <c r="Q660">
        <v>46.687629452300001</v>
      </c>
      <c r="R660">
        <v>41.284655492699997</v>
      </c>
      <c r="S660">
        <v>16.875496379200001</v>
      </c>
      <c r="T660">
        <v>5.0626973999999998E-3</v>
      </c>
      <c r="U660">
        <v>1.34321895E-2</v>
      </c>
      <c r="V660">
        <v>1.9886461899999999E-2</v>
      </c>
      <c r="W660">
        <v>0.35032002740000001</v>
      </c>
      <c r="X660">
        <v>0.14797120010000001</v>
      </c>
      <c r="Y660">
        <v>9.2135366699999999E-2</v>
      </c>
      <c r="Z660">
        <v>4.6437253300000002E-2</v>
      </c>
      <c r="AA660">
        <v>2.92411697E-2</v>
      </c>
      <c r="AB660">
        <v>3126.8069195592002</v>
      </c>
      <c r="AC660">
        <v>1420.1940969798</v>
      </c>
      <c r="AD660">
        <v>1920.8355531315001</v>
      </c>
      <c r="AE660">
        <v>1920.8355531315001</v>
      </c>
      <c r="AF660">
        <v>0.1995232965</v>
      </c>
      <c r="AG660">
        <v>0.41510590850000001</v>
      </c>
      <c r="AH660">
        <v>0.75907415040000004</v>
      </c>
      <c r="AI660" s="5">
        <f t="shared" si="11"/>
        <v>593.67885796981227</v>
      </c>
      <c r="AJ660" s="5">
        <f t="shared" si="11"/>
        <v>803.82342911906107</v>
      </c>
      <c r="AK660" s="5">
        <f t="shared" si="11"/>
        <v>932.55782696535209</v>
      </c>
    </row>
    <row r="661" spans="2:37" customFormat="1" x14ac:dyDescent="0.4">
      <c r="B661">
        <v>1.41E-3</v>
      </c>
      <c r="C661">
        <v>2.0076700000000001</v>
      </c>
      <c r="D661">
        <v>0.05</v>
      </c>
      <c r="E661">
        <v>292.95</v>
      </c>
      <c r="F661">
        <v>-2.002E-2</v>
      </c>
      <c r="G661">
        <v>12.5918515577</v>
      </c>
      <c r="H661">
        <v>14.7704127693</v>
      </c>
      <c r="I661">
        <v>1.7438345345999999</v>
      </c>
      <c r="J661">
        <v>2.6822121051000001</v>
      </c>
      <c r="K661">
        <v>3.3555552142999998</v>
      </c>
      <c r="L661">
        <v>1157.1528115111</v>
      </c>
      <c r="M661">
        <v>1423.5403286025</v>
      </c>
      <c r="N661">
        <v>1630.2691115624</v>
      </c>
      <c r="O661">
        <v>238.60715377310001</v>
      </c>
      <c r="P661">
        <v>472.96354173190002</v>
      </c>
      <c r="Q661">
        <v>35.375923480700003</v>
      </c>
      <c r="R661">
        <v>24.274905565899999</v>
      </c>
      <c r="S661">
        <v>13.5477289528</v>
      </c>
      <c r="T661">
        <v>4.2877519999999997E-3</v>
      </c>
      <c r="U661">
        <v>1.0143909099999999E-2</v>
      </c>
      <c r="V661">
        <v>1.4007551599999999E-2</v>
      </c>
      <c r="W661">
        <v>0.35032002740000001</v>
      </c>
      <c r="X661">
        <v>6.8266107600000001E-2</v>
      </c>
      <c r="Y661">
        <v>2.77821678E-2</v>
      </c>
      <c r="Z661">
        <v>4.6466575699999998E-2</v>
      </c>
      <c r="AA661">
        <v>2.9418587499999999E-2</v>
      </c>
      <c r="AB661">
        <v>3142.8790130036</v>
      </c>
      <c r="AC661">
        <v>1163.3447005257999</v>
      </c>
      <c r="AD661">
        <v>1563.1803611892999</v>
      </c>
      <c r="AE661">
        <v>1658.2917074269001</v>
      </c>
      <c r="AF661">
        <v>0.15986488099999999</v>
      </c>
      <c r="AG661">
        <v>0.25609089559999998</v>
      </c>
      <c r="AH661">
        <v>0.3605651111</v>
      </c>
      <c r="AI661" s="5">
        <f t="shared" si="11"/>
        <v>543.26423075638502</v>
      </c>
      <c r="AJ661" s="5">
        <f t="shared" si="11"/>
        <v>668.32879277112681</v>
      </c>
      <c r="AK661" s="5">
        <f t="shared" si="11"/>
        <v>765.38455941896711</v>
      </c>
    </row>
    <row r="662" spans="2:37" customFormat="1" x14ac:dyDescent="0.4">
      <c r="B662">
        <v>1.41E-3</v>
      </c>
      <c r="C662">
        <v>2.0076700000000001</v>
      </c>
      <c r="D662">
        <v>0.05</v>
      </c>
      <c r="E662">
        <v>292.95</v>
      </c>
      <c r="F662">
        <v>-1.6889999999999999E-2</v>
      </c>
      <c r="G662">
        <v>12.6024453016</v>
      </c>
      <c r="H662">
        <v>14.777823482300001</v>
      </c>
      <c r="I662">
        <v>1.7569970014</v>
      </c>
      <c r="J662">
        <v>2.7625852905000001</v>
      </c>
      <c r="K662">
        <v>3.5379171183000002</v>
      </c>
      <c r="L662">
        <v>1169.9434953678001</v>
      </c>
      <c r="M662">
        <v>1482.3839882104</v>
      </c>
      <c r="N662">
        <v>1744.5868752858</v>
      </c>
      <c r="O662">
        <v>238.53761399499999</v>
      </c>
      <c r="P662">
        <v>472.3541716135</v>
      </c>
      <c r="Q662">
        <v>38.892491051299999</v>
      </c>
      <c r="R662">
        <v>29.540637045099999</v>
      </c>
      <c r="S662">
        <v>17.052818538</v>
      </c>
      <c r="T662">
        <v>4.3527241999999997E-3</v>
      </c>
      <c r="U662">
        <v>1.07609473E-2</v>
      </c>
      <c r="V662">
        <v>1.53492045E-2</v>
      </c>
      <c r="W662">
        <v>0.35032002740000001</v>
      </c>
      <c r="X662">
        <v>8.8155570200000005E-2</v>
      </c>
      <c r="Y662">
        <v>4.1290810800000001E-2</v>
      </c>
      <c r="Z662">
        <v>4.6464629600000001E-2</v>
      </c>
      <c r="AA662">
        <v>2.9379716699999999E-2</v>
      </c>
      <c r="AB662">
        <v>3139.6893287148</v>
      </c>
      <c r="AC662">
        <v>1242.2105640949001</v>
      </c>
      <c r="AD662">
        <v>1736.5430793766</v>
      </c>
      <c r="AE662">
        <v>1805.7028778658</v>
      </c>
      <c r="AF662">
        <v>0.17070440510000001</v>
      </c>
      <c r="AG662">
        <v>0.2986423359</v>
      </c>
      <c r="AH662">
        <v>0.45803064129999999</v>
      </c>
      <c r="AI662" s="5">
        <f t="shared" si="11"/>
        <v>549.26924665154934</v>
      </c>
      <c r="AJ662" s="5">
        <f t="shared" si="11"/>
        <v>695.95492404244135</v>
      </c>
      <c r="AK662" s="5">
        <f t="shared" si="11"/>
        <v>819.05487102619725</v>
      </c>
    </row>
    <row r="663" spans="2:37" customFormat="1" x14ac:dyDescent="0.4">
      <c r="B663">
        <v>1.41E-3</v>
      </c>
      <c r="C663">
        <v>2.0076700000000001</v>
      </c>
      <c r="D663">
        <v>0.05</v>
      </c>
      <c r="E663">
        <v>292.95</v>
      </c>
      <c r="F663">
        <v>-1.52E-2</v>
      </c>
      <c r="G663">
        <v>12.607060970299999</v>
      </c>
      <c r="H663">
        <v>14.7803242947</v>
      </c>
      <c r="I663">
        <v>1.764327593</v>
      </c>
      <c r="J663">
        <v>2.8081463810999998</v>
      </c>
      <c r="K663">
        <v>3.6288721852000001</v>
      </c>
      <c r="L663">
        <v>1177.1595556105001</v>
      </c>
      <c r="M663">
        <v>1516.8371306704</v>
      </c>
      <c r="N663">
        <v>1800.3896176011001</v>
      </c>
      <c r="O663">
        <v>238.49755909199999</v>
      </c>
      <c r="P663">
        <v>471.9845173873</v>
      </c>
      <c r="Q663">
        <v>40.917682767999999</v>
      </c>
      <c r="R663">
        <v>32.6595752088</v>
      </c>
      <c r="S663">
        <v>18.648666627699999</v>
      </c>
      <c r="T663">
        <v>4.3891210999999998E-3</v>
      </c>
      <c r="U663">
        <v>1.11188174E-2</v>
      </c>
      <c r="V663">
        <v>1.6118526500000001E-2</v>
      </c>
      <c r="W663">
        <v>0.35032002740000001</v>
      </c>
      <c r="X663">
        <v>0.1012061158</v>
      </c>
      <c r="Y663">
        <v>5.1141038899999998E-2</v>
      </c>
      <c r="Z663">
        <v>4.6463642899999998E-2</v>
      </c>
      <c r="AA663">
        <v>2.9354848900000001E-2</v>
      </c>
      <c r="AB663">
        <v>3137.7946234583001</v>
      </c>
      <c r="AC663">
        <v>1288.3043012357</v>
      </c>
      <c r="AD663">
        <v>1823.6465140671</v>
      </c>
      <c r="AE663">
        <v>1857.4744027197</v>
      </c>
      <c r="AF663">
        <v>0.1768310105</v>
      </c>
      <c r="AG663">
        <v>0.32439541490000001</v>
      </c>
      <c r="AH663">
        <v>0.52125264230000001</v>
      </c>
      <c r="AI663" s="5">
        <f t="shared" si="11"/>
        <v>552.65706836173717</v>
      </c>
      <c r="AJ663" s="5">
        <f t="shared" si="11"/>
        <v>712.13010829596249</v>
      </c>
      <c r="AK663" s="5">
        <f t="shared" si="11"/>
        <v>845.25334159676061</v>
      </c>
    </row>
    <row r="664" spans="2:37" customFormat="1" x14ac:dyDescent="0.4">
      <c r="B664">
        <v>1.41E-3</v>
      </c>
      <c r="C664">
        <v>2.0076700000000001</v>
      </c>
      <c r="D664">
        <v>0.05</v>
      </c>
      <c r="E664">
        <v>292.95</v>
      </c>
      <c r="F664">
        <v>-1.3339999999999999E-2</v>
      </c>
      <c r="G664">
        <v>12.6121370547</v>
      </c>
      <c r="H664">
        <v>14.7829856409</v>
      </c>
      <c r="I664">
        <v>1.7725772755</v>
      </c>
      <c r="J664">
        <v>2.8598946427</v>
      </c>
      <c r="K664">
        <v>3.7114337801000001</v>
      </c>
      <c r="L664">
        <v>1185.3589426246999</v>
      </c>
      <c r="M664">
        <v>1556.8770411242001</v>
      </c>
      <c r="N664">
        <v>1844.2957432133001</v>
      </c>
      <c r="O664">
        <v>238.4512668058</v>
      </c>
      <c r="P664">
        <v>471.54071495229999</v>
      </c>
      <c r="Q664">
        <v>43.252773162799997</v>
      </c>
      <c r="R664">
        <v>36.267523357899996</v>
      </c>
      <c r="S664">
        <v>19.642729938799999</v>
      </c>
      <c r="T664">
        <v>4.4302626000000001E-3</v>
      </c>
      <c r="U664">
        <v>1.1532386299999999E-2</v>
      </c>
      <c r="V664">
        <v>1.69818022E-2</v>
      </c>
      <c r="W664">
        <v>0.35032002740000001</v>
      </c>
      <c r="X664">
        <v>0.11781346600000001</v>
      </c>
      <c r="Y664">
        <v>6.4719071099999997E-2</v>
      </c>
      <c r="Z664">
        <v>4.6462587700000002E-2</v>
      </c>
      <c r="AA664">
        <v>2.93235146E-2</v>
      </c>
      <c r="AB664">
        <v>3135.5871449089</v>
      </c>
      <c r="AC664">
        <v>1341.8345296701</v>
      </c>
      <c r="AD664">
        <v>1897.6525797581</v>
      </c>
      <c r="AE664">
        <v>1901.3803504564</v>
      </c>
      <c r="AF664">
        <v>0.18381869100000001</v>
      </c>
      <c r="AG664">
        <v>0.35530991810000001</v>
      </c>
      <c r="AH664">
        <v>0.60132613099999999</v>
      </c>
      <c r="AI664" s="5">
        <f t="shared" si="11"/>
        <v>556.50654583319249</v>
      </c>
      <c r="AJ664" s="5">
        <f t="shared" si="11"/>
        <v>730.92818832122077</v>
      </c>
      <c r="AK664" s="5">
        <f t="shared" si="11"/>
        <v>865.86654610953053</v>
      </c>
    </row>
    <row r="665" spans="2:37" customFormat="1" x14ac:dyDescent="0.4">
      <c r="B665">
        <v>1.41E-3</v>
      </c>
      <c r="C665">
        <v>2.0076700000000001</v>
      </c>
      <c r="D665">
        <v>0.05</v>
      </c>
      <c r="E665">
        <v>292.95</v>
      </c>
      <c r="F665">
        <v>-1.055E-2</v>
      </c>
      <c r="G665">
        <v>12.621039425999999</v>
      </c>
      <c r="H665">
        <v>14.788438506</v>
      </c>
      <c r="I665">
        <v>1.7853090065999999</v>
      </c>
      <c r="J665">
        <v>2.9402377820000001</v>
      </c>
      <c r="K665">
        <v>3.7783032182</v>
      </c>
      <c r="L665">
        <v>1198.1750515309</v>
      </c>
      <c r="M665">
        <v>1620.7835723295</v>
      </c>
      <c r="N665">
        <v>1866.1253037422</v>
      </c>
      <c r="O665">
        <v>238.3771579166</v>
      </c>
      <c r="P665">
        <v>470.7941262672</v>
      </c>
      <c r="Q665">
        <v>46.970189625700002</v>
      </c>
      <c r="R665">
        <v>41.847619184700001</v>
      </c>
      <c r="S665">
        <v>17.772039033999999</v>
      </c>
      <c r="T665">
        <v>4.4941327999999999E-3</v>
      </c>
      <c r="U665">
        <v>1.2189447500000001E-2</v>
      </c>
      <c r="V665">
        <v>1.8241991999999999E-2</v>
      </c>
      <c r="W665">
        <v>0.35032002740000001</v>
      </c>
      <c r="X665">
        <v>0.14797120010000001</v>
      </c>
      <c r="Y665">
        <v>9.2135366699999999E-2</v>
      </c>
      <c r="Z665">
        <v>4.6461033399999997E-2</v>
      </c>
      <c r="AA665">
        <v>2.9266429100000001E-2</v>
      </c>
      <c r="AB665">
        <v>3132.0777179096999</v>
      </c>
      <c r="AC665">
        <v>1427.2865552578</v>
      </c>
      <c r="AD665">
        <v>1945.6761256662001</v>
      </c>
      <c r="AE665">
        <v>1945.6761256662001</v>
      </c>
      <c r="AF665">
        <v>0.19482393319999999</v>
      </c>
      <c r="AG665">
        <v>0.40742547620000003</v>
      </c>
      <c r="AH665">
        <v>0.74644676480000005</v>
      </c>
      <c r="AI665" s="5">
        <f t="shared" si="11"/>
        <v>562.52349837131453</v>
      </c>
      <c r="AJ665" s="5">
        <f t="shared" si="11"/>
        <v>760.93125461478871</v>
      </c>
      <c r="AK665" s="5">
        <f t="shared" si="11"/>
        <v>876.11516607615033</v>
      </c>
    </row>
    <row r="666" spans="2:37" customFormat="1" x14ac:dyDescent="0.4">
      <c r="B666">
        <v>1.41E-3</v>
      </c>
      <c r="C666">
        <v>2.0076700000000001</v>
      </c>
      <c r="D666">
        <v>0.05</v>
      </c>
      <c r="E666">
        <v>360</v>
      </c>
      <c r="F666">
        <v>-2.002E-2</v>
      </c>
      <c r="G666">
        <v>11.961717073999999</v>
      </c>
      <c r="H666">
        <v>14.0566793119</v>
      </c>
      <c r="I666">
        <v>1.6408872621999999</v>
      </c>
      <c r="J666">
        <v>2.5266531040000002</v>
      </c>
      <c r="K666">
        <v>3.1691923166999998</v>
      </c>
      <c r="L666">
        <v>1096.2196024835</v>
      </c>
      <c r="M666">
        <v>1340.7975581430001</v>
      </c>
      <c r="N666">
        <v>1523.9219139413999</v>
      </c>
      <c r="O666">
        <v>238.76552724850001</v>
      </c>
      <c r="P666">
        <v>473.73067716029999</v>
      </c>
      <c r="Q666">
        <v>35.561358410799997</v>
      </c>
      <c r="R666">
        <v>24.468540873599999</v>
      </c>
      <c r="S666">
        <v>13.708093964</v>
      </c>
      <c r="T666">
        <v>3.7964405000000001E-3</v>
      </c>
      <c r="U666">
        <v>9.001406E-3</v>
      </c>
      <c r="V666">
        <v>1.2499234999999999E-2</v>
      </c>
      <c r="W666">
        <v>0.35032002740000001</v>
      </c>
      <c r="X666">
        <v>6.8266107600000001E-2</v>
      </c>
      <c r="Y666">
        <v>2.77821678E-2</v>
      </c>
      <c r="Z666">
        <v>4.6488569399999999E-2</v>
      </c>
      <c r="AA666">
        <v>2.94404425E-2</v>
      </c>
      <c r="AB666">
        <v>3147.4753886428002</v>
      </c>
      <c r="AC666">
        <v>1167.2755757340001</v>
      </c>
      <c r="AD666">
        <v>1571.5095259647001</v>
      </c>
      <c r="AE666">
        <v>1669.0178960635999</v>
      </c>
      <c r="AF666">
        <v>0.15558658680000001</v>
      </c>
      <c r="AG666">
        <v>0.25048968960000001</v>
      </c>
      <c r="AH666">
        <v>0.35340133419999997</v>
      </c>
      <c r="AI666" s="5">
        <f t="shared" si="11"/>
        <v>514.6570903678404</v>
      </c>
      <c r="AJ666" s="5">
        <f t="shared" si="11"/>
        <v>629.48242166338036</v>
      </c>
      <c r="AK666" s="5">
        <f t="shared" si="11"/>
        <v>715.45629762507042</v>
      </c>
    </row>
    <row r="667" spans="2:37" customFormat="1" x14ac:dyDescent="0.4">
      <c r="B667">
        <v>1.41E-3</v>
      </c>
      <c r="C667">
        <v>2.0076700000000001</v>
      </c>
      <c r="D667">
        <v>0.05</v>
      </c>
      <c r="E667">
        <v>360</v>
      </c>
      <c r="F667">
        <v>-1.6889999999999999E-2</v>
      </c>
      <c r="G667">
        <v>11.988768537</v>
      </c>
      <c r="H667">
        <v>14.0848042547</v>
      </c>
      <c r="I667">
        <v>1.6547478412000001</v>
      </c>
      <c r="J667">
        <v>2.6103405886000002</v>
      </c>
      <c r="K667">
        <v>3.3559819106000002</v>
      </c>
      <c r="L667">
        <v>1108.9882192826001</v>
      </c>
      <c r="M667">
        <v>1398.3410104745001</v>
      </c>
      <c r="N667">
        <v>1633.2933719127</v>
      </c>
      <c r="O667">
        <v>238.69739645620001</v>
      </c>
      <c r="P667">
        <v>473.1336703504</v>
      </c>
      <c r="Q667">
        <v>39.103446092699997</v>
      </c>
      <c r="R667">
        <v>29.8110809209</v>
      </c>
      <c r="S667">
        <v>17.327138204899999</v>
      </c>
      <c r="T667">
        <v>3.8608484999999998E-3</v>
      </c>
      <c r="U667">
        <v>9.6075680000000004E-3</v>
      </c>
      <c r="V667">
        <v>1.3807504E-2</v>
      </c>
      <c r="W667">
        <v>0.35032002740000001</v>
      </c>
      <c r="X667">
        <v>8.8155570200000005E-2</v>
      </c>
      <c r="Y667">
        <v>4.1290810800000001E-2</v>
      </c>
      <c r="Z667">
        <v>4.6486343300000003E-2</v>
      </c>
      <c r="AA667">
        <v>2.94025924E-2</v>
      </c>
      <c r="AB667">
        <v>3144.3815055041</v>
      </c>
      <c r="AC667">
        <v>1246.8888944088999</v>
      </c>
      <c r="AD667">
        <v>1748.6095719254999</v>
      </c>
      <c r="AE667">
        <v>1822.6790256516999</v>
      </c>
      <c r="AF667">
        <v>0.1663323531</v>
      </c>
      <c r="AG667">
        <v>0.29254068779999998</v>
      </c>
      <c r="AH667">
        <v>0.44966487999999999</v>
      </c>
      <c r="AI667" s="5">
        <f t="shared" si="11"/>
        <v>520.6517461420658</v>
      </c>
      <c r="AJ667" s="5">
        <f t="shared" si="11"/>
        <v>656.49812698333335</v>
      </c>
      <c r="AK667" s="5">
        <f t="shared" si="11"/>
        <v>766.80439995901406</v>
      </c>
    </row>
    <row r="668" spans="2:37" customFormat="1" x14ac:dyDescent="0.4">
      <c r="B668">
        <v>1.41E-3</v>
      </c>
      <c r="C668">
        <v>2.0076700000000001</v>
      </c>
      <c r="D668">
        <v>0.05</v>
      </c>
      <c r="E668">
        <v>360</v>
      </c>
      <c r="F668">
        <v>-1.52E-2</v>
      </c>
      <c r="G668">
        <v>12.0017210712</v>
      </c>
      <c r="H668">
        <v>14.0977940594</v>
      </c>
      <c r="I668">
        <v>1.6624670314000001</v>
      </c>
      <c r="J668">
        <v>2.6577950757000002</v>
      </c>
      <c r="K668">
        <v>3.4495417705999998</v>
      </c>
      <c r="L668">
        <v>1116.1946115774001</v>
      </c>
      <c r="M668">
        <v>1432.0907778589999</v>
      </c>
      <c r="N668">
        <v>1687.0714149869</v>
      </c>
      <c r="O668">
        <v>238.65815725670001</v>
      </c>
      <c r="P668">
        <v>472.77108560720001</v>
      </c>
      <c r="Q668">
        <v>41.144145994699997</v>
      </c>
      <c r="R668">
        <v>32.9849208682</v>
      </c>
      <c r="S668">
        <v>19.019008299300001</v>
      </c>
      <c r="T668">
        <v>3.8969531999999999E-3</v>
      </c>
      <c r="U668">
        <v>9.9600633000000004E-3</v>
      </c>
      <c r="V668">
        <v>1.45610971E-2</v>
      </c>
      <c r="W668">
        <v>0.35032002740000001</v>
      </c>
      <c r="X668">
        <v>0.1012061158</v>
      </c>
      <c r="Y668">
        <v>5.1141038899999998E-2</v>
      </c>
      <c r="Z668">
        <v>4.6485216400000001E-2</v>
      </c>
      <c r="AA668">
        <v>2.9378329000000002E-2</v>
      </c>
      <c r="AB668">
        <v>3142.5377578409002</v>
      </c>
      <c r="AC668">
        <v>1293.4732514719999</v>
      </c>
      <c r="AD668">
        <v>1838.7485061917</v>
      </c>
      <c r="AE668">
        <v>1876.7804834238</v>
      </c>
      <c r="AF668">
        <v>0.17240146240000001</v>
      </c>
      <c r="AG668">
        <v>0.31797560809999997</v>
      </c>
      <c r="AH668">
        <v>0.51206083710000005</v>
      </c>
      <c r="AI668" s="5">
        <f t="shared" si="11"/>
        <v>524.03502890957759</v>
      </c>
      <c r="AJ668" s="5">
        <f t="shared" si="11"/>
        <v>672.34308819671355</v>
      </c>
      <c r="AK668" s="5">
        <f t="shared" si="11"/>
        <v>792.0523075055869</v>
      </c>
    </row>
    <row r="669" spans="2:37" customFormat="1" x14ac:dyDescent="0.4">
      <c r="B669">
        <v>1.41E-3</v>
      </c>
      <c r="C669">
        <v>2.0076700000000001</v>
      </c>
      <c r="D669">
        <v>0.05</v>
      </c>
      <c r="E669">
        <v>360</v>
      </c>
      <c r="F669">
        <v>-1.3339999999999999E-2</v>
      </c>
      <c r="G669">
        <v>12.0154077372</v>
      </c>
      <c r="H669">
        <v>14.1112848918</v>
      </c>
      <c r="I669">
        <v>1.6711543241</v>
      </c>
      <c r="J669">
        <v>2.7117123443</v>
      </c>
      <c r="K669">
        <v>3.5350463443</v>
      </c>
      <c r="L669">
        <v>1124.3858583599001</v>
      </c>
      <c r="M669">
        <v>1471.3711787903001</v>
      </c>
      <c r="N669">
        <v>1729.9640564316001</v>
      </c>
      <c r="O669">
        <v>238.61282259699999</v>
      </c>
      <c r="P669">
        <v>472.33547505839999</v>
      </c>
      <c r="Q669">
        <v>43.498008274999997</v>
      </c>
      <c r="R669">
        <v>36.668266581399998</v>
      </c>
      <c r="S669">
        <v>20.163077872300001</v>
      </c>
      <c r="T669">
        <v>3.9377871000000004E-3</v>
      </c>
      <c r="U669">
        <v>1.0368271199999999E-2</v>
      </c>
      <c r="V669">
        <v>1.54099767E-2</v>
      </c>
      <c r="W669">
        <v>0.35032002740000001</v>
      </c>
      <c r="X669">
        <v>0.11781346600000001</v>
      </c>
      <c r="Y669">
        <v>6.4719071099999997E-2</v>
      </c>
      <c r="Z669">
        <v>4.6484019100000003E-2</v>
      </c>
      <c r="AA669">
        <v>2.9347730400000001E-2</v>
      </c>
      <c r="AB669">
        <v>3140.3848133467</v>
      </c>
      <c r="AC669">
        <v>1347.6350719387001</v>
      </c>
      <c r="AD669">
        <v>1917.4047791602</v>
      </c>
      <c r="AE669">
        <v>1922.8293618005</v>
      </c>
      <c r="AF669">
        <v>0.1793177738</v>
      </c>
      <c r="AG669">
        <v>0.34848538699999998</v>
      </c>
      <c r="AH669">
        <v>0.5910312526</v>
      </c>
      <c r="AI669" s="5">
        <f t="shared" si="11"/>
        <v>527.88068467600942</v>
      </c>
      <c r="AJ669" s="5">
        <f t="shared" si="11"/>
        <v>690.78459098136159</v>
      </c>
      <c r="AK669" s="5">
        <f t="shared" si="11"/>
        <v>812.18969785521131</v>
      </c>
    </row>
    <row r="670" spans="2:37" customFormat="1" x14ac:dyDescent="0.4">
      <c r="B670">
        <v>1.41E-3</v>
      </c>
      <c r="C670">
        <v>2.0076700000000001</v>
      </c>
      <c r="D670">
        <v>0.05</v>
      </c>
      <c r="E670">
        <v>360</v>
      </c>
      <c r="F670">
        <v>-1.055E-2</v>
      </c>
      <c r="G670">
        <v>12.036004292199999</v>
      </c>
      <c r="H670">
        <v>14.131435956700001</v>
      </c>
      <c r="I670">
        <v>1.6845626511</v>
      </c>
      <c r="J670">
        <v>2.7954769806000002</v>
      </c>
      <c r="K670">
        <v>3.6036795188999999</v>
      </c>
      <c r="L670">
        <v>1137.1959027125999</v>
      </c>
      <c r="M670">
        <v>1534.2085220775</v>
      </c>
      <c r="N670">
        <v>1749.4383199826</v>
      </c>
      <c r="O670">
        <v>238.54029278780001</v>
      </c>
      <c r="P670">
        <v>471.60217729300001</v>
      </c>
      <c r="Q670">
        <v>47.247565437799999</v>
      </c>
      <c r="R670">
        <v>42.401696436599998</v>
      </c>
      <c r="S670">
        <v>18.652037764500001</v>
      </c>
      <c r="T670">
        <v>4.0012294000000004E-3</v>
      </c>
      <c r="U670">
        <v>1.10187151E-2</v>
      </c>
      <c r="V670">
        <v>1.6656922000000001E-2</v>
      </c>
      <c r="W670">
        <v>0.35032002740000001</v>
      </c>
      <c r="X670">
        <v>0.14797120010000001</v>
      </c>
      <c r="Y670">
        <v>9.2135366699999999E-2</v>
      </c>
      <c r="Z670">
        <v>4.64822784E-2</v>
      </c>
      <c r="AA670">
        <v>2.9291977199999999E-2</v>
      </c>
      <c r="AB670">
        <v>3136.9529716071002</v>
      </c>
      <c r="AC670">
        <v>1434.2661992983001</v>
      </c>
      <c r="AD670">
        <v>1970.086060848</v>
      </c>
      <c r="AE670">
        <v>1970.086060848</v>
      </c>
      <c r="AF670">
        <v>0.19019625770000001</v>
      </c>
      <c r="AG670">
        <v>0.39985801450000003</v>
      </c>
      <c r="AH670">
        <v>0.73406478919999996</v>
      </c>
      <c r="AI670" s="5">
        <f t="shared" si="11"/>
        <v>533.89479000591552</v>
      </c>
      <c r="AJ670" s="5">
        <f t="shared" si="11"/>
        <v>720.2856911161972</v>
      </c>
      <c r="AK670" s="5">
        <f t="shared" si="11"/>
        <v>821.33254459276998</v>
      </c>
    </row>
    <row r="671" spans="2:37" customFormat="1" x14ac:dyDescent="0.4">
      <c r="B671">
        <v>1.41E-3</v>
      </c>
      <c r="C671">
        <v>2.0076700000000001</v>
      </c>
      <c r="D671">
        <v>0.05</v>
      </c>
      <c r="E671">
        <v>394.35</v>
      </c>
      <c r="F671">
        <v>-2.002E-2</v>
      </c>
      <c r="G671">
        <v>11.6717845978</v>
      </c>
      <c r="H671">
        <v>13.727417043299999</v>
      </c>
      <c r="I671">
        <v>1.5957608859000001</v>
      </c>
      <c r="J671">
        <v>2.4542549954999999</v>
      </c>
      <c r="K671">
        <v>3.0806826456</v>
      </c>
      <c r="L671">
        <v>1069.6639571685</v>
      </c>
      <c r="M671">
        <v>1303.5648772216</v>
      </c>
      <c r="N671">
        <v>1475.7788789353999</v>
      </c>
      <c r="O671">
        <v>238.83240144370001</v>
      </c>
      <c r="P671">
        <v>474.07171517839998</v>
      </c>
      <c r="Q671">
        <v>35.648272888699999</v>
      </c>
      <c r="R671">
        <v>24.560103138300001</v>
      </c>
      <c r="S671">
        <v>13.784315644099999</v>
      </c>
      <c r="T671">
        <v>3.5904984999999999E-3</v>
      </c>
      <c r="U671">
        <v>8.4929483000000007E-3</v>
      </c>
      <c r="V671">
        <v>1.18168979E-2</v>
      </c>
      <c r="W671">
        <v>0.35032002740000001</v>
      </c>
      <c r="X671">
        <v>6.8266107600000001E-2</v>
      </c>
      <c r="Y671">
        <v>2.77821678E-2</v>
      </c>
      <c r="Z671">
        <v>4.6498199300000001E-2</v>
      </c>
      <c r="AA671">
        <v>2.9450766900000001E-2</v>
      </c>
      <c r="AB671">
        <v>3149.4947840412001</v>
      </c>
      <c r="AC671">
        <v>1169.1226919103999</v>
      </c>
      <c r="AD671">
        <v>1575.4458767591</v>
      </c>
      <c r="AE671">
        <v>1674.1044564534</v>
      </c>
      <c r="AF671">
        <v>0.15357657699999999</v>
      </c>
      <c r="AG671">
        <v>0.24783242720000001</v>
      </c>
      <c r="AH671">
        <v>0.34998964869999999</v>
      </c>
      <c r="AI671" s="5">
        <f t="shared" si="11"/>
        <v>502.18965125281693</v>
      </c>
      <c r="AJ671" s="5">
        <f t="shared" si="11"/>
        <v>612.00228977539905</v>
      </c>
      <c r="AK671" s="5">
        <f t="shared" si="11"/>
        <v>692.85393377248829</v>
      </c>
    </row>
    <row r="672" spans="2:37" customFormat="1" x14ac:dyDescent="0.4">
      <c r="B672">
        <v>1.41E-3</v>
      </c>
      <c r="C672">
        <v>2.0076700000000001</v>
      </c>
      <c r="D672">
        <v>0.05</v>
      </c>
      <c r="E672">
        <v>394.35</v>
      </c>
      <c r="F672">
        <v>-1.6889999999999999E-2</v>
      </c>
      <c r="G672">
        <v>11.706825523899999</v>
      </c>
      <c r="H672">
        <v>13.765638405100001</v>
      </c>
      <c r="I672">
        <v>1.6099482356000001</v>
      </c>
      <c r="J672">
        <v>2.539615628</v>
      </c>
      <c r="K672">
        <v>3.2696803328000001</v>
      </c>
      <c r="L672">
        <v>1082.4269386346</v>
      </c>
      <c r="M672">
        <v>1360.5635255515999</v>
      </c>
      <c r="N672">
        <v>1582.8889967713001</v>
      </c>
      <c r="O672">
        <v>238.76489255769999</v>
      </c>
      <c r="P672">
        <v>473.4804186865</v>
      </c>
      <c r="Q672">
        <v>39.2019439201</v>
      </c>
      <c r="R672">
        <v>29.938207497899999</v>
      </c>
      <c r="S672">
        <v>17.4565009176</v>
      </c>
      <c r="T672">
        <v>3.6546259999999998E-3</v>
      </c>
      <c r="U672">
        <v>9.0940029999999998E-3</v>
      </c>
      <c r="V672">
        <v>1.3109368499999999E-2</v>
      </c>
      <c r="W672">
        <v>0.35032002740000001</v>
      </c>
      <c r="X672">
        <v>8.8155570200000005E-2</v>
      </c>
      <c r="Y672">
        <v>4.1290810800000001E-2</v>
      </c>
      <c r="Z672">
        <v>4.6495833600000001E-2</v>
      </c>
      <c r="AA672">
        <v>2.9413388299999999E-2</v>
      </c>
      <c r="AB672">
        <v>3146.4458131036999</v>
      </c>
      <c r="AC672">
        <v>1249.0785326849</v>
      </c>
      <c r="AD672">
        <v>1754.2832818924001</v>
      </c>
      <c r="AE672">
        <v>1830.7303585996001</v>
      </c>
      <c r="AF672">
        <v>0.164286444</v>
      </c>
      <c r="AG672">
        <v>0.28966538289999999</v>
      </c>
      <c r="AH672">
        <v>0.44571630410000002</v>
      </c>
      <c r="AI672" s="5">
        <f t="shared" si="11"/>
        <v>508.18166133079814</v>
      </c>
      <c r="AJ672" s="5">
        <f t="shared" si="11"/>
        <v>638.76221856882626</v>
      </c>
      <c r="AK672" s="5">
        <f t="shared" si="11"/>
        <v>743.14037407103297</v>
      </c>
    </row>
    <row r="673" spans="2:37" customFormat="1" x14ac:dyDescent="0.4">
      <c r="B673">
        <v>1.41E-3</v>
      </c>
      <c r="C673">
        <v>2.0076700000000001</v>
      </c>
      <c r="D673">
        <v>0.05</v>
      </c>
      <c r="E673">
        <v>394.35</v>
      </c>
      <c r="F673">
        <v>-1.52E-2</v>
      </c>
      <c r="G673">
        <v>11.723828445800001</v>
      </c>
      <c r="H673">
        <v>13.783745744400001</v>
      </c>
      <c r="I673">
        <v>1.6178492341999999</v>
      </c>
      <c r="J673">
        <v>2.5880228169000001</v>
      </c>
      <c r="K673">
        <v>3.3645158368999999</v>
      </c>
      <c r="L673">
        <v>1089.6313367696</v>
      </c>
      <c r="M673">
        <v>1394.019970199</v>
      </c>
      <c r="N673">
        <v>1635.7186138605</v>
      </c>
      <c r="O673">
        <v>238.726012688</v>
      </c>
      <c r="P673">
        <v>473.12107879960001</v>
      </c>
      <c r="Q673">
        <v>41.249666466800001</v>
      </c>
      <c r="R673">
        <v>33.137368117500003</v>
      </c>
      <c r="S673">
        <v>19.192926444099999</v>
      </c>
      <c r="T673">
        <v>3.6905850000000001E-3</v>
      </c>
      <c r="U673">
        <v>9.4439855999999996E-3</v>
      </c>
      <c r="V673">
        <v>1.38555173E-2</v>
      </c>
      <c r="W673">
        <v>0.35032002740000001</v>
      </c>
      <c r="X673">
        <v>0.1012061158</v>
      </c>
      <c r="Y673">
        <v>5.1141038899999998E-2</v>
      </c>
      <c r="Z673">
        <v>4.6494636700000001E-2</v>
      </c>
      <c r="AA673">
        <v>2.93894016E-2</v>
      </c>
      <c r="AB673">
        <v>3144.6259068091999</v>
      </c>
      <c r="AC673">
        <v>1295.8871726591001</v>
      </c>
      <c r="AD673">
        <v>1845.8285238634001</v>
      </c>
      <c r="AE673">
        <v>1885.8473983404001</v>
      </c>
      <c r="AF673">
        <v>0.17033309290000001</v>
      </c>
      <c r="AG673">
        <v>0.3149612061</v>
      </c>
      <c r="AH673">
        <v>0.50774252919999996</v>
      </c>
      <c r="AI673" s="5">
        <f t="shared" si="11"/>
        <v>511.56400787305165</v>
      </c>
      <c r="AJ673" s="5">
        <f t="shared" si="11"/>
        <v>654.46946957699538</v>
      </c>
      <c r="AK673" s="5">
        <f t="shared" si="11"/>
        <v>767.94301120211276</v>
      </c>
    </row>
    <row r="674" spans="2:37" customFormat="1" x14ac:dyDescent="0.4">
      <c r="B674">
        <v>1.41E-3</v>
      </c>
      <c r="C674">
        <v>2.0076700000000001</v>
      </c>
      <c r="D674">
        <v>0.05</v>
      </c>
      <c r="E674">
        <v>394.35</v>
      </c>
      <c r="F674">
        <v>-1.3339999999999999E-2</v>
      </c>
      <c r="G674">
        <v>11.7417001043</v>
      </c>
      <c r="H674">
        <v>13.8025232509</v>
      </c>
      <c r="I674">
        <v>1.6267412247999999</v>
      </c>
      <c r="J674">
        <v>2.6430288597999998</v>
      </c>
      <c r="K674">
        <v>3.4514313267999999</v>
      </c>
      <c r="L674">
        <v>1097.8215641565</v>
      </c>
      <c r="M674">
        <v>1432.9853676805999</v>
      </c>
      <c r="N674">
        <v>1678.0883265852001</v>
      </c>
      <c r="O674">
        <v>238.68110007409999</v>
      </c>
      <c r="P674">
        <v>472.68921323249998</v>
      </c>
      <c r="Q674">
        <v>43.6120224497</v>
      </c>
      <c r="R674">
        <v>36.8554255333</v>
      </c>
      <c r="S674">
        <v>20.406463365699999</v>
      </c>
      <c r="T674">
        <v>3.7312647E-3</v>
      </c>
      <c r="U674">
        <v>9.8496981999999997E-3</v>
      </c>
      <c r="V674">
        <v>1.4697567999999999E-2</v>
      </c>
      <c r="W674">
        <v>0.35032002740000001</v>
      </c>
      <c r="X674">
        <v>0.11781346600000001</v>
      </c>
      <c r="Y674">
        <v>6.4719071099999997E-2</v>
      </c>
      <c r="Z674">
        <v>4.6493368E-2</v>
      </c>
      <c r="AA674">
        <v>2.9359137899999999E-2</v>
      </c>
      <c r="AB674">
        <v>3142.4984443047001</v>
      </c>
      <c r="AC674">
        <v>1350.3374738214</v>
      </c>
      <c r="AD674">
        <v>1926.6367157326999</v>
      </c>
      <c r="AE674">
        <v>1932.8585259967999</v>
      </c>
      <c r="AF674">
        <v>0.17722092040000001</v>
      </c>
      <c r="AG674">
        <v>0.34529278460000001</v>
      </c>
      <c r="AH674">
        <v>0.58621619169999994</v>
      </c>
      <c r="AI674" s="5">
        <f t="shared" si="11"/>
        <v>515.40918505000002</v>
      </c>
      <c r="AJ674" s="5">
        <f t="shared" si="11"/>
        <v>672.76308341812205</v>
      </c>
      <c r="AK674" s="5">
        <f t="shared" si="11"/>
        <v>787.83489511042262</v>
      </c>
    </row>
    <row r="675" spans="2:37" customFormat="1" x14ac:dyDescent="0.4">
      <c r="B675">
        <v>1.41E-3</v>
      </c>
      <c r="C675">
        <v>2.0076700000000001</v>
      </c>
      <c r="D675">
        <v>0.05</v>
      </c>
      <c r="E675">
        <v>394.35</v>
      </c>
      <c r="F675">
        <v>-1.055E-2</v>
      </c>
      <c r="G675">
        <v>11.767987961599999</v>
      </c>
      <c r="H675">
        <v>13.829861173599999</v>
      </c>
      <c r="I675">
        <v>1.6404659748999999</v>
      </c>
      <c r="J675">
        <v>2.7285055951000001</v>
      </c>
      <c r="K675">
        <v>3.5207121369999999</v>
      </c>
      <c r="L675">
        <v>1110.6329586703</v>
      </c>
      <c r="M675">
        <v>1495.3842404827999</v>
      </c>
      <c r="N675">
        <v>1696.2387191874</v>
      </c>
      <c r="O675">
        <v>238.60926732659999</v>
      </c>
      <c r="P675">
        <v>471.96196373549998</v>
      </c>
      <c r="Q675">
        <v>47.376115001599999</v>
      </c>
      <c r="R675">
        <v>42.659355376500002</v>
      </c>
      <c r="S675">
        <v>19.061658169400001</v>
      </c>
      <c r="T675">
        <v>3.7944913000000002E-3</v>
      </c>
      <c r="U675">
        <v>1.0497087299999999E-2</v>
      </c>
      <c r="V675">
        <v>1.5938137799999998E-2</v>
      </c>
      <c r="W675">
        <v>0.35032002740000001</v>
      </c>
      <c r="X675">
        <v>0.14797120010000001</v>
      </c>
      <c r="Y675">
        <v>9.2135366699999999E-2</v>
      </c>
      <c r="Z675">
        <v>4.6491533299999999E-2</v>
      </c>
      <c r="AA675">
        <v>2.9303986399999999E-2</v>
      </c>
      <c r="AB675">
        <v>3139.1028178404999</v>
      </c>
      <c r="AC675">
        <v>1437.5069295274</v>
      </c>
      <c r="AD675">
        <v>1981.4394402967</v>
      </c>
      <c r="AE675">
        <v>1981.4394402967</v>
      </c>
      <c r="AF675">
        <v>0.188047458</v>
      </c>
      <c r="AG675">
        <v>0.39633498490000002</v>
      </c>
      <c r="AH675">
        <v>0.72830428469999997</v>
      </c>
      <c r="AI675" s="5">
        <f t="shared" si="11"/>
        <v>521.42392425835681</v>
      </c>
      <c r="AJ675" s="5">
        <f t="shared" si="11"/>
        <v>702.0583288651643</v>
      </c>
      <c r="AK675" s="5">
        <f t="shared" si="11"/>
        <v>796.35620619126757</v>
      </c>
    </row>
    <row r="676" spans="2:37" customFormat="1" x14ac:dyDescent="0.4">
      <c r="B676">
        <v>1.41E-3</v>
      </c>
      <c r="C676">
        <v>2.0076700000000001</v>
      </c>
      <c r="D676">
        <v>0.05</v>
      </c>
      <c r="E676">
        <v>519.33000000000004</v>
      </c>
      <c r="F676">
        <v>-2.002E-2</v>
      </c>
      <c r="G676">
        <v>10.7673259039</v>
      </c>
      <c r="H676">
        <v>12.694679601300001</v>
      </c>
      <c r="I676">
        <v>1.4637188569999999</v>
      </c>
      <c r="J676">
        <v>2.2252479647999999</v>
      </c>
      <c r="K676">
        <v>2.7919346702999999</v>
      </c>
      <c r="L676">
        <v>992.91069400239996</v>
      </c>
      <c r="M676">
        <v>1190.8524256557</v>
      </c>
      <c r="N676">
        <v>1328.6274398354999</v>
      </c>
      <c r="O676">
        <v>239.02026664300001</v>
      </c>
      <c r="P676">
        <v>475.0848794067</v>
      </c>
      <c r="Q676">
        <v>35.929336637200002</v>
      </c>
      <c r="R676">
        <v>24.8609595916</v>
      </c>
      <c r="S676">
        <v>14.037425320800001</v>
      </c>
      <c r="T676">
        <v>3.0208867999999998E-3</v>
      </c>
      <c r="U676">
        <v>6.9819371999999998E-3</v>
      </c>
      <c r="V676">
        <v>9.7417454999999993E-3</v>
      </c>
      <c r="W676">
        <v>0.35032002740000001</v>
      </c>
      <c r="X676">
        <v>6.8266107600000001E-2</v>
      </c>
      <c r="Y676">
        <v>2.77821678E-2</v>
      </c>
      <c r="Z676">
        <v>4.65267943E-2</v>
      </c>
      <c r="AA676">
        <v>2.9483854399999999E-2</v>
      </c>
      <c r="AB676">
        <v>3155.4261843917998</v>
      </c>
      <c r="AC676">
        <v>1175.1168537144999</v>
      </c>
      <c r="AD676">
        <v>1588.3675033500001</v>
      </c>
      <c r="AE676">
        <v>1690.9038388967999</v>
      </c>
      <c r="AF676">
        <v>0.1470604556</v>
      </c>
      <c r="AG676">
        <v>0.23905858369999999</v>
      </c>
      <c r="AH676">
        <v>0.3386203538</v>
      </c>
      <c r="AI676" s="5">
        <f t="shared" si="11"/>
        <v>466.1552554001878</v>
      </c>
      <c r="AJ676" s="5">
        <f t="shared" si="11"/>
        <v>559.08564584774649</v>
      </c>
      <c r="AK676" s="5">
        <f t="shared" si="11"/>
        <v>623.76875109647881</v>
      </c>
    </row>
    <row r="677" spans="2:37" customFormat="1" x14ac:dyDescent="0.4">
      <c r="B677">
        <v>1.41E-3</v>
      </c>
      <c r="C677">
        <v>2.0076700000000001</v>
      </c>
      <c r="D677">
        <v>0.05</v>
      </c>
      <c r="E677">
        <v>519.33000000000004</v>
      </c>
      <c r="F677">
        <v>-1.6889999999999999E-2</v>
      </c>
      <c r="G677">
        <v>10.829163616400001</v>
      </c>
      <c r="H677">
        <v>12.7669537817</v>
      </c>
      <c r="I677">
        <v>1.4789370074999999</v>
      </c>
      <c r="J677">
        <v>2.3164616493999999</v>
      </c>
      <c r="K677">
        <v>2.9887492205999999</v>
      </c>
      <c r="L677">
        <v>1005.6691746193</v>
      </c>
      <c r="M677">
        <v>1246.3516566044</v>
      </c>
      <c r="N677">
        <v>1428.8130793563</v>
      </c>
      <c r="O677">
        <v>238.9545973246</v>
      </c>
      <c r="P677">
        <v>474.5119149331</v>
      </c>
      <c r="Q677">
        <v>39.5186940173</v>
      </c>
      <c r="R677">
        <v>30.352276589300001</v>
      </c>
      <c r="S677">
        <v>17.881342322199998</v>
      </c>
      <c r="T677">
        <v>3.0840290999999999E-3</v>
      </c>
      <c r="U677">
        <v>7.5660522999999999E-3</v>
      </c>
      <c r="V677">
        <v>1.09824485E-2</v>
      </c>
      <c r="W677">
        <v>0.35032002740000001</v>
      </c>
      <c r="X677">
        <v>8.8155570200000005E-2</v>
      </c>
      <c r="Y677">
        <v>4.1290810800000001E-2</v>
      </c>
      <c r="Z677">
        <v>4.6523944800000001E-2</v>
      </c>
      <c r="AA677">
        <v>2.9447985199999999E-2</v>
      </c>
      <c r="AB677">
        <v>3152.5226341851999</v>
      </c>
      <c r="AC677">
        <v>1256.1442745214999</v>
      </c>
      <c r="AD677">
        <v>1772.7860515373</v>
      </c>
      <c r="AE677">
        <v>1857.518632242</v>
      </c>
      <c r="AF677">
        <v>0.15769183049999999</v>
      </c>
      <c r="AG677">
        <v>0.28026457710000002</v>
      </c>
      <c r="AH677">
        <v>0.43272410169999997</v>
      </c>
      <c r="AI677" s="5">
        <f t="shared" si="11"/>
        <v>472.14515240342723</v>
      </c>
      <c r="AJ677" s="5">
        <f t="shared" si="11"/>
        <v>585.14162281896711</v>
      </c>
      <c r="AK677" s="5">
        <f t="shared" si="11"/>
        <v>670.80426260859156</v>
      </c>
    </row>
    <row r="678" spans="2:37" customFormat="1" x14ac:dyDescent="0.4">
      <c r="B678">
        <v>1.41E-3</v>
      </c>
      <c r="C678">
        <v>2.0076700000000001</v>
      </c>
      <c r="D678">
        <v>0.05</v>
      </c>
      <c r="E678">
        <v>519.33000000000004</v>
      </c>
      <c r="F678">
        <v>-1.52E-2</v>
      </c>
      <c r="G678">
        <v>10.8597368165</v>
      </c>
      <c r="H678">
        <v>12.802306591500001</v>
      </c>
      <c r="I678">
        <v>1.4874113067000001</v>
      </c>
      <c r="J678">
        <v>2.3681882613999998</v>
      </c>
      <c r="K678">
        <v>3.088024581</v>
      </c>
      <c r="L678">
        <v>1012.8744830918999</v>
      </c>
      <c r="M678">
        <v>1279.0070024904001</v>
      </c>
      <c r="N678">
        <v>1478.6872889552001</v>
      </c>
      <c r="O678">
        <v>238.9167786822</v>
      </c>
      <c r="P678">
        <v>474.1629043918</v>
      </c>
      <c r="Q678">
        <v>41.5879947536</v>
      </c>
      <c r="R678">
        <v>33.631615520799997</v>
      </c>
      <c r="S678">
        <v>19.760895747100001</v>
      </c>
      <c r="T678">
        <v>3.1194732999999999E-3</v>
      </c>
      <c r="U678">
        <v>7.9077251000000005E-3</v>
      </c>
      <c r="V678">
        <v>1.1704266099999999E-2</v>
      </c>
      <c r="W678">
        <v>0.35032002740000001</v>
      </c>
      <c r="X678">
        <v>0.1012061158</v>
      </c>
      <c r="Y678">
        <v>5.1141038899999998E-2</v>
      </c>
      <c r="Z678">
        <v>4.6522504899999997E-2</v>
      </c>
      <c r="AA678">
        <v>2.9424874399999999E-2</v>
      </c>
      <c r="AB678">
        <v>3150.7796500341001</v>
      </c>
      <c r="AC678">
        <v>1303.6525149152001</v>
      </c>
      <c r="AD678">
        <v>1868.8344153103001</v>
      </c>
      <c r="AE678">
        <v>1916.1429832463</v>
      </c>
      <c r="AF678">
        <v>0.16368638429999999</v>
      </c>
      <c r="AG678">
        <v>0.30515653279999999</v>
      </c>
      <c r="AH678">
        <v>0.49362391189999999</v>
      </c>
      <c r="AI678" s="5">
        <f t="shared" si="11"/>
        <v>475.52792633422536</v>
      </c>
      <c r="AJ678" s="5">
        <f t="shared" si="11"/>
        <v>600.47277112225356</v>
      </c>
      <c r="AK678" s="5">
        <f t="shared" si="11"/>
        <v>694.2193844860094</v>
      </c>
    </row>
    <row r="679" spans="2:37" customFormat="1" x14ac:dyDescent="0.4">
      <c r="B679">
        <v>1.41E-3</v>
      </c>
      <c r="C679">
        <v>2.0076700000000001</v>
      </c>
      <c r="D679">
        <v>0.05</v>
      </c>
      <c r="E679">
        <v>519.33000000000004</v>
      </c>
      <c r="F679">
        <v>-1.3339999999999999E-2</v>
      </c>
      <c r="G679">
        <v>10.891611940100001</v>
      </c>
      <c r="H679">
        <v>12.8388810535</v>
      </c>
      <c r="I679">
        <v>1.4969487584000001</v>
      </c>
      <c r="J679">
        <v>2.4269772189999999</v>
      </c>
      <c r="K679">
        <v>3.1797669742000001</v>
      </c>
      <c r="L679">
        <v>1021.0695153207</v>
      </c>
      <c r="M679">
        <v>1317.1200901942</v>
      </c>
      <c r="N679">
        <v>1519.328315989</v>
      </c>
      <c r="O679">
        <v>238.87311500600001</v>
      </c>
      <c r="P679">
        <v>473.74289628309998</v>
      </c>
      <c r="Q679">
        <v>43.976435223899998</v>
      </c>
      <c r="R679">
        <v>37.459366208900001</v>
      </c>
      <c r="S679">
        <v>21.197307848000001</v>
      </c>
      <c r="T679">
        <v>3.1596063999999998E-3</v>
      </c>
      <c r="U679">
        <v>8.3052079999999997E-3</v>
      </c>
      <c r="V679">
        <v>1.2524031099999999E-2</v>
      </c>
      <c r="W679">
        <v>0.35032002740000001</v>
      </c>
      <c r="X679">
        <v>0.11781346600000001</v>
      </c>
      <c r="Y679">
        <v>6.4719071099999997E-2</v>
      </c>
      <c r="Z679">
        <v>4.6520988800000003E-2</v>
      </c>
      <c r="AA679">
        <v>2.9395660800000001E-2</v>
      </c>
      <c r="AB679">
        <v>3148.7342073865998</v>
      </c>
      <c r="AC679">
        <v>1359.0020616877</v>
      </c>
      <c r="AD679">
        <v>1956.5378835908</v>
      </c>
      <c r="AE679">
        <v>1966.6214458426</v>
      </c>
      <c r="AF679">
        <v>0.17050447690000001</v>
      </c>
      <c r="AG679">
        <v>0.33496301880000001</v>
      </c>
      <c r="AH679">
        <v>0.57056328710000004</v>
      </c>
      <c r="AI679" s="5">
        <f t="shared" si="11"/>
        <v>479.37535930549296</v>
      </c>
      <c r="AJ679" s="5">
        <f t="shared" si="11"/>
        <v>618.36623952779348</v>
      </c>
      <c r="AK679" s="5">
        <f t="shared" si="11"/>
        <v>713.29967886807515</v>
      </c>
    </row>
    <row r="680" spans="2:37" customFormat="1" x14ac:dyDescent="0.4">
      <c r="B680">
        <v>1.41E-3</v>
      </c>
      <c r="C680">
        <v>2.0076700000000001</v>
      </c>
      <c r="D680">
        <v>0.05</v>
      </c>
      <c r="E680">
        <v>519.33000000000004</v>
      </c>
      <c r="F680">
        <v>-1.055E-2</v>
      </c>
      <c r="G680">
        <v>10.9369365479</v>
      </c>
      <c r="H680">
        <v>12.8904120649</v>
      </c>
      <c r="I680">
        <v>1.5116712929</v>
      </c>
      <c r="J680">
        <v>2.5183812060999999</v>
      </c>
      <c r="K680">
        <v>3.2517363537000001</v>
      </c>
      <c r="L680">
        <v>1033.8973702528001</v>
      </c>
      <c r="M680">
        <v>1378.3559784165</v>
      </c>
      <c r="N680">
        <v>1533.5334389186</v>
      </c>
      <c r="O680">
        <v>238.8033523238</v>
      </c>
      <c r="P680">
        <v>473.03467469570001</v>
      </c>
      <c r="Q680">
        <v>47.785161897400002</v>
      </c>
      <c r="R680">
        <v>43.485809378600003</v>
      </c>
      <c r="S680">
        <v>20.385870671199999</v>
      </c>
      <c r="T680">
        <v>3.2220615999999998E-3</v>
      </c>
      <c r="U680">
        <v>8.9425639000000005E-3</v>
      </c>
      <c r="V680">
        <v>1.3743765200000001E-2</v>
      </c>
      <c r="W680">
        <v>0.35032002740000001</v>
      </c>
      <c r="X680">
        <v>0.14797120010000001</v>
      </c>
      <c r="Y680">
        <v>9.2135366699999999E-2</v>
      </c>
      <c r="Z680">
        <v>4.6518826200000002E-2</v>
      </c>
      <c r="AA680">
        <v>2.93423773E-2</v>
      </c>
      <c r="AB680">
        <v>3145.4548165801002</v>
      </c>
      <c r="AC680">
        <v>1447.8495176166</v>
      </c>
      <c r="AD680">
        <v>2019.3777175555999</v>
      </c>
      <c r="AE680">
        <v>2019.3777175555999</v>
      </c>
      <c r="AF680">
        <v>0.1811961638</v>
      </c>
      <c r="AG680">
        <v>0.38501308020000002</v>
      </c>
      <c r="AH680">
        <v>0.70968824350000004</v>
      </c>
      <c r="AI680" s="5">
        <f t="shared" si="11"/>
        <v>485.39782640976534</v>
      </c>
      <c r="AJ680" s="5">
        <f t="shared" si="11"/>
        <v>647.11548282464787</v>
      </c>
      <c r="AK680" s="5">
        <f t="shared" si="11"/>
        <v>719.96875066600944</v>
      </c>
    </row>
    <row r="681" spans="2:37" customFormat="1" x14ac:dyDescent="0.4">
      <c r="B681">
        <v>1.41E-3</v>
      </c>
      <c r="C681">
        <v>2.0076700000000001</v>
      </c>
      <c r="D681">
        <v>7.5999999999999998E-2</v>
      </c>
      <c r="E681">
        <v>233.59</v>
      </c>
      <c r="F681">
        <v>-2.002E-2</v>
      </c>
      <c r="G681">
        <v>11.1383708836</v>
      </c>
      <c r="H681">
        <v>13.2216326972</v>
      </c>
      <c r="I681">
        <v>1.8829997315</v>
      </c>
      <c r="J681">
        <v>3.0183956541999999</v>
      </c>
      <c r="K681">
        <v>3.9308651285999998</v>
      </c>
      <c r="L681">
        <v>1252.2125729591</v>
      </c>
      <c r="M681">
        <v>1655.2519680508001</v>
      </c>
      <c r="N681">
        <v>2009.1722861564001</v>
      </c>
      <c r="O681">
        <v>295.8957189171</v>
      </c>
      <c r="P681">
        <v>789.4955611286</v>
      </c>
      <c r="Q681">
        <v>43.437442236300001</v>
      </c>
      <c r="R681">
        <v>36.689612901799997</v>
      </c>
      <c r="S681">
        <v>20.5714111958</v>
      </c>
      <c r="T681">
        <v>4.9994200999999997E-3</v>
      </c>
      <c r="U681">
        <v>1.2846104400000001E-2</v>
      </c>
      <c r="V681">
        <v>1.8822937800000002E-2</v>
      </c>
      <c r="W681">
        <v>0.35032002740000001</v>
      </c>
      <c r="X681">
        <v>6.8266107600000001E-2</v>
      </c>
      <c r="Y681">
        <v>2.77821678E-2</v>
      </c>
      <c r="Z681">
        <v>5.1560306E-2</v>
      </c>
      <c r="AA681">
        <v>3.7077266599999999E-2</v>
      </c>
      <c r="AB681">
        <v>4576.7468484491001</v>
      </c>
      <c r="AC681">
        <v>1346.4919182803999</v>
      </c>
      <c r="AD681">
        <v>1938.0879407488001</v>
      </c>
      <c r="AE681">
        <v>1969.1244048911001</v>
      </c>
      <c r="AF681">
        <v>0.1687740495</v>
      </c>
      <c r="AG681">
        <v>0.32851845289999998</v>
      </c>
      <c r="AH681">
        <v>0.54015853739999997</v>
      </c>
      <c r="AI681" s="5">
        <f t="shared" si="11"/>
        <v>587.89322674136156</v>
      </c>
      <c r="AJ681" s="5">
        <f t="shared" si="11"/>
        <v>777.11360002384981</v>
      </c>
      <c r="AK681" s="5">
        <f t="shared" si="11"/>
        <v>943.27337378234756</v>
      </c>
    </row>
    <row r="682" spans="2:37" customFormat="1" x14ac:dyDescent="0.4">
      <c r="B682">
        <v>1.41E-3</v>
      </c>
      <c r="C682">
        <v>2.0076700000000001</v>
      </c>
      <c r="D682">
        <v>7.5999999999999998E-2</v>
      </c>
      <c r="E682">
        <v>233.59</v>
      </c>
      <c r="F682">
        <v>-1.6889999999999999E-2</v>
      </c>
      <c r="G682">
        <v>11.133887380899999</v>
      </c>
      <c r="H682">
        <v>13.210013979799999</v>
      </c>
      <c r="I682">
        <v>1.8968142748000001</v>
      </c>
      <c r="J682">
        <v>3.1093194718000001</v>
      </c>
      <c r="K682">
        <v>4.0502853022999998</v>
      </c>
      <c r="L682">
        <v>1266.9725998701001</v>
      </c>
      <c r="M682">
        <v>1733.2840288061</v>
      </c>
      <c r="N682">
        <v>2069.0463192268999</v>
      </c>
      <c r="O682">
        <v>295.80309207689999</v>
      </c>
      <c r="P682">
        <v>788.12389756100004</v>
      </c>
      <c r="Q682">
        <v>47.730448326100003</v>
      </c>
      <c r="R682">
        <v>43.568322869799999</v>
      </c>
      <c r="S682">
        <v>20.837140766299999</v>
      </c>
      <c r="T682">
        <v>5.0730452000000001E-3</v>
      </c>
      <c r="U682">
        <v>1.3631693300000001E-2</v>
      </c>
      <c r="V682">
        <v>2.04464725E-2</v>
      </c>
      <c r="W682">
        <v>0.35032002740000001</v>
      </c>
      <c r="X682">
        <v>8.8155570200000005E-2</v>
      </c>
      <c r="Y682">
        <v>4.1290810800000001E-2</v>
      </c>
      <c r="Z682">
        <v>5.1559066100000002E-2</v>
      </c>
      <c r="AA682">
        <v>3.70139284E-2</v>
      </c>
      <c r="AB682">
        <v>4573.7135407080996</v>
      </c>
      <c r="AC682">
        <v>1447.0852082714</v>
      </c>
      <c r="AD682">
        <v>2036.6656389533</v>
      </c>
      <c r="AE682">
        <v>2036.6656389533</v>
      </c>
      <c r="AF682">
        <v>0.17992207930000001</v>
      </c>
      <c r="AG682">
        <v>0.3821789518</v>
      </c>
      <c r="AH682">
        <v>0.6863189261</v>
      </c>
      <c r="AI682" s="5">
        <f t="shared" si="11"/>
        <v>594.82281684042266</v>
      </c>
      <c r="AJ682" s="5">
        <f t="shared" si="11"/>
        <v>813.74837033150243</v>
      </c>
      <c r="AK682" s="5">
        <f t="shared" si="11"/>
        <v>971.3832484633333</v>
      </c>
    </row>
    <row r="683" spans="2:37" customFormat="1" x14ac:dyDescent="0.4">
      <c r="B683">
        <v>1.41E-3</v>
      </c>
      <c r="C683">
        <v>2.0076700000000001</v>
      </c>
      <c r="D683">
        <v>7.5999999999999998E-2</v>
      </c>
      <c r="E683">
        <v>233.59</v>
      </c>
      <c r="F683">
        <v>-1.52E-2</v>
      </c>
      <c r="G683">
        <v>11.132663342700001</v>
      </c>
      <c r="H683">
        <v>13.205187840200001</v>
      </c>
      <c r="I683">
        <v>1.9045028741000001</v>
      </c>
      <c r="J683">
        <v>3.1601496901999999</v>
      </c>
      <c r="K683">
        <v>4.0823051022000003</v>
      </c>
      <c r="L683">
        <v>1275.2967383055</v>
      </c>
      <c r="M683">
        <v>1778.1747842069999</v>
      </c>
      <c r="N683">
        <v>2083.0646249984002</v>
      </c>
      <c r="O683">
        <v>295.74964700919998</v>
      </c>
      <c r="P683">
        <v>787.29346460019997</v>
      </c>
      <c r="Q683">
        <v>50.198699100500001</v>
      </c>
      <c r="R683">
        <v>47.355386902500001</v>
      </c>
      <c r="S683">
        <v>17.9054575346</v>
      </c>
      <c r="T683">
        <v>5.1142549999999998E-3</v>
      </c>
      <c r="U683">
        <v>1.408103E-2</v>
      </c>
      <c r="V683">
        <v>2.1276385599999999E-2</v>
      </c>
      <c r="W683">
        <v>0.35032002740000001</v>
      </c>
      <c r="X683">
        <v>0.1012061158</v>
      </c>
      <c r="Y683">
        <v>5.1141038899999998E-2</v>
      </c>
      <c r="Z683">
        <v>5.15584049E-2</v>
      </c>
      <c r="AA683">
        <v>3.69723832E-2</v>
      </c>
      <c r="AB683">
        <v>4571.980457484</v>
      </c>
      <c r="AC683">
        <v>1504.9874131237</v>
      </c>
      <c r="AD683">
        <v>2060.5819098134002</v>
      </c>
      <c r="AE683">
        <v>2060.5819098134002</v>
      </c>
      <c r="AF683">
        <v>0.1862557564</v>
      </c>
      <c r="AG683">
        <v>0.41488107159999998</v>
      </c>
      <c r="AH683">
        <v>0.78227315090000005</v>
      </c>
      <c r="AI683" s="5">
        <f t="shared" si="11"/>
        <v>598.73086305422532</v>
      </c>
      <c r="AJ683" s="5">
        <f t="shared" si="11"/>
        <v>834.82384235070424</v>
      </c>
      <c r="AK683" s="5">
        <f t="shared" si="11"/>
        <v>977.96461267530526</v>
      </c>
    </row>
    <row r="684" spans="2:37" customFormat="1" x14ac:dyDescent="0.4">
      <c r="B684">
        <v>1.41E-3</v>
      </c>
      <c r="C684">
        <v>2.0076700000000001</v>
      </c>
      <c r="D684">
        <v>7.5999999999999998E-2</v>
      </c>
      <c r="E684">
        <v>233.59</v>
      </c>
      <c r="F684">
        <v>-1.3339999999999999E-2</v>
      </c>
      <c r="G684">
        <v>11.1325878486</v>
      </c>
      <c r="H684">
        <v>13.2014428821</v>
      </c>
      <c r="I684">
        <v>1.9131521858</v>
      </c>
      <c r="J684">
        <v>3.2171700104999998</v>
      </c>
      <c r="K684">
        <v>4.1047524618000004</v>
      </c>
      <c r="L684">
        <v>1284.7535298908999</v>
      </c>
      <c r="M684">
        <v>1829.4406544295</v>
      </c>
      <c r="N684">
        <v>2094.0152649144002</v>
      </c>
      <c r="O684">
        <v>295.6878488511</v>
      </c>
      <c r="P684">
        <v>786.29867021040002</v>
      </c>
      <c r="Q684">
        <v>53.041013999900002</v>
      </c>
      <c r="R684">
        <v>51.391127851699999</v>
      </c>
      <c r="S684">
        <v>9.9252385326999999</v>
      </c>
      <c r="T684">
        <v>5.1608132999999999E-3</v>
      </c>
      <c r="U684">
        <v>1.45937579E-2</v>
      </c>
      <c r="V684">
        <v>2.20784825E-2</v>
      </c>
      <c r="W684">
        <v>0.35032002740000001</v>
      </c>
      <c r="X684">
        <v>0.11781346600000001</v>
      </c>
      <c r="Y684">
        <v>6.4719071099999997E-2</v>
      </c>
      <c r="Z684">
        <v>5.1557675999999997E-2</v>
      </c>
      <c r="AA684">
        <v>3.6918737899999998E-2</v>
      </c>
      <c r="AB684">
        <v>4570.0120146542004</v>
      </c>
      <c r="AC684">
        <v>1571.2093875027999</v>
      </c>
      <c r="AD684">
        <v>2078.8646093404</v>
      </c>
      <c r="AE684">
        <v>2078.8646093404</v>
      </c>
      <c r="AF684">
        <v>0.1935012746</v>
      </c>
      <c r="AG684">
        <v>0.454328342</v>
      </c>
      <c r="AH684">
        <v>0.90458675990000004</v>
      </c>
      <c r="AI684" s="5">
        <f t="shared" si="11"/>
        <v>603.1706713102817</v>
      </c>
      <c r="AJ684" s="5">
        <f t="shared" si="11"/>
        <v>858.89232602323943</v>
      </c>
      <c r="AK684" s="5">
        <f t="shared" si="11"/>
        <v>983.10575817577478</v>
      </c>
    </row>
    <row r="685" spans="2:37" customFormat="1" x14ac:dyDescent="0.4">
      <c r="B685">
        <v>1.41E-3</v>
      </c>
      <c r="C685">
        <v>2.0076700000000001</v>
      </c>
      <c r="D685">
        <v>7.5999999999999998E-2</v>
      </c>
      <c r="E685">
        <v>233.59</v>
      </c>
      <c r="F685">
        <v>-1.055E-2</v>
      </c>
      <c r="G685">
        <v>11.1352267823</v>
      </c>
      <c r="H685">
        <v>13.199240940499999</v>
      </c>
      <c r="I685">
        <v>1.9264963518</v>
      </c>
      <c r="J685">
        <v>3.3039635879000002</v>
      </c>
      <c r="K685">
        <v>4.1223517810999999</v>
      </c>
      <c r="L685">
        <v>1299.5336584544</v>
      </c>
      <c r="M685">
        <v>1908.7770017068999</v>
      </c>
      <c r="N685">
        <v>2102.1571908525998</v>
      </c>
      <c r="O685">
        <v>295.58897083739998</v>
      </c>
      <c r="P685">
        <v>784.63110376099996</v>
      </c>
      <c r="Q685">
        <v>57.558241252499997</v>
      </c>
      <c r="R685">
        <v>56.6063655146</v>
      </c>
      <c r="S685">
        <v>0</v>
      </c>
      <c r="T685">
        <v>5.2330574000000003E-3</v>
      </c>
      <c r="U685">
        <v>1.5391807299999999E-2</v>
      </c>
      <c r="V685">
        <v>2.2859774900000001E-2</v>
      </c>
      <c r="W685">
        <v>0.35032002740000001</v>
      </c>
      <c r="X685">
        <v>0.14797120010000001</v>
      </c>
      <c r="Y685">
        <v>9.2135366699999999E-2</v>
      </c>
      <c r="Z685">
        <v>5.1556572100000003E-2</v>
      </c>
      <c r="AA685">
        <v>3.6818026099999998E-2</v>
      </c>
      <c r="AB685">
        <v>4566.9676577118998</v>
      </c>
      <c r="AC685">
        <v>1674.0914468494</v>
      </c>
      <c r="AD685">
        <v>2093.5510957212</v>
      </c>
      <c r="AE685">
        <v>2093.5510957212</v>
      </c>
      <c r="AF685">
        <v>0.20494406539999999</v>
      </c>
      <c r="AG685">
        <v>0.52119762999999997</v>
      </c>
      <c r="AH685">
        <v>1</v>
      </c>
      <c r="AI685" s="5">
        <f t="shared" si="11"/>
        <v>610.10969880488267</v>
      </c>
      <c r="AJ685" s="5">
        <f t="shared" si="11"/>
        <v>896.13943742107983</v>
      </c>
      <c r="AK685" s="5">
        <f t="shared" si="11"/>
        <v>986.92825861624408</v>
      </c>
    </row>
    <row r="686" spans="2:37" customFormat="1" x14ac:dyDescent="0.4">
      <c r="B686">
        <v>1.41E-3</v>
      </c>
      <c r="C686">
        <v>2.0076700000000001</v>
      </c>
      <c r="D686">
        <v>7.5999999999999998E-2</v>
      </c>
      <c r="E686">
        <v>292.95</v>
      </c>
      <c r="F686">
        <v>-2.002E-2</v>
      </c>
      <c r="G686">
        <v>10.646323689200001</v>
      </c>
      <c r="H686">
        <v>12.6609874887</v>
      </c>
      <c r="I686">
        <v>1.7725427576999999</v>
      </c>
      <c r="J686">
        <v>2.8684620059000001</v>
      </c>
      <c r="K686">
        <v>3.7552155452</v>
      </c>
      <c r="L686">
        <v>1185.6762735512</v>
      </c>
      <c r="M686">
        <v>1564.2124907854</v>
      </c>
      <c r="N686">
        <v>1885.3573498947001</v>
      </c>
      <c r="O686">
        <v>296.121161954</v>
      </c>
      <c r="P686">
        <v>790.90680257409997</v>
      </c>
      <c r="Q686">
        <v>43.646913592399997</v>
      </c>
      <c r="R686">
        <v>37.023712766099997</v>
      </c>
      <c r="S686">
        <v>20.961697415100002</v>
      </c>
      <c r="T686">
        <v>4.4300900000000002E-3</v>
      </c>
      <c r="U686">
        <v>1.1601584700000001E-2</v>
      </c>
      <c r="V686">
        <v>1.7165464200000001E-2</v>
      </c>
      <c r="W686">
        <v>0.35032002740000001</v>
      </c>
      <c r="X686">
        <v>6.8266107600000001E-2</v>
      </c>
      <c r="Y686">
        <v>2.77821678E-2</v>
      </c>
      <c r="Z686">
        <v>5.1581486199999999E-2</v>
      </c>
      <c r="AA686">
        <v>3.7101485199999999E-2</v>
      </c>
      <c r="AB686">
        <v>4580.8264084015</v>
      </c>
      <c r="AC686">
        <v>1351.4166203153</v>
      </c>
      <c r="AD686">
        <v>1953.3786667111001</v>
      </c>
      <c r="AE686">
        <v>1988.1775063004</v>
      </c>
      <c r="AF686">
        <v>0.16490606029999999</v>
      </c>
      <c r="AG686">
        <v>0.3227356851</v>
      </c>
      <c r="AH686">
        <v>0.53175648949999998</v>
      </c>
      <c r="AI686" s="5">
        <f t="shared" si="11"/>
        <v>556.65552748882635</v>
      </c>
      <c r="AJ686" s="5">
        <f t="shared" si="11"/>
        <v>734.37206140159628</v>
      </c>
      <c r="AK686" s="5">
        <f t="shared" si="11"/>
        <v>885.14429572521135</v>
      </c>
    </row>
    <row r="687" spans="2:37" customFormat="1" x14ac:dyDescent="0.4">
      <c r="B687">
        <v>1.41E-3</v>
      </c>
      <c r="C687">
        <v>2.0076700000000001</v>
      </c>
      <c r="D687">
        <v>7.5999999999999998E-2</v>
      </c>
      <c r="E687">
        <v>292.95</v>
      </c>
      <c r="F687">
        <v>-1.6889999999999999E-2</v>
      </c>
      <c r="G687">
        <v>10.6528333457</v>
      </c>
      <c r="H687">
        <v>12.6634219086</v>
      </c>
      <c r="I687">
        <v>1.7871005758</v>
      </c>
      <c r="J687">
        <v>2.9627946812000001</v>
      </c>
      <c r="K687">
        <v>3.8782346993000001</v>
      </c>
      <c r="L687">
        <v>1200.3888318222</v>
      </c>
      <c r="M687">
        <v>1640.5103236866</v>
      </c>
      <c r="N687">
        <v>1942.6109781816001</v>
      </c>
      <c r="O687">
        <v>296.03033730520002</v>
      </c>
      <c r="P687">
        <v>789.55854814630004</v>
      </c>
      <c r="Q687">
        <v>47.970616017399998</v>
      </c>
      <c r="R687">
        <v>44.044845667899999</v>
      </c>
      <c r="S687">
        <v>21.533182677199999</v>
      </c>
      <c r="T687">
        <v>4.5031571000000003E-3</v>
      </c>
      <c r="U687">
        <v>1.23771948E-2</v>
      </c>
      <c r="V687">
        <v>1.8763976299999999E-2</v>
      </c>
      <c r="W687">
        <v>0.35032002740000001</v>
      </c>
      <c r="X687">
        <v>8.8155570200000005E-2</v>
      </c>
      <c r="Y687">
        <v>4.1290810800000001E-2</v>
      </c>
      <c r="Z687">
        <v>5.1580063900000001E-2</v>
      </c>
      <c r="AA687">
        <v>3.7039566099999997E-2</v>
      </c>
      <c r="AB687">
        <v>4577.8615145655003</v>
      </c>
      <c r="AC687">
        <v>1453.1261270047</v>
      </c>
      <c r="AD687">
        <v>2058.8960681409999</v>
      </c>
      <c r="AE687">
        <v>2058.8960681409999</v>
      </c>
      <c r="AF687">
        <v>0.1759364896</v>
      </c>
      <c r="AG687">
        <v>0.37573139119999999</v>
      </c>
      <c r="AH687">
        <v>0.67606558670000005</v>
      </c>
      <c r="AI687" s="5">
        <f t="shared" si="11"/>
        <v>563.56283184140852</v>
      </c>
      <c r="AJ687" s="5">
        <f t="shared" si="11"/>
        <v>770.19264022845073</v>
      </c>
      <c r="AK687" s="5">
        <f t="shared" si="11"/>
        <v>912.0239334185917</v>
      </c>
    </row>
    <row r="688" spans="2:37" customFormat="1" x14ac:dyDescent="0.4">
      <c r="B688">
        <v>1.41E-3</v>
      </c>
      <c r="C688">
        <v>2.0076700000000001</v>
      </c>
      <c r="D688">
        <v>7.5999999999999998E-2</v>
      </c>
      <c r="E688">
        <v>292.95</v>
      </c>
      <c r="F688">
        <v>-1.52E-2</v>
      </c>
      <c r="G688">
        <v>10.6570253773</v>
      </c>
      <c r="H688">
        <v>12.665509888400001</v>
      </c>
      <c r="I688">
        <v>1.7952030072</v>
      </c>
      <c r="J688">
        <v>3.0155615909</v>
      </c>
      <c r="K688">
        <v>3.9103684259999998</v>
      </c>
      <c r="L688">
        <v>1208.690186194</v>
      </c>
      <c r="M688">
        <v>1684.4958972029001</v>
      </c>
      <c r="N688">
        <v>1955.3613871770999</v>
      </c>
      <c r="O688">
        <v>295.9779590517</v>
      </c>
      <c r="P688">
        <v>788.74176660089995</v>
      </c>
      <c r="Q688">
        <v>50.457816504100002</v>
      </c>
      <c r="R688">
        <v>47.936755300999998</v>
      </c>
      <c r="S688">
        <v>18.864034924399999</v>
      </c>
      <c r="T688">
        <v>4.5440829000000004E-3</v>
      </c>
      <c r="U688">
        <v>1.2821992500000001E-2</v>
      </c>
      <c r="V688">
        <v>1.9585911399999999E-2</v>
      </c>
      <c r="W688">
        <v>0.35032002740000001</v>
      </c>
      <c r="X688">
        <v>0.1012061158</v>
      </c>
      <c r="Y688">
        <v>5.1141038899999998E-2</v>
      </c>
      <c r="Z688">
        <v>5.1579315200000003E-2</v>
      </c>
      <c r="AA688">
        <v>3.69989498E-2</v>
      </c>
      <c r="AB688">
        <v>4576.1637484375997</v>
      </c>
      <c r="AC688">
        <v>1511.7835432444001</v>
      </c>
      <c r="AD688">
        <v>2084.6391192669998</v>
      </c>
      <c r="AE688">
        <v>2084.6391192669998</v>
      </c>
      <c r="AF688">
        <v>0.1821963805</v>
      </c>
      <c r="AG688">
        <v>0.4079931014</v>
      </c>
      <c r="AH688">
        <v>0.77077603839999997</v>
      </c>
      <c r="AI688" s="5">
        <f t="shared" si="11"/>
        <v>567.46018131173719</v>
      </c>
      <c r="AJ688" s="5">
        <f t="shared" si="11"/>
        <v>790.84314422671366</v>
      </c>
      <c r="AK688" s="5">
        <f t="shared" si="11"/>
        <v>918.01004092821597</v>
      </c>
    </row>
    <row r="689" spans="2:37" customFormat="1" x14ac:dyDescent="0.4">
      <c r="B689">
        <v>1.41E-3</v>
      </c>
      <c r="C689">
        <v>2.0076700000000001</v>
      </c>
      <c r="D689">
        <v>7.5999999999999998E-2</v>
      </c>
      <c r="E689">
        <v>292.95</v>
      </c>
      <c r="F689">
        <v>-1.3339999999999999E-2</v>
      </c>
      <c r="G689">
        <v>10.662537632199999</v>
      </c>
      <c r="H689">
        <v>12.668890065899999</v>
      </c>
      <c r="I689">
        <v>1.8043179022</v>
      </c>
      <c r="J689">
        <v>3.0747869195000002</v>
      </c>
      <c r="K689">
        <v>3.9323258004000001</v>
      </c>
      <c r="L689">
        <v>1218.1244856579001</v>
      </c>
      <c r="M689">
        <v>1734.8181696596</v>
      </c>
      <c r="N689">
        <v>1965.5269620593001</v>
      </c>
      <c r="O689">
        <v>295.91741334720001</v>
      </c>
      <c r="P689">
        <v>787.76291581340001</v>
      </c>
      <c r="Q689">
        <v>53.3231688961</v>
      </c>
      <c r="R689">
        <v>52.1181089058</v>
      </c>
      <c r="S689">
        <v>11.2863357968</v>
      </c>
      <c r="T689">
        <v>4.5903439999999997E-3</v>
      </c>
      <c r="U689">
        <v>1.3330583599999999E-2</v>
      </c>
      <c r="V689">
        <v>2.0385314599999999E-2</v>
      </c>
      <c r="W689">
        <v>0.35032002740000001</v>
      </c>
      <c r="X689">
        <v>0.11781346600000001</v>
      </c>
      <c r="Y689">
        <v>6.4719071099999997E-2</v>
      </c>
      <c r="Z689">
        <v>5.1578498200000003E-2</v>
      </c>
      <c r="AA689">
        <v>3.6946514399999998E-2</v>
      </c>
      <c r="AB689">
        <v>4574.2325867765003</v>
      </c>
      <c r="AC689">
        <v>1578.9921083109</v>
      </c>
      <c r="AD689">
        <v>2104.0738976384</v>
      </c>
      <c r="AE689">
        <v>2104.0738976384</v>
      </c>
      <c r="AF689">
        <v>0.1893523023</v>
      </c>
      <c r="AG689">
        <v>0.44688625570000001</v>
      </c>
      <c r="AH689">
        <v>0.89157868289999997</v>
      </c>
      <c r="AI689" s="5">
        <f t="shared" si="11"/>
        <v>571.88942988633812</v>
      </c>
      <c r="AJ689" s="5">
        <f t="shared" si="11"/>
        <v>814.46862425333336</v>
      </c>
      <c r="AK689" s="5">
        <f t="shared" si="11"/>
        <v>922.78261129544615</v>
      </c>
    </row>
    <row r="690" spans="2:37" customFormat="1" x14ac:dyDescent="0.4">
      <c r="B690">
        <v>1.41E-3</v>
      </c>
      <c r="C690">
        <v>2.0076700000000001</v>
      </c>
      <c r="D690">
        <v>7.5999999999999998E-2</v>
      </c>
      <c r="E690">
        <v>292.95</v>
      </c>
      <c r="F690">
        <v>-1.055E-2</v>
      </c>
      <c r="G690">
        <v>10.6726771672</v>
      </c>
      <c r="H690">
        <v>12.6762311362</v>
      </c>
      <c r="I690">
        <v>1.818381367</v>
      </c>
      <c r="J690">
        <v>3.1650357625000001</v>
      </c>
      <c r="K690">
        <v>3.9506531590999998</v>
      </c>
      <c r="L690">
        <v>1232.8776203556999</v>
      </c>
      <c r="M690">
        <v>1812.9281256290001</v>
      </c>
      <c r="N690">
        <v>1974.2702282754999</v>
      </c>
      <c r="O690">
        <v>295.8206061427</v>
      </c>
      <c r="P690">
        <v>786.12169638019998</v>
      </c>
      <c r="Q690">
        <v>57.8801656061</v>
      </c>
      <c r="R690">
        <v>57.633572399499997</v>
      </c>
      <c r="S690">
        <v>0</v>
      </c>
      <c r="T690">
        <v>4.6621802000000002E-3</v>
      </c>
      <c r="U690">
        <v>1.41246064E-2</v>
      </c>
      <c r="V690">
        <v>2.1171517399999999E-2</v>
      </c>
      <c r="W690">
        <v>0.35032002740000001</v>
      </c>
      <c r="X690">
        <v>0.14797120010000001</v>
      </c>
      <c r="Y690">
        <v>9.2135366699999999E-2</v>
      </c>
      <c r="Z690">
        <v>5.1577282000000002E-2</v>
      </c>
      <c r="AA690">
        <v>3.68480656E-2</v>
      </c>
      <c r="AB690">
        <v>4571.2408221914002</v>
      </c>
      <c r="AC690">
        <v>1683.7556308654</v>
      </c>
      <c r="AD690">
        <v>2121.4714338174999</v>
      </c>
      <c r="AE690">
        <v>2121.4714338174999</v>
      </c>
      <c r="AF690">
        <v>0.200638863</v>
      </c>
      <c r="AG690">
        <v>0.5127528496</v>
      </c>
      <c r="AH690">
        <v>1</v>
      </c>
      <c r="AI690" s="5">
        <f t="shared" si="11"/>
        <v>578.81578420455401</v>
      </c>
      <c r="AJ690" s="5">
        <f t="shared" si="11"/>
        <v>851.13996508403761</v>
      </c>
      <c r="AK690" s="5">
        <f t="shared" si="11"/>
        <v>926.88743111525821</v>
      </c>
    </row>
    <row r="691" spans="2:37" customFormat="1" x14ac:dyDescent="0.4">
      <c r="B691">
        <v>1.41E-3</v>
      </c>
      <c r="C691">
        <v>2.0076700000000001</v>
      </c>
      <c r="D691">
        <v>7.5999999999999998E-2</v>
      </c>
      <c r="E691">
        <v>360</v>
      </c>
      <c r="F691">
        <v>-2.002E-2</v>
      </c>
      <c r="G691">
        <v>10.1657435002</v>
      </c>
      <c r="H691">
        <v>12.113624011700001</v>
      </c>
      <c r="I691">
        <v>1.6708756387000001</v>
      </c>
      <c r="J691">
        <v>2.7196640267999999</v>
      </c>
      <c r="K691">
        <v>3.5759352422999999</v>
      </c>
      <c r="L691">
        <v>1124.5078918025999</v>
      </c>
      <c r="M691">
        <v>1477.8463236748</v>
      </c>
      <c r="N691">
        <v>1766.3426103106999</v>
      </c>
      <c r="O691">
        <v>296.31690948319999</v>
      </c>
      <c r="P691">
        <v>792.23332511310002</v>
      </c>
      <c r="Q691">
        <v>43.852747719600004</v>
      </c>
      <c r="R691">
        <v>37.353636232200003</v>
      </c>
      <c r="S691">
        <v>21.346464717500002</v>
      </c>
      <c r="T691">
        <v>3.9364737999999996E-3</v>
      </c>
      <c r="U691">
        <v>1.0429167099999999E-2</v>
      </c>
      <c r="V691">
        <v>1.5569564500000001E-2</v>
      </c>
      <c r="W691">
        <v>0.35032002740000001</v>
      </c>
      <c r="X691">
        <v>6.8266107600000001E-2</v>
      </c>
      <c r="Y691">
        <v>2.77821678E-2</v>
      </c>
      <c r="Z691">
        <v>5.1600173999999999E-2</v>
      </c>
      <c r="AA691">
        <v>3.7126052999999999E-2</v>
      </c>
      <c r="AB691">
        <v>4584.5739399521999</v>
      </c>
      <c r="AC691">
        <v>1356.2720916368</v>
      </c>
      <c r="AD691">
        <v>1968.4634343979001</v>
      </c>
      <c r="AE691">
        <v>2007.4052255070001</v>
      </c>
      <c r="AF691">
        <v>0.16108937879999999</v>
      </c>
      <c r="AG691">
        <v>0.31701175120000002</v>
      </c>
      <c r="AH691">
        <v>0.52347508450000002</v>
      </c>
      <c r="AI691" s="5">
        <f t="shared" si="11"/>
        <v>527.93797737211264</v>
      </c>
      <c r="AJ691" s="5">
        <f t="shared" si="11"/>
        <v>693.82456510553993</v>
      </c>
      <c r="AK691" s="5">
        <f t="shared" si="11"/>
        <v>829.26883113178405</v>
      </c>
    </row>
    <row r="692" spans="2:37" customFormat="1" x14ac:dyDescent="0.4">
      <c r="B692">
        <v>1.41E-3</v>
      </c>
      <c r="C692">
        <v>2.0076700000000001</v>
      </c>
      <c r="D692">
        <v>7.5999999999999998E-2</v>
      </c>
      <c r="E692">
        <v>360</v>
      </c>
      <c r="F692">
        <v>-1.6889999999999999E-2</v>
      </c>
      <c r="G692">
        <v>10.1837951458</v>
      </c>
      <c r="H692">
        <v>12.130912822399999</v>
      </c>
      <c r="I692">
        <v>1.6861898757</v>
      </c>
      <c r="J692">
        <v>2.8177929617999999</v>
      </c>
      <c r="K692">
        <v>3.7027062590000002</v>
      </c>
      <c r="L692">
        <v>1139.1934271912</v>
      </c>
      <c r="M692">
        <v>1552.6532118604</v>
      </c>
      <c r="N692">
        <v>1821.1353942503999</v>
      </c>
      <c r="O692">
        <v>296.22773292070002</v>
      </c>
      <c r="P692">
        <v>790.90716749360001</v>
      </c>
      <c r="Q692">
        <v>48.205479737499999</v>
      </c>
      <c r="R692">
        <v>44.512167622699998</v>
      </c>
      <c r="S692">
        <v>22.2135280675</v>
      </c>
      <c r="T692">
        <v>4.0089632E-3</v>
      </c>
      <c r="U692">
        <v>1.11953396E-2</v>
      </c>
      <c r="V692">
        <v>1.7142693300000001E-2</v>
      </c>
      <c r="W692">
        <v>0.35032002740000001</v>
      </c>
      <c r="X692">
        <v>8.8155570200000005E-2</v>
      </c>
      <c r="Y692">
        <v>4.1290810800000001E-2</v>
      </c>
      <c r="Z692">
        <v>5.1598552700000001E-2</v>
      </c>
      <c r="AA692">
        <v>3.7065471400000001E-2</v>
      </c>
      <c r="AB692">
        <v>4581.6764075653</v>
      </c>
      <c r="AC692">
        <v>1459.0504303972</v>
      </c>
      <c r="AD692">
        <v>2081.5033691443</v>
      </c>
      <c r="AE692">
        <v>2081.5033691443</v>
      </c>
      <c r="AF692">
        <v>0.17202376950000001</v>
      </c>
      <c r="AG692">
        <v>0.36939892079999997</v>
      </c>
      <c r="AH692">
        <v>0.66605246559999998</v>
      </c>
      <c r="AI692" s="5">
        <f t="shared" si="11"/>
        <v>534.83259492544607</v>
      </c>
      <c r="AJ692" s="5">
        <f t="shared" si="11"/>
        <v>728.94516988751172</v>
      </c>
      <c r="AK692" s="5">
        <f t="shared" si="11"/>
        <v>854.99314284056345</v>
      </c>
    </row>
    <row r="693" spans="2:37" customFormat="1" x14ac:dyDescent="0.4">
      <c r="B693">
        <v>1.41E-3</v>
      </c>
      <c r="C693">
        <v>2.0076700000000001</v>
      </c>
      <c r="D693">
        <v>7.5999999999999998E-2</v>
      </c>
      <c r="E693">
        <v>360</v>
      </c>
      <c r="F693">
        <v>-1.52E-2</v>
      </c>
      <c r="G693">
        <v>10.193725185</v>
      </c>
      <c r="H693">
        <v>12.140378971300001</v>
      </c>
      <c r="I693">
        <v>1.6947129927</v>
      </c>
      <c r="J693">
        <v>2.8727037699000002</v>
      </c>
      <c r="K693">
        <v>3.7339096733999999</v>
      </c>
      <c r="L693">
        <v>1147.4829579573</v>
      </c>
      <c r="M693">
        <v>1595.8662309235001</v>
      </c>
      <c r="N693">
        <v>1831.3365715006</v>
      </c>
      <c r="O693">
        <v>296.17632672420001</v>
      </c>
      <c r="P693">
        <v>790.10314988020002</v>
      </c>
      <c r="Q693">
        <v>50.710535756100001</v>
      </c>
      <c r="R693">
        <v>48.504683373399999</v>
      </c>
      <c r="S693">
        <v>19.794952240299999</v>
      </c>
      <c r="T693">
        <v>4.0495935000000004E-3</v>
      </c>
      <c r="U693">
        <v>1.1635922E-2</v>
      </c>
      <c r="V693">
        <v>1.7956080700000002E-2</v>
      </c>
      <c r="W693">
        <v>0.35032002740000001</v>
      </c>
      <c r="X693">
        <v>0.1012061158</v>
      </c>
      <c r="Y693">
        <v>5.1141038899999998E-2</v>
      </c>
      <c r="Z693">
        <v>5.1597707100000001E-2</v>
      </c>
      <c r="AA693">
        <v>3.7025719899999997E-2</v>
      </c>
      <c r="AB693">
        <v>4580.0133700282004</v>
      </c>
      <c r="AC693">
        <v>1518.4282885421001</v>
      </c>
      <c r="AD693">
        <v>2108.0687721944</v>
      </c>
      <c r="AE693">
        <v>2108.0687721944</v>
      </c>
      <c r="AF693">
        <v>0.1782224822</v>
      </c>
      <c r="AG693">
        <v>0.40125724540000002</v>
      </c>
      <c r="AH693">
        <v>0.75962362039999998</v>
      </c>
      <c r="AI693" s="5">
        <f t="shared" si="11"/>
        <v>538.72439340718313</v>
      </c>
      <c r="AJ693" s="5">
        <f t="shared" si="11"/>
        <v>749.23297226455406</v>
      </c>
      <c r="AK693" s="5">
        <f t="shared" si="11"/>
        <v>859.78242793455399</v>
      </c>
    </row>
    <row r="694" spans="2:37" customFormat="1" x14ac:dyDescent="0.4">
      <c r="B694">
        <v>1.41E-3</v>
      </c>
      <c r="C694">
        <v>2.0076700000000001</v>
      </c>
      <c r="D694">
        <v>7.5999999999999998E-2</v>
      </c>
      <c r="E694">
        <v>360</v>
      </c>
      <c r="F694">
        <v>-1.3339999999999999E-2</v>
      </c>
      <c r="G694">
        <v>10.2050874443</v>
      </c>
      <c r="H694">
        <v>12.1512741803</v>
      </c>
      <c r="I694">
        <v>1.7043012763000001</v>
      </c>
      <c r="J694">
        <v>2.9343646764</v>
      </c>
      <c r="K694">
        <v>3.7551802227</v>
      </c>
      <c r="L694">
        <v>1156.9072078611</v>
      </c>
      <c r="M694">
        <v>1645.3954339693</v>
      </c>
      <c r="N694">
        <v>1840.6903543513999</v>
      </c>
      <c r="O694">
        <v>296.11693539039999</v>
      </c>
      <c r="P694">
        <v>789.13923491399999</v>
      </c>
      <c r="Q694">
        <v>53.597698579300001</v>
      </c>
      <c r="R694">
        <v>52.826621643599999</v>
      </c>
      <c r="S694">
        <v>12.6036773475</v>
      </c>
      <c r="T694">
        <v>4.0955464000000004E-3</v>
      </c>
      <c r="U694">
        <v>1.2140799400000001E-2</v>
      </c>
      <c r="V694">
        <v>1.8751943699999999E-2</v>
      </c>
      <c r="W694">
        <v>0.35032002740000001</v>
      </c>
      <c r="X694">
        <v>0.11781346600000001</v>
      </c>
      <c r="Y694">
        <v>6.4719071099999997E-2</v>
      </c>
      <c r="Z694">
        <v>5.1596793500000002E-2</v>
      </c>
      <c r="AA694">
        <v>3.6974412599999999E-2</v>
      </c>
      <c r="AB694">
        <v>4578.1188385960004</v>
      </c>
      <c r="AC694">
        <v>1586.5834625718001</v>
      </c>
      <c r="AD694">
        <v>2129.1295944618</v>
      </c>
      <c r="AE694">
        <v>2129.1295944618</v>
      </c>
      <c r="AF694">
        <v>0.1853010944</v>
      </c>
      <c r="AG694">
        <v>0.43962816110000003</v>
      </c>
      <c r="AH694">
        <v>0.87900495739999995</v>
      </c>
      <c r="AI694" s="5">
        <f t="shared" si="11"/>
        <v>543.14892387845077</v>
      </c>
      <c r="AJ694" s="5">
        <f t="shared" si="11"/>
        <v>772.4861192344132</v>
      </c>
      <c r="AK694" s="5">
        <f t="shared" si="11"/>
        <v>864.17387528234747</v>
      </c>
    </row>
    <row r="695" spans="2:37" customFormat="1" x14ac:dyDescent="0.4">
      <c r="B695">
        <v>1.41E-3</v>
      </c>
      <c r="C695">
        <v>2.0076700000000001</v>
      </c>
      <c r="D695">
        <v>7.5999999999999998E-2</v>
      </c>
      <c r="E695">
        <v>360</v>
      </c>
      <c r="F695">
        <v>-1.055E-2</v>
      </c>
      <c r="G695">
        <v>10.2232045746</v>
      </c>
      <c r="H695">
        <v>12.1688471764</v>
      </c>
      <c r="I695">
        <v>1.7190951887000001</v>
      </c>
      <c r="J695">
        <v>3.0284049346000002</v>
      </c>
      <c r="K695">
        <v>3.7728924247000002</v>
      </c>
      <c r="L695">
        <v>1171.6516544433</v>
      </c>
      <c r="M695">
        <v>1722.4943597122999</v>
      </c>
      <c r="N695">
        <v>1849.1506980905999</v>
      </c>
      <c r="O695">
        <v>296.0220282482</v>
      </c>
      <c r="P695">
        <v>787.52246259679998</v>
      </c>
      <c r="Q695">
        <v>58.192206527400003</v>
      </c>
      <c r="R695">
        <v>58.630144866199998</v>
      </c>
      <c r="S695">
        <v>0</v>
      </c>
      <c r="T695">
        <v>4.1669565E-3</v>
      </c>
      <c r="U695">
        <v>1.2931443399999999E-2</v>
      </c>
      <c r="V695">
        <v>1.9539736700000001E-2</v>
      </c>
      <c r="W695">
        <v>0.35032002740000001</v>
      </c>
      <c r="X695">
        <v>0.14797120010000001</v>
      </c>
      <c r="Y695">
        <v>9.2135366699999999E-2</v>
      </c>
      <c r="Z695">
        <v>5.1595450299999998E-2</v>
      </c>
      <c r="AA695">
        <v>3.6878040199999997E-2</v>
      </c>
      <c r="AB695">
        <v>4575.1788129741999</v>
      </c>
      <c r="AC695">
        <v>1693.1449797112</v>
      </c>
      <c r="AD695">
        <v>2148.472315467</v>
      </c>
      <c r="AE695">
        <v>2148.472315467</v>
      </c>
      <c r="AF695">
        <v>0.1964521001</v>
      </c>
      <c r="AG695">
        <v>0.50455833979999998</v>
      </c>
      <c r="AH695">
        <v>1</v>
      </c>
      <c r="AI695" s="5">
        <f t="shared" si="11"/>
        <v>550.07119926915493</v>
      </c>
      <c r="AJ695" s="5">
        <f t="shared" si="11"/>
        <v>808.6827979869953</v>
      </c>
      <c r="AK695" s="5">
        <f t="shared" si="11"/>
        <v>868.14586764816897</v>
      </c>
    </row>
    <row r="696" spans="2:37" customFormat="1" x14ac:dyDescent="0.4">
      <c r="B696">
        <v>1.41E-3</v>
      </c>
      <c r="C696">
        <v>2.0076700000000001</v>
      </c>
      <c r="D696">
        <v>7.5999999999999998E-2</v>
      </c>
      <c r="E696">
        <v>394.35</v>
      </c>
      <c r="F696">
        <v>-2.002E-2</v>
      </c>
      <c r="G696">
        <v>9.9455372573999998</v>
      </c>
      <c r="H696">
        <v>11.862193383099999</v>
      </c>
      <c r="I696">
        <v>1.6263409584999999</v>
      </c>
      <c r="J696">
        <v>2.6506856915000001</v>
      </c>
      <c r="K696">
        <v>3.4909609811000002</v>
      </c>
      <c r="L696">
        <v>1097.8530714128999</v>
      </c>
      <c r="M696">
        <v>1439.0817088867</v>
      </c>
      <c r="N696">
        <v>1712.4118212551</v>
      </c>
      <c r="O696">
        <v>296.39941434140002</v>
      </c>
      <c r="P696">
        <v>792.82357964419998</v>
      </c>
      <c r="Q696">
        <v>43.948309423799998</v>
      </c>
      <c r="R696">
        <v>37.507598588900002</v>
      </c>
      <c r="S696">
        <v>21.5262261401</v>
      </c>
      <c r="T696">
        <v>3.7294287000000001E-3</v>
      </c>
      <c r="U696">
        <v>9.9068498000000008E-3</v>
      </c>
      <c r="V696">
        <v>1.48463048E-2</v>
      </c>
      <c r="W696">
        <v>0.35032002740000001</v>
      </c>
      <c r="X696">
        <v>6.8266107600000001E-2</v>
      </c>
      <c r="Y696">
        <v>2.77821678E-2</v>
      </c>
      <c r="Z696">
        <v>5.1608253600000001E-2</v>
      </c>
      <c r="AA696">
        <v>3.7137619900000002E-2</v>
      </c>
      <c r="AB696">
        <v>4586.2183080592004</v>
      </c>
      <c r="AC696">
        <v>1358.5317000955999</v>
      </c>
      <c r="AD696">
        <v>1975.504419099</v>
      </c>
      <c r="AE696">
        <v>2016.3943484342001</v>
      </c>
      <c r="AF696">
        <v>0.15931287620000001</v>
      </c>
      <c r="AG696">
        <v>0.31433464030000002</v>
      </c>
      <c r="AH696">
        <v>0.51960477620000001</v>
      </c>
      <c r="AI696" s="5">
        <f t="shared" si="11"/>
        <v>515.42397718915493</v>
      </c>
      <c r="AJ696" s="5">
        <f t="shared" si="11"/>
        <v>675.62521543976527</v>
      </c>
      <c r="AK696" s="5">
        <f t="shared" si="11"/>
        <v>803.9492118568545</v>
      </c>
    </row>
    <row r="697" spans="2:37" customFormat="1" x14ac:dyDescent="0.4">
      <c r="B697">
        <v>1.41E-3</v>
      </c>
      <c r="C697">
        <v>2.0076700000000001</v>
      </c>
      <c r="D697">
        <v>7.5999999999999998E-2</v>
      </c>
      <c r="E697">
        <v>394.35</v>
      </c>
      <c r="F697">
        <v>-1.6889999999999999E-2</v>
      </c>
      <c r="G697">
        <v>9.9691674655</v>
      </c>
      <c r="H697">
        <v>11.886696056</v>
      </c>
      <c r="I697">
        <v>1.6420087561000001</v>
      </c>
      <c r="J697">
        <v>2.7507163524</v>
      </c>
      <c r="K697">
        <v>3.6195238515999999</v>
      </c>
      <c r="L697">
        <v>1112.5310251152</v>
      </c>
      <c r="M697">
        <v>1513.2681718079</v>
      </c>
      <c r="N697">
        <v>1766.0270369647999</v>
      </c>
      <c r="O697">
        <v>296.31096122790001</v>
      </c>
      <c r="P697">
        <v>791.50746066910006</v>
      </c>
      <c r="Q697">
        <v>48.314102071599997</v>
      </c>
      <c r="R697">
        <v>44.729030981999998</v>
      </c>
      <c r="S697">
        <v>22.529244069099999</v>
      </c>
      <c r="T697">
        <v>3.8016318E-3</v>
      </c>
      <c r="U697">
        <v>1.0668680999999999E-2</v>
      </c>
      <c r="V697">
        <v>1.6407496000000001E-2</v>
      </c>
      <c r="W697">
        <v>0.35032002740000001</v>
      </c>
      <c r="X697">
        <v>8.8155570200000005E-2</v>
      </c>
      <c r="Y697">
        <v>4.1290810800000001E-2</v>
      </c>
      <c r="Z697">
        <v>5.1606533699999999E-2</v>
      </c>
      <c r="AA697">
        <v>3.70776409E-2</v>
      </c>
      <c r="AB697">
        <v>4583.3520784656002</v>
      </c>
      <c r="AC697">
        <v>1461.7958469892001</v>
      </c>
      <c r="AD697">
        <v>2092.1259066747998</v>
      </c>
      <c r="AE697">
        <v>2092.1259066747998</v>
      </c>
      <c r="AF697">
        <v>0.17020983140000001</v>
      </c>
      <c r="AG697">
        <v>0.36645582160000001</v>
      </c>
      <c r="AH697">
        <v>0.66140751760000005</v>
      </c>
      <c r="AI697" s="5">
        <f t="shared" si="11"/>
        <v>522.31503526535209</v>
      </c>
      <c r="AJ697" s="5">
        <f t="shared" si="11"/>
        <v>710.45454075488271</v>
      </c>
      <c r="AK697" s="5">
        <f t="shared" si="11"/>
        <v>829.12067463136145</v>
      </c>
    </row>
    <row r="698" spans="2:37" customFormat="1" x14ac:dyDescent="0.4">
      <c r="B698">
        <v>1.41E-3</v>
      </c>
      <c r="C698">
        <v>2.0076700000000001</v>
      </c>
      <c r="D698">
        <v>7.5999999999999998E-2</v>
      </c>
      <c r="E698">
        <v>394.35</v>
      </c>
      <c r="F698">
        <v>-1.52E-2</v>
      </c>
      <c r="G698">
        <v>9.9818582565000007</v>
      </c>
      <c r="H698">
        <v>11.899729865499999</v>
      </c>
      <c r="I698">
        <v>1.6507284884</v>
      </c>
      <c r="J698">
        <v>2.8066982972000001</v>
      </c>
      <c r="K698">
        <v>3.6502938553000002</v>
      </c>
      <c r="L698">
        <v>1120.8178222493</v>
      </c>
      <c r="M698">
        <v>1556.1631829601999</v>
      </c>
      <c r="N698">
        <v>1775.0141616733999</v>
      </c>
      <c r="O698">
        <v>296.25998412550001</v>
      </c>
      <c r="P698">
        <v>790.70922614920005</v>
      </c>
      <c r="Q698">
        <v>50.827203429900003</v>
      </c>
      <c r="R698">
        <v>48.7676910765</v>
      </c>
      <c r="S698">
        <v>20.2262733562</v>
      </c>
      <c r="T698">
        <v>3.8421153999999998E-3</v>
      </c>
      <c r="U698">
        <v>1.1107353E-2</v>
      </c>
      <c r="V698">
        <v>1.7216848699999999E-2</v>
      </c>
      <c r="W698">
        <v>0.35032002740000001</v>
      </c>
      <c r="X698">
        <v>0.1012061158</v>
      </c>
      <c r="Y698">
        <v>5.1141038899999998E-2</v>
      </c>
      <c r="Z698">
        <v>5.1605640199999997E-2</v>
      </c>
      <c r="AA698">
        <v>3.7038277199999997E-2</v>
      </c>
      <c r="AB698">
        <v>4581.7051416826998</v>
      </c>
      <c r="AC698">
        <v>1521.5018397568001</v>
      </c>
      <c r="AD698">
        <v>2119.2568708121998</v>
      </c>
      <c r="AE698">
        <v>2119.2568708121998</v>
      </c>
      <c r="AF698">
        <v>0.17638370070000001</v>
      </c>
      <c r="AG698">
        <v>0.39813409919999998</v>
      </c>
      <c r="AH698">
        <v>0.75445938609999996</v>
      </c>
      <c r="AI698" s="5">
        <f t="shared" si="11"/>
        <v>526.20555035178404</v>
      </c>
      <c r="AJ698" s="5">
        <f t="shared" si="11"/>
        <v>730.59304364328636</v>
      </c>
      <c r="AK698" s="5">
        <f t="shared" si="11"/>
        <v>833.33998200629105</v>
      </c>
    </row>
    <row r="699" spans="2:37" customFormat="1" x14ac:dyDescent="0.4">
      <c r="B699">
        <v>1.41E-3</v>
      </c>
      <c r="C699">
        <v>2.0076700000000001</v>
      </c>
      <c r="D699">
        <v>7.5999999999999998E-2</v>
      </c>
      <c r="E699">
        <v>394.35</v>
      </c>
      <c r="F699">
        <v>-1.3339999999999999E-2</v>
      </c>
      <c r="G699">
        <v>9.9960281552999994</v>
      </c>
      <c r="H699">
        <v>11.9142505858</v>
      </c>
      <c r="I699">
        <v>1.660538013</v>
      </c>
      <c r="J699">
        <v>2.8695738726000002</v>
      </c>
      <c r="K699">
        <v>3.6713401949</v>
      </c>
      <c r="L699">
        <v>1130.2405017956</v>
      </c>
      <c r="M699">
        <v>1605.3703749557999</v>
      </c>
      <c r="N699">
        <v>1784.0352589470999</v>
      </c>
      <c r="O699">
        <v>296.2011046856</v>
      </c>
      <c r="P699">
        <v>789.75206725479995</v>
      </c>
      <c r="Q699">
        <v>53.724209050500001</v>
      </c>
      <c r="R699">
        <v>53.154264726500003</v>
      </c>
      <c r="S699">
        <v>13.213884758900001</v>
      </c>
      <c r="T699">
        <v>3.887915E-3</v>
      </c>
      <c r="U699">
        <v>1.1610580400000001E-2</v>
      </c>
      <c r="V699">
        <v>1.8010992900000002E-2</v>
      </c>
      <c r="W699">
        <v>0.35032002740000001</v>
      </c>
      <c r="X699">
        <v>0.11781346600000001</v>
      </c>
      <c r="Y699">
        <v>6.4719071099999997E-2</v>
      </c>
      <c r="Z699">
        <v>5.1604679000000001E-2</v>
      </c>
      <c r="AA699">
        <v>3.6987477999999997E-2</v>
      </c>
      <c r="AB699">
        <v>4579.8276048780999</v>
      </c>
      <c r="AC699">
        <v>1590.0891388235</v>
      </c>
      <c r="AD699">
        <v>2141.3836984446998</v>
      </c>
      <c r="AE699">
        <v>2141.3836984446998</v>
      </c>
      <c r="AF699">
        <v>0.18343007059999999</v>
      </c>
      <c r="AG699">
        <v>0.43626869509999999</v>
      </c>
      <c r="AH699">
        <v>0.87318495910000005</v>
      </c>
      <c r="AI699" s="5">
        <f t="shared" si="11"/>
        <v>530.62934356600942</v>
      </c>
      <c r="AJ699" s="5">
        <f t="shared" si="11"/>
        <v>753.69501171633806</v>
      </c>
      <c r="AK699" s="5">
        <f t="shared" si="11"/>
        <v>837.57523894230053</v>
      </c>
    </row>
    <row r="700" spans="2:37" customFormat="1" x14ac:dyDescent="0.4">
      <c r="B700">
        <v>1.41E-3</v>
      </c>
      <c r="C700">
        <v>2.0076700000000001</v>
      </c>
      <c r="D700">
        <v>7.5999999999999998E-2</v>
      </c>
      <c r="E700">
        <v>394.35</v>
      </c>
      <c r="F700">
        <v>-1.055E-2</v>
      </c>
      <c r="G700">
        <v>10.018037035000001</v>
      </c>
      <c r="H700">
        <v>11.9368426015</v>
      </c>
      <c r="I700">
        <v>1.6756728943999999</v>
      </c>
      <c r="J700">
        <v>2.9654954862</v>
      </c>
      <c r="K700">
        <v>3.6878368682999998</v>
      </c>
      <c r="L700">
        <v>1144.9853135755</v>
      </c>
      <c r="M700">
        <v>1682.0655055023999</v>
      </c>
      <c r="N700">
        <v>1791.7706749092999</v>
      </c>
      <c r="O700">
        <v>296.10703268029999</v>
      </c>
      <c r="P700">
        <v>788.14623281980005</v>
      </c>
      <c r="Q700">
        <v>58.335549548700001</v>
      </c>
      <c r="R700">
        <v>59.0891059279</v>
      </c>
      <c r="S700">
        <v>0</v>
      </c>
      <c r="T700">
        <v>3.9591102999999997E-3</v>
      </c>
      <c r="U700">
        <v>1.2399770500000001E-2</v>
      </c>
      <c r="V700">
        <v>1.8798783999999999E-2</v>
      </c>
      <c r="W700">
        <v>0.35032002740000001</v>
      </c>
      <c r="X700">
        <v>0.14797120010000001</v>
      </c>
      <c r="Y700">
        <v>9.2135366699999999E-2</v>
      </c>
      <c r="Z700">
        <v>5.1603271300000003E-2</v>
      </c>
      <c r="AA700">
        <v>3.6892019900000003E-2</v>
      </c>
      <c r="AB700">
        <v>4576.9115357357005</v>
      </c>
      <c r="AC700">
        <v>1697.4663387558001</v>
      </c>
      <c r="AD700">
        <v>2160.8895254698</v>
      </c>
      <c r="AE700">
        <v>2160.8895254698</v>
      </c>
      <c r="AF700">
        <v>0.1945248842</v>
      </c>
      <c r="AG700">
        <v>0.50078275019999996</v>
      </c>
      <c r="AH700">
        <v>1</v>
      </c>
      <c r="AI700" s="5">
        <f t="shared" si="11"/>
        <v>537.55179041103293</v>
      </c>
      <c r="AJ700" s="5">
        <f t="shared" si="11"/>
        <v>789.70211525934269</v>
      </c>
      <c r="AK700" s="5">
        <f t="shared" si="11"/>
        <v>841.20688962877932</v>
      </c>
    </row>
    <row r="701" spans="2:37" customFormat="1" x14ac:dyDescent="0.4">
      <c r="B701">
        <v>1.41E-3</v>
      </c>
      <c r="C701">
        <v>2.0076700000000001</v>
      </c>
      <c r="D701">
        <v>7.5999999999999998E-2</v>
      </c>
      <c r="E701">
        <v>519.33000000000004</v>
      </c>
      <c r="F701">
        <v>-2.002E-2</v>
      </c>
      <c r="G701">
        <v>9.2625877367000005</v>
      </c>
      <c r="H701">
        <v>11.0780762679</v>
      </c>
      <c r="I701">
        <v>1.4961288747000001</v>
      </c>
      <c r="J701">
        <v>2.4336413897</v>
      </c>
      <c r="K701">
        <v>3.2148041236</v>
      </c>
      <c r="L701">
        <v>1020.813810086</v>
      </c>
      <c r="M701">
        <v>1322.0872310564</v>
      </c>
      <c r="N701">
        <v>1547.541694835</v>
      </c>
      <c r="O701">
        <v>296.63053129859998</v>
      </c>
      <c r="P701">
        <v>794.58093566540003</v>
      </c>
      <c r="Q701">
        <v>44.253530441199999</v>
      </c>
      <c r="R701">
        <v>38.004592896299997</v>
      </c>
      <c r="S701">
        <v>22.110356638900001</v>
      </c>
      <c r="T701">
        <v>3.1561463E-3</v>
      </c>
      <c r="U701">
        <v>8.3508807000000004E-3</v>
      </c>
      <c r="V701">
        <v>1.26395659E-2</v>
      </c>
      <c r="W701">
        <v>0.35032002740000001</v>
      </c>
      <c r="X701">
        <v>6.8266107600000001E-2</v>
      </c>
      <c r="Y701">
        <v>2.77821678E-2</v>
      </c>
      <c r="Z701">
        <v>5.16318942E-2</v>
      </c>
      <c r="AA701">
        <v>3.7174631700000002E-2</v>
      </c>
      <c r="AB701">
        <v>4591.0460548645997</v>
      </c>
      <c r="AC701">
        <v>1365.7741840186</v>
      </c>
      <c r="AD701">
        <v>1998.2892378920001</v>
      </c>
      <c r="AE701">
        <v>2046.2070030564</v>
      </c>
      <c r="AF701">
        <v>0.1536232391</v>
      </c>
      <c r="AG701">
        <v>0.30566186220000002</v>
      </c>
      <c r="AH701">
        <v>0.50701312600000004</v>
      </c>
      <c r="AI701" s="5">
        <f t="shared" si="11"/>
        <v>479.25530989953052</v>
      </c>
      <c r="AJ701" s="5">
        <f t="shared" si="11"/>
        <v>620.69823054291089</v>
      </c>
      <c r="AK701" s="5">
        <f t="shared" si="11"/>
        <v>726.54539663615026</v>
      </c>
    </row>
    <row r="702" spans="2:37" customFormat="1" x14ac:dyDescent="0.4">
      <c r="B702">
        <v>1.41E-3</v>
      </c>
      <c r="C702">
        <v>2.0076700000000001</v>
      </c>
      <c r="D702">
        <v>7.5999999999999998E-2</v>
      </c>
      <c r="E702">
        <v>519.33000000000004</v>
      </c>
      <c r="F702">
        <v>-1.6889999999999999E-2</v>
      </c>
      <c r="G702">
        <v>9.3047823918999999</v>
      </c>
      <c r="H702">
        <v>11.1267417593</v>
      </c>
      <c r="I702">
        <v>1.512910427</v>
      </c>
      <c r="J702">
        <v>2.5402569609999999</v>
      </c>
      <c r="K702">
        <v>3.3492618236</v>
      </c>
      <c r="L702">
        <v>1035.4823135602001</v>
      </c>
      <c r="M702">
        <v>1394.5829642227</v>
      </c>
      <c r="N702">
        <v>1597.0664280086</v>
      </c>
      <c r="O702">
        <v>296.54420620249999</v>
      </c>
      <c r="P702">
        <v>793.29636704159998</v>
      </c>
      <c r="Q702">
        <v>48.659130216599998</v>
      </c>
      <c r="R702">
        <v>45.423258983399997</v>
      </c>
      <c r="S702">
        <v>23.5455867057</v>
      </c>
      <c r="T702">
        <v>3.2273460999999999E-3</v>
      </c>
      <c r="U702">
        <v>9.0985966999999994E-3</v>
      </c>
      <c r="V702">
        <v>1.4162327000000001E-2</v>
      </c>
      <c r="W702">
        <v>0.35032002740000001</v>
      </c>
      <c r="X702">
        <v>8.8155570200000005E-2</v>
      </c>
      <c r="Y702">
        <v>4.1290810800000001E-2</v>
      </c>
      <c r="Z702">
        <v>5.1629835899999997E-2</v>
      </c>
      <c r="AA702">
        <v>3.7116516099999997E-2</v>
      </c>
      <c r="AB702">
        <v>4588.2798547169996</v>
      </c>
      <c r="AC702">
        <v>1470.5425792305</v>
      </c>
      <c r="AD702">
        <v>2126.2473924105998</v>
      </c>
      <c r="AE702">
        <v>2126.2473924105998</v>
      </c>
      <c r="AF702">
        <v>0.1644332681</v>
      </c>
      <c r="AG702">
        <v>0.35701013190000003</v>
      </c>
      <c r="AH702">
        <v>0.64645437230000002</v>
      </c>
      <c r="AI702" s="5">
        <f t="shared" si="11"/>
        <v>486.14193124892023</v>
      </c>
      <c r="AJ702" s="5">
        <f t="shared" si="11"/>
        <v>654.73378602004698</v>
      </c>
      <c r="AK702" s="5">
        <f t="shared" si="11"/>
        <v>749.79644507446017</v>
      </c>
    </row>
    <row r="703" spans="2:37" customFormat="1" x14ac:dyDescent="0.4">
      <c r="B703">
        <v>1.41E-3</v>
      </c>
      <c r="C703">
        <v>2.0076700000000001</v>
      </c>
      <c r="D703">
        <v>7.5999999999999998E-2</v>
      </c>
      <c r="E703">
        <v>519.33000000000004</v>
      </c>
      <c r="F703">
        <v>-1.52E-2</v>
      </c>
      <c r="G703">
        <v>9.3266064487999998</v>
      </c>
      <c r="H703">
        <v>11.151658919699999</v>
      </c>
      <c r="I703">
        <v>1.5222495673000001</v>
      </c>
      <c r="J703">
        <v>2.5999359101000001</v>
      </c>
      <c r="K703">
        <v>3.3789015419999999</v>
      </c>
      <c r="L703">
        <v>1043.7685773322</v>
      </c>
      <c r="M703">
        <v>1436.6267721951999</v>
      </c>
      <c r="N703">
        <v>1602.4268834974</v>
      </c>
      <c r="O703">
        <v>296.49450173439999</v>
      </c>
      <c r="P703">
        <v>792.51622735089995</v>
      </c>
      <c r="Q703">
        <v>51.196805229500001</v>
      </c>
      <c r="R703">
        <v>49.606942136100002</v>
      </c>
      <c r="S703">
        <v>21.6121454028</v>
      </c>
      <c r="T703">
        <v>3.2673136999999998E-3</v>
      </c>
      <c r="U703">
        <v>9.5311301000000001E-3</v>
      </c>
      <c r="V703">
        <v>1.4958864000000001E-2</v>
      </c>
      <c r="W703">
        <v>0.35032002740000001</v>
      </c>
      <c r="X703">
        <v>0.1012061158</v>
      </c>
      <c r="Y703">
        <v>5.1141038899999998E-2</v>
      </c>
      <c r="Z703">
        <v>5.1628778799999997E-2</v>
      </c>
      <c r="AA703">
        <v>3.7078343299999997E-2</v>
      </c>
      <c r="AB703">
        <v>4586.6842342112004</v>
      </c>
      <c r="AC703">
        <v>1531.2673560216001</v>
      </c>
      <c r="AD703">
        <v>2156.2566909065999</v>
      </c>
      <c r="AE703">
        <v>2156.2566909065999</v>
      </c>
      <c r="AF703">
        <v>0.1705440936</v>
      </c>
      <c r="AG703">
        <v>0.38814734639999998</v>
      </c>
      <c r="AH703">
        <v>0.73787316930000002</v>
      </c>
      <c r="AI703" s="5">
        <f t="shared" si="11"/>
        <v>490.03219593061038</v>
      </c>
      <c r="AJ703" s="5">
        <f t="shared" si="11"/>
        <v>674.47266300244132</v>
      </c>
      <c r="AK703" s="5">
        <f t="shared" si="11"/>
        <v>752.31309084384986</v>
      </c>
    </row>
    <row r="704" spans="2:37" customFormat="1" x14ac:dyDescent="0.4">
      <c r="B704">
        <v>1.41E-3</v>
      </c>
      <c r="C704">
        <v>2.0076700000000001</v>
      </c>
      <c r="D704">
        <v>7.5999999999999998E-2</v>
      </c>
      <c r="E704">
        <v>519.33000000000004</v>
      </c>
      <c r="F704">
        <v>-1.3339999999999999E-2</v>
      </c>
      <c r="G704">
        <v>9.3501514128000007</v>
      </c>
      <c r="H704">
        <v>11.1783713859</v>
      </c>
      <c r="I704">
        <v>1.5327555641999999</v>
      </c>
      <c r="J704">
        <v>2.6669876687</v>
      </c>
      <c r="K704">
        <v>3.3971364623000002</v>
      </c>
      <c r="L704">
        <v>1053.1949198778</v>
      </c>
      <c r="M704">
        <v>1484.9850655068999</v>
      </c>
      <c r="N704">
        <v>1608.8943302447001</v>
      </c>
      <c r="O704">
        <v>296.43713337439999</v>
      </c>
      <c r="P704">
        <v>791.5800066585</v>
      </c>
      <c r="Q704">
        <v>54.123761697900001</v>
      </c>
      <c r="R704">
        <v>54.195580834899999</v>
      </c>
      <c r="S704">
        <v>15.163302486099999</v>
      </c>
      <c r="T704">
        <v>3.3125689E-3</v>
      </c>
      <c r="U704">
        <v>1.00290807E-2</v>
      </c>
      <c r="V704">
        <v>1.5747317699999999E-2</v>
      </c>
      <c r="W704">
        <v>0.35032002740000001</v>
      </c>
      <c r="X704">
        <v>0.11781346600000001</v>
      </c>
      <c r="Y704">
        <v>6.4719071099999997E-2</v>
      </c>
      <c r="Z704">
        <v>5.1627652400000001E-2</v>
      </c>
      <c r="AA704">
        <v>3.7029087000000002E-2</v>
      </c>
      <c r="AB704">
        <v>4584.8607549941999</v>
      </c>
      <c r="AC704">
        <v>1601.1910926283001</v>
      </c>
      <c r="AD704">
        <v>2180.3852032328</v>
      </c>
      <c r="AE704">
        <v>2180.3852032328</v>
      </c>
      <c r="AF704">
        <v>0.17750698400000001</v>
      </c>
      <c r="AG704">
        <v>0.4255746782</v>
      </c>
      <c r="AH704">
        <v>0.85460842660000003</v>
      </c>
      <c r="AI704" s="5">
        <f t="shared" si="11"/>
        <v>494.4577088628169</v>
      </c>
      <c r="AJ704" s="5">
        <f t="shared" si="11"/>
        <v>697.17608709244132</v>
      </c>
      <c r="AK704" s="5">
        <f t="shared" si="11"/>
        <v>755.34945081910803</v>
      </c>
    </row>
    <row r="705" spans="2:37" customFormat="1" x14ac:dyDescent="0.4">
      <c r="B705">
        <v>1.41E-3</v>
      </c>
      <c r="C705">
        <v>2.0076700000000001</v>
      </c>
      <c r="D705">
        <v>7.5999999999999998E-2</v>
      </c>
      <c r="E705">
        <v>519.33000000000004</v>
      </c>
      <c r="F705">
        <v>-1.055E-2</v>
      </c>
      <c r="G705">
        <v>9.3849258186999993</v>
      </c>
      <c r="H705">
        <v>11.2175466606</v>
      </c>
      <c r="I705">
        <v>1.5489646431999999</v>
      </c>
      <c r="J705">
        <v>2.7693712707999998</v>
      </c>
      <c r="K705">
        <v>3.4096446159</v>
      </c>
      <c r="L705">
        <v>1067.9549700489999</v>
      </c>
      <c r="M705">
        <v>1560.6777880713</v>
      </c>
      <c r="N705">
        <v>1614.6434442426</v>
      </c>
      <c r="O705">
        <v>296.34556992839998</v>
      </c>
      <c r="P705">
        <v>790.00812887849997</v>
      </c>
      <c r="Q705">
        <v>58.786713015799997</v>
      </c>
      <c r="R705">
        <v>60.5451505423</v>
      </c>
      <c r="S705">
        <v>0</v>
      </c>
      <c r="T705">
        <v>3.3830010000000001E-3</v>
      </c>
      <c r="U705">
        <v>1.08138783E-2</v>
      </c>
      <c r="V705">
        <v>1.6539447799999999E-2</v>
      </c>
      <c r="W705">
        <v>0.35032002740000001</v>
      </c>
      <c r="X705">
        <v>0.14797120010000001</v>
      </c>
      <c r="Y705">
        <v>9.2135366699999999E-2</v>
      </c>
      <c r="Z705">
        <v>5.1626025499999999E-2</v>
      </c>
      <c r="AA705">
        <v>3.6936462099999998E-2</v>
      </c>
      <c r="AB705">
        <v>4582.0206224551002</v>
      </c>
      <c r="AC705">
        <v>1711.1144749268001</v>
      </c>
      <c r="AD705">
        <v>2201.7634867208999</v>
      </c>
      <c r="AE705">
        <v>2201.7634867208999</v>
      </c>
      <c r="AF705">
        <v>0.1884457846</v>
      </c>
      <c r="AG705">
        <v>0.48879253859999999</v>
      </c>
      <c r="AH705">
        <v>1</v>
      </c>
      <c r="AI705" s="5">
        <f t="shared" si="11"/>
        <v>501.38730988215963</v>
      </c>
      <c r="AJ705" s="5">
        <f t="shared" si="11"/>
        <v>732.71257655929583</v>
      </c>
      <c r="AK705" s="5">
        <f t="shared" si="11"/>
        <v>758.04856537211276</v>
      </c>
    </row>
    <row r="706" spans="2:37" customFormat="1" x14ac:dyDescent="0.4">
      <c r="B706">
        <v>1.41E-3</v>
      </c>
      <c r="C706">
        <v>2.0076700000000001</v>
      </c>
      <c r="D706">
        <v>0.10199999999999999</v>
      </c>
      <c r="E706">
        <v>233.59</v>
      </c>
      <c r="F706">
        <v>-2.002E-2</v>
      </c>
      <c r="G706">
        <v>9.4527010451999995</v>
      </c>
      <c r="H706">
        <v>11.3724455943</v>
      </c>
      <c r="I706">
        <v>1.9138398760999999</v>
      </c>
      <c r="J706">
        <v>3.2374012946000001</v>
      </c>
      <c r="K706">
        <v>4.2219670596999999</v>
      </c>
      <c r="L706">
        <v>1286.0830752141001</v>
      </c>
      <c r="M706">
        <v>1850.6313885658001</v>
      </c>
      <c r="N706">
        <v>2189.2019704470999</v>
      </c>
      <c r="O706">
        <v>369.91109202899997</v>
      </c>
      <c r="P706">
        <v>1336.9502460931999</v>
      </c>
      <c r="Q706">
        <v>53.925733147599999</v>
      </c>
      <c r="R706">
        <v>54.247018713199999</v>
      </c>
      <c r="S706">
        <v>18.8040238904</v>
      </c>
      <c r="T706">
        <v>5.1645240999999998E-3</v>
      </c>
      <c r="U706">
        <v>1.47778817E-2</v>
      </c>
      <c r="V706">
        <v>2.27860652E-2</v>
      </c>
      <c r="W706">
        <v>0.35032002740000001</v>
      </c>
      <c r="X706">
        <v>6.8266107600000001E-2</v>
      </c>
      <c r="Y706">
        <v>2.77821678E-2</v>
      </c>
      <c r="Z706">
        <v>5.6877459200000001E-2</v>
      </c>
      <c r="AA706">
        <v>4.4893336700000001E-2</v>
      </c>
      <c r="AB706">
        <v>5740.4510812240997</v>
      </c>
      <c r="AC706">
        <v>1597.7651935188001</v>
      </c>
      <c r="AD706">
        <v>2213.9084975341998</v>
      </c>
      <c r="AE706">
        <v>2213.9084975341998</v>
      </c>
      <c r="AF706">
        <v>0.1747123431</v>
      </c>
      <c r="AG706">
        <v>0.41525749070000001</v>
      </c>
      <c r="AH706">
        <v>0.80436989550000004</v>
      </c>
      <c r="AI706" s="5">
        <f t="shared" si="11"/>
        <v>603.79487099253527</v>
      </c>
      <c r="AJ706" s="5">
        <f t="shared" si="11"/>
        <v>868.84102749568081</v>
      </c>
      <c r="AK706" s="5">
        <f t="shared" si="11"/>
        <v>1027.7943523225822</v>
      </c>
    </row>
    <row r="707" spans="2:37" customFormat="1" x14ac:dyDescent="0.4">
      <c r="B707">
        <v>1.41E-3</v>
      </c>
      <c r="C707">
        <v>2.0076700000000001</v>
      </c>
      <c r="D707">
        <v>0.10199999999999999</v>
      </c>
      <c r="E707">
        <v>233.59</v>
      </c>
      <c r="F707">
        <v>-1.6889999999999999E-2</v>
      </c>
      <c r="G707">
        <v>9.4524355167999996</v>
      </c>
      <c r="H707">
        <v>11.3662561494</v>
      </c>
      <c r="I707">
        <v>1.9291294108999999</v>
      </c>
      <c r="J707">
        <v>3.3411118404</v>
      </c>
      <c r="K707">
        <v>4.2563722654999996</v>
      </c>
      <c r="L707">
        <v>1303.1153997634999</v>
      </c>
      <c r="M707">
        <v>1948.6285894975999</v>
      </c>
      <c r="N707">
        <v>2207.6848677316002</v>
      </c>
      <c r="O707">
        <v>369.7878857215</v>
      </c>
      <c r="P707">
        <v>1333.8784114021</v>
      </c>
      <c r="Q707">
        <v>59.224016056400004</v>
      </c>
      <c r="R707">
        <v>61.840866402300001</v>
      </c>
      <c r="S707">
        <v>0</v>
      </c>
      <c r="T707">
        <v>5.2473718000000001E-3</v>
      </c>
      <c r="U707">
        <v>1.5739869900000002E-2</v>
      </c>
      <c r="V707">
        <v>2.4095745200000001E-2</v>
      </c>
      <c r="W707">
        <v>0.35032002740000001</v>
      </c>
      <c r="X707">
        <v>8.8155570200000005E-2</v>
      </c>
      <c r="Y707">
        <v>4.1290810800000001E-2</v>
      </c>
      <c r="Z707">
        <v>5.6876478899999999E-2</v>
      </c>
      <c r="AA707">
        <v>4.4787255999999998E-2</v>
      </c>
      <c r="AB707">
        <v>5737.8028070070995</v>
      </c>
      <c r="AC707">
        <v>1724.1784754004</v>
      </c>
      <c r="AD707">
        <v>2244.6536126874998</v>
      </c>
      <c r="AE707">
        <v>2244.6536126874998</v>
      </c>
      <c r="AF707">
        <v>0.18620687250000001</v>
      </c>
      <c r="AG707">
        <v>0.48347650120000002</v>
      </c>
      <c r="AH707">
        <v>1</v>
      </c>
      <c r="AI707" s="5">
        <f t="shared" si="11"/>
        <v>611.7912674946009</v>
      </c>
      <c r="AJ707" s="5">
        <f t="shared" si="11"/>
        <v>914.84910305051642</v>
      </c>
      <c r="AK707" s="5">
        <f t="shared" si="11"/>
        <v>1036.4717688880753</v>
      </c>
    </row>
    <row r="708" spans="2:37" customFormat="1" x14ac:dyDescent="0.4">
      <c r="B708">
        <v>1.41E-3</v>
      </c>
      <c r="C708">
        <v>2.0076700000000001</v>
      </c>
      <c r="D708">
        <v>0.10199999999999999</v>
      </c>
      <c r="E708">
        <v>233.59</v>
      </c>
      <c r="F708">
        <v>-1.52E-2</v>
      </c>
      <c r="G708">
        <v>9.4536225916000003</v>
      </c>
      <c r="H708">
        <v>11.364590339599999</v>
      </c>
      <c r="I708">
        <v>1.9376364416</v>
      </c>
      <c r="J708">
        <v>3.3978951688999999</v>
      </c>
      <c r="K708">
        <v>4.2653282959999999</v>
      </c>
      <c r="L708">
        <v>1312.7252305564</v>
      </c>
      <c r="M708">
        <v>2003.2429218621</v>
      </c>
      <c r="N708">
        <v>2211.9686003339998</v>
      </c>
      <c r="O708">
        <v>369.71687129510002</v>
      </c>
      <c r="P708">
        <v>1332.0240304247</v>
      </c>
      <c r="Q708">
        <v>62.266767757799997</v>
      </c>
      <c r="R708">
        <v>65.228479384099998</v>
      </c>
      <c r="S708">
        <v>0</v>
      </c>
      <c r="T708">
        <v>5.2937532999999997E-3</v>
      </c>
      <c r="U708">
        <v>1.6279425100000001E-2</v>
      </c>
      <c r="V708">
        <v>2.4490232899999999E-2</v>
      </c>
      <c r="W708">
        <v>0.35032002740000001</v>
      </c>
      <c r="X708">
        <v>0.1012061158</v>
      </c>
      <c r="Y708">
        <v>5.1141038899999998E-2</v>
      </c>
      <c r="Z708">
        <v>5.6875951299999998E-2</v>
      </c>
      <c r="AA708">
        <v>4.4715751099999999E-2</v>
      </c>
      <c r="AB708">
        <v>5736.3244016495</v>
      </c>
      <c r="AC708">
        <v>1794.9488459918</v>
      </c>
      <c r="AD708">
        <v>2252.6662264054999</v>
      </c>
      <c r="AE708">
        <v>2252.6662264054999</v>
      </c>
      <c r="AF708">
        <v>0.19274744690000001</v>
      </c>
      <c r="AG708">
        <v>0.52528139559999998</v>
      </c>
      <c r="AH708">
        <v>1</v>
      </c>
      <c r="AI708" s="5">
        <f t="shared" si="11"/>
        <v>616.30292514384985</v>
      </c>
      <c r="AJ708" s="5">
        <f t="shared" si="11"/>
        <v>940.48963467704232</v>
      </c>
      <c r="AK708" s="5">
        <f t="shared" si="11"/>
        <v>1038.4829109549296</v>
      </c>
    </row>
    <row r="709" spans="2:37" customFormat="1" x14ac:dyDescent="0.4">
      <c r="B709">
        <v>1.41E-3</v>
      </c>
      <c r="C709">
        <v>2.0076700000000001</v>
      </c>
      <c r="D709">
        <v>0.10199999999999999</v>
      </c>
      <c r="E709">
        <v>233.59</v>
      </c>
      <c r="F709">
        <v>-1.3339999999999999E-2</v>
      </c>
      <c r="G709">
        <v>9.4558815189000001</v>
      </c>
      <c r="H709">
        <v>11.3639533347</v>
      </c>
      <c r="I709">
        <v>1.947205896</v>
      </c>
      <c r="J709">
        <v>3.4603995164999999</v>
      </c>
      <c r="K709">
        <v>4.2712321119999999</v>
      </c>
      <c r="L709">
        <v>1323.6479230883001</v>
      </c>
      <c r="M709">
        <v>2063.6076923473001</v>
      </c>
      <c r="N709">
        <v>2214.3883204993999</v>
      </c>
      <c r="O709">
        <v>369.63491842600001</v>
      </c>
      <c r="P709">
        <v>1329.8043738826</v>
      </c>
      <c r="Q709">
        <v>65.768060308399996</v>
      </c>
      <c r="R709">
        <v>67.821220911699996</v>
      </c>
      <c r="S709">
        <v>0</v>
      </c>
      <c r="T709">
        <v>5.3461712000000003E-3</v>
      </c>
      <c r="U709">
        <v>1.6883854399999999E-2</v>
      </c>
      <c r="V709">
        <v>2.4764063900000001E-2</v>
      </c>
      <c r="W709">
        <v>0.35032002740000001</v>
      </c>
      <c r="X709">
        <v>0.11781346600000001</v>
      </c>
      <c r="Y709">
        <v>6.4719071099999997E-2</v>
      </c>
      <c r="Z709">
        <v>5.6875374100000001E-2</v>
      </c>
      <c r="AA709">
        <v>4.4623749999999997E-2</v>
      </c>
      <c r="AB709">
        <v>5734.6672819448004</v>
      </c>
      <c r="AC709">
        <v>1873.6294241574001</v>
      </c>
      <c r="AD709">
        <v>2257.9454538808</v>
      </c>
      <c r="AE709">
        <v>2257.9454538808</v>
      </c>
      <c r="AF709">
        <v>0.20022915559999999</v>
      </c>
      <c r="AG709">
        <v>0.57584862290000005</v>
      </c>
      <c r="AH709">
        <v>1</v>
      </c>
      <c r="AI709" s="5">
        <f t="shared" si="11"/>
        <v>621.43094980671367</v>
      </c>
      <c r="AJ709" s="5">
        <f t="shared" si="11"/>
        <v>968.82990251046965</v>
      </c>
      <c r="AK709" s="5">
        <f t="shared" si="11"/>
        <v>1039.618929811925</v>
      </c>
    </row>
    <row r="710" spans="2:37" customFormat="1" x14ac:dyDescent="0.4">
      <c r="B710">
        <v>1.41E-3</v>
      </c>
      <c r="C710">
        <v>2.0076700000000001</v>
      </c>
      <c r="D710">
        <v>0.10199999999999999</v>
      </c>
      <c r="E710">
        <v>233.59</v>
      </c>
      <c r="F710">
        <v>-1.055E-2</v>
      </c>
      <c r="G710">
        <v>9.4613053352000005</v>
      </c>
      <c r="H710">
        <v>11.3655768227</v>
      </c>
      <c r="I710">
        <v>1.9619683579</v>
      </c>
      <c r="J710">
        <v>3.5525533009000001</v>
      </c>
      <c r="K710">
        <v>4.2717754757000002</v>
      </c>
      <c r="L710">
        <v>1340.7298889449</v>
      </c>
      <c r="M710">
        <v>2151.367265413</v>
      </c>
      <c r="N710">
        <v>2212.3272234432002</v>
      </c>
      <c r="O710">
        <v>369.50417669900003</v>
      </c>
      <c r="P710">
        <v>1326.0539953253001</v>
      </c>
      <c r="Q710">
        <v>71.326676433800003</v>
      </c>
      <c r="R710">
        <v>67.877054138199995</v>
      </c>
      <c r="S710">
        <v>0</v>
      </c>
      <c r="T710">
        <v>5.4275410000000001E-3</v>
      </c>
      <c r="U710">
        <v>1.7795095300000001E-2</v>
      </c>
      <c r="V710">
        <v>2.4973806599999999E-2</v>
      </c>
      <c r="W710">
        <v>0.35032002740000001</v>
      </c>
      <c r="X710">
        <v>0.14797120010000001</v>
      </c>
      <c r="Y710">
        <v>9.2135366699999999E-2</v>
      </c>
      <c r="Z710">
        <v>5.6874509500000003E-2</v>
      </c>
      <c r="AA710">
        <v>4.4465067599999998E-2</v>
      </c>
      <c r="AB710">
        <v>5732.1387405969999</v>
      </c>
      <c r="AC710">
        <v>1989.5271363794</v>
      </c>
      <c r="AD710">
        <v>2257.3390900499999</v>
      </c>
      <c r="AE710">
        <v>2257.3390900499999</v>
      </c>
      <c r="AF710">
        <v>0.2120440545</v>
      </c>
      <c r="AG710">
        <v>0.6618756496</v>
      </c>
      <c r="AH710">
        <v>1</v>
      </c>
      <c r="AI710" s="5">
        <f t="shared" si="11"/>
        <v>629.45065208680751</v>
      </c>
      <c r="AJ710" s="5">
        <f t="shared" si="11"/>
        <v>1010.0315800061034</v>
      </c>
      <c r="AK710" s="5">
        <f t="shared" si="11"/>
        <v>1038.6512786118312</v>
      </c>
    </row>
    <row r="711" spans="2:37" customFormat="1" x14ac:dyDescent="0.4">
      <c r="B711">
        <v>1.41E-3</v>
      </c>
      <c r="C711">
        <v>2.0076700000000001</v>
      </c>
      <c r="D711">
        <v>0.10199999999999999</v>
      </c>
      <c r="E711">
        <v>292.95</v>
      </c>
      <c r="F711">
        <v>-2.002E-2</v>
      </c>
      <c r="G711">
        <v>9.0726133122999997</v>
      </c>
      <c r="H711">
        <v>10.937167605300001</v>
      </c>
      <c r="I711">
        <v>1.8048325025</v>
      </c>
      <c r="J711">
        <v>3.0946326577000001</v>
      </c>
      <c r="K711">
        <v>4.048477557</v>
      </c>
      <c r="L711">
        <v>1219.2634733491</v>
      </c>
      <c r="M711">
        <v>1754.5071565487999</v>
      </c>
      <c r="N711">
        <v>2053.4691877836999</v>
      </c>
      <c r="O711">
        <v>370.19283885229999</v>
      </c>
      <c r="P711">
        <v>1339.4245670797</v>
      </c>
      <c r="Q711">
        <v>54.164309400599997</v>
      </c>
      <c r="R711">
        <v>54.843010870100002</v>
      </c>
      <c r="S711">
        <v>19.805629573800001</v>
      </c>
      <c r="T711">
        <v>4.5929626999999997E-3</v>
      </c>
      <c r="U711">
        <v>1.3503219299999999E-2</v>
      </c>
      <c r="V711">
        <v>2.1047452500000001E-2</v>
      </c>
      <c r="W711">
        <v>0.35032002740000001</v>
      </c>
      <c r="X711">
        <v>6.8266107600000001E-2</v>
      </c>
      <c r="Y711">
        <v>2.77821678E-2</v>
      </c>
      <c r="Z711">
        <v>5.68961547E-2</v>
      </c>
      <c r="AA711">
        <v>4.49211718E-2</v>
      </c>
      <c r="AB711">
        <v>5743.7957444407002</v>
      </c>
      <c r="AC711">
        <v>1604.2987208740999</v>
      </c>
      <c r="AD711">
        <v>2237.2938473786999</v>
      </c>
      <c r="AE711">
        <v>2237.2938473786999</v>
      </c>
      <c r="AF711">
        <v>0.1711990743</v>
      </c>
      <c r="AG711">
        <v>0.40912844879999999</v>
      </c>
      <c r="AH711">
        <v>0.79409553789999998</v>
      </c>
      <c r="AI711" s="5">
        <f t="shared" ref="AI711:AK774" si="12">+L711/2.13</f>
        <v>572.4241658915962</v>
      </c>
      <c r="AJ711" s="5">
        <f t="shared" si="12"/>
        <v>823.71228006985916</v>
      </c>
      <c r="AK711" s="5">
        <f t="shared" si="12"/>
        <v>964.07004121300474</v>
      </c>
    </row>
    <row r="712" spans="2:37" customFormat="1" x14ac:dyDescent="0.4">
      <c r="B712">
        <v>1.41E-3</v>
      </c>
      <c r="C712">
        <v>2.0076700000000001</v>
      </c>
      <c r="D712">
        <v>0.10199999999999999</v>
      </c>
      <c r="E712">
        <v>292.95</v>
      </c>
      <c r="F712">
        <v>-1.6889999999999999E-2</v>
      </c>
      <c r="G712">
        <v>9.0801160221000004</v>
      </c>
      <c r="H712">
        <v>10.941109112099999</v>
      </c>
      <c r="I712">
        <v>1.8209279044</v>
      </c>
      <c r="J712">
        <v>3.2021640746000002</v>
      </c>
      <c r="K712">
        <v>4.0821447334999998</v>
      </c>
      <c r="L712">
        <v>1236.2425166789001</v>
      </c>
      <c r="M712">
        <v>1850.6255769469999</v>
      </c>
      <c r="N712">
        <v>2070.9478287750999</v>
      </c>
      <c r="O712">
        <v>370.07182853490002</v>
      </c>
      <c r="P712">
        <v>1336.3960736029001</v>
      </c>
      <c r="Q712">
        <v>59.498738403899999</v>
      </c>
      <c r="R712">
        <v>62.707923455100001</v>
      </c>
      <c r="S712">
        <v>0</v>
      </c>
      <c r="T712">
        <v>4.6752475999999998E-3</v>
      </c>
      <c r="U712">
        <v>1.4457935200000001E-2</v>
      </c>
      <c r="V712">
        <v>2.2351434900000001E-2</v>
      </c>
      <c r="W712">
        <v>0.35032002740000001</v>
      </c>
      <c r="X712">
        <v>8.8155570200000005E-2</v>
      </c>
      <c r="Y712">
        <v>4.1290810800000001E-2</v>
      </c>
      <c r="Z712">
        <v>5.6895043200000002E-2</v>
      </c>
      <c r="AA712">
        <v>4.4817246300000002E-2</v>
      </c>
      <c r="AB712">
        <v>5741.194676264</v>
      </c>
      <c r="AC712">
        <v>1732.4292163439</v>
      </c>
      <c r="AD712">
        <v>2270.0756918857001</v>
      </c>
      <c r="AE712">
        <v>2270.0756918857001</v>
      </c>
      <c r="AF712">
        <v>0.1825700546</v>
      </c>
      <c r="AG712">
        <v>0.47649727870000003</v>
      </c>
      <c r="AH712">
        <v>1</v>
      </c>
      <c r="AI712" s="5">
        <f t="shared" si="12"/>
        <v>580.39554773657278</v>
      </c>
      <c r="AJ712" s="5">
        <f t="shared" si="12"/>
        <v>868.83829903615026</v>
      </c>
      <c r="AK712" s="5">
        <f t="shared" si="12"/>
        <v>972.27597595075122</v>
      </c>
    </row>
    <row r="713" spans="2:37" customFormat="1" x14ac:dyDescent="0.4">
      <c r="B713">
        <v>1.41E-3</v>
      </c>
      <c r="C713">
        <v>2.0076700000000001</v>
      </c>
      <c r="D713">
        <v>0.10199999999999999</v>
      </c>
      <c r="E713">
        <v>292.95</v>
      </c>
      <c r="F713">
        <v>-1.52E-2</v>
      </c>
      <c r="G713">
        <v>9.0851957919000004</v>
      </c>
      <c r="H713">
        <v>10.9445094294</v>
      </c>
      <c r="I713">
        <v>1.8298825802000001</v>
      </c>
      <c r="J713">
        <v>3.2610799696999999</v>
      </c>
      <c r="K713">
        <v>4.0904438522</v>
      </c>
      <c r="L713">
        <v>1245.8263143365</v>
      </c>
      <c r="M713">
        <v>1904.3264381811</v>
      </c>
      <c r="N713">
        <v>2074.8268876860002</v>
      </c>
      <c r="O713">
        <v>370.0021023502</v>
      </c>
      <c r="P713">
        <v>1334.5672050037999</v>
      </c>
      <c r="Q713">
        <v>62.563802271100002</v>
      </c>
      <c r="R713">
        <v>66.294333187500001</v>
      </c>
      <c r="S713">
        <v>0</v>
      </c>
      <c r="T713">
        <v>4.7213430999999998E-3</v>
      </c>
      <c r="U713">
        <v>1.4994845999999999E-2</v>
      </c>
      <c r="V713">
        <v>2.2731065599999999E-2</v>
      </c>
      <c r="W713">
        <v>0.35032002740000001</v>
      </c>
      <c r="X713">
        <v>0.1012061158</v>
      </c>
      <c r="Y713">
        <v>5.1141038899999998E-2</v>
      </c>
      <c r="Z713">
        <v>5.6894450800000003E-2</v>
      </c>
      <c r="AA713">
        <v>4.4747062400000003E-2</v>
      </c>
      <c r="AB713">
        <v>5739.7404227028001</v>
      </c>
      <c r="AC713">
        <v>1804.3737017169999</v>
      </c>
      <c r="AD713">
        <v>2278.4341615802</v>
      </c>
      <c r="AE713">
        <v>2278.4341615802</v>
      </c>
      <c r="AF713">
        <v>0.1890347657</v>
      </c>
      <c r="AG713">
        <v>0.5177661362</v>
      </c>
      <c r="AH713">
        <v>1</v>
      </c>
      <c r="AI713" s="5">
        <f t="shared" si="12"/>
        <v>584.8949832565728</v>
      </c>
      <c r="AJ713" s="5">
        <f t="shared" si="12"/>
        <v>894.04997097704234</v>
      </c>
      <c r="AK713" s="5">
        <f t="shared" si="12"/>
        <v>974.09713036901417</v>
      </c>
    </row>
    <row r="714" spans="2:37" customFormat="1" x14ac:dyDescent="0.4">
      <c r="B714">
        <v>1.41E-3</v>
      </c>
      <c r="C714">
        <v>2.0076700000000001</v>
      </c>
      <c r="D714">
        <v>0.10199999999999999</v>
      </c>
      <c r="E714">
        <v>292.95</v>
      </c>
      <c r="F714">
        <v>-1.3339999999999999E-2</v>
      </c>
      <c r="G714">
        <v>9.0912788641999995</v>
      </c>
      <c r="H714">
        <v>10.9488333773</v>
      </c>
      <c r="I714">
        <v>1.8399562657999999</v>
      </c>
      <c r="J714">
        <v>3.3260040857000002</v>
      </c>
      <c r="K714">
        <v>4.0982765695000003</v>
      </c>
      <c r="L714">
        <v>1256.7243558176999</v>
      </c>
      <c r="M714">
        <v>1963.8504386069001</v>
      </c>
      <c r="N714">
        <v>2078.8896411637002</v>
      </c>
      <c r="O714">
        <v>369.92171059690003</v>
      </c>
      <c r="P714">
        <v>1332.378448018</v>
      </c>
      <c r="Q714">
        <v>66.092812338300007</v>
      </c>
      <c r="R714">
        <v>69.170545653299996</v>
      </c>
      <c r="S714">
        <v>0</v>
      </c>
      <c r="T714">
        <v>4.7734691000000003E-3</v>
      </c>
      <c r="U714">
        <v>1.5597847499999999E-2</v>
      </c>
      <c r="V714">
        <v>2.30009971E-2</v>
      </c>
      <c r="W714">
        <v>0.35032002740000001</v>
      </c>
      <c r="X714">
        <v>0.11781346600000001</v>
      </c>
      <c r="Y714">
        <v>6.4719071099999997E-2</v>
      </c>
      <c r="Z714">
        <v>5.6893813000000001E-2</v>
      </c>
      <c r="AA714">
        <v>4.4656769300000003E-2</v>
      </c>
      <c r="AB714">
        <v>5738.1089221617003</v>
      </c>
      <c r="AC714">
        <v>1884.6399344721001</v>
      </c>
      <c r="AD714">
        <v>2286.9036957813</v>
      </c>
      <c r="AE714">
        <v>2286.9036957813</v>
      </c>
      <c r="AF714">
        <v>0.1964183538</v>
      </c>
      <c r="AG714">
        <v>0.56762543139999999</v>
      </c>
      <c r="AH714">
        <v>1</v>
      </c>
      <c r="AI714" s="5">
        <f t="shared" si="12"/>
        <v>590.01143465619714</v>
      </c>
      <c r="AJ714" s="5">
        <f t="shared" si="12"/>
        <v>921.99551108305172</v>
      </c>
      <c r="AK714" s="5">
        <f t="shared" si="12"/>
        <v>976.00452636793443</v>
      </c>
    </row>
    <row r="715" spans="2:37" customFormat="1" x14ac:dyDescent="0.4">
      <c r="B715">
        <v>1.41E-3</v>
      </c>
      <c r="C715">
        <v>2.0076700000000001</v>
      </c>
      <c r="D715">
        <v>0.10199999999999999</v>
      </c>
      <c r="E715">
        <v>292.95</v>
      </c>
      <c r="F715">
        <v>-1.055E-2</v>
      </c>
      <c r="G715">
        <v>9.1020974686000002</v>
      </c>
      <c r="H715">
        <v>10.9574364328</v>
      </c>
      <c r="I715">
        <v>1.8554951041000001</v>
      </c>
      <c r="J715">
        <v>3.4218610017</v>
      </c>
      <c r="K715">
        <v>4.0996486683000004</v>
      </c>
      <c r="L715">
        <v>1273.7750943527999</v>
      </c>
      <c r="M715">
        <v>2050.7320781469998</v>
      </c>
      <c r="N715">
        <v>2077.9198481076</v>
      </c>
      <c r="O715">
        <v>369.79347828200002</v>
      </c>
      <c r="P715">
        <v>1328.6825740571001</v>
      </c>
      <c r="Q715">
        <v>71.698854631900005</v>
      </c>
      <c r="R715">
        <v>69.792269816900003</v>
      </c>
      <c r="S715">
        <v>0</v>
      </c>
      <c r="T715">
        <v>4.8544355000000004E-3</v>
      </c>
      <c r="U715">
        <v>1.6509877100000001E-2</v>
      </c>
      <c r="V715">
        <v>2.31930503E-2</v>
      </c>
      <c r="W715">
        <v>0.35032002740000001</v>
      </c>
      <c r="X715">
        <v>0.14797120010000001</v>
      </c>
      <c r="Y715">
        <v>9.2135366699999999E-2</v>
      </c>
      <c r="Z715">
        <v>5.6892864699999997E-2</v>
      </c>
      <c r="AA715">
        <v>4.4499401000000001E-2</v>
      </c>
      <c r="AB715">
        <v>5735.6165084409004</v>
      </c>
      <c r="AC715">
        <v>2003.5407105699001</v>
      </c>
      <c r="AD715">
        <v>2288.2811740760999</v>
      </c>
      <c r="AE715">
        <v>2288.2811740760999</v>
      </c>
      <c r="AF715">
        <v>0.20807095240000001</v>
      </c>
      <c r="AG715">
        <v>0.65250520739999995</v>
      </c>
      <c r="AH715">
        <v>1</v>
      </c>
      <c r="AI715" s="5">
        <f t="shared" si="12"/>
        <v>598.01647622197186</v>
      </c>
      <c r="AJ715" s="5">
        <f t="shared" si="12"/>
        <v>962.78501321455394</v>
      </c>
      <c r="AK715" s="5">
        <f t="shared" si="12"/>
        <v>975.54922446366209</v>
      </c>
    </row>
    <row r="716" spans="2:37" customFormat="1" x14ac:dyDescent="0.4">
      <c r="B716">
        <v>1.41E-3</v>
      </c>
      <c r="C716">
        <v>2.0076700000000001</v>
      </c>
      <c r="D716">
        <v>0.10199999999999999</v>
      </c>
      <c r="E716">
        <v>360</v>
      </c>
      <c r="F716">
        <v>-2.002E-2</v>
      </c>
      <c r="G716">
        <v>8.7032043438999995</v>
      </c>
      <c r="H716">
        <v>10.514711243000001</v>
      </c>
      <c r="I716">
        <v>1.7046253603999999</v>
      </c>
      <c r="J716">
        <v>2.9538488426999998</v>
      </c>
      <c r="K716">
        <v>3.8711275265</v>
      </c>
      <c r="L716">
        <v>1157.8598015677001</v>
      </c>
      <c r="M716">
        <v>1663.7169943643</v>
      </c>
      <c r="N716">
        <v>1922.3275107049001</v>
      </c>
      <c r="O716">
        <v>370.43704088070001</v>
      </c>
      <c r="P716">
        <v>1341.7493928826</v>
      </c>
      <c r="Q716">
        <v>54.395432155899996</v>
      </c>
      <c r="R716">
        <v>55.420737707999997</v>
      </c>
      <c r="S716">
        <v>20.768038939699998</v>
      </c>
      <c r="T716">
        <v>4.0971041000000003E-3</v>
      </c>
      <c r="U716">
        <v>1.23025644E-2</v>
      </c>
      <c r="V716">
        <v>1.9370951599999998E-2</v>
      </c>
      <c r="W716">
        <v>0.35032002740000001</v>
      </c>
      <c r="X716">
        <v>6.8266107600000001E-2</v>
      </c>
      <c r="Y716">
        <v>2.77821678E-2</v>
      </c>
      <c r="Z716">
        <v>5.6912342999999997E-2</v>
      </c>
      <c r="AA716">
        <v>4.4949117800000001E-2</v>
      </c>
      <c r="AB716">
        <v>5746.8569480447004</v>
      </c>
      <c r="AC716">
        <v>1610.6436914292999</v>
      </c>
      <c r="AD716">
        <v>2260.9342340748999</v>
      </c>
      <c r="AE716">
        <v>2260.9342340748999</v>
      </c>
      <c r="AF716">
        <v>0.16778076180000001</v>
      </c>
      <c r="AG716">
        <v>0.40318140060000002</v>
      </c>
      <c r="AH716">
        <v>0.78423601529999998</v>
      </c>
      <c r="AI716" s="5">
        <f t="shared" si="12"/>
        <v>543.59615097075118</v>
      </c>
      <c r="AJ716" s="5">
        <f t="shared" si="12"/>
        <v>781.0877907813616</v>
      </c>
      <c r="AK716" s="5">
        <f t="shared" si="12"/>
        <v>902.50117873469492</v>
      </c>
    </row>
    <row r="717" spans="2:37" customFormat="1" x14ac:dyDescent="0.4">
      <c r="B717">
        <v>1.41E-3</v>
      </c>
      <c r="C717">
        <v>2.0076700000000001</v>
      </c>
      <c r="D717">
        <v>0.10199999999999999</v>
      </c>
      <c r="E717">
        <v>360</v>
      </c>
      <c r="F717">
        <v>-1.6889999999999999E-2</v>
      </c>
      <c r="G717">
        <v>8.7188528792</v>
      </c>
      <c r="H717">
        <v>10.529360460199999</v>
      </c>
      <c r="I717">
        <v>1.7215385907</v>
      </c>
      <c r="J717">
        <v>3.0655815804</v>
      </c>
      <c r="K717">
        <v>3.9020856732999998</v>
      </c>
      <c r="L717">
        <v>1174.8073582488</v>
      </c>
      <c r="M717">
        <v>1758.2398746076999</v>
      </c>
      <c r="N717">
        <v>1937.4624742031001</v>
      </c>
      <c r="O717">
        <v>370.31802314039999</v>
      </c>
      <c r="P717">
        <v>1338.7607234687</v>
      </c>
      <c r="Q717">
        <v>59.763617615199998</v>
      </c>
      <c r="R717">
        <v>63.543255511399998</v>
      </c>
      <c r="S717">
        <v>0</v>
      </c>
      <c r="T717">
        <v>4.1788101000000003E-3</v>
      </c>
      <c r="U717">
        <v>1.3250884500000001E-2</v>
      </c>
      <c r="V717">
        <v>2.0666685800000001E-2</v>
      </c>
      <c r="W717">
        <v>0.35032002740000001</v>
      </c>
      <c r="X717">
        <v>8.8155570200000005E-2</v>
      </c>
      <c r="Y717">
        <v>4.1290810800000001E-2</v>
      </c>
      <c r="Z717">
        <v>5.69110886E-2</v>
      </c>
      <c r="AA717">
        <v>4.4847154E-2</v>
      </c>
      <c r="AB717">
        <v>5744.3018359936996</v>
      </c>
      <c r="AC717">
        <v>1740.4004849539001</v>
      </c>
      <c r="AD717">
        <v>2294.4406789986001</v>
      </c>
      <c r="AE717">
        <v>2294.4406789986001</v>
      </c>
      <c r="AF717">
        <v>0.17904943349999999</v>
      </c>
      <c r="AG717">
        <v>0.4697712033</v>
      </c>
      <c r="AH717">
        <v>1</v>
      </c>
      <c r="AI717" s="5">
        <f t="shared" si="12"/>
        <v>551.55275035154932</v>
      </c>
      <c r="AJ717" s="5">
        <f t="shared" si="12"/>
        <v>825.4647298627699</v>
      </c>
      <c r="AK717" s="5">
        <f t="shared" si="12"/>
        <v>909.60679540051649</v>
      </c>
    </row>
    <row r="718" spans="2:37" customFormat="1" x14ac:dyDescent="0.4">
      <c r="B718">
        <v>1.41E-3</v>
      </c>
      <c r="C718">
        <v>2.0076700000000001</v>
      </c>
      <c r="D718">
        <v>0.10199999999999999</v>
      </c>
      <c r="E718">
        <v>360</v>
      </c>
      <c r="F718">
        <v>-1.52E-2</v>
      </c>
      <c r="G718">
        <v>8.7278200029999997</v>
      </c>
      <c r="H718">
        <v>10.5378582855</v>
      </c>
      <c r="I718">
        <v>1.7309482639</v>
      </c>
      <c r="J718">
        <v>3.1268492036</v>
      </c>
      <c r="K718">
        <v>3.9117953673999999</v>
      </c>
      <c r="L718">
        <v>1184.3780956723999</v>
      </c>
      <c r="M718">
        <v>1811.2012807010999</v>
      </c>
      <c r="N718">
        <v>1942.5892597490999</v>
      </c>
      <c r="O718">
        <v>370.2495144147</v>
      </c>
      <c r="P718">
        <v>1336.9555849597</v>
      </c>
      <c r="Q718">
        <v>62.849949719800001</v>
      </c>
      <c r="R718">
        <v>67.324710451300007</v>
      </c>
      <c r="S718">
        <v>0</v>
      </c>
      <c r="T718">
        <v>4.2246165000000002E-3</v>
      </c>
      <c r="U718">
        <v>1.3785832200000001E-2</v>
      </c>
      <c r="V718">
        <v>2.10437464E-2</v>
      </c>
      <c r="W718">
        <v>0.35032002740000001</v>
      </c>
      <c r="X718">
        <v>0.1012061158</v>
      </c>
      <c r="Y718">
        <v>5.1141038899999998E-2</v>
      </c>
      <c r="Z718">
        <v>5.6910430499999998E-2</v>
      </c>
      <c r="AA718">
        <v>4.4778325700000003E-2</v>
      </c>
      <c r="AB718">
        <v>5742.8711334369</v>
      </c>
      <c r="AC718">
        <v>1813.4866175732</v>
      </c>
      <c r="AD718">
        <v>2305.9812304232</v>
      </c>
      <c r="AE718">
        <v>2305.9812304232</v>
      </c>
      <c r="AF718">
        <v>0.18544429670000001</v>
      </c>
      <c r="AG718">
        <v>0.51049919570000002</v>
      </c>
      <c r="AH718">
        <v>1</v>
      </c>
      <c r="AI718" s="5">
        <f t="shared" si="12"/>
        <v>556.04605430629113</v>
      </c>
      <c r="AJ718" s="5">
        <f t="shared" si="12"/>
        <v>850.32923976577467</v>
      </c>
      <c r="AK718" s="5">
        <f t="shared" si="12"/>
        <v>912.01373697140843</v>
      </c>
    </row>
    <row r="719" spans="2:37" customFormat="1" x14ac:dyDescent="0.4">
      <c r="B719">
        <v>1.41E-3</v>
      </c>
      <c r="C719">
        <v>2.0076700000000001</v>
      </c>
      <c r="D719">
        <v>0.10199999999999999</v>
      </c>
      <c r="E719">
        <v>360</v>
      </c>
      <c r="F719">
        <v>-1.3339999999999999E-2</v>
      </c>
      <c r="G719">
        <v>8.7381164010999992</v>
      </c>
      <c r="H719">
        <v>10.5477005714</v>
      </c>
      <c r="I719">
        <v>1.7415319890000001</v>
      </c>
      <c r="J719">
        <v>3.1943912441000002</v>
      </c>
      <c r="K719">
        <v>3.9185972512</v>
      </c>
      <c r="L719">
        <v>1195.2635529316001</v>
      </c>
      <c r="M719">
        <v>1870.0198526116001</v>
      </c>
      <c r="N719">
        <v>1946.0546182854</v>
      </c>
      <c r="O719">
        <v>370.17050930739998</v>
      </c>
      <c r="P719">
        <v>1334.7945582241</v>
      </c>
      <c r="Q719">
        <v>66.404499711699998</v>
      </c>
      <c r="R719">
        <v>70.463727719299996</v>
      </c>
      <c r="S719">
        <v>0</v>
      </c>
      <c r="T719">
        <v>4.2764365000000004E-3</v>
      </c>
      <c r="U719">
        <v>1.4387830900000001E-2</v>
      </c>
      <c r="V719">
        <v>2.12906634E-2</v>
      </c>
      <c r="W719">
        <v>0.35032002740000001</v>
      </c>
      <c r="X719">
        <v>0.11781346600000001</v>
      </c>
      <c r="Y719">
        <v>6.4719071099999997E-2</v>
      </c>
      <c r="Z719">
        <v>5.6909721099999998E-2</v>
      </c>
      <c r="AA719">
        <v>4.4689393199999997E-2</v>
      </c>
      <c r="AB719">
        <v>5741.2646135648001</v>
      </c>
      <c r="AC719">
        <v>1895.2298461377</v>
      </c>
      <c r="AD719">
        <v>2314.5324964309998</v>
      </c>
      <c r="AE719">
        <v>2314.5324964309998</v>
      </c>
      <c r="AF719">
        <v>0.19274749569999999</v>
      </c>
      <c r="AG719">
        <v>0.55974596470000004</v>
      </c>
      <c r="AH719">
        <v>1</v>
      </c>
      <c r="AI719" s="5">
        <f t="shared" si="12"/>
        <v>561.1565976204696</v>
      </c>
      <c r="AJ719" s="5">
        <f t="shared" si="12"/>
        <v>877.94359277539911</v>
      </c>
      <c r="AK719" s="5">
        <f t="shared" si="12"/>
        <v>913.6406658616902</v>
      </c>
    </row>
    <row r="720" spans="2:37" customFormat="1" x14ac:dyDescent="0.4">
      <c r="B720">
        <v>1.41E-3</v>
      </c>
      <c r="C720">
        <v>2.0076700000000001</v>
      </c>
      <c r="D720">
        <v>0.10199999999999999</v>
      </c>
      <c r="E720">
        <v>360</v>
      </c>
      <c r="F720">
        <v>-1.055E-2</v>
      </c>
      <c r="G720">
        <v>8.7545948909</v>
      </c>
      <c r="H720">
        <v>10.5636921283</v>
      </c>
      <c r="I720">
        <v>1.7578571834000001</v>
      </c>
      <c r="J720">
        <v>3.2942629048000001</v>
      </c>
      <c r="K720">
        <v>3.9203128973000001</v>
      </c>
      <c r="L720">
        <v>1212.3029816937999</v>
      </c>
      <c r="M720">
        <v>1956.2374425266</v>
      </c>
      <c r="N720">
        <v>1945.8758657151</v>
      </c>
      <c r="O720">
        <v>370.04458557330003</v>
      </c>
      <c r="P720">
        <v>1331.148047848</v>
      </c>
      <c r="Q720">
        <v>72.055014694700006</v>
      </c>
      <c r="R720">
        <v>71.620957243099994</v>
      </c>
      <c r="S720">
        <v>0</v>
      </c>
      <c r="T720">
        <v>4.3569871999999997E-3</v>
      </c>
      <c r="U720">
        <v>1.5301557E-2</v>
      </c>
      <c r="V720">
        <v>2.1457217399999999E-2</v>
      </c>
      <c r="W720">
        <v>0.35032002740000001</v>
      </c>
      <c r="X720">
        <v>0.14797120010000001</v>
      </c>
      <c r="Y720">
        <v>9.2135366699999999E-2</v>
      </c>
      <c r="Z720">
        <v>5.69086803E-2</v>
      </c>
      <c r="AA720">
        <v>4.4533137399999999E-2</v>
      </c>
      <c r="AB720">
        <v>5738.8074400732003</v>
      </c>
      <c r="AC720">
        <v>2016.9828919516999</v>
      </c>
      <c r="AD720">
        <v>2317.7512499058998</v>
      </c>
      <c r="AE720">
        <v>2317.7512499058998</v>
      </c>
      <c r="AF720">
        <v>0.20425603849999999</v>
      </c>
      <c r="AG720">
        <v>0.64356252069999997</v>
      </c>
      <c r="AH720">
        <v>1</v>
      </c>
      <c r="AI720" s="5">
        <f t="shared" si="12"/>
        <v>569.15632943370895</v>
      </c>
      <c r="AJ720" s="5">
        <f t="shared" si="12"/>
        <v>918.42133451953055</v>
      </c>
      <c r="AK720" s="5">
        <f t="shared" si="12"/>
        <v>913.55674446718308</v>
      </c>
    </row>
    <row r="721" spans="2:37" customFormat="1" x14ac:dyDescent="0.4">
      <c r="B721">
        <v>1.41E-3</v>
      </c>
      <c r="C721">
        <v>2.0076700000000001</v>
      </c>
      <c r="D721">
        <v>0.10199999999999999</v>
      </c>
      <c r="E721">
        <v>394.35</v>
      </c>
      <c r="F721">
        <v>-2.002E-2</v>
      </c>
      <c r="G721">
        <v>8.5346020450999998</v>
      </c>
      <c r="H721">
        <v>10.321464344200001</v>
      </c>
      <c r="I721">
        <v>1.6607667435</v>
      </c>
      <c r="J721">
        <v>2.8888892784000002</v>
      </c>
      <c r="K721">
        <v>3.7867580910999998</v>
      </c>
      <c r="L721">
        <v>1131.1068914876</v>
      </c>
      <c r="M721">
        <v>1623.0893410195999</v>
      </c>
      <c r="N721">
        <v>1862.4819612463</v>
      </c>
      <c r="O721">
        <v>370.5398102044</v>
      </c>
      <c r="P721">
        <v>1342.7841483719999</v>
      </c>
      <c r="Q721">
        <v>54.5016449413</v>
      </c>
      <c r="R721">
        <v>55.686606833299997</v>
      </c>
      <c r="S721">
        <v>21.2089767332</v>
      </c>
      <c r="T721">
        <v>3.8889861000000001E-3</v>
      </c>
      <c r="U721">
        <v>1.17674106E-2</v>
      </c>
      <c r="V721">
        <v>1.86103109E-2</v>
      </c>
      <c r="W721">
        <v>0.35032002740000001</v>
      </c>
      <c r="X721">
        <v>6.8266107600000001E-2</v>
      </c>
      <c r="Y721">
        <v>2.77821678E-2</v>
      </c>
      <c r="Z721">
        <v>5.6919254599999997E-2</v>
      </c>
      <c r="AA721">
        <v>4.4962195400000002E-2</v>
      </c>
      <c r="AB721">
        <v>5748.1973442971002</v>
      </c>
      <c r="AC721">
        <v>1613.5641043876001</v>
      </c>
      <c r="AD721">
        <v>2271.7868954866999</v>
      </c>
      <c r="AE721">
        <v>2271.7868954866999</v>
      </c>
      <c r="AF721">
        <v>0.16620557659999999</v>
      </c>
      <c r="AG721">
        <v>0.4004412993</v>
      </c>
      <c r="AH721">
        <v>0.77972219850000002</v>
      </c>
      <c r="AI721" s="5">
        <f t="shared" si="12"/>
        <v>531.03609928995309</v>
      </c>
      <c r="AJ721" s="5">
        <f t="shared" si="12"/>
        <v>762.0137751265728</v>
      </c>
      <c r="AK721" s="5">
        <f t="shared" si="12"/>
        <v>874.40467664145547</v>
      </c>
    </row>
    <row r="722" spans="2:37" customFormat="1" x14ac:dyDescent="0.4">
      <c r="B722">
        <v>1.41E-3</v>
      </c>
      <c r="C722">
        <v>2.0076700000000001</v>
      </c>
      <c r="D722">
        <v>0.10199999999999999</v>
      </c>
      <c r="E722">
        <v>394.35</v>
      </c>
      <c r="F722">
        <v>-1.6889999999999999E-2</v>
      </c>
      <c r="G722">
        <v>8.5541390664999994</v>
      </c>
      <c r="H722">
        <v>10.341252708800001</v>
      </c>
      <c r="I722">
        <v>1.6780617504999999</v>
      </c>
      <c r="J722">
        <v>3.0027116287000002</v>
      </c>
      <c r="K722">
        <v>3.8163775943</v>
      </c>
      <c r="L722">
        <v>1148.0453171121001</v>
      </c>
      <c r="M722">
        <v>1716.9594160556001</v>
      </c>
      <c r="N722">
        <v>1876.5855949628999</v>
      </c>
      <c r="O722">
        <v>370.42167158199999</v>
      </c>
      <c r="P722">
        <v>1339.8133250031999</v>
      </c>
      <c r="Q722">
        <v>59.8849602445</v>
      </c>
      <c r="R722">
        <v>63.926780701699997</v>
      </c>
      <c r="S722">
        <v>0.26392231030000002</v>
      </c>
      <c r="T722">
        <v>3.9704066000000003E-3</v>
      </c>
      <c r="U722">
        <v>1.27129507E-2</v>
      </c>
      <c r="V722">
        <v>1.9901968799999999E-2</v>
      </c>
      <c r="W722">
        <v>0.35032002740000001</v>
      </c>
      <c r="X722">
        <v>8.8155570200000005E-2</v>
      </c>
      <c r="Y722">
        <v>4.1290810800000001E-2</v>
      </c>
      <c r="Z722">
        <v>5.6917930700000001E-2</v>
      </c>
      <c r="AA722">
        <v>4.48611036E-2</v>
      </c>
      <c r="AB722">
        <v>5745.6633928932997</v>
      </c>
      <c r="AC722">
        <v>1744.059093676</v>
      </c>
      <c r="AD722">
        <v>2305.9681908144998</v>
      </c>
      <c r="AE722">
        <v>2305.9681908144998</v>
      </c>
      <c r="AF722">
        <v>0.1774325091</v>
      </c>
      <c r="AG722">
        <v>0.46668087470000003</v>
      </c>
      <c r="AH722">
        <v>0.99815392000000003</v>
      </c>
      <c r="AI722" s="5">
        <f t="shared" si="12"/>
        <v>538.98841178971838</v>
      </c>
      <c r="AJ722" s="5">
        <f t="shared" si="12"/>
        <v>806.08423288995311</v>
      </c>
      <c r="AK722" s="5">
        <f t="shared" si="12"/>
        <v>881.0261009215493</v>
      </c>
    </row>
    <row r="723" spans="2:37" customFormat="1" x14ac:dyDescent="0.4">
      <c r="B723">
        <v>1.41E-3</v>
      </c>
      <c r="C723">
        <v>2.0076700000000001</v>
      </c>
      <c r="D723">
        <v>0.10199999999999999</v>
      </c>
      <c r="E723">
        <v>394.35</v>
      </c>
      <c r="F723">
        <v>-1.52E-2</v>
      </c>
      <c r="G723">
        <v>8.5650044106000003</v>
      </c>
      <c r="H723">
        <v>10.352254519100001</v>
      </c>
      <c r="I723">
        <v>1.6876835294999999</v>
      </c>
      <c r="J723">
        <v>3.0651416554000002</v>
      </c>
      <c r="K723">
        <v>3.8262398820999999</v>
      </c>
      <c r="L723">
        <v>1157.6127638809</v>
      </c>
      <c r="M723">
        <v>1769.6210172788001</v>
      </c>
      <c r="N723">
        <v>1881.9000487850999</v>
      </c>
      <c r="O723">
        <v>370.35369317160001</v>
      </c>
      <c r="P723">
        <v>1338.0186540356001</v>
      </c>
      <c r="Q723">
        <v>62.980751083100003</v>
      </c>
      <c r="R723">
        <v>67.796146235699993</v>
      </c>
      <c r="S723">
        <v>0</v>
      </c>
      <c r="T723">
        <v>4.0160687E-3</v>
      </c>
      <c r="U723">
        <v>1.32470816E-2</v>
      </c>
      <c r="V723">
        <v>2.0277059199999999E-2</v>
      </c>
      <c r="W723">
        <v>0.35032002740000001</v>
      </c>
      <c r="X723">
        <v>0.1012061158</v>
      </c>
      <c r="Y723">
        <v>5.1141038899999998E-2</v>
      </c>
      <c r="Z723">
        <v>5.69172394E-2</v>
      </c>
      <c r="AA723">
        <v>4.47928592E-2</v>
      </c>
      <c r="AB723">
        <v>5744.2435607195002</v>
      </c>
      <c r="AC723">
        <v>1817.6585566693</v>
      </c>
      <c r="AD723">
        <v>2318.5464183210001</v>
      </c>
      <c r="AE723">
        <v>2318.5464183210001</v>
      </c>
      <c r="AF723">
        <v>0.1837990608</v>
      </c>
      <c r="AG723">
        <v>0.50717296779999999</v>
      </c>
      <c r="AH723">
        <v>1</v>
      </c>
      <c r="AI723" s="5">
        <f t="shared" si="12"/>
        <v>543.4801708361033</v>
      </c>
      <c r="AJ723" s="5">
        <f t="shared" si="12"/>
        <v>830.80798933277003</v>
      </c>
      <c r="AK723" s="5">
        <f t="shared" si="12"/>
        <v>883.52114966436625</v>
      </c>
    </row>
    <row r="724" spans="2:37" customFormat="1" x14ac:dyDescent="0.4">
      <c r="B724">
        <v>1.41E-3</v>
      </c>
      <c r="C724">
        <v>2.0076700000000001</v>
      </c>
      <c r="D724">
        <v>0.10199999999999999</v>
      </c>
      <c r="E724">
        <v>394.35</v>
      </c>
      <c r="F724">
        <v>-1.3339999999999999E-2</v>
      </c>
      <c r="G724">
        <v>8.5773143553000004</v>
      </c>
      <c r="H724">
        <v>10.364749059499999</v>
      </c>
      <c r="I724">
        <v>1.6985051289999999</v>
      </c>
      <c r="J724">
        <v>3.1339783840000002</v>
      </c>
      <c r="K724">
        <v>3.8324175793999999</v>
      </c>
      <c r="L724">
        <v>1168.4956708031</v>
      </c>
      <c r="M724">
        <v>1828.1635412942001</v>
      </c>
      <c r="N724">
        <v>1885.0558787498001</v>
      </c>
      <c r="O724">
        <v>370.27530146880002</v>
      </c>
      <c r="P724">
        <v>1335.8699290469999</v>
      </c>
      <c r="Q724">
        <v>66.546744482999998</v>
      </c>
      <c r="R724">
        <v>71.054718863700003</v>
      </c>
      <c r="S724">
        <v>0</v>
      </c>
      <c r="T724">
        <v>4.0677367000000004E-3</v>
      </c>
      <c r="U724">
        <v>1.38487669E-2</v>
      </c>
      <c r="V724">
        <v>2.0512283199999998E-2</v>
      </c>
      <c r="W724">
        <v>0.35032002740000001</v>
      </c>
      <c r="X724">
        <v>0.11781346600000001</v>
      </c>
      <c r="Y724">
        <v>6.4719071099999997E-2</v>
      </c>
      <c r="Z724">
        <v>5.6916494900000003E-2</v>
      </c>
      <c r="AA724">
        <v>4.47045181E-2</v>
      </c>
      <c r="AB724">
        <v>5742.6485259840001</v>
      </c>
      <c r="AC724">
        <v>1900.0717537496</v>
      </c>
      <c r="AD724">
        <v>2327.1259606381</v>
      </c>
      <c r="AE724">
        <v>2327.1259606381</v>
      </c>
      <c r="AF724">
        <v>0.19106834340000001</v>
      </c>
      <c r="AG724">
        <v>0.55614434339999996</v>
      </c>
      <c r="AH724">
        <v>1</v>
      </c>
      <c r="AI724" s="5">
        <f t="shared" si="12"/>
        <v>548.58951680896712</v>
      </c>
      <c r="AJ724" s="5">
        <f t="shared" si="12"/>
        <v>858.29274239164329</v>
      </c>
      <c r="AK724" s="5">
        <f t="shared" si="12"/>
        <v>885.002759976432</v>
      </c>
    </row>
    <row r="725" spans="2:37" customFormat="1" x14ac:dyDescent="0.4">
      <c r="B725">
        <v>1.41E-3</v>
      </c>
      <c r="C725">
        <v>2.0076700000000001</v>
      </c>
      <c r="D725">
        <v>0.10199999999999999</v>
      </c>
      <c r="E725">
        <v>394.35</v>
      </c>
      <c r="F725">
        <v>-1.055E-2</v>
      </c>
      <c r="G725">
        <v>8.5965109244000004</v>
      </c>
      <c r="H725">
        <v>10.384310304</v>
      </c>
      <c r="I725">
        <v>1.7151968717999999</v>
      </c>
      <c r="J725">
        <v>3.2358287179</v>
      </c>
      <c r="K725">
        <v>3.8341125438999999</v>
      </c>
      <c r="L725">
        <v>1185.5347642792999</v>
      </c>
      <c r="M725">
        <v>1914.1443545417001</v>
      </c>
      <c r="N725">
        <v>1885.1452313201</v>
      </c>
      <c r="O725">
        <v>370.15040004999997</v>
      </c>
      <c r="P725">
        <v>1332.2451788190001</v>
      </c>
      <c r="Q725">
        <v>72.217185689999994</v>
      </c>
      <c r="R725">
        <v>72.454792310599998</v>
      </c>
      <c r="S725">
        <v>0</v>
      </c>
      <c r="T725">
        <v>4.1480794E-3</v>
      </c>
      <c r="U725">
        <v>1.47635284E-2</v>
      </c>
      <c r="V725">
        <v>2.06648735E-2</v>
      </c>
      <c r="W725">
        <v>0.35032002740000001</v>
      </c>
      <c r="X725">
        <v>0.14797120010000001</v>
      </c>
      <c r="Y725">
        <v>9.2135366699999999E-2</v>
      </c>
      <c r="Z725">
        <v>5.6915408399999999E-2</v>
      </c>
      <c r="AA725">
        <v>4.4548723800000002E-2</v>
      </c>
      <c r="AB725">
        <v>5740.2075802660002</v>
      </c>
      <c r="AC725">
        <v>2023.1175644550999</v>
      </c>
      <c r="AD725">
        <v>2331.1625147937998</v>
      </c>
      <c r="AE725">
        <v>2331.1625147937998</v>
      </c>
      <c r="AF725">
        <v>0.20251526650000001</v>
      </c>
      <c r="AG725">
        <v>0.63948530010000004</v>
      </c>
      <c r="AH725">
        <v>1</v>
      </c>
      <c r="AI725" s="5">
        <f t="shared" si="12"/>
        <v>556.58909121093893</v>
      </c>
      <c r="AJ725" s="5">
        <f t="shared" si="12"/>
        <v>898.65932138107985</v>
      </c>
      <c r="AK725" s="5">
        <f t="shared" si="12"/>
        <v>885.04470953995315</v>
      </c>
    </row>
    <row r="726" spans="2:37" customFormat="1" x14ac:dyDescent="0.4">
      <c r="B726">
        <v>1.41E-3</v>
      </c>
      <c r="C726">
        <v>2.0076700000000001</v>
      </c>
      <c r="D726">
        <v>0.10199999999999999</v>
      </c>
      <c r="E726">
        <v>519.33000000000004</v>
      </c>
      <c r="F726">
        <v>-2.002E-2</v>
      </c>
      <c r="G726">
        <v>8.0145201883000006</v>
      </c>
      <c r="H726">
        <v>9.7220246190000008</v>
      </c>
      <c r="I726">
        <v>1.5326539324999999</v>
      </c>
      <c r="J726">
        <v>2.6857479354999998</v>
      </c>
      <c r="K726">
        <v>3.5116195504999999</v>
      </c>
      <c r="L726">
        <v>1053.7894947194</v>
      </c>
      <c r="M726">
        <v>1500.9153597965999</v>
      </c>
      <c r="N726">
        <v>1678.1644278944</v>
      </c>
      <c r="O726">
        <v>370.82701183580002</v>
      </c>
      <c r="P726">
        <v>1345.8690328381001</v>
      </c>
      <c r="Q726">
        <v>54.836520049299999</v>
      </c>
      <c r="R726">
        <v>56.5295748176</v>
      </c>
      <c r="S726">
        <v>22.611456543900001</v>
      </c>
      <c r="T726">
        <v>3.3121295999999998E-3</v>
      </c>
      <c r="U726">
        <v>1.01706712E-2</v>
      </c>
      <c r="V726">
        <v>1.62856896E-2</v>
      </c>
      <c r="W726">
        <v>0.35032002740000001</v>
      </c>
      <c r="X726">
        <v>6.8266107600000001E-2</v>
      </c>
      <c r="Y726">
        <v>2.77821678E-2</v>
      </c>
      <c r="Z726">
        <v>5.6939185699999999E-2</v>
      </c>
      <c r="AA726">
        <v>4.5003830100000003E-2</v>
      </c>
      <c r="AB726">
        <v>5752.1257686111003</v>
      </c>
      <c r="AC726">
        <v>1622.7953836334</v>
      </c>
      <c r="AD726">
        <v>2306.2301920271002</v>
      </c>
      <c r="AE726">
        <v>2306.2301920271002</v>
      </c>
      <c r="AF726">
        <v>0.1612244505</v>
      </c>
      <c r="AG726">
        <v>0.39173391629999998</v>
      </c>
      <c r="AH726">
        <v>0.76537321849999995</v>
      </c>
      <c r="AI726" s="5">
        <f t="shared" si="12"/>
        <v>494.73685198093898</v>
      </c>
      <c r="AJ726" s="5">
        <f t="shared" si="12"/>
        <v>704.65509849605633</v>
      </c>
      <c r="AK726" s="5">
        <f t="shared" si="12"/>
        <v>787.87062342460092</v>
      </c>
    </row>
    <row r="727" spans="2:37" customFormat="1" x14ac:dyDescent="0.4">
      <c r="B727">
        <v>1.41E-3</v>
      </c>
      <c r="C727">
        <v>2.0076700000000001</v>
      </c>
      <c r="D727">
        <v>0.10199999999999999</v>
      </c>
      <c r="E727">
        <v>519.33000000000004</v>
      </c>
      <c r="F727">
        <v>-1.6889999999999999E-2</v>
      </c>
      <c r="G727">
        <v>8.0467633720999991</v>
      </c>
      <c r="H727">
        <v>9.7587293184000004</v>
      </c>
      <c r="I727">
        <v>1.5511501955</v>
      </c>
      <c r="J727">
        <v>2.8067411070000001</v>
      </c>
      <c r="K727">
        <v>3.5372348106999998</v>
      </c>
      <c r="L727">
        <v>1070.7155384916</v>
      </c>
      <c r="M727">
        <v>1593.0583011494</v>
      </c>
      <c r="N727">
        <v>1689.4596666540001</v>
      </c>
      <c r="O727">
        <v>370.71148987330002</v>
      </c>
      <c r="P727">
        <v>1342.9534083209001</v>
      </c>
      <c r="Q727">
        <v>60.265832816200003</v>
      </c>
      <c r="R727">
        <v>65.138846323899998</v>
      </c>
      <c r="S727">
        <v>2.7047132382000001</v>
      </c>
      <c r="T727">
        <v>3.3925544E-3</v>
      </c>
      <c r="U727">
        <v>1.1107691899999999E-2</v>
      </c>
      <c r="V727">
        <v>1.7565134499999999E-2</v>
      </c>
      <c r="W727">
        <v>0.35032002740000001</v>
      </c>
      <c r="X727">
        <v>8.8155570200000005E-2</v>
      </c>
      <c r="Y727">
        <v>4.1290810800000001E-2</v>
      </c>
      <c r="Z727">
        <v>5.6937628800000001E-2</v>
      </c>
      <c r="AA727">
        <v>4.49054022E-2</v>
      </c>
      <c r="AB727">
        <v>5749.6586353036</v>
      </c>
      <c r="AC727">
        <v>1755.5782678419</v>
      </c>
      <c r="AD727">
        <v>2344.6229076196</v>
      </c>
      <c r="AE727">
        <v>2344.6229076196</v>
      </c>
      <c r="AF727">
        <v>0.17234319040000001</v>
      </c>
      <c r="AG727">
        <v>0.45689986100000002</v>
      </c>
      <c r="AH727">
        <v>0.9810993039</v>
      </c>
      <c r="AI727" s="5">
        <f t="shared" si="12"/>
        <v>502.68335140450705</v>
      </c>
      <c r="AJ727" s="5">
        <f t="shared" si="12"/>
        <v>747.9146953753052</v>
      </c>
      <c r="AK727" s="5">
        <f t="shared" si="12"/>
        <v>793.17355241971836</v>
      </c>
    </row>
    <row r="728" spans="2:37" customFormat="1" x14ac:dyDescent="0.4">
      <c r="B728">
        <v>1.41E-3</v>
      </c>
      <c r="C728">
        <v>2.0076700000000001</v>
      </c>
      <c r="D728">
        <v>0.10199999999999999</v>
      </c>
      <c r="E728">
        <v>519.33000000000004</v>
      </c>
      <c r="F728">
        <v>-1.52E-2</v>
      </c>
      <c r="G728">
        <v>8.0639647839999995</v>
      </c>
      <c r="H728">
        <v>9.7781534183000005</v>
      </c>
      <c r="I728">
        <v>1.5614382915</v>
      </c>
      <c r="J728">
        <v>2.8731328196999999</v>
      </c>
      <c r="K728">
        <v>3.5447441619000002</v>
      </c>
      <c r="L728">
        <v>1080.2808231618001</v>
      </c>
      <c r="M728">
        <v>1644.9433891775</v>
      </c>
      <c r="N728">
        <v>1693.5846977546</v>
      </c>
      <c r="O728">
        <v>370.645066531</v>
      </c>
      <c r="P728">
        <v>1341.1905039343001</v>
      </c>
      <c r="Q728">
        <v>63.390116002200003</v>
      </c>
      <c r="R728">
        <v>69.2797876188</v>
      </c>
      <c r="S728">
        <v>0</v>
      </c>
      <c r="T728">
        <v>3.4377062000000001E-3</v>
      </c>
      <c r="U728">
        <v>1.1639398E-2</v>
      </c>
      <c r="V728">
        <v>1.7932204199999999E-2</v>
      </c>
      <c r="W728">
        <v>0.35032002740000001</v>
      </c>
      <c r="X728">
        <v>0.1012061158</v>
      </c>
      <c r="Y728">
        <v>5.1141038899999998E-2</v>
      </c>
      <c r="Z728">
        <v>5.6936822800000002E-2</v>
      </c>
      <c r="AA728">
        <v>4.4838855699999999E-2</v>
      </c>
      <c r="AB728">
        <v>5748.2730477107998</v>
      </c>
      <c r="AC728">
        <v>1830.7514465922</v>
      </c>
      <c r="AD728">
        <v>2358.0371764710999</v>
      </c>
      <c r="AE728">
        <v>2358.0371764710999</v>
      </c>
      <c r="AF728">
        <v>0.17863635329999999</v>
      </c>
      <c r="AG728">
        <v>0.49669421320000001</v>
      </c>
      <c r="AH728">
        <v>1</v>
      </c>
      <c r="AI728" s="5">
        <f t="shared" si="12"/>
        <v>507.17409538112685</v>
      </c>
      <c r="AJ728" s="5">
        <f t="shared" si="12"/>
        <v>772.2738916326291</v>
      </c>
      <c r="AK728" s="5">
        <f t="shared" si="12"/>
        <v>795.11018673924889</v>
      </c>
    </row>
    <row r="729" spans="2:37" customFormat="1" x14ac:dyDescent="0.4">
      <c r="B729">
        <v>1.41E-3</v>
      </c>
      <c r="C729">
        <v>2.0076700000000001</v>
      </c>
      <c r="D729">
        <v>0.10199999999999999</v>
      </c>
      <c r="E729">
        <v>519.33000000000004</v>
      </c>
      <c r="F729">
        <v>-1.3339999999999999E-2</v>
      </c>
      <c r="G729">
        <v>8.0828436554999996</v>
      </c>
      <c r="H729">
        <v>9.7993666041999994</v>
      </c>
      <c r="I729">
        <v>1.5730076960999999</v>
      </c>
      <c r="J729">
        <v>2.9463860643999999</v>
      </c>
      <c r="K729">
        <v>3.5482017179000001</v>
      </c>
      <c r="L729">
        <v>1091.1656093398001</v>
      </c>
      <c r="M729">
        <v>1702.8188463306999</v>
      </c>
      <c r="N729">
        <v>1695.5760833961999</v>
      </c>
      <c r="O729">
        <v>370.56851105869998</v>
      </c>
      <c r="P729">
        <v>1339.0793607282001</v>
      </c>
      <c r="Q729">
        <v>66.990918967400006</v>
      </c>
      <c r="R729">
        <v>72.9124759332</v>
      </c>
      <c r="S729">
        <v>0</v>
      </c>
      <c r="T729">
        <v>3.4888380000000002E-3</v>
      </c>
      <c r="U729">
        <v>1.22404791E-2</v>
      </c>
      <c r="V729">
        <v>1.8127452200000001E-2</v>
      </c>
      <c r="W729">
        <v>0.35032002740000001</v>
      </c>
      <c r="X729">
        <v>0.11781346600000001</v>
      </c>
      <c r="Y729">
        <v>6.4719071099999997E-2</v>
      </c>
      <c r="Z729">
        <v>5.6935960700000003E-2</v>
      </c>
      <c r="AA729">
        <v>4.4752268499999998E-2</v>
      </c>
      <c r="AB729">
        <v>5746.7141016976002</v>
      </c>
      <c r="AC729">
        <v>1915.2427359175999</v>
      </c>
      <c r="AD729">
        <v>2366.6362258723998</v>
      </c>
      <c r="AE729">
        <v>2366.6362258723998</v>
      </c>
      <c r="AF729">
        <v>0.18581173600000001</v>
      </c>
      <c r="AG729">
        <v>0.54481494259999996</v>
      </c>
      <c r="AH729">
        <v>1</v>
      </c>
      <c r="AI729" s="5">
        <f t="shared" si="12"/>
        <v>512.28432363370894</v>
      </c>
      <c r="AJ729" s="5">
        <f t="shared" si="12"/>
        <v>799.44546776089203</v>
      </c>
      <c r="AK729" s="5">
        <f t="shared" si="12"/>
        <v>796.04510957568073</v>
      </c>
    </row>
    <row r="730" spans="2:37" customFormat="1" x14ac:dyDescent="0.4">
      <c r="B730">
        <v>1.41E-3</v>
      </c>
      <c r="C730">
        <v>2.0076700000000001</v>
      </c>
      <c r="D730">
        <v>0.10199999999999999</v>
      </c>
      <c r="E730">
        <v>519.33000000000004</v>
      </c>
      <c r="F730">
        <v>-1.055E-2</v>
      </c>
      <c r="G730">
        <v>8.1109469658000002</v>
      </c>
      <c r="H730">
        <v>9.8307182994000009</v>
      </c>
      <c r="I730">
        <v>1.5908511281</v>
      </c>
      <c r="J730">
        <v>3.0549637832999998</v>
      </c>
      <c r="K730">
        <v>3.5489715818000001</v>
      </c>
      <c r="L730">
        <v>1108.2184670761001</v>
      </c>
      <c r="M730">
        <v>1788.3499785249001</v>
      </c>
      <c r="N730">
        <v>1696.0913756892</v>
      </c>
      <c r="O730">
        <v>370.44667429459997</v>
      </c>
      <c r="P730">
        <v>1335.5205159044001</v>
      </c>
      <c r="Q730">
        <v>72.721975980300002</v>
      </c>
      <c r="R730">
        <v>75.070302615399996</v>
      </c>
      <c r="S730">
        <v>0</v>
      </c>
      <c r="T730">
        <v>3.5684382999999998E-3</v>
      </c>
      <c r="U730">
        <v>1.31592532E-2</v>
      </c>
      <c r="V730">
        <v>1.8229138799999999E-2</v>
      </c>
      <c r="W730">
        <v>0.35032002740000001</v>
      </c>
      <c r="X730">
        <v>0.14797120010000001</v>
      </c>
      <c r="Y730">
        <v>9.2135366699999999E-2</v>
      </c>
      <c r="Z730">
        <v>5.6934718699999998E-2</v>
      </c>
      <c r="AA730">
        <v>4.4597764800000002E-2</v>
      </c>
      <c r="AB730">
        <v>5744.3242065236</v>
      </c>
      <c r="AC730">
        <v>2042.2968290468</v>
      </c>
      <c r="AD730">
        <v>2373.1209046491999</v>
      </c>
      <c r="AE730">
        <v>2373.1209046491999</v>
      </c>
      <c r="AF730">
        <v>0.19708406949999999</v>
      </c>
      <c r="AG730">
        <v>0.62669326280000004</v>
      </c>
      <c r="AH730">
        <v>1</v>
      </c>
      <c r="AI730" s="5">
        <f t="shared" si="12"/>
        <v>520.29036012962445</v>
      </c>
      <c r="AJ730" s="5">
        <f t="shared" si="12"/>
        <v>839.60092888492966</v>
      </c>
      <c r="AK730" s="5">
        <f t="shared" si="12"/>
        <v>796.28703084000006</v>
      </c>
    </row>
    <row r="731" spans="2:37" customFormat="1" x14ac:dyDescent="0.4">
      <c r="B731">
        <v>1.41E-3</v>
      </c>
      <c r="C731">
        <v>2.0076700000000001</v>
      </c>
      <c r="D731">
        <v>0.1444</v>
      </c>
      <c r="E731">
        <v>233.59</v>
      </c>
      <c r="F731">
        <v>-2.002E-2</v>
      </c>
      <c r="G731">
        <v>7.3593087380000002</v>
      </c>
      <c r="H731">
        <v>9.0503849797000004</v>
      </c>
      <c r="I731">
        <v>1.9730885391999999</v>
      </c>
      <c r="J731">
        <v>3.6804625720000002</v>
      </c>
      <c r="K731">
        <v>4.5275000785000001</v>
      </c>
      <c r="L731">
        <v>1355.4792479108</v>
      </c>
      <c r="M731">
        <v>2304.8158782769001</v>
      </c>
      <c r="N731">
        <v>2424.8912178369001</v>
      </c>
      <c r="O731">
        <v>541.15832913270003</v>
      </c>
      <c r="P731">
        <v>3244.5543349406998</v>
      </c>
      <c r="Q731">
        <v>77.691926312700005</v>
      </c>
      <c r="R731">
        <v>85.646102326999994</v>
      </c>
      <c r="S731">
        <v>0</v>
      </c>
      <c r="T731">
        <v>5.4892405E-3</v>
      </c>
      <c r="U731">
        <v>1.9099584700000002E-2</v>
      </c>
      <c r="V731">
        <v>2.7913855800000002E-2</v>
      </c>
      <c r="W731">
        <v>0.35032002740000001</v>
      </c>
      <c r="X731">
        <v>6.8266107600000001E-2</v>
      </c>
      <c r="Y731">
        <v>2.77821678E-2</v>
      </c>
      <c r="Z731">
        <v>6.60273002E-2</v>
      </c>
      <c r="AA731">
        <v>5.7833606099999997E-2</v>
      </c>
      <c r="AB731">
        <v>7209.0699681465003</v>
      </c>
      <c r="AC731">
        <v>2183.0904050365002</v>
      </c>
      <c r="AD731">
        <v>2564.3059872270001</v>
      </c>
      <c r="AE731">
        <v>2564.3059872270001</v>
      </c>
      <c r="AF731">
        <v>0.18757843830000001</v>
      </c>
      <c r="AG731">
        <v>0.62227730550000004</v>
      </c>
      <c r="AH731">
        <v>1</v>
      </c>
      <c r="AI731" s="5">
        <f t="shared" si="12"/>
        <v>636.37523376093907</v>
      </c>
      <c r="AJ731" s="5">
        <f t="shared" si="12"/>
        <v>1082.0731822896246</v>
      </c>
      <c r="AK731" s="5">
        <f t="shared" si="12"/>
        <v>1138.4465811440846</v>
      </c>
    </row>
    <row r="732" spans="2:37" customFormat="1" x14ac:dyDescent="0.4">
      <c r="B732">
        <v>1.41E-3</v>
      </c>
      <c r="C732">
        <v>2.0076700000000001</v>
      </c>
      <c r="D732">
        <v>0.1444</v>
      </c>
      <c r="E732">
        <v>233.59</v>
      </c>
      <c r="F732">
        <v>-1.6889999999999999E-2</v>
      </c>
      <c r="G732">
        <v>7.3633173274999999</v>
      </c>
      <c r="H732">
        <v>9.0501342963999996</v>
      </c>
      <c r="I732">
        <v>1.9911647629</v>
      </c>
      <c r="J732">
        <v>3.7939611088</v>
      </c>
      <c r="K732">
        <v>4.5282910535000003</v>
      </c>
      <c r="L732">
        <v>1377.2152761090999</v>
      </c>
      <c r="M732">
        <v>2419.8838393869</v>
      </c>
      <c r="N732">
        <v>2422.928430249</v>
      </c>
      <c r="O732">
        <v>540.95604337329996</v>
      </c>
      <c r="P732">
        <v>3232.4118553632002</v>
      </c>
      <c r="Q732">
        <v>85.224470211300002</v>
      </c>
      <c r="R732">
        <v>79.665991013999999</v>
      </c>
      <c r="S732">
        <v>0</v>
      </c>
      <c r="T732">
        <v>5.5902792999999998E-3</v>
      </c>
      <c r="U732">
        <v>2.02957387E-2</v>
      </c>
      <c r="V732">
        <v>2.8115598700000001E-2</v>
      </c>
      <c r="W732">
        <v>0.35032002740000001</v>
      </c>
      <c r="X732">
        <v>8.8155570200000005E-2</v>
      </c>
      <c r="Y732">
        <v>4.1290810800000001E-2</v>
      </c>
      <c r="Z732">
        <v>6.6026643300000007E-2</v>
      </c>
      <c r="AA732">
        <v>5.7638201600000001E-2</v>
      </c>
      <c r="AB732">
        <v>7207.0599687432996</v>
      </c>
      <c r="AC732">
        <v>2336.7608994181001</v>
      </c>
      <c r="AD732">
        <v>2564.2674343030999</v>
      </c>
      <c r="AE732">
        <v>2564.2674343030999</v>
      </c>
      <c r="AF732">
        <v>0.1998333719</v>
      </c>
      <c r="AG732">
        <v>0.72780409069999996</v>
      </c>
      <c r="AH732">
        <v>1</v>
      </c>
      <c r="AI732" s="5">
        <f t="shared" si="12"/>
        <v>646.57994183525818</v>
      </c>
      <c r="AJ732" s="5">
        <f t="shared" si="12"/>
        <v>1136.0956992426761</v>
      </c>
      <c r="AK732" s="5">
        <f t="shared" si="12"/>
        <v>1137.5250846239437</v>
      </c>
    </row>
    <row r="733" spans="2:37" customFormat="1" x14ac:dyDescent="0.4">
      <c r="B733">
        <v>1.41E-3</v>
      </c>
      <c r="C733">
        <v>2.0076700000000001</v>
      </c>
      <c r="D733">
        <v>0.1444</v>
      </c>
      <c r="E733">
        <v>233.59</v>
      </c>
      <c r="F733">
        <v>-1.52E-2</v>
      </c>
      <c r="G733">
        <v>7.3663726324000001</v>
      </c>
      <c r="H733">
        <v>9.0511658457999999</v>
      </c>
      <c r="I733">
        <v>2.0012169594999998</v>
      </c>
      <c r="J733">
        <v>3.8514887937000002</v>
      </c>
      <c r="K733">
        <v>4.5235600150000002</v>
      </c>
      <c r="L733">
        <v>1389.4890070555</v>
      </c>
      <c r="M733">
        <v>2473.0583710072001</v>
      </c>
      <c r="N733">
        <v>2417.6917560173001</v>
      </c>
      <c r="O733">
        <v>540.83995339889998</v>
      </c>
      <c r="P733">
        <v>3224.7106260836999</v>
      </c>
      <c r="Q733">
        <v>89.541173888100005</v>
      </c>
      <c r="R733">
        <v>69.552192508700003</v>
      </c>
      <c r="S733">
        <v>0</v>
      </c>
      <c r="T733">
        <v>5.6468656999999998E-3</v>
      </c>
      <c r="U733">
        <v>2.0915891999999998E-2</v>
      </c>
      <c r="V733">
        <v>2.8134403999999998E-2</v>
      </c>
      <c r="W733">
        <v>0.35032002740000001</v>
      </c>
      <c r="X733">
        <v>0.1012061158</v>
      </c>
      <c r="Y733">
        <v>5.1141038899999998E-2</v>
      </c>
      <c r="Z733">
        <v>6.6026295700000001E-2</v>
      </c>
      <c r="AA733">
        <v>5.7571375899999999E-2</v>
      </c>
      <c r="AB733">
        <v>7205.9570923600004</v>
      </c>
      <c r="AC733">
        <v>2410.6148560049</v>
      </c>
      <c r="AD733">
        <v>2558.0582992070999</v>
      </c>
      <c r="AE733">
        <v>2558.0582992070999</v>
      </c>
      <c r="AF733">
        <v>0.20680955940000001</v>
      </c>
      <c r="AG733">
        <v>0.79296594279999999</v>
      </c>
      <c r="AH733">
        <v>1</v>
      </c>
      <c r="AI733" s="5">
        <f t="shared" si="12"/>
        <v>652.34225683356806</v>
      </c>
      <c r="AJ733" s="5">
        <f t="shared" si="12"/>
        <v>1161.0602680784978</v>
      </c>
      <c r="AK733" s="5">
        <f t="shared" si="12"/>
        <v>1135.0665521207982</v>
      </c>
    </row>
    <row r="734" spans="2:37" customFormat="1" x14ac:dyDescent="0.4">
      <c r="B734">
        <v>1.41E-3</v>
      </c>
      <c r="C734">
        <v>2.0076700000000001</v>
      </c>
      <c r="D734">
        <v>0.1444</v>
      </c>
      <c r="E734">
        <v>233.59</v>
      </c>
      <c r="F734">
        <v>-1.3339999999999999E-2</v>
      </c>
      <c r="G734">
        <v>7.3699288279999999</v>
      </c>
      <c r="H734">
        <v>9.0525174691999997</v>
      </c>
      <c r="I734">
        <v>2.0125231231999998</v>
      </c>
      <c r="J734">
        <v>3.9100250043</v>
      </c>
      <c r="K734">
        <v>4.5201823279999997</v>
      </c>
      <c r="L734">
        <v>1403.4522335013</v>
      </c>
      <c r="M734">
        <v>2519.2646423986998</v>
      </c>
      <c r="N734">
        <v>2413.7507854478999</v>
      </c>
      <c r="O734">
        <v>540.70670359420001</v>
      </c>
      <c r="P734">
        <v>3214.7445485336002</v>
      </c>
      <c r="Q734">
        <v>94.502298241299997</v>
      </c>
      <c r="R734">
        <v>50.107194639699998</v>
      </c>
      <c r="S734">
        <v>0</v>
      </c>
      <c r="T734">
        <v>5.7108515E-3</v>
      </c>
      <c r="U734">
        <v>2.15564967E-2</v>
      </c>
      <c r="V734">
        <v>2.8157524900000001E-2</v>
      </c>
      <c r="W734">
        <v>0.35032002740000001</v>
      </c>
      <c r="X734">
        <v>0.11781346600000001</v>
      </c>
      <c r="Y734">
        <v>6.4719071099999997E-2</v>
      </c>
      <c r="Z734">
        <v>6.6025930499999996E-2</v>
      </c>
      <c r="AA734">
        <v>5.7614062899999999E-2</v>
      </c>
      <c r="AB734">
        <v>7204.7325281026997</v>
      </c>
      <c r="AC734">
        <v>2478.8969814128</v>
      </c>
      <c r="AD734">
        <v>2553.6852115593001</v>
      </c>
      <c r="AE734">
        <v>2553.6852115593001</v>
      </c>
      <c r="AF734">
        <v>0.214772086</v>
      </c>
      <c r="AG734">
        <v>0.87184161989999998</v>
      </c>
      <c r="AH734">
        <v>1</v>
      </c>
      <c r="AI734" s="5">
        <f t="shared" si="12"/>
        <v>658.89776220718318</v>
      </c>
      <c r="AJ734" s="5">
        <f t="shared" si="12"/>
        <v>1182.7533532388263</v>
      </c>
      <c r="AK734" s="5">
        <f t="shared" si="12"/>
        <v>1133.2163311961972</v>
      </c>
    </row>
    <row r="735" spans="2:37" customFormat="1" x14ac:dyDescent="0.4">
      <c r="B735">
        <v>1.41E-3</v>
      </c>
      <c r="C735">
        <v>2.0076700000000001</v>
      </c>
      <c r="D735">
        <v>0.1444</v>
      </c>
      <c r="E735">
        <v>233.59</v>
      </c>
      <c r="F735">
        <v>-1.055E-2</v>
      </c>
      <c r="G735">
        <v>7.3764861737</v>
      </c>
      <c r="H735">
        <v>9.0561510448</v>
      </c>
      <c r="I735">
        <v>2.0299551006000001</v>
      </c>
      <c r="J735">
        <v>3.9832126933000001</v>
      </c>
      <c r="K735">
        <v>4.5086378805000003</v>
      </c>
      <c r="L735">
        <v>1425.3069148174</v>
      </c>
      <c r="M735">
        <v>2549.5274864498001</v>
      </c>
      <c r="N735">
        <v>2402.5112112327001</v>
      </c>
      <c r="O735">
        <v>540.4952649969</v>
      </c>
      <c r="P735">
        <v>3195.8158575486</v>
      </c>
      <c r="Q735">
        <v>102.36015473880001</v>
      </c>
      <c r="R735">
        <v>0</v>
      </c>
      <c r="S735">
        <v>0</v>
      </c>
      <c r="T735">
        <v>5.8102120000000004E-3</v>
      </c>
      <c r="U735">
        <v>2.23710365E-2</v>
      </c>
      <c r="V735">
        <v>2.8094237899999999E-2</v>
      </c>
      <c r="W735">
        <v>0.35032002740000001</v>
      </c>
      <c r="X735">
        <v>0.14797120010000001</v>
      </c>
      <c r="Y735">
        <v>9.2135366699999999E-2</v>
      </c>
      <c r="Z735">
        <v>6.6025395200000003E-2</v>
      </c>
      <c r="AA735">
        <v>5.80695299E-2</v>
      </c>
      <c r="AB735">
        <v>7202.8820513267001</v>
      </c>
      <c r="AC735">
        <v>2539.2383982637998</v>
      </c>
      <c r="AD735">
        <v>2539.2383982637998</v>
      </c>
      <c r="AE735">
        <v>2539.2383982637998</v>
      </c>
      <c r="AF735">
        <v>0.2273469514</v>
      </c>
      <c r="AG735">
        <v>1</v>
      </c>
      <c r="AH735">
        <v>1</v>
      </c>
      <c r="AI735" s="5">
        <f t="shared" si="12"/>
        <v>669.15817597061039</v>
      </c>
      <c r="AJ735" s="5">
        <f t="shared" si="12"/>
        <v>1196.9612612440376</v>
      </c>
      <c r="AK735" s="5">
        <f t="shared" si="12"/>
        <v>1127.93953579</v>
      </c>
    </row>
    <row r="736" spans="2:37" customFormat="1" x14ac:dyDescent="0.4">
      <c r="B736">
        <v>1.41E-3</v>
      </c>
      <c r="C736">
        <v>2.0076700000000001</v>
      </c>
      <c r="D736">
        <v>0.1444</v>
      </c>
      <c r="E736">
        <v>292.95</v>
      </c>
      <c r="F736">
        <v>-2.002E-2</v>
      </c>
      <c r="G736">
        <v>7.1069870967000002</v>
      </c>
      <c r="H736">
        <v>8.7599269540000009</v>
      </c>
      <c r="I736">
        <v>1.8668673828</v>
      </c>
      <c r="J736">
        <v>3.5515087457000001</v>
      </c>
      <c r="K736">
        <v>4.3492349245000002</v>
      </c>
      <c r="L736">
        <v>1288.1731525150999</v>
      </c>
      <c r="M736">
        <v>2198.2358927389</v>
      </c>
      <c r="N736">
        <v>2272.0436224873001</v>
      </c>
      <c r="O736">
        <v>541.5713904314</v>
      </c>
      <c r="P736">
        <v>3250.9319451978999</v>
      </c>
      <c r="Q736">
        <v>77.995033569</v>
      </c>
      <c r="R736">
        <v>87.264102058199995</v>
      </c>
      <c r="S736">
        <v>0</v>
      </c>
      <c r="T736">
        <v>4.9141232999999999E-3</v>
      </c>
      <c r="U736">
        <v>1.7784632299999999E-2</v>
      </c>
      <c r="V736">
        <v>2.5994083099999999E-2</v>
      </c>
      <c r="W736">
        <v>0.35032002740000001</v>
      </c>
      <c r="X736">
        <v>6.8266107600000001E-2</v>
      </c>
      <c r="Y736">
        <v>2.77821678E-2</v>
      </c>
      <c r="Z736">
        <v>6.6043131300000002E-2</v>
      </c>
      <c r="AA736">
        <v>5.7868558200000003E-2</v>
      </c>
      <c r="AB736">
        <v>7211.5043696926004</v>
      </c>
      <c r="AC736">
        <v>2194.8706990732999</v>
      </c>
      <c r="AD736">
        <v>2589.9674750531999</v>
      </c>
      <c r="AE736">
        <v>2589.9674750531999</v>
      </c>
      <c r="AF736">
        <v>0.18454327179999999</v>
      </c>
      <c r="AG736">
        <v>0.61533359099999996</v>
      </c>
      <c r="AH736">
        <v>1</v>
      </c>
      <c r="AI736" s="5">
        <f t="shared" si="12"/>
        <v>604.77612794136144</v>
      </c>
      <c r="AJ736" s="5">
        <f t="shared" si="12"/>
        <v>1032.0356303938497</v>
      </c>
      <c r="AK736" s="5">
        <f t="shared" si="12"/>
        <v>1066.6871467076528</v>
      </c>
    </row>
    <row r="737" spans="2:37" customFormat="1" x14ac:dyDescent="0.4">
      <c r="B737">
        <v>1.41E-3</v>
      </c>
      <c r="C737">
        <v>2.0076700000000001</v>
      </c>
      <c r="D737">
        <v>0.1444</v>
      </c>
      <c r="E737">
        <v>292.95</v>
      </c>
      <c r="F737">
        <v>-1.6889999999999999E-2</v>
      </c>
      <c r="G737">
        <v>7.1158290935000004</v>
      </c>
      <c r="H737">
        <v>8.7661665620000004</v>
      </c>
      <c r="I737">
        <v>1.8858582175</v>
      </c>
      <c r="J737">
        <v>3.6690652146999998</v>
      </c>
      <c r="K737">
        <v>4.3496924896999998</v>
      </c>
      <c r="L737">
        <v>1309.8450560214001</v>
      </c>
      <c r="M737">
        <v>2311.7733143290002</v>
      </c>
      <c r="N737">
        <v>2270.3086108345001</v>
      </c>
      <c r="O737">
        <v>541.37217220150001</v>
      </c>
      <c r="P737">
        <v>3238.9419202391</v>
      </c>
      <c r="Q737">
        <v>85.576001889500006</v>
      </c>
      <c r="R737">
        <v>82.006105083600005</v>
      </c>
      <c r="S737">
        <v>0</v>
      </c>
      <c r="T737">
        <v>5.0146102999999997E-3</v>
      </c>
      <c r="U737">
        <v>1.8981475800000001E-2</v>
      </c>
      <c r="V737">
        <v>2.6157937999999999E-2</v>
      </c>
      <c r="W737">
        <v>0.35032002740000001</v>
      </c>
      <c r="X737">
        <v>8.8155570200000005E-2</v>
      </c>
      <c r="Y737">
        <v>4.1290810800000001E-2</v>
      </c>
      <c r="Z737">
        <v>6.6042385800000006E-2</v>
      </c>
      <c r="AA737">
        <v>5.7669438099999998E-2</v>
      </c>
      <c r="AB737">
        <v>7209.5209483748004</v>
      </c>
      <c r="AC737">
        <v>2352.2356237937001</v>
      </c>
      <c r="AD737">
        <v>2590.6376013193999</v>
      </c>
      <c r="AE737">
        <v>2590.6376013193999</v>
      </c>
      <c r="AF737">
        <v>0.19666706919999999</v>
      </c>
      <c r="AG737">
        <v>0.7199473206</v>
      </c>
      <c r="AH737">
        <v>1</v>
      </c>
      <c r="AI737" s="5">
        <f t="shared" si="12"/>
        <v>614.95073052647899</v>
      </c>
      <c r="AJ737" s="5">
        <f t="shared" si="12"/>
        <v>1085.3395841920189</v>
      </c>
      <c r="AK737" s="5">
        <f t="shared" si="12"/>
        <v>1065.8725872462442</v>
      </c>
    </row>
    <row r="738" spans="2:37" customFormat="1" x14ac:dyDescent="0.4">
      <c r="B738">
        <v>1.41E-3</v>
      </c>
      <c r="C738">
        <v>2.0076700000000001</v>
      </c>
      <c r="D738">
        <v>0.1444</v>
      </c>
      <c r="E738">
        <v>292.95</v>
      </c>
      <c r="F738">
        <v>-1.52E-2</v>
      </c>
      <c r="G738">
        <v>7.1212082271000003</v>
      </c>
      <c r="H738">
        <v>8.7702994813000004</v>
      </c>
      <c r="I738">
        <v>1.8964181509</v>
      </c>
      <c r="J738">
        <v>3.7287793507</v>
      </c>
      <c r="K738">
        <v>4.3461702943000002</v>
      </c>
      <c r="L738">
        <v>1322.0885903194001</v>
      </c>
      <c r="M738">
        <v>2364.5466962873002</v>
      </c>
      <c r="N738">
        <v>2266.5540584628002</v>
      </c>
      <c r="O738">
        <v>541.25794443279995</v>
      </c>
      <c r="P738">
        <v>3231.3535039950002</v>
      </c>
      <c r="Q738">
        <v>89.923469817799997</v>
      </c>
      <c r="R738">
        <v>72.417574079600001</v>
      </c>
      <c r="S738">
        <v>0</v>
      </c>
      <c r="T738">
        <v>5.0709264999999996E-3</v>
      </c>
      <c r="U738">
        <v>1.96043516E-2</v>
      </c>
      <c r="V738">
        <v>2.61760958E-2</v>
      </c>
      <c r="W738">
        <v>0.35032002740000001</v>
      </c>
      <c r="X738">
        <v>0.1012061158</v>
      </c>
      <c r="Y738">
        <v>5.1141038899999998E-2</v>
      </c>
      <c r="Z738">
        <v>6.6041996399999997E-2</v>
      </c>
      <c r="AA738">
        <v>5.7596700600000002E-2</v>
      </c>
      <c r="AB738">
        <v>7208.4317044116997</v>
      </c>
      <c r="AC738">
        <v>2428.6895337411001</v>
      </c>
      <c r="AD738">
        <v>2586.4076523110002</v>
      </c>
      <c r="AE738">
        <v>2586.4076523110002</v>
      </c>
      <c r="AF738">
        <v>0.20355713780000001</v>
      </c>
      <c r="AG738">
        <v>0.78454318150000002</v>
      </c>
      <c r="AH738">
        <v>1</v>
      </c>
      <c r="AI738" s="5">
        <f t="shared" si="12"/>
        <v>620.69886869455399</v>
      </c>
      <c r="AJ738" s="5">
        <f t="shared" si="12"/>
        <v>1110.1158198531925</v>
      </c>
      <c r="AK738" s="5">
        <f t="shared" si="12"/>
        <v>1064.1098866022537</v>
      </c>
    </row>
    <row r="739" spans="2:37" customFormat="1" x14ac:dyDescent="0.4">
      <c r="B739">
        <v>1.41E-3</v>
      </c>
      <c r="C739">
        <v>2.0076700000000001</v>
      </c>
      <c r="D739">
        <v>0.1444</v>
      </c>
      <c r="E739">
        <v>292.95</v>
      </c>
      <c r="F739">
        <v>-1.3339999999999999E-2</v>
      </c>
      <c r="G739">
        <v>7.1270889329999996</v>
      </c>
      <c r="H739">
        <v>8.7747343428000004</v>
      </c>
      <c r="I739">
        <v>1.9082949309999999</v>
      </c>
      <c r="J739">
        <v>3.7897191713999998</v>
      </c>
      <c r="K739">
        <v>4.3455311642999996</v>
      </c>
      <c r="L739">
        <v>1336.0230994916001</v>
      </c>
      <c r="M739">
        <v>2410.8273762038002</v>
      </c>
      <c r="N739">
        <v>2265.2261902655</v>
      </c>
      <c r="O739">
        <v>541.12693035539996</v>
      </c>
      <c r="P739">
        <v>3221.5295298002002</v>
      </c>
      <c r="Q739">
        <v>94.923012842199995</v>
      </c>
      <c r="R739">
        <v>53.715933401699999</v>
      </c>
      <c r="S739">
        <v>0</v>
      </c>
      <c r="T739">
        <v>5.1346413000000002E-3</v>
      </c>
      <c r="U739">
        <v>2.0250379700000001E-2</v>
      </c>
      <c r="V739">
        <v>2.62176813E-2</v>
      </c>
      <c r="W739">
        <v>0.35032002740000001</v>
      </c>
      <c r="X739">
        <v>0.11781346600000001</v>
      </c>
      <c r="Y739">
        <v>6.4719071099999997E-2</v>
      </c>
      <c r="Z739">
        <v>6.6041590600000005E-2</v>
      </c>
      <c r="AA739">
        <v>5.7631571700000002E-2</v>
      </c>
      <c r="AB739">
        <v>7207.2218488604003</v>
      </c>
      <c r="AC739">
        <v>2500.4964983343002</v>
      </c>
      <c r="AD739">
        <v>2585.8978698715</v>
      </c>
      <c r="AE739">
        <v>2585.8978698715</v>
      </c>
      <c r="AF739">
        <v>0.21141032749999999</v>
      </c>
      <c r="AG739">
        <v>0.86267873699999997</v>
      </c>
      <c r="AH739">
        <v>1</v>
      </c>
      <c r="AI739" s="5">
        <f t="shared" si="12"/>
        <v>627.24089178009399</v>
      </c>
      <c r="AJ739" s="5">
        <f t="shared" si="12"/>
        <v>1131.8438385933334</v>
      </c>
      <c r="AK739" s="5">
        <f t="shared" si="12"/>
        <v>1063.4864743030516</v>
      </c>
    </row>
    <row r="740" spans="2:37" customFormat="1" x14ac:dyDescent="0.4">
      <c r="B740">
        <v>1.41E-3</v>
      </c>
      <c r="C740">
        <v>2.0076700000000001</v>
      </c>
      <c r="D740">
        <v>0.1444</v>
      </c>
      <c r="E740">
        <v>292.95</v>
      </c>
      <c r="F740">
        <v>-1.055E-2</v>
      </c>
      <c r="G740">
        <v>7.1374222293000003</v>
      </c>
      <c r="H740">
        <v>8.7833857813999998</v>
      </c>
      <c r="I740">
        <v>1.9265988508</v>
      </c>
      <c r="J740">
        <v>3.8660462024000002</v>
      </c>
      <c r="K740">
        <v>4.3316779238000001</v>
      </c>
      <c r="L740">
        <v>1357.8359084599001</v>
      </c>
      <c r="M740">
        <v>2441.7567758038999</v>
      </c>
      <c r="N740">
        <v>2252.9759357775001</v>
      </c>
      <c r="O740">
        <v>540.91878550369995</v>
      </c>
      <c r="P740">
        <v>3202.3316002902002</v>
      </c>
      <c r="Q740">
        <v>102.8438372155</v>
      </c>
      <c r="R740">
        <v>1.6245413497000001</v>
      </c>
      <c r="S740">
        <v>0</v>
      </c>
      <c r="T740">
        <v>5.2336142000000002E-3</v>
      </c>
      <c r="U740">
        <v>2.1074301699999999E-2</v>
      </c>
      <c r="V740">
        <v>2.61151378E-2</v>
      </c>
      <c r="W740">
        <v>0.35032002740000001</v>
      </c>
      <c r="X740">
        <v>0.14797120010000001</v>
      </c>
      <c r="Y740">
        <v>9.2135366699999999E-2</v>
      </c>
      <c r="Z740">
        <v>6.6040986600000004E-2</v>
      </c>
      <c r="AA740">
        <v>5.8073711E-2</v>
      </c>
      <c r="AB740">
        <v>7205.3920532073998</v>
      </c>
      <c r="AC740">
        <v>2566.8047472665999</v>
      </c>
      <c r="AD740">
        <v>2569.0204337773998</v>
      </c>
      <c r="AE740">
        <v>2569.0204337773998</v>
      </c>
      <c r="AF740">
        <v>0.2238292892</v>
      </c>
      <c r="AG740">
        <v>0.99669120089999996</v>
      </c>
      <c r="AH740">
        <v>1</v>
      </c>
      <c r="AI740" s="5">
        <f t="shared" si="12"/>
        <v>637.48164716427243</v>
      </c>
      <c r="AJ740" s="5">
        <f t="shared" si="12"/>
        <v>1146.3646834760093</v>
      </c>
      <c r="AK740" s="5">
        <f t="shared" si="12"/>
        <v>1057.7351811161973</v>
      </c>
    </row>
    <row r="741" spans="2:37" customFormat="1" x14ac:dyDescent="0.4">
      <c r="B741">
        <v>1.41E-3</v>
      </c>
      <c r="C741">
        <v>2.0076700000000001</v>
      </c>
      <c r="D741">
        <v>0.1444</v>
      </c>
      <c r="E741">
        <v>360</v>
      </c>
      <c r="F741">
        <v>-2.002E-2</v>
      </c>
      <c r="G741">
        <v>6.8635299828000003</v>
      </c>
      <c r="H741">
        <v>8.4806726016000002</v>
      </c>
      <c r="I741">
        <v>1.7694645472999999</v>
      </c>
      <c r="J741">
        <v>3.4259105447999998</v>
      </c>
      <c r="K741">
        <v>4.1638396636000001</v>
      </c>
      <c r="L741">
        <v>1226.3716446420001</v>
      </c>
      <c r="M741">
        <v>2098.4130060205998</v>
      </c>
      <c r="N741">
        <v>2122.4648287647001</v>
      </c>
      <c r="O741">
        <v>541.92858862399999</v>
      </c>
      <c r="P741">
        <v>3256.9046904786001</v>
      </c>
      <c r="Q741">
        <v>78.281582584899994</v>
      </c>
      <c r="R741">
        <v>88.780314911399998</v>
      </c>
      <c r="S741">
        <v>0</v>
      </c>
      <c r="T741">
        <v>4.4147166999999998E-3</v>
      </c>
      <c r="U741">
        <v>1.6548976900000002E-2</v>
      </c>
      <c r="V741">
        <v>2.4125157500000001E-2</v>
      </c>
      <c r="W741">
        <v>0.35032002740000001</v>
      </c>
      <c r="X741">
        <v>6.8266107600000001E-2</v>
      </c>
      <c r="Y741">
        <v>2.77821678E-2</v>
      </c>
      <c r="Z741">
        <v>6.6056446199999994E-2</v>
      </c>
      <c r="AA741">
        <v>5.7902704200000002E-2</v>
      </c>
      <c r="AB741">
        <v>7213.7155368364001</v>
      </c>
      <c r="AC741">
        <v>2206.0192101257999</v>
      </c>
      <c r="AD741">
        <v>2613.9130183000002</v>
      </c>
      <c r="AE741">
        <v>2613.9130183000002</v>
      </c>
      <c r="AF741">
        <v>0.1816611461</v>
      </c>
      <c r="AG741">
        <v>0.60883145059999999</v>
      </c>
      <c r="AH741">
        <v>1</v>
      </c>
      <c r="AI741" s="5">
        <f t="shared" si="12"/>
        <v>575.76133551267617</v>
      </c>
      <c r="AJ741" s="5">
        <f t="shared" si="12"/>
        <v>985.17042536178405</v>
      </c>
      <c r="AK741" s="5">
        <f t="shared" si="12"/>
        <v>996.46236092239451</v>
      </c>
    </row>
    <row r="742" spans="2:37" customFormat="1" x14ac:dyDescent="0.4">
      <c r="B742">
        <v>1.41E-3</v>
      </c>
      <c r="C742">
        <v>2.0076700000000001</v>
      </c>
      <c r="D742">
        <v>0.1444</v>
      </c>
      <c r="E742">
        <v>360</v>
      </c>
      <c r="F742">
        <v>-1.6889999999999999E-2</v>
      </c>
      <c r="G742">
        <v>6.8773100525000004</v>
      </c>
      <c r="H742">
        <v>8.4936008669999996</v>
      </c>
      <c r="I742">
        <v>1.7893793275000001</v>
      </c>
      <c r="J742">
        <v>3.5478405611000001</v>
      </c>
      <c r="K742">
        <v>4.1636465501000002</v>
      </c>
      <c r="L742">
        <v>1248.0045010675001</v>
      </c>
      <c r="M742">
        <v>2210.7112027677999</v>
      </c>
      <c r="N742">
        <v>2120.8733680371001</v>
      </c>
      <c r="O742">
        <v>541.73217287130001</v>
      </c>
      <c r="P742">
        <v>3245.0469474286001</v>
      </c>
      <c r="Q742">
        <v>85.907358535200004</v>
      </c>
      <c r="R742">
        <v>84.184060693700005</v>
      </c>
      <c r="S742">
        <v>0</v>
      </c>
      <c r="T742">
        <v>4.5146485000000002E-3</v>
      </c>
      <c r="U742">
        <v>1.7747913399999999E-2</v>
      </c>
      <c r="V742">
        <v>2.4243743000000002E-2</v>
      </c>
      <c r="W742">
        <v>0.35032002740000001</v>
      </c>
      <c r="X742">
        <v>8.8155570200000005E-2</v>
      </c>
      <c r="Y742">
        <v>4.1290810800000001E-2</v>
      </c>
      <c r="Z742">
        <v>6.6055608500000002E-2</v>
      </c>
      <c r="AA742">
        <v>5.7700090699999998E-2</v>
      </c>
      <c r="AB742">
        <v>7211.7575936679004</v>
      </c>
      <c r="AC742">
        <v>2366.8391908389999</v>
      </c>
      <c r="AD742">
        <v>2615.2724655430002</v>
      </c>
      <c r="AE742">
        <v>2615.2724655430002</v>
      </c>
      <c r="AF742">
        <v>0.19367025039999999</v>
      </c>
      <c r="AG742">
        <v>0.71264178320000005</v>
      </c>
      <c r="AH742">
        <v>1</v>
      </c>
      <c r="AI742" s="5">
        <f t="shared" si="12"/>
        <v>585.91760613497661</v>
      </c>
      <c r="AJ742" s="5">
        <f t="shared" si="12"/>
        <v>1037.8925834590611</v>
      </c>
      <c r="AK742" s="5">
        <f t="shared" si="12"/>
        <v>995.71519626154941</v>
      </c>
    </row>
    <row r="743" spans="2:37" customFormat="1" x14ac:dyDescent="0.4">
      <c r="B743">
        <v>1.41E-3</v>
      </c>
      <c r="C743">
        <v>2.0076700000000001</v>
      </c>
      <c r="D743">
        <v>0.1444</v>
      </c>
      <c r="E743">
        <v>360</v>
      </c>
      <c r="F743">
        <v>-1.52E-2</v>
      </c>
      <c r="G743">
        <v>6.8849112312000003</v>
      </c>
      <c r="H743">
        <v>8.5007197793000007</v>
      </c>
      <c r="I743">
        <v>1.8004531462</v>
      </c>
      <c r="J743">
        <v>3.6099577473000002</v>
      </c>
      <c r="K743">
        <v>4.1636709562999998</v>
      </c>
      <c r="L743">
        <v>1260.2331472096</v>
      </c>
      <c r="M743">
        <v>2263.3098741691001</v>
      </c>
      <c r="N743">
        <v>2120.2862839055001</v>
      </c>
      <c r="O743">
        <v>541.61974416910004</v>
      </c>
      <c r="P743">
        <v>3237.5353409813001</v>
      </c>
      <c r="Q743">
        <v>90.284239075499997</v>
      </c>
      <c r="R743">
        <v>75.117349407299997</v>
      </c>
      <c r="S743">
        <v>0</v>
      </c>
      <c r="T743">
        <v>4.5707005000000002E-3</v>
      </c>
      <c r="U743">
        <v>1.83748309E-2</v>
      </c>
      <c r="V743">
        <v>2.42841512E-2</v>
      </c>
      <c r="W743">
        <v>0.35032002740000001</v>
      </c>
      <c r="X743">
        <v>0.1012061158</v>
      </c>
      <c r="Y743">
        <v>5.1141038899999998E-2</v>
      </c>
      <c r="Z743">
        <v>6.6055179399999997E-2</v>
      </c>
      <c r="AA743">
        <v>5.76268583E-2</v>
      </c>
      <c r="AB743">
        <v>7210.6815321965996</v>
      </c>
      <c r="AC743">
        <v>2445.8534055177001</v>
      </c>
      <c r="AD743">
        <v>2616.1325509301</v>
      </c>
      <c r="AE743">
        <v>2616.1325509301</v>
      </c>
      <c r="AF743">
        <v>0.20047567990000001</v>
      </c>
      <c r="AG743">
        <v>0.77661139069999996</v>
      </c>
      <c r="AH743">
        <v>1</v>
      </c>
      <c r="AI743" s="5">
        <f t="shared" si="12"/>
        <v>591.65875455849766</v>
      </c>
      <c r="AJ743" s="5">
        <f t="shared" si="12"/>
        <v>1062.5867953845541</v>
      </c>
      <c r="AK743" s="5">
        <f t="shared" si="12"/>
        <v>995.4395699086856</v>
      </c>
    </row>
    <row r="744" spans="2:37" customFormat="1" x14ac:dyDescent="0.4">
      <c r="B744">
        <v>1.41E-3</v>
      </c>
      <c r="C744">
        <v>2.0076700000000001</v>
      </c>
      <c r="D744">
        <v>0.1444</v>
      </c>
      <c r="E744">
        <v>360</v>
      </c>
      <c r="F744">
        <v>-1.3339999999999999E-2</v>
      </c>
      <c r="G744">
        <v>6.8934259186000002</v>
      </c>
      <c r="H744">
        <v>8.5086963675000007</v>
      </c>
      <c r="I744">
        <v>1.812903253</v>
      </c>
      <c r="J744">
        <v>3.6733669770000001</v>
      </c>
      <c r="K744">
        <v>4.1627392522999997</v>
      </c>
      <c r="L744">
        <v>1274.1513555771</v>
      </c>
      <c r="M744">
        <v>2309.5738260796002</v>
      </c>
      <c r="N744">
        <v>2119.0027189747002</v>
      </c>
      <c r="O744">
        <v>541.49065442979997</v>
      </c>
      <c r="P744">
        <v>3227.8515808144998</v>
      </c>
      <c r="Q744">
        <v>95.318164369900003</v>
      </c>
      <c r="R744">
        <v>57.028192319799999</v>
      </c>
      <c r="S744">
        <v>0</v>
      </c>
      <c r="T744">
        <v>4.6341317000000003E-3</v>
      </c>
      <c r="U744">
        <v>1.9026011200000002E-2</v>
      </c>
      <c r="V744">
        <v>2.43073683E-2</v>
      </c>
      <c r="W744">
        <v>0.35032002740000001</v>
      </c>
      <c r="X744">
        <v>0.11781346600000001</v>
      </c>
      <c r="Y744">
        <v>6.4719071099999997E-2</v>
      </c>
      <c r="Z744">
        <v>6.6054724600000003E-2</v>
      </c>
      <c r="AA744">
        <v>5.7649918000000001E-2</v>
      </c>
      <c r="AB744">
        <v>7209.4858150251002</v>
      </c>
      <c r="AC744">
        <v>2520.7554101290002</v>
      </c>
      <c r="AD744">
        <v>2615.8263876692999</v>
      </c>
      <c r="AE744">
        <v>2615.8263876692999</v>
      </c>
      <c r="AF744">
        <v>0.20824125060000001</v>
      </c>
      <c r="AG744">
        <v>0.85427737370000001</v>
      </c>
      <c r="AH744">
        <v>1</v>
      </c>
      <c r="AI744" s="5">
        <f t="shared" si="12"/>
        <v>598.19312468408452</v>
      </c>
      <c r="AJ744" s="5">
        <f t="shared" si="12"/>
        <v>1084.3069606007514</v>
      </c>
      <c r="AK744" s="5">
        <f t="shared" si="12"/>
        <v>994.83695726511746</v>
      </c>
    </row>
    <row r="745" spans="2:37" customFormat="1" x14ac:dyDescent="0.4">
      <c r="B745">
        <v>1.41E-3</v>
      </c>
      <c r="C745">
        <v>2.0076700000000001</v>
      </c>
      <c r="D745">
        <v>0.1444</v>
      </c>
      <c r="E745">
        <v>360</v>
      </c>
      <c r="F745">
        <v>-1.055E-2</v>
      </c>
      <c r="G745">
        <v>6.9072043988000003</v>
      </c>
      <c r="H745">
        <v>8.5219438002000008</v>
      </c>
      <c r="I745">
        <v>1.8320894916999999</v>
      </c>
      <c r="J745">
        <v>3.7532299296999998</v>
      </c>
      <c r="K745">
        <v>4.1503978231999996</v>
      </c>
      <c r="L745">
        <v>1295.9500805819</v>
      </c>
      <c r="M745">
        <v>2341.5738095234001</v>
      </c>
      <c r="N745">
        <v>2108.9401963702999</v>
      </c>
      <c r="O745">
        <v>541.28577536370005</v>
      </c>
      <c r="P745">
        <v>3208.9842071784001</v>
      </c>
      <c r="Q745">
        <v>103.3001892533</v>
      </c>
      <c r="R745">
        <v>6.1757806633000003</v>
      </c>
      <c r="S745">
        <v>0</v>
      </c>
      <c r="T745">
        <v>4.7327382000000003E-3</v>
      </c>
      <c r="U745">
        <v>1.9862296200000001E-2</v>
      </c>
      <c r="V745">
        <v>2.4205275799999999E-2</v>
      </c>
      <c r="W745">
        <v>0.35032002740000001</v>
      </c>
      <c r="X745">
        <v>0.14797120010000001</v>
      </c>
      <c r="Y745">
        <v>9.2135366699999999E-2</v>
      </c>
      <c r="Z745">
        <v>6.6054058700000001E-2</v>
      </c>
      <c r="AA745">
        <v>5.8065223800000003E-2</v>
      </c>
      <c r="AB745">
        <v>7207.6758937752002</v>
      </c>
      <c r="AC745">
        <v>2593.0658595445998</v>
      </c>
      <c r="AD745">
        <v>2601.4889100946998</v>
      </c>
      <c r="AE745">
        <v>2601.4889100946998</v>
      </c>
      <c r="AF745">
        <v>0.22049869320000001</v>
      </c>
      <c r="AG745">
        <v>0.98742743150000001</v>
      </c>
      <c r="AH745">
        <v>1</v>
      </c>
      <c r="AI745" s="5">
        <f t="shared" si="12"/>
        <v>608.42726787882634</v>
      </c>
      <c r="AJ745" s="5">
        <f t="shared" si="12"/>
        <v>1099.3304270062911</v>
      </c>
      <c r="AK745" s="5">
        <f t="shared" si="12"/>
        <v>990.11276824896709</v>
      </c>
    </row>
    <row r="746" spans="2:37" customFormat="1" x14ac:dyDescent="0.4">
      <c r="B746">
        <v>1.41E-3</v>
      </c>
      <c r="C746">
        <v>2.0076700000000001</v>
      </c>
      <c r="D746">
        <v>0.1444</v>
      </c>
      <c r="E746">
        <v>394.35</v>
      </c>
      <c r="F746">
        <v>-2.002E-2</v>
      </c>
      <c r="G746">
        <v>6.7530311782999997</v>
      </c>
      <c r="H746">
        <v>8.3537086635000009</v>
      </c>
      <c r="I746">
        <v>1.7269051955000001</v>
      </c>
      <c r="J746">
        <v>3.3684803275999999</v>
      </c>
      <c r="K746">
        <v>4.0748376933000001</v>
      </c>
      <c r="L746">
        <v>1199.4551925420001</v>
      </c>
      <c r="M746">
        <v>2054.0121775224002</v>
      </c>
      <c r="N746">
        <v>2053.8634192955001</v>
      </c>
      <c r="O746">
        <v>542.07863243849999</v>
      </c>
      <c r="P746">
        <v>3259.5597642391999</v>
      </c>
      <c r="Q746">
        <v>78.411086556800001</v>
      </c>
      <c r="R746">
        <v>89.463605106800003</v>
      </c>
      <c r="S746">
        <v>0</v>
      </c>
      <c r="T746">
        <v>4.2049041999999998E-3</v>
      </c>
      <c r="U746">
        <v>1.5998790200000002E-2</v>
      </c>
      <c r="V746">
        <v>2.3272445999999999E-2</v>
      </c>
      <c r="W746">
        <v>0.35032002740000001</v>
      </c>
      <c r="X746">
        <v>6.8266107600000001E-2</v>
      </c>
      <c r="Y746">
        <v>2.77821678E-2</v>
      </c>
      <c r="Z746">
        <v>6.6062020999999999E-2</v>
      </c>
      <c r="AA746">
        <v>5.7918416299999997E-2</v>
      </c>
      <c r="AB746">
        <v>7214.6791306450996</v>
      </c>
      <c r="AC746">
        <v>2211.0642740162002</v>
      </c>
      <c r="AD746">
        <v>2624.6698434984</v>
      </c>
      <c r="AE746">
        <v>2624.6698434984</v>
      </c>
      <c r="AF746">
        <v>0.18035478050000001</v>
      </c>
      <c r="AG746">
        <v>0.60590152949999998</v>
      </c>
      <c r="AH746">
        <v>1</v>
      </c>
      <c r="AI746" s="5">
        <f t="shared" si="12"/>
        <v>563.12450354084513</v>
      </c>
      <c r="AJ746" s="5">
        <f t="shared" si="12"/>
        <v>964.3249659729579</v>
      </c>
      <c r="AK746" s="5">
        <f t="shared" si="12"/>
        <v>964.25512642981232</v>
      </c>
    </row>
    <row r="747" spans="2:37" customFormat="1" x14ac:dyDescent="0.4">
      <c r="B747">
        <v>1.41E-3</v>
      </c>
      <c r="C747">
        <v>2.0076700000000001</v>
      </c>
      <c r="D747">
        <v>0.1444</v>
      </c>
      <c r="E747">
        <v>394.35</v>
      </c>
      <c r="F747">
        <v>-1.6889999999999999E-2</v>
      </c>
      <c r="G747">
        <v>6.7690976053999998</v>
      </c>
      <c r="H747">
        <v>8.3697509334000006</v>
      </c>
      <c r="I747">
        <v>1.7472501946000001</v>
      </c>
      <c r="J747">
        <v>3.4925709345999998</v>
      </c>
      <c r="K747">
        <v>4.0749672319999997</v>
      </c>
      <c r="L747">
        <v>1221.0765476375</v>
      </c>
      <c r="M747">
        <v>2165.8573683985001</v>
      </c>
      <c r="N747">
        <v>2052.8577840974999</v>
      </c>
      <c r="O747">
        <v>541.88347874520002</v>
      </c>
      <c r="P747">
        <v>3247.7560507477001</v>
      </c>
      <c r="Q747">
        <v>86.056988120699998</v>
      </c>
      <c r="R747">
        <v>85.171016801500002</v>
      </c>
      <c r="S747">
        <v>0</v>
      </c>
      <c r="T747">
        <v>4.3045653999999999E-3</v>
      </c>
      <c r="U747">
        <v>1.71992529E-2</v>
      </c>
      <c r="V747">
        <v>2.33759615E-2</v>
      </c>
      <c r="W747">
        <v>0.35032002740000001</v>
      </c>
      <c r="X747">
        <v>8.8155570200000005E-2</v>
      </c>
      <c r="Y747">
        <v>4.1290810800000001E-2</v>
      </c>
      <c r="Z747">
        <v>6.6061140300000001E-2</v>
      </c>
      <c r="AA747">
        <v>5.7714966399999998E-2</v>
      </c>
      <c r="AB747">
        <v>7212.7327897859996</v>
      </c>
      <c r="AC747">
        <v>2373.4657772823002</v>
      </c>
      <c r="AD747">
        <v>2627.2968834500002</v>
      </c>
      <c r="AE747">
        <v>2627.2968834500002</v>
      </c>
      <c r="AF747">
        <v>0.1923132887</v>
      </c>
      <c r="AG747">
        <v>0.70933149790000005</v>
      </c>
      <c r="AH747">
        <v>1</v>
      </c>
      <c r="AI747" s="5">
        <f t="shared" si="12"/>
        <v>573.27537447769953</v>
      </c>
      <c r="AJ747" s="5">
        <f t="shared" si="12"/>
        <v>1016.8344452575118</v>
      </c>
      <c r="AK747" s="5">
        <f t="shared" si="12"/>
        <v>963.78299722887323</v>
      </c>
    </row>
    <row r="748" spans="2:37" customFormat="1" x14ac:dyDescent="0.4">
      <c r="B748">
        <v>1.41E-3</v>
      </c>
      <c r="C748">
        <v>2.0076700000000001</v>
      </c>
      <c r="D748">
        <v>0.1444</v>
      </c>
      <c r="E748">
        <v>394.35</v>
      </c>
      <c r="F748">
        <v>-1.52E-2</v>
      </c>
      <c r="G748">
        <v>6.7778233827000003</v>
      </c>
      <c r="H748">
        <v>8.3783941271</v>
      </c>
      <c r="I748">
        <v>1.7585623606</v>
      </c>
      <c r="J748">
        <v>3.5558407801</v>
      </c>
      <c r="K748">
        <v>4.0757194048000001</v>
      </c>
      <c r="L748">
        <v>1233.3009271419</v>
      </c>
      <c r="M748">
        <v>2218.3797443497001</v>
      </c>
      <c r="N748">
        <v>2052.9414044965001</v>
      </c>
      <c r="O748">
        <v>541.77181068200002</v>
      </c>
      <c r="P748">
        <v>3240.2792338907002</v>
      </c>
      <c r="Q748">
        <v>90.446620707400001</v>
      </c>
      <c r="R748">
        <v>76.322825480399999</v>
      </c>
      <c r="S748">
        <v>0</v>
      </c>
      <c r="T748">
        <v>4.3604836000000003E-3</v>
      </c>
      <c r="U748">
        <v>1.78280452E-2</v>
      </c>
      <c r="V748">
        <v>2.3416069899999999E-2</v>
      </c>
      <c r="W748">
        <v>0.35032002740000001</v>
      </c>
      <c r="X748">
        <v>0.1012061158</v>
      </c>
      <c r="Y748">
        <v>5.1141038899999998E-2</v>
      </c>
      <c r="Z748">
        <v>6.60606901E-2</v>
      </c>
      <c r="AA748">
        <v>5.7640715699999998E-2</v>
      </c>
      <c r="AB748">
        <v>7211.6627674032998</v>
      </c>
      <c r="AC748">
        <v>2453.5853962828</v>
      </c>
      <c r="AD748">
        <v>2629.4282422535998</v>
      </c>
      <c r="AE748">
        <v>2629.4282422535998</v>
      </c>
      <c r="AF748">
        <v>0.19908517840000001</v>
      </c>
      <c r="AG748">
        <v>0.77307159130000003</v>
      </c>
      <c r="AH748">
        <v>1</v>
      </c>
      <c r="AI748" s="5">
        <f t="shared" si="12"/>
        <v>579.01451978492958</v>
      </c>
      <c r="AJ748" s="5">
        <f t="shared" si="12"/>
        <v>1041.4928377228639</v>
      </c>
      <c r="AK748" s="5">
        <f t="shared" si="12"/>
        <v>963.82225563215968</v>
      </c>
    </row>
    <row r="749" spans="2:37" customFormat="1" x14ac:dyDescent="0.4">
      <c r="B749">
        <v>1.41E-3</v>
      </c>
      <c r="C749">
        <v>2.0076700000000001</v>
      </c>
      <c r="D749">
        <v>0.1444</v>
      </c>
      <c r="E749">
        <v>394.35</v>
      </c>
      <c r="F749">
        <v>-1.3339999999999999E-2</v>
      </c>
      <c r="G749">
        <v>6.7875779105999996</v>
      </c>
      <c r="H749">
        <v>8.3880478809000003</v>
      </c>
      <c r="I749">
        <v>1.7712788911999999</v>
      </c>
      <c r="J749">
        <v>3.6204546780000002</v>
      </c>
      <c r="K749">
        <v>4.0746064043999999</v>
      </c>
      <c r="L749">
        <v>1247.2153023185001</v>
      </c>
      <c r="M749">
        <v>2264.6716953085001</v>
      </c>
      <c r="N749">
        <v>2051.6738097702</v>
      </c>
      <c r="O749">
        <v>541.64357470410005</v>
      </c>
      <c r="P749">
        <v>3230.6548320852999</v>
      </c>
      <c r="Q749">
        <v>95.495847466900003</v>
      </c>
      <c r="R749">
        <v>58.501527387700001</v>
      </c>
      <c r="S749">
        <v>0</v>
      </c>
      <c r="T749">
        <v>4.4237748000000004E-3</v>
      </c>
      <c r="U749">
        <v>1.84818458E-2</v>
      </c>
      <c r="V749">
        <v>2.3429511300000001E-2</v>
      </c>
      <c r="W749">
        <v>0.35032002740000001</v>
      </c>
      <c r="X749">
        <v>0.11781346600000001</v>
      </c>
      <c r="Y749">
        <v>6.4719071099999997E-2</v>
      </c>
      <c r="Z749">
        <v>6.6060212100000001E-2</v>
      </c>
      <c r="AA749">
        <v>5.7658628099999998E-2</v>
      </c>
      <c r="AB749">
        <v>7210.4734852751999</v>
      </c>
      <c r="AC749">
        <v>2529.8710308103</v>
      </c>
      <c r="AD749">
        <v>2629.2229412344</v>
      </c>
      <c r="AE749">
        <v>2629.2229412344</v>
      </c>
      <c r="AF749">
        <v>0.2068127931</v>
      </c>
      <c r="AG749">
        <v>0.85054257789999999</v>
      </c>
      <c r="AH749">
        <v>1</v>
      </c>
      <c r="AI749" s="5">
        <f t="shared" si="12"/>
        <v>585.54709029037565</v>
      </c>
      <c r="AJ749" s="5">
        <f t="shared" si="12"/>
        <v>1063.2261480321597</v>
      </c>
      <c r="AK749" s="5">
        <f t="shared" si="12"/>
        <v>963.22714073718316</v>
      </c>
    </row>
    <row r="750" spans="2:37" customFormat="1" x14ac:dyDescent="0.4">
      <c r="B750">
        <v>1.41E-3</v>
      </c>
      <c r="C750">
        <v>2.0076700000000001</v>
      </c>
      <c r="D750">
        <v>0.1444</v>
      </c>
      <c r="E750">
        <v>394.35</v>
      </c>
      <c r="F750">
        <v>-1.055E-2</v>
      </c>
      <c r="G750">
        <v>6.8029934544000001</v>
      </c>
      <c r="H750">
        <v>8.4034942015999992</v>
      </c>
      <c r="I750">
        <v>1.790874823</v>
      </c>
      <c r="J750">
        <v>3.7020321733000001</v>
      </c>
      <c r="K750">
        <v>4.0628529882000004</v>
      </c>
      <c r="L750">
        <v>1269.0129557896</v>
      </c>
      <c r="M750">
        <v>2297.1777178348002</v>
      </c>
      <c r="N750">
        <v>2042.5082369966001</v>
      </c>
      <c r="O750">
        <v>541.44014168019999</v>
      </c>
      <c r="P750">
        <v>3211.9266524313998</v>
      </c>
      <c r="Q750">
        <v>103.5050857435</v>
      </c>
      <c r="R750">
        <v>8.1835626315999992</v>
      </c>
      <c r="S750">
        <v>0</v>
      </c>
      <c r="T750">
        <v>4.5221979999999998E-3</v>
      </c>
      <c r="U750">
        <v>1.9324109499999999E-2</v>
      </c>
      <c r="V750">
        <v>2.3325030900000002E-2</v>
      </c>
      <c r="W750">
        <v>0.35032002740000001</v>
      </c>
      <c r="X750">
        <v>0.14797120010000001</v>
      </c>
      <c r="Y750">
        <v>9.2135366699999999E-2</v>
      </c>
      <c r="Z750">
        <v>6.6059516299999996E-2</v>
      </c>
      <c r="AA750">
        <v>5.80622113E-2</v>
      </c>
      <c r="AB750">
        <v>7208.6726394805</v>
      </c>
      <c r="AC750">
        <v>2604.8491428041002</v>
      </c>
      <c r="AD750">
        <v>2616.0105757441002</v>
      </c>
      <c r="AE750">
        <v>2616.0105757441002</v>
      </c>
      <c r="AF750">
        <v>0.21899997709999999</v>
      </c>
      <c r="AG750">
        <v>0.98334352619999998</v>
      </c>
      <c r="AH750">
        <v>1</v>
      </c>
      <c r="AI750" s="5">
        <f t="shared" si="12"/>
        <v>595.78073041765265</v>
      </c>
      <c r="AJ750" s="5">
        <f t="shared" si="12"/>
        <v>1078.4871914717373</v>
      </c>
      <c r="AK750" s="5">
        <f t="shared" si="12"/>
        <v>958.92405492798127</v>
      </c>
    </row>
    <row r="751" spans="2:37" customFormat="1" x14ac:dyDescent="0.4">
      <c r="B751">
        <v>1.41E-3</v>
      </c>
      <c r="C751">
        <v>2.0076700000000001</v>
      </c>
      <c r="D751">
        <v>0.1444</v>
      </c>
      <c r="E751">
        <v>519.33000000000004</v>
      </c>
      <c r="F751">
        <v>-2.002E-2</v>
      </c>
      <c r="G751">
        <v>6.4146817675000003</v>
      </c>
      <c r="H751">
        <v>7.9627237381000002</v>
      </c>
      <c r="I751">
        <v>1.6028353184999999</v>
      </c>
      <c r="J751">
        <v>3.1910358819</v>
      </c>
      <c r="K751">
        <v>3.782620251</v>
      </c>
      <c r="L751">
        <v>1121.6843524803</v>
      </c>
      <c r="M751">
        <v>1921.5248169982999</v>
      </c>
      <c r="N751">
        <v>1842.2299241948999</v>
      </c>
      <c r="O751">
        <v>542.49682710989998</v>
      </c>
      <c r="P751">
        <v>3267.4748346601</v>
      </c>
      <c r="Q751">
        <v>78.811396860299993</v>
      </c>
      <c r="R751">
        <v>91.590798985800006</v>
      </c>
      <c r="S751">
        <v>0</v>
      </c>
      <c r="T751">
        <v>3.6224043000000002E-3</v>
      </c>
      <c r="U751">
        <v>1.4357621100000001E-2</v>
      </c>
      <c r="V751">
        <v>2.06675448E-2</v>
      </c>
      <c r="W751">
        <v>0.35032002740000001</v>
      </c>
      <c r="X751">
        <v>6.8266107600000001E-2</v>
      </c>
      <c r="Y751">
        <v>2.77821678E-2</v>
      </c>
      <c r="Z751">
        <v>6.6077738999999996E-2</v>
      </c>
      <c r="AA751">
        <v>5.7968112400000001E-2</v>
      </c>
      <c r="AB751">
        <v>7217.4895238262998</v>
      </c>
      <c r="AC751">
        <v>2226.7295872312998</v>
      </c>
      <c r="AD751">
        <v>2660.0267505549</v>
      </c>
      <c r="AE751">
        <v>2660.0267505549</v>
      </c>
      <c r="AF751">
        <v>0.17630329519999999</v>
      </c>
      <c r="AG751">
        <v>0.5967743204</v>
      </c>
      <c r="AH751">
        <v>1</v>
      </c>
      <c r="AI751" s="5">
        <f t="shared" si="12"/>
        <v>526.61237205647888</v>
      </c>
      <c r="AJ751" s="5">
        <f t="shared" si="12"/>
        <v>902.12432722924882</v>
      </c>
      <c r="AK751" s="5">
        <f t="shared" si="12"/>
        <v>864.89667802577469</v>
      </c>
    </row>
    <row r="752" spans="2:37" customFormat="1" x14ac:dyDescent="0.4">
      <c r="B752">
        <v>1.41E-3</v>
      </c>
      <c r="C752">
        <v>2.0076700000000001</v>
      </c>
      <c r="D752">
        <v>0.1444</v>
      </c>
      <c r="E752">
        <v>519.33000000000004</v>
      </c>
      <c r="F752">
        <v>-1.6889999999999999E-2</v>
      </c>
      <c r="G752">
        <v>6.4380813520000002</v>
      </c>
      <c r="H752">
        <v>7.9888332981000003</v>
      </c>
      <c r="I752">
        <v>1.6245288216</v>
      </c>
      <c r="J752">
        <v>3.3224435275999999</v>
      </c>
      <c r="K752">
        <v>3.7838849529999998</v>
      </c>
      <c r="L752">
        <v>1143.2884674571001</v>
      </c>
      <c r="M752">
        <v>2032.3780481514</v>
      </c>
      <c r="N752">
        <v>1843.1200802979999</v>
      </c>
      <c r="O752">
        <v>542.30547307949996</v>
      </c>
      <c r="P752">
        <v>3255.8203872546001</v>
      </c>
      <c r="Q752">
        <v>86.518146442000003</v>
      </c>
      <c r="R752">
        <v>88.245287498500005</v>
      </c>
      <c r="S752">
        <v>0</v>
      </c>
      <c r="T752">
        <v>3.7211224E-3</v>
      </c>
      <c r="U752">
        <v>1.55644697E-2</v>
      </c>
      <c r="V752">
        <v>2.0726004100000001E-2</v>
      </c>
      <c r="W752">
        <v>0.35032002740000001</v>
      </c>
      <c r="X752">
        <v>8.8155570200000005E-2</v>
      </c>
      <c r="Y752">
        <v>4.1290810800000001E-2</v>
      </c>
      <c r="Z752">
        <v>6.6076718000000007E-2</v>
      </c>
      <c r="AA752">
        <v>5.7763977500000001E-2</v>
      </c>
      <c r="AB752">
        <v>7215.5793133296002</v>
      </c>
      <c r="AC752">
        <v>2394.0331059256</v>
      </c>
      <c r="AD752">
        <v>2667.6142915357</v>
      </c>
      <c r="AE752">
        <v>2667.6142915357</v>
      </c>
      <c r="AF752">
        <v>0.18811831139999999</v>
      </c>
      <c r="AG752">
        <v>0.69901757620000005</v>
      </c>
      <c r="AH752">
        <v>1</v>
      </c>
      <c r="AI752" s="5">
        <f t="shared" si="12"/>
        <v>536.75514904089209</v>
      </c>
      <c r="AJ752" s="5">
        <f t="shared" si="12"/>
        <v>954.16809772366196</v>
      </c>
      <c r="AK752" s="5">
        <f t="shared" si="12"/>
        <v>865.31459168920185</v>
      </c>
    </row>
    <row r="753" spans="2:37" customFormat="1" x14ac:dyDescent="0.4">
      <c r="B753">
        <v>1.41E-3</v>
      </c>
      <c r="C753">
        <v>2.0076700000000001</v>
      </c>
      <c r="D753">
        <v>0.1444</v>
      </c>
      <c r="E753">
        <v>519.33000000000004</v>
      </c>
      <c r="F753">
        <v>-1.52E-2</v>
      </c>
      <c r="G753">
        <v>6.4505932628</v>
      </c>
      <c r="H753">
        <v>8.0026554869000002</v>
      </c>
      <c r="I753">
        <v>1.6365858392999999</v>
      </c>
      <c r="J753">
        <v>3.3895360272000001</v>
      </c>
      <c r="K753">
        <v>3.7838571010000002</v>
      </c>
      <c r="L753">
        <v>1155.5078628744</v>
      </c>
      <c r="M753">
        <v>2084.7582035037999</v>
      </c>
      <c r="N753">
        <v>1843.117019861</v>
      </c>
      <c r="O753">
        <v>542.19600106799999</v>
      </c>
      <c r="P753">
        <v>3248.4531927971002</v>
      </c>
      <c r="Q753">
        <v>90.945417208500004</v>
      </c>
      <c r="R753">
        <v>80.025597543700002</v>
      </c>
      <c r="S753">
        <v>0</v>
      </c>
      <c r="T753">
        <v>3.7765626E-3</v>
      </c>
      <c r="U753">
        <v>1.61994258E-2</v>
      </c>
      <c r="V753">
        <v>2.0730979600000001E-2</v>
      </c>
      <c r="W753">
        <v>0.35032002740000001</v>
      </c>
      <c r="X753">
        <v>0.1012061158</v>
      </c>
      <c r="Y753">
        <v>5.1141038899999998E-2</v>
      </c>
      <c r="Z753">
        <v>6.6076195300000001E-2</v>
      </c>
      <c r="AA753">
        <v>5.7683904799999998E-2</v>
      </c>
      <c r="AB753">
        <v>7214.5280426869003</v>
      </c>
      <c r="AC753">
        <v>2477.4286790258998</v>
      </c>
      <c r="AD753">
        <v>2670.2398432046998</v>
      </c>
      <c r="AE753">
        <v>2670.2398432046998</v>
      </c>
      <c r="AF753">
        <v>0.19480154259999999</v>
      </c>
      <c r="AG753">
        <v>0.76220180429999995</v>
      </c>
      <c r="AH753">
        <v>1</v>
      </c>
      <c r="AI753" s="5">
        <f t="shared" si="12"/>
        <v>542.4919544011268</v>
      </c>
      <c r="AJ753" s="5">
        <f t="shared" si="12"/>
        <v>978.75971995483565</v>
      </c>
      <c r="AK753" s="5">
        <f t="shared" si="12"/>
        <v>865.31315486431924</v>
      </c>
    </row>
    <row r="754" spans="2:37" customFormat="1" x14ac:dyDescent="0.4">
      <c r="B754">
        <v>1.41E-3</v>
      </c>
      <c r="C754">
        <v>2.0076700000000001</v>
      </c>
      <c r="D754">
        <v>0.1444</v>
      </c>
      <c r="E754">
        <v>519.33000000000004</v>
      </c>
      <c r="F754">
        <v>-1.3339999999999999E-2</v>
      </c>
      <c r="G754">
        <v>6.4643114730000004</v>
      </c>
      <c r="H754">
        <v>8.0177135603000007</v>
      </c>
      <c r="I754">
        <v>1.6501362446000001</v>
      </c>
      <c r="J754">
        <v>3.4582054611999999</v>
      </c>
      <c r="K754">
        <v>3.7818992862999998</v>
      </c>
      <c r="L754">
        <v>1169.4215347874999</v>
      </c>
      <c r="M754">
        <v>2131.3303179518002</v>
      </c>
      <c r="N754">
        <v>1841.8417171030001</v>
      </c>
      <c r="O754">
        <v>542.07033949560002</v>
      </c>
      <c r="P754">
        <v>3239.0006602725002</v>
      </c>
      <c r="Q754">
        <v>96.040883037599997</v>
      </c>
      <c r="R754">
        <v>63.010813340600002</v>
      </c>
      <c r="S754">
        <v>0</v>
      </c>
      <c r="T754">
        <v>3.8393590000000001E-3</v>
      </c>
      <c r="U754">
        <v>1.6862450899999999E-2</v>
      </c>
      <c r="V754">
        <v>2.0708932900000001E-2</v>
      </c>
      <c r="W754">
        <v>0.35032002740000001</v>
      </c>
      <c r="X754">
        <v>0.11781346600000001</v>
      </c>
      <c r="Y754">
        <v>6.4719071099999997E-2</v>
      </c>
      <c r="Z754">
        <v>6.6075641599999999E-2</v>
      </c>
      <c r="AA754">
        <v>5.76863627E-2</v>
      </c>
      <c r="AB754">
        <v>7213.3587145146003</v>
      </c>
      <c r="AC754">
        <v>2557.9527671381002</v>
      </c>
      <c r="AD754">
        <v>2670.3497236454</v>
      </c>
      <c r="AE754">
        <v>2670.3497236454</v>
      </c>
      <c r="AF754">
        <v>0.2024190142</v>
      </c>
      <c r="AG754">
        <v>0.83911767849999996</v>
      </c>
      <c r="AH754">
        <v>1</v>
      </c>
      <c r="AI754" s="5">
        <f t="shared" si="12"/>
        <v>549.02419473591544</v>
      </c>
      <c r="AJ754" s="5">
        <f t="shared" si="12"/>
        <v>1000.6245624186856</v>
      </c>
      <c r="AK754" s="5">
        <f t="shared" si="12"/>
        <v>864.71442117511742</v>
      </c>
    </row>
    <row r="755" spans="2:37" customFormat="1" x14ac:dyDescent="0.4">
      <c r="B755">
        <v>1.41E-3</v>
      </c>
      <c r="C755">
        <v>2.0076700000000001</v>
      </c>
      <c r="D755">
        <v>0.1444</v>
      </c>
      <c r="E755">
        <v>519.33000000000004</v>
      </c>
      <c r="F755">
        <v>-1.055E-2</v>
      </c>
      <c r="G755">
        <v>6.4850084867</v>
      </c>
      <c r="H755">
        <v>8.0403162796000007</v>
      </c>
      <c r="I755">
        <v>1.6710133691</v>
      </c>
      <c r="J755">
        <v>3.5455371857000002</v>
      </c>
      <c r="K755">
        <v>3.7715152211</v>
      </c>
      <c r="L755">
        <v>1191.2324423575001</v>
      </c>
      <c r="M755">
        <v>2165.6035079898002</v>
      </c>
      <c r="N755">
        <v>1835.0643374474</v>
      </c>
      <c r="O755">
        <v>541.87125515679998</v>
      </c>
      <c r="P755">
        <v>3220.6727069612998</v>
      </c>
      <c r="Q755">
        <v>104.1322631725</v>
      </c>
      <c r="R755">
        <v>14.2771357413</v>
      </c>
      <c r="S755">
        <v>0</v>
      </c>
      <c r="T755">
        <v>3.9371227999999998E-3</v>
      </c>
      <c r="U755">
        <v>1.7724875800000001E-2</v>
      </c>
      <c r="V755">
        <v>2.0587997300000001E-2</v>
      </c>
      <c r="W755">
        <v>0.35032002740000001</v>
      </c>
      <c r="X755">
        <v>0.14797120010000001</v>
      </c>
      <c r="Y755">
        <v>9.2135366699999999E-2</v>
      </c>
      <c r="Z755">
        <v>6.6074846800000003E-2</v>
      </c>
      <c r="AA755">
        <v>5.8054638499999998E-2</v>
      </c>
      <c r="AB755">
        <v>7211.5860956394999</v>
      </c>
      <c r="AC755">
        <v>2641.0549715801999</v>
      </c>
      <c r="AD755">
        <v>2660.527333475</v>
      </c>
      <c r="AE755">
        <v>2660.527333475</v>
      </c>
      <c r="AF755">
        <v>0.21440093639999999</v>
      </c>
      <c r="AG755">
        <v>0.97095898869999997</v>
      </c>
      <c r="AH755">
        <v>1</v>
      </c>
      <c r="AI755" s="5">
        <f t="shared" si="12"/>
        <v>559.26405744483577</v>
      </c>
      <c r="AJ755" s="5">
        <f t="shared" si="12"/>
        <v>1016.7152619670424</v>
      </c>
      <c r="AK755" s="5">
        <f t="shared" si="12"/>
        <v>861.53255279220662</v>
      </c>
    </row>
    <row r="756" spans="2:37" customFormat="1" x14ac:dyDescent="0.4">
      <c r="B756">
        <v>1.41E-3</v>
      </c>
      <c r="C756">
        <v>2.51586</v>
      </c>
      <c r="D756">
        <v>7.4999999999999997E-3</v>
      </c>
      <c r="E756">
        <v>233.59</v>
      </c>
      <c r="F756">
        <v>-2.002E-2</v>
      </c>
      <c r="G756">
        <v>25.008518409099999</v>
      </c>
      <c r="H756">
        <v>28.652595623900002</v>
      </c>
      <c r="I756">
        <v>2.0342686993000001</v>
      </c>
      <c r="J756">
        <v>3.0790222454</v>
      </c>
      <c r="K756">
        <v>3.6810818854999998</v>
      </c>
      <c r="L756">
        <v>1176.5827368159</v>
      </c>
      <c r="M756">
        <v>1333.4324598672999</v>
      </c>
      <c r="N756">
        <v>1407.0765361588001</v>
      </c>
      <c r="O756">
        <v>169.68092639380001</v>
      </c>
      <c r="P756">
        <v>208.1254888528</v>
      </c>
      <c r="Q756">
        <v>24.074507002600001</v>
      </c>
      <c r="R756">
        <v>11.1258115523</v>
      </c>
      <c r="S756">
        <v>4.8398190018999996</v>
      </c>
      <c r="T756">
        <v>5.8349313000000003E-3</v>
      </c>
      <c r="U756">
        <v>1.3367333E-2</v>
      </c>
      <c r="V756">
        <v>1.7482584900000001E-2</v>
      </c>
      <c r="W756">
        <v>0.35032002740000001</v>
      </c>
      <c r="X756">
        <v>6.8266107600000001E-2</v>
      </c>
      <c r="Y756">
        <v>2.77821678E-2</v>
      </c>
      <c r="Z756">
        <v>3.8273917300000002E-2</v>
      </c>
      <c r="AA756">
        <v>1.7073962799999998E-2</v>
      </c>
      <c r="AB756">
        <v>-75.848987236699998</v>
      </c>
      <c r="AC756">
        <v>927.98530304010001</v>
      </c>
      <c r="AD756">
        <v>1082.1918445847</v>
      </c>
      <c r="AE756">
        <v>1112.4571529909001</v>
      </c>
      <c r="AF756">
        <v>0.19744706319999999</v>
      </c>
      <c r="AG756">
        <v>0.22762872549999999</v>
      </c>
      <c r="AH756">
        <v>0.2479398428</v>
      </c>
      <c r="AI756" s="5">
        <f t="shared" si="12"/>
        <v>552.38626141591556</v>
      </c>
      <c r="AJ756" s="5">
        <f t="shared" si="12"/>
        <v>626.02462904568074</v>
      </c>
      <c r="AK756" s="5">
        <f t="shared" si="12"/>
        <v>660.59931275061035</v>
      </c>
    </row>
    <row r="757" spans="2:37" customFormat="1" x14ac:dyDescent="0.4">
      <c r="B757">
        <v>1.41E-3</v>
      </c>
      <c r="C757">
        <v>2.51586</v>
      </c>
      <c r="D757">
        <v>7.4999999999999997E-3</v>
      </c>
      <c r="E757">
        <v>233.59</v>
      </c>
      <c r="F757">
        <v>-1.6889999999999999E-2</v>
      </c>
      <c r="G757">
        <v>25.051206045400001</v>
      </c>
      <c r="H757">
        <v>28.694461542500001</v>
      </c>
      <c r="I757">
        <v>2.0445204799000001</v>
      </c>
      <c r="J757">
        <v>3.1385461199</v>
      </c>
      <c r="K757">
        <v>3.8263018521999999</v>
      </c>
      <c r="L757">
        <v>1185.9991566009001</v>
      </c>
      <c r="M757">
        <v>1368.6144601787</v>
      </c>
      <c r="N757">
        <v>1473.4931692299001</v>
      </c>
      <c r="O757">
        <v>169.6145374196</v>
      </c>
      <c r="P757">
        <v>207.89446708150001</v>
      </c>
      <c r="Q757">
        <v>26.354228435100001</v>
      </c>
      <c r="R757">
        <v>13.638623560599999</v>
      </c>
      <c r="S757">
        <v>6.5321110651999996</v>
      </c>
      <c r="T757">
        <v>5.8938901999999998E-3</v>
      </c>
      <c r="U757">
        <v>1.3889165199999999E-2</v>
      </c>
      <c r="V757">
        <v>1.8591999299999998E-2</v>
      </c>
      <c r="W757">
        <v>0.35032002740000001</v>
      </c>
      <c r="X757">
        <v>8.8155570200000005E-2</v>
      </c>
      <c r="Y757">
        <v>4.1290810800000001E-2</v>
      </c>
      <c r="Z757">
        <v>3.82685101E-2</v>
      </c>
      <c r="AA757">
        <v>1.7048235700000001E-2</v>
      </c>
      <c r="AB757">
        <v>-80.369000873600001</v>
      </c>
      <c r="AC757">
        <v>974.04215012910004</v>
      </c>
      <c r="AD757">
        <v>1176.0677033403001</v>
      </c>
      <c r="AE757">
        <v>1222.0448592446</v>
      </c>
      <c r="AF757">
        <v>0.21114886620000001</v>
      </c>
      <c r="AG757">
        <v>0.26648902880000003</v>
      </c>
      <c r="AH757">
        <v>0.3166295254</v>
      </c>
      <c r="AI757" s="5">
        <f t="shared" si="12"/>
        <v>556.80711577507043</v>
      </c>
      <c r="AJ757" s="5">
        <f t="shared" si="12"/>
        <v>642.54200008389671</v>
      </c>
      <c r="AK757" s="5">
        <f t="shared" si="12"/>
        <v>691.78083062436633</v>
      </c>
    </row>
    <row r="758" spans="2:37" customFormat="1" x14ac:dyDescent="0.4">
      <c r="B758">
        <v>1.41E-3</v>
      </c>
      <c r="C758">
        <v>2.51586</v>
      </c>
      <c r="D758">
        <v>7.4999999999999997E-3</v>
      </c>
      <c r="E758">
        <v>233.59</v>
      </c>
      <c r="F758">
        <v>-1.52E-2</v>
      </c>
      <c r="G758">
        <v>25.071117723899999</v>
      </c>
      <c r="H758">
        <v>28.713078004700002</v>
      </c>
      <c r="I758">
        <v>2.0502100652999999</v>
      </c>
      <c r="J758">
        <v>3.1723034875999998</v>
      </c>
      <c r="K758">
        <v>3.9094397836999999</v>
      </c>
      <c r="L758">
        <v>1191.2799715025001</v>
      </c>
      <c r="M758">
        <v>1389.0835420543001</v>
      </c>
      <c r="N758">
        <v>1512.8384708317001</v>
      </c>
      <c r="O758">
        <v>169.57615569820001</v>
      </c>
      <c r="P758">
        <v>207.7543852444</v>
      </c>
      <c r="Q758">
        <v>27.657477869099999</v>
      </c>
      <c r="R758">
        <v>15.150823797799999</v>
      </c>
      <c r="S758">
        <v>7.5607624251000001</v>
      </c>
      <c r="T758">
        <v>5.9267393999999996E-3</v>
      </c>
      <c r="U758">
        <v>1.41895483E-2</v>
      </c>
      <c r="V758">
        <v>1.92426027E-2</v>
      </c>
      <c r="W758">
        <v>0.35032002740000001</v>
      </c>
      <c r="X758">
        <v>0.1012061158</v>
      </c>
      <c r="Y758">
        <v>5.1141038899999998E-2</v>
      </c>
      <c r="Z758">
        <v>3.82656834E-2</v>
      </c>
      <c r="AA758">
        <v>1.70322246E-2</v>
      </c>
      <c r="AB758">
        <v>-83.121040437399998</v>
      </c>
      <c r="AC758">
        <v>1000.7864345495</v>
      </c>
      <c r="AD758">
        <v>1231.6698000822</v>
      </c>
      <c r="AE758">
        <v>1285.4095743539001</v>
      </c>
      <c r="AF758">
        <v>0.218900398</v>
      </c>
      <c r="AG758">
        <v>0.29005106409999998</v>
      </c>
      <c r="AH758">
        <v>0.36112639130000002</v>
      </c>
      <c r="AI758" s="5">
        <f t="shared" si="12"/>
        <v>559.28637159741788</v>
      </c>
      <c r="AJ758" s="5">
        <f t="shared" si="12"/>
        <v>652.15189767807522</v>
      </c>
      <c r="AK758" s="5">
        <f t="shared" si="12"/>
        <v>710.25280320737102</v>
      </c>
    </row>
    <row r="759" spans="2:37" customFormat="1" x14ac:dyDescent="0.4">
      <c r="B759">
        <v>1.41E-3</v>
      </c>
      <c r="C759">
        <v>2.51586</v>
      </c>
      <c r="D759">
        <v>7.4999999999999997E-3</v>
      </c>
      <c r="E759">
        <v>233.59</v>
      </c>
      <c r="F759">
        <v>-1.3339999999999999E-2</v>
      </c>
      <c r="G759">
        <v>25.0909489985</v>
      </c>
      <c r="H759">
        <v>28.730895556899998</v>
      </c>
      <c r="I759">
        <v>2.0565973067000001</v>
      </c>
      <c r="J759">
        <v>3.2106932742000001</v>
      </c>
      <c r="K759">
        <v>4.0025128459000001</v>
      </c>
      <c r="L759">
        <v>1197.2540166836</v>
      </c>
      <c r="M759">
        <v>1412.7858554206</v>
      </c>
      <c r="N759">
        <v>1557.6323715481001</v>
      </c>
      <c r="O759">
        <v>169.53173262519999</v>
      </c>
      <c r="P759">
        <v>207.5861799196</v>
      </c>
      <c r="Q759">
        <v>29.1515857023</v>
      </c>
      <c r="R759">
        <v>16.929698170399998</v>
      </c>
      <c r="S759">
        <v>8.7241232639999993</v>
      </c>
      <c r="T759">
        <v>5.9637253999999997E-3</v>
      </c>
      <c r="U759">
        <v>1.4535057299999999E-2</v>
      </c>
      <c r="V759">
        <v>1.9995522000000002E-2</v>
      </c>
      <c r="W759">
        <v>0.35032002740000001</v>
      </c>
      <c r="X759">
        <v>0.11781346600000001</v>
      </c>
      <c r="Y759">
        <v>6.4719071099999997E-2</v>
      </c>
      <c r="Z759">
        <v>3.8262635000000003E-2</v>
      </c>
      <c r="AA759">
        <v>1.7012515200000002E-2</v>
      </c>
      <c r="AB759">
        <v>-86.412379417899999</v>
      </c>
      <c r="AC759">
        <v>1031.721824644</v>
      </c>
      <c r="AD759">
        <v>1295.1245990957</v>
      </c>
      <c r="AE759">
        <v>1351.5002165814001</v>
      </c>
      <c r="AF759">
        <v>0.2277333429</v>
      </c>
      <c r="AG759">
        <v>0.31831438670000001</v>
      </c>
      <c r="AH759">
        <v>0.41722274749999999</v>
      </c>
      <c r="AI759" s="5">
        <f t="shared" si="12"/>
        <v>562.09108764488269</v>
      </c>
      <c r="AJ759" s="5">
        <f t="shared" si="12"/>
        <v>663.27974432892017</v>
      </c>
      <c r="AK759" s="5">
        <f t="shared" si="12"/>
        <v>731.28280354370895</v>
      </c>
    </row>
    <row r="760" spans="2:37" customFormat="1" x14ac:dyDescent="0.4">
      <c r="B760">
        <v>1.41E-3</v>
      </c>
      <c r="C760">
        <v>2.51586</v>
      </c>
      <c r="D760">
        <v>7.4999999999999997E-3</v>
      </c>
      <c r="E760">
        <v>233.59</v>
      </c>
      <c r="F760">
        <v>-1.055E-2</v>
      </c>
      <c r="G760">
        <v>25.119247989600002</v>
      </c>
      <c r="H760">
        <v>28.755595189499999</v>
      </c>
      <c r="I760">
        <v>2.0664202081999998</v>
      </c>
      <c r="J760">
        <v>3.2704521078000002</v>
      </c>
      <c r="K760">
        <v>4.1369055836999999</v>
      </c>
      <c r="L760">
        <v>1206.5341774696999</v>
      </c>
      <c r="M760">
        <v>1450.4932749116999</v>
      </c>
      <c r="N760">
        <v>1621.7368448718</v>
      </c>
      <c r="O760">
        <v>169.46049801269999</v>
      </c>
      <c r="P760">
        <v>207.30284388589999</v>
      </c>
      <c r="Q760">
        <v>31.510748256799999</v>
      </c>
      <c r="R760">
        <v>19.7707002647</v>
      </c>
      <c r="S760">
        <v>10.2635340237</v>
      </c>
      <c r="T760">
        <v>6.0208303999999997E-3</v>
      </c>
      <c r="U760">
        <v>1.5081158399999999E-2</v>
      </c>
      <c r="V760">
        <v>2.1176255000000001E-2</v>
      </c>
      <c r="W760">
        <v>0.35032002740000001</v>
      </c>
      <c r="X760">
        <v>0.14797120010000001</v>
      </c>
      <c r="Y760">
        <v>9.2135366699999999E-2</v>
      </c>
      <c r="Z760">
        <v>3.82581169E-2</v>
      </c>
      <c r="AA760">
        <v>1.69778511E-2</v>
      </c>
      <c r="AB760">
        <v>-91.833564296800006</v>
      </c>
      <c r="AC760">
        <v>1080.8980263921001</v>
      </c>
      <c r="AD760">
        <v>1386.9834014287001</v>
      </c>
      <c r="AE760">
        <v>1418.1110823248</v>
      </c>
      <c r="AF760">
        <v>0.2416232072</v>
      </c>
      <c r="AG760">
        <v>0.36585234979999998</v>
      </c>
      <c r="AH760">
        <v>0.51805347310000005</v>
      </c>
      <c r="AI760" s="5">
        <f t="shared" si="12"/>
        <v>566.44797064305158</v>
      </c>
      <c r="AJ760" s="5">
        <f t="shared" si="12"/>
        <v>680.98275817450701</v>
      </c>
      <c r="AK760" s="5">
        <f t="shared" si="12"/>
        <v>761.37880040929588</v>
      </c>
    </row>
    <row r="761" spans="2:37" customFormat="1" x14ac:dyDescent="0.4">
      <c r="B761">
        <v>1.41E-3</v>
      </c>
      <c r="C761">
        <v>2.51586</v>
      </c>
      <c r="D761">
        <v>7.4999999999999997E-3</v>
      </c>
      <c r="E761">
        <v>292.95</v>
      </c>
      <c r="F761">
        <v>-2.002E-2</v>
      </c>
      <c r="G761">
        <v>23.561890033099999</v>
      </c>
      <c r="H761">
        <v>27.038559376199998</v>
      </c>
      <c r="I761">
        <v>1.9098574491</v>
      </c>
      <c r="J761">
        <v>2.8853316016999999</v>
      </c>
      <c r="K761">
        <v>3.4490854757</v>
      </c>
      <c r="L761">
        <v>1111.2131799184999</v>
      </c>
      <c r="M761">
        <v>1253.0595153720999</v>
      </c>
      <c r="N761">
        <v>1315.1860722035001</v>
      </c>
      <c r="O761">
        <v>169.84374353449999</v>
      </c>
      <c r="P761">
        <v>208.60191734630001</v>
      </c>
      <c r="Q761">
        <v>24.2730766211</v>
      </c>
      <c r="R761">
        <v>11.227029121499999</v>
      </c>
      <c r="S761">
        <v>4.8875253226000002</v>
      </c>
      <c r="T761">
        <v>5.1430531999999999E-3</v>
      </c>
      <c r="U761">
        <v>1.1738445199999999E-2</v>
      </c>
      <c r="V761">
        <v>1.5374575999999999E-2</v>
      </c>
      <c r="W761">
        <v>0.35032002740000001</v>
      </c>
      <c r="X761">
        <v>6.8266107600000001E-2</v>
      </c>
      <c r="Y761">
        <v>2.77821678E-2</v>
      </c>
      <c r="Z761">
        <v>3.83165372E-2</v>
      </c>
      <c r="AA761">
        <v>1.7103896899999999E-2</v>
      </c>
      <c r="AB761">
        <v>-66.018983308499998</v>
      </c>
      <c r="AC761">
        <v>931.84276458889997</v>
      </c>
      <c r="AD761">
        <v>1087.5328327135001</v>
      </c>
      <c r="AE761">
        <v>1118.1382471534</v>
      </c>
      <c r="AF761">
        <v>0.1910039026</v>
      </c>
      <c r="AG761">
        <v>0.2210808199</v>
      </c>
      <c r="AH761">
        <v>0.24118809720000001</v>
      </c>
      <c r="AI761" s="5">
        <f t="shared" si="12"/>
        <v>521.69632860023478</v>
      </c>
      <c r="AJ761" s="5">
        <f t="shared" si="12"/>
        <v>588.29085228737085</v>
      </c>
      <c r="AK761" s="5">
        <f t="shared" si="12"/>
        <v>617.45824986079822</v>
      </c>
    </row>
    <row r="762" spans="2:37" customFormat="1" x14ac:dyDescent="0.4">
      <c r="B762">
        <v>1.41E-3</v>
      </c>
      <c r="C762">
        <v>2.51586</v>
      </c>
      <c r="D762">
        <v>7.4999999999999997E-3</v>
      </c>
      <c r="E762">
        <v>292.95</v>
      </c>
      <c r="F762">
        <v>-1.6889999999999999E-2</v>
      </c>
      <c r="G762">
        <v>23.6337721286</v>
      </c>
      <c r="H762">
        <v>27.115647687300001</v>
      </c>
      <c r="I762">
        <v>1.9207305454000001</v>
      </c>
      <c r="J762">
        <v>2.9474418281000001</v>
      </c>
      <c r="K762">
        <v>3.597630428</v>
      </c>
      <c r="L762">
        <v>1120.6395907376</v>
      </c>
      <c r="M762">
        <v>1287.3910602776</v>
      </c>
      <c r="N762">
        <v>1378.5304304071999</v>
      </c>
      <c r="O762">
        <v>169.7794823198</v>
      </c>
      <c r="P762">
        <v>208.37720995780001</v>
      </c>
      <c r="Q762">
        <v>26.583301516399999</v>
      </c>
      <c r="R762">
        <v>13.7832614547</v>
      </c>
      <c r="S762">
        <v>6.6155645781999999</v>
      </c>
      <c r="T762">
        <v>5.2017801999999997E-3</v>
      </c>
      <c r="U762">
        <v>1.2249252800000001E-2</v>
      </c>
      <c r="V762">
        <v>1.64482525E-2</v>
      </c>
      <c r="W762">
        <v>0.35032002740000001</v>
      </c>
      <c r="X762">
        <v>8.8155570200000005E-2</v>
      </c>
      <c r="Y762">
        <v>4.1290810800000001E-2</v>
      </c>
      <c r="Z762">
        <v>3.8310784200000003E-2</v>
      </c>
      <c r="AA762">
        <v>1.7079001399999998E-2</v>
      </c>
      <c r="AB762">
        <v>-70.353875963099995</v>
      </c>
      <c r="AC762">
        <v>978.55266841620005</v>
      </c>
      <c r="AD762">
        <v>1183.039874265</v>
      </c>
      <c r="AE762">
        <v>1229.8533911303</v>
      </c>
      <c r="AF762">
        <v>0.2044700109</v>
      </c>
      <c r="AG762">
        <v>0.2591735617</v>
      </c>
      <c r="AH762">
        <v>0.308513906</v>
      </c>
      <c r="AI762" s="5">
        <f t="shared" si="12"/>
        <v>526.12187358572771</v>
      </c>
      <c r="AJ762" s="5">
        <f t="shared" si="12"/>
        <v>604.40894848713617</v>
      </c>
      <c r="AK762" s="5">
        <f t="shared" si="12"/>
        <v>647.19738516769951</v>
      </c>
    </row>
    <row r="763" spans="2:37" customFormat="1" x14ac:dyDescent="0.4">
      <c r="B763">
        <v>1.41E-3</v>
      </c>
      <c r="C763">
        <v>2.51586</v>
      </c>
      <c r="D763">
        <v>7.4999999999999997E-3</v>
      </c>
      <c r="E763">
        <v>292.95</v>
      </c>
      <c r="F763">
        <v>-1.52E-2</v>
      </c>
      <c r="G763">
        <v>23.6695342121</v>
      </c>
      <c r="H763">
        <v>27.1533808732</v>
      </c>
      <c r="I763">
        <v>1.9267646777</v>
      </c>
      <c r="J763">
        <v>2.9826964319</v>
      </c>
      <c r="K763">
        <v>3.6829430475999998</v>
      </c>
      <c r="L763">
        <v>1125.9281415109001</v>
      </c>
      <c r="M763">
        <v>1307.4061516263</v>
      </c>
      <c r="N763">
        <v>1416.2279336387001</v>
      </c>
      <c r="O763">
        <v>169.7422960383</v>
      </c>
      <c r="P763">
        <v>208.240785808</v>
      </c>
      <c r="Q763">
        <v>27.9048427683</v>
      </c>
      <c r="R763">
        <v>15.326161792200001</v>
      </c>
      <c r="S763">
        <v>7.6736716877999998</v>
      </c>
      <c r="T763">
        <v>5.2345152000000004E-3</v>
      </c>
      <c r="U763">
        <v>1.2544034000000001E-2</v>
      </c>
      <c r="V763">
        <v>1.7080611400000001E-2</v>
      </c>
      <c r="W763">
        <v>0.35032002740000001</v>
      </c>
      <c r="X763">
        <v>0.1012061158</v>
      </c>
      <c r="Y763">
        <v>5.1141038899999998E-2</v>
      </c>
      <c r="Z763">
        <v>3.8307767100000001E-2</v>
      </c>
      <c r="AA763">
        <v>1.7063462000000001E-2</v>
      </c>
      <c r="AB763">
        <v>-73.000926466199999</v>
      </c>
      <c r="AC763">
        <v>1005.7129905076</v>
      </c>
      <c r="AD763">
        <v>1239.8498538944</v>
      </c>
      <c r="AE763">
        <v>1294.9592355238001</v>
      </c>
      <c r="AF763">
        <v>0.21209283039999999</v>
      </c>
      <c r="AG763">
        <v>0.28228816369999998</v>
      </c>
      <c r="AH763">
        <v>0.35216809700000001</v>
      </c>
      <c r="AI763" s="5">
        <f t="shared" si="12"/>
        <v>528.60476127272307</v>
      </c>
      <c r="AJ763" s="5">
        <f t="shared" si="12"/>
        <v>613.80570498887323</v>
      </c>
      <c r="AK763" s="5">
        <f t="shared" si="12"/>
        <v>664.89574349234749</v>
      </c>
    </row>
    <row r="764" spans="2:37" customFormat="1" x14ac:dyDescent="0.4">
      <c r="B764">
        <v>1.41E-3</v>
      </c>
      <c r="C764">
        <v>2.51586</v>
      </c>
      <c r="D764">
        <v>7.4999999999999997E-3</v>
      </c>
      <c r="E764">
        <v>292.95</v>
      </c>
      <c r="F764">
        <v>-1.3339999999999999E-2</v>
      </c>
      <c r="G764">
        <v>23.7064227571</v>
      </c>
      <c r="H764">
        <v>27.191764407699999</v>
      </c>
      <c r="I764">
        <v>1.9335394032</v>
      </c>
      <c r="J764">
        <v>3.0228210667000002</v>
      </c>
      <c r="K764">
        <v>3.7787672963999999</v>
      </c>
      <c r="L764">
        <v>1131.9134892387001</v>
      </c>
      <c r="M764">
        <v>1330.6233118565001</v>
      </c>
      <c r="N764">
        <v>1459.3552655052999</v>
      </c>
      <c r="O764">
        <v>169.69924249939999</v>
      </c>
      <c r="P764">
        <v>208.07684237230001</v>
      </c>
      <c r="Q764">
        <v>29.420848220100002</v>
      </c>
      <c r="R764">
        <v>17.146607400800001</v>
      </c>
      <c r="S764">
        <v>8.8819774753999994</v>
      </c>
      <c r="T764">
        <v>5.2713902E-3</v>
      </c>
      <c r="U764">
        <v>1.28838006E-2</v>
      </c>
      <c r="V764">
        <v>1.7815076499999999E-2</v>
      </c>
      <c r="W764">
        <v>0.35032002740000001</v>
      </c>
      <c r="X764">
        <v>0.11781346600000001</v>
      </c>
      <c r="Y764">
        <v>6.4719071099999997E-2</v>
      </c>
      <c r="Z764">
        <v>3.83045173E-2</v>
      </c>
      <c r="AA764">
        <v>1.7044297999999999E-2</v>
      </c>
      <c r="AB764">
        <v>-76.174729855999999</v>
      </c>
      <c r="AC764">
        <v>1037.1709697633</v>
      </c>
      <c r="AD764">
        <v>1305.0255691466</v>
      </c>
      <c r="AE764">
        <v>1363.7849061009999</v>
      </c>
      <c r="AF764">
        <v>0.2207791674</v>
      </c>
      <c r="AG764">
        <v>0.31002054600000001</v>
      </c>
      <c r="AH764">
        <v>0.4072167304</v>
      </c>
      <c r="AI764" s="5">
        <f t="shared" si="12"/>
        <v>531.41478368014089</v>
      </c>
      <c r="AJ764" s="5">
        <f t="shared" si="12"/>
        <v>624.70578021431936</v>
      </c>
      <c r="AK764" s="5">
        <f t="shared" si="12"/>
        <v>685.14331713863851</v>
      </c>
    </row>
    <row r="765" spans="2:37" customFormat="1" x14ac:dyDescent="0.4">
      <c r="B765">
        <v>1.41E-3</v>
      </c>
      <c r="C765">
        <v>2.51586</v>
      </c>
      <c r="D765">
        <v>7.4999999999999997E-3</v>
      </c>
      <c r="E765">
        <v>292.95</v>
      </c>
      <c r="F765">
        <v>-1.055E-2</v>
      </c>
      <c r="G765">
        <v>23.758453860500001</v>
      </c>
      <c r="H765">
        <v>27.245062998000002</v>
      </c>
      <c r="I765">
        <v>1.9439621373</v>
      </c>
      <c r="J765">
        <v>3.0853676290999998</v>
      </c>
      <c r="K765">
        <v>3.9181216512999999</v>
      </c>
      <c r="L765">
        <v>1141.2186031207</v>
      </c>
      <c r="M765">
        <v>1367.6616118679999</v>
      </c>
      <c r="N765">
        <v>1521.7545244194</v>
      </c>
      <c r="O765">
        <v>169.6302169034</v>
      </c>
      <c r="P765">
        <v>207.8004737416</v>
      </c>
      <c r="Q765">
        <v>31.817124509999999</v>
      </c>
      <c r="R765">
        <v>20.070582326899999</v>
      </c>
      <c r="S765">
        <v>10.5271602275</v>
      </c>
      <c r="T765">
        <v>5.3283742000000004E-3</v>
      </c>
      <c r="U765">
        <v>1.34224857E-2</v>
      </c>
      <c r="V765">
        <v>1.89734836E-2</v>
      </c>
      <c r="W765">
        <v>0.35032002740000001</v>
      </c>
      <c r="X765">
        <v>0.14797120010000001</v>
      </c>
      <c r="Y765">
        <v>9.2135366699999999E-2</v>
      </c>
      <c r="Z765">
        <v>3.82997401E-2</v>
      </c>
      <c r="AA765">
        <v>1.70105363E-2</v>
      </c>
      <c r="AB765">
        <v>-81.422055217700006</v>
      </c>
      <c r="AC765">
        <v>1087.2944188018</v>
      </c>
      <c r="AD765">
        <v>1400.6421376855001</v>
      </c>
      <c r="AE765">
        <v>1435.3271051273</v>
      </c>
      <c r="AF765">
        <v>0.2344290346</v>
      </c>
      <c r="AG765">
        <v>0.3566499447</v>
      </c>
      <c r="AH765">
        <v>0.50612917570000004</v>
      </c>
      <c r="AI765" s="5">
        <f t="shared" si="12"/>
        <v>535.78338174680755</v>
      </c>
      <c r="AJ765" s="5">
        <f t="shared" si="12"/>
        <v>642.09465345915487</v>
      </c>
      <c r="AK765" s="5">
        <f t="shared" si="12"/>
        <v>714.43874385887329</v>
      </c>
    </row>
    <row r="766" spans="2:37" customFormat="1" x14ac:dyDescent="0.4">
      <c r="B766">
        <v>1.41E-3</v>
      </c>
      <c r="C766">
        <v>2.51586</v>
      </c>
      <c r="D766">
        <v>7.4999999999999997E-3</v>
      </c>
      <c r="E766">
        <v>360</v>
      </c>
      <c r="F766">
        <v>-2.002E-2</v>
      </c>
      <c r="G766">
        <v>22.132174061899999</v>
      </c>
      <c r="H766">
        <v>25.4422671108</v>
      </c>
      <c r="I766">
        <v>1.7956692884000001</v>
      </c>
      <c r="J766">
        <v>2.6915677417000001</v>
      </c>
      <c r="K766">
        <v>3.2110190954000002</v>
      </c>
      <c r="L766">
        <v>1051.0683510182</v>
      </c>
      <c r="M766">
        <v>1176.1048385312999</v>
      </c>
      <c r="N766">
        <v>1226.9868745571</v>
      </c>
      <c r="O766">
        <v>169.9861244951</v>
      </c>
      <c r="P766">
        <v>209.0467226559</v>
      </c>
      <c r="Q766">
        <v>24.473677877499998</v>
      </c>
      <c r="R766">
        <v>11.3306574027</v>
      </c>
      <c r="S766">
        <v>4.9367999857999996</v>
      </c>
      <c r="T766">
        <v>4.5464438000000001E-3</v>
      </c>
      <c r="U766">
        <v>1.0214796999999999E-2</v>
      </c>
      <c r="V766">
        <v>1.3362292E-2</v>
      </c>
      <c r="W766">
        <v>0.35032002740000001</v>
      </c>
      <c r="X766">
        <v>6.8266107600000001E-2</v>
      </c>
      <c r="Y766">
        <v>2.77821678E-2</v>
      </c>
      <c r="Z766">
        <v>3.8356519200000001E-2</v>
      </c>
      <c r="AA766">
        <v>1.7134119600000001E-2</v>
      </c>
      <c r="AB766">
        <v>-56.942473984199999</v>
      </c>
      <c r="AC766">
        <v>935.75012440449996</v>
      </c>
      <c r="AD766">
        <v>1092.9684749554999</v>
      </c>
      <c r="AE766">
        <v>1123.9286949184</v>
      </c>
      <c r="AF766">
        <v>0.1844771201</v>
      </c>
      <c r="AG766">
        <v>0.21433722650000001</v>
      </c>
      <c r="AH766">
        <v>0.2341717586</v>
      </c>
      <c r="AI766" s="5">
        <f t="shared" si="12"/>
        <v>493.45931972685452</v>
      </c>
      <c r="AJ766" s="5">
        <f t="shared" si="12"/>
        <v>552.16189602408451</v>
      </c>
      <c r="AK766" s="5">
        <f t="shared" si="12"/>
        <v>576.0501758484038</v>
      </c>
    </row>
    <row r="767" spans="2:37" customFormat="1" x14ac:dyDescent="0.4">
      <c r="B767">
        <v>1.41E-3</v>
      </c>
      <c r="C767">
        <v>2.51586</v>
      </c>
      <c r="D767">
        <v>7.4999999999999997E-3</v>
      </c>
      <c r="E767">
        <v>360</v>
      </c>
      <c r="F767">
        <v>-1.6889999999999999E-2</v>
      </c>
      <c r="G767">
        <v>22.235214167999999</v>
      </c>
      <c r="H767">
        <v>25.557124089599998</v>
      </c>
      <c r="I767">
        <v>1.8071791015000001</v>
      </c>
      <c r="J767">
        <v>2.7566062480000002</v>
      </c>
      <c r="K767">
        <v>3.3632260484000001</v>
      </c>
      <c r="L767">
        <v>1060.5191452612</v>
      </c>
      <c r="M767">
        <v>1209.6995759014001</v>
      </c>
      <c r="N767">
        <v>1287.3528936051</v>
      </c>
      <c r="O767">
        <v>169.92388283209999</v>
      </c>
      <c r="P767">
        <v>208.8283088531</v>
      </c>
      <c r="Q767">
        <v>26.813875017099999</v>
      </c>
      <c r="R767">
        <v>13.9306878453</v>
      </c>
      <c r="S767">
        <v>6.7013466311999998</v>
      </c>
      <c r="T767">
        <v>4.6049137999999998E-3</v>
      </c>
      <c r="U767">
        <v>1.0714418E-2</v>
      </c>
      <c r="V767">
        <v>1.4398756E-2</v>
      </c>
      <c r="W767">
        <v>0.35032002740000001</v>
      </c>
      <c r="X767">
        <v>8.8155570200000005E-2</v>
      </c>
      <c r="Y767">
        <v>4.1290810800000001E-2</v>
      </c>
      <c r="Z767">
        <v>3.8350361700000002E-2</v>
      </c>
      <c r="AA767">
        <v>1.7110078000000001E-2</v>
      </c>
      <c r="AB767">
        <v>-61.090444042199998</v>
      </c>
      <c r="AC767">
        <v>983.1068404888</v>
      </c>
      <c r="AD767">
        <v>1190.1193292295</v>
      </c>
      <c r="AE767">
        <v>1237.8023945473999</v>
      </c>
      <c r="AF767">
        <v>0.197730566</v>
      </c>
      <c r="AG767">
        <v>0.25168251209999998</v>
      </c>
      <c r="AH767">
        <v>0.30013948579999999</v>
      </c>
      <c r="AI767" s="5">
        <f t="shared" si="12"/>
        <v>497.89631232920192</v>
      </c>
      <c r="AJ767" s="5">
        <f t="shared" si="12"/>
        <v>567.93407319314565</v>
      </c>
      <c r="AK767" s="5">
        <f t="shared" si="12"/>
        <v>604.39102986154933</v>
      </c>
    </row>
    <row r="768" spans="2:37" customFormat="1" x14ac:dyDescent="0.4">
      <c r="B768">
        <v>1.41E-3</v>
      </c>
      <c r="C768">
        <v>2.51586</v>
      </c>
      <c r="D768">
        <v>7.4999999999999997E-3</v>
      </c>
      <c r="E768">
        <v>360</v>
      </c>
      <c r="F768">
        <v>-1.52E-2</v>
      </c>
      <c r="G768">
        <v>22.287937164599999</v>
      </c>
      <c r="H768">
        <v>25.6154109802</v>
      </c>
      <c r="I768">
        <v>1.8135657753000001</v>
      </c>
      <c r="J768">
        <v>2.7935486335999999</v>
      </c>
      <c r="K768">
        <v>3.4509126378000001</v>
      </c>
      <c r="L768">
        <v>1065.8230188747</v>
      </c>
      <c r="M768">
        <v>1229.3240977590999</v>
      </c>
      <c r="N768">
        <v>1323.4417772216</v>
      </c>
      <c r="O768">
        <v>169.8878238856</v>
      </c>
      <c r="P768">
        <v>208.69550862329999</v>
      </c>
      <c r="Q768">
        <v>28.153302994299999</v>
      </c>
      <c r="R768">
        <v>15.504392858599999</v>
      </c>
      <c r="S768">
        <v>7.7893542376999996</v>
      </c>
      <c r="T768">
        <v>4.6375193999999998E-3</v>
      </c>
      <c r="U768">
        <v>1.1003518699999999E-2</v>
      </c>
      <c r="V768">
        <v>1.50120394E-2</v>
      </c>
      <c r="W768">
        <v>0.35032002740000001</v>
      </c>
      <c r="X768">
        <v>0.1012061158</v>
      </c>
      <c r="Y768">
        <v>5.1141038899999998E-2</v>
      </c>
      <c r="Z768">
        <v>3.8347120999999998E-2</v>
      </c>
      <c r="AA768">
        <v>1.7095020900000001E-2</v>
      </c>
      <c r="AB768">
        <v>-63.631537301800002</v>
      </c>
      <c r="AC768">
        <v>1010.6775905019</v>
      </c>
      <c r="AD768">
        <v>1248.1425401347001</v>
      </c>
      <c r="AE768">
        <v>1304.6715676348999</v>
      </c>
      <c r="AF768">
        <v>0.20523876160000001</v>
      </c>
      <c r="AG768">
        <v>0.27436570329999999</v>
      </c>
      <c r="AH768">
        <v>0.34296383279999998</v>
      </c>
      <c r="AI768" s="5">
        <f t="shared" si="12"/>
        <v>500.38639383788734</v>
      </c>
      <c r="AJ768" s="5">
        <f t="shared" si="12"/>
        <v>577.14746373666662</v>
      </c>
      <c r="AK768" s="5">
        <f t="shared" si="12"/>
        <v>621.33416770967142</v>
      </c>
    </row>
    <row r="769" spans="2:37" customFormat="1" x14ac:dyDescent="0.4">
      <c r="B769">
        <v>1.41E-3</v>
      </c>
      <c r="C769">
        <v>2.51586</v>
      </c>
      <c r="D769">
        <v>7.4999999999999997E-3</v>
      </c>
      <c r="E769">
        <v>360</v>
      </c>
      <c r="F769">
        <v>-1.3339999999999999E-2</v>
      </c>
      <c r="G769">
        <v>22.3431551308</v>
      </c>
      <c r="H769">
        <v>25.676002252699998</v>
      </c>
      <c r="I769">
        <v>1.8207365834</v>
      </c>
      <c r="J769">
        <v>2.8356219309999999</v>
      </c>
      <c r="K769">
        <v>3.5497113765999999</v>
      </c>
      <c r="L769">
        <v>1071.8278270466999</v>
      </c>
      <c r="M769">
        <v>1252.1267226489999</v>
      </c>
      <c r="N769">
        <v>1364.9222636029001</v>
      </c>
      <c r="O769">
        <v>169.84605597870001</v>
      </c>
      <c r="P769">
        <v>208.53576719469999</v>
      </c>
      <c r="Q769">
        <v>29.690647460499999</v>
      </c>
      <c r="R769">
        <v>17.366378991200001</v>
      </c>
      <c r="S769">
        <v>9.0430503453999993</v>
      </c>
      <c r="T769">
        <v>4.6742652000000004E-3</v>
      </c>
      <c r="U769">
        <v>1.1337459899999999E-2</v>
      </c>
      <c r="V769">
        <v>1.5727083499999999E-2</v>
      </c>
      <c r="W769">
        <v>0.35032002740000001</v>
      </c>
      <c r="X769">
        <v>0.11781346600000001</v>
      </c>
      <c r="Y769">
        <v>6.4719071099999997E-2</v>
      </c>
      <c r="Z769">
        <v>3.8343631500000003E-2</v>
      </c>
      <c r="AA769">
        <v>1.7076412199999998E-2</v>
      </c>
      <c r="AB769">
        <v>-66.686703104900005</v>
      </c>
      <c r="AC769">
        <v>1042.6495948126999</v>
      </c>
      <c r="AD769">
        <v>1315.0416148857</v>
      </c>
      <c r="AE769">
        <v>1376.2612870400001</v>
      </c>
      <c r="AF769">
        <v>0.21379532740000001</v>
      </c>
      <c r="AG769">
        <v>0.30158938709999999</v>
      </c>
      <c r="AH769">
        <v>0.39698850330000002</v>
      </c>
      <c r="AI769" s="5">
        <f t="shared" si="12"/>
        <v>503.20555260408446</v>
      </c>
      <c r="AJ769" s="5">
        <f t="shared" si="12"/>
        <v>587.85292143145534</v>
      </c>
      <c r="AK769" s="5">
        <f t="shared" si="12"/>
        <v>640.80857446145546</v>
      </c>
    </row>
    <row r="770" spans="2:37" customFormat="1" x14ac:dyDescent="0.4">
      <c r="B770">
        <v>1.41E-3</v>
      </c>
      <c r="C770">
        <v>2.51586</v>
      </c>
      <c r="D770">
        <v>7.4999999999999997E-3</v>
      </c>
      <c r="E770">
        <v>360</v>
      </c>
      <c r="F770">
        <v>-1.055E-2</v>
      </c>
      <c r="G770">
        <v>22.4209120103</v>
      </c>
      <c r="H770">
        <v>25.760462388200001</v>
      </c>
      <c r="I770">
        <v>1.8317719325999999</v>
      </c>
      <c r="J770">
        <v>2.9012841682000001</v>
      </c>
      <c r="K770">
        <v>3.6943374868999999</v>
      </c>
      <c r="L770">
        <v>1081.1697197229</v>
      </c>
      <c r="M770">
        <v>1288.6012800307001</v>
      </c>
      <c r="N770">
        <v>1425.5510368461</v>
      </c>
      <c r="O770">
        <v>169.7790952233</v>
      </c>
      <c r="P770">
        <v>208.2662243005</v>
      </c>
      <c r="Q770">
        <v>32.122959391599998</v>
      </c>
      <c r="R770">
        <v>20.372856278499999</v>
      </c>
      <c r="S770">
        <v>10.7943903404</v>
      </c>
      <c r="T770">
        <v>4.7310976999999999E-3</v>
      </c>
      <c r="U770">
        <v>1.18686043E-2</v>
      </c>
      <c r="V770">
        <v>1.68615326E-2</v>
      </c>
      <c r="W770">
        <v>0.35032002740000001</v>
      </c>
      <c r="X770">
        <v>0.14797120010000001</v>
      </c>
      <c r="Y770">
        <v>9.2135366699999999E-2</v>
      </c>
      <c r="Z770">
        <v>3.8338534600000002E-2</v>
      </c>
      <c r="AA770">
        <v>1.70435611E-2</v>
      </c>
      <c r="AB770">
        <v>-71.758357129999993</v>
      </c>
      <c r="AC770">
        <v>1093.7018099939</v>
      </c>
      <c r="AD770">
        <v>1414.4076199798001</v>
      </c>
      <c r="AE770">
        <v>1452.9968880612</v>
      </c>
      <c r="AF770">
        <v>0.22723264230000001</v>
      </c>
      <c r="AG770">
        <v>0.34735204600000003</v>
      </c>
      <c r="AH770">
        <v>0.49403640659999998</v>
      </c>
      <c r="AI770" s="5">
        <f t="shared" si="12"/>
        <v>507.59141771028175</v>
      </c>
      <c r="AJ770" s="5">
        <f t="shared" si="12"/>
        <v>604.97712677497657</v>
      </c>
      <c r="AK770" s="5">
        <f t="shared" si="12"/>
        <v>669.27278725169015</v>
      </c>
    </row>
    <row r="771" spans="2:37" customFormat="1" x14ac:dyDescent="0.4">
      <c r="B771">
        <v>1.41E-3</v>
      </c>
      <c r="C771">
        <v>2.51586</v>
      </c>
      <c r="D771">
        <v>7.4999999999999997E-3</v>
      </c>
      <c r="E771">
        <v>394.35</v>
      </c>
      <c r="F771">
        <v>-2.002E-2</v>
      </c>
      <c r="G771">
        <v>21.4707082949</v>
      </c>
      <c r="H771">
        <v>24.702010042000001</v>
      </c>
      <c r="I771">
        <v>1.7457393808999999</v>
      </c>
      <c r="J771">
        <v>2.6012205219000002</v>
      </c>
      <c r="K771">
        <v>3.0976072171000002</v>
      </c>
      <c r="L771">
        <v>1024.8569314544</v>
      </c>
      <c r="M771">
        <v>1141.3452170551</v>
      </c>
      <c r="N771">
        <v>1187.0163590408999</v>
      </c>
      <c r="O771">
        <v>170.04655570910001</v>
      </c>
      <c r="P771">
        <v>209.2433835944</v>
      </c>
      <c r="Q771">
        <v>24.568654800899999</v>
      </c>
      <c r="R771">
        <v>11.3802878724</v>
      </c>
      <c r="S771">
        <v>4.9605820920000001</v>
      </c>
      <c r="T771">
        <v>4.2971244000000004E-3</v>
      </c>
      <c r="U771">
        <v>9.5405509999999995E-3</v>
      </c>
      <c r="V771">
        <v>1.2457393799999999E-2</v>
      </c>
      <c r="W771">
        <v>0.35032002740000001</v>
      </c>
      <c r="X771">
        <v>6.8266107600000001E-2</v>
      </c>
      <c r="Y771">
        <v>2.77821678E-2</v>
      </c>
      <c r="Z771">
        <v>3.8374500300000003E-2</v>
      </c>
      <c r="AA771">
        <v>1.7148239900000001E-2</v>
      </c>
      <c r="AB771">
        <v>-52.952767163099999</v>
      </c>
      <c r="AC771">
        <v>937.60284289159995</v>
      </c>
      <c r="AD771">
        <v>1095.5571039475001</v>
      </c>
      <c r="AE771">
        <v>1126.6898776406999</v>
      </c>
      <c r="AF771">
        <v>0.18138207579999999</v>
      </c>
      <c r="AG771">
        <v>0.21109248750000001</v>
      </c>
      <c r="AH771">
        <v>0.23076769580000001</v>
      </c>
      <c r="AI771" s="5">
        <f t="shared" si="12"/>
        <v>481.1534889457277</v>
      </c>
      <c r="AJ771" s="5">
        <f t="shared" si="12"/>
        <v>535.84282490849762</v>
      </c>
      <c r="AK771" s="5">
        <f t="shared" si="12"/>
        <v>557.28467560605634</v>
      </c>
    </row>
    <row r="772" spans="2:37" customFormat="1" x14ac:dyDescent="0.4">
      <c r="B772">
        <v>1.41E-3</v>
      </c>
      <c r="C772">
        <v>2.51586</v>
      </c>
      <c r="D772">
        <v>7.4999999999999997E-3</v>
      </c>
      <c r="E772">
        <v>394.35</v>
      </c>
      <c r="F772">
        <v>-1.6889999999999999E-2</v>
      </c>
      <c r="G772">
        <v>21.589030207699999</v>
      </c>
      <c r="H772">
        <v>24.835454050599999</v>
      </c>
      <c r="I772">
        <v>1.7575483911000001</v>
      </c>
      <c r="J772">
        <v>2.6677453905999999</v>
      </c>
      <c r="K772">
        <v>3.2516644417</v>
      </c>
      <c r="L772">
        <v>1034.3226393335999</v>
      </c>
      <c r="M772">
        <v>1174.6326511995001</v>
      </c>
      <c r="N772">
        <v>1246.0279278097</v>
      </c>
      <c r="O772">
        <v>169.9852242577</v>
      </c>
      <c r="P772">
        <v>209.0279413495</v>
      </c>
      <c r="Q772">
        <v>26.922718197799998</v>
      </c>
      <c r="R772">
        <v>14.0010385445</v>
      </c>
      <c r="S772">
        <v>6.7425944822000003</v>
      </c>
      <c r="T772">
        <v>4.3554565999999999E-3</v>
      </c>
      <c r="U772">
        <v>1.0034780300000001E-2</v>
      </c>
      <c r="V772">
        <v>1.34758519E-2</v>
      </c>
      <c r="W772">
        <v>0.35032002740000001</v>
      </c>
      <c r="X772">
        <v>8.8155570200000005E-2</v>
      </c>
      <c r="Y772">
        <v>4.1290810800000001E-2</v>
      </c>
      <c r="Z772">
        <v>3.8368132499999999E-2</v>
      </c>
      <c r="AA772">
        <v>1.71246088E-2</v>
      </c>
      <c r="AB772">
        <v>-57.012249430799997</v>
      </c>
      <c r="AC772">
        <v>985.26081510270001</v>
      </c>
      <c r="AD772">
        <v>1193.4853411872</v>
      </c>
      <c r="AE772">
        <v>1241.5903108891</v>
      </c>
      <c r="AF772">
        <v>0.1945445717</v>
      </c>
      <c r="AG772">
        <v>0.24809463430000001</v>
      </c>
      <c r="AH772">
        <v>0.29609874590000002</v>
      </c>
      <c r="AI772" s="5">
        <f t="shared" si="12"/>
        <v>485.59748325521127</v>
      </c>
      <c r="AJ772" s="5">
        <f t="shared" si="12"/>
        <v>551.47072826267606</v>
      </c>
      <c r="AK772" s="5">
        <f t="shared" si="12"/>
        <v>584.98963746934271</v>
      </c>
    </row>
    <row r="773" spans="2:37" customFormat="1" x14ac:dyDescent="0.4">
      <c r="B773">
        <v>1.41E-3</v>
      </c>
      <c r="C773">
        <v>2.51586</v>
      </c>
      <c r="D773">
        <v>7.4999999999999997E-3</v>
      </c>
      <c r="E773">
        <v>394.35</v>
      </c>
      <c r="F773">
        <v>-1.52E-2</v>
      </c>
      <c r="G773">
        <v>21.6500829573</v>
      </c>
      <c r="H773">
        <v>24.9038695783</v>
      </c>
      <c r="I773">
        <v>1.7641005313</v>
      </c>
      <c r="J773">
        <v>2.7055420264999999</v>
      </c>
      <c r="K773">
        <v>3.3405436174999998</v>
      </c>
      <c r="L773">
        <v>1039.6354911261001</v>
      </c>
      <c r="M773">
        <v>1194.0953237084</v>
      </c>
      <c r="N773">
        <v>1281.3826916231999</v>
      </c>
      <c r="O773">
        <v>169.9496707191</v>
      </c>
      <c r="P773">
        <v>208.89684400409999</v>
      </c>
      <c r="Q773">
        <v>28.270388755100001</v>
      </c>
      <c r="R773">
        <v>15.5892547623</v>
      </c>
      <c r="S773">
        <v>7.8448396063999999</v>
      </c>
      <c r="T773">
        <v>4.3879914999999997E-3</v>
      </c>
      <c r="U773">
        <v>1.03211403E-2</v>
      </c>
      <c r="V773">
        <v>1.40798824E-2</v>
      </c>
      <c r="W773">
        <v>0.35032002740000001</v>
      </c>
      <c r="X773">
        <v>0.1012061158</v>
      </c>
      <c r="Y773">
        <v>5.1141038899999998E-2</v>
      </c>
      <c r="Z773">
        <v>3.8364775199999999E-2</v>
      </c>
      <c r="AA773">
        <v>1.7109782800000001E-2</v>
      </c>
      <c r="AB773">
        <v>-59.503211304600001</v>
      </c>
      <c r="AC773">
        <v>1013.022110663</v>
      </c>
      <c r="AD773">
        <v>1252.0808963847001</v>
      </c>
      <c r="AE773">
        <v>1309.2972483285</v>
      </c>
      <c r="AF773">
        <v>0.20200434549999999</v>
      </c>
      <c r="AG773">
        <v>0.27058142499999999</v>
      </c>
      <c r="AH773">
        <v>0.33853754050000001</v>
      </c>
      <c r="AI773" s="5">
        <f t="shared" si="12"/>
        <v>488.09177987140851</v>
      </c>
      <c r="AJ773" s="5">
        <f t="shared" si="12"/>
        <v>560.60813319643194</v>
      </c>
      <c r="AK773" s="5">
        <f t="shared" si="12"/>
        <v>601.58811813295767</v>
      </c>
    </row>
    <row r="774" spans="2:37" customFormat="1" x14ac:dyDescent="0.4">
      <c r="B774">
        <v>1.41E-3</v>
      </c>
      <c r="C774">
        <v>2.51586</v>
      </c>
      <c r="D774">
        <v>7.4999999999999997E-3</v>
      </c>
      <c r="E774">
        <v>394.35</v>
      </c>
      <c r="F774">
        <v>-1.3339999999999999E-2</v>
      </c>
      <c r="G774">
        <v>21.7143244182</v>
      </c>
      <c r="H774">
        <v>24.975431452199999</v>
      </c>
      <c r="I774">
        <v>1.7714571106000001</v>
      </c>
      <c r="J774">
        <v>2.7485993435</v>
      </c>
      <c r="K774">
        <v>3.4408274852999998</v>
      </c>
      <c r="L774">
        <v>1045.6513162177</v>
      </c>
      <c r="M774">
        <v>1216.7272848125001</v>
      </c>
      <c r="N774">
        <v>1322.1068132019</v>
      </c>
      <c r="O774">
        <v>169.90847704469999</v>
      </c>
      <c r="P774">
        <v>208.73906923460001</v>
      </c>
      <c r="Q774">
        <v>29.817539450200002</v>
      </c>
      <c r="R774">
        <v>17.470743897799998</v>
      </c>
      <c r="S774">
        <v>9.1200621837</v>
      </c>
      <c r="T774">
        <v>4.4246650000000004E-3</v>
      </c>
      <c r="U774">
        <v>1.06522657E-2</v>
      </c>
      <c r="V774">
        <v>1.47854688E-2</v>
      </c>
      <c r="W774">
        <v>0.35032002740000001</v>
      </c>
      <c r="X774">
        <v>0.11781346600000001</v>
      </c>
      <c r="Y774">
        <v>6.4719071099999997E-2</v>
      </c>
      <c r="Z774">
        <v>3.8361159999999998E-2</v>
      </c>
      <c r="AA774">
        <v>1.70914393E-2</v>
      </c>
      <c r="AB774">
        <v>-62.502252477500001</v>
      </c>
      <c r="AC774">
        <v>1045.2321888583999</v>
      </c>
      <c r="AD774">
        <v>1319.7911320109999</v>
      </c>
      <c r="AE774">
        <v>1382.1982998743999</v>
      </c>
      <c r="AF774">
        <v>0.21050638469999999</v>
      </c>
      <c r="AG774">
        <v>0.29757475109999998</v>
      </c>
      <c r="AH774">
        <v>0.39208942419999998</v>
      </c>
      <c r="AI774" s="5">
        <f t="shared" si="12"/>
        <v>490.91611090032865</v>
      </c>
      <c r="AJ774" s="5">
        <f t="shared" si="12"/>
        <v>571.23346704812218</v>
      </c>
      <c r="AK774" s="5">
        <f t="shared" si="12"/>
        <v>620.70742403845077</v>
      </c>
    </row>
    <row r="775" spans="2:37" customFormat="1" x14ac:dyDescent="0.4">
      <c r="B775">
        <v>1.41E-3</v>
      </c>
      <c r="C775">
        <v>2.51586</v>
      </c>
      <c r="D775">
        <v>7.4999999999999997E-3</v>
      </c>
      <c r="E775">
        <v>394.35</v>
      </c>
      <c r="F775">
        <v>-1.055E-2</v>
      </c>
      <c r="G775">
        <v>21.804811369599999</v>
      </c>
      <c r="H775">
        <v>25.075367093400001</v>
      </c>
      <c r="I775">
        <v>1.7827796379</v>
      </c>
      <c r="J775">
        <v>2.8158299236</v>
      </c>
      <c r="K775">
        <v>3.5880571432999999</v>
      </c>
      <c r="L775">
        <v>1055.0131244828001</v>
      </c>
      <c r="M775">
        <v>1252.9729683472999</v>
      </c>
      <c r="N775">
        <v>1381.9017583703001</v>
      </c>
      <c r="O775">
        <v>169.8424352767</v>
      </c>
      <c r="P775">
        <v>208.47270376719999</v>
      </c>
      <c r="Q775">
        <v>32.266362562200001</v>
      </c>
      <c r="R775">
        <v>20.515798805700001</v>
      </c>
      <c r="S775">
        <v>10.9214982611</v>
      </c>
      <c r="T775">
        <v>4.4814076E-3</v>
      </c>
      <c r="U775">
        <v>1.1179746399999999E-2</v>
      </c>
      <c r="V775">
        <v>1.5908115300000001E-2</v>
      </c>
      <c r="W775">
        <v>0.35032002740000001</v>
      </c>
      <c r="X775">
        <v>0.14797120010000001</v>
      </c>
      <c r="Y775">
        <v>9.2135366699999999E-2</v>
      </c>
      <c r="Z775">
        <v>3.8355892500000002E-2</v>
      </c>
      <c r="AA775">
        <v>1.7059020300000002E-2</v>
      </c>
      <c r="AB775">
        <v>-67.490775281500007</v>
      </c>
      <c r="AC775">
        <v>1096.7134504850001</v>
      </c>
      <c r="AD775">
        <v>1420.9170516987999</v>
      </c>
      <c r="AE775">
        <v>1461.4378987411001</v>
      </c>
      <c r="AF775">
        <v>0.22385427469999999</v>
      </c>
      <c r="AG775">
        <v>0.34294633299999999</v>
      </c>
      <c r="AH775">
        <v>0.48828037990000001</v>
      </c>
      <c r="AI775" s="5">
        <f t="shared" ref="AI775:AK838" si="13">+L775/2.13</f>
        <v>495.31132604826297</v>
      </c>
      <c r="AJ775" s="5">
        <f t="shared" si="13"/>
        <v>588.25021988136155</v>
      </c>
      <c r="AK775" s="5">
        <f t="shared" si="13"/>
        <v>648.78016824896724</v>
      </c>
    </row>
    <row r="776" spans="2:37" customFormat="1" x14ac:dyDescent="0.4">
      <c r="B776">
        <v>1.41E-3</v>
      </c>
      <c r="C776">
        <v>2.51586</v>
      </c>
      <c r="D776">
        <v>7.4999999999999997E-3</v>
      </c>
      <c r="E776">
        <v>519.33000000000004</v>
      </c>
      <c r="F776">
        <v>-2.002E-2</v>
      </c>
      <c r="G776">
        <v>19.3903699532</v>
      </c>
      <c r="H776">
        <v>22.3628619841</v>
      </c>
      <c r="I776">
        <v>1.6000641100999999</v>
      </c>
      <c r="J776">
        <v>2.3147107982000001</v>
      </c>
      <c r="K776">
        <v>2.7258019900999999</v>
      </c>
      <c r="L776">
        <v>949.13558893269999</v>
      </c>
      <c r="M776">
        <v>1035.6484023097</v>
      </c>
      <c r="N776">
        <v>1064.5913259179999</v>
      </c>
      <c r="O776">
        <v>170.21778333890001</v>
      </c>
      <c r="P776">
        <v>209.822717192</v>
      </c>
      <c r="Q776">
        <v>24.879948674400001</v>
      </c>
      <c r="R776">
        <v>11.546180671</v>
      </c>
      <c r="S776">
        <v>5.0411075998000001</v>
      </c>
      <c r="T776">
        <v>3.6098892999999999E-3</v>
      </c>
      <c r="U776">
        <v>7.5546194000000004E-3</v>
      </c>
      <c r="V776">
        <v>9.7329882000000006E-3</v>
      </c>
      <c r="W776">
        <v>0.35032002740000001</v>
      </c>
      <c r="X776">
        <v>6.8266107600000001E-2</v>
      </c>
      <c r="Y776">
        <v>2.77821678E-2</v>
      </c>
      <c r="Z776">
        <v>3.8429538200000002E-2</v>
      </c>
      <c r="AA776">
        <v>1.7192638900000001E-2</v>
      </c>
      <c r="AB776">
        <v>-41.254926300500003</v>
      </c>
      <c r="AC776">
        <v>943.68324827610002</v>
      </c>
      <c r="AD776">
        <v>1104.1196385271001</v>
      </c>
      <c r="AE776">
        <v>1135.8431658433001</v>
      </c>
      <c r="AF776">
        <v>0.17122167059999999</v>
      </c>
      <c r="AG776">
        <v>0.20017620899999999</v>
      </c>
      <c r="AH776">
        <v>0.219149123</v>
      </c>
      <c r="AI776" s="5">
        <f t="shared" si="13"/>
        <v>445.60356287920189</v>
      </c>
      <c r="AJ776" s="5">
        <f t="shared" si="13"/>
        <v>486.21990718765261</v>
      </c>
      <c r="AK776" s="5">
        <f t="shared" si="13"/>
        <v>499.80813423380283</v>
      </c>
    </row>
    <row r="777" spans="2:37" customFormat="1" x14ac:dyDescent="0.4">
      <c r="B777">
        <v>1.41E-3</v>
      </c>
      <c r="C777">
        <v>2.51586</v>
      </c>
      <c r="D777">
        <v>7.4999999999999997E-3</v>
      </c>
      <c r="E777">
        <v>519.33000000000004</v>
      </c>
      <c r="F777">
        <v>-1.6889999999999999E-2</v>
      </c>
      <c r="G777">
        <v>19.560821869200002</v>
      </c>
      <c r="H777">
        <v>22.560012886199999</v>
      </c>
      <c r="I777">
        <v>1.6128217817999999</v>
      </c>
      <c r="J777">
        <v>2.386484346</v>
      </c>
      <c r="K777">
        <v>2.8864968057999998</v>
      </c>
      <c r="L777">
        <v>958.65871636539998</v>
      </c>
      <c r="M777">
        <v>1068.1012813696</v>
      </c>
      <c r="N777">
        <v>1119.4603767087999</v>
      </c>
      <c r="O777">
        <v>170.15922352550001</v>
      </c>
      <c r="P777">
        <v>209.6170750277</v>
      </c>
      <c r="Q777">
        <v>27.277845173999999</v>
      </c>
      <c r="R777">
        <v>14.234854202799999</v>
      </c>
      <c r="S777">
        <v>6.8814832403999997</v>
      </c>
      <c r="T777">
        <v>3.6676836999999999E-3</v>
      </c>
      <c r="U777">
        <v>8.0303835999999996E-3</v>
      </c>
      <c r="V777">
        <v>1.06905339E-2</v>
      </c>
      <c r="W777">
        <v>0.35032002740000001</v>
      </c>
      <c r="X777">
        <v>8.8155570200000005E-2</v>
      </c>
      <c r="Y777">
        <v>4.1290810800000001E-2</v>
      </c>
      <c r="Z777">
        <v>3.8422400199999998E-2</v>
      </c>
      <c r="AA777">
        <v>1.7170393999999999E-2</v>
      </c>
      <c r="AB777">
        <v>-45.024152793399999</v>
      </c>
      <c r="AC777">
        <v>992.30408290210005</v>
      </c>
      <c r="AD777">
        <v>1204.5967780660999</v>
      </c>
      <c r="AE777">
        <v>1254.1416582366001</v>
      </c>
      <c r="AF777">
        <v>0.18413431820000001</v>
      </c>
      <c r="AG777">
        <v>0.2361078462</v>
      </c>
      <c r="AH777">
        <v>0.28241789369999998</v>
      </c>
      <c r="AI777" s="5">
        <f t="shared" si="13"/>
        <v>450.07451472553993</v>
      </c>
      <c r="AJ777" s="5">
        <f t="shared" si="13"/>
        <v>501.4560006430047</v>
      </c>
      <c r="AK777" s="5">
        <f t="shared" si="13"/>
        <v>525.56825197596243</v>
      </c>
    </row>
    <row r="778" spans="2:37" customFormat="1" x14ac:dyDescent="0.4">
      <c r="B778">
        <v>1.41E-3</v>
      </c>
      <c r="C778">
        <v>2.51586</v>
      </c>
      <c r="D778">
        <v>7.4999999999999997E-3</v>
      </c>
      <c r="E778">
        <v>519.33000000000004</v>
      </c>
      <c r="F778">
        <v>-1.52E-2</v>
      </c>
      <c r="G778">
        <v>19.650316258499998</v>
      </c>
      <c r="H778">
        <v>22.663176669999999</v>
      </c>
      <c r="I778">
        <v>1.6198976678999999</v>
      </c>
      <c r="J778">
        <v>2.4272865701000002</v>
      </c>
      <c r="K778">
        <v>2.9796251015999999</v>
      </c>
      <c r="L778">
        <v>964.0050961833</v>
      </c>
      <c r="M778">
        <v>1087.1290300092001</v>
      </c>
      <c r="N778">
        <v>1152.5648993517</v>
      </c>
      <c r="O778">
        <v>170.12519678370001</v>
      </c>
      <c r="P778">
        <v>209.4915548603</v>
      </c>
      <c r="Q778">
        <v>28.651419229399998</v>
      </c>
      <c r="R778">
        <v>15.8703289591</v>
      </c>
      <c r="S778">
        <v>8.0309722052999994</v>
      </c>
      <c r="T778">
        <v>3.6999365000000002E-3</v>
      </c>
      <c r="U778">
        <v>8.3073252999999996E-3</v>
      </c>
      <c r="V778">
        <v>1.1263170899999999E-2</v>
      </c>
      <c r="W778">
        <v>0.35032002740000001</v>
      </c>
      <c r="X778">
        <v>0.1012061158</v>
      </c>
      <c r="Y778">
        <v>5.1141038899999998E-2</v>
      </c>
      <c r="Z778">
        <v>3.8418616000000003E-2</v>
      </c>
      <c r="AA778">
        <v>1.7156345399999998E-2</v>
      </c>
      <c r="AB778">
        <v>-47.350840874100001</v>
      </c>
      <c r="AC778">
        <v>1020.6714634248</v>
      </c>
      <c r="AD778">
        <v>1265.0625308437</v>
      </c>
      <c r="AE778">
        <v>1324.6177621254001</v>
      </c>
      <c r="AF778">
        <v>0.19146400390000001</v>
      </c>
      <c r="AG778">
        <v>0.25799005009999998</v>
      </c>
      <c r="AH778">
        <v>0.323624994</v>
      </c>
      <c r="AI778" s="5">
        <f t="shared" si="13"/>
        <v>452.58455219873241</v>
      </c>
      <c r="AJ778" s="5">
        <f t="shared" si="13"/>
        <v>510.38921596676062</v>
      </c>
      <c r="AK778" s="5">
        <f t="shared" si="13"/>
        <v>541.11028138577467</v>
      </c>
    </row>
    <row r="779" spans="2:37" customFormat="1" x14ac:dyDescent="0.4">
      <c r="B779">
        <v>1.41E-3</v>
      </c>
      <c r="C779">
        <v>2.51586</v>
      </c>
      <c r="D779">
        <v>7.4999999999999997E-3</v>
      </c>
      <c r="E779">
        <v>519.33000000000004</v>
      </c>
      <c r="F779">
        <v>-1.3339999999999999E-2</v>
      </c>
      <c r="G779">
        <v>19.745439627300001</v>
      </c>
      <c r="H779">
        <v>22.7724642875</v>
      </c>
      <c r="I779">
        <v>1.6278416841000001</v>
      </c>
      <c r="J779">
        <v>2.4737960603000002</v>
      </c>
      <c r="K779">
        <v>3.0851633716000002</v>
      </c>
      <c r="L779">
        <v>970.06106596840004</v>
      </c>
      <c r="M779">
        <v>1109.3074230433999</v>
      </c>
      <c r="N779">
        <v>1190.9594457141</v>
      </c>
      <c r="O779">
        <v>170.08572807900001</v>
      </c>
      <c r="P779">
        <v>209.34018356639999</v>
      </c>
      <c r="Q779">
        <v>30.229259911</v>
      </c>
      <c r="R779">
        <v>17.815008044300001</v>
      </c>
      <c r="S779">
        <v>9.3772007166000009</v>
      </c>
      <c r="T779">
        <v>3.7363146999999999E-3</v>
      </c>
      <c r="U779">
        <v>8.6287303999999995E-3</v>
      </c>
      <c r="V779">
        <v>1.19365241E-2</v>
      </c>
      <c r="W779">
        <v>0.35032002740000001</v>
      </c>
      <c r="X779">
        <v>0.11781346600000001</v>
      </c>
      <c r="Y779">
        <v>6.4719071099999997E-2</v>
      </c>
      <c r="Z779">
        <v>3.8414537899999997E-2</v>
      </c>
      <c r="AA779">
        <v>1.7138890100000002E-2</v>
      </c>
      <c r="AB779">
        <v>-50.166055966999998</v>
      </c>
      <c r="AC779">
        <v>1053.6361020331999</v>
      </c>
      <c r="AD779">
        <v>1335.4148968287</v>
      </c>
      <c r="AE779">
        <v>1401.8458167029</v>
      </c>
      <c r="AF779">
        <v>0.1998209061</v>
      </c>
      <c r="AG779">
        <v>0.28428019310000002</v>
      </c>
      <c r="AH779">
        <v>0.375680923</v>
      </c>
      <c r="AI779" s="5">
        <f t="shared" si="13"/>
        <v>455.42773050159627</v>
      </c>
      <c r="AJ779" s="5">
        <f t="shared" si="13"/>
        <v>520.80160706262905</v>
      </c>
      <c r="AK779" s="5">
        <f t="shared" si="13"/>
        <v>559.13589000661977</v>
      </c>
    </row>
    <row r="780" spans="2:37" customFormat="1" x14ac:dyDescent="0.4">
      <c r="B780">
        <v>1.41E-3</v>
      </c>
      <c r="C780">
        <v>2.51586</v>
      </c>
      <c r="D780">
        <v>7.4999999999999997E-3</v>
      </c>
      <c r="E780">
        <v>519.33000000000004</v>
      </c>
      <c r="F780">
        <v>-1.055E-2</v>
      </c>
      <c r="G780">
        <v>19.879720343700001</v>
      </c>
      <c r="H780">
        <v>22.925902263099999</v>
      </c>
      <c r="I780">
        <v>1.6400717697</v>
      </c>
      <c r="J780">
        <v>2.5465075462</v>
      </c>
      <c r="K780">
        <v>3.2414944979000002</v>
      </c>
      <c r="L780">
        <v>979.49320768320001</v>
      </c>
      <c r="M780">
        <v>1144.9597683101999</v>
      </c>
      <c r="N780">
        <v>1248.1366426676</v>
      </c>
      <c r="O780">
        <v>170.02243250359999</v>
      </c>
      <c r="P780">
        <v>209.08408023390001</v>
      </c>
      <c r="Q780">
        <v>32.729534131800001</v>
      </c>
      <c r="R780">
        <v>20.984280669</v>
      </c>
      <c r="S780">
        <v>11.342665397499999</v>
      </c>
      <c r="T780">
        <v>3.7926678999999999E-3</v>
      </c>
      <c r="U780">
        <v>9.1434280000000003E-3</v>
      </c>
      <c r="V780">
        <v>1.30184156E-2</v>
      </c>
      <c r="W780">
        <v>0.35032002740000001</v>
      </c>
      <c r="X780">
        <v>0.14797120010000001</v>
      </c>
      <c r="Y780">
        <v>9.2135366699999999E-2</v>
      </c>
      <c r="Z780">
        <v>3.8408630800000003E-2</v>
      </c>
      <c r="AA780">
        <v>1.7107905600000001E-2</v>
      </c>
      <c r="AB780">
        <v>-54.882369642</v>
      </c>
      <c r="AC780">
        <v>1106.4719334145</v>
      </c>
      <c r="AD780">
        <v>1442.2511045121</v>
      </c>
      <c r="AE780">
        <v>1489.7062178035001</v>
      </c>
      <c r="AF780">
        <v>0.2129296098</v>
      </c>
      <c r="AG780">
        <v>0.32846438179999998</v>
      </c>
      <c r="AH780">
        <v>0.46917918110000001</v>
      </c>
      <c r="AI780" s="5">
        <f t="shared" si="13"/>
        <v>459.85596604845074</v>
      </c>
      <c r="AJ780" s="5">
        <f t="shared" si="13"/>
        <v>537.53979732873233</v>
      </c>
      <c r="AK780" s="5">
        <f t="shared" si="13"/>
        <v>585.97964444488264</v>
      </c>
    </row>
    <row r="781" spans="2:37" customFormat="1" x14ac:dyDescent="0.4">
      <c r="B781">
        <v>1.41E-3</v>
      </c>
      <c r="C781">
        <v>2.51586</v>
      </c>
      <c r="D781">
        <v>0.05</v>
      </c>
      <c r="E781">
        <v>233.59</v>
      </c>
      <c r="F781">
        <v>-2.002E-2</v>
      </c>
      <c r="G781">
        <v>18.259957725500001</v>
      </c>
      <c r="H781">
        <v>21.423557460200001</v>
      </c>
      <c r="I781">
        <v>2.0755174765</v>
      </c>
      <c r="J781">
        <v>3.320976387</v>
      </c>
      <c r="K781">
        <v>4.2431186028000001</v>
      </c>
      <c r="L781">
        <v>1214.7545674379001</v>
      </c>
      <c r="M781">
        <v>1482.4031259239</v>
      </c>
      <c r="N781">
        <v>1676.2384812125999</v>
      </c>
      <c r="O781">
        <v>237.87740531489999</v>
      </c>
      <c r="P781">
        <v>469.12952660619999</v>
      </c>
      <c r="Q781">
        <v>33.5455803738</v>
      </c>
      <c r="R781">
        <v>21.939375476399999</v>
      </c>
      <c r="S781">
        <v>11.379419647800001</v>
      </c>
      <c r="T781">
        <v>6.0739595999999996E-3</v>
      </c>
      <c r="U781">
        <v>1.55507267E-2</v>
      </c>
      <c r="V781">
        <v>2.2129731699999999E-2</v>
      </c>
      <c r="W781">
        <v>0.35032002740000001</v>
      </c>
      <c r="X781">
        <v>6.8266107600000001E-2</v>
      </c>
      <c r="Y781">
        <v>2.77821678E-2</v>
      </c>
      <c r="Z781">
        <v>4.6304959800000003E-2</v>
      </c>
      <c r="AA781">
        <v>2.9269075499999998E-2</v>
      </c>
      <c r="AB781">
        <v>3120.3158853068999</v>
      </c>
      <c r="AC781">
        <v>1122.692315643</v>
      </c>
      <c r="AD781">
        <v>1464.2112027808</v>
      </c>
      <c r="AE781">
        <v>1524.4819116768999</v>
      </c>
      <c r="AF781">
        <v>0.2025366129</v>
      </c>
      <c r="AG781">
        <v>0.32611448910000002</v>
      </c>
      <c r="AH781">
        <v>0.46102586340000001</v>
      </c>
      <c r="AI781" s="5">
        <f t="shared" si="13"/>
        <v>570.30730865629118</v>
      </c>
      <c r="AJ781" s="5">
        <f t="shared" si="13"/>
        <v>695.96390888446012</v>
      </c>
      <c r="AK781" s="5">
        <f t="shared" si="13"/>
        <v>786.96642310450704</v>
      </c>
    </row>
    <row r="782" spans="2:37" customFormat="1" x14ac:dyDescent="0.4">
      <c r="B782">
        <v>1.41E-3</v>
      </c>
      <c r="C782">
        <v>2.51586</v>
      </c>
      <c r="D782">
        <v>0.05</v>
      </c>
      <c r="E782">
        <v>233.59</v>
      </c>
      <c r="F782">
        <v>-1.6889999999999999E-2</v>
      </c>
      <c r="G782">
        <v>18.2787681724</v>
      </c>
      <c r="H782">
        <v>21.437665782700002</v>
      </c>
      <c r="I782">
        <v>2.0877634459999999</v>
      </c>
      <c r="J782">
        <v>3.3991580587999999</v>
      </c>
      <c r="K782">
        <v>4.4027573701999998</v>
      </c>
      <c r="L782">
        <v>1226.6350868740999</v>
      </c>
      <c r="M782">
        <v>1534.7175779468</v>
      </c>
      <c r="N782">
        <v>1753.1027363702001</v>
      </c>
      <c r="O782">
        <v>237.78086894009999</v>
      </c>
      <c r="P782">
        <v>468.32406600389999</v>
      </c>
      <c r="Q782">
        <v>36.715085822600003</v>
      </c>
      <c r="R782">
        <v>26.022662997699999</v>
      </c>
      <c r="S782">
        <v>12.949155638900001</v>
      </c>
      <c r="T782">
        <v>6.1458462999999996E-3</v>
      </c>
      <c r="U782">
        <v>1.6291528499999999E-2</v>
      </c>
      <c r="V782">
        <v>2.3736847799999999E-2</v>
      </c>
      <c r="W782">
        <v>0.35032002740000001</v>
      </c>
      <c r="X782">
        <v>8.8155570200000005E-2</v>
      </c>
      <c r="Y782">
        <v>4.1290810800000001E-2</v>
      </c>
      <c r="Z782">
        <v>4.6301679700000001E-2</v>
      </c>
      <c r="AA782">
        <v>2.92165273E-2</v>
      </c>
      <c r="AB782">
        <v>3116.106574808</v>
      </c>
      <c r="AC782">
        <v>1190.7048541619999</v>
      </c>
      <c r="AD782">
        <v>1576.3391419748</v>
      </c>
      <c r="AE782">
        <v>1591.0839411848001</v>
      </c>
      <c r="AF782">
        <v>0.21630503340000001</v>
      </c>
      <c r="AG782">
        <v>0.38066913479999998</v>
      </c>
      <c r="AH782">
        <v>0.58694676589999994</v>
      </c>
      <c r="AI782" s="5">
        <f t="shared" si="13"/>
        <v>575.88501731178405</v>
      </c>
      <c r="AJ782" s="5">
        <f t="shared" si="13"/>
        <v>720.52468448206582</v>
      </c>
      <c r="AK782" s="5">
        <f t="shared" si="13"/>
        <v>823.05292787333337</v>
      </c>
    </row>
    <row r="783" spans="2:37" customFormat="1" x14ac:dyDescent="0.4">
      <c r="B783">
        <v>1.41E-3</v>
      </c>
      <c r="C783">
        <v>2.51586</v>
      </c>
      <c r="D783">
        <v>0.05</v>
      </c>
      <c r="E783">
        <v>233.59</v>
      </c>
      <c r="F783">
        <v>-1.52E-2</v>
      </c>
      <c r="G783">
        <v>18.2904522617</v>
      </c>
      <c r="H783">
        <v>21.447058391300001</v>
      </c>
      <c r="I783">
        <v>2.0945568505000001</v>
      </c>
      <c r="J783">
        <v>3.4427497238</v>
      </c>
      <c r="K783">
        <v>4.4647528600999999</v>
      </c>
      <c r="L783">
        <v>1233.3024922110001</v>
      </c>
      <c r="M783">
        <v>1564.5060277499999</v>
      </c>
      <c r="N783">
        <v>1774.1015158718999</v>
      </c>
      <c r="O783">
        <v>237.72503473379999</v>
      </c>
      <c r="P783">
        <v>467.83559809730002</v>
      </c>
      <c r="Q783">
        <v>38.524501446000002</v>
      </c>
      <c r="R783">
        <v>28.262735547199998</v>
      </c>
      <c r="S783">
        <v>12.837186556100001</v>
      </c>
      <c r="T783">
        <v>6.1859074000000002E-3</v>
      </c>
      <c r="U783">
        <v>1.6712061199999999E-2</v>
      </c>
      <c r="V783">
        <v>2.4597088699999999E-2</v>
      </c>
      <c r="W783">
        <v>0.35032002740000001</v>
      </c>
      <c r="X783">
        <v>0.1012061158</v>
      </c>
      <c r="Y783">
        <v>5.1141038899999998E-2</v>
      </c>
      <c r="Z783">
        <v>4.6299898700000001E-2</v>
      </c>
      <c r="AA783">
        <v>2.91826047E-2</v>
      </c>
      <c r="AB783">
        <v>3113.6775315491</v>
      </c>
      <c r="AC783">
        <v>1229.4524046936001</v>
      </c>
      <c r="AD783">
        <v>1611.1059425024</v>
      </c>
      <c r="AE783">
        <v>1611.1059425024</v>
      </c>
      <c r="AF783">
        <v>0.22413205289999999</v>
      </c>
      <c r="AG783">
        <v>0.4138969193</v>
      </c>
      <c r="AH783">
        <v>0.66922323210000001</v>
      </c>
      <c r="AI783" s="5">
        <f t="shared" si="13"/>
        <v>579.01525455915498</v>
      </c>
      <c r="AJ783" s="5">
        <f t="shared" si="13"/>
        <v>734.50987218309865</v>
      </c>
      <c r="AK783" s="5">
        <f t="shared" si="13"/>
        <v>832.91150979901408</v>
      </c>
    </row>
    <row r="784" spans="2:37" customFormat="1" x14ac:dyDescent="0.4">
      <c r="B784">
        <v>1.41E-3</v>
      </c>
      <c r="C784">
        <v>2.51586</v>
      </c>
      <c r="D784">
        <v>0.05</v>
      </c>
      <c r="E784">
        <v>233.59</v>
      </c>
      <c r="F784">
        <v>-1.3339999999999999E-2</v>
      </c>
      <c r="G784">
        <v>18.305186023600001</v>
      </c>
      <c r="H784">
        <v>21.459652095100001</v>
      </c>
      <c r="I784">
        <v>2.1021790661000002</v>
      </c>
      <c r="J784">
        <v>3.4915334086000001</v>
      </c>
      <c r="K784">
        <v>4.5021910048000002</v>
      </c>
      <c r="L784">
        <v>1240.8473062334001</v>
      </c>
      <c r="M784">
        <v>1598.2292901697999</v>
      </c>
      <c r="N784">
        <v>1780.1434750449</v>
      </c>
      <c r="O784">
        <v>237.66035818770001</v>
      </c>
      <c r="P784">
        <v>467.24934070220002</v>
      </c>
      <c r="Q784">
        <v>40.595953780800002</v>
      </c>
      <c r="R784">
        <v>30.640413327800001</v>
      </c>
      <c r="S784">
        <v>11.103099073099999</v>
      </c>
      <c r="T784">
        <v>6.2310111000000003E-3</v>
      </c>
      <c r="U784">
        <v>1.7189035799999999E-2</v>
      </c>
      <c r="V784">
        <v>2.5488445799999999E-2</v>
      </c>
      <c r="W784">
        <v>0.35032002740000001</v>
      </c>
      <c r="X784">
        <v>0.11781346600000001</v>
      </c>
      <c r="Y784">
        <v>6.4719071099999997E-2</v>
      </c>
      <c r="Z784">
        <v>4.6297911599999998E-2</v>
      </c>
      <c r="AA784">
        <v>2.9139280399999998E-2</v>
      </c>
      <c r="AB784">
        <v>3110.9104832857001</v>
      </c>
      <c r="AC784">
        <v>1273.3835401309</v>
      </c>
      <c r="AD784">
        <v>1624.3929980466</v>
      </c>
      <c r="AE784">
        <v>1624.3929980466</v>
      </c>
      <c r="AF784">
        <v>0.23309099959999999</v>
      </c>
      <c r="AG784">
        <v>0.45395175570000001</v>
      </c>
      <c r="AH784">
        <v>0.77381431869999995</v>
      </c>
      <c r="AI784" s="5">
        <f t="shared" si="13"/>
        <v>582.55742076685453</v>
      </c>
      <c r="AJ784" s="5">
        <f t="shared" si="13"/>
        <v>750.34238975107985</v>
      </c>
      <c r="AK784" s="5">
        <f t="shared" si="13"/>
        <v>835.74811034971833</v>
      </c>
    </row>
    <row r="785" spans="2:37" customFormat="1" x14ac:dyDescent="0.4">
      <c r="B785">
        <v>1.41E-3</v>
      </c>
      <c r="C785">
        <v>2.51586</v>
      </c>
      <c r="D785">
        <v>0.05</v>
      </c>
      <c r="E785">
        <v>233.59</v>
      </c>
      <c r="F785">
        <v>-1.055E-2</v>
      </c>
      <c r="G785">
        <v>18.331356530800001</v>
      </c>
      <c r="H785">
        <v>21.483501150399999</v>
      </c>
      <c r="I785">
        <v>2.1138958653</v>
      </c>
      <c r="J785">
        <v>3.5654952176000001</v>
      </c>
      <c r="K785">
        <v>4.5246700223999996</v>
      </c>
      <c r="L785">
        <v>1252.5742203130001</v>
      </c>
      <c r="M785">
        <v>1649.7169518254</v>
      </c>
      <c r="N785">
        <v>1782.6393821595</v>
      </c>
      <c r="O785">
        <v>237.5566543704</v>
      </c>
      <c r="P785">
        <v>466.26393617140002</v>
      </c>
      <c r="Q785">
        <v>43.860177116899997</v>
      </c>
      <c r="R785">
        <v>33.685267931200002</v>
      </c>
      <c r="S785">
        <v>2.5368579913999998</v>
      </c>
      <c r="T785">
        <v>6.3006636E-3</v>
      </c>
      <c r="U785">
        <v>1.79249862E-2</v>
      </c>
      <c r="V785">
        <v>2.65634428E-2</v>
      </c>
      <c r="W785">
        <v>0.35032002740000001</v>
      </c>
      <c r="X785">
        <v>0.14797120010000001</v>
      </c>
      <c r="Y785">
        <v>9.2135366699999999E-2</v>
      </c>
      <c r="Z785">
        <v>4.6294860200000003E-2</v>
      </c>
      <c r="AA785">
        <v>2.9058446000000002E-2</v>
      </c>
      <c r="AB785">
        <v>3106.6357493832002</v>
      </c>
      <c r="AC785">
        <v>1340.7297957685</v>
      </c>
      <c r="AD785">
        <v>1630.7210826917999</v>
      </c>
      <c r="AE785">
        <v>1630.7210826917999</v>
      </c>
      <c r="AF785">
        <v>0.24724977740000001</v>
      </c>
      <c r="AG785">
        <v>0.52176671789999995</v>
      </c>
      <c r="AH785">
        <v>0.96367164540000005</v>
      </c>
      <c r="AI785" s="5">
        <f t="shared" si="13"/>
        <v>588.06301423145544</v>
      </c>
      <c r="AJ785" s="5">
        <f t="shared" si="13"/>
        <v>774.51500085699536</v>
      </c>
      <c r="AK785" s="5">
        <f t="shared" si="13"/>
        <v>836.91989772746479</v>
      </c>
    </row>
    <row r="786" spans="2:37" customFormat="1" x14ac:dyDescent="0.4">
      <c r="B786">
        <v>1.41E-3</v>
      </c>
      <c r="C786">
        <v>2.51586</v>
      </c>
      <c r="D786">
        <v>0.05</v>
      </c>
      <c r="E786">
        <v>292.95</v>
      </c>
      <c r="F786">
        <v>-2.002E-2</v>
      </c>
      <c r="G786">
        <v>17.344049855000002</v>
      </c>
      <c r="H786">
        <v>20.386013202299999</v>
      </c>
      <c r="I786">
        <v>1.9528858040999999</v>
      </c>
      <c r="J786">
        <v>3.1354662731</v>
      </c>
      <c r="K786">
        <v>4.0208471215000001</v>
      </c>
      <c r="L786">
        <v>1148.8975463008001</v>
      </c>
      <c r="M786">
        <v>1397.4286696429001</v>
      </c>
      <c r="N786">
        <v>1570.8788651491</v>
      </c>
      <c r="O786">
        <v>238.10320479969999</v>
      </c>
      <c r="P786">
        <v>470.25949271439998</v>
      </c>
      <c r="Q786">
        <v>33.784730190099999</v>
      </c>
      <c r="R786">
        <v>22.1931876485</v>
      </c>
      <c r="S786">
        <v>11.589872548300001</v>
      </c>
      <c r="T786">
        <v>5.3774058000000003E-3</v>
      </c>
      <c r="U786">
        <v>1.3861919699999999E-2</v>
      </c>
      <c r="V786">
        <v>1.9858258399999999E-2</v>
      </c>
      <c r="W786">
        <v>0.35032002740000001</v>
      </c>
      <c r="X786">
        <v>6.8266107600000001E-2</v>
      </c>
      <c r="Y786">
        <v>2.77821678E-2</v>
      </c>
      <c r="Z786">
        <v>4.6336450799999998E-2</v>
      </c>
      <c r="AA786">
        <v>2.9303899200000001E-2</v>
      </c>
      <c r="AB786">
        <v>3127.1849991478002</v>
      </c>
      <c r="AC786">
        <v>1127.7756992382999</v>
      </c>
      <c r="AD786">
        <v>1475.0634082759</v>
      </c>
      <c r="AE786">
        <v>1538.4576125883</v>
      </c>
      <c r="AF786">
        <v>0.19701803700000001</v>
      </c>
      <c r="AG786">
        <v>0.31875883440000002</v>
      </c>
      <c r="AH786">
        <v>0.45157460150000001</v>
      </c>
      <c r="AI786" s="5">
        <f t="shared" si="13"/>
        <v>539.38851939004701</v>
      </c>
      <c r="AJ786" s="5">
        <f t="shared" si="13"/>
        <v>656.06979795441327</v>
      </c>
      <c r="AK786" s="5">
        <f t="shared" si="13"/>
        <v>737.50181462399064</v>
      </c>
    </row>
    <row r="787" spans="2:37" customFormat="1" x14ac:dyDescent="0.4">
      <c r="B787">
        <v>1.41E-3</v>
      </c>
      <c r="C787">
        <v>2.51586</v>
      </c>
      <c r="D787">
        <v>0.05</v>
      </c>
      <c r="E787">
        <v>292.95</v>
      </c>
      <c r="F787">
        <v>-1.6889999999999999E-2</v>
      </c>
      <c r="G787">
        <v>17.3809165266</v>
      </c>
      <c r="H787">
        <v>20.422663653699999</v>
      </c>
      <c r="I787">
        <v>1.9658375266999999</v>
      </c>
      <c r="J787">
        <v>3.2170082022000002</v>
      </c>
      <c r="K787">
        <v>4.1862750430000002</v>
      </c>
      <c r="L787">
        <v>1160.7730301196</v>
      </c>
      <c r="M787">
        <v>1448.6946130635999</v>
      </c>
      <c r="N787">
        <v>1645.8549443705999</v>
      </c>
      <c r="O787">
        <v>238.00915651970001</v>
      </c>
      <c r="P787">
        <v>469.47123052789999</v>
      </c>
      <c r="Q787">
        <v>36.990952208700001</v>
      </c>
      <c r="R787">
        <v>26.3862719318</v>
      </c>
      <c r="S787">
        <v>13.322516886500001</v>
      </c>
      <c r="T787">
        <v>5.4489691999999998E-3</v>
      </c>
      <c r="U787">
        <v>1.4592289899999999E-2</v>
      </c>
      <c r="V787">
        <v>2.1436438799999999E-2</v>
      </c>
      <c r="W787">
        <v>0.35032002740000001</v>
      </c>
      <c r="X787">
        <v>8.8155570200000005E-2</v>
      </c>
      <c r="Y787">
        <v>4.1290810800000001E-2</v>
      </c>
      <c r="Z787">
        <v>4.6332933899999998E-2</v>
      </c>
      <c r="AA787">
        <v>2.9252703099999999E-2</v>
      </c>
      <c r="AB787">
        <v>3123.0958519686001</v>
      </c>
      <c r="AC787">
        <v>1196.8628826086999</v>
      </c>
      <c r="AD787">
        <v>1592.5347521619999</v>
      </c>
      <c r="AE787">
        <v>1610.1744799282999</v>
      </c>
      <c r="AF787">
        <v>0.21058372389999999</v>
      </c>
      <c r="AG787">
        <v>0.37242663409999999</v>
      </c>
      <c r="AH787">
        <v>0.57544257340000005</v>
      </c>
      <c r="AI787" s="5">
        <f t="shared" si="13"/>
        <v>544.96386390591556</v>
      </c>
      <c r="AJ787" s="5">
        <f t="shared" si="13"/>
        <v>680.13831599230048</v>
      </c>
      <c r="AK787" s="5">
        <f t="shared" si="13"/>
        <v>772.70185181718307</v>
      </c>
    </row>
    <row r="788" spans="2:37" customFormat="1" x14ac:dyDescent="0.4">
      <c r="B788">
        <v>1.41E-3</v>
      </c>
      <c r="C788">
        <v>2.51586</v>
      </c>
      <c r="D788">
        <v>0.05</v>
      </c>
      <c r="E788">
        <v>292.95</v>
      </c>
      <c r="F788">
        <v>-1.52E-2</v>
      </c>
      <c r="G788">
        <v>17.401267060199999</v>
      </c>
      <c r="H788">
        <v>20.442861288100001</v>
      </c>
      <c r="I788">
        <v>1.9730248479000001</v>
      </c>
      <c r="J788">
        <v>3.2625351571999999</v>
      </c>
      <c r="K788">
        <v>4.2519114590999996</v>
      </c>
      <c r="L788">
        <v>1167.4427691031999</v>
      </c>
      <c r="M788">
        <v>1477.9727013971999</v>
      </c>
      <c r="N788">
        <v>1667.5205457187001</v>
      </c>
      <c r="O788">
        <v>237.95480001569999</v>
      </c>
      <c r="P788">
        <v>468.99292096670001</v>
      </c>
      <c r="Q788">
        <v>38.823110896300001</v>
      </c>
      <c r="R788">
        <v>28.706813415199999</v>
      </c>
      <c r="S788">
        <v>13.351478628900001</v>
      </c>
      <c r="T788">
        <v>5.4888860999999997E-3</v>
      </c>
      <c r="U788">
        <v>1.5008231299999999E-2</v>
      </c>
      <c r="V788">
        <v>2.2287265399999999E-2</v>
      </c>
      <c r="W788">
        <v>0.35032002740000001</v>
      </c>
      <c r="X788">
        <v>0.1012061158</v>
      </c>
      <c r="Y788">
        <v>5.1141038899999998E-2</v>
      </c>
      <c r="Z788">
        <v>4.6331049999999999E-2</v>
      </c>
      <c r="AA788">
        <v>2.9219636899999998E-2</v>
      </c>
      <c r="AB788">
        <v>3120.7282120248001</v>
      </c>
      <c r="AC788">
        <v>1236.3308964273001</v>
      </c>
      <c r="AD788">
        <v>1631.7417945422001</v>
      </c>
      <c r="AE788">
        <v>1632.3479922147999</v>
      </c>
      <c r="AF788">
        <v>0.2182855678</v>
      </c>
      <c r="AG788">
        <v>0.40508008760000003</v>
      </c>
      <c r="AH788">
        <v>0.65630030549999996</v>
      </c>
      <c r="AI788" s="5">
        <f t="shared" si="13"/>
        <v>548.09519676206571</v>
      </c>
      <c r="AJ788" s="5">
        <f t="shared" si="13"/>
        <v>693.88389736957743</v>
      </c>
      <c r="AK788" s="5">
        <f t="shared" si="13"/>
        <v>782.87349564258227</v>
      </c>
    </row>
    <row r="789" spans="2:37" customFormat="1" x14ac:dyDescent="0.4">
      <c r="B789">
        <v>1.41E-3</v>
      </c>
      <c r="C789">
        <v>2.51586</v>
      </c>
      <c r="D789">
        <v>0.05</v>
      </c>
      <c r="E789">
        <v>292.95</v>
      </c>
      <c r="F789">
        <v>-1.3339999999999999E-2</v>
      </c>
      <c r="G789">
        <v>17.424637774299999</v>
      </c>
      <c r="H789">
        <v>20.466209349</v>
      </c>
      <c r="I789">
        <v>1.9810913598</v>
      </c>
      <c r="J789">
        <v>3.3135499086000002</v>
      </c>
      <c r="K789">
        <v>4.2916206094999998</v>
      </c>
      <c r="L789">
        <v>1174.9949840986999</v>
      </c>
      <c r="M789">
        <v>1511.2074780886001</v>
      </c>
      <c r="N789">
        <v>1672.80446396</v>
      </c>
      <c r="O789">
        <v>237.8918721727</v>
      </c>
      <c r="P789">
        <v>468.4186794638</v>
      </c>
      <c r="Q789">
        <v>40.922365019099999</v>
      </c>
      <c r="R789">
        <v>31.196394958799999</v>
      </c>
      <c r="S789">
        <v>11.838668113500001</v>
      </c>
      <c r="T789">
        <v>5.5338593999999996E-3</v>
      </c>
      <c r="U789">
        <v>1.54812543E-2</v>
      </c>
      <c r="V789">
        <v>2.3175623100000001E-2</v>
      </c>
      <c r="W789">
        <v>0.35032002740000001</v>
      </c>
      <c r="X789">
        <v>0.11781346600000001</v>
      </c>
      <c r="Y789">
        <v>6.4719071099999997E-2</v>
      </c>
      <c r="Z789">
        <v>4.6328971400000002E-2</v>
      </c>
      <c r="AA789">
        <v>2.9177424300000001E-2</v>
      </c>
      <c r="AB789">
        <v>3118.0248571163002</v>
      </c>
      <c r="AC789">
        <v>1281.1997201654999</v>
      </c>
      <c r="AD789">
        <v>1647.2675840554</v>
      </c>
      <c r="AE789">
        <v>1647.2675840554</v>
      </c>
      <c r="AF789">
        <v>0.227092285</v>
      </c>
      <c r="AG789">
        <v>0.4444117273</v>
      </c>
      <c r="AH789">
        <v>0.75905967569999999</v>
      </c>
      <c r="AI789" s="5">
        <f t="shared" si="13"/>
        <v>551.64083760502342</v>
      </c>
      <c r="AJ789" s="5">
        <f t="shared" si="13"/>
        <v>709.48707891483571</v>
      </c>
      <c r="AK789" s="5">
        <f t="shared" si="13"/>
        <v>785.35420843192492</v>
      </c>
    </row>
    <row r="790" spans="2:37" customFormat="1" x14ac:dyDescent="0.4">
      <c r="B790">
        <v>1.41E-3</v>
      </c>
      <c r="C790">
        <v>2.51586</v>
      </c>
      <c r="D790">
        <v>0.05</v>
      </c>
      <c r="E790">
        <v>292.95</v>
      </c>
      <c r="F790">
        <v>-1.055E-2</v>
      </c>
      <c r="G790">
        <v>17.461992900799999</v>
      </c>
      <c r="H790">
        <v>20.503952543899999</v>
      </c>
      <c r="I790">
        <v>1.9934964224</v>
      </c>
      <c r="J790">
        <v>3.3910633182000001</v>
      </c>
      <c r="K790">
        <v>4.3151541665000002</v>
      </c>
      <c r="L790">
        <v>1186.7439960422</v>
      </c>
      <c r="M790">
        <v>1562.1767361667</v>
      </c>
      <c r="N790">
        <v>1675.5652714294999</v>
      </c>
      <c r="O790">
        <v>237.79105443770001</v>
      </c>
      <c r="P790">
        <v>467.4532441408</v>
      </c>
      <c r="Q790">
        <v>44.234622206399997</v>
      </c>
      <c r="R790">
        <v>34.470761590099997</v>
      </c>
      <c r="S790">
        <v>3.8015412579999999</v>
      </c>
      <c r="T790">
        <v>5.6033795000000001E-3</v>
      </c>
      <c r="U790">
        <v>1.6214027700000001E-2</v>
      </c>
      <c r="V790">
        <v>2.4266636099999999E-2</v>
      </c>
      <c r="W790">
        <v>0.35032002740000001</v>
      </c>
      <c r="X790">
        <v>0.14797120010000001</v>
      </c>
      <c r="Y790">
        <v>9.2135366699999999E-2</v>
      </c>
      <c r="Z790">
        <v>4.6325826899999999E-2</v>
      </c>
      <c r="AA790">
        <v>2.90987251E-2</v>
      </c>
      <c r="AB790">
        <v>3113.8369054798</v>
      </c>
      <c r="AC790">
        <v>1350.3125283081999</v>
      </c>
      <c r="AD790">
        <v>1655.5978444464999</v>
      </c>
      <c r="AE790">
        <v>1655.5978444464999</v>
      </c>
      <c r="AF790">
        <v>0.2409911391</v>
      </c>
      <c r="AG790">
        <v>0.51093960169999997</v>
      </c>
      <c r="AH790">
        <v>0.94561504689999998</v>
      </c>
      <c r="AI790" s="5">
        <f t="shared" si="13"/>
        <v>557.15680565361504</v>
      </c>
      <c r="AJ790" s="5">
        <f t="shared" si="13"/>
        <v>733.41630805948364</v>
      </c>
      <c r="AK790" s="5">
        <f t="shared" si="13"/>
        <v>786.65036217347415</v>
      </c>
    </row>
    <row r="791" spans="2:37" customFormat="1" x14ac:dyDescent="0.4">
      <c r="B791">
        <v>1.41E-3</v>
      </c>
      <c r="C791">
        <v>2.51586</v>
      </c>
      <c r="D791">
        <v>0.05</v>
      </c>
      <c r="E791">
        <v>360</v>
      </c>
      <c r="F791">
        <v>-2.002E-2</v>
      </c>
      <c r="G791">
        <v>16.445574595899998</v>
      </c>
      <c r="H791">
        <v>19.368502673999998</v>
      </c>
      <c r="I791">
        <v>1.8404654154</v>
      </c>
      <c r="J791">
        <v>2.9510633359999998</v>
      </c>
      <c r="K791">
        <v>3.7935676299000001</v>
      </c>
      <c r="L791">
        <v>1088.3300714776999</v>
      </c>
      <c r="M791">
        <v>1316.4254870225</v>
      </c>
      <c r="N791">
        <v>1469.6437295994999</v>
      </c>
      <c r="O791">
        <v>238.29974219499999</v>
      </c>
      <c r="P791">
        <v>471.31665411289998</v>
      </c>
      <c r="Q791">
        <v>34.022089290399997</v>
      </c>
      <c r="R791">
        <v>22.448093215499998</v>
      </c>
      <c r="S791">
        <v>11.8026025734</v>
      </c>
      <c r="T791">
        <v>4.7761113000000001E-3</v>
      </c>
      <c r="U791">
        <v>1.22793725E-2</v>
      </c>
      <c r="V791">
        <v>1.7680280100000001E-2</v>
      </c>
      <c r="W791">
        <v>0.35032002740000001</v>
      </c>
      <c r="X791">
        <v>6.8266107600000001E-2</v>
      </c>
      <c r="Y791">
        <v>2.77821678E-2</v>
      </c>
      <c r="Z791">
        <v>4.6365201500000001E-2</v>
      </c>
      <c r="AA791">
        <v>2.93389859E-2</v>
      </c>
      <c r="AB791">
        <v>3133.5129515029998</v>
      </c>
      <c r="AC791">
        <v>1132.8438790444</v>
      </c>
      <c r="AD791">
        <v>1485.9584555224001</v>
      </c>
      <c r="AE791">
        <v>1552.5498557712001</v>
      </c>
      <c r="AF791">
        <v>0.1915237649</v>
      </c>
      <c r="AG791">
        <v>0.31134621849999999</v>
      </c>
      <c r="AH791">
        <v>0.44200901799999998</v>
      </c>
      <c r="AI791" s="5">
        <f t="shared" si="13"/>
        <v>510.95308520079811</v>
      </c>
      <c r="AJ791" s="5">
        <f t="shared" si="13"/>
        <v>618.0401347523474</v>
      </c>
      <c r="AK791" s="5">
        <f t="shared" si="13"/>
        <v>689.97358197159622</v>
      </c>
    </row>
    <row r="792" spans="2:37" customFormat="1" x14ac:dyDescent="0.4">
      <c r="B792">
        <v>1.41E-3</v>
      </c>
      <c r="C792">
        <v>2.51586</v>
      </c>
      <c r="D792">
        <v>0.05</v>
      </c>
      <c r="E792">
        <v>360</v>
      </c>
      <c r="F792">
        <v>-1.6889999999999999E-2</v>
      </c>
      <c r="G792">
        <v>16.501820920299998</v>
      </c>
      <c r="H792">
        <v>19.429497385400001</v>
      </c>
      <c r="I792">
        <v>1.8541361562000001</v>
      </c>
      <c r="J792">
        <v>3.0363563092999999</v>
      </c>
      <c r="K792">
        <v>3.9650464702999999</v>
      </c>
      <c r="L792">
        <v>1100.2162376403001</v>
      </c>
      <c r="M792">
        <v>1366.7966299725001</v>
      </c>
      <c r="N792">
        <v>1542.5643693026</v>
      </c>
      <c r="O792">
        <v>238.2079926401</v>
      </c>
      <c r="P792">
        <v>470.54502952809997</v>
      </c>
      <c r="Q792">
        <v>37.2635152959</v>
      </c>
      <c r="R792">
        <v>26.749085905899999</v>
      </c>
      <c r="S792">
        <v>13.6967232043</v>
      </c>
      <c r="T792">
        <v>4.8473274000000004E-3</v>
      </c>
      <c r="U792">
        <v>1.29994381E-2</v>
      </c>
      <c r="V792">
        <v>1.9228054800000002E-2</v>
      </c>
      <c r="W792">
        <v>0.35032002740000001</v>
      </c>
      <c r="X792">
        <v>8.8155570200000005E-2</v>
      </c>
      <c r="Y792">
        <v>4.1290810800000001E-2</v>
      </c>
      <c r="Z792">
        <v>4.63614075E-2</v>
      </c>
      <c r="AA792">
        <v>2.9289117199999999E-2</v>
      </c>
      <c r="AB792">
        <v>3129.5437473428001</v>
      </c>
      <c r="AC792">
        <v>1202.9741615638</v>
      </c>
      <c r="AD792">
        <v>1608.707003645</v>
      </c>
      <c r="AE792">
        <v>1629.5803814338999</v>
      </c>
      <c r="AF792">
        <v>0.2049147872</v>
      </c>
      <c r="AG792">
        <v>0.36418320300000001</v>
      </c>
      <c r="AH792">
        <v>0.56391432139999997</v>
      </c>
      <c r="AI792" s="5">
        <f t="shared" si="13"/>
        <v>516.53344490154939</v>
      </c>
      <c r="AJ792" s="5">
        <f t="shared" si="13"/>
        <v>641.68855867253535</v>
      </c>
      <c r="AK792" s="5">
        <f t="shared" si="13"/>
        <v>724.20862408572771</v>
      </c>
    </row>
    <row r="793" spans="2:37" customFormat="1" x14ac:dyDescent="0.4">
      <c r="B793">
        <v>1.41E-3</v>
      </c>
      <c r="C793">
        <v>2.51586</v>
      </c>
      <c r="D793">
        <v>0.05</v>
      </c>
      <c r="E793">
        <v>360</v>
      </c>
      <c r="F793">
        <v>-1.52E-2</v>
      </c>
      <c r="G793">
        <v>16.5315546488</v>
      </c>
      <c r="H793">
        <v>19.461473070299999</v>
      </c>
      <c r="I793">
        <v>1.8617246039999999</v>
      </c>
      <c r="J793">
        <v>3.0840323497000002</v>
      </c>
      <c r="K793">
        <v>4.0343464746000004</v>
      </c>
      <c r="L793">
        <v>1106.8966678053</v>
      </c>
      <c r="M793">
        <v>1395.6463648146</v>
      </c>
      <c r="N793">
        <v>1564.6192109566</v>
      </c>
      <c r="O793">
        <v>238.1550007532</v>
      </c>
      <c r="P793">
        <v>470.07648871079999</v>
      </c>
      <c r="Q793">
        <v>39.117440168100003</v>
      </c>
      <c r="R793">
        <v>29.148459750000001</v>
      </c>
      <c r="S793">
        <v>13.864823751099999</v>
      </c>
      <c r="T793">
        <v>4.8870861000000002E-3</v>
      </c>
      <c r="U793">
        <v>1.3410870300000001E-2</v>
      </c>
      <c r="V793">
        <v>2.0068446600000001E-2</v>
      </c>
      <c r="W793">
        <v>0.35032002740000001</v>
      </c>
      <c r="X793">
        <v>0.1012061158</v>
      </c>
      <c r="Y793">
        <v>5.1141038899999998E-2</v>
      </c>
      <c r="Z793">
        <v>4.63593988E-2</v>
      </c>
      <c r="AA793">
        <v>2.92568824E-2</v>
      </c>
      <c r="AB793">
        <v>3127.237402318</v>
      </c>
      <c r="AC793">
        <v>1243.1403337782999</v>
      </c>
      <c r="AD793">
        <v>1652.288558944</v>
      </c>
      <c r="AE793">
        <v>1653.6323407090999</v>
      </c>
      <c r="AF793">
        <v>0.21250723669999999</v>
      </c>
      <c r="AG793">
        <v>0.39629607490000002</v>
      </c>
      <c r="AH793">
        <v>0.6434109012</v>
      </c>
      <c r="AI793" s="5">
        <f t="shared" si="13"/>
        <v>519.66979709169016</v>
      </c>
      <c r="AJ793" s="5">
        <f t="shared" si="13"/>
        <v>655.23303512422535</v>
      </c>
      <c r="AK793" s="5">
        <f t="shared" si="13"/>
        <v>734.56300983877941</v>
      </c>
    </row>
    <row r="794" spans="2:37" customFormat="1" x14ac:dyDescent="0.4">
      <c r="B794">
        <v>1.41E-3</v>
      </c>
      <c r="C794">
        <v>2.51586</v>
      </c>
      <c r="D794">
        <v>0.05</v>
      </c>
      <c r="E794">
        <v>360</v>
      </c>
      <c r="F794">
        <v>-1.3339999999999999E-2</v>
      </c>
      <c r="G794">
        <v>16.5642732166</v>
      </c>
      <c r="H794">
        <v>19.496544776299999</v>
      </c>
      <c r="I794">
        <v>1.8702436685999999</v>
      </c>
      <c r="J794">
        <v>3.1375170267999999</v>
      </c>
      <c r="K794">
        <v>4.0765635927000003</v>
      </c>
      <c r="L794">
        <v>1114.4655732414999</v>
      </c>
      <c r="M794">
        <v>1428.4818872599001</v>
      </c>
      <c r="N794">
        <v>1569.1903083789</v>
      </c>
      <c r="O794">
        <v>238.09369535319999</v>
      </c>
      <c r="P794">
        <v>469.51378738390002</v>
      </c>
      <c r="Q794">
        <v>41.243338926299998</v>
      </c>
      <c r="R794">
        <v>31.747790238899999</v>
      </c>
      <c r="S794">
        <v>12.5709774218</v>
      </c>
      <c r="T794">
        <v>4.9319139999999999E-3</v>
      </c>
      <c r="U794">
        <v>1.38800585E-2</v>
      </c>
      <c r="V794">
        <v>2.0952462599999999E-2</v>
      </c>
      <c r="W794">
        <v>0.35032002740000001</v>
      </c>
      <c r="X794">
        <v>0.11781346600000001</v>
      </c>
      <c r="Y794">
        <v>6.4719071099999997E-2</v>
      </c>
      <c r="Z794">
        <v>4.6357205800000002E-2</v>
      </c>
      <c r="AA794">
        <v>2.9215742900000001E-2</v>
      </c>
      <c r="AB794">
        <v>3124.5976322204001</v>
      </c>
      <c r="AC794">
        <v>1288.9193936607001</v>
      </c>
      <c r="AD794">
        <v>1670.7078432871999</v>
      </c>
      <c r="AE794">
        <v>1670.7078432871999</v>
      </c>
      <c r="AF794">
        <v>0.22117838000000001</v>
      </c>
      <c r="AG794">
        <v>0.43493865129999998</v>
      </c>
      <c r="AH794">
        <v>0.74438827600000002</v>
      </c>
      <c r="AI794" s="5">
        <f t="shared" si="13"/>
        <v>523.22327382230048</v>
      </c>
      <c r="AJ794" s="5">
        <f t="shared" si="13"/>
        <v>670.64877336145548</v>
      </c>
      <c r="AK794" s="5">
        <f t="shared" si="13"/>
        <v>736.70906496661974</v>
      </c>
    </row>
    <row r="795" spans="2:37" customFormat="1" x14ac:dyDescent="0.4">
      <c r="B795">
        <v>1.41E-3</v>
      </c>
      <c r="C795">
        <v>2.51586</v>
      </c>
      <c r="D795">
        <v>0.05</v>
      </c>
      <c r="E795">
        <v>360</v>
      </c>
      <c r="F795">
        <v>-1.055E-2</v>
      </c>
      <c r="G795">
        <v>16.613754436600001</v>
      </c>
      <c r="H795">
        <v>19.5494703247</v>
      </c>
      <c r="I795">
        <v>1.8833500347000001</v>
      </c>
      <c r="J795">
        <v>3.2189467999999999</v>
      </c>
      <c r="K795">
        <v>4.1015140815000004</v>
      </c>
      <c r="L795">
        <v>1126.2507692787999</v>
      </c>
      <c r="M795">
        <v>1479.0612902656001</v>
      </c>
      <c r="N795">
        <v>1572.2127607425</v>
      </c>
      <c r="O795">
        <v>237.99557146769999</v>
      </c>
      <c r="P795">
        <v>468.56748959250001</v>
      </c>
      <c r="Q795">
        <v>44.601727288799999</v>
      </c>
      <c r="R795">
        <v>35.247789609900003</v>
      </c>
      <c r="S795">
        <v>5.0578228555999996</v>
      </c>
      <c r="T795">
        <v>5.0012803999999996E-3</v>
      </c>
      <c r="U795">
        <v>1.4609882100000001E-2</v>
      </c>
      <c r="V795">
        <v>2.2056740700000001E-2</v>
      </c>
      <c r="W795">
        <v>0.35032002740000001</v>
      </c>
      <c r="X795">
        <v>0.14797120010000001</v>
      </c>
      <c r="Y795">
        <v>9.2135366699999999E-2</v>
      </c>
      <c r="Z795">
        <v>4.6353936200000001E-2</v>
      </c>
      <c r="AA795">
        <v>2.91391233E-2</v>
      </c>
      <c r="AB795">
        <v>3120.4964841271999</v>
      </c>
      <c r="AC795">
        <v>1359.7518800037001</v>
      </c>
      <c r="AD795">
        <v>1681.9122119798001</v>
      </c>
      <c r="AE795">
        <v>1681.9122119798001</v>
      </c>
      <c r="AF795">
        <v>0.23484086039999999</v>
      </c>
      <c r="AG795">
        <v>0.50022284250000004</v>
      </c>
      <c r="AH795">
        <v>0.92770922170000003</v>
      </c>
      <c r="AI795" s="5">
        <f t="shared" si="13"/>
        <v>528.75622970835684</v>
      </c>
      <c r="AJ795" s="5">
        <f t="shared" si="13"/>
        <v>694.39497195568083</v>
      </c>
      <c r="AK795" s="5">
        <f t="shared" si="13"/>
        <v>738.12805668661974</v>
      </c>
    </row>
    <row r="796" spans="2:37" customFormat="1" x14ac:dyDescent="0.4">
      <c r="B796">
        <v>1.41E-3</v>
      </c>
      <c r="C796">
        <v>2.51586</v>
      </c>
      <c r="D796">
        <v>0.05</v>
      </c>
      <c r="E796">
        <v>394.35</v>
      </c>
      <c r="F796">
        <v>-2.002E-2</v>
      </c>
      <c r="G796">
        <v>16.032377266099999</v>
      </c>
      <c r="H796">
        <v>18.899542669399999</v>
      </c>
      <c r="I796">
        <v>1.7913428217</v>
      </c>
      <c r="J796">
        <v>2.8654855239999999</v>
      </c>
      <c r="K796">
        <v>3.6856460760999998</v>
      </c>
      <c r="L796">
        <v>1061.9365149089001</v>
      </c>
      <c r="M796">
        <v>1279.9506322309001</v>
      </c>
      <c r="N796">
        <v>1423.7560869925001</v>
      </c>
      <c r="O796">
        <v>238.3828264119</v>
      </c>
      <c r="P796">
        <v>471.78519834320002</v>
      </c>
      <c r="Q796">
        <v>34.133047888900002</v>
      </c>
      <c r="R796">
        <v>22.5684611989</v>
      </c>
      <c r="S796">
        <v>11.9037268991</v>
      </c>
      <c r="T796">
        <v>4.5245618000000001E-3</v>
      </c>
      <c r="U796">
        <v>1.15775203E-2</v>
      </c>
      <c r="V796">
        <v>1.66968599E-2</v>
      </c>
      <c r="W796">
        <v>0.35032002740000001</v>
      </c>
      <c r="X796">
        <v>6.8266107600000001E-2</v>
      </c>
      <c r="Y796">
        <v>2.77821678E-2</v>
      </c>
      <c r="Z796">
        <v>4.6377906000000003E-2</v>
      </c>
      <c r="AA796">
        <v>2.9355385800000001E-2</v>
      </c>
      <c r="AB796">
        <v>3136.2931230295999</v>
      </c>
      <c r="AC796">
        <v>1135.2205102272001</v>
      </c>
      <c r="AD796">
        <v>1491.1025288814001</v>
      </c>
      <c r="AE796">
        <v>1559.2297515539001</v>
      </c>
      <c r="AF796">
        <v>0.188950592</v>
      </c>
      <c r="AG796">
        <v>0.30783575569999999</v>
      </c>
      <c r="AH796">
        <v>0.43745500850000002</v>
      </c>
      <c r="AI796" s="5">
        <f t="shared" si="13"/>
        <v>498.56174408868554</v>
      </c>
      <c r="AJ796" s="5">
        <f t="shared" si="13"/>
        <v>600.9157897797653</v>
      </c>
      <c r="AK796" s="5">
        <f t="shared" si="13"/>
        <v>668.43008778990611</v>
      </c>
    </row>
    <row r="797" spans="2:37" customFormat="1" x14ac:dyDescent="0.4">
      <c r="B797">
        <v>1.41E-3</v>
      </c>
      <c r="C797">
        <v>2.51586</v>
      </c>
      <c r="D797">
        <v>0.05</v>
      </c>
      <c r="E797">
        <v>394.35</v>
      </c>
      <c r="F797">
        <v>-1.6889999999999999E-2</v>
      </c>
      <c r="G797">
        <v>16.098140810899999</v>
      </c>
      <c r="H797">
        <v>18.9725439015</v>
      </c>
      <c r="I797">
        <v>1.8053500116000001</v>
      </c>
      <c r="J797">
        <v>2.9526633972999998</v>
      </c>
      <c r="K797">
        <v>3.8600874763999999</v>
      </c>
      <c r="L797">
        <v>1073.8314368709</v>
      </c>
      <c r="M797">
        <v>1329.9533282037</v>
      </c>
      <c r="N797">
        <v>1495.6876663904</v>
      </c>
      <c r="O797">
        <v>238.2920924588</v>
      </c>
      <c r="P797">
        <v>471.02126066350002</v>
      </c>
      <c r="Q797">
        <v>37.390468237199997</v>
      </c>
      <c r="R797">
        <v>26.9195208507</v>
      </c>
      <c r="S797">
        <v>13.873455913600001</v>
      </c>
      <c r="T797">
        <v>4.5955969999999999E-3</v>
      </c>
      <c r="U797">
        <v>1.22926918E-2</v>
      </c>
      <c r="V797">
        <v>1.8229907100000001E-2</v>
      </c>
      <c r="W797">
        <v>0.35032002740000001</v>
      </c>
      <c r="X797">
        <v>8.8155570200000005E-2</v>
      </c>
      <c r="Y797">
        <v>4.1290810800000001E-2</v>
      </c>
      <c r="Z797">
        <v>4.6373968600000003E-2</v>
      </c>
      <c r="AA797">
        <v>2.9306134099999999E-2</v>
      </c>
      <c r="AB797">
        <v>3132.3802038560002</v>
      </c>
      <c r="AC797">
        <v>1205.8295091882001</v>
      </c>
      <c r="AD797">
        <v>1616.3131709475999</v>
      </c>
      <c r="AE797">
        <v>1638.8491082035</v>
      </c>
      <c r="AF797">
        <v>0.20226984270000001</v>
      </c>
      <c r="AG797">
        <v>0.36030284740000001</v>
      </c>
      <c r="AH797">
        <v>0.55846806829999995</v>
      </c>
      <c r="AI797" s="5">
        <f t="shared" si="13"/>
        <v>504.14621449338028</v>
      </c>
      <c r="AJ797" s="5">
        <f t="shared" si="13"/>
        <v>624.39123389845076</v>
      </c>
      <c r="AK797" s="5">
        <f t="shared" si="13"/>
        <v>702.20078234291077</v>
      </c>
    </row>
    <row r="798" spans="2:37" customFormat="1" x14ac:dyDescent="0.4">
      <c r="B798">
        <v>1.41E-3</v>
      </c>
      <c r="C798">
        <v>2.51586</v>
      </c>
      <c r="D798">
        <v>0.05</v>
      </c>
      <c r="E798">
        <v>394.35</v>
      </c>
      <c r="F798">
        <v>-1.52E-2</v>
      </c>
      <c r="G798">
        <v>16.132494298800001</v>
      </c>
      <c r="H798">
        <v>19.010345116500002</v>
      </c>
      <c r="I798">
        <v>1.8131261600999999</v>
      </c>
      <c r="J798">
        <v>3.0014161279999998</v>
      </c>
      <c r="K798">
        <v>3.9311441040999999</v>
      </c>
      <c r="L798">
        <v>1080.5188738598999</v>
      </c>
      <c r="M798">
        <v>1358.6298211356</v>
      </c>
      <c r="N798">
        <v>1517.8592606631</v>
      </c>
      <c r="O798">
        <v>238.23970411849999</v>
      </c>
      <c r="P798">
        <v>470.55721367429999</v>
      </c>
      <c r="Q798">
        <v>39.254275349300002</v>
      </c>
      <c r="R798">
        <v>29.355409759099999</v>
      </c>
      <c r="S798">
        <v>14.1066283138</v>
      </c>
      <c r="T798">
        <v>4.6352713000000004E-3</v>
      </c>
      <c r="U798">
        <v>1.2701983300000001E-2</v>
      </c>
      <c r="V798">
        <v>1.9065119700000001E-2</v>
      </c>
      <c r="W798">
        <v>0.35032002740000001</v>
      </c>
      <c r="X798">
        <v>0.1012061158</v>
      </c>
      <c r="Y798">
        <v>5.1141038899999998E-2</v>
      </c>
      <c r="Z798">
        <v>4.63718942E-2</v>
      </c>
      <c r="AA798">
        <v>2.9274282700000001E-2</v>
      </c>
      <c r="AB798">
        <v>3130.1026008044</v>
      </c>
      <c r="AC798">
        <v>1246.3159199457</v>
      </c>
      <c r="AD798">
        <v>1661.9363764028999</v>
      </c>
      <c r="AE798">
        <v>1663.8960536453001</v>
      </c>
      <c r="AF798">
        <v>0.20981650469999999</v>
      </c>
      <c r="AG798">
        <v>0.39217327899999999</v>
      </c>
      <c r="AH798">
        <v>0.63734077909999998</v>
      </c>
      <c r="AI798" s="5">
        <f t="shared" si="13"/>
        <v>507.28585627225351</v>
      </c>
      <c r="AJ798" s="5">
        <f t="shared" si="13"/>
        <v>637.85437611999998</v>
      </c>
      <c r="AK798" s="5">
        <f t="shared" si="13"/>
        <v>712.60998153197193</v>
      </c>
    </row>
    <row r="799" spans="2:37" customFormat="1" x14ac:dyDescent="0.4">
      <c r="B799">
        <v>1.41E-3</v>
      </c>
      <c r="C799">
        <v>2.51586</v>
      </c>
      <c r="D799">
        <v>0.05</v>
      </c>
      <c r="E799">
        <v>394.35</v>
      </c>
      <c r="F799">
        <v>-1.3339999999999999E-2</v>
      </c>
      <c r="G799">
        <v>16.169840049000001</v>
      </c>
      <c r="H799">
        <v>19.051248518800001</v>
      </c>
      <c r="I799">
        <v>1.8218569753</v>
      </c>
      <c r="J799">
        <v>3.0561352238000001</v>
      </c>
      <c r="K799">
        <v>3.9746001705</v>
      </c>
      <c r="L799">
        <v>1088.0977423264001</v>
      </c>
      <c r="M799">
        <v>1391.3078163708999</v>
      </c>
      <c r="N799">
        <v>1522.0737241628999</v>
      </c>
      <c r="O799">
        <v>238.17911650120001</v>
      </c>
      <c r="P799">
        <v>469.99980304330001</v>
      </c>
      <c r="Q799">
        <v>41.392262346099997</v>
      </c>
      <c r="R799">
        <v>32.005509758800002</v>
      </c>
      <c r="S799">
        <v>12.915018308500001</v>
      </c>
      <c r="T799">
        <v>4.6800195999999999E-3</v>
      </c>
      <c r="U799">
        <v>1.3169347099999999E-2</v>
      </c>
      <c r="V799">
        <v>1.9946717900000001E-2</v>
      </c>
      <c r="W799">
        <v>0.35032002740000001</v>
      </c>
      <c r="X799">
        <v>0.11781346600000001</v>
      </c>
      <c r="Y799">
        <v>6.4719071099999997E-2</v>
      </c>
      <c r="Z799">
        <v>4.6369639800000001E-2</v>
      </c>
      <c r="AA799">
        <v>2.9233635300000001E-2</v>
      </c>
      <c r="AB799">
        <v>3127.4926594274002</v>
      </c>
      <c r="AC799">
        <v>1292.5122514023001</v>
      </c>
      <c r="AD799">
        <v>1681.8622160043001</v>
      </c>
      <c r="AE799">
        <v>1681.8622160043001</v>
      </c>
      <c r="AF799">
        <v>0.2184302873</v>
      </c>
      <c r="AG799">
        <v>0.43050563069999997</v>
      </c>
      <c r="AH799">
        <v>0.73750014470000003</v>
      </c>
      <c r="AI799" s="5">
        <f t="shared" si="13"/>
        <v>510.844010481878</v>
      </c>
      <c r="AJ799" s="5">
        <f t="shared" si="13"/>
        <v>653.19615792061029</v>
      </c>
      <c r="AK799" s="5">
        <f t="shared" si="13"/>
        <v>714.58860289338031</v>
      </c>
    </row>
    <row r="800" spans="2:37" customFormat="1" x14ac:dyDescent="0.4">
      <c r="B800">
        <v>1.41E-3</v>
      </c>
      <c r="C800">
        <v>2.51586</v>
      </c>
      <c r="D800">
        <v>0.05</v>
      </c>
      <c r="E800">
        <v>394.35</v>
      </c>
      <c r="F800">
        <v>-1.055E-2</v>
      </c>
      <c r="G800">
        <v>16.225367739100001</v>
      </c>
      <c r="H800">
        <v>19.111785102399999</v>
      </c>
      <c r="I800">
        <v>1.8352915030000001</v>
      </c>
      <c r="J800">
        <v>3.1395163601</v>
      </c>
      <c r="K800">
        <v>3.9997227668000002</v>
      </c>
      <c r="L800">
        <v>1099.9030104888</v>
      </c>
      <c r="M800">
        <v>1441.7463619983</v>
      </c>
      <c r="N800">
        <v>1524.8768528303999</v>
      </c>
      <c r="O800">
        <v>238.0821864047</v>
      </c>
      <c r="P800">
        <v>469.06224753060002</v>
      </c>
      <c r="Q800">
        <v>44.771575885399997</v>
      </c>
      <c r="R800">
        <v>35.6098069202</v>
      </c>
      <c r="S800">
        <v>5.6456322551999998</v>
      </c>
      <c r="T800">
        <v>4.7492958E-3</v>
      </c>
      <c r="U800">
        <v>1.3897753800000001E-2</v>
      </c>
      <c r="V800">
        <v>2.10564089E-2</v>
      </c>
      <c r="W800">
        <v>0.35032002740000001</v>
      </c>
      <c r="X800">
        <v>0.14797120010000001</v>
      </c>
      <c r="Y800">
        <v>9.2135366699999999E-2</v>
      </c>
      <c r="Z800">
        <v>4.6366299399999998E-2</v>
      </c>
      <c r="AA800">
        <v>2.9157962499999999E-2</v>
      </c>
      <c r="AB800">
        <v>3123.4322429266999</v>
      </c>
      <c r="AC800">
        <v>1364.1331143743</v>
      </c>
      <c r="AD800">
        <v>1694.2129329966999</v>
      </c>
      <c r="AE800">
        <v>1694.2129329966999</v>
      </c>
      <c r="AF800">
        <v>0.23199135800000001</v>
      </c>
      <c r="AG800">
        <v>0.49522663890000002</v>
      </c>
      <c r="AH800">
        <v>0.91934113429999997</v>
      </c>
      <c r="AI800" s="5">
        <f t="shared" si="13"/>
        <v>516.38638990084507</v>
      </c>
      <c r="AJ800" s="5">
        <f t="shared" si="13"/>
        <v>676.87622629028169</v>
      </c>
      <c r="AK800" s="5">
        <f t="shared" si="13"/>
        <v>715.90462574197181</v>
      </c>
    </row>
    <row r="801" spans="2:37" customFormat="1" x14ac:dyDescent="0.4">
      <c r="B801">
        <v>1.41E-3</v>
      </c>
      <c r="C801">
        <v>2.51586</v>
      </c>
      <c r="D801">
        <v>0.05</v>
      </c>
      <c r="E801">
        <v>519.33000000000004</v>
      </c>
      <c r="F801">
        <v>-2.002E-2</v>
      </c>
      <c r="G801">
        <v>14.7440892537</v>
      </c>
      <c r="H801">
        <v>17.430183341999999</v>
      </c>
      <c r="I801">
        <v>1.6481125026000001</v>
      </c>
      <c r="J801">
        <v>2.5958220672999999</v>
      </c>
      <c r="K801">
        <v>3.3337715942999999</v>
      </c>
      <c r="L801">
        <v>985.67405382770005</v>
      </c>
      <c r="M801">
        <v>1169.4609322112999</v>
      </c>
      <c r="N801">
        <v>1283.294988739</v>
      </c>
      <c r="O801">
        <v>238.6168129033</v>
      </c>
      <c r="P801">
        <v>473.17204779690002</v>
      </c>
      <c r="Q801">
        <v>34.490567781400003</v>
      </c>
      <c r="R801">
        <v>22.9629351106</v>
      </c>
      <c r="S801">
        <v>12.239313124100001</v>
      </c>
      <c r="T801">
        <v>3.8299474999999999E-3</v>
      </c>
      <c r="U801">
        <v>9.5009919999999998E-3</v>
      </c>
      <c r="V801">
        <v>1.3714603699999999E-2</v>
      </c>
      <c r="W801">
        <v>0.35032002740000001</v>
      </c>
      <c r="X801">
        <v>6.8266107600000001E-2</v>
      </c>
      <c r="Y801">
        <v>2.77821678E-2</v>
      </c>
      <c r="Z801">
        <v>4.6415998999999999E-2</v>
      </c>
      <c r="AA801">
        <v>2.9407192299999999E-2</v>
      </c>
      <c r="AB801">
        <v>3144.4577343107999</v>
      </c>
      <c r="AC801">
        <v>1142.9100303071</v>
      </c>
      <c r="AD801">
        <v>1507.9594962819001</v>
      </c>
      <c r="AE801">
        <v>1581.2682693309</v>
      </c>
      <c r="AF801">
        <v>0.18064365590000001</v>
      </c>
      <c r="AG801">
        <v>0.29628161650000001</v>
      </c>
      <c r="AH801">
        <v>0.42229916699999998</v>
      </c>
      <c r="AI801" s="5">
        <f t="shared" si="13"/>
        <v>462.75777175009392</v>
      </c>
      <c r="AJ801" s="5">
        <f t="shared" si="13"/>
        <v>549.04269117901401</v>
      </c>
      <c r="AK801" s="5">
        <f t="shared" si="13"/>
        <v>602.48591020610331</v>
      </c>
    </row>
    <row r="802" spans="2:37" customFormat="1" x14ac:dyDescent="0.4">
      <c r="B802">
        <v>1.41E-3</v>
      </c>
      <c r="C802">
        <v>2.51586</v>
      </c>
      <c r="D802">
        <v>0.05</v>
      </c>
      <c r="E802">
        <v>519.33000000000004</v>
      </c>
      <c r="F802">
        <v>-1.6889999999999999E-2</v>
      </c>
      <c r="G802">
        <v>14.842241011500001</v>
      </c>
      <c r="H802">
        <v>17.544281035499999</v>
      </c>
      <c r="I802">
        <v>1.6631809434</v>
      </c>
      <c r="J802">
        <v>2.6895647582</v>
      </c>
      <c r="K802">
        <v>3.5184961756000002</v>
      </c>
      <c r="L802">
        <v>997.60718308180003</v>
      </c>
      <c r="M802">
        <v>1218.4818278247001</v>
      </c>
      <c r="N802">
        <v>1352.0746612567</v>
      </c>
      <c r="O802">
        <v>238.5290881322</v>
      </c>
      <c r="P802">
        <v>472.43275093210002</v>
      </c>
      <c r="Q802">
        <v>37.797329231200003</v>
      </c>
      <c r="R802">
        <v>27.473696532999998</v>
      </c>
      <c r="S802">
        <v>14.4544945521</v>
      </c>
      <c r="T802">
        <v>3.9003009000000001E-3</v>
      </c>
      <c r="U802">
        <v>1.01995996E-2</v>
      </c>
      <c r="V802">
        <v>1.5198032E-2</v>
      </c>
      <c r="W802">
        <v>0.35032002740000001</v>
      </c>
      <c r="X802">
        <v>8.8155570200000005E-2</v>
      </c>
      <c r="Y802">
        <v>4.1290810800000001E-2</v>
      </c>
      <c r="Z802">
        <v>4.6411543100000001E-2</v>
      </c>
      <c r="AA802">
        <v>2.9359931700000001E-2</v>
      </c>
      <c r="AB802">
        <v>3140.7271706859001</v>
      </c>
      <c r="AC802">
        <v>1215.0191657175999</v>
      </c>
      <c r="AD802">
        <v>1641.1121459055</v>
      </c>
      <c r="AE802">
        <v>1669.6697398493</v>
      </c>
      <c r="AF802">
        <v>0.1937783438</v>
      </c>
      <c r="AG802">
        <v>0.34764624640000003</v>
      </c>
      <c r="AH802">
        <v>0.54054443419999998</v>
      </c>
      <c r="AI802" s="5">
        <f t="shared" si="13"/>
        <v>468.36017985061039</v>
      </c>
      <c r="AJ802" s="5">
        <f t="shared" si="13"/>
        <v>572.05719616183103</v>
      </c>
      <c r="AK802" s="5">
        <f t="shared" si="13"/>
        <v>634.77683627075123</v>
      </c>
    </row>
    <row r="803" spans="2:37" customFormat="1" x14ac:dyDescent="0.4">
      <c r="B803">
        <v>1.41E-3</v>
      </c>
      <c r="C803">
        <v>2.51586</v>
      </c>
      <c r="D803">
        <v>0.05</v>
      </c>
      <c r="E803">
        <v>519.33000000000004</v>
      </c>
      <c r="F803">
        <v>-1.52E-2</v>
      </c>
      <c r="G803">
        <v>14.892368834399999</v>
      </c>
      <c r="H803">
        <v>17.602096764999999</v>
      </c>
      <c r="I803">
        <v>1.6715492393</v>
      </c>
      <c r="J803">
        <v>2.7420536689000001</v>
      </c>
      <c r="K803">
        <v>3.5955244684999998</v>
      </c>
      <c r="L803">
        <v>1004.322369255</v>
      </c>
      <c r="M803">
        <v>1246.7109050478</v>
      </c>
      <c r="N803">
        <v>1374.4572807975001</v>
      </c>
      <c r="O803">
        <v>238.47848943229999</v>
      </c>
      <c r="P803">
        <v>471.98300430019998</v>
      </c>
      <c r="Q803">
        <v>39.691576863800002</v>
      </c>
      <c r="R803">
        <v>30.025670003199998</v>
      </c>
      <c r="S803">
        <v>14.8983186423</v>
      </c>
      <c r="T803">
        <v>3.9396483999999997E-3</v>
      </c>
      <c r="U803">
        <v>1.06015902E-2</v>
      </c>
      <c r="V803">
        <v>1.60153728E-2</v>
      </c>
      <c r="W803">
        <v>0.35032002740000001</v>
      </c>
      <c r="X803">
        <v>0.1012061158</v>
      </c>
      <c r="Y803">
        <v>5.1141038899999998E-2</v>
      </c>
      <c r="Z803">
        <v>4.64092272E-2</v>
      </c>
      <c r="AA803">
        <v>2.93293029E-2</v>
      </c>
      <c r="AB803">
        <v>3138.5424990488</v>
      </c>
      <c r="AC803">
        <v>1256.5076299338</v>
      </c>
      <c r="AD803">
        <v>1693.3196486352999</v>
      </c>
      <c r="AE803">
        <v>1697.6661360057999</v>
      </c>
      <c r="AF803">
        <v>0.20120299059999999</v>
      </c>
      <c r="AG803">
        <v>0.37878656449999998</v>
      </c>
      <c r="AH803">
        <v>0.6174624406</v>
      </c>
      <c r="AI803" s="5">
        <f t="shared" si="13"/>
        <v>471.51284941549301</v>
      </c>
      <c r="AJ803" s="5">
        <f t="shared" si="13"/>
        <v>585.31028406000007</v>
      </c>
      <c r="AK803" s="5">
        <f t="shared" si="13"/>
        <v>645.28510835563384</v>
      </c>
    </row>
    <row r="804" spans="2:37" customFormat="1" x14ac:dyDescent="0.4">
      <c r="B804">
        <v>1.41E-3</v>
      </c>
      <c r="C804">
        <v>2.51586</v>
      </c>
      <c r="D804">
        <v>0.05</v>
      </c>
      <c r="E804">
        <v>519.33000000000004</v>
      </c>
      <c r="F804">
        <v>-1.3339999999999999E-2</v>
      </c>
      <c r="G804">
        <v>14.9455479954</v>
      </c>
      <c r="H804">
        <v>17.663085351500001</v>
      </c>
      <c r="I804">
        <v>1.6809483325000001</v>
      </c>
      <c r="J804">
        <v>2.8010459095</v>
      </c>
      <c r="K804">
        <v>3.6431086096</v>
      </c>
      <c r="L804">
        <v>1011.9389059158</v>
      </c>
      <c r="M804">
        <v>1279.0019575787001</v>
      </c>
      <c r="N804">
        <v>1377.3203674280001</v>
      </c>
      <c r="O804">
        <v>238.42003609450001</v>
      </c>
      <c r="P804">
        <v>471.44235994190001</v>
      </c>
      <c r="Q804">
        <v>41.866803818000001</v>
      </c>
      <c r="R804">
        <v>32.837056961800002</v>
      </c>
      <c r="S804">
        <v>14.0378323705</v>
      </c>
      <c r="T804">
        <v>3.9840780999999999E-3</v>
      </c>
      <c r="U804">
        <v>1.106266E-2</v>
      </c>
      <c r="V804">
        <v>1.6887843E-2</v>
      </c>
      <c r="W804">
        <v>0.35032002740000001</v>
      </c>
      <c r="X804">
        <v>0.11781346600000001</v>
      </c>
      <c r="Y804">
        <v>6.4719071099999997E-2</v>
      </c>
      <c r="Z804">
        <v>4.6406742500000001E-2</v>
      </c>
      <c r="AA804">
        <v>2.9290211300000001E-2</v>
      </c>
      <c r="AB804">
        <v>3136.0288495134</v>
      </c>
      <c r="AC804">
        <v>1304.00999344</v>
      </c>
      <c r="AD804">
        <v>1718.4313648575001</v>
      </c>
      <c r="AE804">
        <v>1718.4313648575001</v>
      </c>
      <c r="AF804">
        <v>0.20965973460000001</v>
      </c>
      <c r="AG804">
        <v>0.41617423310000001</v>
      </c>
      <c r="AH804">
        <v>0.71503146370000004</v>
      </c>
      <c r="AI804" s="5">
        <f t="shared" si="13"/>
        <v>475.0886882233803</v>
      </c>
      <c r="AJ804" s="5">
        <f t="shared" si="13"/>
        <v>600.47040261910809</v>
      </c>
      <c r="AK804" s="5">
        <f t="shared" si="13"/>
        <v>646.62928048262916</v>
      </c>
    </row>
    <row r="805" spans="2:37" customFormat="1" x14ac:dyDescent="0.4">
      <c r="B805">
        <v>1.41E-3</v>
      </c>
      <c r="C805">
        <v>2.51586</v>
      </c>
      <c r="D805">
        <v>0.05</v>
      </c>
      <c r="E805">
        <v>519.33000000000004</v>
      </c>
      <c r="F805">
        <v>-1.055E-2</v>
      </c>
      <c r="G805">
        <v>15.021851595499999</v>
      </c>
      <c r="H805">
        <v>17.7499577006</v>
      </c>
      <c r="I805">
        <v>1.6954191279999999</v>
      </c>
      <c r="J805">
        <v>2.8911622674999999</v>
      </c>
      <c r="K805">
        <v>3.6668721858</v>
      </c>
      <c r="L805">
        <v>1023.8169149878</v>
      </c>
      <c r="M805">
        <v>1329.1612596545999</v>
      </c>
      <c r="N805">
        <v>1378.2208809633</v>
      </c>
      <c r="O805">
        <v>238.3266706313</v>
      </c>
      <c r="P805">
        <v>470.53238519360002</v>
      </c>
      <c r="Q805">
        <v>45.310625241300002</v>
      </c>
      <c r="R805">
        <v>36.772776946500002</v>
      </c>
      <c r="S805">
        <v>7.5565952811999999</v>
      </c>
      <c r="T805">
        <v>4.0529689000000004E-3</v>
      </c>
      <c r="U805">
        <v>1.17859352E-2</v>
      </c>
      <c r="V805">
        <v>1.8012725100000002E-2</v>
      </c>
      <c r="W805">
        <v>0.35032002740000001</v>
      </c>
      <c r="X805">
        <v>0.14797120010000001</v>
      </c>
      <c r="Y805">
        <v>9.2135366699999999E-2</v>
      </c>
      <c r="Z805">
        <v>4.6403127400000001E-2</v>
      </c>
      <c r="AA805">
        <v>2.9217507E-2</v>
      </c>
      <c r="AB805">
        <v>3132.0998177578999</v>
      </c>
      <c r="AC805">
        <v>1378.1012052829001</v>
      </c>
      <c r="AD805">
        <v>1733.8914302112</v>
      </c>
      <c r="AE805">
        <v>1733.8914302112</v>
      </c>
      <c r="AF805">
        <v>0.2229349632</v>
      </c>
      <c r="AG805">
        <v>0.4791574442</v>
      </c>
      <c r="AH805">
        <v>0.89217436429999997</v>
      </c>
      <c r="AI805" s="5">
        <f t="shared" si="13"/>
        <v>480.66521830413149</v>
      </c>
      <c r="AJ805" s="5">
        <f t="shared" si="13"/>
        <v>624.01937072985913</v>
      </c>
      <c r="AK805" s="5">
        <f t="shared" si="13"/>
        <v>647.05205679028177</v>
      </c>
    </row>
    <row r="806" spans="2:37" customFormat="1" x14ac:dyDescent="0.4">
      <c r="B806">
        <v>1.41E-3</v>
      </c>
      <c r="C806">
        <v>2.51586</v>
      </c>
      <c r="D806">
        <v>7.5999999999999998E-2</v>
      </c>
      <c r="E806">
        <v>233.59</v>
      </c>
      <c r="F806">
        <v>-2.002E-2</v>
      </c>
      <c r="G806">
        <v>15.2262283293</v>
      </c>
      <c r="H806">
        <v>18.119636656499999</v>
      </c>
      <c r="I806">
        <v>2.1043383045000001</v>
      </c>
      <c r="J806">
        <v>3.5111421479999998</v>
      </c>
      <c r="K806">
        <v>4.6059427370000003</v>
      </c>
      <c r="L806">
        <v>1243.0702752012</v>
      </c>
      <c r="M806">
        <v>1613.1629212388</v>
      </c>
      <c r="N806">
        <v>1848.4408013023999</v>
      </c>
      <c r="O806">
        <v>295.20272361000002</v>
      </c>
      <c r="P806">
        <v>783.79454103800003</v>
      </c>
      <c r="Q806">
        <v>41.375027572800001</v>
      </c>
      <c r="R806">
        <v>32.1802097303</v>
      </c>
      <c r="S806">
        <v>14.2342538276</v>
      </c>
      <c r="T806">
        <v>6.2438179999999999E-3</v>
      </c>
      <c r="U806">
        <v>1.7382648000000001E-2</v>
      </c>
      <c r="V806">
        <v>2.6068211500000001E-2</v>
      </c>
      <c r="W806">
        <v>0.35032002740000001</v>
      </c>
      <c r="X806">
        <v>6.8266107600000001E-2</v>
      </c>
      <c r="Y806">
        <v>2.77821678E-2</v>
      </c>
      <c r="Z806">
        <v>5.1443338900000003E-2</v>
      </c>
      <c r="AA806">
        <v>3.6913772400000003E-2</v>
      </c>
      <c r="AB806">
        <v>4561.8111281916999</v>
      </c>
      <c r="AC806">
        <v>1292.4923016589</v>
      </c>
      <c r="AD806">
        <v>1718.5927617668001</v>
      </c>
      <c r="AE806">
        <v>1718.5927617668001</v>
      </c>
      <c r="AF806">
        <v>0.2075796815</v>
      </c>
      <c r="AG806">
        <v>0.40985288250000002</v>
      </c>
      <c r="AH806">
        <v>0.68080552029999997</v>
      </c>
      <c r="AI806" s="5">
        <f t="shared" si="13"/>
        <v>583.6010681695775</v>
      </c>
      <c r="AJ806" s="5">
        <f t="shared" si="13"/>
        <v>757.35348414967143</v>
      </c>
      <c r="AK806" s="5">
        <f t="shared" si="13"/>
        <v>867.81258277107986</v>
      </c>
    </row>
    <row r="807" spans="2:37" customFormat="1" x14ac:dyDescent="0.4">
      <c r="B807">
        <v>1.41E-3</v>
      </c>
      <c r="C807">
        <v>2.51586</v>
      </c>
      <c r="D807">
        <v>7.5999999999999998E-2</v>
      </c>
      <c r="E807">
        <v>233.59</v>
      </c>
      <c r="F807">
        <v>-1.6889999999999999E-2</v>
      </c>
      <c r="G807">
        <v>15.2456210483</v>
      </c>
      <c r="H807">
        <v>18.1352658265</v>
      </c>
      <c r="I807">
        <v>2.1179366673</v>
      </c>
      <c r="J807">
        <v>3.6007667056999999</v>
      </c>
      <c r="K807">
        <v>4.6600843552000004</v>
      </c>
      <c r="L807">
        <v>1256.7725973045999</v>
      </c>
      <c r="M807">
        <v>1677.6632284218999</v>
      </c>
      <c r="N807">
        <v>1858.6532264484999</v>
      </c>
      <c r="O807">
        <v>295.07774720200001</v>
      </c>
      <c r="P807">
        <v>782.02417964890003</v>
      </c>
      <c r="Q807">
        <v>45.2619885485</v>
      </c>
      <c r="R807">
        <v>36.699917890899997</v>
      </c>
      <c r="S807">
        <v>8.6422163260999998</v>
      </c>
      <c r="T807">
        <v>6.3247746000000002E-3</v>
      </c>
      <c r="U807">
        <v>1.82813844E-2</v>
      </c>
      <c r="V807">
        <v>2.7662993100000002E-2</v>
      </c>
      <c r="W807">
        <v>0.35032002740000001</v>
      </c>
      <c r="X807">
        <v>8.8155570200000005E-2</v>
      </c>
      <c r="Y807">
        <v>4.1290810800000001E-2</v>
      </c>
      <c r="Z807">
        <v>5.1440736700000003E-2</v>
      </c>
      <c r="AA807">
        <v>3.6827545699999999E-2</v>
      </c>
      <c r="AB807">
        <v>4558.1112793443999</v>
      </c>
      <c r="AC807">
        <v>1376.401034837</v>
      </c>
      <c r="AD807">
        <v>1739.3107065695001</v>
      </c>
      <c r="AE807">
        <v>1739.3107065695001</v>
      </c>
      <c r="AF807">
        <v>0.22164323899999999</v>
      </c>
      <c r="AG807">
        <v>0.4784748224</v>
      </c>
      <c r="AH807">
        <v>0.86949155619999996</v>
      </c>
      <c r="AI807" s="5">
        <f t="shared" si="13"/>
        <v>590.03408324159625</v>
      </c>
      <c r="AJ807" s="5">
        <f t="shared" si="13"/>
        <v>787.63531850793424</v>
      </c>
      <c r="AK807" s="5">
        <f t="shared" si="13"/>
        <v>872.60714856737093</v>
      </c>
    </row>
    <row r="808" spans="2:37" customFormat="1" x14ac:dyDescent="0.4">
      <c r="B808">
        <v>1.41E-3</v>
      </c>
      <c r="C808">
        <v>2.51586</v>
      </c>
      <c r="D808">
        <v>7.5999999999999998E-2</v>
      </c>
      <c r="E808">
        <v>233.59</v>
      </c>
      <c r="F808">
        <v>-1.52E-2</v>
      </c>
      <c r="G808">
        <v>15.258057668399999</v>
      </c>
      <c r="H808">
        <v>18.1461322135</v>
      </c>
      <c r="I808">
        <v>2.1254795997999998</v>
      </c>
      <c r="J808">
        <v>3.6497645293000001</v>
      </c>
      <c r="K808">
        <v>4.6711830040000004</v>
      </c>
      <c r="L808">
        <v>1264.4662602317001</v>
      </c>
      <c r="M808">
        <v>1713.2227605743001</v>
      </c>
      <c r="N808">
        <v>1859.8108347146001</v>
      </c>
      <c r="O808">
        <v>295.005543617</v>
      </c>
      <c r="P808">
        <v>780.95300138289997</v>
      </c>
      <c r="Q808">
        <v>47.478047048900002</v>
      </c>
      <c r="R808">
        <v>38.728271173400003</v>
      </c>
      <c r="S808">
        <v>0.53970193909999997</v>
      </c>
      <c r="T808">
        <v>6.3699055999999997E-3</v>
      </c>
      <c r="U808">
        <v>1.87823014E-2</v>
      </c>
      <c r="V808">
        <v>2.8307674599999999E-2</v>
      </c>
      <c r="W808">
        <v>0.35032002740000001</v>
      </c>
      <c r="X808">
        <v>0.1012061158</v>
      </c>
      <c r="Y808">
        <v>5.1141038899999998E-2</v>
      </c>
      <c r="Z808">
        <v>5.1439309799999999E-2</v>
      </c>
      <c r="AA808">
        <v>3.6769700099999997E-2</v>
      </c>
      <c r="AB808">
        <v>4556.0476128760001</v>
      </c>
      <c r="AC808">
        <v>1422.8684243528</v>
      </c>
      <c r="AD808">
        <v>1742.5423368854999</v>
      </c>
      <c r="AE808">
        <v>1742.5423368854999</v>
      </c>
      <c r="AF808">
        <v>0.2296530011</v>
      </c>
      <c r="AG808">
        <v>0.52045161790000005</v>
      </c>
      <c r="AH808">
        <v>0.99341590349999997</v>
      </c>
      <c r="AI808" s="5">
        <f t="shared" si="13"/>
        <v>593.64613156417852</v>
      </c>
      <c r="AJ808" s="5">
        <f t="shared" si="13"/>
        <v>804.32993454192501</v>
      </c>
      <c r="AK808" s="5">
        <f t="shared" si="13"/>
        <v>873.15062662657283</v>
      </c>
    </row>
    <row r="809" spans="2:37" customFormat="1" x14ac:dyDescent="0.4">
      <c r="B809">
        <v>1.41E-3</v>
      </c>
      <c r="C809">
        <v>2.51586</v>
      </c>
      <c r="D809">
        <v>7.5999999999999998E-2</v>
      </c>
      <c r="E809">
        <v>233.59</v>
      </c>
      <c r="F809">
        <v>-1.3339999999999999E-2</v>
      </c>
      <c r="G809">
        <v>15.2731594372</v>
      </c>
      <c r="H809">
        <v>18.1598454863</v>
      </c>
      <c r="I809">
        <v>2.1339444750999998</v>
      </c>
      <c r="J809">
        <v>3.7036047686</v>
      </c>
      <c r="K809">
        <v>4.6755136138999998</v>
      </c>
      <c r="L809">
        <v>1273.1777773785</v>
      </c>
      <c r="M809">
        <v>1752.1466135221001</v>
      </c>
      <c r="N809">
        <v>1858.4518892702999</v>
      </c>
      <c r="O809">
        <v>294.9220810626</v>
      </c>
      <c r="P809">
        <v>779.66991020579997</v>
      </c>
      <c r="Q809">
        <v>50.012883904399999</v>
      </c>
      <c r="R809">
        <v>40.3015333285</v>
      </c>
      <c r="S809">
        <v>0</v>
      </c>
      <c r="T809">
        <v>6.4207437999999999E-3</v>
      </c>
      <c r="U809">
        <v>1.9340530500000001E-2</v>
      </c>
      <c r="V809">
        <v>2.8734702800000001E-2</v>
      </c>
      <c r="W809">
        <v>0.35032002740000001</v>
      </c>
      <c r="X809">
        <v>0.11781346600000001</v>
      </c>
      <c r="Y809">
        <v>6.4719071099999997E-2</v>
      </c>
      <c r="Z809">
        <v>5.1437722499999998E-2</v>
      </c>
      <c r="AA809">
        <v>3.6694398000000003E-2</v>
      </c>
      <c r="AB809">
        <v>4553.7423642903004</v>
      </c>
      <c r="AC809">
        <v>1474.0350561222001</v>
      </c>
      <c r="AD809">
        <v>1742.0274440958001</v>
      </c>
      <c r="AE809">
        <v>1742.0274440958001</v>
      </c>
      <c r="AF809">
        <v>0.23882296720000001</v>
      </c>
      <c r="AG809">
        <v>0.57116075550000001</v>
      </c>
      <c r="AH809">
        <v>1</v>
      </c>
      <c r="AI809" s="5">
        <f t="shared" si="13"/>
        <v>597.73604571760563</v>
      </c>
      <c r="AJ809" s="5">
        <f t="shared" si="13"/>
        <v>822.60404390708925</v>
      </c>
      <c r="AK809" s="5">
        <f t="shared" si="13"/>
        <v>872.51262407056345</v>
      </c>
    </row>
    <row r="810" spans="2:37" customFormat="1" x14ac:dyDescent="0.4">
      <c r="B810">
        <v>1.41E-3</v>
      </c>
      <c r="C810">
        <v>2.51586</v>
      </c>
      <c r="D810">
        <v>7.5999999999999998E-2</v>
      </c>
      <c r="E810">
        <v>233.59</v>
      </c>
      <c r="F810">
        <v>-1.055E-2</v>
      </c>
      <c r="G810">
        <v>15.2983437463</v>
      </c>
      <c r="H810">
        <v>18.183578836599999</v>
      </c>
      <c r="I810">
        <v>2.1469620979999999</v>
      </c>
      <c r="J810">
        <v>3.7827290636000002</v>
      </c>
      <c r="K810">
        <v>4.6703860146</v>
      </c>
      <c r="L810">
        <v>1286.7312756481999</v>
      </c>
      <c r="M810">
        <v>1807.8469901168</v>
      </c>
      <c r="N810">
        <v>1851.8817060526001</v>
      </c>
      <c r="O810">
        <v>294.78875700899999</v>
      </c>
      <c r="P810">
        <v>777.50815188169997</v>
      </c>
      <c r="Q810">
        <v>54.003036639000001</v>
      </c>
      <c r="R810">
        <v>40.445261474500001</v>
      </c>
      <c r="S810">
        <v>0</v>
      </c>
      <c r="T810">
        <v>6.4993192E-3</v>
      </c>
      <c r="U810">
        <v>2.0175745200000001E-2</v>
      </c>
      <c r="V810">
        <v>2.90197882E-2</v>
      </c>
      <c r="W810">
        <v>0.35032002740000001</v>
      </c>
      <c r="X810">
        <v>0.14797120010000001</v>
      </c>
      <c r="Y810">
        <v>9.2135366699999999E-2</v>
      </c>
      <c r="Z810">
        <v>5.1435306399999998E-2</v>
      </c>
      <c r="AA810">
        <v>3.6558760000000003E-2</v>
      </c>
      <c r="AB810">
        <v>4550.2476419597997</v>
      </c>
      <c r="AC810">
        <v>1548.2556014111999</v>
      </c>
      <c r="AD810">
        <v>1734.3705393122</v>
      </c>
      <c r="AE810">
        <v>1734.3705393122</v>
      </c>
      <c r="AF810">
        <v>0.25330982210000003</v>
      </c>
      <c r="AG810">
        <v>0.65718710690000004</v>
      </c>
      <c r="AH810">
        <v>1</v>
      </c>
      <c r="AI810" s="5">
        <f t="shared" si="13"/>
        <v>604.09919044516437</v>
      </c>
      <c r="AJ810" s="5">
        <f t="shared" si="13"/>
        <v>848.75445545389675</v>
      </c>
      <c r="AK810" s="5">
        <f t="shared" si="13"/>
        <v>869.42803101061043</v>
      </c>
    </row>
    <row r="811" spans="2:37" customFormat="1" x14ac:dyDescent="0.4">
      <c r="B811">
        <v>1.41E-3</v>
      </c>
      <c r="C811">
        <v>2.51586</v>
      </c>
      <c r="D811">
        <v>7.5999999999999998E-2</v>
      </c>
      <c r="E811">
        <v>292.95</v>
      </c>
      <c r="F811">
        <v>-2.002E-2</v>
      </c>
      <c r="G811">
        <v>14.527849440700001</v>
      </c>
      <c r="H811">
        <v>17.322456504800002</v>
      </c>
      <c r="I811">
        <v>1.9830130145</v>
      </c>
      <c r="J811">
        <v>3.3322684642999998</v>
      </c>
      <c r="K811">
        <v>4.3927323662999997</v>
      </c>
      <c r="L811">
        <v>1176.9237083974001</v>
      </c>
      <c r="M811">
        <v>1524.6889725888</v>
      </c>
      <c r="N811">
        <v>1736.8210799225999</v>
      </c>
      <c r="O811">
        <v>295.48197702440001</v>
      </c>
      <c r="P811">
        <v>785.74764238770001</v>
      </c>
      <c r="Q811">
        <v>41.646849433600003</v>
      </c>
      <c r="R811">
        <v>32.6355451708</v>
      </c>
      <c r="S811">
        <v>14.777541108799999</v>
      </c>
      <c r="T811">
        <v>5.5446002999999999E-3</v>
      </c>
      <c r="U811">
        <v>1.56566585E-2</v>
      </c>
      <c r="V811">
        <v>2.36997886E-2</v>
      </c>
      <c r="W811">
        <v>0.35032002740000001</v>
      </c>
      <c r="X811">
        <v>6.8266107600000001E-2</v>
      </c>
      <c r="Y811">
        <v>2.77821678E-2</v>
      </c>
      <c r="Z811">
        <v>5.1470075099999998E-2</v>
      </c>
      <c r="AA811">
        <v>3.6952645499999999E-2</v>
      </c>
      <c r="AB811">
        <v>4567.3659053007004</v>
      </c>
      <c r="AC811">
        <v>1298.9889722147</v>
      </c>
      <c r="AD811">
        <v>1739.4817841286999</v>
      </c>
      <c r="AE811">
        <v>1739.4817841286999</v>
      </c>
      <c r="AF811">
        <v>0.2025358461</v>
      </c>
      <c r="AG811">
        <v>0.40189871510000003</v>
      </c>
      <c r="AH811">
        <v>0.66894582660000002</v>
      </c>
      <c r="AI811" s="5">
        <f t="shared" si="13"/>
        <v>552.54634197061046</v>
      </c>
      <c r="AJ811" s="5">
        <f t="shared" si="13"/>
        <v>715.81641905577465</v>
      </c>
      <c r="AK811" s="5">
        <f t="shared" si="13"/>
        <v>815.40895771014084</v>
      </c>
    </row>
    <row r="812" spans="2:37" customFormat="1" x14ac:dyDescent="0.4">
      <c r="B812">
        <v>1.41E-3</v>
      </c>
      <c r="C812">
        <v>2.51586</v>
      </c>
      <c r="D812">
        <v>7.5999999999999998E-2</v>
      </c>
      <c r="E812">
        <v>292.95</v>
      </c>
      <c r="F812">
        <v>-1.6889999999999999E-2</v>
      </c>
      <c r="G812">
        <v>14.5591688582</v>
      </c>
      <c r="H812">
        <v>17.353262072300002</v>
      </c>
      <c r="I812">
        <v>1.9973790728</v>
      </c>
      <c r="J812">
        <v>3.4257768659000001</v>
      </c>
      <c r="K812">
        <v>4.448513503</v>
      </c>
      <c r="L812">
        <v>1190.6180312713</v>
      </c>
      <c r="M812">
        <v>1588.1554333962999</v>
      </c>
      <c r="N812">
        <v>1745.5383152882</v>
      </c>
      <c r="O812">
        <v>295.36000035040001</v>
      </c>
      <c r="P812">
        <v>784.0100341067</v>
      </c>
      <c r="Q812">
        <v>45.577215524800003</v>
      </c>
      <c r="R812">
        <v>37.3636718415</v>
      </c>
      <c r="S812">
        <v>9.6293163480999997</v>
      </c>
      <c r="T812">
        <v>5.6252276999999998E-3</v>
      </c>
      <c r="U812">
        <v>1.6547685499999999E-2</v>
      </c>
      <c r="V812">
        <v>2.5289506999999999E-2</v>
      </c>
      <c r="W812">
        <v>0.35032002740000001</v>
      </c>
      <c r="X812">
        <v>8.8155570200000005E-2</v>
      </c>
      <c r="Y812">
        <v>4.1290810800000001E-2</v>
      </c>
      <c r="Z812">
        <v>5.1467323699999998E-2</v>
      </c>
      <c r="AA812">
        <v>3.68685344E-2</v>
      </c>
      <c r="AB812">
        <v>4563.7467688690003</v>
      </c>
      <c r="AC812">
        <v>1384.5098095556</v>
      </c>
      <c r="AD812">
        <v>1762.6693564648001</v>
      </c>
      <c r="AE812">
        <v>1762.6693564648001</v>
      </c>
      <c r="AF812">
        <v>0.21638482349999999</v>
      </c>
      <c r="AG812">
        <v>0.46939638369999998</v>
      </c>
      <c r="AH812">
        <v>0.8547272735</v>
      </c>
      <c r="AI812" s="5">
        <f t="shared" si="13"/>
        <v>558.97560153582162</v>
      </c>
      <c r="AJ812" s="5">
        <f t="shared" si="13"/>
        <v>745.61287952877933</v>
      </c>
      <c r="AK812" s="5">
        <f t="shared" si="13"/>
        <v>819.50155647333338</v>
      </c>
    </row>
    <row r="813" spans="2:37" customFormat="1" x14ac:dyDescent="0.4">
      <c r="B813">
        <v>1.41E-3</v>
      </c>
      <c r="C813">
        <v>2.51586</v>
      </c>
      <c r="D813">
        <v>7.5999999999999998E-2</v>
      </c>
      <c r="E813">
        <v>292.95</v>
      </c>
      <c r="F813">
        <v>-1.52E-2</v>
      </c>
      <c r="G813">
        <v>14.5771702038</v>
      </c>
      <c r="H813">
        <v>17.371187003399999</v>
      </c>
      <c r="I813">
        <v>2.0053502384000002</v>
      </c>
      <c r="J813">
        <v>3.4769933683000001</v>
      </c>
      <c r="K813">
        <v>4.4612320867999999</v>
      </c>
      <c r="L813">
        <v>1198.3132536569001</v>
      </c>
      <c r="M813">
        <v>1623.2893811541001</v>
      </c>
      <c r="N813">
        <v>1747.7137226770999</v>
      </c>
      <c r="O813">
        <v>295.28959429000003</v>
      </c>
      <c r="P813">
        <v>782.95840937339995</v>
      </c>
      <c r="Q813">
        <v>47.820432108399999</v>
      </c>
      <c r="R813">
        <v>39.547264499999997</v>
      </c>
      <c r="S813">
        <v>1.9108958427</v>
      </c>
      <c r="T813">
        <v>5.6702157E-3</v>
      </c>
      <c r="U813">
        <v>1.7046170900000001E-2</v>
      </c>
      <c r="V813">
        <v>2.5945093700000001E-2</v>
      </c>
      <c r="W813">
        <v>0.35032002740000001</v>
      </c>
      <c r="X813">
        <v>0.1012061158</v>
      </c>
      <c r="Y813">
        <v>5.1141038899999998E-2</v>
      </c>
      <c r="Z813">
        <v>5.1465837200000003E-2</v>
      </c>
      <c r="AA813">
        <v>3.6812150500000002E-2</v>
      </c>
      <c r="AB813">
        <v>4561.7233223097001</v>
      </c>
      <c r="AC813">
        <v>1432.0832986738001</v>
      </c>
      <c r="AD813">
        <v>1768.1389439712</v>
      </c>
      <c r="AE813">
        <v>1768.1389439712</v>
      </c>
      <c r="AF813">
        <v>0.2242602699</v>
      </c>
      <c r="AG813">
        <v>0.51063688650000005</v>
      </c>
      <c r="AH813">
        <v>0.97671155249999997</v>
      </c>
      <c r="AI813" s="5">
        <f t="shared" si="13"/>
        <v>562.58838199854472</v>
      </c>
      <c r="AJ813" s="5">
        <f t="shared" si="13"/>
        <v>762.10769068267609</v>
      </c>
      <c r="AK813" s="5">
        <f t="shared" si="13"/>
        <v>820.52287449629102</v>
      </c>
    </row>
    <row r="814" spans="2:37" customFormat="1" x14ac:dyDescent="0.4">
      <c r="B814">
        <v>1.41E-3</v>
      </c>
      <c r="C814">
        <v>2.51586</v>
      </c>
      <c r="D814">
        <v>7.5999999999999998E-2</v>
      </c>
      <c r="E814">
        <v>292.95</v>
      </c>
      <c r="F814">
        <v>-1.3339999999999999E-2</v>
      </c>
      <c r="G814">
        <v>14.5979883278</v>
      </c>
      <c r="H814">
        <v>17.3921370636</v>
      </c>
      <c r="I814">
        <v>2.0142967925000002</v>
      </c>
      <c r="J814">
        <v>3.5333617770000001</v>
      </c>
      <c r="K814">
        <v>4.4654160242999996</v>
      </c>
      <c r="L814">
        <v>1207.0309489260001</v>
      </c>
      <c r="M814">
        <v>1661.888568992</v>
      </c>
      <c r="N814">
        <v>1746.5214503198999</v>
      </c>
      <c r="O814">
        <v>295.20822596170001</v>
      </c>
      <c r="P814">
        <v>781.69858955100005</v>
      </c>
      <c r="Q814">
        <v>50.388335101400003</v>
      </c>
      <c r="R814">
        <v>41.334832898499997</v>
      </c>
      <c r="S814">
        <v>0</v>
      </c>
      <c r="T814">
        <v>5.7209221000000003E-3</v>
      </c>
      <c r="U814">
        <v>1.7603350100000002E-2</v>
      </c>
      <c r="V814">
        <v>2.6380880299999999E-2</v>
      </c>
      <c r="W814">
        <v>0.35032002740000001</v>
      </c>
      <c r="X814">
        <v>0.11781346600000001</v>
      </c>
      <c r="Y814">
        <v>6.4719071099999997E-2</v>
      </c>
      <c r="Z814">
        <v>5.1464194400000003E-2</v>
      </c>
      <c r="AA814">
        <v>3.6738572099999998E-2</v>
      </c>
      <c r="AB814">
        <v>4559.4593514696999</v>
      </c>
      <c r="AC814">
        <v>1484.6940437865001</v>
      </c>
      <c r="AD814">
        <v>1768.1673305909001</v>
      </c>
      <c r="AE814">
        <v>1768.1673305909001</v>
      </c>
      <c r="AF814">
        <v>0.23327133359999999</v>
      </c>
      <c r="AG814">
        <v>0.5604575155</v>
      </c>
      <c r="AH814">
        <v>1</v>
      </c>
      <c r="AI814" s="5">
        <f t="shared" si="13"/>
        <v>566.68119667887333</v>
      </c>
      <c r="AJ814" s="5">
        <f t="shared" si="13"/>
        <v>780.22937511361511</v>
      </c>
      <c r="AK814" s="5">
        <f t="shared" si="13"/>
        <v>819.96312221591552</v>
      </c>
    </row>
    <row r="815" spans="2:37" customFormat="1" x14ac:dyDescent="0.4">
      <c r="B815">
        <v>1.41E-3</v>
      </c>
      <c r="C815">
        <v>2.51586</v>
      </c>
      <c r="D815">
        <v>7.5999999999999998E-2</v>
      </c>
      <c r="E815">
        <v>292.95</v>
      </c>
      <c r="F815">
        <v>-1.055E-2</v>
      </c>
      <c r="G815">
        <v>14.6304326726</v>
      </c>
      <c r="H815">
        <v>17.4250115888</v>
      </c>
      <c r="I815">
        <v>2.0280600351000002</v>
      </c>
      <c r="J815">
        <v>3.6164751637000001</v>
      </c>
      <c r="K815">
        <v>4.4625443569999996</v>
      </c>
      <c r="L815">
        <v>1220.6059689609999</v>
      </c>
      <c r="M815">
        <v>1717.5287272685</v>
      </c>
      <c r="N815">
        <v>1741.7942371572999</v>
      </c>
      <c r="O815">
        <v>295.07836230570001</v>
      </c>
      <c r="P815">
        <v>779.57757331419998</v>
      </c>
      <c r="Q815">
        <v>54.436027824600004</v>
      </c>
      <c r="R815">
        <v>41.918968912899999</v>
      </c>
      <c r="S815">
        <v>0</v>
      </c>
      <c r="T815">
        <v>5.7993688000000003E-3</v>
      </c>
      <c r="U815">
        <v>1.84412386E-2</v>
      </c>
      <c r="V815">
        <v>2.6673336999999998E-2</v>
      </c>
      <c r="W815">
        <v>0.35032002740000001</v>
      </c>
      <c r="X815">
        <v>0.14797120010000001</v>
      </c>
      <c r="Y815">
        <v>9.2135366699999999E-2</v>
      </c>
      <c r="Z815">
        <v>5.1461729300000002E-2</v>
      </c>
      <c r="AA815">
        <v>3.66051643E-2</v>
      </c>
      <c r="AB815">
        <v>4556.0210644852996</v>
      </c>
      <c r="AC815">
        <v>1561.6792207843</v>
      </c>
      <c r="AD815">
        <v>1763.079436277</v>
      </c>
      <c r="AE815">
        <v>1763.079436277</v>
      </c>
      <c r="AF815">
        <v>0.24748533010000001</v>
      </c>
      <c r="AG815">
        <v>0.64492771989999997</v>
      </c>
      <c r="AH815">
        <v>1</v>
      </c>
      <c r="AI815" s="5">
        <f t="shared" si="13"/>
        <v>573.05444552159622</v>
      </c>
      <c r="AJ815" s="5">
        <f t="shared" si="13"/>
        <v>806.35151514953054</v>
      </c>
      <c r="AK815" s="5">
        <f t="shared" si="13"/>
        <v>817.7437733132864</v>
      </c>
    </row>
    <row r="816" spans="2:37" customFormat="1" x14ac:dyDescent="0.4">
      <c r="B816">
        <v>1.41E-3</v>
      </c>
      <c r="C816">
        <v>2.51586</v>
      </c>
      <c r="D816">
        <v>7.5999999999999998E-2</v>
      </c>
      <c r="E816">
        <v>360</v>
      </c>
      <c r="F816">
        <v>-2.002E-2</v>
      </c>
      <c r="G816">
        <v>13.846094984800001</v>
      </c>
      <c r="H816">
        <v>16.545152323</v>
      </c>
      <c r="I816">
        <v>1.8718983334999999</v>
      </c>
      <c r="J816">
        <v>3.1553436194</v>
      </c>
      <c r="K816">
        <v>4.1748194724000003</v>
      </c>
      <c r="L816">
        <v>1116.1095850670999</v>
      </c>
      <c r="M816">
        <v>1440.6334272378999</v>
      </c>
      <c r="N816">
        <v>1629.0246042908</v>
      </c>
      <c r="O816">
        <v>295.72443377180002</v>
      </c>
      <c r="P816">
        <v>787.5759533117</v>
      </c>
      <c r="Q816">
        <v>41.9132078377</v>
      </c>
      <c r="R816">
        <v>33.085824319099999</v>
      </c>
      <c r="S816">
        <v>15.3163462927</v>
      </c>
      <c r="T816">
        <v>4.9406448000000004E-3</v>
      </c>
      <c r="U816">
        <v>1.4038232600000001E-2</v>
      </c>
      <c r="V816">
        <v>2.14238377E-2</v>
      </c>
      <c r="W816">
        <v>0.35032002740000001</v>
      </c>
      <c r="X816">
        <v>6.8266107600000001E-2</v>
      </c>
      <c r="Y816">
        <v>2.77821678E-2</v>
      </c>
      <c r="Z816">
        <v>5.1494050800000003E-2</v>
      </c>
      <c r="AA816">
        <v>3.6991651600000001E-2</v>
      </c>
      <c r="AB816">
        <v>4572.4701974720001</v>
      </c>
      <c r="AC816">
        <v>1305.3860988040999</v>
      </c>
      <c r="AD816">
        <v>1760.1629764799</v>
      </c>
      <c r="AE816">
        <v>1760.8486509111001</v>
      </c>
      <c r="AF816">
        <v>0.1975771271</v>
      </c>
      <c r="AG816">
        <v>0.39401806789999999</v>
      </c>
      <c r="AH816">
        <v>0.65719425860000003</v>
      </c>
      <c r="AI816" s="5">
        <f t="shared" si="13"/>
        <v>523.99511036014087</v>
      </c>
      <c r="AJ816" s="5">
        <f t="shared" si="13"/>
        <v>676.35372170793426</v>
      </c>
      <c r="AK816" s="5">
        <f t="shared" si="13"/>
        <v>764.80028370460093</v>
      </c>
    </row>
    <row r="817" spans="2:37" customFormat="1" x14ac:dyDescent="0.4">
      <c r="B817">
        <v>1.41E-3</v>
      </c>
      <c r="C817">
        <v>2.51586</v>
      </c>
      <c r="D817">
        <v>7.5999999999999998E-2</v>
      </c>
      <c r="E817">
        <v>360</v>
      </c>
      <c r="F817">
        <v>-1.6889999999999999E-2</v>
      </c>
      <c r="G817">
        <v>13.8901521716</v>
      </c>
      <c r="H817">
        <v>16.5922921624</v>
      </c>
      <c r="I817">
        <v>1.8870452367999999</v>
      </c>
      <c r="J817">
        <v>3.2531465952</v>
      </c>
      <c r="K817">
        <v>4.2327289018999998</v>
      </c>
      <c r="L817">
        <v>1129.8131469555999</v>
      </c>
      <c r="M817">
        <v>1503.2433605905001</v>
      </c>
      <c r="N817">
        <v>1636.3972268221</v>
      </c>
      <c r="O817">
        <v>295.60522563299998</v>
      </c>
      <c r="P817">
        <v>785.86954447170001</v>
      </c>
      <c r="Q817">
        <v>45.884878283799999</v>
      </c>
      <c r="R817">
        <v>38.017207084799999</v>
      </c>
      <c r="S817">
        <v>10.6043993076</v>
      </c>
      <c r="T817">
        <v>5.0209249999999999E-3</v>
      </c>
      <c r="U817">
        <v>1.4921977499999999E-2</v>
      </c>
      <c r="V817">
        <v>2.3006315199999999E-2</v>
      </c>
      <c r="W817">
        <v>0.35032002740000001</v>
      </c>
      <c r="X817">
        <v>8.8155570200000005E-2</v>
      </c>
      <c r="Y817">
        <v>4.1290810800000001E-2</v>
      </c>
      <c r="Z817">
        <v>5.1491123799999997E-2</v>
      </c>
      <c r="AA817">
        <v>3.6909563899999998E-2</v>
      </c>
      <c r="AB817">
        <v>4568.9308905641001</v>
      </c>
      <c r="AC817">
        <v>1392.4636229621001</v>
      </c>
      <c r="AD817">
        <v>1787.0883397714999</v>
      </c>
      <c r="AE817">
        <v>1787.0883397714999</v>
      </c>
      <c r="AF817">
        <v>0.2112371589</v>
      </c>
      <c r="AG817">
        <v>0.46044865309999999</v>
      </c>
      <c r="AH817">
        <v>0.84016495540000002</v>
      </c>
      <c r="AI817" s="5">
        <f t="shared" si="13"/>
        <v>530.42870749089195</v>
      </c>
      <c r="AJ817" s="5">
        <f t="shared" si="13"/>
        <v>705.74805661525829</v>
      </c>
      <c r="AK817" s="5">
        <f t="shared" si="13"/>
        <v>768.26160883666671</v>
      </c>
    </row>
    <row r="818" spans="2:37" customFormat="1" x14ac:dyDescent="0.4">
      <c r="B818">
        <v>1.41E-3</v>
      </c>
      <c r="C818">
        <v>2.51586</v>
      </c>
      <c r="D818">
        <v>7.5999999999999998E-2</v>
      </c>
      <c r="E818">
        <v>360</v>
      </c>
      <c r="F818">
        <v>-1.52E-2</v>
      </c>
      <c r="G818">
        <v>13.914296245799999</v>
      </c>
      <c r="H818">
        <v>16.618078841199999</v>
      </c>
      <c r="I818">
        <v>1.8954512214000001</v>
      </c>
      <c r="J818">
        <v>3.3067969001000002</v>
      </c>
      <c r="K818">
        <v>4.2448886423000003</v>
      </c>
      <c r="L818">
        <v>1137.5186435964999</v>
      </c>
      <c r="M818">
        <v>1538.0362867934</v>
      </c>
      <c r="N818">
        <v>1638.2429328241999</v>
      </c>
      <c r="O818">
        <v>295.5364633886</v>
      </c>
      <c r="P818">
        <v>784.83632629169995</v>
      </c>
      <c r="Q818">
        <v>48.153775327600002</v>
      </c>
      <c r="R818">
        <v>40.350776188499999</v>
      </c>
      <c r="S818">
        <v>3.253706701</v>
      </c>
      <c r="T818">
        <v>5.0657567999999997E-3</v>
      </c>
      <c r="U818">
        <v>1.5418217099999999E-2</v>
      </c>
      <c r="V818">
        <v>2.36703365E-2</v>
      </c>
      <c r="W818">
        <v>0.35032002740000001</v>
      </c>
      <c r="X818">
        <v>0.1012061158</v>
      </c>
      <c r="Y818">
        <v>5.1141038899999998E-2</v>
      </c>
      <c r="Z818">
        <v>5.1489559999999997E-2</v>
      </c>
      <c r="AA818">
        <v>3.6854545799999999E-2</v>
      </c>
      <c r="AB818">
        <v>4566.9472641107996</v>
      </c>
      <c r="AC818">
        <v>1441.0979197874001</v>
      </c>
      <c r="AD818">
        <v>1793.2173425210999</v>
      </c>
      <c r="AE818">
        <v>1793.2173425210999</v>
      </c>
      <c r="AF818">
        <v>0.2189950158</v>
      </c>
      <c r="AG818">
        <v>0.50100230359999998</v>
      </c>
      <c r="AH818">
        <v>0.96038463090000004</v>
      </c>
      <c r="AI818" s="5">
        <f t="shared" si="13"/>
        <v>534.04631154765264</v>
      </c>
      <c r="AJ818" s="5">
        <f t="shared" si="13"/>
        <v>722.08276375277001</v>
      </c>
      <c r="AK818" s="5">
        <f t="shared" si="13"/>
        <v>769.12813747615019</v>
      </c>
    </row>
    <row r="819" spans="2:37" customFormat="1" x14ac:dyDescent="0.4">
      <c r="B819">
        <v>1.41E-3</v>
      </c>
      <c r="C819">
        <v>2.51586</v>
      </c>
      <c r="D819">
        <v>7.5999999999999998E-2</v>
      </c>
      <c r="E819">
        <v>360</v>
      </c>
      <c r="F819">
        <v>-1.3339999999999999E-2</v>
      </c>
      <c r="G819">
        <v>13.941134550699999</v>
      </c>
      <c r="H819">
        <v>16.646714953099998</v>
      </c>
      <c r="I819">
        <v>1.9048879846</v>
      </c>
      <c r="J819">
        <v>3.3659445333</v>
      </c>
      <c r="K819">
        <v>4.2501615333</v>
      </c>
      <c r="L819">
        <v>1146.2532170919001</v>
      </c>
      <c r="M819">
        <v>1576.4113560282001</v>
      </c>
      <c r="N819">
        <v>1637.9764431143001</v>
      </c>
      <c r="O819">
        <v>295.45705802959998</v>
      </c>
      <c r="P819">
        <v>783.59852204590004</v>
      </c>
      <c r="Q819">
        <v>50.753342379700001</v>
      </c>
      <c r="R819">
        <v>42.348792530899999</v>
      </c>
      <c r="S819">
        <v>0</v>
      </c>
      <c r="T819">
        <v>5.1163234999999996E-3</v>
      </c>
      <c r="U819">
        <v>1.5974711499999999E-2</v>
      </c>
      <c r="V819">
        <v>2.4121227799999999E-2</v>
      </c>
      <c r="W819">
        <v>0.35032002740000001</v>
      </c>
      <c r="X819">
        <v>0.11781346600000001</v>
      </c>
      <c r="Y819">
        <v>6.4719071099999997E-2</v>
      </c>
      <c r="Z819">
        <v>5.1487850199999997E-2</v>
      </c>
      <c r="AA819">
        <v>3.6782724900000001E-2</v>
      </c>
      <c r="AB819">
        <v>4564.7242165197003</v>
      </c>
      <c r="AC819">
        <v>1495.1138768267001</v>
      </c>
      <c r="AD819">
        <v>1795.2302134511999</v>
      </c>
      <c r="AE819">
        <v>1795.2302134511999</v>
      </c>
      <c r="AF819">
        <v>0.2278596453</v>
      </c>
      <c r="AG819">
        <v>0.54995210019999996</v>
      </c>
      <c r="AH819">
        <v>1</v>
      </c>
      <c r="AI819" s="5">
        <f t="shared" si="13"/>
        <v>538.14705027788739</v>
      </c>
      <c r="AJ819" s="5">
        <f t="shared" si="13"/>
        <v>740.09922818225357</v>
      </c>
      <c r="AK819" s="5">
        <f t="shared" si="13"/>
        <v>769.00302493629113</v>
      </c>
    </row>
    <row r="820" spans="2:37" customFormat="1" x14ac:dyDescent="0.4">
      <c r="B820">
        <v>1.41E-3</v>
      </c>
      <c r="C820">
        <v>2.51586</v>
      </c>
      <c r="D820">
        <v>7.5999999999999998E-2</v>
      </c>
      <c r="E820">
        <v>360</v>
      </c>
      <c r="F820">
        <v>-1.055E-2</v>
      </c>
      <c r="G820">
        <v>13.981702779200001</v>
      </c>
      <c r="H820">
        <v>16.689927660199999</v>
      </c>
      <c r="I820">
        <v>1.9194080066999999</v>
      </c>
      <c r="J820">
        <v>3.4533951024</v>
      </c>
      <c r="K820">
        <v>4.2470250430999998</v>
      </c>
      <c r="L820">
        <v>1159.8640027930001</v>
      </c>
      <c r="M820">
        <v>1632.0947488290001</v>
      </c>
      <c r="N820">
        <v>1633.7794437306</v>
      </c>
      <c r="O820">
        <v>295.33038435740002</v>
      </c>
      <c r="P820">
        <v>781.51579552470002</v>
      </c>
      <c r="Q820">
        <v>54.855583951699998</v>
      </c>
      <c r="R820">
        <v>43.358332434600001</v>
      </c>
      <c r="S820">
        <v>0</v>
      </c>
      <c r="T820">
        <v>5.1946192000000002E-3</v>
      </c>
      <c r="U820">
        <v>1.68155722E-2</v>
      </c>
      <c r="V820">
        <v>2.4402396199999999E-2</v>
      </c>
      <c r="W820">
        <v>0.35032002740000001</v>
      </c>
      <c r="X820">
        <v>0.14797120010000001</v>
      </c>
      <c r="Y820">
        <v>9.2135366699999999E-2</v>
      </c>
      <c r="Z820">
        <v>5.1485307399999999E-2</v>
      </c>
      <c r="AA820">
        <v>3.6651259399999997E-2</v>
      </c>
      <c r="AB820">
        <v>4561.3418813634999</v>
      </c>
      <c r="AC820">
        <v>1574.7574510142999</v>
      </c>
      <c r="AD820">
        <v>1791.0592136667001</v>
      </c>
      <c r="AE820">
        <v>1791.0592136667001</v>
      </c>
      <c r="AF820">
        <v>0.2418278935</v>
      </c>
      <c r="AG820">
        <v>0.63295766360000005</v>
      </c>
      <c r="AH820">
        <v>1</v>
      </c>
      <c r="AI820" s="5">
        <f t="shared" si="13"/>
        <v>544.53709051314559</v>
      </c>
      <c r="AJ820" s="5">
        <f t="shared" si="13"/>
        <v>766.24166611690146</v>
      </c>
      <c r="AK820" s="5">
        <f t="shared" si="13"/>
        <v>767.03260269042255</v>
      </c>
    </row>
    <row r="821" spans="2:37" customFormat="1" x14ac:dyDescent="0.4">
      <c r="B821">
        <v>1.41E-3</v>
      </c>
      <c r="C821">
        <v>2.51586</v>
      </c>
      <c r="D821">
        <v>7.5999999999999998E-2</v>
      </c>
      <c r="E821">
        <v>394.35</v>
      </c>
      <c r="F821">
        <v>-2.002E-2</v>
      </c>
      <c r="G821">
        <v>13.5337835355</v>
      </c>
      <c r="H821">
        <v>16.1883724106</v>
      </c>
      <c r="I821">
        <v>1.8233760939999999</v>
      </c>
      <c r="J821">
        <v>3.0735371934</v>
      </c>
      <c r="K821">
        <v>4.0714683761000003</v>
      </c>
      <c r="L821">
        <v>1089.6111023123001</v>
      </c>
      <c r="M821">
        <v>1402.8737597325</v>
      </c>
      <c r="N821">
        <v>1580.0337002131</v>
      </c>
      <c r="O821">
        <v>295.82670945590002</v>
      </c>
      <c r="P821">
        <v>788.38707009309996</v>
      </c>
      <c r="Q821">
        <v>42.036578873400003</v>
      </c>
      <c r="R821">
        <v>33.296017208499997</v>
      </c>
      <c r="S821">
        <v>15.5689671239</v>
      </c>
      <c r="T821">
        <v>4.6878275E-3</v>
      </c>
      <c r="U821">
        <v>1.33197495E-2</v>
      </c>
      <c r="V821">
        <v>2.0394254899999999E-2</v>
      </c>
      <c r="W821">
        <v>0.35032002740000001</v>
      </c>
      <c r="X821">
        <v>6.8266107600000001E-2</v>
      </c>
      <c r="Y821">
        <v>2.77821678E-2</v>
      </c>
      <c r="Z821">
        <v>5.1504522099999998E-2</v>
      </c>
      <c r="AA821">
        <v>3.7009851900000001E-2</v>
      </c>
      <c r="AB821">
        <v>4574.7100528374003</v>
      </c>
      <c r="AC821">
        <v>1308.3591636434001</v>
      </c>
      <c r="AD821">
        <v>1769.8351879341999</v>
      </c>
      <c r="AE821">
        <v>1770.8757567829</v>
      </c>
      <c r="AF821">
        <v>0.19527576690000001</v>
      </c>
      <c r="AG821">
        <v>0.3903327546</v>
      </c>
      <c r="AH821">
        <v>0.65168598180000004</v>
      </c>
      <c r="AI821" s="5">
        <f t="shared" si="13"/>
        <v>511.55450812784045</v>
      </c>
      <c r="AJ821" s="5">
        <f t="shared" si="13"/>
        <v>658.62617827816905</v>
      </c>
      <c r="AK821" s="5">
        <f t="shared" si="13"/>
        <v>741.79985925497658</v>
      </c>
    </row>
    <row r="822" spans="2:37" customFormat="1" x14ac:dyDescent="0.4">
      <c r="B822">
        <v>1.41E-3</v>
      </c>
      <c r="C822">
        <v>2.51586</v>
      </c>
      <c r="D822">
        <v>7.5999999999999998E-2</v>
      </c>
      <c r="E822">
        <v>394.35</v>
      </c>
      <c r="F822">
        <v>-1.6889999999999999E-2</v>
      </c>
      <c r="G822">
        <v>13.584092466</v>
      </c>
      <c r="H822">
        <v>16.243571688500001</v>
      </c>
      <c r="I822">
        <v>1.8388879471999999</v>
      </c>
      <c r="J822">
        <v>3.1734831872</v>
      </c>
      <c r="K822">
        <v>4.1300746868999996</v>
      </c>
      <c r="L822">
        <v>1103.3230660861</v>
      </c>
      <c r="M822">
        <v>1465.1402647293</v>
      </c>
      <c r="N822">
        <v>1586.5077745491999</v>
      </c>
      <c r="O822">
        <v>295.70872161189999</v>
      </c>
      <c r="P822">
        <v>786.69488649640004</v>
      </c>
      <c r="Q822">
        <v>46.026891797799998</v>
      </c>
      <c r="R822">
        <v>38.320988787799998</v>
      </c>
      <c r="S822">
        <v>11.059373170300001</v>
      </c>
      <c r="T822">
        <v>4.7679274999999997E-3</v>
      </c>
      <c r="U822">
        <v>1.4200103699999999E-2</v>
      </c>
      <c r="V822">
        <v>2.1972755300000001E-2</v>
      </c>
      <c r="W822">
        <v>0.35032002740000001</v>
      </c>
      <c r="X822">
        <v>8.8155570200000005E-2</v>
      </c>
      <c r="Y822">
        <v>4.1290810800000001E-2</v>
      </c>
      <c r="Z822">
        <v>5.1501503699999999E-2</v>
      </c>
      <c r="AA822">
        <v>3.6928682400000003E-2</v>
      </c>
      <c r="AB822">
        <v>4571.2079352213996</v>
      </c>
      <c r="AC822">
        <v>1396.1473967243001</v>
      </c>
      <c r="AD822">
        <v>1798.4587456411</v>
      </c>
      <c r="AE822">
        <v>1798.4587456411</v>
      </c>
      <c r="AF822">
        <v>0.208856713</v>
      </c>
      <c r="AG822">
        <v>0.45628509280000001</v>
      </c>
      <c r="AH822">
        <v>0.83337689230000001</v>
      </c>
      <c r="AI822" s="5">
        <f t="shared" si="13"/>
        <v>517.99204980568072</v>
      </c>
      <c r="AJ822" s="5">
        <f t="shared" si="13"/>
        <v>687.85927921563382</v>
      </c>
      <c r="AK822" s="5">
        <f t="shared" si="13"/>
        <v>744.8393307742723</v>
      </c>
    </row>
    <row r="823" spans="2:37" customFormat="1" x14ac:dyDescent="0.4">
      <c r="B823">
        <v>1.41E-3</v>
      </c>
      <c r="C823">
        <v>2.51586</v>
      </c>
      <c r="D823">
        <v>7.5999999999999998E-2</v>
      </c>
      <c r="E823">
        <v>394.35</v>
      </c>
      <c r="F823">
        <v>-1.52E-2</v>
      </c>
      <c r="G823">
        <v>13.611246986899999</v>
      </c>
      <c r="H823">
        <v>16.2732329613</v>
      </c>
      <c r="I823">
        <v>1.8474971841000001</v>
      </c>
      <c r="J823">
        <v>3.2283449342999999</v>
      </c>
      <c r="K823">
        <v>4.1417146662000004</v>
      </c>
      <c r="L823">
        <v>1111.0355918851999</v>
      </c>
      <c r="M823">
        <v>1499.8039894729</v>
      </c>
      <c r="N823">
        <v>1588.0961603154001</v>
      </c>
      <c r="O823">
        <v>295.64068730920002</v>
      </c>
      <c r="P823">
        <v>785.6700432504</v>
      </c>
      <c r="Q823">
        <v>48.307395348100002</v>
      </c>
      <c r="R823">
        <v>40.723701576700002</v>
      </c>
      <c r="S823">
        <v>3.8785265518999998</v>
      </c>
      <c r="T823">
        <v>4.8126766000000003E-3</v>
      </c>
      <c r="U823">
        <v>1.4695317499999999E-2</v>
      </c>
      <c r="V823">
        <v>2.2640275200000001E-2</v>
      </c>
      <c r="W823">
        <v>0.35032002740000001</v>
      </c>
      <c r="X823">
        <v>0.1012061158</v>
      </c>
      <c r="Y823">
        <v>5.1141038899999998E-2</v>
      </c>
      <c r="Z823">
        <v>5.14998989E-2</v>
      </c>
      <c r="AA823">
        <v>3.6874281500000002E-2</v>
      </c>
      <c r="AB823">
        <v>4569.2428255792001</v>
      </c>
      <c r="AC823">
        <v>1445.2668760668</v>
      </c>
      <c r="AD823">
        <v>1804.8556158959</v>
      </c>
      <c r="AE823">
        <v>1804.8556158959</v>
      </c>
      <c r="AF823">
        <v>0.2165643317</v>
      </c>
      <c r="AG823">
        <v>0.49652743890000001</v>
      </c>
      <c r="AH823">
        <v>0.95279762499999998</v>
      </c>
      <c r="AI823" s="5">
        <f t="shared" si="13"/>
        <v>521.61295393671355</v>
      </c>
      <c r="AJ823" s="5">
        <f t="shared" si="13"/>
        <v>704.13332839103293</v>
      </c>
      <c r="AK823" s="5">
        <f t="shared" si="13"/>
        <v>745.58505179126769</v>
      </c>
    </row>
    <row r="824" spans="2:37" customFormat="1" x14ac:dyDescent="0.4">
      <c r="B824">
        <v>1.41E-3</v>
      </c>
      <c r="C824">
        <v>2.51586</v>
      </c>
      <c r="D824">
        <v>7.5999999999999998E-2</v>
      </c>
      <c r="E824">
        <v>394.35</v>
      </c>
      <c r="F824">
        <v>-1.3339999999999999E-2</v>
      </c>
      <c r="G824">
        <v>13.6410653339</v>
      </c>
      <c r="H824">
        <v>16.3056969073</v>
      </c>
      <c r="I824">
        <v>1.8571630240999999</v>
      </c>
      <c r="J824">
        <v>3.2888721512000001</v>
      </c>
      <c r="K824">
        <v>4.1472820653999998</v>
      </c>
      <c r="L824">
        <v>1119.7804197350999</v>
      </c>
      <c r="M824">
        <v>1538.1051006437999</v>
      </c>
      <c r="N824">
        <v>1588.147074468</v>
      </c>
      <c r="O824">
        <v>295.56215084640002</v>
      </c>
      <c r="P824">
        <v>784.44221470410002</v>
      </c>
      <c r="Q824">
        <v>50.9212605134</v>
      </c>
      <c r="R824">
        <v>42.818584243399997</v>
      </c>
      <c r="S824">
        <v>0</v>
      </c>
      <c r="T824">
        <v>4.8631667999999998E-3</v>
      </c>
      <c r="U824">
        <v>1.5251518800000001E-2</v>
      </c>
      <c r="V824">
        <v>2.3097376700000002E-2</v>
      </c>
      <c r="W824">
        <v>0.35032002740000001</v>
      </c>
      <c r="X824">
        <v>0.11781346600000001</v>
      </c>
      <c r="Y824">
        <v>6.4719071099999997E-2</v>
      </c>
      <c r="Z824">
        <v>5.14981521E-2</v>
      </c>
      <c r="AA824">
        <v>3.6803250599999997E-2</v>
      </c>
      <c r="AB824">
        <v>4567.0388644546001</v>
      </c>
      <c r="AC824">
        <v>1499.9250333753</v>
      </c>
      <c r="AD824">
        <v>1807.7605451216</v>
      </c>
      <c r="AE824">
        <v>1807.7605451216</v>
      </c>
      <c r="AF824">
        <v>0.2253659908</v>
      </c>
      <c r="AG824">
        <v>0.54508273910000005</v>
      </c>
      <c r="AH824">
        <v>1</v>
      </c>
      <c r="AI824" s="5">
        <f t="shared" si="13"/>
        <v>525.71850691788734</v>
      </c>
      <c r="AJ824" s="5">
        <f t="shared" si="13"/>
        <v>722.11507072478878</v>
      </c>
      <c r="AK824" s="5">
        <f t="shared" si="13"/>
        <v>745.60895514929587</v>
      </c>
    </row>
    <row r="825" spans="2:37" customFormat="1" x14ac:dyDescent="0.4">
      <c r="B825">
        <v>1.41E-3</v>
      </c>
      <c r="C825">
        <v>2.51586</v>
      </c>
      <c r="D825">
        <v>7.5999999999999998E-2</v>
      </c>
      <c r="E825">
        <v>394.35</v>
      </c>
      <c r="F825">
        <v>-1.055E-2</v>
      </c>
      <c r="G825">
        <v>13.68562648</v>
      </c>
      <c r="H825">
        <v>16.354022962799998</v>
      </c>
      <c r="I825">
        <v>1.8720368268000001</v>
      </c>
      <c r="J825">
        <v>3.3784721744000001</v>
      </c>
      <c r="K825">
        <v>4.1437592567000001</v>
      </c>
      <c r="L825">
        <v>1133.4115829697</v>
      </c>
      <c r="M825">
        <v>1593.8516840730999</v>
      </c>
      <c r="N825">
        <v>1584.1192539685001</v>
      </c>
      <c r="O825">
        <v>295.43689831040001</v>
      </c>
      <c r="P825">
        <v>782.37682319090004</v>
      </c>
      <c r="Q825">
        <v>55.048203018499997</v>
      </c>
      <c r="R825">
        <v>44.024373496300001</v>
      </c>
      <c r="S825">
        <v>0</v>
      </c>
      <c r="T825">
        <v>4.9413759000000003E-3</v>
      </c>
      <c r="U825">
        <v>1.6093844699999998E-2</v>
      </c>
      <c r="V825">
        <v>2.3371007400000001E-2</v>
      </c>
      <c r="W825">
        <v>0.35032002740000001</v>
      </c>
      <c r="X825">
        <v>0.14797120010000001</v>
      </c>
      <c r="Y825">
        <v>9.2135366699999999E-2</v>
      </c>
      <c r="Z825">
        <v>5.1495565899999998E-2</v>
      </c>
      <c r="AA825">
        <v>3.6672657300000001E-2</v>
      </c>
      <c r="AB825">
        <v>4563.6825556964004</v>
      </c>
      <c r="AC825">
        <v>1580.7872627132999</v>
      </c>
      <c r="AD825">
        <v>1803.9854908432001</v>
      </c>
      <c r="AE825">
        <v>1803.9854908432001</v>
      </c>
      <c r="AF825">
        <v>0.23922671509999999</v>
      </c>
      <c r="AG825">
        <v>0.62741868000000001</v>
      </c>
      <c r="AH825">
        <v>1</v>
      </c>
      <c r="AI825" s="5">
        <f t="shared" si="13"/>
        <v>532.11811407028176</v>
      </c>
      <c r="AJ825" s="5">
        <f t="shared" si="13"/>
        <v>748.28717562117367</v>
      </c>
      <c r="AK825" s="5">
        <f t="shared" si="13"/>
        <v>743.71795960962447</v>
      </c>
    </row>
    <row r="826" spans="2:37" customFormat="1" x14ac:dyDescent="0.4">
      <c r="B826">
        <v>1.41E-3</v>
      </c>
      <c r="C826">
        <v>2.51586</v>
      </c>
      <c r="D826">
        <v>7.5999999999999998E-2</v>
      </c>
      <c r="E826">
        <v>519.33000000000004</v>
      </c>
      <c r="F826">
        <v>-2.002E-2</v>
      </c>
      <c r="G826">
        <v>12.565375165200001</v>
      </c>
      <c r="H826">
        <v>15.0766055339</v>
      </c>
      <c r="I826">
        <v>1.6819878582000001</v>
      </c>
      <c r="J826">
        <v>2.8170250644000001</v>
      </c>
      <c r="K826">
        <v>3.7355210869</v>
      </c>
      <c r="L826">
        <v>1013.0423509635</v>
      </c>
      <c r="M826">
        <v>1288.8252856791</v>
      </c>
      <c r="N826">
        <v>1429.8184669969</v>
      </c>
      <c r="O826">
        <v>296.11379780570002</v>
      </c>
      <c r="P826">
        <v>790.79318027140005</v>
      </c>
      <c r="Q826">
        <v>42.429309592300001</v>
      </c>
      <c r="R826">
        <v>33.974184331099998</v>
      </c>
      <c r="S826">
        <v>16.393063939499999</v>
      </c>
      <c r="T826">
        <v>3.9890072000000002E-3</v>
      </c>
      <c r="U826">
        <v>1.11892386E-2</v>
      </c>
      <c r="V826">
        <v>1.7262272499999998E-2</v>
      </c>
      <c r="W826">
        <v>0.35032002740000001</v>
      </c>
      <c r="X826">
        <v>6.8266107600000001E-2</v>
      </c>
      <c r="Y826">
        <v>2.77821678E-2</v>
      </c>
      <c r="Z826">
        <v>5.1535496200000003E-2</v>
      </c>
      <c r="AA826">
        <v>3.7067357699999998E-2</v>
      </c>
      <c r="AB826">
        <v>4581.2850396217</v>
      </c>
      <c r="AC826">
        <v>1317.86766033</v>
      </c>
      <c r="AD826">
        <v>1801.2028742368</v>
      </c>
      <c r="AE826">
        <v>1804.0928865789999</v>
      </c>
      <c r="AF826">
        <v>0.1879343215</v>
      </c>
      <c r="AG826">
        <v>0.37840832369999999</v>
      </c>
      <c r="AH826">
        <v>0.63371272690000002</v>
      </c>
      <c r="AI826" s="5">
        <f t="shared" si="13"/>
        <v>475.60673754154931</v>
      </c>
      <c r="AJ826" s="5">
        <f t="shared" si="13"/>
        <v>605.08229374605639</v>
      </c>
      <c r="AK826" s="5">
        <f t="shared" si="13"/>
        <v>671.27627558539916</v>
      </c>
    </row>
    <row r="827" spans="2:37" customFormat="1" x14ac:dyDescent="0.4">
      <c r="B827">
        <v>1.41E-3</v>
      </c>
      <c r="C827">
        <v>2.51586</v>
      </c>
      <c r="D827">
        <v>7.5999999999999998E-2</v>
      </c>
      <c r="E827">
        <v>519.33000000000004</v>
      </c>
      <c r="F827">
        <v>-1.6889999999999999E-2</v>
      </c>
      <c r="G827">
        <v>12.636843965600001</v>
      </c>
      <c r="H827">
        <v>15.1592743431</v>
      </c>
      <c r="I827">
        <v>1.6986499384</v>
      </c>
      <c r="J827">
        <v>2.9243703333000002</v>
      </c>
      <c r="K827">
        <v>3.7952003378999999</v>
      </c>
      <c r="L827">
        <v>1026.7926727771001</v>
      </c>
      <c r="M827">
        <v>1350.2209185639001</v>
      </c>
      <c r="N827">
        <v>1432.4172871856999</v>
      </c>
      <c r="O827">
        <v>295.9994263671</v>
      </c>
      <c r="P827">
        <v>789.14584799969998</v>
      </c>
      <c r="Q827">
        <v>46.476725523799999</v>
      </c>
      <c r="R827">
        <v>39.295101061799997</v>
      </c>
      <c r="S827">
        <v>12.5355388299</v>
      </c>
      <c r="T827">
        <v>4.0684303999999998E-3</v>
      </c>
      <c r="U827">
        <v>1.2058238000000001E-2</v>
      </c>
      <c r="V827">
        <v>1.8826387300000001E-2</v>
      </c>
      <c r="W827">
        <v>0.35032002740000001</v>
      </c>
      <c r="X827">
        <v>8.8155570200000005E-2</v>
      </c>
      <c r="Y827">
        <v>4.1290810800000001E-2</v>
      </c>
      <c r="Z827">
        <v>5.1532147E-2</v>
      </c>
      <c r="AA827">
        <v>3.69890571E-2</v>
      </c>
      <c r="AB827">
        <v>4577.9019743500003</v>
      </c>
      <c r="AC827">
        <v>1407.8711256045001</v>
      </c>
      <c r="AD827">
        <v>1835.0703249298001</v>
      </c>
      <c r="AE827">
        <v>1835.0703249298001</v>
      </c>
      <c r="AF827">
        <v>0.20130202750000001</v>
      </c>
      <c r="AG827">
        <v>0.44290964690000001</v>
      </c>
      <c r="AH827">
        <v>0.81137476939999997</v>
      </c>
      <c r="AI827" s="5">
        <f t="shared" si="13"/>
        <v>482.06228768877941</v>
      </c>
      <c r="AJ827" s="5">
        <f t="shared" si="13"/>
        <v>633.90653453704238</v>
      </c>
      <c r="AK827" s="5">
        <f t="shared" si="13"/>
        <v>672.49637896042259</v>
      </c>
    </row>
    <row r="828" spans="2:37" customFormat="1" x14ac:dyDescent="0.4">
      <c r="B828">
        <v>1.41E-3</v>
      </c>
      <c r="C828">
        <v>2.51586</v>
      </c>
      <c r="D828">
        <v>7.5999999999999998E-2</v>
      </c>
      <c r="E828">
        <v>519.33000000000004</v>
      </c>
      <c r="F828">
        <v>-1.52E-2</v>
      </c>
      <c r="G828">
        <v>12.674103778899999</v>
      </c>
      <c r="H828">
        <v>15.2020373377</v>
      </c>
      <c r="I828">
        <v>1.7079003349999999</v>
      </c>
      <c r="J828">
        <v>2.9834076479</v>
      </c>
      <c r="K828">
        <v>3.8062240775</v>
      </c>
      <c r="L828">
        <v>1034.5341823717999</v>
      </c>
      <c r="M828">
        <v>1384.5974276633999</v>
      </c>
      <c r="N828">
        <v>1433.7798299229</v>
      </c>
      <c r="O828">
        <v>295.93357247289998</v>
      </c>
      <c r="P828">
        <v>788.14737043440005</v>
      </c>
      <c r="Q828">
        <v>48.792926327399996</v>
      </c>
      <c r="R828">
        <v>41.917648300499998</v>
      </c>
      <c r="S828">
        <v>5.9066539034999996</v>
      </c>
      <c r="T828">
        <v>4.1128622000000002E-3</v>
      </c>
      <c r="U828">
        <v>1.2550016900000001E-2</v>
      </c>
      <c r="V828">
        <v>1.9504544799999999E-2</v>
      </c>
      <c r="W828">
        <v>0.35032002740000001</v>
      </c>
      <c r="X828">
        <v>0.1012061158</v>
      </c>
      <c r="Y828">
        <v>5.1141038899999998E-2</v>
      </c>
      <c r="Z828">
        <v>5.1530394100000002E-2</v>
      </c>
      <c r="AA828">
        <v>3.6936602499999999E-2</v>
      </c>
      <c r="AB828">
        <v>4575.9960170978002</v>
      </c>
      <c r="AC828">
        <v>1458.5108141764999</v>
      </c>
      <c r="AD828">
        <v>1843.9566091465999</v>
      </c>
      <c r="AE828">
        <v>1843.9566091465999</v>
      </c>
      <c r="AF828">
        <v>0.2088678736</v>
      </c>
      <c r="AG828">
        <v>0.48218108790000003</v>
      </c>
      <c r="AH828">
        <v>0.92820759210000003</v>
      </c>
      <c r="AI828" s="5">
        <f t="shared" si="13"/>
        <v>485.69679923558687</v>
      </c>
      <c r="AJ828" s="5">
        <f t="shared" si="13"/>
        <v>650.04574068704221</v>
      </c>
      <c r="AK828" s="5">
        <f t="shared" si="13"/>
        <v>673.13607038633813</v>
      </c>
    </row>
    <row r="829" spans="2:37" customFormat="1" x14ac:dyDescent="0.4">
      <c r="B829">
        <v>1.41E-3</v>
      </c>
      <c r="C829">
        <v>2.51586</v>
      </c>
      <c r="D829">
        <v>7.5999999999999998E-2</v>
      </c>
      <c r="E829">
        <v>519.33000000000004</v>
      </c>
      <c r="F829">
        <v>-1.3339999999999999E-2</v>
      </c>
      <c r="G829">
        <v>12.714118131099999</v>
      </c>
      <c r="H829">
        <v>15.2477016795</v>
      </c>
      <c r="I829">
        <v>1.718288158</v>
      </c>
      <c r="J829">
        <v>3.0486701024</v>
      </c>
      <c r="K829">
        <v>3.8095521360000002</v>
      </c>
      <c r="L829">
        <v>1043.3182388681</v>
      </c>
      <c r="M829">
        <v>1422.7889562815001</v>
      </c>
      <c r="N829">
        <v>1433.3487414501999</v>
      </c>
      <c r="O829">
        <v>295.85762263049998</v>
      </c>
      <c r="P829">
        <v>786.95069188959997</v>
      </c>
      <c r="Q829">
        <v>51.450580458099999</v>
      </c>
      <c r="R829">
        <v>44.318557448699998</v>
      </c>
      <c r="S829">
        <v>0</v>
      </c>
      <c r="T829">
        <v>4.1630449999999998E-3</v>
      </c>
      <c r="U829">
        <v>1.3105089E-2</v>
      </c>
      <c r="V829">
        <v>1.9979342600000002E-2</v>
      </c>
      <c r="W829">
        <v>0.35032002740000001</v>
      </c>
      <c r="X829">
        <v>0.11781346600000001</v>
      </c>
      <c r="Y829">
        <v>6.4719071099999997E-2</v>
      </c>
      <c r="Z829">
        <v>5.15285064E-2</v>
      </c>
      <c r="AA829">
        <v>3.6867984299999997E-2</v>
      </c>
      <c r="AB829">
        <v>4573.8530292967998</v>
      </c>
      <c r="AC829">
        <v>1515.1721330615001</v>
      </c>
      <c r="AD829">
        <v>1847.7831183768999</v>
      </c>
      <c r="AE829">
        <v>1847.7831183768999</v>
      </c>
      <c r="AF829">
        <v>0.21749188850000001</v>
      </c>
      <c r="AG829">
        <v>0.52952178709999997</v>
      </c>
      <c r="AH829">
        <v>1</v>
      </c>
      <c r="AI829" s="5">
        <f t="shared" si="13"/>
        <v>489.82076942164321</v>
      </c>
      <c r="AJ829" s="5">
        <f t="shared" si="13"/>
        <v>667.97603581291082</v>
      </c>
      <c r="AK829" s="5">
        <f t="shared" si="13"/>
        <v>672.93368143201872</v>
      </c>
    </row>
    <row r="830" spans="2:37" customFormat="1" x14ac:dyDescent="0.4">
      <c r="B830">
        <v>1.41E-3</v>
      </c>
      <c r="C830">
        <v>2.51586</v>
      </c>
      <c r="D830">
        <v>7.5999999999999998E-2</v>
      </c>
      <c r="E830">
        <v>519.33000000000004</v>
      </c>
      <c r="F830">
        <v>-1.055E-2</v>
      </c>
      <c r="G830">
        <v>12.7721383646</v>
      </c>
      <c r="H830">
        <v>15.313404090700001</v>
      </c>
      <c r="I830">
        <v>1.7342783284000001</v>
      </c>
      <c r="J830">
        <v>3.1456472179000001</v>
      </c>
      <c r="K830">
        <v>3.8040044814999998</v>
      </c>
      <c r="L830">
        <v>1057.0250526120999</v>
      </c>
      <c r="M830">
        <v>1478.930094884</v>
      </c>
      <c r="N830">
        <v>1429.7042709426</v>
      </c>
      <c r="O830">
        <v>295.73665566940002</v>
      </c>
      <c r="P830">
        <v>784.93930688089995</v>
      </c>
      <c r="Q830">
        <v>55.653621415700002</v>
      </c>
      <c r="R830">
        <v>46.148724655300001</v>
      </c>
      <c r="S830">
        <v>0</v>
      </c>
      <c r="T830">
        <v>4.2408871000000001E-3</v>
      </c>
      <c r="U830">
        <v>1.3952086000000001E-2</v>
      </c>
      <c r="V830">
        <v>2.02257611E-2</v>
      </c>
      <c r="W830">
        <v>0.35032002740000001</v>
      </c>
      <c r="X830">
        <v>0.14797120010000001</v>
      </c>
      <c r="Y830">
        <v>9.2135366699999999E-2</v>
      </c>
      <c r="Z830">
        <v>5.1525753899999999E-2</v>
      </c>
      <c r="AA830">
        <v>3.6740198500000001E-2</v>
      </c>
      <c r="AB830">
        <v>4570.5796111208001</v>
      </c>
      <c r="AC830">
        <v>1599.8624393206001</v>
      </c>
      <c r="AD830">
        <v>1845.5117676182001</v>
      </c>
      <c r="AE830">
        <v>1845.5117676182001</v>
      </c>
      <c r="AF830">
        <v>0.2310383073</v>
      </c>
      <c r="AG830">
        <v>0.60974632839999998</v>
      </c>
      <c r="AH830">
        <v>1</v>
      </c>
      <c r="AI830" s="5">
        <f t="shared" si="13"/>
        <v>496.25589324511736</v>
      </c>
      <c r="AJ830" s="5">
        <f t="shared" si="13"/>
        <v>694.33337787981225</v>
      </c>
      <c r="AK830" s="5">
        <f t="shared" si="13"/>
        <v>671.22266241436625</v>
      </c>
    </row>
    <row r="831" spans="2:37" customFormat="1" x14ac:dyDescent="0.4">
      <c r="B831">
        <v>1.41E-3</v>
      </c>
      <c r="C831">
        <v>2.51586</v>
      </c>
      <c r="D831">
        <v>0.10199999999999999</v>
      </c>
      <c r="E831">
        <v>233.59</v>
      </c>
      <c r="F831">
        <v>-2.002E-2</v>
      </c>
      <c r="G831">
        <v>12.8049121556</v>
      </c>
      <c r="H831">
        <v>15.4545409303</v>
      </c>
      <c r="I831">
        <v>2.1365157271999999</v>
      </c>
      <c r="J831">
        <v>3.7372858759000001</v>
      </c>
      <c r="K831">
        <v>4.8254388373000001</v>
      </c>
      <c r="L831">
        <v>1276.2224036456</v>
      </c>
      <c r="M831">
        <v>1782.4575756146</v>
      </c>
      <c r="N831">
        <v>1944.8516048460999</v>
      </c>
      <c r="O831">
        <v>369.02246572339999</v>
      </c>
      <c r="P831">
        <v>1325.8370451497999</v>
      </c>
      <c r="Q831">
        <v>51.294081802999997</v>
      </c>
      <c r="R831">
        <v>44.4405451023</v>
      </c>
      <c r="S831">
        <v>0</v>
      </c>
      <c r="T831">
        <v>6.4362261999999998E-3</v>
      </c>
      <c r="U831">
        <v>1.9693901100000001E-2</v>
      </c>
      <c r="V831">
        <v>3.01820639E-2</v>
      </c>
      <c r="W831">
        <v>0.35032002740000001</v>
      </c>
      <c r="X831">
        <v>6.8266107600000001E-2</v>
      </c>
      <c r="Y831">
        <v>2.77821678E-2</v>
      </c>
      <c r="Z831">
        <v>5.6776752299999997E-2</v>
      </c>
      <c r="AA831">
        <v>4.4669876300000001E-2</v>
      </c>
      <c r="AB831">
        <v>5727.8061793887</v>
      </c>
      <c r="AC831">
        <v>1512.1325667244</v>
      </c>
      <c r="AD831">
        <v>1865.6944032061999</v>
      </c>
      <c r="AE831">
        <v>1865.6944032061999</v>
      </c>
      <c r="AF831">
        <v>0.2143219781</v>
      </c>
      <c r="AG831">
        <v>0.51991473659999998</v>
      </c>
      <c r="AH831">
        <v>1</v>
      </c>
      <c r="AI831" s="5">
        <f t="shared" si="13"/>
        <v>599.16544772093903</v>
      </c>
      <c r="AJ831" s="5">
        <f t="shared" si="13"/>
        <v>836.83454254206583</v>
      </c>
      <c r="AK831" s="5">
        <f t="shared" si="13"/>
        <v>913.07587081976521</v>
      </c>
    </row>
    <row r="832" spans="2:37" customFormat="1" x14ac:dyDescent="0.4">
      <c r="B832">
        <v>1.41E-3</v>
      </c>
      <c r="C832">
        <v>2.51586</v>
      </c>
      <c r="D832">
        <v>0.10199999999999999</v>
      </c>
      <c r="E832">
        <v>233.59</v>
      </c>
      <c r="F832">
        <v>-1.6889999999999999E-2</v>
      </c>
      <c r="G832">
        <v>12.8248685556</v>
      </c>
      <c r="H832">
        <v>15.4718038473</v>
      </c>
      <c r="I832">
        <v>2.1516076110000002</v>
      </c>
      <c r="J832">
        <v>3.8355857310000001</v>
      </c>
      <c r="K832">
        <v>4.8326693753000001</v>
      </c>
      <c r="L832">
        <v>1292.0700444458</v>
      </c>
      <c r="M832">
        <v>1856.4579250233</v>
      </c>
      <c r="N832">
        <v>1942.9975563574001</v>
      </c>
      <c r="O832">
        <v>368.85800838300003</v>
      </c>
      <c r="P832">
        <v>1321.8881852333</v>
      </c>
      <c r="Q832">
        <v>56.073207336400003</v>
      </c>
      <c r="R832">
        <v>46.855409074199997</v>
      </c>
      <c r="S832">
        <v>0</v>
      </c>
      <c r="T832">
        <v>6.5274755999999998E-3</v>
      </c>
      <c r="U832">
        <v>2.07435222E-2</v>
      </c>
      <c r="V832">
        <v>3.0838614800000001E-2</v>
      </c>
      <c r="W832">
        <v>0.35032002740000001</v>
      </c>
      <c r="X832">
        <v>8.8155570200000005E-2</v>
      </c>
      <c r="Y832">
        <v>4.1290810800000001E-2</v>
      </c>
      <c r="Z832">
        <v>5.6774674599999998E-2</v>
      </c>
      <c r="AA832">
        <v>4.4521996799999998E-2</v>
      </c>
      <c r="AB832">
        <v>5724.7011177021004</v>
      </c>
      <c r="AC832">
        <v>1609.4765898685</v>
      </c>
      <c r="AD832">
        <v>1865.5179175157</v>
      </c>
      <c r="AE832">
        <v>1865.5179175157</v>
      </c>
      <c r="AF832">
        <v>0.22880988059999999</v>
      </c>
      <c r="AG832">
        <v>0.60779177480000002</v>
      </c>
      <c r="AH832">
        <v>1</v>
      </c>
      <c r="AI832" s="5">
        <f t="shared" si="13"/>
        <v>606.60565466938976</v>
      </c>
      <c r="AJ832" s="5">
        <f t="shared" si="13"/>
        <v>871.57649062126768</v>
      </c>
      <c r="AK832" s="5">
        <f t="shared" si="13"/>
        <v>912.20542551990616</v>
      </c>
    </row>
    <row r="833" spans="2:37" customFormat="1" x14ac:dyDescent="0.4">
      <c r="B833">
        <v>1.41E-3</v>
      </c>
      <c r="C833">
        <v>2.51586</v>
      </c>
      <c r="D833">
        <v>0.10199999999999999</v>
      </c>
      <c r="E833">
        <v>233.59</v>
      </c>
      <c r="F833">
        <v>-1.52E-2</v>
      </c>
      <c r="G833">
        <v>12.836816712399999</v>
      </c>
      <c r="H833">
        <v>15.482602049400001</v>
      </c>
      <c r="I833">
        <v>2.1599809843000002</v>
      </c>
      <c r="J833">
        <v>3.8875325625000001</v>
      </c>
      <c r="K833">
        <v>4.8302772007000003</v>
      </c>
      <c r="L833">
        <v>1300.9758068701999</v>
      </c>
      <c r="M833">
        <v>1894.4018614385</v>
      </c>
      <c r="N833">
        <v>1939.4289796925</v>
      </c>
      <c r="O833">
        <v>368.76334442770002</v>
      </c>
      <c r="P833">
        <v>1319.4871866422</v>
      </c>
      <c r="Q833">
        <v>58.794623807500002</v>
      </c>
      <c r="R833">
        <v>46.388972012899998</v>
      </c>
      <c r="S833">
        <v>0</v>
      </c>
      <c r="T833">
        <v>6.5783802000000001E-3</v>
      </c>
      <c r="U833">
        <v>2.13092023E-2</v>
      </c>
      <c r="V833">
        <v>3.1001576100000001E-2</v>
      </c>
      <c r="W833">
        <v>0.35032002740000001</v>
      </c>
      <c r="X833">
        <v>0.1012061158</v>
      </c>
      <c r="Y833">
        <v>5.1141038899999998E-2</v>
      </c>
      <c r="Z833">
        <v>5.6773548200000003E-2</v>
      </c>
      <c r="AA833">
        <v>4.4428659699999998E-2</v>
      </c>
      <c r="AB833">
        <v>5722.9993470406998</v>
      </c>
      <c r="AC833">
        <v>1660.1683579610999</v>
      </c>
      <c r="AD833">
        <v>1861.5069809700999</v>
      </c>
      <c r="AE833">
        <v>1861.5069809700999</v>
      </c>
      <c r="AF833">
        <v>0.23705676819999999</v>
      </c>
      <c r="AG833">
        <v>0.66167651000000005</v>
      </c>
      <c r="AH833">
        <v>1</v>
      </c>
      <c r="AI833" s="5">
        <f t="shared" si="13"/>
        <v>610.78676378882631</v>
      </c>
      <c r="AJ833" s="5">
        <f t="shared" si="13"/>
        <v>889.39054527629116</v>
      </c>
      <c r="AK833" s="5">
        <f t="shared" si="13"/>
        <v>910.53003741431928</v>
      </c>
    </row>
    <row r="834" spans="2:37" customFormat="1" x14ac:dyDescent="0.4">
      <c r="B834">
        <v>1.41E-3</v>
      </c>
      <c r="C834">
        <v>2.51586</v>
      </c>
      <c r="D834">
        <v>0.10199999999999999</v>
      </c>
      <c r="E834">
        <v>233.59</v>
      </c>
      <c r="F834">
        <v>-1.3339999999999999E-2</v>
      </c>
      <c r="G834">
        <v>12.850593286200001</v>
      </c>
      <c r="H834">
        <v>15.495268425000001</v>
      </c>
      <c r="I834">
        <v>2.1693802625999998</v>
      </c>
      <c r="J834">
        <v>3.9427183536000001</v>
      </c>
      <c r="K834">
        <v>4.8254083994999997</v>
      </c>
      <c r="L834">
        <v>1311.0670918282001</v>
      </c>
      <c r="M834">
        <v>1932.5934285169999</v>
      </c>
      <c r="N834">
        <v>1934.7892404700999</v>
      </c>
      <c r="O834">
        <v>368.65429483349999</v>
      </c>
      <c r="P834">
        <v>1316.5590660378</v>
      </c>
      <c r="Q834">
        <v>61.904851661899997</v>
      </c>
      <c r="R834">
        <v>43.591483913600001</v>
      </c>
      <c r="S834">
        <v>0</v>
      </c>
      <c r="T834">
        <v>6.6357571000000004E-3</v>
      </c>
      <c r="U834">
        <v>2.1918489499999999E-2</v>
      </c>
      <c r="V834">
        <v>3.1098614E-2</v>
      </c>
      <c r="W834">
        <v>0.35032002740000001</v>
      </c>
      <c r="X834">
        <v>0.11781346600000001</v>
      </c>
      <c r="Y834">
        <v>6.4719071099999997E-2</v>
      </c>
      <c r="Z834">
        <v>5.6772309700000002E-2</v>
      </c>
      <c r="AA834">
        <v>4.43285551E-2</v>
      </c>
      <c r="AB834">
        <v>5721.1150782920004</v>
      </c>
      <c r="AC834">
        <v>1712.2550538743001</v>
      </c>
      <c r="AD834">
        <v>1855.9072406739999</v>
      </c>
      <c r="AE834">
        <v>1855.9072406739999</v>
      </c>
      <c r="AF834">
        <v>0.24648983029999999</v>
      </c>
      <c r="AG834">
        <v>0.72682781159999998</v>
      </c>
      <c r="AH834">
        <v>1</v>
      </c>
      <c r="AI834" s="5">
        <f t="shared" si="13"/>
        <v>615.52445625737096</v>
      </c>
      <c r="AJ834" s="5">
        <f t="shared" si="13"/>
        <v>907.32085845868539</v>
      </c>
      <c r="AK834" s="5">
        <f t="shared" si="13"/>
        <v>908.35175608924885</v>
      </c>
    </row>
    <row r="835" spans="2:37" customFormat="1" x14ac:dyDescent="0.4">
      <c r="B835">
        <v>1.41E-3</v>
      </c>
      <c r="C835">
        <v>2.51586</v>
      </c>
      <c r="D835">
        <v>0.10199999999999999</v>
      </c>
      <c r="E835">
        <v>233.59</v>
      </c>
      <c r="F835">
        <v>-1.055E-2</v>
      </c>
      <c r="G835">
        <v>12.8727433468</v>
      </c>
      <c r="H835">
        <v>15.516175078</v>
      </c>
      <c r="I835">
        <v>2.1838375453999999</v>
      </c>
      <c r="J835">
        <v>4.0187864430999998</v>
      </c>
      <c r="K835">
        <v>4.8104173476999996</v>
      </c>
      <c r="L835">
        <v>1326.7799353531</v>
      </c>
      <c r="M835">
        <v>1977.5335217674999</v>
      </c>
      <c r="N835">
        <v>1924.1545919744001</v>
      </c>
      <c r="O835">
        <v>368.48082813939999</v>
      </c>
      <c r="P835">
        <v>1311.3240258435001</v>
      </c>
      <c r="Q835">
        <v>66.793742485799996</v>
      </c>
      <c r="R835">
        <v>32.543652016099998</v>
      </c>
      <c r="S835">
        <v>0</v>
      </c>
      <c r="T835">
        <v>6.7244964999999997E-3</v>
      </c>
      <c r="U835">
        <v>2.27724087E-2</v>
      </c>
      <c r="V835">
        <v>3.1089954999999999E-2</v>
      </c>
      <c r="W835">
        <v>0.35032002740000001</v>
      </c>
      <c r="X835">
        <v>0.14797120010000001</v>
      </c>
      <c r="Y835">
        <v>9.2135366699999999E-2</v>
      </c>
      <c r="Z835">
        <v>5.67704401E-2</v>
      </c>
      <c r="AA835">
        <v>4.4262573E-2</v>
      </c>
      <c r="AB835">
        <v>5718.2825018890999</v>
      </c>
      <c r="AC835">
        <v>1777.0761656481</v>
      </c>
      <c r="AD835">
        <v>1841.9873296697999</v>
      </c>
      <c r="AE835">
        <v>1841.9873296697999</v>
      </c>
      <c r="AF835">
        <v>0.26138690889999999</v>
      </c>
      <c r="AG835">
        <v>0.83757426999999995</v>
      </c>
      <c r="AH835">
        <v>1</v>
      </c>
      <c r="AI835" s="5">
        <f t="shared" si="13"/>
        <v>622.90137810004694</v>
      </c>
      <c r="AJ835" s="5">
        <f t="shared" si="13"/>
        <v>928.41949378755874</v>
      </c>
      <c r="AK835" s="5">
        <f t="shared" si="13"/>
        <v>903.35896336826295</v>
      </c>
    </row>
    <row r="836" spans="2:37" customFormat="1" x14ac:dyDescent="0.4">
      <c r="B836">
        <v>1.41E-3</v>
      </c>
      <c r="C836">
        <v>2.51586</v>
      </c>
      <c r="D836">
        <v>0.10199999999999999</v>
      </c>
      <c r="E836">
        <v>292.95</v>
      </c>
      <c r="F836">
        <v>-2.002E-2</v>
      </c>
      <c r="G836">
        <v>12.268327619400001</v>
      </c>
      <c r="H836">
        <v>14.837982956399999</v>
      </c>
      <c r="I836">
        <v>2.0166828054999999</v>
      </c>
      <c r="J836">
        <v>3.5663754118000002</v>
      </c>
      <c r="K836">
        <v>4.6126159821000003</v>
      </c>
      <c r="L836">
        <v>1209.7908216617</v>
      </c>
      <c r="M836">
        <v>1690.0243459794999</v>
      </c>
      <c r="N836">
        <v>1825.7238518268</v>
      </c>
      <c r="O836">
        <v>369.3711855812</v>
      </c>
      <c r="P836">
        <v>1329.2640614565</v>
      </c>
      <c r="Q836">
        <v>51.608098308400002</v>
      </c>
      <c r="R836">
        <v>45.287287128800003</v>
      </c>
      <c r="S836">
        <v>0</v>
      </c>
      <c r="T836">
        <v>5.7344834000000004E-3</v>
      </c>
      <c r="U836">
        <v>1.7933837300000002E-2</v>
      </c>
      <c r="V836">
        <v>2.77500738E-2</v>
      </c>
      <c r="W836">
        <v>0.35032002740000001</v>
      </c>
      <c r="X836">
        <v>6.8266107600000001E-2</v>
      </c>
      <c r="Y836">
        <v>2.77821678E-2</v>
      </c>
      <c r="Z836">
        <v>5.67998714E-2</v>
      </c>
      <c r="AA836">
        <v>4.4714327200000001E-2</v>
      </c>
      <c r="AB836">
        <v>5732.3105978220001</v>
      </c>
      <c r="AC836">
        <v>1521.0190276658</v>
      </c>
      <c r="AD836">
        <v>1889.8246412000999</v>
      </c>
      <c r="AE836">
        <v>1889.8246412000999</v>
      </c>
      <c r="AF836">
        <v>0.20967072919999999</v>
      </c>
      <c r="AG836">
        <v>0.51109522299999999</v>
      </c>
      <c r="AH836">
        <v>1</v>
      </c>
      <c r="AI836" s="5">
        <f t="shared" si="13"/>
        <v>567.97691157826296</v>
      </c>
      <c r="AJ836" s="5">
        <f t="shared" si="13"/>
        <v>793.43866008427233</v>
      </c>
      <c r="AK836" s="5">
        <f t="shared" si="13"/>
        <v>857.14734827549296</v>
      </c>
    </row>
    <row r="837" spans="2:37" customFormat="1" x14ac:dyDescent="0.4">
      <c r="B837">
        <v>1.41E-3</v>
      </c>
      <c r="C837">
        <v>2.51586</v>
      </c>
      <c r="D837">
        <v>0.10199999999999999</v>
      </c>
      <c r="E837">
        <v>292.95</v>
      </c>
      <c r="F837">
        <v>-1.6889999999999999E-2</v>
      </c>
      <c r="G837">
        <v>12.296346617799999</v>
      </c>
      <c r="H837">
        <v>14.8656712088</v>
      </c>
      <c r="I837">
        <v>2.0326078600000002</v>
      </c>
      <c r="J837">
        <v>3.6690311138</v>
      </c>
      <c r="K837">
        <v>4.6216970998000004</v>
      </c>
      <c r="L837">
        <v>1225.6282722014</v>
      </c>
      <c r="M837">
        <v>1763.2774563871999</v>
      </c>
      <c r="N837">
        <v>1825.4289523921</v>
      </c>
      <c r="O837">
        <v>369.21040579729998</v>
      </c>
      <c r="P837">
        <v>1325.3792634212</v>
      </c>
      <c r="Q837">
        <v>56.439517447199997</v>
      </c>
      <c r="R837">
        <v>48.108165530000001</v>
      </c>
      <c r="S837">
        <v>0</v>
      </c>
      <c r="T837">
        <v>5.8254075000000001E-3</v>
      </c>
      <c r="U837">
        <v>1.8981122900000001E-2</v>
      </c>
      <c r="V837">
        <v>2.8405723599999998E-2</v>
      </c>
      <c r="W837">
        <v>0.35032002740000001</v>
      </c>
      <c r="X837">
        <v>8.8155570200000005E-2</v>
      </c>
      <c r="Y837">
        <v>4.1290810800000001E-2</v>
      </c>
      <c r="Z837">
        <v>5.6797695799999999E-2</v>
      </c>
      <c r="AA837">
        <v>4.4569441899999999E-2</v>
      </c>
      <c r="AB837">
        <v>5729.2594501566</v>
      </c>
      <c r="AC837">
        <v>1620.9171442941999</v>
      </c>
      <c r="AD837">
        <v>1892.4849310536999</v>
      </c>
      <c r="AE837">
        <v>1892.4849310536999</v>
      </c>
      <c r="AF837">
        <v>0.22393052399999999</v>
      </c>
      <c r="AG837">
        <v>0.59757275080000005</v>
      </c>
      <c r="AH837">
        <v>1</v>
      </c>
      <c r="AI837" s="5">
        <f t="shared" si="13"/>
        <v>575.41233436685445</v>
      </c>
      <c r="AJ837" s="5">
        <f t="shared" si="13"/>
        <v>827.82979173107981</v>
      </c>
      <c r="AK837" s="5">
        <f t="shared" si="13"/>
        <v>857.00889783666673</v>
      </c>
    </row>
    <row r="838" spans="2:37" customFormat="1" x14ac:dyDescent="0.4">
      <c r="B838">
        <v>1.41E-3</v>
      </c>
      <c r="C838">
        <v>2.51586</v>
      </c>
      <c r="D838">
        <v>0.10199999999999999</v>
      </c>
      <c r="E838">
        <v>292.95</v>
      </c>
      <c r="F838">
        <v>-1.52E-2</v>
      </c>
      <c r="G838">
        <v>12.3124243811</v>
      </c>
      <c r="H838">
        <v>14.881795866399999</v>
      </c>
      <c r="I838">
        <v>2.0414434631999998</v>
      </c>
      <c r="J838">
        <v>3.7233988434</v>
      </c>
      <c r="K838">
        <v>4.6176057824000001</v>
      </c>
      <c r="L838">
        <v>1234.5330229455999</v>
      </c>
      <c r="M838">
        <v>1801.0502645527999</v>
      </c>
      <c r="N838">
        <v>1821.2952168698</v>
      </c>
      <c r="O838">
        <v>369.11785305249998</v>
      </c>
      <c r="P838">
        <v>1323.0203748511001</v>
      </c>
      <c r="Q838">
        <v>59.193081432500001</v>
      </c>
      <c r="R838">
        <v>47.9312354666</v>
      </c>
      <c r="S838">
        <v>0</v>
      </c>
      <c r="T838">
        <v>5.8761628999999998E-3</v>
      </c>
      <c r="U838">
        <v>1.9547815499999999E-2</v>
      </c>
      <c r="V838">
        <v>2.8540921699999999E-2</v>
      </c>
      <c r="W838">
        <v>0.35032002740000001</v>
      </c>
      <c r="X838">
        <v>0.1012061158</v>
      </c>
      <c r="Y838">
        <v>5.1141038899999998E-2</v>
      </c>
      <c r="Z838">
        <v>5.6796522000000002E-2</v>
      </c>
      <c r="AA838">
        <v>4.4476044899999997E-2</v>
      </c>
      <c r="AB838">
        <v>5727.5844379050004</v>
      </c>
      <c r="AC838">
        <v>1673.3314296858</v>
      </c>
      <c r="AD838">
        <v>1887.4979911042999</v>
      </c>
      <c r="AE838">
        <v>1887.4979911042999</v>
      </c>
      <c r="AF838">
        <v>0.232044638</v>
      </c>
      <c r="AG838">
        <v>0.65065877139999995</v>
      </c>
      <c r="AH838">
        <v>1</v>
      </c>
      <c r="AI838" s="5">
        <f t="shared" si="13"/>
        <v>579.59296851906106</v>
      </c>
      <c r="AJ838" s="5">
        <f t="shared" si="13"/>
        <v>845.56350448488263</v>
      </c>
      <c r="AK838" s="5">
        <f t="shared" si="13"/>
        <v>855.0681769341785</v>
      </c>
    </row>
    <row r="839" spans="2:37" customFormat="1" x14ac:dyDescent="0.4">
      <c r="B839">
        <v>1.41E-3</v>
      </c>
      <c r="C839">
        <v>2.51586</v>
      </c>
      <c r="D839">
        <v>0.10199999999999999</v>
      </c>
      <c r="E839">
        <v>292.95</v>
      </c>
      <c r="F839">
        <v>-1.3339999999999999E-2</v>
      </c>
      <c r="G839">
        <v>12.3300800598</v>
      </c>
      <c r="H839">
        <v>14.899429875799999</v>
      </c>
      <c r="I839">
        <v>2.0513642716999998</v>
      </c>
      <c r="J839">
        <v>3.7813463403999998</v>
      </c>
      <c r="K839">
        <v>4.6147481750999999</v>
      </c>
      <c r="L839">
        <v>1244.6300549775001</v>
      </c>
      <c r="M839">
        <v>1839.3746897235001</v>
      </c>
      <c r="N839">
        <v>1818.1887889781999</v>
      </c>
      <c r="O839">
        <v>369.01134858189999</v>
      </c>
      <c r="P839">
        <v>1320.1471663855</v>
      </c>
      <c r="Q839">
        <v>62.3433850698</v>
      </c>
      <c r="R839">
        <v>45.542519913200003</v>
      </c>
      <c r="S839">
        <v>0</v>
      </c>
      <c r="T839">
        <v>5.9334145000000003E-3</v>
      </c>
      <c r="U839">
        <v>2.0160997999999999E-2</v>
      </c>
      <c r="V839">
        <v>2.8644868099999998E-2</v>
      </c>
      <c r="W839">
        <v>0.35032002740000001</v>
      </c>
      <c r="X839">
        <v>0.11781346600000001</v>
      </c>
      <c r="Y839">
        <v>6.4719071099999997E-2</v>
      </c>
      <c r="Z839">
        <v>5.6795247899999998E-2</v>
      </c>
      <c r="AA839">
        <v>4.4374625799999998E-2</v>
      </c>
      <c r="AB839">
        <v>5725.7281545221003</v>
      </c>
      <c r="AC839">
        <v>1727.7359917773999</v>
      </c>
      <c r="AD839">
        <v>1883.9941135609999</v>
      </c>
      <c r="AE839">
        <v>1883.9941135609999</v>
      </c>
      <c r="AF839">
        <v>0.24131014640000001</v>
      </c>
      <c r="AG839">
        <v>0.71478685909999995</v>
      </c>
      <c r="AH839">
        <v>1</v>
      </c>
      <c r="AI839" s="5">
        <f t="shared" ref="AI839:AK902" si="14">+L839/2.13</f>
        <v>584.33335914436623</v>
      </c>
      <c r="AJ839" s="5">
        <f t="shared" si="14"/>
        <v>863.55619235845074</v>
      </c>
      <c r="AK839" s="5">
        <f t="shared" si="14"/>
        <v>853.60976008366197</v>
      </c>
    </row>
    <row r="840" spans="2:37" customFormat="1" x14ac:dyDescent="0.4">
      <c r="B840">
        <v>1.41E-3</v>
      </c>
      <c r="C840">
        <v>2.51586</v>
      </c>
      <c r="D840">
        <v>0.10199999999999999</v>
      </c>
      <c r="E840">
        <v>292.95</v>
      </c>
      <c r="F840">
        <v>-1.055E-2</v>
      </c>
      <c r="G840">
        <v>12.357771485100001</v>
      </c>
      <c r="H840">
        <v>14.927408961899999</v>
      </c>
      <c r="I840">
        <v>2.0666240471999999</v>
      </c>
      <c r="J840">
        <v>3.8616111742000001</v>
      </c>
      <c r="K840">
        <v>4.598873963</v>
      </c>
      <c r="L840">
        <v>1260.3610331378</v>
      </c>
      <c r="M840">
        <v>1885.1907164954</v>
      </c>
      <c r="N840">
        <v>1807.905497646</v>
      </c>
      <c r="O840">
        <v>368.84190620250001</v>
      </c>
      <c r="P840">
        <v>1315.0530634669999</v>
      </c>
      <c r="Q840">
        <v>67.300641996500005</v>
      </c>
      <c r="R840">
        <v>35.289413836199998</v>
      </c>
      <c r="S840">
        <v>0</v>
      </c>
      <c r="T840">
        <v>6.0220183000000002E-3</v>
      </c>
      <c r="U840">
        <v>2.1025977599999999E-2</v>
      </c>
      <c r="V840">
        <v>2.8612785200000001E-2</v>
      </c>
      <c r="W840">
        <v>0.35032002740000001</v>
      </c>
      <c r="X840">
        <v>0.14797120010000001</v>
      </c>
      <c r="Y840">
        <v>9.2135366699999999E-2</v>
      </c>
      <c r="Z840">
        <v>5.6793333699999997E-2</v>
      </c>
      <c r="AA840">
        <v>4.4286582999999997E-2</v>
      </c>
      <c r="AB840">
        <v>5722.9336458686003</v>
      </c>
      <c r="AC840">
        <v>1796.8693642388</v>
      </c>
      <c r="AD840">
        <v>1869.7782392844999</v>
      </c>
      <c r="AE840">
        <v>1869.7782392844999</v>
      </c>
      <c r="AF840">
        <v>0.25593886160000001</v>
      </c>
      <c r="AG840">
        <v>0.82398656780000001</v>
      </c>
      <c r="AH840">
        <v>1</v>
      </c>
      <c r="AI840" s="5">
        <f t="shared" si="14"/>
        <v>591.71879490037554</v>
      </c>
      <c r="AJ840" s="5">
        <f t="shared" si="14"/>
        <v>885.06606408234745</v>
      </c>
      <c r="AK840" s="5">
        <f t="shared" si="14"/>
        <v>848.78192377746484</v>
      </c>
    </row>
    <row r="841" spans="2:37" customFormat="1" x14ac:dyDescent="0.4">
      <c r="B841">
        <v>1.41E-3</v>
      </c>
      <c r="C841">
        <v>2.51586</v>
      </c>
      <c r="D841">
        <v>0.10199999999999999</v>
      </c>
      <c r="E841">
        <v>360</v>
      </c>
      <c r="F841">
        <v>-2.002E-2</v>
      </c>
      <c r="G841">
        <v>11.746878667100001</v>
      </c>
      <c r="H841">
        <v>14.240138416900001</v>
      </c>
      <c r="I841">
        <v>1.9070641623</v>
      </c>
      <c r="J841">
        <v>3.3983197757000001</v>
      </c>
      <c r="K841">
        <v>4.3943933914000004</v>
      </c>
      <c r="L841">
        <v>1148.7384025162</v>
      </c>
      <c r="M841">
        <v>1602.5545995149</v>
      </c>
      <c r="N841">
        <v>1710.1328717563999</v>
      </c>
      <c r="O841">
        <v>369.67333811029999</v>
      </c>
      <c r="P841">
        <v>1332.4719161523999</v>
      </c>
      <c r="Q841">
        <v>51.911849457599999</v>
      </c>
      <c r="R841">
        <v>46.113174607399998</v>
      </c>
      <c r="S841">
        <v>0.74970777050000004</v>
      </c>
      <c r="T841">
        <v>5.1280201000000001E-3</v>
      </c>
      <c r="U841">
        <v>1.6283493999999999E-2</v>
      </c>
      <c r="V841">
        <v>2.5407754500000001E-2</v>
      </c>
      <c r="W841">
        <v>0.35032002740000001</v>
      </c>
      <c r="X841">
        <v>6.8266107600000001E-2</v>
      </c>
      <c r="Y841">
        <v>2.77821678E-2</v>
      </c>
      <c r="Z841">
        <v>5.6820231999999998E-2</v>
      </c>
      <c r="AA841">
        <v>4.47586128E-2</v>
      </c>
      <c r="AB841">
        <v>5736.4353550831001</v>
      </c>
      <c r="AC841">
        <v>1529.6623145801</v>
      </c>
      <c r="AD841">
        <v>1914.3429195568001</v>
      </c>
      <c r="AE841">
        <v>1914.3429195568001</v>
      </c>
      <c r="AF841">
        <v>0.20515619090000001</v>
      </c>
      <c r="AG841">
        <v>0.50248785250000005</v>
      </c>
      <c r="AH841">
        <v>0.99218886350000002</v>
      </c>
      <c r="AI841" s="5">
        <f t="shared" si="14"/>
        <v>539.31380399821603</v>
      </c>
      <c r="AJ841" s="5">
        <f t="shared" si="14"/>
        <v>752.37305141544607</v>
      </c>
      <c r="AK841" s="5">
        <f t="shared" si="14"/>
        <v>802.87928251474182</v>
      </c>
    </row>
    <row r="842" spans="2:37" customFormat="1" x14ac:dyDescent="0.4">
      <c r="B842">
        <v>1.41E-3</v>
      </c>
      <c r="C842">
        <v>2.51586</v>
      </c>
      <c r="D842">
        <v>0.10199999999999999</v>
      </c>
      <c r="E842">
        <v>360</v>
      </c>
      <c r="F842">
        <v>-1.6889999999999999E-2</v>
      </c>
      <c r="G842">
        <v>11.783593354100001</v>
      </c>
      <c r="H842">
        <v>14.2791794419</v>
      </c>
      <c r="I842">
        <v>1.9238340631999999</v>
      </c>
      <c r="J842">
        <v>3.5057294609</v>
      </c>
      <c r="K842">
        <v>4.4032277731000002</v>
      </c>
      <c r="L842">
        <v>1164.5837355394999</v>
      </c>
      <c r="M842">
        <v>1675.2336306241</v>
      </c>
      <c r="N842">
        <v>1710.2664305061001</v>
      </c>
      <c r="O842">
        <v>369.51592467</v>
      </c>
      <c r="P842">
        <v>1328.6466974978</v>
      </c>
      <c r="Q842">
        <v>56.792470763799997</v>
      </c>
      <c r="R842">
        <v>49.323916792299997</v>
      </c>
      <c r="S842">
        <v>0</v>
      </c>
      <c r="T842">
        <v>5.2186039000000004E-3</v>
      </c>
      <c r="U842">
        <v>1.73290961E-2</v>
      </c>
      <c r="V842">
        <v>2.6054378600000001E-2</v>
      </c>
      <c r="W842">
        <v>0.35032002740000001</v>
      </c>
      <c r="X842">
        <v>8.8155570200000005E-2</v>
      </c>
      <c r="Y842">
        <v>4.1290810800000001E-2</v>
      </c>
      <c r="Z842">
        <v>5.6817937999999998E-2</v>
      </c>
      <c r="AA842">
        <v>4.4616461599999997E-2</v>
      </c>
      <c r="AB842">
        <v>5733.4370751331999</v>
      </c>
      <c r="AC842">
        <v>1632.0016935650001</v>
      </c>
      <c r="AD842">
        <v>1918.5844671102</v>
      </c>
      <c r="AE842">
        <v>1918.5844671102</v>
      </c>
      <c r="AF842">
        <v>0.21921456540000001</v>
      </c>
      <c r="AG842">
        <v>0.58765646829999996</v>
      </c>
      <c r="AH842">
        <v>1</v>
      </c>
      <c r="AI842" s="5">
        <f t="shared" si="14"/>
        <v>546.75292748333334</v>
      </c>
      <c r="AJ842" s="5">
        <f t="shared" si="14"/>
        <v>786.49466226483571</v>
      </c>
      <c r="AK842" s="5">
        <f t="shared" si="14"/>
        <v>802.9419861530987</v>
      </c>
    </row>
    <row r="843" spans="2:37" customFormat="1" x14ac:dyDescent="0.4">
      <c r="B843">
        <v>1.41E-3</v>
      </c>
      <c r="C843">
        <v>2.51586</v>
      </c>
      <c r="D843">
        <v>0.10199999999999999</v>
      </c>
      <c r="E843">
        <v>360</v>
      </c>
      <c r="F843">
        <v>-1.52E-2</v>
      </c>
      <c r="G843">
        <v>11.803726987499999</v>
      </c>
      <c r="H843">
        <v>14.300573050100001</v>
      </c>
      <c r="I843">
        <v>1.933140112</v>
      </c>
      <c r="J843">
        <v>3.562765052</v>
      </c>
      <c r="K843">
        <v>4.4006940083000003</v>
      </c>
      <c r="L843">
        <v>1173.4992143054001</v>
      </c>
      <c r="M843">
        <v>1712.9565591513001</v>
      </c>
      <c r="N843">
        <v>1707.4621358331001</v>
      </c>
      <c r="O843">
        <v>369.4253985327</v>
      </c>
      <c r="P843">
        <v>1326.3251373974999</v>
      </c>
      <c r="Q843">
        <v>59.577066544399997</v>
      </c>
      <c r="R843">
        <v>49.436110011300002</v>
      </c>
      <c r="S843">
        <v>0</v>
      </c>
      <c r="T843">
        <v>5.2692132999999997E-3</v>
      </c>
      <c r="U843">
        <v>1.78975457E-2</v>
      </c>
      <c r="V843">
        <v>2.61897725E-2</v>
      </c>
      <c r="W843">
        <v>0.35032002740000001</v>
      </c>
      <c r="X843">
        <v>0.1012061158</v>
      </c>
      <c r="Y843">
        <v>5.1141038899999998E-2</v>
      </c>
      <c r="Z843">
        <v>5.6816715699999999E-2</v>
      </c>
      <c r="AA843">
        <v>4.4524269700000001E-2</v>
      </c>
      <c r="AB843">
        <v>5731.7882392458996</v>
      </c>
      <c r="AC843">
        <v>1686.1160438652</v>
      </c>
      <c r="AD843">
        <v>1915.6273889482</v>
      </c>
      <c r="AE843">
        <v>1915.6273889482</v>
      </c>
      <c r="AF843">
        <v>0.22720029629999999</v>
      </c>
      <c r="AG843">
        <v>0.63990957380000002</v>
      </c>
      <c r="AH843">
        <v>1</v>
      </c>
      <c r="AI843" s="5">
        <f t="shared" si="14"/>
        <v>550.9385982654461</v>
      </c>
      <c r="AJ843" s="5">
        <f t="shared" si="14"/>
        <v>804.2049573480283</v>
      </c>
      <c r="AK843" s="5">
        <f t="shared" si="14"/>
        <v>801.62541588408465</v>
      </c>
    </row>
    <row r="844" spans="2:37" customFormat="1" x14ac:dyDescent="0.4">
      <c r="B844">
        <v>1.41E-3</v>
      </c>
      <c r="C844">
        <v>2.51586</v>
      </c>
      <c r="D844">
        <v>0.10199999999999999</v>
      </c>
      <c r="E844">
        <v>360</v>
      </c>
      <c r="F844">
        <v>-1.3339999999999999E-2</v>
      </c>
      <c r="G844">
        <v>11.825848439</v>
      </c>
      <c r="H844">
        <v>14.324001045499999</v>
      </c>
      <c r="I844">
        <v>1.9435880095</v>
      </c>
      <c r="J844">
        <v>3.6236716735000001</v>
      </c>
      <c r="K844">
        <v>4.3959271264000002</v>
      </c>
      <c r="L844">
        <v>1183.6113950506001</v>
      </c>
      <c r="M844">
        <v>1751.4481116881</v>
      </c>
      <c r="N844">
        <v>1703.7893923551001</v>
      </c>
      <c r="O844">
        <v>369.321184464</v>
      </c>
      <c r="P844">
        <v>1323.5045466609999</v>
      </c>
      <c r="Q844">
        <v>62.7646827696</v>
      </c>
      <c r="R844">
        <v>47.430065274900002</v>
      </c>
      <c r="S844">
        <v>0</v>
      </c>
      <c r="T844">
        <v>5.3263234000000001E-3</v>
      </c>
      <c r="U844">
        <v>1.8514704900000001E-2</v>
      </c>
      <c r="V844">
        <v>2.6260994199999999E-2</v>
      </c>
      <c r="W844">
        <v>0.35032002740000001</v>
      </c>
      <c r="X844">
        <v>0.11781346600000001</v>
      </c>
      <c r="Y844">
        <v>6.4719071099999997E-2</v>
      </c>
      <c r="Z844">
        <v>5.6815388500000001E-2</v>
      </c>
      <c r="AA844">
        <v>4.4420323300000002E-2</v>
      </c>
      <c r="AB844">
        <v>5729.9593848406003</v>
      </c>
      <c r="AC844">
        <v>1742.7025076898999</v>
      </c>
      <c r="AD844">
        <v>1911.1170430681</v>
      </c>
      <c r="AE844">
        <v>1911.1170430681</v>
      </c>
      <c r="AF844">
        <v>0.23632037659999999</v>
      </c>
      <c r="AG844">
        <v>0.70314477210000004</v>
      </c>
      <c r="AH844">
        <v>1</v>
      </c>
      <c r="AI844" s="5">
        <f t="shared" si="14"/>
        <v>555.68610096272312</v>
      </c>
      <c r="AJ844" s="5">
        <f t="shared" si="14"/>
        <v>822.27610877375594</v>
      </c>
      <c r="AK844" s="5">
        <f t="shared" si="14"/>
        <v>799.90112317140847</v>
      </c>
    </row>
    <row r="845" spans="2:37" customFormat="1" x14ac:dyDescent="0.4">
      <c r="B845">
        <v>1.41E-3</v>
      </c>
      <c r="C845">
        <v>2.51586</v>
      </c>
      <c r="D845">
        <v>0.10199999999999999</v>
      </c>
      <c r="E845">
        <v>360</v>
      </c>
      <c r="F845">
        <v>-1.055E-2</v>
      </c>
      <c r="G845">
        <v>11.8592819091</v>
      </c>
      <c r="H845">
        <v>14.359378209600001</v>
      </c>
      <c r="I845">
        <v>1.9596619402</v>
      </c>
      <c r="J845">
        <v>3.7084839007000001</v>
      </c>
      <c r="K845">
        <v>4.3797118027000002</v>
      </c>
      <c r="L845">
        <v>1199.3780821977</v>
      </c>
      <c r="M845">
        <v>1798.2211438808999</v>
      </c>
      <c r="N845">
        <v>1694.2800139159999</v>
      </c>
      <c r="O845">
        <v>369.15553147639997</v>
      </c>
      <c r="P845">
        <v>1318.5362603845999</v>
      </c>
      <c r="Q845">
        <v>67.787173050199996</v>
      </c>
      <c r="R845">
        <v>37.944567704100002</v>
      </c>
      <c r="S845">
        <v>0</v>
      </c>
      <c r="T845">
        <v>5.4147876000000001E-3</v>
      </c>
      <c r="U845">
        <v>1.9391522500000001E-2</v>
      </c>
      <c r="V845">
        <v>2.6206774799999999E-2</v>
      </c>
      <c r="W845">
        <v>0.35032002740000001</v>
      </c>
      <c r="X845">
        <v>0.14797120010000001</v>
      </c>
      <c r="Y845">
        <v>9.2135366699999999E-2</v>
      </c>
      <c r="Z845">
        <v>5.68134192E-2</v>
      </c>
      <c r="AA845">
        <v>4.4313682600000001E-2</v>
      </c>
      <c r="AB845">
        <v>5727.2020379630003</v>
      </c>
      <c r="AC845">
        <v>1816.0112568819</v>
      </c>
      <c r="AD845">
        <v>1897.300713434</v>
      </c>
      <c r="AE845">
        <v>1897.300713434</v>
      </c>
      <c r="AF845">
        <v>0.25069666140000002</v>
      </c>
      <c r="AG845">
        <v>0.81085858040000003</v>
      </c>
      <c r="AH845">
        <v>1</v>
      </c>
      <c r="AI845" s="5">
        <f t="shared" si="14"/>
        <v>563.08830150126767</v>
      </c>
      <c r="AJ845" s="5">
        <f t="shared" si="14"/>
        <v>844.235278817324</v>
      </c>
      <c r="AK845" s="5">
        <f t="shared" si="14"/>
        <v>795.43662625164325</v>
      </c>
    </row>
    <row r="846" spans="2:37" customFormat="1" x14ac:dyDescent="0.4">
      <c r="B846">
        <v>1.41E-3</v>
      </c>
      <c r="C846">
        <v>2.51586</v>
      </c>
      <c r="D846">
        <v>0.10199999999999999</v>
      </c>
      <c r="E846">
        <v>394.35</v>
      </c>
      <c r="F846">
        <v>-2.002E-2</v>
      </c>
      <c r="G846">
        <v>11.5088477158</v>
      </c>
      <c r="H846">
        <v>13.9667755572</v>
      </c>
      <c r="I846">
        <v>1.8592322279</v>
      </c>
      <c r="J846">
        <v>3.3209526992999998</v>
      </c>
      <c r="K846">
        <v>4.2907725776000003</v>
      </c>
      <c r="L846">
        <v>1122.1400750104001</v>
      </c>
      <c r="M846">
        <v>1563.3731205107999</v>
      </c>
      <c r="N846">
        <v>1657.4452484131</v>
      </c>
      <c r="O846">
        <v>369.8005762839</v>
      </c>
      <c r="P846">
        <v>1333.8958282484</v>
      </c>
      <c r="Q846">
        <v>52.0512582677</v>
      </c>
      <c r="R846">
        <v>46.495058187399998</v>
      </c>
      <c r="S846">
        <v>1.4010021716000001</v>
      </c>
      <c r="T846">
        <v>4.8740097000000001E-3</v>
      </c>
      <c r="U846">
        <v>1.55505048E-2</v>
      </c>
      <c r="V846">
        <v>2.4346801500000001E-2</v>
      </c>
      <c r="W846">
        <v>0.35032002740000001</v>
      </c>
      <c r="X846">
        <v>6.8266107600000001E-2</v>
      </c>
      <c r="Y846">
        <v>2.77821678E-2</v>
      </c>
      <c r="Z846">
        <v>5.6829020100000002E-2</v>
      </c>
      <c r="AA846">
        <v>4.47792017E-2</v>
      </c>
      <c r="AB846">
        <v>5738.2417690866996</v>
      </c>
      <c r="AC846">
        <v>1533.6447976704001</v>
      </c>
      <c r="AD846">
        <v>1926.0931207743999</v>
      </c>
      <c r="AE846">
        <v>1926.0931207743999</v>
      </c>
      <c r="AF846">
        <v>0.20307981959999999</v>
      </c>
      <c r="AG846">
        <v>0.49850463319999999</v>
      </c>
      <c r="AH846">
        <v>0.98540952699999995</v>
      </c>
      <c r="AI846" s="5">
        <f t="shared" si="14"/>
        <v>526.82632629596253</v>
      </c>
      <c r="AJ846" s="5">
        <f t="shared" si="14"/>
        <v>733.97799085014083</v>
      </c>
      <c r="AK846" s="5">
        <f t="shared" si="14"/>
        <v>778.14330911413151</v>
      </c>
    </row>
    <row r="847" spans="2:37" customFormat="1" x14ac:dyDescent="0.4">
      <c r="B847">
        <v>1.41E-3</v>
      </c>
      <c r="C847">
        <v>2.51586</v>
      </c>
      <c r="D847">
        <v>0.10199999999999999</v>
      </c>
      <c r="E847">
        <v>394.35</v>
      </c>
      <c r="F847">
        <v>-1.6889999999999999E-2</v>
      </c>
      <c r="G847">
        <v>11.5498123037</v>
      </c>
      <c r="H847">
        <v>14.0113996757</v>
      </c>
      <c r="I847">
        <v>1.8763963891</v>
      </c>
      <c r="J847">
        <v>3.4307173887000002</v>
      </c>
      <c r="K847">
        <v>4.2986649734000002</v>
      </c>
      <c r="L847">
        <v>1137.9935315197999</v>
      </c>
      <c r="M847">
        <v>1635.8442341264999</v>
      </c>
      <c r="N847">
        <v>1657.3942538619001</v>
      </c>
      <c r="O847">
        <v>369.64464718900001</v>
      </c>
      <c r="P847">
        <v>1330.0974021284001</v>
      </c>
      <c r="Q847">
        <v>56.953977052699997</v>
      </c>
      <c r="R847">
        <v>49.884279568799997</v>
      </c>
      <c r="S847">
        <v>0</v>
      </c>
      <c r="T847">
        <v>4.9644173999999998E-3</v>
      </c>
      <c r="U847">
        <v>1.6595448700000001E-2</v>
      </c>
      <c r="V847">
        <v>2.4987236900000001E-2</v>
      </c>
      <c r="W847">
        <v>0.35032002740000001</v>
      </c>
      <c r="X847">
        <v>8.8155570200000005E-2</v>
      </c>
      <c r="Y847">
        <v>4.1290810800000001E-2</v>
      </c>
      <c r="Z847">
        <v>5.68266646E-2</v>
      </c>
      <c r="AA847">
        <v>4.4638256299999998E-2</v>
      </c>
      <c r="AB847">
        <v>5735.2679048388</v>
      </c>
      <c r="AC847">
        <v>1637.0951218405</v>
      </c>
      <c r="AD847">
        <v>1930.5947031748001</v>
      </c>
      <c r="AE847">
        <v>1930.5947031748001</v>
      </c>
      <c r="AF847">
        <v>0.21705245910000001</v>
      </c>
      <c r="AG847">
        <v>0.58308472590000004</v>
      </c>
      <c r="AH847">
        <v>1</v>
      </c>
      <c r="AI847" s="5">
        <f t="shared" si="14"/>
        <v>534.26926362431925</v>
      </c>
      <c r="AJ847" s="5">
        <f t="shared" si="14"/>
        <v>768.00198785281691</v>
      </c>
      <c r="AK847" s="5">
        <f t="shared" si="14"/>
        <v>778.11936801028173</v>
      </c>
    </row>
    <row r="848" spans="2:37" customFormat="1" x14ac:dyDescent="0.4">
      <c r="B848">
        <v>1.41E-3</v>
      </c>
      <c r="C848">
        <v>2.51586</v>
      </c>
      <c r="D848">
        <v>0.10199999999999999</v>
      </c>
      <c r="E848">
        <v>394.35</v>
      </c>
      <c r="F848">
        <v>-1.52E-2</v>
      </c>
      <c r="G848">
        <v>11.5719284917</v>
      </c>
      <c r="H848">
        <v>14.0353860312</v>
      </c>
      <c r="I848">
        <v>1.8859220045</v>
      </c>
      <c r="J848">
        <v>3.4890719557000001</v>
      </c>
      <c r="K848">
        <v>4.2969382036999999</v>
      </c>
      <c r="L848">
        <v>1146.9164478488999</v>
      </c>
      <c r="M848">
        <v>1673.5738615682001</v>
      </c>
      <c r="N848">
        <v>1655.2265083532</v>
      </c>
      <c r="O848">
        <v>369.55502021289999</v>
      </c>
      <c r="P848">
        <v>1327.7924068008999</v>
      </c>
      <c r="Q848">
        <v>59.752547201299997</v>
      </c>
      <c r="R848">
        <v>50.129214059299997</v>
      </c>
      <c r="S848">
        <v>0</v>
      </c>
      <c r="T848">
        <v>5.0149495000000001E-3</v>
      </c>
      <c r="U848">
        <v>1.7164808600000001E-2</v>
      </c>
      <c r="V848">
        <v>2.51231806E-2</v>
      </c>
      <c r="W848">
        <v>0.35032002740000001</v>
      </c>
      <c r="X848">
        <v>0.1012061158</v>
      </c>
      <c r="Y848">
        <v>5.1141038899999998E-2</v>
      </c>
      <c r="Z848">
        <v>5.6825416500000003E-2</v>
      </c>
      <c r="AA848">
        <v>4.4546674799999998E-2</v>
      </c>
      <c r="AB848">
        <v>5733.6312228457</v>
      </c>
      <c r="AC848">
        <v>1691.9855886934999</v>
      </c>
      <c r="AD848">
        <v>1928.7423760060999</v>
      </c>
      <c r="AE848">
        <v>1928.7423760060999</v>
      </c>
      <c r="AF848">
        <v>0.2249824101</v>
      </c>
      <c r="AG848">
        <v>0.63495866759999997</v>
      </c>
      <c r="AH848">
        <v>1</v>
      </c>
      <c r="AI848" s="5">
        <f t="shared" si="14"/>
        <v>538.45842622014084</v>
      </c>
      <c r="AJ848" s="5">
        <f t="shared" si="14"/>
        <v>785.71542796629114</v>
      </c>
      <c r="AK848" s="5">
        <f t="shared" si="14"/>
        <v>777.10164711417838</v>
      </c>
    </row>
    <row r="849" spans="2:37" customFormat="1" x14ac:dyDescent="0.4">
      <c r="B849">
        <v>1.41E-3</v>
      </c>
      <c r="C849">
        <v>2.51586</v>
      </c>
      <c r="D849">
        <v>0.10199999999999999</v>
      </c>
      <c r="E849">
        <v>394.35</v>
      </c>
      <c r="F849">
        <v>-1.3339999999999999E-2</v>
      </c>
      <c r="G849">
        <v>11.596202077799999</v>
      </c>
      <c r="H849">
        <v>14.0616239509</v>
      </c>
      <c r="I849">
        <v>1.8966159224000001</v>
      </c>
      <c r="J849">
        <v>3.5514400679999998</v>
      </c>
      <c r="K849">
        <v>4.2909406685000002</v>
      </c>
      <c r="L849">
        <v>1157.0384763758</v>
      </c>
      <c r="M849">
        <v>1712.1735684271</v>
      </c>
      <c r="N849">
        <v>1651.1973506267</v>
      </c>
      <c r="O849">
        <v>369.45182763090003</v>
      </c>
      <c r="P849">
        <v>1324.9955559657999</v>
      </c>
      <c r="Q849">
        <v>62.957005190099999</v>
      </c>
      <c r="R849">
        <v>48.298566207</v>
      </c>
      <c r="S849">
        <v>0</v>
      </c>
      <c r="T849">
        <v>5.0719843000000004E-3</v>
      </c>
      <c r="U849">
        <v>1.7783944400000001E-2</v>
      </c>
      <c r="V849">
        <v>2.51754231E-2</v>
      </c>
      <c r="W849">
        <v>0.35032002740000001</v>
      </c>
      <c r="X849">
        <v>0.11781346600000001</v>
      </c>
      <c r="Y849">
        <v>6.4719071099999997E-2</v>
      </c>
      <c r="Z849">
        <v>5.6824061699999998E-2</v>
      </c>
      <c r="AA849">
        <v>4.44415087E-2</v>
      </c>
      <c r="AB849">
        <v>5731.8149622054998</v>
      </c>
      <c r="AC849">
        <v>1749.5694698748</v>
      </c>
      <c r="AD849">
        <v>1923.5708408759999</v>
      </c>
      <c r="AE849">
        <v>1923.5708408759999</v>
      </c>
      <c r="AF849">
        <v>0.23403864699999999</v>
      </c>
      <c r="AG849">
        <v>0.69778913450000002</v>
      </c>
      <c r="AH849">
        <v>1</v>
      </c>
      <c r="AI849" s="5">
        <f t="shared" si="14"/>
        <v>543.21055228910802</v>
      </c>
      <c r="AJ849" s="5">
        <f t="shared" si="14"/>
        <v>803.83735606906112</v>
      </c>
      <c r="AK849" s="5">
        <f t="shared" si="14"/>
        <v>775.21002376840374</v>
      </c>
    </row>
    <row r="850" spans="2:37" customFormat="1" x14ac:dyDescent="0.4">
      <c r="B850">
        <v>1.41E-3</v>
      </c>
      <c r="C850">
        <v>2.51586</v>
      </c>
      <c r="D850">
        <v>0.10199999999999999</v>
      </c>
      <c r="E850">
        <v>394.35</v>
      </c>
      <c r="F850">
        <v>-1.055E-2</v>
      </c>
      <c r="G850">
        <v>11.632236282299999</v>
      </c>
      <c r="H850">
        <v>14.1003654072</v>
      </c>
      <c r="I850">
        <v>1.9130710053</v>
      </c>
      <c r="J850">
        <v>3.6385283561000001</v>
      </c>
      <c r="K850">
        <v>4.2767897618999999</v>
      </c>
      <c r="L850">
        <v>1172.8271479511</v>
      </c>
      <c r="M850">
        <v>1759.4700895144999</v>
      </c>
      <c r="N850">
        <v>1643.1530447808</v>
      </c>
      <c r="O850">
        <v>369.28791712549997</v>
      </c>
      <c r="P850">
        <v>1320.0717578915001</v>
      </c>
      <c r="Q850">
        <v>68.009500223000003</v>
      </c>
      <c r="R850">
        <v>39.1794795972</v>
      </c>
      <c r="S850">
        <v>0</v>
      </c>
      <c r="T850">
        <v>5.1603752999999997E-3</v>
      </c>
      <c r="U850">
        <v>1.8666832899999999E-2</v>
      </c>
      <c r="V850">
        <v>2.5133385800000001E-2</v>
      </c>
      <c r="W850">
        <v>0.35032002740000001</v>
      </c>
      <c r="X850">
        <v>0.14797120010000001</v>
      </c>
      <c r="Y850">
        <v>9.2135366699999999E-2</v>
      </c>
      <c r="Z850">
        <v>5.68220667E-2</v>
      </c>
      <c r="AA850">
        <v>4.4331598700000002E-2</v>
      </c>
      <c r="AB850">
        <v>5729.0748454041996</v>
      </c>
      <c r="AC850">
        <v>1824.8413918809999</v>
      </c>
      <c r="AD850">
        <v>1911.8810991541</v>
      </c>
      <c r="AE850">
        <v>1911.8810991541</v>
      </c>
      <c r="AF850">
        <v>0.24829737460000001</v>
      </c>
      <c r="AG850">
        <v>0.80475325279999999</v>
      </c>
      <c r="AH850">
        <v>1</v>
      </c>
      <c r="AI850" s="5">
        <f t="shared" si="14"/>
        <v>550.62307415544603</v>
      </c>
      <c r="AJ850" s="5">
        <f t="shared" si="14"/>
        <v>826.0422955467136</v>
      </c>
      <c r="AK850" s="5">
        <f t="shared" si="14"/>
        <v>771.43335435718313</v>
      </c>
    </row>
    <row r="851" spans="2:37" customFormat="1" x14ac:dyDescent="0.4">
      <c r="B851">
        <v>1.41E-3</v>
      </c>
      <c r="C851">
        <v>2.51586</v>
      </c>
      <c r="D851">
        <v>0.10199999999999999</v>
      </c>
      <c r="E851">
        <v>519.33000000000004</v>
      </c>
      <c r="F851">
        <v>-2.002E-2</v>
      </c>
      <c r="G851">
        <v>10.774481895599999</v>
      </c>
      <c r="H851">
        <v>13.1192566232</v>
      </c>
      <c r="I851">
        <v>1.7199760095000001</v>
      </c>
      <c r="J851">
        <v>3.0797692190000001</v>
      </c>
      <c r="K851">
        <v>3.9514951481999998</v>
      </c>
      <c r="L851">
        <v>1045.2856150475</v>
      </c>
      <c r="M851">
        <v>1445.4479153322</v>
      </c>
      <c r="N851">
        <v>1494.1907788231999</v>
      </c>
      <c r="O851">
        <v>370.15678579429999</v>
      </c>
      <c r="P851">
        <v>1338.1264567235</v>
      </c>
      <c r="Q851">
        <v>52.489700626800001</v>
      </c>
      <c r="R851">
        <v>47.710573253</v>
      </c>
      <c r="S851">
        <v>3.4927046301</v>
      </c>
      <c r="T851">
        <v>4.1712275999999998E-3</v>
      </c>
      <c r="U851">
        <v>1.33738196E-2</v>
      </c>
      <c r="V851">
        <v>2.1114453200000001E-2</v>
      </c>
      <c r="W851">
        <v>0.35032002740000001</v>
      </c>
      <c r="X851">
        <v>6.8266107600000001E-2</v>
      </c>
      <c r="Y851">
        <v>2.77821678E-2</v>
      </c>
      <c r="Z851">
        <v>5.6854664300000003E-2</v>
      </c>
      <c r="AA851">
        <v>4.4844079699999997E-2</v>
      </c>
      <c r="AB851">
        <v>5743.5355448498003</v>
      </c>
      <c r="AC851">
        <v>1546.2342435615001</v>
      </c>
      <c r="AD851">
        <v>1963.5470476420001</v>
      </c>
      <c r="AE851">
        <v>1963.5470476420001</v>
      </c>
      <c r="AF851">
        <v>0.196534773</v>
      </c>
      <c r="AG851">
        <v>0.4858070075</v>
      </c>
      <c r="AH851">
        <v>0.9636744142</v>
      </c>
      <c r="AI851" s="5">
        <f t="shared" si="14"/>
        <v>490.74442021009389</v>
      </c>
      <c r="AJ851" s="5">
        <f t="shared" si="14"/>
        <v>678.61404475690142</v>
      </c>
      <c r="AK851" s="5">
        <f t="shared" si="14"/>
        <v>701.49801822685447</v>
      </c>
    </row>
    <row r="852" spans="2:37" customFormat="1" x14ac:dyDescent="0.4">
      <c r="B852">
        <v>1.41E-3</v>
      </c>
      <c r="C852">
        <v>2.51586</v>
      </c>
      <c r="D852">
        <v>0.10199999999999999</v>
      </c>
      <c r="E852">
        <v>519.33000000000004</v>
      </c>
      <c r="F852">
        <v>-1.6889999999999999E-2</v>
      </c>
      <c r="G852">
        <v>10.8295759622</v>
      </c>
      <c r="H852">
        <v>13.1825901111</v>
      </c>
      <c r="I852">
        <v>1.7383815710999999</v>
      </c>
      <c r="J852">
        <v>3.1976068526999999</v>
      </c>
      <c r="K852">
        <v>3.9550557718000001</v>
      </c>
      <c r="L852">
        <v>1061.1784529948</v>
      </c>
      <c r="M852">
        <v>1517.516227996</v>
      </c>
      <c r="N852">
        <v>1493.2681480407</v>
      </c>
      <c r="O852">
        <v>370.00529851459999</v>
      </c>
      <c r="P852">
        <v>1334.4113996506001</v>
      </c>
      <c r="Q852">
        <v>57.459986866999998</v>
      </c>
      <c r="R852">
        <v>51.664309707500003</v>
      </c>
      <c r="S852">
        <v>0</v>
      </c>
      <c r="T852">
        <v>4.2609783999999996E-3</v>
      </c>
      <c r="U852">
        <v>1.44168123E-2</v>
      </c>
      <c r="V852">
        <v>2.1732931099999998E-2</v>
      </c>
      <c r="W852">
        <v>0.35032002740000001</v>
      </c>
      <c r="X852">
        <v>8.8155570200000005E-2</v>
      </c>
      <c r="Y852">
        <v>4.1290810800000001E-2</v>
      </c>
      <c r="Z852">
        <v>5.6852091200000003E-2</v>
      </c>
      <c r="AA852">
        <v>4.4706860700000003E-2</v>
      </c>
      <c r="AB852">
        <v>5740.6388216722999</v>
      </c>
      <c r="AC852">
        <v>1653.1528777553999</v>
      </c>
      <c r="AD852">
        <v>1968.9730504478</v>
      </c>
      <c r="AE852">
        <v>1968.9730504478</v>
      </c>
      <c r="AF852">
        <v>0.2102644317</v>
      </c>
      <c r="AG852">
        <v>0.56855143320000001</v>
      </c>
      <c r="AH852">
        <v>1</v>
      </c>
      <c r="AI852" s="5">
        <f t="shared" si="14"/>
        <v>498.20584647643193</v>
      </c>
      <c r="AJ852" s="5">
        <f t="shared" si="14"/>
        <v>712.44893333145546</v>
      </c>
      <c r="AK852" s="5">
        <f t="shared" si="14"/>
        <v>701.06485823507046</v>
      </c>
    </row>
    <row r="853" spans="2:37" customFormat="1" x14ac:dyDescent="0.4">
      <c r="B853">
        <v>1.41E-3</v>
      </c>
      <c r="C853">
        <v>2.51586</v>
      </c>
      <c r="D853">
        <v>0.10199999999999999</v>
      </c>
      <c r="E853">
        <v>519.33000000000004</v>
      </c>
      <c r="F853">
        <v>-1.52E-2</v>
      </c>
      <c r="G853">
        <v>10.858429682100001</v>
      </c>
      <c r="H853">
        <v>13.215465265900001</v>
      </c>
      <c r="I853">
        <v>1.7485978848999999</v>
      </c>
      <c r="J853">
        <v>3.2604597928999999</v>
      </c>
      <c r="K853">
        <v>3.9549040225000001</v>
      </c>
      <c r="L853">
        <v>1070.1316865524</v>
      </c>
      <c r="M853">
        <v>1555.3887654624</v>
      </c>
      <c r="N853">
        <v>1492.5346453315999</v>
      </c>
      <c r="O853">
        <v>369.9183478974</v>
      </c>
      <c r="P853">
        <v>1332.1573951918001</v>
      </c>
      <c r="Q853">
        <v>60.301120652900003</v>
      </c>
      <c r="R853">
        <v>52.326158063000001</v>
      </c>
      <c r="S853">
        <v>0</v>
      </c>
      <c r="T853">
        <v>4.3112083000000001E-3</v>
      </c>
      <c r="U853">
        <v>1.49891433E-2</v>
      </c>
      <c r="V853">
        <v>2.1863022199999999E-2</v>
      </c>
      <c r="W853">
        <v>0.35032002740000001</v>
      </c>
      <c r="X853">
        <v>0.1012061158</v>
      </c>
      <c r="Y853">
        <v>5.1141038899999998E-2</v>
      </c>
      <c r="Z853">
        <v>5.6850746700000003E-2</v>
      </c>
      <c r="AA853">
        <v>4.4617080900000002E-2</v>
      </c>
      <c r="AB853">
        <v>5739.0407805120003</v>
      </c>
      <c r="AC853">
        <v>1710.4555158568</v>
      </c>
      <c r="AD853">
        <v>1970.2236824184999</v>
      </c>
      <c r="AE853">
        <v>1970.2236824184999</v>
      </c>
      <c r="AF853">
        <v>0.2180355108</v>
      </c>
      <c r="AG853">
        <v>0.61926010310000001</v>
      </c>
      <c r="AH853">
        <v>1</v>
      </c>
      <c r="AI853" s="5">
        <f t="shared" si="14"/>
        <v>502.40924251286384</v>
      </c>
      <c r="AJ853" s="5">
        <f t="shared" si="14"/>
        <v>730.22946735323944</v>
      </c>
      <c r="AK853" s="5">
        <f t="shared" si="14"/>
        <v>700.72049076600933</v>
      </c>
    </row>
    <row r="854" spans="2:37" customFormat="1" x14ac:dyDescent="0.4">
      <c r="B854">
        <v>1.41E-3</v>
      </c>
      <c r="C854">
        <v>2.51586</v>
      </c>
      <c r="D854">
        <v>0.10199999999999999</v>
      </c>
      <c r="E854">
        <v>519.33000000000004</v>
      </c>
      <c r="F854">
        <v>-1.3339999999999999E-2</v>
      </c>
      <c r="G854">
        <v>10.8896241534</v>
      </c>
      <c r="H854">
        <v>13.250808624299999</v>
      </c>
      <c r="I854">
        <v>1.7600676642999999</v>
      </c>
      <c r="J854">
        <v>3.3278499631999998</v>
      </c>
      <c r="K854">
        <v>3.9469311542000001</v>
      </c>
      <c r="L854">
        <v>1080.2943442221999</v>
      </c>
      <c r="M854">
        <v>1594.5048991607</v>
      </c>
      <c r="N854">
        <v>1488.5689413105999</v>
      </c>
      <c r="O854">
        <v>369.81828813499999</v>
      </c>
      <c r="P854">
        <v>1329.4307778392999</v>
      </c>
      <c r="Q854">
        <v>63.557703950799997</v>
      </c>
      <c r="R854">
        <v>51.059828681699997</v>
      </c>
      <c r="S854">
        <v>0</v>
      </c>
      <c r="T854">
        <v>4.3679518000000004E-3</v>
      </c>
      <c r="U854">
        <v>1.56151654E-2</v>
      </c>
      <c r="V854">
        <v>2.18740646E-2</v>
      </c>
      <c r="W854">
        <v>0.35032002740000001</v>
      </c>
      <c r="X854">
        <v>0.11781346600000001</v>
      </c>
      <c r="Y854">
        <v>6.4719071099999997E-2</v>
      </c>
      <c r="Z854">
        <v>5.6849297700000002E-2</v>
      </c>
      <c r="AA854">
        <v>4.4509752700000002E-2</v>
      </c>
      <c r="AB854">
        <v>5737.2640261248998</v>
      </c>
      <c r="AC854">
        <v>1771.2017823665001</v>
      </c>
      <c r="AD854">
        <v>1965.0420677256</v>
      </c>
      <c r="AE854">
        <v>1965.0420677256</v>
      </c>
      <c r="AF854">
        <v>0.22689878599999999</v>
      </c>
      <c r="AG854">
        <v>0.68075958579999996</v>
      </c>
      <c r="AH854">
        <v>1</v>
      </c>
      <c r="AI854" s="5">
        <f t="shared" si="14"/>
        <v>507.18044329680748</v>
      </c>
      <c r="AJ854" s="5">
        <f t="shared" si="14"/>
        <v>748.5938493712207</v>
      </c>
      <c r="AK854" s="5">
        <f t="shared" si="14"/>
        <v>698.85865789230047</v>
      </c>
    </row>
    <row r="855" spans="2:37" customFormat="1" x14ac:dyDescent="0.4">
      <c r="B855">
        <v>1.41E-3</v>
      </c>
      <c r="C855">
        <v>2.51586</v>
      </c>
      <c r="D855">
        <v>0.10199999999999999</v>
      </c>
      <c r="E855">
        <v>519.33000000000004</v>
      </c>
      <c r="F855">
        <v>-1.055E-2</v>
      </c>
      <c r="G855">
        <v>10.934740482600001</v>
      </c>
      <c r="H855">
        <v>13.301426365599999</v>
      </c>
      <c r="I855">
        <v>1.7777206185000001</v>
      </c>
      <c r="J855">
        <v>3.4226491139999999</v>
      </c>
      <c r="K855">
        <v>3.9359037092000002</v>
      </c>
      <c r="L855">
        <v>1096.1626556419001</v>
      </c>
      <c r="M855">
        <v>1643.5883241235999</v>
      </c>
      <c r="N855">
        <v>1483.2979378090999</v>
      </c>
      <c r="O855">
        <v>369.65955978829999</v>
      </c>
      <c r="P855">
        <v>1324.6455927446</v>
      </c>
      <c r="Q855">
        <v>68.701442173100006</v>
      </c>
      <c r="R855">
        <v>43.081981552099997</v>
      </c>
      <c r="S855">
        <v>0</v>
      </c>
      <c r="T855">
        <v>4.4560097000000002E-3</v>
      </c>
      <c r="U855">
        <v>1.6517482999999999E-2</v>
      </c>
      <c r="V855">
        <v>2.18331867E-2</v>
      </c>
      <c r="W855">
        <v>0.35032002740000001</v>
      </c>
      <c r="X855">
        <v>0.14797120010000001</v>
      </c>
      <c r="Y855">
        <v>9.2135366699999999E-2</v>
      </c>
      <c r="Z855">
        <v>5.6847194199999999E-2</v>
      </c>
      <c r="AA855">
        <v>4.4388184800000001E-2</v>
      </c>
      <c r="AB855">
        <v>5734.5789489026001</v>
      </c>
      <c r="AC855">
        <v>1852.5572030489</v>
      </c>
      <c r="AD855">
        <v>1957.761715243</v>
      </c>
      <c r="AE855">
        <v>1957.761715243</v>
      </c>
      <c r="AF855">
        <v>0.24081789510000001</v>
      </c>
      <c r="AG855">
        <v>0.7854681348</v>
      </c>
      <c r="AH855">
        <v>1</v>
      </c>
      <c r="AI855" s="5">
        <f t="shared" si="14"/>
        <v>514.63035476145546</v>
      </c>
      <c r="AJ855" s="5">
        <f t="shared" si="14"/>
        <v>771.63771085615019</v>
      </c>
      <c r="AK855" s="5">
        <f t="shared" si="14"/>
        <v>696.38400836107985</v>
      </c>
    </row>
    <row r="856" spans="2:37" customFormat="1" x14ac:dyDescent="0.4">
      <c r="B856">
        <v>1.41E-3</v>
      </c>
      <c r="C856">
        <v>2.51586</v>
      </c>
      <c r="D856">
        <v>0.1444</v>
      </c>
      <c r="E856">
        <v>233.59</v>
      </c>
      <c r="F856">
        <v>-2.002E-2</v>
      </c>
      <c r="G856">
        <v>9.8179263548000009</v>
      </c>
      <c r="H856">
        <v>12.1253491305</v>
      </c>
      <c r="I856">
        <v>2.1979176736000001</v>
      </c>
      <c r="J856">
        <v>4.1738524934000001</v>
      </c>
      <c r="K856">
        <v>5.1022699308000004</v>
      </c>
      <c r="L856">
        <v>1343.8434298991001</v>
      </c>
      <c r="M856">
        <v>2131.3874404779999</v>
      </c>
      <c r="N856">
        <v>2094.6385879682998</v>
      </c>
      <c r="O856">
        <v>539.78929990829999</v>
      </c>
      <c r="P856">
        <v>3208.5443076869001</v>
      </c>
      <c r="Q856">
        <v>73.6463635912</v>
      </c>
      <c r="R856">
        <v>48.357249906699998</v>
      </c>
      <c r="S856">
        <v>0</v>
      </c>
      <c r="T856">
        <v>6.8114873999999999E-3</v>
      </c>
      <c r="U856">
        <v>2.45636729E-2</v>
      </c>
      <c r="V856">
        <v>3.47871914E-2</v>
      </c>
      <c r="W856">
        <v>0.35032002740000001</v>
      </c>
      <c r="X856">
        <v>6.8266107600000001E-2</v>
      </c>
      <c r="Y856">
        <v>2.77821678E-2</v>
      </c>
      <c r="Z856">
        <v>6.5946925399999995E-2</v>
      </c>
      <c r="AA856">
        <v>5.7520721400000002E-2</v>
      </c>
      <c r="AB856">
        <v>7199.4955366698996</v>
      </c>
      <c r="AC856">
        <v>1972.3581293785001</v>
      </c>
      <c r="AD856">
        <v>2088.9414024417001</v>
      </c>
      <c r="AE856">
        <v>2088.9414024417001</v>
      </c>
      <c r="AF856">
        <v>0.2292081919</v>
      </c>
      <c r="AG856">
        <v>0.78629369419999995</v>
      </c>
      <c r="AH856">
        <v>1</v>
      </c>
      <c r="AI856" s="5">
        <f t="shared" si="14"/>
        <v>630.91240840333342</v>
      </c>
      <c r="AJ856" s="5">
        <f t="shared" si="14"/>
        <v>1000.6513805061034</v>
      </c>
      <c r="AK856" s="5">
        <f t="shared" si="14"/>
        <v>983.39839810718308</v>
      </c>
    </row>
    <row r="857" spans="2:37" customFormat="1" x14ac:dyDescent="0.4">
      <c r="B857">
        <v>1.41E-3</v>
      </c>
      <c r="C857">
        <v>2.51586</v>
      </c>
      <c r="D857">
        <v>0.1444</v>
      </c>
      <c r="E857">
        <v>233.59</v>
      </c>
      <c r="F857">
        <v>-1.6889999999999999E-2</v>
      </c>
      <c r="G857">
        <v>9.8348007948999996</v>
      </c>
      <c r="H857">
        <v>12.140007669999999</v>
      </c>
      <c r="I857">
        <v>2.2158237379000001</v>
      </c>
      <c r="J857">
        <v>4.2646049572000004</v>
      </c>
      <c r="K857">
        <v>5.0906638368000001</v>
      </c>
      <c r="L857">
        <v>1364.1173571690999</v>
      </c>
      <c r="M857">
        <v>2178.6791293212</v>
      </c>
      <c r="N857">
        <v>2085.1287052496</v>
      </c>
      <c r="O857">
        <v>539.52522828179997</v>
      </c>
      <c r="P857">
        <v>3190.6034747202002</v>
      </c>
      <c r="Q857">
        <v>80.385305380700004</v>
      </c>
      <c r="R857">
        <v>22.606884841700001</v>
      </c>
      <c r="S857">
        <v>0</v>
      </c>
      <c r="T857">
        <v>6.9229234999999998E-3</v>
      </c>
      <c r="U857">
        <v>2.5643466199999999E-2</v>
      </c>
      <c r="V857">
        <v>3.4819355900000001E-2</v>
      </c>
      <c r="W857">
        <v>0.35032002740000001</v>
      </c>
      <c r="X857">
        <v>8.8155570200000005E-2</v>
      </c>
      <c r="Y857">
        <v>4.1290810800000001E-2</v>
      </c>
      <c r="Z857">
        <v>6.5945559900000006E-2</v>
      </c>
      <c r="AA857">
        <v>5.7668037700000001E-2</v>
      </c>
      <c r="AB857">
        <v>7197.2294312377999</v>
      </c>
      <c r="AC857">
        <v>2046.0709961134</v>
      </c>
      <c r="AD857">
        <v>2076.9041723842001</v>
      </c>
      <c r="AE857">
        <v>2076.9041723842001</v>
      </c>
      <c r="AF857">
        <v>0.24457493159999999</v>
      </c>
      <c r="AG857">
        <v>0.92259405390000004</v>
      </c>
      <c r="AH857">
        <v>1</v>
      </c>
      <c r="AI857" s="5">
        <f t="shared" si="14"/>
        <v>640.43068411694833</v>
      </c>
      <c r="AJ857" s="5">
        <f t="shared" si="14"/>
        <v>1022.8540513245071</v>
      </c>
      <c r="AK857" s="5">
        <f t="shared" si="14"/>
        <v>978.93366443643197</v>
      </c>
    </row>
    <row r="858" spans="2:37" customFormat="1" x14ac:dyDescent="0.4">
      <c r="B858">
        <v>1.41E-3</v>
      </c>
      <c r="C858">
        <v>2.51586</v>
      </c>
      <c r="D858">
        <v>0.1444</v>
      </c>
      <c r="E858">
        <v>233.59</v>
      </c>
      <c r="F858">
        <v>-1.52E-2</v>
      </c>
      <c r="G858">
        <v>9.8448689156999993</v>
      </c>
      <c r="H858">
        <v>12.1492180537</v>
      </c>
      <c r="I858">
        <v>2.2257531902999999</v>
      </c>
      <c r="J858">
        <v>4.3042194018000002</v>
      </c>
      <c r="K858">
        <v>5.0764625645999999</v>
      </c>
      <c r="L858">
        <v>1375.5173903959001</v>
      </c>
      <c r="M858">
        <v>2183.9696451987002</v>
      </c>
      <c r="N858">
        <v>2075.4280519148001</v>
      </c>
      <c r="O858">
        <v>539.37396294489997</v>
      </c>
      <c r="P858">
        <v>3178.6584355114001</v>
      </c>
      <c r="Q858">
        <v>84.209510518000002</v>
      </c>
      <c r="R858">
        <v>0</v>
      </c>
      <c r="S858">
        <v>0</v>
      </c>
      <c r="T858">
        <v>6.9851078999999998E-3</v>
      </c>
      <c r="U858">
        <v>2.6122089599999999E-2</v>
      </c>
      <c r="V858">
        <v>3.4714191200000001E-2</v>
      </c>
      <c r="W858">
        <v>0.35032002740000001</v>
      </c>
      <c r="X858">
        <v>0.1012061158</v>
      </c>
      <c r="Y858">
        <v>5.1141038899999998E-2</v>
      </c>
      <c r="Z858">
        <v>6.5944819599999996E-2</v>
      </c>
      <c r="AA858">
        <v>5.7975640699999997E-2</v>
      </c>
      <c r="AB858">
        <v>7196.0000226452003</v>
      </c>
      <c r="AC858">
        <v>2063.7106342597999</v>
      </c>
      <c r="AD858">
        <v>2063.7106342597999</v>
      </c>
      <c r="AE858">
        <v>2063.7106342597999</v>
      </c>
      <c r="AF858">
        <v>0.25333867789999998</v>
      </c>
      <c r="AG858">
        <v>1</v>
      </c>
      <c r="AH858">
        <v>1</v>
      </c>
      <c r="AI858" s="5">
        <f t="shared" si="14"/>
        <v>645.78281239244143</v>
      </c>
      <c r="AJ858" s="5">
        <f t="shared" si="14"/>
        <v>1025.337861595634</v>
      </c>
      <c r="AK858" s="5">
        <f t="shared" si="14"/>
        <v>974.3793670961503</v>
      </c>
    </row>
    <row r="859" spans="2:37" customFormat="1" x14ac:dyDescent="0.4">
      <c r="B859">
        <v>1.41E-3</v>
      </c>
      <c r="C859">
        <v>2.51586</v>
      </c>
      <c r="D859">
        <v>0.1444</v>
      </c>
      <c r="E859">
        <v>233.59</v>
      </c>
      <c r="F859">
        <v>-1.3339999999999999E-2</v>
      </c>
      <c r="G859">
        <v>9.8551457862999996</v>
      </c>
      <c r="H859">
        <v>12.1581983828</v>
      </c>
      <c r="I859">
        <v>2.2369050429000001</v>
      </c>
      <c r="J859">
        <v>4.3371701620999996</v>
      </c>
      <c r="K859">
        <v>5.0699070520999996</v>
      </c>
      <c r="L859">
        <v>1388.4538717638</v>
      </c>
      <c r="M859">
        <v>2166.4191990424001</v>
      </c>
      <c r="N859">
        <v>2070.5273512563999</v>
      </c>
      <c r="O859">
        <v>539.201095936</v>
      </c>
      <c r="P859">
        <v>3172.9868348041</v>
      </c>
      <c r="Q859">
        <v>88.574957811999994</v>
      </c>
      <c r="R859">
        <v>0</v>
      </c>
      <c r="S859">
        <v>0</v>
      </c>
      <c r="T859">
        <v>7.0552792999999999E-3</v>
      </c>
      <c r="U859">
        <v>2.6523573500000001E-2</v>
      </c>
      <c r="V859">
        <v>3.4695028699999998E-2</v>
      </c>
      <c r="W859">
        <v>0.35032002740000001</v>
      </c>
      <c r="X859">
        <v>0.11781346600000001</v>
      </c>
      <c r="Y859">
        <v>6.4719071099999997E-2</v>
      </c>
      <c r="Z859">
        <v>6.5944038699999999E-2</v>
      </c>
      <c r="AA859">
        <v>5.8177195500000001E-2</v>
      </c>
      <c r="AB859">
        <v>7194.6450813984002</v>
      </c>
      <c r="AC859">
        <v>2057.3989443645</v>
      </c>
      <c r="AD859">
        <v>2057.3989443645</v>
      </c>
      <c r="AE859">
        <v>2057.3989443645</v>
      </c>
      <c r="AF859">
        <v>0.26331597849999999</v>
      </c>
      <c r="AG859">
        <v>1</v>
      </c>
      <c r="AH859">
        <v>1</v>
      </c>
      <c r="AI859" s="5">
        <f t="shared" si="14"/>
        <v>651.85627782338031</v>
      </c>
      <c r="AJ859" s="5">
        <f t="shared" si="14"/>
        <v>1017.0982155128639</v>
      </c>
      <c r="AK859" s="5">
        <f t="shared" si="14"/>
        <v>972.0785686649765</v>
      </c>
    </row>
    <row r="860" spans="2:37" customFormat="1" x14ac:dyDescent="0.4">
      <c r="B860">
        <v>1.41E-3</v>
      </c>
      <c r="C860">
        <v>2.51586</v>
      </c>
      <c r="D860">
        <v>0.1444</v>
      </c>
      <c r="E860">
        <v>233.59</v>
      </c>
      <c r="F860">
        <v>-1.055E-2</v>
      </c>
      <c r="G860">
        <v>9.8714178711000002</v>
      </c>
      <c r="H860">
        <v>12.1728378491</v>
      </c>
      <c r="I860">
        <v>2.2540516622000002</v>
      </c>
      <c r="J860">
        <v>4.3719985598999997</v>
      </c>
      <c r="K860">
        <v>5.0521684608999999</v>
      </c>
      <c r="L860">
        <v>1408.6128840578001</v>
      </c>
      <c r="M860">
        <v>2140.7116855712002</v>
      </c>
      <c r="N860">
        <v>2058.6495624491999</v>
      </c>
      <c r="O860">
        <v>538.92768756539999</v>
      </c>
      <c r="P860">
        <v>3166.8994033242998</v>
      </c>
      <c r="Q860">
        <v>95.412490002699997</v>
      </c>
      <c r="R860">
        <v>0</v>
      </c>
      <c r="S860">
        <v>0</v>
      </c>
      <c r="T860">
        <v>7.1638559000000001E-3</v>
      </c>
      <c r="U860">
        <v>2.6951263699999999E-2</v>
      </c>
      <c r="V860">
        <v>3.4547595700000003E-2</v>
      </c>
      <c r="W860">
        <v>0.35032002740000001</v>
      </c>
      <c r="X860">
        <v>0.14797120010000001</v>
      </c>
      <c r="Y860">
        <v>9.2135366699999999E-2</v>
      </c>
      <c r="Z860">
        <v>6.5942867700000005E-2</v>
      </c>
      <c r="AA860">
        <v>5.8399083800000001E-2</v>
      </c>
      <c r="AB860">
        <v>7192.6165659154003</v>
      </c>
      <c r="AC860">
        <v>2041.2721408354</v>
      </c>
      <c r="AD860">
        <v>2041.2721408354</v>
      </c>
      <c r="AE860">
        <v>2041.2721408354</v>
      </c>
      <c r="AF860">
        <v>0.27907976289999997</v>
      </c>
      <c r="AG860">
        <v>1</v>
      </c>
      <c r="AH860">
        <v>1</v>
      </c>
      <c r="AI860" s="5">
        <f t="shared" si="14"/>
        <v>661.32060284403769</v>
      </c>
      <c r="AJ860" s="5">
        <f t="shared" si="14"/>
        <v>1005.0289603620658</v>
      </c>
      <c r="AK860" s="5">
        <f t="shared" si="14"/>
        <v>966.50214199492962</v>
      </c>
    </row>
    <row r="861" spans="2:37" customFormat="1" x14ac:dyDescent="0.4">
      <c r="B861">
        <v>1.41E-3</v>
      </c>
      <c r="C861">
        <v>2.51586</v>
      </c>
      <c r="D861">
        <v>0.1444</v>
      </c>
      <c r="E861">
        <v>292.95</v>
      </c>
      <c r="F861">
        <v>-2.002E-2</v>
      </c>
      <c r="G861">
        <v>9.4652134179999994</v>
      </c>
      <c r="H861">
        <v>11.7167503973</v>
      </c>
      <c r="I861">
        <v>2.0809588949000002</v>
      </c>
      <c r="J861">
        <v>4.0182307143999996</v>
      </c>
      <c r="K861">
        <v>4.8886807173999998</v>
      </c>
      <c r="L861">
        <v>1276.9402636877001</v>
      </c>
      <c r="M861">
        <v>2032.4300300747</v>
      </c>
      <c r="N861">
        <v>1966.4793476496</v>
      </c>
      <c r="O861">
        <v>540.30030641899998</v>
      </c>
      <c r="P861">
        <v>3217.4619924805002</v>
      </c>
      <c r="Q861">
        <v>74.057561588900001</v>
      </c>
      <c r="R861">
        <v>50.764667026399998</v>
      </c>
      <c r="S861">
        <v>0</v>
      </c>
      <c r="T861">
        <v>6.1058498000000003E-3</v>
      </c>
      <c r="U861">
        <v>2.27661111E-2</v>
      </c>
      <c r="V861">
        <v>3.2169153300000003E-2</v>
      </c>
      <c r="W861">
        <v>0.35032002740000001</v>
      </c>
      <c r="X861">
        <v>6.8266107600000001E-2</v>
      </c>
      <c r="Y861">
        <v>2.77821678E-2</v>
      </c>
      <c r="Z861">
        <v>6.5965846300000006E-2</v>
      </c>
      <c r="AA861">
        <v>5.7565501999999998E-2</v>
      </c>
      <c r="AB861">
        <v>7202.7203543640999</v>
      </c>
      <c r="AC861">
        <v>1989.3296405680001</v>
      </c>
      <c r="AD861">
        <v>2117.0362082177999</v>
      </c>
      <c r="AE861">
        <v>2117.0362082177999</v>
      </c>
      <c r="AF861">
        <v>0.22505812510000001</v>
      </c>
      <c r="AG861">
        <v>0.7758017841</v>
      </c>
      <c r="AH861">
        <v>1</v>
      </c>
      <c r="AI861" s="5">
        <f t="shared" si="14"/>
        <v>599.50247121488269</v>
      </c>
      <c r="AJ861" s="5">
        <f t="shared" si="14"/>
        <v>954.19250238248833</v>
      </c>
      <c r="AK861" s="5">
        <f t="shared" si="14"/>
        <v>923.2297406805634</v>
      </c>
    </row>
    <row r="862" spans="2:37" customFormat="1" x14ac:dyDescent="0.4">
      <c r="B862">
        <v>1.41E-3</v>
      </c>
      <c r="C862">
        <v>2.51586</v>
      </c>
      <c r="D862">
        <v>0.1444</v>
      </c>
      <c r="E862">
        <v>292.95</v>
      </c>
      <c r="F862">
        <v>-1.6889999999999999E-2</v>
      </c>
      <c r="G862">
        <v>9.4872809840999999</v>
      </c>
      <c r="H862">
        <v>11.7382857553</v>
      </c>
      <c r="I862">
        <v>2.0998090997999999</v>
      </c>
      <c r="J862">
        <v>4.1134466395000002</v>
      </c>
      <c r="K862">
        <v>4.8753383404999999</v>
      </c>
      <c r="L862">
        <v>1297.1975308538999</v>
      </c>
      <c r="M862">
        <v>2080.5518240591</v>
      </c>
      <c r="N862">
        <v>1956.7579511096999</v>
      </c>
      <c r="O862">
        <v>540.04119283909995</v>
      </c>
      <c r="P862">
        <v>3199.9823510241999</v>
      </c>
      <c r="Q862">
        <v>80.867662965999997</v>
      </c>
      <c r="R862">
        <v>26.056371331600001</v>
      </c>
      <c r="S862">
        <v>0</v>
      </c>
      <c r="T862">
        <v>6.2169694999999999E-3</v>
      </c>
      <c r="U862">
        <v>2.3857824999999999E-2</v>
      </c>
      <c r="V862">
        <v>3.2161952899999999E-2</v>
      </c>
      <c r="W862">
        <v>0.35032002740000001</v>
      </c>
      <c r="X862">
        <v>8.8155570200000005E-2</v>
      </c>
      <c r="Y862">
        <v>4.1290810800000001E-2</v>
      </c>
      <c r="Z862">
        <v>6.5964406899999994E-2</v>
      </c>
      <c r="AA862">
        <v>5.76673875E-2</v>
      </c>
      <c r="AB862">
        <v>7200.4840362819004</v>
      </c>
      <c r="AC862">
        <v>2068.4550103167999</v>
      </c>
      <c r="AD862">
        <v>2103.9928872011001</v>
      </c>
      <c r="AE862">
        <v>2103.9928872011001</v>
      </c>
      <c r="AF862">
        <v>0.24019462320000001</v>
      </c>
      <c r="AG862">
        <v>0.91084539249999996</v>
      </c>
      <c r="AH862">
        <v>1</v>
      </c>
      <c r="AI862" s="5">
        <f t="shared" si="14"/>
        <v>609.0129252835211</v>
      </c>
      <c r="AJ862" s="5">
        <f t="shared" si="14"/>
        <v>976.78489392446011</v>
      </c>
      <c r="AK862" s="5">
        <f t="shared" si="14"/>
        <v>918.66570474633806</v>
      </c>
    </row>
    <row r="863" spans="2:37" customFormat="1" x14ac:dyDescent="0.4">
      <c r="B863">
        <v>1.41E-3</v>
      </c>
      <c r="C863">
        <v>2.51586</v>
      </c>
      <c r="D863">
        <v>0.1444</v>
      </c>
      <c r="E863">
        <v>292.95</v>
      </c>
      <c r="F863">
        <v>-1.52E-2</v>
      </c>
      <c r="G863">
        <v>9.4996326335999992</v>
      </c>
      <c r="H863">
        <v>11.750474349299999</v>
      </c>
      <c r="I863">
        <v>2.1102641922999998</v>
      </c>
      <c r="J863">
        <v>4.1554727111999998</v>
      </c>
      <c r="K863">
        <v>4.8629681752999998</v>
      </c>
      <c r="L863">
        <v>1308.5974888302001</v>
      </c>
      <c r="M863">
        <v>2087.0875066684998</v>
      </c>
      <c r="N863">
        <v>1948.8177122282</v>
      </c>
      <c r="O863">
        <v>539.89296597299995</v>
      </c>
      <c r="P863">
        <v>3187.6238916431998</v>
      </c>
      <c r="Q863">
        <v>84.737642072300005</v>
      </c>
      <c r="R863">
        <v>1.9809094813000001</v>
      </c>
      <c r="S863">
        <v>0</v>
      </c>
      <c r="T863">
        <v>6.2790331000000003E-3</v>
      </c>
      <c r="U863">
        <v>2.4347814400000001E-2</v>
      </c>
      <c r="V863">
        <v>3.2072859000000002E-2</v>
      </c>
      <c r="W863">
        <v>0.35032002740000001</v>
      </c>
      <c r="X863">
        <v>0.1012061158</v>
      </c>
      <c r="Y863">
        <v>5.1141038899999998E-2</v>
      </c>
      <c r="Z863">
        <v>6.5963639700000007E-2</v>
      </c>
      <c r="AA863">
        <v>5.7981083900000001E-2</v>
      </c>
      <c r="AB863">
        <v>7199.2692942783997</v>
      </c>
      <c r="AC863">
        <v>2089.9243850548</v>
      </c>
      <c r="AD863">
        <v>2092.6261164804</v>
      </c>
      <c r="AE863">
        <v>2092.6261164804</v>
      </c>
      <c r="AF863">
        <v>0.24880798749999999</v>
      </c>
      <c r="AG863">
        <v>0.99409335980000002</v>
      </c>
      <c r="AH863">
        <v>1</v>
      </c>
      <c r="AI863" s="5">
        <f t="shared" si="14"/>
        <v>614.36501823014089</v>
      </c>
      <c r="AJ863" s="5">
        <f t="shared" si="14"/>
        <v>979.85328951572762</v>
      </c>
      <c r="AK863" s="5">
        <f t="shared" si="14"/>
        <v>914.9378930648827</v>
      </c>
    </row>
    <row r="864" spans="2:37" customFormat="1" x14ac:dyDescent="0.4">
      <c r="B864">
        <v>1.41E-3</v>
      </c>
      <c r="C864">
        <v>2.51586</v>
      </c>
      <c r="D864">
        <v>0.1444</v>
      </c>
      <c r="E864">
        <v>292.95</v>
      </c>
      <c r="F864">
        <v>-1.3339999999999999E-2</v>
      </c>
      <c r="G864">
        <v>9.5123644726999999</v>
      </c>
      <c r="H864">
        <v>11.762639160999999</v>
      </c>
      <c r="I864">
        <v>2.1220057568000001</v>
      </c>
      <c r="J864">
        <v>4.1909975098999999</v>
      </c>
      <c r="K864">
        <v>4.8588249156999996</v>
      </c>
      <c r="L864">
        <v>1321.5391984513999</v>
      </c>
      <c r="M864">
        <v>2071.6707727183998</v>
      </c>
      <c r="N864">
        <v>1945.6670494586001</v>
      </c>
      <c r="O864">
        <v>539.72356571889998</v>
      </c>
      <c r="P864">
        <v>3181.4240191832</v>
      </c>
      <c r="Q864">
        <v>89.158982438099997</v>
      </c>
      <c r="R864">
        <v>0</v>
      </c>
      <c r="S864">
        <v>0</v>
      </c>
      <c r="T864">
        <v>6.3491008999999998E-3</v>
      </c>
      <c r="U864">
        <v>2.47658888E-2</v>
      </c>
      <c r="V864">
        <v>3.2076748199999998E-2</v>
      </c>
      <c r="W864">
        <v>0.35032002740000001</v>
      </c>
      <c r="X864">
        <v>0.11781346600000001</v>
      </c>
      <c r="Y864">
        <v>6.4719071099999997E-2</v>
      </c>
      <c r="Z864">
        <v>6.5962830900000005E-2</v>
      </c>
      <c r="AA864">
        <v>5.8189597000000003E-2</v>
      </c>
      <c r="AB864">
        <v>7197.9305975793995</v>
      </c>
      <c r="AC864">
        <v>2088.6495868412999</v>
      </c>
      <c r="AD864">
        <v>2088.6495868412999</v>
      </c>
      <c r="AE864">
        <v>2088.6495868412999</v>
      </c>
      <c r="AF864">
        <v>0.25860981249999998</v>
      </c>
      <c r="AG864">
        <v>1</v>
      </c>
      <c r="AH864">
        <v>1</v>
      </c>
      <c r="AI864" s="5">
        <f t="shared" si="14"/>
        <v>620.44093824009383</v>
      </c>
      <c r="AJ864" s="5">
        <f t="shared" si="14"/>
        <v>972.61538625276989</v>
      </c>
      <c r="AK864" s="5">
        <f t="shared" si="14"/>
        <v>913.45870866600944</v>
      </c>
    </row>
    <row r="865" spans="2:37" customFormat="1" x14ac:dyDescent="0.4">
      <c r="B865">
        <v>1.41E-3</v>
      </c>
      <c r="C865">
        <v>2.51586</v>
      </c>
      <c r="D865">
        <v>0.1444</v>
      </c>
      <c r="E865">
        <v>292.95</v>
      </c>
      <c r="F865">
        <v>-1.055E-2</v>
      </c>
      <c r="G865">
        <v>9.5321758546000002</v>
      </c>
      <c r="H865">
        <v>11.781846228399999</v>
      </c>
      <c r="I865">
        <v>2.1400576265</v>
      </c>
      <c r="J865">
        <v>4.2277760871999996</v>
      </c>
      <c r="K865">
        <v>4.841773023</v>
      </c>
      <c r="L865">
        <v>1341.7172800379999</v>
      </c>
      <c r="M865">
        <v>2042.4192451537001</v>
      </c>
      <c r="N865">
        <v>1935.0035473241001</v>
      </c>
      <c r="O865">
        <v>539.45560872839997</v>
      </c>
      <c r="P865">
        <v>3175.0347366595001</v>
      </c>
      <c r="Q865">
        <v>96.091997153199998</v>
      </c>
      <c r="R865">
        <v>0</v>
      </c>
      <c r="S865">
        <v>0</v>
      </c>
      <c r="T865">
        <v>6.4575837999999997E-3</v>
      </c>
      <c r="U865">
        <v>2.52024678E-2</v>
      </c>
      <c r="V865">
        <v>3.1933134699999997E-2</v>
      </c>
      <c r="W865">
        <v>0.35032002740000001</v>
      </c>
      <c r="X865">
        <v>0.14797120010000001</v>
      </c>
      <c r="Y865">
        <v>9.2135366699999999E-2</v>
      </c>
      <c r="Z865">
        <v>6.59616227E-2</v>
      </c>
      <c r="AA865">
        <v>5.8425438199999999E-2</v>
      </c>
      <c r="AB865">
        <v>7195.9243148580999</v>
      </c>
      <c r="AC865">
        <v>2073.3230378826001</v>
      </c>
      <c r="AD865">
        <v>2073.3230378826001</v>
      </c>
      <c r="AE865">
        <v>2073.3230378826001</v>
      </c>
      <c r="AF865">
        <v>0.2740948004</v>
      </c>
      <c r="AG865">
        <v>1</v>
      </c>
      <c r="AH865">
        <v>1</v>
      </c>
      <c r="AI865" s="5">
        <f t="shared" si="14"/>
        <v>629.91421598028171</v>
      </c>
      <c r="AJ865" s="5">
        <f t="shared" si="14"/>
        <v>958.88227472004701</v>
      </c>
      <c r="AK865" s="5">
        <f t="shared" si="14"/>
        <v>908.45236963572779</v>
      </c>
    </row>
    <row r="866" spans="2:37" customFormat="1" x14ac:dyDescent="0.4">
      <c r="B866">
        <v>1.41E-3</v>
      </c>
      <c r="C866">
        <v>2.51586</v>
      </c>
      <c r="D866">
        <v>0.1444</v>
      </c>
      <c r="E866">
        <v>360</v>
      </c>
      <c r="F866">
        <v>-2.002E-2</v>
      </c>
      <c r="G866">
        <v>9.1247603943000009</v>
      </c>
      <c r="H866">
        <v>11.3240868177</v>
      </c>
      <c r="I866">
        <v>1.9742229614</v>
      </c>
      <c r="J866">
        <v>3.8669065961000002</v>
      </c>
      <c r="K866">
        <v>4.6663820096000004</v>
      </c>
      <c r="L866">
        <v>1215.5012974466999</v>
      </c>
      <c r="M866">
        <v>1939.4316203707001</v>
      </c>
      <c r="N866">
        <v>1840.6488271728001</v>
      </c>
      <c r="O866">
        <v>540.74191304370004</v>
      </c>
      <c r="P866">
        <v>3225.7864738877001</v>
      </c>
      <c r="Q866">
        <v>74.4469264082</v>
      </c>
      <c r="R866">
        <v>53.044365790100002</v>
      </c>
      <c r="S866">
        <v>0</v>
      </c>
      <c r="T866">
        <v>5.4955543999999999E-3</v>
      </c>
      <c r="U866">
        <v>2.1083682900000001E-2</v>
      </c>
      <c r="V866">
        <v>2.9616159199999999E-2</v>
      </c>
      <c r="W866">
        <v>0.35032002740000001</v>
      </c>
      <c r="X866">
        <v>6.8266107600000001E-2</v>
      </c>
      <c r="Y866">
        <v>2.77821678E-2</v>
      </c>
      <c r="Z866">
        <v>6.5982029100000006E-2</v>
      </c>
      <c r="AA866">
        <v>5.7609816600000002E-2</v>
      </c>
      <c r="AB866">
        <v>7205.6523018099997</v>
      </c>
      <c r="AC866">
        <v>2005.4941907309999</v>
      </c>
      <c r="AD866">
        <v>2143.6702537258998</v>
      </c>
      <c r="AE866">
        <v>2143.6702537258998</v>
      </c>
      <c r="AF866">
        <v>0.2211148822</v>
      </c>
      <c r="AG866">
        <v>0.76587589519999999</v>
      </c>
      <c r="AH866">
        <v>1</v>
      </c>
      <c r="AI866" s="5">
        <f t="shared" si="14"/>
        <v>570.65788612521123</v>
      </c>
      <c r="AJ866" s="5">
        <f t="shared" si="14"/>
        <v>910.53127716934284</v>
      </c>
      <c r="AK866" s="5">
        <f t="shared" si="14"/>
        <v>864.15437895436628</v>
      </c>
    </row>
    <row r="867" spans="2:37" customFormat="1" x14ac:dyDescent="0.4">
      <c r="B867">
        <v>1.41E-3</v>
      </c>
      <c r="C867">
        <v>2.51586</v>
      </c>
      <c r="D867">
        <v>0.1444</v>
      </c>
      <c r="E867">
        <v>360</v>
      </c>
      <c r="F867">
        <v>-1.6889999999999999E-2</v>
      </c>
      <c r="G867">
        <v>9.1521348305999997</v>
      </c>
      <c r="H867">
        <v>11.352716148500001</v>
      </c>
      <c r="I867">
        <v>1.9940269948</v>
      </c>
      <c r="J867">
        <v>3.9669078171000001</v>
      </c>
      <c r="K867">
        <v>4.6511215526000003</v>
      </c>
      <c r="L867">
        <v>1235.763686539</v>
      </c>
      <c r="M867">
        <v>1988.4310516692999</v>
      </c>
      <c r="N867">
        <v>1830.8465880061001</v>
      </c>
      <c r="O867">
        <v>540.48739974069997</v>
      </c>
      <c r="P867">
        <v>3208.7183127100998</v>
      </c>
      <c r="Q867">
        <v>81.323819728100005</v>
      </c>
      <c r="R867">
        <v>29.2998973019</v>
      </c>
      <c r="S867">
        <v>0</v>
      </c>
      <c r="T867">
        <v>5.6063626000000004E-3</v>
      </c>
      <c r="U867">
        <v>2.21882643E-2</v>
      </c>
      <c r="V867">
        <v>2.95628026E-2</v>
      </c>
      <c r="W867">
        <v>0.35032002740000001</v>
      </c>
      <c r="X867">
        <v>8.8155570200000005E-2</v>
      </c>
      <c r="Y867">
        <v>4.1290810800000001E-2</v>
      </c>
      <c r="Z867">
        <v>6.5980510300000003E-2</v>
      </c>
      <c r="AA867">
        <v>5.7669697999999998E-2</v>
      </c>
      <c r="AB867">
        <v>7203.4445753107002</v>
      </c>
      <c r="AC867">
        <v>2089.7418788092</v>
      </c>
      <c r="AD867">
        <v>2129.7035499793001</v>
      </c>
      <c r="AE867">
        <v>2129.7035499793001</v>
      </c>
      <c r="AF867">
        <v>0.2360392841</v>
      </c>
      <c r="AG867">
        <v>0.89981205620000004</v>
      </c>
      <c r="AH867">
        <v>1</v>
      </c>
      <c r="AI867" s="5">
        <f t="shared" si="14"/>
        <v>580.17074485399064</v>
      </c>
      <c r="AJ867" s="5">
        <f t="shared" si="14"/>
        <v>933.53570500906108</v>
      </c>
      <c r="AK867" s="5">
        <f t="shared" si="14"/>
        <v>859.55238873525832</v>
      </c>
    </row>
    <row r="868" spans="2:37" customFormat="1" x14ac:dyDescent="0.4">
      <c r="B868">
        <v>1.41E-3</v>
      </c>
      <c r="C868">
        <v>2.51586</v>
      </c>
      <c r="D868">
        <v>0.1444</v>
      </c>
      <c r="E868">
        <v>360</v>
      </c>
      <c r="F868">
        <v>-1.52E-2</v>
      </c>
      <c r="G868">
        <v>9.1666662954000007</v>
      </c>
      <c r="H868">
        <v>11.3677614947</v>
      </c>
      <c r="I868">
        <v>2.0050144783000001</v>
      </c>
      <c r="J868">
        <v>4.0116024309</v>
      </c>
      <c r="K868">
        <v>4.6439048650999997</v>
      </c>
      <c r="L868">
        <v>1247.1771127641</v>
      </c>
      <c r="M868">
        <v>1996.3242374208</v>
      </c>
      <c r="N868">
        <v>1826.3221396238</v>
      </c>
      <c r="O868">
        <v>540.34210123169998</v>
      </c>
      <c r="P868">
        <v>3196.5776447163998</v>
      </c>
      <c r="Q868">
        <v>85.237904412700004</v>
      </c>
      <c r="R868">
        <v>6.0199320080999996</v>
      </c>
      <c r="S868">
        <v>0</v>
      </c>
      <c r="T868">
        <v>5.6683170999999996E-3</v>
      </c>
      <c r="U868">
        <v>2.2691065199999999E-2</v>
      </c>
      <c r="V868">
        <v>2.9525557399999999E-2</v>
      </c>
      <c r="W868">
        <v>0.35032002740000001</v>
      </c>
      <c r="X868">
        <v>0.1012061158</v>
      </c>
      <c r="Y868">
        <v>5.1141038899999998E-2</v>
      </c>
      <c r="Z868">
        <v>6.5979716999999993E-2</v>
      </c>
      <c r="AA868">
        <v>5.7974187199999999E-2</v>
      </c>
      <c r="AB868">
        <v>7202.2442563517998</v>
      </c>
      <c r="AC868">
        <v>2115.0256473154</v>
      </c>
      <c r="AD868">
        <v>2123.2361383247999</v>
      </c>
      <c r="AE868">
        <v>2123.2361383247999</v>
      </c>
      <c r="AF868">
        <v>0.2445035062</v>
      </c>
      <c r="AG868">
        <v>0.98206137579999997</v>
      </c>
      <c r="AH868">
        <v>1</v>
      </c>
      <c r="AI868" s="5">
        <f t="shared" si="14"/>
        <v>585.52916092211274</v>
      </c>
      <c r="AJ868" s="5">
        <f t="shared" si="14"/>
        <v>937.24142601915503</v>
      </c>
      <c r="AK868" s="5">
        <f t="shared" si="14"/>
        <v>857.42823456516442</v>
      </c>
    </row>
    <row r="869" spans="2:37" customFormat="1" x14ac:dyDescent="0.4">
      <c r="B869">
        <v>1.41E-3</v>
      </c>
      <c r="C869">
        <v>2.51586</v>
      </c>
      <c r="D869">
        <v>0.1444</v>
      </c>
      <c r="E869">
        <v>360</v>
      </c>
      <c r="F869">
        <v>-1.3339999999999999E-2</v>
      </c>
      <c r="G869">
        <v>9.1822712725999995</v>
      </c>
      <c r="H869">
        <v>11.3837296544</v>
      </c>
      <c r="I869">
        <v>2.0173479715</v>
      </c>
      <c r="J869">
        <v>4.0496924703000001</v>
      </c>
      <c r="K869">
        <v>4.6382408524000001</v>
      </c>
      <c r="L869">
        <v>1260.1333215448999</v>
      </c>
      <c r="M869">
        <v>1982.6554399485999</v>
      </c>
      <c r="N869">
        <v>1822.6705265777</v>
      </c>
      <c r="O869">
        <v>540.17574822929998</v>
      </c>
      <c r="P869">
        <v>3189.2769600812999</v>
      </c>
      <c r="Q869">
        <v>89.710024665999995</v>
      </c>
      <c r="R869">
        <v>0</v>
      </c>
      <c r="S869">
        <v>0</v>
      </c>
      <c r="T869">
        <v>5.7382669000000004E-3</v>
      </c>
      <c r="U869">
        <v>2.31240128E-2</v>
      </c>
      <c r="V869">
        <v>2.9502000300000001E-2</v>
      </c>
      <c r="W869">
        <v>0.35032002740000001</v>
      </c>
      <c r="X869">
        <v>0.11781346600000001</v>
      </c>
      <c r="Y869">
        <v>6.4719071099999997E-2</v>
      </c>
      <c r="Z869">
        <v>6.5978867999999996E-2</v>
      </c>
      <c r="AA869">
        <v>5.8204446799999997E-2</v>
      </c>
      <c r="AB869">
        <v>7200.9211841243005</v>
      </c>
      <c r="AC869">
        <v>2118.2157801714002</v>
      </c>
      <c r="AD869">
        <v>2118.2157801714002</v>
      </c>
      <c r="AE869">
        <v>2118.2157801714002</v>
      </c>
      <c r="AF869">
        <v>0.25415725099999997</v>
      </c>
      <c r="AG869">
        <v>1</v>
      </c>
      <c r="AH869">
        <v>1</v>
      </c>
      <c r="AI869" s="5">
        <f t="shared" si="14"/>
        <v>591.61188804924882</v>
      </c>
      <c r="AJ869" s="5">
        <f t="shared" si="14"/>
        <v>930.82415021061036</v>
      </c>
      <c r="AK869" s="5">
        <f t="shared" si="14"/>
        <v>855.71386224305172</v>
      </c>
    </row>
    <row r="870" spans="2:37" customFormat="1" x14ac:dyDescent="0.4">
      <c r="B870">
        <v>1.41E-3</v>
      </c>
      <c r="C870">
        <v>2.51586</v>
      </c>
      <c r="D870">
        <v>0.1444</v>
      </c>
      <c r="E870">
        <v>360</v>
      </c>
      <c r="F870">
        <v>-1.055E-2</v>
      </c>
      <c r="G870">
        <v>9.2057492578000009</v>
      </c>
      <c r="H870">
        <v>11.407724954800001</v>
      </c>
      <c r="I870">
        <v>2.0363120149</v>
      </c>
      <c r="J870">
        <v>4.0885135884999997</v>
      </c>
      <c r="K870">
        <v>4.6216574724999999</v>
      </c>
      <c r="L870">
        <v>1280.3490170497</v>
      </c>
      <c r="M870">
        <v>1949.9488146705</v>
      </c>
      <c r="N870">
        <v>1813.0975963328001</v>
      </c>
      <c r="O870">
        <v>539.91285703250003</v>
      </c>
      <c r="P870">
        <v>3182.6015362344001</v>
      </c>
      <c r="Q870">
        <v>96.732686423600001</v>
      </c>
      <c r="R870">
        <v>0</v>
      </c>
      <c r="S870">
        <v>0</v>
      </c>
      <c r="T870">
        <v>5.8466589000000001E-3</v>
      </c>
      <c r="U870">
        <v>2.3569480100000002E-2</v>
      </c>
      <c r="V870">
        <v>2.9355348900000001E-2</v>
      </c>
      <c r="W870">
        <v>0.35032002740000001</v>
      </c>
      <c r="X870">
        <v>0.14797120010000001</v>
      </c>
      <c r="Y870">
        <v>9.2135366699999999E-2</v>
      </c>
      <c r="Z870">
        <v>6.59776163E-2</v>
      </c>
      <c r="AA870">
        <v>5.8453649400000002E-2</v>
      </c>
      <c r="AB870">
        <v>7198.9363886112997</v>
      </c>
      <c r="AC870">
        <v>2103.6383639692999</v>
      </c>
      <c r="AD870">
        <v>2103.6383639692999</v>
      </c>
      <c r="AE870">
        <v>2103.6383639692999</v>
      </c>
      <c r="AF870">
        <v>0.26938299999999998</v>
      </c>
      <c r="AG870">
        <v>1</v>
      </c>
      <c r="AH870">
        <v>1</v>
      </c>
      <c r="AI870" s="5">
        <f t="shared" si="14"/>
        <v>601.10282490596251</v>
      </c>
      <c r="AJ870" s="5">
        <f t="shared" si="14"/>
        <v>915.46892707535221</v>
      </c>
      <c r="AK870" s="5">
        <f t="shared" si="14"/>
        <v>851.2195287947419</v>
      </c>
    </row>
    <row r="871" spans="2:37" customFormat="1" x14ac:dyDescent="0.4">
      <c r="B871">
        <v>1.41E-3</v>
      </c>
      <c r="C871">
        <v>2.51586</v>
      </c>
      <c r="D871">
        <v>0.1444</v>
      </c>
      <c r="E871">
        <v>394.35</v>
      </c>
      <c r="F871">
        <v>-2.002E-2</v>
      </c>
      <c r="G871">
        <v>8.9701616709999996</v>
      </c>
      <c r="H871">
        <v>11.145585156099999</v>
      </c>
      <c r="I871">
        <v>1.9277231068</v>
      </c>
      <c r="J871">
        <v>3.7978222635000001</v>
      </c>
      <c r="K871">
        <v>4.5596008924999998</v>
      </c>
      <c r="L871">
        <v>1188.7436212061</v>
      </c>
      <c r="M871">
        <v>1897.9996605872</v>
      </c>
      <c r="N871">
        <v>1782.7924446713</v>
      </c>
      <c r="O871">
        <v>540.92748091620001</v>
      </c>
      <c r="P871">
        <v>3229.4785512513999</v>
      </c>
      <c r="Q871">
        <v>74.6230039796</v>
      </c>
      <c r="R871">
        <v>54.079469407799998</v>
      </c>
      <c r="S871">
        <v>0</v>
      </c>
      <c r="T871">
        <v>5.2397240999999999E-3</v>
      </c>
      <c r="U871">
        <v>2.03370701E-2</v>
      </c>
      <c r="V871">
        <v>2.8450591800000001E-2</v>
      </c>
      <c r="W871">
        <v>0.35032002740000001</v>
      </c>
      <c r="X871">
        <v>6.8266107600000001E-2</v>
      </c>
      <c r="Y871">
        <v>2.77821678E-2</v>
      </c>
      <c r="Z871">
        <v>6.5988880700000002E-2</v>
      </c>
      <c r="AA871">
        <v>5.7630301600000003E-2</v>
      </c>
      <c r="AB871">
        <v>7206.9305958428004</v>
      </c>
      <c r="AC871">
        <v>2012.8409105041001</v>
      </c>
      <c r="AD871">
        <v>2155.7550507374999</v>
      </c>
      <c r="AE871">
        <v>2155.7550507374999</v>
      </c>
      <c r="AF871">
        <v>0.21932771140000001</v>
      </c>
      <c r="AG871">
        <v>0.76137097649999996</v>
      </c>
      <c r="AH871">
        <v>1</v>
      </c>
      <c r="AI871" s="5">
        <f t="shared" si="14"/>
        <v>558.09559681037558</v>
      </c>
      <c r="AJ871" s="5">
        <f t="shared" si="14"/>
        <v>891.07965285784041</v>
      </c>
      <c r="AK871" s="5">
        <f t="shared" si="14"/>
        <v>836.99175806164328</v>
      </c>
    </row>
    <row r="872" spans="2:37" customFormat="1" x14ac:dyDescent="0.4">
      <c r="B872">
        <v>1.41E-3</v>
      </c>
      <c r="C872">
        <v>2.51586</v>
      </c>
      <c r="D872">
        <v>0.1444</v>
      </c>
      <c r="E872">
        <v>394.35</v>
      </c>
      <c r="F872">
        <v>-1.6889999999999999E-2</v>
      </c>
      <c r="G872">
        <v>9.0000426423000004</v>
      </c>
      <c r="H872">
        <v>11.1775863701</v>
      </c>
      <c r="I872">
        <v>1.9479711441000001</v>
      </c>
      <c r="J872">
        <v>3.9001720004</v>
      </c>
      <c r="K872">
        <v>4.5433455721999998</v>
      </c>
      <c r="L872">
        <v>1209.0138435747999</v>
      </c>
      <c r="M872">
        <v>1947.4461894402</v>
      </c>
      <c r="N872">
        <v>1772.979147045</v>
      </c>
      <c r="O872">
        <v>540.67502051930001</v>
      </c>
      <c r="P872">
        <v>3212.5899225060998</v>
      </c>
      <c r="Q872">
        <v>81.529871038300001</v>
      </c>
      <c r="R872">
        <v>30.766337033599999</v>
      </c>
      <c r="S872">
        <v>0</v>
      </c>
      <c r="T872">
        <v>5.3503741000000002E-3</v>
      </c>
      <c r="U872">
        <v>2.1447991699999999E-2</v>
      </c>
      <c r="V872">
        <v>2.8373525899999998E-2</v>
      </c>
      <c r="W872">
        <v>0.35032002740000001</v>
      </c>
      <c r="X872">
        <v>8.8155570200000005E-2</v>
      </c>
      <c r="Y872">
        <v>4.1290810800000001E-2</v>
      </c>
      <c r="Z872">
        <v>6.5987323099999995E-2</v>
      </c>
      <c r="AA872">
        <v>5.7671379299999999E-2</v>
      </c>
      <c r="AB872">
        <v>7204.7358913054004</v>
      </c>
      <c r="AC872">
        <v>2099.4092157231998</v>
      </c>
      <c r="AD872">
        <v>2141.3709410827</v>
      </c>
      <c r="AE872">
        <v>2141.3709410827</v>
      </c>
      <c r="AF872">
        <v>0.23415847370000001</v>
      </c>
      <c r="AG872">
        <v>0.89482760210000001</v>
      </c>
      <c r="AH872">
        <v>1</v>
      </c>
      <c r="AI872" s="5">
        <f t="shared" si="14"/>
        <v>567.61213313370888</v>
      </c>
      <c r="AJ872" s="5">
        <f t="shared" si="14"/>
        <v>914.29398565267604</v>
      </c>
      <c r="AK872" s="5">
        <f t="shared" si="14"/>
        <v>832.38457607746477</v>
      </c>
    </row>
    <row r="873" spans="2:37" customFormat="1" x14ac:dyDescent="0.4">
      <c r="B873">
        <v>1.41E-3</v>
      </c>
      <c r="C873">
        <v>2.51586</v>
      </c>
      <c r="D873">
        <v>0.1444</v>
      </c>
      <c r="E873">
        <v>394.35</v>
      </c>
      <c r="F873">
        <v>-1.52E-2</v>
      </c>
      <c r="G873">
        <v>9.0156759002999998</v>
      </c>
      <c r="H873">
        <v>11.194092341799999</v>
      </c>
      <c r="I873">
        <v>1.9592059101999999</v>
      </c>
      <c r="J873">
        <v>3.9461570802999999</v>
      </c>
      <c r="K873">
        <v>4.5383622587000003</v>
      </c>
      <c r="L873">
        <v>1220.4358726851999</v>
      </c>
      <c r="M873">
        <v>1955.9524356294</v>
      </c>
      <c r="N873">
        <v>1769.8297523829001</v>
      </c>
      <c r="O873">
        <v>540.53100116890005</v>
      </c>
      <c r="P873">
        <v>3200.5427946533</v>
      </c>
      <c r="Q873">
        <v>85.463514607999997</v>
      </c>
      <c r="R873">
        <v>7.8379731251999996</v>
      </c>
      <c r="S873">
        <v>0</v>
      </c>
      <c r="T873">
        <v>5.4122678000000004E-3</v>
      </c>
      <c r="U873">
        <v>2.1956739499999999E-2</v>
      </c>
      <c r="V873">
        <v>2.8357021400000001E-2</v>
      </c>
      <c r="W873">
        <v>0.35032002740000001</v>
      </c>
      <c r="X873">
        <v>0.1012061158</v>
      </c>
      <c r="Y873">
        <v>5.1141038899999998E-2</v>
      </c>
      <c r="Z873">
        <v>6.5986514900000001E-2</v>
      </c>
      <c r="AA873">
        <v>5.7971852400000003E-2</v>
      </c>
      <c r="AB873">
        <v>7203.5422651090003</v>
      </c>
      <c r="AC873">
        <v>2126.3969443745</v>
      </c>
      <c r="AD873">
        <v>2137.0870331976998</v>
      </c>
      <c r="AE873">
        <v>2137.0870331976998</v>
      </c>
      <c r="AF873">
        <v>0.24255859739999999</v>
      </c>
      <c r="AG873">
        <v>0.97665043019999997</v>
      </c>
      <c r="AH873">
        <v>1</v>
      </c>
      <c r="AI873" s="5">
        <f t="shared" si="14"/>
        <v>572.9745881151174</v>
      </c>
      <c r="AJ873" s="5">
        <f t="shared" si="14"/>
        <v>918.28752846450709</v>
      </c>
      <c r="AK873" s="5">
        <f t="shared" si="14"/>
        <v>830.9059870342254</v>
      </c>
    </row>
    <row r="874" spans="2:37" customFormat="1" x14ac:dyDescent="0.4">
      <c r="B874">
        <v>1.41E-3</v>
      </c>
      <c r="C874">
        <v>2.51586</v>
      </c>
      <c r="D874">
        <v>0.1444</v>
      </c>
      <c r="E874">
        <v>394.35</v>
      </c>
      <c r="F874">
        <v>-1.3339999999999999E-2</v>
      </c>
      <c r="G874">
        <v>9.0326259181000008</v>
      </c>
      <c r="H874">
        <v>11.211851869</v>
      </c>
      <c r="I874">
        <v>1.9718147436</v>
      </c>
      <c r="J874">
        <v>3.9855008143999999</v>
      </c>
      <c r="K874">
        <v>4.5319685523000004</v>
      </c>
      <c r="L874">
        <v>1233.4021061793001</v>
      </c>
      <c r="M874">
        <v>1943.0798469583001</v>
      </c>
      <c r="N874">
        <v>1765.9873876484</v>
      </c>
      <c r="O874">
        <v>540.36601409900004</v>
      </c>
      <c r="P874">
        <v>3192.7502700892001</v>
      </c>
      <c r="Q874">
        <v>89.958466504</v>
      </c>
      <c r="R874">
        <v>0</v>
      </c>
      <c r="S874">
        <v>0</v>
      </c>
      <c r="T874">
        <v>5.4821553000000004E-3</v>
      </c>
      <c r="U874">
        <v>2.23967456E-2</v>
      </c>
      <c r="V874">
        <v>2.8319865E-2</v>
      </c>
      <c r="W874">
        <v>0.35032002740000001</v>
      </c>
      <c r="X874">
        <v>0.11781346600000001</v>
      </c>
      <c r="Y874">
        <v>6.4719071099999997E-2</v>
      </c>
      <c r="Z874">
        <v>6.59856464E-2</v>
      </c>
      <c r="AA874">
        <v>5.82118493E-2</v>
      </c>
      <c r="AB874">
        <v>7202.2262955078004</v>
      </c>
      <c r="AC874">
        <v>2131.6003381981</v>
      </c>
      <c r="AD874">
        <v>2131.6003381981</v>
      </c>
      <c r="AE874">
        <v>2131.6003381981</v>
      </c>
      <c r="AF874">
        <v>0.25214621869999998</v>
      </c>
      <c r="AG874">
        <v>1</v>
      </c>
      <c r="AH874">
        <v>1</v>
      </c>
      <c r="AI874" s="5">
        <f t="shared" si="14"/>
        <v>579.06202168042262</v>
      </c>
      <c r="AJ874" s="5">
        <f t="shared" si="14"/>
        <v>912.2440596048358</v>
      </c>
      <c r="AK874" s="5">
        <f t="shared" si="14"/>
        <v>829.10205992882641</v>
      </c>
    </row>
    <row r="875" spans="2:37" customFormat="1" x14ac:dyDescent="0.4">
      <c r="B875">
        <v>1.41E-3</v>
      </c>
      <c r="C875">
        <v>2.51586</v>
      </c>
      <c r="D875">
        <v>0.1444</v>
      </c>
      <c r="E875">
        <v>394.35</v>
      </c>
      <c r="F875">
        <v>-1.055E-2</v>
      </c>
      <c r="G875">
        <v>9.0578478386000008</v>
      </c>
      <c r="H875">
        <v>11.238142203400001</v>
      </c>
      <c r="I875">
        <v>1.9912027511999999</v>
      </c>
      <c r="J875">
        <v>4.0253183589999999</v>
      </c>
      <c r="K875">
        <v>4.515520564</v>
      </c>
      <c r="L875">
        <v>1253.6399211160001</v>
      </c>
      <c r="M875">
        <v>1908.8001758537</v>
      </c>
      <c r="N875">
        <v>1756.8826291045</v>
      </c>
      <c r="O875">
        <v>540.10538461839997</v>
      </c>
      <c r="P875">
        <v>3185.9446598352001</v>
      </c>
      <c r="Q875">
        <v>97.021358669099996</v>
      </c>
      <c r="R875">
        <v>0</v>
      </c>
      <c r="S875">
        <v>0</v>
      </c>
      <c r="T875">
        <v>5.5904926000000001E-3</v>
      </c>
      <c r="U875">
        <v>2.28464949E-2</v>
      </c>
      <c r="V875">
        <v>2.8169635299999999E-2</v>
      </c>
      <c r="W875">
        <v>0.35032002740000001</v>
      </c>
      <c r="X875">
        <v>0.14797120010000001</v>
      </c>
      <c r="Y875">
        <v>9.2135366699999999E-2</v>
      </c>
      <c r="Z875">
        <v>6.5984372599999994E-2</v>
      </c>
      <c r="AA875">
        <v>5.8467137199999998E-2</v>
      </c>
      <c r="AB875">
        <v>7200.2513260003998</v>
      </c>
      <c r="AC875">
        <v>2117.3550616467001</v>
      </c>
      <c r="AD875">
        <v>2117.3550616467001</v>
      </c>
      <c r="AE875">
        <v>2117.3550616467001</v>
      </c>
      <c r="AF875">
        <v>0.2672566375</v>
      </c>
      <c r="AG875">
        <v>1</v>
      </c>
      <c r="AH875">
        <v>1</v>
      </c>
      <c r="AI875" s="5">
        <f t="shared" si="14"/>
        <v>588.56334324694842</v>
      </c>
      <c r="AJ875" s="5">
        <f t="shared" si="14"/>
        <v>896.15031730220664</v>
      </c>
      <c r="AK875" s="5">
        <f t="shared" si="14"/>
        <v>824.82752540117372</v>
      </c>
    </row>
    <row r="876" spans="2:37" customFormat="1" x14ac:dyDescent="0.4">
      <c r="B876">
        <v>1.41E-3</v>
      </c>
      <c r="C876">
        <v>2.51586</v>
      </c>
      <c r="D876">
        <v>0.1444</v>
      </c>
      <c r="E876">
        <v>519.33000000000004</v>
      </c>
      <c r="F876">
        <v>-2.002E-2</v>
      </c>
      <c r="G876">
        <v>8.4965006338000002</v>
      </c>
      <c r="H876">
        <v>10.595999858600001</v>
      </c>
      <c r="I876">
        <v>1.7925971211</v>
      </c>
      <c r="J876">
        <v>3.5848938887999999</v>
      </c>
      <c r="K876">
        <v>4.2066088540999997</v>
      </c>
      <c r="L876">
        <v>1111.4450955138</v>
      </c>
      <c r="M876">
        <v>1774.2466432212</v>
      </c>
      <c r="N876">
        <v>1602.6979864412001</v>
      </c>
      <c r="O876">
        <v>541.44540695609999</v>
      </c>
      <c r="P876">
        <v>3240.4575583082001</v>
      </c>
      <c r="Q876">
        <v>75.166943184199994</v>
      </c>
      <c r="R876">
        <v>57.318807869899999</v>
      </c>
      <c r="S876">
        <v>0</v>
      </c>
      <c r="T876">
        <v>4.5309002999999997E-3</v>
      </c>
      <c r="U876">
        <v>1.8120564499999998E-2</v>
      </c>
      <c r="V876">
        <v>2.4867111300000001E-2</v>
      </c>
      <c r="W876">
        <v>0.35032002740000001</v>
      </c>
      <c r="X876">
        <v>6.8266107600000001E-2</v>
      </c>
      <c r="Y876">
        <v>2.77821678E-2</v>
      </c>
      <c r="Z876">
        <v>6.6008440700000004E-2</v>
      </c>
      <c r="AA876">
        <v>5.7694418300000001E-2</v>
      </c>
      <c r="AB876">
        <v>7210.6596627015997</v>
      </c>
      <c r="AC876">
        <v>2035.7270881042</v>
      </c>
      <c r="AD876">
        <v>2193.4401983888001</v>
      </c>
      <c r="AE876">
        <v>2193.4401983888001</v>
      </c>
      <c r="AF876">
        <v>0.213793129</v>
      </c>
      <c r="AG876">
        <v>0.74727560280000005</v>
      </c>
      <c r="AH876">
        <v>1</v>
      </c>
      <c r="AI876" s="5">
        <f t="shared" si="14"/>
        <v>521.80520916140847</v>
      </c>
      <c r="AJ876" s="5">
        <f t="shared" si="14"/>
        <v>832.97964470478871</v>
      </c>
      <c r="AK876" s="5">
        <f t="shared" si="14"/>
        <v>752.44036922122075</v>
      </c>
    </row>
    <row r="877" spans="2:37" customFormat="1" x14ac:dyDescent="0.4">
      <c r="B877">
        <v>1.41E-3</v>
      </c>
      <c r="C877">
        <v>2.51586</v>
      </c>
      <c r="D877">
        <v>0.1444</v>
      </c>
      <c r="E877">
        <v>519.33000000000004</v>
      </c>
      <c r="F877">
        <v>-1.6889999999999999E-2</v>
      </c>
      <c r="G877">
        <v>8.5342757741999993</v>
      </c>
      <c r="H877">
        <v>10.638697930699999</v>
      </c>
      <c r="I877">
        <v>1.8142401969999999</v>
      </c>
      <c r="J877">
        <v>3.6953245315999999</v>
      </c>
      <c r="K877">
        <v>4.1913520800999997</v>
      </c>
      <c r="L877">
        <v>1131.7585085223</v>
      </c>
      <c r="M877">
        <v>1825.5040042145999</v>
      </c>
      <c r="N877">
        <v>1595.0746361931001</v>
      </c>
      <c r="O877">
        <v>541.19927160290001</v>
      </c>
      <c r="P877">
        <v>3224.0203611012998</v>
      </c>
      <c r="Q877">
        <v>82.166222368600003</v>
      </c>
      <c r="R877">
        <v>35.407364251700002</v>
      </c>
      <c r="S877">
        <v>0</v>
      </c>
      <c r="T877">
        <v>4.6409692000000001E-3</v>
      </c>
      <c r="U877">
        <v>1.9254146999999999E-2</v>
      </c>
      <c r="V877">
        <v>2.4760067300000001E-2</v>
      </c>
      <c r="W877">
        <v>0.35032002740000001</v>
      </c>
      <c r="X877">
        <v>8.8155570200000005E-2</v>
      </c>
      <c r="Y877">
        <v>4.1290810800000001E-2</v>
      </c>
      <c r="Z877">
        <v>6.6006757599999993E-2</v>
      </c>
      <c r="AA877">
        <v>5.76950616E-2</v>
      </c>
      <c r="AB877">
        <v>7208.5054601189004</v>
      </c>
      <c r="AC877">
        <v>2129.6925143496001</v>
      </c>
      <c r="AD877">
        <v>2181.9651122548999</v>
      </c>
      <c r="AE877">
        <v>2181.9651122548999</v>
      </c>
      <c r="AF877">
        <v>0.22833675849999999</v>
      </c>
      <c r="AG877">
        <v>0.87905973729999998</v>
      </c>
      <c r="AH877">
        <v>1</v>
      </c>
      <c r="AI877" s="5">
        <f t="shared" si="14"/>
        <v>531.34202278042255</v>
      </c>
      <c r="AJ877" s="5">
        <f t="shared" si="14"/>
        <v>857.04413343408453</v>
      </c>
      <c r="AK877" s="5">
        <f t="shared" si="14"/>
        <v>748.86133154605648</v>
      </c>
    </row>
    <row r="878" spans="2:37" customFormat="1" x14ac:dyDescent="0.4">
      <c r="B878">
        <v>1.41E-3</v>
      </c>
      <c r="C878">
        <v>2.51586</v>
      </c>
      <c r="D878">
        <v>0.1444</v>
      </c>
      <c r="E878">
        <v>519.33000000000004</v>
      </c>
      <c r="F878">
        <v>-1.52E-2</v>
      </c>
      <c r="G878">
        <v>8.5538782922000003</v>
      </c>
      <c r="H878">
        <v>10.6605470349</v>
      </c>
      <c r="I878">
        <v>1.8262471294</v>
      </c>
      <c r="J878">
        <v>3.7455316930999998</v>
      </c>
      <c r="K878">
        <v>4.1881376179999998</v>
      </c>
      <c r="L878">
        <v>1143.2127885186001</v>
      </c>
      <c r="M878">
        <v>1835.8119743983</v>
      </c>
      <c r="N878">
        <v>1593.3417969899999</v>
      </c>
      <c r="O878">
        <v>541.05892593199997</v>
      </c>
      <c r="P878">
        <v>3212.3343817512</v>
      </c>
      <c r="Q878">
        <v>86.1576900994</v>
      </c>
      <c r="R878">
        <v>13.478761909499999</v>
      </c>
      <c r="S878">
        <v>0</v>
      </c>
      <c r="T878">
        <v>4.7026018000000001E-3</v>
      </c>
      <c r="U878">
        <v>1.9780900800000001E-2</v>
      </c>
      <c r="V878">
        <v>2.4744871299999999E-2</v>
      </c>
      <c r="W878">
        <v>0.35032002740000001</v>
      </c>
      <c r="X878">
        <v>0.1012061158</v>
      </c>
      <c r="Y878">
        <v>5.1141038899999998E-2</v>
      </c>
      <c r="Z878">
        <v>6.6005888600000007E-2</v>
      </c>
      <c r="AA878">
        <v>5.7965850200000002E-2</v>
      </c>
      <c r="AB878">
        <v>7207.3329549552</v>
      </c>
      <c r="AC878">
        <v>2161.7100626297001</v>
      </c>
      <c r="AD878">
        <v>2180.0935349557999</v>
      </c>
      <c r="AE878">
        <v>2180.0935349557999</v>
      </c>
      <c r="AF878">
        <v>0.23656182070000001</v>
      </c>
      <c r="AG878">
        <v>0.95987962490000001</v>
      </c>
      <c r="AH878">
        <v>1</v>
      </c>
      <c r="AI878" s="5">
        <f t="shared" si="14"/>
        <v>536.71961902281691</v>
      </c>
      <c r="AJ878" s="5">
        <f t="shared" si="14"/>
        <v>861.88355605553988</v>
      </c>
      <c r="AK878" s="5">
        <f t="shared" si="14"/>
        <v>748.04779201408451</v>
      </c>
    </row>
    <row r="879" spans="2:37" customFormat="1" x14ac:dyDescent="0.4">
      <c r="B879">
        <v>1.41E-3</v>
      </c>
      <c r="C879">
        <v>2.51586</v>
      </c>
      <c r="D879">
        <v>0.1444</v>
      </c>
      <c r="E879">
        <v>519.33000000000004</v>
      </c>
      <c r="F879">
        <v>-1.3339999999999999E-2</v>
      </c>
      <c r="G879">
        <v>8.5751026417999991</v>
      </c>
      <c r="H879">
        <v>10.684045538199999</v>
      </c>
      <c r="I879">
        <v>1.8397194649999999</v>
      </c>
      <c r="J879">
        <v>3.7891466459999998</v>
      </c>
      <c r="K879">
        <v>4.1792115302999999</v>
      </c>
      <c r="L879">
        <v>1156.2208889234</v>
      </c>
      <c r="M879">
        <v>1825.5034755613999</v>
      </c>
      <c r="N879">
        <v>1589.0138150207999</v>
      </c>
      <c r="O879">
        <v>540.89810978000003</v>
      </c>
      <c r="P879">
        <v>3203.0309818649998</v>
      </c>
      <c r="Q879">
        <v>90.722528978300005</v>
      </c>
      <c r="R879">
        <v>0</v>
      </c>
      <c r="S879">
        <v>0</v>
      </c>
      <c r="T879">
        <v>4.7722405000000002E-3</v>
      </c>
      <c r="U879">
        <v>2.0244261499999999E-2</v>
      </c>
      <c r="V879">
        <v>2.46608494E-2</v>
      </c>
      <c r="W879">
        <v>0.35032002740000001</v>
      </c>
      <c r="X879">
        <v>0.11781346600000001</v>
      </c>
      <c r="Y879">
        <v>6.4719071099999997E-2</v>
      </c>
      <c r="Z879">
        <v>6.6004955599999998E-2</v>
      </c>
      <c r="AA879">
        <v>5.8235782200000002E-2</v>
      </c>
      <c r="AB879">
        <v>7206.0389594665003</v>
      </c>
      <c r="AC879">
        <v>2173.1511763362</v>
      </c>
      <c r="AD879">
        <v>2173.1511763362</v>
      </c>
      <c r="AE879">
        <v>2173.1511763362</v>
      </c>
      <c r="AF879">
        <v>0.24594928399999999</v>
      </c>
      <c r="AG879">
        <v>1</v>
      </c>
      <c r="AH879">
        <v>1</v>
      </c>
      <c r="AI879" s="5">
        <f t="shared" si="14"/>
        <v>542.8267084147418</v>
      </c>
      <c r="AJ879" s="5">
        <f t="shared" si="14"/>
        <v>857.04388524009391</v>
      </c>
      <c r="AK879" s="5">
        <f t="shared" si="14"/>
        <v>746.01587559661971</v>
      </c>
    </row>
    <row r="880" spans="2:37" customFormat="1" x14ac:dyDescent="0.4">
      <c r="B880">
        <v>1.41E-3</v>
      </c>
      <c r="C880">
        <v>2.51586</v>
      </c>
      <c r="D880">
        <v>0.1444</v>
      </c>
      <c r="E880">
        <v>519.33000000000004</v>
      </c>
      <c r="F880">
        <v>-1.055E-2</v>
      </c>
      <c r="G880">
        <v>8.6059647609999992</v>
      </c>
      <c r="H880">
        <v>10.7178315699</v>
      </c>
      <c r="I880">
        <v>1.8604358366</v>
      </c>
      <c r="J880">
        <v>3.8323590412000001</v>
      </c>
      <c r="K880">
        <v>4.1627834289000001</v>
      </c>
      <c r="L880">
        <v>1176.5428324889999</v>
      </c>
      <c r="M880">
        <v>1786.3801996346999</v>
      </c>
      <c r="N880">
        <v>1581.2266453643001</v>
      </c>
      <c r="O880">
        <v>540.64434749140003</v>
      </c>
      <c r="P880">
        <v>3195.8168734479</v>
      </c>
      <c r="Q880">
        <v>97.908231446499997</v>
      </c>
      <c r="R880">
        <v>0</v>
      </c>
      <c r="S880">
        <v>0</v>
      </c>
      <c r="T880">
        <v>4.8803223E-3</v>
      </c>
      <c r="U880">
        <v>2.0708635900000001E-2</v>
      </c>
      <c r="V880">
        <v>2.4491137600000001E-2</v>
      </c>
      <c r="W880">
        <v>0.35032002740000001</v>
      </c>
      <c r="X880">
        <v>0.14797120010000001</v>
      </c>
      <c r="Y880">
        <v>9.2135366699999999E-2</v>
      </c>
      <c r="Z880">
        <v>6.6003604800000004E-2</v>
      </c>
      <c r="AA880">
        <v>5.8510067999999998E-2</v>
      </c>
      <c r="AB880">
        <v>7204.0945910178998</v>
      </c>
      <c r="AC880">
        <v>2159.8851863378</v>
      </c>
      <c r="AD880">
        <v>2159.8851863378</v>
      </c>
      <c r="AE880">
        <v>2159.8851863378</v>
      </c>
      <c r="AF880">
        <v>0.26071236479999998</v>
      </c>
      <c r="AG880">
        <v>1</v>
      </c>
      <c r="AH880">
        <v>1</v>
      </c>
      <c r="AI880" s="5">
        <f t="shared" si="14"/>
        <v>552.36752699014085</v>
      </c>
      <c r="AJ880" s="5">
        <f t="shared" si="14"/>
        <v>838.67615006323945</v>
      </c>
      <c r="AK880" s="5">
        <f t="shared" si="14"/>
        <v>742.35992740107986</v>
      </c>
    </row>
    <row r="881" spans="2:37" customFormat="1" x14ac:dyDescent="0.4">
      <c r="B881">
        <v>1.41E-3</v>
      </c>
      <c r="C881">
        <v>3.1</v>
      </c>
      <c r="D881">
        <v>7.4999999999999997E-3</v>
      </c>
      <c r="E881">
        <v>233.59</v>
      </c>
      <c r="F881">
        <v>-2.002E-2</v>
      </c>
      <c r="G881">
        <v>33.625797941800002</v>
      </c>
      <c r="H881">
        <v>38.540018626299997</v>
      </c>
      <c r="I881">
        <v>2.2182224450999999</v>
      </c>
      <c r="J881">
        <v>3.5229190873</v>
      </c>
      <c r="K881">
        <v>4.3792995976000002</v>
      </c>
      <c r="L881">
        <v>1167.7675138759</v>
      </c>
      <c r="M881">
        <v>1315.1862603336999</v>
      </c>
      <c r="N881">
        <v>1382.1626552856001</v>
      </c>
      <c r="O881">
        <v>169.2787678896</v>
      </c>
      <c r="P881">
        <v>206.87169043829999</v>
      </c>
      <c r="Q881">
        <v>22.816069771999999</v>
      </c>
      <c r="R881">
        <v>10.3952881819</v>
      </c>
      <c r="S881">
        <v>4.4731151053999998</v>
      </c>
      <c r="T881">
        <v>6.9379202999999999E-3</v>
      </c>
      <c r="U881">
        <v>1.7499451999999999E-2</v>
      </c>
      <c r="V881">
        <v>2.4101892600000001E-2</v>
      </c>
      <c r="W881">
        <v>0.35032002740000001</v>
      </c>
      <c r="X881">
        <v>6.8266107600000001E-2</v>
      </c>
      <c r="Y881">
        <v>2.77821678E-2</v>
      </c>
      <c r="Z881">
        <v>3.8064586499999997E-2</v>
      </c>
      <c r="AA881">
        <v>1.6951127400000002E-2</v>
      </c>
      <c r="AB881">
        <v>-103.14587315279999</v>
      </c>
      <c r="AC881">
        <v>903.37547010150001</v>
      </c>
      <c r="AD881">
        <v>1046.3937030596001</v>
      </c>
      <c r="AE881">
        <v>1073.9500134208999</v>
      </c>
      <c r="AF881">
        <v>0.2387028504</v>
      </c>
      <c r="AG881">
        <v>0.27715664600000001</v>
      </c>
      <c r="AH881">
        <v>0.30304529650000001</v>
      </c>
      <c r="AI881" s="5">
        <f t="shared" si="14"/>
        <v>548.24765909666667</v>
      </c>
      <c r="AJ881" s="5">
        <f t="shared" si="14"/>
        <v>617.45833818483572</v>
      </c>
      <c r="AK881" s="5">
        <f t="shared" si="14"/>
        <v>648.902655063662</v>
      </c>
    </row>
    <row r="882" spans="2:37" customFormat="1" x14ac:dyDescent="0.4">
      <c r="B882">
        <v>1.41E-3</v>
      </c>
      <c r="C882">
        <v>3.1</v>
      </c>
      <c r="D882">
        <v>7.4999999999999997E-3</v>
      </c>
      <c r="E882">
        <v>233.59</v>
      </c>
      <c r="F882">
        <v>-1.6889999999999999E-2</v>
      </c>
      <c r="G882">
        <v>33.708489429899998</v>
      </c>
      <c r="H882">
        <v>38.624898516999998</v>
      </c>
      <c r="I882">
        <v>2.2279429588999999</v>
      </c>
      <c r="J882">
        <v>3.5817709936000002</v>
      </c>
      <c r="K882">
        <v>4.5280838194999999</v>
      </c>
      <c r="L882">
        <v>1176.2853927655001</v>
      </c>
      <c r="M882">
        <v>1346.1463314204</v>
      </c>
      <c r="N882">
        <v>1438.3707490823999</v>
      </c>
      <c r="O882">
        <v>169.19041469960001</v>
      </c>
      <c r="P882">
        <v>206.5855634321</v>
      </c>
      <c r="Q882">
        <v>24.852242191999999</v>
      </c>
      <c r="R882">
        <v>12.5353377688</v>
      </c>
      <c r="S882">
        <v>5.8404904485999998</v>
      </c>
      <c r="T882">
        <v>6.9988591000000001E-3</v>
      </c>
      <c r="U882">
        <v>1.80890077E-2</v>
      </c>
      <c r="V882">
        <v>2.5418503799999999E-2</v>
      </c>
      <c r="W882">
        <v>0.35032002740000001</v>
      </c>
      <c r="X882">
        <v>8.8155570200000005E-2</v>
      </c>
      <c r="Y882">
        <v>4.1290810800000001E-2</v>
      </c>
      <c r="Z882">
        <v>3.8056096400000003E-2</v>
      </c>
      <c r="AA882">
        <v>1.6920172099999999E-2</v>
      </c>
      <c r="AB882">
        <v>-108.9371817761</v>
      </c>
      <c r="AC882">
        <v>943.97217188460002</v>
      </c>
      <c r="AD882">
        <v>1126.0149737025999</v>
      </c>
      <c r="AE882">
        <v>1164.6347349915</v>
      </c>
      <c r="AF882">
        <v>0.25538140939999998</v>
      </c>
      <c r="AG882">
        <v>0.3246515861</v>
      </c>
      <c r="AH882">
        <v>0.38725462490000001</v>
      </c>
      <c r="AI882" s="5">
        <f t="shared" si="14"/>
        <v>552.24666327018781</v>
      </c>
      <c r="AJ882" s="5">
        <f t="shared" si="14"/>
        <v>631.99358282647893</v>
      </c>
      <c r="AK882" s="5">
        <f t="shared" si="14"/>
        <v>675.29143149408446</v>
      </c>
    </row>
    <row r="883" spans="2:37" customFormat="1" x14ac:dyDescent="0.4">
      <c r="B883">
        <v>1.41E-3</v>
      </c>
      <c r="C883">
        <v>3.1</v>
      </c>
      <c r="D883">
        <v>7.4999999999999997E-3</v>
      </c>
      <c r="E883">
        <v>233.59</v>
      </c>
      <c r="F883">
        <v>-1.52E-2</v>
      </c>
      <c r="G883">
        <v>33.751726961300001</v>
      </c>
      <c r="H883">
        <v>38.6687564474</v>
      </c>
      <c r="I883">
        <v>2.2333121367</v>
      </c>
      <c r="J883">
        <v>3.6146859625999999</v>
      </c>
      <c r="K883">
        <v>4.6095613323000002</v>
      </c>
      <c r="L883">
        <v>1181.0336785833999</v>
      </c>
      <c r="M883">
        <v>1363.8090185148001</v>
      </c>
      <c r="N883">
        <v>1469.6594409009001</v>
      </c>
      <c r="O883">
        <v>169.13922152129999</v>
      </c>
      <c r="P883">
        <v>206.411819794</v>
      </c>
      <c r="Q883">
        <v>26.004546705799999</v>
      </c>
      <c r="R883">
        <v>13.771776040100001</v>
      </c>
      <c r="S883">
        <v>6.5853515813000003</v>
      </c>
      <c r="T883">
        <v>7.0326332E-3</v>
      </c>
      <c r="U883">
        <v>1.8422996000000001E-2</v>
      </c>
      <c r="V883">
        <v>2.6167368999999999E-2</v>
      </c>
      <c r="W883">
        <v>0.35032002740000001</v>
      </c>
      <c r="X883">
        <v>0.1012061158</v>
      </c>
      <c r="Y883">
        <v>5.1141038899999998E-2</v>
      </c>
      <c r="Z883">
        <v>3.8051518300000003E-2</v>
      </c>
      <c r="AA883">
        <v>1.6900993E-2</v>
      </c>
      <c r="AB883">
        <v>-112.41801786800001</v>
      </c>
      <c r="AC883">
        <v>967.11001941680001</v>
      </c>
      <c r="AD883">
        <v>1170.4606667564001</v>
      </c>
      <c r="AE883">
        <v>1211.4754803190001</v>
      </c>
      <c r="AF883">
        <v>0.2648411484</v>
      </c>
      <c r="AG883">
        <v>0.35351218010000002</v>
      </c>
      <c r="AH883">
        <v>0.44193263659999998</v>
      </c>
      <c r="AI883" s="5">
        <f t="shared" si="14"/>
        <v>554.47590543821593</v>
      </c>
      <c r="AJ883" s="5">
        <f t="shared" si="14"/>
        <v>640.2859241853522</v>
      </c>
      <c r="AK883" s="5">
        <f t="shared" si="14"/>
        <v>689.98095816943669</v>
      </c>
    </row>
    <row r="884" spans="2:37" customFormat="1" x14ac:dyDescent="0.4">
      <c r="B884">
        <v>1.41E-3</v>
      </c>
      <c r="C884">
        <v>3.1</v>
      </c>
      <c r="D884">
        <v>7.4999999999999997E-3</v>
      </c>
      <c r="E884">
        <v>233.59</v>
      </c>
      <c r="F884">
        <v>-1.3339999999999999E-2</v>
      </c>
      <c r="G884">
        <v>33.799186483299998</v>
      </c>
      <c r="H884">
        <v>38.716685218999999</v>
      </c>
      <c r="I884">
        <v>2.2393160010000002</v>
      </c>
      <c r="J884">
        <v>3.6516533940000002</v>
      </c>
      <c r="K884">
        <v>4.6959755241999996</v>
      </c>
      <c r="L884">
        <v>1186.3785550803</v>
      </c>
      <c r="M884">
        <v>1383.8881153358</v>
      </c>
      <c r="N884">
        <v>1502.4284971627001</v>
      </c>
      <c r="O884">
        <v>169.07986087750001</v>
      </c>
      <c r="P884">
        <v>206.2029101729</v>
      </c>
      <c r="Q884">
        <v>27.314402803499998</v>
      </c>
      <c r="R884">
        <v>15.165774383800001</v>
      </c>
      <c r="S884">
        <v>7.2980746242999999</v>
      </c>
      <c r="T884">
        <v>7.0704959999999999E-3</v>
      </c>
      <c r="U884">
        <v>1.88017472E-2</v>
      </c>
      <c r="V884">
        <v>2.70075621E-2</v>
      </c>
      <c r="W884">
        <v>0.35032002740000001</v>
      </c>
      <c r="X884">
        <v>0.11781346600000001</v>
      </c>
      <c r="Y884">
        <v>6.4719071099999997E-2</v>
      </c>
      <c r="Z884">
        <v>3.8046452299999999E-2</v>
      </c>
      <c r="AA884">
        <v>1.6877364499999999E-2</v>
      </c>
      <c r="AB884">
        <v>-116.52010445000001</v>
      </c>
      <c r="AC884">
        <v>993.41175909920003</v>
      </c>
      <c r="AD884">
        <v>1217.3785611631999</v>
      </c>
      <c r="AE884">
        <v>1250.3173558875001</v>
      </c>
      <c r="AF884">
        <v>0.2756459128</v>
      </c>
      <c r="AG884">
        <v>0.38820633380000003</v>
      </c>
      <c r="AH884">
        <v>0.51103548570000001</v>
      </c>
      <c r="AI884" s="5">
        <f t="shared" si="14"/>
        <v>556.98523712690144</v>
      </c>
      <c r="AJ884" s="5">
        <f t="shared" si="14"/>
        <v>649.71273020460092</v>
      </c>
      <c r="AK884" s="5">
        <f t="shared" si="14"/>
        <v>705.36549162568087</v>
      </c>
    </row>
    <row r="885" spans="2:37" customFormat="1" x14ac:dyDescent="0.4">
      <c r="B885">
        <v>1.41E-3</v>
      </c>
      <c r="C885">
        <v>3.1</v>
      </c>
      <c r="D885">
        <v>7.4999999999999997E-3</v>
      </c>
      <c r="E885">
        <v>233.59</v>
      </c>
      <c r="F885">
        <v>-1.055E-2</v>
      </c>
      <c r="G885">
        <v>33.872959385199998</v>
      </c>
      <c r="H885">
        <v>38.791423417799997</v>
      </c>
      <c r="I885">
        <v>2.2484977274000002</v>
      </c>
      <c r="J885">
        <v>3.7080583078</v>
      </c>
      <c r="K885">
        <v>4.8047367278999999</v>
      </c>
      <c r="L885">
        <v>1194.6219116821001</v>
      </c>
      <c r="M885">
        <v>1414.8549104199999</v>
      </c>
      <c r="N885">
        <v>1538.8880258669001</v>
      </c>
      <c r="O885">
        <v>168.98447773780001</v>
      </c>
      <c r="P885">
        <v>205.85031436060001</v>
      </c>
      <c r="Q885">
        <v>29.3567005835</v>
      </c>
      <c r="R885">
        <v>17.215613146799999</v>
      </c>
      <c r="S885">
        <v>7.7350471732999999</v>
      </c>
      <c r="T885">
        <v>7.1285962999999997E-3</v>
      </c>
      <c r="U885">
        <v>1.93870719E-2</v>
      </c>
      <c r="V885">
        <v>2.8249977700000001E-2</v>
      </c>
      <c r="W885">
        <v>0.35032002740000001</v>
      </c>
      <c r="X885">
        <v>0.14797120010000001</v>
      </c>
      <c r="Y885">
        <v>9.2135366699999999E-2</v>
      </c>
      <c r="Z885">
        <v>3.8038711099999997E-2</v>
      </c>
      <c r="AA885">
        <v>1.68354457E-2</v>
      </c>
      <c r="AB885">
        <v>-123.1019492998</v>
      </c>
      <c r="AC885">
        <v>1034.0230222522</v>
      </c>
      <c r="AD885">
        <v>1271.588343868</v>
      </c>
      <c r="AE885">
        <v>1277.5573102024</v>
      </c>
      <c r="AF885">
        <v>0.29268716880000001</v>
      </c>
      <c r="AG885">
        <v>0.44673656150000002</v>
      </c>
      <c r="AH885">
        <v>0.63568167210000004</v>
      </c>
      <c r="AI885" s="5">
        <f t="shared" si="14"/>
        <v>560.85535759723007</v>
      </c>
      <c r="AJ885" s="5">
        <f t="shared" si="14"/>
        <v>664.2511316525821</v>
      </c>
      <c r="AK885" s="5">
        <f t="shared" si="14"/>
        <v>722.48264125206583</v>
      </c>
    </row>
    <row r="886" spans="2:37" customFormat="1" x14ac:dyDescent="0.4">
      <c r="B886">
        <v>1.41E-3</v>
      </c>
      <c r="C886">
        <v>3.1</v>
      </c>
      <c r="D886">
        <v>7.4999999999999997E-3</v>
      </c>
      <c r="E886">
        <v>292.95</v>
      </c>
      <c r="F886">
        <v>-2.002E-2</v>
      </c>
      <c r="G886">
        <v>31.615956166</v>
      </c>
      <c r="H886">
        <v>36.298601776200002</v>
      </c>
      <c r="I886">
        <v>2.0848087632999999</v>
      </c>
      <c r="J886">
        <v>3.3001664755000002</v>
      </c>
      <c r="K886">
        <v>4.1018700003999999</v>
      </c>
      <c r="L886">
        <v>1102.8896967144001</v>
      </c>
      <c r="M886">
        <v>1236.3611346099001</v>
      </c>
      <c r="N886">
        <v>1292.8243033153999</v>
      </c>
      <c r="O886">
        <v>169.47433099739999</v>
      </c>
      <c r="P886">
        <v>207.4937995322</v>
      </c>
      <c r="Q886">
        <v>23.064190835600002</v>
      </c>
      <c r="R886">
        <v>10.522662735300001</v>
      </c>
      <c r="S886">
        <v>4.5330537458000002</v>
      </c>
      <c r="T886">
        <v>6.1284629000000002E-3</v>
      </c>
      <c r="U886">
        <v>1.53564493E-2</v>
      </c>
      <c r="V886">
        <v>2.1175729500000001E-2</v>
      </c>
      <c r="W886">
        <v>0.35032002740000001</v>
      </c>
      <c r="X886">
        <v>6.8266107600000001E-2</v>
      </c>
      <c r="Y886">
        <v>2.77821678E-2</v>
      </c>
      <c r="Z886">
        <v>3.8120096300000003E-2</v>
      </c>
      <c r="AA886">
        <v>1.6997206399999999E-2</v>
      </c>
      <c r="AB886">
        <v>-89.984574179500001</v>
      </c>
      <c r="AC886">
        <v>908.19719833490001</v>
      </c>
      <c r="AD886">
        <v>1053.0802829231</v>
      </c>
      <c r="AE886">
        <v>1081.0618626481</v>
      </c>
      <c r="AF886">
        <v>0.23062598309999999</v>
      </c>
      <c r="AG886">
        <v>0.2688734727</v>
      </c>
      <c r="AH886">
        <v>0.29454885959999999</v>
      </c>
      <c r="AI886" s="5">
        <f t="shared" si="14"/>
        <v>517.78859000676061</v>
      </c>
      <c r="AJ886" s="5">
        <f t="shared" si="14"/>
        <v>580.45123690605647</v>
      </c>
      <c r="AK886" s="5">
        <f t="shared" si="14"/>
        <v>606.95976681474178</v>
      </c>
    </row>
    <row r="887" spans="2:37" customFormat="1" x14ac:dyDescent="0.4">
      <c r="B887">
        <v>1.41E-3</v>
      </c>
      <c r="C887">
        <v>3.1</v>
      </c>
      <c r="D887">
        <v>7.4999999999999997E-3</v>
      </c>
      <c r="E887">
        <v>292.95</v>
      </c>
      <c r="F887">
        <v>-1.6889999999999999E-2</v>
      </c>
      <c r="G887">
        <v>31.733071967400001</v>
      </c>
      <c r="H887">
        <v>36.424994465799998</v>
      </c>
      <c r="I887">
        <v>2.0951639057999998</v>
      </c>
      <c r="J887">
        <v>3.3619521698999999</v>
      </c>
      <c r="K887">
        <v>4.2552342071</v>
      </c>
      <c r="L887">
        <v>1111.4571977994001</v>
      </c>
      <c r="M887">
        <v>1266.7610916681001</v>
      </c>
      <c r="N887">
        <v>1346.8746993034999</v>
      </c>
      <c r="O887">
        <v>169.38918492569999</v>
      </c>
      <c r="P887">
        <v>207.21542717860001</v>
      </c>
      <c r="Q887">
        <v>25.139825752</v>
      </c>
      <c r="R887">
        <v>12.718676972600001</v>
      </c>
      <c r="S887">
        <v>5.9460771570000004</v>
      </c>
      <c r="T887">
        <v>6.1894936000000001E-3</v>
      </c>
      <c r="U887">
        <v>1.5936838599999999E-2</v>
      </c>
      <c r="V887">
        <v>2.2458189E-2</v>
      </c>
      <c r="W887">
        <v>0.35032002740000001</v>
      </c>
      <c r="X887">
        <v>8.8155570200000005E-2</v>
      </c>
      <c r="Y887">
        <v>4.1290810800000001E-2</v>
      </c>
      <c r="Z887">
        <v>3.8111331900000003E-2</v>
      </c>
      <c r="AA887">
        <v>1.6967072E-2</v>
      </c>
      <c r="AB887">
        <v>-95.541564059600006</v>
      </c>
      <c r="AC887">
        <v>949.64078918589996</v>
      </c>
      <c r="AD887">
        <v>1134.7993120143001</v>
      </c>
      <c r="AE887">
        <v>1174.4696892106001</v>
      </c>
      <c r="AF887">
        <v>0.24696803980000001</v>
      </c>
      <c r="AG887">
        <v>0.3153204879</v>
      </c>
      <c r="AH887">
        <v>0.37693343210000002</v>
      </c>
      <c r="AI887" s="5">
        <f t="shared" si="14"/>
        <v>521.81089098563382</v>
      </c>
      <c r="AJ887" s="5">
        <f t="shared" si="14"/>
        <v>594.7235172150705</v>
      </c>
      <c r="AK887" s="5">
        <f t="shared" si="14"/>
        <v>632.33553957910794</v>
      </c>
    </row>
    <row r="888" spans="2:37" customFormat="1" x14ac:dyDescent="0.4">
      <c r="B888">
        <v>1.41E-3</v>
      </c>
      <c r="C888">
        <v>3.1</v>
      </c>
      <c r="D888">
        <v>7.4999999999999997E-3</v>
      </c>
      <c r="E888">
        <v>292.95</v>
      </c>
      <c r="F888">
        <v>-1.52E-2</v>
      </c>
      <c r="G888">
        <v>31.7943553868</v>
      </c>
      <c r="H888">
        <v>36.490605427699997</v>
      </c>
      <c r="I888">
        <v>2.1008856358000001</v>
      </c>
      <c r="J888">
        <v>3.3965677215999999</v>
      </c>
      <c r="K888">
        <v>4.3397174668999998</v>
      </c>
      <c r="L888">
        <v>1116.2371589326999</v>
      </c>
      <c r="M888">
        <v>1284.1594828345001</v>
      </c>
      <c r="N888">
        <v>1377.215530378</v>
      </c>
      <c r="O888">
        <v>169.33982642090001</v>
      </c>
      <c r="P888">
        <v>207.04625391580001</v>
      </c>
      <c r="Q888">
        <v>26.316069356100002</v>
      </c>
      <c r="R888">
        <v>13.995165807099999</v>
      </c>
      <c r="S888">
        <v>6.7290562388000001</v>
      </c>
      <c r="T888">
        <v>6.2233458000000002E-3</v>
      </c>
      <c r="U888">
        <v>1.62667079E-2</v>
      </c>
      <c r="V888">
        <v>2.3191844600000001E-2</v>
      </c>
      <c r="W888">
        <v>0.35032002740000001</v>
      </c>
      <c r="X888">
        <v>0.1012061158</v>
      </c>
      <c r="Y888">
        <v>5.1141038899999998E-2</v>
      </c>
      <c r="Z888">
        <v>3.8106620399999999E-2</v>
      </c>
      <c r="AA888">
        <v>1.6948353699999998E-2</v>
      </c>
      <c r="AB888">
        <v>-98.892919944300004</v>
      </c>
      <c r="AC888">
        <v>973.32452333239996</v>
      </c>
      <c r="AD888">
        <v>1180.8164667771</v>
      </c>
      <c r="AE888">
        <v>1223.5636650995</v>
      </c>
      <c r="AF888">
        <v>0.25623766009999999</v>
      </c>
      <c r="AG888">
        <v>0.34355397589999997</v>
      </c>
      <c r="AH888">
        <v>0.4304512445</v>
      </c>
      <c r="AI888" s="5">
        <f t="shared" si="14"/>
        <v>524.05500419375585</v>
      </c>
      <c r="AJ888" s="5">
        <f t="shared" si="14"/>
        <v>602.89177597863852</v>
      </c>
      <c r="AK888" s="5">
        <f t="shared" si="14"/>
        <v>646.58006121032872</v>
      </c>
    </row>
    <row r="889" spans="2:37" customFormat="1" x14ac:dyDescent="0.4">
      <c r="B889">
        <v>1.41E-3</v>
      </c>
      <c r="C889">
        <v>3.1</v>
      </c>
      <c r="D889">
        <v>7.4999999999999997E-3</v>
      </c>
      <c r="E889">
        <v>292.95</v>
      </c>
      <c r="F889">
        <v>-1.3339999999999999E-2</v>
      </c>
      <c r="G889">
        <v>31.860427064100001</v>
      </c>
      <c r="H889">
        <v>36.560960999599999</v>
      </c>
      <c r="I889">
        <v>2.1072871213000002</v>
      </c>
      <c r="J889">
        <v>3.4355116232</v>
      </c>
      <c r="K889">
        <v>4.4299741441</v>
      </c>
      <c r="L889">
        <v>1121.6224333779001</v>
      </c>
      <c r="M889">
        <v>1303.9967524040001</v>
      </c>
      <c r="N889">
        <v>1409.3417768674001</v>
      </c>
      <c r="O889">
        <v>169.2826020137</v>
      </c>
      <c r="P889">
        <v>206.84275836130001</v>
      </c>
      <c r="Q889">
        <v>27.6548927109</v>
      </c>
      <c r="R889">
        <v>15.444030507100001</v>
      </c>
      <c r="S889">
        <v>7.5007564838</v>
      </c>
      <c r="T889">
        <v>6.2613291999999996E-3</v>
      </c>
      <c r="U889">
        <v>1.6641863600000001E-2</v>
      </c>
      <c r="V889">
        <v>2.4019461499999999E-2</v>
      </c>
      <c r="W889">
        <v>0.35032002740000001</v>
      </c>
      <c r="X889">
        <v>0.11781346600000001</v>
      </c>
      <c r="Y889">
        <v>6.4719071099999997E-2</v>
      </c>
      <c r="Z889">
        <v>3.8101439600000002E-2</v>
      </c>
      <c r="AA889">
        <v>1.6925263499999999E-2</v>
      </c>
      <c r="AB889">
        <v>-102.85466164499999</v>
      </c>
      <c r="AC889">
        <v>1000.3195171932</v>
      </c>
      <c r="AD889">
        <v>1230.0006714519</v>
      </c>
      <c r="AE889">
        <v>1265.9905432759001</v>
      </c>
      <c r="AF889">
        <v>0.26681979970000003</v>
      </c>
      <c r="AG889">
        <v>0.37748684659999998</v>
      </c>
      <c r="AH889">
        <v>0.49807422769999998</v>
      </c>
      <c r="AI889" s="5">
        <f t="shared" si="14"/>
        <v>526.58330205535219</v>
      </c>
      <c r="AJ889" s="5">
        <f t="shared" si="14"/>
        <v>612.20504807699535</v>
      </c>
      <c r="AK889" s="5">
        <f t="shared" si="14"/>
        <v>661.66280604103292</v>
      </c>
    </row>
    <row r="890" spans="2:37" customFormat="1" x14ac:dyDescent="0.4">
      <c r="B890">
        <v>1.41E-3</v>
      </c>
      <c r="C890">
        <v>3.1</v>
      </c>
      <c r="D890">
        <v>7.4999999999999997E-3</v>
      </c>
      <c r="E890">
        <v>292.95</v>
      </c>
      <c r="F890">
        <v>-1.055E-2</v>
      </c>
      <c r="G890">
        <v>31.958231185799999</v>
      </c>
      <c r="H890">
        <v>36.6646336644</v>
      </c>
      <c r="I890">
        <v>2.1170874207999999</v>
      </c>
      <c r="J890">
        <v>3.4951122967999999</v>
      </c>
      <c r="K890">
        <v>4.5458425283999997</v>
      </c>
      <c r="L890">
        <v>1129.9408416178001</v>
      </c>
      <c r="M890">
        <v>1334.7453175062001</v>
      </c>
      <c r="N890">
        <v>1446.3885153004001</v>
      </c>
      <c r="O890">
        <v>169.1907284072</v>
      </c>
      <c r="P890">
        <v>206.4992311245</v>
      </c>
      <c r="Q890">
        <v>29.746970033499998</v>
      </c>
      <c r="R890">
        <v>17.605101497500002</v>
      </c>
      <c r="S890">
        <v>8.0790823702000001</v>
      </c>
      <c r="T890">
        <v>6.3197033999999996E-3</v>
      </c>
      <c r="U890">
        <v>1.72242921E-2</v>
      </c>
      <c r="V890">
        <v>2.52554171E-2</v>
      </c>
      <c r="W890">
        <v>0.35032002740000001</v>
      </c>
      <c r="X890">
        <v>0.14797120010000001</v>
      </c>
      <c r="Y890">
        <v>9.2135366699999999E-2</v>
      </c>
      <c r="Z890">
        <v>3.8093626499999998E-2</v>
      </c>
      <c r="AA890">
        <v>1.6884283399999998E-2</v>
      </c>
      <c r="AB890">
        <v>-109.24079531869999</v>
      </c>
      <c r="AC890">
        <v>1042.2053425923</v>
      </c>
      <c r="AD890">
        <v>1289.2393223475999</v>
      </c>
      <c r="AE890">
        <v>1297.2250743359</v>
      </c>
      <c r="AF890">
        <v>0.28348706870000001</v>
      </c>
      <c r="AG890">
        <v>0.43468353879999999</v>
      </c>
      <c r="AH890">
        <v>0.61994795439999995</v>
      </c>
      <c r="AI890" s="5">
        <f t="shared" si="14"/>
        <v>530.48865803652586</v>
      </c>
      <c r="AJ890" s="5">
        <f t="shared" si="14"/>
        <v>626.64099413436622</v>
      </c>
      <c r="AK890" s="5">
        <f t="shared" si="14"/>
        <v>679.0556409861033</v>
      </c>
    </row>
    <row r="891" spans="2:37" customFormat="1" x14ac:dyDescent="0.4">
      <c r="B891">
        <v>1.41E-3</v>
      </c>
      <c r="C891">
        <v>3.1</v>
      </c>
      <c r="D891">
        <v>7.4999999999999997E-3</v>
      </c>
      <c r="E891">
        <v>360</v>
      </c>
      <c r="F891">
        <v>-2.002E-2</v>
      </c>
      <c r="G891">
        <v>29.634200514500002</v>
      </c>
      <c r="H891">
        <v>34.0878335978</v>
      </c>
      <c r="I891">
        <v>1.9628567276</v>
      </c>
      <c r="J891">
        <v>3.0782071965000002</v>
      </c>
      <c r="K891">
        <v>3.8173728792000001</v>
      </c>
      <c r="L891">
        <v>1043.1974950546</v>
      </c>
      <c r="M891">
        <v>1160.8118632896001</v>
      </c>
      <c r="N891">
        <v>1206.9818230958999</v>
      </c>
      <c r="O891">
        <v>169.6457436851</v>
      </c>
      <c r="P891">
        <v>208.07248150180001</v>
      </c>
      <c r="Q891">
        <v>23.313906250599999</v>
      </c>
      <c r="R891">
        <v>10.6526875118</v>
      </c>
      <c r="S891">
        <v>4.5948695875999999</v>
      </c>
      <c r="T891">
        <v>5.4324572E-3</v>
      </c>
      <c r="U891">
        <v>1.3360257E-2</v>
      </c>
      <c r="V891">
        <v>1.8389151499999999E-2</v>
      </c>
      <c r="W891">
        <v>0.35032002740000001</v>
      </c>
      <c r="X891">
        <v>6.8266107600000001E-2</v>
      </c>
      <c r="Y891">
        <v>2.77821678E-2</v>
      </c>
      <c r="Z891">
        <v>3.8172620999999997E-2</v>
      </c>
      <c r="AA891">
        <v>1.70430307E-2</v>
      </c>
      <c r="AB891">
        <v>-77.8374944304</v>
      </c>
      <c r="AC891">
        <v>913.06519383169996</v>
      </c>
      <c r="AD891">
        <v>1059.8656289912001</v>
      </c>
      <c r="AE891">
        <v>1088.2907331672</v>
      </c>
      <c r="AF891">
        <v>0.2224806721</v>
      </c>
      <c r="AG891">
        <v>0.26037313670000001</v>
      </c>
      <c r="AH891">
        <v>0.28573576589999999</v>
      </c>
      <c r="AI891" s="5">
        <f t="shared" si="14"/>
        <v>489.76408218525825</v>
      </c>
      <c r="AJ891" s="5">
        <f t="shared" si="14"/>
        <v>544.98209544112683</v>
      </c>
      <c r="AK891" s="5">
        <f t="shared" si="14"/>
        <v>566.6581329088732</v>
      </c>
    </row>
    <row r="892" spans="2:37" customFormat="1" x14ac:dyDescent="0.4">
      <c r="B892">
        <v>1.41E-3</v>
      </c>
      <c r="C892">
        <v>3.1</v>
      </c>
      <c r="D892">
        <v>7.4999999999999997E-3</v>
      </c>
      <c r="E892">
        <v>360</v>
      </c>
      <c r="F892">
        <v>-1.6889999999999999E-2</v>
      </c>
      <c r="G892">
        <v>29.7885967902</v>
      </c>
      <c r="H892">
        <v>34.259395896000001</v>
      </c>
      <c r="I892">
        <v>1.9738622351999999</v>
      </c>
      <c r="J892">
        <v>3.1432809176999998</v>
      </c>
      <c r="K892">
        <v>3.9756964574000002</v>
      </c>
      <c r="L892">
        <v>1051.8256259778</v>
      </c>
      <c r="M892">
        <v>1190.7365780318</v>
      </c>
      <c r="N892">
        <v>1258.8969537349001</v>
      </c>
      <c r="O892">
        <v>169.56362905500001</v>
      </c>
      <c r="P892">
        <v>207.80184037940001</v>
      </c>
      <c r="Q892">
        <v>25.428226779500001</v>
      </c>
      <c r="R892">
        <v>12.905049073200001</v>
      </c>
      <c r="S892">
        <v>6.0544899733999999</v>
      </c>
      <c r="T892">
        <v>5.4935462999999999E-3</v>
      </c>
      <c r="U892">
        <v>1.3931103E-2</v>
      </c>
      <c r="V892">
        <v>1.9634945300000001E-2</v>
      </c>
      <c r="W892">
        <v>0.35032002740000001</v>
      </c>
      <c r="X892">
        <v>8.8155570200000005E-2</v>
      </c>
      <c r="Y892">
        <v>4.1290810800000001E-2</v>
      </c>
      <c r="Z892">
        <v>3.8163493E-2</v>
      </c>
      <c r="AA892">
        <v>1.70137629E-2</v>
      </c>
      <c r="AB892">
        <v>-83.157831576099994</v>
      </c>
      <c r="AC892">
        <v>955.34579901250004</v>
      </c>
      <c r="AD892">
        <v>1143.6957218642001</v>
      </c>
      <c r="AE892">
        <v>1184.4586768449999</v>
      </c>
      <c r="AF892">
        <v>0.23851532810000001</v>
      </c>
      <c r="AG892">
        <v>0.30579769769999998</v>
      </c>
      <c r="AH892">
        <v>0.36630173649999997</v>
      </c>
      <c r="AI892" s="5">
        <f t="shared" si="14"/>
        <v>493.81484787690141</v>
      </c>
      <c r="AJ892" s="5">
        <f t="shared" si="14"/>
        <v>559.03125729192493</v>
      </c>
      <c r="AK892" s="5">
        <f t="shared" si="14"/>
        <v>591.03143367835685</v>
      </c>
    </row>
    <row r="893" spans="2:37" customFormat="1" x14ac:dyDescent="0.4">
      <c r="B893">
        <v>1.41E-3</v>
      </c>
      <c r="C893">
        <v>3.1</v>
      </c>
      <c r="D893">
        <v>7.4999999999999997E-3</v>
      </c>
      <c r="E893">
        <v>360</v>
      </c>
      <c r="F893">
        <v>-1.52E-2</v>
      </c>
      <c r="G893">
        <v>29.869587428799999</v>
      </c>
      <c r="H893">
        <v>34.3488775629</v>
      </c>
      <c r="I893">
        <v>1.9799447119</v>
      </c>
      <c r="J893">
        <v>3.1797931246000002</v>
      </c>
      <c r="K893">
        <v>4.0633984629000004</v>
      </c>
      <c r="L893">
        <v>1056.642799753</v>
      </c>
      <c r="M893">
        <v>1207.9152271758001</v>
      </c>
      <c r="N893">
        <v>1288.2733755720001</v>
      </c>
      <c r="O893">
        <v>169.51599484499999</v>
      </c>
      <c r="P893">
        <v>207.63719636959999</v>
      </c>
      <c r="Q893">
        <v>26.627834721900001</v>
      </c>
      <c r="R893">
        <v>14.2216681806</v>
      </c>
      <c r="S893">
        <v>6.8761622886999998</v>
      </c>
      <c r="T893">
        <v>5.5274553000000002E-3</v>
      </c>
      <c r="U893">
        <v>1.42566289E-2</v>
      </c>
      <c r="V893">
        <v>2.0351869799999998E-2</v>
      </c>
      <c r="W893">
        <v>0.35032002740000001</v>
      </c>
      <c r="X893">
        <v>0.1012061158</v>
      </c>
      <c r="Y893">
        <v>5.1141038899999998E-2</v>
      </c>
      <c r="Z893">
        <v>3.8158595900000002E-2</v>
      </c>
      <c r="AA893">
        <v>1.69955304E-2</v>
      </c>
      <c r="AB893">
        <v>-86.378238944399996</v>
      </c>
      <c r="AC893">
        <v>979.56713806619996</v>
      </c>
      <c r="AD893">
        <v>1191.2899933653</v>
      </c>
      <c r="AE893">
        <v>1235.8337019275</v>
      </c>
      <c r="AF893">
        <v>0.2476126806</v>
      </c>
      <c r="AG893">
        <v>0.33342413720000003</v>
      </c>
      <c r="AH893">
        <v>0.41867406229999998</v>
      </c>
      <c r="AI893" s="5">
        <f t="shared" si="14"/>
        <v>496.07643180892018</v>
      </c>
      <c r="AJ893" s="5">
        <f t="shared" si="14"/>
        <v>567.09635078676058</v>
      </c>
      <c r="AK893" s="5">
        <f t="shared" si="14"/>
        <v>604.82318101971839</v>
      </c>
    </row>
    <row r="894" spans="2:37" customFormat="1" x14ac:dyDescent="0.4">
      <c r="B894">
        <v>1.41E-3</v>
      </c>
      <c r="C894">
        <v>3.1</v>
      </c>
      <c r="D894">
        <v>7.4999999999999997E-3</v>
      </c>
      <c r="E894">
        <v>360</v>
      </c>
      <c r="F894">
        <v>-1.3339999999999999E-2</v>
      </c>
      <c r="G894">
        <v>29.956215589799999</v>
      </c>
      <c r="H894">
        <v>34.444127361699998</v>
      </c>
      <c r="I894">
        <v>1.986752726</v>
      </c>
      <c r="J894">
        <v>3.2209325521999999</v>
      </c>
      <c r="K894">
        <v>4.1577226649999997</v>
      </c>
      <c r="L894">
        <v>1062.0741726234</v>
      </c>
      <c r="M894">
        <v>1227.5571584638999</v>
      </c>
      <c r="N894">
        <v>1319.6940419547</v>
      </c>
      <c r="O894">
        <v>169.46077079099999</v>
      </c>
      <c r="P894">
        <v>207.43904082770001</v>
      </c>
      <c r="Q894">
        <v>27.994846506199998</v>
      </c>
      <c r="R894">
        <v>15.7253106156</v>
      </c>
      <c r="S894">
        <v>7.7074643521999997</v>
      </c>
      <c r="T894">
        <v>5.5655328E-3</v>
      </c>
      <c r="U894">
        <v>1.46279132E-2</v>
      </c>
      <c r="V894">
        <v>2.1165030899999999E-2</v>
      </c>
      <c r="W894">
        <v>0.35032002740000001</v>
      </c>
      <c r="X894">
        <v>0.11781346600000001</v>
      </c>
      <c r="Y894">
        <v>6.4719071099999997E-2</v>
      </c>
      <c r="Z894">
        <v>3.8153239200000001E-2</v>
      </c>
      <c r="AA894">
        <v>1.6973005100000001E-2</v>
      </c>
      <c r="AB894">
        <v>-90.197708406000004</v>
      </c>
      <c r="AC894">
        <v>1007.2431991104</v>
      </c>
      <c r="AD894">
        <v>1242.7435251459999</v>
      </c>
      <c r="AE894">
        <v>1281.8858084921001</v>
      </c>
      <c r="AF894">
        <v>0.25799353089999999</v>
      </c>
      <c r="AG894">
        <v>0.36662320929999997</v>
      </c>
      <c r="AH894">
        <v>0.48484381199999999</v>
      </c>
      <c r="AI894" s="5">
        <f t="shared" si="14"/>
        <v>498.62637212366201</v>
      </c>
      <c r="AJ894" s="5">
        <f t="shared" si="14"/>
        <v>576.31791477178399</v>
      </c>
      <c r="AK894" s="5">
        <f t="shared" si="14"/>
        <v>619.57466758436624</v>
      </c>
    </row>
    <row r="895" spans="2:37" customFormat="1" x14ac:dyDescent="0.4">
      <c r="B895">
        <v>1.41E-3</v>
      </c>
      <c r="C895">
        <v>3.1</v>
      </c>
      <c r="D895">
        <v>7.4999999999999997E-3</v>
      </c>
      <c r="E895">
        <v>360</v>
      </c>
      <c r="F895">
        <v>-1.055E-2</v>
      </c>
      <c r="G895">
        <v>30.081136208</v>
      </c>
      <c r="H895">
        <v>34.580627203200002</v>
      </c>
      <c r="I895">
        <v>1.9971852417</v>
      </c>
      <c r="J895">
        <v>3.2840640479999998</v>
      </c>
      <c r="K895">
        <v>4.2809701331000003</v>
      </c>
      <c r="L895">
        <v>1070.4754290210999</v>
      </c>
      <c r="M895">
        <v>1258.1490105969999</v>
      </c>
      <c r="N895">
        <v>1357.0783464492999</v>
      </c>
      <c r="O895">
        <v>169.37217538780001</v>
      </c>
      <c r="P895">
        <v>207.10440847640001</v>
      </c>
      <c r="Q895">
        <v>30.135240545399999</v>
      </c>
      <c r="R895">
        <v>17.997027243400002</v>
      </c>
      <c r="S895">
        <v>8.4280225933999997</v>
      </c>
      <c r="T895">
        <v>5.6241358999999996E-3</v>
      </c>
      <c r="U895">
        <v>1.5206958099999999E-2</v>
      </c>
      <c r="V895">
        <v>2.2391126399999999E-2</v>
      </c>
      <c r="W895">
        <v>0.35032002740000001</v>
      </c>
      <c r="X895">
        <v>0.14797120010000001</v>
      </c>
      <c r="Y895">
        <v>9.2135366699999999E-2</v>
      </c>
      <c r="Z895">
        <v>3.8145256199999998E-2</v>
      </c>
      <c r="AA895">
        <v>1.6932998000000001E-2</v>
      </c>
      <c r="AB895">
        <v>-96.384457903699996</v>
      </c>
      <c r="AC895">
        <v>1050.3786223761001</v>
      </c>
      <c r="AD895">
        <v>1307.0089281666999</v>
      </c>
      <c r="AE895">
        <v>1317.4379166801</v>
      </c>
      <c r="AF895">
        <v>0.27432120770000001</v>
      </c>
      <c r="AG895">
        <v>0.42253583010000001</v>
      </c>
      <c r="AH895">
        <v>0.60399845900000004</v>
      </c>
      <c r="AI895" s="5">
        <f t="shared" si="14"/>
        <v>502.57062395356803</v>
      </c>
      <c r="AJ895" s="5">
        <f t="shared" si="14"/>
        <v>590.68028666525822</v>
      </c>
      <c r="AK895" s="5">
        <f t="shared" si="14"/>
        <v>637.12598424849762</v>
      </c>
    </row>
    <row r="896" spans="2:37" customFormat="1" x14ac:dyDescent="0.4">
      <c r="B896">
        <v>1.41E-3</v>
      </c>
      <c r="C896">
        <v>3.1</v>
      </c>
      <c r="D896">
        <v>7.4999999999999997E-3</v>
      </c>
      <c r="E896">
        <v>394.35</v>
      </c>
      <c r="F896">
        <v>-2.002E-2</v>
      </c>
      <c r="G896">
        <v>28.718748476799998</v>
      </c>
      <c r="H896">
        <v>33.0644966694</v>
      </c>
      <c r="I896">
        <v>1.9096721623999999</v>
      </c>
      <c r="J896">
        <v>2.9750139899999999</v>
      </c>
      <c r="K896">
        <v>3.6819267682999999</v>
      </c>
      <c r="L896">
        <v>1017.1877490679</v>
      </c>
      <c r="M896">
        <v>1126.6652786412001</v>
      </c>
      <c r="N896">
        <v>1168.0501050693999</v>
      </c>
      <c r="O896">
        <v>169.7186738433</v>
      </c>
      <c r="P896">
        <v>208.32769466369999</v>
      </c>
      <c r="Q896">
        <v>23.431793340399999</v>
      </c>
      <c r="R896">
        <v>10.714800842300001</v>
      </c>
      <c r="S896">
        <v>4.6246612552000004</v>
      </c>
      <c r="T896">
        <v>5.1420553999999997E-3</v>
      </c>
      <c r="U896">
        <v>1.24794986E-2</v>
      </c>
      <c r="V896">
        <v>1.7138418999999998E-2</v>
      </c>
      <c r="W896">
        <v>0.35032002740000001</v>
      </c>
      <c r="X896">
        <v>6.8266107600000001E-2</v>
      </c>
      <c r="Y896">
        <v>2.77821678E-2</v>
      </c>
      <c r="Z896">
        <v>3.8196358800000003E-2</v>
      </c>
      <c r="AA896">
        <v>1.7064205999999998E-2</v>
      </c>
      <c r="AB896">
        <v>-72.499991434699993</v>
      </c>
      <c r="AC896">
        <v>915.36755445999995</v>
      </c>
      <c r="AD896">
        <v>1063.0895934108</v>
      </c>
      <c r="AE896">
        <v>1091.7303221919001</v>
      </c>
      <c r="AF896">
        <v>0.2186309417</v>
      </c>
      <c r="AG896">
        <v>0.25629558819999998</v>
      </c>
      <c r="AH896">
        <v>0.28146724639999998</v>
      </c>
      <c r="AI896" s="5">
        <f t="shared" si="14"/>
        <v>477.55293383469484</v>
      </c>
      <c r="AJ896" s="5">
        <f t="shared" si="14"/>
        <v>528.95083504281695</v>
      </c>
      <c r="AK896" s="5">
        <f t="shared" si="14"/>
        <v>548.3803310184976</v>
      </c>
    </row>
    <row r="897" spans="2:37" customFormat="1" x14ac:dyDescent="0.4">
      <c r="B897">
        <v>1.41E-3</v>
      </c>
      <c r="C897">
        <v>3.1</v>
      </c>
      <c r="D897">
        <v>7.4999999999999997E-3</v>
      </c>
      <c r="E897">
        <v>394.35</v>
      </c>
      <c r="F897">
        <v>-1.6889999999999999E-2</v>
      </c>
      <c r="G897">
        <v>28.891611237999999</v>
      </c>
      <c r="H897">
        <v>33.258507260800002</v>
      </c>
      <c r="I897">
        <v>1.9209834625</v>
      </c>
      <c r="J897">
        <v>3.0417473713000001</v>
      </c>
      <c r="K897">
        <v>3.8427274611</v>
      </c>
      <c r="L897">
        <v>1025.8467844367999</v>
      </c>
      <c r="M897">
        <v>1156.3964200042001</v>
      </c>
      <c r="N897">
        <v>1218.9821596018</v>
      </c>
      <c r="O897">
        <v>169.63792093949999</v>
      </c>
      <c r="P897">
        <v>208.06070135260001</v>
      </c>
      <c r="Q897">
        <v>25.563978963</v>
      </c>
      <c r="R897">
        <v>12.993772034199999</v>
      </c>
      <c r="S897">
        <v>6.1065584834999997</v>
      </c>
      <c r="T897">
        <v>5.2031502000000002E-3</v>
      </c>
      <c r="U897">
        <v>1.30456402E-2</v>
      </c>
      <c r="V897">
        <v>1.8366101400000001E-2</v>
      </c>
      <c r="W897">
        <v>0.35032002740000001</v>
      </c>
      <c r="X897">
        <v>8.8155570200000005E-2</v>
      </c>
      <c r="Y897">
        <v>4.1290810800000001E-2</v>
      </c>
      <c r="Z897">
        <v>3.81870287E-2</v>
      </c>
      <c r="AA897">
        <v>1.7035362700000001E-2</v>
      </c>
      <c r="AB897">
        <v>-77.708309089699995</v>
      </c>
      <c r="AC897">
        <v>958.03730149980004</v>
      </c>
      <c r="AD897">
        <v>1147.9166983907</v>
      </c>
      <c r="AE897">
        <v>1189.2097809177999</v>
      </c>
      <c r="AF897">
        <v>0.23453247250000001</v>
      </c>
      <c r="AG897">
        <v>0.30125005980000003</v>
      </c>
      <c r="AH897">
        <v>0.3611803267</v>
      </c>
      <c r="AI897" s="5">
        <f t="shared" si="14"/>
        <v>481.61820865577465</v>
      </c>
      <c r="AJ897" s="5">
        <f t="shared" si="14"/>
        <v>542.90911737286388</v>
      </c>
      <c r="AK897" s="5">
        <f t="shared" si="14"/>
        <v>572.29209370976525</v>
      </c>
    </row>
    <row r="898" spans="2:37" customFormat="1" x14ac:dyDescent="0.4">
      <c r="B898">
        <v>1.41E-3</v>
      </c>
      <c r="C898">
        <v>3.1</v>
      </c>
      <c r="D898">
        <v>7.4999999999999997E-3</v>
      </c>
      <c r="E898">
        <v>394.35</v>
      </c>
      <c r="F898">
        <v>-1.52E-2</v>
      </c>
      <c r="G898">
        <v>28.982411766799999</v>
      </c>
      <c r="H898">
        <v>33.359911068899997</v>
      </c>
      <c r="I898">
        <v>1.9272353667</v>
      </c>
      <c r="J898">
        <v>3.0792139809000001</v>
      </c>
      <c r="K898">
        <v>3.9320256731000001</v>
      </c>
      <c r="L898">
        <v>1030.6825871617</v>
      </c>
      <c r="M898">
        <v>1173.4874920371999</v>
      </c>
      <c r="N898">
        <v>1247.9080039917999</v>
      </c>
      <c r="O898">
        <v>169.59105763349999</v>
      </c>
      <c r="P898">
        <v>207.89818358900001</v>
      </c>
      <c r="Q898">
        <v>26.774337636999999</v>
      </c>
      <c r="R898">
        <v>14.3292677129</v>
      </c>
      <c r="S898">
        <v>6.9466476601</v>
      </c>
      <c r="T898">
        <v>5.2370730000000001E-3</v>
      </c>
      <c r="U898">
        <v>1.3368997800000001E-2</v>
      </c>
      <c r="V898">
        <v>1.9074638000000001E-2</v>
      </c>
      <c r="W898">
        <v>0.35032002740000001</v>
      </c>
      <c r="X898">
        <v>0.1012061158</v>
      </c>
      <c r="Y898">
        <v>5.1141038899999998E-2</v>
      </c>
      <c r="Z898">
        <v>3.8182026399999999E-2</v>
      </c>
      <c r="AA898">
        <v>1.7017368000000001E-2</v>
      </c>
      <c r="AB898">
        <v>-80.866689044899999</v>
      </c>
      <c r="AC898">
        <v>982.50785410219999</v>
      </c>
      <c r="AD898">
        <v>1196.2542733429</v>
      </c>
      <c r="AE898">
        <v>1241.6679001007999</v>
      </c>
      <c r="AF898">
        <v>0.24355576170000001</v>
      </c>
      <c r="AG898">
        <v>0.32859924070000002</v>
      </c>
      <c r="AH898">
        <v>0.41301954749999997</v>
      </c>
      <c r="AI898" s="5">
        <f t="shared" si="14"/>
        <v>483.8885385735681</v>
      </c>
      <c r="AJ898" s="5">
        <f t="shared" si="14"/>
        <v>550.93309485314558</v>
      </c>
      <c r="AK898" s="5">
        <f t="shared" si="14"/>
        <v>585.87230234356809</v>
      </c>
    </row>
    <row r="899" spans="2:37" customFormat="1" x14ac:dyDescent="0.4">
      <c r="B899">
        <v>1.41E-3</v>
      </c>
      <c r="C899">
        <v>3.1</v>
      </c>
      <c r="D899">
        <v>7.4999999999999997E-3</v>
      </c>
      <c r="E899">
        <v>394.35</v>
      </c>
      <c r="F899">
        <v>-1.3339999999999999E-2</v>
      </c>
      <c r="G899">
        <v>29.079342221299999</v>
      </c>
      <c r="H899">
        <v>33.467679812599997</v>
      </c>
      <c r="I899">
        <v>1.9342342051999999</v>
      </c>
      <c r="J899">
        <v>3.1214554420999998</v>
      </c>
      <c r="K899">
        <v>4.0283521051999998</v>
      </c>
      <c r="L899">
        <v>1036.1367274567001</v>
      </c>
      <c r="M899">
        <v>1193.0541004665999</v>
      </c>
      <c r="N899">
        <v>1278.9864055359999</v>
      </c>
      <c r="O899">
        <v>169.53672514600001</v>
      </c>
      <c r="P899">
        <v>207.7025246556</v>
      </c>
      <c r="Q899">
        <v>28.154288340000001</v>
      </c>
      <c r="R899">
        <v>15.8586001583</v>
      </c>
      <c r="S899">
        <v>7.8062180093000002</v>
      </c>
      <c r="T899">
        <v>5.2751793999999998E-3</v>
      </c>
      <c r="U899">
        <v>1.3738312500000001E-2</v>
      </c>
      <c r="V899">
        <v>1.9880366600000001E-2</v>
      </c>
      <c r="W899">
        <v>0.35032002740000001</v>
      </c>
      <c r="X899">
        <v>0.11781346600000001</v>
      </c>
      <c r="Y899">
        <v>6.4719071099999997E-2</v>
      </c>
      <c r="Z899">
        <v>3.8176566000000002E-2</v>
      </c>
      <c r="AA899">
        <v>1.6995118300000001E-2</v>
      </c>
      <c r="AB899">
        <v>-84.618674787000003</v>
      </c>
      <c r="AC899">
        <v>1010.4989921717</v>
      </c>
      <c r="AD899">
        <v>1248.7754888781001</v>
      </c>
      <c r="AE899">
        <v>1289.4401162395</v>
      </c>
      <c r="AF899">
        <v>0.25385021889999998</v>
      </c>
      <c r="AG899">
        <v>0.3614643662</v>
      </c>
      <c r="AH899">
        <v>0.47851601049999998</v>
      </c>
      <c r="AI899" s="5">
        <f t="shared" si="14"/>
        <v>486.44916782004702</v>
      </c>
      <c r="AJ899" s="5">
        <f t="shared" si="14"/>
        <v>560.11929599370887</v>
      </c>
      <c r="AK899" s="5">
        <f t="shared" si="14"/>
        <v>600.46310119061036</v>
      </c>
    </row>
    <row r="900" spans="2:37" customFormat="1" x14ac:dyDescent="0.4">
      <c r="B900">
        <v>1.41E-3</v>
      </c>
      <c r="C900">
        <v>3.1</v>
      </c>
      <c r="D900">
        <v>7.4999999999999997E-3</v>
      </c>
      <c r="E900">
        <v>394.35</v>
      </c>
      <c r="F900">
        <v>-1.055E-2</v>
      </c>
      <c r="G900">
        <v>29.218028229200002</v>
      </c>
      <c r="H900">
        <v>33.620904264700002</v>
      </c>
      <c r="I900">
        <v>1.9449634584</v>
      </c>
      <c r="J900">
        <v>3.1863533830000002</v>
      </c>
      <c r="K900">
        <v>4.1551874579000003</v>
      </c>
      <c r="L900">
        <v>1044.5782791839999</v>
      </c>
      <c r="M900">
        <v>1223.5944395462</v>
      </c>
      <c r="N900">
        <v>1316.4649533586</v>
      </c>
      <c r="O900">
        <v>169.4495876128</v>
      </c>
      <c r="P900">
        <v>207.372029887</v>
      </c>
      <c r="Q900">
        <v>30.316811914799999</v>
      </c>
      <c r="R900">
        <v>18.182046210599999</v>
      </c>
      <c r="S900">
        <v>8.5939935744000007</v>
      </c>
      <c r="T900">
        <v>5.3338648000000001E-3</v>
      </c>
      <c r="U900">
        <v>1.4315515500000001E-2</v>
      </c>
      <c r="V900">
        <v>2.1100696700000001E-2</v>
      </c>
      <c r="W900">
        <v>0.35032002740000001</v>
      </c>
      <c r="X900">
        <v>0.14797120010000001</v>
      </c>
      <c r="Y900">
        <v>9.2135366699999999E-2</v>
      </c>
      <c r="Z900">
        <v>3.8168469500000003E-2</v>
      </c>
      <c r="AA900">
        <v>1.6955581599999998E-2</v>
      </c>
      <c r="AB900">
        <v>-90.710576858300001</v>
      </c>
      <c r="AC900">
        <v>1054.2114750461999</v>
      </c>
      <c r="AD900">
        <v>1315.4026087469999</v>
      </c>
      <c r="AE900">
        <v>1327.1028234746</v>
      </c>
      <c r="AF900">
        <v>0.27003151990000002</v>
      </c>
      <c r="AG900">
        <v>0.41679318199999998</v>
      </c>
      <c r="AH900">
        <v>0.59641255370000001</v>
      </c>
      <c r="AI900" s="5">
        <f t="shared" si="14"/>
        <v>490.41233764507041</v>
      </c>
      <c r="AJ900" s="5">
        <f t="shared" si="14"/>
        <v>574.45748335502344</v>
      </c>
      <c r="AK900" s="5">
        <f t="shared" si="14"/>
        <v>618.05866354863849</v>
      </c>
    </row>
    <row r="901" spans="2:37" customFormat="1" x14ac:dyDescent="0.4">
      <c r="B901">
        <v>1.41E-3</v>
      </c>
      <c r="C901">
        <v>3.1</v>
      </c>
      <c r="D901">
        <v>7.4999999999999997E-3</v>
      </c>
      <c r="E901">
        <v>519.33000000000004</v>
      </c>
      <c r="F901">
        <v>-2.002E-2</v>
      </c>
      <c r="G901">
        <v>25.845049451800001</v>
      </c>
      <c r="H901">
        <v>29.8379949819</v>
      </c>
      <c r="I901">
        <v>1.7549720825999999</v>
      </c>
      <c r="J901">
        <v>2.6490217732999999</v>
      </c>
      <c r="K901">
        <v>3.2383599300000001</v>
      </c>
      <c r="L901">
        <v>942.08165110760001</v>
      </c>
      <c r="M901">
        <v>1022.7650561423</v>
      </c>
      <c r="N901">
        <v>1048.6968100578999</v>
      </c>
      <c r="O901">
        <v>169.9261304387</v>
      </c>
      <c r="P901">
        <v>209.07739661049999</v>
      </c>
      <c r="Q901">
        <v>23.816650471300001</v>
      </c>
      <c r="R901">
        <v>10.9215829521</v>
      </c>
      <c r="S901">
        <v>4.7252804575000003</v>
      </c>
      <c r="T901">
        <v>4.3426971E-3</v>
      </c>
      <c r="U901">
        <v>9.8944160999999992E-3</v>
      </c>
      <c r="V901">
        <v>1.33825239E-2</v>
      </c>
      <c r="W901">
        <v>0.35032002740000001</v>
      </c>
      <c r="X901">
        <v>6.8266107600000001E-2</v>
      </c>
      <c r="Y901">
        <v>2.77821678E-2</v>
      </c>
      <c r="Z901">
        <v>3.8269370900000002E-2</v>
      </c>
      <c r="AA901">
        <v>1.7129881499999999E-2</v>
      </c>
      <c r="AB901">
        <v>-56.858450428399998</v>
      </c>
      <c r="AC901">
        <v>922.8972662809</v>
      </c>
      <c r="AD901">
        <v>1073.7184908408001</v>
      </c>
      <c r="AE901">
        <v>1103.0968361173</v>
      </c>
      <c r="AF901">
        <v>0.2060486956</v>
      </c>
      <c r="AG901">
        <v>0.2426421329</v>
      </c>
      <c r="AH901">
        <v>0.26693965040000001</v>
      </c>
      <c r="AI901" s="5">
        <f t="shared" si="14"/>
        <v>442.29185498009394</v>
      </c>
      <c r="AJ901" s="5">
        <f t="shared" si="14"/>
        <v>480.17138786023474</v>
      </c>
      <c r="AK901" s="5">
        <f t="shared" si="14"/>
        <v>492.3459202149765</v>
      </c>
    </row>
    <row r="902" spans="2:37" customFormat="1" x14ac:dyDescent="0.4">
      <c r="B902">
        <v>1.41E-3</v>
      </c>
      <c r="C902">
        <v>3.1</v>
      </c>
      <c r="D902">
        <v>7.4999999999999997E-3</v>
      </c>
      <c r="E902">
        <v>519.33000000000004</v>
      </c>
      <c r="F902">
        <v>-1.6889999999999999E-2</v>
      </c>
      <c r="G902">
        <v>26.0816982405</v>
      </c>
      <c r="H902">
        <v>30.109901427200001</v>
      </c>
      <c r="I902">
        <v>1.7672539611</v>
      </c>
      <c r="J902">
        <v>2.7215837030999999</v>
      </c>
      <c r="K902">
        <v>3.4079225971999998</v>
      </c>
      <c r="L902">
        <v>950.84579501689996</v>
      </c>
      <c r="M902">
        <v>1051.9946360288</v>
      </c>
      <c r="N902">
        <v>1096.5853006451</v>
      </c>
      <c r="O902">
        <v>169.8495060807</v>
      </c>
      <c r="P902">
        <v>208.8224092049</v>
      </c>
      <c r="Q902">
        <v>26.005176065899999</v>
      </c>
      <c r="R902">
        <v>13.287521715800001</v>
      </c>
      <c r="S902">
        <v>6.2814960842999996</v>
      </c>
      <c r="T902">
        <v>4.4036930999999998E-3</v>
      </c>
      <c r="U902">
        <v>1.0443895200000001E-2</v>
      </c>
      <c r="V902">
        <v>1.45473194E-2</v>
      </c>
      <c r="W902">
        <v>0.35032002740000001</v>
      </c>
      <c r="X902">
        <v>8.8155570200000005E-2</v>
      </c>
      <c r="Y902">
        <v>4.1290810800000001E-2</v>
      </c>
      <c r="Z902">
        <v>3.8259249400000001E-2</v>
      </c>
      <c r="AA902">
        <v>1.7102509500000002E-2</v>
      </c>
      <c r="AB902">
        <v>-61.699447895200002</v>
      </c>
      <c r="AC902">
        <v>966.80745258419995</v>
      </c>
      <c r="AD902">
        <v>1161.8071318064001</v>
      </c>
      <c r="AE902">
        <v>1204.9088949684001</v>
      </c>
      <c r="AF902">
        <v>0.2215750846</v>
      </c>
      <c r="AG902">
        <v>0.2861262718</v>
      </c>
      <c r="AH902">
        <v>0.34389017770000002</v>
      </c>
      <c r="AI902" s="5">
        <f t="shared" si="14"/>
        <v>446.40647653375589</v>
      </c>
      <c r="AJ902" s="5">
        <f t="shared" si="14"/>
        <v>493.89419531868543</v>
      </c>
      <c r="AK902" s="5">
        <f t="shared" si="14"/>
        <v>514.82877964558691</v>
      </c>
    </row>
    <row r="903" spans="2:37" customFormat="1" x14ac:dyDescent="0.4">
      <c r="B903">
        <v>1.41E-3</v>
      </c>
      <c r="C903">
        <v>3.1</v>
      </c>
      <c r="D903">
        <v>7.4999999999999997E-3</v>
      </c>
      <c r="E903">
        <v>519.33000000000004</v>
      </c>
      <c r="F903">
        <v>-1.52E-2</v>
      </c>
      <c r="G903">
        <v>26.206557319800002</v>
      </c>
      <c r="H903">
        <v>30.252887928100002</v>
      </c>
      <c r="I903">
        <v>1.7740427363</v>
      </c>
      <c r="J903">
        <v>2.7623893933999999</v>
      </c>
      <c r="K903">
        <v>3.5028202391000001</v>
      </c>
      <c r="L903">
        <v>955.74385760289999</v>
      </c>
      <c r="M903">
        <v>1068.8682495803</v>
      </c>
      <c r="N903">
        <v>1124.0995383668001</v>
      </c>
      <c r="O903">
        <v>169.80496331009999</v>
      </c>
      <c r="P903">
        <v>208.66683629120001</v>
      </c>
      <c r="Q903">
        <v>27.249253164799999</v>
      </c>
      <c r="R903">
        <v>14.6843342164</v>
      </c>
      <c r="S903">
        <v>7.1826217645000003</v>
      </c>
      <c r="T903">
        <v>4.4375910000000003E-3</v>
      </c>
      <c r="U903">
        <v>1.0759421200000001E-2</v>
      </c>
      <c r="V903">
        <v>1.5226228200000001E-2</v>
      </c>
      <c r="W903">
        <v>0.35032002740000001</v>
      </c>
      <c r="X903">
        <v>0.1012061158</v>
      </c>
      <c r="Y903">
        <v>5.1141038899999998E-2</v>
      </c>
      <c r="Z903">
        <v>3.82538277E-2</v>
      </c>
      <c r="AA903">
        <v>1.70853368E-2</v>
      </c>
      <c r="AB903">
        <v>-64.654333143100004</v>
      </c>
      <c r="AC903">
        <v>992.06888182909995</v>
      </c>
      <c r="AD903">
        <v>1212.5691510905999</v>
      </c>
      <c r="AE903">
        <v>1260.9424770285</v>
      </c>
      <c r="AF903">
        <v>0.23039222579999999</v>
      </c>
      <c r="AG903">
        <v>0.31261730319999997</v>
      </c>
      <c r="AH903">
        <v>0.39402286920000001</v>
      </c>
      <c r="AI903" s="5">
        <f t="shared" ref="AI903:AK966" si="15">+L903/2.13</f>
        <v>448.70603643328639</v>
      </c>
      <c r="AJ903" s="5">
        <f t="shared" si="15"/>
        <v>501.81607961516437</v>
      </c>
      <c r="AK903" s="5">
        <f t="shared" si="15"/>
        <v>527.74626214403759</v>
      </c>
    </row>
    <row r="904" spans="2:37" customFormat="1" x14ac:dyDescent="0.4">
      <c r="B904">
        <v>1.41E-3</v>
      </c>
      <c r="C904">
        <v>3.1</v>
      </c>
      <c r="D904">
        <v>7.4999999999999997E-3</v>
      </c>
      <c r="E904">
        <v>519.33000000000004</v>
      </c>
      <c r="F904">
        <v>-1.3339999999999999E-2</v>
      </c>
      <c r="G904">
        <v>26.339522096100001</v>
      </c>
      <c r="H904">
        <v>30.4046489616</v>
      </c>
      <c r="I904">
        <v>1.7816457863999999</v>
      </c>
      <c r="J904">
        <v>2.8084748292000001</v>
      </c>
      <c r="K904">
        <v>3.6061114743</v>
      </c>
      <c r="L904">
        <v>961.27313012670004</v>
      </c>
      <c r="M904">
        <v>1088.2605987602999</v>
      </c>
      <c r="N904">
        <v>1154.0730501446999</v>
      </c>
      <c r="O904">
        <v>169.75330180669999</v>
      </c>
      <c r="P904">
        <v>208.4792806335</v>
      </c>
      <c r="Q904">
        <v>28.669634777300001</v>
      </c>
      <c r="R904">
        <v>16.296728396500001</v>
      </c>
      <c r="S904">
        <v>8.1353741753000008</v>
      </c>
      <c r="T904">
        <v>4.4757089999999996E-3</v>
      </c>
      <c r="U904">
        <v>1.1121418500000001E-2</v>
      </c>
      <c r="V904">
        <v>1.6004959900000001E-2</v>
      </c>
      <c r="W904">
        <v>0.35032002740000001</v>
      </c>
      <c r="X904">
        <v>0.11781346600000001</v>
      </c>
      <c r="Y904">
        <v>6.4719071099999997E-2</v>
      </c>
      <c r="Z904">
        <v>3.8247940000000001E-2</v>
      </c>
      <c r="AA904">
        <v>1.7064035700000001E-2</v>
      </c>
      <c r="AB904">
        <v>-68.184628854400003</v>
      </c>
      <c r="AC904">
        <v>1021.0567791988</v>
      </c>
      <c r="AD904">
        <v>1268.5639799547</v>
      </c>
      <c r="AE904">
        <v>1314.3881577771001</v>
      </c>
      <c r="AF904">
        <v>0.24044677419999999</v>
      </c>
      <c r="AG904">
        <v>0.34445471840000003</v>
      </c>
      <c r="AH904">
        <v>0.45737935390000001</v>
      </c>
      <c r="AI904" s="5">
        <f t="shared" si="15"/>
        <v>451.30193902661978</v>
      </c>
      <c r="AJ904" s="5">
        <f t="shared" si="15"/>
        <v>510.92046890154927</v>
      </c>
      <c r="AK904" s="5">
        <f t="shared" si="15"/>
        <v>541.81833340126764</v>
      </c>
    </row>
    <row r="905" spans="2:37" customFormat="1" x14ac:dyDescent="0.4">
      <c r="B905">
        <v>1.41E-3</v>
      </c>
      <c r="C905">
        <v>3.1</v>
      </c>
      <c r="D905">
        <v>7.4999999999999997E-3</v>
      </c>
      <c r="E905">
        <v>519.33000000000004</v>
      </c>
      <c r="F905">
        <v>-1.055E-2</v>
      </c>
      <c r="G905">
        <v>26.527026033399999</v>
      </c>
      <c r="H905">
        <v>30.6174754631</v>
      </c>
      <c r="I905">
        <v>1.7933146653000001</v>
      </c>
      <c r="J905">
        <v>2.8795108083000001</v>
      </c>
      <c r="K905">
        <v>3.7452609551</v>
      </c>
      <c r="L905">
        <v>969.84589930890002</v>
      </c>
      <c r="M905">
        <v>1118.7285346289</v>
      </c>
      <c r="N905">
        <v>1191.6843022528001</v>
      </c>
      <c r="O905">
        <v>169.67051669400001</v>
      </c>
      <c r="P905">
        <v>208.1621073689</v>
      </c>
      <c r="Q905">
        <v>30.901076055400001</v>
      </c>
      <c r="R905">
        <v>18.786598399999999</v>
      </c>
      <c r="S905">
        <v>9.1435044298000001</v>
      </c>
      <c r="T905">
        <v>4.5345283E-3</v>
      </c>
      <c r="U905">
        <v>1.1691131299999999E-2</v>
      </c>
      <c r="V905">
        <v>1.72016329E-2</v>
      </c>
      <c r="W905">
        <v>0.35032002740000001</v>
      </c>
      <c r="X905">
        <v>0.14797120010000001</v>
      </c>
      <c r="Y905">
        <v>9.2135366699999999E-2</v>
      </c>
      <c r="Z905">
        <v>3.8239330500000002E-2</v>
      </c>
      <c r="AA905">
        <v>1.7026097E-2</v>
      </c>
      <c r="AB905">
        <v>-73.964055879100002</v>
      </c>
      <c r="AC905">
        <v>1066.5896705194</v>
      </c>
      <c r="AD905">
        <v>1342.8594790658001</v>
      </c>
      <c r="AE905">
        <v>1359.4230657804001</v>
      </c>
      <c r="AF905">
        <v>0.25621792450000003</v>
      </c>
      <c r="AG905">
        <v>0.39798941090000001</v>
      </c>
      <c r="AH905">
        <v>0.57128530509999997</v>
      </c>
      <c r="AI905" s="5">
        <f t="shared" si="15"/>
        <v>455.32671329056342</v>
      </c>
      <c r="AJ905" s="5">
        <f t="shared" si="15"/>
        <v>525.22466414502344</v>
      </c>
      <c r="AK905" s="5">
        <f t="shared" si="15"/>
        <v>559.47619824075127</v>
      </c>
    </row>
    <row r="906" spans="2:37" customFormat="1" x14ac:dyDescent="0.4">
      <c r="B906">
        <v>1.41E-3</v>
      </c>
      <c r="C906">
        <v>3.1</v>
      </c>
      <c r="D906">
        <v>0.05</v>
      </c>
      <c r="E906">
        <v>233.59</v>
      </c>
      <c r="F906">
        <v>-2.002E-2</v>
      </c>
      <c r="G906">
        <v>24.164794815699999</v>
      </c>
      <c r="H906">
        <v>28.387285371600001</v>
      </c>
      <c r="I906">
        <v>2.2617783083999998</v>
      </c>
      <c r="J906">
        <v>3.7768705795000002</v>
      </c>
      <c r="K906">
        <v>4.9624522461999998</v>
      </c>
      <c r="L906">
        <v>1205.6388412514</v>
      </c>
      <c r="M906">
        <v>1452.5595173731001</v>
      </c>
      <c r="N906">
        <v>1606.1826971672001</v>
      </c>
      <c r="O906">
        <v>237.31148347269999</v>
      </c>
      <c r="P906">
        <v>465.81702779829999</v>
      </c>
      <c r="Q906">
        <v>31.8056824188</v>
      </c>
      <c r="R906">
        <v>19.629214772400001</v>
      </c>
      <c r="S906">
        <v>9.1886234328</v>
      </c>
      <c r="T906">
        <v>7.213054E-3</v>
      </c>
      <c r="U906">
        <v>2.01132994E-2</v>
      </c>
      <c r="V906">
        <v>2.9793269300000001E-2</v>
      </c>
      <c r="W906">
        <v>0.35032002740000001</v>
      </c>
      <c r="X906">
        <v>6.8266107600000001E-2</v>
      </c>
      <c r="Y906">
        <v>2.77821678E-2</v>
      </c>
      <c r="Z906">
        <v>4.6150724800000001E-2</v>
      </c>
      <c r="AA906">
        <v>2.9109133700000001E-2</v>
      </c>
      <c r="AB906">
        <v>3100.2957645688998</v>
      </c>
      <c r="AC906">
        <v>1083.6323362634</v>
      </c>
      <c r="AD906">
        <v>1366.4257212794</v>
      </c>
      <c r="AE906">
        <v>1392.8462380042999</v>
      </c>
      <c r="AF906">
        <v>0.24323345439999999</v>
      </c>
      <c r="AG906">
        <v>0.39590773629999998</v>
      </c>
      <c r="AH906">
        <v>0.56338135140000001</v>
      </c>
      <c r="AI906" s="5">
        <f t="shared" si="15"/>
        <v>566.02762500065728</v>
      </c>
      <c r="AJ906" s="5">
        <f t="shared" si="15"/>
        <v>681.95282505779346</v>
      </c>
      <c r="AK906" s="5">
        <f t="shared" si="15"/>
        <v>754.07638364657282</v>
      </c>
    </row>
    <row r="907" spans="2:37" customFormat="1" x14ac:dyDescent="0.4">
      <c r="B907">
        <v>1.41E-3</v>
      </c>
      <c r="C907">
        <v>3.1</v>
      </c>
      <c r="D907">
        <v>0.05</v>
      </c>
      <c r="E907">
        <v>233.59</v>
      </c>
      <c r="F907">
        <v>-1.6889999999999999E-2</v>
      </c>
      <c r="G907">
        <v>24.219790565499999</v>
      </c>
      <c r="H907">
        <v>28.442278613599999</v>
      </c>
      <c r="I907">
        <v>2.2735378828999999</v>
      </c>
      <c r="J907">
        <v>3.8521939871000002</v>
      </c>
      <c r="K907">
        <v>5.0768219597000002</v>
      </c>
      <c r="L907">
        <v>1216.5067508563</v>
      </c>
      <c r="M907">
        <v>1496.2425376423</v>
      </c>
      <c r="N907">
        <v>1636.7504149012</v>
      </c>
      <c r="O907">
        <v>237.18492114860001</v>
      </c>
      <c r="P907">
        <v>464.82037593579997</v>
      </c>
      <c r="Q907">
        <v>34.6337504201</v>
      </c>
      <c r="R907">
        <v>22.5163227639</v>
      </c>
      <c r="S907">
        <v>8.7686639469000003</v>
      </c>
      <c r="T907">
        <v>7.2882540999999997E-3</v>
      </c>
      <c r="U907">
        <v>2.09235519E-2</v>
      </c>
      <c r="V907">
        <v>3.1466387999999998E-2</v>
      </c>
      <c r="W907">
        <v>0.35032002740000001</v>
      </c>
      <c r="X907">
        <v>8.8155570200000005E-2</v>
      </c>
      <c r="Y907">
        <v>4.1290810800000001E-2</v>
      </c>
      <c r="Z907">
        <v>4.6145146499999998E-2</v>
      </c>
      <c r="AA907">
        <v>2.9043594499999999E-2</v>
      </c>
      <c r="AB907">
        <v>3095.2270215707999</v>
      </c>
      <c r="AC907">
        <v>1140.8124534727999</v>
      </c>
      <c r="AD907">
        <v>1415.9993926592001</v>
      </c>
      <c r="AE907">
        <v>1415.9993926592001</v>
      </c>
      <c r="AF907">
        <v>0.2600412667</v>
      </c>
      <c r="AG907">
        <v>0.46303719739999999</v>
      </c>
      <c r="AH907">
        <v>0.71937734529999997</v>
      </c>
      <c r="AI907" s="5">
        <f t="shared" si="15"/>
        <v>571.12992997948356</v>
      </c>
      <c r="AJ907" s="5">
        <f t="shared" si="15"/>
        <v>702.46128527807514</v>
      </c>
      <c r="AK907" s="5">
        <f t="shared" si="15"/>
        <v>768.4274248362442</v>
      </c>
    </row>
    <row r="908" spans="2:37" customFormat="1" x14ac:dyDescent="0.4">
      <c r="B908">
        <v>1.41E-3</v>
      </c>
      <c r="C908">
        <v>3.1</v>
      </c>
      <c r="D908">
        <v>0.05</v>
      </c>
      <c r="E908">
        <v>233.59</v>
      </c>
      <c r="F908">
        <v>-1.52E-2</v>
      </c>
      <c r="G908">
        <v>24.2518308559</v>
      </c>
      <c r="H908">
        <v>28.474804319099999</v>
      </c>
      <c r="I908">
        <v>2.2800347304000002</v>
      </c>
      <c r="J908">
        <v>3.8932752594000002</v>
      </c>
      <c r="K908">
        <v>5.1015642954000002</v>
      </c>
      <c r="L908">
        <v>1222.5723740397</v>
      </c>
      <c r="M908">
        <v>1520.1548106835</v>
      </c>
      <c r="N908">
        <v>1636.9261474252</v>
      </c>
      <c r="O908">
        <v>237.1116651955</v>
      </c>
      <c r="P908">
        <v>464.2156250077</v>
      </c>
      <c r="Q908">
        <v>36.231325549099999</v>
      </c>
      <c r="R908">
        <v>23.867499778100001</v>
      </c>
      <c r="S908">
        <v>6.9053497671999997</v>
      </c>
      <c r="T908">
        <v>7.3299673000000003E-3</v>
      </c>
      <c r="U908">
        <v>2.13722051E-2</v>
      </c>
      <c r="V908">
        <v>3.2264199600000001E-2</v>
      </c>
      <c r="W908">
        <v>0.35032002740000001</v>
      </c>
      <c r="X908">
        <v>0.1012061158</v>
      </c>
      <c r="Y908">
        <v>5.1141038899999998E-2</v>
      </c>
      <c r="Z908">
        <v>4.6142069600000002E-2</v>
      </c>
      <c r="AA908">
        <v>2.9000510199999999E-2</v>
      </c>
      <c r="AB908">
        <v>3092.3822576191001</v>
      </c>
      <c r="AC908">
        <v>1172.2324557188001</v>
      </c>
      <c r="AD908">
        <v>1418.766009578</v>
      </c>
      <c r="AE908">
        <v>1418.766009578</v>
      </c>
      <c r="AF908">
        <v>0.26961282710000001</v>
      </c>
      <c r="AG908">
        <v>0.50402903509999997</v>
      </c>
      <c r="AH908">
        <v>0.82149191789999998</v>
      </c>
      <c r="AI908" s="5">
        <f t="shared" si="15"/>
        <v>573.97764039422532</v>
      </c>
      <c r="AJ908" s="5">
        <f t="shared" si="15"/>
        <v>713.68770454624416</v>
      </c>
      <c r="AK908" s="5">
        <f t="shared" si="15"/>
        <v>768.50992836863861</v>
      </c>
    </row>
    <row r="909" spans="2:37" customFormat="1" x14ac:dyDescent="0.4">
      <c r="B909">
        <v>1.41E-3</v>
      </c>
      <c r="C909">
        <v>3.1</v>
      </c>
      <c r="D909">
        <v>0.05</v>
      </c>
      <c r="E909">
        <v>233.59</v>
      </c>
      <c r="F909">
        <v>-1.3339999999999999E-2</v>
      </c>
      <c r="G909">
        <v>24.288802763900001</v>
      </c>
      <c r="H909">
        <v>28.512705871400001</v>
      </c>
      <c r="I909">
        <v>2.2873026488999999</v>
      </c>
      <c r="J909">
        <v>3.9383173763000001</v>
      </c>
      <c r="K909">
        <v>5.1100350556</v>
      </c>
      <c r="L909">
        <v>1229.407669917</v>
      </c>
      <c r="M909">
        <v>1546.1780999016</v>
      </c>
      <c r="N909">
        <v>1633.9292973475001</v>
      </c>
      <c r="O909">
        <v>237.02686686210001</v>
      </c>
      <c r="P909">
        <v>463.4898300795</v>
      </c>
      <c r="Q909">
        <v>38.044741889500003</v>
      </c>
      <c r="R909">
        <v>25.003387027300001</v>
      </c>
      <c r="S909">
        <v>2.3845722990999998</v>
      </c>
      <c r="T909">
        <v>7.3767722999999999E-3</v>
      </c>
      <c r="U909">
        <v>2.18695847E-2</v>
      </c>
      <c r="V909">
        <v>3.2962179299999998E-2</v>
      </c>
      <c r="W909">
        <v>0.35032002740000001</v>
      </c>
      <c r="X909">
        <v>0.11781346600000001</v>
      </c>
      <c r="Y909">
        <v>6.4719071099999997E-2</v>
      </c>
      <c r="Z909">
        <v>4.6138626199999998E-2</v>
      </c>
      <c r="AA909">
        <v>2.8944521599999998E-2</v>
      </c>
      <c r="AB909">
        <v>3089.2058378359998</v>
      </c>
      <c r="AC909">
        <v>1206.6078371427</v>
      </c>
      <c r="AD909">
        <v>1415.8804635383999</v>
      </c>
      <c r="AE909">
        <v>1415.8804635383999</v>
      </c>
      <c r="AF909">
        <v>0.28057191819999999</v>
      </c>
      <c r="AG909">
        <v>0.55349062540000005</v>
      </c>
      <c r="AH909">
        <v>0.95126577459999995</v>
      </c>
      <c r="AI909" s="5">
        <f t="shared" si="15"/>
        <v>577.18669949154935</v>
      </c>
      <c r="AJ909" s="5">
        <f t="shared" si="15"/>
        <v>725.90521122140854</v>
      </c>
      <c r="AK909" s="5">
        <f t="shared" si="15"/>
        <v>767.10295650117382</v>
      </c>
    </row>
    <row r="910" spans="2:37" customFormat="1" x14ac:dyDescent="0.4">
      <c r="B910">
        <v>1.41E-3</v>
      </c>
      <c r="C910">
        <v>3.1</v>
      </c>
      <c r="D910">
        <v>0.05</v>
      </c>
      <c r="E910">
        <v>233.59</v>
      </c>
      <c r="F910">
        <v>-1.055E-2</v>
      </c>
      <c r="G910">
        <v>24.3462606093</v>
      </c>
      <c r="H910">
        <v>28.5720777254</v>
      </c>
      <c r="I910">
        <v>2.2984334344000001</v>
      </c>
      <c r="J910">
        <v>4.0042913161999998</v>
      </c>
      <c r="K910">
        <v>5.1023763481</v>
      </c>
      <c r="L910">
        <v>1239.9733680751001</v>
      </c>
      <c r="M910">
        <v>1583.1166906835999</v>
      </c>
      <c r="N910">
        <v>1625.0588310344001</v>
      </c>
      <c r="O910">
        <v>236.89126754919999</v>
      </c>
      <c r="P910">
        <v>462.2687177089</v>
      </c>
      <c r="Q910">
        <v>40.8679373931</v>
      </c>
      <c r="R910">
        <v>25.5024990597</v>
      </c>
      <c r="S910">
        <v>0</v>
      </c>
      <c r="T910">
        <v>7.4487427000000002E-3</v>
      </c>
      <c r="U910">
        <v>2.2608432000000001E-2</v>
      </c>
      <c r="V910">
        <v>3.34616493E-2</v>
      </c>
      <c r="W910">
        <v>0.35032002740000001</v>
      </c>
      <c r="X910">
        <v>0.14797120010000001</v>
      </c>
      <c r="Y910">
        <v>9.2135366699999999E-2</v>
      </c>
      <c r="Z910">
        <v>4.6133362300000001E-2</v>
      </c>
      <c r="AA910">
        <v>2.8839660900000001E-2</v>
      </c>
      <c r="AB910">
        <v>3084.4159206717</v>
      </c>
      <c r="AC910">
        <v>1256.0117708977</v>
      </c>
      <c r="AD910">
        <v>1404.6647853408999</v>
      </c>
      <c r="AE910">
        <v>1404.6647853408999</v>
      </c>
      <c r="AF910">
        <v>0.29787628710000003</v>
      </c>
      <c r="AG910">
        <v>0.63720705150000001</v>
      </c>
      <c r="AH910">
        <v>1</v>
      </c>
      <c r="AI910" s="5">
        <f t="shared" si="15"/>
        <v>582.14712116201883</v>
      </c>
      <c r="AJ910" s="5">
        <f t="shared" si="15"/>
        <v>743.24727262140846</v>
      </c>
      <c r="AK910" s="5">
        <f t="shared" si="15"/>
        <v>762.93841832600947</v>
      </c>
    </row>
    <row r="911" spans="2:37" customFormat="1" x14ac:dyDescent="0.4">
      <c r="B911">
        <v>1.41E-3</v>
      </c>
      <c r="C911">
        <v>3.1</v>
      </c>
      <c r="D911">
        <v>0.05</v>
      </c>
      <c r="E911">
        <v>292.95</v>
      </c>
      <c r="F911">
        <v>-2.002E-2</v>
      </c>
      <c r="G911">
        <v>22.904791073199998</v>
      </c>
      <c r="H911">
        <v>26.957807030800002</v>
      </c>
      <c r="I911">
        <v>2.1301568496000001</v>
      </c>
      <c r="J911">
        <v>3.5630036626999999</v>
      </c>
      <c r="K911">
        <v>4.6979683857000003</v>
      </c>
      <c r="L911">
        <v>1140.2335086467999</v>
      </c>
      <c r="M911">
        <v>1369.7251082215</v>
      </c>
      <c r="N911">
        <v>1506.9803917680999</v>
      </c>
      <c r="O911">
        <v>237.5811273493</v>
      </c>
      <c r="P911">
        <v>467.29241432859999</v>
      </c>
      <c r="Q911">
        <v>32.1068849989</v>
      </c>
      <c r="R911">
        <v>19.9566486089</v>
      </c>
      <c r="S911">
        <v>9.4613738317999996</v>
      </c>
      <c r="T911">
        <v>6.3979711999999998E-3</v>
      </c>
      <c r="U911">
        <v>1.7899943099999999E-2</v>
      </c>
      <c r="V911">
        <v>2.6679499999999998E-2</v>
      </c>
      <c r="W911">
        <v>0.35032002740000001</v>
      </c>
      <c r="X911">
        <v>6.8266107600000001E-2</v>
      </c>
      <c r="Y911">
        <v>2.77821678E-2</v>
      </c>
      <c r="Z911">
        <v>4.6190748400000002E-2</v>
      </c>
      <c r="AA911">
        <v>2.91616775E-2</v>
      </c>
      <c r="AB911">
        <v>3109.3447447878998</v>
      </c>
      <c r="AC911">
        <v>1090.0724524533</v>
      </c>
      <c r="AD911">
        <v>1380.3351874988</v>
      </c>
      <c r="AE911">
        <v>1410.0565616079</v>
      </c>
      <c r="AF911">
        <v>0.23625455970000001</v>
      </c>
      <c r="AG911">
        <v>0.38633710180000003</v>
      </c>
      <c r="AH911">
        <v>0.55099533950000001</v>
      </c>
      <c r="AI911" s="5">
        <f t="shared" si="15"/>
        <v>535.32089607830983</v>
      </c>
      <c r="AJ911" s="5">
        <f t="shared" si="15"/>
        <v>643.06343108990609</v>
      </c>
      <c r="AK911" s="5">
        <f t="shared" si="15"/>
        <v>707.50253134652587</v>
      </c>
    </row>
    <row r="912" spans="2:37" customFormat="1" x14ac:dyDescent="0.4">
      <c r="B912">
        <v>1.41E-3</v>
      </c>
      <c r="C912">
        <v>3.1</v>
      </c>
      <c r="D912">
        <v>0.05</v>
      </c>
      <c r="E912">
        <v>292.95</v>
      </c>
      <c r="F912">
        <v>-1.6889999999999999E-2</v>
      </c>
      <c r="G912">
        <v>22.978234953400001</v>
      </c>
      <c r="H912">
        <v>27.0357696202</v>
      </c>
      <c r="I912">
        <v>2.1426417602000001</v>
      </c>
      <c r="J912">
        <v>3.6421243289</v>
      </c>
      <c r="K912">
        <v>4.8206352852999999</v>
      </c>
      <c r="L912">
        <v>1151.1415644281001</v>
      </c>
      <c r="M912">
        <v>1412.8876663263</v>
      </c>
      <c r="N912">
        <v>1539.2436253704</v>
      </c>
      <c r="O912">
        <v>237.4584789953</v>
      </c>
      <c r="P912">
        <v>466.31809277709999</v>
      </c>
      <c r="Q912">
        <v>34.984371299899998</v>
      </c>
      <c r="R912">
        <v>22.9932009071</v>
      </c>
      <c r="S912">
        <v>9.2628357888000004</v>
      </c>
      <c r="T912">
        <v>6.4731883E-3</v>
      </c>
      <c r="U912">
        <v>1.8703748199999998E-2</v>
      </c>
      <c r="V912">
        <v>2.8342540999999999E-2</v>
      </c>
      <c r="W912">
        <v>0.35032002740000001</v>
      </c>
      <c r="X912">
        <v>8.8155570200000005E-2</v>
      </c>
      <c r="Y912">
        <v>4.1290810800000001E-2</v>
      </c>
      <c r="Z912">
        <v>4.6185041099999997E-2</v>
      </c>
      <c r="AA912">
        <v>2.9097779899999999E-2</v>
      </c>
      <c r="AB912">
        <v>3104.4129671331002</v>
      </c>
      <c r="AC912">
        <v>1148.7105206456999</v>
      </c>
      <c r="AD912">
        <v>1437.1589672704999</v>
      </c>
      <c r="AE912">
        <v>1437.1589672704999</v>
      </c>
      <c r="AF912">
        <v>0.25273803979999998</v>
      </c>
      <c r="AG912">
        <v>0.45212102059999998</v>
      </c>
      <c r="AH912">
        <v>0.70394199290000004</v>
      </c>
      <c r="AI912" s="5">
        <f t="shared" si="15"/>
        <v>540.44204902727711</v>
      </c>
      <c r="AJ912" s="5">
        <f t="shared" si="15"/>
        <v>663.32754287619719</v>
      </c>
      <c r="AK912" s="5">
        <f t="shared" si="15"/>
        <v>722.64958937577467</v>
      </c>
    </row>
    <row r="913" spans="2:37" customFormat="1" x14ac:dyDescent="0.4">
      <c r="B913">
        <v>1.41E-3</v>
      </c>
      <c r="C913">
        <v>3.1</v>
      </c>
      <c r="D913">
        <v>0.05</v>
      </c>
      <c r="E913">
        <v>292.95</v>
      </c>
      <c r="F913">
        <v>-1.52E-2</v>
      </c>
      <c r="G913">
        <v>23.018633685400001</v>
      </c>
      <c r="H913">
        <v>27.0786749681</v>
      </c>
      <c r="I913">
        <v>2.1495444188000001</v>
      </c>
      <c r="J913">
        <v>3.6854033410999998</v>
      </c>
      <c r="K913">
        <v>4.8480924073000002</v>
      </c>
      <c r="L913">
        <v>1157.2370648197</v>
      </c>
      <c r="M913">
        <v>1436.6450092528</v>
      </c>
      <c r="N913">
        <v>1539.0592429211999</v>
      </c>
      <c r="O913">
        <v>237.38755726299999</v>
      </c>
      <c r="P913">
        <v>465.72677006079999</v>
      </c>
      <c r="Q913">
        <v>36.612799654299998</v>
      </c>
      <c r="R913">
        <v>24.454824345799999</v>
      </c>
      <c r="S913">
        <v>7.5909979840000004</v>
      </c>
      <c r="T913">
        <v>6.5149631E-3</v>
      </c>
      <c r="U913">
        <v>1.9150898900000001E-2</v>
      </c>
      <c r="V913">
        <v>2.9148112100000002E-2</v>
      </c>
      <c r="W913">
        <v>0.35032002740000001</v>
      </c>
      <c r="X913">
        <v>0.1012061158</v>
      </c>
      <c r="Y913">
        <v>5.1141038899999998E-2</v>
      </c>
      <c r="Z913">
        <v>4.6181935700000003E-2</v>
      </c>
      <c r="AA913">
        <v>2.9055815200000001E-2</v>
      </c>
      <c r="AB913">
        <v>3101.6344465510001</v>
      </c>
      <c r="AC913">
        <v>1181.1160975041</v>
      </c>
      <c r="AD913">
        <v>1441.3179602826001</v>
      </c>
      <c r="AE913">
        <v>1441.3179602826001</v>
      </c>
      <c r="AF913">
        <v>0.2621104621</v>
      </c>
      <c r="AG913">
        <v>0.49224817170000001</v>
      </c>
      <c r="AH913">
        <v>0.80401764210000004</v>
      </c>
      <c r="AI913" s="5">
        <f t="shared" si="15"/>
        <v>543.30378630032862</v>
      </c>
      <c r="AJ913" s="5">
        <f t="shared" si="15"/>
        <v>674.48122500131456</v>
      </c>
      <c r="AK913" s="5">
        <f t="shared" si="15"/>
        <v>722.56302484563378</v>
      </c>
    </row>
    <row r="914" spans="2:37" customFormat="1" x14ac:dyDescent="0.4">
      <c r="B914">
        <v>1.41E-3</v>
      </c>
      <c r="C914">
        <v>3.1</v>
      </c>
      <c r="D914">
        <v>0.05</v>
      </c>
      <c r="E914">
        <v>292.95</v>
      </c>
      <c r="F914">
        <v>-1.3339999999999999E-2</v>
      </c>
      <c r="G914">
        <v>23.063443664899999</v>
      </c>
      <c r="H914">
        <v>27.126278639999999</v>
      </c>
      <c r="I914">
        <v>2.1572712198000001</v>
      </c>
      <c r="J914">
        <v>3.7329935930000002</v>
      </c>
      <c r="K914">
        <v>4.8592437685999998</v>
      </c>
      <c r="L914">
        <v>1164.1130794590999</v>
      </c>
      <c r="M914">
        <v>1462.6432162947001</v>
      </c>
      <c r="N914">
        <v>1537.1719881265001</v>
      </c>
      <c r="O914">
        <v>237.30552887889999</v>
      </c>
      <c r="P914">
        <v>465.0170955991</v>
      </c>
      <c r="Q914">
        <v>38.464177921900003</v>
      </c>
      <c r="R914">
        <v>25.745179465500001</v>
      </c>
      <c r="S914">
        <v>3.3721101740999999</v>
      </c>
      <c r="T914">
        <v>6.5618849999999999E-3</v>
      </c>
      <c r="U914">
        <v>1.964869E-2</v>
      </c>
      <c r="V914">
        <v>2.9870075900000001E-2</v>
      </c>
      <c r="W914">
        <v>0.35032002740000001</v>
      </c>
      <c r="X914">
        <v>0.11781346600000001</v>
      </c>
      <c r="Y914">
        <v>6.4719071099999997E-2</v>
      </c>
      <c r="Z914">
        <v>4.6178497499999999E-2</v>
      </c>
      <c r="AA914">
        <v>2.9001347E-2</v>
      </c>
      <c r="AB914">
        <v>3098.5239561947001</v>
      </c>
      <c r="AC914">
        <v>1216.7824718950999</v>
      </c>
      <c r="AD914">
        <v>1440.4762077558</v>
      </c>
      <c r="AE914">
        <v>1440.4762077558</v>
      </c>
      <c r="AF914">
        <v>0.27282782859999999</v>
      </c>
      <c r="AG914">
        <v>0.54062670160000004</v>
      </c>
      <c r="AH914">
        <v>0.9311718954</v>
      </c>
      <c r="AI914" s="5">
        <f t="shared" si="15"/>
        <v>546.53196218737094</v>
      </c>
      <c r="AJ914" s="5">
        <f t="shared" si="15"/>
        <v>686.68695600690148</v>
      </c>
      <c r="AK914" s="5">
        <f t="shared" si="15"/>
        <v>721.6769897307513</v>
      </c>
    </row>
    <row r="915" spans="2:37" customFormat="1" x14ac:dyDescent="0.4">
      <c r="B915">
        <v>1.41E-3</v>
      </c>
      <c r="C915">
        <v>3.1</v>
      </c>
      <c r="D915">
        <v>0.05</v>
      </c>
      <c r="E915">
        <v>292.95</v>
      </c>
      <c r="F915">
        <v>-1.055E-2</v>
      </c>
      <c r="G915">
        <v>23.130525538099999</v>
      </c>
      <c r="H915">
        <v>27.197499029900001</v>
      </c>
      <c r="I915">
        <v>2.1691141234</v>
      </c>
      <c r="J915">
        <v>3.8030477345000002</v>
      </c>
      <c r="K915">
        <v>4.8542251875</v>
      </c>
      <c r="L915">
        <v>1174.7560839447001</v>
      </c>
      <c r="M915">
        <v>1499.9212107062999</v>
      </c>
      <c r="N915">
        <v>1529.8705373446001</v>
      </c>
      <c r="O915">
        <v>237.1744584795</v>
      </c>
      <c r="P915">
        <v>463.82351216910001</v>
      </c>
      <c r="Q915">
        <v>41.353085224899999</v>
      </c>
      <c r="R915">
        <v>26.560165781799999</v>
      </c>
      <c r="S915">
        <v>0</v>
      </c>
      <c r="T915">
        <v>6.6341291000000004E-3</v>
      </c>
      <c r="U915">
        <v>2.0393072599999999E-2</v>
      </c>
      <c r="V915">
        <v>3.0421818600000001E-2</v>
      </c>
      <c r="W915">
        <v>0.35032002740000001</v>
      </c>
      <c r="X915">
        <v>0.14797120010000001</v>
      </c>
      <c r="Y915">
        <v>9.2135366699999999E-2</v>
      </c>
      <c r="Z915">
        <v>4.6173303200000002E-2</v>
      </c>
      <c r="AA915">
        <v>2.8899052200000001E-2</v>
      </c>
      <c r="AB915">
        <v>3093.8190677779999</v>
      </c>
      <c r="AC915">
        <v>1268.6193147455001</v>
      </c>
      <c r="AD915">
        <v>1431.2150766894999</v>
      </c>
      <c r="AE915">
        <v>1431.2150766894999</v>
      </c>
      <c r="AF915">
        <v>0.2897277197</v>
      </c>
      <c r="AG915">
        <v>0.62247164519999998</v>
      </c>
      <c r="AH915">
        <v>1</v>
      </c>
      <c r="AI915" s="5">
        <f t="shared" si="15"/>
        <v>551.52867790830999</v>
      </c>
      <c r="AJ915" s="5">
        <f t="shared" si="15"/>
        <v>704.18836183394365</v>
      </c>
      <c r="AK915" s="5">
        <f t="shared" si="15"/>
        <v>718.24907856554</v>
      </c>
    </row>
    <row r="916" spans="2:37" customFormat="1" x14ac:dyDescent="0.4">
      <c r="B916">
        <v>1.41E-3</v>
      </c>
      <c r="C916">
        <v>3.1</v>
      </c>
      <c r="D916">
        <v>0.05</v>
      </c>
      <c r="E916">
        <v>360</v>
      </c>
      <c r="F916">
        <v>-2.002E-2</v>
      </c>
      <c r="G916">
        <v>21.671083354099999</v>
      </c>
      <c r="H916">
        <v>25.559312963899998</v>
      </c>
      <c r="I916">
        <v>2.0099674277999999</v>
      </c>
      <c r="J916">
        <v>3.3511578506999999</v>
      </c>
      <c r="K916">
        <v>4.4275451938000003</v>
      </c>
      <c r="L916">
        <v>1080.0787514399999</v>
      </c>
      <c r="M916">
        <v>1290.6532063016</v>
      </c>
      <c r="N916">
        <v>1411.4164961381</v>
      </c>
      <c r="O916">
        <v>237.8161520678</v>
      </c>
      <c r="P916">
        <v>468.66767883509999</v>
      </c>
      <c r="Q916">
        <v>32.404796872699997</v>
      </c>
      <c r="R916">
        <v>20.284900965399999</v>
      </c>
      <c r="S916">
        <v>9.7372085459999997</v>
      </c>
      <c r="T916">
        <v>5.6963563999999998E-3</v>
      </c>
      <c r="U916">
        <v>1.5834665099999999E-2</v>
      </c>
      <c r="V916">
        <v>2.3701125399999998E-2</v>
      </c>
      <c r="W916">
        <v>0.35032002740000001</v>
      </c>
      <c r="X916">
        <v>6.8266107600000001E-2</v>
      </c>
      <c r="Y916">
        <v>2.77821678E-2</v>
      </c>
      <c r="Z916">
        <v>4.6227702599999997E-2</v>
      </c>
      <c r="AA916">
        <v>2.92139366E-2</v>
      </c>
      <c r="AB916">
        <v>3117.6790761796001</v>
      </c>
      <c r="AC916">
        <v>1096.4749273846001</v>
      </c>
      <c r="AD916">
        <v>1394.2829326799999</v>
      </c>
      <c r="AE916">
        <v>1427.6035181479999</v>
      </c>
      <c r="AF916">
        <v>0.229335703</v>
      </c>
      <c r="AG916">
        <v>0.37671709349999999</v>
      </c>
      <c r="AH916">
        <v>0.53846535750000002</v>
      </c>
      <c r="AI916" s="5">
        <f t="shared" si="15"/>
        <v>507.07922602816899</v>
      </c>
      <c r="AJ916" s="5">
        <f t="shared" si="15"/>
        <v>605.94047244206581</v>
      </c>
      <c r="AK916" s="5">
        <f t="shared" si="15"/>
        <v>662.63685264699529</v>
      </c>
    </row>
    <row r="917" spans="2:37" customFormat="1" x14ac:dyDescent="0.4">
      <c r="B917">
        <v>1.41E-3</v>
      </c>
      <c r="C917">
        <v>3.1</v>
      </c>
      <c r="D917">
        <v>0.05</v>
      </c>
      <c r="E917">
        <v>360</v>
      </c>
      <c r="F917">
        <v>-1.6889999999999999E-2</v>
      </c>
      <c r="G917">
        <v>21.7649679795</v>
      </c>
      <c r="H917">
        <v>25.662903680100001</v>
      </c>
      <c r="I917">
        <v>2.0231913304</v>
      </c>
      <c r="J917">
        <v>3.4344769952999998</v>
      </c>
      <c r="K917">
        <v>4.5586536505000002</v>
      </c>
      <c r="L917">
        <v>1091.0389058853</v>
      </c>
      <c r="M917">
        <v>1333.3972644999001</v>
      </c>
      <c r="N917">
        <v>1444.9168316201999</v>
      </c>
      <c r="O917">
        <v>237.6971286703</v>
      </c>
      <c r="P917">
        <v>467.71501512729998</v>
      </c>
      <c r="Q917">
        <v>35.329727953199999</v>
      </c>
      <c r="R917">
        <v>23.468710681899999</v>
      </c>
      <c r="S917">
        <v>9.7594009872999994</v>
      </c>
      <c r="T917">
        <v>5.7715574999999998E-3</v>
      </c>
      <c r="U917">
        <v>1.66318414E-2</v>
      </c>
      <c r="V917">
        <v>2.53505807E-2</v>
      </c>
      <c r="W917">
        <v>0.35032002740000001</v>
      </c>
      <c r="X917">
        <v>8.8155570200000005E-2</v>
      </c>
      <c r="Y917">
        <v>4.1290810800000001E-2</v>
      </c>
      <c r="Z917">
        <v>4.6221802800000003E-2</v>
      </c>
      <c r="AA917">
        <v>2.91516681E-2</v>
      </c>
      <c r="AB917">
        <v>3112.8846943634999</v>
      </c>
      <c r="AC917">
        <v>1156.5306794276</v>
      </c>
      <c r="AD917">
        <v>1458.3006820496</v>
      </c>
      <c r="AE917">
        <v>1458.5732316578999</v>
      </c>
      <c r="AF917">
        <v>0.24552936049999999</v>
      </c>
      <c r="AG917">
        <v>0.4412196578</v>
      </c>
      <c r="AH917">
        <v>0.68845017279999998</v>
      </c>
      <c r="AI917" s="5">
        <f t="shared" si="15"/>
        <v>512.22483844380281</v>
      </c>
      <c r="AJ917" s="5">
        <f t="shared" si="15"/>
        <v>626.0081053990142</v>
      </c>
      <c r="AK917" s="5">
        <f t="shared" si="15"/>
        <v>678.36470968084507</v>
      </c>
    </row>
    <row r="918" spans="2:37" customFormat="1" x14ac:dyDescent="0.4">
      <c r="B918">
        <v>1.41E-3</v>
      </c>
      <c r="C918">
        <v>3.1</v>
      </c>
      <c r="D918">
        <v>0.05</v>
      </c>
      <c r="E918">
        <v>360</v>
      </c>
      <c r="F918">
        <v>-1.52E-2</v>
      </c>
      <c r="G918">
        <v>21.814725263</v>
      </c>
      <c r="H918">
        <v>25.717521625500002</v>
      </c>
      <c r="I918">
        <v>2.0305076631999999</v>
      </c>
      <c r="J918">
        <v>3.4801752119999998</v>
      </c>
      <c r="K918">
        <v>4.5892216166999997</v>
      </c>
      <c r="L918">
        <v>1097.1706561506001</v>
      </c>
      <c r="M918">
        <v>1357.0493234024</v>
      </c>
      <c r="N918">
        <v>1444.4497093113</v>
      </c>
      <c r="O918">
        <v>237.62837779</v>
      </c>
      <c r="P918">
        <v>467.1366883755</v>
      </c>
      <c r="Q918">
        <v>36.987807272399998</v>
      </c>
      <c r="R918">
        <v>25.039223309299999</v>
      </c>
      <c r="S918">
        <v>8.2787373264999999</v>
      </c>
      <c r="T918">
        <v>5.8133754999999997E-3</v>
      </c>
      <c r="U918">
        <v>1.7077383500000001E-2</v>
      </c>
      <c r="V918">
        <v>2.6161511299999999E-2</v>
      </c>
      <c r="W918">
        <v>0.35032002740000001</v>
      </c>
      <c r="X918">
        <v>0.1012061158</v>
      </c>
      <c r="Y918">
        <v>5.1141038899999998E-2</v>
      </c>
      <c r="Z918">
        <v>4.6218635600000002E-2</v>
      </c>
      <c r="AA918">
        <v>2.9110804600000002E-2</v>
      </c>
      <c r="AB918">
        <v>3110.1728382806</v>
      </c>
      <c r="AC918">
        <v>1189.896079481</v>
      </c>
      <c r="AD918">
        <v>1464.5333426732</v>
      </c>
      <c r="AE918">
        <v>1464.5333426732</v>
      </c>
      <c r="AF918">
        <v>0.25472077710000002</v>
      </c>
      <c r="AG918">
        <v>0.4805143247</v>
      </c>
      <c r="AH918">
        <v>0.78652041689999996</v>
      </c>
      <c r="AI918" s="5">
        <f t="shared" si="15"/>
        <v>515.1035944369014</v>
      </c>
      <c r="AJ918" s="5">
        <f t="shared" si="15"/>
        <v>637.11235840488268</v>
      </c>
      <c r="AK918" s="5">
        <f t="shared" si="15"/>
        <v>678.1454034325352</v>
      </c>
    </row>
    <row r="919" spans="2:37" customFormat="1" x14ac:dyDescent="0.4">
      <c r="B919">
        <v>1.41E-3</v>
      </c>
      <c r="C919">
        <v>3.1</v>
      </c>
      <c r="D919">
        <v>0.05</v>
      </c>
      <c r="E919">
        <v>360</v>
      </c>
      <c r="F919">
        <v>-1.3339999999999999E-2</v>
      </c>
      <c r="G919">
        <v>21.8685752558</v>
      </c>
      <c r="H919">
        <v>25.776417115699999</v>
      </c>
      <c r="I919">
        <v>2.0387019765000001</v>
      </c>
      <c r="J919">
        <v>3.5305565091000002</v>
      </c>
      <c r="K919">
        <v>4.6014766724999996</v>
      </c>
      <c r="L919">
        <v>1104.0939335152</v>
      </c>
      <c r="M919">
        <v>1383.0670756907</v>
      </c>
      <c r="N919">
        <v>1442.7257275044999</v>
      </c>
      <c r="O919">
        <v>237.548920348</v>
      </c>
      <c r="P919">
        <v>466.44254138420001</v>
      </c>
      <c r="Q919">
        <v>38.8755972282</v>
      </c>
      <c r="R919">
        <v>26.481408172599998</v>
      </c>
      <c r="S919">
        <v>4.3586047251000002</v>
      </c>
      <c r="T919">
        <v>5.8603911E-3</v>
      </c>
      <c r="U919">
        <v>1.7575409300000001E-2</v>
      </c>
      <c r="V919">
        <v>2.6903875899999999E-2</v>
      </c>
      <c r="W919">
        <v>0.35032002740000001</v>
      </c>
      <c r="X919">
        <v>0.11781346600000001</v>
      </c>
      <c r="Y919">
        <v>6.4719071099999997E-2</v>
      </c>
      <c r="Z919">
        <v>4.62151627E-2</v>
      </c>
      <c r="AA919">
        <v>2.9057811499999999E-2</v>
      </c>
      <c r="AB919">
        <v>3107.1288648238001</v>
      </c>
      <c r="AC919">
        <v>1226.8174223372</v>
      </c>
      <c r="AD919">
        <v>1464.8813380182</v>
      </c>
      <c r="AE919">
        <v>1464.8813380182</v>
      </c>
      <c r="AF919">
        <v>0.2652179623</v>
      </c>
      <c r="AG919">
        <v>0.527853295</v>
      </c>
      <c r="AH919">
        <v>0.9111454578</v>
      </c>
      <c r="AI919" s="5">
        <f t="shared" si="15"/>
        <v>518.35395939680757</v>
      </c>
      <c r="AJ919" s="5">
        <f t="shared" si="15"/>
        <v>649.32726558248828</v>
      </c>
      <c r="AK919" s="5">
        <f t="shared" si="15"/>
        <v>677.33602230258214</v>
      </c>
    </row>
    <row r="920" spans="2:37" customFormat="1" x14ac:dyDescent="0.4">
      <c r="B920">
        <v>1.41E-3</v>
      </c>
      <c r="C920">
        <v>3.1</v>
      </c>
      <c r="D920">
        <v>0.05</v>
      </c>
      <c r="E920">
        <v>360</v>
      </c>
      <c r="F920">
        <v>-1.055E-2</v>
      </c>
      <c r="G920">
        <v>21.946860255600001</v>
      </c>
      <c r="H920">
        <v>25.861573423100001</v>
      </c>
      <c r="I920">
        <v>2.0512711237999999</v>
      </c>
      <c r="J920">
        <v>3.6050630088000002</v>
      </c>
      <c r="K920">
        <v>4.5981305837999997</v>
      </c>
      <c r="L920">
        <v>1114.8241417709</v>
      </c>
      <c r="M920">
        <v>1420.7334386263001</v>
      </c>
      <c r="N920">
        <v>1436.6230262112999</v>
      </c>
      <c r="O920">
        <v>237.4220814594</v>
      </c>
      <c r="P920">
        <v>465.27546593279999</v>
      </c>
      <c r="Q920">
        <v>41.827705935700003</v>
      </c>
      <c r="R920">
        <v>27.607538771000002</v>
      </c>
      <c r="S920">
        <v>0</v>
      </c>
      <c r="T920">
        <v>5.9328756E-3</v>
      </c>
      <c r="U920">
        <v>1.83250358E-2</v>
      </c>
      <c r="V920">
        <v>2.7499941100000001E-2</v>
      </c>
      <c r="W920">
        <v>0.35032002740000001</v>
      </c>
      <c r="X920">
        <v>0.14797120010000001</v>
      </c>
      <c r="Y920">
        <v>9.2135366699999999E-2</v>
      </c>
      <c r="Z920">
        <v>4.6209981400000003E-2</v>
      </c>
      <c r="AA920">
        <v>2.8958006000000001E-2</v>
      </c>
      <c r="AB920">
        <v>3102.5101687631</v>
      </c>
      <c r="AC920">
        <v>1281.0267148154001</v>
      </c>
      <c r="AD920">
        <v>1457.4594577702001</v>
      </c>
      <c r="AE920">
        <v>1457.4594577702001</v>
      </c>
      <c r="AF920">
        <v>0.28174325</v>
      </c>
      <c r="AG920">
        <v>0.60788218289999996</v>
      </c>
      <c r="AH920">
        <v>1</v>
      </c>
      <c r="AI920" s="5">
        <f t="shared" si="15"/>
        <v>523.39161585488273</v>
      </c>
      <c r="AJ920" s="5">
        <f t="shared" si="15"/>
        <v>667.01100404990621</v>
      </c>
      <c r="AK920" s="5">
        <f t="shared" si="15"/>
        <v>674.470904324554</v>
      </c>
    </row>
    <row r="921" spans="2:37" customFormat="1" x14ac:dyDescent="0.4">
      <c r="B921">
        <v>1.41E-3</v>
      </c>
      <c r="C921">
        <v>3.1</v>
      </c>
      <c r="D921">
        <v>0.05</v>
      </c>
      <c r="E921">
        <v>394.35</v>
      </c>
      <c r="F921">
        <v>-2.002E-2</v>
      </c>
      <c r="G921">
        <v>21.104402929700001</v>
      </c>
      <c r="H921">
        <v>24.9158018806</v>
      </c>
      <c r="I921">
        <v>1.9575806495000001</v>
      </c>
      <c r="J921">
        <v>3.2531007135999999</v>
      </c>
      <c r="K921">
        <v>4.2991713423000002</v>
      </c>
      <c r="L921">
        <v>1053.8679658479</v>
      </c>
      <c r="M921">
        <v>1255.0185120408</v>
      </c>
      <c r="N921">
        <v>1368.0263269499001</v>
      </c>
      <c r="O921">
        <v>237.91567685250001</v>
      </c>
      <c r="P921">
        <v>469.27565126659999</v>
      </c>
      <c r="Q921">
        <v>32.543674505399999</v>
      </c>
      <c r="R921">
        <v>20.439614624400001</v>
      </c>
      <c r="S921">
        <v>9.8683091570000006</v>
      </c>
      <c r="T921">
        <v>5.4032919999999996E-3</v>
      </c>
      <c r="U921">
        <v>1.49215566E-2</v>
      </c>
      <c r="V921">
        <v>2.2359012800000001E-2</v>
      </c>
      <c r="W921">
        <v>0.35032002740000001</v>
      </c>
      <c r="X921">
        <v>6.8266107600000001E-2</v>
      </c>
      <c r="Y921">
        <v>2.77821678E-2</v>
      </c>
      <c r="Z921">
        <v>4.6244140599999997E-2</v>
      </c>
      <c r="AA921">
        <v>2.9238126E-2</v>
      </c>
      <c r="AB921">
        <v>3121.3398154723</v>
      </c>
      <c r="AC921">
        <v>1099.4701240635</v>
      </c>
      <c r="AD921">
        <v>1400.8601582566</v>
      </c>
      <c r="AE921">
        <v>1435.967261452</v>
      </c>
      <c r="AF921">
        <v>0.22610588979999999</v>
      </c>
      <c r="AG921">
        <v>0.37217256310000002</v>
      </c>
      <c r="AH921">
        <v>0.53250553280000001</v>
      </c>
      <c r="AI921" s="5">
        <f t="shared" si="15"/>
        <v>494.77369288633804</v>
      </c>
      <c r="AJ921" s="5">
        <f t="shared" si="15"/>
        <v>589.21056903323949</v>
      </c>
      <c r="AK921" s="5">
        <f t="shared" si="15"/>
        <v>642.2658811971362</v>
      </c>
    </row>
    <row r="922" spans="2:37" customFormat="1" x14ac:dyDescent="0.4">
      <c r="B922">
        <v>1.41E-3</v>
      </c>
      <c r="C922">
        <v>3.1</v>
      </c>
      <c r="D922">
        <v>0.05</v>
      </c>
      <c r="E922">
        <v>394.35</v>
      </c>
      <c r="F922">
        <v>-1.6889999999999999E-2</v>
      </c>
      <c r="G922">
        <v>21.2085294506</v>
      </c>
      <c r="H922">
        <v>25.032292186599999</v>
      </c>
      <c r="I922">
        <v>1.9711505840000001</v>
      </c>
      <c r="J922">
        <v>3.3385192454000001</v>
      </c>
      <c r="K922">
        <v>4.4343413251000001</v>
      </c>
      <c r="L922">
        <v>1064.8551795214</v>
      </c>
      <c r="M922">
        <v>1297.6018423122</v>
      </c>
      <c r="N922">
        <v>1401.988454583</v>
      </c>
      <c r="O922">
        <v>237.79825778599999</v>
      </c>
      <c r="P922">
        <v>468.33299902189998</v>
      </c>
      <c r="Q922">
        <v>35.490181608</v>
      </c>
      <c r="R922">
        <v>23.691859473299999</v>
      </c>
      <c r="S922">
        <v>9.9942862575000007</v>
      </c>
      <c r="T922">
        <v>5.4784628000000002E-3</v>
      </c>
      <c r="U922">
        <v>1.57154522E-2</v>
      </c>
      <c r="V922">
        <v>2.4001008800000001E-2</v>
      </c>
      <c r="W922">
        <v>0.35032002740000001</v>
      </c>
      <c r="X922">
        <v>8.8155570200000005E-2</v>
      </c>
      <c r="Y922">
        <v>4.1290810800000001E-2</v>
      </c>
      <c r="Z922">
        <v>4.6238129099999997E-2</v>
      </c>
      <c r="AA922">
        <v>2.91766205E-2</v>
      </c>
      <c r="AB922">
        <v>3116.6101002766</v>
      </c>
      <c r="AC922">
        <v>1160.1772578169</v>
      </c>
      <c r="AD922">
        <v>1468.2460804908001</v>
      </c>
      <c r="AE922">
        <v>1468.8217040529</v>
      </c>
      <c r="AF922">
        <v>0.24217606629999999</v>
      </c>
      <c r="AG922">
        <v>0.43609658569999998</v>
      </c>
      <c r="AH922">
        <v>0.68112599370000004</v>
      </c>
      <c r="AI922" s="5">
        <f t="shared" si="15"/>
        <v>499.93200916497659</v>
      </c>
      <c r="AJ922" s="5">
        <f t="shared" si="15"/>
        <v>609.20274286957749</v>
      </c>
      <c r="AK922" s="5">
        <f t="shared" si="15"/>
        <v>658.21054205774647</v>
      </c>
    </row>
    <row r="923" spans="2:37" customFormat="1" x14ac:dyDescent="0.4">
      <c r="B923">
        <v>1.41E-3</v>
      </c>
      <c r="C923">
        <v>3.1</v>
      </c>
      <c r="D923">
        <v>0.05</v>
      </c>
      <c r="E923">
        <v>394.35</v>
      </c>
      <c r="F923">
        <v>-1.52E-2</v>
      </c>
      <c r="G923">
        <v>21.2630270726</v>
      </c>
      <c r="H923">
        <v>25.092873056199998</v>
      </c>
      <c r="I923">
        <v>1.9786606742999999</v>
      </c>
      <c r="J923">
        <v>3.3854234668999998</v>
      </c>
      <c r="K923">
        <v>4.4662490372999999</v>
      </c>
      <c r="L923">
        <v>1071.0052522253</v>
      </c>
      <c r="M923">
        <v>1321.2218390273999</v>
      </c>
      <c r="N923">
        <v>1401.2370885118</v>
      </c>
      <c r="O923">
        <v>237.7304687351</v>
      </c>
      <c r="P923">
        <v>467.76065697529998</v>
      </c>
      <c r="Q923">
        <v>37.161738698500002</v>
      </c>
      <c r="R923">
        <v>25.312916018300001</v>
      </c>
      <c r="S923">
        <v>8.6033694372999996</v>
      </c>
      <c r="T923">
        <v>5.5202882999999996E-3</v>
      </c>
      <c r="U923">
        <v>1.6160139800000001E-2</v>
      </c>
      <c r="V923">
        <v>2.4813720500000001E-2</v>
      </c>
      <c r="W923">
        <v>0.35032002740000001</v>
      </c>
      <c r="X923">
        <v>0.1012061158</v>
      </c>
      <c r="Y923">
        <v>5.1141038899999998E-2</v>
      </c>
      <c r="Z923">
        <v>4.6234921200000001E-2</v>
      </c>
      <c r="AA923">
        <v>2.9136267899999999E-2</v>
      </c>
      <c r="AB923">
        <v>3113.9296495168001</v>
      </c>
      <c r="AC923">
        <v>1193.9835818815</v>
      </c>
      <c r="AD923">
        <v>1475.4226203577</v>
      </c>
      <c r="AE923">
        <v>1475.4226203577</v>
      </c>
      <c r="AF923">
        <v>0.2512894457</v>
      </c>
      <c r="AG923">
        <v>0.47501349189999997</v>
      </c>
      <c r="AH923">
        <v>0.7782697784</v>
      </c>
      <c r="AI923" s="5">
        <f t="shared" si="15"/>
        <v>502.81936724192491</v>
      </c>
      <c r="AJ923" s="5">
        <f t="shared" si="15"/>
        <v>620.29194320535214</v>
      </c>
      <c r="AK923" s="5">
        <f t="shared" si="15"/>
        <v>657.85778803370897</v>
      </c>
    </row>
    <row r="924" spans="2:37" customFormat="1" x14ac:dyDescent="0.4">
      <c r="B924">
        <v>1.41E-3</v>
      </c>
      <c r="C924">
        <v>3.1</v>
      </c>
      <c r="D924">
        <v>0.05</v>
      </c>
      <c r="E924">
        <v>394.35</v>
      </c>
      <c r="F924">
        <v>-1.3339999999999999E-2</v>
      </c>
      <c r="G924">
        <v>21.321454414000002</v>
      </c>
      <c r="H924">
        <v>25.157516653599998</v>
      </c>
      <c r="I924">
        <v>1.9870741672000001</v>
      </c>
      <c r="J924">
        <v>3.4371945739999998</v>
      </c>
      <c r="K924">
        <v>4.4792312830999998</v>
      </c>
      <c r="L924">
        <v>1077.9521882474</v>
      </c>
      <c r="M924">
        <v>1347.2665789934999</v>
      </c>
      <c r="N924">
        <v>1399.6730958360999</v>
      </c>
      <c r="O924">
        <v>237.65215597240001</v>
      </c>
      <c r="P924">
        <v>467.0736596758</v>
      </c>
      <c r="Q924">
        <v>39.066113339700003</v>
      </c>
      <c r="R924">
        <v>26.825743511500001</v>
      </c>
      <c r="S924">
        <v>4.8238958916000003</v>
      </c>
      <c r="T924">
        <v>5.5673338999999997E-3</v>
      </c>
      <c r="U924">
        <v>1.6658172200000002E-2</v>
      </c>
      <c r="V924">
        <v>2.5564750399999999E-2</v>
      </c>
      <c r="W924">
        <v>0.35032002740000001</v>
      </c>
      <c r="X924">
        <v>0.11781346600000001</v>
      </c>
      <c r="Y924">
        <v>6.4719071099999997E-2</v>
      </c>
      <c r="Z924">
        <v>4.6231419900000001E-2</v>
      </c>
      <c r="AA924">
        <v>2.90839619E-2</v>
      </c>
      <c r="AB924">
        <v>3110.9170312769002</v>
      </c>
      <c r="AC924">
        <v>1231.482892879</v>
      </c>
      <c r="AD924">
        <v>1476.6354090704999</v>
      </c>
      <c r="AE924">
        <v>1476.6354090704999</v>
      </c>
      <c r="AF924">
        <v>0.26169032260000002</v>
      </c>
      <c r="AG924">
        <v>0.52187552910000001</v>
      </c>
      <c r="AH924">
        <v>0.90171370090000003</v>
      </c>
      <c r="AI924" s="5">
        <f t="shared" si="15"/>
        <v>506.08083955276999</v>
      </c>
      <c r="AJ924" s="5">
        <f t="shared" si="15"/>
        <v>632.5195206542254</v>
      </c>
      <c r="AK924" s="5">
        <f t="shared" si="15"/>
        <v>657.12351917187789</v>
      </c>
    </row>
    <row r="925" spans="2:37" customFormat="1" x14ac:dyDescent="0.4">
      <c r="B925">
        <v>1.41E-3</v>
      </c>
      <c r="C925">
        <v>3.1</v>
      </c>
      <c r="D925">
        <v>0.05</v>
      </c>
      <c r="E925">
        <v>394.35</v>
      </c>
      <c r="F925">
        <v>-1.055E-2</v>
      </c>
      <c r="G925">
        <v>21.405502523999999</v>
      </c>
      <c r="H925">
        <v>25.249887120499999</v>
      </c>
      <c r="I925">
        <v>1.9999838867999999</v>
      </c>
      <c r="J925">
        <v>3.5139116269000001</v>
      </c>
      <c r="K925">
        <v>4.4758284012000003</v>
      </c>
      <c r="L925">
        <v>1088.7253489300001</v>
      </c>
      <c r="M925">
        <v>1385.1354893503001</v>
      </c>
      <c r="N925">
        <v>1393.7871697035</v>
      </c>
      <c r="O925">
        <v>237.527203144</v>
      </c>
      <c r="P925">
        <v>465.91875420759999</v>
      </c>
      <c r="Q925">
        <v>42.047005303399999</v>
      </c>
      <c r="R925">
        <v>28.096494283999998</v>
      </c>
      <c r="S925">
        <v>0</v>
      </c>
      <c r="T925">
        <v>5.6399090999999998E-3</v>
      </c>
      <c r="U925">
        <v>1.7410080599999999E-2</v>
      </c>
      <c r="V925">
        <v>2.6179429800000001E-2</v>
      </c>
      <c r="W925">
        <v>0.35032002740000001</v>
      </c>
      <c r="X925">
        <v>0.14797120010000001</v>
      </c>
      <c r="Y925">
        <v>9.2135366699999999E-2</v>
      </c>
      <c r="Z925">
        <v>4.6226226099999997E-2</v>
      </c>
      <c r="AA925">
        <v>2.8985298100000001E-2</v>
      </c>
      <c r="AB925">
        <v>3106.3390625476</v>
      </c>
      <c r="AC925">
        <v>1286.7848621593</v>
      </c>
      <c r="AD925">
        <v>1469.6964264933999</v>
      </c>
      <c r="AE925">
        <v>1469.6964264933999</v>
      </c>
      <c r="AF925">
        <v>0.27805059630000001</v>
      </c>
      <c r="AG925">
        <v>0.60107060940000001</v>
      </c>
      <c r="AH925">
        <v>1</v>
      </c>
      <c r="AI925" s="5">
        <f t="shared" si="15"/>
        <v>511.13866146948362</v>
      </c>
      <c r="AJ925" s="5">
        <f t="shared" si="15"/>
        <v>650.29835180765269</v>
      </c>
      <c r="AK925" s="5">
        <f t="shared" si="15"/>
        <v>654.36017356971831</v>
      </c>
    </row>
    <row r="926" spans="2:37" customFormat="1" x14ac:dyDescent="0.4">
      <c r="B926">
        <v>1.41E-3</v>
      </c>
      <c r="C926">
        <v>3.1</v>
      </c>
      <c r="D926">
        <v>0.05</v>
      </c>
      <c r="E926">
        <v>519.33000000000004</v>
      </c>
      <c r="F926">
        <v>-2.002E-2</v>
      </c>
      <c r="G926">
        <v>19.340124844599998</v>
      </c>
      <c r="H926">
        <v>22.9034293118</v>
      </c>
      <c r="I926">
        <v>1.8052609795000001</v>
      </c>
      <c r="J926">
        <v>2.9451811649000001</v>
      </c>
      <c r="K926">
        <v>3.8809113845000001</v>
      </c>
      <c r="L926">
        <v>978.15787458249997</v>
      </c>
      <c r="M926">
        <v>1146.988105035</v>
      </c>
      <c r="N926">
        <v>1234.9559343768999</v>
      </c>
      <c r="O926">
        <v>238.19680224230001</v>
      </c>
      <c r="P926">
        <v>471.06976431290002</v>
      </c>
      <c r="Q926">
        <v>32.989405642999998</v>
      </c>
      <c r="R926">
        <v>20.944977014900001</v>
      </c>
      <c r="S926">
        <v>10.302894433900001</v>
      </c>
      <c r="T926">
        <v>4.5951437999999997E-3</v>
      </c>
      <c r="U926">
        <v>1.2230469900000001E-2</v>
      </c>
      <c r="V926">
        <v>1.8301174199999999E-2</v>
      </c>
      <c r="W926">
        <v>0.35032002740000001</v>
      </c>
      <c r="X926">
        <v>6.8266107600000001E-2</v>
      </c>
      <c r="Y926">
        <v>2.77821678E-2</v>
      </c>
      <c r="Z926">
        <v>4.6293762699999998E-2</v>
      </c>
      <c r="AA926">
        <v>2.9313573999999998E-2</v>
      </c>
      <c r="AB926">
        <v>3132.0851802484999</v>
      </c>
      <c r="AC926">
        <v>1109.1273697880999</v>
      </c>
      <c r="AD926">
        <v>1422.3664634479001</v>
      </c>
      <c r="AE926">
        <v>1463.9146783453</v>
      </c>
      <c r="AF926">
        <v>0.21572520349999999</v>
      </c>
      <c r="AG926">
        <v>0.35727733859999999</v>
      </c>
      <c r="AH926">
        <v>0.51271453680000001</v>
      </c>
      <c r="AI926" s="5">
        <f t="shared" si="15"/>
        <v>459.22904909976529</v>
      </c>
      <c r="AJ926" s="5">
        <f t="shared" si="15"/>
        <v>538.4920680915493</v>
      </c>
      <c r="AK926" s="5">
        <f t="shared" si="15"/>
        <v>579.79151848680749</v>
      </c>
    </row>
    <row r="927" spans="2:37" customFormat="1" x14ac:dyDescent="0.4">
      <c r="B927">
        <v>1.41E-3</v>
      </c>
      <c r="C927">
        <v>3.1</v>
      </c>
      <c r="D927">
        <v>0.05</v>
      </c>
      <c r="E927">
        <v>519.33000000000004</v>
      </c>
      <c r="F927">
        <v>-1.6889999999999999E-2</v>
      </c>
      <c r="G927">
        <v>19.479970032299999</v>
      </c>
      <c r="H927">
        <v>23.065176627</v>
      </c>
      <c r="I927">
        <v>1.8199237957000001</v>
      </c>
      <c r="J927">
        <v>3.0378795819</v>
      </c>
      <c r="K927">
        <v>4.0299087998000003</v>
      </c>
      <c r="L927">
        <v>989.2379694883</v>
      </c>
      <c r="M927">
        <v>1189.2011934694999</v>
      </c>
      <c r="N927">
        <v>1270.0777353958999</v>
      </c>
      <c r="O927">
        <v>238.0841484007</v>
      </c>
      <c r="P927">
        <v>470.15915627890001</v>
      </c>
      <c r="Q927">
        <v>36.002546713500003</v>
      </c>
      <c r="R927">
        <v>24.415829058700002</v>
      </c>
      <c r="S927">
        <v>10.767402819500001</v>
      </c>
      <c r="T927">
        <v>4.6700928999999997E-3</v>
      </c>
      <c r="U927">
        <v>1.30124844E-2</v>
      </c>
      <c r="V927">
        <v>1.9914581600000002E-2</v>
      </c>
      <c r="W927">
        <v>0.35032002740000001</v>
      </c>
      <c r="X927">
        <v>8.8155570200000005E-2</v>
      </c>
      <c r="Y927">
        <v>4.1290810800000001E-2</v>
      </c>
      <c r="Z927">
        <v>4.6287300099999998E-2</v>
      </c>
      <c r="AA927">
        <v>2.9254553999999999E-2</v>
      </c>
      <c r="AB927">
        <v>3127.5655661473002</v>
      </c>
      <c r="AC927">
        <v>1171.8780017908</v>
      </c>
      <c r="AD927">
        <v>1500.6619069582</v>
      </c>
      <c r="AE927">
        <v>1502.8782446005</v>
      </c>
      <c r="AF927">
        <v>0.2314549347</v>
      </c>
      <c r="AG927">
        <v>0.41943861570000002</v>
      </c>
      <c r="AH927">
        <v>0.65702280310000005</v>
      </c>
      <c r="AI927" s="5">
        <f t="shared" si="15"/>
        <v>464.4309715907512</v>
      </c>
      <c r="AJ927" s="5">
        <f t="shared" si="15"/>
        <v>558.31041946924881</v>
      </c>
      <c r="AK927" s="5">
        <f t="shared" si="15"/>
        <v>596.28062694643188</v>
      </c>
    </row>
    <row r="928" spans="2:37" customFormat="1" x14ac:dyDescent="0.4">
      <c r="B928">
        <v>1.41E-3</v>
      </c>
      <c r="C928">
        <v>3.1</v>
      </c>
      <c r="D928">
        <v>0.05</v>
      </c>
      <c r="E928">
        <v>519.33000000000004</v>
      </c>
      <c r="F928">
        <v>-1.52E-2</v>
      </c>
      <c r="G928">
        <v>19.551122486200001</v>
      </c>
      <c r="H928">
        <v>23.146843843199999</v>
      </c>
      <c r="I928">
        <v>1.8280464827</v>
      </c>
      <c r="J928">
        <v>3.0889540883</v>
      </c>
      <c r="K928">
        <v>4.0673171136999997</v>
      </c>
      <c r="L928">
        <v>995.44988245829995</v>
      </c>
      <c r="M928">
        <v>1212.7924266381001</v>
      </c>
      <c r="N928">
        <v>1268.8366766738</v>
      </c>
      <c r="O928">
        <v>238.0192267173</v>
      </c>
      <c r="P928">
        <v>469.60587829230002</v>
      </c>
      <c r="Q928">
        <v>37.7157444463</v>
      </c>
      <c r="R928">
        <v>26.198283328999999</v>
      </c>
      <c r="S928">
        <v>9.6698399232999996</v>
      </c>
      <c r="T928">
        <v>4.7118730999999997E-3</v>
      </c>
      <c r="U928">
        <v>1.3453708700000001E-2</v>
      </c>
      <c r="V928">
        <v>2.0730355700000001E-2</v>
      </c>
      <c r="W928">
        <v>0.35032002740000001</v>
      </c>
      <c r="X928">
        <v>0.1012061158</v>
      </c>
      <c r="Y928">
        <v>5.1141038899999998E-2</v>
      </c>
      <c r="Z928">
        <v>4.62839128E-2</v>
      </c>
      <c r="AA928">
        <v>2.9215847400000002E-2</v>
      </c>
      <c r="AB928">
        <v>3124.9871739097998</v>
      </c>
      <c r="AC928">
        <v>1207.0687809126</v>
      </c>
      <c r="AD928">
        <v>1512.1385744152001</v>
      </c>
      <c r="AE928">
        <v>1512.1385744152001</v>
      </c>
      <c r="AF928">
        <v>0.2403473606</v>
      </c>
      <c r="AG928">
        <v>0.4571893528</v>
      </c>
      <c r="AH928">
        <v>0.75119093879999999</v>
      </c>
      <c r="AI928" s="5">
        <f t="shared" si="15"/>
        <v>467.34736265647888</v>
      </c>
      <c r="AJ928" s="5">
        <f t="shared" si="15"/>
        <v>569.38611579253529</v>
      </c>
      <c r="AK928" s="5">
        <f t="shared" si="15"/>
        <v>595.69797026938966</v>
      </c>
    </row>
    <row r="929" spans="2:37" customFormat="1" x14ac:dyDescent="0.4">
      <c r="B929">
        <v>1.41E-3</v>
      </c>
      <c r="C929">
        <v>3.1</v>
      </c>
      <c r="D929">
        <v>0.05</v>
      </c>
      <c r="E929">
        <v>519.33000000000004</v>
      </c>
      <c r="F929">
        <v>-1.3339999999999999E-2</v>
      </c>
      <c r="G929">
        <v>19.625778587300001</v>
      </c>
      <c r="H929">
        <v>23.232010070099999</v>
      </c>
      <c r="I929">
        <v>1.8371534707999999</v>
      </c>
      <c r="J929">
        <v>3.1455214025</v>
      </c>
      <c r="K929">
        <v>4.0816537393000001</v>
      </c>
      <c r="L929">
        <v>1002.4758380050999</v>
      </c>
      <c r="M929">
        <v>1238.9992489044</v>
      </c>
      <c r="N929">
        <v>1266.8494190772999</v>
      </c>
      <c r="O929">
        <v>237.94433524039999</v>
      </c>
      <c r="P929">
        <v>468.94157023759999</v>
      </c>
      <c r="Q929">
        <v>39.671377245800002</v>
      </c>
      <c r="R929">
        <v>27.936709070999999</v>
      </c>
      <c r="S929">
        <v>6.3496039310999999</v>
      </c>
      <c r="T929">
        <v>4.7589373999999997E-3</v>
      </c>
      <c r="U929">
        <v>1.39509699E-2</v>
      </c>
      <c r="V929">
        <v>2.1506024200000001E-2</v>
      </c>
      <c r="W929">
        <v>0.35032002740000001</v>
      </c>
      <c r="X929">
        <v>0.11781346600000001</v>
      </c>
      <c r="Y929">
        <v>6.4719071099999997E-2</v>
      </c>
      <c r="Z929">
        <v>4.6280266899999999E-2</v>
      </c>
      <c r="AA929">
        <v>2.9165746499999999E-2</v>
      </c>
      <c r="AB929">
        <v>3122.0766256562001</v>
      </c>
      <c r="AC929">
        <v>1246.3842965706999</v>
      </c>
      <c r="AD929">
        <v>1515.7227704434999</v>
      </c>
      <c r="AE929">
        <v>1515.7227704434999</v>
      </c>
      <c r="AF929">
        <v>0.250471265</v>
      </c>
      <c r="AG929">
        <v>0.50256766320000001</v>
      </c>
      <c r="AH929">
        <v>0.87083859919999995</v>
      </c>
      <c r="AI929" s="5">
        <f t="shared" si="15"/>
        <v>470.6459333357277</v>
      </c>
      <c r="AJ929" s="5">
        <f t="shared" si="15"/>
        <v>581.68978821802818</v>
      </c>
      <c r="AK929" s="5">
        <f t="shared" si="15"/>
        <v>594.7649854823004</v>
      </c>
    </row>
    <row r="930" spans="2:37" customFormat="1" x14ac:dyDescent="0.4">
      <c r="B930">
        <v>1.41E-3</v>
      </c>
      <c r="C930">
        <v>3.1</v>
      </c>
      <c r="D930">
        <v>0.05</v>
      </c>
      <c r="E930">
        <v>519.33000000000004</v>
      </c>
      <c r="F930">
        <v>-1.055E-2</v>
      </c>
      <c r="G930">
        <v>19.730365818199999</v>
      </c>
      <c r="H930">
        <v>23.350280936899999</v>
      </c>
      <c r="I930">
        <v>1.8511425306</v>
      </c>
      <c r="J930">
        <v>3.2298591972000001</v>
      </c>
      <c r="K930">
        <v>4.0798793254000003</v>
      </c>
      <c r="L930">
        <v>1013.3915354035</v>
      </c>
      <c r="M930">
        <v>1277.6217240944</v>
      </c>
      <c r="N930">
        <v>1262.2360766052</v>
      </c>
      <c r="O930">
        <v>237.82505916779999</v>
      </c>
      <c r="P930">
        <v>467.82486175309998</v>
      </c>
      <c r="Q930">
        <v>42.7414831436</v>
      </c>
      <c r="R930">
        <v>29.671299353599998</v>
      </c>
      <c r="S930">
        <v>0</v>
      </c>
      <c r="T930">
        <v>4.8316873999999996E-3</v>
      </c>
      <c r="U930">
        <v>1.4709106499999999E-2</v>
      </c>
      <c r="V930">
        <v>2.2199835300000002E-2</v>
      </c>
      <c r="W930">
        <v>0.35032002740000001</v>
      </c>
      <c r="X930">
        <v>0.14797120010000001</v>
      </c>
      <c r="Y930">
        <v>9.2135366699999999E-2</v>
      </c>
      <c r="Z930">
        <v>4.6274956399999997E-2</v>
      </c>
      <c r="AA930">
        <v>2.9071149000000001E-2</v>
      </c>
      <c r="AB930">
        <v>3117.6313745359998</v>
      </c>
      <c r="AC930">
        <v>1305.134023434</v>
      </c>
      <c r="AD930">
        <v>1512.2594006459001</v>
      </c>
      <c r="AE930">
        <v>1512.2594006459001</v>
      </c>
      <c r="AF930">
        <v>0.26634601409999997</v>
      </c>
      <c r="AG930">
        <v>0.57912304380000001</v>
      </c>
      <c r="AH930">
        <v>1</v>
      </c>
      <c r="AI930" s="5">
        <f t="shared" si="15"/>
        <v>475.77067389835685</v>
      </c>
      <c r="AJ930" s="5">
        <f t="shared" si="15"/>
        <v>599.8224056781221</v>
      </c>
      <c r="AK930" s="5">
        <f t="shared" si="15"/>
        <v>592.59909699774653</v>
      </c>
    </row>
    <row r="931" spans="2:37" customFormat="1" x14ac:dyDescent="0.4">
      <c r="B931">
        <v>1.41E-3</v>
      </c>
      <c r="C931">
        <v>3.1</v>
      </c>
      <c r="D931">
        <v>7.5999999999999998E-2</v>
      </c>
      <c r="E931">
        <v>233.59</v>
      </c>
      <c r="F931">
        <v>-2.002E-2</v>
      </c>
      <c r="G931">
        <v>19.9644931819</v>
      </c>
      <c r="H931">
        <v>23.801956684699999</v>
      </c>
      <c r="I931">
        <v>2.2918506818000002</v>
      </c>
      <c r="J931">
        <v>3.9717372255000001</v>
      </c>
      <c r="K931">
        <v>5.2577254465000003</v>
      </c>
      <c r="L931">
        <v>1233.5146481085001</v>
      </c>
      <c r="M931">
        <v>1568.4612313642999</v>
      </c>
      <c r="N931">
        <v>1700.1848128009001</v>
      </c>
      <c r="O931">
        <v>294.49154032609999</v>
      </c>
      <c r="P931">
        <v>777.56872814810004</v>
      </c>
      <c r="Q931">
        <v>39.2059584621</v>
      </c>
      <c r="R931">
        <v>27.325531047199998</v>
      </c>
      <c r="S931">
        <v>7.3314945226999999</v>
      </c>
      <c r="T931">
        <v>7.4061372000000002E-3</v>
      </c>
      <c r="U931">
        <v>2.2242322200000001E-2</v>
      </c>
      <c r="V931">
        <v>3.41629824E-2</v>
      </c>
      <c r="W931">
        <v>0.35032002740000001</v>
      </c>
      <c r="X931">
        <v>6.8266107600000001E-2</v>
      </c>
      <c r="Y931">
        <v>2.77821678E-2</v>
      </c>
      <c r="Z931">
        <v>5.1314091800000003E-2</v>
      </c>
      <c r="AA931">
        <v>3.6713953000000001E-2</v>
      </c>
      <c r="AB931">
        <v>4545.2056467107004</v>
      </c>
      <c r="AC931">
        <v>1235.1934415129999</v>
      </c>
      <c r="AD931">
        <v>1510.3399677896</v>
      </c>
      <c r="AE931">
        <v>1510.3399677896</v>
      </c>
      <c r="AF931">
        <v>0.24846804250000001</v>
      </c>
      <c r="AG931">
        <v>0.49783515480000001</v>
      </c>
      <c r="AH931">
        <v>0.83503551080000005</v>
      </c>
      <c r="AI931" s="5">
        <f t="shared" si="15"/>
        <v>579.11485826690148</v>
      </c>
      <c r="AJ931" s="5">
        <f t="shared" si="15"/>
        <v>736.3667752884038</v>
      </c>
      <c r="AK931" s="5">
        <f t="shared" si="15"/>
        <v>798.20883230089214</v>
      </c>
    </row>
    <row r="932" spans="2:37" customFormat="1" x14ac:dyDescent="0.4">
      <c r="B932">
        <v>1.41E-3</v>
      </c>
      <c r="C932">
        <v>3.1</v>
      </c>
      <c r="D932">
        <v>7.5999999999999998E-2</v>
      </c>
      <c r="E932">
        <v>233.59</v>
      </c>
      <c r="F932">
        <v>-1.6889999999999999E-2</v>
      </c>
      <c r="G932">
        <v>20.013512635000001</v>
      </c>
      <c r="H932">
        <v>23.851705387999999</v>
      </c>
      <c r="I932">
        <v>2.3049863274</v>
      </c>
      <c r="J932">
        <v>4.0553995657000002</v>
      </c>
      <c r="K932">
        <v>5.2715833711000002</v>
      </c>
      <c r="L932">
        <v>1246.1119265012001</v>
      </c>
      <c r="M932">
        <v>1618.5537891974</v>
      </c>
      <c r="N932">
        <v>1696.019576634</v>
      </c>
      <c r="O932">
        <v>294.32965607860001</v>
      </c>
      <c r="P932">
        <v>775.38619419129998</v>
      </c>
      <c r="Q932">
        <v>42.666250906999998</v>
      </c>
      <c r="R932">
        <v>29.312840857099999</v>
      </c>
      <c r="S932">
        <v>0</v>
      </c>
      <c r="T932">
        <v>7.4912764E-3</v>
      </c>
      <c r="U932">
        <v>2.3189234499999999E-2</v>
      </c>
      <c r="V932">
        <v>3.5310759999999997E-2</v>
      </c>
      <c r="W932">
        <v>0.35032002740000001</v>
      </c>
      <c r="X932">
        <v>8.8155570200000005E-2</v>
      </c>
      <c r="Y932">
        <v>4.1290810800000001E-2</v>
      </c>
      <c r="Z932">
        <v>5.13096517E-2</v>
      </c>
      <c r="AA932">
        <v>3.6601682099999998E-2</v>
      </c>
      <c r="AB932">
        <v>4540.9554404475002</v>
      </c>
      <c r="AC932">
        <v>1301.3504240484001</v>
      </c>
      <c r="AD932">
        <v>1506.6839515910999</v>
      </c>
      <c r="AE932">
        <v>1506.6839515910999</v>
      </c>
      <c r="AF932">
        <v>0.26560599109999999</v>
      </c>
      <c r="AG932">
        <v>0.58257462589999998</v>
      </c>
      <c r="AH932">
        <v>1</v>
      </c>
      <c r="AI932" s="5">
        <f t="shared" si="15"/>
        <v>585.02907347474184</v>
      </c>
      <c r="AJ932" s="5">
        <f t="shared" si="15"/>
        <v>759.88440807389668</v>
      </c>
      <c r="AK932" s="5">
        <f t="shared" si="15"/>
        <v>796.25332236338033</v>
      </c>
    </row>
    <row r="933" spans="2:37" customFormat="1" x14ac:dyDescent="0.4">
      <c r="B933">
        <v>1.41E-3</v>
      </c>
      <c r="C933">
        <v>3.1</v>
      </c>
      <c r="D933">
        <v>7.5999999999999998E-2</v>
      </c>
      <c r="E933">
        <v>233.59</v>
      </c>
      <c r="F933">
        <v>-1.52E-2</v>
      </c>
      <c r="G933">
        <v>20.041052858</v>
      </c>
      <c r="H933">
        <v>23.8799158345</v>
      </c>
      <c r="I933">
        <v>2.3122494281999999</v>
      </c>
      <c r="J933">
        <v>4.0996578169999998</v>
      </c>
      <c r="K933">
        <v>5.2680396783000001</v>
      </c>
      <c r="L933">
        <v>1253.1519010551001</v>
      </c>
      <c r="M933">
        <v>1644.2275266654001</v>
      </c>
      <c r="N933">
        <v>1691.2422966499</v>
      </c>
      <c r="O933">
        <v>294.2363306373</v>
      </c>
      <c r="P933">
        <v>774.06380097340002</v>
      </c>
      <c r="Q933">
        <v>44.618778910099998</v>
      </c>
      <c r="R933">
        <v>29.4646756844</v>
      </c>
      <c r="S933">
        <v>0</v>
      </c>
      <c r="T933">
        <v>7.5385614000000002E-3</v>
      </c>
      <c r="U933">
        <v>2.3698143800000002E-2</v>
      </c>
      <c r="V933">
        <v>3.5583439799999998E-2</v>
      </c>
      <c r="W933">
        <v>0.35032002740000001</v>
      </c>
      <c r="X933">
        <v>0.1012061158</v>
      </c>
      <c r="Y933">
        <v>5.1141038899999998E-2</v>
      </c>
      <c r="Z933">
        <v>5.1307224300000003E-2</v>
      </c>
      <c r="AA933">
        <v>3.6526897799999999E-2</v>
      </c>
      <c r="AB933">
        <v>4538.6358664938998</v>
      </c>
      <c r="AC933">
        <v>1335.7118520245999</v>
      </c>
      <c r="AD933">
        <v>1500.7614500566001</v>
      </c>
      <c r="AE933">
        <v>1500.7614500566001</v>
      </c>
      <c r="AF933">
        <v>0.27536087199999998</v>
      </c>
      <c r="AG933">
        <v>0.63440412300000004</v>
      </c>
      <c r="AH933">
        <v>1</v>
      </c>
      <c r="AI933" s="5">
        <f t="shared" si="15"/>
        <v>588.33422584746484</v>
      </c>
      <c r="AJ933" s="5">
        <f t="shared" si="15"/>
        <v>771.93780594619727</v>
      </c>
      <c r="AK933" s="5">
        <f t="shared" si="15"/>
        <v>794.01046791075123</v>
      </c>
    </row>
    <row r="934" spans="2:37" customFormat="1" x14ac:dyDescent="0.4">
      <c r="B934">
        <v>1.41E-3</v>
      </c>
      <c r="C934">
        <v>3.1</v>
      </c>
      <c r="D934">
        <v>7.5999999999999998E-2</v>
      </c>
      <c r="E934">
        <v>233.59</v>
      </c>
      <c r="F934">
        <v>-1.3339999999999999E-2</v>
      </c>
      <c r="G934">
        <v>20.0718925115</v>
      </c>
      <c r="H934">
        <v>23.911658984900001</v>
      </c>
      <c r="I934">
        <v>2.3203803666999998</v>
      </c>
      <c r="J934">
        <v>4.1467137062999999</v>
      </c>
      <c r="K934">
        <v>5.2576945086000002</v>
      </c>
      <c r="L934">
        <v>1261.0937344252</v>
      </c>
      <c r="M934">
        <v>1670.1140914634</v>
      </c>
      <c r="N934">
        <v>1684.2079869545</v>
      </c>
      <c r="O934">
        <v>294.12869161430001</v>
      </c>
      <c r="P934">
        <v>772.46784285839999</v>
      </c>
      <c r="Q934">
        <v>46.833272712999999</v>
      </c>
      <c r="R934">
        <v>28.420564044199999</v>
      </c>
      <c r="S934">
        <v>0</v>
      </c>
      <c r="T934">
        <v>7.5916726999999996E-3</v>
      </c>
      <c r="U934">
        <v>2.42452807E-2</v>
      </c>
      <c r="V934">
        <v>3.5706307999999999E-2</v>
      </c>
      <c r="W934">
        <v>0.35032002740000001</v>
      </c>
      <c r="X934">
        <v>0.11781346600000001</v>
      </c>
      <c r="Y934">
        <v>6.4719071099999997E-2</v>
      </c>
      <c r="Z934">
        <v>5.1304529000000001E-2</v>
      </c>
      <c r="AA934">
        <v>3.6436215199999997E-2</v>
      </c>
      <c r="AB934">
        <v>4536.0817176374003</v>
      </c>
      <c r="AC934">
        <v>1370.985359844</v>
      </c>
      <c r="AD934">
        <v>1491.5315978220001</v>
      </c>
      <c r="AE934">
        <v>1491.5315978220001</v>
      </c>
      <c r="AF934">
        <v>0.28652279089999999</v>
      </c>
      <c r="AG934">
        <v>0.69698269580000005</v>
      </c>
      <c r="AH934">
        <v>1</v>
      </c>
      <c r="AI934" s="5">
        <f t="shared" si="15"/>
        <v>592.06278611511743</v>
      </c>
      <c r="AJ934" s="5">
        <f t="shared" si="15"/>
        <v>784.09112275276993</v>
      </c>
      <c r="AK934" s="5">
        <f t="shared" si="15"/>
        <v>790.70797509600948</v>
      </c>
    </row>
    <row r="935" spans="2:37" customFormat="1" x14ac:dyDescent="0.4">
      <c r="B935">
        <v>1.41E-3</v>
      </c>
      <c r="C935">
        <v>3.1</v>
      </c>
      <c r="D935">
        <v>7.5999999999999998E-2</v>
      </c>
      <c r="E935">
        <v>233.59</v>
      </c>
      <c r="F935">
        <v>-1.055E-2</v>
      </c>
      <c r="G935">
        <v>20.1180057491</v>
      </c>
      <c r="H935">
        <v>23.959165268900001</v>
      </c>
      <c r="I935">
        <v>2.3328455442</v>
      </c>
      <c r="J935">
        <v>4.2117889705999998</v>
      </c>
      <c r="K935">
        <v>5.2363551737999998</v>
      </c>
      <c r="L935">
        <v>1273.3886154232</v>
      </c>
      <c r="M935">
        <v>1700.9870127460999</v>
      </c>
      <c r="N935">
        <v>1672.5349813019</v>
      </c>
      <c r="O935">
        <v>293.95749547830002</v>
      </c>
      <c r="P935">
        <v>769.68265168009998</v>
      </c>
      <c r="Q935">
        <v>50.277166725999997</v>
      </c>
      <c r="R935">
        <v>23.208901978099998</v>
      </c>
      <c r="S935">
        <v>0</v>
      </c>
      <c r="T935">
        <v>7.6734573000000004E-3</v>
      </c>
      <c r="U935">
        <v>2.5012224499999999E-2</v>
      </c>
      <c r="V935">
        <v>3.5694699500000003E-2</v>
      </c>
      <c r="W935">
        <v>0.35032002740000001</v>
      </c>
      <c r="X935">
        <v>0.14797120010000001</v>
      </c>
      <c r="Y935">
        <v>9.2135366699999999E-2</v>
      </c>
      <c r="Z935">
        <v>5.1300451499999997E-2</v>
      </c>
      <c r="AA935">
        <v>3.6329292700000002E-2</v>
      </c>
      <c r="AB935">
        <v>4532.2746875699004</v>
      </c>
      <c r="AC935">
        <v>1415.1167824068</v>
      </c>
      <c r="AD935">
        <v>1475.8031018519</v>
      </c>
      <c r="AE935">
        <v>1475.8031018519</v>
      </c>
      <c r="AF935">
        <v>0.30412796310000001</v>
      </c>
      <c r="AG935">
        <v>0.80291828890000005</v>
      </c>
      <c r="AH935">
        <v>1</v>
      </c>
      <c r="AI935" s="5">
        <f t="shared" si="15"/>
        <v>597.83503071511745</v>
      </c>
      <c r="AJ935" s="5">
        <f t="shared" si="15"/>
        <v>798.58545199347418</v>
      </c>
      <c r="AK935" s="5">
        <f t="shared" si="15"/>
        <v>785.22769075206577</v>
      </c>
    </row>
    <row r="936" spans="2:37" customFormat="1" x14ac:dyDescent="0.4">
      <c r="B936">
        <v>1.41E-3</v>
      </c>
      <c r="C936">
        <v>3.1</v>
      </c>
      <c r="D936">
        <v>7.5999999999999998E-2</v>
      </c>
      <c r="E936">
        <v>292.95</v>
      </c>
      <c r="F936">
        <v>-2.002E-2</v>
      </c>
      <c r="G936">
        <v>19.0079684464</v>
      </c>
      <c r="H936">
        <v>22.706732050100001</v>
      </c>
      <c r="I936">
        <v>2.1615587722999998</v>
      </c>
      <c r="J936">
        <v>3.7651200818000001</v>
      </c>
      <c r="K936">
        <v>5.0032954936999996</v>
      </c>
      <c r="L936">
        <v>1167.8110049720001</v>
      </c>
      <c r="M936">
        <v>1482.8732918592</v>
      </c>
      <c r="N936">
        <v>1597.8402729504</v>
      </c>
      <c r="O936">
        <v>294.82439606949998</v>
      </c>
      <c r="P936">
        <v>780.12009931190005</v>
      </c>
      <c r="Q936">
        <v>39.551950849900003</v>
      </c>
      <c r="R936">
        <v>27.930424945799999</v>
      </c>
      <c r="S936">
        <v>8.0607136393999994</v>
      </c>
      <c r="T936">
        <v>6.5879941999999999E-3</v>
      </c>
      <c r="U936">
        <v>1.9988342199999998E-2</v>
      </c>
      <c r="V936">
        <v>3.0963245E-2</v>
      </c>
      <c r="W936">
        <v>0.35032002740000001</v>
      </c>
      <c r="X936">
        <v>6.8266107600000001E-2</v>
      </c>
      <c r="Y936">
        <v>2.77821678E-2</v>
      </c>
      <c r="Z936">
        <v>5.1347522600000001E-2</v>
      </c>
      <c r="AA936">
        <v>3.6772126299999999E-2</v>
      </c>
      <c r="AB936">
        <v>4552.4419241923997</v>
      </c>
      <c r="AC936">
        <v>1243.5855586211001</v>
      </c>
      <c r="AD936">
        <v>1532.9252445730999</v>
      </c>
      <c r="AE936">
        <v>1532.9252445730999</v>
      </c>
      <c r="AF936">
        <v>0.24201723559999999</v>
      </c>
      <c r="AG936">
        <v>0.48715019050000002</v>
      </c>
      <c r="AH936">
        <v>0.81886411810000004</v>
      </c>
      <c r="AI936" s="5">
        <f t="shared" si="15"/>
        <v>548.26807745164331</v>
      </c>
      <c r="AJ936" s="5">
        <f t="shared" si="15"/>
        <v>696.18464406535213</v>
      </c>
      <c r="AK936" s="5">
        <f t="shared" si="15"/>
        <v>750.15975255887327</v>
      </c>
    </row>
    <row r="937" spans="2:37" customFormat="1" x14ac:dyDescent="0.4">
      <c r="B937">
        <v>1.41E-3</v>
      </c>
      <c r="C937">
        <v>3.1</v>
      </c>
      <c r="D937">
        <v>7.5999999999999998E-2</v>
      </c>
      <c r="E937">
        <v>292.95</v>
      </c>
      <c r="F937">
        <v>-1.6889999999999999E-2</v>
      </c>
      <c r="G937">
        <v>19.068430620400001</v>
      </c>
      <c r="H937">
        <v>22.770945112700002</v>
      </c>
      <c r="I937">
        <v>2.1754843982000001</v>
      </c>
      <c r="J937">
        <v>3.8531726409</v>
      </c>
      <c r="K937">
        <v>5.0191780195</v>
      </c>
      <c r="L937">
        <v>1180.4486365606999</v>
      </c>
      <c r="M937">
        <v>1532.7428564111999</v>
      </c>
      <c r="N937">
        <v>1594.6153992474001</v>
      </c>
      <c r="O937">
        <v>294.6672092659</v>
      </c>
      <c r="P937">
        <v>777.98136992900004</v>
      </c>
      <c r="Q937">
        <v>43.0714489</v>
      </c>
      <c r="R937">
        <v>30.2067648242</v>
      </c>
      <c r="S937">
        <v>0</v>
      </c>
      <c r="T937">
        <v>6.6731526000000001E-3</v>
      </c>
      <c r="U937">
        <v>2.0934184599999999E-2</v>
      </c>
      <c r="V937">
        <v>3.2149853999999999E-2</v>
      </c>
      <c r="W937">
        <v>0.35032002740000001</v>
      </c>
      <c r="X937">
        <v>8.8155570200000005E-2</v>
      </c>
      <c r="Y937">
        <v>4.1290810800000001E-2</v>
      </c>
      <c r="Z937">
        <v>5.1343033000000003E-2</v>
      </c>
      <c r="AA937">
        <v>3.6662714999999998E-2</v>
      </c>
      <c r="AB937">
        <v>4548.2779779511002</v>
      </c>
      <c r="AC937">
        <v>1311.9687113226</v>
      </c>
      <c r="AD937">
        <v>1531.2112509484</v>
      </c>
      <c r="AE937">
        <v>1531.2112509484</v>
      </c>
      <c r="AF937">
        <v>0.25881269800000001</v>
      </c>
      <c r="AG937">
        <v>0.57020485310000002</v>
      </c>
      <c r="AH937">
        <v>1</v>
      </c>
      <c r="AI937" s="5">
        <f t="shared" si="15"/>
        <v>554.20123782192491</v>
      </c>
      <c r="AJ937" s="5">
        <f t="shared" si="15"/>
        <v>719.59758516957743</v>
      </c>
      <c r="AK937" s="5">
        <f t="shared" si="15"/>
        <v>748.6457273461973</v>
      </c>
    </row>
    <row r="938" spans="2:37" customFormat="1" x14ac:dyDescent="0.4">
      <c r="B938">
        <v>1.41E-3</v>
      </c>
      <c r="C938">
        <v>3.1</v>
      </c>
      <c r="D938">
        <v>7.5999999999999998E-2</v>
      </c>
      <c r="E938">
        <v>292.95</v>
      </c>
      <c r="F938">
        <v>-1.52E-2</v>
      </c>
      <c r="G938">
        <v>19.101262151099998</v>
      </c>
      <c r="H938">
        <v>22.805809939</v>
      </c>
      <c r="I938">
        <v>2.1831881465</v>
      </c>
      <c r="J938">
        <v>3.8999422518000002</v>
      </c>
      <c r="K938">
        <v>5.0159005588000003</v>
      </c>
      <c r="L938">
        <v>1187.5185804181001</v>
      </c>
      <c r="M938">
        <v>1558.5272261441</v>
      </c>
      <c r="N938">
        <v>1590.2833504171999</v>
      </c>
      <c r="O938">
        <v>294.57664643480001</v>
      </c>
      <c r="P938">
        <v>776.68612604769999</v>
      </c>
      <c r="Q938">
        <v>45.060889310599997</v>
      </c>
      <c r="R938">
        <v>30.570780656699998</v>
      </c>
      <c r="S938">
        <v>0</v>
      </c>
      <c r="T938">
        <v>6.7204978E-3</v>
      </c>
      <c r="U938">
        <v>2.1445464899999999E-2</v>
      </c>
      <c r="V938">
        <v>3.2429991800000002E-2</v>
      </c>
      <c r="W938">
        <v>0.35032002740000001</v>
      </c>
      <c r="X938">
        <v>0.1012061158</v>
      </c>
      <c r="Y938">
        <v>5.1141038899999998E-2</v>
      </c>
      <c r="Z938">
        <v>5.1340603399999997E-2</v>
      </c>
      <c r="AA938">
        <v>3.6589309299999997E-2</v>
      </c>
      <c r="AB938">
        <v>4545.9995857683998</v>
      </c>
      <c r="AC938">
        <v>1347.8461681859001</v>
      </c>
      <c r="AD938">
        <v>1525.7300409172999</v>
      </c>
      <c r="AE938">
        <v>1525.7300409172999</v>
      </c>
      <c r="AF938">
        <v>0.2683614634</v>
      </c>
      <c r="AG938">
        <v>0.6209946368</v>
      </c>
      <c r="AH938">
        <v>1</v>
      </c>
      <c r="AI938" s="5">
        <f t="shared" si="15"/>
        <v>557.52046029018788</v>
      </c>
      <c r="AJ938" s="5">
        <f t="shared" si="15"/>
        <v>731.70292307234752</v>
      </c>
      <c r="AK938" s="5">
        <f t="shared" si="15"/>
        <v>746.6119016043192</v>
      </c>
    </row>
    <row r="939" spans="2:37" customFormat="1" x14ac:dyDescent="0.4">
      <c r="B939">
        <v>1.41E-3</v>
      </c>
      <c r="C939">
        <v>3.1</v>
      </c>
      <c r="D939">
        <v>7.5999999999999998E-2</v>
      </c>
      <c r="E939">
        <v>292.95</v>
      </c>
      <c r="F939">
        <v>-1.3339999999999999E-2</v>
      </c>
      <c r="G939">
        <v>19.137071833099998</v>
      </c>
      <c r="H939">
        <v>22.8437599387</v>
      </c>
      <c r="I939">
        <v>2.1918165274999999</v>
      </c>
      <c r="J939">
        <v>3.9498885284999998</v>
      </c>
      <c r="K939">
        <v>5.0074745481000003</v>
      </c>
      <c r="L939">
        <v>1195.5015241745</v>
      </c>
      <c r="M939">
        <v>1584.7968883996</v>
      </c>
      <c r="N939">
        <v>1584.5508629393</v>
      </c>
      <c r="O939">
        <v>294.47226282730003</v>
      </c>
      <c r="P939">
        <v>775.12531505530001</v>
      </c>
      <c r="Q939">
        <v>47.320843693100002</v>
      </c>
      <c r="R939">
        <v>29.821920034400001</v>
      </c>
      <c r="S939">
        <v>0</v>
      </c>
      <c r="T939">
        <v>6.7737242000000001E-3</v>
      </c>
      <c r="U939">
        <v>2.1998283300000001E-2</v>
      </c>
      <c r="V939">
        <v>3.2566811899999999E-2</v>
      </c>
      <c r="W939">
        <v>0.35032002740000001</v>
      </c>
      <c r="X939">
        <v>0.11781346600000001</v>
      </c>
      <c r="Y939">
        <v>6.4719071099999997E-2</v>
      </c>
      <c r="Z939">
        <v>5.1337930099999998E-2</v>
      </c>
      <c r="AA939">
        <v>3.64989498E-2</v>
      </c>
      <c r="AB939">
        <v>4543.4863687918996</v>
      </c>
      <c r="AC939">
        <v>1385.1182553768999</v>
      </c>
      <c r="AD939">
        <v>1517.9671954628</v>
      </c>
      <c r="AE939">
        <v>1517.9671954628</v>
      </c>
      <c r="AF939">
        <v>0.27927496759999998</v>
      </c>
      <c r="AG939">
        <v>0.68230213080000002</v>
      </c>
      <c r="AH939">
        <v>1</v>
      </c>
      <c r="AI939" s="5">
        <f t="shared" si="15"/>
        <v>561.26832120868551</v>
      </c>
      <c r="AJ939" s="5">
        <f t="shared" si="15"/>
        <v>744.03609784018784</v>
      </c>
      <c r="AK939" s="5">
        <f t="shared" si="15"/>
        <v>743.92059292924887</v>
      </c>
    </row>
    <row r="940" spans="2:37" customFormat="1" x14ac:dyDescent="0.4">
      <c r="B940">
        <v>1.41E-3</v>
      </c>
      <c r="C940">
        <v>3.1</v>
      </c>
      <c r="D940">
        <v>7.5999999999999998E-2</v>
      </c>
      <c r="E940">
        <v>292.95</v>
      </c>
      <c r="F940">
        <v>-1.055E-2</v>
      </c>
      <c r="G940">
        <v>19.1897291965</v>
      </c>
      <c r="H940">
        <v>22.8993805496</v>
      </c>
      <c r="I940">
        <v>2.2050504790000001</v>
      </c>
      <c r="J940">
        <v>4.0195120434999998</v>
      </c>
      <c r="K940">
        <v>4.9864669237000001</v>
      </c>
      <c r="L940">
        <v>1207.8733677307</v>
      </c>
      <c r="M940">
        <v>1616.8757229682001</v>
      </c>
      <c r="N940">
        <v>1573.7978608368001</v>
      </c>
      <c r="O940">
        <v>294.30627549169998</v>
      </c>
      <c r="P940">
        <v>772.42007290389995</v>
      </c>
      <c r="Q940">
        <v>50.842909755800001</v>
      </c>
      <c r="R940">
        <v>25.201304280999999</v>
      </c>
      <c r="S940">
        <v>0</v>
      </c>
      <c r="T940">
        <v>6.8557690999999999E-3</v>
      </c>
      <c r="U940">
        <v>2.2780632700000001E-2</v>
      </c>
      <c r="V940">
        <v>3.2555767399999998E-2</v>
      </c>
      <c r="W940">
        <v>0.35032002740000001</v>
      </c>
      <c r="X940">
        <v>0.14797120010000001</v>
      </c>
      <c r="Y940">
        <v>9.2135366699999999E-2</v>
      </c>
      <c r="Z940">
        <v>5.1333916600000001E-2</v>
      </c>
      <c r="AA940">
        <v>3.6379829599999997E-2</v>
      </c>
      <c r="AB940">
        <v>4539.7331643868001</v>
      </c>
      <c r="AC940">
        <v>1433.0006689095001</v>
      </c>
      <c r="AD940">
        <v>1502.6669658061001</v>
      </c>
      <c r="AE940">
        <v>1502.6669658061001</v>
      </c>
      <c r="AF940">
        <v>0.2964757837</v>
      </c>
      <c r="AG940">
        <v>0.78617338449999996</v>
      </c>
      <c r="AH940">
        <v>1</v>
      </c>
      <c r="AI940" s="5">
        <f t="shared" si="15"/>
        <v>567.07669846511737</v>
      </c>
      <c r="AJ940" s="5">
        <f t="shared" si="15"/>
        <v>759.09658355314559</v>
      </c>
      <c r="AK940" s="5">
        <f t="shared" si="15"/>
        <v>738.87223513464789</v>
      </c>
    </row>
    <row r="941" spans="2:37" customFormat="1" x14ac:dyDescent="0.4">
      <c r="B941">
        <v>1.41E-3</v>
      </c>
      <c r="C941">
        <v>3.1</v>
      </c>
      <c r="D941">
        <v>7.5999999999999998E-2</v>
      </c>
      <c r="E941">
        <v>360</v>
      </c>
      <c r="F941">
        <v>-2.002E-2</v>
      </c>
      <c r="G941">
        <v>18.0756797234</v>
      </c>
      <c r="H941">
        <v>21.6411214514</v>
      </c>
      <c r="I941">
        <v>2.0426899733999999</v>
      </c>
      <c r="J941">
        <v>3.5613986886000002</v>
      </c>
      <c r="K941">
        <v>4.7427278089999998</v>
      </c>
      <c r="L941">
        <v>1107.4001074813</v>
      </c>
      <c r="M941">
        <v>1401.4169921616001</v>
      </c>
      <c r="N941">
        <v>1498.4277145673</v>
      </c>
      <c r="O941">
        <v>295.11368587980002</v>
      </c>
      <c r="P941">
        <v>782.5000357399</v>
      </c>
      <c r="Q941">
        <v>39.890070111900002</v>
      </c>
      <c r="R941">
        <v>28.528943972699999</v>
      </c>
      <c r="S941">
        <v>8.7871489160999996</v>
      </c>
      <c r="T941">
        <v>5.8833410999999999E-3</v>
      </c>
      <c r="U941">
        <v>1.7883820500000001E-2</v>
      </c>
      <c r="V941">
        <v>2.7895051000000001E-2</v>
      </c>
      <c r="W941">
        <v>0.35032002740000001</v>
      </c>
      <c r="X941">
        <v>6.8266107600000001E-2</v>
      </c>
      <c r="Y941">
        <v>2.77821678E-2</v>
      </c>
      <c r="Z941">
        <v>5.1377885800000002E-2</v>
      </c>
      <c r="AA941">
        <v>3.6829847999999998E-2</v>
      </c>
      <c r="AB941">
        <v>4559.0907918149996</v>
      </c>
      <c r="AC941">
        <v>1251.8359317131999</v>
      </c>
      <c r="AD941">
        <v>1555.4578109803001</v>
      </c>
      <c r="AE941">
        <v>1555.4578109803001</v>
      </c>
      <c r="AF941">
        <v>0.23569758430000001</v>
      </c>
      <c r="AG941">
        <v>0.47656602799999997</v>
      </c>
      <c r="AH941">
        <v>0.80278477079999999</v>
      </c>
      <c r="AI941" s="5">
        <f t="shared" si="15"/>
        <v>519.90615374708921</v>
      </c>
      <c r="AJ941" s="5">
        <f t="shared" si="15"/>
        <v>657.9422498411268</v>
      </c>
      <c r="AK941" s="5">
        <f t="shared" si="15"/>
        <v>703.48718993769955</v>
      </c>
    </row>
    <row r="942" spans="2:37" customFormat="1" x14ac:dyDescent="0.4">
      <c r="B942">
        <v>1.41E-3</v>
      </c>
      <c r="C942">
        <v>3.1</v>
      </c>
      <c r="D942">
        <v>7.5999999999999998E-2</v>
      </c>
      <c r="E942">
        <v>360</v>
      </c>
      <c r="F942">
        <v>-1.6889999999999999E-2</v>
      </c>
      <c r="G942">
        <v>18.1487708282</v>
      </c>
      <c r="H942">
        <v>21.721444768600001</v>
      </c>
      <c r="I942">
        <v>2.0574195956999999</v>
      </c>
      <c r="J942">
        <v>3.6542669881999998</v>
      </c>
      <c r="K942">
        <v>4.7608552861</v>
      </c>
      <c r="L942">
        <v>1120.0917371826999</v>
      </c>
      <c r="M942">
        <v>1451.1674438441</v>
      </c>
      <c r="N942">
        <v>1496.2114534477</v>
      </c>
      <c r="O942">
        <v>294.96086353139998</v>
      </c>
      <c r="P942">
        <v>780.40325261639998</v>
      </c>
      <c r="Q942">
        <v>43.466163362899998</v>
      </c>
      <c r="R942">
        <v>31.089091069799998</v>
      </c>
      <c r="S942">
        <v>0</v>
      </c>
      <c r="T942">
        <v>5.9684953000000004E-3</v>
      </c>
      <c r="U942">
        <v>1.8828670799999999E-2</v>
      </c>
      <c r="V942">
        <v>2.9119400899999998E-2</v>
      </c>
      <c r="W942">
        <v>0.35032002740000001</v>
      </c>
      <c r="X942">
        <v>8.8155570200000005E-2</v>
      </c>
      <c r="Y942">
        <v>4.1290810800000001E-2</v>
      </c>
      <c r="Z942">
        <v>5.1373305399999999E-2</v>
      </c>
      <c r="AA942">
        <v>3.6723261600000001E-2</v>
      </c>
      <c r="AB942">
        <v>4555.0128367107</v>
      </c>
      <c r="AC942">
        <v>1322.3805602007999</v>
      </c>
      <c r="AD942">
        <v>1556.4775317629001</v>
      </c>
      <c r="AE942">
        <v>1556.4775317629001</v>
      </c>
      <c r="AF942">
        <v>0.25218055099999998</v>
      </c>
      <c r="AG942">
        <v>0.55799210320000003</v>
      </c>
      <c r="AH942">
        <v>1</v>
      </c>
      <c r="AI942" s="5">
        <f t="shared" si="15"/>
        <v>525.86466534399062</v>
      </c>
      <c r="AJ942" s="5">
        <f t="shared" si="15"/>
        <v>681.29926941037559</v>
      </c>
      <c r="AK942" s="5">
        <f t="shared" si="15"/>
        <v>702.44669175948366</v>
      </c>
    </row>
    <row r="943" spans="2:37" customFormat="1" x14ac:dyDescent="0.4">
      <c r="B943">
        <v>1.41E-3</v>
      </c>
      <c r="C943">
        <v>3.1</v>
      </c>
      <c r="D943">
        <v>7.5999999999999998E-2</v>
      </c>
      <c r="E943">
        <v>360</v>
      </c>
      <c r="F943">
        <v>-1.52E-2</v>
      </c>
      <c r="G943">
        <v>18.187389864</v>
      </c>
      <c r="H943">
        <v>21.763657042199998</v>
      </c>
      <c r="I943">
        <v>2.0655722661000002</v>
      </c>
      <c r="J943">
        <v>3.7037849163000001</v>
      </c>
      <c r="K943">
        <v>4.7588801940999996</v>
      </c>
      <c r="L943">
        <v>1127.1992918996</v>
      </c>
      <c r="M943">
        <v>1477.1116413409</v>
      </c>
      <c r="N943">
        <v>1492.7884895182999</v>
      </c>
      <c r="O943">
        <v>294.87289256510002</v>
      </c>
      <c r="P943">
        <v>779.13357052059996</v>
      </c>
      <c r="Q943">
        <v>45.491055188899999</v>
      </c>
      <c r="R943">
        <v>31.662731394400002</v>
      </c>
      <c r="S943">
        <v>0</v>
      </c>
      <c r="T943">
        <v>6.0158902000000004E-3</v>
      </c>
      <c r="U943">
        <v>1.9342412E-2</v>
      </c>
      <c r="V943">
        <v>2.94184101E-2</v>
      </c>
      <c r="W943">
        <v>0.35032002740000001</v>
      </c>
      <c r="X943">
        <v>0.1012061158</v>
      </c>
      <c r="Y943">
        <v>5.1141038899999998E-2</v>
      </c>
      <c r="Z943">
        <v>5.1370854200000003E-2</v>
      </c>
      <c r="AA943">
        <v>3.6651552900000002E-2</v>
      </c>
      <c r="AB943">
        <v>4552.7755154198003</v>
      </c>
      <c r="AC943">
        <v>1359.738818029</v>
      </c>
      <c r="AD943">
        <v>1552.3529094231001</v>
      </c>
      <c r="AE943">
        <v>1552.3529094231001</v>
      </c>
      <c r="AF943">
        <v>0.26153707970000001</v>
      </c>
      <c r="AG943">
        <v>0.60775739770000003</v>
      </c>
      <c r="AH943">
        <v>1</v>
      </c>
      <c r="AI943" s="5">
        <f t="shared" si="15"/>
        <v>529.20154549276992</v>
      </c>
      <c r="AJ943" s="5">
        <f t="shared" si="15"/>
        <v>693.47964382201883</v>
      </c>
      <c r="AK943" s="5">
        <f t="shared" si="15"/>
        <v>700.83966644051645</v>
      </c>
    </row>
    <row r="944" spans="2:37" customFormat="1" x14ac:dyDescent="0.4">
      <c r="B944">
        <v>1.41E-3</v>
      </c>
      <c r="C944">
        <v>3.1</v>
      </c>
      <c r="D944">
        <v>7.5999999999999998E-2</v>
      </c>
      <c r="E944">
        <v>360</v>
      </c>
      <c r="F944">
        <v>-1.3339999999999999E-2</v>
      </c>
      <c r="G944">
        <v>18.228907083799999</v>
      </c>
      <c r="H944">
        <v>21.808821785300001</v>
      </c>
      <c r="I944">
        <v>2.0747066596999999</v>
      </c>
      <c r="J944">
        <v>3.7568717532</v>
      </c>
      <c r="K944">
        <v>4.7511433373000003</v>
      </c>
      <c r="L944">
        <v>1135.2309374074</v>
      </c>
      <c r="M944">
        <v>1503.7948786482</v>
      </c>
      <c r="N944">
        <v>1487.8072977586</v>
      </c>
      <c r="O944">
        <v>294.77154062929998</v>
      </c>
      <c r="P944">
        <v>777.60516480720003</v>
      </c>
      <c r="Q944">
        <v>47.7944731555</v>
      </c>
      <c r="R944">
        <v>31.2031986163</v>
      </c>
      <c r="S944">
        <v>0</v>
      </c>
      <c r="T944">
        <v>6.0692148999999997E-3</v>
      </c>
      <c r="U944">
        <v>1.9900860400000001E-2</v>
      </c>
      <c r="V944">
        <v>2.9561441899999999E-2</v>
      </c>
      <c r="W944">
        <v>0.35032002740000001</v>
      </c>
      <c r="X944">
        <v>0.11781346600000001</v>
      </c>
      <c r="Y944">
        <v>6.4719071099999997E-2</v>
      </c>
      <c r="Z944">
        <v>5.1368176000000002E-2</v>
      </c>
      <c r="AA944">
        <v>3.6562150100000003E-2</v>
      </c>
      <c r="AB944">
        <v>4550.3034202340004</v>
      </c>
      <c r="AC944">
        <v>1398.9525953881</v>
      </c>
      <c r="AD944">
        <v>1545.4478258767999</v>
      </c>
      <c r="AE944">
        <v>1545.4478258767999</v>
      </c>
      <c r="AF944">
        <v>0.27222095810000002</v>
      </c>
      <c r="AG944">
        <v>0.66783775560000003</v>
      </c>
      <c r="AH944">
        <v>1</v>
      </c>
      <c r="AI944" s="5">
        <f t="shared" si="15"/>
        <v>532.97227108328639</v>
      </c>
      <c r="AJ944" s="5">
        <f t="shared" si="15"/>
        <v>706.00698528084513</v>
      </c>
      <c r="AK944" s="5">
        <f t="shared" si="15"/>
        <v>698.50107875990614</v>
      </c>
    </row>
    <row r="945" spans="2:37" customFormat="1" x14ac:dyDescent="0.4">
      <c r="B945">
        <v>1.41E-3</v>
      </c>
      <c r="C945">
        <v>3.1</v>
      </c>
      <c r="D945">
        <v>7.5999999999999998E-2</v>
      </c>
      <c r="E945">
        <v>360</v>
      </c>
      <c r="F945">
        <v>-1.055E-2</v>
      </c>
      <c r="G945">
        <v>18.288912408000002</v>
      </c>
      <c r="H945">
        <v>21.8736663892</v>
      </c>
      <c r="I945">
        <v>2.0887235731999998</v>
      </c>
      <c r="J945">
        <v>3.8314260297999998</v>
      </c>
      <c r="K945">
        <v>4.7295480393</v>
      </c>
      <c r="L945">
        <v>1147.6917529148</v>
      </c>
      <c r="M945">
        <v>1537.0955872384</v>
      </c>
      <c r="N945">
        <v>1477.6913742546001</v>
      </c>
      <c r="O945">
        <v>294.61045226269999</v>
      </c>
      <c r="P945">
        <v>774.97267707749995</v>
      </c>
      <c r="Q945">
        <v>51.391654286799998</v>
      </c>
      <c r="R945">
        <v>27.162960932899999</v>
      </c>
      <c r="S945">
        <v>0</v>
      </c>
      <c r="T945">
        <v>6.1515003000000004E-3</v>
      </c>
      <c r="U945">
        <v>2.0698553799999998E-2</v>
      </c>
      <c r="V945">
        <v>2.9538904899999999E-2</v>
      </c>
      <c r="W945">
        <v>0.35032002740000001</v>
      </c>
      <c r="X945">
        <v>0.14797120010000001</v>
      </c>
      <c r="Y945">
        <v>9.2135366699999999E-2</v>
      </c>
      <c r="Z945">
        <v>5.13641923E-2</v>
      </c>
      <c r="AA945">
        <v>3.6433502200000002E-2</v>
      </c>
      <c r="AB945">
        <v>4546.6036472639998</v>
      </c>
      <c r="AC945">
        <v>1450.4961703419001</v>
      </c>
      <c r="AD945">
        <v>1530.2453259428</v>
      </c>
      <c r="AE945">
        <v>1530.2453259428</v>
      </c>
      <c r="AF945">
        <v>0.28904104920000001</v>
      </c>
      <c r="AG945">
        <v>0.76970066540000004</v>
      </c>
      <c r="AH945">
        <v>1</v>
      </c>
      <c r="AI945" s="5">
        <f t="shared" si="15"/>
        <v>538.82241920882632</v>
      </c>
      <c r="AJ945" s="5">
        <f t="shared" si="15"/>
        <v>721.64112076920185</v>
      </c>
      <c r="AK945" s="5">
        <f t="shared" si="15"/>
        <v>693.75181889887335</v>
      </c>
    </row>
    <row r="946" spans="2:37" customFormat="1" x14ac:dyDescent="0.4">
      <c r="B946">
        <v>1.41E-3</v>
      </c>
      <c r="C946">
        <v>3.1</v>
      </c>
      <c r="D946">
        <v>7.5999999999999998E-2</v>
      </c>
      <c r="E946">
        <v>394.35</v>
      </c>
      <c r="F946">
        <v>-2.002E-2</v>
      </c>
      <c r="G946">
        <v>17.648988291399998</v>
      </c>
      <c r="H946">
        <v>21.152678316900001</v>
      </c>
      <c r="I946">
        <v>1.9909073174</v>
      </c>
      <c r="J946">
        <v>3.4674276368000001</v>
      </c>
      <c r="K946">
        <v>4.6193991599000004</v>
      </c>
      <c r="L946">
        <v>1081.0797055436001</v>
      </c>
      <c r="M946">
        <v>1364.7885565366</v>
      </c>
      <c r="N946">
        <v>1453.3022933438999</v>
      </c>
      <c r="O946">
        <v>295.23589512680002</v>
      </c>
      <c r="P946">
        <v>783.55327475659999</v>
      </c>
      <c r="Q946">
        <v>40.046338054099998</v>
      </c>
      <c r="R946">
        <v>28.808425065400002</v>
      </c>
      <c r="S946">
        <v>9.1292927065999994</v>
      </c>
      <c r="T946">
        <v>5.5888337999999999E-3</v>
      </c>
      <c r="U946">
        <v>1.6952506700000002E-2</v>
      </c>
      <c r="V946">
        <v>2.65098842E-2</v>
      </c>
      <c r="W946">
        <v>0.35032002740000001</v>
      </c>
      <c r="X946">
        <v>6.8266107600000001E-2</v>
      </c>
      <c r="Y946">
        <v>2.77821678E-2</v>
      </c>
      <c r="Z946">
        <v>5.1391249700000002E-2</v>
      </c>
      <c r="AA946">
        <v>3.6856551000000001E-2</v>
      </c>
      <c r="AB946">
        <v>4562.0078197969997</v>
      </c>
      <c r="AC946">
        <v>1255.6652711028</v>
      </c>
      <c r="AD946">
        <v>1566.4008118393001</v>
      </c>
      <c r="AE946">
        <v>1566.4008118393001</v>
      </c>
      <c r="AF946">
        <v>0.23277249380000001</v>
      </c>
      <c r="AG946">
        <v>0.47161793629999998</v>
      </c>
      <c r="AH946">
        <v>0.79521964420000002</v>
      </c>
      <c r="AI946" s="5">
        <f t="shared" si="15"/>
        <v>507.54915753220666</v>
      </c>
      <c r="AJ946" s="5">
        <f t="shared" si="15"/>
        <v>640.74580119089205</v>
      </c>
      <c r="AK946" s="5">
        <f t="shared" si="15"/>
        <v>682.30154617084509</v>
      </c>
    </row>
    <row r="947" spans="2:37" customFormat="1" x14ac:dyDescent="0.4">
      <c r="B947">
        <v>1.41E-3</v>
      </c>
      <c r="C947">
        <v>3.1</v>
      </c>
      <c r="D947">
        <v>7.5999999999999998E-2</v>
      </c>
      <c r="E947">
        <v>394.35</v>
      </c>
      <c r="F947">
        <v>-1.6889999999999999E-2</v>
      </c>
      <c r="G947">
        <v>17.728434853300001</v>
      </c>
      <c r="H947">
        <v>21.2411579993</v>
      </c>
      <c r="I947">
        <v>2.0060130421000002</v>
      </c>
      <c r="J947">
        <v>3.5626894672999998</v>
      </c>
      <c r="K947">
        <v>4.6376825292000001</v>
      </c>
      <c r="L947">
        <v>1093.7995972650999</v>
      </c>
      <c r="M947">
        <v>1414.5189350502999</v>
      </c>
      <c r="N947">
        <v>1451.0687771501</v>
      </c>
      <c r="O947">
        <v>295.08500437240002</v>
      </c>
      <c r="P947">
        <v>781.47567913850003</v>
      </c>
      <c r="Q947">
        <v>43.648048366399998</v>
      </c>
      <c r="R947">
        <v>31.499831745200002</v>
      </c>
      <c r="S947">
        <v>0</v>
      </c>
      <c r="T947">
        <v>5.6739644999999998E-3</v>
      </c>
      <c r="U947">
        <v>1.7896786299999998E-2</v>
      </c>
      <c r="V947">
        <v>2.7750267700000001E-2</v>
      </c>
      <c r="W947">
        <v>0.35032002740000001</v>
      </c>
      <c r="X947">
        <v>8.8155570200000005E-2</v>
      </c>
      <c r="Y947">
        <v>4.1290810800000001E-2</v>
      </c>
      <c r="Z947">
        <v>5.13866116E-2</v>
      </c>
      <c r="AA947">
        <v>3.6751254699999999E-2</v>
      </c>
      <c r="AB947">
        <v>4557.970090328</v>
      </c>
      <c r="AC947">
        <v>1327.2002064005001</v>
      </c>
      <c r="AD947">
        <v>1568.2369423568</v>
      </c>
      <c r="AE947">
        <v>1568.2369423568</v>
      </c>
      <c r="AF947">
        <v>0.2491204125</v>
      </c>
      <c r="AG947">
        <v>0.55230419480000004</v>
      </c>
      <c r="AH947">
        <v>1</v>
      </c>
      <c r="AI947" s="5">
        <f t="shared" si="15"/>
        <v>513.52093768314558</v>
      </c>
      <c r="AJ947" s="5">
        <f t="shared" si="15"/>
        <v>664.09339673723002</v>
      </c>
      <c r="AK947" s="5">
        <f t="shared" si="15"/>
        <v>681.25294701882638</v>
      </c>
    </row>
    <row r="948" spans="2:37" customFormat="1" x14ac:dyDescent="0.4">
      <c r="B948">
        <v>1.41E-3</v>
      </c>
      <c r="C948">
        <v>3.1</v>
      </c>
      <c r="D948">
        <v>7.5999999999999998E-2</v>
      </c>
      <c r="E948">
        <v>394.35</v>
      </c>
      <c r="F948">
        <v>-1.52E-2</v>
      </c>
      <c r="G948">
        <v>17.7699846071</v>
      </c>
      <c r="H948">
        <v>21.287115864899999</v>
      </c>
      <c r="I948">
        <v>2.0143757940000002</v>
      </c>
      <c r="J948">
        <v>3.6135700421000001</v>
      </c>
      <c r="K948">
        <v>4.6361123120999999</v>
      </c>
      <c r="L948">
        <v>1100.9263341755</v>
      </c>
      <c r="M948">
        <v>1440.5540002089999</v>
      </c>
      <c r="N948">
        <v>1447.9890820789999</v>
      </c>
      <c r="O948">
        <v>294.99818470640002</v>
      </c>
      <c r="P948">
        <v>780.21766459299999</v>
      </c>
      <c r="Q948">
        <v>45.689006174500001</v>
      </c>
      <c r="R948">
        <v>32.170498280499999</v>
      </c>
      <c r="S948">
        <v>0</v>
      </c>
      <c r="T948">
        <v>5.7213708999999998E-3</v>
      </c>
      <c r="U948">
        <v>1.8411622700000001E-2</v>
      </c>
      <c r="V948">
        <v>2.8056622699999999E-2</v>
      </c>
      <c r="W948">
        <v>0.35032002740000001</v>
      </c>
      <c r="X948">
        <v>0.1012061158</v>
      </c>
      <c r="Y948">
        <v>5.1141038899999998E-2</v>
      </c>
      <c r="Z948">
        <v>5.1384142299999998E-2</v>
      </c>
      <c r="AA948">
        <v>3.66803193E-2</v>
      </c>
      <c r="AB948">
        <v>4555.752030959</v>
      </c>
      <c r="AC948">
        <v>1365.2379529632999</v>
      </c>
      <c r="AD948">
        <v>1564.7194426154999</v>
      </c>
      <c r="AE948">
        <v>1564.7194426154999</v>
      </c>
      <c r="AF948">
        <v>0.25839281510000001</v>
      </c>
      <c r="AG948">
        <v>0.60160104979999995</v>
      </c>
      <c r="AH948">
        <v>1</v>
      </c>
      <c r="AI948" s="5">
        <f t="shared" si="15"/>
        <v>516.86682355657274</v>
      </c>
      <c r="AJ948" s="5">
        <f t="shared" si="15"/>
        <v>676.31643202300472</v>
      </c>
      <c r="AK948" s="5">
        <f t="shared" si="15"/>
        <v>679.80708078826285</v>
      </c>
    </row>
    <row r="949" spans="2:37" customFormat="1" x14ac:dyDescent="0.4">
      <c r="B949">
        <v>1.41E-3</v>
      </c>
      <c r="C949">
        <v>3.1</v>
      </c>
      <c r="D949">
        <v>7.5999999999999998E-2</v>
      </c>
      <c r="E949">
        <v>394.35</v>
      </c>
      <c r="F949">
        <v>-1.3339999999999999E-2</v>
      </c>
      <c r="G949">
        <v>17.8143866942</v>
      </c>
      <c r="H949">
        <v>21.335953286599999</v>
      </c>
      <c r="I949">
        <v>2.0237471029999998</v>
      </c>
      <c r="J949">
        <v>3.6682120682999999</v>
      </c>
      <c r="K949">
        <v>4.6285023812999997</v>
      </c>
      <c r="L949">
        <v>1108.9825336931999</v>
      </c>
      <c r="M949">
        <v>1467.4453459048</v>
      </c>
      <c r="N949">
        <v>1443.3002165088001</v>
      </c>
      <c r="O949">
        <v>294.8981848267</v>
      </c>
      <c r="P949">
        <v>778.70402827789997</v>
      </c>
      <c r="Q949">
        <v>48.012155309999997</v>
      </c>
      <c r="R949">
        <v>31.845039719500001</v>
      </c>
      <c r="S949">
        <v>0</v>
      </c>
      <c r="T949">
        <v>5.7747288000000001E-3</v>
      </c>
      <c r="U949">
        <v>1.8972649500000001E-2</v>
      </c>
      <c r="V949">
        <v>2.82003238E-2</v>
      </c>
      <c r="W949">
        <v>0.35032002740000001</v>
      </c>
      <c r="X949">
        <v>0.11781346600000001</v>
      </c>
      <c r="Y949">
        <v>6.4719071099999997E-2</v>
      </c>
      <c r="Z949">
        <v>5.1381453600000002E-2</v>
      </c>
      <c r="AA949">
        <v>3.6591358900000003E-2</v>
      </c>
      <c r="AB949">
        <v>4553.2992089459003</v>
      </c>
      <c r="AC949">
        <v>1405.3443789906</v>
      </c>
      <c r="AD949">
        <v>1558.1906135285999</v>
      </c>
      <c r="AE949">
        <v>1558.1906135285999</v>
      </c>
      <c r="AF949">
        <v>0.26897523210000002</v>
      </c>
      <c r="AG949">
        <v>0.66111754330000005</v>
      </c>
      <c r="AH949">
        <v>1</v>
      </c>
      <c r="AI949" s="5">
        <f t="shared" si="15"/>
        <v>520.64907685126764</v>
      </c>
      <c r="AJ949" s="5">
        <f t="shared" si="15"/>
        <v>688.94147695061031</v>
      </c>
      <c r="AK949" s="5">
        <f t="shared" si="15"/>
        <v>677.60573545014097</v>
      </c>
    </row>
    <row r="950" spans="2:37" customFormat="1" x14ac:dyDescent="0.4">
      <c r="B950">
        <v>1.41E-3</v>
      </c>
      <c r="C950">
        <v>3.1</v>
      </c>
      <c r="D950">
        <v>7.5999999999999998E-2</v>
      </c>
      <c r="E950">
        <v>394.35</v>
      </c>
      <c r="F950">
        <v>-1.055E-2</v>
      </c>
      <c r="G950">
        <v>17.8780164605</v>
      </c>
      <c r="H950">
        <v>21.4053734676</v>
      </c>
      <c r="I950">
        <v>2.0381312869000001</v>
      </c>
      <c r="J950">
        <v>3.7452155975000001</v>
      </c>
      <c r="K950">
        <v>4.6081920265000003</v>
      </c>
      <c r="L950">
        <v>1121.4880871267001</v>
      </c>
      <c r="M950">
        <v>1501.3416353181001</v>
      </c>
      <c r="N950">
        <v>1434.0868398247001</v>
      </c>
      <c r="O950">
        <v>294.739307494</v>
      </c>
      <c r="P950">
        <v>776.10084141439995</v>
      </c>
      <c r="Q950">
        <v>51.643679716199998</v>
      </c>
      <c r="R950">
        <v>28.077002460900001</v>
      </c>
      <c r="S950">
        <v>0</v>
      </c>
      <c r="T950">
        <v>5.8571105999999998E-3</v>
      </c>
      <c r="U950">
        <v>1.9777562200000001E-2</v>
      </c>
      <c r="V950">
        <v>2.8186931799999999E-2</v>
      </c>
      <c r="W950">
        <v>0.35032002740000001</v>
      </c>
      <c r="X950">
        <v>0.14797120010000001</v>
      </c>
      <c r="Y950">
        <v>9.2135366699999999E-2</v>
      </c>
      <c r="Z950">
        <v>5.13774746E-2</v>
      </c>
      <c r="AA950">
        <v>3.6460875900000002E-2</v>
      </c>
      <c r="AB950">
        <v>4549.6245684679998</v>
      </c>
      <c r="AC950">
        <v>1458.5877645224</v>
      </c>
      <c r="AD950">
        <v>1544.1057401953999</v>
      </c>
      <c r="AE950">
        <v>1544.1057401953999</v>
      </c>
      <c r="AF950">
        <v>0.28562303999999999</v>
      </c>
      <c r="AG950">
        <v>0.76202757939999999</v>
      </c>
      <c r="AH950">
        <v>1</v>
      </c>
      <c r="AI950" s="5">
        <f t="shared" si="15"/>
        <v>526.52022869798122</v>
      </c>
      <c r="AJ950" s="5">
        <f t="shared" si="15"/>
        <v>704.85522784887337</v>
      </c>
      <c r="AK950" s="5">
        <f t="shared" si="15"/>
        <v>673.2802064904696</v>
      </c>
    </row>
    <row r="951" spans="2:37" customFormat="1" x14ac:dyDescent="0.4">
      <c r="B951">
        <v>1.41E-3</v>
      </c>
      <c r="C951">
        <v>3.1</v>
      </c>
      <c r="D951">
        <v>7.5999999999999998E-2</v>
      </c>
      <c r="E951">
        <v>519.33000000000004</v>
      </c>
      <c r="F951">
        <v>-2.002E-2</v>
      </c>
      <c r="G951">
        <v>16.327393892100002</v>
      </c>
      <c r="H951">
        <v>19.633213247600001</v>
      </c>
      <c r="I951">
        <v>1.8404262754</v>
      </c>
      <c r="J951">
        <v>3.1737157192000001</v>
      </c>
      <c r="K951">
        <v>4.2180680370000001</v>
      </c>
      <c r="L951">
        <v>1005.0465873206</v>
      </c>
      <c r="M951">
        <v>1254.0566907279999</v>
      </c>
      <c r="N951">
        <v>1314.1543784176999</v>
      </c>
      <c r="O951">
        <v>295.57983667680003</v>
      </c>
      <c r="P951">
        <v>786.66833129450004</v>
      </c>
      <c r="Q951">
        <v>40.542105013300002</v>
      </c>
      <c r="R951">
        <v>29.7092365458</v>
      </c>
      <c r="S951">
        <v>10.2493791197</v>
      </c>
      <c r="T951">
        <v>4.7759081000000002E-3</v>
      </c>
      <c r="U951">
        <v>1.42021848E-2</v>
      </c>
      <c r="V951">
        <v>2.2309786200000001E-2</v>
      </c>
      <c r="W951">
        <v>0.35032002740000001</v>
      </c>
      <c r="X951">
        <v>6.8266107600000001E-2</v>
      </c>
      <c r="Y951">
        <v>2.77821678E-2</v>
      </c>
      <c r="Z951">
        <v>5.1431097699999997E-2</v>
      </c>
      <c r="AA951">
        <v>3.6939957500000002E-2</v>
      </c>
      <c r="AB951">
        <v>4570.5662282751</v>
      </c>
      <c r="AC951">
        <v>1267.8820429446</v>
      </c>
      <c r="AD951">
        <v>1602.0006268448001</v>
      </c>
      <c r="AE951">
        <v>1602.0006268448001</v>
      </c>
      <c r="AF951">
        <v>0.22347821449999999</v>
      </c>
      <c r="AG951">
        <v>0.4556385972</v>
      </c>
      <c r="AH951">
        <v>0.77047897600000004</v>
      </c>
      <c r="AI951" s="5">
        <f t="shared" si="15"/>
        <v>471.85285789699532</v>
      </c>
      <c r="AJ951" s="5">
        <f t="shared" si="15"/>
        <v>588.75900973145542</v>
      </c>
      <c r="AK951" s="5">
        <f t="shared" si="15"/>
        <v>616.9738865810798</v>
      </c>
    </row>
    <row r="952" spans="2:37" customFormat="1" x14ac:dyDescent="0.4">
      <c r="B952">
        <v>1.41E-3</v>
      </c>
      <c r="C952">
        <v>3.1</v>
      </c>
      <c r="D952">
        <v>7.5999999999999998E-2</v>
      </c>
      <c r="E952">
        <v>519.33000000000004</v>
      </c>
      <c r="F952">
        <v>-1.6889999999999999E-2</v>
      </c>
      <c r="G952">
        <v>16.428863551900001</v>
      </c>
      <c r="H952">
        <v>19.7501689347</v>
      </c>
      <c r="I952">
        <v>1.856719915</v>
      </c>
      <c r="J952">
        <v>3.2772259992000001</v>
      </c>
      <c r="K952">
        <v>4.2361530514999997</v>
      </c>
      <c r="L952">
        <v>1017.8649478705</v>
      </c>
      <c r="M952">
        <v>1303.8819256463</v>
      </c>
      <c r="N952">
        <v>1311.4905675808</v>
      </c>
      <c r="O952">
        <v>295.4347175131</v>
      </c>
      <c r="P952">
        <v>784.65145809369994</v>
      </c>
      <c r="Q952">
        <v>44.222685034800001</v>
      </c>
      <c r="R952">
        <v>32.819014363999997</v>
      </c>
      <c r="S952">
        <v>0.75066162290000005</v>
      </c>
      <c r="T952">
        <v>4.8608465E-3</v>
      </c>
      <c r="U952">
        <v>1.51436965E-2</v>
      </c>
      <c r="V952">
        <v>2.35973456E-2</v>
      </c>
      <c r="W952">
        <v>0.35032002740000001</v>
      </c>
      <c r="X952">
        <v>8.8155570200000005E-2</v>
      </c>
      <c r="Y952">
        <v>4.1290810800000001E-2</v>
      </c>
      <c r="Z952">
        <v>5.1426216099999998E-2</v>
      </c>
      <c r="AA952">
        <v>3.6838770700000002E-2</v>
      </c>
      <c r="AB952">
        <v>4566.6577280019001</v>
      </c>
      <c r="AC952">
        <v>1342.5230391222999</v>
      </c>
      <c r="AD952">
        <v>1607.0635548585001</v>
      </c>
      <c r="AE952">
        <v>1607.0635548585001</v>
      </c>
      <c r="AF952">
        <v>0.23943922970000001</v>
      </c>
      <c r="AG952">
        <v>0.53401850679999996</v>
      </c>
      <c r="AH952">
        <v>0.98867881319999995</v>
      </c>
      <c r="AI952" s="5">
        <f t="shared" si="15"/>
        <v>477.87086754483573</v>
      </c>
      <c r="AJ952" s="5">
        <f t="shared" si="15"/>
        <v>612.15113880107981</v>
      </c>
      <c r="AK952" s="5">
        <f t="shared" si="15"/>
        <v>615.72327116469489</v>
      </c>
    </row>
    <row r="953" spans="2:37" customFormat="1" x14ac:dyDescent="0.4">
      <c r="B953">
        <v>1.41E-3</v>
      </c>
      <c r="C953">
        <v>3.1</v>
      </c>
      <c r="D953">
        <v>7.5999999999999998E-2</v>
      </c>
      <c r="E953">
        <v>519.33000000000004</v>
      </c>
      <c r="F953">
        <v>-1.52E-2</v>
      </c>
      <c r="G953">
        <v>16.480650436299999</v>
      </c>
      <c r="H953">
        <v>19.809320815300001</v>
      </c>
      <c r="I953">
        <v>1.8657465944</v>
      </c>
      <c r="J953">
        <v>3.3327904349000002</v>
      </c>
      <c r="K953">
        <v>4.2333395645999996</v>
      </c>
      <c r="L953">
        <v>1025.0571753487</v>
      </c>
      <c r="M953">
        <v>1330.2842350138999</v>
      </c>
      <c r="N953">
        <v>1308.5828859787</v>
      </c>
      <c r="O953">
        <v>295.35135001269998</v>
      </c>
      <c r="P953">
        <v>783.43025407489995</v>
      </c>
      <c r="Q953">
        <v>46.313145489299998</v>
      </c>
      <c r="R953">
        <v>33.798884897400001</v>
      </c>
      <c r="S953">
        <v>0</v>
      </c>
      <c r="T953">
        <v>4.9082246000000003E-3</v>
      </c>
      <c r="U953">
        <v>1.56615638E-2</v>
      </c>
      <c r="V953">
        <v>2.3922654099999999E-2</v>
      </c>
      <c r="W953">
        <v>0.35032002740000001</v>
      </c>
      <c r="X953">
        <v>0.1012061158</v>
      </c>
      <c r="Y953">
        <v>5.1141038899999998E-2</v>
      </c>
      <c r="Z953">
        <v>5.1423657599999999E-2</v>
      </c>
      <c r="AA953">
        <v>3.6770232899999998E-2</v>
      </c>
      <c r="AB953">
        <v>4564.5016250512999</v>
      </c>
      <c r="AC953">
        <v>1382.6943742323999</v>
      </c>
      <c r="AD953">
        <v>1604.3404573524001</v>
      </c>
      <c r="AE953">
        <v>1604.3404573524001</v>
      </c>
      <c r="AF953">
        <v>0.24846642029999999</v>
      </c>
      <c r="AG953">
        <v>0.58184759330000002</v>
      </c>
      <c r="AH953">
        <v>1</v>
      </c>
      <c r="AI953" s="5">
        <f t="shared" si="15"/>
        <v>481.24750016370893</v>
      </c>
      <c r="AJ953" s="5">
        <f t="shared" si="15"/>
        <v>624.5465892084037</v>
      </c>
      <c r="AK953" s="5">
        <f t="shared" si="15"/>
        <v>614.35816243131455</v>
      </c>
    </row>
    <row r="954" spans="2:37" customFormat="1" x14ac:dyDescent="0.4">
      <c r="B954">
        <v>1.41E-3</v>
      </c>
      <c r="C954">
        <v>3.1</v>
      </c>
      <c r="D954">
        <v>7.5999999999999998E-2</v>
      </c>
      <c r="E954">
        <v>519.33000000000004</v>
      </c>
      <c r="F954">
        <v>-1.3339999999999999E-2</v>
      </c>
      <c r="G954">
        <v>16.535107950499999</v>
      </c>
      <c r="H954">
        <v>19.8710723913</v>
      </c>
      <c r="I954">
        <v>1.8758673246999999</v>
      </c>
      <c r="J954">
        <v>3.3927759525000001</v>
      </c>
      <c r="K954">
        <v>4.2251928316000003</v>
      </c>
      <c r="L954">
        <v>1033.1965951325999</v>
      </c>
      <c r="M954">
        <v>1357.9197784102</v>
      </c>
      <c r="N954">
        <v>1304.5667813801001</v>
      </c>
      <c r="O954">
        <v>295.25542821070002</v>
      </c>
      <c r="P954">
        <v>781.96307574729997</v>
      </c>
      <c r="Q954">
        <v>48.697248461500003</v>
      </c>
      <c r="R954">
        <v>33.901932801800001</v>
      </c>
      <c r="S954">
        <v>0</v>
      </c>
      <c r="T954">
        <v>4.9616182999999998E-3</v>
      </c>
      <c r="U954">
        <v>1.62304094E-2</v>
      </c>
      <c r="V954">
        <v>2.40610723E-2</v>
      </c>
      <c r="W954">
        <v>0.35032002740000001</v>
      </c>
      <c r="X954">
        <v>0.11781346600000001</v>
      </c>
      <c r="Y954">
        <v>6.4719071099999997E-2</v>
      </c>
      <c r="Z954">
        <v>5.1420902900000003E-2</v>
      </c>
      <c r="AA954">
        <v>3.6682702300000002E-2</v>
      </c>
      <c r="AB954">
        <v>4562.1107330461</v>
      </c>
      <c r="AC954">
        <v>1425.6129487692999</v>
      </c>
      <c r="AD954">
        <v>1598.9021274467</v>
      </c>
      <c r="AE954">
        <v>1598.9021274467</v>
      </c>
      <c r="AF954">
        <v>0.2587483927</v>
      </c>
      <c r="AG954">
        <v>0.63957924089999996</v>
      </c>
      <c r="AH954">
        <v>1</v>
      </c>
      <c r="AI954" s="5">
        <f t="shared" si="15"/>
        <v>485.06882400591547</v>
      </c>
      <c r="AJ954" s="5">
        <f t="shared" si="15"/>
        <v>637.52102272779348</v>
      </c>
      <c r="AK954" s="5">
        <f t="shared" si="15"/>
        <v>612.47266731460104</v>
      </c>
    </row>
    <row r="955" spans="2:37" customFormat="1" x14ac:dyDescent="0.4">
      <c r="B955">
        <v>1.41E-3</v>
      </c>
      <c r="C955">
        <v>3.1</v>
      </c>
      <c r="D955">
        <v>7.5999999999999998E-2</v>
      </c>
      <c r="E955">
        <v>519.33000000000004</v>
      </c>
      <c r="F955">
        <v>-1.055E-2</v>
      </c>
      <c r="G955">
        <v>16.611709194199999</v>
      </c>
      <c r="H955">
        <v>19.957038587100001</v>
      </c>
      <c r="I955">
        <v>1.8914130966</v>
      </c>
      <c r="J955">
        <v>3.4781702586000001</v>
      </c>
      <c r="K955">
        <v>4.2078537602999999</v>
      </c>
      <c r="L955">
        <v>1045.8511560356999</v>
      </c>
      <c r="M955">
        <v>1393.8016668923001</v>
      </c>
      <c r="N955">
        <v>1297.7421292356</v>
      </c>
      <c r="O955">
        <v>295.10321454299998</v>
      </c>
      <c r="P955">
        <v>779.45117726139995</v>
      </c>
      <c r="Q955">
        <v>52.434744076400001</v>
      </c>
      <c r="R955">
        <v>31.0017854283</v>
      </c>
      <c r="S955">
        <v>0</v>
      </c>
      <c r="T955">
        <v>5.0441953000000001E-3</v>
      </c>
      <c r="U955">
        <v>1.7057712400000001E-2</v>
      </c>
      <c r="V955">
        <v>2.4062609400000001E-2</v>
      </c>
      <c r="W955">
        <v>0.35032002740000001</v>
      </c>
      <c r="X955">
        <v>0.14797120010000001</v>
      </c>
      <c r="Y955">
        <v>9.2135366699999999E-2</v>
      </c>
      <c r="Z955">
        <v>5.1416884699999998E-2</v>
      </c>
      <c r="AA955">
        <v>3.6546710199999999E-2</v>
      </c>
      <c r="AB955">
        <v>4558.5176784777004</v>
      </c>
      <c r="AC955">
        <v>1484.2070900332001</v>
      </c>
      <c r="AD955">
        <v>1588.2229792983001</v>
      </c>
      <c r="AE955">
        <v>1588.2229792983001</v>
      </c>
      <c r="AF955">
        <v>0.27488378670000002</v>
      </c>
      <c r="AG955">
        <v>0.73748572000000001</v>
      </c>
      <c r="AH955">
        <v>1</v>
      </c>
      <c r="AI955" s="5">
        <f t="shared" si="15"/>
        <v>491.00993241112673</v>
      </c>
      <c r="AJ955" s="5">
        <f t="shared" si="15"/>
        <v>654.36697976164328</v>
      </c>
      <c r="AK955" s="5">
        <f t="shared" si="15"/>
        <v>609.26860527492966</v>
      </c>
    </row>
    <row r="956" spans="2:37" customFormat="1" x14ac:dyDescent="0.4">
      <c r="B956">
        <v>1.41E-3</v>
      </c>
      <c r="C956">
        <v>3.1</v>
      </c>
      <c r="D956">
        <v>0.10199999999999999</v>
      </c>
      <c r="E956">
        <v>233.59</v>
      </c>
      <c r="F956">
        <v>-2.002E-2</v>
      </c>
      <c r="G956">
        <v>16.6331597026</v>
      </c>
      <c r="H956">
        <v>20.123251551100001</v>
      </c>
      <c r="I956">
        <v>2.3251988405000001</v>
      </c>
      <c r="J956">
        <v>4.1975920642000002</v>
      </c>
      <c r="K956">
        <v>5.4396336408000003</v>
      </c>
      <c r="L956">
        <v>1266.0087623232</v>
      </c>
      <c r="M956">
        <v>1710.3241719364</v>
      </c>
      <c r="N956">
        <v>1762.6821740222999</v>
      </c>
      <c r="O956">
        <v>368.11672976620002</v>
      </c>
      <c r="P956">
        <v>1313.7844696902</v>
      </c>
      <c r="Q956">
        <v>48.547920851999997</v>
      </c>
      <c r="R956">
        <v>33.934598294499999</v>
      </c>
      <c r="S956">
        <v>0</v>
      </c>
      <c r="T956">
        <v>7.6232349999999999E-3</v>
      </c>
      <c r="U956">
        <v>2.4843888599999999E-2</v>
      </c>
      <c r="V956">
        <v>3.78471212E-2</v>
      </c>
      <c r="W956">
        <v>0.35032002740000001</v>
      </c>
      <c r="X956">
        <v>6.8266107600000001E-2</v>
      </c>
      <c r="Y956">
        <v>2.77821678E-2</v>
      </c>
      <c r="Z956">
        <v>5.6667649E-2</v>
      </c>
      <c r="AA956">
        <v>4.4402408599999998E-2</v>
      </c>
      <c r="AB956">
        <v>5714.1031856425998</v>
      </c>
      <c r="AC956">
        <v>1421.6190924836001</v>
      </c>
      <c r="AD956">
        <v>1604.4565188386</v>
      </c>
      <c r="AE956">
        <v>1604.4565188386</v>
      </c>
      <c r="AF956">
        <v>0.25574010959999999</v>
      </c>
      <c r="AG956">
        <v>0.63263465780000006</v>
      </c>
      <c r="AH956">
        <v>1</v>
      </c>
      <c r="AI956" s="5">
        <f t="shared" si="15"/>
        <v>594.37031094985923</v>
      </c>
      <c r="AJ956" s="5">
        <f t="shared" si="15"/>
        <v>802.96909480582167</v>
      </c>
      <c r="AK956" s="5">
        <f t="shared" si="15"/>
        <v>827.55031644239443</v>
      </c>
    </row>
    <row r="957" spans="2:37" customFormat="1" x14ac:dyDescent="0.4">
      <c r="B957">
        <v>1.41E-3</v>
      </c>
      <c r="C957">
        <v>3.1</v>
      </c>
      <c r="D957">
        <v>0.10199999999999999</v>
      </c>
      <c r="E957">
        <v>233.59</v>
      </c>
      <c r="F957">
        <v>-1.6889999999999999E-2</v>
      </c>
      <c r="G957">
        <v>16.6742444281</v>
      </c>
      <c r="H957">
        <v>20.164936266400002</v>
      </c>
      <c r="I957">
        <v>2.339853315</v>
      </c>
      <c r="J957">
        <v>4.2841341387999998</v>
      </c>
      <c r="K957">
        <v>5.4270863845999999</v>
      </c>
      <c r="L957">
        <v>1280.6406386439</v>
      </c>
      <c r="M957">
        <v>1759.0632368842</v>
      </c>
      <c r="N957">
        <v>1752.7159567680001</v>
      </c>
      <c r="O957">
        <v>367.9068906421</v>
      </c>
      <c r="P957">
        <v>1308.8585793822999</v>
      </c>
      <c r="Q957">
        <v>52.789298868899998</v>
      </c>
      <c r="R957">
        <v>30.865066024699999</v>
      </c>
      <c r="S957">
        <v>0</v>
      </c>
      <c r="T957">
        <v>7.7196280999999997E-3</v>
      </c>
      <c r="U957">
        <v>2.5878865500000001E-2</v>
      </c>
      <c r="V957">
        <v>3.8091635499999998E-2</v>
      </c>
      <c r="W957">
        <v>0.35032002740000001</v>
      </c>
      <c r="X957">
        <v>8.8155570200000005E-2</v>
      </c>
      <c r="Y957">
        <v>4.1290810800000001E-2</v>
      </c>
      <c r="Z957">
        <v>5.66641778E-2</v>
      </c>
      <c r="AA957">
        <v>4.4237881200000002E-2</v>
      </c>
      <c r="AB957">
        <v>5710.6476229092996</v>
      </c>
      <c r="AC957">
        <v>1488.3826709304999</v>
      </c>
      <c r="AD957">
        <v>1591.6689395771</v>
      </c>
      <c r="AE957">
        <v>1591.6689395771</v>
      </c>
      <c r="AF957">
        <v>0.27331366940000001</v>
      </c>
      <c r="AG957">
        <v>0.74113096960000002</v>
      </c>
      <c r="AH957">
        <v>1</v>
      </c>
      <c r="AI957" s="5">
        <f t="shared" si="15"/>
        <v>601.23973645253523</v>
      </c>
      <c r="AJ957" s="5">
        <f t="shared" si="15"/>
        <v>825.85128492215972</v>
      </c>
      <c r="AK957" s="5">
        <f t="shared" si="15"/>
        <v>822.87134120563383</v>
      </c>
    </row>
    <row r="958" spans="2:37" customFormat="1" x14ac:dyDescent="0.4">
      <c r="B958">
        <v>1.41E-3</v>
      </c>
      <c r="C958">
        <v>3.1</v>
      </c>
      <c r="D958">
        <v>0.10199999999999999</v>
      </c>
      <c r="E958">
        <v>233.59</v>
      </c>
      <c r="F958">
        <v>-1.52E-2</v>
      </c>
      <c r="G958">
        <v>16.696608227399999</v>
      </c>
      <c r="H958">
        <v>20.1876951134</v>
      </c>
      <c r="I958">
        <v>2.3479608646000001</v>
      </c>
      <c r="J958">
        <v>4.3271402547999998</v>
      </c>
      <c r="K958">
        <v>5.4159192480999998</v>
      </c>
      <c r="L958">
        <v>1288.8267694574999</v>
      </c>
      <c r="M958">
        <v>1779.5254592568001</v>
      </c>
      <c r="N958">
        <v>1746.1559311369999</v>
      </c>
      <c r="O958">
        <v>367.78650523350001</v>
      </c>
      <c r="P958">
        <v>1305.7402201816999</v>
      </c>
      <c r="Q958">
        <v>55.1789481689</v>
      </c>
      <c r="R958">
        <v>26.337253446999998</v>
      </c>
      <c r="S958">
        <v>0</v>
      </c>
      <c r="T958">
        <v>7.7732175000000004E-3</v>
      </c>
      <c r="U958">
        <v>2.6401041300000001E-2</v>
      </c>
      <c r="V958">
        <v>3.8099910100000002E-2</v>
      </c>
      <c r="W958">
        <v>0.35032002740000001</v>
      </c>
      <c r="X958">
        <v>0.1012061158</v>
      </c>
      <c r="Y958">
        <v>5.1141038899999998E-2</v>
      </c>
      <c r="Z958">
        <v>5.6662298200000003E-2</v>
      </c>
      <c r="AA958">
        <v>4.4180039900000002E-2</v>
      </c>
      <c r="AB958">
        <v>5708.7820801054004</v>
      </c>
      <c r="AC958">
        <v>1518.0307473403</v>
      </c>
      <c r="AD958">
        <v>1582.9113735200001</v>
      </c>
      <c r="AE958">
        <v>1582.9113735200001</v>
      </c>
      <c r="AF958">
        <v>0.28330902699999999</v>
      </c>
      <c r="AG958">
        <v>0.80755345999999995</v>
      </c>
      <c r="AH958">
        <v>1</v>
      </c>
      <c r="AI958" s="5">
        <f t="shared" si="15"/>
        <v>605.0829903556338</v>
      </c>
      <c r="AJ958" s="5">
        <f t="shared" si="15"/>
        <v>835.4579620923945</v>
      </c>
      <c r="AK958" s="5">
        <f t="shared" si="15"/>
        <v>819.79151696572774</v>
      </c>
    </row>
    <row r="959" spans="2:37" customFormat="1" x14ac:dyDescent="0.4">
      <c r="B959">
        <v>1.41E-3</v>
      </c>
      <c r="C959">
        <v>3.1</v>
      </c>
      <c r="D959">
        <v>0.10199999999999999</v>
      </c>
      <c r="E959">
        <v>233.59</v>
      </c>
      <c r="F959">
        <v>-1.3339999999999999E-2</v>
      </c>
      <c r="G959">
        <v>16.721239861499999</v>
      </c>
      <c r="H959">
        <v>20.212807198699998</v>
      </c>
      <c r="I959">
        <v>2.3570404944000001</v>
      </c>
      <c r="J959">
        <v>4.3697174773</v>
      </c>
      <c r="K959">
        <v>5.4002056526000004</v>
      </c>
      <c r="L959">
        <v>1298.0688423854999</v>
      </c>
      <c r="M959">
        <v>1794.4863057223999</v>
      </c>
      <c r="N959">
        <v>1737.8687966346999</v>
      </c>
      <c r="O959">
        <v>367.64816080230003</v>
      </c>
      <c r="P959">
        <v>1301.6975252573</v>
      </c>
      <c r="Q959">
        <v>57.885658678200002</v>
      </c>
      <c r="R959">
        <v>17.863994202400001</v>
      </c>
      <c r="S959">
        <v>0</v>
      </c>
      <c r="T959">
        <v>7.8334522000000004E-3</v>
      </c>
      <c r="U959">
        <v>2.6923147500000001E-2</v>
      </c>
      <c r="V959">
        <v>3.8030501799999998E-2</v>
      </c>
      <c r="W959">
        <v>0.35032002740000001</v>
      </c>
      <c r="X959">
        <v>0.11781346600000001</v>
      </c>
      <c r="Y959">
        <v>6.4719071099999997E-2</v>
      </c>
      <c r="Z959">
        <v>5.6660221599999998E-2</v>
      </c>
      <c r="AA959">
        <v>4.4216510299999998E-2</v>
      </c>
      <c r="AB959">
        <v>5706.7375523518003</v>
      </c>
      <c r="AC959">
        <v>1542.2701379509999</v>
      </c>
      <c r="AD959">
        <v>1571.6345857422</v>
      </c>
      <c r="AE959">
        <v>1571.6345857422</v>
      </c>
      <c r="AF959">
        <v>0.29474215980000001</v>
      </c>
      <c r="AG959">
        <v>0.88784041260000002</v>
      </c>
      <c r="AH959">
        <v>1</v>
      </c>
      <c r="AI959" s="5">
        <f t="shared" si="15"/>
        <v>609.42199173028166</v>
      </c>
      <c r="AJ959" s="5">
        <f t="shared" si="15"/>
        <v>842.48183367248828</v>
      </c>
      <c r="AK959" s="5">
        <f t="shared" si="15"/>
        <v>815.90084349046947</v>
      </c>
    </row>
    <row r="960" spans="2:37" customFormat="1" x14ac:dyDescent="0.4">
      <c r="B960">
        <v>1.41E-3</v>
      </c>
      <c r="C960">
        <v>3.1</v>
      </c>
      <c r="D960">
        <v>0.10199999999999999</v>
      </c>
      <c r="E960">
        <v>233.59</v>
      </c>
      <c r="F960">
        <v>-1.055E-2</v>
      </c>
      <c r="G960">
        <v>16.757532469800001</v>
      </c>
      <c r="H960">
        <v>20.2497162666</v>
      </c>
      <c r="I960">
        <v>2.3709657261000001</v>
      </c>
      <c r="J960">
        <v>4.4198043239000002</v>
      </c>
      <c r="K960">
        <v>5.3740590101999999</v>
      </c>
      <c r="L960">
        <v>1312.3906591166001</v>
      </c>
      <c r="M960">
        <v>1794.7994467788001</v>
      </c>
      <c r="N960">
        <v>1724.9818721626</v>
      </c>
      <c r="O960">
        <v>367.4291276706</v>
      </c>
      <c r="P960">
        <v>1294.6315361433001</v>
      </c>
      <c r="Q960">
        <v>62.086722213599998</v>
      </c>
      <c r="R960">
        <v>0</v>
      </c>
      <c r="S960">
        <v>0</v>
      </c>
      <c r="T960">
        <v>7.9262845999999998E-3</v>
      </c>
      <c r="U960">
        <v>2.7543885099999998E-2</v>
      </c>
      <c r="V960">
        <v>3.7841740499999998E-2</v>
      </c>
      <c r="W960">
        <v>0.35032002740000001</v>
      </c>
      <c r="X960">
        <v>0.14797120010000001</v>
      </c>
      <c r="Y960">
        <v>9.2135366699999999E-2</v>
      </c>
      <c r="Z960">
        <v>5.6657093200000001E-2</v>
      </c>
      <c r="AA960">
        <v>4.4615662600000001E-2</v>
      </c>
      <c r="AB960">
        <v>5703.7007357466</v>
      </c>
      <c r="AC960">
        <v>1553.8859547626</v>
      </c>
      <c r="AD960">
        <v>1553.8859547626</v>
      </c>
      <c r="AE960">
        <v>1553.8859547626</v>
      </c>
      <c r="AF960">
        <v>0.31276973520000001</v>
      </c>
      <c r="AG960">
        <v>1</v>
      </c>
      <c r="AH960">
        <v>1</v>
      </c>
      <c r="AI960" s="5">
        <f t="shared" si="15"/>
        <v>616.14584935051653</v>
      </c>
      <c r="AJ960" s="5">
        <f t="shared" si="15"/>
        <v>842.62884825295782</v>
      </c>
      <c r="AK960" s="5">
        <f t="shared" si="15"/>
        <v>809.85064420779349</v>
      </c>
    </row>
    <row r="961" spans="2:37" customFormat="1" x14ac:dyDescent="0.4">
      <c r="B961">
        <v>1.41E-3</v>
      </c>
      <c r="C961">
        <v>3.1</v>
      </c>
      <c r="D961">
        <v>0.10199999999999999</v>
      </c>
      <c r="E961">
        <v>292.95</v>
      </c>
      <c r="F961">
        <v>-2.002E-2</v>
      </c>
      <c r="G961">
        <v>15.901863734100001</v>
      </c>
      <c r="H961">
        <v>19.278870420499999</v>
      </c>
      <c r="I961">
        <v>2.1964303504</v>
      </c>
      <c r="J961">
        <v>3.9996886208000002</v>
      </c>
      <c r="K961">
        <v>5.1863191212000004</v>
      </c>
      <c r="L961">
        <v>1200.0203206982001</v>
      </c>
      <c r="M961">
        <v>1622.0693438254</v>
      </c>
      <c r="N961">
        <v>1656.7410384223001</v>
      </c>
      <c r="O961">
        <v>368.53184682440002</v>
      </c>
      <c r="P961">
        <v>1318.2663209601001</v>
      </c>
      <c r="Q961">
        <v>48.952501449499998</v>
      </c>
      <c r="R961">
        <v>35.088504031100001</v>
      </c>
      <c r="S961">
        <v>0</v>
      </c>
      <c r="T961">
        <v>6.8022719000000002E-3</v>
      </c>
      <c r="U961">
        <v>2.25564878E-2</v>
      </c>
      <c r="V961">
        <v>3.4596940299999997E-2</v>
      </c>
      <c r="W961">
        <v>0.35032002740000001</v>
      </c>
      <c r="X961">
        <v>6.8266107600000001E-2</v>
      </c>
      <c r="Y961">
        <v>2.77821678E-2</v>
      </c>
      <c r="Z961">
        <v>5.6696042000000002E-2</v>
      </c>
      <c r="AA961">
        <v>4.4468079000000001E-2</v>
      </c>
      <c r="AB961">
        <v>5719.9074109003004</v>
      </c>
      <c r="AC961">
        <v>1433.369608857</v>
      </c>
      <c r="AD961">
        <v>1629.6090920304</v>
      </c>
      <c r="AE961">
        <v>1629.6090920304</v>
      </c>
      <c r="AF961">
        <v>0.2497140353</v>
      </c>
      <c r="AG961">
        <v>0.62046109999999999</v>
      </c>
      <c r="AH961">
        <v>1</v>
      </c>
      <c r="AI961" s="5">
        <f t="shared" si="15"/>
        <v>563.38982192403762</v>
      </c>
      <c r="AJ961" s="5">
        <f t="shared" si="15"/>
        <v>761.53490320441313</v>
      </c>
      <c r="AK961" s="5">
        <f t="shared" si="15"/>
        <v>777.81269409497656</v>
      </c>
    </row>
    <row r="962" spans="2:37" customFormat="1" x14ac:dyDescent="0.4">
      <c r="B962">
        <v>1.41E-3</v>
      </c>
      <c r="C962">
        <v>3.1</v>
      </c>
      <c r="D962">
        <v>0.10199999999999999</v>
      </c>
      <c r="E962">
        <v>292.95</v>
      </c>
      <c r="F962">
        <v>-1.6889999999999999E-2</v>
      </c>
      <c r="G962">
        <v>15.9507566862</v>
      </c>
      <c r="H962">
        <v>19.3305360636</v>
      </c>
      <c r="I962">
        <v>2.2119410636999999</v>
      </c>
      <c r="J962">
        <v>4.0911300964999997</v>
      </c>
      <c r="K962">
        <v>5.1742012232999999</v>
      </c>
      <c r="L962">
        <v>1214.6921142895001</v>
      </c>
      <c r="M962">
        <v>1671.3059935363999</v>
      </c>
      <c r="N962">
        <v>1647.7184908260001</v>
      </c>
      <c r="O962">
        <v>368.32760007249999</v>
      </c>
      <c r="P962">
        <v>1313.4430436238999</v>
      </c>
      <c r="Q962">
        <v>53.265275489300002</v>
      </c>
      <c r="R962">
        <v>32.571719405099998</v>
      </c>
      <c r="S962">
        <v>0</v>
      </c>
      <c r="T962">
        <v>6.8986834000000002E-3</v>
      </c>
      <c r="U962">
        <v>2.3599657100000001E-2</v>
      </c>
      <c r="V962">
        <v>3.4832935400000001E-2</v>
      </c>
      <c r="W962">
        <v>0.35032002740000001</v>
      </c>
      <c r="X962">
        <v>8.8155570200000005E-2</v>
      </c>
      <c r="Y962">
        <v>4.1290810800000001E-2</v>
      </c>
      <c r="Z962">
        <v>5.6692545400000002E-2</v>
      </c>
      <c r="AA962">
        <v>4.4301009799999999E-2</v>
      </c>
      <c r="AB962">
        <v>5716.5077792306001</v>
      </c>
      <c r="AC962">
        <v>1503.6429299064</v>
      </c>
      <c r="AD962">
        <v>1617.5807931526001</v>
      </c>
      <c r="AE962">
        <v>1617.5807931526001</v>
      </c>
      <c r="AF962">
        <v>0.26693681629999999</v>
      </c>
      <c r="AG962">
        <v>0.72704194799999999</v>
      </c>
      <c r="AH962">
        <v>1</v>
      </c>
      <c r="AI962" s="5">
        <f t="shared" si="15"/>
        <v>570.27798792934277</v>
      </c>
      <c r="AJ962" s="5">
        <f t="shared" si="15"/>
        <v>784.65070119079815</v>
      </c>
      <c r="AK962" s="5">
        <f t="shared" si="15"/>
        <v>773.57675625633817</v>
      </c>
    </row>
    <row r="963" spans="2:37" customFormat="1" x14ac:dyDescent="0.4">
      <c r="B963">
        <v>1.41E-3</v>
      </c>
      <c r="C963">
        <v>3.1</v>
      </c>
      <c r="D963">
        <v>0.10199999999999999</v>
      </c>
      <c r="E963">
        <v>292.95</v>
      </c>
      <c r="F963">
        <v>-1.52E-2</v>
      </c>
      <c r="G963">
        <v>15.976672221199999</v>
      </c>
      <c r="H963">
        <v>19.357784666200001</v>
      </c>
      <c r="I963">
        <v>2.2205259616999999</v>
      </c>
      <c r="J963">
        <v>4.1369070591000003</v>
      </c>
      <c r="K963">
        <v>5.1648286042000002</v>
      </c>
      <c r="L963">
        <v>1222.9089827481</v>
      </c>
      <c r="M963">
        <v>1692.4660060768999</v>
      </c>
      <c r="N963">
        <v>1642.3793693058001</v>
      </c>
      <c r="O963">
        <v>368.21050288150002</v>
      </c>
      <c r="P963">
        <v>1310.4038481652001</v>
      </c>
      <c r="Q963">
        <v>55.699710428700001</v>
      </c>
      <c r="R963">
        <v>28.448072462700001</v>
      </c>
      <c r="S963">
        <v>0</v>
      </c>
      <c r="T963">
        <v>6.9523370999999999E-3</v>
      </c>
      <c r="U963">
        <v>2.4130740000000001E-2</v>
      </c>
      <c r="V963">
        <v>3.4855234700000001E-2</v>
      </c>
      <c r="W963">
        <v>0.35032002740000001</v>
      </c>
      <c r="X963">
        <v>0.1012061158</v>
      </c>
      <c r="Y963">
        <v>5.1141038899999998E-2</v>
      </c>
      <c r="Z963">
        <v>5.6690671300000002E-2</v>
      </c>
      <c r="AA963">
        <v>4.4235166899999998E-2</v>
      </c>
      <c r="AB963">
        <v>5714.6693441849002</v>
      </c>
      <c r="AC963">
        <v>1535.7042878814</v>
      </c>
      <c r="AD963">
        <v>1610.1548305387</v>
      </c>
      <c r="AE963">
        <v>1610.1548305387</v>
      </c>
      <c r="AF963">
        <v>0.2767196006</v>
      </c>
      <c r="AG963">
        <v>0.79229962509999996</v>
      </c>
      <c r="AH963">
        <v>1</v>
      </c>
      <c r="AI963" s="5">
        <f t="shared" si="15"/>
        <v>574.13567265169013</v>
      </c>
      <c r="AJ963" s="5">
        <f t="shared" si="15"/>
        <v>794.58497937882635</v>
      </c>
      <c r="AK963" s="5">
        <f t="shared" si="15"/>
        <v>771.07012643464793</v>
      </c>
    </row>
    <row r="964" spans="2:37" customFormat="1" x14ac:dyDescent="0.4">
      <c r="B964">
        <v>1.41E-3</v>
      </c>
      <c r="C964">
        <v>3.1</v>
      </c>
      <c r="D964">
        <v>0.10199999999999999</v>
      </c>
      <c r="E964">
        <v>292.95</v>
      </c>
      <c r="F964">
        <v>-1.3339999999999999E-2</v>
      </c>
      <c r="G964">
        <v>16.004786919600001</v>
      </c>
      <c r="H964">
        <v>19.387259235799998</v>
      </c>
      <c r="I964">
        <v>2.2301430341000001</v>
      </c>
      <c r="J964">
        <v>4.182622404</v>
      </c>
      <c r="K964">
        <v>5.1509712586000003</v>
      </c>
      <c r="L964">
        <v>1232.1928882232</v>
      </c>
      <c r="M964">
        <v>1708.6424782557999</v>
      </c>
      <c r="N964">
        <v>1635.4231530055999</v>
      </c>
      <c r="O964">
        <v>368.0759777435</v>
      </c>
      <c r="P964">
        <v>1306.4901605351999</v>
      </c>
      <c r="Q964">
        <v>58.461365309900003</v>
      </c>
      <c r="R964">
        <v>20.530559906499999</v>
      </c>
      <c r="S964">
        <v>0</v>
      </c>
      <c r="T964">
        <v>7.0126885000000002E-3</v>
      </c>
      <c r="U964">
        <v>2.4667005499999999E-2</v>
      </c>
      <c r="V964">
        <v>3.48040352E-2</v>
      </c>
      <c r="W964">
        <v>0.35032002740000001</v>
      </c>
      <c r="X964">
        <v>0.11781346600000001</v>
      </c>
      <c r="Y964">
        <v>6.4719071099999997E-2</v>
      </c>
      <c r="Z964">
        <v>5.6688613899999997E-2</v>
      </c>
      <c r="AA964">
        <v>4.4248969700000002E-2</v>
      </c>
      <c r="AB964">
        <v>5712.6520308811996</v>
      </c>
      <c r="AC964">
        <v>1563.1111568680999</v>
      </c>
      <c r="AD964">
        <v>1600.1886529200999</v>
      </c>
      <c r="AE964">
        <v>1600.1886529200999</v>
      </c>
      <c r="AF964">
        <v>0.28790113519999999</v>
      </c>
      <c r="AG964">
        <v>0.87120482710000002</v>
      </c>
      <c r="AH964">
        <v>1</v>
      </c>
      <c r="AI964" s="5">
        <f t="shared" si="15"/>
        <v>578.49431371981223</v>
      </c>
      <c r="AJ964" s="5">
        <f t="shared" si="15"/>
        <v>802.17956725624413</v>
      </c>
      <c r="AK964" s="5">
        <f t="shared" si="15"/>
        <v>767.80429718572771</v>
      </c>
    </row>
    <row r="965" spans="2:37" customFormat="1" x14ac:dyDescent="0.4">
      <c r="B965">
        <v>1.41E-3</v>
      </c>
      <c r="C965">
        <v>3.1</v>
      </c>
      <c r="D965">
        <v>0.10199999999999999</v>
      </c>
      <c r="E965">
        <v>292.95</v>
      </c>
      <c r="F965">
        <v>-1.055E-2</v>
      </c>
      <c r="G965">
        <v>16.046142205199999</v>
      </c>
      <c r="H965">
        <v>19.4305019928</v>
      </c>
      <c r="I965">
        <v>2.2448949997000001</v>
      </c>
      <c r="J965">
        <v>4.2374563195999997</v>
      </c>
      <c r="K965">
        <v>5.1215976837000001</v>
      </c>
      <c r="L965">
        <v>1246.5910847529999</v>
      </c>
      <c r="M965">
        <v>1711.7776433956999</v>
      </c>
      <c r="N965">
        <v>1622.0942116927999</v>
      </c>
      <c r="O965">
        <v>367.86292418969998</v>
      </c>
      <c r="P965">
        <v>1298.9762086843</v>
      </c>
      <c r="Q965">
        <v>62.7557230647</v>
      </c>
      <c r="R965">
        <v>0</v>
      </c>
      <c r="S965">
        <v>0</v>
      </c>
      <c r="T965">
        <v>7.1057704999999997E-3</v>
      </c>
      <c r="U965">
        <v>2.5318010799999999E-2</v>
      </c>
      <c r="V965">
        <v>3.4576755100000002E-2</v>
      </c>
      <c r="W965">
        <v>0.35032002740000001</v>
      </c>
      <c r="X965">
        <v>0.14797120010000001</v>
      </c>
      <c r="Y965">
        <v>9.2135366699999999E-2</v>
      </c>
      <c r="Z965">
        <v>5.6685525600000002E-2</v>
      </c>
      <c r="AA965">
        <v>4.4632348000000002E-2</v>
      </c>
      <c r="AB965">
        <v>5709.6510632580002</v>
      </c>
      <c r="AC965">
        <v>1580.55365162</v>
      </c>
      <c r="AD965">
        <v>1580.55365162</v>
      </c>
      <c r="AE965">
        <v>1580.55365162</v>
      </c>
      <c r="AF965">
        <v>0.30553487699999998</v>
      </c>
      <c r="AG965">
        <v>1</v>
      </c>
      <c r="AH965">
        <v>1</v>
      </c>
      <c r="AI965" s="5">
        <f t="shared" si="15"/>
        <v>585.25403040046945</v>
      </c>
      <c r="AJ965" s="5">
        <f t="shared" si="15"/>
        <v>803.65147577262906</v>
      </c>
      <c r="AK965" s="5">
        <f t="shared" si="15"/>
        <v>761.54657825953052</v>
      </c>
    </row>
    <row r="966" spans="2:37" customFormat="1" x14ac:dyDescent="0.4">
      <c r="B966">
        <v>1.41E-3</v>
      </c>
      <c r="C966">
        <v>3.1</v>
      </c>
      <c r="D966">
        <v>0.10199999999999999</v>
      </c>
      <c r="E966">
        <v>360</v>
      </c>
      <c r="F966">
        <v>-2.002E-2</v>
      </c>
      <c r="G966">
        <v>15.192065625</v>
      </c>
      <c r="H966">
        <v>18.4616098039</v>
      </c>
      <c r="I966">
        <v>2.0790819401</v>
      </c>
      <c r="J966">
        <v>3.8056230623</v>
      </c>
      <c r="K966">
        <v>4.9247615297999996</v>
      </c>
      <c r="L966">
        <v>1139.3702671478</v>
      </c>
      <c r="M966">
        <v>1538.3621842941</v>
      </c>
      <c r="N966">
        <v>1553.0523829296999</v>
      </c>
      <c r="O966">
        <v>368.89180392140003</v>
      </c>
      <c r="P966">
        <v>1322.4478677033001</v>
      </c>
      <c r="Q966">
        <v>49.343291995599998</v>
      </c>
      <c r="R966">
        <v>36.217517722399997</v>
      </c>
      <c r="S966">
        <v>0</v>
      </c>
      <c r="T966">
        <v>6.0948401999999999E-3</v>
      </c>
      <c r="U966">
        <v>2.04207013E-2</v>
      </c>
      <c r="V966">
        <v>3.1467874100000001E-2</v>
      </c>
      <c r="W966">
        <v>0.35032002740000001</v>
      </c>
      <c r="X966">
        <v>6.8266107600000001E-2</v>
      </c>
      <c r="Y966">
        <v>2.77821678E-2</v>
      </c>
      <c r="Z966">
        <v>5.6721397600000001E-2</v>
      </c>
      <c r="AA966">
        <v>4.4532909500000002E-2</v>
      </c>
      <c r="AB966">
        <v>5725.2228414220999</v>
      </c>
      <c r="AC966">
        <v>1444.8039707373</v>
      </c>
      <c r="AD966">
        <v>1654.1579210988</v>
      </c>
      <c r="AE966">
        <v>1654.1579210988</v>
      </c>
      <c r="AF966">
        <v>0.24387846399999999</v>
      </c>
      <c r="AG966">
        <v>0.60855152550000002</v>
      </c>
      <c r="AH966">
        <v>1</v>
      </c>
      <c r="AI966" s="5">
        <f t="shared" si="15"/>
        <v>534.91561837924883</v>
      </c>
      <c r="AJ966" s="5">
        <f t="shared" si="15"/>
        <v>722.2357672742254</v>
      </c>
      <c r="AK966" s="5">
        <f t="shared" si="15"/>
        <v>729.13257414539908</v>
      </c>
    </row>
    <row r="967" spans="2:37" customFormat="1" x14ac:dyDescent="0.4">
      <c r="B967">
        <v>1.41E-3</v>
      </c>
      <c r="C967">
        <v>3.1</v>
      </c>
      <c r="D967">
        <v>0.10199999999999999</v>
      </c>
      <c r="E967">
        <v>360</v>
      </c>
      <c r="F967">
        <v>-1.6889999999999999E-2</v>
      </c>
      <c r="G967">
        <v>15.2494191068</v>
      </c>
      <c r="H967">
        <v>18.524207718300001</v>
      </c>
      <c r="I967">
        <v>2.0954623829000001</v>
      </c>
      <c r="J967">
        <v>3.9023896781</v>
      </c>
      <c r="K967">
        <v>4.9130289278000001</v>
      </c>
      <c r="L967">
        <v>1154.0973365294001</v>
      </c>
      <c r="M967">
        <v>1588.1722273344999</v>
      </c>
      <c r="N967">
        <v>1545.0709631346001</v>
      </c>
      <c r="O967">
        <v>368.69277048629999</v>
      </c>
      <c r="P967">
        <v>1317.7202015774999</v>
      </c>
      <c r="Q967">
        <v>53.7240582656</v>
      </c>
      <c r="R967">
        <v>34.2396040167</v>
      </c>
      <c r="S967">
        <v>0</v>
      </c>
      <c r="T967">
        <v>6.1912573E-3</v>
      </c>
      <c r="U967">
        <v>2.14723897E-2</v>
      </c>
      <c r="V967">
        <v>3.16895617E-2</v>
      </c>
      <c r="W967">
        <v>0.35032002740000001</v>
      </c>
      <c r="X967">
        <v>8.8155570200000005E-2</v>
      </c>
      <c r="Y967">
        <v>4.1290810800000001E-2</v>
      </c>
      <c r="Z967">
        <v>5.6717849700000003E-2</v>
      </c>
      <c r="AA967">
        <v>4.4363971100000003E-2</v>
      </c>
      <c r="AB967">
        <v>5721.8782442580996</v>
      </c>
      <c r="AC967">
        <v>1518.4772394933</v>
      </c>
      <c r="AD967">
        <v>1643.2377472564999</v>
      </c>
      <c r="AE967">
        <v>1643.2377472564999</v>
      </c>
      <c r="AF967">
        <v>0.260776336</v>
      </c>
      <c r="AG967">
        <v>0.71328223850000005</v>
      </c>
      <c r="AH967">
        <v>1</v>
      </c>
      <c r="AI967" s="5">
        <f t="shared" ref="AI967:AK1030" si="16">+L967/2.13</f>
        <v>541.82973545981224</v>
      </c>
      <c r="AJ967" s="5">
        <f t="shared" si="16"/>
        <v>745.62076400680746</v>
      </c>
      <c r="AK967" s="5">
        <f t="shared" si="16"/>
        <v>725.38542870169022</v>
      </c>
    </row>
    <row r="968" spans="2:37" customFormat="1" x14ac:dyDescent="0.4">
      <c r="B968">
        <v>1.41E-3</v>
      </c>
      <c r="C968">
        <v>3.1</v>
      </c>
      <c r="D968">
        <v>0.10199999999999999</v>
      </c>
      <c r="E968">
        <v>360</v>
      </c>
      <c r="F968">
        <v>-1.52E-2</v>
      </c>
      <c r="G968">
        <v>15.279344931900001</v>
      </c>
      <c r="H968">
        <v>18.556598052199998</v>
      </c>
      <c r="I968">
        <v>2.1045314635999999</v>
      </c>
      <c r="J968">
        <v>3.9511495286999998</v>
      </c>
      <c r="K968">
        <v>4.9044259259</v>
      </c>
      <c r="L968">
        <v>1162.3525383408</v>
      </c>
      <c r="M968">
        <v>1610.0295683745001</v>
      </c>
      <c r="N968">
        <v>1540.5004071246999</v>
      </c>
      <c r="O968">
        <v>368.5787216992</v>
      </c>
      <c r="P968">
        <v>1314.7558810400999</v>
      </c>
      <c r="Q968">
        <v>56.200984695199999</v>
      </c>
      <c r="R968">
        <v>30.505633204199999</v>
      </c>
      <c r="S968">
        <v>0</v>
      </c>
      <c r="T968">
        <v>6.2449643000000001E-3</v>
      </c>
      <c r="U968">
        <v>2.2012331499999999E-2</v>
      </c>
      <c r="V968">
        <v>3.1711405900000003E-2</v>
      </c>
      <c r="W968">
        <v>0.35032002740000001</v>
      </c>
      <c r="X968">
        <v>0.1012061158</v>
      </c>
      <c r="Y968">
        <v>5.1141038899999998E-2</v>
      </c>
      <c r="Z968">
        <v>5.6715963799999998E-2</v>
      </c>
      <c r="AA968">
        <v>4.42902435E-2</v>
      </c>
      <c r="AB968">
        <v>5720.0667279469999</v>
      </c>
      <c r="AC968">
        <v>1552.8621032028</v>
      </c>
      <c r="AD968">
        <v>1636.6302106615999</v>
      </c>
      <c r="AE968">
        <v>1636.6302106615999</v>
      </c>
      <c r="AF968">
        <v>0.27036333229999998</v>
      </c>
      <c r="AG968">
        <v>0.77744522049999998</v>
      </c>
      <c r="AH968">
        <v>1</v>
      </c>
      <c r="AI968" s="5">
        <f t="shared" si="16"/>
        <v>545.70541706140853</v>
      </c>
      <c r="AJ968" s="5">
        <f t="shared" si="16"/>
        <v>755.88242646690151</v>
      </c>
      <c r="AK968" s="5">
        <f t="shared" si="16"/>
        <v>723.23962775807513</v>
      </c>
    </row>
    <row r="969" spans="2:37" customFormat="1" x14ac:dyDescent="0.4">
      <c r="B969">
        <v>1.41E-3</v>
      </c>
      <c r="C969">
        <v>3.1</v>
      </c>
      <c r="D969">
        <v>0.10199999999999999</v>
      </c>
      <c r="E969">
        <v>360</v>
      </c>
      <c r="F969">
        <v>-1.3339999999999999E-2</v>
      </c>
      <c r="G969">
        <v>15.3113889527</v>
      </c>
      <c r="H969">
        <v>18.591069381000001</v>
      </c>
      <c r="I969">
        <v>2.1146938025000002</v>
      </c>
      <c r="J969">
        <v>4.0002323037999998</v>
      </c>
      <c r="K969">
        <v>4.8920707800000001</v>
      </c>
      <c r="L969">
        <v>1171.6866845802001</v>
      </c>
      <c r="M969">
        <v>1627.3907856711</v>
      </c>
      <c r="N969">
        <v>1534.6861963619001</v>
      </c>
      <c r="O969">
        <v>368.44775653969998</v>
      </c>
      <c r="P969">
        <v>1310.9619994774</v>
      </c>
      <c r="Q969">
        <v>59.014905972400001</v>
      </c>
      <c r="R969">
        <v>23.1237717739</v>
      </c>
      <c r="S969">
        <v>0</v>
      </c>
      <c r="T969">
        <v>6.3054210999999999E-3</v>
      </c>
      <c r="U969">
        <v>2.2562620500000002E-2</v>
      </c>
      <c r="V969">
        <v>3.1669890700000002E-2</v>
      </c>
      <c r="W969">
        <v>0.35032002740000001</v>
      </c>
      <c r="X969">
        <v>0.11781346600000001</v>
      </c>
      <c r="Y969">
        <v>6.4719071099999997E-2</v>
      </c>
      <c r="Z969">
        <v>5.6713908100000002E-2</v>
      </c>
      <c r="AA969">
        <v>4.4283099499999999E-2</v>
      </c>
      <c r="AB969">
        <v>5718.0765276321999</v>
      </c>
      <c r="AC969">
        <v>1583.3247477528</v>
      </c>
      <c r="AD969">
        <v>1627.8957321601999</v>
      </c>
      <c r="AE969">
        <v>1627.8957321601999</v>
      </c>
      <c r="AF969">
        <v>0.28131067320000003</v>
      </c>
      <c r="AG969">
        <v>0.85504730520000005</v>
      </c>
      <c r="AH969">
        <v>1</v>
      </c>
      <c r="AI969" s="5">
        <f t="shared" si="16"/>
        <v>550.08764534281693</v>
      </c>
      <c r="AJ969" s="5">
        <f t="shared" si="16"/>
        <v>764.03323270943667</v>
      </c>
      <c r="AK969" s="5">
        <f t="shared" si="16"/>
        <v>720.50995134361506</v>
      </c>
    </row>
    <row r="970" spans="2:37" customFormat="1" x14ac:dyDescent="0.4">
      <c r="B970">
        <v>1.41E-3</v>
      </c>
      <c r="C970">
        <v>3.1</v>
      </c>
      <c r="D970">
        <v>0.10199999999999999</v>
      </c>
      <c r="E970">
        <v>360</v>
      </c>
      <c r="F970">
        <v>-1.055E-2</v>
      </c>
      <c r="G970">
        <v>15.357682929399999</v>
      </c>
      <c r="H970">
        <v>18.6405023646</v>
      </c>
      <c r="I970">
        <v>2.1302887441</v>
      </c>
      <c r="J970">
        <v>4.0602660718000001</v>
      </c>
      <c r="K970">
        <v>4.865225691</v>
      </c>
      <c r="L970">
        <v>1186.1781967494001</v>
      </c>
      <c r="M970">
        <v>1633.3620944832001</v>
      </c>
      <c r="N970">
        <v>1523.3150665444</v>
      </c>
      <c r="O970">
        <v>368.24046055079998</v>
      </c>
      <c r="P970">
        <v>1303.521767747</v>
      </c>
      <c r="Q970">
        <v>63.400088019999998</v>
      </c>
      <c r="R970">
        <v>2.6106944512000001</v>
      </c>
      <c r="S970">
        <v>0</v>
      </c>
      <c r="T970">
        <v>6.3987634999999998E-3</v>
      </c>
      <c r="U970">
        <v>2.32449224E-2</v>
      </c>
      <c r="V970">
        <v>3.1467396199999997E-2</v>
      </c>
      <c r="W970">
        <v>0.35032002740000001</v>
      </c>
      <c r="X970">
        <v>0.14797120010000001</v>
      </c>
      <c r="Y970">
        <v>9.2135366699999999E-2</v>
      </c>
      <c r="Z970">
        <v>5.6710851999999999E-2</v>
      </c>
      <c r="AA970">
        <v>4.4624706E-2</v>
      </c>
      <c r="AB970">
        <v>5715.1107299188998</v>
      </c>
      <c r="AC970">
        <v>1606.5626673775</v>
      </c>
      <c r="AD970">
        <v>1610.1233526628</v>
      </c>
      <c r="AE970">
        <v>1610.1233526628</v>
      </c>
      <c r="AF970">
        <v>0.2985541552</v>
      </c>
      <c r="AG970">
        <v>0.9869616524</v>
      </c>
      <c r="AH970">
        <v>1</v>
      </c>
      <c r="AI970" s="5">
        <f t="shared" si="16"/>
        <v>556.89117218281694</v>
      </c>
      <c r="AJ970" s="5">
        <f t="shared" si="16"/>
        <v>766.83666407661974</v>
      </c>
      <c r="AK970" s="5">
        <f t="shared" si="16"/>
        <v>715.17139274384976</v>
      </c>
    </row>
    <row r="971" spans="2:37" customFormat="1" x14ac:dyDescent="0.4">
      <c r="B971">
        <v>1.41E-3</v>
      </c>
      <c r="C971">
        <v>3.1</v>
      </c>
      <c r="D971">
        <v>0.10199999999999999</v>
      </c>
      <c r="E971">
        <v>394.35</v>
      </c>
      <c r="F971">
        <v>-2.002E-2</v>
      </c>
      <c r="G971">
        <v>14.868254053599999</v>
      </c>
      <c r="H971">
        <v>18.088326148299998</v>
      </c>
      <c r="I971">
        <v>2.0279983776999999</v>
      </c>
      <c r="J971">
        <v>3.716475499</v>
      </c>
      <c r="K971">
        <v>4.8002930895000002</v>
      </c>
      <c r="L971">
        <v>1112.9493083720999</v>
      </c>
      <c r="M971">
        <v>1500.8219604486001</v>
      </c>
      <c r="N971">
        <v>1505.6511637859001</v>
      </c>
      <c r="O971">
        <v>369.043579024</v>
      </c>
      <c r="P971">
        <v>1324.2996719471</v>
      </c>
      <c r="Q971">
        <v>49.522431097400002</v>
      </c>
      <c r="R971">
        <v>36.741090607399997</v>
      </c>
      <c r="S971">
        <v>0</v>
      </c>
      <c r="T971">
        <v>5.7990161999999998E-3</v>
      </c>
      <c r="U971">
        <v>1.9475188099999999E-2</v>
      </c>
      <c r="V971">
        <v>3.0055222100000001E-2</v>
      </c>
      <c r="W971">
        <v>0.35032002740000001</v>
      </c>
      <c r="X971">
        <v>6.8266107600000001E-2</v>
      </c>
      <c r="Y971">
        <v>2.77821678E-2</v>
      </c>
      <c r="Z971">
        <v>5.6732436999999997E-2</v>
      </c>
      <c r="AA971">
        <v>4.45628863E-2</v>
      </c>
      <c r="AB971">
        <v>5727.5503503876998</v>
      </c>
      <c r="AC971">
        <v>1450.0749549436</v>
      </c>
      <c r="AD971">
        <v>1665.8341104931001</v>
      </c>
      <c r="AE971">
        <v>1665.8341104931001</v>
      </c>
      <c r="AF971">
        <v>0.2411992244</v>
      </c>
      <c r="AG971">
        <v>0.60302719299999996</v>
      </c>
      <c r="AH971">
        <v>1</v>
      </c>
      <c r="AI971" s="5">
        <f t="shared" si="16"/>
        <v>522.51141238126763</v>
      </c>
      <c r="AJ971" s="5">
        <f t="shared" si="16"/>
        <v>704.61124903690143</v>
      </c>
      <c r="AK971" s="5">
        <f t="shared" si="16"/>
        <v>706.87848065065737</v>
      </c>
    </row>
    <row r="972" spans="2:37" customFormat="1" x14ac:dyDescent="0.4">
      <c r="B972">
        <v>1.41E-3</v>
      </c>
      <c r="C972">
        <v>3.1</v>
      </c>
      <c r="D972">
        <v>0.10199999999999999</v>
      </c>
      <c r="E972">
        <v>394.35</v>
      </c>
      <c r="F972">
        <v>-1.6889999999999999E-2</v>
      </c>
      <c r="G972">
        <v>14.929730130299999</v>
      </c>
      <c r="H972">
        <v>18.1562828918</v>
      </c>
      <c r="I972">
        <v>2.0447856896999999</v>
      </c>
      <c r="J972">
        <v>3.8158859307999999</v>
      </c>
      <c r="K972">
        <v>4.7900395197999996</v>
      </c>
      <c r="L972">
        <v>1127.7061513005001</v>
      </c>
      <c r="M972">
        <v>1550.9420350716</v>
      </c>
      <c r="N972">
        <v>1498.6678228170999</v>
      </c>
      <c r="O972">
        <v>368.84688401919999</v>
      </c>
      <c r="P972">
        <v>1319.6122552222</v>
      </c>
      <c r="Q972">
        <v>53.934088376200002</v>
      </c>
      <c r="R972">
        <v>35.015015002299997</v>
      </c>
      <c r="S972">
        <v>0</v>
      </c>
      <c r="T972">
        <v>5.8954194E-3</v>
      </c>
      <c r="U972">
        <v>2.0530989499999999E-2</v>
      </c>
      <c r="V972">
        <v>3.02835963E-2</v>
      </c>
      <c r="W972">
        <v>0.35032002740000001</v>
      </c>
      <c r="X972">
        <v>8.8155570200000005E-2</v>
      </c>
      <c r="Y972">
        <v>4.1290810800000001E-2</v>
      </c>
      <c r="Z972">
        <v>5.6728857899999999E-2</v>
      </c>
      <c r="AA972">
        <v>4.43944769E-2</v>
      </c>
      <c r="AB972">
        <v>5724.2313467811</v>
      </c>
      <c r="AC972">
        <v>1525.3193294354</v>
      </c>
      <c r="AD972">
        <v>1656.4051453147999</v>
      </c>
      <c r="AE972">
        <v>1656.4051453147999</v>
      </c>
      <c r="AF972">
        <v>0.25795212810000001</v>
      </c>
      <c r="AG972">
        <v>0.70688580729999995</v>
      </c>
      <c r="AH972">
        <v>1</v>
      </c>
      <c r="AI972" s="5">
        <f t="shared" si="16"/>
        <v>529.43950765281693</v>
      </c>
      <c r="AJ972" s="5">
        <f t="shared" si="16"/>
        <v>728.14180050309858</v>
      </c>
      <c r="AK972" s="5">
        <f t="shared" si="16"/>
        <v>703.59991681553993</v>
      </c>
    </row>
    <row r="973" spans="2:37" customFormat="1" x14ac:dyDescent="0.4">
      <c r="B973">
        <v>1.41E-3</v>
      </c>
      <c r="C973">
        <v>3.1</v>
      </c>
      <c r="D973">
        <v>0.10199999999999999</v>
      </c>
      <c r="E973">
        <v>394.35</v>
      </c>
      <c r="F973">
        <v>-1.52E-2</v>
      </c>
      <c r="G973">
        <v>14.9617228133</v>
      </c>
      <c r="H973">
        <v>18.191351342299999</v>
      </c>
      <c r="I973">
        <v>2.0540806349</v>
      </c>
      <c r="J973">
        <v>3.8661062839000002</v>
      </c>
      <c r="K973">
        <v>4.7796179793000002</v>
      </c>
      <c r="L973">
        <v>1135.9807660645999</v>
      </c>
      <c r="M973">
        <v>1573.1242481726999</v>
      </c>
      <c r="N973">
        <v>1493.6328575954999</v>
      </c>
      <c r="O973">
        <v>368.73417541169999</v>
      </c>
      <c r="P973">
        <v>1316.6847018379999</v>
      </c>
      <c r="Q973">
        <v>56.430082707399997</v>
      </c>
      <c r="R973">
        <v>31.457129239899999</v>
      </c>
      <c r="S973">
        <v>0</v>
      </c>
      <c r="T973">
        <v>5.9491385999999999E-3</v>
      </c>
      <c r="U973">
        <v>2.1074956700000001E-2</v>
      </c>
      <c r="V973">
        <v>3.02827188E-2</v>
      </c>
      <c r="W973">
        <v>0.35032002740000001</v>
      </c>
      <c r="X973">
        <v>0.1012061158</v>
      </c>
      <c r="Y973">
        <v>5.1141038899999998E-2</v>
      </c>
      <c r="Z973">
        <v>5.6726959700000003E-2</v>
      </c>
      <c r="AA973">
        <v>4.4315812599999997E-2</v>
      </c>
      <c r="AB973">
        <v>5722.4322634148002</v>
      </c>
      <c r="AC973">
        <v>1560.7562333317001</v>
      </c>
      <c r="AD973">
        <v>1648.8323412437001</v>
      </c>
      <c r="AE973">
        <v>1648.8323412437001</v>
      </c>
      <c r="AF973">
        <v>0.26745455569999999</v>
      </c>
      <c r="AG973">
        <v>0.77057952539999996</v>
      </c>
      <c r="AH973">
        <v>1</v>
      </c>
      <c r="AI973" s="5">
        <f t="shared" si="16"/>
        <v>533.32430331671367</v>
      </c>
      <c r="AJ973" s="5">
        <f t="shared" si="16"/>
        <v>738.55598505760565</v>
      </c>
      <c r="AK973" s="5">
        <f t="shared" si="16"/>
        <v>701.23608337816904</v>
      </c>
    </row>
    <row r="974" spans="2:37" customFormat="1" x14ac:dyDescent="0.4">
      <c r="B974">
        <v>1.41E-3</v>
      </c>
      <c r="C974">
        <v>3.1</v>
      </c>
      <c r="D974">
        <v>0.10199999999999999</v>
      </c>
      <c r="E974">
        <v>394.35</v>
      </c>
      <c r="F974">
        <v>-1.3339999999999999E-2</v>
      </c>
      <c r="G974">
        <v>14.9957402807</v>
      </c>
      <c r="H974">
        <v>18.228354577499999</v>
      </c>
      <c r="I974">
        <v>2.0644977664000002</v>
      </c>
      <c r="J974">
        <v>3.9168461961999999</v>
      </c>
      <c r="K974">
        <v>4.7678393089000002</v>
      </c>
      <c r="L974">
        <v>1145.3403754818</v>
      </c>
      <c r="M974">
        <v>1591.0408514945</v>
      </c>
      <c r="N974">
        <v>1488.2920128768001</v>
      </c>
      <c r="O974">
        <v>368.60479900540003</v>
      </c>
      <c r="P974">
        <v>1312.9444427513999</v>
      </c>
      <c r="Q974">
        <v>59.267654891100001</v>
      </c>
      <c r="R974">
        <v>24.321259084299999</v>
      </c>
      <c r="S974">
        <v>0</v>
      </c>
      <c r="T974">
        <v>6.0096328999999999E-3</v>
      </c>
      <c r="U974">
        <v>2.1631774600000001E-2</v>
      </c>
      <c r="V974">
        <v>3.0243214300000001E-2</v>
      </c>
      <c r="W974">
        <v>0.35032002740000001</v>
      </c>
      <c r="X974">
        <v>0.11781346600000001</v>
      </c>
      <c r="Y974">
        <v>6.4719071099999997E-2</v>
      </c>
      <c r="Z974">
        <v>5.6724899000000002E-2</v>
      </c>
      <c r="AA974">
        <v>4.4299334099999997E-2</v>
      </c>
      <c r="AB974">
        <v>5720.4547170367996</v>
      </c>
      <c r="AC974">
        <v>1592.6192570576</v>
      </c>
      <c r="AD974">
        <v>1640.6492672741999</v>
      </c>
      <c r="AE974">
        <v>1640.6492672741999</v>
      </c>
      <c r="AF974">
        <v>0.27829785689999997</v>
      </c>
      <c r="AG974">
        <v>0.84759183279999994</v>
      </c>
      <c r="AH974">
        <v>1</v>
      </c>
      <c r="AI974" s="5">
        <f t="shared" si="16"/>
        <v>537.71848614169016</v>
      </c>
      <c r="AJ974" s="5">
        <f t="shared" si="16"/>
        <v>746.96753591291088</v>
      </c>
      <c r="AK974" s="5">
        <f t="shared" si="16"/>
        <v>698.72864454309865</v>
      </c>
    </row>
    <row r="975" spans="2:37" customFormat="1" x14ac:dyDescent="0.4">
      <c r="B975">
        <v>1.41E-3</v>
      </c>
      <c r="C975">
        <v>3.1</v>
      </c>
      <c r="D975">
        <v>0.10199999999999999</v>
      </c>
      <c r="E975">
        <v>394.35</v>
      </c>
      <c r="F975">
        <v>-1.055E-2</v>
      </c>
      <c r="G975">
        <v>15.044508392499999</v>
      </c>
      <c r="H975">
        <v>18.280914233800001</v>
      </c>
      <c r="I975">
        <v>2.0804869323999999</v>
      </c>
      <c r="J975">
        <v>3.9794484564000001</v>
      </c>
      <c r="K975">
        <v>4.7431281795000002</v>
      </c>
      <c r="L975">
        <v>1159.8786570579</v>
      </c>
      <c r="M975">
        <v>1598.3353113551</v>
      </c>
      <c r="N975">
        <v>1478.1508844042</v>
      </c>
      <c r="O975">
        <v>368.40008606560002</v>
      </c>
      <c r="P975">
        <v>1305.6310971107</v>
      </c>
      <c r="Q975">
        <v>63.694131313</v>
      </c>
      <c r="R975">
        <v>4.3109097701000003</v>
      </c>
      <c r="S975">
        <v>0</v>
      </c>
      <c r="T975">
        <v>6.1030805E-3</v>
      </c>
      <c r="U975">
        <v>2.23287741E-2</v>
      </c>
      <c r="V975">
        <v>3.0061376000000001E-2</v>
      </c>
      <c r="W975">
        <v>0.35032002740000001</v>
      </c>
      <c r="X975">
        <v>0.14797120010000001</v>
      </c>
      <c r="Y975">
        <v>9.2135366699999999E-2</v>
      </c>
      <c r="Z975">
        <v>5.6721850300000001E-2</v>
      </c>
      <c r="AA975">
        <v>4.4616828300000001E-2</v>
      </c>
      <c r="AB975">
        <v>5717.5055362468001</v>
      </c>
      <c r="AC975">
        <v>1618.5348576455999</v>
      </c>
      <c r="AD975">
        <v>1624.4144399833999</v>
      </c>
      <c r="AE975">
        <v>1624.4144399833999</v>
      </c>
      <c r="AF975">
        <v>0.29536529779999998</v>
      </c>
      <c r="AG975">
        <v>0.97847810229999999</v>
      </c>
      <c r="AH975">
        <v>1</v>
      </c>
      <c r="AI975" s="5">
        <f t="shared" si="16"/>
        <v>544.54397044971836</v>
      </c>
      <c r="AJ975" s="5">
        <f t="shared" si="16"/>
        <v>750.39216495544599</v>
      </c>
      <c r="AK975" s="5">
        <f t="shared" si="16"/>
        <v>693.96755136347429</v>
      </c>
    </row>
    <row r="976" spans="2:37" customFormat="1" x14ac:dyDescent="0.4">
      <c r="B976">
        <v>1.41E-3</v>
      </c>
      <c r="C976">
        <v>3.1</v>
      </c>
      <c r="D976">
        <v>0.10199999999999999</v>
      </c>
      <c r="E976">
        <v>519.33000000000004</v>
      </c>
      <c r="F976">
        <v>-2.002E-2</v>
      </c>
      <c r="G976">
        <v>13.869820477299999</v>
      </c>
      <c r="H976">
        <v>16.932385184499999</v>
      </c>
      <c r="I976">
        <v>1.8796659702</v>
      </c>
      <c r="J976">
        <v>3.4394100975000002</v>
      </c>
      <c r="K976">
        <v>4.3957708454000004</v>
      </c>
      <c r="L976">
        <v>1036.6272735625</v>
      </c>
      <c r="M976">
        <v>1387.7431526637999</v>
      </c>
      <c r="N976">
        <v>1359.6629463520001</v>
      </c>
      <c r="O976">
        <v>369.46953438089997</v>
      </c>
      <c r="P976">
        <v>1329.7860969553999</v>
      </c>
      <c r="Q976">
        <v>50.084790930600001</v>
      </c>
      <c r="R976">
        <v>38.415446850599999</v>
      </c>
      <c r="S976">
        <v>0</v>
      </c>
      <c r="T976">
        <v>4.9817333E-3</v>
      </c>
      <c r="U976">
        <v>1.6679653999999999E-2</v>
      </c>
      <c r="V976">
        <v>2.5788707599999999E-2</v>
      </c>
      <c r="W976">
        <v>0.35032002740000001</v>
      </c>
      <c r="X976">
        <v>6.8266107600000001E-2</v>
      </c>
      <c r="Y976">
        <v>2.77821678E-2</v>
      </c>
      <c r="Z976">
        <v>5.6764950299999999E-2</v>
      </c>
      <c r="AA976">
        <v>4.4656897600000002E-2</v>
      </c>
      <c r="AB976">
        <v>5734.3681163889996</v>
      </c>
      <c r="AC976">
        <v>1466.7497705685</v>
      </c>
      <c r="AD976">
        <v>1705.6270854915001</v>
      </c>
      <c r="AE976">
        <v>1705.6270854915001</v>
      </c>
      <c r="AF976">
        <v>0.2327745151</v>
      </c>
      <c r="AG976">
        <v>0.58534817409999995</v>
      </c>
      <c r="AH976">
        <v>1</v>
      </c>
      <c r="AI976" s="5">
        <f t="shared" si="16"/>
        <v>486.67947115610332</v>
      </c>
      <c r="AJ976" s="5">
        <f t="shared" si="16"/>
        <v>651.52260688441311</v>
      </c>
      <c r="AK976" s="5">
        <f t="shared" si="16"/>
        <v>638.33941143286393</v>
      </c>
    </row>
    <row r="977" spans="2:37" customFormat="1" x14ac:dyDescent="0.4">
      <c r="B977">
        <v>1.41E-3</v>
      </c>
      <c r="C977">
        <v>3.1</v>
      </c>
      <c r="D977">
        <v>0.10199999999999999</v>
      </c>
      <c r="E977">
        <v>519.33000000000004</v>
      </c>
      <c r="F977">
        <v>-1.6889999999999999E-2</v>
      </c>
      <c r="G977">
        <v>13.945605073799999</v>
      </c>
      <c r="H977">
        <v>17.019120173499999</v>
      </c>
      <c r="I977">
        <v>1.8977358837</v>
      </c>
      <c r="J977">
        <v>3.5478585508</v>
      </c>
      <c r="K977">
        <v>4.3849603378999999</v>
      </c>
      <c r="L977">
        <v>1051.4881194096999</v>
      </c>
      <c r="M977">
        <v>1438.9955884854</v>
      </c>
      <c r="N977">
        <v>1353.8612990905999</v>
      </c>
      <c r="O977">
        <v>369.27982828180001</v>
      </c>
      <c r="P977">
        <v>1325.2247141605999</v>
      </c>
      <c r="Q977">
        <v>54.591024122599997</v>
      </c>
      <c r="R977">
        <v>37.486223730500001</v>
      </c>
      <c r="S977">
        <v>0</v>
      </c>
      <c r="T977">
        <v>5.0779761000000001E-3</v>
      </c>
      <c r="U977">
        <v>1.7748093400000001E-2</v>
      </c>
      <c r="V977">
        <v>2.5997779400000001E-2</v>
      </c>
      <c r="W977">
        <v>0.35032002740000001</v>
      </c>
      <c r="X977">
        <v>8.8155570200000005E-2</v>
      </c>
      <c r="Y977">
        <v>4.1290810800000001E-2</v>
      </c>
      <c r="Z977">
        <v>5.67612293E-2</v>
      </c>
      <c r="AA977">
        <v>4.4489720699999999E-2</v>
      </c>
      <c r="AB977">
        <v>5731.1306572573003</v>
      </c>
      <c r="AC977">
        <v>1546.9040417926001</v>
      </c>
      <c r="AD977">
        <v>1698.206567401</v>
      </c>
      <c r="AE977">
        <v>1698.206567401</v>
      </c>
      <c r="AF977">
        <v>0.2491056707</v>
      </c>
      <c r="AG977">
        <v>0.68650231279999996</v>
      </c>
      <c r="AH977">
        <v>1</v>
      </c>
      <c r="AI977" s="5">
        <f t="shared" si="16"/>
        <v>493.65639408906105</v>
      </c>
      <c r="AJ977" s="5">
        <f t="shared" si="16"/>
        <v>675.58478332647894</v>
      </c>
      <c r="AK977" s="5">
        <f t="shared" si="16"/>
        <v>635.61563337586858</v>
      </c>
    </row>
    <row r="978" spans="2:37" customFormat="1" x14ac:dyDescent="0.4">
      <c r="B978">
        <v>1.41E-3</v>
      </c>
      <c r="C978">
        <v>3.1</v>
      </c>
      <c r="D978">
        <v>0.10199999999999999</v>
      </c>
      <c r="E978">
        <v>519.33000000000004</v>
      </c>
      <c r="F978">
        <v>-1.52E-2</v>
      </c>
      <c r="G978">
        <v>13.9843414846</v>
      </c>
      <c r="H978">
        <v>17.062983195200001</v>
      </c>
      <c r="I978">
        <v>1.9077454101</v>
      </c>
      <c r="J978">
        <v>3.6031263523999999</v>
      </c>
      <c r="K978">
        <v>4.3737743433</v>
      </c>
      <c r="L978">
        <v>1059.8316143948</v>
      </c>
      <c r="M978">
        <v>1462.3331465460001</v>
      </c>
      <c r="N978">
        <v>1349.4044726217001</v>
      </c>
      <c r="O978">
        <v>369.17124510830001</v>
      </c>
      <c r="P978">
        <v>1322.3951935831999</v>
      </c>
      <c r="Q978">
        <v>57.146373477799997</v>
      </c>
      <c r="R978">
        <v>34.503017682699998</v>
      </c>
      <c r="S978">
        <v>0</v>
      </c>
      <c r="T978">
        <v>5.1316844999999998E-3</v>
      </c>
      <c r="U978">
        <v>1.83053525E-2</v>
      </c>
      <c r="V978">
        <v>2.5976114799999998E-2</v>
      </c>
      <c r="W978">
        <v>0.35032002740000001</v>
      </c>
      <c r="X978">
        <v>0.1012061158</v>
      </c>
      <c r="Y978">
        <v>5.1141038899999998E-2</v>
      </c>
      <c r="Z978">
        <v>5.67592809E-2</v>
      </c>
      <c r="AA978">
        <v>4.4402838600000001E-2</v>
      </c>
      <c r="AB978">
        <v>5729.3706608241</v>
      </c>
      <c r="AC978">
        <v>1585.7068213708999</v>
      </c>
      <c r="AD978">
        <v>1691.1151759695999</v>
      </c>
      <c r="AE978">
        <v>1691.1151759695999</v>
      </c>
      <c r="AF978">
        <v>0.25834767400000003</v>
      </c>
      <c r="AG978">
        <v>0.74860606470000002</v>
      </c>
      <c r="AH978">
        <v>1</v>
      </c>
      <c r="AI978" s="5">
        <f t="shared" si="16"/>
        <v>497.57352788488265</v>
      </c>
      <c r="AJ978" s="5">
        <f t="shared" si="16"/>
        <v>686.54138335492962</v>
      </c>
      <c r="AK978" s="5">
        <f t="shared" si="16"/>
        <v>633.52322658295782</v>
      </c>
    </row>
    <row r="979" spans="2:37" customFormat="1" x14ac:dyDescent="0.4">
      <c r="B979">
        <v>1.41E-3</v>
      </c>
      <c r="C979">
        <v>3.1</v>
      </c>
      <c r="D979">
        <v>0.10199999999999999</v>
      </c>
      <c r="E979">
        <v>519.33000000000004</v>
      </c>
      <c r="F979">
        <v>-1.3339999999999999E-2</v>
      </c>
      <c r="G979">
        <v>14.02512005</v>
      </c>
      <c r="H979">
        <v>17.108766433500001</v>
      </c>
      <c r="I979">
        <v>1.9189666678999999</v>
      </c>
      <c r="J979">
        <v>3.6595130501000002</v>
      </c>
      <c r="K979">
        <v>4.3575722690000003</v>
      </c>
      <c r="L979">
        <v>1069.2779727907</v>
      </c>
      <c r="M979">
        <v>1482.0553105504</v>
      </c>
      <c r="N979">
        <v>1343.4599566693</v>
      </c>
      <c r="O979">
        <v>369.04667010909998</v>
      </c>
      <c r="P979">
        <v>1318.8360971555001</v>
      </c>
      <c r="Q979">
        <v>60.056691198999999</v>
      </c>
      <c r="R979">
        <v>28.137059927999999</v>
      </c>
      <c r="S979">
        <v>0</v>
      </c>
      <c r="T979">
        <v>5.1922306000000001E-3</v>
      </c>
      <c r="U979">
        <v>1.8882770399999999E-2</v>
      </c>
      <c r="V979">
        <v>2.5876218100000001E-2</v>
      </c>
      <c r="W979">
        <v>0.35032002740000001</v>
      </c>
      <c r="X979">
        <v>0.11781346600000001</v>
      </c>
      <c r="Y979">
        <v>6.4719071099999997E-2</v>
      </c>
      <c r="Z979">
        <v>5.6757183900000001E-2</v>
      </c>
      <c r="AA979">
        <v>4.4351084899999997E-2</v>
      </c>
      <c r="AB979">
        <v>5727.4331551281002</v>
      </c>
      <c r="AC979">
        <v>1621.9484779068</v>
      </c>
      <c r="AD979">
        <v>1681.0024730678999</v>
      </c>
      <c r="AE979">
        <v>1681.0024730678999</v>
      </c>
      <c r="AF979">
        <v>0.26888067719999997</v>
      </c>
      <c r="AG979">
        <v>0.82385337079999998</v>
      </c>
      <c r="AH979">
        <v>1</v>
      </c>
      <c r="AI979" s="5">
        <f t="shared" si="16"/>
        <v>502.00843792990611</v>
      </c>
      <c r="AJ979" s="5">
        <f t="shared" si="16"/>
        <v>695.80061528187798</v>
      </c>
      <c r="AK979" s="5">
        <f t="shared" si="16"/>
        <v>630.73237402314555</v>
      </c>
    </row>
    <row r="980" spans="2:37" customFormat="1" x14ac:dyDescent="0.4">
      <c r="B980">
        <v>1.41E-3</v>
      </c>
      <c r="C980">
        <v>3.1</v>
      </c>
      <c r="D980">
        <v>0.10199999999999999</v>
      </c>
      <c r="E980">
        <v>519.33000000000004</v>
      </c>
      <c r="F980">
        <v>-1.055E-2</v>
      </c>
      <c r="G980">
        <v>14.0827915598</v>
      </c>
      <c r="H980">
        <v>17.172739148800002</v>
      </c>
      <c r="I980">
        <v>1.9361987589</v>
      </c>
      <c r="J980">
        <v>3.730861854</v>
      </c>
      <c r="K980">
        <v>4.3388225829999998</v>
      </c>
      <c r="L980">
        <v>1083.9719061492001</v>
      </c>
      <c r="M980">
        <v>1493.5637620919999</v>
      </c>
      <c r="N980">
        <v>1336.6655890164</v>
      </c>
      <c r="O980">
        <v>368.84972730219999</v>
      </c>
      <c r="P980">
        <v>1311.9089403336</v>
      </c>
      <c r="Q980">
        <v>64.609890988900005</v>
      </c>
      <c r="R980">
        <v>9.7076696083999998</v>
      </c>
      <c r="S980">
        <v>0</v>
      </c>
      <c r="T980">
        <v>5.2859005000000002E-3</v>
      </c>
      <c r="U980">
        <v>1.9626255499999998E-2</v>
      </c>
      <c r="V980">
        <v>2.5743838799999998E-2</v>
      </c>
      <c r="W980">
        <v>0.35032002740000001</v>
      </c>
      <c r="X980">
        <v>0.14797120010000001</v>
      </c>
      <c r="Y980">
        <v>9.2135366699999999E-2</v>
      </c>
      <c r="Z980">
        <v>5.67541186E-2</v>
      </c>
      <c r="AA980">
        <v>4.4592607999999999E-2</v>
      </c>
      <c r="AB980">
        <v>5724.5379133017996</v>
      </c>
      <c r="AC980">
        <v>1656.2527380040999</v>
      </c>
      <c r="AD980">
        <v>1669.4928765862001</v>
      </c>
      <c r="AE980">
        <v>1669.4928765862001</v>
      </c>
      <c r="AF980">
        <v>0.28542338140000001</v>
      </c>
      <c r="AG980">
        <v>0.95158596809999996</v>
      </c>
      <c r="AH980">
        <v>1</v>
      </c>
      <c r="AI980" s="5">
        <f t="shared" si="16"/>
        <v>508.90699819211272</v>
      </c>
      <c r="AJ980" s="5">
        <f t="shared" si="16"/>
        <v>701.20364417464793</v>
      </c>
      <c r="AK980" s="5">
        <f t="shared" si="16"/>
        <v>627.54253005464795</v>
      </c>
    </row>
    <row r="981" spans="2:37" customFormat="1" x14ac:dyDescent="0.4">
      <c r="B981">
        <v>1.41E-3</v>
      </c>
      <c r="C981">
        <v>3.1</v>
      </c>
      <c r="D981">
        <v>0.1444</v>
      </c>
      <c r="E981">
        <v>233.59</v>
      </c>
      <c r="F981">
        <v>-2.002E-2</v>
      </c>
      <c r="G981">
        <v>12.553633119200001</v>
      </c>
      <c r="H981">
        <v>15.5548725653</v>
      </c>
      <c r="I981">
        <v>2.3883976601999999</v>
      </c>
      <c r="J981">
        <v>4.6059676153</v>
      </c>
      <c r="K981">
        <v>5.7075255022000002</v>
      </c>
      <c r="L981">
        <v>1331.9829360376</v>
      </c>
      <c r="M981">
        <v>1949.6147291294999</v>
      </c>
      <c r="N981">
        <v>1869.6636735744</v>
      </c>
      <c r="O981">
        <v>538.41014572439997</v>
      </c>
      <c r="P981">
        <v>3167.0132516157</v>
      </c>
      <c r="Q981">
        <v>69.484025758800001</v>
      </c>
      <c r="R981">
        <v>9.0093785043000008</v>
      </c>
      <c r="S981">
        <v>0</v>
      </c>
      <c r="T981">
        <v>8.0432652E-3</v>
      </c>
      <c r="U981">
        <v>2.9913062099999999E-2</v>
      </c>
      <c r="V981">
        <v>4.24211897E-2</v>
      </c>
      <c r="W981">
        <v>0.35032002740000001</v>
      </c>
      <c r="X981">
        <v>6.8266107600000001E-2</v>
      </c>
      <c r="Y981">
        <v>2.77821678E-2</v>
      </c>
      <c r="Z981">
        <v>6.5862879200000002E-2</v>
      </c>
      <c r="AA981">
        <v>5.7680459199999999E-2</v>
      </c>
      <c r="AB981">
        <v>7189.4951473394003</v>
      </c>
      <c r="AC981">
        <v>1751.6709518048001</v>
      </c>
      <c r="AD981">
        <v>1763.9587020834999</v>
      </c>
      <c r="AE981">
        <v>1763.9587020834999</v>
      </c>
      <c r="AF981">
        <v>0.27214367299999997</v>
      </c>
      <c r="AG981">
        <v>0.96009679429999994</v>
      </c>
      <c r="AH981">
        <v>1</v>
      </c>
      <c r="AI981" s="5">
        <f t="shared" si="16"/>
        <v>625.34410142610329</v>
      </c>
      <c r="AJ981" s="5">
        <f t="shared" si="16"/>
        <v>915.31207940352112</v>
      </c>
      <c r="AK981" s="5">
        <f t="shared" si="16"/>
        <v>877.77637257014089</v>
      </c>
    </row>
    <row r="982" spans="2:37" customFormat="1" x14ac:dyDescent="0.4">
      <c r="B982">
        <v>1.41E-3</v>
      </c>
      <c r="C982">
        <v>3.1</v>
      </c>
      <c r="D982">
        <v>0.1444</v>
      </c>
      <c r="E982">
        <v>233.59</v>
      </c>
      <c r="F982">
        <v>-1.6889999999999999E-2</v>
      </c>
      <c r="G982">
        <v>12.5829616271</v>
      </c>
      <c r="H982">
        <v>15.5840099872</v>
      </c>
      <c r="I982">
        <v>2.4058815337000001</v>
      </c>
      <c r="J982">
        <v>4.6597612214000002</v>
      </c>
      <c r="K982">
        <v>5.6772615739000001</v>
      </c>
      <c r="L982">
        <v>1350.7741915183999</v>
      </c>
      <c r="M982">
        <v>1926.1587852857999</v>
      </c>
      <c r="N982">
        <v>1853.6856527054999</v>
      </c>
      <c r="O982">
        <v>538.08084409289995</v>
      </c>
      <c r="P982">
        <v>3153.6931489592998</v>
      </c>
      <c r="Q982">
        <v>75.409239248199995</v>
      </c>
      <c r="R982">
        <v>0</v>
      </c>
      <c r="S982">
        <v>0</v>
      </c>
      <c r="T982">
        <v>8.1614549999999998E-3</v>
      </c>
      <c r="U982">
        <v>3.0615858199999998E-2</v>
      </c>
      <c r="V982">
        <v>4.21828073E-2</v>
      </c>
      <c r="W982">
        <v>0.35032002740000001</v>
      </c>
      <c r="X982">
        <v>8.8155570200000005E-2</v>
      </c>
      <c r="Y982">
        <v>4.1290810800000001E-2</v>
      </c>
      <c r="Z982">
        <v>6.5860616499999997E-2</v>
      </c>
      <c r="AA982">
        <v>5.8104854400000003E-2</v>
      </c>
      <c r="AB982">
        <v>7187.0406979069003</v>
      </c>
      <c r="AC982">
        <v>1741.9548012748</v>
      </c>
      <c r="AD982">
        <v>1741.9548012748</v>
      </c>
      <c r="AE982">
        <v>1741.9548012748</v>
      </c>
      <c r="AF982">
        <v>0.29070612029999998</v>
      </c>
      <c r="AG982">
        <v>1</v>
      </c>
      <c r="AH982">
        <v>1</v>
      </c>
      <c r="AI982" s="5">
        <f t="shared" si="16"/>
        <v>634.16628709784038</v>
      </c>
      <c r="AJ982" s="5">
        <f t="shared" si="16"/>
        <v>904.29989919521131</v>
      </c>
      <c r="AK982" s="5">
        <f t="shared" si="16"/>
        <v>870.27495432183105</v>
      </c>
    </row>
    <row r="983" spans="2:37" customFormat="1" x14ac:dyDescent="0.4">
      <c r="B983">
        <v>1.41E-3</v>
      </c>
      <c r="C983">
        <v>3.1</v>
      </c>
      <c r="D983">
        <v>0.1444</v>
      </c>
      <c r="E983">
        <v>233.59</v>
      </c>
      <c r="F983">
        <v>-1.52E-2</v>
      </c>
      <c r="G983">
        <v>12.597420775</v>
      </c>
      <c r="H983">
        <v>15.5978094991</v>
      </c>
      <c r="I983">
        <v>2.4155641223000002</v>
      </c>
      <c r="J983">
        <v>4.6817753768000001</v>
      </c>
      <c r="K983">
        <v>5.6725386451000004</v>
      </c>
      <c r="L983">
        <v>1361.3096865959999</v>
      </c>
      <c r="M983">
        <v>1918.3644916658</v>
      </c>
      <c r="N983">
        <v>1850.6722060009999</v>
      </c>
      <c r="O983">
        <v>537.8937690537</v>
      </c>
      <c r="P983">
        <v>3150.2923544301998</v>
      </c>
      <c r="Q983">
        <v>78.739696389399995</v>
      </c>
      <c r="R983">
        <v>0</v>
      </c>
      <c r="S983">
        <v>0</v>
      </c>
      <c r="T983">
        <v>8.2272795000000003E-3</v>
      </c>
      <c r="U983">
        <v>3.09058192E-2</v>
      </c>
      <c r="V983">
        <v>4.2186152099999999E-2</v>
      </c>
      <c r="W983">
        <v>0.35032002740000001</v>
      </c>
      <c r="X983">
        <v>0.1012061158</v>
      </c>
      <c r="Y983">
        <v>5.1141038899999998E-2</v>
      </c>
      <c r="Z983">
        <v>6.5859431499999996E-2</v>
      </c>
      <c r="AA983">
        <v>5.8214877200000001E-2</v>
      </c>
      <c r="AB983">
        <v>7185.7208822394005</v>
      </c>
      <c r="AC983">
        <v>1738.0717595966</v>
      </c>
      <c r="AD983">
        <v>1738.0717595966</v>
      </c>
      <c r="AE983">
        <v>1738.0717595966</v>
      </c>
      <c r="AF983">
        <v>0.30120843629999999</v>
      </c>
      <c r="AG983">
        <v>1</v>
      </c>
      <c r="AH983">
        <v>1</v>
      </c>
      <c r="AI983" s="5">
        <f t="shared" si="16"/>
        <v>639.11252891830986</v>
      </c>
      <c r="AJ983" s="5">
        <f t="shared" si="16"/>
        <v>900.64060641586855</v>
      </c>
      <c r="AK983" s="5">
        <f t="shared" si="16"/>
        <v>868.8601906107981</v>
      </c>
    </row>
    <row r="984" spans="2:37" customFormat="1" x14ac:dyDescent="0.4">
      <c r="B984">
        <v>1.41E-3</v>
      </c>
      <c r="C984">
        <v>3.1</v>
      </c>
      <c r="D984">
        <v>0.1444</v>
      </c>
      <c r="E984">
        <v>233.59</v>
      </c>
      <c r="F984">
        <v>-1.3339999999999999E-2</v>
      </c>
      <c r="G984">
        <v>12.614102943300001</v>
      </c>
      <c r="H984">
        <v>15.6141572319</v>
      </c>
      <c r="I984">
        <v>2.4264002284999999</v>
      </c>
      <c r="J984">
        <v>4.6980617135999996</v>
      </c>
      <c r="K984">
        <v>5.6548763632999997</v>
      </c>
      <c r="L984">
        <v>1373.2043200554001</v>
      </c>
      <c r="M984">
        <v>1904.1179332741001</v>
      </c>
      <c r="N984">
        <v>1841.8222376126</v>
      </c>
      <c r="O984">
        <v>537.67925923550001</v>
      </c>
      <c r="P984">
        <v>3147.2163271992999</v>
      </c>
      <c r="Q984">
        <v>82.494489589099999</v>
      </c>
      <c r="R984">
        <v>0</v>
      </c>
      <c r="S984">
        <v>0</v>
      </c>
      <c r="T984">
        <v>8.3012594999999998E-3</v>
      </c>
      <c r="U984">
        <v>3.11212152E-2</v>
      </c>
      <c r="V984">
        <v>4.2012648399999998E-2</v>
      </c>
      <c r="W984">
        <v>0.35032002740000001</v>
      </c>
      <c r="X984">
        <v>0.11781346600000001</v>
      </c>
      <c r="Y984">
        <v>6.4719071099999997E-2</v>
      </c>
      <c r="Z984">
        <v>6.5858103200000004E-2</v>
      </c>
      <c r="AA984">
        <v>5.8329587099999997E-2</v>
      </c>
      <c r="AB984">
        <v>7184.2775478115</v>
      </c>
      <c r="AC984">
        <v>1725.7694466923001</v>
      </c>
      <c r="AD984">
        <v>1725.7694466923001</v>
      </c>
      <c r="AE984">
        <v>1725.7694466923001</v>
      </c>
      <c r="AF984">
        <v>0.3132631911</v>
      </c>
      <c r="AG984">
        <v>1</v>
      </c>
      <c r="AH984">
        <v>1</v>
      </c>
      <c r="AI984" s="5">
        <f t="shared" si="16"/>
        <v>644.69686387577474</v>
      </c>
      <c r="AJ984" s="5">
        <f t="shared" si="16"/>
        <v>893.95208134934285</v>
      </c>
      <c r="AK984" s="5">
        <f t="shared" si="16"/>
        <v>864.7052758744602</v>
      </c>
    </row>
    <row r="985" spans="2:37" customFormat="1" x14ac:dyDescent="0.4">
      <c r="B985">
        <v>1.41E-3</v>
      </c>
      <c r="C985">
        <v>3.1</v>
      </c>
      <c r="D985">
        <v>0.1444</v>
      </c>
      <c r="E985">
        <v>233.59</v>
      </c>
      <c r="F985">
        <v>-1.055E-2</v>
      </c>
      <c r="G985">
        <v>12.6388222252</v>
      </c>
      <c r="H985">
        <v>15.6383933201</v>
      </c>
      <c r="I985">
        <v>2.4430137166999999</v>
      </c>
      <c r="J985">
        <v>4.7121183580999997</v>
      </c>
      <c r="K985">
        <v>5.6243993004000004</v>
      </c>
      <c r="L985">
        <v>1391.6482980076</v>
      </c>
      <c r="M985">
        <v>1883.9479213472</v>
      </c>
      <c r="N985">
        <v>1827.1073911108999</v>
      </c>
      <c r="O985">
        <v>537.34121943069999</v>
      </c>
      <c r="P985">
        <v>3144.1684512372999</v>
      </c>
      <c r="Q985">
        <v>88.289111218900004</v>
      </c>
      <c r="R985">
        <v>0</v>
      </c>
      <c r="S985">
        <v>0</v>
      </c>
      <c r="T985">
        <v>8.4153256000000006E-3</v>
      </c>
      <c r="U985">
        <v>3.1307723799999999E-2</v>
      </c>
      <c r="V985">
        <v>4.1676721200000003E-2</v>
      </c>
      <c r="W985">
        <v>0.35032002740000001</v>
      </c>
      <c r="X985">
        <v>0.14797120010000001</v>
      </c>
      <c r="Y985">
        <v>9.2135366699999999E-2</v>
      </c>
      <c r="Z985">
        <v>6.5856097399999994E-2</v>
      </c>
      <c r="AA985">
        <v>5.8453754300000001E-2</v>
      </c>
      <c r="AB985">
        <v>7182.1299628056004</v>
      </c>
      <c r="AC985">
        <v>1705.1229948605001</v>
      </c>
      <c r="AD985">
        <v>1705.1229948605001</v>
      </c>
      <c r="AE985">
        <v>1705.1229948605001</v>
      </c>
      <c r="AF985">
        <v>0.33229342090000002</v>
      </c>
      <c r="AG985">
        <v>1</v>
      </c>
      <c r="AH985">
        <v>1</v>
      </c>
      <c r="AI985" s="5">
        <f t="shared" si="16"/>
        <v>653.35600845427234</v>
      </c>
      <c r="AJ985" s="5">
        <f t="shared" si="16"/>
        <v>884.48259218178407</v>
      </c>
      <c r="AK985" s="5">
        <f t="shared" si="16"/>
        <v>857.79689723516435</v>
      </c>
    </row>
    <row r="986" spans="2:37" customFormat="1" x14ac:dyDescent="0.4">
      <c r="B986">
        <v>1.41E-3</v>
      </c>
      <c r="C986">
        <v>3.1</v>
      </c>
      <c r="D986">
        <v>0.1444</v>
      </c>
      <c r="E986">
        <v>292.95</v>
      </c>
      <c r="F986">
        <v>-2.002E-2</v>
      </c>
      <c r="G986">
        <v>12.0777234685</v>
      </c>
      <c r="H986">
        <v>14.999122933200001</v>
      </c>
      <c r="I986">
        <v>2.2625675159999998</v>
      </c>
      <c r="J986">
        <v>4.4246420138999998</v>
      </c>
      <c r="K986">
        <v>5.4535164164000003</v>
      </c>
      <c r="L986">
        <v>1265.5401794621</v>
      </c>
      <c r="M986">
        <v>1859.1174031867999</v>
      </c>
      <c r="N986">
        <v>1757.0440232311</v>
      </c>
      <c r="O986">
        <v>539.01739110510005</v>
      </c>
      <c r="P986">
        <v>3179.0860412780999</v>
      </c>
      <c r="Q986">
        <v>70.024511133600001</v>
      </c>
      <c r="R986">
        <v>12.331310412500001</v>
      </c>
      <c r="S986">
        <v>0</v>
      </c>
      <c r="T986">
        <v>7.2180886000000003E-3</v>
      </c>
      <c r="U986">
        <v>2.7604214299999999E-2</v>
      </c>
      <c r="V986">
        <v>3.8972414900000002E-2</v>
      </c>
      <c r="W986">
        <v>0.35032002740000001</v>
      </c>
      <c r="X986">
        <v>6.8266107600000001E-2</v>
      </c>
      <c r="Y986">
        <v>2.77821678E-2</v>
      </c>
      <c r="Z986">
        <v>6.58853883E-2</v>
      </c>
      <c r="AA986">
        <v>5.7683442500000001E-2</v>
      </c>
      <c r="AB986">
        <v>7193.5841934717</v>
      </c>
      <c r="AC986">
        <v>1774.7287610881999</v>
      </c>
      <c r="AD986">
        <v>1791.5472422836001</v>
      </c>
      <c r="AE986">
        <v>1791.5472422836001</v>
      </c>
      <c r="AF986">
        <v>0.26665049019999998</v>
      </c>
      <c r="AG986">
        <v>0.94543201860000003</v>
      </c>
      <c r="AH986">
        <v>1</v>
      </c>
      <c r="AI986" s="5">
        <f t="shared" si="16"/>
        <v>594.15031899629116</v>
      </c>
      <c r="AJ986" s="5">
        <f t="shared" si="16"/>
        <v>872.82507191868547</v>
      </c>
      <c r="AK986" s="5">
        <f t="shared" si="16"/>
        <v>824.90329729159635</v>
      </c>
    </row>
    <row r="987" spans="2:37" customFormat="1" x14ac:dyDescent="0.4">
      <c r="B987">
        <v>1.41E-3</v>
      </c>
      <c r="C987">
        <v>3.1</v>
      </c>
      <c r="D987">
        <v>0.1444</v>
      </c>
      <c r="E987">
        <v>292.95</v>
      </c>
      <c r="F987">
        <v>-1.6889999999999999E-2</v>
      </c>
      <c r="G987">
        <v>12.1114339035</v>
      </c>
      <c r="H987">
        <v>15.0338634873</v>
      </c>
      <c r="I987">
        <v>2.2810263163000002</v>
      </c>
      <c r="J987">
        <v>4.4835428383</v>
      </c>
      <c r="K987">
        <v>5.4278699418</v>
      </c>
      <c r="L987">
        <v>1284.3768827157</v>
      </c>
      <c r="M987">
        <v>1839.462098925</v>
      </c>
      <c r="N987">
        <v>1744.1621941218</v>
      </c>
      <c r="O987">
        <v>538.69579541309997</v>
      </c>
      <c r="P987">
        <v>3164.5122116074999</v>
      </c>
      <c r="Q987">
        <v>76.050965328000004</v>
      </c>
      <c r="R987">
        <v>0</v>
      </c>
      <c r="S987">
        <v>0</v>
      </c>
      <c r="T987">
        <v>7.3363443000000004E-3</v>
      </c>
      <c r="U987">
        <v>2.8344040500000001E-2</v>
      </c>
      <c r="V987">
        <v>3.8789345900000001E-2</v>
      </c>
      <c r="W987">
        <v>0.35032002740000001</v>
      </c>
      <c r="X987">
        <v>8.8155570200000005E-2</v>
      </c>
      <c r="Y987">
        <v>4.1290810800000001E-2</v>
      </c>
      <c r="Z987">
        <v>6.5883113600000001E-2</v>
      </c>
      <c r="AA987">
        <v>5.81250476E-2</v>
      </c>
      <c r="AB987">
        <v>7191.1597782272001</v>
      </c>
      <c r="AC987">
        <v>1772.8230354950001</v>
      </c>
      <c r="AD987">
        <v>1772.8230354950001</v>
      </c>
      <c r="AE987">
        <v>1772.8230354950001</v>
      </c>
      <c r="AF987">
        <v>0.28483623409999997</v>
      </c>
      <c r="AG987">
        <v>1</v>
      </c>
      <c r="AH987">
        <v>1</v>
      </c>
      <c r="AI987" s="5">
        <f t="shared" si="16"/>
        <v>602.99384165056347</v>
      </c>
      <c r="AJ987" s="5">
        <f t="shared" si="16"/>
        <v>863.59722954225356</v>
      </c>
      <c r="AK987" s="5">
        <f t="shared" si="16"/>
        <v>818.85549019802818</v>
      </c>
    </row>
    <row r="988" spans="2:37" customFormat="1" x14ac:dyDescent="0.4">
      <c r="B988">
        <v>1.41E-3</v>
      </c>
      <c r="C988">
        <v>3.1</v>
      </c>
      <c r="D988">
        <v>0.1444</v>
      </c>
      <c r="E988">
        <v>292.95</v>
      </c>
      <c r="F988">
        <v>-1.52E-2</v>
      </c>
      <c r="G988">
        <v>12.1286673462</v>
      </c>
      <c r="H988">
        <v>15.0512638529</v>
      </c>
      <c r="I988">
        <v>2.2912454175999999</v>
      </c>
      <c r="J988">
        <v>4.5064576751000001</v>
      </c>
      <c r="K988">
        <v>5.4200434088999998</v>
      </c>
      <c r="L988">
        <v>1294.9408823276001</v>
      </c>
      <c r="M988">
        <v>1827.5782873902999</v>
      </c>
      <c r="N988">
        <v>1740.0310283988999</v>
      </c>
      <c r="O988">
        <v>538.51284151469997</v>
      </c>
      <c r="P988">
        <v>3160.7387750059002</v>
      </c>
      <c r="Q988">
        <v>79.4415719725</v>
      </c>
      <c r="R988">
        <v>0</v>
      </c>
      <c r="S988">
        <v>0</v>
      </c>
      <c r="T988">
        <v>7.4022258000000004E-3</v>
      </c>
      <c r="U988">
        <v>2.8634506699999999E-2</v>
      </c>
      <c r="V988">
        <v>3.87492158E-2</v>
      </c>
      <c r="W988">
        <v>0.35032002740000001</v>
      </c>
      <c r="X988">
        <v>0.1012061158</v>
      </c>
      <c r="Y988">
        <v>5.1141038899999998E-2</v>
      </c>
      <c r="Z988">
        <v>6.5881913400000006E-2</v>
      </c>
      <c r="AA988">
        <v>5.8255254899999998E-2</v>
      </c>
      <c r="AB988">
        <v>7189.8559130051999</v>
      </c>
      <c r="AC988">
        <v>1766.9859189706001</v>
      </c>
      <c r="AD988">
        <v>1766.9859189706001</v>
      </c>
      <c r="AE988">
        <v>1766.9859189706001</v>
      </c>
      <c r="AF988">
        <v>0.29514373630000001</v>
      </c>
      <c r="AG988">
        <v>1</v>
      </c>
      <c r="AH988">
        <v>1</v>
      </c>
      <c r="AI988" s="5">
        <f t="shared" si="16"/>
        <v>607.95346588150244</v>
      </c>
      <c r="AJ988" s="5">
        <f t="shared" si="16"/>
        <v>858.01797530061037</v>
      </c>
      <c r="AK988" s="5">
        <f t="shared" si="16"/>
        <v>816.91597577413143</v>
      </c>
    </row>
    <row r="989" spans="2:37" customFormat="1" x14ac:dyDescent="0.4">
      <c r="B989">
        <v>1.41E-3</v>
      </c>
      <c r="C989">
        <v>3.1</v>
      </c>
      <c r="D989">
        <v>0.1444</v>
      </c>
      <c r="E989">
        <v>292.95</v>
      </c>
      <c r="F989">
        <v>-1.3339999999999999E-2</v>
      </c>
      <c r="G989">
        <v>12.147960144100001</v>
      </c>
      <c r="H989">
        <v>15.070960186600001</v>
      </c>
      <c r="I989">
        <v>2.3026847692999999</v>
      </c>
      <c r="J989">
        <v>4.5222166848000001</v>
      </c>
      <c r="K989">
        <v>5.3990034680000001</v>
      </c>
      <c r="L989">
        <v>1306.8767020369</v>
      </c>
      <c r="M989">
        <v>1809.7125551015999</v>
      </c>
      <c r="N989">
        <v>1730.3487868846</v>
      </c>
      <c r="O989">
        <v>538.30324639779997</v>
      </c>
      <c r="P989">
        <v>3157.4877027501002</v>
      </c>
      <c r="Q989">
        <v>83.270462731600006</v>
      </c>
      <c r="R989">
        <v>0</v>
      </c>
      <c r="S989">
        <v>0</v>
      </c>
      <c r="T989">
        <v>7.4763236000000002E-3</v>
      </c>
      <c r="U989">
        <v>2.8835125699999999E-2</v>
      </c>
      <c r="V989">
        <v>3.8532377100000001E-2</v>
      </c>
      <c r="W989">
        <v>0.35032002740000001</v>
      </c>
      <c r="X989">
        <v>0.11781346600000001</v>
      </c>
      <c r="Y989">
        <v>6.4719071099999997E-2</v>
      </c>
      <c r="Z989">
        <v>6.5880581499999993E-2</v>
      </c>
      <c r="AA989">
        <v>5.8383540300000002E-2</v>
      </c>
      <c r="AB989">
        <v>7188.4278198175998</v>
      </c>
      <c r="AC989">
        <v>1752.5253432195</v>
      </c>
      <c r="AD989">
        <v>1752.5253432195</v>
      </c>
      <c r="AE989">
        <v>1752.5253432195</v>
      </c>
      <c r="AF989">
        <v>0.30696536330000002</v>
      </c>
      <c r="AG989">
        <v>1</v>
      </c>
      <c r="AH989">
        <v>1</v>
      </c>
      <c r="AI989" s="5">
        <f t="shared" si="16"/>
        <v>613.55713710652583</v>
      </c>
      <c r="AJ989" s="5">
        <f t="shared" si="16"/>
        <v>849.63030755943669</v>
      </c>
      <c r="AK989" s="5">
        <f t="shared" si="16"/>
        <v>812.37032248103287</v>
      </c>
    </row>
    <row r="990" spans="2:37" customFormat="1" x14ac:dyDescent="0.4">
      <c r="B990">
        <v>1.41E-3</v>
      </c>
      <c r="C990">
        <v>3.1</v>
      </c>
      <c r="D990">
        <v>0.1444</v>
      </c>
      <c r="E990">
        <v>292.95</v>
      </c>
      <c r="F990">
        <v>-1.055E-2</v>
      </c>
      <c r="G990">
        <v>12.1758986444</v>
      </c>
      <c r="H990">
        <v>15.099219700400001</v>
      </c>
      <c r="I990">
        <v>2.3202293325999999</v>
      </c>
      <c r="J990">
        <v>4.5355696950000004</v>
      </c>
      <c r="K990">
        <v>5.3671142462999999</v>
      </c>
      <c r="L990">
        <v>1325.4043796556</v>
      </c>
      <c r="M990">
        <v>1787.1072411184</v>
      </c>
      <c r="N990">
        <v>1716.0360379276001</v>
      </c>
      <c r="O990">
        <v>537.97330432499996</v>
      </c>
      <c r="P990">
        <v>3154.3658625697999</v>
      </c>
      <c r="Q990">
        <v>89.194440862999997</v>
      </c>
      <c r="R990">
        <v>0</v>
      </c>
      <c r="S990">
        <v>0</v>
      </c>
      <c r="T990">
        <v>7.5906845000000001E-3</v>
      </c>
      <c r="U990">
        <v>2.9005663399999999E-2</v>
      </c>
      <c r="V990">
        <v>3.8182558700000001E-2</v>
      </c>
      <c r="W990">
        <v>0.35032002740000001</v>
      </c>
      <c r="X990">
        <v>0.14797120010000001</v>
      </c>
      <c r="Y990">
        <v>9.2135366699999999E-2</v>
      </c>
      <c r="Z990">
        <v>6.5878592499999999E-2</v>
      </c>
      <c r="AA990">
        <v>5.85157335E-2</v>
      </c>
      <c r="AB990">
        <v>7186.3008316630003</v>
      </c>
      <c r="AC990">
        <v>1731.0170268574</v>
      </c>
      <c r="AD990">
        <v>1731.0170268574</v>
      </c>
      <c r="AE990">
        <v>1731.0170268574</v>
      </c>
      <c r="AF990">
        <v>0.32560423109999997</v>
      </c>
      <c r="AG990">
        <v>1</v>
      </c>
      <c r="AH990">
        <v>1</v>
      </c>
      <c r="AI990" s="5">
        <f t="shared" si="16"/>
        <v>622.25557730309868</v>
      </c>
      <c r="AJ990" s="5">
        <f t="shared" si="16"/>
        <v>839.01748409314553</v>
      </c>
      <c r="AK990" s="5">
        <f t="shared" si="16"/>
        <v>805.65072203173713</v>
      </c>
    </row>
    <row r="991" spans="2:37" customFormat="1" x14ac:dyDescent="0.4">
      <c r="B991">
        <v>1.41E-3</v>
      </c>
      <c r="C991">
        <v>3.1</v>
      </c>
      <c r="D991">
        <v>0.1444</v>
      </c>
      <c r="E991">
        <v>360</v>
      </c>
      <c r="F991">
        <v>-2.002E-2</v>
      </c>
      <c r="G991">
        <v>11.618498669599999</v>
      </c>
      <c r="H991">
        <v>14.465464906599999</v>
      </c>
      <c r="I991">
        <v>2.1481578267999999</v>
      </c>
      <c r="J991">
        <v>4.2486380596000002</v>
      </c>
      <c r="K991">
        <v>5.1894220925000001</v>
      </c>
      <c r="L991">
        <v>1204.5188210754</v>
      </c>
      <c r="M991">
        <v>1773.7293618435001</v>
      </c>
      <c r="N991">
        <v>1646.3741299968999</v>
      </c>
      <c r="O991">
        <v>539.54245180299995</v>
      </c>
      <c r="P991">
        <v>3190.3190328316</v>
      </c>
      <c r="Q991">
        <v>70.537419943399996</v>
      </c>
      <c r="R991">
        <v>15.4979932498</v>
      </c>
      <c r="S991">
        <v>0</v>
      </c>
      <c r="T991">
        <v>6.5065606999999996E-3</v>
      </c>
      <c r="U991">
        <v>2.5451804799999998E-2</v>
      </c>
      <c r="V991">
        <v>3.5612934999999998E-2</v>
      </c>
      <c r="W991">
        <v>0.35032002740000001</v>
      </c>
      <c r="X991">
        <v>6.8266107600000001E-2</v>
      </c>
      <c r="Y991">
        <v>2.77821678E-2</v>
      </c>
      <c r="Z991">
        <v>6.5904930400000006E-2</v>
      </c>
      <c r="AA991">
        <v>5.76895849E-2</v>
      </c>
      <c r="AB991">
        <v>7197.3034904974002</v>
      </c>
      <c r="AC991">
        <v>1796.8021539304</v>
      </c>
      <c r="AD991">
        <v>1817.9396242657001</v>
      </c>
      <c r="AE991">
        <v>1817.9396242657001</v>
      </c>
      <c r="AF991">
        <v>0.26142411710000002</v>
      </c>
      <c r="AG991">
        <v>0.93147478149999996</v>
      </c>
      <c r="AH991">
        <v>1</v>
      </c>
      <c r="AI991" s="5">
        <f t="shared" si="16"/>
        <v>565.50179393211272</v>
      </c>
      <c r="AJ991" s="5">
        <f t="shared" si="16"/>
        <v>832.73678959788742</v>
      </c>
      <c r="AK991" s="5">
        <f t="shared" si="16"/>
        <v>772.9456009375117</v>
      </c>
    </row>
    <row r="992" spans="2:37" customFormat="1" x14ac:dyDescent="0.4">
      <c r="B992">
        <v>1.41E-3</v>
      </c>
      <c r="C992">
        <v>3.1</v>
      </c>
      <c r="D992">
        <v>0.1444</v>
      </c>
      <c r="E992">
        <v>360</v>
      </c>
      <c r="F992">
        <v>-1.6889999999999999E-2</v>
      </c>
      <c r="G992">
        <v>11.6570344801</v>
      </c>
      <c r="H992">
        <v>14.506483854600001</v>
      </c>
      <c r="I992">
        <v>2.167600829</v>
      </c>
      <c r="J992">
        <v>4.3129042546000003</v>
      </c>
      <c r="K992">
        <v>5.1677477543999997</v>
      </c>
      <c r="L992">
        <v>1223.4169825095</v>
      </c>
      <c r="M992">
        <v>1757.5824629049</v>
      </c>
      <c r="N992">
        <v>1636.1167217662</v>
      </c>
      <c r="O992">
        <v>539.22795777700003</v>
      </c>
      <c r="P992">
        <v>3174.5637726682999</v>
      </c>
      <c r="Q992">
        <v>76.658862958300006</v>
      </c>
      <c r="R992">
        <v>0</v>
      </c>
      <c r="S992">
        <v>0</v>
      </c>
      <c r="T992">
        <v>6.6248755999999999E-3</v>
      </c>
      <c r="U992">
        <v>2.6227611800000002E-2</v>
      </c>
      <c r="V992">
        <v>3.5468832700000001E-2</v>
      </c>
      <c r="W992">
        <v>0.35032002740000001</v>
      </c>
      <c r="X992">
        <v>8.8155570200000005E-2</v>
      </c>
      <c r="Y992">
        <v>4.1290810800000001E-2</v>
      </c>
      <c r="Z992">
        <v>6.5902626399999997E-2</v>
      </c>
      <c r="AA992">
        <v>5.81477642E-2</v>
      </c>
      <c r="AB992">
        <v>7194.9085745540997</v>
      </c>
      <c r="AC992">
        <v>1802.2725203722</v>
      </c>
      <c r="AD992">
        <v>1802.2725203722</v>
      </c>
      <c r="AE992">
        <v>1802.2725203722</v>
      </c>
      <c r="AF992">
        <v>0.27926319640000002</v>
      </c>
      <c r="AG992">
        <v>1</v>
      </c>
      <c r="AH992">
        <v>1</v>
      </c>
      <c r="AI992" s="5">
        <f t="shared" si="16"/>
        <v>574.37417019225359</v>
      </c>
      <c r="AJ992" s="5">
        <f t="shared" si="16"/>
        <v>825.15608587084512</v>
      </c>
      <c r="AK992" s="5">
        <f t="shared" si="16"/>
        <v>768.12991632215972</v>
      </c>
    </row>
    <row r="993" spans="2:37" customFormat="1" x14ac:dyDescent="0.4">
      <c r="B993">
        <v>1.41E-3</v>
      </c>
      <c r="C993">
        <v>3.1</v>
      </c>
      <c r="D993">
        <v>0.1444</v>
      </c>
      <c r="E993">
        <v>360</v>
      </c>
      <c r="F993">
        <v>-1.52E-2</v>
      </c>
      <c r="G993">
        <v>11.6770022423</v>
      </c>
      <c r="H993">
        <v>14.527460034600001</v>
      </c>
      <c r="I993">
        <v>2.1783626354000001</v>
      </c>
      <c r="J993">
        <v>4.3367848782999996</v>
      </c>
      <c r="K993">
        <v>5.1568979024999999</v>
      </c>
      <c r="L993">
        <v>1234.0198703425999</v>
      </c>
      <c r="M993">
        <v>1741.7453237989</v>
      </c>
      <c r="N993">
        <v>1631.1163969291999</v>
      </c>
      <c r="O993">
        <v>539.04890476440005</v>
      </c>
      <c r="P993">
        <v>3170.4377965802</v>
      </c>
      <c r="Q993">
        <v>80.106712105900002</v>
      </c>
      <c r="R993">
        <v>0</v>
      </c>
      <c r="S993">
        <v>0</v>
      </c>
      <c r="T993">
        <v>6.6908219000000003E-3</v>
      </c>
      <c r="U993">
        <v>2.6518861299999998E-2</v>
      </c>
      <c r="V993">
        <v>3.5385607299999997E-2</v>
      </c>
      <c r="W993">
        <v>0.35032002740000001</v>
      </c>
      <c r="X993">
        <v>0.1012061158</v>
      </c>
      <c r="Y993">
        <v>5.1141038899999998E-2</v>
      </c>
      <c r="Z993">
        <v>6.5901408600000003E-2</v>
      </c>
      <c r="AA993">
        <v>5.8297105199999998E-2</v>
      </c>
      <c r="AB993">
        <v>7193.6198467352997</v>
      </c>
      <c r="AC993">
        <v>1794.5931028278001</v>
      </c>
      <c r="AD993">
        <v>1794.5931028278001</v>
      </c>
      <c r="AE993">
        <v>1794.5931028278001</v>
      </c>
      <c r="AF993">
        <v>0.28938423019999998</v>
      </c>
      <c r="AG993">
        <v>1</v>
      </c>
      <c r="AH993">
        <v>1</v>
      </c>
      <c r="AI993" s="5">
        <f t="shared" si="16"/>
        <v>579.3520518040375</v>
      </c>
      <c r="AJ993" s="5">
        <f t="shared" si="16"/>
        <v>817.72080929525828</v>
      </c>
      <c r="AK993" s="5">
        <f t="shared" si="16"/>
        <v>765.78234597615028</v>
      </c>
    </row>
    <row r="994" spans="2:37" customFormat="1" x14ac:dyDescent="0.4">
      <c r="B994">
        <v>1.41E-3</v>
      </c>
      <c r="C994">
        <v>3.1</v>
      </c>
      <c r="D994">
        <v>0.1444</v>
      </c>
      <c r="E994">
        <v>360</v>
      </c>
      <c r="F994">
        <v>-1.3339999999999999E-2</v>
      </c>
      <c r="G994">
        <v>11.6988129455</v>
      </c>
      <c r="H994">
        <v>14.5504056913</v>
      </c>
      <c r="I994">
        <v>2.1904125204999998</v>
      </c>
      <c r="J994">
        <v>4.3519904251000003</v>
      </c>
      <c r="K994">
        <v>5.1325701357</v>
      </c>
      <c r="L994">
        <v>1246.0086943583999</v>
      </c>
      <c r="M994">
        <v>1720.3084122994001</v>
      </c>
      <c r="N994">
        <v>1620.8609077200999</v>
      </c>
      <c r="O994">
        <v>538.84399542920005</v>
      </c>
      <c r="P994">
        <v>3167.0214775260001</v>
      </c>
      <c r="Q994">
        <v>84.006460062499997</v>
      </c>
      <c r="R994">
        <v>0</v>
      </c>
      <c r="S994">
        <v>0</v>
      </c>
      <c r="T994">
        <v>6.7650488999999999E-3</v>
      </c>
      <c r="U994">
        <v>2.67051471E-2</v>
      </c>
      <c r="V994">
        <v>3.5126547000000001E-2</v>
      </c>
      <c r="W994">
        <v>0.35032002740000001</v>
      </c>
      <c r="X994">
        <v>0.11781346600000001</v>
      </c>
      <c r="Y994">
        <v>6.4719071099999997E-2</v>
      </c>
      <c r="Z994">
        <v>6.5900071300000002E-2</v>
      </c>
      <c r="AA994">
        <v>5.8438448099999998E-2</v>
      </c>
      <c r="AB994">
        <v>7192.2061369779003</v>
      </c>
      <c r="AC994">
        <v>1778.0943865083</v>
      </c>
      <c r="AD994">
        <v>1778.0943865083</v>
      </c>
      <c r="AE994">
        <v>1778.0943865083</v>
      </c>
      <c r="AF994">
        <v>0.30098013369999999</v>
      </c>
      <c r="AG994">
        <v>1</v>
      </c>
      <c r="AH994">
        <v>1</v>
      </c>
      <c r="AI994" s="5">
        <f t="shared" si="16"/>
        <v>584.98060767999993</v>
      </c>
      <c r="AJ994" s="5">
        <f t="shared" si="16"/>
        <v>807.65653159596252</v>
      </c>
      <c r="AK994" s="5">
        <f t="shared" si="16"/>
        <v>760.96756230990616</v>
      </c>
    </row>
    <row r="995" spans="2:37" customFormat="1" x14ac:dyDescent="0.4">
      <c r="B995">
        <v>1.41E-3</v>
      </c>
      <c r="C995">
        <v>3.1</v>
      </c>
      <c r="D995">
        <v>0.1444</v>
      </c>
      <c r="E995">
        <v>360</v>
      </c>
      <c r="F995">
        <v>-1.055E-2</v>
      </c>
      <c r="G995">
        <v>11.7295628905</v>
      </c>
      <c r="H995">
        <v>14.582075722700001</v>
      </c>
      <c r="I995">
        <v>2.2089042554999998</v>
      </c>
      <c r="J995">
        <v>4.3698089825000004</v>
      </c>
      <c r="K995">
        <v>5.1101935025999996</v>
      </c>
      <c r="L995">
        <v>1264.6439835957999</v>
      </c>
      <c r="M995">
        <v>1700.826193508</v>
      </c>
      <c r="N995">
        <v>1611.3041881409999</v>
      </c>
      <c r="O995">
        <v>538.52170440259999</v>
      </c>
      <c r="P995">
        <v>3163.7487249350002</v>
      </c>
      <c r="Q995">
        <v>90.058765303200005</v>
      </c>
      <c r="R995">
        <v>0</v>
      </c>
      <c r="S995">
        <v>0</v>
      </c>
      <c r="T995">
        <v>6.8797538E-3</v>
      </c>
      <c r="U995">
        <v>2.6924275099999999E-2</v>
      </c>
      <c r="V995">
        <v>3.4900853799999999E-2</v>
      </c>
      <c r="W995">
        <v>0.35032002740000001</v>
      </c>
      <c r="X995">
        <v>0.14797120010000001</v>
      </c>
      <c r="Y995">
        <v>9.2135366699999999E-2</v>
      </c>
      <c r="Z995">
        <v>6.5898104400000004E-2</v>
      </c>
      <c r="AA995">
        <v>5.8564990300000001E-2</v>
      </c>
      <c r="AB995">
        <v>7190.0995301715002</v>
      </c>
      <c r="AC995">
        <v>1762.9486340313999</v>
      </c>
      <c r="AD995">
        <v>1762.9486340313999</v>
      </c>
      <c r="AE995">
        <v>1762.9486340313999</v>
      </c>
      <c r="AF995">
        <v>0.319205603</v>
      </c>
      <c r="AG995">
        <v>1</v>
      </c>
      <c r="AH995">
        <v>1</v>
      </c>
      <c r="AI995" s="5">
        <f t="shared" si="16"/>
        <v>593.72956976328635</v>
      </c>
      <c r="AJ995" s="5">
        <f t="shared" si="16"/>
        <v>798.50995000375588</v>
      </c>
      <c r="AK995" s="5">
        <f t="shared" si="16"/>
        <v>756.48083950281693</v>
      </c>
    </row>
    <row r="996" spans="2:37" customFormat="1" x14ac:dyDescent="0.4">
      <c r="B996">
        <v>1.41E-3</v>
      </c>
      <c r="C996">
        <v>3.1</v>
      </c>
      <c r="D996">
        <v>0.1444</v>
      </c>
      <c r="E996">
        <v>394.35</v>
      </c>
      <c r="F996">
        <v>-2.002E-2</v>
      </c>
      <c r="G996">
        <v>11.409970640099999</v>
      </c>
      <c r="H996">
        <v>14.222985852700001</v>
      </c>
      <c r="I996">
        <v>2.0984291445999999</v>
      </c>
      <c r="J996">
        <v>4.1684206973000002</v>
      </c>
      <c r="K996">
        <v>5.0626298869999999</v>
      </c>
      <c r="L996">
        <v>1177.9449505484999</v>
      </c>
      <c r="M996">
        <v>1735.6205801240999</v>
      </c>
      <c r="N996">
        <v>1595.4407908308001</v>
      </c>
      <c r="O996">
        <v>539.76333068960002</v>
      </c>
      <c r="P996">
        <v>3195.2916299629001</v>
      </c>
      <c r="Q996">
        <v>70.769618071400004</v>
      </c>
      <c r="R996">
        <v>16.9422203592</v>
      </c>
      <c r="S996">
        <v>0</v>
      </c>
      <c r="T996">
        <v>6.2088009000000003E-3</v>
      </c>
      <c r="U996">
        <v>2.44997809E-2</v>
      </c>
      <c r="V996">
        <v>3.4080436399999997E-2</v>
      </c>
      <c r="W996">
        <v>0.35032002740000001</v>
      </c>
      <c r="X996">
        <v>6.8266107600000001E-2</v>
      </c>
      <c r="Y996">
        <v>2.77821678E-2</v>
      </c>
      <c r="Z996">
        <v>6.5913284599999997E-2</v>
      </c>
      <c r="AA996">
        <v>5.7693013000000001E-2</v>
      </c>
      <c r="AB996">
        <v>7198.9252090775999</v>
      </c>
      <c r="AC996">
        <v>1806.8688631007999</v>
      </c>
      <c r="AD996">
        <v>1829.9760921778</v>
      </c>
      <c r="AE996">
        <v>1829.9760921778</v>
      </c>
      <c r="AF996">
        <v>0.2590542113</v>
      </c>
      <c r="AG996">
        <v>0.92511581700000001</v>
      </c>
      <c r="AH996">
        <v>1</v>
      </c>
      <c r="AI996" s="5">
        <f t="shared" si="16"/>
        <v>553.02579837957751</v>
      </c>
      <c r="AJ996" s="5">
        <f t="shared" si="16"/>
        <v>814.84534278126762</v>
      </c>
      <c r="AK996" s="5">
        <f t="shared" si="16"/>
        <v>749.03323513183102</v>
      </c>
    </row>
    <row r="997" spans="2:37" customFormat="1" x14ac:dyDescent="0.4">
      <c r="B997">
        <v>1.41E-3</v>
      </c>
      <c r="C997">
        <v>3.1</v>
      </c>
      <c r="D997">
        <v>0.1444</v>
      </c>
      <c r="E997">
        <v>394.35</v>
      </c>
      <c r="F997">
        <v>-1.6889999999999999E-2</v>
      </c>
      <c r="G997">
        <v>11.4508916767</v>
      </c>
      <c r="H997">
        <v>14.2671401724</v>
      </c>
      <c r="I997">
        <v>2.1183303099000002</v>
      </c>
      <c r="J997">
        <v>4.2352992077999998</v>
      </c>
      <c r="K997">
        <v>5.0426044766000002</v>
      </c>
      <c r="L997">
        <v>1196.8756271699001</v>
      </c>
      <c r="M997">
        <v>1721.0584327601</v>
      </c>
      <c r="N997">
        <v>1586.2669023955</v>
      </c>
      <c r="O997">
        <v>539.45198458599998</v>
      </c>
      <c r="P997">
        <v>3179.0022115268998</v>
      </c>
      <c r="Q997">
        <v>76.933646538700003</v>
      </c>
      <c r="R997">
        <v>0</v>
      </c>
      <c r="S997">
        <v>0</v>
      </c>
      <c r="T997">
        <v>6.3271259000000002E-3</v>
      </c>
      <c r="U997">
        <v>2.5292240699999999E-2</v>
      </c>
      <c r="V997">
        <v>3.39497505E-2</v>
      </c>
      <c r="W997">
        <v>0.35032002740000001</v>
      </c>
      <c r="X997">
        <v>8.8155570200000005E-2</v>
      </c>
      <c r="Y997">
        <v>4.1290810800000001E-2</v>
      </c>
      <c r="Z997">
        <v>6.5910961599999998E-2</v>
      </c>
      <c r="AA997">
        <v>5.8158775099999997E-2</v>
      </c>
      <c r="AB997">
        <v>7196.5439299868003</v>
      </c>
      <c r="AC997">
        <v>1815.6746946369999</v>
      </c>
      <c r="AD997">
        <v>1815.6746946369999</v>
      </c>
      <c r="AE997">
        <v>1815.6746946369999</v>
      </c>
      <c r="AF997">
        <v>0.27674043729999998</v>
      </c>
      <c r="AG997">
        <v>1</v>
      </c>
      <c r="AH997">
        <v>1</v>
      </c>
      <c r="AI997" s="5">
        <f t="shared" si="16"/>
        <v>561.91343998586865</v>
      </c>
      <c r="AJ997" s="5">
        <f t="shared" si="16"/>
        <v>808.00865387798126</v>
      </c>
      <c r="AK997" s="5">
        <f t="shared" si="16"/>
        <v>744.72624525610331</v>
      </c>
    </row>
    <row r="998" spans="2:37" customFormat="1" x14ac:dyDescent="0.4">
      <c r="B998">
        <v>1.41E-3</v>
      </c>
      <c r="C998">
        <v>3.1</v>
      </c>
      <c r="D998">
        <v>0.1444</v>
      </c>
      <c r="E998">
        <v>394.35</v>
      </c>
      <c r="F998">
        <v>-1.52E-2</v>
      </c>
      <c r="G998">
        <v>11.472119817999999</v>
      </c>
      <c r="H998">
        <v>14.289773282500001</v>
      </c>
      <c r="I998">
        <v>2.1293451823999998</v>
      </c>
      <c r="J998">
        <v>4.2596571341000002</v>
      </c>
      <c r="K998">
        <v>5.0303379148999996</v>
      </c>
      <c r="L998">
        <v>1207.4992965061999</v>
      </c>
      <c r="M998">
        <v>1703.4153479102999</v>
      </c>
      <c r="N998">
        <v>1580.9299930176001</v>
      </c>
      <c r="O998">
        <v>539.2746971606</v>
      </c>
      <c r="P998">
        <v>3174.7163304415999</v>
      </c>
      <c r="Q998">
        <v>80.407444933899995</v>
      </c>
      <c r="R998">
        <v>0</v>
      </c>
      <c r="S998">
        <v>0</v>
      </c>
      <c r="T998">
        <v>6.3930964000000002E-3</v>
      </c>
      <c r="U998">
        <v>2.55839972E-2</v>
      </c>
      <c r="V998">
        <v>3.3846245800000001E-2</v>
      </c>
      <c r="W998">
        <v>0.35032002740000001</v>
      </c>
      <c r="X998">
        <v>0.1012061158</v>
      </c>
      <c r="Y998">
        <v>5.1141038899999998E-2</v>
      </c>
      <c r="Z998">
        <v>6.5909734900000003E-2</v>
      </c>
      <c r="AA998">
        <v>5.8316787799999999E-2</v>
      </c>
      <c r="AB998">
        <v>7195.2620402329003</v>
      </c>
      <c r="AC998">
        <v>1807.159658085</v>
      </c>
      <c r="AD998">
        <v>1807.159658085</v>
      </c>
      <c r="AE998">
        <v>1807.159658085</v>
      </c>
      <c r="AF998">
        <v>0.286776647</v>
      </c>
      <c r="AG998">
        <v>1</v>
      </c>
      <c r="AH998">
        <v>1</v>
      </c>
      <c r="AI998" s="5">
        <f t="shared" si="16"/>
        <v>566.90107817192484</v>
      </c>
      <c r="AJ998" s="5">
        <f t="shared" si="16"/>
        <v>799.72551545084514</v>
      </c>
      <c r="AK998" s="5">
        <f t="shared" si="16"/>
        <v>742.22065399887333</v>
      </c>
    </row>
    <row r="999" spans="2:37" customFormat="1" x14ac:dyDescent="0.4">
      <c r="B999">
        <v>1.41E-3</v>
      </c>
      <c r="C999">
        <v>3.1</v>
      </c>
      <c r="D999">
        <v>0.1444</v>
      </c>
      <c r="E999">
        <v>394.35</v>
      </c>
      <c r="F999">
        <v>-1.3339999999999999E-2</v>
      </c>
      <c r="G999">
        <v>11.4950508487</v>
      </c>
      <c r="H999">
        <v>14.3141645172</v>
      </c>
      <c r="I999">
        <v>2.1416802324000002</v>
      </c>
      <c r="J999">
        <v>4.2748719017000001</v>
      </c>
      <c r="K999">
        <v>5.0052054210000003</v>
      </c>
      <c r="L999">
        <v>1219.5162504656</v>
      </c>
      <c r="M999">
        <v>1680.7520939041999</v>
      </c>
      <c r="N999">
        <v>1570.7573595567001</v>
      </c>
      <c r="O999">
        <v>539.07192752820004</v>
      </c>
      <c r="P999">
        <v>3171.2315946597</v>
      </c>
      <c r="Q999">
        <v>84.339656510799998</v>
      </c>
      <c r="R999">
        <v>0</v>
      </c>
      <c r="S999">
        <v>0</v>
      </c>
      <c r="T999">
        <v>6.4673797999999999E-3</v>
      </c>
      <c r="U999">
        <v>2.5767087000000001E-2</v>
      </c>
      <c r="V999">
        <v>3.3576713600000002E-2</v>
      </c>
      <c r="W999">
        <v>0.35032002740000001</v>
      </c>
      <c r="X999">
        <v>0.11781346600000001</v>
      </c>
      <c r="Y999">
        <v>6.4719071099999997E-2</v>
      </c>
      <c r="Z999">
        <v>6.5908395100000003E-2</v>
      </c>
      <c r="AA999">
        <v>5.8462789699999997E-2</v>
      </c>
      <c r="AB999">
        <v>7193.8548005545999</v>
      </c>
      <c r="AC999">
        <v>1790.2200379071</v>
      </c>
      <c r="AD999">
        <v>1790.2200379071</v>
      </c>
      <c r="AE999">
        <v>1790.2200379071</v>
      </c>
      <c r="AF999">
        <v>0.29826708959999998</v>
      </c>
      <c r="AG999">
        <v>1</v>
      </c>
      <c r="AH999">
        <v>1</v>
      </c>
      <c r="AI999" s="5">
        <f t="shared" si="16"/>
        <v>572.54284059417841</v>
      </c>
      <c r="AJ999" s="5">
        <f t="shared" si="16"/>
        <v>789.08549009586852</v>
      </c>
      <c r="AK999" s="5">
        <f t="shared" si="16"/>
        <v>737.44476974492966</v>
      </c>
    </row>
    <row r="1000" spans="2:37" customFormat="1" x14ac:dyDescent="0.4">
      <c r="B1000">
        <v>1.41E-3</v>
      </c>
      <c r="C1000">
        <v>3.1</v>
      </c>
      <c r="D1000">
        <v>0.1444</v>
      </c>
      <c r="E1000">
        <v>394.35</v>
      </c>
      <c r="F1000">
        <v>-1.055E-2</v>
      </c>
      <c r="G1000">
        <v>11.527339420900001</v>
      </c>
      <c r="H1000">
        <v>14.3477576069</v>
      </c>
      <c r="I1000">
        <v>2.1606116481000002</v>
      </c>
      <c r="J1000">
        <v>4.2947991939000003</v>
      </c>
      <c r="K1000">
        <v>4.9868210254000003</v>
      </c>
      <c r="L1000">
        <v>1238.2036893026</v>
      </c>
      <c r="M1000">
        <v>1662.4503581785</v>
      </c>
      <c r="N1000">
        <v>1563.0738052761999</v>
      </c>
      <c r="O1000">
        <v>538.75297915700003</v>
      </c>
      <c r="P1000">
        <v>3167.8794628946998</v>
      </c>
      <c r="Q1000">
        <v>90.449162488599995</v>
      </c>
      <c r="R1000">
        <v>0</v>
      </c>
      <c r="S1000">
        <v>0</v>
      </c>
      <c r="T1000">
        <v>6.5822221999999996E-3</v>
      </c>
      <c r="U1000">
        <v>2.60078732E-2</v>
      </c>
      <c r="V1000">
        <v>3.3399944899999999E-2</v>
      </c>
      <c r="W1000">
        <v>0.35032002740000001</v>
      </c>
      <c r="X1000">
        <v>0.14797120010000001</v>
      </c>
      <c r="Y1000">
        <v>9.2135366699999999E-2</v>
      </c>
      <c r="Z1000">
        <v>6.5906430399999993E-2</v>
      </c>
      <c r="AA1000">
        <v>5.85875909E-2</v>
      </c>
      <c r="AB1000">
        <v>7191.7579653468001</v>
      </c>
      <c r="AC1000">
        <v>1777.8093711397</v>
      </c>
      <c r="AD1000">
        <v>1777.8093711397</v>
      </c>
      <c r="AE1000">
        <v>1777.8093711397</v>
      </c>
      <c r="AF1000">
        <v>0.31631234070000003</v>
      </c>
      <c r="AG1000">
        <v>1</v>
      </c>
      <c r="AH1000">
        <v>1</v>
      </c>
      <c r="AI1000" s="5">
        <f t="shared" si="16"/>
        <v>581.31628605755873</v>
      </c>
      <c r="AJ1000" s="5">
        <f t="shared" si="16"/>
        <v>780.4931259053991</v>
      </c>
      <c r="AK1000" s="5">
        <f t="shared" si="16"/>
        <v>733.8374672658216</v>
      </c>
    </row>
    <row r="1001" spans="2:37" customFormat="1" x14ac:dyDescent="0.4">
      <c r="B1001">
        <v>1.41E-3</v>
      </c>
      <c r="C1001">
        <v>3.1</v>
      </c>
      <c r="D1001">
        <v>0.1444</v>
      </c>
      <c r="E1001">
        <v>519.33000000000004</v>
      </c>
      <c r="F1001">
        <v>-2.002E-2</v>
      </c>
      <c r="G1001">
        <v>10.770996803699999</v>
      </c>
      <c r="H1001">
        <v>13.476788728300001</v>
      </c>
      <c r="I1001">
        <v>1.9542842900999999</v>
      </c>
      <c r="J1001">
        <v>3.9218499330999999</v>
      </c>
      <c r="K1001">
        <v>4.6436316930999997</v>
      </c>
      <c r="L1001">
        <v>1101.1967958072</v>
      </c>
      <c r="M1001">
        <v>1621.7278313113</v>
      </c>
      <c r="N1001">
        <v>1436.6254395208</v>
      </c>
      <c r="O1001">
        <v>540.38119474739995</v>
      </c>
      <c r="P1001">
        <v>3210.0558509114999</v>
      </c>
      <c r="Q1001">
        <v>71.487493966200006</v>
      </c>
      <c r="R1001">
        <v>21.486444974299999</v>
      </c>
      <c r="S1001">
        <v>0</v>
      </c>
      <c r="T1001">
        <v>5.3851102000000003E-3</v>
      </c>
      <c r="U1001">
        <v>2.1687078700000001E-2</v>
      </c>
      <c r="V1001">
        <v>2.93750331E-2</v>
      </c>
      <c r="W1001">
        <v>0.35032002740000001</v>
      </c>
      <c r="X1001">
        <v>6.8266107600000001E-2</v>
      </c>
      <c r="Y1001">
        <v>2.77821678E-2</v>
      </c>
      <c r="Z1001">
        <v>6.5937390100000007E-2</v>
      </c>
      <c r="AA1001">
        <v>5.7703923300000001E-2</v>
      </c>
      <c r="AB1001">
        <v>7203.6550081789001</v>
      </c>
      <c r="AC1001">
        <v>1838.3623345983001</v>
      </c>
      <c r="AD1001">
        <v>1867.6673604770999</v>
      </c>
      <c r="AE1001">
        <v>1867.6673604770999</v>
      </c>
      <c r="AF1001">
        <v>0.25171415209999998</v>
      </c>
      <c r="AG1001">
        <v>0.90512992940000003</v>
      </c>
      <c r="AH1001">
        <v>1</v>
      </c>
      <c r="AI1001" s="5">
        <f t="shared" si="16"/>
        <v>516.99380084845075</v>
      </c>
      <c r="AJ1001" s="5">
        <f t="shared" si="16"/>
        <v>761.37456869075118</v>
      </c>
      <c r="AK1001" s="5">
        <f t="shared" si="16"/>
        <v>674.47203733370895</v>
      </c>
    </row>
    <row r="1002" spans="2:37" customFormat="1" x14ac:dyDescent="0.4">
      <c r="B1002">
        <v>1.41E-3</v>
      </c>
      <c r="C1002">
        <v>3.1</v>
      </c>
      <c r="D1002">
        <v>0.1444</v>
      </c>
      <c r="E1002">
        <v>519.33000000000004</v>
      </c>
      <c r="F1002">
        <v>-1.6889999999999999E-2</v>
      </c>
      <c r="G1002">
        <v>10.8199950165</v>
      </c>
      <c r="H1002">
        <v>13.5316889128</v>
      </c>
      <c r="I1002">
        <v>1.9756241038</v>
      </c>
      <c r="J1002">
        <v>3.9975844114000001</v>
      </c>
      <c r="K1002">
        <v>4.6280276379999998</v>
      </c>
      <c r="L1002">
        <v>1120.2419571168</v>
      </c>
      <c r="M1002">
        <v>1612.1661585991999</v>
      </c>
      <c r="N1002">
        <v>1430.3739783576</v>
      </c>
      <c r="O1002">
        <v>540.07930218349998</v>
      </c>
      <c r="P1002">
        <v>3192.1068384654</v>
      </c>
      <c r="Q1002">
        <v>77.781238815899997</v>
      </c>
      <c r="R1002">
        <v>0</v>
      </c>
      <c r="S1002">
        <v>0</v>
      </c>
      <c r="T1002">
        <v>5.5033577000000002E-3</v>
      </c>
      <c r="U1002">
        <v>2.2532760400000001E-2</v>
      </c>
      <c r="V1002">
        <v>2.92704344E-2</v>
      </c>
      <c r="W1002">
        <v>0.35032002740000001</v>
      </c>
      <c r="X1002">
        <v>8.8155570200000005E-2</v>
      </c>
      <c r="Y1002">
        <v>4.1290810800000001E-2</v>
      </c>
      <c r="Z1002">
        <v>6.5934986500000001E-2</v>
      </c>
      <c r="AA1002">
        <v>5.8193515299999998E-2</v>
      </c>
      <c r="AB1002">
        <v>7201.3167826080999</v>
      </c>
      <c r="AC1002">
        <v>1857.5144076339</v>
      </c>
      <c r="AD1002">
        <v>1857.5144076339</v>
      </c>
      <c r="AE1002">
        <v>1857.5144076339</v>
      </c>
      <c r="AF1002">
        <v>0.26894660279999999</v>
      </c>
      <c r="AG1002">
        <v>1</v>
      </c>
      <c r="AH1002">
        <v>1</v>
      </c>
      <c r="AI1002" s="5">
        <f t="shared" si="16"/>
        <v>525.93519113464788</v>
      </c>
      <c r="AJ1002" s="5">
        <f t="shared" si="16"/>
        <v>756.88552046910797</v>
      </c>
      <c r="AK1002" s="5">
        <f t="shared" si="16"/>
        <v>671.53707904112673</v>
      </c>
    </row>
    <row r="1003" spans="2:37" customFormat="1" x14ac:dyDescent="0.4">
      <c r="B1003">
        <v>1.41E-3</v>
      </c>
      <c r="C1003">
        <v>3.1</v>
      </c>
      <c r="D1003">
        <v>0.1444</v>
      </c>
      <c r="E1003">
        <v>519.33000000000004</v>
      </c>
      <c r="F1003">
        <v>-1.52E-2</v>
      </c>
      <c r="G1003">
        <v>10.845147386200001</v>
      </c>
      <c r="H1003">
        <v>13.5595180108</v>
      </c>
      <c r="I1003">
        <v>1.9874358425</v>
      </c>
      <c r="J1003">
        <v>4.0235876930999996</v>
      </c>
      <c r="K1003">
        <v>4.6110661958000003</v>
      </c>
      <c r="L1003">
        <v>1130.9400937626001</v>
      </c>
      <c r="M1003">
        <v>1588.8850212433999</v>
      </c>
      <c r="N1003">
        <v>1424.1929485624</v>
      </c>
      <c r="O1003">
        <v>539.90747669719997</v>
      </c>
      <c r="P1003">
        <v>3187.3220474967002</v>
      </c>
      <c r="Q1003">
        <v>81.335351072500004</v>
      </c>
      <c r="R1003">
        <v>0</v>
      </c>
      <c r="S1003">
        <v>0</v>
      </c>
      <c r="T1003">
        <v>5.5693606999999996E-3</v>
      </c>
      <c r="U1003">
        <v>2.28268537E-2</v>
      </c>
      <c r="V1003">
        <v>2.91007764E-2</v>
      </c>
      <c r="W1003">
        <v>0.35032002740000001</v>
      </c>
      <c r="X1003">
        <v>0.1012061158</v>
      </c>
      <c r="Y1003">
        <v>5.1141038899999998E-2</v>
      </c>
      <c r="Z1003">
        <v>6.5933728799999994E-2</v>
      </c>
      <c r="AA1003">
        <v>5.83784948E-2</v>
      </c>
      <c r="AB1003">
        <v>7200.0558585406998</v>
      </c>
      <c r="AC1003">
        <v>1846.3796085597</v>
      </c>
      <c r="AD1003">
        <v>1846.3796085597</v>
      </c>
      <c r="AE1003">
        <v>1846.3796085597</v>
      </c>
      <c r="AF1003">
        <v>0.2787191986</v>
      </c>
      <c r="AG1003">
        <v>1</v>
      </c>
      <c r="AH1003">
        <v>1</v>
      </c>
      <c r="AI1003" s="5">
        <f t="shared" si="16"/>
        <v>530.95779049887335</v>
      </c>
      <c r="AJ1003" s="5">
        <f t="shared" si="16"/>
        <v>745.9554090344601</v>
      </c>
      <c r="AK1003" s="5">
        <f t="shared" si="16"/>
        <v>668.6351871184977</v>
      </c>
    </row>
    <row r="1004" spans="2:37" customFormat="1" x14ac:dyDescent="0.4">
      <c r="B1004">
        <v>1.41E-3</v>
      </c>
      <c r="C1004">
        <v>3.1</v>
      </c>
      <c r="D1004">
        <v>0.1444</v>
      </c>
      <c r="E1004">
        <v>519.33000000000004</v>
      </c>
      <c r="F1004">
        <v>-1.3339999999999999E-2</v>
      </c>
      <c r="G1004">
        <v>10.8717319165</v>
      </c>
      <c r="H1004">
        <v>13.588600295799999</v>
      </c>
      <c r="I1004">
        <v>2.0006701189</v>
      </c>
      <c r="J1004">
        <v>4.0441286734000004</v>
      </c>
      <c r="K1004">
        <v>4.5963465846</v>
      </c>
      <c r="L1004">
        <v>1143.0572908049</v>
      </c>
      <c r="M1004">
        <v>1569.9875221985999</v>
      </c>
      <c r="N1004">
        <v>1418.8300364022</v>
      </c>
      <c r="O1004">
        <v>539.71120492959994</v>
      </c>
      <c r="P1004">
        <v>3183.7407788219002</v>
      </c>
      <c r="Q1004">
        <v>85.3699588968</v>
      </c>
      <c r="R1004">
        <v>0</v>
      </c>
      <c r="S1004">
        <v>0</v>
      </c>
      <c r="T1004">
        <v>5.6437800999999998E-3</v>
      </c>
      <c r="U1004">
        <v>2.3060517199999998E-2</v>
      </c>
      <c r="V1004">
        <v>2.89533368E-2</v>
      </c>
      <c r="W1004">
        <v>0.35032002740000001</v>
      </c>
      <c r="X1004">
        <v>0.11781346600000001</v>
      </c>
      <c r="Y1004">
        <v>6.4719071099999997E-2</v>
      </c>
      <c r="Z1004">
        <v>6.5932374200000005E-2</v>
      </c>
      <c r="AA1004">
        <v>5.85154882E-2</v>
      </c>
      <c r="AB1004">
        <v>7198.6696513083998</v>
      </c>
      <c r="AC1004">
        <v>1836.7990221839</v>
      </c>
      <c r="AD1004">
        <v>1836.7990221839</v>
      </c>
      <c r="AE1004">
        <v>1836.7990221839</v>
      </c>
      <c r="AF1004">
        <v>0.28986591849999999</v>
      </c>
      <c r="AG1004">
        <v>1</v>
      </c>
      <c r="AH1004">
        <v>1</v>
      </c>
      <c r="AI1004" s="5">
        <f t="shared" si="16"/>
        <v>536.6466154013616</v>
      </c>
      <c r="AJ1004" s="5">
        <f t="shared" si="16"/>
        <v>737.08334375521122</v>
      </c>
      <c r="AK1004" s="5">
        <f t="shared" si="16"/>
        <v>666.1173879822536</v>
      </c>
    </row>
    <row r="1005" spans="2:37" customFormat="1" x14ac:dyDescent="0.4">
      <c r="B1005">
        <v>1.41E-3</v>
      </c>
      <c r="C1005">
        <v>3.1</v>
      </c>
      <c r="D1005">
        <v>0.1444</v>
      </c>
      <c r="E1005">
        <v>519.33000000000004</v>
      </c>
      <c r="F1005">
        <v>-1.055E-2</v>
      </c>
      <c r="G1005">
        <v>10.9095945994</v>
      </c>
      <c r="H1005">
        <v>13.6294090577</v>
      </c>
      <c r="I1005">
        <v>2.0209761716000001</v>
      </c>
      <c r="J1005">
        <v>4.0657313294000001</v>
      </c>
      <c r="K1005">
        <v>4.5765654122999999</v>
      </c>
      <c r="L1005">
        <v>1161.9130303055999</v>
      </c>
      <c r="M1005">
        <v>1547.4328108846</v>
      </c>
      <c r="N1005">
        <v>1411.6894993357</v>
      </c>
      <c r="O1005">
        <v>539.40224750419998</v>
      </c>
      <c r="P1005">
        <v>3180.0226566238998</v>
      </c>
      <c r="Q1005">
        <v>91.650378525199997</v>
      </c>
      <c r="R1005">
        <v>0</v>
      </c>
      <c r="S1005">
        <v>0</v>
      </c>
      <c r="T1005">
        <v>5.7589260000000001E-3</v>
      </c>
      <c r="U1005">
        <v>2.3307541500000001E-2</v>
      </c>
      <c r="V1005">
        <v>2.87505716E-2</v>
      </c>
      <c r="W1005">
        <v>0.35032002740000001</v>
      </c>
      <c r="X1005">
        <v>0.14797120010000001</v>
      </c>
      <c r="Y1005">
        <v>9.2135366699999999E-2</v>
      </c>
      <c r="Z1005">
        <v>6.59303896E-2</v>
      </c>
      <c r="AA1005">
        <v>5.8659178700000002E-2</v>
      </c>
      <c r="AB1005">
        <v>7196.6036505994998</v>
      </c>
      <c r="AC1005">
        <v>1824.0118522994001</v>
      </c>
      <c r="AD1005">
        <v>1824.0118522994001</v>
      </c>
      <c r="AE1005">
        <v>1824.0118522994001</v>
      </c>
      <c r="AF1005">
        <v>0.30739983230000001</v>
      </c>
      <c r="AG1005">
        <v>1</v>
      </c>
      <c r="AH1005">
        <v>1</v>
      </c>
      <c r="AI1005" s="5">
        <f t="shared" si="16"/>
        <v>545.49907526084507</v>
      </c>
      <c r="AJ1005" s="5">
        <f t="shared" si="16"/>
        <v>726.49427741061038</v>
      </c>
      <c r="AK1005" s="5">
        <f t="shared" si="16"/>
        <v>662.76502316230051</v>
      </c>
    </row>
    <row r="1006" spans="2:37" customFormat="1" x14ac:dyDescent="0.4">
      <c r="B1006">
        <v>1.41E-3</v>
      </c>
      <c r="C1006">
        <v>3.38802</v>
      </c>
      <c r="D1006">
        <v>7.4999999999999997E-3</v>
      </c>
      <c r="E1006">
        <v>233.59</v>
      </c>
      <c r="F1006">
        <v>-2.002E-2</v>
      </c>
      <c r="G1006">
        <v>37.943088097599997</v>
      </c>
      <c r="H1006">
        <v>43.489676824299998</v>
      </c>
      <c r="I1006">
        <v>2.2904037985999999</v>
      </c>
      <c r="J1006">
        <v>3.7108978987999999</v>
      </c>
      <c r="K1006">
        <v>4.6993447501999999</v>
      </c>
      <c r="L1006">
        <v>1163.6782726585</v>
      </c>
      <c r="M1006">
        <v>1306.6949221248001</v>
      </c>
      <c r="N1006">
        <v>1370.5277448361001</v>
      </c>
      <c r="O1006">
        <v>169.09378795390001</v>
      </c>
      <c r="P1006">
        <v>206.2884726847</v>
      </c>
      <c r="Q1006">
        <v>22.231187033299999</v>
      </c>
      <c r="R1006">
        <v>10.052992551399999</v>
      </c>
      <c r="S1006">
        <v>4.3002687614999999</v>
      </c>
      <c r="T1006">
        <v>7.3967889000000004E-3</v>
      </c>
      <c r="U1006">
        <v>1.9416776100000002E-2</v>
      </c>
      <c r="V1006">
        <v>2.73850671E-2</v>
      </c>
      <c r="W1006">
        <v>0.35032002740000001</v>
      </c>
      <c r="X1006">
        <v>6.8266107600000001E-2</v>
      </c>
      <c r="Y1006">
        <v>2.77821678E-2</v>
      </c>
      <c r="Z1006">
        <v>3.7961920000000003E-2</v>
      </c>
      <c r="AA1006">
        <v>1.6888195799999998E-2</v>
      </c>
      <c r="AB1006">
        <v>-116.55865640019999</v>
      </c>
      <c r="AC1006">
        <v>891.9253898572</v>
      </c>
      <c r="AD1006">
        <v>1029.6791481666</v>
      </c>
      <c r="AE1006">
        <v>1055.9521347405</v>
      </c>
      <c r="AF1006">
        <v>0.25789823049999999</v>
      </c>
      <c r="AG1006">
        <v>0.30043324300000002</v>
      </c>
      <c r="AH1006">
        <v>0.32909765299999999</v>
      </c>
      <c r="AI1006" s="5">
        <f t="shared" si="16"/>
        <v>546.32782753920185</v>
      </c>
      <c r="AJ1006" s="5">
        <f t="shared" si="16"/>
        <v>613.47179442478875</v>
      </c>
      <c r="AK1006" s="5">
        <f t="shared" si="16"/>
        <v>643.44025579159631</v>
      </c>
    </row>
    <row r="1007" spans="2:37" customFormat="1" x14ac:dyDescent="0.4">
      <c r="B1007">
        <v>1.41E-3</v>
      </c>
      <c r="C1007">
        <v>3.38802</v>
      </c>
      <c r="D1007">
        <v>7.4999999999999997E-3</v>
      </c>
      <c r="E1007">
        <v>233.59</v>
      </c>
      <c r="F1007">
        <v>-1.6889999999999999E-2</v>
      </c>
      <c r="G1007">
        <v>38.048655312900003</v>
      </c>
      <c r="H1007">
        <v>43.599376764799999</v>
      </c>
      <c r="I1007">
        <v>2.2998206531999998</v>
      </c>
      <c r="J1007">
        <v>3.7686751428999998</v>
      </c>
      <c r="K1007">
        <v>4.8469328493999999</v>
      </c>
      <c r="L1007">
        <v>1171.7775390613999</v>
      </c>
      <c r="M1007">
        <v>1335.6816368042</v>
      </c>
      <c r="N1007">
        <v>1421.9400981341</v>
      </c>
      <c r="O1007">
        <v>168.9943186875</v>
      </c>
      <c r="P1007">
        <v>205.97745304719999</v>
      </c>
      <c r="Q1007">
        <v>24.153907595700002</v>
      </c>
      <c r="R1007">
        <v>12.0180587132</v>
      </c>
      <c r="S1007">
        <v>5.5144328926000004</v>
      </c>
      <c r="T1007">
        <v>7.4577367999999998E-3</v>
      </c>
      <c r="U1007">
        <v>2.00261064E-2</v>
      </c>
      <c r="V1007">
        <v>2.87718234E-2</v>
      </c>
      <c r="W1007">
        <v>0.35032002740000001</v>
      </c>
      <c r="X1007">
        <v>8.8155570200000005E-2</v>
      </c>
      <c r="Y1007">
        <v>4.1290810800000001E-2</v>
      </c>
      <c r="Z1007">
        <v>3.7951711899999997E-2</v>
      </c>
      <c r="AA1007">
        <v>1.6855359800000001E-2</v>
      </c>
      <c r="AB1007">
        <v>-122.932990277</v>
      </c>
      <c r="AC1007">
        <v>929.97060063089998</v>
      </c>
      <c r="AD1007">
        <v>1102.6052953445001</v>
      </c>
      <c r="AE1007">
        <v>1137.7446918614</v>
      </c>
      <c r="AF1007">
        <v>0.27597262150000001</v>
      </c>
      <c r="AG1007">
        <v>0.35200655390000002</v>
      </c>
      <c r="AH1007">
        <v>0.42067374410000002</v>
      </c>
      <c r="AI1007" s="5">
        <f t="shared" si="16"/>
        <v>550.13030002882624</v>
      </c>
      <c r="AJ1007" s="5">
        <f t="shared" si="16"/>
        <v>627.08058065924888</v>
      </c>
      <c r="AK1007" s="5">
        <f t="shared" si="16"/>
        <v>667.57751086107987</v>
      </c>
    </row>
    <row r="1008" spans="2:37" customFormat="1" x14ac:dyDescent="0.4">
      <c r="B1008">
        <v>1.41E-3</v>
      </c>
      <c r="C1008">
        <v>3.38802</v>
      </c>
      <c r="D1008">
        <v>7.4999999999999997E-3</v>
      </c>
      <c r="E1008">
        <v>233.59</v>
      </c>
      <c r="F1008">
        <v>-1.52E-2</v>
      </c>
      <c r="G1008">
        <v>38.105120242300003</v>
      </c>
      <c r="H1008">
        <v>43.657677097200001</v>
      </c>
      <c r="I1008">
        <v>2.3050089337999999</v>
      </c>
      <c r="J1008">
        <v>3.8007389938</v>
      </c>
      <c r="K1008">
        <v>4.9255855838000002</v>
      </c>
      <c r="L1008">
        <v>1176.2777492762</v>
      </c>
      <c r="M1008">
        <v>1352.0319964083001</v>
      </c>
      <c r="N1008">
        <v>1449.4393930234</v>
      </c>
      <c r="O1008">
        <v>168.9366439591</v>
      </c>
      <c r="P1008">
        <v>205.78840742969999</v>
      </c>
      <c r="Q1008">
        <v>25.235887989599998</v>
      </c>
      <c r="R1008">
        <v>13.1249764734</v>
      </c>
      <c r="S1008">
        <v>6.1253815503000002</v>
      </c>
      <c r="T1008">
        <v>7.4914233000000002E-3</v>
      </c>
      <c r="U1008">
        <v>2.03683198E-2</v>
      </c>
      <c r="V1008">
        <v>2.9546944700000001E-2</v>
      </c>
      <c r="W1008">
        <v>0.35032002740000001</v>
      </c>
      <c r="X1008">
        <v>0.1012061158</v>
      </c>
      <c r="Y1008">
        <v>5.1141038899999998E-2</v>
      </c>
      <c r="Z1008">
        <v>3.7946153199999999E-2</v>
      </c>
      <c r="AA1008">
        <v>1.68350328E-2</v>
      </c>
      <c r="AB1008">
        <v>-126.73724530440001</v>
      </c>
      <c r="AC1008">
        <v>951.42244923040005</v>
      </c>
      <c r="AD1008">
        <v>1141.8047557868999</v>
      </c>
      <c r="AE1008">
        <v>1176.8011091568001</v>
      </c>
      <c r="AF1008">
        <v>0.28623356929999999</v>
      </c>
      <c r="AG1008">
        <v>0.38337218639999998</v>
      </c>
      <c r="AH1008">
        <v>0.48019191979999998</v>
      </c>
      <c r="AI1008" s="5">
        <f t="shared" si="16"/>
        <v>552.24307477755872</v>
      </c>
      <c r="AJ1008" s="5">
        <f t="shared" si="16"/>
        <v>634.75680582549307</v>
      </c>
      <c r="AK1008" s="5">
        <f t="shared" si="16"/>
        <v>680.48797794525831</v>
      </c>
    </row>
    <row r="1009" spans="2:37" customFormat="1" x14ac:dyDescent="0.4">
      <c r="B1009">
        <v>1.41E-3</v>
      </c>
      <c r="C1009">
        <v>3.38802</v>
      </c>
      <c r="D1009">
        <v>7.4999999999999997E-3</v>
      </c>
      <c r="E1009">
        <v>233.59</v>
      </c>
      <c r="F1009">
        <v>-1.3339999999999999E-2</v>
      </c>
      <c r="G1009">
        <v>38.167865261499998</v>
      </c>
      <c r="H1009">
        <v>43.722387870399999</v>
      </c>
      <c r="I1009">
        <v>2.3107986863000001</v>
      </c>
      <c r="J1009">
        <v>3.8364956612999999</v>
      </c>
      <c r="K1009">
        <v>5.0060389130000003</v>
      </c>
      <c r="L1009">
        <v>1181.3298981549001</v>
      </c>
      <c r="M1009">
        <v>1370.4173300882001</v>
      </c>
      <c r="N1009">
        <v>1476.5499235673999</v>
      </c>
      <c r="O1009">
        <v>168.86973910879999</v>
      </c>
      <c r="P1009">
        <v>205.56091273249999</v>
      </c>
      <c r="Q1009">
        <v>26.459959634000001</v>
      </c>
      <c r="R1009">
        <v>14.338218878899999</v>
      </c>
      <c r="S1009">
        <v>6.6254264856000002</v>
      </c>
      <c r="T1009">
        <v>7.5291046999999998E-3</v>
      </c>
      <c r="U1009">
        <v>2.0753365499999999E-2</v>
      </c>
      <c r="V1009">
        <v>3.0400588700000002E-2</v>
      </c>
      <c r="W1009">
        <v>0.35032002740000001</v>
      </c>
      <c r="X1009">
        <v>0.11781346600000001</v>
      </c>
      <c r="Y1009">
        <v>6.4719071099999997E-2</v>
      </c>
      <c r="Z1009">
        <v>3.7939960299999999E-2</v>
      </c>
      <c r="AA1009">
        <v>1.6809942899999999E-2</v>
      </c>
      <c r="AB1009">
        <v>-131.18483352620001</v>
      </c>
      <c r="AC1009">
        <v>975.5587132677</v>
      </c>
      <c r="AD1009">
        <v>1180.9426944208001</v>
      </c>
      <c r="AE1009">
        <v>1203.8973828492999</v>
      </c>
      <c r="AF1009">
        <v>0.29796165959999998</v>
      </c>
      <c r="AG1009">
        <v>0.42110508810000002</v>
      </c>
      <c r="AH1009">
        <v>0.55547767319999997</v>
      </c>
      <c r="AI1009" s="5">
        <f t="shared" si="16"/>
        <v>554.61497565957757</v>
      </c>
      <c r="AJ1009" s="5">
        <f t="shared" si="16"/>
        <v>643.38841788178411</v>
      </c>
      <c r="AK1009" s="5">
        <f t="shared" si="16"/>
        <v>693.21592655746474</v>
      </c>
    </row>
    <row r="1010" spans="2:37" customFormat="1" x14ac:dyDescent="0.4">
      <c r="B1010">
        <v>1.41E-3</v>
      </c>
      <c r="C1010">
        <v>3.38802</v>
      </c>
      <c r="D1010">
        <v>7.4999999999999997E-3</v>
      </c>
      <c r="E1010">
        <v>233.59</v>
      </c>
      <c r="F1010">
        <v>-1.055E-2</v>
      </c>
      <c r="G1010">
        <v>38.265091542</v>
      </c>
      <c r="H1010">
        <v>43.8230057022</v>
      </c>
      <c r="I1010">
        <v>2.3196288586999998</v>
      </c>
      <c r="J1010">
        <v>3.8904256081000002</v>
      </c>
      <c r="K1010">
        <v>5.0967768917000003</v>
      </c>
      <c r="L1010">
        <v>1189.0930872588001</v>
      </c>
      <c r="M1010">
        <v>1398.2400933767999</v>
      </c>
      <c r="N1010">
        <v>1500.0186436545</v>
      </c>
      <c r="O1010">
        <v>168.762233786</v>
      </c>
      <c r="P1010">
        <v>205.17656622569999</v>
      </c>
      <c r="Q1010">
        <v>28.355162959299999</v>
      </c>
      <c r="R1010">
        <v>16.017135575299999</v>
      </c>
      <c r="S1010">
        <v>6.5430014663999998</v>
      </c>
      <c r="T1010">
        <v>7.5867560000000001E-3</v>
      </c>
      <c r="U1010">
        <v>2.1340930099999999E-2</v>
      </c>
      <c r="V1010">
        <v>3.1616072100000003E-2</v>
      </c>
      <c r="W1010">
        <v>0.35032002740000001</v>
      </c>
      <c r="X1010">
        <v>0.14797120010000001</v>
      </c>
      <c r="Y1010">
        <v>9.2135366699999999E-2</v>
      </c>
      <c r="Z1010">
        <v>3.7930446399999998E-2</v>
      </c>
      <c r="AA1010">
        <v>1.6765123100000001E-2</v>
      </c>
      <c r="AB1010">
        <v>-138.22601747510001</v>
      </c>
      <c r="AC1010">
        <v>1012.1764744469</v>
      </c>
      <c r="AD1010">
        <v>1217.4644508558999</v>
      </c>
      <c r="AE1010">
        <v>1218.5309110972</v>
      </c>
      <c r="AF1010">
        <v>0.31646851040000001</v>
      </c>
      <c r="AG1010">
        <v>0.48480704349999998</v>
      </c>
      <c r="AH1010">
        <v>0.69139327900000003</v>
      </c>
      <c r="AI1010" s="5">
        <f t="shared" si="16"/>
        <v>558.2596653797184</v>
      </c>
      <c r="AJ1010" s="5">
        <f t="shared" si="16"/>
        <v>656.45074806422531</v>
      </c>
      <c r="AK1010" s="5">
        <f t="shared" si="16"/>
        <v>704.23410500211276</v>
      </c>
    </row>
    <row r="1011" spans="2:37" customFormat="1" x14ac:dyDescent="0.4">
      <c r="B1011">
        <v>1.41E-3</v>
      </c>
      <c r="C1011">
        <v>3.38802</v>
      </c>
      <c r="D1011">
        <v>7.4999999999999997E-3</v>
      </c>
      <c r="E1011">
        <v>292.95</v>
      </c>
      <c r="F1011">
        <v>-2.002E-2</v>
      </c>
      <c r="G1011">
        <v>35.639029334500002</v>
      </c>
      <c r="H1011">
        <v>40.920394884799997</v>
      </c>
      <c r="I1011">
        <v>2.1535025391999998</v>
      </c>
      <c r="J1011">
        <v>3.4758260008000001</v>
      </c>
      <c r="K1011">
        <v>4.4009593632000001</v>
      </c>
      <c r="L1011">
        <v>1099.0380572729</v>
      </c>
      <c r="M1011">
        <v>1228.6083111921</v>
      </c>
      <c r="N1011">
        <v>1282.4028875658</v>
      </c>
      <c r="O1011">
        <v>169.3042803436</v>
      </c>
      <c r="P1011">
        <v>206.978096319</v>
      </c>
      <c r="Q1011">
        <v>22.503756780300002</v>
      </c>
      <c r="R1011">
        <v>10.193323235899999</v>
      </c>
      <c r="S1011">
        <v>4.3662078944999996</v>
      </c>
      <c r="T1011">
        <v>6.5389782E-3</v>
      </c>
      <c r="U1011">
        <v>1.7034726600000001E-2</v>
      </c>
      <c r="V1011">
        <v>2.4050732799999999E-2</v>
      </c>
      <c r="W1011">
        <v>0.35032002740000001</v>
      </c>
      <c r="X1011">
        <v>6.8266107600000001E-2</v>
      </c>
      <c r="Y1011">
        <v>2.77821678E-2</v>
      </c>
      <c r="Z1011">
        <v>3.8024033800000002E-2</v>
      </c>
      <c r="AA1011">
        <v>1.6942650900000002E-2</v>
      </c>
      <c r="AB1011">
        <v>-101.7423073559</v>
      </c>
      <c r="AC1011">
        <v>897.22250361019996</v>
      </c>
      <c r="AD1011">
        <v>1037.0287289225</v>
      </c>
      <c r="AE1011">
        <v>1063.7680416159001</v>
      </c>
      <c r="AF1011">
        <v>0.24901294360000001</v>
      </c>
      <c r="AG1011">
        <v>0.29127881639999997</v>
      </c>
      <c r="AH1011">
        <v>0.31973044140000001</v>
      </c>
      <c r="AI1011" s="5">
        <f t="shared" si="16"/>
        <v>515.98030857882634</v>
      </c>
      <c r="AJ1011" s="5">
        <f t="shared" si="16"/>
        <v>576.81141370521129</v>
      </c>
      <c r="AK1011" s="5">
        <f t="shared" si="16"/>
        <v>602.06708336422537</v>
      </c>
    </row>
    <row r="1012" spans="2:37" customFormat="1" x14ac:dyDescent="0.4">
      <c r="B1012">
        <v>1.41E-3</v>
      </c>
      <c r="C1012">
        <v>3.38802</v>
      </c>
      <c r="D1012">
        <v>7.4999999999999997E-3</v>
      </c>
      <c r="E1012">
        <v>292.95</v>
      </c>
      <c r="F1012">
        <v>-1.6889999999999999E-2</v>
      </c>
      <c r="G1012">
        <v>35.780708819600001</v>
      </c>
      <c r="H1012">
        <v>41.073651500899999</v>
      </c>
      <c r="I1012">
        <v>2.1635599138999999</v>
      </c>
      <c r="J1012">
        <v>3.5366970108000002</v>
      </c>
      <c r="K1012">
        <v>4.5538058956</v>
      </c>
      <c r="L1012">
        <v>1107.2070672666</v>
      </c>
      <c r="M1012">
        <v>1257.1767045741001</v>
      </c>
      <c r="N1012">
        <v>1332.0981474112</v>
      </c>
      <c r="O1012">
        <v>169.2086308001</v>
      </c>
      <c r="P1012">
        <v>206.67551084999999</v>
      </c>
      <c r="Q1012">
        <v>24.4705003907</v>
      </c>
      <c r="R1012">
        <v>12.220732402699999</v>
      </c>
      <c r="S1012">
        <v>5.6309926887000001</v>
      </c>
      <c r="T1012">
        <v>6.6001979999999998E-3</v>
      </c>
      <c r="U1012">
        <v>1.76365983E-2</v>
      </c>
      <c r="V1012">
        <v>2.54068156E-2</v>
      </c>
      <c r="W1012">
        <v>0.35032002740000001</v>
      </c>
      <c r="X1012">
        <v>8.8155570200000005E-2</v>
      </c>
      <c r="Y1012">
        <v>4.1290810800000001E-2</v>
      </c>
      <c r="Z1012">
        <v>3.80136233E-2</v>
      </c>
      <c r="AA1012">
        <v>1.69105729E-2</v>
      </c>
      <c r="AB1012">
        <v>-107.86104797900001</v>
      </c>
      <c r="AC1012">
        <v>936.21358702559996</v>
      </c>
      <c r="AD1012">
        <v>1112.2888108253001</v>
      </c>
      <c r="AE1012">
        <v>1148.5828845463</v>
      </c>
      <c r="AF1012">
        <v>0.26669657369999999</v>
      </c>
      <c r="AG1012">
        <v>0.3416553443</v>
      </c>
      <c r="AH1012">
        <v>0.4092388757</v>
      </c>
      <c r="AI1012" s="5">
        <f t="shared" si="16"/>
        <v>519.81552453830989</v>
      </c>
      <c r="AJ1012" s="5">
        <f t="shared" si="16"/>
        <v>590.22380496436631</v>
      </c>
      <c r="AK1012" s="5">
        <f t="shared" si="16"/>
        <v>625.39819127286387</v>
      </c>
    </row>
    <row r="1013" spans="2:37" customFormat="1" x14ac:dyDescent="0.4">
      <c r="B1013">
        <v>1.41E-3</v>
      </c>
      <c r="C1013">
        <v>3.38802</v>
      </c>
      <c r="D1013">
        <v>7.4999999999999997E-3</v>
      </c>
      <c r="E1013">
        <v>292.95</v>
      </c>
      <c r="F1013">
        <v>-1.52E-2</v>
      </c>
      <c r="G1013">
        <v>35.855694216099998</v>
      </c>
      <c r="H1013">
        <v>41.154280837899996</v>
      </c>
      <c r="I1013">
        <v>2.1691045787999998</v>
      </c>
      <c r="J1013">
        <v>3.5705572606999998</v>
      </c>
      <c r="K1013">
        <v>4.6359236006</v>
      </c>
      <c r="L1013">
        <v>1111.7512308519999</v>
      </c>
      <c r="M1013">
        <v>1273.3560063098</v>
      </c>
      <c r="N1013">
        <v>1358.9885641210999</v>
      </c>
      <c r="O1013">
        <v>169.15315711869999</v>
      </c>
      <c r="P1013">
        <v>206.4914818801</v>
      </c>
      <c r="Q1013">
        <v>25.579321082500002</v>
      </c>
      <c r="R1013">
        <v>13.3725026369</v>
      </c>
      <c r="S1013">
        <v>6.2844691915000004</v>
      </c>
      <c r="T1013">
        <v>6.6340707000000004E-3</v>
      </c>
      <c r="U1013">
        <v>1.7975919600000001E-2</v>
      </c>
      <c r="V1013">
        <v>2.6170062099999999E-2</v>
      </c>
      <c r="W1013">
        <v>0.35032002740000001</v>
      </c>
      <c r="X1013">
        <v>0.1012061158</v>
      </c>
      <c r="Y1013">
        <v>5.1141038899999998E-2</v>
      </c>
      <c r="Z1013">
        <v>3.8007983100000003E-2</v>
      </c>
      <c r="AA1013">
        <v>1.6890668599999999E-2</v>
      </c>
      <c r="AB1013">
        <v>-111.5263939972</v>
      </c>
      <c r="AC1013">
        <v>958.27823458479997</v>
      </c>
      <c r="AD1013">
        <v>1153.2456769383</v>
      </c>
      <c r="AE1013">
        <v>1190.1523472049</v>
      </c>
      <c r="AF1013">
        <v>0.27673390129999997</v>
      </c>
      <c r="AG1013">
        <v>0.37229730729999999</v>
      </c>
      <c r="AH1013">
        <v>0.46742680809999998</v>
      </c>
      <c r="AI1013" s="5">
        <f t="shared" si="16"/>
        <v>521.94893467230042</v>
      </c>
      <c r="AJ1013" s="5">
        <f t="shared" si="16"/>
        <v>597.81972127220661</v>
      </c>
      <c r="AK1013" s="5">
        <f t="shared" si="16"/>
        <v>638.02280005685441</v>
      </c>
    </row>
    <row r="1014" spans="2:37" customFormat="1" x14ac:dyDescent="0.4">
      <c r="B1014">
        <v>1.41E-3</v>
      </c>
      <c r="C1014">
        <v>3.38802</v>
      </c>
      <c r="D1014">
        <v>7.4999999999999997E-3</v>
      </c>
      <c r="E1014">
        <v>292.95</v>
      </c>
      <c r="F1014">
        <v>-1.3339999999999999E-2</v>
      </c>
      <c r="G1014">
        <v>35.937058616400002</v>
      </c>
      <c r="H1014">
        <v>41.241430416699998</v>
      </c>
      <c r="I1014">
        <v>2.1752970385000001</v>
      </c>
      <c r="J1014">
        <v>3.6084065005000001</v>
      </c>
      <c r="K1014">
        <v>4.7208355296000004</v>
      </c>
      <c r="L1014">
        <v>1116.8587582959999</v>
      </c>
      <c r="M1014">
        <v>1291.6195349483</v>
      </c>
      <c r="N1014">
        <v>1385.9535885570001</v>
      </c>
      <c r="O1014">
        <v>169.088829393</v>
      </c>
      <c r="P1014">
        <v>206.2699782366</v>
      </c>
      <c r="Q1014">
        <v>26.836007442700001</v>
      </c>
      <c r="R1014">
        <v>14.6474732663</v>
      </c>
      <c r="S1014">
        <v>6.8506810998000001</v>
      </c>
      <c r="T1014">
        <v>6.6720032999999998E-3</v>
      </c>
      <c r="U1014">
        <v>1.8359042400000001E-2</v>
      </c>
      <c r="V1014">
        <v>2.7016472600000001E-2</v>
      </c>
      <c r="W1014">
        <v>0.35032002740000001</v>
      </c>
      <c r="X1014">
        <v>0.11781346600000001</v>
      </c>
      <c r="Y1014">
        <v>6.4719071099999997E-2</v>
      </c>
      <c r="Z1014">
        <v>3.8001747500000002E-2</v>
      </c>
      <c r="AA1014">
        <v>1.6866077699999999E-2</v>
      </c>
      <c r="AB1014">
        <v>-115.8264202603</v>
      </c>
      <c r="AC1014">
        <v>983.19605696760004</v>
      </c>
      <c r="AD1014">
        <v>1194.9301319721001</v>
      </c>
      <c r="AE1014">
        <v>1220.7511781661999</v>
      </c>
      <c r="AF1014">
        <v>0.28819784310000002</v>
      </c>
      <c r="AG1014">
        <v>0.4091450029</v>
      </c>
      <c r="AH1014">
        <v>0.54100138959999999</v>
      </c>
      <c r="AI1014" s="5">
        <f t="shared" si="16"/>
        <v>524.3468348807512</v>
      </c>
      <c r="AJ1014" s="5">
        <f t="shared" si="16"/>
        <v>606.39414786305167</v>
      </c>
      <c r="AK1014" s="5">
        <f t="shared" si="16"/>
        <v>650.68243594225362</v>
      </c>
    </row>
    <row r="1015" spans="2:37" customFormat="1" x14ac:dyDescent="0.4">
      <c r="B1015">
        <v>1.41E-3</v>
      </c>
      <c r="C1015">
        <v>3.38802</v>
      </c>
      <c r="D1015">
        <v>7.4999999999999997E-3</v>
      </c>
      <c r="E1015">
        <v>292.95</v>
      </c>
      <c r="F1015">
        <v>-1.055E-2</v>
      </c>
      <c r="G1015">
        <v>36.057310925199999</v>
      </c>
      <c r="H1015">
        <v>41.369772702600002</v>
      </c>
      <c r="I1015">
        <v>2.1847554091000001</v>
      </c>
      <c r="J1015">
        <v>3.6657323781</v>
      </c>
      <c r="K1015">
        <v>4.8199269171000001</v>
      </c>
      <c r="L1015">
        <v>1124.7226575447</v>
      </c>
      <c r="M1015">
        <v>1319.4463014032001</v>
      </c>
      <c r="N1015">
        <v>1411.1202688976</v>
      </c>
      <c r="O1015">
        <v>168.985575681</v>
      </c>
      <c r="P1015">
        <v>205.89577158829999</v>
      </c>
      <c r="Q1015">
        <v>28.7875067427</v>
      </c>
      <c r="R1015">
        <v>16.4521688592</v>
      </c>
      <c r="S1015">
        <v>6.9277022692000001</v>
      </c>
      <c r="T1015">
        <v>6.7301501999999999E-3</v>
      </c>
      <c r="U1015">
        <v>1.89470074E-2</v>
      </c>
      <c r="V1015">
        <v>2.8238055500000001E-2</v>
      </c>
      <c r="W1015">
        <v>0.35032002740000001</v>
      </c>
      <c r="X1015">
        <v>0.14797120010000001</v>
      </c>
      <c r="Y1015">
        <v>9.2135366699999999E-2</v>
      </c>
      <c r="Z1015">
        <v>3.7992301399999998E-2</v>
      </c>
      <c r="AA1015">
        <v>1.68221689E-2</v>
      </c>
      <c r="AB1015">
        <v>-122.6690941186</v>
      </c>
      <c r="AC1015">
        <v>1021.2571734718</v>
      </c>
      <c r="AD1015">
        <v>1237.1285224066</v>
      </c>
      <c r="AE1015">
        <v>1239.2246224762</v>
      </c>
      <c r="AF1015">
        <v>0.30625873100000001</v>
      </c>
      <c r="AG1015">
        <v>0.47128877089999999</v>
      </c>
      <c r="AH1015">
        <v>0.67370110689999996</v>
      </c>
      <c r="AI1015" s="5">
        <f t="shared" si="16"/>
        <v>528.03880635901407</v>
      </c>
      <c r="AJ1015" s="5">
        <f t="shared" si="16"/>
        <v>619.4583574662912</v>
      </c>
      <c r="AK1015" s="5">
        <f t="shared" si="16"/>
        <v>662.49777882516435</v>
      </c>
    </row>
    <row r="1016" spans="2:37" customFormat="1" x14ac:dyDescent="0.4">
      <c r="B1016">
        <v>1.41E-3</v>
      </c>
      <c r="C1016">
        <v>3.38802</v>
      </c>
      <c r="D1016">
        <v>7.4999999999999997E-3</v>
      </c>
      <c r="E1016">
        <v>360</v>
      </c>
      <c r="F1016">
        <v>-2.002E-2</v>
      </c>
      <c r="G1016">
        <v>33.3702447585</v>
      </c>
      <c r="H1016">
        <v>38.390053018800003</v>
      </c>
      <c r="I1016">
        <v>2.0285558241000001</v>
      </c>
      <c r="J1016">
        <v>3.2419684189</v>
      </c>
      <c r="K1016">
        <v>4.0950799760000001</v>
      </c>
      <c r="L1016">
        <v>1039.564192284</v>
      </c>
      <c r="M1016">
        <v>1153.7278720144</v>
      </c>
      <c r="N1016">
        <v>1197.6776270198</v>
      </c>
      <c r="O1016">
        <v>169.48900884599999</v>
      </c>
      <c r="P1016">
        <v>207.6186554212</v>
      </c>
      <c r="Q1016">
        <v>22.777577471899999</v>
      </c>
      <c r="R1016">
        <v>10.336354633799999</v>
      </c>
      <c r="S1016">
        <v>4.4341558291999998</v>
      </c>
      <c r="T1016">
        <v>5.8022046000000002E-3</v>
      </c>
      <c r="U1016">
        <v>1.4819606500000001E-2</v>
      </c>
      <c r="V1016">
        <v>2.0878896500000001E-2</v>
      </c>
      <c r="W1016">
        <v>0.35032002740000001</v>
      </c>
      <c r="X1016">
        <v>6.8266107600000001E-2</v>
      </c>
      <c r="Y1016">
        <v>2.77821678E-2</v>
      </c>
      <c r="Z1016">
        <v>3.8082970200000003E-2</v>
      </c>
      <c r="AA1016">
        <v>1.6996487399999999E-2</v>
      </c>
      <c r="AB1016">
        <v>-88.072023932799993</v>
      </c>
      <c r="AC1016">
        <v>902.5616238691</v>
      </c>
      <c r="AD1016">
        <v>1044.4758835486</v>
      </c>
      <c r="AE1016">
        <v>1071.7014862717999</v>
      </c>
      <c r="AF1016">
        <v>0.2400712314</v>
      </c>
      <c r="AG1016">
        <v>0.28190244669999998</v>
      </c>
      <c r="AH1016">
        <v>0.3100252255</v>
      </c>
      <c r="AI1016" s="5">
        <f t="shared" si="16"/>
        <v>488.05830623661973</v>
      </c>
      <c r="AJ1016" s="5">
        <f t="shared" si="16"/>
        <v>541.65627794103284</v>
      </c>
      <c r="AK1016" s="5">
        <f t="shared" si="16"/>
        <v>562.28996573699533</v>
      </c>
    </row>
    <row r="1017" spans="2:37" customFormat="1" x14ac:dyDescent="0.4">
      <c r="B1017">
        <v>1.41E-3</v>
      </c>
      <c r="C1017">
        <v>3.38802</v>
      </c>
      <c r="D1017">
        <v>7.4999999999999997E-3</v>
      </c>
      <c r="E1017">
        <v>360</v>
      </c>
      <c r="F1017">
        <v>-1.6889999999999999E-2</v>
      </c>
      <c r="G1017">
        <v>33.5513985499</v>
      </c>
      <c r="H1017">
        <v>38.591142948600002</v>
      </c>
      <c r="I1017">
        <v>2.0392697749000002</v>
      </c>
      <c r="J1017">
        <v>3.3062899632999998</v>
      </c>
      <c r="K1017">
        <v>4.2535765544000004</v>
      </c>
      <c r="L1017">
        <v>1047.8122497262</v>
      </c>
      <c r="M1017">
        <v>1181.9485790038</v>
      </c>
      <c r="N1017">
        <v>1245.6427290014999</v>
      </c>
      <c r="O1017">
        <v>169.3969629508</v>
      </c>
      <c r="P1017">
        <v>207.32447952070001</v>
      </c>
      <c r="Q1017">
        <v>24.787427062900001</v>
      </c>
      <c r="R1017">
        <v>12.426464339400001</v>
      </c>
      <c r="S1017">
        <v>5.7505923822999998</v>
      </c>
      <c r="T1017">
        <v>5.8636558999999996E-3</v>
      </c>
      <c r="U1017">
        <v>1.5413490199999999E-2</v>
      </c>
      <c r="V1017">
        <v>2.22011282E-2</v>
      </c>
      <c r="W1017">
        <v>0.35032002740000001</v>
      </c>
      <c r="X1017">
        <v>8.8155570200000005E-2</v>
      </c>
      <c r="Y1017">
        <v>4.1290810800000001E-2</v>
      </c>
      <c r="Z1017">
        <v>3.8072250000000002E-2</v>
      </c>
      <c r="AA1017">
        <v>1.69652286E-2</v>
      </c>
      <c r="AB1017">
        <v>-93.932445603900007</v>
      </c>
      <c r="AC1017">
        <v>942.48647663880001</v>
      </c>
      <c r="AD1017">
        <v>1122.0827445844</v>
      </c>
      <c r="AE1017">
        <v>1159.5777459450001</v>
      </c>
      <c r="AF1017">
        <v>0.2573963595</v>
      </c>
      <c r="AG1017">
        <v>0.33111087970000003</v>
      </c>
      <c r="AH1017">
        <v>0.39747291029999998</v>
      </c>
      <c r="AI1017" s="5">
        <f t="shared" si="16"/>
        <v>491.93063367427231</v>
      </c>
      <c r="AJ1017" s="5">
        <f t="shared" si="16"/>
        <v>554.90543615201875</v>
      </c>
      <c r="AK1017" s="5">
        <f t="shared" si="16"/>
        <v>584.80879295845068</v>
      </c>
    </row>
    <row r="1018" spans="2:37" customFormat="1" x14ac:dyDescent="0.4">
      <c r="B1018">
        <v>1.41E-3</v>
      </c>
      <c r="C1018">
        <v>3.38802</v>
      </c>
      <c r="D1018">
        <v>7.4999999999999997E-3</v>
      </c>
      <c r="E1018">
        <v>360</v>
      </c>
      <c r="F1018">
        <v>-1.52E-2</v>
      </c>
      <c r="G1018">
        <v>33.646887592799999</v>
      </c>
      <c r="H1018">
        <v>38.696610444400001</v>
      </c>
      <c r="I1018">
        <v>2.0451792145000001</v>
      </c>
      <c r="J1018">
        <v>3.3421434253000002</v>
      </c>
      <c r="K1018">
        <v>4.3393727359999996</v>
      </c>
      <c r="L1018">
        <v>1052.4048656409</v>
      </c>
      <c r="M1018">
        <v>1197.9920085049</v>
      </c>
      <c r="N1018">
        <v>1271.8799846421</v>
      </c>
      <c r="O1018">
        <v>169.34355455260001</v>
      </c>
      <c r="P1018">
        <v>207.1454221276</v>
      </c>
      <c r="Q1018">
        <v>25.9224175421</v>
      </c>
      <c r="R1018">
        <v>13.6231353106</v>
      </c>
      <c r="S1018">
        <v>6.4472289082999996</v>
      </c>
      <c r="T1018">
        <v>5.8976888000000002E-3</v>
      </c>
      <c r="U1018">
        <v>1.5749591E-2</v>
      </c>
      <c r="V1018">
        <v>2.2950525199999999E-2</v>
      </c>
      <c r="W1018">
        <v>0.35032002740000001</v>
      </c>
      <c r="X1018">
        <v>0.1012061158</v>
      </c>
      <c r="Y1018">
        <v>5.1141038899999998E-2</v>
      </c>
      <c r="Z1018">
        <v>3.8066464899999999E-2</v>
      </c>
      <c r="AA1018">
        <v>1.6945781600000001E-2</v>
      </c>
      <c r="AB1018">
        <v>-97.457015746899998</v>
      </c>
      <c r="AC1018">
        <v>965.15403280750002</v>
      </c>
      <c r="AD1018">
        <v>1164.8022902407999</v>
      </c>
      <c r="AE1018">
        <v>1203.6903653336001</v>
      </c>
      <c r="AF1018">
        <v>0.2672298857</v>
      </c>
      <c r="AG1018">
        <v>0.36105155729999999</v>
      </c>
      <c r="AH1018">
        <v>0.45434656410000002</v>
      </c>
      <c r="AI1018" s="5">
        <f t="shared" si="16"/>
        <v>494.08679138070426</v>
      </c>
      <c r="AJ1018" s="5">
        <f t="shared" si="16"/>
        <v>562.43756267835681</v>
      </c>
      <c r="AK1018" s="5">
        <f t="shared" si="16"/>
        <v>597.12675335309859</v>
      </c>
    </row>
    <row r="1019" spans="2:37" customFormat="1" x14ac:dyDescent="0.4">
      <c r="B1019">
        <v>1.41E-3</v>
      </c>
      <c r="C1019">
        <v>3.38802</v>
      </c>
      <c r="D1019">
        <v>7.4999999999999997E-3</v>
      </c>
      <c r="E1019">
        <v>360</v>
      </c>
      <c r="F1019">
        <v>-1.3339999999999999E-2</v>
      </c>
      <c r="G1019">
        <v>33.749204620299999</v>
      </c>
      <c r="H1019">
        <v>38.809136390600003</v>
      </c>
      <c r="I1019">
        <v>2.0517835790999999</v>
      </c>
      <c r="J1019">
        <v>3.3823047599999998</v>
      </c>
      <c r="K1019">
        <v>4.4289610424000001</v>
      </c>
      <c r="L1019">
        <v>1057.5722382450999</v>
      </c>
      <c r="M1019">
        <v>1216.1682797998999</v>
      </c>
      <c r="N1019">
        <v>1298.5959261109001</v>
      </c>
      <c r="O1019">
        <v>169.2816372604</v>
      </c>
      <c r="P1019">
        <v>206.9298281847</v>
      </c>
      <c r="Q1019">
        <v>27.2108192474</v>
      </c>
      <c r="R1019">
        <v>14.95969753</v>
      </c>
      <c r="S1019">
        <v>7.0803217836999996</v>
      </c>
      <c r="T1019">
        <v>5.9358403999999997E-3</v>
      </c>
      <c r="U1019">
        <v>1.61303795E-2</v>
      </c>
      <c r="V1019">
        <v>2.3787218400000001E-2</v>
      </c>
      <c r="W1019">
        <v>0.35032002740000001</v>
      </c>
      <c r="X1019">
        <v>0.11781346600000001</v>
      </c>
      <c r="Y1019">
        <v>6.4719071099999997E-2</v>
      </c>
      <c r="Z1019">
        <v>3.8060111899999999E-2</v>
      </c>
      <c r="AA1019">
        <v>1.6921727899999999E-2</v>
      </c>
      <c r="AB1019">
        <v>-101.6069114683</v>
      </c>
      <c r="AC1019">
        <v>990.83914403189999</v>
      </c>
      <c r="AD1019">
        <v>1209.0362496967</v>
      </c>
      <c r="AE1019">
        <v>1237.9931642295001</v>
      </c>
      <c r="AF1019">
        <v>0.27845329660000001</v>
      </c>
      <c r="AG1019">
        <v>0.39704426729999998</v>
      </c>
      <c r="AH1019">
        <v>0.52623767600000004</v>
      </c>
      <c r="AI1019" s="5">
        <f t="shared" si="16"/>
        <v>496.51278790849761</v>
      </c>
      <c r="AJ1019" s="5">
        <f t="shared" si="16"/>
        <v>570.97102338023467</v>
      </c>
      <c r="AK1019" s="5">
        <f t="shared" si="16"/>
        <v>609.66944887835689</v>
      </c>
    </row>
    <row r="1020" spans="2:37" customFormat="1" x14ac:dyDescent="0.4">
      <c r="B1020">
        <v>1.41E-3</v>
      </c>
      <c r="C1020">
        <v>3.38802</v>
      </c>
      <c r="D1020">
        <v>7.4999999999999997E-3</v>
      </c>
      <c r="E1020">
        <v>360</v>
      </c>
      <c r="F1020">
        <v>-1.055E-2</v>
      </c>
      <c r="G1020">
        <v>33.896174650299997</v>
      </c>
      <c r="H1020">
        <v>38.969822322500001</v>
      </c>
      <c r="I1020">
        <v>2.0618844929</v>
      </c>
      <c r="J1020">
        <v>3.4433623273</v>
      </c>
      <c r="K1020">
        <v>4.5366437952999998</v>
      </c>
      <c r="L1020">
        <v>1065.5426724218</v>
      </c>
      <c r="M1020">
        <v>1244.0391445104001</v>
      </c>
      <c r="N1020">
        <v>1325.1212923173</v>
      </c>
      <c r="O1020">
        <v>169.18235388190001</v>
      </c>
      <c r="P1020">
        <v>206.5655730016</v>
      </c>
      <c r="Q1020">
        <v>29.2169527392</v>
      </c>
      <c r="R1020">
        <v>16.8895203296</v>
      </c>
      <c r="S1020">
        <v>7.3179711793999997</v>
      </c>
      <c r="T1020">
        <v>5.9944283999999997E-3</v>
      </c>
      <c r="U1020">
        <v>1.6718009200000002E-2</v>
      </c>
      <c r="V1020">
        <v>2.5010329800000002E-2</v>
      </c>
      <c r="W1020">
        <v>0.35032002740000001</v>
      </c>
      <c r="X1020">
        <v>0.14797120010000001</v>
      </c>
      <c r="Y1020">
        <v>9.2135366699999999E-2</v>
      </c>
      <c r="Z1020">
        <v>3.8050613499999997E-2</v>
      </c>
      <c r="AA1020">
        <v>1.6878782299999999E-2</v>
      </c>
      <c r="AB1020">
        <v>-108.2460337319</v>
      </c>
      <c r="AC1020">
        <v>1030.3152314669001</v>
      </c>
      <c r="AD1020">
        <v>1256.91326738</v>
      </c>
      <c r="AE1020">
        <v>1260.4315618044</v>
      </c>
      <c r="AF1020">
        <v>0.29610589900000001</v>
      </c>
      <c r="AG1020">
        <v>0.45768242910000001</v>
      </c>
      <c r="AH1020">
        <v>0.65577177350000004</v>
      </c>
      <c r="AI1020" s="5">
        <f t="shared" si="16"/>
        <v>500.25477578488267</v>
      </c>
      <c r="AJ1020" s="5">
        <f t="shared" si="16"/>
        <v>584.0559363898592</v>
      </c>
      <c r="AK1020" s="5">
        <f t="shared" si="16"/>
        <v>622.12267244943666</v>
      </c>
    </row>
    <row r="1021" spans="2:37" customFormat="1" x14ac:dyDescent="0.4">
      <c r="B1021">
        <v>1.41E-3</v>
      </c>
      <c r="C1021">
        <v>3.38802</v>
      </c>
      <c r="D1021">
        <v>7.4999999999999997E-3</v>
      </c>
      <c r="E1021">
        <v>394.35</v>
      </c>
      <c r="F1021">
        <v>-2.002E-2</v>
      </c>
      <c r="G1021">
        <v>32.3231623239</v>
      </c>
      <c r="H1021">
        <v>37.219994500399999</v>
      </c>
      <c r="I1021">
        <v>1.9741203588</v>
      </c>
      <c r="J1021">
        <v>3.1333721037000002</v>
      </c>
      <c r="K1021">
        <v>3.9495003765000001</v>
      </c>
      <c r="L1021">
        <v>1013.6515669379</v>
      </c>
      <c r="M1021">
        <v>1119.8724606718999</v>
      </c>
      <c r="N1021">
        <v>1159.2372455589</v>
      </c>
      <c r="O1021">
        <v>169.56769740339999</v>
      </c>
      <c r="P1021">
        <v>207.9008841026</v>
      </c>
      <c r="Q1021">
        <v>22.906662544500001</v>
      </c>
      <c r="R1021">
        <v>10.4045921374</v>
      </c>
      <c r="S1021">
        <v>4.4668777383</v>
      </c>
      <c r="T1021">
        <v>5.4949832000000002E-3</v>
      </c>
      <c r="U1021">
        <v>1.38434092E-2</v>
      </c>
      <c r="V1021">
        <v>1.9456437399999998E-2</v>
      </c>
      <c r="W1021">
        <v>0.35032002740000001</v>
      </c>
      <c r="X1021">
        <v>6.8266107600000001E-2</v>
      </c>
      <c r="Y1021">
        <v>2.77821678E-2</v>
      </c>
      <c r="Z1021">
        <v>3.8109645599999999E-2</v>
      </c>
      <c r="AA1021">
        <v>1.7021259899999999E-2</v>
      </c>
      <c r="AB1021">
        <v>-82.066671488200001</v>
      </c>
      <c r="AC1021">
        <v>905.08360640779995</v>
      </c>
      <c r="AD1021">
        <v>1048.0101794401</v>
      </c>
      <c r="AE1021">
        <v>1075.4721579938</v>
      </c>
      <c r="AF1021">
        <v>0.23585176690000001</v>
      </c>
      <c r="AG1021">
        <v>0.27741188210000001</v>
      </c>
      <c r="AH1021">
        <v>0.30532931219999998</v>
      </c>
      <c r="AI1021" s="5">
        <f t="shared" si="16"/>
        <v>475.89275443093902</v>
      </c>
      <c r="AJ1021" s="5">
        <f t="shared" si="16"/>
        <v>525.76171862530521</v>
      </c>
      <c r="AK1021" s="5">
        <f t="shared" si="16"/>
        <v>544.24283829056344</v>
      </c>
    </row>
    <row r="1022" spans="2:37" customFormat="1" x14ac:dyDescent="0.4">
      <c r="B1022">
        <v>1.41E-3</v>
      </c>
      <c r="C1022">
        <v>3.38802</v>
      </c>
      <c r="D1022">
        <v>7.4999999999999997E-3</v>
      </c>
      <c r="E1022">
        <v>394.35</v>
      </c>
      <c r="F1022">
        <v>-1.6889999999999999E-2</v>
      </c>
      <c r="G1022">
        <v>32.523989581800002</v>
      </c>
      <c r="H1022">
        <v>37.445000487000001</v>
      </c>
      <c r="I1022">
        <v>1.9851431721999999</v>
      </c>
      <c r="J1022">
        <v>3.1994307393999999</v>
      </c>
      <c r="K1022">
        <v>4.1108040628999998</v>
      </c>
      <c r="L1022">
        <v>1021.9386550736</v>
      </c>
      <c r="M1022">
        <v>1147.9549890515</v>
      </c>
      <c r="N1022">
        <v>1206.3973674311001</v>
      </c>
      <c r="O1022">
        <v>169.47726781060001</v>
      </c>
      <c r="P1022">
        <v>207.61067439990001</v>
      </c>
      <c r="Q1022">
        <v>24.936400361499999</v>
      </c>
      <c r="R1022">
        <v>12.5242821838</v>
      </c>
      <c r="S1022">
        <v>5.8079956932999997</v>
      </c>
      <c r="T1022">
        <v>5.5565186999999997E-3</v>
      </c>
      <c r="U1022">
        <v>1.44332634E-2</v>
      </c>
      <c r="V1022">
        <v>2.0761651499999999E-2</v>
      </c>
      <c r="W1022">
        <v>0.35032002740000001</v>
      </c>
      <c r="X1022">
        <v>8.8155570200000005E-2</v>
      </c>
      <c r="Y1022">
        <v>4.1290810800000001E-2</v>
      </c>
      <c r="Z1022">
        <v>3.8098742300000002E-2</v>
      </c>
      <c r="AA1022">
        <v>1.6990409000000001E-2</v>
      </c>
      <c r="AB1022">
        <v>-87.804775157700007</v>
      </c>
      <c r="AC1022">
        <v>945.44216732330005</v>
      </c>
      <c r="AD1022">
        <v>1126.7245267820999</v>
      </c>
      <c r="AE1022">
        <v>1164.8022317901</v>
      </c>
      <c r="AF1022">
        <v>0.25302097099999998</v>
      </c>
      <c r="AG1022">
        <v>0.32608312839999998</v>
      </c>
      <c r="AH1022">
        <v>0.3918106838</v>
      </c>
      <c r="AI1022" s="5">
        <f t="shared" si="16"/>
        <v>479.78340613784042</v>
      </c>
      <c r="AJ1022" s="5">
        <f t="shared" si="16"/>
        <v>538.94600424953057</v>
      </c>
      <c r="AK1022" s="5">
        <f t="shared" si="16"/>
        <v>566.38374057798126</v>
      </c>
    </row>
    <row r="1023" spans="2:37" customFormat="1" x14ac:dyDescent="0.4">
      <c r="B1023">
        <v>1.41E-3</v>
      </c>
      <c r="C1023">
        <v>3.38802</v>
      </c>
      <c r="D1023">
        <v>7.4999999999999997E-3</v>
      </c>
      <c r="E1023">
        <v>394.35</v>
      </c>
      <c r="F1023">
        <v>-1.52E-2</v>
      </c>
      <c r="G1023">
        <v>32.629774726999997</v>
      </c>
      <c r="H1023">
        <v>37.562981195799999</v>
      </c>
      <c r="I1023">
        <v>1.9912240204</v>
      </c>
      <c r="J1023">
        <v>3.236284393</v>
      </c>
      <c r="K1023">
        <v>4.1984136210000003</v>
      </c>
      <c r="L1023">
        <v>1026.5548566842999</v>
      </c>
      <c r="M1023">
        <v>1163.9472695475999</v>
      </c>
      <c r="N1023">
        <v>1232.3207870236999</v>
      </c>
      <c r="O1023">
        <v>169.42478155079999</v>
      </c>
      <c r="P1023">
        <v>207.4339494761</v>
      </c>
      <c r="Q1023">
        <v>26.083422916300002</v>
      </c>
      <c r="R1023">
        <v>13.7420553163</v>
      </c>
      <c r="S1023">
        <v>6.5251677314999998</v>
      </c>
      <c r="T1023">
        <v>5.5906120999999996E-3</v>
      </c>
      <c r="U1023">
        <v>1.4767686699999999E-2</v>
      </c>
      <c r="V1023">
        <v>2.1503860999999999E-2</v>
      </c>
      <c r="W1023">
        <v>0.35032002740000001</v>
      </c>
      <c r="X1023">
        <v>0.1012061158</v>
      </c>
      <c r="Y1023">
        <v>5.1141038899999998E-2</v>
      </c>
      <c r="Z1023">
        <v>3.8092867099999997E-2</v>
      </c>
      <c r="AA1023">
        <v>1.69711897E-2</v>
      </c>
      <c r="AB1023">
        <v>-91.262578017999999</v>
      </c>
      <c r="AC1023">
        <v>968.38897331769999</v>
      </c>
      <c r="AD1023">
        <v>1170.2743320865</v>
      </c>
      <c r="AE1023">
        <v>1210.1219060069</v>
      </c>
      <c r="AF1023">
        <v>0.26276637310000001</v>
      </c>
      <c r="AG1023">
        <v>0.3557032262</v>
      </c>
      <c r="AH1023">
        <v>0.44807244839999999</v>
      </c>
      <c r="AI1023" s="5">
        <f t="shared" si="16"/>
        <v>481.95063694098593</v>
      </c>
      <c r="AJ1023" s="5">
        <f t="shared" si="16"/>
        <v>546.45411715849764</v>
      </c>
      <c r="AK1023" s="5">
        <f t="shared" si="16"/>
        <v>578.55436010502353</v>
      </c>
    </row>
    <row r="1024" spans="2:37" customFormat="1" x14ac:dyDescent="0.4">
      <c r="B1024">
        <v>1.41E-3</v>
      </c>
      <c r="C1024">
        <v>3.38802</v>
      </c>
      <c r="D1024">
        <v>7.4999999999999997E-3</v>
      </c>
      <c r="E1024">
        <v>394.35</v>
      </c>
      <c r="F1024">
        <v>-1.3339999999999999E-2</v>
      </c>
      <c r="G1024">
        <v>32.742716370099998</v>
      </c>
      <c r="H1024">
        <v>37.688417676699999</v>
      </c>
      <c r="I1024">
        <v>1.9980218562000001</v>
      </c>
      <c r="J1024">
        <v>3.2776029336999999</v>
      </c>
      <c r="K1024">
        <v>4.2902892735</v>
      </c>
      <c r="L1024">
        <v>1031.7510674649</v>
      </c>
      <c r="M1024">
        <v>1182.0952078345999</v>
      </c>
      <c r="N1024">
        <v>1258.8950449732999</v>
      </c>
      <c r="O1024">
        <v>169.363937553</v>
      </c>
      <c r="P1024">
        <v>207.22111673879999</v>
      </c>
      <c r="Q1024">
        <v>27.386373858700001</v>
      </c>
      <c r="R1024">
        <v>15.107484534899999</v>
      </c>
      <c r="S1024">
        <v>7.1899792005999998</v>
      </c>
      <c r="T1024">
        <v>5.6288487999999999E-3</v>
      </c>
      <c r="U1024">
        <v>1.5147180200000001E-2</v>
      </c>
      <c r="V1024">
        <v>2.23351452E-2</v>
      </c>
      <c r="W1024">
        <v>0.35032002740000001</v>
      </c>
      <c r="X1024">
        <v>0.11781346600000001</v>
      </c>
      <c r="Y1024">
        <v>6.4719071099999997E-2</v>
      </c>
      <c r="Z1024">
        <v>3.8086433099999997E-2</v>
      </c>
      <c r="AA1024">
        <v>1.69474025E-2</v>
      </c>
      <c r="AB1024">
        <v>-95.341098426200006</v>
      </c>
      <c r="AC1024">
        <v>994.42882328270002</v>
      </c>
      <c r="AD1024">
        <v>1215.7074429452</v>
      </c>
      <c r="AE1024">
        <v>1246.2254292588</v>
      </c>
      <c r="AF1024">
        <v>0.2738858408</v>
      </c>
      <c r="AG1024">
        <v>0.39130620230000002</v>
      </c>
      <c r="AH1024">
        <v>0.51918262289999995</v>
      </c>
      <c r="AI1024" s="5">
        <f t="shared" si="16"/>
        <v>484.39017251873241</v>
      </c>
      <c r="AJ1024" s="5">
        <f t="shared" si="16"/>
        <v>554.97427597868545</v>
      </c>
      <c r="AK1024" s="5">
        <f t="shared" si="16"/>
        <v>591.03053754615019</v>
      </c>
    </row>
    <row r="1025" spans="2:37" customFormat="1" x14ac:dyDescent="0.4">
      <c r="B1025">
        <v>1.41E-3</v>
      </c>
      <c r="C1025">
        <v>3.38802</v>
      </c>
      <c r="D1025">
        <v>7.4999999999999997E-3</v>
      </c>
      <c r="E1025">
        <v>394.35</v>
      </c>
      <c r="F1025">
        <v>-1.055E-2</v>
      </c>
      <c r="G1025">
        <v>32.903481480499998</v>
      </c>
      <c r="H1025">
        <v>37.865861838599997</v>
      </c>
      <c r="I1025">
        <v>2.0084246279000002</v>
      </c>
      <c r="J1025">
        <v>3.3405220847999999</v>
      </c>
      <c r="K1025">
        <v>4.4021223020000004</v>
      </c>
      <c r="L1025">
        <v>1039.7722993783</v>
      </c>
      <c r="M1025">
        <v>1210.0021189101001</v>
      </c>
      <c r="N1025">
        <v>1285.9643109685001</v>
      </c>
      <c r="O1025">
        <v>169.2664192732</v>
      </c>
      <c r="P1025">
        <v>206.86148903029999</v>
      </c>
      <c r="Q1025">
        <v>29.417525895400001</v>
      </c>
      <c r="R1025">
        <v>17.095800737600001</v>
      </c>
      <c r="S1025">
        <v>7.5035979470000003</v>
      </c>
      <c r="T1025">
        <v>5.687615E-3</v>
      </c>
      <c r="U1025">
        <v>1.57343138E-2</v>
      </c>
      <c r="V1025">
        <v>2.3557455000000001E-2</v>
      </c>
      <c r="W1025">
        <v>0.35032002740000001</v>
      </c>
      <c r="X1025">
        <v>0.14797120010000001</v>
      </c>
      <c r="Y1025">
        <v>9.2135366699999999E-2</v>
      </c>
      <c r="Z1025">
        <v>3.80768685E-2</v>
      </c>
      <c r="AA1025">
        <v>1.6904928699999999E-2</v>
      </c>
      <c r="AB1025">
        <v>-101.8829835662</v>
      </c>
      <c r="AC1025">
        <v>1034.5582174860999</v>
      </c>
      <c r="AD1025">
        <v>1266.2537956112999</v>
      </c>
      <c r="AE1025">
        <v>1270.6615856357</v>
      </c>
      <c r="AF1025">
        <v>0.29136111279999999</v>
      </c>
      <c r="AG1025">
        <v>0.45125790830000001</v>
      </c>
      <c r="AH1025">
        <v>0.6472476788</v>
      </c>
      <c r="AI1025" s="5">
        <f t="shared" si="16"/>
        <v>488.15600909779346</v>
      </c>
      <c r="AJ1025" s="5">
        <f t="shared" si="16"/>
        <v>568.07611216436624</v>
      </c>
      <c r="AK1025" s="5">
        <f t="shared" si="16"/>
        <v>603.73911313075121</v>
      </c>
    </row>
    <row r="1026" spans="2:37" customFormat="1" x14ac:dyDescent="0.4">
      <c r="B1026">
        <v>1.41E-3</v>
      </c>
      <c r="C1026">
        <v>3.38802</v>
      </c>
      <c r="D1026">
        <v>7.4999999999999997E-3</v>
      </c>
      <c r="E1026">
        <v>519.33000000000004</v>
      </c>
      <c r="F1026">
        <v>-2.002E-2</v>
      </c>
      <c r="G1026">
        <v>29.0399488509</v>
      </c>
      <c r="H1026">
        <v>33.535535175900002</v>
      </c>
      <c r="I1026">
        <v>1.8159701891</v>
      </c>
      <c r="J1026">
        <v>2.7908458526</v>
      </c>
      <c r="K1026">
        <v>3.4730009560999999</v>
      </c>
      <c r="L1026">
        <v>938.84096489700005</v>
      </c>
      <c r="M1026">
        <v>1016.8233138684</v>
      </c>
      <c r="N1026">
        <v>1041.3325005688</v>
      </c>
      <c r="O1026">
        <v>169.79193786459999</v>
      </c>
      <c r="P1026">
        <v>208.7290490732</v>
      </c>
      <c r="Q1026">
        <v>23.327269449500001</v>
      </c>
      <c r="R1026">
        <v>10.6313035485</v>
      </c>
      <c r="S1026">
        <v>4.5772497826</v>
      </c>
      <c r="T1026">
        <v>4.6498243E-3</v>
      </c>
      <c r="U1026">
        <v>1.0982237000000001E-2</v>
      </c>
      <c r="V1026">
        <v>1.51897058E-2</v>
      </c>
      <c r="W1026">
        <v>0.35032002740000001</v>
      </c>
      <c r="X1026">
        <v>6.8266107600000001E-2</v>
      </c>
      <c r="Y1026">
        <v>2.77821678E-2</v>
      </c>
      <c r="Z1026">
        <v>3.8191808600000002E-2</v>
      </c>
      <c r="AA1026">
        <v>1.7097694300000001E-2</v>
      </c>
      <c r="AB1026">
        <v>-64.473808291799998</v>
      </c>
      <c r="AC1026">
        <v>913.31720650830005</v>
      </c>
      <c r="AD1026">
        <v>1059.6428355792</v>
      </c>
      <c r="AE1026">
        <v>1087.9131466317001</v>
      </c>
      <c r="AF1026">
        <v>0.22209010630000001</v>
      </c>
      <c r="AG1026">
        <v>0.26241189710000001</v>
      </c>
      <c r="AH1026">
        <v>0.28937297049999999</v>
      </c>
      <c r="AI1026" s="5">
        <f t="shared" si="16"/>
        <v>440.77040605492959</v>
      </c>
      <c r="AJ1026" s="5">
        <f t="shared" si="16"/>
        <v>477.38183749690143</v>
      </c>
      <c r="AK1026" s="5">
        <f t="shared" si="16"/>
        <v>488.88849791962446</v>
      </c>
    </row>
    <row r="1027" spans="2:37" customFormat="1" x14ac:dyDescent="0.4">
      <c r="B1027">
        <v>1.41E-3</v>
      </c>
      <c r="C1027">
        <v>3.38802</v>
      </c>
      <c r="D1027">
        <v>7.4999999999999997E-3</v>
      </c>
      <c r="E1027">
        <v>519.33000000000004</v>
      </c>
      <c r="F1027">
        <v>-1.6889999999999999E-2</v>
      </c>
      <c r="G1027">
        <v>29.309245383299999</v>
      </c>
      <c r="H1027">
        <v>33.844146341600002</v>
      </c>
      <c r="I1027">
        <v>1.8279740696</v>
      </c>
      <c r="J1027">
        <v>2.8629894446000002</v>
      </c>
      <c r="K1027">
        <v>3.6441687746000002</v>
      </c>
      <c r="L1027">
        <v>947.25738826350005</v>
      </c>
      <c r="M1027">
        <v>1044.5661729532001</v>
      </c>
      <c r="N1027">
        <v>1085.9746620019</v>
      </c>
      <c r="O1027">
        <v>169.706398785</v>
      </c>
      <c r="P1027">
        <v>208.45187764010001</v>
      </c>
      <c r="Q1027">
        <v>25.4196504202</v>
      </c>
      <c r="R1027">
        <v>12.8475140333</v>
      </c>
      <c r="S1027">
        <v>6.0006288997999997</v>
      </c>
      <c r="T1027">
        <v>4.7114998000000003E-3</v>
      </c>
      <c r="U1027">
        <v>1.1557359099999999E-2</v>
      </c>
      <c r="V1027">
        <v>1.64345727E-2</v>
      </c>
      <c r="W1027">
        <v>0.35032002740000001</v>
      </c>
      <c r="X1027">
        <v>8.8155570200000005E-2</v>
      </c>
      <c r="Y1027">
        <v>4.1290810800000001E-2</v>
      </c>
      <c r="Z1027">
        <v>3.8180146800000002E-2</v>
      </c>
      <c r="AA1027">
        <v>1.7068284400000001E-2</v>
      </c>
      <c r="AB1027">
        <v>-69.810696105999995</v>
      </c>
      <c r="AC1027">
        <v>955.05631526620004</v>
      </c>
      <c r="AD1027">
        <v>1141.9755567479001</v>
      </c>
      <c r="AE1027">
        <v>1182.0410302381999</v>
      </c>
      <c r="AF1027">
        <v>0.23881615140000001</v>
      </c>
      <c r="AG1027">
        <v>0.30940208969999999</v>
      </c>
      <c r="AH1027">
        <v>0.37272570090000001</v>
      </c>
      <c r="AI1027" s="5">
        <f t="shared" si="16"/>
        <v>444.72177852746483</v>
      </c>
      <c r="AJ1027" s="5">
        <f t="shared" si="16"/>
        <v>490.40665396863858</v>
      </c>
      <c r="AK1027" s="5">
        <f t="shared" si="16"/>
        <v>509.84725915582163</v>
      </c>
    </row>
    <row r="1028" spans="2:37" customFormat="1" x14ac:dyDescent="0.4">
      <c r="B1028">
        <v>1.41E-3</v>
      </c>
      <c r="C1028">
        <v>3.38802</v>
      </c>
      <c r="D1028">
        <v>7.4999999999999997E-3</v>
      </c>
      <c r="E1028">
        <v>519.33000000000004</v>
      </c>
      <c r="F1028">
        <v>-1.52E-2</v>
      </c>
      <c r="G1028">
        <v>29.451153804899999</v>
      </c>
      <c r="H1028">
        <v>34.0062248698</v>
      </c>
      <c r="I1028">
        <v>1.8345985029</v>
      </c>
      <c r="J1028">
        <v>2.9033330407000002</v>
      </c>
      <c r="K1028">
        <v>3.7380934723000001</v>
      </c>
      <c r="L1028">
        <v>951.95060434519996</v>
      </c>
      <c r="M1028">
        <v>1060.4474835813</v>
      </c>
      <c r="N1028">
        <v>1110.8899163947001</v>
      </c>
      <c r="O1028">
        <v>169.65668345739999</v>
      </c>
      <c r="P1028">
        <v>208.28275919239999</v>
      </c>
      <c r="Q1028">
        <v>26.604369469800002</v>
      </c>
      <c r="R1028">
        <v>14.133734239300001</v>
      </c>
      <c r="S1028">
        <v>6.7858035414</v>
      </c>
      <c r="T1028">
        <v>4.7457098999999997E-3</v>
      </c>
      <c r="U1028">
        <v>1.18853733E-2</v>
      </c>
      <c r="V1028">
        <v>1.7150383799999998E-2</v>
      </c>
      <c r="W1028">
        <v>0.35032002740000001</v>
      </c>
      <c r="X1028">
        <v>0.1012061158</v>
      </c>
      <c r="Y1028">
        <v>5.1141038899999998E-2</v>
      </c>
      <c r="Z1028">
        <v>3.8173883499999998E-2</v>
      </c>
      <c r="AA1028">
        <v>1.7049869200000001E-2</v>
      </c>
      <c r="AB1028">
        <v>-73.049140219099996</v>
      </c>
      <c r="AC1028">
        <v>978.88819242060003</v>
      </c>
      <c r="AD1028">
        <v>1188.2305581742</v>
      </c>
      <c r="AE1028">
        <v>1231.3422607799</v>
      </c>
      <c r="AF1028">
        <v>0.24831350269999999</v>
      </c>
      <c r="AG1028">
        <v>0.33802845590000002</v>
      </c>
      <c r="AH1028">
        <v>0.42702806500000001</v>
      </c>
      <c r="AI1028" s="5">
        <f t="shared" si="16"/>
        <v>446.92516635924881</v>
      </c>
      <c r="AJ1028" s="5">
        <f t="shared" si="16"/>
        <v>497.86266834802819</v>
      </c>
      <c r="AK1028" s="5">
        <f t="shared" si="16"/>
        <v>521.54456168765262</v>
      </c>
    </row>
    <row r="1029" spans="2:37" customFormat="1" x14ac:dyDescent="0.4">
      <c r="B1029">
        <v>1.41E-3</v>
      </c>
      <c r="C1029">
        <v>3.38802</v>
      </c>
      <c r="D1029">
        <v>7.4999999999999997E-3</v>
      </c>
      <c r="E1029">
        <v>519.33000000000004</v>
      </c>
      <c r="F1029">
        <v>-1.3339999999999999E-2</v>
      </c>
      <c r="G1029">
        <v>29.601775818299998</v>
      </c>
      <c r="H1029">
        <v>34.177656104100002</v>
      </c>
      <c r="I1029">
        <v>1.8420095165999999</v>
      </c>
      <c r="J1029">
        <v>2.9486769862000002</v>
      </c>
      <c r="K1029">
        <v>3.8378640666999999</v>
      </c>
      <c r="L1029">
        <v>957.24003556570005</v>
      </c>
      <c r="M1029">
        <v>1078.5586927387999</v>
      </c>
      <c r="N1029">
        <v>1136.9514748165</v>
      </c>
      <c r="O1029">
        <v>169.5990505666</v>
      </c>
      <c r="P1029">
        <v>208.07887290330001</v>
      </c>
      <c r="Q1029">
        <v>27.9527446952</v>
      </c>
      <c r="R1029">
        <v>15.5923876348</v>
      </c>
      <c r="S1029">
        <v>7.5551219594000001</v>
      </c>
      <c r="T1029">
        <v>4.7841287000000001E-3</v>
      </c>
      <c r="U1029">
        <v>1.2259521299999999E-2</v>
      </c>
      <c r="V1029">
        <v>1.79603682E-2</v>
      </c>
      <c r="W1029">
        <v>0.35032002740000001</v>
      </c>
      <c r="X1029">
        <v>0.11781346600000001</v>
      </c>
      <c r="Y1029">
        <v>6.4719071099999997E-2</v>
      </c>
      <c r="Z1029">
        <v>3.8167074400000001E-2</v>
      </c>
      <c r="AA1029">
        <v>1.70270179E-2</v>
      </c>
      <c r="AB1029">
        <v>-76.892556870700005</v>
      </c>
      <c r="AC1029">
        <v>1006.0491187863</v>
      </c>
      <c r="AD1029">
        <v>1237.5623079115001</v>
      </c>
      <c r="AE1029">
        <v>1273.7054539551</v>
      </c>
      <c r="AF1029">
        <v>0.25914056169999999</v>
      </c>
      <c r="AG1029">
        <v>0.37242892729999999</v>
      </c>
      <c r="AH1029">
        <v>0.49565226530000001</v>
      </c>
      <c r="AI1029" s="5">
        <f t="shared" si="16"/>
        <v>449.40846740173714</v>
      </c>
      <c r="AJ1029" s="5">
        <f t="shared" si="16"/>
        <v>506.36558344544596</v>
      </c>
      <c r="AK1029" s="5">
        <f t="shared" si="16"/>
        <v>533.78003512511737</v>
      </c>
    </row>
    <row r="1030" spans="2:37" customFormat="1" x14ac:dyDescent="0.4">
      <c r="B1030">
        <v>1.41E-3</v>
      </c>
      <c r="C1030">
        <v>3.38802</v>
      </c>
      <c r="D1030">
        <v>7.4999999999999997E-3</v>
      </c>
      <c r="E1030">
        <v>519.33000000000004</v>
      </c>
      <c r="F1030">
        <v>-1.055E-2</v>
      </c>
      <c r="G1030">
        <v>29.8124119525</v>
      </c>
      <c r="H1030">
        <v>34.415970093699997</v>
      </c>
      <c r="I1030">
        <v>1.8533694367</v>
      </c>
      <c r="J1030">
        <v>3.0180478343999999</v>
      </c>
      <c r="K1030">
        <v>3.9638289555999999</v>
      </c>
      <c r="L1030">
        <v>965.42394604189997</v>
      </c>
      <c r="M1030">
        <v>1106.6505462979001</v>
      </c>
      <c r="N1030">
        <v>1165.4861166420001</v>
      </c>
      <c r="O1030">
        <v>169.50679971669999</v>
      </c>
      <c r="P1030">
        <v>207.73412134899999</v>
      </c>
      <c r="Q1030">
        <v>30.061789686800001</v>
      </c>
      <c r="R1030">
        <v>17.7688031747</v>
      </c>
      <c r="S1030">
        <v>8.1179368241999992</v>
      </c>
      <c r="T1030">
        <v>4.8433193999999997E-3</v>
      </c>
      <c r="U1030">
        <v>1.2843144000000001E-2</v>
      </c>
      <c r="V1030">
        <v>1.9173491899999999E-2</v>
      </c>
      <c r="W1030">
        <v>0.35032002740000001</v>
      </c>
      <c r="X1030">
        <v>0.14797120010000001</v>
      </c>
      <c r="Y1030">
        <v>9.2135366699999999E-2</v>
      </c>
      <c r="Z1030">
        <v>3.8157115599999999E-2</v>
      </c>
      <c r="AA1030">
        <v>1.6986172000000001E-2</v>
      </c>
      <c r="AB1030">
        <v>-83.112522762099999</v>
      </c>
      <c r="AC1030">
        <v>1048.2386035202001</v>
      </c>
      <c r="AD1030">
        <v>1296.7787556574999</v>
      </c>
      <c r="AE1030">
        <v>1304.6140435778</v>
      </c>
      <c r="AF1030">
        <v>0.27611199879999998</v>
      </c>
      <c r="AG1030">
        <v>0.4302619721</v>
      </c>
      <c r="AH1030">
        <v>0.61903979720000002</v>
      </c>
      <c r="AI1030" s="5">
        <f t="shared" si="16"/>
        <v>453.2506788929108</v>
      </c>
      <c r="AJ1030" s="5">
        <f t="shared" si="16"/>
        <v>519.55424708821602</v>
      </c>
      <c r="AK1030" s="5">
        <f t="shared" si="16"/>
        <v>547.1765805830986</v>
      </c>
    </row>
    <row r="1031" spans="2:37" customFormat="1" x14ac:dyDescent="0.4">
      <c r="B1031">
        <v>1.41E-3</v>
      </c>
      <c r="C1031">
        <v>3.38802</v>
      </c>
      <c r="D1031">
        <v>0.05</v>
      </c>
      <c r="E1031">
        <v>233.59</v>
      </c>
      <c r="F1031">
        <v>-2.002E-2</v>
      </c>
      <c r="G1031">
        <v>27.0787741764</v>
      </c>
      <c r="H1031">
        <v>31.823993550400001</v>
      </c>
      <c r="I1031">
        <v>2.3349839888999999</v>
      </c>
      <c r="J1031">
        <v>3.9686558212</v>
      </c>
      <c r="K1031">
        <v>5.2826184979999997</v>
      </c>
      <c r="L1031">
        <v>1201.4466769306</v>
      </c>
      <c r="M1031">
        <v>1438.7365817834</v>
      </c>
      <c r="N1031">
        <v>1573.4375170259</v>
      </c>
      <c r="O1031">
        <v>237.05428266039999</v>
      </c>
      <c r="P1031">
        <v>464.2789781294</v>
      </c>
      <c r="Q1031">
        <v>31.003009927200001</v>
      </c>
      <c r="R1031">
        <v>18.550093243799999</v>
      </c>
      <c r="S1031">
        <v>8.1575596702999995</v>
      </c>
      <c r="T1031">
        <v>7.6875318000000003E-3</v>
      </c>
      <c r="U1031">
        <v>2.22078229E-2</v>
      </c>
      <c r="V1031">
        <v>3.3497014700000001E-2</v>
      </c>
      <c r="W1031">
        <v>0.35032002740000001</v>
      </c>
      <c r="X1031">
        <v>6.8266107600000001E-2</v>
      </c>
      <c r="Y1031">
        <v>2.77821678E-2</v>
      </c>
      <c r="Z1031">
        <v>4.6076239499999998E-2</v>
      </c>
      <c r="AA1031">
        <v>2.9028994299999999E-2</v>
      </c>
      <c r="AB1031">
        <v>3090.6670457220998</v>
      </c>
      <c r="AC1031">
        <v>1065.5490289233001</v>
      </c>
      <c r="AD1031">
        <v>1320.7370397728</v>
      </c>
      <c r="AE1031">
        <v>1335.619157369</v>
      </c>
      <c r="AF1031">
        <v>0.26203272659999999</v>
      </c>
      <c r="AG1031">
        <v>0.42862047819999999</v>
      </c>
      <c r="AH1031">
        <v>0.61178107179999996</v>
      </c>
      <c r="AI1031" s="5">
        <f t="shared" ref="AI1031:AK1094" si="17">+L1031/2.13</f>
        <v>564.05947273737092</v>
      </c>
      <c r="AJ1031" s="5">
        <f t="shared" si="17"/>
        <v>675.46318393586853</v>
      </c>
      <c r="AK1031" s="5">
        <f t="shared" si="17"/>
        <v>738.70305963657279</v>
      </c>
    </row>
    <row r="1032" spans="2:37" customFormat="1" x14ac:dyDescent="0.4">
      <c r="B1032">
        <v>1.41E-3</v>
      </c>
      <c r="C1032">
        <v>3.38802</v>
      </c>
      <c r="D1032">
        <v>0.05</v>
      </c>
      <c r="E1032">
        <v>233.59</v>
      </c>
      <c r="F1032">
        <v>-1.6889999999999999E-2</v>
      </c>
      <c r="G1032">
        <v>27.152406178500001</v>
      </c>
      <c r="H1032">
        <v>31.900174223800001</v>
      </c>
      <c r="I1032">
        <v>2.3464629130999999</v>
      </c>
      <c r="J1032">
        <v>4.0416132407000003</v>
      </c>
      <c r="K1032">
        <v>5.3691395013000003</v>
      </c>
      <c r="L1032">
        <v>1211.8490002704</v>
      </c>
      <c r="M1032">
        <v>1478.4124740346001</v>
      </c>
      <c r="N1032">
        <v>1586.8897524362001</v>
      </c>
      <c r="O1032">
        <v>236.91293337280001</v>
      </c>
      <c r="P1032">
        <v>463.19565114390002</v>
      </c>
      <c r="Q1032">
        <v>33.673623478700001</v>
      </c>
      <c r="R1032">
        <v>20.878622390099999</v>
      </c>
      <c r="S1032">
        <v>6.8035960552999999</v>
      </c>
      <c r="T1032">
        <v>7.7633023999999998E-3</v>
      </c>
      <c r="U1032">
        <v>2.3031838999999998E-2</v>
      </c>
      <c r="V1032">
        <v>3.5124452100000002E-2</v>
      </c>
      <c r="W1032">
        <v>0.35032002740000001</v>
      </c>
      <c r="X1032">
        <v>8.8155570200000005E-2</v>
      </c>
      <c r="Y1032">
        <v>4.1290810800000001E-2</v>
      </c>
      <c r="Z1032">
        <v>4.6069417699999997E-2</v>
      </c>
      <c r="AA1032">
        <v>2.89576525E-2</v>
      </c>
      <c r="AB1032">
        <v>3085.2579982297998</v>
      </c>
      <c r="AC1032">
        <v>1117.7024668387</v>
      </c>
      <c r="AD1032">
        <v>1345.8843223397</v>
      </c>
      <c r="AE1032">
        <v>1345.8843223397</v>
      </c>
      <c r="AF1032">
        <v>0.28024650979999999</v>
      </c>
      <c r="AG1032">
        <v>0.50164671309999997</v>
      </c>
      <c r="AH1032">
        <v>0.78193656889999996</v>
      </c>
      <c r="AI1032" s="5">
        <f t="shared" si="17"/>
        <v>568.94319261521127</v>
      </c>
      <c r="AJ1032" s="5">
        <f t="shared" si="17"/>
        <v>694.09036339652596</v>
      </c>
      <c r="AK1032" s="5">
        <f t="shared" si="17"/>
        <v>745.01866311558695</v>
      </c>
    </row>
    <row r="1033" spans="2:37" customFormat="1" x14ac:dyDescent="0.4">
      <c r="B1033">
        <v>1.41E-3</v>
      </c>
      <c r="C1033">
        <v>3.38802</v>
      </c>
      <c r="D1033">
        <v>0.05</v>
      </c>
      <c r="E1033">
        <v>233.59</v>
      </c>
      <c r="F1033">
        <v>-1.52E-2</v>
      </c>
      <c r="G1033">
        <v>27.193982947999999</v>
      </c>
      <c r="H1033">
        <v>31.943536435399999</v>
      </c>
      <c r="I1033">
        <v>2.3527934622000002</v>
      </c>
      <c r="J1033">
        <v>4.0809056543000004</v>
      </c>
      <c r="K1033">
        <v>5.3816339622999996</v>
      </c>
      <c r="L1033">
        <v>1217.6397319138</v>
      </c>
      <c r="M1033">
        <v>1499.6065398518999</v>
      </c>
      <c r="N1033">
        <v>1584.2146193394001</v>
      </c>
      <c r="O1033">
        <v>236.8311796902</v>
      </c>
      <c r="P1033">
        <v>462.53820990510002</v>
      </c>
      <c r="Q1033">
        <v>35.173945510300001</v>
      </c>
      <c r="R1033">
        <v>21.8162083864</v>
      </c>
      <c r="S1033">
        <v>4.1223485271999998</v>
      </c>
      <c r="T1033">
        <v>7.8052483000000004E-3</v>
      </c>
      <c r="U1033">
        <v>2.3481845300000002E-2</v>
      </c>
      <c r="V1033">
        <v>3.5835359499999997E-2</v>
      </c>
      <c r="W1033">
        <v>0.35032002740000001</v>
      </c>
      <c r="X1033">
        <v>0.1012061158</v>
      </c>
      <c r="Y1033">
        <v>5.1141038899999998E-2</v>
      </c>
      <c r="Z1033">
        <v>4.6065657400000001E-2</v>
      </c>
      <c r="AA1033">
        <v>2.8910283799999999E-2</v>
      </c>
      <c r="AB1033">
        <v>3082.2598075840001</v>
      </c>
      <c r="AC1033">
        <v>1145.734548618</v>
      </c>
      <c r="AD1033">
        <v>1343.5016386745001</v>
      </c>
      <c r="AE1033">
        <v>1343.5016386745001</v>
      </c>
      <c r="AF1033">
        <v>0.29061672579999998</v>
      </c>
      <c r="AG1033">
        <v>0.54624852459999995</v>
      </c>
      <c r="AH1033">
        <v>0.8932762756</v>
      </c>
      <c r="AI1033" s="5">
        <f t="shared" si="17"/>
        <v>571.66184596892026</v>
      </c>
      <c r="AJ1033" s="5">
        <f t="shared" si="17"/>
        <v>704.04062903845067</v>
      </c>
      <c r="AK1033" s="5">
        <f t="shared" si="17"/>
        <v>743.76273208422538</v>
      </c>
    </row>
    <row r="1034" spans="2:37" customFormat="1" x14ac:dyDescent="0.4">
      <c r="B1034">
        <v>1.41E-3</v>
      </c>
      <c r="C1034">
        <v>3.38802</v>
      </c>
      <c r="D1034">
        <v>0.05</v>
      </c>
      <c r="E1034">
        <v>233.59</v>
      </c>
      <c r="F1034">
        <v>-1.3339999999999999E-2</v>
      </c>
      <c r="G1034">
        <v>27.240474339799999</v>
      </c>
      <c r="H1034">
        <v>31.9922026108</v>
      </c>
      <c r="I1034">
        <v>2.3598667668000002</v>
      </c>
      <c r="J1034">
        <v>4.1234691087000002</v>
      </c>
      <c r="K1034">
        <v>5.3807507574000004</v>
      </c>
      <c r="L1034">
        <v>1224.1528234052</v>
      </c>
      <c r="M1034">
        <v>1522.0815871166001</v>
      </c>
      <c r="N1034">
        <v>1578.7459049846</v>
      </c>
      <c r="O1034">
        <v>236.73665935490001</v>
      </c>
      <c r="P1034">
        <v>461.7490774346</v>
      </c>
      <c r="Q1034">
        <v>36.8694098649</v>
      </c>
      <c r="R1034">
        <v>22.376738810100001</v>
      </c>
      <c r="S1034">
        <v>0</v>
      </c>
      <c r="T1034">
        <v>7.8522492999999992E-3</v>
      </c>
      <c r="U1034">
        <v>2.3974226500000001E-2</v>
      </c>
      <c r="V1034">
        <v>3.63607606E-2</v>
      </c>
      <c r="W1034">
        <v>0.35032002740000001</v>
      </c>
      <c r="X1034">
        <v>0.11781346600000001</v>
      </c>
      <c r="Y1034">
        <v>6.4719071099999997E-2</v>
      </c>
      <c r="Z1034">
        <v>4.60614627E-2</v>
      </c>
      <c r="AA1034">
        <v>2.8848467499999999E-2</v>
      </c>
      <c r="AB1034">
        <v>3078.9402487391999</v>
      </c>
      <c r="AC1034">
        <v>1175.7087133023001</v>
      </c>
      <c r="AD1034">
        <v>1336.7270604403</v>
      </c>
      <c r="AE1034">
        <v>1336.7270604403</v>
      </c>
      <c r="AF1034">
        <v>0.30248286949999997</v>
      </c>
      <c r="AG1034">
        <v>0.60004385270000005</v>
      </c>
      <c r="AH1034">
        <v>1</v>
      </c>
      <c r="AI1034" s="5">
        <f t="shared" si="17"/>
        <v>574.71963540150239</v>
      </c>
      <c r="AJ1034" s="5">
        <f t="shared" si="17"/>
        <v>714.59229442093908</v>
      </c>
      <c r="AK1034" s="5">
        <f t="shared" si="17"/>
        <v>741.19526055615029</v>
      </c>
    </row>
    <row r="1035" spans="2:37" customFormat="1" x14ac:dyDescent="0.4">
      <c r="B1035">
        <v>1.41E-3</v>
      </c>
      <c r="C1035">
        <v>3.38802</v>
      </c>
      <c r="D1035">
        <v>0.05</v>
      </c>
      <c r="E1035">
        <v>233.59</v>
      </c>
      <c r="F1035">
        <v>-1.055E-2</v>
      </c>
      <c r="G1035">
        <v>27.310041125400002</v>
      </c>
      <c r="H1035">
        <v>32.065149894599998</v>
      </c>
      <c r="I1035">
        <v>2.3706818172999999</v>
      </c>
      <c r="J1035">
        <v>4.1844774501000002</v>
      </c>
      <c r="K1035">
        <v>5.3621639468</v>
      </c>
      <c r="L1035">
        <v>1234.1938332354</v>
      </c>
      <c r="M1035">
        <v>1552.3408570433</v>
      </c>
      <c r="N1035">
        <v>1567.1249102244999</v>
      </c>
      <c r="O1035">
        <v>236.58581263440001</v>
      </c>
      <c r="P1035">
        <v>460.41708984410002</v>
      </c>
      <c r="Q1035">
        <v>39.491792472699998</v>
      </c>
      <c r="R1035">
        <v>21.701560177099999</v>
      </c>
      <c r="S1035">
        <v>0</v>
      </c>
      <c r="T1035">
        <v>7.9243865E-3</v>
      </c>
      <c r="U1035">
        <v>2.46888907E-2</v>
      </c>
      <c r="V1035">
        <v>3.66123847E-2</v>
      </c>
      <c r="W1035">
        <v>0.35032002740000001</v>
      </c>
      <c r="X1035">
        <v>0.14797120010000001</v>
      </c>
      <c r="Y1035">
        <v>9.2135366699999999E-2</v>
      </c>
      <c r="Z1035">
        <v>4.6055073699999997E-2</v>
      </c>
      <c r="AA1035">
        <v>2.8736079500000001E-2</v>
      </c>
      <c r="AB1035">
        <v>3073.9837867715</v>
      </c>
      <c r="AC1035">
        <v>1216.8793794845999</v>
      </c>
      <c r="AD1035">
        <v>1321.2460342388999</v>
      </c>
      <c r="AE1035">
        <v>1321.2460342388999</v>
      </c>
      <c r="AF1035">
        <v>0.32120305900000001</v>
      </c>
      <c r="AG1035">
        <v>0.69102193020000002</v>
      </c>
      <c r="AH1035">
        <v>1</v>
      </c>
      <c r="AI1035" s="5">
        <f t="shared" si="17"/>
        <v>579.43372452366202</v>
      </c>
      <c r="AJ1035" s="5">
        <f t="shared" si="17"/>
        <v>728.7985244334742</v>
      </c>
      <c r="AK1035" s="5">
        <f t="shared" si="17"/>
        <v>735.73939447159626</v>
      </c>
    </row>
    <row r="1036" spans="2:37" customFormat="1" x14ac:dyDescent="0.4">
      <c r="B1036">
        <v>1.41E-3</v>
      </c>
      <c r="C1036">
        <v>3.38802</v>
      </c>
      <c r="D1036">
        <v>0.05</v>
      </c>
      <c r="E1036">
        <v>292.95</v>
      </c>
      <c r="F1036">
        <v>-2.002E-2</v>
      </c>
      <c r="G1036">
        <v>25.639982546500001</v>
      </c>
      <c r="H1036">
        <v>30.190248835999999</v>
      </c>
      <c r="I1036">
        <v>2.1998760959000001</v>
      </c>
      <c r="J1036">
        <v>3.7427568683999999</v>
      </c>
      <c r="K1036">
        <v>4.9989209720999996</v>
      </c>
      <c r="L1036">
        <v>1136.2606230995</v>
      </c>
      <c r="M1036">
        <v>1356.929698402</v>
      </c>
      <c r="N1036">
        <v>1477.1846586341001</v>
      </c>
      <c r="O1036">
        <v>237.34364716159999</v>
      </c>
      <c r="P1036">
        <v>465.91492645599999</v>
      </c>
      <c r="Q1036">
        <v>31.335179920000002</v>
      </c>
      <c r="R1036">
        <v>18.914915737899999</v>
      </c>
      <c r="S1036">
        <v>8.4619049311999994</v>
      </c>
      <c r="T1036">
        <v>6.8236312999999998E-3</v>
      </c>
      <c r="U1036">
        <v>1.9751602900000002E-2</v>
      </c>
      <c r="V1036">
        <v>2.9969383299999999E-2</v>
      </c>
      <c r="W1036">
        <v>0.35032002740000001</v>
      </c>
      <c r="X1036">
        <v>6.8266107600000001E-2</v>
      </c>
      <c r="Y1036">
        <v>2.77821678E-2</v>
      </c>
      <c r="Z1036">
        <v>4.6120624999999998E-2</v>
      </c>
      <c r="AA1036">
        <v>2.90906781E-2</v>
      </c>
      <c r="AB1036">
        <v>3100.7797882841001</v>
      </c>
      <c r="AC1036">
        <v>1072.6690855204999</v>
      </c>
      <c r="AD1036">
        <v>1336.1880239186</v>
      </c>
      <c r="AE1036">
        <v>1353.8519714847</v>
      </c>
      <c r="AF1036">
        <v>0.25432266889999999</v>
      </c>
      <c r="AG1036">
        <v>0.41790999099999998</v>
      </c>
      <c r="AH1036">
        <v>0.59787720830000002</v>
      </c>
      <c r="AI1036" s="5">
        <f t="shared" si="17"/>
        <v>533.45569159600939</v>
      </c>
      <c r="AJ1036" s="5">
        <f t="shared" si="17"/>
        <v>637.05619643286389</v>
      </c>
      <c r="AK1036" s="5">
        <f t="shared" si="17"/>
        <v>693.51392424136156</v>
      </c>
    </row>
    <row r="1037" spans="2:37" customFormat="1" x14ac:dyDescent="0.4">
      <c r="B1037">
        <v>1.41E-3</v>
      </c>
      <c r="C1037">
        <v>3.38802</v>
      </c>
      <c r="D1037">
        <v>0.05</v>
      </c>
      <c r="E1037">
        <v>292.95</v>
      </c>
      <c r="F1037">
        <v>-1.6889999999999999E-2</v>
      </c>
      <c r="G1037">
        <v>25.731513285599998</v>
      </c>
      <c r="H1037">
        <v>30.288684646499998</v>
      </c>
      <c r="I1037">
        <v>2.2120895307000001</v>
      </c>
      <c r="J1037">
        <v>3.8197198281999998</v>
      </c>
      <c r="K1037">
        <v>5.0942019949999997</v>
      </c>
      <c r="L1037">
        <v>1146.7260849342999</v>
      </c>
      <c r="M1037">
        <v>1396.3443911346001</v>
      </c>
      <c r="N1037">
        <v>1492.2814404763999</v>
      </c>
      <c r="O1037">
        <v>237.2070140955</v>
      </c>
      <c r="P1037">
        <v>464.85647647479999</v>
      </c>
      <c r="Q1037">
        <v>34.061725780099998</v>
      </c>
      <c r="R1037">
        <v>21.413196985300001</v>
      </c>
      <c r="S1037">
        <v>7.3584750508000001</v>
      </c>
      <c r="T1037">
        <v>6.8996094999999999E-3</v>
      </c>
      <c r="U1037">
        <v>2.0572265999999999E-2</v>
      </c>
      <c r="V1037">
        <v>3.1601801999999998E-2</v>
      </c>
      <c r="W1037">
        <v>0.35032002740000001</v>
      </c>
      <c r="X1037">
        <v>8.8155570200000005E-2</v>
      </c>
      <c r="Y1037">
        <v>4.1290810800000001E-2</v>
      </c>
      <c r="Z1037">
        <v>4.61137566E-2</v>
      </c>
      <c r="AA1037">
        <v>2.90210973E-2</v>
      </c>
      <c r="AB1037">
        <v>3095.5113797443</v>
      </c>
      <c r="AC1037">
        <v>1126.4773249231</v>
      </c>
      <c r="AD1037">
        <v>1367.5844246354</v>
      </c>
      <c r="AE1037">
        <v>1367.5844246354</v>
      </c>
      <c r="AF1037">
        <v>0.27214737630000002</v>
      </c>
      <c r="AG1037">
        <v>0.48935219369999999</v>
      </c>
      <c r="AH1037">
        <v>0.76449060400000002</v>
      </c>
      <c r="AI1037" s="5">
        <f t="shared" si="17"/>
        <v>538.36905395976521</v>
      </c>
      <c r="AJ1037" s="5">
        <f t="shared" si="17"/>
        <v>655.56074701154932</v>
      </c>
      <c r="AK1037" s="5">
        <f t="shared" si="17"/>
        <v>700.60161524713612</v>
      </c>
    </row>
    <row r="1038" spans="2:37" customFormat="1" x14ac:dyDescent="0.4">
      <c r="B1038">
        <v>1.41E-3</v>
      </c>
      <c r="C1038">
        <v>3.38802</v>
      </c>
      <c r="D1038">
        <v>0.05</v>
      </c>
      <c r="E1038">
        <v>292.95</v>
      </c>
      <c r="F1038">
        <v>-1.52E-2</v>
      </c>
      <c r="G1038">
        <v>25.780941438199999</v>
      </c>
      <c r="H1038">
        <v>30.341773078300001</v>
      </c>
      <c r="I1038">
        <v>2.2188315687000002</v>
      </c>
      <c r="J1038">
        <v>3.8613371951</v>
      </c>
      <c r="K1038">
        <v>5.1091566242999997</v>
      </c>
      <c r="L1038">
        <v>1152.5605992512999</v>
      </c>
      <c r="M1038">
        <v>1417.5572327236</v>
      </c>
      <c r="N1038">
        <v>1490.1058723967999</v>
      </c>
      <c r="O1038">
        <v>237.12806937280001</v>
      </c>
      <c r="P1038">
        <v>464.21409795570003</v>
      </c>
      <c r="Q1038">
        <v>35.597035490700002</v>
      </c>
      <c r="R1038">
        <v>22.4764114858</v>
      </c>
      <c r="S1038">
        <v>4.8936725702999997</v>
      </c>
      <c r="T1038">
        <v>6.9417311000000001E-3</v>
      </c>
      <c r="U1038">
        <v>2.1022994199999999E-2</v>
      </c>
      <c r="V1038">
        <v>3.2333046099999999E-2</v>
      </c>
      <c r="W1038">
        <v>0.35032002740000001</v>
      </c>
      <c r="X1038">
        <v>0.1012061158</v>
      </c>
      <c r="Y1038">
        <v>5.1141038899999998E-2</v>
      </c>
      <c r="Z1038">
        <v>4.6110020199999997E-2</v>
      </c>
      <c r="AA1038">
        <v>2.8974966800000002E-2</v>
      </c>
      <c r="AB1038">
        <v>3092.5792354350001</v>
      </c>
      <c r="AC1038">
        <v>1155.6300306225</v>
      </c>
      <c r="AD1038">
        <v>1366.5878416456001</v>
      </c>
      <c r="AE1038">
        <v>1366.5878416456001</v>
      </c>
      <c r="AF1038">
        <v>0.28227978910000001</v>
      </c>
      <c r="AG1038">
        <v>0.53294255719999994</v>
      </c>
      <c r="AH1038">
        <v>0.87348916470000004</v>
      </c>
      <c r="AI1038" s="5">
        <f t="shared" si="17"/>
        <v>541.10826255929578</v>
      </c>
      <c r="AJ1038" s="5">
        <f t="shared" si="17"/>
        <v>665.51982756976531</v>
      </c>
      <c r="AK1038" s="5">
        <f t="shared" si="17"/>
        <v>699.5802217825352</v>
      </c>
    </row>
    <row r="1039" spans="2:37" customFormat="1" x14ac:dyDescent="0.4">
      <c r="B1039">
        <v>1.41E-3</v>
      </c>
      <c r="C1039">
        <v>3.38802</v>
      </c>
      <c r="D1039">
        <v>0.05</v>
      </c>
      <c r="E1039">
        <v>292.95</v>
      </c>
      <c r="F1039">
        <v>-1.3339999999999999E-2</v>
      </c>
      <c r="G1039">
        <v>25.834718258100001</v>
      </c>
      <c r="H1039">
        <v>30.399426136399999</v>
      </c>
      <c r="I1039">
        <v>2.2263702581000002</v>
      </c>
      <c r="J1039">
        <v>3.9065992642</v>
      </c>
      <c r="K1039">
        <v>5.1105642436999998</v>
      </c>
      <c r="L1039">
        <v>1159.1306583201001</v>
      </c>
      <c r="M1039">
        <v>1440.2287672791999</v>
      </c>
      <c r="N1039">
        <v>1485.6929355708</v>
      </c>
      <c r="O1039">
        <v>237.03686079720001</v>
      </c>
      <c r="P1039">
        <v>463.44315028860001</v>
      </c>
      <c r="Q1039">
        <v>37.335483818</v>
      </c>
      <c r="R1039">
        <v>23.2120595154</v>
      </c>
      <c r="S1039">
        <v>0</v>
      </c>
      <c r="T1039">
        <v>6.9889816000000002E-3</v>
      </c>
      <c r="U1039">
        <v>2.1518740099999999E-2</v>
      </c>
      <c r="V1039">
        <v>3.29011502E-2</v>
      </c>
      <c r="W1039">
        <v>0.35032002740000001</v>
      </c>
      <c r="X1039">
        <v>0.11781346600000001</v>
      </c>
      <c r="Y1039">
        <v>6.4719071099999997E-2</v>
      </c>
      <c r="Z1039">
        <v>4.61058908E-2</v>
      </c>
      <c r="AA1039">
        <v>2.8914770699999998E-2</v>
      </c>
      <c r="AB1039">
        <v>3089.3240128020002</v>
      </c>
      <c r="AC1039">
        <v>1187.0689372586</v>
      </c>
      <c r="AD1039">
        <v>1361.2645453033999</v>
      </c>
      <c r="AE1039">
        <v>1361.2645453033999</v>
      </c>
      <c r="AF1039">
        <v>0.29386049260000002</v>
      </c>
      <c r="AG1039">
        <v>0.58548921340000004</v>
      </c>
      <c r="AH1039">
        <v>1</v>
      </c>
      <c r="AI1039" s="5">
        <f t="shared" si="17"/>
        <v>544.19279733338033</v>
      </c>
      <c r="AJ1039" s="5">
        <f t="shared" si="17"/>
        <v>676.16374050666661</v>
      </c>
      <c r="AK1039" s="5">
        <f t="shared" si="17"/>
        <v>697.50842045577474</v>
      </c>
    </row>
    <row r="1040" spans="2:37" customFormat="1" x14ac:dyDescent="0.4">
      <c r="B1040">
        <v>1.41E-3</v>
      </c>
      <c r="C1040">
        <v>3.38802</v>
      </c>
      <c r="D1040">
        <v>0.05</v>
      </c>
      <c r="E1040">
        <v>292.95</v>
      </c>
      <c r="F1040">
        <v>-1.055E-2</v>
      </c>
      <c r="G1040">
        <v>25.9129937971</v>
      </c>
      <c r="H1040">
        <v>30.483035189500001</v>
      </c>
      <c r="I1040">
        <v>2.2379080673999998</v>
      </c>
      <c r="J1040">
        <v>3.9719392122000001</v>
      </c>
      <c r="K1040">
        <v>5.0940336953000003</v>
      </c>
      <c r="L1040">
        <v>1169.2756275367999</v>
      </c>
      <c r="M1040">
        <v>1471.2323254107</v>
      </c>
      <c r="N1040">
        <v>1475.4832960863</v>
      </c>
      <c r="O1040">
        <v>236.89139695899999</v>
      </c>
      <c r="P1040">
        <v>462.14375247539999</v>
      </c>
      <c r="Q1040">
        <v>40.032217588100004</v>
      </c>
      <c r="R1040">
        <v>22.893527986100001</v>
      </c>
      <c r="S1040">
        <v>0</v>
      </c>
      <c r="T1040">
        <v>7.0616079E-3</v>
      </c>
      <c r="U1040">
        <v>2.2244584599999999E-2</v>
      </c>
      <c r="V1040">
        <v>3.3192252999999998E-2</v>
      </c>
      <c r="W1040">
        <v>0.35032002740000001</v>
      </c>
      <c r="X1040">
        <v>0.14797120010000001</v>
      </c>
      <c r="Y1040">
        <v>9.2135366699999999E-2</v>
      </c>
      <c r="Z1040">
        <v>4.6099669599999997E-2</v>
      </c>
      <c r="AA1040">
        <v>2.8803733299999999E-2</v>
      </c>
      <c r="AB1040">
        <v>3084.4477180603999</v>
      </c>
      <c r="AC1040">
        <v>1230.9939171639001</v>
      </c>
      <c r="AD1040">
        <v>1347.0723674521</v>
      </c>
      <c r="AE1040">
        <v>1347.0723674521</v>
      </c>
      <c r="AF1040">
        <v>0.31210707539999999</v>
      </c>
      <c r="AG1040">
        <v>0.67434093510000004</v>
      </c>
      <c r="AH1040">
        <v>1</v>
      </c>
      <c r="AI1040" s="5">
        <f t="shared" si="17"/>
        <v>548.95569367924884</v>
      </c>
      <c r="AJ1040" s="5">
        <f t="shared" si="17"/>
        <v>690.71940160126769</v>
      </c>
      <c r="AK1040" s="5">
        <f t="shared" si="17"/>
        <v>692.71516248183104</v>
      </c>
    </row>
    <row r="1041" spans="2:37" customFormat="1" x14ac:dyDescent="0.4">
      <c r="B1041">
        <v>1.41E-3</v>
      </c>
      <c r="C1041">
        <v>3.38802</v>
      </c>
      <c r="D1041">
        <v>0.05</v>
      </c>
      <c r="E1041">
        <v>360</v>
      </c>
      <c r="F1041">
        <v>-2.002E-2</v>
      </c>
      <c r="G1041">
        <v>24.232874284000001</v>
      </c>
      <c r="H1041">
        <v>28.5941183172</v>
      </c>
      <c r="I1041">
        <v>2.0766849273000001</v>
      </c>
      <c r="J1041">
        <v>3.5193132901999999</v>
      </c>
      <c r="K1041">
        <v>4.7088609979999996</v>
      </c>
      <c r="L1041">
        <v>1076.3061150899</v>
      </c>
      <c r="M1041">
        <v>1278.7835773104</v>
      </c>
      <c r="N1041">
        <v>1384.3317126173999</v>
      </c>
      <c r="O1041">
        <v>237.59607583600001</v>
      </c>
      <c r="P1041">
        <v>467.4376750907</v>
      </c>
      <c r="Q1041">
        <v>31.6631874425</v>
      </c>
      <c r="R1041">
        <v>19.280279294700001</v>
      </c>
      <c r="S1041">
        <v>8.7697245474999992</v>
      </c>
      <c r="T1041">
        <v>6.0807945999999998E-3</v>
      </c>
      <c r="U1041">
        <v>1.74636481E-2</v>
      </c>
      <c r="V1041">
        <v>2.6598766499999999E-2</v>
      </c>
      <c r="W1041">
        <v>0.35032002740000001</v>
      </c>
      <c r="X1041">
        <v>6.8266107600000001E-2</v>
      </c>
      <c r="Y1041">
        <v>2.77821678E-2</v>
      </c>
      <c r="Z1041">
        <v>4.6161766299999997E-2</v>
      </c>
      <c r="AA1041">
        <v>2.9151709099999999E-2</v>
      </c>
      <c r="AB1041">
        <v>3110.0919180128999</v>
      </c>
      <c r="AC1041">
        <v>1079.7374841705</v>
      </c>
      <c r="AD1041">
        <v>1351.6714673342999</v>
      </c>
      <c r="AE1041">
        <v>1372.4306893380999</v>
      </c>
      <c r="AF1041">
        <v>0.24669372389999999</v>
      </c>
      <c r="AG1041">
        <v>0.40715971010000002</v>
      </c>
      <c r="AH1041">
        <v>0.58381772759999995</v>
      </c>
      <c r="AI1041" s="5">
        <f t="shared" si="17"/>
        <v>505.3080352534742</v>
      </c>
      <c r="AJ1041" s="5">
        <f t="shared" si="17"/>
        <v>600.36787667154931</v>
      </c>
      <c r="AK1041" s="5">
        <f t="shared" si="17"/>
        <v>649.92099183915491</v>
      </c>
    </row>
    <row r="1042" spans="2:37" customFormat="1" x14ac:dyDescent="0.4">
      <c r="B1042">
        <v>1.41E-3</v>
      </c>
      <c r="C1042">
        <v>3.38802</v>
      </c>
      <c r="D1042">
        <v>0.05</v>
      </c>
      <c r="E1042">
        <v>360</v>
      </c>
      <c r="F1042">
        <v>-1.6889999999999999E-2</v>
      </c>
      <c r="G1042">
        <v>24.344621335300001</v>
      </c>
      <c r="H1042">
        <v>28.717876214899999</v>
      </c>
      <c r="I1042">
        <v>2.0896470828</v>
      </c>
      <c r="J1042">
        <v>3.6006858982000001</v>
      </c>
      <c r="K1042">
        <v>4.8133030478999999</v>
      </c>
      <c r="L1042">
        <v>1086.8449281423</v>
      </c>
      <c r="M1042">
        <v>1318.0145677862999</v>
      </c>
      <c r="N1042">
        <v>1400.8888318792999</v>
      </c>
      <c r="O1042">
        <v>237.4638181048</v>
      </c>
      <c r="P1042">
        <v>466.4033946257</v>
      </c>
      <c r="Q1042">
        <v>34.443480896499999</v>
      </c>
      <c r="R1042">
        <v>21.9460704591</v>
      </c>
      <c r="S1042">
        <v>7.9168718985000002</v>
      </c>
      <c r="T1042">
        <v>6.1569412E-3</v>
      </c>
      <c r="U1042">
        <v>1.8280563900000001E-2</v>
      </c>
      <c r="V1042">
        <v>2.8231344299999999E-2</v>
      </c>
      <c r="W1042">
        <v>0.35032002740000001</v>
      </c>
      <c r="X1042">
        <v>8.8155570200000005E-2</v>
      </c>
      <c r="Y1042">
        <v>4.1290810800000001E-2</v>
      </c>
      <c r="Z1042">
        <v>4.61547754E-2</v>
      </c>
      <c r="AA1042">
        <v>2.90838876E-2</v>
      </c>
      <c r="AB1042">
        <v>3104.9651405445002</v>
      </c>
      <c r="AC1042">
        <v>1135.1565322423</v>
      </c>
      <c r="AD1042">
        <v>1389.7825091466</v>
      </c>
      <c r="AE1042">
        <v>1389.7825091466</v>
      </c>
      <c r="AF1042">
        <v>0.2641664212</v>
      </c>
      <c r="AG1042">
        <v>0.47708313600000002</v>
      </c>
      <c r="AH1042">
        <v>0.74696384309999997</v>
      </c>
      <c r="AI1042" s="5">
        <f t="shared" si="17"/>
        <v>510.25583480859154</v>
      </c>
      <c r="AJ1042" s="5">
        <f t="shared" si="17"/>
        <v>618.78618205929581</v>
      </c>
      <c r="AK1042" s="5">
        <f t="shared" si="17"/>
        <v>657.69428726727699</v>
      </c>
    </row>
    <row r="1043" spans="2:37" customFormat="1" x14ac:dyDescent="0.4">
      <c r="B1043">
        <v>1.41E-3</v>
      </c>
      <c r="C1043">
        <v>3.38802</v>
      </c>
      <c r="D1043">
        <v>0.05</v>
      </c>
      <c r="E1043">
        <v>360</v>
      </c>
      <c r="F1043">
        <v>-1.52E-2</v>
      </c>
      <c r="G1043">
        <v>24.403079809499999</v>
      </c>
      <c r="H1043">
        <v>28.782245856100001</v>
      </c>
      <c r="I1043">
        <v>2.0968088693000002</v>
      </c>
      <c r="J1043">
        <v>3.6448513994999998</v>
      </c>
      <c r="K1043">
        <v>4.8308429106000004</v>
      </c>
      <c r="L1043">
        <v>1092.7285936018</v>
      </c>
      <c r="M1043">
        <v>1339.2800053573001</v>
      </c>
      <c r="N1043">
        <v>1398.9715904041</v>
      </c>
      <c r="O1043">
        <v>237.38748976350001</v>
      </c>
      <c r="P1043">
        <v>465.77562060179997</v>
      </c>
      <c r="Q1043">
        <v>36.012449370699997</v>
      </c>
      <c r="R1043">
        <v>23.133356236899999</v>
      </c>
      <c r="S1043">
        <v>5.6686401030000004</v>
      </c>
      <c r="T1043">
        <v>6.1992165000000002E-3</v>
      </c>
      <c r="U1043">
        <v>1.87317678E-2</v>
      </c>
      <c r="V1043">
        <v>2.8979574099999999E-2</v>
      </c>
      <c r="W1043">
        <v>0.35032002740000001</v>
      </c>
      <c r="X1043">
        <v>0.1012061158</v>
      </c>
      <c r="Y1043">
        <v>5.1141038899999998E-2</v>
      </c>
      <c r="Z1043">
        <v>4.6151022299999997E-2</v>
      </c>
      <c r="AA1043">
        <v>2.9038987400000001E-2</v>
      </c>
      <c r="AB1043">
        <v>3102.0998278109</v>
      </c>
      <c r="AC1043">
        <v>1165.4019492606999</v>
      </c>
      <c r="AD1043">
        <v>1390.4355390397</v>
      </c>
      <c r="AE1043">
        <v>1390.4355390397</v>
      </c>
      <c r="AF1043">
        <v>0.27408051319999999</v>
      </c>
      <c r="AG1043">
        <v>0.51969422519999997</v>
      </c>
      <c r="AH1043">
        <v>0.85365326860000001</v>
      </c>
      <c r="AI1043" s="5">
        <f t="shared" si="17"/>
        <v>513.018119061878</v>
      </c>
      <c r="AJ1043" s="5">
        <f t="shared" si="17"/>
        <v>628.76995556680754</v>
      </c>
      <c r="AK1043" s="5">
        <f t="shared" si="17"/>
        <v>656.79417389863852</v>
      </c>
    </row>
    <row r="1044" spans="2:37" customFormat="1" x14ac:dyDescent="0.4">
      <c r="B1044">
        <v>1.41E-3</v>
      </c>
      <c r="C1044">
        <v>3.38802</v>
      </c>
      <c r="D1044">
        <v>0.05</v>
      </c>
      <c r="E1044">
        <v>360</v>
      </c>
      <c r="F1044">
        <v>-1.3339999999999999E-2</v>
      </c>
      <c r="G1044">
        <v>24.465419246900002</v>
      </c>
      <c r="H1044">
        <v>28.850564295200002</v>
      </c>
      <c r="I1044">
        <v>2.1048224272999998</v>
      </c>
      <c r="J1044">
        <v>3.6930601459000001</v>
      </c>
      <c r="K1044">
        <v>4.8337691531999996</v>
      </c>
      <c r="L1044">
        <v>1099.3613112252999</v>
      </c>
      <c r="M1044">
        <v>1362.1751861589</v>
      </c>
      <c r="N1044">
        <v>1395.2015592938001</v>
      </c>
      <c r="O1044">
        <v>237.29937168230001</v>
      </c>
      <c r="P1044">
        <v>465.0222466861</v>
      </c>
      <c r="Q1044">
        <v>37.792264497399998</v>
      </c>
      <c r="R1044">
        <v>24.0419222043</v>
      </c>
      <c r="S1044">
        <v>0.53051952449999995</v>
      </c>
      <c r="T1044">
        <v>6.2466911999999996E-3</v>
      </c>
      <c r="U1044">
        <v>1.9230557499999999E-2</v>
      </c>
      <c r="V1044">
        <v>2.95856205E-2</v>
      </c>
      <c r="W1044">
        <v>0.35032002740000001</v>
      </c>
      <c r="X1044">
        <v>0.11781346600000001</v>
      </c>
      <c r="Y1044">
        <v>6.4719071099999997E-2</v>
      </c>
      <c r="Z1044">
        <v>4.6146913099999999E-2</v>
      </c>
      <c r="AA1044">
        <v>2.8980410000000002E-2</v>
      </c>
      <c r="AB1044">
        <v>3098.9098403990001</v>
      </c>
      <c r="AC1044">
        <v>1198.2701088703</v>
      </c>
      <c r="AD1044">
        <v>1386.3387269750999</v>
      </c>
      <c r="AE1044">
        <v>1386.3387269750999</v>
      </c>
      <c r="AF1044">
        <v>0.2853972226</v>
      </c>
      <c r="AG1044">
        <v>0.57102802909999995</v>
      </c>
      <c r="AH1044">
        <v>0.98917101429999998</v>
      </c>
      <c r="AI1044" s="5">
        <f t="shared" si="17"/>
        <v>516.13207099779345</v>
      </c>
      <c r="AJ1044" s="5">
        <f t="shared" si="17"/>
        <v>639.51886674126763</v>
      </c>
      <c r="AK1044" s="5">
        <f t="shared" si="17"/>
        <v>655.02420624122067</v>
      </c>
    </row>
    <row r="1045" spans="2:37" customFormat="1" x14ac:dyDescent="0.4">
      <c r="B1045">
        <v>1.41E-3</v>
      </c>
      <c r="C1045">
        <v>3.38802</v>
      </c>
      <c r="D1045">
        <v>0.05</v>
      </c>
      <c r="E1045">
        <v>360</v>
      </c>
      <c r="F1045">
        <v>-1.055E-2</v>
      </c>
      <c r="G1045">
        <v>24.5540339784</v>
      </c>
      <c r="H1045">
        <v>28.946967752500001</v>
      </c>
      <c r="I1045">
        <v>2.1170988336000001</v>
      </c>
      <c r="J1045">
        <v>3.7631171166000001</v>
      </c>
      <c r="K1045">
        <v>4.8202745798000004</v>
      </c>
      <c r="L1045">
        <v>1109.6190307398999</v>
      </c>
      <c r="M1045">
        <v>1393.9447552211</v>
      </c>
      <c r="N1045">
        <v>1386.7330397955</v>
      </c>
      <c r="O1045">
        <v>237.1589692615</v>
      </c>
      <c r="P1045">
        <v>463.75353690679998</v>
      </c>
      <c r="Q1045">
        <v>40.560817936699998</v>
      </c>
      <c r="R1045">
        <v>24.077070906700001</v>
      </c>
      <c r="S1045">
        <v>0</v>
      </c>
      <c r="T1045">
        <v>6.3197714999999998E-3</v>
      </c>
      <c r="U1045">
        <v>1.9967081099999999E-2</v>
      </c>
      <c r="V1045">
        <v>2.99288599E-2</v>
      </c>
      <c r="W1045">
        <v>0.35032002740000001</v>
      </c>
      <c r="X1045">
        <v>0.14797120010000001</v>
      </c>
      <c r="Y1045">
        <v>9.2135366699999999E-2</v>
      </c>
      <c r="Z1045">
        <v>4.6140796099999999E-2</v>
      </c>
      <c r="AA1045">
        <v>2.88715981E-2</v>
      </c>
      <c r="AB1045">
        <v>3094.1158120698001</v>
      </c>
      <c r="AC1045">
        <v>1244.8952057162001</v>
      </c>
      <c r="AD1045">
        <v>1374.3203811788001</v>
      </c>
      <c r="AE1045">
        <v>1374.3203811788001</v>
      </c>
      <c r="AF1045">
        <v>0.30319848259999999</v>
      </c>
      <c r="AG1045">
        <v>0.65778514190000004</v>
      </c>
      <c r="AH1045">
        <v>1</v>
      </c>
      <c r="AI1045" s="5">
        <f t="shared" si="17"/>
        <v>520.94790175582159</v>
      </c>
      <c r="AJ1045" s="5">
        <f t="shared" si="17"/>
        <v>654.43415738079818</v>
      </c>
      <c r="AK1045" s="5">
        <f t="shared" si="17"/>
        <v>651.04837549084505</v>
      </c>
    </row>
    <row r="1046" spans="2:37" customFormat="1" x14ac:dyDescent="0.4">
      <c r="B1046">
        <v>1.41E-3</v>
      </c>
      <c r="C1046">
        <v>3.38802</v>
      </c>
      <c r="D1046">
        <v>0.05</v>
      </c>
      <c r="E1046">
        <v>394.35</v>
      </c>
      <c r="F1046">
        <v>-2.002E-2</v>
      </c>
      <c r="G1046">
        <v>23.587049298</v>
      </c>
      <c r="H1046">
        <v>27.860359310700002</v>
      </c>
      <c r="I1046">
        <v>2.0230406664</v>
      </c>
      <c r="J1046">
        <v>3.4159977320000001</v>
      </c>
      <c r="K1046">
        <v>4.5711824701000001</v>
      </c>
      <c r="L1046">
        <v>1050.1839231613001</v>
      </c>
      <c r="M1046">
        <v>1243.5511072078</v>
      </c>
      <c r="N1046">
        <v>1342.1335256181001</v>
      </c>
      <c r="O1046">
        <v>237.70306527619999</v>
      </c>
      <c r="P1046">
        <v>468.11018255819999</v>
      </c>
      <c r="Q1046">
        <v>31.815894295700001</v>
      </c>
      <c r="R1046">
        <v>19.452313644299998</v>
      </c>
      <c r="S1046">
        <v>8.9160032614000002</v>
      </c>
      <c r="T1046">
        <v>5.7706978999999999E-3</v>
      </c>
      <c r="U1046">
        <v>1.6453347100000001E-2</v>
      </c>
      <c r="V1046">
        <v>2.5081252799999999E-2</v>
      </c>
      <c r="W1046">
        <v>0.35032002740000001</v>
      </c>
      <c r="X1046">
        <v>6.8266107600000001E-2</v>
      </c>
      <c r="Y1046">
        <v>2.77821678E-2</v>
      </c>
      <c r="Z1046">
        <v>4.6180107200000001E-2</v>
      </c>
      <c r="AA1046">
        <v>2.9179850100000002E-2</v>
      </c>
      <c r="AB1046">
        <v>3114.1813422639998</v>
      </c>
      <c r="AC1046">
        <v>1083.0403339197001</v>
      </c>
      <c r="AD1046">
        <v>1358.9681425819001</v>
      </c>
      <c r="AE1046">
        <v>1381.3073112688</v>
      </c>
      <c r="AF1046">
        <v>0.24313778929999999</v>
      </c>
      <c r="AG1046">
        <v>0.40208794190000002</v>
      </c>
      <c r="AH1046">
        <v>0.57713430129999999</v>
      </c>
      <c r="AI1046" s="5">
        <f t="shared" si="17"/>
        <v>493.04409538089209</v>
      </c>
      <c r="AJ1046" s="5">
        <f t="shared" si="17"/>
        <v>583.82681089568075</v>
      </c>
      <c r="AK1046" s="5">
        <f t="shared" si="17"/>
        <v>630.10963644042261</v>
      </c>
    </row>
    <row r="1047" spans="2:37" customFormat="1" x14ac:dyDescent="0.4">
      <c r="B1047">
        <v>1.41E-3</v>
      </c>
      <c r="C1047">
        <v>3.38802</v>
      </c>
      <c r="D1047">
        <v>0.05</v>
      </c>
      <c r="E1047">
        <v>394.35</v>
      </c>
      <c r="F1047">
        <v>-1.6889999999999999E-2</v>
      </c>
      <c r="G1047">
        <v>23.709057484999999</v>
      </c>
      <c r="H1047">
        <v>27.997029978400001</v>
      </c>
      <c r="I1047">
        <v>2.036353622</v>
      </c>
      <c r="J1047">
        <v>3.4995702926000001</v>
      </c>
      <c r="K1047">
        <v>4.6800717084999999</v>
      </c>
      <c r="L1047">
        <v>1060.7592175007001</v>
      </c>
      <c r="M1047">
        <v>1282.7239152633999</v>
      </c>
      <c r="N1047">
        <v>1359.3329710512</v>
      </c>
      <c r="O1047">
        <v>237.57274540719999</v>
      </c>
      <c r="P1047">
        <v>467.0870776452</v>
      </c>
      <c r="Q1047">
        <v>34.620639111999999</v>
      </c>
      <c r="R1047">
        <v>22.195997083400002</v>
      </c>
      <c r="S1047">
        <v>8.1811685572999995</v>
      </c>
      <c r="T1047">
        <v>5.8468979000000001E-3</v>
      </c>
      <c r="U1047">
        <v>1.7268259000000001E-2</v>
      </c>
      <c r="V1047">
        <v>2.6712405099999999E-2</v>
      </c>
      <c r="W1047">
        <v>0.35032002740000001</v>
      </c>
      <c r="X1047">
        <v>8.8155570200000005E-2</v>
      </c>
      <c r="Y1047">
        <v>4.1290810800000001E-2</v>
      </c>
      <c r="Z1047">
        <v>4.61730328E-2</v>
      </c>
      <c r="AA1047">
        <v>2.9112856199999999E-2</v>
      </c>
      <c r="AB1047">
        <v>3109.1213685316002</v>
      </c>
      <c r="AC1047">
        <v>1139.1997971979999</v>
      </c>
      <c r="AD1047">
        <v>1400.3645925502999</v>
      </c>
      <c r="AE1047">
        <v>1400.3645925502999</v>
      </c>
      <c r="AF1047">
        <v>0.26045891389999998</v>
      </c>
      <c r="AG1047">
        <v>0.47132241899999999</v>
      </c>
      <c r="AH1047">
        <v>0.73867593060000003</v>
      </c>
      <c r="AI1047" s="5">
        <f t="shared" si="17"/>
        <v>498.00902230079816</v>
      </c>
      <c r="AJ1047" s="5">
        <f t="shared" si="17"/>
        <v>602.21780059314551</v>
      </c>
      <c r="AK1047" s="5">
        <f t="shared" si="17"/>
        <v>638.18449345126771</v>
      </c>
    </row>
    <row r="1048" spans="2:37" customFormat="1" x14ac:dyDescent="0.4">
      <c r="B1048">
        <v>1.41E-3</v>
      </c>
      <c r="C1048">
        <v>3.38802</v>
      </c>
      <c r="D1048">
        <v>0.05</v>
      </c>
      <c r="E1048">
        <v>394.35</v>
      </c>
      <c r="F1048">
        <v>-1.52E-2</v>
      </c>
      <c r="G1048">
        <v>23.772160283600002</v>
      </c>
      <c r="H1048">
        <v>28.067232527400002</v>
      </c>
      <c r="I1048">
        <v>2.0437121898999999</v>
      </c>
      <c r="J1048">
        <v>3.5450034929999998</v>
      </c>
      <c r="K1048">
        <v>4.6985181863000003</v>
      </c>
      <c r="L1048">
        <v>1066.6669630935</v>
      </c>
      <c r="M1048">
        <v>1304.0265913384001</v>
      </c>
      <c r="N1048">
        <v>1357.2599865555001</v>
      </c>
      <c r="O1048">
        <v>237.4975781338</v>
      </c>
      <c r="P1048">
        <v>466.46603623350001</v>
      </c>
      <c r="Q1048">
        <v>36.204922029199999</v>
      </c>
      <c r="R1048">
        <v>23.440950711500001</v>
      </c>
      <c r="S1048">
        <v>6.0348058146000003</v>
      </c>
      <c r="T1048">
        <v>5.8892309000000004E-3</v>
      </c>
      <c r="U1048">
        <v>1.7719540200000002E-2</v>
      </c>
      <c r="V1048">
        <v>2.7467584400000002E-2</v>
      </c>
      <c r="W1048">
        <v>0.35032002740000001</v>
      </c>
      <c r="X1048">
        <v>0.1012061158</v>
      </c>
      <c r="Y1048">
        <v>5.1141038899999998E-2</v>
      </c>
      <c r="Z1048">
        <v>4.6169257900000003E-2</v>
      </c>
      <c r="AA1048">
        <v>2.90685288E-2</v>
      </c>
      <c r="AB1048">
        <v>3106.2876622582999</v>
      </c>
      <c r="AC1048">
        <v>1169.9477205669</v>
      </c>
      <c r="AD1048">
        <v>1401.6123510519999</v>
      </c>
      <c r="AE1048">
        <v>1401.6123510519999</v>
      </c>
      <c r="AF1048">
        <v>0.27027792360000003</v>
      </c>
      <c r="AG1048">
        <v>0.51348677509999996</v>
      </c>
      <c r="AH1048">
        <v>0.84429460140000001</v>
      </c>
      <c r="AI1048" s="5">
        <f t="shared" si="17"/>
        <v>500.78261178098597</v>
      </c>
      <c r="AJ1048" s="5">
        <f t="shared" si="17"/>
        <v>612.21905696638498</v>
      </c>
      <c r="AK1048" s="5">
        <f t="shared" si="17"/>
        <v>637.21126129366201</v>
      </c>
    </row>
    <row r="1049" spans="2:37" customFormat="1" x14ac:dyDescent="0.4">
      <c r="B1049">
        <v>1.41E-3</v>
      </c>
      <c r="C1049">
        <v>3.38802</v>
      </c>
      <c r="D1049">
        <v>0.05</v>
      </c>
      <c r="E1049">
        <v>394.35</v>
      </c>
      <c r="F1049">
        <v>-1.3339999999999999E-2</v>
      </c>
      <c r="G1049">
        <v>23.8389243162</v>
      </c>
      <c r="H1049">
        <v>28.141092679</v>
      </c>
      <c r="I1049">
        <v>2.0519485827000001</v>
      </c>
      <c r="J1049">
        <v>3.5946766265000001</v>
      </c>
      <c r="K1049">
        <v>4.7025081732</v>
      </c>
      <c r="L1049">
        <v>1073.3302095363999</v>
      </c>
      <c r="M1049">
        <v>1327.0385584365999</v>
      </c>
      <c r="N1049">
        <v>1353.9159155646</v>
      </c>
      <c r="O1049">
        <v>237.4108373023</v>
      </c>
      <c r="P1049">
        <v>465.72074959960003</v>
      </c>
      <c r="Q1049">
        <v>38.0035922808</v>
      </c>
      <c r="R1049">
        <v>24.430081311799999</v>
      </c>
      <c r="S1049">
        <v>1.0569972418</v>
      </c>
      <c r="T1049">
        <v>5.9367951000000004E-3</v>
      </c>
      <c r="U1049">
        <v>1.8219597099999998E-2</v>
      </c>
      <c r="V1049">
        <v>2.8090141499999999E-2</v>
      </c>
      <c r="W1049">
        <v>0.35032002740000001</v>
      </c>
      <c r="X1049">
        <v>0.11781346600000001</v>
      </c>
      <c r="Y1049">
        <v>6.4719071099999997E-2</v>
      </c>
      <c r="Z1049">
        <v>4.6165142999999999E-2</v>
      </c>
      <c r="AA1049">
        <v>2.9010722799999999E-2</v>
      </c>
      <c r="AB1049">
        <v>3103.1286406150998</v>
      </c>
      <c r="AC1049">
        <v>1203.4747387553</v>
      </c>
      <c r="AD1049">
        <v>1398.4414070588</v>
      </c>
      <c r="AE1049">
        <v>1398.4414070588</v>
      </c>
      <c r="AF1049">
        <v>0.28147831470000001</v>
      </c>
      <c r="AG1049">
        <v>0.56426181090000005</v>
      </c>
      <c r="AH1049">
        <v>0.9784380828</v>
      </c>
      <c r="AI1049" s="5">
        <f t="shared" si="17"/>
        <v>503.91089649596245</v>
      </c>
      <c r="AJ1049" s="5">
        <f t="shared" si="17"/>
        <v>623.02279738807511</v>
      </c>
      <c r="AK1049" s="5">
        <f t="shared" si="17"/>
        <v>635.64127491295778</v>
      </c>
    </row>
    <row r="1050" spans="2:37" customFormat="1" x14ac:dyDescent="0.4">
      <c r="B1050">
        <v>1.41E-3</v>
      </c>
      <c r="C1050">
        <v>3.38802</v>
      </c>
      <c r="D1050">
        <v>0.05</v>
      </c>
      <c r="E1050">
        <v>394.35</v>
      </c>
      <c r="F1050">
        <v>-1.055E-2</v>
      </c>
      <c r="G1050">
        <v>23.932998669</v>
      </c>
      <c r="H1050">
        <v>28.244300909100001</v>
      </c>
      <c r="I1050">
        <v>2.0645717146</v>
      </c>
      <c r="J1050">
        <v>3.6670706310000001</v>
      </c>
      <c r="K1050">
        <v>4.6894680849999997</v>
      </c>
      <c r="L1050">
        <v>1083.6422996916999</v>
      </c>
      <c r="M1050">
        <v>1359.176822637</v>
      </c>
      <c r="N1050">
        <v>1345.9009680288</v>
      </c>
      <c r="O1050">
        <v>237.27269249950001</v>
      </c>
      <c r="P1050">
        <v>464.46614594419998</v>
      </c>
      <c r="Q1050">
        <v>40.804876824200001</v>
      </c>
      <c r="R1050">
        <v>24.629751046799999</v>
      </c>
      <c r="S1050">
        <v>0</v>
      </c>
      <c r="T1050">
        <v>6.0100635000000001E-3</v>
      </c>
      <c r="U1050">
        <v>1.89608439E-2</v>
      </c>
      <c r="V1050">
        <v>2.8454591200000001E-2</v>
      </c>
      <c r="W1050">
        <v>0.35032002740000001</v>
      </c>
      <c r="X1050">
        <v>0.14797120010000001</v>
      </c>
      <c r="Y1050">
        <v>9.2135366699999999E-2</v>
      </c>
      <c r="Z1050">
        <v>4.6159051800000003E-2</v>
      </c>
      <c r="AA1050">
        <v>2.8902928000000001E-2</v>
      </c>
      <c r="AB1050">
        <v>3098.3737702766002</v>
      </c>
      <c r="AC1050">
        <v>1251.3443076885001</v>
      </c>
      <c r="AD1050">
        <v>1387.0197020913999</v>
      </c>
      <c r="AE1050">
        <v>1387.0197020913999</v>
      </c>
      <c r="AF1050">
        <v>0.29908227500000001</v>
      </c>
      <c r="AG1050">
        <v>0.65005540799999995</v>
      </c>
      <c r="AH1050">
        <v>1</v>
      </c>
      <c r="AI1050" s="5">
        <f t="shared" si="17"/>
        <v>508.75225337638494</v>
      </c>
      <c r="AJ1050" s="5">
        <f t="shared" si="17"/>
        <v>638.11118433661977</v>
      </c>
      <c r="AK1050" s="5">
        <f t="shared" si="17"/>
        <v>631.87838874591546</v>
      </c>
    </row>
    <row r="1051" spans="2:37" customFormat="1" x14ac:dyDescent="0.4">
      <c r="B1051">
        <v>1.41E-3</v>
      </c>
      <c r="C1051">
        <v>3.38802</v>
      </c>
      <c r="D1051">
        <v>0.05</v>
      </c>
      <c r="E1051">
        <v>519.33000000000004</v>
      </c>
      <c r="F1051">
        <v>-2.002E-2</v>
      </c>
      <c r="G1051">
        <v>21.578265143799999</v>
      </c>
      <c r="H1051">
        <v>25.568417414300001</v>
      </c>
      <c r="I1051">
        <v>1.8672341370000001</v>
      </c>
      <c r="J1051">
        <v>3.0920215532999999</v>
      </c>
      <c r="K1051">
        <v>4.1227585483000002</v>
      </c>
      <c r="L1051">
        <v>974.74104846549994</v>
      </c>
      <c r="M1051">
        <v>1136.6959028924</v>
      </c>
      <c r="N1051">
        <v>1212.5832397004001</v>
      </c>
      <c r="O1051">
        <v>238.0057042672</v>
      </c>
      <c r="P1051">
        <v>470.09245296080002</v>
      </c>
      <c r="Q1051">
        <v>32.305100906600003</v>
      </c>
      <c r="R1051">
        <v>20.0133015185</v>
      </c>
      <c r="S1051">
        <v>9.4005887496000007</v>
      </c>
      <c r="T1051">
        <v>4.9160543000000001E-3</v>
      </c>
      <c r="U1051">
        <v>1.34804422E-2</v>
      </c>
      <c r="V1051">
        <v>2.04991081E-2</v>
      </c>
      <c r="W1051">
        <v>0.35032002740000001</v>
      </c>
      <c r="X1051">
        <v>6.8266107600000001E-2</v>
      </c>
      <c r="Y1051">
        <v>2.77821678E-2</v>
      </c>
      <c r="Z1051">
        <v>4.6235592999999998E-2</v>
      </c>
      <c r="AA1051">
        <v>2.9267191500000001E-2</v>
      </c>
      <c r="AB1051">
        <v>3126.1811857227999</v>
      </c>
      <c r="AC1051">
        <v>1093.6712411660999</v>
      </c>
      <c r="AD1051">
        <v>1382.8000407315999</v>
      </c>
      <c r="AE1051">
        <v>1410.9113144299999</v>
      </c>
      <c r="AF1051">
        <v>0.23173257250000001</v>
      </c>
      <c r="AG1051">
        <v>0.38550033680000001</v>
      </c>
      <c r="AH1051">
        <v>0.55496802180000004</v>
      </c>
      <c r="AI1051" s="5">
        <f t="shared" si="17"/>
        <v>457.62490538286386</v>
      </c>
      <c r="AJ1051" s="5">
        <f t="shared" si="17"/>
        <v>533.66004830629106</v>
      </c>
      <c r="AK1051" s="5">
        <f t="shared" si="17"/>
        <v>569.28790596262922</v>
      </c>
    </row>
    <row r="1052" spans="2:37" customFormat="1" x14ac:dyDescent="0.4">
      <c r="B1052">
        <v>1.41E-3</v>
      </c>
      <c r="C1052">
        <v>3.38802</v>
      </c>
      <c r="D1052">
        <v>0.05</v>
      </c>
      <c r="E1052">
        <v>519.33000000000004</v>
      </c>
      <c r="F1052">
        <v>-1.6889999999999999E-2</v>
      </c>
      <c r="G1052">
        <v>21.736601051699999</v>
      </c>
      <c r="H1052">
        <v>25.751079989000001</v>
      </c>
      <c r="I1052">
        <v>1.8816561566000001</v>
      </c>
      <c r="J1052">
        <v>3.1832081175</v>
      </c>
      <c r="K1052">
        <v>4.2471645405</v>
      </c>
      <c r="L1052">
        <v>985.43749078739995</v>
      </c>
      <c r="M1052">
        <v>1175.8011035155</v>
      </c>
      <c r="N1052">
        <v>1232.1072109109</v>
      </c>
      <c r="O1052">
        <v>237.881146777</v>
      </c>
      <c r="P1052">
        <v>469.10509966090001</v>
      </c>
      <c r="Q1052">
        <v>35.1853969135</v>
      </c>
      <c r="R1052">
        <v>23.005956471099999</v>
      </c>
      <c r="S1052">
        <v>9.0516301699999993</v>
      </c>
      <c r="T1052">
        <v>4.9922880999999997E-3</v>
      </c>
      <c r="U1052">
        <v>1.42872676E-2</v>
      </c>
      <c r="V1052">
        <v>2.2119560600000001E-2</v>
      </c>
      <c r="W1052">
        <v>0.35032002740000001</v>
      </c>
      <c r="X1052">
        <v>8.8155570200000005E-2</v>
      </c>
      <c r="Y1052">
        <v>4.1290810800000001E-2</v>
      </c>
      <c r="Z1052">
        <v>4.62281384E-2</v>
      </c>
      <c r="AA1052">
        <v>2.9202907199999999E-2</v>
      </c>
      <c r="AB1052">
        <v>3121.3388319482001</v>
      </c>
      <c r="AC1052">
        <v>1152.1545822936</v>
      </c>
      <c r="AD1052">
        <v>1435.7008480033001</v>
      </c>
      <c r="AE1052">
        <v>1435.7008480033001</v>
      </c>
      <c r="AF1052">
        <v>0.24862767590000001</v>
      </c>
      <c r="AG1052">
        <v>0.4526197703</v>
      </c>
      <c r="AH1052">
        <v>0.71140049890000001</v>
      </c>
      <c r="AI1052" s="5">
        <f t="shared" si="17"/>
        <v>462.64670928985913</v>
      </c>
      <c r="AJ1052" s="5">
        <f t="shared" si="17"/>
        <v>552.01929742511743</v>
      </c>
      <c r="AK1052" s="5">
        <f t="shared" si="17"/>
        <v>578.45408962953059</v>
      </c>
    </row>
    <row r="1053" spans="2:37" customFormat="1" x14ac:dyDescent="0.4">
      <c r="B1053">
        <v>1.41E-3</v>
      </c>
      <c r="C1053">
        <v>3.38802</v>
      </c>
      <c r="D1053">
        <v>0.05</v>
      </c>
      <c r="E1053">
        <v>519.33000000000004</v>
      </c>
      <c r="F1053">
        <v>-1.52E-2</v>
      </c>
      <c r="G1053">
        <v>21.816328925200001</v>
      </c>
      <c r="H1053">
        <v>25.842300247099999</v>
      </c>
      <c r="I1053">
        <v>1.88963773</v>
      </c>
      <c r="J1053">
        <v>3.2330181727</v>
      </c>
      <c r="K1053">
        <v>4.2692694643999998</v>
      </c>
      <c r="L1053">
        <v>991.424463532</v>
      </c>
      <c r="M1053">
        <v>1197.2809334978999</v>
      </c>
      <c r="N1053">
        <v>1229.0969212585001</v>
      </c>
      <c r="O1053">
        <v>237.80944661609999</v>
      </c>
      <c r="P1053">
        <v>468.50550799669998</v>
      </c>
      <c r="Q1053">
        <v>36.817041039599999</v>
      </c>
      <c r="R1053">
        <v>24.435333286900001</v>
      </c>
      <c r="S1053">
        <v>7.2392314326999996</v>
      </c>
      <c r="T1053">
        <v>5.0347304000000004E-3</v>
      </c>
      <c r="U1053">
        <v>1.4737893199999999E-2</v>
      </c>
      <c r="V1053">
        <v>2.2893456699999998E-2</v>
      </c>
      <c r="W1053">
        <v>0.35032002740000001</v>
      </c>
      <c r="X1053">
        <v>0.1012061158</v>
      </c>
      <c r="Y1053">
        <v>5.1141038899999998E-2</v>
      </c>
      <c r="Z1053">
        <v>4.6224233699999999E-2</v>
      </c>
      <c r="AA1053">
        <v>2.91604382E-2</v>
      </c>
      <c r="AB1053">
        <v>3118.6082211887001</v>
      </c>
      <c r="AC1053">
        <v>1184.4820745330001</v>
      </c>
      <c r="AD1053">
        <v>1439.3438381397</v>
      </c>
      <c r="AE1053">
        <v>1439.3438381397</v>
      </c>
      <c r="AF1053">
        <v>0.25817316950000002</v>
      </c>
      <c r="AG1053">
        <v>0.49339465119999998</v>
      </c>
      <c r="AH1053">
        <v>0.81355834260000004</v>
      </c>
      <c r="AI1053" s="5">
        <f t="shared" si="17"/>
        <v>465.45749461596245</v>
      </c>
      <c r="AJ1053" s="5">
        <f t="shared" si="17"/>
        <v>562.10372464690136</v>
      </c>
      <c r="AK1053" s="5">
        <f t="shared" si="17"/>
        <v>577.04080810258222</v>
      </c>
    </row>
    <row r="1054" spans="2:37" customFormat="1" x14ac:dyDescent="0.4">
      <c r="B1054">
        <v>1.41E-3</v>
      </c>
      <c r="C1054">
        <v>3.38802</v>
      </c>
      <c r="D1054">
        <v>0.05</v>
      </c>
      <c r="E1054">
        <v>519.33000000000004</v>
      </c>
      <c r="F1054">
        <v>-1.3339999999999999E-2</v>
      </c>
      <c r="G1054">
        <v>21.899092535299999</v>
      </c>
      <c r="H1054">
        <v>25.936348184900002</v>
      </c>
      <c r="I1054">
        <v>1.8985803635</v>
      </c>
      <c r="J1054">
        <v>3.2877386145999998</v>
      </c>
      <c r="K1054">
        <v>4.2742938722000003</v>
      </c>
      <c r="L1054">
        <v>998.18760122050003</v>
      </c>
      <c r="M1054">
        <v>1220.7229160165</v>
      </c>
      <c r="N1054">
        <v>1225.9391190703</v>
      </c>
      <c r="O1054">
        <v>237.72683089789999</v>
      </c>
      <c r="P1054">
        <v>467.78590654099997</v>
      </c>
      <c r="Q1054">
        <v>38.674067685799997</v>
      </c>
      <c r="R1054">
        <v>25.682178939899998</v>
      </c>
      <c r="S1054">
        <v>2.7838692753999998</v>
      </c>
      <c r="T1054">
        <v>5.0824963999999999E-3</v>
      </c>
      <c r="U1054">
        <v>1.5241007500000001E-2</v>
      </c>
      <c r="V1054">
        <v>2.35645531E-2</v>
      </c>
      <c r="W1054">
        <v>0.35032002740000001</v>
      </c>
      <c r="X1054">
        <v>0.11781346600000001</v>
      </c>
      <c r="Y1054">
        <v>6.4719071099999997E-2</v>
      </c>
      <c r="Z1054">
        <v>4.6220036499999999E-2</v>
      </c>
      <c r="AA1054">
        <v>2.9105112200000002E-2</v>
      </c>
      <c r="AB1054">
        <v>3115.5503658288999</v>
      </c>
      <c r="AC1054">
        <v>1220.0824684689001</v>
      </c>
      <c r="AD1054">
        <v>1438.0660885658001</v>
      </c>
      <c r="AE1054">
        <v>1438.0660885658001</v>
      </c>
      <c r="AF1054">
        <v>0.26903433049999997</v>
      </c>
      <c r="AG1054">
        <v>0.5424205298</v>
      </c>
      <c r="AH1054">
        <v>0.94331780200000004</v>
      </c>
      <c r="AI1054" s="5">
        <f t="shared" si="17"/>
        <v>468.63267662934277</v>
      </c>
      <c r="AJ1054" s="5">
        <f t="shared" si="17"/>
        <v>573.10935024248829</v>
      </c>
      <c r="AK1054" s="5">
        <f t="shared" si="17"/>
        <v>575.55827186399063</v>
      </c>
    </row>
    <row r="1055" spans="2:37" customFormat="1" x14ac:dyDescent="0.4">
      <c r="B1055">
        <v>1.41E-3</v>
      </c>
      <c r="C1055">
        <v>3.38802</v>
      </c>
      <c r="D1055">
        <v>0.05</v>
      </c>
      <c r="E1055">
        <v>519.33000000000004</v>
      </c>
      <c r="F1055">
        <v>-1.055E-2</v>
      </c>
      <c r="G1055">
        <v>22.0131098845</v>
      </c>
      <c r="H1055">
        <v>26.064612690099999</v>
      </c>
      <c r="I1055">
        <v>1.9123043779</v>
      </c>
      <c r="J1055">
        <v>3.3681812542</v>
      </c>
      <c r="K1055">
        <v>4.2626097170000001</v>
      </c>
      <c r="L1055">
        <v>1008.677012206</v>
      </c>
      <c r="M1055">
        <v>1254.1121362603001</v>
      </c>
      <c r="N1055">
        <v>1219.3387578846</v>
      </c>
      <c r="O1055">
        <v>237.59549148100001</v>
      </c>
      <c r="P1055">
        <v>466.57567251770001</v>
      </c>
      <c r="Q1055">
        <v>41.576926334600003</v>
      </c>
      <c r="R1055">
        <v>26.410058609899998</v>
      </c>
      <c r="S1055">
        <v>0</v>
      </c>
      <c r="T1055">
        <v>5.1562403E-3</v>
      </c>
      <c r="U1055">
        <v>1.5995949400000001E-2</v>
      </c>
      <c r="V1055">
        <v>2.4003244100000001E-2</v>
      </c>
      <c r="W1055">
        <v>0.35032002740000001</v>
      </c>
      <c r="X1055">
        <v>0.14797120010000001</v>
      </c>
      <c r="Y1055">
        <v>9.2135366699999999E-2</v>
      </c>
      <c r="Z1055">
        <v>4.6213934800000002E-2</v>
      </c>
      <c r="AA1055">
        <v>2.90009915E-2</v>
      </c>
      <c r="AB1055">
        <v>3110.9237151932002</v>
      </c>
      <c r="AC1055">
        <v>1271.8832405685</v>
      </c>
      <c r="AD1055">
        <v>1429.2317058660001</v>
      </c>
      <c r="AE1055">
        <v>1429.2317058660001</v>
      </c>
      <c r="AF1055">
        <v>0.2860519809</v>
      </c>
      <c r="AG1055">
        <v>0.62515501009999996</v>
      </c>
      <c r="AH1055">
        <v>1</v>
      </c>
      <c r="AI1055" s="5">
        <f t="shared" si="17"/>
        <v>473.55728272582161</v>
      </c>
      <c r="AJ1055" s="5">
        <f t="shared" si="17"/>
        <v>588.78504049779349</v>
      </c>
      <c r="AK1055" s="5">
        <f t="shared" si="17"/>
        <v>572.45951074394372</v>
      </c>
    </row>
    <row r="1056" spans="2:37" customFormat="1" x14ac:dyDescent="0.4">
      <c r="B1056">
        <v>1.41E-3</v>
      </c>
      <c r="C1056">
        <v>3.38802</v>
      </c>
      <c r="D1056">
        <v>7.5999999999999998E-2</v>
      </c>
      <c r="E1056">
        <v>233.59</v>
      </c>
      <c r="F1056">
        <v>-2.002E-2</v>
      </c>
      <c r="G1056">
        <v>22.279222396600002</v>
      </c>
      <c r="H1056">
        <v>26.579343444799999</v>
      </c>
      <c r="I1056">
        <v>2.3655970803000002</v>
      </c>
      <c r="J1056">
        <v>4.1641212359999997</v>
      </c>
      <c r="K1056">
        <v>5.5458368101</v>
      </c>
      <c r="L1056">
        <v>1229.1471591001</v>
      </c>
      <c r="M1056">
        <v>1547.8193444157</v>
      </c>
      <c r="N1056">
        <v>1643.9429584408001</v>
      </c>
      <c r="O1056">
        <v>294.17040930889999</v>
      </c>
      <c r="P1056">
        <v>774.68515232940001</v>
      </c>
      <c r="Q1056">
        <v>38.210653823900003</v>
      </c>
      <c r="R1056">
        <v>25.064630918399999</v>
      </c>
      <c r="S1056">
        <v>4.0975662023000003</v>
      </c>
      <c r="T1056">
        <v>7.8904299000000008E-3</v>
      </c>
      <c r="U1056">
        <v>2.4449267E-2</v>
      </c>
      <c r="V1056">
        <v>3.7935845400000001E-2</v>
      </c>
      <c r="W1056">
        <v>0.35032002740000001</v>
      </c>
      <c r="X1056">
        <v>6.8266107600000001E-2</v>
      </c>
      <c r="Y1056">
        <v>2.77821678E-2</v>
      </c>
      <c r="Z1056">
        <v>5.1252385999999997E-2</v>
      </c>
      <c r="AA1056">
        <v>3.6614650200000001E-2</v>
      </c>
      <c r="AB1056">
        <v>4537.3589872945004</v>
      </c>
      <c r="AC1056">
        <v>1208.7500521459999</v>
      </c>
      <c r="AD1056">
        <v>1430.0530770216999</v>
      </c>
      <c r="AE1056">
        <v>1430.0530770216999</v>
      </c>
      <c r="AF1056">
        <v>0.26725722699999999</v>
      </c>
      <c r="AG1056">
        <v>0.53896210619999996</v>
      </c>
      <c r="AH1056">
        <v>0.90765697560000003</v>
      </c>
      <c r="AI1056" s="5">
        <f t="shared" si="17"/>
        <v>577.06439394370898</v>
      </c>
      <c r="AJ1056" s="5">
        <f t="shared" si="17"/>
        <v>726.67574855197188</v>
      </c>
      <c r="AK1056" s="5">
        <f t="shared" si="17"/>
        <v>771.80420584075125</v>
      </c>
    </row>
    <row r="1057" spans="2:37" customFormat="1" x14ac:dyDescent="0.4">
      <c r="B1057">
        <v>1.41E-3</v>
      </c>
      <c r="C1057">
        <v>3.38802</v>
      </c>
      <c r="D1057">
        <v>7.5999999999999998E-2</v>
      </c>
      <c r="E1057">
        <v>233.59</v>
      </c>
      <c r="F1057">
        <v>-1.6889999999999999E-2</v>
      </c>
      <c r="G1057">
        <v>22.341262660600002</v>
      </c>
      <c r="H1057">
        <v>26.644034398599999</v>
      </c>
      <c r="I1057">
        <v>2.3784682192000002</v>
      </c>
      <c r="J1057">
        <v>4.2437372091999999</v>
      </c>
      <c r="K1057">
        <v>5.5460640042999998</v>
      </c>
      <c r="L1057">
        <v>1241.2440790956</v>
      </c>
      <c r="M1057">
        <v>1591.2849982529001</v>
      </c>
      <c r="N1057">
        <v>1635.7961424277</v>
      </c>
      <c r="O1057">
        <v>293.99085247110003</v>
      </c>
      <c r="P1057">
        <v>772.31586589009999</v>
      </c>
      <c r="Q1057">
        <v>41.4765131236</v>
      </c>
      <c r="R1057">
        <v>25.880947752499999</v>
      </c>
      <c r="S1057">
        <v>0</v>
      </c>
      <c r="T1057">
        <v>7.9765266000000005E-3</v>
      </c>
      <c r="U1057">
        <v>2.5393120799999998E-2</v>
      </c>
      <c r="V1057">
        <v>3.8776139699999997E-2</v>
      </c>
      <c r="W1057">
        <v>0.35032002740000001</v>
      </c>
      <c r="X1057">
        <v>8.8155570200000005E-2</v>
      </c>
      <c r="Y1057">
        <v>4.1290810800000001E-2</v>
      </c>
      <c r="Z1057">
        <v>5.1247003100000001E-2</v>
      </c>
      <c r="AA1057">
        <v>3.6490799999999997E-2</v>
      </c>
      <c r="AB1057">
        <v>4532.9096866102</v>
      </c>
      <c r="AC1057">
        <v>1266.7461991079001</v>
      </c>
      <c r="AD1057">
        <v>1420.1858034749</v>
      </c>
      <c r="AE1057">
        <v>1420.1858034749</v>
      </c>
      <c r="AF1057">
        <v>0.28578848779999999</v>
      </c>
      <c r="AG1057">
        <v>0.63111904689999998</v>
      </c>
      <c r="AH1057">
        <v>1</v>
      </c>
      <c r="AI1057" s="5">
        <f t="shared" si="17"/>
        <v>582.74369910591554</v>
      </c>
      <c r="AJ1057" s="5">
        <f t="shared" si="17"/>
        <v>747.08215880417845</v>
      </c>
      <c r="AK1057" s="5">
        <f t="shared" si="17"/>
        <v>767.97940959046957</v>
      </c>
    </row>
    <row r="1058" spans="2:37" customFormat="1" x14ac:dyDescent="0.4">
      <c r="B1058">
        <v>1.41E-3</v>
      </c>
      <c r="C1058">
        <v>3.38802</v>
      </c>
      <c r="D1058">
        <v>7.5999999999999998E-2</v>
      </c>
      <c r="E1058">
        <v>233.59</v>
      </c>
      <c r="F1058">
        <v>-1.52E-2</v>
      </c>
      <c r="G1058">
        <v>22.374911801900002</v>
      </c>
      <c r="H1058">
        <v>26.6791975764</v>
      </c>
      <c r="I1058">
        <v>2.3855751164000001</v>
      </c>
      <c r="J1058">
        <v>4.2850093878999997</v>
      </c>
      <c r="K1058">
        <v>5.5370202964999997</v>
      </c>
      <c r="L1058">
        <v>1247.98930918</v>
      </c>
      <c r="M1058">
        <v>1612.4264147111001</v>
      </c>
      <c r="N1058">
        <v>1629.5592489578</v>
      </c>
      <c r="O1058">
        <v>293.88750851349999</v>
      </c>
      <c r="P1058">
        <v>770.87456669439996</v>
      </c>
      <c r="Q1058">
        <v>43.309341179900002</v>
      </c>
      <c r="R1058">
        <v>25.1685971727</v>
      </c>
      <c r="S1058">
        <v>0</v>
      </c>
      <c r="T1058">
        <v>8.0242657999999994E-3</v>
      </c>
      <c r="U1058">
        <v>2.5889440699999999E-2</v>
      </c>
      <c r="V1058">
        <v>3.89292517E-2</v>
      </c>
      <c r="W1058">
        <v>0.35032002740000001</v>
      </c>
      <c r="X1058">
        <v>0.1012061158</v>
      </c>
      <c r="Y1058">
        <v>5.1141038899999998E-2</v>
      </c>
      <c r="Z1058">
        <v>5.1244069000000003E-2</v>
      </c>
      <c r="AA1058">
        <v>3.6411504999999997E-2</v>
      </c>
      <c r="AB1058">
        <v>4530.5025923307003</v>
      </c>
      <c r="AC1058">
        <v>1295.5600072771999</v>
      </c>
      <c r="AD1058">
        <v>1411.9809083487</v>
      </c>
      <c r="AE1058">
        <v>1411.9809083487</v>
      </c>
      <c r="AF1058">
        <v>0.29632924040000003</v>
      </c>
      <c r="AG1058">
        <v>0.68744387650000005</v>
      </c>
      <c r="AH1058">
        <v>1</v>
      </c>
      <c r="AI1058" s="5">
        <f t="shared" si="17"/>
        <v>585.91047379342729</v>
      </c>
      <c r="AJ1058" s="5">
        <f t="shared" si="17"/>
        <v>757.00770643713622</v>
      </c>
      <c r="AK1058" s="5">
        <f t="shared" si="17"/>
        <v>765.05129059051649</v>
      </c>
    </row>
    <row r="1059" spans="2:37" customFormat="1" x14ac:dyDescent="0.4">
      <c r="B1059">
        <v>1.41E-3</v>
      </c>
      <c r="C1059">
        <v>3.38802</v>
      </c>
      <c r="D1059">
        <v>7.5999999999999998E-2</v>
      </c>
      <c r="E1059">
        <v>233.59</v>
      </c>
      <c r="F1059">
        <v>-1.3339999999999999E-2</v>
      </c>
      <c r="G1059">
        <v>22.411620651700002</v>
      </c>
      <c r="H1059">
        <v>26.717557911099998</v>
      </c>
      <c r="I1059">
        <v>2.3935228148999999</v>
      </c>
      <c r="J1059">
        <v>4.3279562288999998</v>
      </c>
      <c r="K1059">
        <v>5.5218959319999996</v>
      </c>
      <c r="L1059">
        <v>1255.5853833235001</v>
      </c>
      <c r="M1059">
        <v>1632.3559020134001</v>
      </c>
      <c r="N1059">
        <v>1621.5353792204</v>
      </c>
      <c r="O1059">
        <v>293.76849879899999</v>
      </c>
      <c r="P1059">
        <v>769.115635505</v>
      </c>
      <c r="Q1059">
        <v>45.378777579400001</v>
      </c>
      <c r="R1059">
        <v>22.923619516700001</v>
      </c>
      <c r="S1059">
        <v>0</v>
      </c>
      <c r="T1059">
        <v>8.0778216E-3</v>
      </c>
      <c r="U1059">
        <v>2.64109992E-2</v>
      </c>
      <c r="V1059">
        <v>3.89551655E-2</v>
      </c>
      <c r="W1059">
        <v>0.35032002740000001</v>
      </c>
      <c r="X1059">
        <v>0.11781346600000001</v>
      </c>
      <c r="Y1059">
        <v>6.4719071099999997E-2</v>
      </c>
      <c r="Z1059">
        <v>5.1240818299999998E-2</v>
      </c>
      <c r="AA1059">
        <v>3.6326799700000002E-2</v>
      </c>
      <c r="AB1059">
        <v>4527.8670882795996</v>
      </c>
      <c r="AC1059">
        <v>1323.5745883622001</v>
      </c>
      <c r="AD1059">
        <v>1401.1468819922</v>
      </c>
      <c r="AE1059">
        <v>1401.1468819922</v>
      </c>
      <c r="AF1059">
        <v>0.30838278990000001</v>
      </c>
      <c r="AG1059">
        <v>0.7553938697</v>
      </c>
      <c r="AH1059">
        <v>1</v>
      </c>
      <c r="AI1059" s="5">
        <f t="shared" si="17"/>
        <v>589.47670578568079</v>
      </c>
      <c r="AJ1059" s="5">
        <f t="shared" si="17"/>
        <v>766.36427324572776</v>
      </c>
      <c r="AK1059" s="5">
        <f t="shared" si="17"/>
        <v>761.28421559643198</v>
      </c>
    </row>
    <row r="1060" spans="2:37" customFormat="1" x14ac:dyDescent="0.4">
      <c r="B1060">
        <v>1.41E-3</v>
      </c>
      <c r="C1060">
        <v>3.38802</v>
      </c>
      <c r="D1060">
        <v>7.5999999999999998E-2</v>
      </c>
      <c r="E1060">
        <v>233.59</v>
      </c>
      <c r="F1060">
        <v>-1.055E-2</v>
      </c>
      <c r="G1060">
        <v>22.465134408299999</v>
      </c>
      <c r="H1060">
        <v>26.773322454300001</v>
      </c>
      <c r="I1060">
        <v>2.4056882788</v>
      </c>
      <c r="J1060">
        <v>4.3847818710000004</v>
      </c>
      <c r="K1060">
        <v>5.4935944895000004</v>
      </c>
      <c r="L1060">
        <v>1267.3151190845999</v>
      </c>
      <c r="M1060">
        <v>1651.8940447334001</v>
      </c>
      <c r="N1060">
        <v>1608.5235009748001</v>
      </c>
      <c r="O1060">
        <v>293.57959194670002</v>
      </c>
      <c r="P1060">
        <v>765.93608664160001</v>
      </c>
      <c r="Q1060">
        <v>48.575493700300001</v>
      </c>
      <c r="R1060">
        <v>15.253780391199999</v>
      </c>
      <c r="S1060">
        <v>0</v>
      </c>
      <c r="T1060">
        <v>8.1601438999999998E-3</v>
      </c>
      <c r="U1060">
        <v>2.7109100000000001E-2</v>
      </c>
      <c r="V1060">
        <v>3.8821489100000002E-2</v>
      </c>
      <c r="W1060">
        <v>0.35032002740000001</v>
      </c>
      <c r="X1060">
        <v>0.14797120010000001</v>
      </c>
      <c r="Y1060">
        <v>9.2135366699999999E-2</v>
      </c>
      <c r="Z1060">
        <v>5.1235900600000002E-2</v>
      </c>
      <c r="AA1060">
        <v>3.6299638699999998E-2</v>
      </c>
      <c r="AB1060">
        <v>4523.9641365710004</v>
      </c>
      <c r="AC1060">
        <v>1353.9748129289001</v>
      </c>
      <c r="AD1060">
        <v>1383.2658497509001</v>
      </c>
      <c r="AE1060">
        <v>1383.2658497509001</v>
      </c>
      <c r="AF1060">
        <v>0.32738443989999999</v>
      </c>
      <c r="AG1060">
        <v>0.87036602289999998</v>
      </c>
      <c r="AH1060">
        <v>1</v>
      </c>
      <c r="AI1060" s="5">
        <f t="shared" si="17"/>
        <v>594.98362398338031</v>
      </c>
      <c r="AJ1060" s="5">
        <f t="shared" si="17"/>
        <v>775.53711020347419</v>
      </c>
      <c r="AK1060" s="5">
        <f t="shared" si="17"/>
        <v>755.17535257032876</v>
      </c>
    </row>
    <row r="1061" spans="2:37" customFormat="1" x14ac:dyDescent="0.4">
      <c r="B1061">
        <v>1.41E-3</v>
      </c>
      <c r="C1061">
        <v>3.38802</v>
      </c>
      <c r="D1061">
        <v>7.5999999999999998E-2</v>
      </c>
      <c r="E1061">
        <v>292.95</v>
      </c>
      <c r="F1061">
        <v>-2.002E-2</v>
      </c>
      <c r="G1061">
        <v>21.189067143999999</v>
      </c>
      <c r="H1061">
        <v>25.329090190199999</v>
      </c>
      <c r="I1061">
        <v>2.2318265269999999</v>
      </c>
      <c r="J1061">
        <v>3.9457363222000001</v>
      </c>
      <c r="K1061">
        <v>5.2721440140000002</v>
      </c>
      <c r="L1061">
        <v>1163.6590841668999</v>
      </c>
      <c r="M1061">
        <v>1463.6227898228999</v>
      </c>
      <c r="N1061">
        <v>1545.5697293113999</v>
      </c>
      <c r="O1061">
        <v>294.52723383910001</v>
      </c>
      <c r="P1061">
        <v>777.51513284570001</v>
      </c>
      <c r="Q1061">
        <v>38.593848530700001</v>
      </c>
      <c r="R1061">
        <v>25.745703365899999</v>
      </c>
      <c r="S1061">
        <v>4.9193797031999997</v>
      </c>
      <c r="T1061">
        <v>7.0232799999999998E-3</v>
      </c>
      <c r="U1061">
        <v>2.19520575E-2</v>
      </c>
      <c r="V1061">
        <v>3.4336502400000003E-2</v>
      </c>
      <c r="W1061">
        <v>0.35032002740000001</v>
      </c>
      <c r="X1061">
        <v>6.8266107600000001E-2</v>
      </c>
      <c r="Y1061">
        <v>2.77821678E-2</v>
      </c>
      <c r="Z1061">
        <v>5.1289226700000003E-2</v>
      </c>
      <c r="AA1061">
        <v>3.6682785900000001E-2</v>
      </c>
      <c r="AB1061">
        <v>4545.4054381059996</v>
      </c>
      <c r="AC1061">
        <v>1218.098968178</v>
      </c>
      <c r="AD1061">
        <v>1453.1140880526</v>
      </c>
      <c r="AE1061">
        <v>1453.1140880526</v>
      </c>
      <c r="AF1061">
        <v>0.26009822760000001</v>
      </c>
      <c r="AG1061">
        <v>0.52686931530000003</v>
      </c>
      <c r="AH1061">
        <v>0.88929948859999997</v>
      </c>
      <c r="AI1061" s="5">
        <f t="shared" si="17"/>
        <v>546.31881885769951</v>
      </c>
      <c r="AJ1061" s="5">
        <f t="shared" si="17"/>
        <v>687.1468496821127</v>
      </c>
      <c r="AK1061" s="5">
        <f t="shared" si="17"/>
        <v>725.61959122600933</v>
      </c>
    </row>
    <row r="1062" spans="2:37" customFormat="1" x14ac:dyDescent="0.4">
      <c r="B1062">
        <v>1.41E-3</v>
      </c>
      <c r="C1062">
        <v>3.38802</v>
      </c>
      <c r="D1062">
        <v>7.5999999999999998E-2</v>
      </c>
      <c r="E1062">
        <v>292.95</v>
      </c>
      <c r="F1062">
        <v>-1.6889999999999999E-2</v>
      </c>
      <c r="G1062">
        <v>21.261949303800002</v>
      </c>
      <c r="H1062">
        <v>25.407428834800001</v>
      </c>
      <c r="I1062">
        <v>2.2454977174000001</v>
      </c>
      <c r="J1062">
        <v>4.0299844738999999</v>
      </c>
      <c r="K1062">
        <v>5.2749161913</v>
      </c>
      <c r="L1062">
        <v>1175.8204066829001</v>
      </c>
      <c r="M1062">
        <v>1507.2568888743999</v>
      </c>
      <c r="N1062">
        <v>1538.7848111322</v>
      </c>
      <c r="O1062">
        <v>294.35329010219999</v>
      </c>
      <c r="P1062">
        <v>775.19539667310005</v>
      </c>
      <c r="Q1062">
        <v>41.926866374200003</v>
      </c>
      <c r="R1062">
        <v>26.8908160497</v>
      </c>
      <c r="S1062">
        <v>0</v>
      </c>
      <c r="T1062">
        <v>7.1095866000000004E-3</v>
      </c>
      <c r="U1062">
        <v>2.2899492600000002E-2</v>
      </c>
      <c r="V1062">
        <v>3.5229534299999997E-2</v>
      </c>
      <c r="W1062">
        <v>0.35032002740000001</v>
      </c>
      <c r="X1062">
        <v>8.8155570200000005E-2</v>
      </c>
      <c r="Y1062">
        <v>4.1290810800000001E-2</v>
      </c>
      <c r="Z1062">
        <v>5.1283861799999997E-2</v>
      </c>
      <c r="AA1062">
        <v>3.6561906999999998E-2</v>
      </c>
      <c r="AB1062">
        <v>4541.0422710887997</v>
      </c>
      <c r="AC1062">
        <v>1278.6284325893</v>
      </c>
      <c r="AD1062">
        <v>1445.0892883844999</v>
      </c>
      <c r="AE1062">
        <v>1445.0892883844999</v>
      </c>
      <c r="AF1062">
        <v>0.27822201229999999</v>
      </c>
      <c r="AG1062">
        <v>0.61707378209999997</v>
      </c>
      <c r="AH1062">
        <v>1</v>
      </c>
      <c r="AI1062" s="5">
        <f t="shared" si="17"/>
        <v>552.02835994502357</v>
      </c>
      <c r="AJ1062" s="5">
        <f t="shared" si="17"/>
        <v>707.63234219455398</v>
      </c>
      <c r="AK1062" s="5">
        <f t="shared" si="17"/>
        <v>722.43418363014086</v>
      </c>
    </row>
    <row r="1063" spans="2:37" customFormat="1" x14ac:dyDescent="0.4">
      <c r="B1063">
        <v>1.41E-3</v>
      </c>
      <c r="C1063">
        <v>3.38802</v>
      </c>
      <c r="D1063">
        <v>7.5999999999999998E-2</v>
      </c>
      <c r="E1063">
        <v>292.95</v>
      </c>
      <c r="F1063">
        <v>-1.52E-2</v>
      </c>
      <c r="G1063">
        <v>21.300493758799998</v>
      </c>
      <c r="H1063">
        <v>25.448708374199999</v>
      </c>
      <c r="I1063">
        <v>2.2530512865999999</v>
      </c>
      <c r="J1063">
        <v>4.0739144597000001</v>
      </c>
      <c r="K1063">
        <v>5.2667369309999996</v>
      </c>
      <c r="L1063">
        <v>1182.6100007083</v>
      </c>
      <c r="M1063">
        <v>1528.7702964625</v>
      </c>
      <c r="N1063">
        <v>1533.2638644611</v>
      </c>
      <c r="O1063">
        <v>294.25323570799998</v>
      </c>
      <c r="P1063">
        <v>773.78616517030002</v>
      </c>
      <c r="Q1063">
        <v>43.801599816900001</v>
      </c>
      <c r="R1063">
        <v>26.4193368058</v>
      </c>
      <c r="S1063">
        <v>0</v>
      </c>
      <c r="T1063">
        <v>7.1574984999999997E-3</v>
      </c>
      <c r="U1063">
        <v>2.3401458399999998E-2</v>
      </c>
      <c r="V1063">
        <v>3.5393929999999997E-2</v>
      </c>
      <c r="W1063">
        <v>0.35032002740000001</v>
      </c>
      <c r="X1063">
        <v>0.1012061158</v>
      </c>
      <c r="Y1063">
        <v>5.1141038899999998E-2</v>
      </c>
      <c r="Z1063">
        <v>5.1280965999999997E-2</v>
      </c>
      <c r="AA1063">
        <v>3.6483262299999999E-2</v>
      </c>
      <c r="AB1063">
        <v>4538.6753854722001</v>
      </c>
      <c r="AC1063">
        <v>1309.1665684584</v>
      </c>
      <c r="AD1063">
        <v>1437.5232799329001</v>
      </c>
      <c r="AE1063">
        <v>1437.5232799329001</v>
      </c>
      <c r="AF1063">
        <v>0.28851883379999999</v>
      </c>
      <c r="AG1063">
        <v>0.67220640809999999</v>
      </c>
      <c r="AH1063">
        <v>1</v>
      </c>
      <c r="AI1063" s="5">
        <f t="shared" si="17"/>
        <v>555.21596277384981</v>
      </c>
      <c r="AJ1063" s="5">
        <f t="shared" si="17"/>
        <v>717.7325335504695</v>
      </c>
      <c r="AK1063" s="5">
        <f t="shared" si="17"/>
        <v>719.84218988784039</v>
      </c>
    </row>
    <row r="1064" spans="2:37" customFormat="1" x14ac:dyDescent="0.4">
      <c r="B1064">
        <v>1.41E-3</v>
      </c>
      <c r="C1064">
        <v>3.38802</v>
      </c>
      <c r="D1064">
        <v>7.5999999999999998E-2</v>
      </c>
      <c r="E1064">
        <v>292.95</v>
      </c>
      <c r="F1064">
        <v>-1.3339999999999999E-2</v>
      </c>
      <c r="G1064">
        <v>21.3419531005</v>
      </c>
      <c r="H1064">
        <v>25.4929681765</v>
      </c>
      <c r="I1064">
        <v>2.2615025038000001</v>
      </c>
      <c r="J1064">
        <v>4.1199100744999999</v>
      </c>
      <c r="K1064">
        <v>5.2513836176000002</v>
      </c>
      <c r="L1064">
        <v>1190.2632737182</v>
      </c>
      <c r="M1064">
        <v>1549.4033539186</v>
      </c>
      <c r="N1064">
        <v>1525.6717222980001</v>
      </c>
      <c r="O1064">
        <v>294.1380440067</v>
      </c>
      <c r="P1064">
        <v>772.07444068059999</v>
      </c>
      <c r="Q1064">
        <v>45.922283300700002</v>
      </c>
      <c r="R1064">
        <v>24.505037626299998</v>
      </c>
      <c r="S1064">
        <v>0</v>
      </c>
      <c r="T1064">
        <v>7.2112948999999999E-3</v>
      </c>
      <c r="U1064">
        <v>2.39328592E-2</v>
      </c>
      <c r="V1064">
        <v>3.5418197200000001E-2</v>
      </c>
      <c r="W1064">
        <v>0.35032002740000001</v>
      </c>
      <c r="X1064">
        <v>0.11781346600000001</v>
      </c>
      <c r="Y1064">
        <v>6.4719071099999997E-2</v>
      </c>
      <c r="Z1064">
        <v>5.1277778599999997E-2</v>
      </c>
      <c r="AA1064">
        <v>3.6394048900000003E-2</v>
      </c>
      <c r="AB1064">
        <v>4536.0790585912</v>
      </c>
      <c r="AC1064">
        <v>1339.4308344332001</v>
      </c>
      <c r="AD1064">
        <v>1426.6767314653</v>
      </c>
      <c r="AE1064">
        <v>1426.6767314653</v>
      </c>
      <c r="AF1064">
        <v>0.3002854224</v>
      </c>
      <c r="AG1064">
        <v>0.73875204770000003</v>
      </c>
      <c r="AH1064">
        <v>1</v>
      </c>
      <c r="AI1064" s="5">
        <f t="shared" si="17"/>
        <v>558.80904869399069</v>
      </c>
      <c r="AJ1064" s="5">
        <f t="shared" si="17"/>
        <v>727.4194149852583</v>
      </c>
      <c r="AK1064" s="5">
        <f t="shared" si="17"/>
        <v>716.2778038957747</v>
      </c>
    </row>
    <row r="1065" spans="2:37" customFormat="1" x14ac:dyDescent="0.4">
      <c r="B1065">
        <v>1.41E-3</v>
      </c>
      <c r="C1065">
        <v>3.38802</v>
      </c>
      <c r="D1065">
        <v>7.5999999999999998E-2</v>
      </c>
      <c r="E1065">
        <v>292.95</v>
      </c>
      <c r="F1065">
        <v>-1.055E-2</v>
      </c>
      <c r="G1065">
        <v>21.401240204400001</v>
      </c>
      <c r="H1065">
        <v>25.555796175899999</v>
      </c>
      <c r="I1065">
        <v>2.2744482499999998</v>
      </c>
      <c r="J1065">
        <v>4.1815755259999996</v>
      </c>
      <c r="K1065">
        <v>5.2247286054000002</v>
      </c>
      <c r="L1065">
        <v>1202.0979664745</v>
      </c>
      <c r="M1065">
        <v>1570.7621951542001</v>
      </c>
      <c r="N1065">
        <v>1514.0981323967001</v>
      </c>
      <c r="O1065">
        <v>293.95528993020002</v>
      </c>
      <c r="P1065">
        <v>769.01451164920002</v>
      </c>
      <c r="Q1065">
        <v>49.207657450900001</v>
      </c>
      <c r="R1065">
        <v>17.5049162207</v>
      </c>
      <c r="S1065">
        <v>0</v>
      </c>
      <c r="T1065">
        <v>7.2940918999999998E-3</v>
      </c>
      <c r="U1065">
        <v>2.4654659200000002E-2</v>
      </c>
      <c r="V1065">
        <v>3.5304159799999998E-2</v>
      </c>
      <c r="W1065">
        <v>0.35032002740000001</v>
      </c>
      <c r="X1065">
        <v>0.14797120010000001</v>
      </c>
      <c r="Y1065">
        <v>9.2135366699999999E-2</v>
      </c>
      <c r="Z1065">
        <v>5.1273002599999999E-2</v>
      </c>
      <c r="AA1065">
        <v>3.6335626900000001E-2</v>
      </c>
      <c r="AB1065">
        <v>4532.2264613462003</v>
      </c>
      <c r="AC1065">
        <v>1374.0794662123999</v>
      </c>
      <c r="AD1065">
        <v>1409.8212445935001</v>
      </c>
      <c r="AE1065">
        <v>1409.8212445935001</v>
      </c>
      <c r="AF1065">
        <v>0.31881407140000001</v>
      </c>
      <c r="AG1065">
        <v>0.85136950209999995</v>
      </c>
      <c r="AH1065">
        <v>1</v>
      </c>
      <c r="AI1065" s="5">
        <f t="shared" si="17"/>
        <v>564.36524247629109</v>
      </c>
      <c r="AJ1065" s="5">
        <f t="shared" si="17"/>
        <v>737.44703997849774</v>
      </c>
      <c r="AK1065" s="5">
        <f t="shared" si="17"/>
        <v>710.8441936134742</v>
      </c>
    </row>
    <row r="1066" spans="2:37" customFormat="1" x14ac:dyDescent="0.4">
      <c r="B1066">
        <v>1.41E-3</v>
      </c>
      <c r="C1066">
        <v>3.38802</v>
      </c>
      <c r="D1066">
        <v>7.5999999999999998E-2</v>
      </c>
      <c r="E1066">
        <v>360</v>
      </c>
      <c r="F1066">
        <v>-2.002E-2</v>
      </c>
      <c r="G1066">
        <v>20.1275906901</v>
      </c>
      <c r="H1066">
        <v>24.114106936199999</v>
      </c>
      <c r="I1066">
        <v>2.1099602354</v>
      </c>
      <c r="J1066">
        <v>3.7306927840999999</v>
      </c>
      <c r="K1066">
        <v>4.9916570225000001</v>
      </c>
      <c r="L1066">
        <v>1103.4446426771001</v>
      </c>
      <c r="M1066">
        <v>1383.4200071532</v>
      </c>
      <c r="N1066">
        <v>1449.8474071792</v>
      </c>
      <c r="O1066">
        <v>294.83757795960003</v>
      </c>
      <c r="P1066">
        <v>780.15136960489997</v>
      </c>
      <c r="Q1066">
        <v>38.9678956188</v>
      </c>
      <c r="R1066">
        <v>26.419764219000001</v>
      </c>
      <c r="S1066">
        <v>5.7397058798999998</v>
      </c>
      <c r="T1066">
        <v>6.2772243999999998E-3</v>
      </c>
      <c r="U1066">
        <v>1.9624476799999999E-2</v>
      </c>
      <c r="V1066">
        <v>3.0888460499999999E-2</v>
      </c>
      <c r="W1066">
        <v>0.35032002740000001</v>
      </c>
      <c r="X1066">
        <v>6.8266107600000001E-2</v>
      </c>
      <c r="Y1066">
        <v>2.77821678E-2</v>
      </c>
      <c r="Z1066">
        <v>5.1322842E-2</v>
      </c>
      <c r="AA1066">
        <v>3.6750083599999997E-2</v>
      </c>
      <c r="AB1066">
        <v>4552.7975425470004</v>
      </c>
      <c r="AC1066">
        <v>1227.2835868412001</v>
      </c>
      <c r="AD1066">
        <v>1476.1876812850001</v>
      </c>
      <c r="AE1066">
        <v>1476.1876812850001</v>
      </c>
      <c r="AF1066">
        <v>0.25309509200000002</v>
      </c>
      <c r="AG1066">
        <v>0.51489229069999998</v>
      </c>
      <c r="AH1066">
        <v>0.87101963069999999</v>
      </c>
      <c r="AI1066" s="5">
        <f t="shared" si="17"/>
        <v>518.04912801741796</v>
      </c>
      <c r="AJ1066" s="5">
        <f t="shared" si="17"/>
        <v>649.49296110478872</v>
      </c>
      <c r="AK1066" s="5">
        <f t="shared" si="17"/>
        <v>680.67953388694843</v>
      </c>
    </row>
    <row r="1067" spans="2:37" customFormat="1" x14ac:dyDescent="0.4">
      <c r="B1067">
        <v>1.41E-3</v>
      </c>
      <c r="C1067">
        <v>3.38802</v>
      </c>
      <c r="D1067">
        <v>7.5999999999999998E-2</v>
      </c>
      <c r="E1067">
        <v>360</v>
      </c>
      <c r="F1067">
        <v>-1.6889999999999999E-2</v>
      </c>
      <c r="G1067">
        <v>20.212753505399998</v>
      </c>
      <c r="H1067">
        <v>24.2080639369</v>
      </c>
      <c r="I1067">
        <v>2.1244459201999999</v>
      </c>
      <c r="J1067">
        <v>3.8199993015000002</v>
      </c>
      <c r="K1067">
        <v>4.9957689146000002</v>
      </c>
      <c r="L1067">
        <v>1115.6821281888999</v>
      </c>
      <c r="M1067">
        <v>1427.2889111221</v>
      </c>
      <c r="N1067">
        <v>1443.9729768164</v>
      </c>
      <c r="O1067">
        <v>294.66885210840002</v>
      </c>
      <c r="P1067">
        <v>777.87919927840005</v>
      </c>
      <c r="Q1067">
        <v>42.365147843400003</v>
      </c>
      <c r="R1067">
        <v>27.887779440799999</v>
      </c>
      <c r="S1067">
        <v>0</v>
      </c>
      <c r="T1067">
        <v>6.3637114000000003E-3</v>
      </c>
      <c r="U1067">
        <v>2.05752765E-2</v>
      </c>
      <c r="V1067">
        <v>3.1826721799999999E-2</v>
      </c>
      <c r="W1067">
        <v>0.35032002740000001</v>
      </c>
      <c r="X1067">
        <v>8.8155570200000005E-2</v>
      </c>
      <c r="Y1067">
        <v>4.1290810800000001E-2</v>
      </c>
      <c r="Z1067">
        <v>5.1317443499999997E-2</v>
      </c>
      <c r="AA1067">
        <v>3.6632103800000003E-2</v>
      </c>
      <c r="AB1067">
        <v>4548.5204740113004</v>
      </c>
      <c r="AC1067">
        <v>1290.2736807307001</v>
      </c>
      <c r="AD1067">
        <v>1469.8067808574001</v>
      </c>
      <c r="AE1067">
        <v>1469.8067808574001</v>
      </c>
      <c r="AF1067">
        <v>0.27084446579999999</v>
      </c>
      <c r="AG1067">
        <v>0.60320933489999995</v>
      </c>
      <c r="AH1067">
        <v>1</v>
      </c>
      <c r="AI1067" s="5">
        <f t="shared" si="17"/>
        <v>523.79442637976524</v>
      </c>
      <c r="AJ1067" s="5">
        <f t="shared" si="17"/>
        <v>670.0886906676526</v>
      </c>
      <c r="AK1067" s="5">
        <f t="shared" si="17"/>
        <v>677.92158535981218</v>
      </c>
    </row>
    <row r="1068" spans="2:37" customFormat="1" x14ac:dyDescent="0.4">
      <c r="B1068">
        <v>1.41E-3</v>
      </c>
      <c r="C1068">
        <v>3.38802</v>
      </c>
      <c r="D1068">
        <v>7.5999999999999998E-2</v>
      </c>
      <c r="E1068">
        <v>360</v>
      </c>
      <c r="F1068">
        <v>-1.52E-2</v>
      </c>
      <c r="G1068">
        <v>20.256860069599998</v>
      </c>
      <c r="H1068">
        <v>24.256372356899998</v>
      </c>
      <c r="I1068">
        <v>2.1324545765999998</v>
      </c>
      <c r="J1068">
        <v>3.8668212080000002</v>
      </c>
      <c r="K1068">
        <v>4.9884546177000004</v>
      </c>
      <c r="L1068">
        <v>1122.5224965591001</v>
      </c>
      <c r="M1068">
        <v>1449.1963343742</v>
      </c>
      <c r="N1068">
        <v>1439.2079248463999</v>
      </c>
      <c r="O1068">
        <v>294.57187622650002</v>
      </c>
      <c r="P1068">
        <v>776.5004499291</v>
      </c>
      <c r="Q1068">
        <v>44.280083741299997</v>
      </c>
      <c r="R1068">
        <v>27.653435329200001</v>
      </c>
      <c r="S1068">
        <v>0</v>
      </c>
      <c r="T1068">
        <v>6.4117812000000001E-3</v>
      </c>
      <c r="U1068">
        <v>2.1082751800000001E-2</v>
      </c>
      <c r="V1068">
        <v>3.1999969900000001E-2</v>
      </c>
      <c r="W1068">
        <v>0.35032002740000001</v>
      </c>
      <c r="X1068">
        <v>0.1012061158</v>
      </c>
      <c r="Y1068">
        <v>5.1141038899999998E-2</v>
      </c>
      <c r="Z1068">
        <v>5.1314560000000002E-2</v>
      </c>
      <c r="AA1068">
        <v>3.6554297499999999E-2</v>
      </c>
      <c r="AB1068">
        <v>4546.1938679713003</v>
      </c>
      <c r="AC1068">
        <v>1322.4925428255999</v>
      </c>
      <c r="AD1068">
        <v>1463.1020415041</v>
      </c>
      <c r="AE1068">
        <v>1463.1020415041</v>
      </c>
      <c r="AF1068">
        <v>0.28091371520000002</v>
      </c>
      <c r="AG1068">
        <v>0.65717837680000002</v>
      </c>
      <c r="AH1068">
        <v>1</v>
      </c>
      <c r="AI1068" s="5">
        <f t="shared" si="17"/>
        <v>527.00586692915499</v>
      </c>
      <c r="AJ1068" s="5">
        <f t="shared" si="17"/>
        <v>680.37386590338031</v>
      </c>
      <c r="AK1068" s="5">
        <f t="shared" si="17"/>
        <v>675.6844717588732</v>
      </c>
    </row>
    <row r="1069" spans="2:37" customFormat="1" x14ac:dyDescent="0.4">
      <c r="B1069">
        <v>1.41E-3</v>
      </c>
      <c r="C1069">
        <v>3.38802</v>
      </c>
      <c r="D1069">
        <v>7.5999999999999998E-2</v>
      </c>
      <c r="E1069">
        <v>360</v>
      </c>
      <c r="F1069">
        <v>-1.3339999999999999E-2</v>
      </c>
      <c r="G1069">
        <v>20.3035431118</v>
      </c>
      <c r="H1069">
        <v>24.307175852699999</v>
      </c>
      <c r="I1069">
        <v>2.1414199299000001</v>
      </c>
      <c r="J1069">
        <v>3.9161430831000001</v>
      </c>
      <c r="K1069">
        <v>4.9765580148000002</v>
      </c>
      <c r="L1069">
        <v>1130.2408466142001</v>
      </c>
      <c r="M1069">
        <v>1470.5571655884</v>
      </c>
      <c r="N1069">
        <v>1433.3986236179001</v>
      </c>
      <c r="O1069">
        <v>294.46030635620002</v>
      </c>
      <c r="P1069">
        <v>774.82815132279995</v>
      </c>
      <c r="Q1069">
        <v>46.450329890399999</v>
      </c>
      <c r="R1069">
        <v>26.068983054499999</v>
      </c>
      <c r="S1069">
        <v>0</v>
      </c>
      <c r="T1069">
        <v>6.4658077999999999E-3</v>
      </c>
      <c r="U1069">
        <v>2.1624009100000001E-2</v>
      </c>
      <c r="V1069">
        <v>3.2055698700000003E-2</v>
      </c>
      <c r="W1069">
        <v>0.35032002740000001</v>
      </c>
      <c r="X1069">
        <v>0.11781346600000001</v>
      </c>
      <c r="Y1069">
        <v>6.4719071099999997E-2</v>
      </c>
      <c r="Z1069">
        <v>5.1311412899999999E-2</v>
      </c>
      <c r="AA1069">
        <v>3.64646556E-2</v>
      </c>
      <c r="AB1069">
        <v>4543.6371623737996</v>
      </c>
      <c r="AC1069">
        <v>1354.9737167027999</v>
      </c>
      <c r="AD1069">
        <v>1454.5173475616</v>
      </c>
      <c r="AE1069">
        <v>1454.5173475616</v>
      </c>
      <c r="AF1069">
        <v>0.2924057404</v>
      </c>
      <c r="AG1069">
        <v>0.72230433400000005</v>
      </c>
      <c r="AH1069">
        <v>1</v>
      </c>
      <c r="AI1069" s="5">
        <f t="shared" si="17"/>
        <v>530.62950545267609</v>
      </c>
      <c r="AJ1069" s="5">
        <f t="shared" si="17"/>
        <v>690.40242515887326</v>
      </c>
      <c r="AK1069" s="5">
        <f t="shared" si="17"/>
        <v>672.95710029009399</v>
      </c>
    </row>
    <row r="1070" spans="2:37" customFormat="1" x14ac:dyDescent="0.4">
      <c r="B1070">
        <v>1.41E-3</v>
      </c>
      <c r="C1070">
        <v>3.38802</v>
      </c>
      <c r="D1070">
        <v>7.5999999999999998E-2</v>
      </c>
      <c r="E1070">
        <v>360</v>
      </c>
      <c r="F1070">
        <v>-1.055E-2</v>
      </c>
      <c r="G1070">
        <v>20.369629441299999</v>
      </c>
      <c r="H1070">
        <v>24.3784577244</v>
      </c>
      <c r="I1070">
        <v>2.1551608857</v>
      </c>
      <c r="J1070">
        <v>3.9830300403000001</v>
      </c>
      <c r="K1070">
        <v>4.9494906933999996</v>
      </c>
      <c r="L1070">
        <v>1142.1905668997999</v>
      </c>
      <c r="M1070">
        <v>1493.6975336347</v>
      </c>
      <c r="N1070">
        <v>1422.5276239136001</v>
      </c>
      <c r="O1070">
        <v>294.28333449339999</v>
      </c>
      <c r="P1070">
        <v>771.87309276409997</v>
      </c>
      <c r="Q1070">
        <v>49.820958848399997</v>
      </c>
      <c r="R1070">
        <v>19.725938784</v>
      </c>
      <c r="S1070">
        <v>0</v>
      </c>
      <c r="T1070">
        <v>6.549053E-3</v>
      </c>
      <c r="U1070">
        <v>2.23689849E-2</v>
      </c>
      <c r="V1070">
        <v>3.1937663900000003E-2</v>
      </c>
      <c r="W1070">
        <v>0.35032002740000001</v>
      </c>
      <c r="X1070">
        <v>0.14797120010000001</v>
      </c>
      <c r="Y1070">
        <v>9.2135366699999999E-2</v>
      </c>
      <c r="Z1070">
        <v>5.1306734299999997E-2</v>
      </c>
      <c r="AA1070">
        <v>3.6381974900000003E-2</v>
      </c>
      <c r="AB1070">
        <v>4539.8350866129003</v>
      </c>
      <c r="AC1070">
        <v>1393.7711150313</v>
      </c>
      <c r="AD1070">
        <v>1437.70070295</v>
      </c>
      <c r="AE1070">
        <v>1437.70070295</v>
      </c>
      <c r="AF1070">
        <v>0.31048789380000003</v>
      </c>
      <c r="AG1070">
        <v>0.8326479188</v>
      </c>
      <c r="AH1070">
        <v>1</v>
      </c>
      <c r="AI1070" s="5">
        <f t="shared" si="17"/>
        <v>536.23970276985915</v>
      </c>
      <c r="AJ1070" s="5">
        <f t="shared" si="17"/>
        <v>701.26644771582164</v>
      </c>
      <c r="AK1070" s="5">
        <f t="shared" si="17"/>
        <v>667.85334456037572</v>
      </c>
    </row>
    <row r="1071" spans="2:37" customFormat="1" x14ac:dyDescent="0.4">
      <c r="B1071">
        <v>1.41E-3</v>
      </c>
      <c r="C1071">
        <v>3.38802</v>
      </c>
      <c r="D1071">
        <v>7.5999999999999998E-2</v>
      </c>
      <c r="E1071">
        <v>394.35</v>
      </c>
      <c r="F1071">
        <v>-2.002E-2</v>
      </c>
      <c r="G1071">
        <v>19.642088876500001</v>
      </c>
      <c r="H1071">
        <v>23.5576604711</v>
      </c>
      <c r="I1071">
        <v>2.0569206669</v>
      </c>
      <c r="J1071">
        <v>3.6315966658000001</v>
      </c>
      <c r="K1071">
        <v>4.8588892623</v>
      </c>
      <c r="L1071">
        <v>1077.2109836473001</v>
      </c>
      <c r="M1071">
        <v>1347.3369586804999</v>
      </c>
      <c r="N1071">
        <v>1406.3213229247999</v>
      </c>
      <c r="O1071">
        <v>294.96878452020002</v>
      </c>
      <c r="P1071">
        <v>781.31692862160003</v>
      </c>
      <c r="Q1071">
        <v>39.140594179399997</v>
      </c>
      <c r="R1071">
        <v>26.734497185999999</v>
      </c>
      <c r="S1071">
        <v>6.1266131132000003</v>
      </c>
      <c r="T1071">
        <v>5.9656008999999996E-3</v>
      </c>
      <c r="U1071">
        <v>1.8595777000000001E-2</v>
      </c>
      <c r="V1071">
        <v>2.9333206099999998E-2</v>
      </c>
      <c r="W1071">
        <v>0.35032002740000001</v>
      </c>
      <c r="X1071">
        <v>6.8266107600000001E-2</v>
      </c>
      <c r="Y1071">
        <v>2.77821678E-2</v>
      </c>
      <c r="Z1071">
        <v>5.13376771E-2</v>
      </c>
      <c r="AA1071">
        <v>3.6781111399999997E-2</v>
      </c>
      <c r="AB1071">
        <v>4556.0400705748998</v>
      </c>
      <c r="AC1071">
        <v>1231.5436026051</v>
      </c>
      <c r="AD1071">
        <v>1487.3992371945001</v>
      </c>
      <c r="AE1071">
        <v>1487.3992371945001</v>
      </c>
      <c r="AF1071">
        <v>0.24985758180000001</v>
      </c>
      <c r="AG1071">
        <v>0.50929518480000002</v>
      </c>
      <c r="AH1071">
        <v>0.86241078410000005</v>
      </c>
      <c r="AI1071" s="5">
        <f t="shared" si="17"/>
        <v>505.73285617244136</v>
      </c>
      <c r="AJ1071" s="5">
        <f t="shared" si="17"/>
        <v>632.55256276079808</v>
      </c>
      <c r="AK1071" s="5">
        <f t="shared" si="17"/>
        <v>660.24475254685444</v>
      </c>
    </row>
    <row r="1072" spans="2:37" customFormat="1" x14ac:dyDescent="0.4">
      <c r="B1072">
        <v>1.41E-3</v>
      </c>
      <c r="C1072">
        <v>3.38802</v>
      </c>
      <c r="D1072">
        <v>7.5999999999999998E-2</v>
      </c>
      <c r="E1072">
        <v>394.35</v>
      </c>
      <c r="F1072">
        <v>-1.6889999999999999E-2</v>
      </c>
      <c r="G1072">
        <v>19.733452765300001</v>
      </c>
      <c r="H1072">
        <v>23.659550901799999</v>
      </c>
      <c r="I1072">
        <v>2.0717878892999999</v>
      </c>
      <c r="J1072">
        <v>3.7234166814999998</v>
      </c>
      <c r="K1072">
        <v>4.8639737839999997</v>
      </c>
      <c r="L1072">
        <v>1089.4868258119</v>
      </c>
      <c r="M1072">
        <v>1391.3442060023001</v>
      </c>
      <c r="N1072">
        <v>1400.9486227534001</v>
      </c>
      <c r="O1072">
        <v>294.80238175559998</v>
      </c>
      <c r="P1072">
        <v>779.06647476139995</v>
      </c>
      <c r="Q1072">
        <v>42.567027458200002</v>
      </c>
      <c r="R1072">
        <v>28.352758936699999</v>
      </c>
      <c r="S1072">
        <v>0</v>
      </c>
      <c r="T1072">
        <v>6.0521500999999997E-3</v>
      </c>
      <c r="U1072">
        <v>1.9548002799999999E-2</v>
      </c>
      <c r="V1072">
        <v>3.0297456E-2</v>
      </c>
      <c r="W1072">
        <v>0.35032002740000001</v>
      </c>
      <c r="X1072">
        <v>8.8155570200000005E-2</v>
      </c>
      <c r="Y1072">
        <v>4.1290810800000001E-2</v>
      </c>
      <c r="Z1072">
        <v>5.1332246300000002E-2</v>
      </c>
      <c r="AA1072">
        <v>3.6664573300000003E-2</v>
      </c>
      <c r="AB1072">
        <v>4551.8033747707004</v>
      </c>
      <c r="AC1072">
        <v>1295.6662048824001</v>
      </c>
      <c r="AD1072">
        <v>1482.1405371706001</v>
      </c>
      <c r="AE1072">
        <v>1482.1405371706001</v>
      </c>
      <c r="AF1072">
        <v>0.26744243950000002</v>
      </c>
      <c r="AG1072">
        <v>0.5967415653</v>
      </c>
      <c r="AH1072">
        <v>1</v>
      </c>
      <c r="AI1072" s="5">
        <f t="shared" si="17"/>
        <v>511.49616235300471</v>
      </c>
      <c r="AJ1072" s="5">
        <f t="shared" si="17"/>
        <v>653.21324225460103</v>
      </c>
      <c r="AK1072" s="5">
        <f t="shared" si="17"/>
        <v>657.72235810018788</v>
      </c>
    </row>
    <row r="1073" spans="2:37" customFormat="1" x14ac:dyDescent="0.4">
      <c r="B1073">
        <v>1.41E-3</v>
      </c>
      <c r="C1073">
        <v>3.38802</v>
      </c>
      <c r="D1073">
        <v>7.5999999999999998E-2</v>
      </c>
      <c r="E1073">
        <v>394.35</v>
      </c>
      <c r="F1073">
        <v>-1.52E-2</v>
      </c>
      <c r="G1073">
        <v>19.780394982299999</v>
      </c>
      <c r="H1073">
        <v>23.711466523799999</v>
      </c>
      <c r="I1073">
        <v>2.0800098132999998</v>
      </c>
      <c r="J1073">
        <v>3.7716726396000002</v>
      </c>
      <c r="K1073">
        <v>4.8570708669</v>
      </c>
      <c r="L1073">
        <v>1096.3523720175999</v>
      </c>
      <c r="M1073">
        <v>1413.4477994172</v>
      </c>
      <c r="N1073">
        <v>1396.5236462454</v>
      </c>
      <c r="O1073">
        <v>294.70678031109998</v>
      </c>
      <c r="P1073">
        <v>777.70125711239996</v>
      </c>
      <c r="Q1073">
        <v>44.500247155099999</v>
      </c>
      <c r="R1073">
        <v>28.228903024600001</v>
      </c>
      <c r="S1073">
        <v>0</v>
      </c>
      <c r="T1073">
        <v>6.1002816000000001E-3</v>
      </c>
      <c r="U1073">
        <v>2.0057975400000001E-2</v>
      </c>
      <c r="V1073">
        <v>3.0478194600000001E-2</v>
      </c>
      <c r="W1073">
        <v>0.35032002740000001</v>
      </c>
      <c r="X1073">
        <v>0.1012061158</v>
      </c>
      <c r="Y1073">
        <v>5.1141038899999998E-2</v>
      </c>
      <c r="Z1073">
        <v>5.1329359599999999E-2</v>
      </c>
      <c r="AA1073">
        <v>3.6587439999999999E-2</v>
      </c>
      <c r="AB1073">
        <v>4549.4957185719004</v>
      </c>
      <c r="AC1073">
        <v>1328.6600122786001</v>
      </c>
      <c r="AD1073">
        <v>1475.8993063139999</v>
      </c>
      <c r="AE1073">
        <v>1475.8993063139999</v>
      </c>
      <c r="AF1073">
        <v>0.27741077330000002</v>
      </c>
      <c r="AG1073">
        <v>0.65017099720000004</v>
      </c>
      <c r="AH1073">
        <v>1</v>
      </c>
      <c r="AI1073" s="5">
        <f t="shared" si="17"/>
        <v>514.71942348244136</v>
      </c>
      <c r="AJ1073" s="5">
        <f t="shared" si="17"/>
        <v>663.59051615830992</v>
      </c>
      <c r="AK1073" s="5">
        <f t="shared" si="17"/>
        <v>655.64490434056336</v>
      </c>
    </row>
    <row r="1074" spans="2:37" customFormat="1" x14ac:dyDescent="0.4">
      <c r="B1074">
        <v>1.41E-3</v>
      </c>
      <c r="C1074">
        <v>3.38802</v>
      </c>
      <c r="D1074">
        <v>7.5999999999999998E-2</v>
      </c>
      <c r="E1074">
        <v>394.35</v>
      </c>
      <c r="F1074">
        <v>-1.3339999999999999E-2</v>
      </c>
      <c r="G1074">
        <v>19.829854962300001</v>
      </c>
      <c r="H1074">
        <v>23.7657847569</v>
      </c>
      <c r="I1074">
        <v>2.0892157845999999</v>
      </c>
      <c r="J1074">
        <v>3.8226334776000002</v>
      </c>
      <c r="K1074">
        <v>4.8451427388999999</v>
      </c>
      <c r="L1074">
        <v>1104.1023326063</v>
      </c>
      <c r="M1074">
        <v>1435.1510502502999</v>
      </c>
      <c r="N1074">
        <v>1390.9420170628</v>
      </c>
      <c r="O1074">
        <v>294.5968151271</v>
      </c>
      <c r="P1074">
        <v>776.04726737149997</v>
      </c>
      <c r="Q1074">
        <v>46.692921752799997</v>
      </c>
      <c r="R1074">
        <v>26.796416237900001</v>
      </c>
      <c r="S1074">
        <v>0</v>
      </c>
      <c r="T1074">
        <v>6.1543999000000004E-3</v>
      </c>
      <c r="U1074">
        <v>2.0603662700000001E-2</v>
      </c>
      <c r="V1074">
        <v>3.0534168099999998E-2</v>
      </c>
      <c r="W1074">
        <v>0.35032002740000001</v>
      </c>
      <c r="X1074">
        <v>0.11781346600000001</v>
      </c>
      <c r="Y1074">
        <v>6.4719071099999997E-2</v>
      </c>
      <c r="Z1074">
        <v>5.1326219300000003E-2</v>
      </c>
      <c r="AA1074">
        <v>3.6497320999999999E-2</v>
      </c>
      <c r="AB1074">
        <v>4546.9577694334002</v>
      </c>
      <c r="AC1074">
        <v>1362.1560581504</v>
      </c>
      <c r="AD1074">
        <v>1467.4891819228999</v>
      </c>
      <c r="AE1074">
        <v>1467.4891819228999</v>
      </c>
      <c r="AF1074">
        <v>0.28878231830000001</v>
      </c>
      <c r="AG1074">
        <v>0.7146570351</v>
      </c>
      <c r="AH1074">
        <v>1</v>
      </c>
      <c r="AI1074" s="5">
        <f t="shared" si="17"/>
        <v>518.35790263206582</v>
      </c>
      <c r="AJ1074" s="5">
        <f t="shared" si="17"/>
        <v>673.77983579826287</v>
      </c>
      <c r="AK1074" s="5">
        <f t="shared" si="17"/>
        <v>653.02442115624422</v>
      </c>
    </row>
    <row r="1075" spans="2:37" customFormat="1" x14ac:dyDescent="0.4">
      <c r="B1075">
        <v>1.41E-3</v>
      </c>
      <c r="C1075">
        <v>3.38802</v>
      </c>
      <c r="D1075">
        <v>7.5999999999999998E-2</v>
      </c>
      <c r="E1075">
        <v>394.35</v>
      </c>
      <c r="F1075">
        <v>-1.055E-2</v>
      </c>
      <c r="G1075">
        <v>19.8993986726</v>
      </c>
      <c r="H1075">
        <v>23.841393177</v>
      </c>
      <c r="I1075">
        <v>2.1033299908999998</v>
      </c>
      <c r="J1075">
        <v>3.8921080417999998</v>
      </c>
      <c r="K1075">
        <v>4.8191461012000003</v>
      </c>
      <c r="L1075">
        <v>1116.1083622235001</v>
      </c>
      <c r="M1075">
        <v>1459.1325702918</v>
      </c>
      <c r="N1075">
        <v>1380.8423792016999</v>
      </c>
      <c r="O1075">
        <v>294.42244667429998</v>
      </c>
      <c r="P1075">
        <v>773.13335520129999</v>
      </c>
      <c r="Q1075">
        <v>50.102508048600001</v>
      </c>
      <c r="R1075">
        <v>20.7607912446</v>
      </c>
      <c r="S1075">
        <v>0</v>
      </c>
      <c r="T1075">
        <v>6.2378358E-3</v>
      </c>
      <c r="U1075">
        <v>2.1359392099999999E-2</v>
      </c>
      <c r="V1075">
        <v>3.0426218299999998E-2</v>
      </c>
      <c r="W1075">
        <v>0.35032002740000001</v>
      </c>
      <c r="X1075">
        <v>0.14797120010000001</v>
      </c>
      <c r="Y1075">
        <v>9.2135366699999999E-2</v>
      </c>
      <c r="Z1075">
        <v>5.1321573199999998E-2</v>
      </c>
      <c r="AA1075">
        <v>3.6407757200000002E-2</v>
      </c>
      <c r="AB1075">
        <v>4543.1796027819</v>
      </c>
      <c r="AC1075">
        <v>1402.8777743682001</v>
      </c>
      <c r="AD1075">
        <v>1451.4812027026001</v>
      </c>
      <c r="AE1075">
        <v>1451.4812027026001</v>
      </c>
      <c r="AF1075">
        <v>0.30666250179999999</v>
      </c>
      <c r="AG1075">
        <v>0.82392990820000001</v>
      </c>
      <c r="AH1075">
        <v>1</v>
      </c>
      <c r="AI1075" s="5">
        <f t="shared" si="17"/>
        <v>523.99453625516435</v>
      </c>
      <c r="AJ1075" s="5">
        <f t="shared" si="17"/>
        <v>685.03876539521127</v>
      </c>
      <c r="AK1075" s="5">
        <f t="shared" si="17"/>
        <v>648.28280713694835</v>
      </c>
    </row>
    <row r="1076" spans="2:37" customFormat="1" x14ac:dyDescent="0.4">
      <c r="B1076">
        <v>1.41E-3</v>
      </c>
      <c r="C1076">
        <v>3.38802</v>
      </c>
      <c r="D1076">
        <v>7.5999999999999998E-2</v>
      </c>
      <c r="E1076">
        <v>519.33000000000004</v>
      </c>
      <c r="F1076">
        <v>-2.002E-2</v>
      </c>
      <c r="G1076">
        <v>18.1395059227</v>
      </c>
      <c r="H1076">
        <v>21.8284076666</v>
      </c>
      <c r="I1076">
        <v>1.9029478390000001</v>
      </c>
      <c r="J1076">
        <v>3.3222751448999999</v>
      </c>
      <c r="K1076">
        <v>4.4264785558000002</v>
      </c>
      <c r="L1076">
        <v>1001.4385908265</v>
      </c>
      <c r="M1076">
        <v>1238.2041545247</v>
      </c>
      <c r="N1076">
        <v>1271.7621645504</v>
      </c>
      <c r="O1076">
        <v>295.33852429770002</v>
      </c>
      <c r="P1076">
        <v>784.76033638340004</v>
      </c>
      <c r="Q1076">
        <v>39.687662320599998</v>
      </c>
      <c r="R1076">
        <v>27.748440609500001</v>
      </c>
      <c r="S1076">
        <v>7.3951285119000003</v>
      </c>
      <c r="T1076">
        <v>5.1059067999999997E-3</v>
      </c>
      <c r="U1076">
        <v>1.55628921E-2</v>
      </c>
      <c r="V1076">
        <v>2.4624229500000001E-2</v>
      </c>
      <c r="W1076">
        <v>0.35032002740000001</v>
      </c>
      <c r="X1076">
        <v>6.8266107600000001E-2</v>
      </c>
      <c r="Y1076">
        <v>2.77821678E-2</v>
      </c>
      <c r="Z1076">
        <v>5.1382031799999998E-2</v>
      </c>
      <c r="AA1076">
        <v>3.6877590699999997E-2</v>
      </c>
      <c r="AB1076">
        <v>4565.5502867816003</v>
      </c>
      <c r="AC1076">
        <v>1245.1189263799999</v>
      </c>
      <c r="AD1076">
        <v>1523.8853898057</v>
      </c>
      <c r="AE1076">
        <v>1523.8853898057</v>
      </c>
      <c r="AF1076">
        <v>0.23958846540000001</v>
      </c>
      <c r="AG1076">
        <v>0.49123661670000002</v>
      </c>
      <c r="AH1076">
        <v>0.8342327638</v>
      </c>
      <c r="AI1076" s="5">
        <f t="shared" si="17"/>
        <v>470.15896282934273</v>
      </c>
      <c r="AJ1076" s="5">
        <f t="shared" si="17"/>
        <v>581.31650447169022</v>
      </c>
      <c r="AK1076" s="5">
        <f t="shared" si="17"/>
        <v>597.07143875605641</v>
      </c>
    </row>
    <row r="1077" spans="2:37" customFormat="1" x14ac:dyDescent="0.4">
      <c r="B1077">
        <v>1.41E-3</v>
      </c>
      <c r="C1077">
        <v>3.38802</v>
      </c>
      <c r="D1077">
        <v>7.5999999999999998E-2</v>
      </c>
      <c r="E1077">
        <v>519.33000000000004</v>
      </c>
      <c r="F1077">
        <v>-1.6889999999999999E-2</v>
      </c>
      <c r="G1077">
        <v>18.252771024699999</v>
      </c>
      <c r="H1077">
        <v>21.958541017000002</v>
      </c>
      <c r="I1077">
        <v>1.9190213946000001</v>
      </c>
      <c r="J1077">
        <v>3.4227450605</v>
      </c>
      <c r="K1077">
        <v>4.4323066526000003</v>
      </c>
      <c r="L1077">
        <v>1013.8432806282</v>
      </c>
      <c r="M1077">
        <v>1282.7770022978</v>
      </c>
      <c r="N1077">
        <v>1267.0618300138001</v>
      </c>
      <c r="O1077">
        <v>295.17906915250001</v>
      </c>
      <c r="P1077">
        <v>782.57864890669998</v>
      </c>
      <c r="Q1077">
        <v>43.204004898500003</v>
      </c>
      <c r="R1077">
        <v>29.845955325399999</v>
      </c>
      <c r="S1077">
        <v>0</v>
      </c>
      <c r="T1077">
        <v>5.1925267999999997E-3</v>
      </c>
      <c r="U1077">
        <v>1.6518409099999999E-2</v>
      </c>
      <c r="V1077">
        <v>2.5664744100000001E-2</v>
      </c>
      <c r="W1077">
        <v>0.35032002740000001</v>
      </c>
      <c r="X1077">
        <v>8.8155570200000005E-2</v>
      </c>
      <c r="Y1077">
        <v>4.1290810800000001E-2</v>
      </c>
      <c r="Z1077">
        <v>5.1376424699999999E-2</v>
      </c>
      <c r="AA1077">
        <v>3.6765621300000002E-2</v>
      </c>
      <c r="AB1077">
        <v>4561.4439462922001</v>
      </c>
      <c r="AC1077">
        <v>1312.7961443605</v>
      </c>
      <c r="AD1077">
        <v>1521.7373510107</v>
      </c>
      <c r="AE1077">
        <v>1521.7373510107</v>
      </c>
      <c r="AF1077">
        <v>0.25669607630000002</v>
      </c>
      <c r="AG1077">
        <v>0.57595991520000001</v>
      </c>
      <c r="AH1077">
        <v>1</v>
      </c>
      <c r="AI1077" s="5">
        <f t="shared" si="17"/>
        <v>475.98276085830986</v>
      </c>
      <c r="AJ1077" s="5">
        <f t="shared" si="17"/>
        <v>602.24272408347417</v>
      </c>
      <c r="AK1077" s="5">
        <f t="shared" si="17"/>
        <v>594.86470892666671</v>
      </c>
    </row>
    <row r="1078" spans="2:37" customFormat="1" x14ac:dyDescent="0.4">
      <c r="B1078">
        <v>1.41E-3</v>
      </c>
      <c r="C1078">
        <v>3.38802</v>
      </c>
      <c r="D1078">
        <v>7.5999999999999998E-2</v>
      </c>
      <c r="E1078">
        <v>519.33000000000004</v>
      </c>
      <c r="F1078">
        <v>-1.52E-2</v>
      </c>
      <c r="G1078">
        <v>18.309784223200001</v>
      </c>
      <c r="H1078">
        <v>22.023381478200001</v>
      </c>
      <c r="I1078">
        <v>1.9279183564</v>
      </c>
      <c r="J1078">
        <v>3.4759286445000002</v>
      </c>
      <c r="K1078">
        <v>4.4257553731000003</v>
      </c>
      <c r="L1078">
        <v>1020.7926033108999</v>
      </c>
      <c r="M1078">
        <v>1305.5646112244999</v>
      </c>
      <c r="N1078">
        <v>1263.4342745674001</v>
      </c>
      <c r="O1078">
        <v>295.08760100960001</v>
      </c>
      <c r="P1078">
        <v>781.25613823449999</v>
      </c>
      <c r="Q1078">
        <v>45.193674694000002</v>
      </c>
      <c r="R1078">
        <v>30.075234190700002</v>
      </c>
      <c r="S1078">
        <v>0</v>
      </c>
      <c r="T1078">
        <v>5.2407855999999997E-3</v>
      </c>
      <c r="U1078">
        <v>1.70357327E-2</v>
      </c>
      <c r="V1078">
        <v>2.5862405299999999E-2</v>
      </c>
      <c r="W1078">
        <v>0.35032002740000001</v>
      </c>
      <c r="X1078">
        <v>0.1012061158</v>
      </c>
      <c r="Y1078">
        <v>5.1141038899999998E-2</v>
      </c>
      <c r="Z1078">
        <v>5.1373489699999997E-2</v>
      </c>
      <c r="AA1078">
        <v>3.6690638300000002E-2</v>
      </c>
      <c r="AB1078">
        <v>4559.1975626834001</v>
      </c>
      <c r="AC1078">
        <v>1348.229005512</v>
      </c>
      <c r="AD1078">
        <v>1516.8652624075</v>
      </c>
      <c r="AE1078">
        <v>1516.8652624075</v>
      </c>
      <c r="AF1078">
        <v>0.26636642760000001</v>
      </c>
      <c r="AG1078">
        <v>0.62768533329999998</v>
      </c>
      <c r="AH1078">
        <v>1</v>
      </c>
      <c r="AI1078" s="5">
        <f t="shared" si="17"/>
        <v>479.2453536670892</v>
      </c>
      <c r="AJ1078" s="5">
        <f t="shared" si="17"/>
        <v>612.94113203028166</v>
      </c>
      <c r="AK1078" s="5">
        <f t="shared" si="17"/>
        <v>593.16163125230048</v>
      </c>
    </row>
    <row r="1079" spans="2:37" customFormat="1" x14ac:dyDescent="0.4">
      <c r="B1079">
        <v>1.41E-3</v>
      </c>
      <c r="C1079">
        <v>3.38802</v>
      </c>
      <c r="D1079">
        <v>7.5999999999999998E-2</v>
      </c>
      <c r="E1079">
        <v>519.33000000000004</v>
      </c>
      <c r="F1079">
        <v>-1.3339999999999999E-2</v>
      </c>
      <c r="G1079">
        <v>18.3690146695</v>
      </c>
      <c r="H1079">
        <v>22.090182196899999</v>
      </c>
      <c r="I1079">
        <v>1.9378870388</v>
      </c>
      <c r="J1079">
        <v>3.5325237055000001</v>
      </c>
      <c r="K1079">
        <v>4.4127838416999996</v>
      </c>
      <c r="L1079">
        <v>1028.6475893918</v>
      </c>
      <c r="M1079">
        <v>1328.4190253669999</v>
      </c>
      <c r="N1079">
        <v>1258.392511387</v>
      </c>
      <c r="O1079">
        <v>294.98249680319998</v>
      </c>
      <c r="P1079">
        <v>779.6597584241</v>
      </c>
      <c r="Q1079">
        <v>47.455838669800002</v>
      </c>
      <c r="R1079">
        <v>29.129902935400001</v>
      </c>
      <c r="S1079">
        <v>0</v>
      </c>
      <c r="T1079">
        <v>5.2951227E-3</v>
      </c>
      <c r="U1079">
        <v>1.7595000499999999E-2</v>
      </c>
      <c r="V1079">
        <v>2.5909522099999999E-2</v>
      </c>
      <c r="W1079">
        <v>0.35032002740000001</v>
      </c>
      <c r="X1079">
        <v>0.11781346600000001</v>
      </c>
      <c r="Y1079">
        <v>6.4719071099999997E-2</v>
      </c>
      <c r="Z1079">
        <v>5.13703337E-2</v>
      </c>
      <c r="AA1079">
        <v>3.6599167799999999E-2</v>
      </c>
      <c r="AB1079">
        <v>4556.7200403374</v>
      </c>
      <c r="AC1079">
        <v>1384.9318109210001</v>
      </c>
      <c r="AD1079">
        <v>1508.9051477190999</v>
      </c>
      <c r="AE1079">
        <v>1508.9051477190999</v>
      </c>
      <c r="AF1079">
        <v>0.27737648720000002</v>
      </c>
      <c r="AG1079">
        <v>0.69013191809999996</v>
      </c>
      <c r="AH1079">
        <v>1</v>
      </c>
      <c r="AI1079" s="5">
        <f t="shared" si="17"/>
        <v>482.93314055953056</v>
      </c>
      <c r="AJ1079" s="5">
        <f t="shared" si="17"/>
        <v>623.67090392816897</v>
      </c>
      <c r="AK1079" s="5">
        <f t="shared" si="17"/>
        <v>590.79460628497657</v>
      </c>
    </row>
    <row r="1080" spans="2:37" customFormat="1" x14ac:dyDescent="0.4">
      <c r="B1080">
        <v>1.41E-3</v>
      </c>
      <c r="C1080">
        <v>3.38802</v>
      </c>
      <c r="D1080">
        <v>7.5999999999999998E-2</v>
      </c>
      <c r="E1080">
        <v>519.33000000000004</v>
      </c>
      <c r="F1080">
        <v>-1.055E-2</v>
      </c>
      <c r="G1080">
        <v>18.451093057600001</v>
      </c>
      <c r="H1080">
        <v>22.181658754600001</v>
      </c>
      <c r="I1080">
        <v>1.9531843331000001</v>
      </c>
      <c r="J1080">
        <v>3.6108721669000001</v>
      </c>
      <c r="K1080">
        <v>4.3890905911999996</v>
      </c>
      <c r="L1080">
        <v>1040.8384460554</v>
      </c>
      <c r="M1080">
        <v>1355.1323004673</v>
      </c>
      <c r="N1080">
        <v>1250.3680602984</v>
      </c>
      <c r="O1080">
        <v>294.8160097837</v>
      </c>
      <c r="P1080">
        <v>776.87376301560005</v>
      </c>
      <c r="Q1080">
        <v>50.986017256799997</v>
      </c>
      <c r="R1080">
        <v>24.077045737900001</v>
      </c>
      <c r="S1080">
        <v>0</v>
      </c>
      <c r="T1080">
        <v>5.3790499000000002E-3</v>
      </c>
      <c r="U1080">
        <v>1.8384140899999998E-2</v>
      </c>
      <c r="V1080">
        <v>2.5817435400000002E-2</v>
      </c>
      <c r="W1080">
        <v>0.35032002740000001</v>
      </c>
      <c r="X1080">
        <v>0.14797120010000001</v>
      </c>
      <c r="Y1080">
        <v>9.2135366699999999E-2</v>
      </c>
      <c r="Z1080">
        <v>5.1365729300000003E-2</v>
      </c>
      <c r="AA1080">
        <v>3.6488777899999998E-2</v>
      </c>
      <c r="AB1080">
        <v>4553.0199128735003</v>
      </c>
      <c r="AC1080">
        <v>1431.7306380342</v>
      </c>
      <c r="AD1080">
        <v>1495.3307873663</v>
      </c>
      <c r="AE1080">
        <v>1495.3307873663</v>
      </c>
      <c r="AF1080">
        <v>0.29464889399999999</v>
      </c>
      <c r="AG1080">
        <v>0.79601401869999999</v>
      </c>
      <c r="AH1080">
        <v>1</v>
      </c>
      <c r="AI1080" s="5">
        <f t="shared" si="17"/>
        <v>488.65654744384977</v>
      </c>
      <c r="AJ1080" s="5">
        <f t="shared" si="17"/>
        <v>636.2123476372301</v>
      </c>
      <c r="AK1080" s="5">
        <f t="shared" si="17"/>
        <v>587.02725835605634</v>
      </c>
    </row>
    <row r="1081" spans="2:37" customFormat="1" x14ac:dyDescent="0.4">
      <c r="B1081">
        <v>1.41E-3</v>
      </c>
      <c r="C1081">
        <v>3.38802</v>
      </c>
      <c r="D1081">
        <v>0.10199999999999999</v>
      </c>
      <c r="E1081">
        <v>233.59</v>
      </c>
      <c r="F1081">
        <v>-2.002E-2</v>
      </c>
      <c r="G1081">
        <v>18.4825452756</v>
      </c>
      <c r="H1081">
        <v>22.3807899418</v>
      </c>
      <c r="I1081">
        <v>2.3994422895</v>
      </c>
      <c r="J1081">
        <v>4.3876937881</v>
      </c>
      <c r="K1081">
        <v>5.7166814191000004</v>
      </c>
      <c r="L1081">
        <v>1261.3738566709001</v>
      </c>
      <c r="M1081">
        <v>1677.1586088475001</v>
      </c>
      <c r="N1081">
        <v>1696.3130766134</v>
      </c>
      <c r="O1081">
        <v>367.71043413899997</v>
      </c>
      <c r="P1081">
        <v>1308.2124124263</v>
      </c>
      <c r="Q1081">
        <v>47.295920882600001</v>
      </c>
      <c r="R1081">
        <v>29.069643922600001</v>
      </c>
      <c r="S1081">
        <v>0</v>
      </c>
      <c r="T1081">
        <v>8.1178259000000003E-3</v>
      </c>
      <c r="U1081">
        <v>2.7145118100000001E-2</v>
      </c>
      <c r="V1081">
        <v>4.1384204899999999E-2</v>
      </c>
      <c r="W1081">
        <v>0.35032002740000001</v>
      </c>
      <c r="X1081">
        <v>6.8266107600000001E-2</v>
      </c>
      <c r="Y1081">
        <v>2.77821678E-2</v>
      </c>
      <c r="Z1081">
        <v>5.6616242400000003E-2</v>
      </c>
      <c r="AA1081">
        <v>4.4274884899999999E-2</v>
      </c>
      <c r="AB1081">
        <v>5707.7374689889002</v>
      </c>
      <c r="AC1081">
        <v>1380.0280984674</v>
      </c>
      <c r="AD1081">
        <v>1508.9692139133999</v>
      </c>
      <c r="AE1081">
        <v>1508.9692139133999</v>
      </c>
      <c r="AF1081">
        <v>0.27465308170000002</v>
      </c>
      <c r="AG1081">
        <v>0.68502647309999998</v>
      </c>
      <c r="AH1081">
        <v>1</v>
      </c>
      <c r="AI1081" s="5">
        <f t="shared" si="17"/>
        <v>592.19429890652589</v>
      </c>
      <c r="AJ1081" s="5">
        <f t="shared" si="17"/>
        <v>787.39840790962444</v>
      </c>
      <c r="AK1081" s="5">
        <f t="shared" si="17"/>
        <v>796.391115780939</v>
      </c>
    </row>
    <row r="1082" spans="2:37" customFormat="1" x14ac:dyDescent="0.4">
      <c r="B1082">
        <v>1.41E-3</v>
      </c>
      <c r="C1082">
        <v>3.38802</v>
      </c>
      <c r="D1082">
        <v>0.10199999999999999</v>
      </c>
      <c r="E1082">
        <v>233.59</v>
      </c>
      <c r="F1082">
        <v>-1.6889999999999999E-2</v>
      </c>
      <c r="G1082">
        <v>18.5319178612</v>
      </c>
      <c r="H1082">
        <v>22.431940680899999</v>
      </c>
      <c r="I1082">
        <v>2.4138458929</v>
      </c>
      <c r="J1082">
        <v>4.4670720686000003</v>
      </c>
      <c r="K1082">
        <v>5.6975960121</v>
      </c>
      <c r="L1082">
        <v>1275.4607077067001</v>
      </c>
      <c r="M1082">
        <v>1714.3694995692999</v>
      </c>
      <c r="N1082">
        <v>1684.9048034765001</v>
      </c>
      <c r="O1082">
        <v>367.4793970019</v>
      </c>
      <c r="P1082">
        <v>1302.7551160865</v>
      </c>
      <c r="Q1082">
        <v>51.294363539499997</v>
      </c>
      <c r="R1082">
        <v>23.487546072099999</v>
      </c>
      <c r="S1082">
        <v>0</v>
      </c>
      <c r="T1082">
        <v>8.2155792999999994E-3</v>
      </c>
      <c r="U1082">
        <v>2.8136173300000001E-2</v>
      </c>
      <c r="V1082">
        <v>4.1492464899999998E-2</v>
      </c>
      <c r="W1082">
        <v>0.35032002740000001</v>
      </c>
      <c r="X1082">
        <v>8.8155570200000005E-2</v>
      </c>
      <c r="Y1082">
        <v>4.1290810800000001E-2</v>
      </c>
      <c r="Z1082">
        <v>5.6612074900000003E-2</v>
      </c>
      <c r="AA1082">
        <v>4.4138027699999999E-2</v>
      </c>
      <c r="AB1082">
        <v>5704.1606923040999</v>
      </c>
      <c r="AC1082">
        <v>1432.8417745544</v>
      </c>
      <c r="AD1082">
        <v>1493.8033099085001</v>
      </c>
      <c r="AE1082">
        <v>1493.8033099085001</v>
      </c>
      <c r="AF1082">
        <v>0.2936090723</v>
      </c>
      <c r="AG1082">
        <v>0.80284789359999997</v>
      </c>
      <c r="AH1082">
        <v>1</v>
      </c>
      <c r="AI1082" s="5">
        <f t="shared" si="17"/>
        <v>598.80784399375591</v>
      </c>
      <c r="AJ1082" s="5">
        <f t="shared" si="17"/>
        <v>804.86830965694833</v>
      </c>
      <c r="AK1082" s="5">
        <f t="shared" si="17"/>
        <v>791.0351190030517</v>
      </c>
    </row>
    <row r="1083" spans="2:37" customFormat="1" x14ac:dyDescent="0.4">
      <c r="B1083">
        <v>1.41E-3</v>
      </c>
      <c r="C1083">
        <v>3.38802</v>
      </c>
      <c r="D1083">
        <v>0.10199999999999999</v>
      </c>
      <c r="E1083">
        <v>233.59</v>
      </c>
      <c r="F1083">
        <v>-1.52E-2</v>
      </c>
      <c r="G1083">
        <v>18.558112477800002</v>
      </c>
      <c r="H1083">
        <v>22.4590248202</v>
      </c>
      <c r="I1083">
        <v>2.4218041377000001</v>
      </c>
      <c r="J1083">
        <v>4.5048214281999996</v>
      </c>
      <c r="K1083">
        <v>5.6833417173000003</v>
      </c>
      <c r="L1083">
        <v>1283.3248539245999</v>
      </c>
      <c r="M1083">
        <v>1726.8722332801001</v>
      </c>
      <c r="N1083">
        <v>1677.8371115109001</v>
      </c>
      <c r="O1083">
        <v>367.34708485139998</v>
      </c>
      <c r="P1083">
        <v>1299.1624007421999</v>
      </c>
      <c r="Q1083">
        <v>53.534410786599999</v>
      </c>
      <c r="R1083">
        <v>17.101645974</v>
      </c>
      <c r="S1083">
        <v>0</v>
      </c>
      <c r="T1083">
        <v>8.2698406999999995E-3</v>
      </c>
      <c r="U1083">
        <v>2.86137167E-2</v>
      </c>
      <c r="V1083">
        <v>4.1442905199999998E-2</v>
      </c>
      <c r="W1083">
        <v>0.35032002740000001</v>
      </c>
      <c r="X1083">
        <v>0.1012061158</v>
      </c>
      <c r="Y1083">
        <v>5.1141038899999998E-2</v>
      </c>
      <c r="Z1083">
        <v>5.6609818800000003E-2</v>
      </c>
      <c r="AA1083">
        <v>4.4153804099999999E-2</v>
      </c>
      <c r="AB1083">
        <v>5702.2410369274003</v>
      </c>
      <c r="AC1083">
        <v>1452.9122795752</v>
      </c>
      <c r="AD1083">
        <v>1484.1765813108</v>
      </c>
      <c r="AE1083">
        <v>1484.1765813108</v>
      </c>
      <c r="AF1083">
        <v>0.30438570009999999</v>
      </c>
      <c r="AG1083">
        <v>0.87493384519999995</v>
      </c>
      <c r="AH1083">
        <v>1</v>
      </c>
      <c r="AI1083" s="5">
        <f t="shared" si="17"/>
        <v>602.49993141999994</v>
      </c>
      <c r="AJ1083" s="5">
        <f t="shared" si="17"/>
        <v>810.73813769018784</v>
      </c>
      <c r="AK1083" s="5">
        <f t="shared" si="17"/>
        <v>787.71695376098603</v>
      </c>
    </row>
    <row r="1084" spans="2:37" customFormat="1" x14ac:dyDescent="0.4">
      <c r="B1084">
        <v>1.41E-3</v>
      </c>
      <c r="C1084">
        <v>3.38802</v>
      </c>
      <c r="D1084">
        <v>0.10199999999999999</v>
      </c>
      <c r="E1084">
        <v>233.59</v>
      </c>
      <c r="F1084">
        <v>-1.3339999999999999E-2</v>
      </c>
      <c r="G1084">
        <v>18.586355363700001</v>
      </c>
      <c r="H1084">
        <v>22.488149352499999</v>
      </c>
      <c r="I1084">
        <v>2.4307077853000001</v>
      </c>
      <c r="J1084">
        <v>4.5401357181000002</v>
      </c>
      <c r="K1084">
        <v>5.6653682469</v>
      </c>
      <c r="L1084">
        <v>1292.1885316345999</v>
      </c>
      <c r="M1084">
        <v>1731.2991236667999</v>
      </c>
      <c r="N1084">
        <v>1669.5519708675999</v>
      </c>
      <c r="O1084">
        <v>367.19527040290001</v>
      </c>
      <c r="P1084">
        <v>1294.2692228204</v>
      </c>
      <c r="Q1084">
        <v>56.059854019500001</v>
      </c>
      <c r="R1084">
        <v>6.0376944622000002</v>
      </c>
      <c r="S1084">
        <v>0</v>
      </c>
      <c r="T1084">
        <v>8.3307599E-3</v>
      </c>
      <c r="U1084">
        <v>2.90640936E-2</v>
      </c>
      <c r="V1084">
        <v>4.1327069799999998E-2</v>
      </c>
      <c r="W1084">
        <v>0.35032002740000001</v>
      </c>
      <c r="X1084">
        <v>0.11781346600000001</v>
      </c>
      <c r="Y1084">
        <v>6.4719071099999997E-2</v>
      </c>
      <c r="Z1084">
        <v>5.6607327300000003E-2</v>
      </c>
      <c r="AA1084">
        <v>4.4373787499999998E-2</v>
      </c>
      <c r="AB1084">
        <v>5700.1451858302999</v>
      </c>
      <c r="AC1084">
        <v>1464.5294617877</v>
      </c>
      <c r="AD1084">
        <v>1472.7641787302</v>
      </c>
      <c r="AE1084">
        <v>1472.7641787302</v>
      </c>
      <c r="AF1084">
        <v>0.3167055674</v>
      </c>
      <c r="AG1084">
        <v>0.96205327439999999</v>
      </c>
      <c r="AH1084">
        <v>1</v>
      </c>
      <c r="AI1084" s="5">
        <f t="shared" si="17"/>
        <v>606.66128245755874</v>
      </c>
      <c r="AJ1084" s="5">
        <f t="shared" si="17"/>
        <v>812.81648998441312</v>
      </c>
      <c r="AK1084" s="5">
        <f t="shared" si="17"/>
        <v>783.82721636976532</v>
      </c>
    </row>
    <row r="1085" spans="2:37" customFormat="1" x14ac:dyDescent="0.4">
      <c r="B1085">
        <v>1.41E-3</v>
      </c>
      <c r="C1085">
        <v>3.38802</v>
      </c>
      <c r="D1085">
        <v>0.10199999999999999</v>
      </c>
      <c r="E1085">
        <v>233.59</v>
      </c>
      <c r="F1085">
        <v>-1.055E-2</v>
      </c>
      <c r="G1085">
        <v>18.627798506600001</v>
      </c>
      <c r="H1085">
        <v>22.530884643499999</v>
      </c>
      <c r="I1085">
        <v>2.4443394037999999</v>
      </c>
      <c r="J1085">
        <v>4.5752475624000004</v>
      </c>
      <c r="K1085">
        <v>5.6302573832</v>
      </c>
      <c r="L1085">
        <v>1305.8860259753001</v>
      </c>
      <c r="M1085">
        <v>1711.2184722090999</v>
      </c>
      <c r="N1085">
        <v>1654.5867616491</v>
      </c>
      <c r="O1085">
        <v>366.95519391160002</v>
      </c>
      <c r="P1085">
        <v>1289.5985618309001</v>
      </c>
      <c r="Q1085">
        <v>59.950097100500003</v>
      </c>
      <c r="R1085">
        <v>0</v>
      </c>
      <c r="S1085">
        <v>0</v>
      </c>
      <c r="T1085">
        <v>8.4244611000000007E-3</v>
      </c>
      <c r="U1085">
        <v>2.95153753E-2</v>
      </c>
      <c r="V1085">
        <v>4.1003075799999997E-2</v>
      </c>
      <c r="W1085">
        <v>0.35032002740000001</v>
      </c>
      <c r="X1085">
        <v>0.14797120010000001</v>
      </c>
      <c r="Y1085">
        <v>9.2135366699999999E-2</v>
      </c>
      <c r="Z1085">
        <v>5.6603547499999997E-2</v>
      </c>
      <c r="AA1085">
        <v>4.47399978E-2</v>
      </c>
      <c r="AB1085">
        <v>5697.0452322150004</v>
      </c>
      <c r="AC1085">
        <v>1451.845111093</v>
      </c>
      <c r="AD1085">
        <v>1451.845111093</v>
      </c>
      <c r="AE1085">
        <v>1451.845111093</v>
      </c>
      <c r="AF1085">
        <v>0.33614452649999998</v>
      </c>
      <c r="AG1085">
        <v>1</v>
      </c>
      <c r="AH1085">
        <v>1</v>
      </c>
      <c r="AI1085" s="5">
        <f t="shared" si="17"/>
        <v>613.0920309743193</v>
      </c>
      <c r="AJ1085" s="5">
        <f t="shared" si="17"/>
        <v>803.38895408877931</v>
      </c>
      <c r="AK1085" s="5">
        <f t="shared" si="17"/>
        <v>776.80129654887332</v>
      </c>
    </row>
    <row r="1086" spans="2:37" customFormat="1" x14ac:dyDescent="0.4">
      <c r="B1086">
        <v>1.41E-3</v>
      </c>
      <c r="C1086">
        <v>3.38802</v>
      </c>
      <c r="D1086">
        <v>0.10199999999999999</v>
      </c>
      <c r="E1086">
        <v>292.95</v>
      </c>
      <c r="F1086">
        <v>-2.002E-2</v>
      </c>
      <c r="G1086">
        <v>17.650973023599999</v>
      </c>
      <c r="H1086">
        <v>21.4183039833</v>
      </c>
      <c r="I1086">
        <v>2.2672062070000001</v>
      </c>
      <c r="J1086">
        <v>4.1783524849999996</v>
      </c>
      <c r="K1086">
        <v>5.4452893271000002</v>
      </c>
      <c r="L1086">
        <v>1195.6013161538001</v>
      </c>
      <c r="M1086">
        <v>1590.9182457536999</v>
      </c>
      <c r="N1086">
        <v>1595.4381766555</v>
      </c>
      <c r="O1086">
        <v>368.15507503959998</v>
      </c>
      <c r="P1086">
        <v>1313.1881085482</v>
      </c>
      <c r="Q1086">
        <v>47.745999627499998</v>
      </c>
      <c r="R1086">
        <v>30.3780207358</v>
      </c>
      <c r="S1086">
        <v>0</v>
      </c>
      <c r="T1086">
        <v>7.2477158000000003E-3</v>
      </c>
      <c r="U1086">
        <v>2.4616667599999999E-2</v>
      </c>
      <c r="V1086">
        <v>3.7740412399999999E-2</v>
      </c>
      <c r="W1086">
        <v>0.35032002740000001</v>
      </c>
      <c r="X1086">
        <v>6.8266107600000001E-2</v>
      </c>
      <c r="Y1086">
        <v>2.77821678E-2</v>
      </c>
      <c r="Z1086">
        <v>5.6647305000000002E-2</v>
      </c>
      <c r="AA1086">
        <v>4.4350708599999997E-2</v>
      </c>
      <c r="AB1086">
        <v>5714.1607588434999</v>
      </c>
      <c r="AC1086">
        <v>1393.2226012501001</v>
      </c>
      <c r="AD1086">
        <v>1534.8126148383999</v>
      </c>
      <c r="AE1086">
        <v>1534.8126148383999</v>
      </c>
      <c r="AF1086">
        <v>0.26793369709999998</v>
      </c>
      <c r="AG1086">
        <v>0.67114896209999997</v>
      </c>
      <c r="AH1086">
        <v>1</v>
      </c>
      <c r="AI1086" s="5">
        <f t="shared" si="17"/>
        <v>561.31517190319255</v>
      </c>
      <c r="AJ1086" s="5">
        <f t="shared" si="17"/>
        <v>746.9099745322535</v>
      </c>
      <c r="AK1086" s="5">
        <f t="shared" si="17"/>
        <v>749.03200781948362</v>
      </c>
    </row>
    <row r="1087" spans="2:37" customFormat="1" x14ac:dyDescent="0.4">
      <c r="B1087">
        <v>1.41E-3</v>
      </c>
      <c r="C1087">
        <v>3.38802</v>
      </c>
      <c r="D1087">
        <v>0.10199999999999999</v>
      </c>
      <c r="E1087">
        <v>292.95</v>
      </c>
      <c r="F1087">
        <v>-1.6889999999999999E-2</v>
      </c>
      <c r="G1087">
        <v>17.7078482336</v>
      </c>
      <c r="H1087">
        <v>21.478980917499999</v>
      </c>
      <c r="I1087">
        <v>2.2824761307000001</v>
      </c>
      <c r="J1087">
        <v>4.2628882739999998</v>
      </c>
      <c r="K1087">
        <v>5.4257347865999996</v>
      </c>
      <c r="L1087">
        <v>1209.7526803753999</v>
      </c>
      <c r="M1087">
        <v>1629.2162664105999</v>
      </c>
      <c r="N1087">
        <v>1584.6164605207</v>
      </c>
      <c r="O1087">
        <v>367.93062604839997</v>
      </c>
      <c r="P1087">
        <v>1307.8696778023</v>
      </c>
      <c r="Q1087">
        <v>51.825314194100002</v>
      </c>
      <c r="R1087">
        <v>25.419685563200002</v>
      </c>
      <c r="S1087">
        <v>0</v>
      </c>
      <c r="T1087">
        <v>7.3456731999999997E-3</v>
      </c>
      <c r="U1087">
        <v>2.5622825200000001E-2</v>
      </c>
      <c r="V1087">
        <v>3.7838091300000001E-2</v>
      </c>
      <c r="W1087">
        <v>0.35032002740000001</v>
      </c>
      <c r="X1087">
        <v>8.8155570200000005E-2</v>
      </c>
      <c r="Y1087">
        <v>4.1290810800000001E-2</v>
      </c>
      <c r="Z1087">
        <v>5.6643159899999997E-2</v>
      </c>
      <c r="AA1087">
        <v>4.4201751400000003E-2</v>
      </c>
      <c r="AB1087">
        <v>5710.6392156802003</v>
      </c>
      <c r="AC1087">
        <v>1450.0109095554999</v>
      </c>
      <c r="AD1087">
        <v>1519.6340589731999</v>
      </c>
      <c r="AE1087">
        <v>1519.6340589731999</v>
      </c>
      <c r="AF1087">
        <v>0.28647858320000003</v>
      </c>
      <c r="AG1087">
        <v>0.78682141819999996</v>
      </c>
      <c r="AH1087">
        <v>1</v>
      </c>
      <c r="AI1087" s="5">
        <f t="shared" si="17"/>
        <v>567.95900487107974</v>
      </c>
      <c r="AJ1087" s="5">
        <f t="shared" si="17"/>
        <v>764.89026592046946</v>
      </c>
      <c r="AK1087" s="5">
        <f t="shared" si="17"/>
        <v>743.95138991582166</v>
      </c>
    </row>
    <row r="1088" spans="2:37" customFormat="1" x14ac:dyDescent="0.4">
      <c r="B1088">
        <v>1.41E-3</v>
      </c>
      <c r="C1088">
        <v>3.38802</v>
      </c>
      <c r="D1088">
        <v>0.10199999999999999</v>
      </c>
      <c r="E1088">
        <v>292.95</v>
      </c>
      <c r="F1088">
        <v>-1.52E-2</v>
      </c>
      <c r="G1088">
        <v>17.737419190200001</v>
      </c>
      <c r="H1088">
        <v>21.510290836500001</v>
      </c>
      <c r="I1088">
        <v>2.2909175106999999</v>
      </c>
      <c r="J1088">
        <v>4.3035588859000002</v>
      </c>
      <c r="K1088">
        <v>5.4129116779000004</v>
      </c>
      <c r="L1088">
        <v>1217.6621103867999</v>
      </c>
      <c r="M1088">
        <v>1642.8062903359</v>
      </c>
      <c r="N1088">
        <v>1578.558301063</v>
      </c>
      <c r="O1088">
        <v>367.80216177810001</v>
      </c>
      <c r="P1088">
        <v>1304.3999495881999</v>
      </c>
      <c r="Q1088">
        <v>54.115998937599997</v>
      </c>
      <c r="R1088">
        <v>19.489537175900001</v>
      </c>
      <c r="S1088">
        <v>0</v>
      </c>
      <c r="T1088">
        <v>7.4001073000000001E-3</v>
      </c>
      <c r="U1088">
        <v>2.61140729E-2</v>
      </c>
      <c r="V1088">
        <v>3.7803092000000003E-2</v>
      </c>
      <c r="W1088">
        <v>0.35032002740000001</v>
      </c>
      <c r="X1088">
        <v>0.1012061158</v>
      </c>
      <c r="Y1088">
        <v>5.1141038899999998E-2</v>
      </c>
      <c r="Z1088">
        <v>5.6640937099999997E-2</v>
      </c>
      <c r="AA1088">
        <v>4.4195452400000002E-2</v>
      </c>
      <c r="AB1088">
        <v>5708.7458980723004</v>
      </c>
      <c r="AC1088">
        <v>1472.8030780294</v>
      </c>
      <c r="AD1088">
        <v>1510.9313695262999</v>
      </c>
      <c r="AE1088">
        <v>1510.9313695262999</v>
      </c>
      <c r="AF1088">
        <v>0.29700863599999999</v>
      </c>
      <c r="AG1088">
        <v>0.85760059450000004</v>
      </c>
      <c r="AH1088">
        <v>1</v>
      </c>
      <c r="AI1088" s="5">
        <f t="shared" si="17"/>
        <v>571.67235229427229</v>
      </c>
      <c r="AJ1088" s="5">
        <f t="shared" si="17"/>
        <v>771.27055884314564</v>
      </c>
      <c r="AK1088" s="5">
        <f t="shared" si="17"/>
        <v>741.10718359765269</v>
      </c>
    </row>
    <row r="1089" spans="2:37" customFormat="1" x14ac:dyDescent="0.4">
      <c r="B1089">
        <v>1.41E-3</v>
      </c>
      <c r="C1089">
        <v>3.38802</v>
      </c>
      <c r="D1089">
        <v>0.10199999999999999</v>
      </c>
      <c r="E1089">
        <v>292.95</v>
      </c>
      <c r="F1089">
        <v>-1.3339999999999999E-2</v>
      </c>
      <c r="G1089">
        <v>17.768981097699999</v>
      </c>
      <c r="H1089">
        <v>21.543524892200001</v>
      </c>
      <c r="I1089">
        <v>2.3003650979999999</v>
      </c>
      <c r="J1089">
        <v>4.3421829635</v>
      </c>
      <c r="K1089">
        <v>5.3962451569000001</v>
      </c>
      <c r="L1089">
        <v>1226.5845506963999</v>
      </c>
      <c r="M1089">
        <v>1648.9447453865</v>
      </c>
      <c r="N1089">
        <v>1571.2976832311999</v>
      </c>
      <c r="O1089">
        <v>367.65479118709999</v>
      </c>
      <c r="P1089">
        <v>1299.7288127114</v>
      </c>
      <c r="Q1089">
        <v>56.703408706099999</v>
      </c>
      <c r="R1089">
        <v>9.0548040580000002</v>
      </c>
      <c r="S1089">
        <v>0</v>
      </c>
      <c r="T1089">
        <v>7.4612682000000001E-3</v>
      </c>
      <c r="U1089">
        <v>2.65849196E-2</v>
      </c>
      <c r="V1089">
        <v>3.7703308599999999E-2</v>
      </c>
      <c r="W1089">
        <v>0.35032002740000001</v>
      </c>
      <c r="X1089">
        <v>0.11781346600000001</v>
      </c>
      <c r="Y1089">
        <v>6.4719071099999997E-2</v>
      </c>
      <c r="Z1089">
        <v>5.6638496699999999E-2</v>
      </c>
      <c r="AA1089">
        <v>4.4366774900000003E-2</v>
      </c>
      <c r="AB1089">
        <v>5706.6762662325</v>
      </c>
      <c r="AC1089">
        <v>1487.9799339378001</v>
      </c>
      <c r="AD1089">
        <v>1500.3296394178999</v>
      </c>
      <c r="AE1089">
        <v>1500.3296394178999</v>
      </c>
      <c r="AF1089">
        <v>0.30903937599999998</v>
      </c>
      <c r="AG1089">
        <v>0.94314583819999998</v>
      </c>
      <c r="AH1089">
        <v>1</v>
      </c>
      <c r="AI1089" s="5">
        <f t="shared" si="17"/>
        <v>575.86129140676053</v>
      </c>
      <c r="AJ1089" s="5">
        <f t="shared" si="17"/>
        <v>774.15246262277003</v>
      </c>
      <c r="AK1089" s="5">
        <f t="shared" si="17"/>
        <v>737.6984428315493</v>
      </c>
    </row>
    <row r="1090" spans="2:37" customFormat="1" x14ac:dyDescent="0.4">
      <c r="B1090">
        <v>1.41E-3</v>
      </c>
      <c r="C1090">
        <v>3.38802</v>
      </c>
      <c r="D1090">
        <v>0.10199999999999999</v>
      </c>
      <c r="E1090">
        <v>292.95</v>
      </c>
      <c r="F1090">
        <v>-1.055E-2</v>
      </c>
      <c r="G1090">
        <v>17.814267755500001</v>
      </c>
      <c r="H1090">
        <v>21.590864118999999</v>
      </c>
      <c r="I1090">
        <v>2.3148393352999999</v>
      </c>
      <c r="J1090">
        <v>4.3825100158000003</v>
      </c>
      <c r="K1090">
        <v>5.3659444585999996</v>
      </c>
      <c r="L1090">
        <v>1240.3921478422999</v>
      </c>
      <c r="M1090">
        <v>1632.8237232636</v>
      </c>
      <c r="N1090">
        <v>1559.0262530385</v>
      </c>
      <c r="O1090">
        <v>367.4218828086</v>
      </c>
      <c r="P1090">
        <v>1294.3889909287</v>
      </c>
      <c r="Q1090">
        <v>60.701560866999998</v>
      </c>
      <c r="R1090">
        <v>0</v>
      </c>
      <c r="S1090">
        <v>0</v>
      </c>
      <c r="T1090">
        <v>7.5554584000000003E-3</v>
      </c>
      <c r="U1090">
        <v>2.7081015600000001E-2</v>
      </c>
      <c r="V1090">
        <v>3.7444875199999998E-2</v>
      </c>
      <c r="W1090">
        <v>0.35032002740000001</v>
      </c>
      <c r="X1090">
        <v>0.14797120010000001</v>
      </c>
      <c r="Y1090">
        <v>9.2135366699999999E-2</v>
      </c>
      <c r="Z1090">
        <v>5.6634833699999998E-2</v>
      </c>
      <c r="AA1090">
        <v>4.4752759900000001E-2</v>
      </c>
      <c r="AB1090">
        <v>5703.6097538691001</v>
      </c>
      <c r="AC1090">
        <v>1482.1116318815</v>
      </c>
      <c r="AD1090">
        <v>1482.1116318815</v>
      </c>
      <c r="AE1090">
        <v>1482.1116318815</v>
      </c>
      <c r="AF1090">
        <v>0.32799684099999998</v>
      </c>
      <c r="AG1090">
        <v>1</v>
      </c>
      <c r="AH1090">
        <v>1</v>
      </c>
      <c r="AI1090" s="5">
        <f t="shared" si="17"/>
        <v>582.34373138136152</v>
      </c>
      <c r="AJ1090" s="5">
        <f t="shared" si="17"/>
        <v>766.58390763549301</v>
      </c>
      <c r="AK1090" s="5">
        <f t="shared" si="17"/>
        <v>731.93720799929588</v>
      </c>
    </row>
    <row r="1091" spans="2:37" customFormat="1" x14ac:dyDescent="0.4">
      <c r="B1091">
        <v>1.41E-3</v>
      </c>
      <c r="C1091">
        <v>3.38802</v>
      </c>
      <c r="D1091">
        <v>0.10199999999999999</v>
      </c>
      <c r="E1091">
        <v>360</v>
      </c>
      <c r="F1091">
        <v>-2.002E-2</v>
      </c>
      <c r="G1091">
        <v>16.844508329500002</v>
      </c>
      <c r="H1091">
        <v>20.487682607499998</v>
      </c>
      <c r="I1091">
        <v>2.1468684462000001</v>
      </c>
      <c r="J1091">
        <v>3.9733061434999999</v>
      </c>
      <c r="K1091">
        <v>5.1649477975</v>
      </c>
      <c r="L1091">
        <v>1135.1477497105</v>
      </c>
      <c r="M1091">
        <v>1509.0276585879001</v>
      </c>
      <c r="N1091">
        <v>1496.5644227980999</v>
      </c>
      <c r="O1091">
        <v>368.54086963319997</v>
      </c>
      <c r="P1091">
        <v>1317.8245624317001</v>
      </c>
      <c r="Q1091">
        <v>48.180502333699998</v>
      </c>
      <c r="R1091">
        <v>31.6596924782</v>
      </c>
      <c r="S1091">
        <v>0</v>
      </c>
      <c r="T1091">
        <v>6.4987522000000001E-3</v>
      </c>
      <c r="U1091">
        <v>2.2259898E-2</v>
      </c>
      <c r="V1091">
        <v>3.4232846400000003E-2</v>
      </c>
      <c r="W1091">
        <v>0.35032002740000001</v>
      </c>
      <c r="X1091">
        <v>6.8266107600000001E-2</v>
      </c>
      <c r="Y1091">
        <v>2.77821678E-2</v>
      </c>
      <c r="Z1091">
        <v>5.6675190299999997E-2</v>
      </c>
      <c r="AA1091">
        <v>4.4425325299999999E-2</v>
      </c>
      <c r="AB1091">
        <v>5720.0426927838998</v>
      </c>
      <c r="AC1091">
        <v>1406.0641659079999</v>
      </c>
      <c r="AD1091">
        <v>1560.0520051916001</v>
      </c>
      <c r="AE1091">
        <v>1560.0520051916001</v>
      </c>
      <c r="AF1091">
        <v>0.26143245939999998</v>
      </c>
      <c r="AG1091">
        <v>0.65756092190000004</v>
      </c>
      <c r="AH1091">
        <v>1</v>
      </c>
      <c r="AI1091" s="5">
        <f t="shared" si="17"/>
        <v>532.93321582652584</v>
      </c>
      <c r="AJ1091" s="5">
        <f t="shared" si="17"/>
        <v>708.46368947788744</v>
      </c>
      <c r="AK1091" s="5">
        <f t="shared" si="17"/>
        <v>702.6124050695305</v>
      </c>
    </row>
    <row r="1092" spans="2:37" customFormat="1" x14ac:dyDescent="0.4">
      <c r="B1092">
        <v>1.41E-3</v>
      </c>
      <c r="C1092">
        <v>3.38802</v>
      </c>
      <c r="D1092">
        <v>0.10199999999999999</v>
      </c>
      <c r="E1092">
        <v>360</v>
      </c>
      <c r="F1092">
        <v>-1.6889999999999999E-2</v>
      </c>
      <c r="G1092">
        <v>16.9095440563</v>
      </c>
      <c r="H1092">
        <v>20.5588384502</v>
      </c>
      <c r="I1092">
        <v>2.1630192763</v>
      </c>
      <c r="J1092">
        <v>4.0634348890999998</v>
      </c>
      <c r="K1092">
        <v>5.1453837578000003</v>
      </c>
      <c r="L1092">
        <v>1149.3777246949001</v>
      </c>
      <c r="M1092">
        <v>1548.4425700454999</v>
      </c>
      <c r="N1092">
        <v>1486.64992831</v>
      </c>
      <c r="O1092">
        <v>368.32259590170003</v>
      </c>
      <c r="P1092">
        <v>1312.6335335873</v>
      </c>
      <c r="Q1092">
        <v>52.337128171400003</v>
      </c>
      <c r="R1092">
        <v>27.3118402186</v>
      </c>
      <c r="S1092">
        <v>0</v>
      </c>
      <c r="T1092">
        <v>6.5968998999999997E-3</v>
      </c>
      <c r="U1092">
        <v>2.3281219400000001E-2</v>
      </c>
      <c r="V1092">
        <v>3.4318368299999999E-2</v>
      </c>
      <c r="W1092">
        <v>0.35032002740000001</v>
      </c>
      <c r="X1092">
        <v>8.8155570200000005E-2</v>
      </c>
      <c r="Y1092">
        <v>4.1290810800000001E-2</v>
      </c>
      <c r="Z1092">
        <v>5.6671038399999998E-2</v>
      </c>
      <c r="AA1092">
        <v>4.4266659700000002E-2</v>
      </c>
      <c r="AB1092">
        <v>5716.5755571703003</v>
      </c>
      <c r="AC1092">
        <v>1466.7178233742</v>
      </c>
      <c r="AD1092">
        <v>1545.4510462221999</v>
      </c>
      <c r="AE1092">
        <v>1545.4510462221999</v>
      </c>
      <c r="AF1092">
        <v>0.27959169070000001</v>
      </c>
      <c r="AG1092">
        <v>0.77114189649999998</v>
      </c>
      <c r="AH1092">
        <v>1</v>
      </c>
      <c r="AI1092" s="5">
        <f t="shared" si="17"/>
        <v>539.61395525582168</v>
      </c>
      <c r="AJ1092" s="5">
        <f t="shared" si="17"/>
        <v>726.96834274436617</v>
      </c>
      <c r="AK1092" s="5">
        <f t="shared" si="17"/>
        <v>697.95771282159626</v>
      </c>
    </row>
    <row r="1093" spans="2:37" customFormat="1" x14ac:dyDescent="0.4">
      <c r="B1093">
        <v>1.41E-3</v>
      </c>
      <c r="C1093">
        <v>3.38802</v>
      </c>
      <c r="D1093">
        <v>0.10199999999999999</v>
      </c>
      <c r="E1093">
        <v>360</v>
      </c>
      <c r="F1093">
        <v>-1.52E-2</v>
      </c>
      <c r="G1093">
        <v>16.942966792499998</v>
      </c>
      <c r="H1093">
        <v>20.595048905199999</v>
      </c>
      <c r="I1093">
        <v>2.1719511850000002</v>
      </c>
      <c r="J1093">
        <v>4.1072387638999999</v>
      </c>
      <c r="K1093">
        <v>5.1325471654000001</v>
      </c>
      <c r="L1093">
        <v>1157.3392223922001</v>
      </c>
      <c r="M1093">
        <v>1563.0844615295</v>
      </c>
      <c r="N1093">
        <v>1481.0692737254001</v>
      </c>
      <c r="O1093">
        <v>368.19771604070002</v>
      </c>
      <c r="P1093">
        <v>1309.2820678609</v>
      </c>
      <c r="Q1093">
        <v>54.6760172006</v>
      </c>
      <c r="R1093">
        <v>21.8212706449</v>
      </c>
      <c r="S1093">
        <v>0</v>
      </c>
      <c r="T1093">
        <v>6.6514944000000001E-3</v>
      </c>
      <c r="U1093">
        <v>2.3785868500000001E-2</v>
      </c>
      <c r="V1093">
        <v>3.42781822E-2</v>
      </c>
      <c r="W1093">
        <v>0.35032002740000001</v>
      </c>
      <c r="X1093">
        <v>0.1012061158</v>
      </c>
      <c r="Y1093">
        <v>5.1141038899999998E-2</v>
      </c>
      <c r="Z1093">
        <v>5.6668829400000002E-2</v>
      </c>
      <c r="AA1093">
        <v>4.4238485299999998E-2</v>
      </c>
      <c r="AB1093">
        <v>5714.7084668706002</v>
      </c>
      <c r="AC1093">
        <v>1492.1365953514</v>
      </c>
      <c r="AD1093">
        <v>1536.9632150768</v>
      </c>
      <c r="AE1093">
        <v>1536.9632150768</v>
      </c>
      <c r="AF1093">
        <v>0.28989237620000002</v>
      </c>
      <c r="AG1093">
        <v>0.84069743699999999</v>
      </c>
      <c r="AH1093">
        <v>1</v>
      </c>
      <c r="AI1093" s="5">
        <f t="shared" si="17"/>
        <v>543.35174760197185</v>
      </c>
      <c r="AJ1093" s="5">
        <f t="shared" si="17"/>
        <v>733.84247020164321</v>
      </c>
      <c r="AK1093" s="5">
        <f t="shared" si="17"/>
        <v>695.33768719502359</v>
      </c>
    </row>
    <row r="1094" spans="2:37" customFormat="1" x14ac:dyDescent="0.4">
      <c r="B1094">
        <v>1.41E-3</v>
      </c>
      <c r="C1094">
        <v>3.38802</v>
      </c>
      <c r="D1094">
        <v>0.10199999999999999</v>
      </c>
      <c r="E1094">
        <v>360</v>
      </c>
      <c r="F1094">
        <v>-1.3339999999999999E-2</v>
      </c>
      <c r="G1094">
        <v>16.978286260499999</v>
      </c>
      <c r="H1094">
        <v>20.6330137974</v>
      </c>
      <c r="I1094">
        <v>2.1819513467</v>
      </c>
      <c r="J1094">
        <v>4.1494046472999999</v>
      </c>
      <c r="K1094">
        <v>5.1168724250000004</v>
      </c>
      <c r="L1094">
        <v>1166.3280541578999</v>
      </c>
      <c r="M1094">
        <v>1570.8626959341</v>
      </c>
      <c r="N1094">
        <v>1474.705588609</v>
      </c>
      <c r="O1094">
        <v>368.05451157599998</v>
      </c>
      <c r="P1094">
        <v>1304.8169302212</v>
      </c>
      <c r="Q1094">
        <v>57.322617448999999</v>
      </c>
      <c r="R1094">
        <v>11.993203059300001</v>
      </c>
      <c r="S1094">
        <v>0</v>
      </c>
      <c r="T1094">
        <v>6.7128854999999998E-3</v>
      </c>
      <c r="U1094">
        <v>2.42767581E-2</v>
      </c>
      <c r="V1094">
        <v>3.4186351699999999E-2</v>
      </c>
      <c r="W1094">
        <v>0.35032002740000001</v>
      </c>
      <c r="X1094">
        <v>0.11781346600000001</v>
      </c>
      <c r="Y1094">
        <v>6.4719071099999997E-2</v>
      </c>
      <c r="Z1094">
        <v>5.6666420100000003E-2</v>
      </c>
      <c r="AA1094">
        <v>4.43627693E-2</v>
      </c>
      <c r="AB1094">
        <v>5712.6650128502997</v>
      </c>
      <c r="AC1094">
        <v>1510.759119131</v>
      </c>
      <c r="AD1094">
        <v>1527.1164610013</v>
      </c>
      <c r="AE1094">
        <v>1527.1164610013</v>
      </c>
      <c r="AF1094">
        <v>0.30165106450000001</v>
      </c>
      <c r="AG1094">
        <v>0.92476297590000001</v>
      </c>
      <c r="AH1094">
        <v>1</v>
      </c>
      <c r="AI1094" s="5">
        <f t="shared" si="17"/>
        <v>547.5718564121596</v>
      </c>
      <c r="AJ1094" s="5">
        <f t="shared" si="17"/>
        <v>737.49422344323943</v>
      </c>
      <c r="AK1094" s="5">
        <f t="shared" si="17"/>
        <v>692.35004160046947</v>
      </c>
    </row>
    <row r="1095" spans="2:37" customFormat="1" x14ac:dyDescent="0.4">
      <c r="B1095">
        <v>1.41E-3</v>
      </c>
      <c r="C1095">
        <v>3.38802</v>
      </c>
      <c r="D1095">
        <v>0.10199999999999999</v>
      </c>
      <c r="E1095">
        <v>360</v>
      </c>
      <c r="F1095">
        <v>-1.055E-2</v>
      </c>
      <c r="G1095">
        <v>17.028282275900001</v>
      </c>
      <c r="H1095">
        <v>20.686157564799998</v>
      </c>
      <c r="I1095">
        <v>2.1972804084000002</v>
      </c>
      <c r="J1095">
        <v>4.1952472043000002</v>
      </c>
      <c r="K1095">
        <v>5.0908125194</v>
      </c>
      <c r="L1095">
        <v>1180.2556039929</v>
      </c>
      <c r="M1095">
        <v>1558.4586703831001</v>
      </c>
      <c r="N1095">
        <v>1464.7552161203</v>
      </c>
      <c r="O1095">
        <v>367.82829214460003</v>
      </c>
      <c r="P1095">
        <v>1298.8396762954001</v>
      </c>
      <c r="Q1095">
        <v>61.4235329726</v>
      </c>
      <c r="R1095">
        <v>0</v>
      </c>
      <c r="S1095">
        <v>0</v>
      </c>
      <c r="T1095">
        <v>6.8075380999999997E-3</v>
      </c>
      <c r="U1095">
        <v>2.48161397E-2</v>
      </c>
      <c r="V1095">
        <v>3.3978457199999999E-2</v>
      </c>
      <c r="W1095">
        <v>0.35032002740000001</v>
      </c>
      <c r="X1095">
        <v>0.14797120010000001</v>
      </c>
      <c r="Y1095">
        <v>9.2135366699999999E-2</v>
      </c>
      <c r="Z1095">
        <v>5.6662836799999998E-2</v>
      </c>
      <c r="AA1095">
        <v>4.4767998400000002E-2</v>
      </c>
      <c r="AB1095">
        <v>5709.6327535449</v>
      </c>
      <c r="AC1095">
        <v>1511.4556710986001</v>
      </c>
      <c r="AD1095">
        <v>1511.4556710986001</v>
      </c>
      <c r="AE1095">
        <v>1511.4556710986001</v>
      </c>
      <c r="AF1095">
        <v>0.3201578799</v>
      </c>
      <c r="AG1095">
        <v>1</v>
      </c>
      <c r="AH1095">
        <v>1</v>
      </c>
      <c r="AI1095" s="5">
        <f t="shared" ref="AI1095:AK1158" si="18">+L1095/2.13</f>
        <v>554.1106122032395</v>
      </c>
      <c r="AJ1095" s="5">
        <f t="shared" si="18"/>
        <v>731.67073726906108</v>
      </c>
      <c r="AK1095" s="5">
        <f t="shared" si="18"/>
        <v>687.67850522079812</v>
      </c>
    </row>
    <row r="1096" spans="2:37" customFormat="1" x14ac:dyDescent="0.4">
      <c r="B1096">
        <v>1.41E-3</v>
      </c>
      <c r="C1096">
        <v>3.38802</v>
      </c>
      <c r="D1096">
        <v>0.10199999999999999</v>
      </c>
      <c r="E1096">
        <v>394.35</v>
      </c>
      <c r="F1096">
        <v>-2.002E-2</v>
      </c>
      <c r="G1096">
        <v>16.4768007383</v>
      </c>
      <c r="H1096">
        <v>20.062940765299999</v>
      </c>
      <c r="I1096">
        <v>2.0945305671000001</v>
      </c>
      <c r="J1096">
        <v>3.8791975490000001</v>
      </c>
      <c r="K1096">
        <v>5.0309867531999997</v>
      </c>
      <c r="L1096">
        <v>1108.8133815184001</v>
      </c>
      <c r="M1096">
        <v>1472.2784989279</v>
      </c>
      <c r="N1096">
        <v>1451.1326319520001</v>
      </c>
      <c r="O1096">
        <v>368.70365170809998</v>
      </c>
      <c r="P1096">
        <v>1319.8761055412001</v>
      </c>
      <c r="Q1096">
        <v>48.379537521800003</v>
      </c>
      <c r="R1096">
        <v>32.254074718699997</v>
      </c>
      <c r="S1096">
        <v>0</v>
      </c>
      <c r="T1096">
        <v>6.1857522000000002E-3</v>
      </c>
      <c r="U1096">
        <v>2.1217924799999999E-2</v>
      </c>
      <c r="V1096">
        <v>3.2646022099999998E-2</v>
      </c>
      <c r="W1096">
        <v>0.35032002740000001</v>
      </c>
      <c r="X1096">
        <v>6.8266107600000001E-2</v>
      </c>
      <c r="Y1096">
        <v>2.77821678E-2</v>
      </c>
      <c r="Z1096">
        <v>5.6687369000000001E-2</v>
      </c>
      <c r="AA1096">
        <v>4.4459672300000003E-2</v>
      </c>
      <c r="AB1096">
        <v>5722.6179100567997</v>
      </c>
      <c r="AC1096">
        <v>1411.9817971005</v>
      </c>
      <c r="AD1096">
        <v>1571.7294158254001</v>
      </c>
      <c r="AE1096">
        <v>1571.7294158254001</v>
      </c>
      <c r="AF1096">
        <v>0.25845037710000002</v>
      </c>
      <c r="AG1096">
        <v>0.65125977670000001</v>
      </c>
      <c r="AH1096">
        <v>1</v>
      </c>
      <c r="AI1096" s="5">
        <f t="shared" si="18"/>
        <v>520.56966268469489</v>
      </c>
      <c r="AJ1096" s="5">
        <f t="shared" si="18"/>
        <v>691.21056287694842</v>
      </c>
      <c r="AK1096" s="5">
        <f t="shared" si="18"/>
        <v>681.2829257990611</v>
      </c>
    </row>
    <row r="1097" spans="2:37" customFormat="1" x14ac:dyDescent="0.4">
      <c r="B1097">
        <v>1.41E-3</v>
      </c>
      <c r="C1097">
        <v>3.38802</v>
      </c>
      <c r="D1097">
        <v>0.10199999999999999</v>
      </c>
      <c r="E1097">
        <v>394.35</v>
      </c>
      <c r="F1097">
        <v>-1.6889999999999999E-2</v>
      </c>
      <c r="G1097">
        <v>16.545853404999999</v>
      </c>
      <c r="H1097">
        <v>20.139283837699999</v>
      </c>
      <c r="I1097">
        <v>2.1110938438</v>
      </c>
      <c r="J1097">
        <v>3.9721021473999998</v>
      </c>
      <c r="K1097">
        <v>5.0133928272999997</v>
      </c>
      <c r="L1097">
        <v>1123.0836277559999</v>
      </c>
      <c r="M1097">
        <v>1512.2457822778999</v>
      </c>
      <c r="N1097">
        <v>1442.3471120022</v>
      </c>
      <c r="O1097">
        <v>368.48815265040002</v>
      </c>
      <c r="P1097">
        <v>1314.7357522309001</v>
      </c>
      <c r="Q1097">
        <v>52.571349032199997</v>
      </c>
      <c r="R1097">
        <v>28.1923350629</v>
      </c>
      <c r="S1097">
        <v>0</v>
      </c>
      <c r="T1097">
        <v>6.2839712999999998E-3</v>
      </c>
      <c r="U1097">
        <v>2.2246409599999999E-2</v>
      </c>
      <c r="V1097">
        <v>3.2745335799999997E-2</v>
      </c>
      <c r="W1097">
        <v>0.35032002740000001</v>
      </c>
      <c r="X1097">
        <v>8.8155570200000005E-2</v>
      </c>
      <c r="Y1097">
        <v>4.1290810800000001E-2</v>
      </c>
      <c r="Z1097">
        <v>5.6683204899999999E-2</v>
      </c>
      <c r="AA1097">
        <v>4.4299604499999999E-2</v>
      </c>
      <c r="AB1097">
        <v>5719.1761532651999</v>
      </c>
      <c r="AC1097">
        <v>1474.4257638769</v>
      </c>
      <c r="AD1097">
        <v>1558.6679305246</v>
      </c>
      <c r="AE1097">
        <v>1558.6679305246</v>
      </c>
      <c r="AF1097">
        <v>0.27643630759999999</v>
      </c>
      <c r="AG1097">
        <v>0.76384780740000002</v>
      </c>
      <c r="AH1097">
        <v>1</v>
      </c>
      <c r="AI1097" s="5">
        <f t="shared" si="18"/>
        <v>527.26930880563384</v>
      </c>
      <c r="AJ1097" s="5">
        <f t="shared" si="18"/>
        <v>709.97454567037562</v>
      </c>
      <c r="AK1097" s="5">
        <f t="shared" si="18"/>
        <v>677.15826854563386</v>
      </c>
    </row>
    <row r="1098" spans="2:37" customFormat="1" x14ac:dyDescent="0.4">
      <c r="B1098">
        <v>1.41E-3</v>
      </c>
      <c r="C1098">
        <v>3.38802</v>
      </c>
      <c r="D1098">
        <v>0.10199999999999999</v>
      </c>
      <c r="E1098">
        <v>394.35</v>
      </c>
      <c r="F1098">
        <v>-1.52E-2</v>
      </c>
      <c r="G1098">
        <v>16.581226661700001</v>
      </c>
      <c r="H1098">
        <v>20.178006396099999</v>
      </c>
      <c r="I1098">
        <v>2.1202550205000001</v>
      </c>
      <c r="J1098">
        <v>4.0174404939999997</v>
      </c>
      <c r="K1098">
        <v>4.9981917854000004</v>
      </c>
      <c r="L1098">
        <v>1131.0709148915</v>
      </c>
      <c r="M1098">
        <v>1527.3700063158001</v>
      </c>
      <c r="N1098">
        <v>1436.2076083594</v>
      </c>
      <c r="O1098">
        <v>368.36486487299999</v>
      </c>
      <c r="P1098">
        <v>1311.4444017787</v>
      </c>
      <c r="Q1098">
        <v>54.931993346500001</v>
      </c>
      <c r="R1098">
        <v>22.9008181377</v>
      </c>
      <c r="S1098">
        <v>0</v>
      </c>
      <c r="T1098">
        <v>6.3386286999999996E-3</v>
      </c>
      <c r="U1098">
        <v>2.2757157699999999E-2</v>
      </c>
      <c r="V1098">
        <v>3.2676956600000001E-2</v>
      </c>
      <c r="W1098">
        <v>0.35032002740000001</v>
      </c>
      <c r="X1098">
        <v>0.1012061158</v>
      </c>
      <c r="Y1098">
        <v>5.1141038899999998E-2</v>
      </c>
      <c r="Z1098">
        <v>5.6680995999999997E-2</v>
      </c>
      <c r="AA1098">
        <v>4.42587656E-2</v>
      </c>
      <c r="AB1098">
        <v>5717.3211283945002</v>
      </c>
      <c r="AC1098">
        <v>1501.0388889850999</v>
      </c>
      <c r="AD1098">
        <v>1548.9662410302001</v>
      </c>
      <c r="AE1098">
        <v>1548.9662410302001</v>
      </c>
      <c r="AF1098">
        <v>0.28663609239999999</v>
      </c>
      <c r="AG1098">
        <v>0.83287781869999999</v>
      </c>
      <c r="AH1098">
        <v>1</v>
      </c>
      <c r="AI1098" s="5">
        <f t="shared" si="18"/>
        <v>531.01920886924881</v>
      </c>
      <c r="AJ1098" s="5">
        <f t="shared" si="18"/>
        <v>717.07512033605644</v>
      </c>
      <c r="AK1098" s="5">
        <f t="shared" si="18"/>
        <v>674.27587246920189</v>
      </c>
    </row>
    <row r="1099" spans="2:37" customFormat="1" x14ac:dyDescent="0.4">
      <c r="B1099">
        <v>1.41E-3</v>
      </c>
      <c r="C1099">
        <v>3.38802</v>
      </c>
      <c r="D1099">
        <v>0.10199999999999999</v>
      </c>
      <c r="E1099">
        <v>394.35</v>
      </c>
      <c r="F1099">
        <v>-1.3339999999999999E-2</v>
      </c>
      <c r="G1099">
        <v>16.618437331700001</v>
      </c>
      <c r="H1099">
        <v>20.218375375499999</v>
      </c>
      <c r="I1099">
        <v>2.1305137309000002</v>
      </c>
      <c r="J1099">
        <v>4.0613491232000003</v>
      </c>
      <c r="K1099">
        <v>4.9828651723000004</v>
      </c>
      <c r="L1099">
        <v>1140.0925695020001</v>
      </c>
      <c r="M1099">
        <v>1535.9056075439</v>
      </c>
      <c r="N1099">
        <v>1430.2216492054999</v>
      </c>
      <c r="O1099">
        <v>368.22352775799999</v>
      </c>
      <c r="P1099">
        <v>1307.0712874897999</v>
      </c>
      <c r="Q1099">
        <v>57.605461725399998</v>
      </c>
      <c r="R1099">
        <v>13.3513590999</v>
      </c>
      <c r="S1099">
        <v>0</v>
      </c>
      <c r="T1099">
        <v>6.4001151000000001E-3</v>
      </c>
      <c r="U1099">
        <v>2.3257324900000001E-2</v>
      </c>
      <c r="V1099">
        <v>3.2586384599999997E-2</v>
      </c>
      <c r="W1099">
        <v>0.35032002740000001</v>
      </c>
      <c r="X1099">
        <v>0.11781346600000001</v>
      </c>
      <c r="Y1099">
        <v>6.4719071099999997E-2</v>
      </c>
      <c r="Z1099">
        <v>5.6678594999999998E-2</v>
      </c>
      <c r="AA1099">
        <v>4.4361400000000002E-2</v>
      </c>
      <c r="AB1099">
        <v>5715.2899055262997</v>
      </c>
      <c r="AC1099">
        <v>1521.2444086631001</v>
      </c>
      <c r="AD1099">
        <v>1539.454118292</v>
      </c>
      <c r="AE1099">
        <v>1539.454118292</v>
      </c>
      <c r="AF1099">
        <v>0.2982728583</v>
      </c>
      <c r="AG1099">
        <v>0.91627559069999998</v>
      </c>
      <c r="AH1099">
        <v>1</v>
      </c>
      <c r="AI1099" s="5">
        <f t="shared" si="18"/>
        <v>535.2547274657278</v>
      </c>
      <c r="AJ1099" s="5">
        <f t="shared" si="18"/>
        <v>721.08244485629109</v>
      </c>
      <c r="AK1099" s="5">
        <f t="shared" si="18"/>
        <v>671.46556300727696</v>
      </c>
    </row>
    <row r="1100" spans="2:37" customFormat="1" x14ac:dyDescent="0.4">
      <c r="B1100">
        <v>1.41E-3</v>
      </c>
      <c r="C1100">
        <v>3.38802</v>
      </c>
      <c r="D1100">
        <v>0.10199999999999999</v>
      </c>
      <c r="E1100">
        <v>394.35</v>
      </c>
      <c r="F1100">
        <v>-1.055E-2</v>
      </c>
      <c r="G1100">
        <v>16.670903239200001</v>
      </c>
      <c r="H1100">
        <v>20.274607854599999</v>
      </c>
      <c r="I1100">
        <v>2.1462424065999999</v>
      </c>
      <c r="J1100">
        <v>4.1098908619000003</v>
      </c>
      <c r="K1100">
        <v>4.9585998587000004</v>
      </c>
      <c r="L1100">
        <v>1154.0783546835</v>
      </c>
      <c r="M1100">
        <v>1525.1900411155</v>
      </c>
      <c r="N1100">
        <v>1421.2404740668001</v>
      </c>
      <c r="O1100">
        <v>368.00029472900002</v>
      </c>
      <c r="P1100">
        <v>1300.8042380480999</v>
      </c>
      <c r="Q1100">
        <v>61.752909538700003</v>
      </c>
      <c r="R1100">
        <v>0</v>
      </c>
      <c r="S1100">
        <v>0</v>
      </c>
      <c r="T1100">
        <v>6.4949626000000002E-3</v>
      </c>
      <c r="U1100">
        <v>2.38165961E-2</v>
      </c>
      <c r="V1100">
        <v>3.2397598E-2</v>
      </c>
      <c r="W1100">
        <v>0.35032002740000001</v>
      </c>
      <c r="X1100">
        <v>0.14797120010000001</v>
      </c>
      <c r="Y1100">
        <v>9.2135366699999999E-2</v>
      </c>
      <c r="Z1100">
        <v>5.66750372E-2</v>
      </c>
      <c r="AA1100">
        <v>4.4775495300000002E-2</v>
      </c>
      <c r="AB1100">
        <v>5712.2739126278002</v>
      </c>
      <c r="AC1100">
        <v>1524.9465265468</v>
      </c>
      <c r="AD1100">
        <v>1524.9465265468</v>
      </c>
      <c r="AE1100">
        <v>1524.9465265468</v>
      </c>
      <c r="AF1100">
        <v>0.316578586</v>
      </c>
      <c r="AG1100">
        <v>1</v>
      </c>
      <c r="AH1100">
        <v>1</v>
      </c>
      <c r="AI1100" s="5">
        <f t="shared" si="18"/>
        <v>541.82082379507051</v>
      </c>
      <c r="AJ1100" s="5">
        <f t="shared" si="18"/>
        <v>716.05166249553997</v>
      </c>
      <c r="AK1100" s="5">
        <f t="shared" si="18"/>
        <v>667.24904885765261</v>
      </c>
    </row>
    <row r="1101" spans="2:37" customFormat="1" x14ac:dyDescent="0.4">
      <c r="B1101">
        <v>1.41E-3</v>
      </c>
      <c r="C1101">
        <v>3.38802</v>
      </c>
      <c r="D1101">
        <v>0.10199999999999999</v>
      </c>
      <c r="E1101">
        <v>519.33000000000004</v>
      </c>
      <c r="F1101">
        <v>-2.002E-2</v>
      </c>
      <c r="G1101">
        <v>15.3436654501</v>
      </c>
      <c r="H1101">
        <v>18.7487332364</v>
      </c>
      <c r="I1101">
        <v>1.9427095521</v>
      </c>
      <c r="J1101">
        <v>3.5870842230000002</v>
      </c>
      <c r="K1101">
        <v>4.5951145625000001</v>
      </c>
      <c r="L1101">
        <v>1032.7512207074999</v>
      </c>
      <c r="M1101">
        <v>1361.5356495543999</v>
      </c>
      <c r="N1101">
        <v>1310.968751115</v>
      </c>
      <c r="O1101">
        <v>369.16105729060001</v>
      </c>
      <c r="P1101">
        <v>1325.9474465062999</v>
      </c>
      <c r="Q1101">
        <v>49.003791415400002</v>
      </c>
      <c r="R1101">
        <v>34.156924634900001</v>
      </c>
      <c r="S1101">
        <v>0</v>
      </c>
      <c r="T1101">
        <v>5.3215097999999997E-3</v>
      </c>
      <c r="U1101">
        <v>1.81427142E-2</v>
      </c>
      <c r="V1101">
        <v>2.7857765999999999E-2</v>
      </c>
      <c r="W1101">
        <v>0.35032002740000001</v>
      </c>
      <c r="X1101">
        <v>6.8266107600000001E-2</v>
      </c>
      <c r="Y1101">
        <v>2.77821678E-2</v>
      </c>
      <c r="Z1101">
        <v>5.6723355199999999E-2</v>
      </c>
      <c r="AA1101">
        <v>4.4567313499999997E-2</v>
      </c>
      <c r="AB1101">
        <v>5730.1586552341996</v>
      </c>
      <c r="AC1101">
        <v>1430.7009961773999</v>
      </c>
      <c r="AD1101">
        <v>1611.2747297911999</v>
      </c>
      <c r="AE1101">
        <v>1611.2747297911999</v>
      </c>
      <c r="AF1101">
        <v>0.24908415489999999</v>
      </c>
      <c r="AG1101">
        <v>0.63108087359999998</v>
      </c>
      <c r="AH1101">
        <v>1</v>
      </c>
      <c r="AI1101" s="5">
        <f t="shared" si="18"/>
        <v>484.85972803169011</v>
      </c>
      <c r="AJ1101" s="5">
        <f t="shared" si="18"/>
        <v>639.21861481427231</v>
      </c>
      <c r="AK1101" s="5">
        <f t="shared" si="18"/>
        <v>615.47828690845074</v>
      </c>
    </row>
    <row r="1102" spans="2:37" customFormat="1" x14ac:dyDescent="0.4">
      <c r="B1102">
        <v>1.41E-3</v>
      </c>
      <c r="C1102">
        <v>3.38802</v>
      </c>
      <c r="D1102">
        <v>0.10199999999999999</v>
      </c>
      <c r="E1102">
        <v>519.33000000000004</v>
      </c>
      <c r="F1102">
        <v>-1.6889999999999999E-2</v>
      </c>
      <c r="G1102">
        <v>15.426850826300001</v>
      </c>
      <c r="H1102">
        <v>18.843520788900001</v>
      </c>
      <c r="I1102">
        <v>1.9605746547</v>
      </c>
      <c r="J1102">
        <v>3.6894775568</v>
      </c>
      <c r="K1102">
        <v>4.5785663084000001</v>
      </c>
      <c r="L1102">
        <v>1047.1574377539</v>
      </c>
      <c r="M1102">
        <v>1403.3629868815999</v>
      </c>
      <c r="N1102">
        <v>1303.9318937630001</v>
      </c>
      <c r="O1102">
        <v>368.95387657570001</v>
      </c>
      <c r="P1102">
        <v>1320.9664852629001</v>
      </c>
      <c r="Q1102">
        <v>53.303582063599997</v>
      </c>
      <c r="R1102">
        <v>31.002522292199998</v>
      </c>
      <c r="S1102">
        <v>0</v>
      </c>
      <c r="T1102">
        <v>5.4198327000000001E-3</v>
      </c>
      <c r="U1102">
        <v>1.91932649E-2</v>
      </c>
      <c r="V1102">
        <v>2.7952190500000001E-2</v>
      </c>
      <c r="W1102">
        <v>0.35032002740000001</v>
      </c>
      <c r="X1102">
        <v>8.8155570200000005E-2</v>
      </c>
      <c r="Y1102">
        <v>4.1290810800000001E-2</v>
      </c>
      <c r="Z1102">
        <v>5.6719101899999999E-2</v>
      </c>
      <c r="AA1102">
        <v>4.44022393E-2</v>
      </c>
      <c r="AB1102">
        <v>5726.7983584476997</v>
      </c>
      <c r="AC1102">
        <v>1498.7531708577999</v>
      </c>
      <c r="AD1102">
        <v>1600.6165498767</v>
      </c>
      <c r="AE1102">
        <v>1600.6165498767</v>
      </c>
      <c r="AF1102">
        <v>0.26655977980000001</v>
      </c>
      <c r="AG1102">
        <v>0.74057825649999998</v>
      </c>
      <c r="AH1102">
        <v>1</v>
      </c>
      <c r="AI1102" s="5">
        <f t="shared" si="18"/>
        <v>491.62321021309862</v>
      </c>
      <c r="AJ1102" s="5">
        <f t="shared" si="18"/>
        <v>658.85586238572773</v>
      </c>
      <c r="AK1102" s="5">
        <f t="shared" si="18"/>
        <v>612.17459801079815</v>
      </c>
    </row>
    <row r="1103" spans="2:37" customFormat="1" x14ac:dyDescent="0.4">
      <c r="B1103">
        <v>1.41E-3</v>
      </c>
      <c r="C1103">
        <v>3.38802</v>
      </c>
      <c r="D1103">
        <v>0.10199999999999999</v>
      </c>
      <c r="E1103">
        <v>519.33000000000004</v>
      </c>
      <c r="F1103">
        <v>-1.52E-2</v>
      </c>
      <c r="G1103">
        <v>15.468804560300001</v>
      </c>
      <c r="H1103">
        <v>18.890751291400001</v>
      </c>
      <c r="I1103">
        <v>1.9704619912000001</v>
      </c>
      <c r="J1103">
        <v>3.7401416993000001</v>
      </c>
      <c r="K1103">
        <v>4.5653467213000001</v>
      </c>
      <c r="L1103">
        <v>1055.2329742105001</v>
      </c>
      <c r="M1103">
        <v>1420.1398926049001</v>
      </c>
      <c r="N1103">
        <v>1299.2627685963</v>
      </c>
      <c r="O1103">
        <v>368.8354786008</v>
      </c>
      <c r="P1103">
        <v>1317.8028921498001</v>
      </c>
      <c r="Q1103">
        <v>55.732051397600003</v>
      </c>
      <c r="R1103">
        <v>26.3690554816</v>
      </c>
      <c r="S1103">
        <v>0</v>
      </c>
      <c r="T1103">
        <v>5.4746357999999997E-3</v>
      </c>
      <c r="U1103">
        <v>1.97240105E-2</v>
      </c>
      <c r="V1103">
        <v>2.7896226E-2</v>
      </c>
      <c r="W1103">
        <v>0.35032002740000001</v>
      </c>
      <c r="X1103">
        <v>0.1012061158</v>
      </c>
      <c r="Y1103">
        <v>5.1141038899999998E-2</v>
      </c>
      <c r="Z1103">
        <v>5.6716875100000001E-2</v>
      </c>
      <c r="AA1103">
        <v>4.4346094799999999E-2</v>
      </c>
      <c r="AB1103">
        <v>5724.9817974470998</v>
      </c>
      <c r="AC1103">
        <v>1529.2145515540001</v>
      </c>
      <c r="AD1103">
        <v>1592.7782583308001</v>
      </c>
      <c r="AE1103">
        <v>1592.7782583308001</v>
      </c>
      <c r="AF1103">
        <v>0.27644700700000002</v>
      </c>
      <c r="AG1103">
        <v>0.80776572960000004</v>
      </c>
      <c r="AH1103">
        <v>1</v>
      </c>
      <c r="AI1103" s="5">
        <f t="shared" si="18"/>
        <v>495.41454188286389</v>
      </c>
      <c r="AJ1103" s="5">
        <f t="shared" si="18"/>
        <v>666.7323439459625</v>
      </c>
      <c r="AK1103" s="5">
        <f t="shared" si="18"/>
        <v>609.98252046774655</v>
      </c>
    </row>
    <row r="1104" spans="2:37" customFormat="1" x14ac:dyDescent="0.4">
      <c r="B1104">
        <v>1.41E-3</v>
      </c>
      <c r="C1104">
        <v>3.38802</v>
      </c>
      <c r="D1104">
        <v>0.10199999999999999</v>
      </c>
      <c r="E1104">
        <v>519.33000000000004</v>
      </c>
      <c r="F1104">
        <v>-1.3339999999999999E-2</v>
      </c>
      <c r="G1104">
        <v>15.5125278699</v>
      </c>
      <c r="H1104">
        <v>18.939495899499999</v>
      </c>
      <c r="I1104">
        <v>1.9815385033999999</v>
      </c>
      <c r="J1104">
        <v>3.7900270486999998</v>
      </c>
      <c r="K1104">
        <v>4.5479272734</v>
      </c>
      <c r="L1104">
        <v>1064.3644402758</v>
      </c>
      <c r="M1104">
        <v>1431.1238810898001</v>
      </c>
      <c r="N1104">
        <v>1293.5048179887999</v>
      </c>
      <c r="O1104">
        <v>368.69981458630002</v>
      </c>
      <c r="P1104">
        <v>1313.6895166168999</v>
      </c>
      <c r="Q1104">
        <v>58.4886211309</v>
      </c>
      <c r="R1104">
        <v>17.706403462000001</v>
      </c>
      <c r="S1104">
        <v>0</v>
      </c>
      <c r="T1104">
        <v>5.5363577000000002E-3</v>
      </c>
      <c r="U1104">
        <v>2.0253670099999999E-2</v>
      </c>
      <c r="V1104">
        <v>2.7774752900000001E-2</v>
      </c>
      <c r="W1104">
        <v>0.35032002740000001</v>
      </c>
      <c r="X1104">
        <v>0.11781346600000001</v>
      </c>
      <c r="Y1104">
        <v>6.4719071099999997E-2</v>
      </c>
      <c r="Z1104">
        <v>5.6714476799999997E-2</v>
      </c>
      <c r="AA1104">
        <v>4.4389127E-2</v>
      </c>
      <c r="AB1104">
        <v>5722.9890449994</v>
      </c>
      <c r="AC1104">
        <v>1554.4237780398</v>
      </c>
      <c r="AD1104">
        <v>1582.7184269388999</v>
      </c>
      <c r="AE1104">
        <v>1582.7184269388999</v>
      </c>
      <c r="AF1104">
        <v>0.2877138595</v>
      </c>
      <c r="AG1104">
        <v>0.88908591599999998</v>
      </c>
      <c r="AH1104">
        <v>1</v>
      </c>
      <c r="AI1104" s="5">
        <f t="shared" si="18"/>
        <v>499.7016151529578</v>
      </c>
      <c r="AJ1104" s="5">
        <f t="shared" si="18"/>
        <v>671.88914605154935</v>
      </c>
      <c r="AK1104" s="5">
        <f t="shared" si="18"/>
        <v>607.27925727173704</v>
      </c>
    </row>
    <row r="1105" spans="2:37" customFormat="1" x14ac:dyDescent="0.4">
      <c r="B1105">
        <v>1.41E-3</v>
      </c>
      <c r="C1105">
        <v>3.38802</v>
      </c>
      <c r="D1105">
        <v>0.10199999999999999</v>
      </c>
      <c r="E1105">
        <v>519.33000000000004</v>
      </c>
      <c r="F1105">
        <v>-1.055E-2</v>
      </c>
      <c r="G1105">
        <v>15.573534562200001</v>
      </c>
      <c r="H1105">
        <v>19.0065930747</v>
      </c>
      <c r="I1105">
        <v>1.9985309706000001</v>
      </c>
      <c r="J1105">
        <v>3.8477577828</v>
      </c>
      <c r="K1105">
        <v>4.5211217523</v>
      </c>
      <c r="L1105">
        <v>1078.5425492837001</v>
      </c>
      <c r="M1105">
        <v>1425.6879572646999</v>
      </c>
      <c r="N1105">
        <v>1284.9969023136</v>
      </c>
      <c r="O1105">
        <v>368.48567442860002</v>
      </c>
      <c r="P1105">
        <v>1306.5990359924001</v>
      </c>
      <c r="Q1105">
        <v>62.779672722500003</v>
      </c>
      <c r="R1105">
        <v>0</v>
      </c>
      <c r="S1105">
        <v>0</v>
      </c>
      <c r="T1105">
        <v>5.6317177000000003E-3</v>
      </c>
      <c r="U1105">
        <v>2.0875388299999999E-2</v>
      </c>
      <c r="V1105">
        <v>2.7548880500000001E-2</v>
      </c>
      <c r="W1105">
        <v>0.35032002740000001</v>
      </c>
      <c r="X1105">
        <v>0.14797120010000001</v>
      </c>
      <c r="Y1105">
        <v>9.2135366699999999E-2</v>
      </c>
      <c r="Z1105">
        <v>5.6710964699999998E-2</v>
      </c>
      <c r="AA1105">
        <v>4.4798862600000003E-2</v>
      </c>
      <c r="AB1105">
        <v>5720.0253749943004</v>
      </c>
      <c r="AC1105">
        <v>1567.5255991051999</v>
      </c>
      <c r="AD1105">
        <v>1567.5255991051999</v>
      </c>
      <c r="AE1105">
        <v>1567.5255991051999</v>
      </c>
      <c r="AF1105">
        <v>0.30541131469999999</v>
      </c>
      <c r="AG1105">
        <v>1</v>
      </c>
      <c r="AH1105">
        <v>1</v>
      </c>
      <c r="AI1105" s="5">
        <f t="shared" si="18"/>
        <v>506.35800435854463</v>
      </c>
      <c r="AJ1105" s="5">
        <f t="shared" si="18"/>
        <v>669.33706913835681</v>
      </c>
      <c r="AK1105" s="5">
        <f t="shared" si="18"/>
        <v>603.28493066366195</v>
      </c>
    </row>
    <row r="1106" spans="2:37" customFormat="1" x14ac:dyDescent="0.4">
      <c r="B1106">
        <v>1.41E-3</v>
      </c>
      <c r="C1106">
        <v>3.38802</v>
      </c>
      <c r="D1106">
        <v>0.1444</v>
      </c>
      <c r="E1106">
        <v>233.59</v>
      </c>
      <c r="F1106">
        <v>-2.002E-2</v>
      </c>
      <c r="G1106">
        <v>13.850770257000001</v>
      </c>
      <c r="H1106">
        <v>17.1835288909</v>
      </c>
      <c r="I1106">
        <v>2.4633761448999998</v>
      </c>
      <c r="J1106">
        <v>4.7768213097999999</v>
      </c>
      <c r="K1106">
        <v>5.9858936698000003</v>
      </c>
      <c r="L1106">
        <v>1326.6630954821001</v>
      </c>
      <c r="M1106">
        <v>1866.7413972756001</v>
      </c>
      <c r="N1106">
        <v>1791.7030326741999</v>
      </c>
      <c r="O1106">
        <v>537.79791742990005</v>
      </c>
      <c r="P1106">
        <v>3150.3977732274002</v>
      </c>
      <c r="Q1106">
        <v>67.606149975099996</v>
      </c>
      <c r="R1106">
        <v>0</v>
      </c>
      <c r="S1106">
        <v>0</v>
      </c>
      <c r="T1106">
        <v>8.5561930999999997E-3</v>
      </c>
      <c r="U1106">
        <v>3.2173410800000003E-2</v>
      </c>
      <c r="V1106">
        <v>4.6042827000000001E-2</v>
      </c>
      <c r="W1106">
        <v>0.35032002740000001</v>
      </c>
      <c r="X1106">
        <v>6.8266107600000001E-2</v>
      </c>
      <c r="Y1106">
        <v>2.77821678E-2</v>
      </c>
      <c r="Z1106">
        <v>6.5824188000000006E-2</v>
      </c>
      <c r="AA1106">
        <v>5.7851132200000002E-2</v>
      </c>
      <c r="AB1106">
        <v>7184.9572263963</v>
      </c>
      <c r="AC1106">
        <v>1651.1027489963999</v>
      </c>
      <c r="AD1106">
        <v>1651.1027489963999</v>
      </c>
      <c r="AE1106">
        <v>1651.1027489963999</v>
      </c>
      <c r="AF1106">
        <v>0.29155058280000001</v>
      </c>
      <c r="AG1106">
        <v>1</v>
      </c>
      <c r="AH1106">
        <v>1</v>
      </c>
      <c r="AI1106" s="5">
        <f t="shared" si="18"/>
        <v>622.84652370051651</v>
      </c>
      <c r="AJ1106" s="5">
        <f t="shared" si="18"/>
        <v>876.40441186647899</v>
      </c>
      <c r="AK1106" s="5">
        <f t="shared" si="18"/>
        <v>841.17513271089206</v>
      </c>
    </row>
    <row r="1107" spans="2:37" customFormat="1" x14ac:dyDescent="0.4">
      <c r="B1107">
        <v>1.41E-3</v>
      </c>
      <c r="C1107">
        <v>3.38802</v>
      </c>
      <c r="D1107">
        <v>0.1444</v>
      </c>
      <c r="E1107">
        <v>233.59</v>
      </c>
      <c r="F1107">
        <v>-1.6889999999999999E-2</v>
      </c>
      <c r="G1107">
        <v>13.8835838229</v>
      </c>
      <c r="H1107">
        <v>17.216341939300001</v>
      </c>
      <c r="I1107">
        <v>2.4806225618000002</v>
      </c>
      <c r="J1107">
        <v>4.8185154225</v>
      </c>
      <c r="K1107">
        <v>5.9608024214000004</v>
      </c>
      <c r="L1107">
        <v>1344.8051785175001</v>
      </c>
      <c r="M1107">
        <v>1841.8503904049001</v>
      </c>
      <c r="N1107">
        <v>1779.4927108096999</v>
      </c>
      <c r="O1107">
        <v>537.43948093330005</v>
      </c>
      <c r="P1107">
        <v>3142.4119075251001</v>
      </c>
      <c r="Q1107">
        <v>73.172007065599999</v>
      </c>
      <c r="R1107">
        <v>0</v>
      </c>
      <c r="S1107">
        <v>0</v>
      </c>
      <c r="T1107">
        <v>8.6764184999999997E-3</v>
      </c>
      <c r="U1107">
        <v>3.27375081E-2</v>
      </c>
      <c r="V1107">
        <v>4.5855629799999999E-2</v>
      </c>
      <c r="W1107">
        <v>0.35032002740000001</v>
      </c>
      <c r="X1107">
        <v>8.8155570200000005E-2</v>
      </c>
      <c r="Y1107">
        <v>4.1290810800000001E-2</v>
      </c>
      <c r="Z1107">
        <v>6.5821505099999997E-2</v>
      </c>
      <c r="AA1107">
        <v>5.8138910600000003E-2</v>
      </c>
      <c r="AB1107">
        <v>7182.4377453423003</v>
      </c>
      <c r="AC1107">
        <v>1634.3246157441999</v>
      </c>
      <c r="AD1107">
        <v>1634.3246157441999</v>
      </c>
      <c r="AE1107">
        <v>1634.3246157441999</v>
      </c>
      <c r="AF1107">
        <v>0.31148883449999998</v>
      </c>
      <c r="AG1107">
        <v>1</v>
      </c>
      <c r="AH1107">
        <v>1</v>
      </c>
      <c r="AI1107" s="5">
        <f t="shared" si="18"/>
        <v>631.36393357629117</v>
      </c>
      <c r="AJ1107" s="5">
        <f t="shared" si="18"/>
        <v>864.71849314784049</v>
      </c>
      <c r="AK1107" s="5">
        <f t="shared" si="18"/>
        <v>835.44258723460098</v>
      </c>
    </row>
    <row r="1108" spans="2:37" customFormat="1" x14ac:dyDescent="0.4">
      <c r="B1108">
        <v>1.41E-3</v>
      </c>
      <c r="C1108">
        <v>3.38802</v>
      </c>
      <c r="D1108">
        <v>0.1444</v>
      </c>
      <c r="E1108">
        <v>233.59</v>
      </c>
      <c r="F1108">
        <v>-1.52E-2</v>
      </c>
      <c r="G1108">
        <v>13.900999300500001</v>
      </c>
      <c r="H1108">
        <v>17.2337409927</v>
      </c>
      <c r="I1108">
        <v>2.4901509297</v>
      </c>
      <c r="J1108">
        <v>4.8329940156999998</v>
      </c>
      <c r="K1108">
        <v>5.9429894346000003</v>
      </c>
      <c r="L1108">
        <v>1354.9421752507999</v>
      </c>
      <c r="M1108">
        <v>1829.2028451942999</v>
      </c>
      <c r="N1108">
        <v>1771.4123489528999</v>
      </c>
      <c r="O1108">
        <v>537.23536044549996</v>
      </c>
      <c r="P1108">
        <v>3139.5667727294999</v>
      </c>
      <c r="Q1108">
        <v>76.274024346700003</v>
      </c>
      <c r="R1108">
        <v>0</v>
      </c>
      <c r="S1108">
        <v>0</v>
      </c>
      <c r="T1108">
        <v>8.7432007999999999E-3</v>
      </c>
      <c r="U1108">
        <v>3.2934541900000003E-2</v>
      </c>
      <c r="V1108">
        <v>4.5677445699999999E-2</v>
      </c>
      <c r="W1108">
        <v>0.35032002740000001</v>
      </c>
      <c r="X1108">
        <v>0.1012061158</v>
      </c>
      <c r="Y1108">
        <v>5.1141038899999998E-2</v>
      </c>
      <c r="Z1108">
        <v>6.5820053000000003E-2</v>
      </c>
      <c r="AA1108">
        <v>5.8245666799999998E-2</v>
      </c>
      <c r="AB1108">
        <v>7181.0895970374004</v>
      </c>
      <c r="AC1108">
        <v>1623.0500742622</v>
      </c>
      <c r="AD1108">
        <v>1623.0500742622</v>
      </c>
      <c r="AE1108">
        <v>1623.0500742622</v>
      </c>
      <c r="AF1108">
        <v>0.32283355409999998</v>
      </c>
      <c r="AG1108">
        <v>1</v>
      </c>
      <c r="AH1108">
        <v>1</v>
      </c>
      <c r="AI1108" s="5">
        <f t="shared" si="18"/>
        <v>636.12308697220658</v>
      </c>
      <c r="AJ1108" s="5">
        <f t="shared" si="18"/>
        <v>858.78067849497654</v>
      </c>
      <c r="AK1108" s="5">
        <f t="shared" si="18"/>
        <v>831.6489901187324</v>
      </c>
    </row>
    <row r="1109" spans="2:37" customFormat="1" x14ac:dyDescent="0.4">
      <c r="B1109">
        <v>1.41E-3</v>
      </c>
      <c r="C1109">
        <v>3.38802</v>
      </c>
      <c r="D1109">
        <v>0.1444</v>
      </c>
      <c r="E1109">
        <v>233.59</v>
      </c>
      <c r="F1109">
        <v>-1.3339999999999999E-2</v>
      </c>
      <c r="G1109">
        <v>13.9196028024</v>
      </c>
      <c r="H1109">
        <v>17.2521917708</v>
      </c>
      <c r="I1109">
        <v>2.5008118833999999</v>
      </c>
      <c r="J1109">
        <v>4.8441430779000001</v>
      </c>
      <c r="K1109">
        <v>5.9239378078999998</v>
      </c>
      <c r="L1109">
        <v>1366.3764900133001</v>
      </c>
      <c r="M1109">
        <v>1817.4097561366</v>
      </c>
      <c r="N1109">
        <v>1762.9507012437</v>
      </c>
      <c r="O1109">
        <v>537.00220333230004</v>
      </c>
      <c r="P1109">
        <v>3137.3586525568999</v>
      </c>
      <c r="Q1109">
        <v>79.756874375199999</v>
      </c>
      <c r="R1109">
        <v>0</v>
      </c>
      <c r="S1109">
        <v>0</v>
      </c>
      <c r="T1109">
        <v>8.8182247000000002E-3</v>
      </c>
      <c r="U1109">
        <v>3.3086668200000002E-2</v>
      </c>
      <c r="V1109">
        <v>4.5474796400000003E-2</v>
      </c>
      <c r="W1109">
        <v>0.35032002740000001</v>
      </c>
      <c r="X1109">
        <v>0.11781346600000001</v>
      </c>
      <c r="Y1109">
        <v>6.4719071099999997E-2</v>
      </c>
      <c r="Z1109">
        <v>6.5818452999999999E-2</v>
      </c>
      <c r="AA1109">
        <v>5.8330526000000001E-2</v>
      </c>
      <c r="AB1109">
        <v>7179.6138911311</v>
      </c>
      <c r="AC1109">
        <v>1611.2052923545</v>
      </c>
      <c r="AD1109">
        <v>1611.2052923545</v>
      </c>
      <c r="AE1109">
        <v>1611.2052923545</v>
      </c>
      <c r="AF1109">
        <v>0.33580189490000001</v>
      </c>
      <c r="AG1109">
        <v>1</v>
      </c>
      <c r="AH1109">
        <v>1</v>
      </c>
      <c r="AI1109" s="5">
        <f t="shared" si="18"/>
        <v>641.4913098653991</v>
      </c>
      <c r="AJ1109" s="5">
        <f t="shared" si="18"/>
        <v>853.24401696553991</v>
      </c>
      <c r="AK1109" s="5">
        <f t="shared" si="18"/>
        <v>827.67638556042255</v>
      </c>
    </row>
    <row r="1110" spans="2:37" customFormat="1" x14ac:dyDescent="0.4">
      <c r="B1110">
        <v>1.41E-3</v>
      </c>
      <c r="C1110">
        <v>3.38802</v>
      </c>
      <c r="D1110">
        <v>0.1444</v>
      </c>
      <c r="E1110">
        <v>233.59</v>
      </c>
      <c r="F1110">
        <v>-1.055E-2</v>
      </c>
      <c r="G1110">
        <v>13.9459028393</v>
      </c>
      <c r="H1110">
        <v>17.277734253399998</v>
      </c>
      <c r="I1110">
        <v>2.5171431352</v>
      </c>
      <c r="J1110">
        <v>4.8577361363999998</v>
      </c>
      <c r="K1110">
        <v>5.9016408588999996</v>
      </c>
      <c r="L1110">
        <v>1384.0746275910001</v>
      </c>
      <c r="M1110">
        <v>1804.2531094966</v>
      </c>
      <c r="N1110">
        <v>1753.0425098564001</v>
      </c>
      <c r="O1110">
        <v>536.63489912219995</v>
      </c>
      <c r="P1110">
        <v>3134.9704763018999</v>
      </c>
      <c r="Q1110">
        <v>85.094681854599997</v>
      </c>
      <c r="R1110">
        <v>0</v>
      </c>
      <c r="S1110">
        <v>0</v>
      </c>
      <c r="T1110">
        <v>8.9337735000000005E-3</v>
      </c>
      <c r="U1110">
        <v>3.3272616499999998E-2</v>
      </c>
      <c r="V1110">
        <v>4.5241407099999999E-2</v>
      </c>
      <c r="W1110">
        <v>0.35032002740000001</v>
      </c>
      <c r="X1110">
        <v>0.14797120010000001</v>
      </c>
      <c r="Y1110">
        <v>9.2135366699999999E-2</v>
      </c>
      <c r="Z1110">
        <v>6.5816052E-2</v>
      </c>
      <c r="AA1110">
        <v>5.8418318499999997E-2</v>
      </c>
      <c r="AB1110">
        <v>7177.4283867487002</v>
      </c>
      <c r="AC1110">
        <v>1597.3848660968999</v>
      </c>
      <c r="AD1110">
        <v>1597.3848660968999</v>
      </c>
      <c r="AE1110">
        <v>1597.3848660968999</v>
      </c>
      <c r="AF1110">
        <v>0.35621290529999999</v>
      </c>
      <c r="AG1110">
        <v>1</v>
      </c>
      <c r="AH1110">
        <v>1</v>
      </c>
      <c r="AI1110" s="5">
        <f t="shared" si="18"/>
        <v>649.80029464366203</v>
      </c>
      <c r="AJ1110" s="5">
        <f t="shared" si="18"/>
        <v>847.06718755708926</v>
      </c>
      <c r="AK1110" s="5">
        <f t="shared" si="18"/>
        <v>823.02465251474189</v>
      </c>
    </row>
    <row r="1111" spans="2:37" customFormat="1" x14ac:dyDescent="0.4">
      <c r="B1111">
        <v>1.41E-3</v>
      </c>
      <c r="C1111">
        <v>3.38802</v>
      </c>
      <c r="D1111">
        <v>0.1444</v>
      </c>
      <c r="E1111">
        <v>292.95</v>
      </c>
      <c r="F1111">
        <v>-2.002E-2</v>
      </c>
      <c r="G1111">
        <v>13.3122194657</v>
      </c>
      <c r="H1111">
        <v>16.552284136800001</v>
      </c>
      <c r="I1111">
        <v>2.3341000578000002</v>
      </c>
      <c r="J1111">
        <v>4.5845566156000004</v>
      </c>
      <c r="K1111">
        <v>5.7107522693000003</v>
      </c>
      <c r="L1111">
        <v>1260.4429560118999</v>
      </c>
      <c r="M1111">
        <v>1780.2198775965001</v>
      </c>
      <c r="N1111">
        <v>1683.5787137476</v>
      </c>
      <c r="O1111">
        <v>538.44747357250003</v>
      </c>
      <c r="P1111">
        <v>3162.2867392216999</v>
      </c>
      <c r="Q1111">
        <v>68.210528009399994</v>
      </c>
      <c r="R1111">
        <v>0</v>
      </c>
      <c r="S1111">
        <v>0</v>
      </c>
      <c r="T1111">
        <v>7.6817125E-3</v>
      </c>
      <c r="U1111">
        <v>2.9635604699999998E-2</v>
      </c>
      <c r="V1111">
        <v>4.2160325200000001E-2</v>
      </c>
      <c r="W1111">
        <v>0.35032002740000001</v>
      </c>
      <c r="X1111">
        <v>6.8266107600000001E-2</v>
      </c>
      <c r="Y1111">
        <v>2.77821678E-2</v>
      </c>
      <c r="Z1111">
        <v>6.5848482299999997E-2</v>
      </c>
      <c r="AA1111">
        <v>5.7885752300000003E-2</v>
      </c>
      <c r="AB1111">
        <v>7189.4510512232</v>
      </c>
      <c r="AC1111">
        <v>1677.0991198470001</v>
      </c>
      <c r="AD1111">
        <v>1677.0991198470001</v>
      </c>
      <c r="AE1111">
        <v>1677.0991198470001</v>
      </c>
      <c r="AF1111">
        <v>0.28539081830000002</v>
      </c>
      <c r="AG1111">
        <v>1</v>
      </c>
      <c r="AH1111">
        <v>1</v>
      </c>
      <c r="AI1111" s="5">
        <f t="shared" si="18"/>
        <v>591.75725634361504</v>
      </c>
      <c r="AJ1111" s="5">
        <f t="shared" si="18"/>
        <v>835.78398009225361</v>
      </c>
      <c r="AK1111" s="5">
        <f t="shared" si="18"/>
        <v>790.41254166553995</v>
      </c>
    </row>
    <row r="1112" spans="2:37" customFormat="1" x14ac:dyDescent="0.4">
      <c r="B1112">
        <v>1.41E-3</v>
      </c>
      <c r="C1112">
        <v>3.38802</v>
      </c>
      <c r="D1112">
        <v>0.1444</v>
      </c>
      <c r="E1112">
        <v>292.95</v>
      </c>
      <c r="F1112">
        <v>-1.6889999999999999E-2</v>
      </c>
      <c r="G1112">
        <v>13.3495407797</v>
      </c>
      <c r="H1112">
        <v>16.5908169376</v>
      </c>
      <c r="I1112">
        <v>2.3523305832000001</v>
      </c>
      <c r="J1112">
        <v>4.6299529963000001</v>
      </c>
      <c r="K1112">
        <v>5.6891231361000001</v>
      </c>
      <c r="L1112">
        <v>1278.6553820808999</v>
      </c>
      <c r="M1112">
        <v>1753.8218433910999</v>
      </c>
      <c r="N1112">
        <v>1673.5396963331</v>
      </c>
      <c r="O1112">
        <v>538.0978381717</v>
      </c>
      <c r="P1112">
        <v>3153.9169995819002</v>
      </c>
      <c r="Q1112">
        <v>73.889678005099995</v>
      </c>
      <c r="R1112">
        <v>0</v>
      </c>
      <c r="S1112">
        <v>0</v>
      </c>
      <c r="T1112">
        <v>7.8021773999999997E-3</v>
      </c>
      <c r="U1112">
        <v>3.0225415299999999E-2</v>
      </c>
      <c r="V1112">
        <v>4.2016565300000003E-2</v>
      </c>
      <c r="W1112">
        <v>0.35032002740000001</v>
      </c>
      <c r="X1112">
        <v>8.8155570200000005E-2</v>
      </c>
      <c r="Y1112">
        <v>4.1290810800000001E-2</v>
      </c>
      <c r="Z1112">
        <v>6.5845809899999996E-2</v>
      </c>
      <c r="AA1112">
        <v>5.8186477299999997E-2</v>
      </c>
      <c r="AB1112">
        <v>7186.9621244213004</v>
      </c>
      <c r="AC1112">
        <v>1662.5399371111</v>
      </c>
      <c r="AD1112">
        <v>1662.5399371111</v>
      </c>
      <c r="AE1112">
        <v>1662.5399371111</v>
      </c>
      <c r="AF1112">
        <v>0.30490593319999998</v>
      </c>
      <c r="AG1112">
        <v>1</v>
      </c>
      <c r="AH1112">
        <v>1</v>
      </c>
      <c r="AI1112" s="5">
        <f t="shared" si="18"/>
        <v>600.30769111779341</v>
      </c>
      <c r="AJ1112" s="5">
        <f t="shared" si="18"/>
        <v>823.39053680333336</v>
      </c>
      <c r="AK1112" s="5">
        <f t="shared" si="18"/>
        <v>785.69938794981226</v>
      </c>
    </row>
    <row r="1113" spans="2:37" customFormat="1" x14ac:dyDescent="0.4">
      <c r="B1113">
        <v>1.41E-3</v>
      </c>
      <c r="C1113">
        <v>3.38802</v>
      </c>
      <c r="D1113">
        <v>0.1444</v>
      </c>
      <c r="E1113">
        <v>292.95</v>
      </c>
      <c r="F1113">
        <v>-1.52E-2</v>
      </c>
      <c r="G1113">
        <v>13.369355235800001</v>
      </c>
      <c r="H1113">
        <v>16.611284798500002</v>
      </c>
      <c r="I1113">
        <v>2.3624026699999998</v>
      </c>
      <c r="J1113">
        <v>4.6438738931000003</v>
      </c>
      <c r="K1113">
        <v>5.6673721067000002</v>
      </c>
      <c r="L1113">
        <v>1288.8384170221</v>
      </c>
      <c r="M1113">
        <v>1737.7342301264</v>
      </c>
      <c r="N1113">
        <v>1664.5050721887001</v>
      </c>
      <c r="O1113">
        <v>537.89870315619999</v>
      </c>
      <c r="P1113">
        <v>3150.8806729114999</v>
      </c>
      <c r="Q1113">
        <v>77.060378593099998</v>
      </c>
      <c r="R1113">
        <v>0</v>
      </c>
      <c r="S1113">
        <v>0</v>
      </c>
      <c r="T1113">
        <v>7.8691344E-3</v>
      </c>
      <c r="U1113">
        <v>3.0407446300000002E-2</v>
      </c>
      <c r="V1113">
        <v>4.1787869399999997E-2</v>
      </c>
      <c r="W1113">
        <v>0.35032002740000001</v>
      </c>
      <c r="X1113">
        <v>0.1012061158</v>
      </c>
      <c r="Y1113">
        <v>5.1141038899999998E-2</v>
      </c>
      <c r="Z1113">
        <v>6.5844367000000001E-2</v>
      </c>
      <c r="AA1113">
        <v>5.8307760200000003E-2</v>
      </c>
      <c r="AB1113">
        <v>7185.6282378719998</v>
      </c>
      <c r="AC1113">
        <v>1648.9858274434</v>
      </c>
      <c r="AD1113">
        <v>1648.9858274434</v>
      </c>
      <c r="AE1113">
        <v>1648.9858274434</v>
      </c>
      <c r="AF1113">
        <v>0.31601980740000002</v>
      </c>
      <c r="AG1113">
        <v>1</v>
      </c>
      <c r="AH1113">
        <v>1</v>
      </c>
      <c r="AI1113" s="5">
        <f t="shared" si="18"/>
        <v>605.0884586958216</v>
      </c>
      <c r="AJ1113" s="5">
        <f t="shared" si="18"/>
        <v>815.83766672600939</v>
      </c>
      <c r="AK1113" s="5">
        <f t="shared" si="18"/>
        <v>781.45778037028174</v>
      </c>
    </row>
    <row r="1114" spans="2:37" customFormat="1" x14ac:dyDescent="0.4">
      <c r="B1114">
        <v>1.41E-3</v>
      </c>
      <c r="C1114">
        <v>3.38802</v>
      </c>
      <c r="D1114">
        <v>0.1444</v>
      </c>
      <c r="E1114">
        <v>292.95</v>
      </c>
      <c r="F1114">
        <v>-1.3339999999999999E-2</v>
      </c>
      <c r="G1114">
        <v>13.3898005504</v>
      </c>
      <c r="H1114">
        <v>16.631893304399998</v>
      </c>
      <c r="I1114">
        <v>2.3736809035999999</v>
      </c>
      <c r="J1114">
        <v>4.6584899176999999</v>
      </c>
      <c r="K1114">
        <v>5.6560702675999996</v>
      </c>
      <c r="L1114">
        <v>1300.3412177522</v>
      </c>
      <c r="M1114">
        <v>1728.4937911382999</v>
      </c>
      <c r="N1114">
        <v>1659.5253383265001</v>
      </c>
      <c r="O1114">
        <v>537.67146906760001</v>
      </c>
      <c r="P1114">
        <v>3148.5622173930001</v>
      </c>
      <c r="Q1114">
        <v>80.631937705799999</v>
      </c>
      <c r="R1114">
        <v>0</v>
      </c>
      <c r="S1114">
        <v>0</v>
      </c>
      <c r="T1114">
        <v>7.9444491000000006E-3</v>
      </c>
      <c r="U1114">
        <v>3.0599154900000002E-2</v>
      </c>
      <c r="V1114">
        <v>4.1692913900000003E-2</v>
      </c>
      <c r="W1114">
        <v>0.35032002740000001</v>
      </c>
      <c r="X1114">
        <v>0.11781346600000001</v>
      </c>
      <c r="Y1114">
        <v>6.4719071099999997E-2</v>
      </c>
      <c r="Z1114">
        <v>6.58428021E-2</v>
      </c>
      <c r="AA1114">
        <v>5.8387103500000002E-2</v>
      </c>
      <c r="AB1114">
        <v>7184.1679689661996</v>
      </c>
      <c r="AC1114">
        <v>1641.7099128559</v>
      </c>
      <c r="AD1114">
        <v>1641.7099128559</v>
      </c>
      <c r="AE1114">
        <v>1641.7099128559</v>
      </c>
      <c r="AF1114">
        <v>0.32867872240000001</v>
      </c>
      <c r="AG1114">
        <v>1</v>
      </c>
      <c r="AH1114">
        <v>1</v>
      </c>
      <c r="AI1114" s="5">
        <f t="shared" si="18"/>
        <v>610.48883462544609</v>
      </c>
      <c r="AJ1114" s="5">
        <f t="shared" si="18"/>
        <v>811.4994324592958</v>
      </c>
      <c r="AK1114" s="5">
        <f t="shared" si="18"/>
        <v>779.11987714859163</v>
      </c>
    </row>
    <row r="1115" spans="2:37" customFormat="1" x14ac:dyDescent="0.4">
      <c r="B1115">
        <v>1.41E-3</v>
      </c>
      <c r="C1115">
        <v>3.38802</v>
      </c>
      <c r="D1115">
        <v>0.1444</v>
      </c>
      <c r="E1115">
        <v>292.95</v>
      </c>
      <c r="F1115">
        <v>-1.055E-2</v>
      </c>
      <c r="G1115">
        <v>13.4194310316</v>
      </c>
      <c r="H1115">
        <v>16.661551996099998</v>
      </c>
      <c r="I1115">
        <v>2.3909533876000002</v>
      </c>
      <c r="J1115">
        <v>4.6718283091000004</v>
      </c>
      <c r="K1115">
        <v>5.6319042195</v>
      </c>
      <c r="L1115">
        <v>1318.1528102222001</v>
      </c>
      <c r="M1115">
        <v>1713.0643053819001</v>
      </c>
      <c r="N1115">
        <v>1649.5556407953</v>
      </c>
      <c r="O1115">
        <v>537.31333042799997</v>
      </c>
      <c r="P1115">
        <v>3146.0482551024002</v>
      </c>
      <c r="Q1115">
        <v>86.115276014100004</v>
      </c>
      <c r="R1115">
        <v>0</v>
      </c>
      <c r="S1115">
        <v>0</v>
      </c>
      <c r="T1115">
        <v>8.0604878999999997E-3</v>
      </c>
      <c r="U1115">
        <v>3.0774631399999999E-2</v>
      </c>
      <c r="V1115">
        <v>4.14386302E-2</v>
      </c>
      <c r="W1115">
        <v>0.35032002740000001</v>
      </c>
      <c r="X1115">
        <v>0.14797120010000001</v>
      </c>
      <c r="Y1115">
        <v>9.2135366699999999E-2</v>
      </c>
      <c r="Z1115">
        <v>6.5840444100000006E-2</v>
      </c>
      <c r="AA1115">
        <v>5.8484431500000003E-2</v>
      </c>
      <c r="AB1115">
        <v>7182.0037771612997</v>
      </c>
      <c r="AC1115">
        <v>1626.8210525357999</v>
      </c>
      <c r="AD1115">
        <v>1626.8210525357999</v>
      </c>
      <c r="AE1115">
        <v>1626.8210525357999</v>
      </c>
      <c r="AF1115">
        <v>0.34864969610000002</v>
      </c>
      <c r="AG1115">
        <v>1</v>
      </c>
      <c r="AH1115">
        <v>1</v>
      </c>
      <c r="AI1115" s="5">
        <f t="shared" si="18"/>
        <v>618.85108461136156</v>
      </c>
      <c r="AJ1115" s="5">
        <f t="shared" si="18"/>
        <v>804.25554243281704</v>
      </c>
      <c r="AK1115" s="5">
        <f t="shared" si="18"/>
        <v>774.43926797901406</v>
      </c>
    </row>
    <row r="1116" spans="2:37" customFormat="1" x14ac:dyDescent="0.4">
      <c r="B1116">
        <v>1.41E-3</v>
      </c>
      <c r="C1116">
        <v>3.38802</v>
      </c>
      <c r="D1116">
        <v>0.1444</v>
      </c>
      <c r="E1116">
        <v>360</v>
      </c>
      <c r="F1116">
        <v>-2.002E-2</v>
      </c>
      <c r="G1116">
        <v>12.792645866000001</v>
      </c>
      <c r="H1116">
        <v>15.9463015995</v>
      </c>
      <c r="I1116">
        <v>2.2167198108999999</v>
      </c>
      <c r="J1116">
        <v>4.3980837721999997</v>
      </c>
      <c r="K1116">
        <v>5.4250358076999996</v>
      </c>
      <c r="L1116">
        <v>1199.6249195497001</v>
      </c>
      <c r="M1116">
        <v>1698.4199345024999</v>
      </c>
      <c r="N1116">
        <v>1577.4329080456</v>
      </c>
      <c r="O1116">
        <v>539.0094422464</v>
      </c>
      <c r="P1116">
        <v>3173.3267565166002</v>
      </c>
      <c r="Q1116">
        <v>68.784838901300006</v>
      </c>
      <c r="R1116">
        <v>0</v>
      </c>
      <c r="S1116">
        <v>0</v>
      </c>
      <c r="T1116">
        <v>6.9285238999999997E-3</v>
      </c>
      <c r="U1116">
        <v>2.7273828600000001E-2</v>
      </c>
      <c r="V1116">
        <v>3.8383799900000001E-2</v>
      </c>
      <c r="W1116">
        <v>0.35032002740000001</v>
      </c>
      <c r="X1116">
        <v>6.8266107600000001E-2</v>
      </c>
      <c r="Y1116">
        <v>2.77821678E-2</v>
      </c>
      <c r="Z1116">
        <v>6.5869703200000004E-2</v>
      </c>
      <c r="AA1116">
        <v>5.7921859300000003E-2</v>
      </c>
      <c r="AB1116">
        <v>7193.5385285237999</v>
      </c>
      <c r="AC1116">
        <v>1702.0375478548001</v>
      </c>
      <c r="AD1116">
        <v>1702.0375478548001</v>
      </c>
      <c r="AE1116">
        <v>1702.0375478548001</v>
      </c>
      <c r="AF1116">
        <v>0.2795243073</v>
      </c>
      <c r="AG1116">
        <v>1</v>
      </c>
      <c r="AH1116">
        <v>1</v>
      </c>
      <c r="AI1116" s="5">
        <f t="shared" si="18"/>
        <v>563.20418758201879</v>
      </c>
      <c r="AJ1116" s="5">
        <f t="shared" si="18"/>
        <v>797.38025094014085</v>
      </c>
      <c r="AK1116" s="5">
        <f t="shared" si="18"/>
        <v>740.57883006835687</v>
      </c>
    </row>
    <row r="1117" spans="2:37" customFormat="1" x14ac:dyDescent="0.4">
      <c r="B1117">
        <v>1.41E-3</v>
      </c>
      <c r="C1117">
        <v>3.38802</v>
      </c>
      <c r="D1117">
        <v>0.1444</v>
      </c>
      <c r="E1117">
        <v>360</v>
      </c>
      <c r="F1117">
        <v>-1.6889999999999999E-2</v>
      </c>
      <c r="G1117">
        <v>12.834893105100001</v>
      </c>
      <c r="H1117">
        <v>15.9911944529</v>
      </c>
      <c r="I1117">
        <v>2.2359445904999999</v>
      </c>
      <c r="J1117">
        <v>4.4473469213000003</v>
      </c>
      <c r="K1117">
        <v>5.4063419774000003</v>
      </c>
      <c r="L1117">
        <v>1217.9224431555999</v>
      </c>
      <c r="M1117">
        <v>1670.4158596656</v>
      </c>
      <c r="N1117">
        <v>1569.2455080413999</v>
      </c>
      <c r="O1117">
        <v>538.66796654819996</v>
      </c>
      <c r="P1117">
        <v>3164.5886762578002</v>
      </c>
      <c r="Q1117">
        <v>74.570792929000007</v>
      </c>
      <c r="R1117">
        <v>0</v>
      </c>
      <c r="S1117">
        <v>0</v>
      </c>
      <c r="T1117">
        <v>7.049222E-3</v>
      </c>
      <c r="U1117">
        <v>2.78882414E-2</v>
      </c>
      <c r="V1117">
        <v>3.8269217500000001E-2</v>
      </c>
      <c r="W1117">
        <v>0.35032002740000001</v>
      </c>
      <c r="X1117">
        <v>8.8155570200000005E-2</v>
      </c>
      <c r="Y1117">
        <v>4.1290810800000001E-2</v>
      </c>
      <c r="Z1117">
        <v>6.5867022499999997E-2</v>
      </c>
      <c r="AA1117">
        <v>5.8235296999999998E-2</v>
      </c>
      <c r="AB1117">
        <v>7191.0795882531002</v>
      </c>
      <c r="AC1117">
        <v>1689.5482254235001</v>
      </c>
      <c r="AD1117">
        <v>1689.5482254235001</v>
      </c>
      <c r="AE1117">
        <v>1689.5482254235001</v>
      </c>
      <c r="AF1117">
        <v>0.29864610819999998</v>
      </c>
      <c r="AG1117">
        <v>1</v>
      </c>
      <c r="AH1117">
        <v>1</v>
      </c>
      <c r="AI1117" s="5">
        <f t="shared" si="18"/>
        <v>571.7945742514554</v>
      </c>
      <c r="AJ1117" s="5">
        <f t="shared" si="18"/>
        <v>784.23279796507052</v>
      </c>
      <c r="AK1117" s="5">
        <f t="shared" si="18"/>
        <v>736.73498030112682</v>
      </c>
    </row>
    <row r="1118" spans="2:37" customFormat="1" x14ac:dyDescent="0.4">
      <c r="B1118">
        <v>1.41E-3</v>
      </c>
      <c r="C1118">
        <v>3.38802</v>
      </c>
      <c r="D1118">
        <v>0.1444</v>
      </c>
      <c r="E1118">
        <v>360</v>
      </c>
      <c r="F1118">
        <v>-1.52E-2</v>
      </c>
      <c r="G1118">
        <v>12.8569403191</v>
      </c>
      <c r="H1118">
        <v>16.0145133792</v>
      </c>
      <c r="I1118">
        <v>2.2465685841999998</v>
      </c>
      <c r="J1118">
        <v>4.4613073293000003</v>
      </c>
      <c r="K1118">
        <v>5.3825897212999996</v>
      </c>
      <c r="L1118">
        <v>1228.1624841134001</v>
      </c>
      <c r="M1118">
        <v>1651.875747369</v>
      </c>
      <c r="N1118">
        <v>1560.1733333929001</v>
      </c>
      <c r="O1118">
        <v>538.47361697350004</v>
      </c>
      <c r="P1118">
        <v>3161.3906829624002</v>
      </c>
      <c r="Q1118">
        <v>77.807885265899998</v>
      </c>
      <c r="R1118">
        <v>0</v>
      </c>
      <c r="S1118">
        <v>0</v>
      </c>
      <c r="T1118">
        <v>7.1163692999999997E-3</v>
      </c>
      <c r="U1118">
        <v>2.8063601000000001E-2</v>
      </c>
      <c r="V1118">
        <v>3.80157016E-2</v>
      </c>
      <c r="W1118">
        <v>0.35032002740000001</v>
      </c>
      <c r="X1118">
        <v>0.1012061158</v>
      </c>
      <c r="Y1118">
        <v>5.1141038899999998E-2</v>
      </c>
      <c r="Z1118">
        <v>6.5865588500000002E-2</v>
      </c>
      <c r="AA1118">
        <v>5.8367210400000001E-2</v>
      </c>
      <c r="AB1118">
        <v>7189.7590812038998</v>
      </c>
      <c r="AC1118">
        <v>1674.9159431513999</v>
      </c>
      <c r="AD1118">
        <v>1674.9159431513999</v>
      </c>
      <c r="AE1118">
        <v>1674.9159431513999</v>
      </c>
      <c r="AF1118">
        <v>0.30953068779999998</v>
      </c>
      <c r="AG1118">
        <v>1</v>
      </c>
      <c r="AH1118">
        <v>1</v>
      </c>
      <c r="AI1118" s="5">
        <f t="shared" si="18"/>
        <v>576.6021052175588</v>
      </c>
      <c r="AJ1118" s="5">
        <f t="shared" si="18"/>
        <v>775.52851989154931</v>
      </c>
      <c r="AK1118" s="5">
        <f t="shared" si="18"/>
        <v>732.47574337694846</v>
      </c>
    </row>
    <row r="1119" spans="2:37" customFormat="1" x14ac:dyDescent="0.4">
      <c r="B1119">
        <v>1.41E-3</v>
      </c>
      <c r="C1119">
        <v>3.38802</v>
      </c>
      <c r="D1119">
        <v>0.1444</v>
      </c>
      <c r="E1119">
        <v>360</v>
      </c>
      <c r="F1119">
        <v>-1.3339999999999999E-2</v>
      </c>
      <c r="G1119">
        <v>12.8798386305</v>
      </c>
      <c r="H1119">
        <v>16.038176566299999</v>
      </c>
      <c r="I1119">
        <v>2.2584669646000002</v>
      </c>
      <c r="J1119">
        <v>4.4787854547999997</v>
      </c>
      <c r="K1119">
        <v>5.3765407570999999</v>
      </c>
      <c r="L1119">
        <v>1239.7384290218999</v>
      </c>
      <c r="M1119">
        <v>1643.8639920696</v>
      </c>
      <c r="N1119">
        <v>1557.4159471636001</v>
      </c>
      <c r="O1119">
        <v>538.2517393713</v>
      </c>
      <c r="P1119">
        <v>3158.9487897846002</v>
      </c>
      <c r="Q1119">
        <v>81.461580711799996</v>
      </c>
      <c r="R1119">
        <v>0</v>
      </c>
      <c r="S1119">
        <v>0</v>
      </c>
      <c r="T1119">
        <v>7.1919490000000004E-3</v>
      </c>
      <c r="U1119">
        <v>2.8283922E-2</v>
      </c>
      <c r="V1119">
        <v>3.79873586E-2</v>
      </c>
      <c r="W1119">
        <v>0.35032002740000001</v>
      </c>
      <c r="X1119">
        <v>0.11781346600000001</v>
      </c>
      <c r="Y1119">
        <v>6.4719071099999997E-2</v>
      </c>
      <c r="Z1119">
        <v>6.5864036599999995E-2</v>
      </c>
      <c r="AA1119">
        <v>5.8445140200000002E-2</v>
      </c>
      <c r="AB1119">
        <v>7188.3147812527004</v>
      </c>
      <c r="AC1119">
        <v>1670.8492426227999</v>
      </c>
      <c r="AD1119">
        <v>1670.8492426227999</v>
      </c>
      <c r="AE1119">
        <v>1670.8492426227999</v>
      </c>
      <c r="AF1119">
        <v>0.32191419049999997</v>
      </c>
      <c r="AG1119">
        <v>1</v>
      </c>
      <c r="AH1119">
        <v>1</v>
      </c>
      <c r="AI1119" s="5">
        <f t="shared" si="18"/>
        <v>582.03682113704224</v>
      </c>
      <c r="AJ1119" s="5">
        <f t="shared" si="18"/>
        <v>771.76713242704227</v>
      </c>
      <c r="AK1119" s="5">
        <f t="shared" si="18"/>
        <v>731.18119585145553</v>
      </c>
    </row>
    <row r="1120" spans="2:37" customFormat="1" x14ac:dyDescent="0.4">
      <c r="B1120">
        <v>1.41E-3</v>
      </c>
      <c r="C1120">
        <v>3.38802</v>
      </c>
      <c r="D1120">
        <v>0.1444</v>
      </c>
      <c r="E1120">
        <v>360</v>
      </c>
      <c r="F1120">
        <v>-1.055E-2</v>
      </c>
      <c r="G1120">
        <v>12.912823366</v>
      </c>
      <c r="H1120">
        <v>16.0720285451</v>
      </c>
      <c r="I1120">
        <v>2.2766908523999998</v>
      </c>
      <c r="J1120">
        <v>4.4917063770999999</v>
      </c>
      <c r="K1120">
        <v>5.3504455816999998</v>
      </c>
      <c r="L1120">
        <v>1257.6773760011999</v>
      </c>
      <c r="M1120">
        <v>1625.9673431476001</v>
      </c>
      <c r="N1120">
        <v>1547.4940141065999</v>
      </c>
      <c r="O1120">
        <v>537.90225885430004</v>
      </c>
      <c r="P1120">
        <v>3156.3211431138002</v>
      </c>
      <c r="Q1120">
        <v>87.083463264499997</v>
      </c>
      <c r="R1120">
        <v>0</v>
      </c>
      <c r="S1120">
        <v>0</v>
      </c>
      <c r="T1120">
        <v>7.3084828999999997E-3</v>
      </c>
      <c r="U1120">
        <v>2.8447350900000001E-2</v>
      </c>
      <c r="V1120">
        <v>3.7709607399999998E-2</v>
      </c>
      <c r="W1120">
        <v>0.35032002740000001</v>
      </c>
      <c r="X1120">
        <v>0.14797120010000001</v>
      </c>
      <c r="Y1120">
        <v>9.2135366699999999E-2</v>
      </c>
      <c r="Z1120">
        <v>6.5861711599999997E-2</v>
      </c>
      <c r="AA1120">
        <v>5.8551954199999999E-2</v>
      </c>
      <c r="AB1120">
        <v>7186.1710780929998</v>
      </c>
      <c r="AC1120">
        <v>1654.9367942273</v>
      </c>
      <c r="AD1120">
        <v>1654.9367942273</v>
      </c>
      <c r="AE1120">
        <v>1654.9367942273</v>
      </c>
      <c r="AF1120">
        <v>0.3414645832</v>
      </c>
      <c r="AG1120">
        <v>1</v>
      </c>
      <c r="AH1120">
        <v>1</v>
      </c>
      <c r="AI1120" s="5">
        <f t="shared" si="18"/>
        <v>590.4588619723944</v>
      </c>
      <c r="AJ1120" s="5">
        <f t="shared" si="18"/>
        <v>763.36494983455407</v>
      </c>
      <c r="AK1120" s="5">
        <f t="shared" si="18"/>
        <v>726.52301131765262</v>
      </c>
    </row>
    <row r="1121" spans="2:37" customFormat="1" x14ac:dyDescent="0.4">
      <c r="B1121">
        <v>1.41E-3</v>
      </c>
      <c r="C1121">
        <v>3.38802</v>
      </c>
      <c r="D1121">
        <v>0.1444</v>
      </c>
      <c r="E1121">
        <v>394.35</v>
      </c>
      <c r="F1121">
        <v>-2.002E-2</v>
      </c>
      <c r="G1121">
        <v>12.556722883999999</v>
      </c>
      <c r="H1121">
        <v>15.671008457699999</v>
      </c>
      <c r="I1121">
        <v>2.1657445364000001</v>
      </c>
      <c r="J1121">
        <v>4.3131597654</v>
      </c>
      <c r="K1121">
        <v>5.2879734458999996</v>
      </c>
      <c r="L1121">
        <v>1173.1409763132001</v>
      </c>
      <c r="M1121">
        <v>1661.8822464878001</v>
      </c>
      <c r="N1121">
        <v>1528.6123001702999</v>
      </c>
      <c r="O1121">
        <v>539.24601519099997</v>
      </c>
      <c r="P1121">
        <v>3178.2022907109999</v>
      </c>
      <c r="Q1121">
        <v>69.045048969000007</v>
      </c>
      <c r="R1121">
        <v>7.4645235000000004E-3</v>
      </c>
      <c r="S1121">
        <v>0</v>
      </c>
      <c r="T1121">
        <v>6.6135335999999998E-3</v>
      </c>
      <c r="U1121">
        <v>2.6230719499999999E-2</v>
      </c>
      <c r="V1121">
        <v>3.6662834599999999E-2</v>
      </c>
      <c r="W1121">
        <v>0.35032002740000001</v>
      </c>
      <c r="X1121">
        <v>6.8266107600000001E-2</v>
      </c>
      <c r="Y1121">
        <v>2.77821678E-2</v>
      </c>
      <c r="Z1121">
        <v>6.5878810400000001E-2</v>
      </c>
      <c r="AA1121">
        <v>5.7938742000000001E-2</v>
      </c>
      <c r="AB1121">
        <v>7195.3206127474996</v>
      </c>
      <c r="AC1121">
        <v>1713.4275025463</v>
      </c>
      <c r="AD1121">
        <v>1713.4376832931</v>
      </c>
      <c r="AE1121">
        <v>1713.4376832931</v>
      </c>
      <c r="AF1121">
        <v>0.27686252010000001</v>
      </c>
      <c r="AG1121">
        <v>0.99996697690000003</v>
      </c>
      <c r="AH1121">
        <v>1</v>
      </c>
      <c r="AI1121" s="5">
        <f t="shared" si="18"/>
        <v>550.77041141464792</v>
      </c>
      <c r="AJ1121" s="5">
        <f t="shared" si="18"/>
        <v>780.22640680178415</v>
      </c>
      <c r="AK1121" s="5">
        <f t="shared" si="18"/>
        <v>717.65835688746483</v>
      </c>
    </row>
    <row r="1122" spans="2:37" customFormat="1" x14ac:dyDescent="0.4">
      <c r="B1122">
        <v>1.41E-3</v>
      </c>
      <c r="C1122">
        <v>3.38802</v>
      </c>
      <c r="D1122">
        <v>0.1444</v>
      </c>
      <c r="E1122">
        <v>394.35</v>
      </c>
      <c r="F1122">
        <v>-1.6889999999999999E-2</v>
      </c>
      <c r="G1122">
        <v>12.6013963306</v>
      </c>
      <c r="H1122">
        <v>15.719066576399999</v>
      </c>
      <c r="I1122">
        <v>2.1854325472</v>
      </c>
      <c r="J1122">
        <v>4.3642999404999996</v>
      </c>
      <c r="K1122">
        <v>5.2704584752999999</v>
      </c>
      <c r="L1122">
        <v>1191.4817427037001</v>
      </c>
      <c r="M1122">
        <v>1633.1144067380001</v>
      </c>
      <c r="N1122">
        <v>1521.1861325421</v>
      </c>
      <c r="O1122">
        <v>538.90817197590002</v>
      </c>
      <c r="P1122">
        <v>3169.2925857275</v>
      </c>
      <c r="Q1122">
        <v>74.879052280500005</v>
      </c>
      <c r="R1122">
        <v>0</v>
      </c>
      <c r="S1122">
        <v>0</v>
      </c>
      <c r="T1122">
        <v>6.7343226999999999E-3</v>
      </c>
      <c r="U1122">
        <v>2.68564307E-2</v>
      </c>
      <c r="V1122">
        <v>3.6557387099999998E-2</v>
      </c>
      <c r="W1122">
        <v>0.35032002740000001</v>
      </c>
      <c r="X1122">
        <v>8.8155570200000005E-2</v>
      </c>
      <c r="Y1122">
        <v>4.1290810800000001E-2</v>
      </c>
      <c r="Z1122">
        <v>6.5876119999999996E-2</v>
      </c>
      <c r="AA1122">
        <v>5.82581327E-2</v>
      </c>
      <c r="AB1122">
        <v>7192.8755290813997</v>
      </c>
      <c r="AC1122">
        <v>1701.8612649986001</v>
      </c>
      <c r="AD1122">
        <v>1701.8612649986001</v>
      </c>
      <c r="AE1122">
        <v>1701.8612649986001</v>
      </c>
      <c r="AF1122">
        <v>0.2958095436</v>
      </c>
      <c r="AG1122">
        <v>1</v>
      </c>
      <c r="AH1122">
        <v>1</v>
      </c>
      <c r="AI1122" s="5">
        <f t="shared" si="18"/>
        <v>559.38109986089205</v>
      </c>
      <c r="AJ1122" s="5">
        <f t="shared" si="18"/>
        <v>766.72037875023477</v>
      </c>
      <c r="AK1122" s="5">
        <f t="shared" si="18"/>
        <v>714.17189321225362</v>
      </c>
    </row>
    <row r="1123" spans="2:37" customFormat="1" x14ac:dyDescent="0.4">
      <c r="B1123">
        <v>1.41E-3</v>
      </c>
      <c r="C1123">
        <v>3.38802</v>
      </c>
      <c r="D1123">
        <v>0.1444</v>
      </c>
      <c r="E1123">
        <v>394.35</v>
      </c>
      <c r="F1123">
        <v>-1.52E-2</v>
      </c>
      <c r="G1123">
        <v>12.6244337358</v>
      </c>
      <c r="H1123">
        <v>15.7436204287</v>
      </c>
      <c r="I1123">
        <v>2.1963153529000001</v>
      </c>
      <c r="J1123">
        <v>4.3798011817000004</v>
      </c>
      <c r="K1123">
        <v>5.2500768192000002</v>
      </c>
      <c r="L1123">
        <v>1201.7521611912</v>
      </c>
      <c r="M1123">
        <v>1615.6729029682001</v>
      </c>
      <c r="N1123">
        <v>1513.6062827168</v>
      </c>
      <c r="O1123">
        <v>538.71599840910005</v>
      </c>
      <c r="P1123">
        <v>3166.0656326652002</v>
      </c>
      <c r="Q1123">
        <v>78.147262669400007</v>
      </c>
      <c r="R1123">
        <v>0</v>
      </c>
      <c r="S1123">
        <v>0</v>
      </c>
      <c r="T1123">
        <v>6.8015595999999998E-3</v>
      </c>
      <c r="U1123">
        <v>2.7047548300000002E-2</v>
      </c>
      <c r="V1123">
        <v>3.6347061299999997E-2</v>
      </c>
      <c r="W1123">
        <v>0.35032002740000001</v>
      </c>
      <c r="X1123">
        <v>0.1012061158</v>
      </c>
      <c r="Y1123">
        <v>5.1141038899999998E-2</v>
      </c>
      <c r="Z1123">
        <v>6.5874690200000002E-2</v>
      </c>
      <c r="AA1123">
        <v>5.8387076900000001E-2</v>
      </c>
      <c r="AB1123">
        <v>7191.5612481701</v>
      </c>
      <c r="AC1123">
        <v>1689.3026230456001</v>
      </c>
      <c r="AD1123">
        <v>1689.3026230456001</v>
      </c>
      <c r="AE1123">
        <v>1689.3026230456001</v>
      </c>
      <c r="AF1123">
        <v>0.30658093060000002</v>
      </c>
      <c r="AG1123">
        <v>1</v>
      </c>
      <c r="AH1123">
        <v>1</v>
      </c>
      <c r="AI1123" s="5">
        <f t="shared" si="18"/>
        <v>564.20289257802824</v>
      </c>
      <c r="AJ1123" s="5">
        <f t="shared" si="18"/>
        <v>758.53187932779349</v>
      </c>
      <c r="AK1123" s="5">
        <f t="shared" si="18"/>
        <v>710.61327827079822</v>
      </c>
    </row>
    <row r="1124" spans="2:37" customFormat="1" x14ac:dyDescent="0.4">
      <c r="B1124">
        <v>1.41E-3</v>
      </c>
      <c r="C1124">
        <v>3.38802</v>
      </c>
      <c r="D1124">
        <v>0.1444</v>
      </c>
      <c r="E1124">
        <v>394.35</v>
      </c>
      <c r="F1124">
        <v>-1.3339999999999999E-2</v>
      </c>
      <c r="G1124">
        <v>12.6486619851</v>
      </c>
      <c r="H1124">
        <v>15.7690111576</v>
      </c>
      <c r="I1124">
        <v>2.2085008142000002</v>
      </c>
      <c r="J1124">
        <v>4.3971138901</v>
      </c>
      <c r="K1124">
        <v>5.2419923925000003</v>
      </c>
      <c r="L1124">
        <v>1213.3621595612999</v>
      </c>
      <c r="M1124">
        <v>1605.919698102</v>
      </c>
      <c r="N1124">
        <v>1510.2727965667</v>
      </c>
      <c r="O1124">
        <v>538.49646913920003</v>
      </c>
      <c r="P1124">
        <v>3163.5232793975001</v>
      </c>
      <c r="Q1124">
        <v>81.836717894800003</v>
      </c>
      <c r="R1124">
        <v>0</v>
      </c>
      <c r="S1124">
        <v>0</v>
      </c>
      <c r="T1124">
        <v>6.8772408999999996E-3</v>
      </c>
      <c r="U1124">
        <v>2.7261800900000001E-2</v>
      </c>
      <c r="V1124">
        <v>3.6290376200000002E-2</v>
      </c>
      <c r="W1124">
        <v>0.35032002740000001</v>
      </c>
      <c r="X1124">
        <v>0.11781346600000001</v>
      </c>
      <c r="Y1124">
        <v>6.4719071099999997E-2</v>
      </c>
      <c r="Z1124">
        <v>6.5873137499999998E-2</v>
      </c>
      <c r="AA1124">
        <v>5.8472333100000003E-2</v>
      </c>
      <c r="AB1124">
        <v>7190.1243405645</v>
      </c>
      <c r="AC1124">
        <v>1684.1116106054001</v>
      </c>
      <c r="AD1124">
        <v>1684.1116106054001</v>
      </c>
      <c r="AE1124">
        <v>1684.1116106054001</v>
      </c>
      <c r="AF1124">
        <v>0.31885234540000001</v>
      </c>
      <c r="AG1124">
        <v>1</v>
      </c>
      <c r="AH1124">
        <v>1</v>
      </c>
      <c r="AI1124" s="5">
        <f t="shared" si="18"/>
        <v>569.65359603816898</v>
      </c>
      <c r="AJ1124" s="5">
        <f t="shared" si="18"/>
        <v>753.95290990704234</v>
      </c>
      <c r="AK1124" s="5">
        <f t="shared" si="18"/>
        <v>709.04826129892024</v>
      </c>
    </row>
    <row r="1125" spans="2:37" customFormat="1" x14ac:dyDescent="0.4">
      <c r="B1125">
        <v>1.41E-3</v>
      </c>
      <c r="C1125">
        <v>3.38802</v>
      </c>
      <c r="D1125">
        <v>0.1444</v>
      </c>
      <c r="E1125">
        <v>394.35</v>
      </c>
      <c r="F1125">
        <v>-1.055E-2</v>
      </c>
      <c r="G1125">
        <v>12.6832132568</v>
      </c>
      <c r="H1125">
        <v>15.8048365321</v>
      </c>
      <c r="I1125">
        <v>2.2271683796000001</v>
      </c>
      <c r="J1125">
        <v>4.4097947046000003</v>
      </c>
      <c r="K1125">
        <v>5.2149528903000002</v>
      </c>
      <c r="L1125">
        <v>1231.3640128244001</v>
      </c>
      <c r="M1125">
        <v>1586.8276241009</v>
      </c>
      <c r="N1125">
        <v>1500.4027387926999</v>
      </c>
      <c r="O1125">
        <v>538.15089928010002</v>
      </c>
      <c r="P1125">
        <v>3160.8453497441001</v>
      </c>
      <c r="Q1125">
        <v>87.521413370199994</v>
      </c>
      <c r="R1125">
        <v>0</v>
      </c>
      <c r="S1125">
        <v>0</v>
      </c>
      <c r="T1125">
        <v>6.9939933999999997E-3</v>
      </c>
      <c r="U1125">
        <v>2.7419268E-2</v>
      </c>
      <c r="V1125">
        <v>3.6000654799999997E-2</v>
      </c>
      <c r="W1125">
        <v>0.35032002740000001</v>
      </c>
      <c r="X1125">
        <v>0.14797120010000001</v>
      </c>
      <c r="Y1125">
        <v>9.2135366699999999E-2</v>
      </c>
      <c r="Z1125">
        <v>6.58708249E-2</v>
      </c>
      <c r="AA1125">
        <v>5.8583570600000003E-2</v>
      </c>
      <c r="AB1125">
        <v>7187.9899703808996</v>
      </c>
      <c r="AC1125">
        <v>1667.7292965395</v>
      </c>
      <c r="AD1125">
        <v>1667.7292965395</v>
      </c>
      <c r="AE1125">
        <v>1667.7292965395</v>
      </c>
      <c r="AF1125">
        <v>0.33821156600000002</v>
      </c>
      <c r="AG1125">
        <v>1</v>
      </c>
      <c r="AH1125">
        <v>1</v>
      </c>
      <c r="AI1125" s="5">
        <f t="shared" si="18"/>
        <v>578.10517034009399</v>
      </c>
      <c r="AJ1125" s="5">
        <f t="shared" si="18"/>
        <v>744.98949488305175</v>
      </c>
      <c r="AK1125" s="5">
        <f t="shared" si="18"/>
        <v>704.41443135807515</v>
      </c>
    </row>
    <row r="1126" spans="2:37" customFormat="1" x14ac:dyDescent="0.4">
      <c r="B1126">
        <v>1.41E-3</v>
      </c>
      <c r="C1126">
        <v>3.38802</v>
      </c>
      <c r="D1126">
        <v>0.1444</v>
      </c>
      <c r="E1126">
        <v>519.33000000000004</v>
      </c>
      <c r="F1126">
        <v>-2.002E-2</v>
      </c>
      <c r="G1126">
        <v>11.8339575224</v>
      </c>
      <c r="H1126">
        <v>14.82417104</v>
      </c>
      <c r="I1126">
        <v>2.0181305925999999</v>
      </c>
      <c r="J1126">
        <v>4.0526201479999999</v>
      </c>
      <c r="K1126">
        <v>4.8476766579000001</v>
      </c>
      <c r="L1126">
        <v>1096.6640011041</v>
      </c>
      <c r="M1126">
        <v>1552.8914316613</v>
      </c>
      <c r="N1126">
        <v>1380.2477102626001</v>
      </c>
      <c r="O1126">
        <v>539.90860468619996</v>
      </c>
      <c r="P1126">
        <v>3194.7443635568002</v>
      </c>
      <c r="Q1126">
        <v>69.850758962699999</v>
      </c>
      <c r="R1126">
        <v>5.2871811936000004</v>
      </c>
      <c r="S1126">
        <v>0</v>
      </c>
      <c r="T1126">
        <v>5.7427199999999998E-3</v>
      </c>
      <c r="U1126">
        <v>2.31574594E-2</v>
      </c>
      <c r="V1126">
        <v>3.1531371099999997E-2</v>
      </c>
      <c r="W1126">
        <v>0.35032002740000001</v>
      </c>
      <c r="X1126">
        <v>6.8266107600000001E-2</v>
      </c>
      <c r="Y1126">
        <v>2.77821678E-2</v>
      </c>
      <c r="Z1126">
        <v>6.5905194900000005E-2</v>
      </c>
      <c r="AA1126">
        <v>5.7938970800000003E-2</v>
      </c>
      <c r="AB1126">
        <v>7200.5175179710996</v>
      </c>
      <c r="AC1126">
        <v>1749.3833600461001</v>
      </c>
      <c r="AD1126">
        <v>1756.5944636925999</v>
      </c>
      <c r="AE1126">
        <v>1756.5944636925999</v>
      </c>
      <c r="AF1126">
        <v>0.26860776520000001</v>
      </c>
      <c r="AG1126">
        <v>0.9766359604</v>
      </c>
      <c r="AH1126">
        <v>1</v>
      </c>
      <c r="AI1126" s="5">
        <f t="shared" si="18"/>
        <v>514.86572821788729</v>
      </c>
      <c r="AJ1126" s="5">
        <f t="shared" si="18"/>
        <v>729.05701016962439</v>
      </c>
      <c r="AK1126" s="5">
        <f t="shared" si="18"/>
        <v>648.00361984159633</v>
      </c>
    </row>
    <row r="1127" spans="2:37" customFormat="1" x14ac:dyDescent="0.4">
      <c r="B1127">
        <v>1.41E-3</v>
      </c>
      <c r="C1127">
        <v>3.38802</v>
      </c>
      <c r="D1127">
        <v>0.1444</v>
      </c>
      <c r="E1127">
        <v>519.33000000000004</v>
      </c>
      <c r="F1127">
        <v>-1.6889999999999999E-2</v>
      </c>
      <c r="G1127">
        <v>11.8866300999</v>
      </c>
      <c r="H1127">
        <v>14.882833358899999</v>
      </c>
      <c r="I1127">
        <v>2.0392753593999999</v>
      </c>
      <c r="J1127">
        <v>4.1099378670000002</v>
      </c>
      <c r="K1127">
        <v>4.8208201451999999</v>
      </c>
      <c r="L1127">
        <v>1115.1523771768</v>
      </c>
      <c r="M1127">
        <v>1521.4611837963</v>
      </c>
      <c r="N1127">
        <v>1371.0685000736</v>
      </c>
      <c r="O1127">
        <v>539.58174524599997</v>
      </c>
      <c r="P1127">
        <v>3183.136205841</v>
      </c>
      <c r="Q1127">
        <v>75.831328754099999</v>
      </c>
      <c r="R1127">
        <v>0</v>
      </c>
      <c r="S1127">
        <v>0</v>
      </c>
      <c r="T1127">
        <v>5.8636879999999997E-3</v>
      </c>
      <c r="U1127">
        <v>2.3817140899999999E-2</v>
      </c>
      <c r="V1127">
        <v>3.1292798599999998E-2</v>
      </c>
      <c r="W1127">
        <v>0.35032002740000001</v>
      </c>
      <c r="X1127">
        <v>8.8155570200000005E-2</v>
      </c>
      <c r="Y1127">
        <v>4.1290810800000001E-2</v>
      </c>
      <c r="Z1127">
        <v>6.5902456200000001E-2</v>
      </c>
      <c r="AA1127">
        <v>5.8329334699999999E-2</v>
      </c>
      <c r="AB1127">
        <v>7198.1152936784001</v>
      </c>
      <c r="AC1127">
        <v>1740.3522507839</v>
      </c>
      <c r="AD1127">
        <v>1740.3522507839</v>
      </c>
      <c r="AE1127">
        <v>1740.3522507839</v>
      </c>
      <c r="AF1127">
        <v>0.28703518</v>
      </c>
      <c r="AG1127">
        <v>1</v>
      </c>
      <c r="AH1127">
        <v>1</v>
      </c>
      <c r="AI1127" s="5">
        <f t="shared" si="18"/>
        <v>523.54571698441316</v>
      </c>
      <c r="AJ1127" s="5">
        <f t="shared" si="18"/>
        <v>714.30102525647897</v>
      </c>
      <c r="AK1127" s="5">
        <f t="shared" si="18"/>
        <v>643.69413148995307</v>
      </c>
    </row>
    <row r="1128" spans="2:37" customFormat="1" x14ac:dyDescent="0.4">
      <c r="B1128">
        <v>1.41E-3</v>
      </c>
      <c r="C1128">
        <v>3.38802</v>
      </c>
      <c r="D1128">
        <v>0.1444</v>
      </c>
      <c r="E1128">
        <v>519.33000000000004</v>
      </c>
      <c r="F1128">
        <v>-1.52E-2</v>
      </c>
      <c r="G1128">
        <v>11.913504400200001</v>
      </c>
      <c r="H1128">
        <v>14.9123208181</v>
      </c>
      <c r="I1128">
        <v>2.0509688345999999</v>
      </c>
      <c r="J1128">
        <v>4.1305858256999999</v>
      </c>
      <c r="K1128">
        <v>4.8104969800999999</v>
      </c>
      <c r="L1128">
        <v>1125.5211739326</v>
      </c>
      <c r="M1128">
        <v>1507.3351997555999</v>
      </c>
      <c r="N1128">
        <v>1367.5179811503001</v>
      </c>
      <c r="O1128">
        <v>539.39596733450003</v>
      </c>
      <c r="P1128">
        <v>3179.8162635707999</v>
      </c>
      <c r="Q1128">
        <v>79.1933484666</v>
      </c>
      <c r="R1128">
        <v>0</v>
      </c>
      <c r="S1128">
        <v>0</v>
      </c>
      <c r="T1128">
        <v>5.9311271999999996E-3</v>
      </c>
      <c r="U1128">
        <v>2.4057052400000001E-2</v>
      </c>
      <c r="V1128">
        <v>3.1202036999999998E-2</v>
      </c>
      <c r="W1128">
        <v>0.35032002740000001</v>
      </c>
      <c r="X1128">
        <v>0.1012061158</v>
      </c>
      <c r="Y1128">
        <v>5.1141038899999998E-2</v>
      </c>
      <c r="Z1128">
        <v>6.5901016000000007E-2</v>
      </c>
      <c r="AA1128">
        <v>5.84494729E-2</v>
      </c>
      <c r="AB1128">
        <v>7196.8216979854997</v>
      </c>
      <c r="AC1128">
        <v>1734.1714745395</v>
      </c>
      <c r="AD1128">
        <v>1734.1714745395</v>
      </c>
      <c r="AE1128">
        <v>1734.1714745395</v>
      </c>
      <c r="AF1128">
        <v>0.2974778085</v>
      </c>
      <c r="AG1128">
        <v>1</v>
      </c>
      <c r="AH1128">
        <v>1</v>
      </c>
      <c r="AI1128" s="5">
        <f t="shared" si="18"/>
        <v>528.41369668197183</v>
      </c>
      <c r="AJ1128" s="5">
        <f t="shared" si="18"/>
        <v>707.66910786647884</v>
      </c>
      <c r="AK1128" s="5">
        <f t="shared" si="18"/>
        <v>642.02722119732402</v>
      </c>
    </row>
    <row r="1129" spans="2:37" customFormat="1" x14ac:dyDescent="0.4">
      <c r="B1129">
        <v>1.41E-3</v>
      </c>
      <c r="C1129">
        <v>3.38802</v>
      </c>
      <c r="D1129">
        <v>0.1444</v>
      </c>
      <c r="E1129">
        <v>519.33000000000004</v>
      </c>
      <c r="F1129">
        <v>-1.3339999999999999E-2</v>
      </c>
      <c r="G1129">
        <v>11.9417611565</v>
      </c>
      <c r="H1129">
        <v>14.9429718191</v>
      </c>
      <c r="I1129">
        <v>2.064059962</v>
      </c>
      <c r="J1129">
        <v>4.1473017697000003</v>
      </c>
      <c r="K1129">
        <v>4.7958418625999997</v>
      </c>
      <c r="L1129">
        <v>1137.2484148458</v>
      </c>
      <c r="M1129">
        <v>1492.0420647873</v>
      </c>
      <c r="N1129">
        <v>1362.6826754621</v>
      </c>
      <c r="O1129">
        <v>539.18374872599998</v>
      </c>
      <c r="P1129">
        <v>3176.9628770087002</v>
      </c>
      <c r="Q1129">
        <v>82.993940119300007</v>
      </c>
      <c r="R1129">
        <v>0</v>
      </c>
      <c r="S1129">
        <v>0</v>
      </c>
      <c r="T1129">
        <v>6.0070844000000003E-3</v>
      </c>
      <c r="U1129">
        <v>2.4252157900000001E-2</v>
      </c>
      <c r="V1129">
        <v>3.1056136799999998E-2</v>
      </c>
      <c r="W1129">
        <v>0.35032002740000001</v>
      </c>
      <c r="X1129">
        <v>0.11781346600000001</v>
      </c>
      <c r="Y1129">
        <v>6.4719071099999997E-2</v>
      </c>
      <c r="Z1129">
        <v>6.5899459100000002E-2</v>
      </c>
      <c r="AA1129">
        <v>5.8557640399999999E-2</v>
      </c>
      <c r="AB1129">
        <v>7195.4072530325002</v>
      </c>
      <c r="AC1129">
        <v>1725.4668075929001</v>
      </c>
      <c r="AD1129">
        <v>1725.4668075929001</v>
      </c>
      <c r="AE1129">
        <v>1725.4668075929001</v>
      </c>
      <c r="AF1129">
        <v>0.3093967722</v>
      </c>
      <c r="AG1129">
        <v>1</v>
      </c>
      <c r="AH1129">
        <v>1</v>
      </c>
      <c r="AI1129" s="5">
        <f t="shared" si="18"/>
        <v>533.91944358957744</v>
      </c>
      <c r="AJ1129" s="5">
        <f t="shared" si="18"/>
        <v>700.48923229450702</v>
      </c>
      <c r="AK1129" s="5">
        <f t="shared" si="18"/>
        <v>639.75712463009393</v>
      </c>
    </row>
    <row r="1130" spans="2:37" customFormat="1" x14ac:dyDescent="0.4">
      <c r="B1130">
        <v>1.41E-3</v>
      </c>
      <c r="C1130">
        <v>3.38802</v>
      </c>
      <c r="D1130">
        <v>0.1444</v>
      </c>
      <c r="E1130">
        <v>519.33000000000004</v>
      </c>
      <c r="F1130">
        <v>-1.055E-2</v>
      </c>
      <c r="G1130">
        <v>11.9812603811</v>
      </c>
      <c r="H1130">
        <v>14.9850916855</v>
      </c>
      <c r="I1130">
        <v>2.0841255957000002</v>
      </c>
      <c r="J1130">
        <v>4.1590509168000001</v>
      </c>
      <c r="K1130">
        <v>4.7654881914000002</v>
      </c>
      <c r="L1130">
        <v>1155.4614168185999</v>
      </c>
      <c r="M1130">
        <v>1469.0197904068</v>
      </c>
      <c r="N1130">
        <v>1353.0691336176001</v>
      </c>
      <c r="O1130">
        <v>538.85023689180002</v>
      </c>
      <c r="P1130">
        <v>3174.1318078496001</v>
      </c>
      <c r="Q1130">
        <v>88.873042283900006</v>
      </c>
      <c r="R1130">
        <v>0</v>
      </c>
      <c r="S1130">
        <v>0</v>
      </c>
      <c r="T1130">
        <v>6.1244471000000003E-3</v>
      </c>
      <c r="U1130">
        <v>2.43897634E-2</v>
      </c>
      <c r="V1130">
        <v>3.0723836099999999E-2</v>
      </c>
      <c r="W1130">
        <v>0.35032002740000001</v>
      </c>
      <c r="X1130">
        <v>0.14797120010000001</v>
      </c>
      <c r="Y1130">
        <v>9.2135366699999999E-2</v>
      </c>
      <c r="Z1130">
        <v>6.5897175599999996E-2</v>
      </c>
      <c r="AA1130">
        <v>5.8683024399999999E-2</v>
      </c>
      <c r="AB1130">
        <v>7193.3017582786997</v>
      </c>
      <c r="AC1130">
        <v>1707.5877611650999</v>
      </c>
      <c r="AD1130">
        <v>1707.5877611650999</v>
      </c>
      <c r="AE1130">
        <v>1707.5877611650999</v>
      </c>
      <c r="AF1130">
        <v>0.32816238040000001</v>
      </c>
      <c r="AG1130">
        <v>1</v>
      </c>
      <c r="AH1130">
        <v>1</v>
      </c>
      <c r="AI1130" s="5">
        <f t="shared" si="18"/>
        <v>542.47014874112676</v>
      </c>
      <c r="AJ1130" s="5">
        <f t="shared" si="18"/>
        <v>689.68065277314554</v>
      </c>
      <c r="AK1130" s="5">
        <f t="shared" si="18"/>
        <v>635.24372470309868</v>
      </c>
    </row>
    <row r="1131" spans="2:37" customFormat="1" x14ac:dyDescent="0.4">
      <c r="B1131">
        <v>1.41E-3</v>
      </c>
      <c r="C1131">
        <v>4.4912599999999996</v>
      </c>
      <c r="D1131">
        <v>7.4999999999999997E-3</v>
      </c>
      <c r="E1131">
        <v>233.59</v>
      </c>
      <c r="F1131">
        <v>-2.002E-2</v>
      </c>
      <c r="G1131">
        <v>54.485500966099998</v>
      </c>
      <c r="H1131">
        <v>62.430665718</v>
      </c>
      <c r="I1131">
        <v>2.4930806138000001</v>
      </c>
      <c r="J1131">
        <v>4.2836159566000003</v>
      </c>
      <c r="K1131">
        <v>5.78086068</v>
      </c>
      <c r="L1131">
        <v>1149.4286939377</v>
      </c>
      <c r="M1131">
        <v>1276.9782449114</v>
      </c>
      <c r="N1131">
        <v>1329.6318322735999</v>
      </c>
      <c r="O1131">
        <v>168.44928022869999</v>
      </c>
      <c r="P1131">
        <v>204.30333066450001</v>
      </c>
      <c r="Q1131">
        <v>20.1879329701</v>
      </c>
      <c r="R1131">
        <v>8.8443892681000005</v>
      </c>
      <c r="S1131">
        <v>3.6858401237999998</v>
      </c>
      <c r="T1131">
        <v>8.7637857999999999E-3</v>
      </c>
      <c r="U1131">
        <v>2.5872605600000001E-2</v>
      </c>
      <c r="V1131">
        <v>3.9447028600000003E-2</v>
      </c>
      <c r="W1131">
        <v>0.35032002740000001</v>
      </c>
      <c r="X1131">
        <v>6.8266107600000001E-2</v>
      </c>
      <c r="Y1131">
        <v>2.77821678E-2</v>
      </c>
      <c r="Z1131">
        <v>3.7577188800000001E-2</v>
      </c>
      <c r="AA1131">
        <v>1.6652443699999998E-2</v>
      </c>
      <c r="AB1131">
        <v>-166.38507194249999</v>
      </c>
      <c r="AC1131">
        <v>851.86686566369997</v>
      </c>
      <c r="AD1131">
        <v>970.94309821280001</v>
      </c>
      <c r="AE1131">
        <v>992.62929083270001</v>
      </c>
      <c r="AF1131">
        <v>0.32506905829999999</v>
      </c>
      <c r="AG1131">
        <v>0.382991888</v>
      </c>
      <c r="AH1131">
        <v>0.42225322529999998</v>
      </c>
      <c r="AI1131" s="5">
        <f t="shared" si="18"/>
        <v>539.63788447779348</v>
      </c>
      <c r="AJ1131" s="5">
        <f t="shared" si="18"/>
        <v>599.52030277530514</v>
      </c>
      <c r="AK1131" s="5">
        <f t="shared" si="18"/>
        <v>624.24029684206573</v>
      </c>
    </row>
    <row r="1132" spans="2:37" customFormat="1" x14ac:dyDescent="0.4">
      <c r="B1132">
        <v>1.41E-3</v>
      </c>
      <c r="C1132">
        <v>4.4912599999999996</v>
      </c>
      <c r="D1132">
        <v>7.4999999999999997E-3</v>
      </c>
      <c r="E1132">
        <v>233.59</v>
      </c>
      <c r="F1132">
        <v>-1.6889999999999999E-2</v>
      </c>
      <c r="G1132">
        <v>54.686200436</v>
      </c>
      <c r="H1132">
        <v>62.644097876499998</v>
      </c>
      <c r="I1132">
        <v>2.5012456098000002</v>
      </c>
      <c r="J1132">
        <v>4.3345989588</v>
      </c>
      <c r="K1132">
        <v>5.9101352612999998</v>
      </c>
      <c r="L1132">
        <v>1156.0681944605999</v>
      </c>
      <c r="M1132">
        <v>1299.0366228772</v>
      </c>
      <c r="N1132">
        <v>1364.0796513031</v>
      </c>
      <c r="O1132">
        <v>168.30662484300001</v>
      </c>
      <c r="P1132">
        <v>203.90842832960001</v>
      </c>
      <c r="Q1132">
        <v>21.714356537</v>
      </c>
      <c r="R1132">
        <v>10.190799503399999</v>
      </c>
      <c r="S1132">
        <v>4.3550209691999999</v>
      </c>
      <c r="T1132">
        <v>8.8212836999999999E-3</v>
      </c>
      <c r="U1132">
        <v>2.6492134899999999E-2</v>
      </c>
      <c r="V1132">
        <v>4.0914362199999998E-2</v>
      </c>
      <c r="W1132">
        <v>0.35032002740000001</v>
      </c>
      <c r="X1132">
        <v>8.8155570200000005E-2</v>
      </c>
      <c r="Y1132">
        <v>4.1290810800000001E-2</v>
      </c>
      <c r="Z1132">
        <v>3.7559608000000001E-2</v>
      </c>
      <c r="AA1132">
        <v>1.66163153E-2</v>
      </c>
      <c r="AB1132">
        <v>-174.66241025420001</v>
      </c>
      <c r="AC1132">
        <v>880.95764954779997</v>
      </c>
      <c r="AD1132">
        <v>1020.1925094131</v>
      </c>
      <c r="AE1132">
        <v>1042.9158062331001</v>
      </c>
      <c r="AF1132">
        <v>0.34804489789999998</v>
      </c>
      <c r="AG1132">
        <v>0.44908152350000002</v>
      </c>
      <c r="AH1132">
        <v>0.54027179049999996</v>
      </c>
      <c r="AI1132" s="5">
        <f t="shared" si="18"/>
        <v>542.75502087352106</v>
      </c>
      <c r="AJ1132" s="5">
        <f t="shared" si="18"/>
        <v>609.87634876863854</v>
      </c>
      <c r="AK1132" s="5">
        <f t="shared" si="18"/>
        <v>640.41298183244135</v>
      </c>
    </row>
    <row r="1133" spans="2:37" customFormat="1" x14ac:dyDescent="0.4">
      <c r="B1133">
        <v>1.41E-3</v>
      </c>
      <c r="C1133">
        <v>4.4912599999999996</v>
      </c>
      <c r="D1133">
        <v>7.4999999999999997E-3</v>
      </c>
      <c r="E1133">
        <v>233.59</v>
      </c>
      <c r="F1133">
        <v>-1.52E-2</v>
      </c>
      <c r="G1133">
        <v>54.794213292400002</v>
      </c>
      <c r="H1133">
        <v>62.758781523899998</v>
      </c>
      <c r="I1133">
        <v>2.5056987456000002</v>
      </c>
      <c r="J1133">
        <v>4.3618680491999999</v>
      </c>
      <c r="K1133">
        <v>5.9687496943999996</v>
      </c>
      <c r="L1133">
        <v>1159.7068161794</v>
      </c>
      <c r="M1133">
        <v>1310.7873130512</v>
      </c>
      <c r="N1133">
        <v>1378.1737471841</v>
      </c>
      <c r="O1133">
        <v>168.2239123064</v>
      </c>
      <c r="P1133">
        <v>203.66731739490001</v>
      </c>
      <c r="Q1133">
        <v>22.551298481300002</v>
      </c>
      <c r="R1133">
        <v>10.840274854900001</v>
      </c>
      <c r="S1133">
        <v>4.489799766</v>
      </c>
      <c r="T1133">
        <v>8.8527219000000008E-3</v>
      </c>
      <c r="U1133">
        <v>2.6826508999999998E-2</v>
      </c>
      <c r="V1133">
        <v>4.1664230400000002E-2</v>
      </c>
      <c r="W1133">
        <v>0.35032002740000001</v>
      </c>
      <c r="X1133">
        <v>0.1012061158</v>
      </c>
      <c r="Y1133">
        <v>5.1141038899999998E-2</v>
      </c>
      <c r="Z1133">
        <v>3.7549887099999998E-2</v>
      </c>
      <c r="AA1133">
        <v>1.6593818100000001E-2</v>
      </c>
      <c r="AB1133">
        <v>-179.4487628494</v>
      </c>
      <c r="AC1133">
        <v>896.50303032060003</v>
      </c>
      <c r="AD1133">
        <v>1040.8392076708999</v>
      </c>
      <c r="AE1133">
        <v>1054.7715150234999</v>
      </c>
      <c r="AF1133">
        <v>0.36110355440000003</v>
      </c>
      <c r="AG1133">
        <v>0.48933918269999999</v>
      </c>
      <c r="AH1133">
        <v>0.6171398159</v>
      </c>
      <c r="AI1133" s="5">
        <f t="shared" si="18"/>
        <v>544.46329398093894</v>
      </c>
      <c r="AJ1133" s="5">
        <f t="shared" si="18"/>
        <v>615.39310471887325</v>
      </c>
      <c r="AK1133" s="5">
        <f t="shared" si="18"/>
        <v>647.02992825544607</v>
      </c>
    </row>
    <row r="1134" spans="2:37" customFormat="1" x14ac:dyDescent="0.4">
      <c r="B1134">
        <v>1.41E-3</v>
      </c>
      <c r="C1134">
        <v>4.4912599999999996</v>
      </c>
      <c r="D1134">
        <v>7.4999999999999997E-3</v>
      </c>
      <c r="E1134">
        <v>233.59</v>
      </c>
      <c r="F1134">
        <v>-1.3339999999999999E-2</v>
      </c>
      <c r="G1134">
        <v>54.910929261299998</v>
      </c>
      <c r="H1134">
        <v>62.882518838400003</v>
      </c>
      <c r="I1134">
        <v>2.5106317381999999</v>
      </c>
      <c r="J1134">
        <v>4.3912422053000002</v>
      </c>
      <c r="K1134">
        <v>6.0141683330999998</v>
      </c>
      <c r="L1134">
        <v>1163.7487087919001</v>
      </c>
      <c r="M1134">
        <v>1323.2552690447999</v>
      </c>
      <c r="N1134">
        <v>1385.300275159</v>
      </c>
      <c r="O1134">
        <v>168.12811410750001</v>
      </c>
      <c r="P1134">
        <v>203.3762571924</v>
      </c>
      <c r="Q1134">
        <v>23.477688859000001</v>
      </c>
      <c r="R1134">
        <v>11.416694702699999</v>
      </c>
      <c r="S1134">
        <v>4.2350768131000001</v>
      </c>
      <c r="T1134">
        <v>8.8876131000000004E-3</v>
      </c>
      <c r="U1134">
        <v>2.7189041399999999E-2</v>
      </c>
      <c r="V1134">
        <v>4.2406548400000001E-2</v>
      </c>
      <c r="W1134">
        <v>0.35032002740000001</v>
      </c>
      <c r="X1134">
        <v>0.11781346600000001</v>
      </c>
      <c r="Y1134">
        <v>6.4719071099999997E-2</v>
      </c>
      <c r="Z1134">
        <v>3.7539013400000001E-2</v>
      </c>
      <c r="AA1134">
        <v>1.6565556400000001E-2</v>
      </c>
      <c r="AB1134">
        <v>-184.85916859260001</v>
      </c>
      <c r="AC1134">
        <v>913.0783398259</v>
      </c>
      <c r="AD1134">
        <v>1052.5107275488001</v>
      </c>
      <c r="AE1134">
        <v>1054.6014775095</v>
      </c>
      <c r="AF1134">
        <v>0.37602583719999999</v>
      </c>
      <c r="AG1134">
        <v>0.53779676180000002</v>
      </c>
      <c r="AH1134">
        <v>0.71447793640000001</v>
      </c>
      <c r="AI1134" s="5">
        <f t="shared" si="18"/>
        <v>546.36089614643197</v>
      </c>
      <c r="AJ1134" s="5">
        <f t="shared" si="18"/>
        <v>621.24660518535211</v>
      </c>
      <c r="AK1134" s="5">
        <f t="shared" si="18"/>
        <v>650.37571603708921</v>
      </c>
    </row>
    <row r="1135" spans="2:37" customFormat="1" x14ac:dyDescent="0.4">
      <c r="B1135">
        <v>1.41E-3</v>
      </c>
      <c r="C1135">
        <v>4.4912599999999996</v>
      </c>
      <c r="D1135">
        <v>7.4999999999999997E-3</v>
      </c>
      <c r="E1135">
        <v>233.59</v>
      </c>
      <c r="F1135">
        <v>-1.055E-2</v>
      </c>
      <c r="G1135">
        <v>55.074999051799999</v>
      </c>
      <c r="H1135">
        <v>63.055612078000003</v>
      </c>
      <c r="I1135">
        <v>2.5180904650999998</v>
      </c>
      <c r="J1135">
        <v>4.4330128959000001</v>
      </c>
      <c r="K1135">
        <v>6.0224026209000003</v>
      </c>
      <c r="L1135">
        <v>1169.8749596496</v>
      </c>
      <c r="M1135">
        <v>1340.1693165797999</v>
      </c>
      <c r="N1135">
        <v>1375.0265914475001</v>
      </c>
      <c r="O1135">
        <v>167.97498496969999</v>
      </c>
      <c r="P1135">
        <v>202.88302879060001</v>
      </c>
      <c r="Q1135">
        <v>24.866701026699999</v>
      </c>
      <c r="R1135">
        <v>11.7965081408</v>
      </c>
      <c r="S1135">
        <v>2.3202817161999998</v>
      </c>
      <c r="T1135">
        <v>8.9404992000000003E-3</v>
      </c>
      <c r="U1135">
        <v>2.7708760700000001E-2</v>
      </c>
      <c r="V1135">
        <v>4.3215670400000003E-2</v>
      </c>
      <c r="W1135">
        <v>0.35032002740000001</v>
      </c>
      <c r="X1135">
        <v>0.14797120010000001</v>
      </c>
      <c r="Y1135">
        <v>9.2135366699999999E-2</v>
      </c>
      <c r="Z1135">
        <v>3.7522447799999997E-2</v>
      </c>
      <c r="AA1135">
        <v>1.65129106E-2</v>
      </c>
      <c r="AB1135">
        <v>-192.99854459549999</v>
      </c>
      <c r="AC1135">
        <v>935.84995878589996</v>
      </c>
      <c r="AD1135">
        <v>1040.6112348975</v>
      </c>
      <c r="AE1135">
        <v>1040.6112348975</v>
      </c>
      <c r="AF1135">
        <v>0.39950972379999999</v>
      </c>
      <c r="AG1135">
        <v>0.61951932809999999</v>
      </c>
      <c r="AH1135">
        <v>0.89004949629999996</v>
      </c>
      <c r="AI1135" s="5">
        <f t="shared" si="18"/>
        <v>549.23707025802821</v>
      </c>
      <c r="AJ1135" s="5">
        <f t="shared" si="18"/>
        <v>629.18747257267603</v>
      </c>
      <c r="AK1135" s="5">
        <f t="shared" si="18"/>
        <v>645.55239035093905</v>
      </c>
    </row>
    <row r="1136" spans="2:37" customFormat="1" x14ac:dyDescent="0.4">
      <c r="B1136">
        <v>1.41E-3</v>
      </c>
      <c r="C1136">
        <v>4.4912599999999996</v>
      </c>
      <c r="D1136">
        <v>7.4999999999999997E-3</v>
      </c>
      <c r="E1136">
        <v>292.95</v>
      </c>
      <c r="F1136">
        <v>-2.002E-2</v>
      </c>
      <c r="G1136">
        <v>50.979410834600003</v>
      </c>
      <c r="H1136">
        <v>58.5213774992</v>
      </c>
      <c r="I1136">
        <v>2.3464816168999998</v>
      </c>
      <c r="J1136">
        <v>4.0109643954000003</v>
      </c>
      <c r="K1136">
        <v>5.4112638902999999</v>
      </c>
      <c r="L1136">
        <v>1085.6686288496001</v>
      </c>
      <c r="M1136">
        <v>1201.5807849421999</v>
      </c>
      <c r="N1136">
        <v>1245.900718612</v>
      </c>
      <c r="O1136">
        <v>168.71225857350001</v>
      </c>
      <c r="P1136">
        <v>205.22158303800001</v>
      </c>
      <c r="Q1136">
        <v>20.553857676</v>
      </c>
      <c r="R1136">
        <v>9.0348152208000005</v>
      </c>
      <c r="S1136">
        <v>3.7746601872999999</v>
      </c>
      <c r="T1136">
        <v>7.7634261E-3</v>
      </c>
      <c r="U1136">
        <v>2.2683847900000002E-2</v>
      </c>
      <c r="V1136">
        <v>3.4603958099999998E-2</v>
      </c>
      <c r="W1136">
        <v>0.35032002740000001</v>
      </c>
      <c r="X1136">
        <v>6.8266107600000001E-2</v>
      </c>
      <c r="Y1136">
        <v>2.77821678E-2</v>
      </c>
      <c r="Z1136">
        <v>3.7665704799999998E-2</v>
      </c>
      <c r="AA1136">
        <v>1.67386559E-2</v>
      </c>
      <c r="AB1136">
        <v>-145.3128653613</v>
      </c>
      <c r="AC1136">
        <v>858.97932728390003</v>
      </c>
      <c r="AD1136">
        <v>980.82640723719999</v>
      </c>
      <c r="AE1136">
        <v>1003.1299118429999</v>
      </c>
      <c r="AF1136">
        <v>0.3130849382</v>
      </c>
      <c r="AG1136">
        <v>0.37040946159999999</v>
      </c>
      <c r="AH1136">
        <v>0.40946782189999997</v>
      </c>
      <c r="AI1136" s="5">
        <f t="shared" si="18"/>
        <v>509.70358161953055</v>
      </c>
      <c r="AJ1136" s="5">
        <f t="shared" si="18"/>
        <v>564.1224342451643</v>
      </c>
      <c r="AK1136" s="5">
        <f t="shared" si="18"/>
        <v>584.9299148413146</v>
      </c>
    </row>
    <row r="1137" spans="2:37" customFormat="1" x14ac:dyDescent="0.4">
      <c r="B1137">
        <v>1.41E-3</v>
      </c>
      <c r="C1137">
        <v>4.4912599999999996</v>
      </c>
      <c r="D1137">
        <v>7.4999999999999997E-3</v>
      </c>
      <c r="E1137">
        <v>292.95</v>
      </c>
      <c r="F1137">
        <v>-1.6889999999999999E-2</v>
      </c>
      <c r="G1137">
        <v>51.217797592799997</v>
      </c>
      <c r="H1137">
        <v>58.7804280338</v>
      </c>
      <c r="I1137">
        <v>2.3553114513</v>
      </c>
      <c r="J1137">
        <v>4.0656292925999997</v>
      </c>
      <c r="K1137">
        <v>5.5487447412000002</v>
      </c>
      <c r="L1137">
        <v>1092.4565619883999</v>
      </c>
      <c r="M1137">
        <v>1223.7515738845</v>
      </c>
      <c r="N1137">
        <v>1280.2531551027</v>
      </c>
      <c r="O1137">
        <v>168.57618158880001</v>
      </c>
      <c r="P1137">
        <v>204.8377177939</v>
      </c>
      <c r="Q1137">
        <v>22.142271587100002</v>
      </c>
      <c r="R1137">
        <v>10.4689290482</v>
      </c>
      <c r="S1137">
        <v>4.5140205372000004</v>
      </c>
      <c r="T1137">
        <v>7.8219637999999998E-3</v>
      </c>
      <c r="U1137">
        <v>2.33063716E-2</v>
      </c>
      <c r="V1137">
        <v>3.6069802300000002E-2</v>
      </c>
      <c r="W1137">
        <v>0.35032002740000001</v>
      </c>
      <c r="X1137">
        <v>8.8155570200000005E-2</v>
      </c>
      <c r="Y1137">
        <v>4.1290810800000001E-2</v>
      </c>
      <c r="Z1137">
        <v>3.7648401400000003E-2</v>
      </c>
      <c r="AA1137">
        <v>1.6702721100000002E-2</v>
      </c>
      <c r="AB1137">
        <v>-153.27777532670001</v>
      </c>
      <c r="AC1137">
        <v>889.4087734016</v>
      </c>
      <c r="AD1137">
        <v>1033.3423892799999</v>
      </c>
      <c r="AE1137">
        <v>1057.6078123734001</v>
      </c>
      <c r="AF1137">
        <v>0.33544432219999998</v>
      </c>
      <c r="AG1137">
        <v>0.4346845674</v>
      </c>
      <c r="AH1137">
        <v>0.52440898459999996</v>
      </c>
      <c r="AI1137" s="5">
        <f t="shared" si="18"/>
        <v>512.8904046893897</v>
      </c>
      <c r="AJ1137" s="5">
        <f t="shared" si="18"/>
        <v>574.5312553448357</v>
      </c>
      <c r="AK1137" s="5">
        <f t="shared" si="18"/>
        <v>601.05781929704233</v>
      </c>
    </row>
    <row r="1138" spans="2:37" customFormat="1" x14ac:dyDescent="0.4">
      <c r="B1138">
        <v>1.41E-3</v>
      </c>
      <c r="C1138">
        <v>4.4912599999999996</v>
      </c>
      <c r="D1138">
        <v>7.4999999999999997E-3</v>
      </c>
      <c r="E1138">
        <v>292.95</v>
      </c>
      <c r="F1138">
        <v>-1.52E-2</v>
      </c>
      <c r="G1138">
        <v>51.343140913600003</v>
      </c>
      <c r="H1138">
        <v>58.916085513500001</v>
      </c>
      <c r="I1138">
        <v>2.3601376905000002</v>
      </c>
      <c r="J1138">
        <v>4.0950581724999999</v>
      </c>
      <c r="K1138">
        <v>5.6128834945000001</v>
      </c>
      <c r="L1138">
        <v>1096.1873626166</v>
      </c>
      <c r="M1138">
        <v>1235.6815725228</v>
      </c>
      <c r="N1138">
        <v>1294.9909822991001</v>
      </c>
      <c r="O1138">
        <v>168.497323854</v>
      </c>
      <c r="P1138">
        <v>204.60340224629999</v>
      </c>
      <c r="Q1138">
        <v>23.017538229199999</v>
      </c>
      <c r="R1138">
        <v>11.182461129</v>
      </c>
      <c r="S1138">
        <v>4.7088514703</v>
      </c>
      <c r="T1138">
        <v>7.8540524000000004E-3</v>
      </c>
      <c r="U1138">
        <v>2.3644997000000001E-2</v>
      </c>
      <c r="V1138">
        <v>3.68313028E-2</v>
      </c>
      <c r="W1138">
        <v>0.35032002740000001</v>
      </c>
      <c r="X1138">
        <v>0.1012061158</v>
      </c>
      <c r="Y1138">
        <v>5.1141038899999998E-2</v>
      </c>
      <c r="Z1138">
        <v>3.7638923800000001E-2</v>
      </c>
      <c r="AA1138">
        <v>1.66803232E-2</v>
      </c>
      <c r="AB1138">
        <v>-157.909715409</v>
      </c>
      <c r="AC1138">
        <v>905.83371242969997</v>
      </c>
      <c r="AD1138">
        <v>1056.4857568355001</v>
      </c>
      <c r="AE1138">
        <v>1072.7265322656999</v>
      </c>
      <c r="AF1138">
        <v>0.34813970360000002</v>
      </c>
      <c r="AG1138">
        <v>0.47381728020000002</v>
      </c>
      <c r="AH1138">
        <v>0.59923761710000001</v>
      </c>
      <c r="AI1138" s="5">
        <f t="shared" si="18"/>
        <v>514.64195428009396</v>
      </c>
      <c r="AJ1138" s="5">
        <f t="shared" si="18"/>
        <v>580.13219367267607</v>
      </c>
      <c r="AK1138" s="5">
        <f t="shared" si="18"/>
        <v>607.97698699488274</v>
      </c>
    </row>
    <row r="1139" spans="2:37" customFormat="1" x14ac:dyDescent="0.4">
      <c r="B1139">
        <v>1.41E-3</v>
      </c>
      <c r="C1139">
        <v>4.4912599999999996</v>
      </c>
      <c r="D1139">
        <v>7.4999999999999997E-3</v>
      </c>
      <c r="E1139">
        <v>292.95</v>
      </c>
      <c r="F1139">
        <v>-1.3339999999999999E-2</v>
      </c>
      <c r="G1139">
        <v>51.475371385300001</v>
      </c>
      <c r="H1139">
        <v>59.058592054899997</v>
      </c>
      <c r="I1139">
        <v>2.3654955428000002</v>
      </c>
      <c r="J1139">
        <v>4.1269728708000004</v>
      </c>
      <c r="K1139">
        <v>5.6655899704000001</v>
      </c>
      <c r="L1139">
        <v>1100.3430186595001</v>
      </c>
      <c r="M1139">
        <v>1248.4775915506</v>
      </c>
      <c r="N1139">
        <v>1303.8053993323001</v>
      </c>
      <c r="O1139">
        <v>168.4060718652</v>
      </c>
      <c r="P1139">
        <v>204.32066811909999</v>
      </c>
      <c r="Q1139">
        <v>23.9909091245</v>
      </c>
      <c r="R1139">
        <v>11.8479348105</v>
      </c>
      <c r="S1139">
        <v>4.5487022425000001</v>
      </c>
      <c r="T1139">
        <v>7.8897524999999996E-3</v>
      </c>
      <c r="U1139">
        <v>2.4014986200000001E-2</v>
      </c>
      <c r="V1139">
        <v>3.7600906699999999E-2</v>
      </c>
      <c r="W1139">
        <v>0.35032002740000001</v>
      </c>
      <c r="X1139">
        <v>0.11781346600000001</v>
      </c>
      <c r="Y1139">
        <v>6.4719071099999997E-2</v>
      </c>
      <c r="Z1139">
        <v>3.76284255E-2</v>
      </c>
      <c r="AA1139">
        <v>1.66522284E-2</v>
      </c>
      <c r="AB1139">
        <v>-163.1735545686</v>
      </c>
      <c r="AC1139">
        <v>923.54076563139995</v>
      </c>
      <c r="AD1139">
        <v>1071.8105238006999</v>
      </c>
      <c r="AE1139">
        <v>1075.2185338147001</v>
      </c>
      <c r="AF1139">
        <v>0.36262788909999999</v>
      </c>
      <c r="AG1139">
        <v>0.52088402290000002</v>
      </c>
      <c r="AH1139">
        <v>0.69392507110000001</v>
      </c>
      <c r="AI1139" s="5">
        <f t="shared" si="18"/>
        <v>516.59296650680756</v>
      </c>
      <c r="AJ1139" s="5">
        <f t="shared" si="18"/>
        <v>586.1397143430047</v>
      </c>
      <c r="AK1139" s="5">
        <f t="shared" si="18"/>
        <v>612.1152109541315</v>
      </c>
    </row>
    <row r="1140" spans="2:37" customFormat="1" x14ac:dyDescent="0.4">
      <c r="B1140">
        <v>1.41E-3</v>
      </c>
      <c r="C1140">
        <v>4.4912599999999996</v>
      </c>
      <c r="D1140">
        <v>7.4999999999999997E-3</v>
      </c>
      <c r="E1140">
        <v>292.95</v>
      </c>
      <c r="F1140">
        <v>-1.055E-2</v>
      </c>
      <c r="G1140">
        <v>51.655597188100003</v>
      </c>
      <c r="H1140">
        <v>59.251192246700001</v>
      </c>
      <c r="I1140">
        <v>2.3736224161999999</v>
      </c>
      <c r="J1140">
        <v>4.1729169980999998</v>
      </c>
      <c r="K1140">
        <v>5.6847342329000004</v>
      </c>
      <c r="L1140">
        <v>1106.6674168239001</v>
      </c>
      <c r="M1140">
        <v>1266.2178727339001</v>
      </c>
      <c r="N1140">
        <v>1296.0775328340001</v>
      </c>
      <c r="O1140">
        <v>168.26039982859999</v>
      </c>
      <c r="P1140">
        <v>203.84189590619999</v>
      </c>
      <c r="Q1140">
        <v>25.4613703393</v>
      </c>
      <c r="R1140">
        <v>12.410238015199999</v>
      </c>
      <c r="S1140">
        <v>2.8627539594</v>
      </c>
      <c r="T1140">
        <v>7.9440576000000002E-3</v>
      </c>
      <c r="U1140">
        <v>2.45526631E-2</v>
      </c>
      <c r="V1140">
        <v>3.8490580099999998E-2</v>
      </c>
      <c r="W1140">
        <v>0.35032002740000001</v>
      </c>
      <c r="X1140">
        <v>0.14797120010000001</v>
      </c>
      <c r="Y1140">
        <v>9.2135366699999999E-2</v>
      </c>
      <c r="Z1140">
        <v>3.7612650400000003E-2</v>
      </c>
      <c r="AA1140">
        <v>1.6600160199999998E-2</v>
      </c>
      <c r="AB1140">
        <v>-171.15156552779999</v>
      </c>
      <c r="AC1140">
        <v>948.41123668809996</v>
      </c>
      <c r="AD1140">
        <v>1064.2739314800001</v>
      </c>
      <c r="AE1140">
        <v>1064.2739314800001</v>
      </c>
      <c r="AF1140">
        <v>0.38538532250000002</v>
      </c>
      <c r="AG1140">
        <v>0.60017805950000003</v>
      </c>
      <c r="AH1140">
        <v>0.86460138679999998</v>
      </c>
      <c r="AI1140" s="5">
        <f t="shared" si="18"/>
        <v>519.56216752295779</v>
      </c>
      <c r="AJ1140" s="5">
        <f t="shared" si="18"/>
        <v>594.46848485159637</v>
      </c>
      <c r="AK1140" s="5">
        <f t="shared" si="18"/>
        <v>608.48710461690143</v>
      </c>
    </row>
    <row r="1141" spans="2:37" customFormat="1" x14ac:dyDescent="0.4">
      <c r="B1141">
        <v>1.41E-3</v>
      </c>
      <c r="C1141">
        <v>4.4912599999999996</v>
      </c>
      <c r="D1141">
        <v>7.4999999999999997E-3</v>
      </c>
      <c r="E1141">
        <v>360</v>
      </c>
      <c r="F1141">
        <v>-2.002E-2</v>
      </c>
      <c r="G1141">
        <v>47.547658027200001</v>
      </c>
      <c r="H1141">
        <v>54.695817179499997</v>
      </c>
      <c r="I1141">
        <v>2.2132556412</v>
      </c>
      <c r="J1141">
        <v>3.7409778082999998</v>
      </c>
      <c r="K1141">
        <v>5.0328466186999998</v>
      </c>
      <c r="L1141">
        <v>1027.0008222027</v>
      </c>
      <c r="M1141">
        <v>1129.1249528000001</v>
      </c>
      <c r="N1141">
        <v>1165.1995956189</v>
      </c>
      <c r="O1141">
        <v>168.94410569440001</v>
      </c>
      <c r="P1141">
        <v>206.071101352</v>
      </c>
      <c r="Q1141">
        <v>20.918949887699998</v>
      </c>
      <c r="R1141">
        <v>9.2276792179000005</v>
      </c>
      <c r="S1141">
        <v>3.8658326886999999</v>
      </c>
      <c r="T1141">
        <v>6.9068858E-3</v>
      </c>
      <c r="U1141">
        <v>1.9732830100000001E-2</v>
      </c>
      <c r="V1141">
        <v>3.0012440899999999E-2</v>
      </c>
      <c r="W1141">
        <v>0.35032002740000001</v>
      </c>
      <c r="X1141">
        <v>6.8266107600000001E-2</v>
      </c>
      <c r="Y1141">
        <v>2.77821678E-2</v>
      </c>
      <c r="Z1141">
        <v>3.7750126500000002E-2</v>
      </c>
      <c r="AA1141">
        <v>1.6822552099999999E-2</v>
      </c>
      <c r="AB1141">
        <v>-125.9010539197</v>
      </c>
      <c r="AC1141">
        <v>866.10220674449999</v>
      </c>
      <c r="AD1141">
        <v>990.78194654310005</v>
      </c>
      <c r="AE1141">
        <v>1013.7287664226</v>
      </c>
      <c r="AF1141">
        <v>0.30111719809999998</v>
      </c>
      <c r="AG1141">
        <v>0.35762462960000002</v>
      </c>
      <c r="AH1141">
        <v>0.39629576750000001</v>
      </c>
      <c r="AI1141" s="5">
        <f t="shared" si="18"/>
        <v>482.16001042380282</v>
      </c>
      <c r="AJ1141" s="5">
        <f t="shared" si="18"/>
        <v>530.10561164319256</v>
      </c>
      <c r="AK1141" s="5">
        <f t="shared" si="18"/>
        <v>547.0420636708451</v>
      </c>
    </row>
    <row r="1142" spans="2:37" customFormat="1" x14ac:dyDescent="0.4">
      <c r="B1142">
        <v>1.41E-3</v>
      </c>
      <c r="C1142">
        <v>4.4912599999999996</v>
      </c>
      <c r="D1142">
        <v>7.4999999999999997E-3</v>
      </c>
      <c r="E1142">
        <v>360</v>
      </c>
      <c r="F1142">
        <v>-1.6889999999999999E-2</v>
      </c>
      <c r="G1142">
        <v>47.829382628200001</v>
      </c>
      <c r="H1142">
        <v>55.007506704599997</v>
      </c>
      <c r="I1142">
        <v>2.2227681262000001</v>
      </c>
      <c r="J1142">
        <v>3.7996767502000002</v>
      </c>
      <c r="K1142">
        <v>5.1789162555999999</v>
      </c>
      <c r="L1142">
        <v>1033.9398231731</v>
      </c>
      <c r="M1142">
        <v>1151.4242056717001</v>
      </c>
      <c r="N1142">
        <v>1199.306213519</v>
      </c>
      <c r="O1142">
        <v>168.8141925811</v>
      </c>
      <c r="P1142">
        <v>205.69823061779999</v>
      </c>
      <c r="Q1142">
        <v>22.567790396199999</v>
      </c>
      <c r="R1142">
        <v>10.7495642375</v>
      </c>
      <c r="S1142">
        <v>4.6766113067999999</v>
      </c>
      <c r="T1142">
        <v>6.9663844000000001E-3</v>
      </c>
      <c r="U1142">
        <v>2.0356936199999998E-2</v>
      </c>
      <c r="V1142">
        <v>3.1470015599999998E-2</v>
      </c>
      <c r="W1142">
        <v>0.35032002740000001</v>
      </c>
      <c r="X1142">
        <v>8.8155570200000005E-2</v>
      </c>
      <c r="Y1142">
        <v>4.1290810800000001E-2</v>
      </c>
      <c r="Z1142">
        <v>3.7732905800000001E-2</v>
      </c>
      <c r="AA1142">
        <v>1.6786960900000002E-2</v>
      </c>
      <c r="AB1142">
        <v>-133.5476767527</v>
      </c>
      <c r="AC1142">
        <v>897.84697351739999</v>
      </c>
      <c r="AD1142">
        <v>1046.5697281974001</v>
      </c>
      <c r="AE1142">
        <v>1072.4390359493</v>
      </c>
      <c r="AF1142">
        <v>0.32290533630000001</v>
      </c>
      <c r="AG1142">
        <v>0.4201301818</v>
      </c>
      <c r="AH1142">
        <v>0.50817493179999995</v>
      </c>
      <c r="AI1142" s="5">
        <f t="shared" si="18"/>
        <v>485.41775735826292</v>
      </c>
      <c r="AJ1142" s="5">
        <f t="shared" si="18"/>
        <v>540.57474444680759</v>
      </c>
      <c r="AK1142" s="5">
        <f t="shared" si="18"/>
        <v>563.05456033755877</v>
      </c>
    </row>
    <row r="1143" spans="2:37" customFormat="1" x14ac:dyDescent="0.4">
      <c r="B1143">
        <v>1.41E-3</v>
      </c>
      <c r="C1143">
        <v>4.4912599999999996</v>
      </c>
      <c r="D1143">
        <v>7.4999999999999997E-3</v>
      </c>
      <c r="E1143">
        <v>360</v>
      </c>
      <c r="F1143">
        <v>-1.52E-2</v>
      </c>
      <c r="G1143">
        <v>47.975488954600003</v>
      </c>
      <c r="H1143">
        <v>55.1683724548</v>
      </c>
      <c r="I1143">
        <v>2.22797701</v>
      </c>
      <c r="J1143">
        <v>3.8314574649000002</v>
      </c>
      <c r="K1143">
        <v>5.2487565364000002</v>
      </c>
      <c r="L1143">
        <v>1037.7632855677</v>
      </c>
      <c r="M1143">
        <v>1163.5329510086001</v>
      </c>
      <c r="N1143">
        <v>1214.5368699876001</v>
      </c>
      <c r="O1143">
        <v>168.73893164949999</v>
      </c>
      <c r="P1143">
        <v>205.4706405586</v>
      </c>
      <c r="Q1143">
        <v>23.480288589699999</v>
      </c>
      <c r="R1143">
        <v>11.5269641508</v>
      </c>
      <c r="S1143">
        <v>4.9322871103999999</v>
      </c>
      <c r="T1143">
        <v>6.9990729999999998E-3</v>
      </c>
      <c r="U1143">
        <v>2.0698893499999999E-2</v>
      </c>
      <c r="V1143">
        <v>3.2238675000000001E-2</v>
      </c>
      <c r="W1143">
        <v>0.35032002740000001</v>
      </c>
      <c r="X1143">
        <v>0.1012061158</v>
      </c>
      <c r="Y1143">
        <v>5.1141038899999998E-2</v>
      </c>
      <c r="Z1143">
        <v>3.7723553799999997E-2</v>
      </c>
      <c r="AA1143">
        <v>1.67647517E-2</v>
      </c>
      <c r="AB1143">
        <v>-138.02030444069999</v>
      </c>
      <c r="AC1143">
        <v>915.1339312586</v>
      </c>
      <c r="AD1143">
        <v>1072.2104237849001</v>
      </c>
      <c r="AE1143">
        <v>1091.0050698542</v>
      </c>
      <c r="AF1143">
        <v>0.33526501339999998</v>
      </c>
      <c r="AG1143">
        <v>0.45817063679999998</v>
      </c>
      <c r="AH1143">
        <v>0.58098599870000001</v>
      </c>
      <c r="AI1143" s="5">
        <f t="shared" si="18"/>
        <v>487.21281012568079</v>
      </c>
      <c r="AJ1143" s="5">
        <f t="shared" si="18"/>
        <v>546.25960141248834</v>
      </c>
      <c r="AK1143" s="5">
        <f t="shared" si="18"/>
        <v>570.20510328056343</v>
      </c>
    </row>
    <row r="1144" spans="2:37" customFormat="1" x14ac:dyDescent="0.4">
      <c r="B1144">
        <v>1.41E-3</v>
      </c>
      <c r="C1144">
        <v>4.4912599999999996</v>
      </c>
      <c r="D1144">
        <v>7.4999999999999997E-3</v>
      </c>
      <c r="E1144">
        <v>360</v>
      </c>
      <c r="F1144">
        <v>-1.3339999999999999E-2</v>
      </c>
      <c r="G1144">
        <v>48.127215164200003</v>
      </c>
      <c r="H1144">
        <v>55.334533162500001</v>
      </c>
      <c r="I1144">
        <v>2.2337706578000001</v>
      </c>
      <c r="J1144">
        <v>3.8661266196000001</v>
      </c>
      <c r="K1144">
        <v>5.3088932077999997</v>
      </c>
      <c r="L1144">
        <v>1042.0325579580001</v>
      </c>
      <c r="M1144">
        <v>1176.6467415426</v>
      </c>
      <c r="N1144">
        <v>1224.7818375684999</v>
      </c>
      <c r="O1144">
        <v>168.6519170478</v>
      </c>
      <c r="P1144">
        <v>205.196115029</v>
      </c>
      <c r="Q1144">
        <v>24.499242139100001</v>
      </c>
      <c r="R1144">
        <v>12.281075469099999</v>
      </c>
      <c r="S1144">
        <v>4.8677764836000001</v>
      </c>
      <c r="T1144">
        <v>7.0355212000000004E-3</v>
      </c>
      <c r="U1144">
        <v>2.1075178399999998E-2</v>
      </c>
      <c r="V1144">
        <v>3.3029763400000002E-2</v>
      </c>
      <c r="W1144">
        <v>0.35032002740000001</v>
      </c>
      <c r="X1144">
        <v>0.11781346600000001</v>
      </c>
      <c r="Y1144">
        <v>6.4719071099999997E-2</v>
      </c>
      <c r="Z1144">
        <v>3.7713292599999997E-2</v>
      </c>
      <c r="AA1144">
        <v>1.6736925999999999E-2</v>
      </c>
      <c r="AB1144">
        <v>-143.13049852110001</v>
      </c>
      <c r="AC1144">
        <v>933.94936952679996</v>
      </c>
      <c r="AD1144">
        <v>1091.1902390785001</v>
      </c>
      <c r="AE1144">
        <v>1096.2735304446001</v>
      </c>
      <c r="AF1144">
        <v>0.34935094989999999</v>
      </c>
      <c r="AG1144">
        <v>0.50388649699999999</v>
      </c>
      <c r="AH1144">
        <v>0.67304998579999997</v>
      </c>
      <c r="AI1144" s="5">
        <f t="shared" si="18"/>
        <v>489.21716336056346</v>
      </c>
      <c r="AJ1144" s="5">
        <f t="shared" si="18"/>
        <v>552.41631058338032</v>
      </c>
      <c r="AK1144" s="5">
        <f t="shared" si="18"/>
        <v>575.01494721525819</v>
      </c>
    </row>
    <row r="1145" spans="2:37" customFormat="1" x14ac:dyDescent="0.4">
      <c r="B1145">
        <v>1.41E-3</v>
      </c>
      <c r="C1145">
        <v>4.4912599999999996</v>
      </c>
      <c r="D1145">
        <v>7.4999999999999997E-3</v>
      </c>
      <c r="E1145">
        <v>360</v>
      </c>
      <c r="F1145">
        <v>-1.055E-2</v>
      </c>
      <c r="G1145">
        <v>48.329479771099997</v>
      </c>
      <c r="H1145">
        <v>55.553810192900002</v>
      </c>
      <c r="I1145">
        <v>2.2425841390999999</v>
      </c>
      <c r="J1145">
        <v>3.9165752436000001</v>
      </c>
      <c r="K1145">
        <v>5.3394988637000003</v>
      </c>
      <c r="L1145">
        <v>1048.5541199294</v>
      </c>
      <c r="M1145">
        <v>1195.1759366726999</v>
      </c>
      <c r="N1145">
        <v>1219.3803578279999</v>
      </c>
      <c r="O1145">
        <v>168.51321151490001</v>
      </c>
      <c r="P1145">
        <v>204.73155641650001</v>
      </c>
      <c r="Q1145">
        <v>26.048776014600001</v>
      </c>
      <c r="R1145">
        <v>13.025025899999999</v>
      </c>
      <c r="S1145">
        <v>3.4132210368</v>
      </c>
      <c r="T1145">
        <v>7.0911489000000001E-3</v>
      </c>
      <c r="U1145">
        <v>2.1628781900000001E-2</v>
      </c>
      <c r="V1145">
        <v>3.3989141399999999E-2</v>
      </c>
      <c r="W1145">
        <v>0.35032002740000001</v>
      </c>
      <c r="X1145">
        <v>0.14797120010000001</v>
      </c>
      <c r="Y1145">
        <v>9.2135366699999999E-2</v>
      </c>
      <c r="Z1145">
        <v>3.7698094100000003E-2</v>
      </c>
      <c r="AA1145">
        <v>1.66855936E-2</v>
      </c>
      <c r="AB1145">
        <v>-150.93389926770001</v>
      </c>
      <c r="AC1145">
        <v>960.87805703679999</v>
      </c>
      <c r="AD1145">
        <v>1088.5704972782</v>
      </c>
      <c r="AE1145">
        <v>1088.5704972782</v>
      </c>
      <c r="AF1145">
        <v>0.37142892100000002</v>
      </c>
      <c r="AG1145">
        <v>0.58080798489999996</v>
      </c>
      <c r="AH1145">
        <v>0.83885491160000003</v>
      </c>
      <c r="AI1145" s="5">
        <f t="shared" si="18"/>
        <v>492.27892954431928</v>
      </c>
      <c r="AJ1145" s="5">
        <f t="shared" si="18"/>
        <v>561.11546322661968</v>
      </c>
      <c r="AK1145" s="5">
        <f t="shared" si="18"/>
        <v>572.47904123380283</v>
      </c>
    </row>
    <row r="1146" spans="2:37" customFormat="1" x14ac:dyDescent="0.4">
      <c r="B1146">
        <v>1.41E-3</v>
      </c>
      <c r="C1146">
        <v>4.4912599999999996</v>
      </c>
      <c r="D1146">
        <v>7.4999999999999997E-3</v>
      </c>
      <c r="E1146">
        <v>394.35</v>
      </c>
      <c r="F1146">
        <v>-2.002E-2</v>
      </c>
      <c r="G1146">
        <v>45.970314797199997</v>
      </c>
      <c r="H1146">
        <v>52.934628187599998</v>
      </c>
      <c r="I1146">
        <v>2.1553791599999998</v>
      </c>
      <c r="J1146">
        <v>3.6160321338000001</v>
      </c>
      <c r="K1146">
        <v>4.8529422696999998</v>
      </c>
      <c r="L1146">
        <v>1001.4456307061999</v>
      </c>
      <c r="M1146">
        <v>1096.3215671309999</v>
      </c>
      <c r="N1146">
        <v>1128.5221126457</v>
      </c>
      <c r="O1146">
        <v>169.0432611761</v>
      </c>
      <c r="P1146">
        <v>206.44439745689999</v>
      </c>
      <c r="Q1146">
        <v>21.090159690899998</v>
      </c>
      <c r="R1146">
        <v>9.3192089630999995</v>
      </c>
      <c r="S1146">
        <v>3.9095906041999999</v>
      </c>
      <c r="T1146">
        <v>6.5503795999999996E-3</v>
      </c>
      <c r="U1146">
        <v>1.8436720600000001E-2</v>
      </c>
      <c r="V1146">
        <v>2.7958646600000001E-2</v>
      </c>
      <c r="W1146">
        <v>0.35032002740000001</v>
      </c>
      <c r="X1146">
        <v>6.8266107600000001E-2</v>
      </c>
      <c r="Y1146">
        <v>2.77821678E-2</v>
      </c>
      <c r="Z1146">
        <v>3.7788428800000003E-2</v>
      </c>
      <c r="AA1146">
        <v>1.6860723099999999E-2</v>
      </c>
      <c r="AB1146">
        <v>-117.3834417071</v>
      </c>
      <c r="AC1146">
        <v>869.45027069800005</v>
      </c>
      <c r="AD1146">
        <v>995.48491942589999</v>
      </c>
      <c r="AE1146">
        <v>1018.7442269654</v>
      </c>
      <c r="AF1146">
        <v>0.29550231360000001</v>
      </c>
      <c r="AG1146">
        <v>0.3515411779</v>
      </c>
      <c r="AH1146">
        <v>0.3899523345</v>
      </c>
      <c r="AI1146" s="5">
        <f t="shared" si="18"/>
        <v>470.16226793718312</v>
      </c>
      <c r="AJ1146" s="5">
        <f t="shared" si="18"/>
        <v>514.70496109436624</v>
      </c>
      <c r="AK1146" s="5">
        <f t="shared" si="18"/>
        <v>529.82258809657276</v>
      </c>
    </row>
    <row r="1147" spans="2:37" customFormat="1" x14ac:dyDescent="0.4">
      <c r="B1147">
        <v>1.41E-3</v>
      </c>
      <c r="C1147">
        <v>4.4912599999999996</v>
      </c>
      <c r="D1147">
        <v>7.4999999999999997E-3</v>
      </c>
      <c r="E1147">
        <v>394.35</v>
      </c>
      <c r="F1147">
        <v>-1.6889999999999999E-2</v>
      </c>
      <c r="G1147">
        <v>46.274332520900003</v>
      </c>
      <c r="H1147">
        <v>53.273458718500002</v>
      </c>
      <c r="I1147">
        <v>2.1652135184999999</v>
      </c>
      <c r="J1147">
        <v>3.6767422617999999</v>
      </c>
      <c r="K1147">
        <v>5.0032014681000003</v>
      </c>
      <c r="L1147">
        <v>1008.4554150796</v>
      </c>
      <c r="M1147">
        <v>1118.6889590532001</v>
      </c>
      <c r="N1147">
        <v>1162.4740629605001</v>
      </c>
      <c r="O1147">
        <v>168.91609764859999</v>
      </c>
      <c r="P1147">
        <v>206.0766974583</v>
      </c>
      <c r="Q1147">
        <v>22.766781677800001</v>
      </c>
      <c r="R1147">
        <v>10.8823251348</v>
      </c>
      <c r="S1147">
        <v>4.7544069382999998</v>
      </c>
      <c r="T1147">
        <v>6.6102909000000003E-3</v>
      </c>
      <c r="U1147">
        <v>1.9060991499999999E-2</v>
      </c>
      <c r="V1147">
        <v>2.94100009E-2</v>
      </c>
      <c r="W1147">
        <v>0.35032002740000001</v>
      </c>
      <c r="X1147">
        <v>8.8155570200000005E-2</v>
      </c>
      <c r="Y1147">
        <v>4.1290810800000001E-2</v>
      </c>
      <c r="Z1147">
        <v>3.7771178799999999E-2</v>
      </c>
      <c r="AA1147">
        <v>1.6825346299999999E-2</v>
      </c>
      <c r="AB1147">
        <v>-124.87861996079999</v>
      </c>
      <c r="AC1147">
        <v>901.80361045910001</v>
      </c>
      <c r="AD1147">
        <v>1052.8114972905</v>
      </c>
      <c r="AE1147">
        <v>1079.4588399735001</v>
      </c>
      <c r="AF1147">
        <v>0.31703951990000001</v>
      </c>
      <c r="AG1147">
        <v>0.41323354020000003</v>
      </c>
      <c r="AH1147">
        <v>0.50039831180000005</v>
      </c>
      <c r="AI1147" s="5">
        <f t="shared" si="18"/>
        <v>473.45324651624418</v>
      </c>
      <c r="AJ1147" s="5">
        <f t="shared" si="18"/>
        <v>525.2060840625353</v>
      </c>
      <c r="AK1147" s="5">
        <f t="shared" si="18"/>
        <v>545.76247087347429</v>
      </c>
    </row>
    <row r="1148" spans="2:37" customFormat="1" x14ac:dyDescent="0.4">
      <c r="B1148">
        <v>1.41E-3</v>
      </c>
      <c r="C1148">
        <v>4.4912599999999996</v>
      </c>
      <c r="D1148">
        <v>7.4999999999999997E-3</v>
      </c>
      <c r="E1148">
        <v>394.35</v>
      </c>
      <c r="F1148">
        <v>-1.52E-2</v>
      </c>
      <c r="G1148">
        <v>46.431369715300001</v>
      </c>
      <c r="H1148">
        <v>53.447624455700002</v>
      </c>
      <c r="I1148">
        <v>2.1706026691</v>
      </c>
      <c r="J1148">
        <v>3.7096910683000002</v>
      </c>
      <c r="K1148">
        <v>5.0757971160000004</v>
      </c>
      <c r="L1148">
        <v>1012.321963124</v>
      </c>
      <c r="M1148">
        <v>1130.8829905063999</v>
      </c>
      <c r="N1148">
        <v>1177.8929379877</v>
      </c>
      <c r="O1148">
        <v>168.84243527620001</v>
      </c>
      <c r="P1148">
        <v>205.85225194649999</v>
      </c>
      <c r="Q1148">
        <v>23.696347236299999</v>
      </c>
      <c r="R1148">
        <v>11.689631827099999</v>
      </c>
      <c r="S1148">
        <v>5.0389764673000004</v>
      </c>
      <c r="T1148">
        <v>6.6432375000000004E-3</v>
      </c>
      <c r="U1148">
        <v>1.9404148999999999E-2</v>
      </c>
      <c r="V1148">
        <v>3.01805045E-2</v>
      </c>
      <c r="W1148">
        <v>0.35032002740000001</v>
      </c>
      <c r="X1148">
        <v>0.1012061158</v>
      </c>
      <c r="Y1148">
        <v>5.1141038899999998E-2</v>
      </c>
      <c r="Z1148">
        <v>3.7761844599999997E-2</v>
      </c>
      <c r="AA1148">
        <v>1.6803256700000001E-2</v>
      </c>
      <c r="AB1148">
        <v>-129.274827606</v>
      </c>
      <c r="AC1148">
        <v>919.48851242820001</v>
      </c>
      <c r="AD1148">
        <v>1079.6254078520999</v>
      </c>
      <c r="AE1148">
        <v>1099.7162997401001</v>
      </c>
      <c r="AF1148">
        <v>0.32925210840000002</v>
      </c>
      <c r="AG1148">
        <v>0.45077399270000001</v>
      </c>
      <c r="AH1148">
        <v>0.57226972259999997</v>
      </c>
      <c r="AI1148" s="5">
        <f t="shared" si="18"/>
        <v>475.26852728826293</v>
      </c>
      <c r="AJ1148" s="5">
        <f t="shared" si="18"/>
        <v>530.93098145840372</v>
      </c>
      <c r="AK1148" s="5">
        <f t="shared" si="18"/>
        <v>553.00137933694839</v>
      </c>
    </row>
    <row r="1149" spans="2:37" customFormat="1" x14ac:dyDescent="0.4">
      <c r="B1149">
        <v>1.41E-3</v>
      </c>
      <c r="C1149">
        <v>4.4912599999999996</v>
      </c>
      <c r="D1149">
        <v>7.4999999999999997E-3</v>
      </c>
      <c r="E1149">
        <v>394.35</v>
      </c>
      <c r="F1149">
        <v>-1.3339999999999999E-2</v>
      </c>
      <c r="G1149">
        <v>46.593632139599997</v>
      </c>
      <c r="H1149">
        <v>53.626594594799997</v>
      </c>
      <c r="I1149">
        <v>2.1766016618999999</v>
      </c>
      <c r="J1149">
        <v>3.7457246959999999</v>
      </c>
      <c r="K1149">
        <v>5.1394955354</v>
      </c>
      <c r="L1149">
        <v>1016.6438587658999</v>
      </c>
      <c r="M1149">
        <v>1144.1444492713999</v>
      </c>
      <c r="N1149">
        <v>1188.7330649334999</v>
      </c>
      <c r="O1149">
        <v>168.75730152009999</v>
      </c>
      <c r="P1149">
        <v>205.5815498712</v>
      </c>
      <c r="Q1149">
        <v>24.736169649499999</v>
      </c>
      <c r="R1149">
        <v>12.4851802439</v>
      </c>
      <c r="S1149">
        <v>5.0198028370000003</v>
      </c>
      <c r="T1149">
        <v>6.6800087000000001E-3</v>
      </c>
      <c r="U1149">
        <v>1.9782939400000001E-2</v>
      </c>
      <c r="V1149">
        <v>3.0979735599999999E-2</v>
      </c>
      <c r="W1149">
        <v>0.35032002740000001</v>
      </c>
      <c r="X1149">
        <v>0.11781346600000001</v>
      </c>
      <c r="Y1149">
        <v>6.4719071099999997E-2</v>
      </c>
      <c r="Z1149">
        <v>3.7751646299999997E-2</v>
      </c>
      <c r="AA1149">
        <v>1.6775592499999999E-2</v>
      </c>
      <c r="AB1149">
        <v>-134.3105725888</v>
      </c>
      <c r="AC1149">
        <v>938.8152027909</v>
      </c>
      <c r="AD1149">
        <v>1100.3223896321999</v>
      </c>
      <c r="AE1149">
        <v>1106.3510947293</v>
      </c>
      <c r="AF1149">
        <v>0.34316143339999999</v>
      </c>
      <c r="AG1149">
        <v>0.4958715172</v>
      </c>
      <c r="AH1149">
        <v>0.66311192730000001</v>
      </c>
      <c r="AI1149" s="5">
        <f t="shared" si="18"/>
        <v>477.29758627507044</v>
      </c>
      <c r="AJ1149" s="5">
        <f t="shared" si="18"/>
        <v>537.15701843727697</v>
      </c>
      <c r="AK1149" s="5">
        <f t="shared" si="18"/>
        <v>558.09064081384975</v>
      </c>
    </row>
    <row r="1150" spans="2:37" customFormat="1" x14ac:dyDescent="0.4">
      <c r="B1150">
        <v>1.41E-3</v>
      </c>
      <c r="C1150">
        <v>4.4912599999999996</v>
      </c>
      <c r="D1150">
        <v>7.4999999999999997E-3</v>
      </c>
      <c r="E1150">
        <v>394.35</v>
      </c>
      <c r="F1150">
        <v>-1.055E-2</v>
      </c>
      <c r="G1150">
        <v>46.808323671099998</v>
      </c>
      <c r="H1150">
        <v>53.860942239800004</v>
      </c>
      <c r="I1150">
        <v>2.1857391693000001</v>
      </c>
      <c r="J1150">
        <v>3.7983990462000001</v>
      </c>
      <c r="K1150">
        <v>5.1757978447999999</v>
      </c>
      <c r="L1150">
        <v>1023.2565831993001</v>
      </c>
      <c r="M1150">
        <v>1163.0349328376999</v>
      </c>
      <c r="N1150">
        <v>1184.3950102179001</v>
      </c>
      <c r="O1150">
        <v>168.6216920574</v>
      </c>
      <c r="P1150">
        <v>205.12359116069999</v>
      </c>
      <c r="Q1150">
        <v>26.321908138200001</v>
      </c>
      <c r="R1150">
        <v>13.314021818200001</v>
      </c>
      <c r="S1150">
        <v>3.6749375796999999</v>
      </c>
      <c r="T1150">
        <v>6.7362126000000003E-3</v>
      </c>
      <c r="U1150">
        <v>2.0343247799999999E-2</v>
      </c>
      <c r="V1150">
        <v>3.1968265199999998E-2</v>
      </c>
      <c r="W1150">
        <v>0.35032002740000001</v>
      </c>
      <c r="X1150">
        <v>0.14797120010000001</v>
      </c>
      <c r="Y1150">
        <v>9.2135366699999999E-2</v>
      </c>
      <c r="Z1150">
        <v>3.7736642899999999E-2</v>
      </c>
      <c r="AA1150">
        <v>1.6724658900000001E-2</v>
      </c>
      <c r="AB1150">
        <v>-142.027675523</v>
      </c>
      <c r="AC1150">
        <v>966.69389356069996</v>
      </c>
      <c r="AD1150">
        <v>1100.2541223661999</v>
      </c>
      <c r="AE1150">
        <v>1100.2541223661999</v>
      </c>
      <c r="AF1150">
        <v>0.36493879400000001</v>
      </c>
      <c r="AG1150">
        <v>0.57170225370000005</v>
      </c>
      <c r="AH1150">
        <v>0.82663701079999996</v>
      </c>
      <c r="AI1150" s="5">
        <f t="shared" si="18"/>
        <v>480.40215173676063</v>
      </c>
      <c r="AJ1150" s="5">
        <f t="shared" si="18"/>
        <v>546.02579006464782</v>
      </c>
      <c r="AK1150" s="5">
        <f t="shared" si="18"/>
        <v>556.05399540746487</v>
      </c>
    </row>
    <row r="1151" spans="2:37" customFormat="1" x14ac:dyDescent="0.4">
      <c r="B1151">
        <v>1.41E-3</v>
      </c>
      <c r="C1151">
        <v>4.4912599999999996</v>
      </c>
      <c r="D1151">
        <v>7.4999999999999997E-3</v>
      </c>
      <c r="E1151">
        <v>519.33000000000004</v>
      </c>
      <c r="F1151">
        <v>-2.002E-2</v>
      </c>
      <c r="G1151">
        <v>41.049213455699999</v>
      </c>
      <c r="H1151">
        <v>47.418831453700001</v>
      </c>
      <c r="I1151">
        <v>1.9878122992</v>
      </c>
      <c r="J1151">
        <v>3.2237168564999998</v>
      </c>
      <c r="K1151">
        <v>4.2651703726000001</v>
      </c>
      <c r="L1151">
        <v>927.71734284839999</v>
      </c>
      <c r="M1151">
        <v>996.33377484760001</v>
      </c>
      <c r="N1151">
        <v>1015.7884364981001</v>
      </c>
      <c r="O1151">
        <v>169.32745587669999</v>
      </c>
      <c r="P1151">
        <v>207.5365493441</v>
      </c>
      <c r="Q1151">
        <v>21.6440506424</v>
      </c>
      <c r="R1151">
        <v>9.6209087111000002</v>
      </c>
      <c r="S1151">
        <v>4.0563834233999998</v>
      </c>
      <c r="T1151">
        <v>5.5714707999999996E-3</v>
      </c>
      <c r="U1151">
        <v>1.4653213999999999E-2</v>
      </c>
      <c r="V1151">
        <v>2.18196973E-2</v>
      </c>
      <c r="W1151">
        <v>0.35032002740000001</v>
      </c>
      <c r="X1151">
        <v>6.8266107600000001E-2</v>
      </c>
      <c r="Y1151">
        <v>2.77821678E-2</v>
      </c>
      <c r="Z1151">
        <v>3.79066141E-2</v>
      </c>
      <c r="AA1151">
        <v>1.69768844E-2</v>
      </c>
      <c r="AB1151">
        <v>-92.469480839599996</v>
      </c>
      <c r="AC1151">
        <v>880.30764540500002</v>
      </c>
      <c r="AD1151">
        <v>1010.8635606599</v>
      </c>
      <c r="AE1151">
        <v>1035.189982206</v>
      </c>
      <c r="AF1151">
        <v>0.27733027859999998</v>
      </c>
      <c r="AG1151">
        <v>0.33141300309999999</v>
      </c>
      <c r="AH1151">
        <v>0.3685533627</v>
      </c>
      <c r="AI1151" s="5">
        <f t="shared" si="18"/>
        <v>435.5480482856338</v>
      </c>
      <c r="AJ1151" s="5">
        <f t="shared" si="18"/>
        <v>467.7623356092019</v>
      </c>
      <c r="AK1151" s="5">
        <f t="shared" si="18"/>
        <v>476.89597957657281</v>
      </c>
    </row>
    <row r="1152" spans="2:37" customFormat="1" x14ac:dyDescent="0.4">
      <c r="B1152">
        <v>1.41E-3</v>
      </c>
      <c r="C1152">
        <v>4.4912599999999996</v>
      </c>
      <c r="D1152">
        <v>7.4999999999999997E-3</v>
      </c>
      <c r="E1152">
        <v>519.33000000000004</v>
      </c>
      <c r="F1152">
        <v>-1.6889999999999999E-2</v>
      </c>
      <c r="G1152">
        <v>41.433745499899999</v>
      </c>
      <c r="H1152">
        <v>47.856020947899999</v>
      </c>
      <c r="I1152">
        <v>1.9986726218999999</v>
      </c>
      <c r="J1152">
        <v>3.2914064397999998</v>
      </c>
      <c r="K1152">
        <v>4.4298170620999997</v>
      </c>
      <c r="L1152">
        <v>934.95095961130005</v>
      </c>
      <c r="M1152">
        <v>1018.9624476453999</v>
      </c>
      <c r="N1152">
        <v>1049.1327906798001</v>
      </c>
      <c r="O1152">
        <v>169.2085511814</v>
      </c>
      <c r="P1152">
        <v>207.18574222980001</v>
      </c>
      <c r="Q1152">
        <v>23.407757934799999</v>
      </c>
      <c r="R1152">
        <v>11.317671755599999</v>
      </c>
      <c r="S1152">
        <v>5.0141267151999998</v>
      </c>
      <c r="T1152">
        <v>5.6325161000000002E-3</v>
      </c>
      <c r="U1152">
        <v>1.5275032500000001E-2</v>
      </c>
      <c r="V1152">
        <v>2.3240472799999998E-2</v>
      </c>
      <c r="W1152">
        <v>0.35032002740000001</v>
      </c>
      <c r="X1152">
        <v>8.8155570200000005E-2</v>
      </c>
      <c r="Y1152">
        <v>4.1290810800000001E-2</v>
      </c>
      <c r="Z1152">
        <v>3.7888967900000001E-2</v>
      </c>
      <c r="AA1152">
        <v>1.6942447199999999E-2</v>
      </c>
      <c r="AB1152">
        <v>-99.465234995200007</v>
      </c>
      <c r="AC1152">
        <v>914.58730778569998</v>
      </c>
      <c r="AD1152">
        <v>1073.1909420740001</v>
      </c>
      <c r="AE1152">
        <v>1102.4901587935999</v>
      </c>
      <c r="AF1152">
        <v>0.2981402306</v>
      </c>
      <c r="AG1152">
        <v>0.3905622903</v>
      </c>
      <c r="AH1152">
        <v>0.47437430260000002</v>
      </c>
      <c r="AI1152" s="5">
        <f t="shared" si="18"/>
        <v>438.94411249356813</v>
      </c>
      <c r="AJ1152" s="5">
        <f t="shared" si="18"/>
        <v>478.38612565511738</v>
      </c>
      <c r="AK1152" s="5">
        <f t="shared" si="18"/>
        <v>492.55060595295782</v>
      </c>
    </row>
    <row r="1153" spans="2:37" customFormat="1" x14ac:dyDescent="0.4">
      <c r="B1153">
        <v>1.41E-3</v>
      </c>
      <c r="C1153">
        <v>4.4912599999999996</v>
      </c>
      <c r="D1153">
        <v>7.4999999999999997E-3</v>
      </c>
      <c r="E1153">
        <v>519.33000000000004</v>
      </c>
      <c r="F1153">
        <v>-1.52E-2</v>
      </c>
      <c r="G1153">
        <v>41.631243356299997</v>
      </c>
      <c r="H1153">
        <v>48.079578576899998</v>
      </c>
      <c r="I1153">
        <v>2.0046355895999999</v>
      </c>
      <c r="J1153">
        <v>3.3283909807000001</v>
      </c>
      <c r="K1153">
        <v>4.5117718278999996</v>
      </c>
      <c r="L1153">
        <v>938.9525142215</v>
      </c>
      <c r="M1153">
        <v>1031.4432891650999</v>
      </c>
      <c r="N1153">
        <v>1065.0189761821</v>
      </c>
      <c r="O1153">
        <v>169.13966170079999</v>
      </c>
      <c r="P1153">
        <v>206.97147462769999</v>
      </c>
      <c r="Q1153">
        <v>24.390572534</v>
      </c>
      <c r="R1153">
        <v>12.221415207</v>
      </c>
      <c r="S1153">
        <v>5.3940094529999998</v>
      </c>
      <c r="T1153">
        <v>5.6661749999999999E-3</v>
      </c>
      <c r="U1153">
        <v>1.5620243000000001E-2</v>
      </c>
      <c r="V1153">
        <v>2.40103121E-2</v>
      </c>
      <c r="W1153">
        <v>0.35032002740000001</v>
      </c>
      <c r="X1153">
        <v>0.1012061158</v>
      </c>
      <c r="Y1153">
        <v>5.1141038899999998E-2</v>
      </c>
      <c r="Z1153">
        <v>3.7879510300000002E-2</v>
      </c>
      <c r="AA1153">
        <v>1.6920887200000002E-2</v>
      </c>
      <c r="AB1153">
        <v>-103.607053674</v>
      </c>
      <c r="AC1153">
        <v>933.52719700729995</v>
      </c>
      <c r="AD1153">
        <v>1103.8104371078</v>
      </c>
      <c r="AE1153">
        <v>1128.3089694552</v>
      </c>
      <c r="AF1153">
        <v>0.30992838620000002</v>
      </c>
      <c r="AG1153">
        <v>0.42654916869999998</v>
      </c>
      <c r="AH1153">
        <v>0.54323791929999998</v>
      </c>
      <c r="AI1153" s="5">
        <f t="shared" si="18"/>
        <v>440.82277662981221</v>
      </c>
      <c r="AJ1153" s="5">
        <f t="shared" si="18"/>
        <v>484.24567566436622</v>
      </c>
      <c r="AK1153" s="5">
        <f t="shared" si="18"/>
        <v>500.00890900568078</v>
      </c>
    </row>
    <row r="1154" spans="2:37" customFormat="1" x14ac:dyDescent="0.4">
      <c r="B1154">
        <v>1.41E-3</v>
      </c>
      <c r="C1154">
        <v>4.4912599999999996</v>
      </c>
      <c r="D1154">
        <v>7.4999999999999997E-3</v>
      </c>
      <c r="E1154">
        <v>519.33000000000004</v>
      </c>
      <c r="F1154">
        <v>-1.3339999999999999E-2</v>
      </c>
      <c r="G1154">
        <v>41.833575590000002</v>
      </c>
      <c r="H1154">
        <v>48.307420864900003</v>
      </c>
      <c r="I1154">
        <v>2.0112883913999999</v>
      </c>
      <c r="J1154">
        <v>3.3691248530000002</v>
      </c>
      <c r="K1154">
        <v>4.5874560206000004</v>
      </c>
      <c r="L1154">
        <v>943.43859839610002</v>
      </c>
      <c r="M1154">
        <v>1045.1825977818</v>
      </c>
      <c r="N1154">
        <v>1077.5172498817001</v>
      </c>
      <c r="O1154">
        <v>169.06013002930001</v>
      </c>
      <c r="P1154">
        <v>206.713069004</v>
      </c>
      <c r="Q1154">
        <v>25.495358296900001</v>
      </c>
      <c r="R1154">
        <v>13.1501921436</v>
      </c>
      <c r="S1154">
        <v>5.5239367149999996</v>
      </c>
      <c r="T1154">
        <v>5.7038462000000003E-3</v>
      </c>
      <c r="U1154">
        <v>1.6004913199999998E-2</v>
      </c>
      <c r="V1154">
        <v>2.48275279E-2</v>
      </c>
      <c r="W1154">
        <v>0.35032002740000001</v>
      </c>
      <c r="X1154">
        <v>0.11781346600000001</v>
      </c>
      <c r="Y1154">
        <v>6.4719071099999997E-2</v>
      </c>
      <c r="Z1154">
        <v>3.7869302600000002E-2</v>
      </c>
      <c r="AA1154">
        <v>1.6893905399999999E-2</v>
      </c>
      <c r="AB1154">
        <v>-108.3920820105</v>
      </c>
      <c r="AC1154">
        <v>954.46364145719997</v>
      </c>
      <c r="AD1154">
        <v>1130.0762092611999</v>
      </c>
      <c r="AE1154">
        <v>1139.8192034849001</v>
      </c>
      <c r="AF1154">
        <v>0.32332636370000001</v>
      </c>
      <c r="AG1154">
        <v>0.4697266651</v>
      </c>
      <c r="AH1154">
        <v>0.63017218740000003</v>
      </c>
      <c r="AI1154" s="5">
        <f t="shared" si="18"/>
        <v>442.92891943478878</v>
      </c>
      <c r="AJ1154" s="5">
        <f t="shared" si="18"/>
        <v>490.69605529661976</v>
      </c>
      <c r="AK1154" s="5">
        <f t="shared" si="18"/>
        <v>505.87664313694842</v>
      </c>
    </row>
    <row r="1155" spans="2:37" customFormat="1" x14ac:dyDescent="0.4">
      <c r="B1155">
        <v>1.41E-3</v>
      </c>
      <c r="C1155">
        <v>4.4912599999999996</v>
      </c>
      <c r="D1155">
        <v>7.4999999999999997E-3</v>
      </c>
      <c r="E1155">
        <v>519.33000000000004</v>
      </c>
      <c r="F1155">
        <v>-1.055E-2</v>
      </c>
      <c r="G1155">
        <v>42.097509588999998</v>
      </c>
      <c r="H1155">
        <v>48.601688163799999</v>
      </c>
      <c r="I1155">
        <v>2.0214601159000001</v>
      </c>
      <c r="J1155">
        <v>3.4294473278000002</v>
      </c>
      <c r="K1155">
        <v>4.6435143763999998</v>
      </c>
      <c r="L1155">
        <v>950.33555052760005</v>
      </c>
      <c r="M1155">
        <v>1065.2157403404001</v>
      </c>
      <c r="N1155">
        <v>1076.4651200392</v>
      </c>
      <c r="O1155">
        <v>168.93375429209999</v>
      </c>
      <c r="P1155">
        <v>206.27621673889999</v>
      </c>
      <c r="Q1155">
        <v>27.193772793099999</v>
      </c>
      <c r="R1155">
        <v>14.251698772499999</v>
      </c>
      <c r="S1155">
        <v>4.5397889744000004</v>
      </c>
      <c r="T1155">
        <v>5.7616843999999997E-3</v>
      </c>
      <c r="U1155">
        <v>1.65831637E-2</v>
      </c>
      <c r="V1155">
        <v>2.5895354700000001E-2</v>
      </c>
      <c r="W1155">
        <v>0.35032002740000001</v>
      </c>
      <c r="X1155">
        <v>0.14797120010000001</v>
      </c>
      <c r="Y1155">
        <v>9.2135366699999999E-2</v>
      </c>
      <c r="Z1155">
        <v>3.7854597800000001E-2</v>
      </c>
      <c r="AA1155">
        <v>1.6844496E-2</v>
      </c>
      <c r="AB1155">
        <v>-115.8121744008</v>
      </c>
      <c r="AC1155">
        <v>985.33530500920006</v>
      </c>
      <c r="AD1155">
        <v>1139.1097807913</v>
      </c>
      <c r="AE1155">
        <v>1139.1097807913</v>
      </c>
      <c r="AF1155">
        <v>0.3442221318</v>
      </c>
      <c r="AG1155">
        <v>0.54214852319999995</v>
      </c>
      <c r="AH1155">
        <v>0.78634651180000004</v>
      </c>
      <c r="AI1155" s="5">
        <f t="shared" si="18"/>
        <v>446.16692513032871</v>
      </c>
      <c r="AJ1155" s="5">
        <f t="shared" si="18"/>
        <v>500.10128654478882</v>
      </c>
      <c r="AK1155" s="5">
        <f t="shared" si="18"/>
        <v>505.38268546441316</v>
      </c>
    </row>
    <row r="1156" spans="2:37" customFormat="1" x14ac:dyDescent="0.4">
      <c r="B1156">
        <v>1.41E-3</v>
      </c>
      <c r="C1156">
        <v>4.4912599999999996</v>
      </c>
      <c r="D1156">
        <v>0.05</v>
      </c>
      <c r="E1156">
        <v>233.59</v>
      </c>
      <c r="F1156">
        <v>-2.002E-2</v>
      </c>
      <c r="G1156">
        <v>38.0133995188</v>
      </c>
      <c r="H1156">
        <v>44.719855302299997</v>
      </c>
      <c r="I1156">
        <v>2.5411771644000001</v>
      </c>
      <c r="J1156">
        <v>4.5481714731</v>
      </c>
      <c r="K1156">
        <v>6.3173824868999997</v>
      </c>
      <c r="L1156">
        <v>1187.0101377696999</v>
      </c>
      <c r="M1156">
        <v>1390.7100573963</v>
      </c>
      <c r="N1156">
        <v>1458.7127721927</v>
      </c>
      <c r="O1156">
        <v>236.1756052147</v>
      </c>
      <c r="P1156">
        <v>459.0401802216</v>
      </c>
      <c r="Q1156">
        <v>28.228161886500001</v>
      </c>
      <c r="R1156">
        <v>14.761335710000001</v>
      </c>
      <c r="S1156">
        <v>4.5059303598999998</v>
      </c>
      <c r="T1156">
        <v>9.1051897000000003E-3</v>
      </c>
      <c r="U1156">
        <v>2.91670679E-2</v>
      </c>
      <c r="V1156">
        <v>4.66073324E-2</v>
      </c>
      <c r="W1156">
        <v>0.35032002740000001</v>
      </c>
      <c r="X1156">
        <v>6.8266107600000001E-2</v>
      </c>
      <c r="Y1156">
        <v>2.77821678E-2</v>
      </c>
      <c r="Z1156">
        <v>4.58021713E-2</v>
      </c>
      <c r="AA1156">
        <v>2.8734194500000001E-2</v>
      </c>
      <c r="AB1156">
        <v>3055.9798659566</v>
      </c>
      <c r="AC1156">
        <v>1002.7567516607</v>
      </c>
      <c r="AD1156">
        <v>1160.6191146722001</v>
      </c>
      <c r="AE1156">
        <v>1160.6191146722001</v>
      </c>
      <c r="AF1156">
        <v>0.32714764200000002</v>
      </c>
      <c r="AG1156">
        <v>0.54403320060000004</v>
      </c>
      <c r="AH1156">
        <v>0.78443328379999999</v>
      </c>
      <c r="AI1156" s="5">
        <f t="shared" si="18"/>
        <v>557.28175482145537</v>
      </c>
      <c r="AJ1156" s="5">
        <f t="shared" si="18"/>
        <v>652.91551990436631</v>
      </c>
      <c r="AK1156" s="5">
        <f t="shared" si="18"/>
        <v>684.84167708577468</v>
      </c>
    </row>
    <row r="1157" spans="2:37" customFormat="1" x14ac:dyDescent="0.4">
      <c r="B1157">
        <v>1.41E-3</v>
      </c>
      <c r="C1157">
        <v>4.4912599999999996</v>
      </c>
      <c r="D1157">
        <v>0.05</v>
      </c>
      <c r="E1157">
        <v>233.59</v>
      </c>
      <c r="F1157">
        <v>-1.6889999999999999E-2</v>
      </c>
      <c r="G1157">
        <v>38.144018401700002</v>
      </c>
      <c r="H1157">
        <v>44.860332307900002</v>
      </c>
      <c r="I1157">
        <v>2.5515259789</v>
      </c>
      <c r="J1157">
        <v>4.6089278271999996</v>
      </c>
      <c r="K1157">
        <v>6.3174639193999997</v>
      </c>
      <c r="L1157">
        <v>1195.8344408818</v>
      </c>
      <c r="M1157">
        <v>1416.5472482005</v>
      </c>
      <c r="N1157">
        <v>1446.5441825631999</v>
      </c>
      <c r="O1157">
        <v>235.97979869170001</v>
      </c>
      <c r="P1157">
        <v>457.66511224829998</v>
      </c>
      <c r="Q1157">
        <v>30.3604459566</v>
      </c>
      <c r="R1157">
        <v>15.1439149176</v>
      </c>
      <c r="S1157">
        <v>0</v>
      </c>
      <c r="T1157">
        <v>9.1795016000000007E-3</v>
      </c>
      <c r="U1157">
        <v>2.9951524199999999E-2</v>
      </c>
      <c r="V1157">
        <v>4.7650105900000003E-2</v>
      </c>
      <c r="W1157">
        <v>0.35032002740000001</v>
      </c>
      <c r="X1157">
        <v>8.8155570200000005E-2</v>
      </c>
      <c r="Y1157">
        <v>4.1290810800000001E-2</v>
      </c>
      <c r="Z1157">
        <v>4.5790487800000002E-2</v>
      </c>
      <c r="AA1157">
        <v>2.8643842499999999E-2</v>
      </c>
      <c r="AB1157">
        <v>3049.7157838326002</v>
      </c>
      <c r="AC1157">
        <v>1037.5629064166999</v>
      </c>
      <c r="AD1157">
        <v>1145.1578476028001</v>
      </c>
      <c r="AE1157">
        <v>1145.1578476028001</v>
      </c>
      <c r="AF1157">
        <v>0.35012219620000001</v>
      </c>
      <c r="AG1157">
        <v>0.63750979740000002</v>
      </c>
      <c r="AH1157">
        <v>1</v>
      </c>
      <c r="AI1157" s="5">
        <f t="shared" si="18"/>
        <v>561.42462013230045</v>
      </c>
      <c r="AJ1157" s="5">
        <f t="shared" si="18"/>
        <v>665.04565643215972</v>
      </c>
      <c r="AK1157" s="5">
        <f t="shared" si="18"/>
        <v>679.12872420807514</v>
      </c>
    </row>
    <row r="1158" spans="2:37" customFormat="1" x14ac:dyDescent="0.4">
      <c r="B1158">
        <v>1.41E-3</v>
      </c>
      <c r="C1158">
        <v>4.4912599999999996</v>
      </c>
      <c r="D1158">
        <v>0.05</v>
      </c>
      <c r="E1158">
        <v>233.59</v>
      </c>
      <c r="F1158">
        <v>-1.52E-2</v>
      </c>
      <c r="G1158">
        <v>38.2094197642</v>
      </c>
      <c r="H1158">
        <v>44.930182977999998</v>
      </c>
      <c r="I1158">
        <v>2.5572028639000002</v>
      </c>
      <c r="J1158">
        <v>4.6396220805999997</v>
      </c>
      <c r="K1158">
        <v>6.3004025410000004</v>
      </c>
      <c r="L1158">
        <v>1200.7021252218001</v>
      </c>
      <c r="M1158">
        <v>1428.4097465878001</v>
      </c>
      <c r="N1158">
        <v>1438.3124874353</v>
      </c>
      <c r="O1158">
        <v>235.8672611353</v>
      </c>
      <c r="P1158">
        <v>456.82859799699997</v>
      </c>
      <c r="Q1158">
        <v>31.5305370614</v>
      </c>
      <c r="R1158">
        <v>14.649968318100001</v>
      </c>
      <c r="S1158">
        <v>0</v>
      </c>
      <c r="T1158">
        <v>9.2203939000000002E-3</v>
      </c>
      <c r="U1158">
        <v>3.0351791199999999E-2</v>
      </c>
      <c r="V1158">
        <v>4.7800432099999998E-2</v>
      </c>
      <c r="W1158">
        <v>0.35032002740000001</v>
      </c>
      <c r="X1158">
        <v>0.1012061158</v>
      </c>
      <c r="Y1158">
        <v>5.1141038899999998E-2</v>
      </c>
      <c r="Z1158">
        <v>4.5784144999999998E-2</v>
      </c>
      <c r="AA1158">
        <v>2.8583479299999999E-2</v>
      </c>
      <c r="AB1158">
        <v>3046.3760536088998</v>
      </c>
      <c r="AC1158">
        <v>1053.9728561393999</v>
      </c>
      <c r="AD1158">
        <v>1133.9144001095001</v>
      </c>
      <c r="AE1158">
        <v>1133.9144001095001</v>
      </c>
      <c r="AF1158">
        <v>0.3631578358</v>
      </c>
      <c r="AG1158">
        <v>0.69446010339999997</v>
      </c>
      <c r="AH1158">
        <v>1</v>
      </c>
      <c r="AI1158" s="5">
        <f t="shared" si="18"/>
        <v>563.70991794450708</v>
      </c>
      <c r="AJ1158" s="5">
        <f t="shared" si="18"/>
        <v>670.61490450131464</v>
      </c>
      <c r="AK1158" s="5">
        <f t="shared" si="18"/>
        <v>675.26407860812208</v>
      </c>
    </row>
    <row r="1159" spans="2:37" customFormat="1" x14ac:dyDescent="0.4">
      <c r="B1159">
        <v>1.41E-3</v>
      </c>
      <c r="C1159">
        <v>4.4912599999999996</v>
      </c>
      <c r="D1159">
        <v>0.05</v>
      </c>
      <c r="E1159">
        <v>233.59</v>
      </c>
      <c r="F1159">
        <v>-1.3339999999999999E-2</v>
      </c>
      <c r="G1159">
        <v>38.276093490800001</v>
      </c>
      <c r="H1159">
        <v>45.000849041499997</v>
      </c>
      <c r="I1159">
        <v>2.5635202279999998</v>
      </c>
      <c r="J1159">
        <v>4.6706967449999999</v>
      </c>
      <c r="K1159">
        <v>6.2754869586000002</v>
      </c>
      <c r="L1159">
        <v>1206.137983284</v>
      </c>
      <c r="M1159">
        <v>1438.7465810332001</v>
      </c>
      <c r="N1159">
        <v>1428.8563008285</v>
      </c>
      <c r="O1159">
        <v>235.73789306020001</v>
      </c>
      <c r="P1159">
        <v>455.812295785</v>
      </c>
      <c r="Q1159">
        <v>32.8269197969</v>
      </c>
      <c r="R1159">
        <v>13.227314161500001</v>
      </c>
      <c r="S1159">
        <v>0</v>
      </c>
      <c r="T1159">
        <v>9.2660066999999992E-3</v>
      </c>
      <c r="U1159">
        <v>3.07597254E-2</v>
      </c>
      <c r="V1159">
        <v>4.7746024999999997E-2</v>
      </c>
      <c r="W1159">
        <v>0.35032002740000001</v>
      </c>
      <c r="X1159">
        <v>0.11781346600000001</v>
      </c>
      <c r="Y1159">
        <v>6.4719071099999997E-2</v>
      </c>
      <c r="Z1159">
        <v>4.5777142E-2</v>
      </c>
      <c r="AA1159">
        <v>2.8514511699999998E-2</v>
      </c>
      <c r="AB1159">
        <v>3042.7690734850999</v>
      </c>
      <c r="AC1159">
        <v>1068.9013862126999</v>
      </c>
      <c r="AD1159">
        <v>1120.8124759848999</v>
      </c>
      <c r="AE1159">
        <v>1120.8124759848999</v>
      </c>
      <c r="AF1159">
        <v>0.37803159530000002</v>
      </c>
      <c r="AG1159">
        <v>0.76295861529999998</v>
      </c>
      <c r="AH1159">
        <v>1</v>
      </c>
      <c r="AI1159" s="5">
        <f t="shared" ref="AI1159:AK1222" si="19">+L1159/2.13</f>
        <v>566.26196398309867</v>
      </c>
      <c r="AJ1159" s="5">
        <f t="shared" si="19"/>
        <v>675.46787841934281</v>
      </c>
      <c r="AK1159" s="5">
        <f t="shared" si="19"/>
        <v>670.82455437957753</v>
      </c>
    </row>
    <row r="1160" spans="2:37" customFormat="1" x14ac:dyDescent="0.4">
      <c r="B1160">
        <v>1.41E-3</v>
      </c>
      <c r="C1160">
        <v>4.4912599999999996</v>
      </c>
      <c r="D1160">
        <v>0.05</v>
      </c>
      <c r="E1160">
        <v>233.59</v>
      </c>
      <c r="F1160">
        <v>-1.055E-2</v>
      </c>
      <c r="G1160">
        <v>38.364975186700001</v>
      </c>
      <c r="H1160">
        <v>45.093924467400001</v>
      </c>
      <c r="I1160">
        <v>2.5731230892000001</v>
      </c>
      <c r="J1160">
        <v>4.7094638333000001</v>
      </c>
      <c r="K1160">
        <v>6.2282830854000002</v>
      </c>
      <c r="L1160">
        <v>1214.4317711326</v>
      </c>
      <c r="M1160">
        <v>1446.2433834376</v>
      </c>
      <c r="N1160">
        <v>1413.5442781881</v>
      </c>
      <c r="O1160">
        <v>235.5330696826</v>
      </c>
      <c r="P1160">
        <v>453.99114815339999</v>
      </c>
      <c r="Q1160">
        <v>34.772416229500003</v>
      </c>
      <c r="R1160">
        <v>8.5170371912</v>
      </c>
      <c r="S1160">
        <v>0</v>
      </c>
      <c r="T1160">
        <v>9.3355569999999995E-3</v>
      </c>
      <c r="U1160">
        <v>3.1272459900000001E-2</v>
      </c>
      <c r="V1160">
        <v>4.7390191900000003E-2</v>
      </c>
      <c r="W1160">
        <v>0.35032002740000001</v>
      </c>
      <c r="X1160">
        <v>0.14797120010000001</v>
      </c>
      <c r="Y1160">
        <v>9.2135366699999999E-2</v>
      </c>
      <c r="Z1160">
        <v>4.57665617E-2</v>
      </c>
      <c r="AA1160">
        <v>2.8482329399999999E-2</v>
      </c>
      <c r="AB1160">
        <v>3037.5312285444002</v>
      </c>
      <c r="AC1160">
        <v>1082.0327512888</v>
      </c>
      <c r="AD1160">
        <v>1099.3234471041001</v>
      </c>
      <c r="AE1160">
        <v>1099.3234471041001</v>
      </c>
      <c r="AF1160">
        <v>0.4014187756</v>
      </c>
      <c r="AG1160">
        <v>0.87844104570000003</v>
      </c>
      <c r="AH1160">
        <v>1</v>
      </c>
      <c r="AI1160" s="5">
        <f t="shared" si="19"/>
        <v>570.15576109511744</v>
      </c>
      <c r="AJ1160" s="5">
        <f t="shared" si="19"/>
        <v>678.98750396131459</v>
      </c>
      <c r="AK1160" s="5">
        <f t="shared" si="19"/>
        <v>663.63581135591551</v>
      </c>
    </row>
    <row r="1161" spans="2:37" customFormat="1" x14ac:dyDescent="0.4">
      <c r="B1161">
        <v>1.41E-3</v>
      </c>
      <c r="C1161">
        <v>4.4912599999999996</v>
      </c>
      <c r="D1161">
        <v>0.05</v>
      </c>
      <c r="E1161">
        <v>292.95</v>
      </c>
      <c r="F1161">
        <v>-2.002E-2</v>
      </c>
      <c r="G1161">
        <v>35.849915647099998</v>
      </c>
      <c r="H1161">
        <v>42.254856949500002</v>
      </c>
      <c r="I1161">
        <v>2.3963598009</v>
      </c>
      <c r="J1161">
        <v>4.2855902154000001</v>
      </c>
      <c r="K1161">
        <v>5.9700076609000003</v>
      </c>
      <c r="L1161">
        <v>1122.6405390877001</v>
      </c>
      <c r="M1161">
        <v>1312.6715351554999</v>
      </c>
      <c r="N1161">
        <v>1372.9118705311</v>
      </c>
      <c r="O1161">
        <v>236.5327920357</v>
      </c>
      <c r="P1161">
        <v>461.22328412389999</v>
      </c>
      <c r="Q1161">
        <v>28.679890500100001</v>
      </c>
      <c r="R1161">
        <v>15.273917775699999</v>
      </c>
      <c r="S1161">
        <v>4.9341828262999998</v>
      </c>
      <c r="T1161">
        <v>8.0969817999999999E-3</v>
      </c>
      <c r="U1161">
        <v>2.5896459699999999E-2</v>
      </c>
      <c r="V1161">
        <v>4.15873135E-2</v>
      </c>
      <c r="W1161">
        <v>0.35032002740000001</v>
      </c>
      <c r="X1161">
        <v>6.8266107600000001E-2</v>
      </c>
      <c r="Y1161">
        <v>2.77821678E-2</v>
      </c>
      <c r="Z1161">
        <v>4.5863999799999999E-2</v>
      </c>
      <c r="AA1161">
        <v>2.8830447200000001E-2</v>
      </c>
      <c r="AB1161">
        <v>3070.0102864722999</v>
      </c>
      <c r="AC1161">
        <v>1012.5177142391</v>
      </c>
      <c r="AD1161">
        <v>1181.7924912136</v>
      </c>
      <c r="AE1161">
        <v>1181.7924912136</v>
      </c>
      <c r="AF1161">
        <v>0.31660315049999999</v>
      </c>
      <c r="AG1161">
        <v>0.52874743000000002</v>
      </c>
      <c r="AH1161">
        <v>0.76442019250000004</v>
      </c>
      <c r="AI1161" s="5">
        <f t="shared" si="19"/>
        <v>527.06128595666667</v>
      </c>
      <c r="AJ1161" s="5">
        <f t="shared" si="19"/>
        <v>616.27771603544602</v>
      </c>
      <c r="AK1161" s="5">
        <f t="shared" si="19"/>
        <v>644.55956362962445</v>
      </c>
    </row>
    <row r="1162" spans="2:37" customFormat="1" x14ac:dyDescent="0.4">
      <c r="B1162">
        <v>1.41E-3</v>
      </c>
      <c r="C1162">
        <v>4.4912599999999996</v>
      </c>
      <c r="D1162">
        <v>0.05</v>
      </c>
      <c r="E1162">
        <v>292.95</v>
      </c>
      <c r="F1162">
        <v>-1.6889999999999999E-2</v>
      </c>
      <c r="G1162">
        <v>35.994312454099997</v>
      </c>
      <c r="H1162">
        <v>42.412339898100001</v>
      </c>
      <c r="I1162">
        <v>2.4074783664999999</v>
      </c>
      <c r="J1162">
        <v>4.3511366001000003</v>
      </c>
      <c r="K1162">
        <v>5.9780288923000002</v>
      </c>
      <c r="L1162">
        <v>1131.6151425104999</v>
      </c>
      <c r="M1162">
        <v>1339.2038606437</v>
      </c>
      <c r="N1162">
        <v>1362.3987406926999</v>
      </c>
      <c r="O1162">
        <v>236.34511050500001</v>
      </c>
      <c r="P1162">
        <v>459.88298229119999</v>
      </c>
      <c r="Q1162">
        <v>30.8932360638</v>
      </c>
      <c r="R1162">
        <v>15.9047419985</v>
      </c>
      <c r="S1162">
        <v>0.66354566520000002</v>
      </c>
      <c r="T1162">
        <v>8.1722923999999995E-3</v>
      </c>
      <c r="U1162">
        <v>2.66946695E-2</v>
      </c>
      <c r="V1162">
        <v>4.2724999999999999E-2</v>
      </c>
      <c r="W1162">
        <v>0.35032002740000001</v>
      </c>
      <c r="X1162">
        <v>8.8155570200000005E-2</v>
      </c>
      <c r="Y1162">
        <v>4.1290810800000001E-2</v>
      </c>
      <c r="Z1162">
        <v>4.5852700199999999E-2</v>
      </c>
      <c r="AA1162">
        <v>2.8742103299999999E-2</v>
      </c>
      <c r="AB1162">
        <v>3063.8756449224002</v>
      </c>
      <c r="AC1162">
        <v>1049.7406808814001</v>
      </c>
      <c r="AD1162">
        <v>1168.9478916728001</v>
      </c>
      <c r="AE1162">
        <v>1168.9478916728001</v>
      </c>
      <c r="AF1162">
        <v>0.33893713019999999</v>
      </c>
      <c r="AG1162">
        <v>0.6197365896</v>
      </c>
      <c r="AH1162">
        <v>0.97866550969999999</v>
      </c>
      <c r="AI1162" s="5">
        <f t="shared" si="19"/>
        <v>531.27471479366193</v>
      </c>
      <c r="AJ1162" s="5">
        <f t="shared" si="19"/>
        <v>628.73420687497651</v>
      </c>
      <c r="AK1162" s="5">
        <f t="shared" si="19"/>
        <v>639.62382192145537</v>
      </c>
    </row>
    <row r="1163" spans="2:37" customFormat="1" x14ac:dyDescent="0.4">
      <c r="B1163">
        <v>1.41E-3</v>
      </c>
      <c r="C1163">
        <v>4.4912599999999996</v>
      </c>
      <c r="D1163">
        <v>0.05</v>
      </c>
      <c r="E1163">
        <v>292.95</v>
      </c>
      <c r="F1163">
        <v>-1.52E-2</v>
      </c>
      <c r="G1163">
        <v>36.065234037800003</v>
      </c>
      <c r="H1163">
        <v>42.488920756699997</v>
      </c>
      <c r="I1163">
        <v>2.4135877473999998</v>
      </c>
      <c r="J1163">
        <v>4.3846351694000001</v>
      </c>
      <c r="K1163">
        <v>5.9639779170000002</v>
      </c>
      <c r="L1163">
        <v>1136.5780237403001</v>
      </c>
      <c r="M1163">
        <v>1351.7154299296999</v>
      </c>
      <c r="N1163">
        <v>1355.3038786270999</v>
      </c>
      <c r="O1163">
        <v>236.23732296119999</v>
      </c>
      <c r="P1163">
        <v>459.06836854490001</v>
      </c>
      <c r="Q1163">
        <v>32.113917213100002</v>
      </c>
      <c r="R1163">
        <v>15.593339008699999</v>
      </c>
      <c r="S1163">
        <v>0</v>
      </c>
      <c r="T1163">
        <v>8.2138222E-3</v>
      </c>
      <c r="U1163">
        <v>2.7107286099999999E-2</v>
      </c>
      <c r="V1163">
        <v>4.29419064E-2</v>
      </c>
      <c r="W1163">
        <v>0.35032002740000001</v>
      </c>
      <c r="X1163">
        <v>0.1012061158</v>
      </c>
      <c r="Y1163">
        <v>5.1141038899999998E-2</v>
      </c>
      <c r="Z1163">
        <v>4.5846631700000001E-2</v>
      </c>
      <c r="AA1163">
        <v>2.8682727599999999E-2</v>
      </c>
      <c r="AB1163">
        <v>3060.5889904392002</v>
      </c>
      <c r="AC1163">
        <v>1067.7808772835999</v>
      </c>
      <c r="AD1163">
        <v>1158.7734446657</v>
      </c>
      <c r="AE1163">
        <v>1158.7734446657</v>
      </c>
      <c r="AF1163">
        <v>0.35159169109999999</v>
      </c>
      <c r="AG1163">
        <v>0.67515495420000005</v>
      </c>
      <c r="AH1163">
        <v>1</v>
      </c>
      <c r="AI1163" s="5">
        <f t="shared" si="19"/>
        <v>533.60470598136158</v>
      </c>
      <c r="AJ1163" s="5">
        <f t="shared" si="19"/>
        <v>634.60818306558679</v>
      </c>
      <c r="AK1163" s="5">
        <f t="shared" si="19"/>
        <v>636.29290076389668</v>
      </c>
    </row>
    <row r="1164" spans="2:37" customFormat="1" x14ac:dyDescent="0.4">
      <c r="B1164">
        <v>1.41E-3</v>
      </c>
      <c r="C1164">
        <v>4.4912599999999996</v>
      </c>
      <c r="D1164">
        <v>0.05</v>
      </c>
      <c r="E1164">
        <v>292.95</v>
      </c>
      <c r="F1164">
        <v>-1.3339999999999999E-2</v>
      </c>
      <c r="G1164">
        <v>36.136724929800003</v>
      </c>
      <c r="H1164">
        <v>42.565393075400003</v>
      </c>
      <c r="I1164">
        <v>2.4203948666000001</v>
      </c>
      <c r="J1164">
        <v>4.4189821427</v>
      </c>
      <c r="K1164">
        <v>5.9402405728999996</v>
      </c>
      <c r="L1164">
        <v>1142.1308040873</v>
      </c>
      <c r="M1164">
        <v>1363.0478406581999</v>
      </c>
      <c r="N1164">
        <v>1346.5761369361001</v>
      </c>
      <c r="O1164">
        <v>236.11345385640001</v>
      </c>
      <c r="P1164">
        <v>458.08282191000001</v>
      </c>
      <c r="Q1164">
        <v>33.472159105899998</v>
      </c>
      <c r="R1164">
        <v>14.4224946807</v>
      </c>
      <c r="S1164">
        <v>0</v>
      </c>
      <c r="T1164">
        <v>8.2602188999999996E-3</v>
      </c>
      <c r="U1164">
        <v>2.7533638499999999E-2</v>
      </c>
      <c r="V1164">
        <v>4.2926821499999997E-2</v>
      </c>
      <c r="W1164">
        <v>0.35032002740000001</v>
      </c>
      <c r="X1164">
        <v>0.11781346600000001</v>
      </c>
      <c r="Y1164">
        <v>6.4719071099999997E-2</v>
      </c>
      <c r="Z1164">
        <v>4.5839980699999998E-2</v>
      </c>
      <c r="AA1164">
        <v>2.8611149400000001E-2</v>
      </c>
      <c r="AB1164">
        <v>3057.0279911838002</v>
      </c>
      <c r="AC1164">
        <v>1084.8242038666999</v>
      </c>
      <c r="AD1164">
        <v>1145.9395588054999</v>
      </c>
      <c r="AE1164">
        <v>1145.9395588054999</v>
      </c>
      <c r="AF1164">
        <v>0.36601910050000003</v>
      </c>
      <c r="AG1164">
        <v>0.74182955829999997</v>
      </c>
      <c r="AH1164">
        <v>1</v>
      </c>
      <c r="AI1164" s="5">
        <f t="shared" si="19"/>
        <v>536.21164511140853</v>
      </c>
      <c r="AJ1164" s="5">
        <f t="shared" si="19"/>
        <v>639.92856368929574</v>
      </c>
      <c r="AK1164" s="5">
        <f t="shared" si="19"/>
        <v>632.19536945356811</v>
      </c>
    </row>
    <row r="1165" spans="2:37" customFormat="1" x14ac:dyDescent="0.4">
      <c r="B1165">
        <v>1.41E-3</v>
      </c>
      <c r="C1165">
        <v>4.4912599999999996</v>
      </c>
      <c r="D1165">
        <v>0.05</v>
      </c>
      <c r="E1165">
        <v>292.95</v>
      </c>
      <c r="F1165">
        <v>-1.055E-2</v>
      </c>
      <c r="G1165">
        <v>36.230762429199999</v>
      </c>
      <c r="H1165">
        <v>42.664472421200003</v>
      </c>
      <c r="I1165">
        <v>2.4307601907</v>
      </c>
      <c r="J1165">
        <v>4.4630642101999998</v>
      </c>
      <c r="K1165">
        <v>5.8973576221000004</v>
      </c>
      <c r="L1165">
        <v>1150.6262039485</v>
      </c>
      <c r="M1165">
        <v>1372.7472543056999</v>
      </c>
      <c r="N1165">
        <v>1333.2117765725</v>
      </c>
      <c r="O1165">
        <v>235.91740549919999</v>
      </c>
      <c r="P1165">
        <v>456.3386788633</v>
      </c>
      <c r="Q1165">
        <v>35.5242592313</v>
      </c>
      <c r="R1165">
        <v>10.224068517599999</v>
      </c>
      <c r="S1165">
        <v>0</v>
      </c>
      <c r="T1165">
        <v>8.3311190999999993E-3</v>
      </c>
      <c r="U1165">
        <v>2.8085708399999999E-2</v>
      </c>
      <c r="V1165">
        <v>4.2649066999999999E-2</v>
      </c>
      <c r="W1165">
        <v>0.35032002740000001</v>
      </c>
      <c r="X1165">
        <v>0.14797120010000001</v>
      </c>
      <c r="Y1165">
        <v>9.2135366699999999E-2</v>
      </c>
      <c r="Z1165">
        <v>4.5830025500000003E-2</v>
      </c>
      <c r="AA1165">
        <v>2.8552331399999999E-2</v>
      </c>
      <c r="AB1165">
        <v>3051.8382211098001</v>
      </c>
      <c r="AC1165">
        <v>1101.909298367</v>
      </c>
      <c r="AD1165">
        <v>1125.9704047035</v>
      </c>
      <c r="AE1165">
        <v>1125.9704047035</v>
      </c>
      <c r="AF1165">
        <v>0.3886811107</v>
      </c>
      <c r="AG1165">
        <v>0.85424025969999995</v>
      </c>
      <c r="AH1165">
        <v>1</v>
      </c>
      <c r="AI1165" s="5">
        <f t="shared" si="19"/>
        <v>540.20009575046947</v>
      </c>
      <c r="AJ1165" s="5">
        <f t="shared" si="19"/>
        <v>644.48227901676057</v>
      </c>
      <c r="AK1165" s="5">
        <f t="shared" si="19"/>
        <v>625.92102186502348</v>
      </c>
    </row>
    <row r="1166" spans="2:37" customFormat="1" x14ac:dyDescent="0.4">
      <c r="B1166">
        <v>1.41E-3</v>
      </c>
      <c r="C1166">
        <v>4.4912599999999996</v>
      </c>
      <c r="D1166">
        <v>0.05</v>
      </c>
      <c r="E1166">
        <v>360</v>
      </c>
      <c r="F1166">
        <v>-2.002E-2</v>
      </c>
      <c r="G1166">
        <v>33.745422070799997</v>
      </c>
      <c r="H1166">
        <v>39.8607694564</v>
      </c>
      <c r="I1166">
        <v>2.2648498256999998</v>
      </c>
      <c r="J1166">
        <v>4.0269318189999996</v>
      </c>
      <c r="K1166">
        <v>5.6148989879000002</v>
      </c>
      <c r="L1166">
        <v>1063.4303774079999</v>
      </c>
      <c r="M1166">
        <v>1237.9111029802</v>
      </c>
      <c r="N1166">
        <v>1289.9021341232001</v>
      </c>
      <c r="O1166">
        <v>236.84546204279999</v>
      </c>
      <c r="P1166">
        <v>463.24736231110001</v>
      </c>
      <c r="Q1166">
        <v>29.123369809300002</v>
      </c>
      <c r="R1166">
        <v>15.7850949365</v>
      </c>
      <c r="S1166">
        <v>5.3672940047999997</v>
      </c>
      <c r="T1166">
        <v>7.2326580999999999E-3</v>
      </c>
      <c r="U1166">
        <v>2.2864813599999999E-2</v>
      </c>
      <c r="V1166">
        <v>3.6806177000000002E-2</v>
      </c>
      <c r="W1166">
        <v>0.35032002740000001</v>
      </c>
      <c r="X1166">
        <v>6.8266107600000001E-2</v>
      </c>
      <c r="Y1166">
        <v>2.77821678E-2</v>
      </c>
      <c r="Z1166">
        <v>4.59217975E-2</v>
      </c>
      <c r="AA1166">
        <v>2.8924328700000002E-2</v>
      </c>
      <c r="AB1166">
        <v>3082.9147279879999</v>
      </c>
      <c r="AC1166">
        <v>1022.1561405846001</v>
      </c>
      <c r="AD1166">
        <v>1203.246060188</v>
      </c>
      <c r="AE1166">
        <v>1203.3939027479</v>
      </c>
      <c r="AF1166">
        <v>0.30623962160000001</v>
      </c>
      <c r="AG1166">
        <v>0.51349345970000004</v>
      </c>
      <c r="AH1166">
        <v>0.74422730670000004</v>
      </c>
      <c r="AI1166" s="5">
        <f t="shared" si="19"/>
        <v>499.26308798497649</v>
      </c>
      <c r="AJ1166" s="5">
        <f t="shared" si="19"/>
        <v>581.17892158694838</v>
      </c>
      <c r="AK1166" s="5">
        <f t="shared" si="19"/>
        <v>605.58785639586858</v>
      </c>
    </row>
    <row r="1167" spans="2:37" customFormat="1" x14ac:dyDescent="0.4">
      <c r="B1167">
        <v>1.41E-3</v>
      </c>
      <c r="C1167">
        <v>4.4912599999999996</v>
      </c>
      <c r="D1167">
        <v>0.05</v>
      </c>
      <c r="E1167">
        <v>360</v>
      </c>
      <c r="F1167">
        <v>-1.6889999999999999E-2</v>
      </c>
      <c r="G1167">
        <v>33.907089979699997</v>
      </c>
      <c r="H1167">
        <v>40.039762071200002</v>
      </c>
      <c r="I1167">
        <v>2.2767555109000002</v>
      </c>
      <c r="J1167">
        <v>4.0976730007000004</v>
      </c>
      <c r="K1167">
        <v>5.6305110046999998</v>
      </c>
      <c r="L1167">
        <v>1072.5593441705</v>
      </c>
      <c r="M1167">
        <v>1265.1272190095999</v>
      </c>
      <c r="N1167">
        <v>1280.390145909</v>
      </c>
      <c r="O1167">
        <v>236.66535009259999</v>
      </c>
      <c r="P1167">
        <v>461.94097829679998</v>
      </c>
      <c r="Q1167">
        <v>31.4147924938</v>
      </c>
      <c r="R1167">
        <v>16.661625801700001</v>
      </c>
      <c r="S1167">
        <v>1.4604922361999999</v>
      </c>
      <c r="T1167">
        <v>7.3088980999999999E-3</v>
      </c>
      <c r="U1167">
        <v>2.3675202900000001E-2</v>
      </c>
      <c r="V1167">
        <v>3.80266966E-2</v>
      </c>
      <c r="W1167">
        <v>0.35032002740000001</v>
      </c>
      <c r="X1167">
        <v>8.8155570200000005E-2</v>
      </c>
      <c r="Y1167">
        <v>4.1290810800000001E-2</v>
      </c>
      <c r="Z1167">
        <v>4.5910751999999999E-2</v>
      </c>
      <c r="AA1167">
        <v>2.8838083600000002E-2</v>
      </c>
      <c r="AB1167">
        <v>3076.9140025575002</v>
      </c>
      <c r="AC1167">
        <v>1061.7372072984001</v>
      </c>
      <c r="AD1167">
        <v>1193.0565961796999</v>
      </c>
      <c r="AE1167">
        <v>1193.0565961796999</v>
      </c>
      <c r="AF1167">
        <v>0.3279780645</v>
      </c>
      <c r="AG1167">
        <v>0.60206074409999999</v>
      </c>
      <c r="AH1167">
        <v>0.95313217989999999</v>
      </c>
      <c r="AI1167" s="5">
        <f t="shared" si="19"/>
        <v>503.54898787347423</v>
      </c>
      <c r="AJ1167" s="5">
        <f t="shared" si="19"/>
        <v>593.95644084957746</v>
      </c>
      <c r="AK1167" s="5">
        <f t="shared" si="19"/>
        <v>601.12213422957745</v>
      </c>
    </row>
    <row r="1168" spans="2:37" customFormat="1" x14ac:dyDescent="0.4">
      <c r="B1168">
        <v>1.41E-3</v>
      </c>
      <c r="C1168">
        <v>4.4912599999999996</v>
      </c>
      <c r="D1168">
        <v>0.05</v>
      </c>
      <c r="E1168">
        <v>360</v>
      </c>
      <c r="F1168">
        <v>-1.52E-2</v>
      </c>
      <c r="G1168">
        <v>33.985210323300002</v>
      </c>
      <c r="H1168">
        <v>40.1252291224</v>
      </c>
      <c r="I1168">
        <v>2.2833079282000002</v>
      </c>
      <c r="J1168">
        <v>4.1342011109000003</v>
      </c>
      <c r="K1168">
        <v>5.6187673405999998</v>
      </c>
      <c r="L1168">
        <v>1077.6195118449</v>
      </c>
      <c r="M1168">
        <v>1278.2657745551001</v>
      </c>
      <c r="N1168">
        <v>1274.1835141069</v>
      </c>
      <c r="O1168">
        <v>236.56201096480001</v>
      </c>
      <c r="P1168">
        <v>461.1476385853</v>
      </c>
      <c r="Q1168">
        <v>32.684312054800003</v>
      </c>
      <c r="R1168">
        <v>16.531176438700001</v>
      </c>
      <c r="S1168">
        <v>0</v>
      </c>
      <c r="T1168">
        <v>7.3510281000000004E-3</v>
      </c>
      <c r="U1168">
        <v>2.40991825E-2</v>
      </c>
      <c r="V1168">
        <v>3.8305626199999998E-2</v>
      </c>
      <c r="W1168">
        <v>0.35032002740000001</v>
      </c>
      <c r="X1168">
        <v>0.1012061158</v>
      </c>
      <c r="Y1168">
        <v>5.1141038899999998E-2</v>
      </c>
      <c r="Z1168">
        <v>4.5904889499999997E-2</v>
      </c>
      <c r="AA1168">
        <v>2.8779821600000002E-2</v>
      </c>
      <c r="AB1168">
        <v>3073.6831372545998</v>
      </c>
      <c r="AC1168">
        <v>1081.3723881313999</v>
      </c>
      <c r="AD1168">
        <v>1183.8163930766</v>
      </c>
      <c r="AE1168">
        <v>1183.8163930766</v>
      </c>
      <c r="AF1168">
        <v>0.34027415929999999</v>
      </c>
      <c r="AG1168">
        <v>0.65597675970000002</v>
      </c>
      <c r="AH1168">
        <v>1</v>
      </c>
      <c r="AI1168" s="5">
        <f t="shared" si="19"/>
        <v>505.92465344830987</v>
      </c>
      <c r="AJ1168" s="5">
        <f t="shared" si="19"/>
        <v>600.12477678643199</v>
      </c>
      <c r="AK1168" s="5">
        <f t="shared" si="19"/>
        <v>598.20822258539908</v>
      </c>
    </row>
    <row r="1169" spans="2:37" customFormat="1" x14ac:dyDescent="0.4">
      <c r="B1169">
        <v>1.41E-3</v>
      </c>
      <c r="C1169">
        <v>4.4912599999999996</v>
      </c>
      <c r="D1169">
        <v>0.05</v>
      </c>
      <c r="E1169">
        <v>360</v>
      </c>
      <c r="F1169">
        <v>-1.3339999999999999E-2</v>
      </c>
      <c r="G1169">
        <v>34.063265493400003</v>
      </c>
      <c r="H1169">
        <v>40.209714516699997</v>
      </c>
      <c r="I1169">
        <v>2.2906173883999998</v>
      </c>
      <c r="J1169">
        <v>4.1720770563</v>
      </c>
      <c r="K1169">
        <v>5.5981473854999999</v>
      </c>
      <c r="L1169">
        <v>1083.2915078521</v>
      </c>
      <c r="M1169">
        <v>1290.5560738505001</v>
      </c>
      <c r="N1169">
        <v>1266.7333087589</v>
      </c>
      <c r="O1169">
        <v>236.44331495500001</v>
      </c>
      <c r="P1169">
        <v>460.18993744670001</v>
      </c>
      <c r="Q1169">
        <v>34.102423453</v>
      </c>
      <c r="R1169">
        <v>15.610874603499999</v>
      </c>
      <c r="S1169">
        <v>0</v>
      </c>
      <c r="T1169">
        <v>7.3981684999999998E-3</v>
      </c>
      <c r="U1169">
        <v>2.454278E-2</v>
      </c>
      <c r="V1169">
        <v>3.8344241299999998E-2</v>
      </c>
      <c r="W1169">
        <v>0.35032002740000001</v>
      </c>
      <c r="X1169">
        <v>0.11781346600000001</v>
      </c>
      <c r="Y1169">
        <v>6.4719071099999997E-2</v>
      </c>
      <c r="Z1169">
        <v>4.5898515799999998E-2</v>
      </c>
      <c r="AA1169">
        <v>2.87078869E-2</v>
      </c>
      <c r="AB1169">
        <v>3070.1716343377002</v>
      </c>
      <c r="AC1169">
        <v>1100.4926188314</v>
      </c>
      <c r="AD1169">
        <v>1172.2657726426</v>
      </c>
      <c r="AE1169">
        <v>1172.2657726426</v>
      </c>
      <c r="AF1169">
        <v>0.35427767929999998</v>
      </c>
      <c r="AG1169">
        <v>0.72084266990000001</v>
      </c>
      <c r="AH1169">
        <v>1</v>
      </c>
      <c r="AI1169" s="5">
        <f t="shared" si="19"/>
        <v>508.58756237187799</v>
      </c>
      <c r="AJ1169" s="5">
        <f t="shared" si="19"/>
        <v>605.89487035234743</v>
      </c>
      <c r="AK1169" s="5">
        <f t="shared" si="19"/>
        <v>594.71047359572776</v>
      </c>
    </row>
    <row r="1170" spans="2:37" customFormat="1" x14ac:dyDescent="0.4">
      <c r="B1170">
        <v>1.41E-3</v>
      </c>
      <c r="C1170">
        <v>4.4912599999999996</v>
      </c>
      <c r="D1170">
        <v>0.05</v>
      </c>
      <c r="E1170">
        <v>360</v>
      </c>
      <c r="F1170">
        <v>-1.055E-2</v>
      </c>
      <c r="G1170">
        <v>34.164580580699997</v>
      </c>
      <c r="H1170">
        <v>40.317513702799999</v>
      </c>
      <c r="I1170">
        <v>2.3017661727999998</v>
      </c>
      <c r="J1170">
        <v>4.2218609265999998</v>
      </c>
      <c r="K1170">
        <v>5.5569633933000002</v>
      </c>
      <c r="L1170">
        <v>1091.9918584919001</v>
      </c>
      <c r="M1170">
        <v>1302.3538418795999</v>
      </c>
      <c r="N1170">
        <v>1254.5599698847</v>
      </c>
      <c r="O1170">
        <v>236.2555544432</v>
      </c>
      <c r="P1170">
        <v>458.51615557999997</v>
      </c>
      <c r="Q1170">
        <v>36.257865717199998</v>
      </c>
      <c r="R1170">
        <v>11.9194546421</v>
      </c>
      <c r="S1170">
        <v>0</v>
      </c>
      <c r="T1170">
        <v>7.4703597999999996E-3</v>
      </c>
      <c r="U1170">
        <v>2.51319947E-2</v>
      </c>
      <c r="V1170">
        <v>3.81124729E-2</v>
      </c>
      <c r="W1170">
        <v>0.35032002740000001</v>
      </c>
      <c r="X1170">
        <v>0.14797120010000001</v>
      </c>
      <c r="Y1170">
        <v>9.2135366699999999E-2</v>
      </c>
      <c r="Z1170">
        <v>4.5889079499999999E-2</v>
      </c>
      <c r="AA1170">
        <v>2.86275325E-2</v>
      </c>
      <c r="AB1170">
        <v>3065.0353891239001</v>
      </c>
      <c r="AC1170">
        <v>1121.4612695046001</v>
      </c>
      <c r="AD1170">
        <v>1152.8878934412</v>
      </c>
      <c r="AE1170">
        <v>1152.8878934412</v>
      </c>
      <c r="AF1170">
        <v>0.37624645709999999</v>
      </c>
      <c r="AG1170">
        <v>0.83024206899999997</v>
      </c>
      <c r="AH1170">
        <v>1</v>
      </c>
      <c r="AI1170" s="5">
        <f t="shared" si="19"/>
        <v>512.6722340337559</v>
      </c>
      <c r="AJ1170" s="5">
        <f t="shared" si="19"/>
        <v>611.43372858197188</v>
      </c>
      <c r="AK1170" s="5">
        <f t="shared" si="19"/>
        <v>588.99529102568079</v>
      </c>
    </row>
    <row r="1171" spans="2:37" customFormat="1" x14ac:dyDescent="0.4">
      <c r="B1171">
        <v>1.41E-3</v>
      </c>
      <c r="C1171">
        <v>4.4912599999999996</v>
      </c>
      <c r="D1171">
        <v>0.05</v>
      </c>
      <c r="E1171">
        <v>394.35</v>
      </c>
      <c r="F1171">
        <v>-2.002E-2</v>
      </c>
      <c r="G1171">
        <v>32.783020812099998</v>
      </c>
      <c r="H1171">
        <v>38.764700171199998</v>
      </c>
      <c r="I1171">
        <v>2.2077348933000001</v>
      </c>
      <c r="J1171">
        <v>3.9076999172</v>
      </c>
      <c r="K1171">
        <v>5.4463926682999997</v>
      </c>
      <c r="L1171">
        <v>1037.6368245045001</v>
      </c>
      <c r="M1171">
        <v>1204.1463572631001</v>
      </c>
      <c r="N1171">
        <v>1252.0208554789999</v>
      </c>
      <c r="O1171">
        <v>236.97840682040001</v>
      </c>
      <c r="P1171">
        <v>464.13887636139998</v>
      </c>
      <c r="Q1171">
        <v>29.3288675553</v>
      </c>
      <c r="R1171">
        <v>16.024842777</v>
      </c>
      <c r="S1171">
        <v>5.5729252623000001</v>
      </c>
      <c r="T1171">
        <v>6.8724716E-3</v>
      </c>
      <c r="U1171">
        <v>2.1530867299999999E-2</v>
      </c>
      <c r="V1171">
        <v>3.4659422000000002E-2</v>
      </c>
      <c r="W1171">
        <v>0.35032002740000001</v>
      </c>
      <c r="X1171">
        <v>6.8266107600000001E-2</v>
      </c>
      <c r="Y1171">
        <v>2.77821678E-2</v>
      </c>
      <c r="Z1171">
        <v>4.5947677899999997E-2</v>
      </c>
      <c r="AA1171">
        <v>2.8967165499999999E-2</v>
      </c>
      <c r="AB1171">
        <v>3088.5760912790001</v>
      </c>
      <c r="AC1171">
        <v>1026.6401501713999</v>
      </c>
      <c r="AD1171">
        <v>1213.3300517801999</v>
      </c>
      <c r="AE1171">
        <v>1213.6904759503</v>
      </c>
      <c r="AF1171">
        <v>0.30143445120000001</v>
      </c>
      <c r="AG1171">
        <v>0.50633368509999999</v>
      </c>
      <c r="AH1171">
        <v>0.73465269950000001</v>
      </c>
      <c r="AI1171" s="5">
        <f t="shared" si="19"/>
        <v>487.15343873450712</v>
      </c>
      <c r="AJ1171" s="5">
        <f t="shared" si="19"/>
        <v>565.32692829253529</v>
      </c>
      <c r="AK1171" s="5">
        <f t="shared" si="19"/>
        <v>587.80321853474175</v>
      </c>
    </row>
    <row r="1172" spans="2:37" customFormat="1" x14ac:dyDescent="0.4">
      <c r="B1172">
        <v>1.41E-3</v>
      </c>
      <c r="C1172">
        <v>4.4912599999999996</v>
      </c>
      <c r="D1172">
        <v>0.05</v>
      </c>
      <c r="E1172">
        <v>394.35</v>
      </c>
      <c r="F1172">
        <v>-1.6889999999999999E-2</v>
      </c>
      <c r="G1172">
        <v>32.954016649000003</v>
      </c>
      <c r="H1172">
        <v>38.955366229799999</v>
      </c>
      <c r="I1172">
        <v>2.2200106019999999</v>
      </c>
      <c r="J1172">
        <v>3.9810134423000001</v>
      </c>
      <c r="K1172">
        <v>5.4659047794999998</v>
      </c>
      <c r="L1172">
        <v>1046.8383747956</v>
      </c>
      <c r="M1172">
        <v>1231.6841591841001</v>
      </c>
      <c r="N1172">
        <v>1242.9719242391</v>
      </c>
      <c r="O1172">
        <v>236.8016567368</v>
      </c>
      <c r="P1172">
        <v>462.84818366109999</v>
      </c>
      <c r="Q1172">
        <v>31.655862147600001</v>
      </c>
      <c r="R1172">
        <v>17.015858894899999</v>
      </c>
      <c r="S1172">
        <v>1.8379882145999999</v>
      </c>
      <c r="T1172">
        <v>6.9491103999999998E-3</v>
      </c>
      <c r="U1172">
        <v>2.2346339900000001E-2</v>
      </c>
      <c r="V1172">
        <v>3.5915087399999997E-2</v>
      </c>
      <c r="W1172">
        <v>0.35032002740000001</v>
      </c>
      <c r="X1172">
        <v>8.8155570200000005E-2</v>
      </c>
      <c r="Y1172">
        <v>4.1290810800000001E-2</v>
      </c>
      <c r="Z1172">
        <v>4.5936706200000003E-2</v>
      </c>
      <c r="AA1172">
        <v>2.8881944499999999E-2</v>
      </c>
      <c r="AB1172">
        <v>3082.6396492345002</v>
      </c>
      <c r="AC1172">
        <v>1067.3067303677001</v>
      </c>
      <c r="AD1172">
        <v>1204.7036451879001</v>
      </c>
      <c r="AE1172">
        <v>1204.7036451879001</v>
      </c>
      <c r="AF1172">
        <v>0.3229102291</v>
      </c>
      <c r="AG1172">
        <v>0.59378793910000005</v>
      </c>
      <c r="AH1172">
        <v>0.94106805439999996</v>
      </c>
      <c r="AI1172" s="5">
        <f t="shared" si="19"/>
        <v>491.47341539699534</v>
      </c>
      <c r="AJ1172" s="5">
        <f t="shared" si="19"/>
        <v>578.25547379535215</v>
      </c>
      <c r="AK1172" s="5">
        <f t="shared" si="19"/>
        <v>583.55489400896715</v>
      </c>
    </row>
    <row r="1173" spans="2:37" customFormat="1" x14ac:dyDescent="0.4">
      <c r="B1173">
        <v>1.41E-3</v>
      </c>
      <c r="C1173">
        <v>4.4912599999999996</v>
      </c>
      <c r="D1173">
        <v>0.05</v>
      </c>
      <c r="E1173">
        <v>394.35</v>
      </c>
      <c r="F1173">
        <v>-1.52E-2</v>
      </c>
      <c r="G1173">
        <v>33.036129136699998</v>
      </c>
      <c r="H1173">
        <v>39.045790269500003</v>
      </c>
      <c r="I1173">
        <v>2.2267715914999999</v>
      </c>
      <c r="J1173">
        <v>4.0190391213999996</v>
      </c>
      <c r="K1173">
        <v>5.4553734154000004</v>
      </c>
      <c r="L1173">
        <v>1051.9441996907999</v>
      </c>
      <c r="M1173">
        <v>1245.1129117242001</v>
      </c>
      <c r="N1173">
        <v>1237.1844510193</v>
      </c>
      <c r="O1173">
        <v>236.7003005162</v>
      </c>
      <c r="P1173">
        <v>462.064575569</v>
      </c>
      <c r="Q1173">
        <v>32.947666643399998</v>
      </c>
      <c r="R1173">
        <v>16.969879158200001</v>
      </c>
      <c r="S1173">
        <v>0</v>
      </c>
      <c r="T1173">
        <v>6.9915015000000004E-3</v>
      </c>
      <c r="U1173">
        <v>2.2775272400000001E-2</v>
      </c>
      <c r="V1173">
        <v>3.6225948299999998E-2</v>
      </c>
      <c r="W1173">
        <v>0.35032002740000001</v>
      </c>
      <c r="X1173">
        <v>0.1012061158</v>
      </c>
      <c r="Y1173">
        <v>5.1141038899999998E-2</v>
      </c>
      <c r="Z1173">
        <v>4.5930916000000002E-2</v>
      </c>
      <c r="AA1173">
        <v>2.8824328199999999E-2</v>
      </c>
      <c r="AB1173">
        <v>3079.4358610309</v>
      </c>
      <c r="AC1173">
        <v>1087.6777898072</v>
      </c>
      <c r="AD1173">
        <v>1196.0130126252</v>
      </c>
      <c r="AE1173">
        <v>1196.0130126252</v>
      </c>
      <c r="AF1173">
        <v>0.33504667020000001</v>
      </c>
      <c r="AG1173">
        <v>0.6470081392</v>
      </c>
      <c r="AH1173">
        <v>1</v>
      </c>
      <c r="AI1173" s="5">
        <f t="shared" si="19"/>
        <v>493.87051628676056</v>
      </c>
      <c r="AJ1173" s="5">
        <f t="shared" si="19"/>
        <v>584.56005245267613</v>
      </c>
      <c r="AK1173" s="5">
        <f t="shared" si="19"/>
        <v>580.83777043159625</v>
      </c>
    </row>
    <row r="1174" spans="2:37" customFormat="1" x14ac:dyDescent="0.4">
      <c r="B1174">
        <v>1.41E-3</v>
      </c>
      <c r="C1174">
        <v>4.4912599999999996</v>
      </c>
      <c r="D1174">
        <v>0.05</v>
      </c>
      <c r="E1174">
        <v>394.35</v>
      </c>
      <c r="F1174">
        <v>-1.3339999999999999E-2</v>
      </c>
      <c r="G1174">
        <v>33.117725857099998</v>
      </c>
      <c r="H1174">
        <v>39.134640582199999</v>
      </c>
      <c r="I1174">
        <v>2.2343181758999999</v>
      </c>
      <c r="J1174">
        <v>4.0586589901999996</v>
      </c>
      <c r="K1174">
        <v>5.4348785923999996</v>
      </c>
      <c r="L1174">
        <v>1057.6723473403999</v>
      </c>
      <c r="M1174">
        <v>1257.8440627965001</v>
      </c>
      <c r="N1174">
        <v>1229.9555104460001</v>
      </c>
      <c r="O1174">
        <v>236.5839254867</v>
      </c>
      <c r="P1174">
        <v>461.11982989609999</v>
      </c>
      <c r="Q1174">
        <v>34.3931829136</v>
      </c>
      <c r="R1174">
        <v>16.166554056399999</v>
      </c>
      <c r="S1174">
        <v>0</v>
      </c>
      <c r="T1174">
        <v>7.0389705999999996E-3</v>
      </c>
      <c r="U1174">
        <v>2.3226525000000001E-2</v>
      </c>
      <c r="V1174">
        <v>3.6280538100000002E-2</v>
      </c>
      <c r="W1174">
        <v>0.35032002740000001</v>
      </c>
      <c r="X1174">
        <v>0.11781346600000001</v>
      </c>
      <c r="Y1174">
        <v>6.4719071099999997E-2</v>
      </c>
      <c r="Z1174">
        <v>4.5924649999999997E-2</v>
      </c>
      <c r="AA1174">
        <v>2.8752163899999999E-2</v>
      </c>
      <c r="AB1174">
        <v>3075.9485599075001</v>
      </c>
      <c r="AC1174">
        <v>1107.7584817974</v>
      </c>
      <c r="AD1174">
        <v>1184.5311375977999</v>
      </c>
      <c r="AE1174">
        <v>1184.5311375977999</v>
      </c>
      <c r="AF1174">
        <v>0.34885924270000002</v>
      </c>
      <c r="AG1174">
        <v>0.71103528049999998</v>
      </c>
      <c r="AH1174">
        <v>1</v>
      </c>
      <c r="AI1174" s="5">
        <f t="shared" si="19"/>
        <v>496.55978748375588</v>
      </c>
      <c r="AJ1174" s="5">
        <f t="shared" si="19"/>
        <v>590.53711868380287</v>
      </c>
      <c r="AK1174" s="5">
        <f t="shared" si="19"/>
        <v>577.44390161784042</v>
      </c>
    </row>
    <row r="1175" spans="2:37" customFormat="1" x14ac:dyDescent="0.4">
      <c r="B1175">
        <v>1.41E-3</v>
      </c>
      <c r="C1175">
        <v>4.4912599999999996</v>
      </c>
      <c r="D1175">
        <v>0.05</v>
      </c>
      <c r="E1175">
        <v>394.35</v>
      </c>
      <c r="F1175">
        <v>-1.055E-2</v>
      </c>
      <c r="G1175">
        <v>33.2230978204</v>
      </c>
      <c r="H1175">
        <v>39.247356711599998</v>
      </c>
      <c r="I1175">
        <v>2.2458373138000001</v>
      </c>
      <c r="J1175">
        <v>4.1112581349999999</v>
      </c>
      <c r="K1175">
        <v>5.3941915153000002</v>
      </c>
      <c r="L1175">
        <v>1066.4691421943</v>
      </c>
      <c r="M1175">
        <v>1270.6032777319001</v>
      </c>
      <c r="N1175">
        <v>1218.2849535739999</v>
      </c>
      <c r="O1175">
        <v>236.39989845310001</v>
      </c>
      <c r="P1175">
        <v>459.47812976969999</v>
      </c>
      <c r="Q1175">
        <v>36.596026964000004</v>
      </c>
      <c r="R1175">
        <v>12.712204162500001</v>
      </c>
      <c r="S1175">
        <v>0</v>
      </c>
      <c r="T1175">
        <v>7.1117372E-3</v>
      </c>
      <c r="U1175">
        <v>2.3832445300000001E-2</v>
      </c>
      <c r="V1175">
        <v>3.60646367E-2</v>
      </c>
      <c r="W1175">
        <v>0.35032002740000001</v>
      </c>
      <c r="X1175">
        <v>0.14797120010000001</v>
      </c>
      <c r="Y1175">
        <v>9.2135366699999999E-2</v>
      </c>
      <c r="Z1175">
        <v>4.5915423099999998E-2</v>
      </c>
      <c r="AA1175">
        <v>2.86623248E-2</v>
      </c>
      <c r="AB1175">
        <v>3070.8388299107</v>
      </c>
      <c r="AC1175">
        <v>1130.5279625308001</v>
      </c>
      <c r="AD1175">
        <v>1165.401826953</v>
      </c>
      <c r="AE1175">
        <v>1165.401826953</v>
      </c>
      <c r="AF1175">
        <v>0.37051338010000001</v>
      </c>
      <c r="AG1175">
        <v>0.81903200030000001</v>
      </c>
      <c r="AH1175">
        <v>1</v>
      </c>
      <c r="AI1175" s="5">
        <f t="shared" si="19"/>
        <v>500.68973811938974</v>
      </c>
      <c r="AJ1175" s="5">
        <f t="shared" si="19"/>
        <v>596.52736043751179</v>
      </c>
      <c r="AK1175" s="5">
        <f t="shared" si="19"/>
        <v>571.96476693615023</v>
      </c>
    </row>
    <row r="1176" spans="2:37" customFormat="1" x14ac:dyDescent="0.4">
      <c r="B1176">
        <v>1.41E-3</v>
      </c>
      <c r="C1176">
        <v>4.4912599999999996</v>
      </c>
      <c r="D1176">
        <v>0.05</v>
      </c>
      <c r="E1176">
        <v>519.33000000000004</v>
      </c>
      <c r="F1176">
        <v>-2.002E-2</v>
      </c>
      <c r="G1176">
        <v>29.802858352000001</v>
      </c>
      <c r="H1176">
        <v>35.3585124855</v>
      </c>
      <c r="I1176">
        <v>2.0423630204999998</v>
      </c>
      <c r="J1176">
        <v>3.5353374844999998</v>
      </c>
      <c r="K1176">
        <v>4.8981230818999997</v>
      </c>
      <c r="L1176">
        <v>963.18156342550003</v>
      </c>
      <c r="M1176">
        <v>1101.5660723475</v>
      </c>
      <c r="N1176">
        <v>1135.1776630746999</v>
      </c>
      <c r="O1176">
        <v>237.35624727359999</v>
      </c>
      <c r="P1176">
        <v>466.75853785729998</v>
      </c>
      <c r="Q1176">
        <v>29.9828099327</v>
      </c>
      <c r="R1176">
        <v>16.801603655600001</v>
      </c>
      <c r="S1176">
        <v>6.2523481417999998</v>
      </c>
      <c r="T1176">
        <v>5.8814579000000004E-3</v>
      </c>
      <c r="U1176">
        <v>1.7623041700000001E-2</v>
      </c>
      <c r="V1176">
        <v>2.8203207000000001E-2</v>
      </c>
      <c r="W1176">
        <v>0.35032002740000001</v>
      </c>
      <c r="X1176">
        <v>6.8266107600000001E-2</v>
      </c>
      <c r="Y1176">
        <v>2.77821678E-2</v>
      </c>
      <c r="Z1176">
        <v>4.6026272299999997E-2</v>
      </c>
      <c r="AA1176">
        <v>2.9098361499999999E-2</v>
      </c>
      <c r="AB1176">
        <v>3105.1637198349999</v>
      </c>
      <c r="AC1176">
        <v>1040.9808159792001</v>
      </c>
      <c r="AD1176">
        <v>1246.1244973394</v>
      </c>
      <c r="AE1176">
        <v>1248.0503474054999</v>
      </c>
      <c r="AF1176">
        <v>0.28613465910000002</v>
      </c>
      <c r="AG1176">
        <v>0.48310516050000002</v>
      </c>
      <c r="AH1176">
        <v>0.7030530653</v>
      </c>
      <c r="AI1176" s="5">
        <f t="shared" si="19"/>
        <v>452.19791710117374</v>
      </c>
      <c r="AJ1176" s="5">
        <f t="shared" si="19"/>
        <v>517.16717011619721</v>
      </c>
      <c r="AK1176" s="5">
        <f t="shared" si="19"/>
        <v>532.94725965948351</v>
      </c>
    </row>
    <row r="1177" spans="2:37" customFormat="1" x14ac:dyDescent="0.4">
      <c r="B1177">
        <v>1.41E-3</v>
      </c>
      <c r="C1177">
        <v>4.4912599999999996</v>
      </c>
      <c r="D1177">
        <v>0.05</v>
      </c>
      <c r="E1177">
        <v>519.33000000000004</v>
      </c>
      <c r="F1177">
        <v>-1.6889999999999999E-2</v>
      </c>
      <c r="G1177">
        <v>30.009168165399998</v>
      </c>
      <c r="H1177">
        <v>35.593647110100001</v>
      </c>
      <c r="I1177">
        <v>2.0558147214</v>
      </c>
      <c r="J1177">
        <v>3.6175009479</v>
      </c>
      <c r="K1177">
        <v>4.9306254769000004</v>
      </c>
      <c r="L1177">
        <v>972.61329583370002</v>
      </c>
      <c r="M1177">
        <v>1130.1609327699</v>
      </c>
      <c r="N1177">
        <v>1127.1233795921</v>
      </c>
      <c r="O1177">
        <v>237.18953382609999</v>
      </c>
      <c r="P1177">
        <v>465.51795814050001</v>
      </c>
      <c r="Q1177">
        <v>32.419926256499998</v>
      </c>
      <c r="R1177">
        <v>18.159247092899999</v>
      </c>
      <c r="S1177">
        <v>3.0819637307000001</v>
      </c>
      <c r="T1177">
        <v>5.9591875999999997E-3</v>
      </c>
      <c r="U1177">
        <v>1.8451701500000001E-2</v>
      </c>
      <c r="V1177">
        <v>2.95577164E-2</v>
      </c>
      <c r="W1177">
        <v>0.35032002740000001</v>
      </c>
      <c r="X1177">
        <v>8.8155570200000005E-2</v>
      </c>
      <c r="Y1177">
        <v>4.1290810800000001E-2</v>
      </c>
      <c r="Z1177">
        <v>4.6015343600000001E-2</v>
      </c>
      <c r="AA1177">
        <v>2.9016588400000001E-2</v>
      </c>
      <c r="AB1177">
        <v>3099.4407724998</v>
      </c>
      <c r="AC1177">
        <v>1085.0597791882001</v>
      </c>
      <c r="AD1177">
        <v>1243.2135565222</v>
      </c>
      <c r="AE1177">
        <v>1243.2135565222</v>
      </c>
      <c r="AF1177">
        <v>0.30684126210000001</v>
      </c>
      <c r="AG1177">
        <v>0.5670759755</v>
      </c>
      <c r="AH1177">
        <v>0.90142992280000001</v>
      </c>
      <c r="AI1177" s="5">
        <f t="shared" si="19"/>
        <v>456.6259604853052</v>
      </c>
      <c r="AJ1177" s="5">
        <f t="shared" si="19"/>
        <v>530.59198721591554</v>
      </c>
      <c r="AK1177" s="5">
        <f t="shared" si="19"/>
        <v>529.16590591178408</v>
      </c>
    </row>
    <row r="1178" spans="2:37" customFormat="1" x14ac:dyDescent="0.4">
      <c r="B1178">
        <v>1.41E-3</v>
      </c>
      <c r="C1178">
        <v>4.4912599999999996</v>
      </c>
      <c r="D1178">
        <v>0.05</v>
      </c>
      <c r="E1178">
        <v>519.33000000000004</v>
      </c>
      <c r="F1178">
        <v>-1.52E-2</v>
      </c>
      <c r="G1178">
        <v>30.106653338899999</v>
      </c>
      <c r="H1178">
        <v>35.703306908899997</v>
      </c>
      <c r="I1178">
        <v>2.0632404942</v>
      </c>
      <c r="J1178">
        <v>3.6606751117999998</v>
      </c>
      <c r="K1178">
        <v>4.9229070581999999</v>
      </c>
      <c r="L1178">
        <v>977.86410841270003</v>
      </c>
      <c r="M1178">
        <v>1144.5216220636</v>
      </c>
      <c r="N1178">
        <v>1122.2497694396</v>
      </c>
      <c r="O1178">
        <v>237.09413514280001</v>
      </c>
      <c r="P1178">
        <v>464.76529339860002</v>
      </c>
      <c r="Q1178">
        <v>33.780905046500003</v>
      </c>
      <c r="R1178">
        <v>18.384491606400001</v>
      </c>
      <c r="S1178">
        <v>0</v>
      </c>
      <c r="T1178">
        <v>6.0023155E-3</v>
      </c>
      <c r="U1178">
        <v>1.8894764599999999E-2</v>
      </c>
      <c r="V1178">
        <v>2.9967097299999999E-2</v>
      </c>
      <c r="W1178">
        <v>0.35032002740000001</v>
      </c>
      <c r="X1178">
        <v>0.1012061158</v>
      </c>
      <c r="Y1178">
        <v>5.1141038899999998E-2</v>
      </c>
      <c r="Z1178">
        <v>4.6009685500000001E-2</v>
      </c>
      <c r="AA1178">
        <v>2.8961212600000001E-2</v>
      </c>
      <c r="AB1178">
        <v>3096.3279072422001</v>
      </c>
      <c r="AC1178">
        <v>1107.7522002993001</v>
      </c>
      <c r="AD1178">
        <v>1236.1152304795</v>
      </c>
      <c r="AE1178">
        <v>1236.1152304795</v>
      </c>
      <c r="AF1178">
        <v>0.31850175679999998</v>
      </c>
      <c r="AG1178">
        <v>0.61809156340000004</v>
      </c>
      <c r="AH1178">
        <v>1</v>
      </c>
      <c r="AI1178" s="5">
        <f t="shared" si="19"/>
        <v>459.09113071018783</v>
      </c>
      <c r="AJ1178" s="5">
        <f t="shared" si="19"/>
        <v>537.3340948655399</v>
      </c>
      <c r="AK1178" s="5">
        <f t="shared" si="19"/>
        <v>526.8778260279812</v>
      </c>
    </row>
    <row r="1179" spans="2:37" customFormat="1" x14ac:dyDescent="0.4">
      <c r="B1179">
        <v>1.41E-3</v>
      </c>
      <c r="C1179">
        <v>4.4912599999999996</v>
      </c>
      <c r="D1179">
        <v>0.05</v>
      </c>
      <c r="E1179">
        <v>519.33000000000004</v>
      </c>
      <c r="F1179">
        <v>-1.3339999999999999E-2</v>
      </c>
      <c r="G1179">
        <v>30.2026526607</v>
      </c>
      <c r="H1179">
        <v>35.810049139500002</v>
      </c>
      <c r="I1179">
        <v>2.0715433128999998</v>
      </c>
      <c r="J1179">
        <v>3.7062838793999999</v>
      </c>
      <c r="K1179">
        <v>4.9052147579999996</v>
      </c>
      <c r="L1179">
        <v>983.77000397560005</v>
      </c>
      <c r="M1179">
        <v>1158.6540278002999</v>
      </c>
      <c r="N1179">
        <v>1116.3217623968001</v>
      </c>
      <c r="O1179">
        <v>236.9847394736</v>
      </c>
      <c r="P1179">
        <v>463.8600118123</v>
      </c>
      <c r="Q1179">
        <v>35.311505952099999</v>
      </c>
      <c r="R1179">
        <v>17.957650063999999</v>
      </c>
      <c r="S1179">
        <v>0</v>
      </c>
      <c r="T1179">
        <v>6.0507212999999999E-3</v>
      </c>
      <c r="U1179">
        <v>1.9368521699999999E-2</v>
      </c>
      <c r="V1179">
        <v>3.00965698E-2</v>
      </c>
      <c r="W1179">
        <v>0.35032002740000001</v>
      </c>
      <c r="X1179">
        <v>0.11781346600000001</v>
      </c>
      <c r="Y1179">
        <v>6.4719071099999997E-2</v>
      </c>
      <c r="Z1179">
        <v>4.6003646000000002E-2</v>
      </c>
      <c r="AA1179">
        <v>2.8890166299999999E-2</v>
      </c>
      <c r="AB1179">
        <v>3092.9226925839998</v>
      </c>
      <c r="AC1179">
        <v>1130.8682735087</v>
      </c>
      <c r="AD1179">
        <v>1226.2483222011999</v>
      </c>
      <c r="AE1179">
        <v>1226.2483222011999</v>
      </c>
      <c r="AF1179">
        <v>0.33174174309999999</v>
      </c>
      <c r="AG1179">
        <v>0.67943912549999996</v>
      </c>
      <c r="AH1179">
        <v>1</v>
      </c>
      <c r="AI1179" s="5">
        <f t="shared" si="19"/>
        <v>461.86385163173713</v>
      </c>
      <c r="AJ1179" s="5">
        <f t="shared" si="19"/>
        <v>543.96902713629106</v>
      </c>
      <c r="AK1179" s="5">
        <f t="shared" si="19"/>
        <v>524.09472412995308</v>
      </c>
    </row>
    <row r="1180" spans="2:37" customFormat="1" x14ac:dyDescent="0.4">
      <c r="B1180">
        <v>1.41E-3</v>
      </c>
      <c r="C1180">
        <v>4.4912599999999996</v>
      </c>
      <c r="D1180">
        <v>0.05</v>
      </c>
      <c r="E1180">
        <v>519.33000000000004</v>
      </c>
      <c r="F1180">
        <v>-1.055E-2</v>
      </c>
      <c r="G1180">
        <v>30.325302931900001</v>
      </c>
      <c r="H1180">
        <v>35.943946881499997</v>
      </c>
      <c r="I1180">
        <v>2.0842460333999999</v>
      </c>
      <c r="J1180">
        <v>3.7685491632999999</v>
      </c>
      <c r="K1180">
        <v>4.8679985558999999</v>
      </c>
      <c r="L1180">
        <v>992.872148896</v>
      </c>
      <c r="M1180">
        <v>1174.4459668919001</v>
      </c>
      <c r="N1180">
        <v>1106.6355242841</v>
      </c>
      <c r="O1180">
        <v>236.8119779747</v>
      </c>
      <c r="P1180">
        <v>462.3048006711</v>
      </c>
      <c r="Q1180">
        <v>37.661825811200003</v>
      </c>
      <c r="R1180">
        <v>15.2669505384</v>
      </c>
      <c r="S1180">
        <v>0</v>
      </c>
      <c r="T1180">
        <v>6.1251550000000002E-3</v>
      </c>
      <c r="U1180">
        <v>2.0024767499999999E-2</v>
      </c>
      <c r="V1180">
        <v>2.9955141000000001E-2</v>
      </c>
      <c r="W1180">
        <v>0.35032002740000001</v>
      </c>
      <c r="X1180">
        <v>0.14797120010000001</v>
      </c>
      <c r="Y1180">
        <v>9.2135366699999999E-2</v>
      </c>
      <c r="Z1180">
        <v>4.5994912300000003E-2</v>
      </c>
      <c r="AA1180">
        <v>2.8784799699999999E-2</v>
      </c>
      <c r="AB1180">
        <v>3087.9050135675998</v>
      </c>
      <c r="AC1180">
        <v>1159.3463748797001</v>
      </c>
      <c r="AD1180">
        <v>1209.0146147254</v>
      </c>
      <c r="AE1180">
        <v>1209.0146147254</v>
      </c>
      <c r="AF1180">
        <v>0.35244208760000001</v>
      </c>
      <c r="AG1180">
        <v>0.78293786350000005</v>
      </c>
      <c r="AH1180">
        <v>1</v>
      </c>
      <c r="AI1180" s="5">
        <f t="shared" si="19"/>
        <v>466.1371591061033</v>
      </c>
      <c r="AJ1180" s="5">
        <f t="shared" si="19"/>
        <v>551.38308304784039</v>
      </c>
      <c r="AK1180" s="5">
        <f t="shared" si="19"/>
        <v>519.54719449957747</v>
      </c>
    </row>
    <row r="1181" spans="2:37" customFormat="1" x14ac:dyDescent="0.4">
      <c r="B1181">
        <v>1.41E-3</v>
      </c>
      <c r="C1181">
        <v>4.4912599999999996</v>
      </c>
      <c r="D1181">
        <v>7.5999999999999998E-2</v>
      </c>
      <c r="E1181">
        <v>233.59</v>
      </c>
      <c r="F1181">
        <v>-2.002E-2</v>
      </c>
      <c r="G1181">
        <v>30.836045922</v>
      </c>
      <c r="H1181">
        <v>36.852876424100003</v>
      </c>
      <c r="I1181">
        <v>2.5736210103000001</v>
      </c>
      <c r="J1181">
        <v>4.7400118587</v>
      </c>
      <c r="K1181">
        <v>6.4980328002999999</v>
      </c>
      <c r="L1181">
        <v>1214.2483383975</v>
      </c>
      <c r="M1181">
        <v>1476.5624918578001</v>
      </c>
      <c r="N1181">
        <v>1490.5092021585999</v>
      </c>
      <c r="O1181">
        <v>293.08600973860001</v>
      </c>
      <c r="P1181">
        <v>764.87672151610002</v>
      </c>
      <c r="Q1181">
        <v>34.799749664899998</v>
      </c>
      <c r="R1181">
        <v>17.185419427799999</v>
      </c>
      <c r="S1181">
        <v>0</v>
      </c>
      <c r="T1181">
        <v>9.3391703999999992E-3</v>
      </c>
      <c r="U1181">
        <v>3.1679474499999999E-2</v>
      </c>
      <c r="V1181">
        <v>5.0633813799999997E-2</v>
      </c>
      <c r="W1181">
        <v>0.35032002740000001</v>
      </c>
      <c r="X1181">
        <v>6.8266107600000001E-2</v>
      </c>
      <c r="Y1181">
        <v>2.77821678E-2</v>
      </c>
      <c r="Z1181">
        <v>5.1028710900000003E-2</v>
      </c>
      <c r="AA1181">
        <v>3.6252177300000001E-2</v>
      </c>
      <c r="AB1181">
        <v>4509.7349472128999</v>
      </c>
      <c r="AC1181">
        <v>1117.5270483177001</v>
      </c>
      <c r="AD1181">
        <v>1209.7776604747</v>
      </c>
      <c r="AE1181">
        <v>1209.7776604747</v>
      </c>
      <c r="AF1181">
        <v>0.33178295800000002</v>
      </c>
      <c r="AG1181">
        <v>0.68299986509999999</v>
      </c>
      <c r="AH1181">
        <v>1</v>
      </c>
      <c r="AI1181" s="5">
        <f t="shared" si="19"/>
        <v>570.06964244014091</v>
      </c>
      <c r="AJ1181" s="5">
        <f t="shared" si="19"/>
        <v>693.22182716328643</v>
      </c>
      <c r="AK1181" s="5">
        <f t="shared" si="19"/>
        <v>699.76957847821598</v>
      </c>
    </row>
    <row r="1182" spans="2:37" customFormat="1" x14ac:dyDescent="0.4">
      <c r="B1182">
        <v>1.41E-3</v>
      </c>
      <c r="C1182">
        <v>4.4912599999999996</v>
      </c>
      <c r="D1182">
        <v>7.5999999999999998E-2</v>
      </c>
      <c r="E1182">
        <v>233.59</v>
      </c>
      <c r="F1182">
        <v>-1.6889999999999999E-2</v>
      </c>
      <c r="G1182">
        <v>30.929474544800001</v>
      </c>
      <c r="H1182">
        <v>36.952725279500001</v>
      </c>
      <c r="I1182">
        <v>2.5854376544000002</v>
      </c>
      <c r="J1182">
        <v>4.8006272056999997</v>
      </c>
      <c r="K1182">
        <v>6.4639555726999998</v>
      </c>
      <c r="L1182">
        <v>1224.6755606994</v>
      </c>
      <c r="M1182">
        <v>1497.4051191111</v>
      </c>
      <c r="N1182">
        <v>1476.2706241572</v>
      </c>
      <c r="O1182">
        <v>292.84368792219999</v>
      </c>
      <c r="P1182">
        <v>761.82029864890001</v>
      </c>
      <c r="Q1182">
        <v>37.409630182800001</v>
      </c>
      <c r="R1182">
        <v>13.9767876518</v>
      </c>
      <c r="S1182">
        <v>0</v>
      </c>
      <c r="T1182">
        <v>9.4251279E-3</v>
      </c>
      <c r="U1182">
        <v>3.2494890399999997E-2</v>
      </c>
      <c r="V1182">
        <v>5.0637118799999999E-2</v>
      </c>
      <c r="W1182">
        <v>0.35032002740000001</v>
      </c>
      <c r="X1182">
        <v>8.8155570200000005E-2</v>
      </c>
      <c r="Y1182">
        <v>4.1290810800000001E-2</v>
      </c>
      <c r="Z1182">
        <v>5.1019817799999999E-2</v>
      </c>
      <c r="AA1182">
        <v>3.6126861900000001E-2</v>
      </c>
      <c r="AB1182">
        <v>4504.8394178991002</v>
      </c>
      <c r="AC1182">
        <v>1147.6817889391</v>
      </c>
      <c r="AD1182">
        <v>1190.1971315153</v>
      </c>
      <c r="AE1182">
        <v>1190.1971315153</v>
      </c>
      <c r="AF1182">
        <v>0.35494041479999999</v>
      </c>
      <c r="AG1182">
        <v>0.80027017860000005</v>
      </c>
      <c r="AH1182">
        <v>1</v>
      </c>
      <c r="AI1182" s="5">
        <f t="shared" si="19"/>
        <v>574.96505197154931</v>
      </c>
      <c r="AJ1182" s="5">
        <f t="shared" si="19"/>
        <v>703.00709817422535</v>
      </c>
      <c r="AK1182" s="5">
        <f t="shared" si="19"/>
        <v>693.08480007380285</v>
      </c>
    </row>
    <row r="1183" spans="2:37" customFormat="1" x14ac:dyDescent="0.4">
      <c r="B1183">
        <v>1.41E-3</v>
      </c>
      <c r="C1183">
        <v>4.4912599999999996</v>
      </c>
      <c r="D1183">
        <v>7.5999999999999998E-2</v>
      </c>
      <c r="E1183">
        <v>233.59</v>
      </c>
      <c r="F1183">
        <v>-1.52E-2</v>
      </c>
      <c r="G1183">
        <v>30.975535406999999</v>
      </c>
      <c r="H1183">
        <v>37.001451355999997</v>
      </c>
      <c r="I1183">
        <v>2.5919300309</v>
      </c>
      <c r="J1183">
        <v>4.8284111555999996</v>
      </c>
      <c r="K1183">
        <v>6.4397685434999996</v>
      </c>
      <c r="L1183">
        <v>1230.4402531327</v>
      </c>
      <c r="M1183">
        <v>1503.1234133733999</v>
      </c>
      <c r="N1183">
        <v>1467.8559383242</v>
      </c>
      <c r="O1183">
        <v>292.70514705990001</v>
      </c>
      <c r="P1183">
        <v>759.83555720879997</v>
      </c>
      <c r="Q1183">
        <v>38.839801689799998</v>
      </c>
      <c r="R1183">
        <v>10.301414771199999</v>
      </c>
      <c r="S1183">
        <v>0</v>
      </c>
      <c r="T1183">
        <v>9.4725228000000009E-3</v>
      </c>
      <c r="U1183">
        <v>3.2872111500000002E-2</v>
      </c>
      <c r="V1183">
        <v>5.0475528300000003E-2</v>
      </c>
      <c r="W1183">
        <v>0.35032002740000001</v>
      </c>
      <c r="X1183">
        <v>0.1012061158</v>
      </c>
      <c r="Y1183">
        <v>5.1141038899999998E-2</v>
      </c>
      <c r="Z1183">
        <v>5.1015000300000002E-2</v>
      </c>
      <c r="AA1183">
        <v>3.6118879399999998E-2</v>
      </c>
      <c r="AB1183">
        <v>4502.2550530003</v>
      </c>
      <c r="AC1183">
        <v>1157.6291356121999</v>
      </c>
      <c r="AD1183">
        <v>1178.4509826306</v>
      </c>
      <c r="AE1183">
        <v>1178.4509826306</v>
      </c>
      <c r="AF1183">
        <v>0.3680792859</v>
      </c>
      <c r="AG1183">
        <v>0.87175009240000001</v>
      </c>
      <c r="AH1183">
        <v>1</v>
      </c>
      <c r="AI1183" s="5">
        <f t="shared" si="19"/>
        <v>577.67148034399065</v>
      </c>
      <c r="AJ1183" s="5">
        <f t="shared" si="19"/>
        <v>705.69174336779338</v>
      </c>
      <c r="AK1183" s="5">
        <f t="shared" si="19"/>
        <v>689.13424334469482</v>
      </c>
    </row>
    <row r="1184" spans="2:37" customFormat="1" x14ac:dyDescent="0.4">
      <c r="B1184">
        <v>1.41E-3</v>
      </c>
      <c r="C1184">
        <v>4.4912599999999996</v>
      </c>
      <c r="D1184">
        <v>7.5999999999999998E-2</v>
      </c>
      <c r="E1184">
        <v>233.59</v>
      </c>
      <c r="F1184">
        <v>-1.3339999999999999E-2</v>
      </c>
      <c r="G1184">
        <v>31.022454103099999</v>
      </c>
      <c r="H1184">
        <v>37.050586419799998</v>
      </c>
      <c r="I1184">
        <v>2.5991621612000002</v>
      </c>
      <c r="J1184">
        <v>4.8531558255</v>
      </c>
      <c r="K1184">
        <v>6.4134839005000002</v>
      </c>
      <c r="L1184">
        <v>1236.8878116361</v>
      </c>
      <c r="M1184">
        <v>1502.8179981352</v>
      </c>
      <c r="N1184">
        <v>1459.2417778347999</v>
      </c>
      <c r="O1184">
        <v>292.54645039539997</v>
      </c>
      <c r="P1184">
        <v>757.1105477328</v>
      </c>
      <c r="Q1184">
        <v>40.422225298000001</v>
      </c>
      <c r="R1184">
        <v>3.9325164352000002</v>
      </c>
      <c r="S1184">
        <v>0</v>
      </c>
      <c r="T1184">
        <v>9.5254580000000005E-3</v>
      </c>
      <c r="U1184">
        <v>3.3209901299999997E-2</v>
      </c>
      <c r="V1184">
        <v>5.0252010100000001E-2</v>
      </c>
      <c r="W1184">
        <v>0.35032002740000001</v>
      </c>
      <c r="X1184">
        <v>0.11781346600000001</v>
      </c>
      <c r="Y1184">
        <v>6.4719071099999997E-2</v>
      </c>
      <c r="Z1184">
        <v>5.1009672200000002E-2</v>
      </c>
      <c r="AA1184">
        <v>3.62996914E-2</v>
      </c>
      <c r="AB1184">
        <v>4499.4680486358002</v>
      </c>
      <c r="AC1184">
        <v>1161.0032712300999</v>
      </c>
      <c r="AD1184">
        <v>1166.366768823</v>
      </c>
      <c r="AE1184">
        <v>1166.366768823</v>
      </c>
      <c r="AF1184">
        <v>0.38307306530000002</v>
      </c>
      <c r="AG1184">
        <v>0.95792540820000005</v>
      </c>
      <c r="AH1184">
        <v>1</v>
      </c>
      <c r="AI1184" s="5">
        <f t="shared" si="19"/>
        <v>580.69850311553989</v>
      </c>
      <c r="AJ1184" s="5">
        <f t="shared" si="19"/>
        <v>705.54835593201881</v>
      </c>
      <c r="AK1184" s="5">
        <f t="shared" si="19"/>
        <v>685.09003654215962</v>
      </c>
    </row>
    <row r="1185" spans="2:37" customFormat="1" x14ac:dyDescent="0.4">
      <c r="B1185">
        <v>1.41E-3</v>
      </c>
      <c r="C1185">
        <v>4.4912599999999996</v>
      </c>
      <c r="D1185">
        <v>7.5999999999999998E-2</v>
      </c>
      <c r="E1185">
        <v>233.59</v>
      </c>
      <c r="F1185">
        <v>-1.055E-2</v>
      </c>
      <c r="G1185">
        <v>31.085639531799998</v>
      </c>
      <c r="H1185">
        <v>37.115931725999999</v>
      </c>
      <c r="I1185">
        <v>2.6101675849000001</v>
      </c>
      <c r="J1185">
        <v>4.8744603717999997</v>
      </c>
      <c r="K1185">
        <v>6.3666655919000004</v>
      </c>
      <c r="L1185">
        <v>1246.7433442194999</v>
      </c>
      <c r="M1185">
        <v>1485.2696114278999</v>
      </c>
      <c r="N1185">
        <v>1445.0028771742</v>
      </c>
      <c r="O1185">
        <v>292.29610052200002</v>
      </c>
      <c r="P1185">
        <v>754.43739330170001</v>
      </c>
      <c r="Q1185">
        <v>42.790851724900001</v>
      </c>
      <c r="R1185">
        <v>0</v>
      </c>
      <c r="S1185">
        <v>0</v>
      </c>
      <c r="T1185">
        <v>9.6062944999999993E-3</v>
      </c>
      <c r="U1185">
        <v>3.3502113100000001E-2</v>
      </c>
      <c r="V1185">
        <v>4.9759195300000003E-2</v>
      </c>
      <c r="W1185">
        <v>0.35032002740000001</v>
      </c>
      <c r="X1185">
        <v>0.14797120010000001</v>
      </c>
      <c r="Y1185">
        <v>9.2135366699999999E-2</v>
      </c>
      <c r="Z1185">
        <v>5.1001580300000002E-2</v>
      </c>
      <c r="AA1185">
        <v>3.6661483100000003E-2</v>
      </c>
      <c r="AB1185">
        <v>4495.4129465880997</v>
      </c>
      <c r="AC1185">
        <v>1146.2204027032001</v>
      </c>
      <c r="AD1185">
        <v>1146.2204027032001</v>
      </c>
      <c r="AE1185">
        <v>1146.2204027032001</v>
      </c>
      <c r="AF1185">
        <v>0.40666888909999999</v>
      </c>
      <c r="AG1185">
        <v>1</v>
      </c>
      <c r="AH1185">
        <v>1</v>
      </c>
      <c r="AI1185" s="5">
        <f t="shared" si="19"/>
        <v>585.32551371807506</v>
      </c>
      <c r="AJ1185" s="5">
        <f t="shared" si="19"/>
        <v>697.30967672671363</v>
      </c>
      <c r="AK1185" s="5">
        <f t="shared" si="19"/>
        <v>678.40510665455406</v>
      </c>
    </row>
    <row r="1186" spans="2:37" customFormat="1" x14ac:dyDescent="0.4">
      <c r="B1186">
        <v>1.41E-3</v>
      </c>
      <c r="C1186">
        <v>4.4912599999999996</v>
      </c>
      <c r="D1186">
        <v>7.5999999999999998E-2</v>
      </c>
      <c r="E1186">
        <v>292.95</v>
      </c>
      <c r="F1186">
        <v>-2.002E-2</v>
      </c>
      <c r="G1186">
        <v>29.208947716200001</v>
      </c>
      <c r="H1186">
        <v>34.975995703599999</v>
      </c>
      <c r="I1186">
        <v>2.4301557228999999</v>
      </c>
      <c r="J1186">
        <v>4.4858115965999996</v>
      </c>
      <c r="K1186">
        <v>6.1585727506000003</v>
      </c>
      <c r="L1186">
        <v>1149.5614443433999</v>
      </c>
      <c r="M1186">
        <v>1397.4600506564</v>
      </c>
      <c r="N1186">
        <v>1403.4035558833</v>
      </c>
      <c r="O1186">
        <v>293.52422866950002</v>
      </c>
      <c r="P1186">
        <v>768.66004623399999</v>
      </c>
      <c r="Q1186">
        <v>35.326243253299999</v>
      </c>
      <c r="R1186">
        <v>18.162785679599999</v>
      </c>
      <c r="S1186">
        <v>0</v>
      </c>
      <c r="T1186">
        <v>8.3269760999999994E-3</v>
      </c>
      <c r="U1186">
        <v>2.8372733000000001E-2</v>
      </c>
      <c r="V1186">
        <v>4.5615116999999997E-2</v>
      </c>
      <c r="W1186">
        <v>0.35032002740000001</v>
      </c>
      <c r="X1186">
        <v>6.8266107600000001E-2</v>
      </c>
      <c r="Y1186">
        <v>2.77821678E-2</v>
      </c>
      <c r="Z1186">
        <v>5.1079102699999997E-2</v>
      </c>
      <c r="AA1186">
        <v>3.6357442599999998E-2</v>
      </c>
      <c r="AB1186">
        <v>4520.7157876760002</v>
      </c>
      <c r="AC1186">
        <v>1130.5800272941001</v>
      </c>
      <c r="AD1186">
        <v>1234.0721218678</v>
      </c>
      <c r="AE1186">
        <v>1234.0721218678</v>
      </c>
      <c r="AF1186">
        <v>0.32188428190000001</v>
      </c>
      <c r="AG1186">
        <v>0.66535829680000003</v>
      </c>
      <c r="AH1186">
        <v>1</v>
      </c>
      <c r="AI1186" s="5">
        <f t="shared" si="19"/>
        <v>539.70020861192484</v>
      </c>
      <c r="AJ1186" s="5">
        <f t="shared" si="19"/>
        <v>656.08453082460096</v>
      </c>
      <c r="AK1186" s="5">
        <f t="shared" si="19"/>
        <v>658.87490886539911</v>
      </c>
    </row>
    <row r="1187" spans="2:37" customFormat="1" x14ac:dyDescent="0.4">
      <c r="B1187">
        <v>1.41E-3</v>
      </c>
      <c r="C1187">
        <v>4.4912599999999996</v>
      </c>
      <c r="D1187">
        <v>7.5999999999999998E-2</v>
      </c>
      <c r="E1187">
        <v>292.95</v>
      </c>
      <c r="F1187">
        <v>-1.6889999999999999E-2</v>
      </c>
      <c r="G1187">
        <v>29.310590179599998</v>
      </c>
      <c r="H1187">
        <v>35.085939202299997</v>
      </c>
      <c r="I1187">
        <v>2.4428079130999998</v>
      </c>
      <c r="J1187">
        <v>4.5519572176</v>
      </c>
      <c r="K1187">
        <v>6.1272925848000002</v>
      </c>
      <c r="L1187">
        <v>1160.1412551685</v>
      </c>
      <c r="M1187">
        <v>1419.8727788675999</v>
      </c>
      <c r="N1187">
        <v>1390.6344659265001</v>
      </c>
      <c r="O1187">
        <v>293.29116460620003</v>
      </c>
      <c r="P1187">
        <v>765.69092081619999</v>
      </c>
      <c r="Q1187">
        <v>38.032986700999999</v>
      </c>
      <c r="R1187">
        <v>15.4286270831</v>
      </c>
      <c r="S1187">
        <v>0</v>
      </c>
      <c r="T1187">
        <v>8.4139078000000003E-3</v>
      </c>
      <c r="U1187">
        <v>2.9215643499999999E-2</v>
      </c>
      <c r="V1187">
        <v>4.56764287E-2</v>
      </c>
      <c r="W1187">
        <v>0.35032002740000001</v>
      </c>
      <c r="X1187">
        <v>8.8155570200000005E-2</v>
      </c>
      <c r="Y1187">
        <v>4.1290810800000001E-2</v>
      </c>
      <c r="Z1187">
        <v>5.1070546299999998E-2</v>
      </c>
      <c r="AA1187">
        <v>3.6225183299999998E-2</v>
      </c>
      <c r="AB1187">
        <v>4515.8926903533002</v>
      </c>
      <c r="AC1187">
        <v>1164.4051056523999</v>
      </c>
      <c r="AD1187">
        <v>1215.4878455373</v>
      </c>
      <c r="AE1187">
        <v>1215.4878455373</v>
      </c>
      <c r="AF1187">
        <v>0.34439795200000001</v>
      </c>
      <c r="AG1187">
        <v>0.7797719031</v>
      </c>
      <c r="AH1187">
        <v>1</v>
      </c>
      <c r="AI1187" s="5">
        <f t="shared" si="19"/>
        <v>544.66725594765262</v>
      </c>
      <c r="AJ1187" s="5">
        <f t="shared" si="19"/>
        <v>666.60693843549291</v>
      </c>
      <c r="AK1187" s="5">
        <f t="shared" si="19"/>
        <v>652.88003095140857</v>
      </c>
    </row>
    <row r="1188" spans="2:37" customFormat="1" x14ac:dyDescent="0.4">
      <c r="B1188">
        <v>1.41E-3</v>
      </c>
      <c r="C1188">
        <v>4.4912599999999996</v>
      </c>
      <c r="D1188">
        <v>7.5999999999999998E-2</v>
      </c>
      <c r="E1188">
        <v>292.95</v>
      </c>
      <c r="F1188">
        <v>-1.52E-2</v>
      </c>
      <c r="G1188">
        <v>29.360079932600001</v>
      </c>
      <c r="H1188">
        <v>35.138777037799997</v>
      </c>
      <c r="I1188">
        <v>2.4497678976000001</v>
      </c>
      <c r="J1188">
        <v>4.5829486685000003</v>
      </c>
      <c r="K1188">
        <v>6.1050812560000001</v>
      </c>
      <c r="L1188">
        <v>1166.0024450893</v>
      </c>
      <c r="M1188">
        <v>1426.8903181619</v>
      </c>
      <c r="N1188">
        <v>1383.2231203552999</v>
      </c>
      <c r="O1188">
        <v>293.15796393739998</v>
      </c>
      <c r="P1188">
        <v>763.78914058049997</v>
      </c>
      <c r="Q1188">
        <v>39.5234542066</v>
      </c>
      <c r="R1188">
        <v>12.100276472599999</v>
      </c>
      <c r="S1188">
        <v>0</v>
      </c>
      <c r="T1188">
        <v>8.4619215000000005E-3</v>
      </c>
      <c r="U1188">
        <v>2.9614820100000001E-2</v>
      </c>
      <c r="V1188">
        <v>4.5550036699999998E-2</v>
      </c>
      <c r="W1188">
        <v>0.35032002740000001</v>
      </c>
      <c r="X1188">
        <v>0.1012061158</v>
      </c>
      <c r="Y1188">
        <v>5.1141038899999998E-2</v>
      </c>
      <c r="Z1188">
        <v>5.1065952499999998E-2</v>
      </c>
      <c r="AA1188">
        <v>3.6195390899999999E-2</v>
      </c>
      <c r="AB1188">
        <v>4513.3382411298999</v>
      </c>
      <c r="AC1188">
        <v>1176.8364565950001</v>
      </c>
      <c r="AD1188">
        <v>1204.4844216433</v>
      </c>
      <c r="AE1188">
        <v>1204.4844216433</v>
      </c>
      <c r="AF1188">
        <v>0.35715887039999999</v>
      </c>
      <c r="AG1188">
        <v>0.84952559189999999</v>
      </c>
      <c r="AH1188">
        <v>1</v>
      </c>
      <c r="AI1188" s="5">
        <f t="shared" si="19"/>
        <v>547.41898830483569</v>
      </c>
      <c r="AJ1188" s="5">
        <f t="shared" si="19"/>
        <v>669.90155782248837</v>
      </c>
      <c r="AK1188" s="5">
        <f t="shared" si="19"/>
        <v>649.40052598840373</v>
      </c>
    </row>
    <row r="1189" spans="2:37" customFormat="1" x14ac:dyDescent="0.4">
      <c r="B1189">
        <v>1.41E-3</v>
      </c>
      <c r="C1189">
        <v>4.4912599999999996</v>
      </c>
      <c r="D1189">
        <v>7.5999999999999998E-2</v>
      </c>
      <c r="E1189">
        <v>292.95</v>
      </c>
      <c r="F1189">
        <v>-1.3339999999999999E-2</v>
      </c>
      <c r="G1189">
        <v>29.410136743799999</v>
      </c>
      <c r="H1189">
        <v>35.191628754500002</v>
      </c>
      <c r="I1189">
        <v>2.4575276928999998</v>
      </c>
      <c r="J1189">
        <v>4.6113996623000002</v>
      </c>
      <c r="K1189">
        <v>6.0778607295000002</v>
      </c>
      <c r="L1189">
        <v>1172.5681137663</v>
      </c>
      <c r="M1189">
        <v>1428.4704024002999</v>
      </c>
      <c r="N1189">
        <v>1374.8287781979</v>
      </c>
      <c r="O1189">
        <v>293.0053937925</v>
      </c>
      <c r="P1189">
        <v>761.24765617260005</v>
      </c>
      <c r="Q1189">
        <v>41.1792847169</v>
      </c>
      <c r="R1189">
        <v>6.2124795551999998</v>
      </c>
      <c r="S1189">
        <v>0</v>
      </c>
      <c r="T1189">
        <v>8.5156137000000007E-3</v>
      </c>
      <c r="U1189">
        <v>2.9983659700000002E-2</v>
      </c>
      <c r="V1189">
        <v>4.5330265299999999E-2</v>
      </c>
      <c r="W1189">
        <v>0.35032002740000001</v>
      </c>
      <c r="X1189">
        <v>0.11781346600000001</v>
      </c>
      <c r="Y1189">
        <v>6.4719071099999997E-2</v>
      </c>
      <c r="Z1189">
        <v>5.1060901800000003E-2</v>
      </c>
      <c r="AA1189">
        <v>3.6303653999999998E-2</v>
      </c>
      <c r="AB1189">
        <v>4510.5792158061004</v>
      </c>
      <c r="AC1189">
        <v>1183.4317247271999</v>
      </c>
      <c r="AD1189">
        <v>1191.9048283213001</v>
      </c>
      <c r="AE1189">
        <v>1191.9048283213001</v>
      </c>
      <c r="AF1189">
        <v>0.37171640709999998</v>
      </c>
      <c r="AG1189">
        <v>0.93361373199999997</v>
      </c>
      <c r="AH1189">
        <v>1</v>
      </c>
      <c r="AI1189" s="5">
        <f t="shared" si="19"/>
        <v>550.50146186211271</v>
      </c>
      <c r="AJ1189" s="5">
        <f t="shared" si="19"/>
        <v>670.64338140859149</v>
      </c>
      <c r="AK1189" s="5">
        <f t="shared" si="19"/>
        <v>645.45952028070428</v>
      </c>
    </row>
    <row r="1190" spans="2:37" customFormat="1" x14ac:dyDescent="0.4">
      <c r="B1190">
        <v>1.41E-3</v>
      </c>
      <c r="C1190">
        <v>4.4912599999999996</v>
      </c>
      <c r="D1190">
        <v>7.5999999999999998E-2</v>
      </c>
      <c r="E1190">
        <v>292.95</v>
      </c>
      <c r="F1190">
        <v>-1.055E-2</v>
      </c>
      <c r="G1190">
        <v>29.4768887269</v>
      </c>
      <c r="H1190">
        <v>35.260940446600003</v>
      </c>
      <c r="I1190">
        <v>2.4693521584</v>
      </c>
      <c r="J1190">
        <v>4.6382059756</v>
      </c>
      <c r="K1190">
        <v>6.0353181638000004</v>
      </c>
      <c r="L1190">
        <v>1182.6280562999</v>
      </c>
      <c r="M1190">
        <v>1413.5424345376</v>
      </c>
      <c r="N1190">
        <v>1362.5321315919</v>
      </c>
      <c r="O1190">
        <v>292.76478499439997</v>
      </c>
      <c r="P1190">
        <v>758.01880773059997</v>
      </c>
      <c r="Q1190">
        <v>43.674406656599999</v>
      </c>
      <c r="R1190">
        <v>0</v>
      </c>
      <c r="S1190">
        <v>0</v>
      </c>
      <c r="T1190">
        <v>8.5977571000000006E-3</v>
      </c>
      <c r="U1190">
        <v>3.0333266099999999E-2</v>
      </c>
      <c r="V1190">
        <v>4.4914757999999999E-2</v>
      </c>
      <c r="W1190">
        <v>0.35032002740000001</v>
      </c>
      <c r="X1190">
        <v>0.14797120010000001</v>
      </c>
      <c r="Y1190">
        <v>9.2135366699999999E-2</v>
      </c>
      <c r="Z1190">
        <v>5.1053291799999997E-2</v>
      </c>
      <c r="AA1190">
        <v>3.6698063699999998E-2</v>
      </c>
      <c r="AB1190">
        <v>4506.5537005729002</v>
      </c>
      <c r="AC1190">
        <v>1173.3279280603999</v>
      </c>
      <c r="AD1190">
        <v>1173.3279280603999</v>
      </c>
      <c r="AE1190">
        <v>1173.3279280603999</v>
      </c>
      <c r="AF1190">
        <v>0.39460579350000002</v>
      </c>
      <c r="AG1190">
        <v>1</v>
      </c>
      <c r="AH1190">
        <v>1</v>
      </c>
      <c r="AI1190" s="5">
        <f t="shared" si="19"/>
        <v>555.22443957741791</v>
      </c>
      <c r="AJ1190" s="5">
        <f t="shared" si="19"/>
        <v>663.63494579230053</v>
      </c>
      <c r="AK1190" s="5">
        <f t="shared" si="19"/>
        <v>639.68644675676057</v>
      </c>
    </row>
    <row r="1191" spans="2:37" customFormat="1" x14ac:dyDescent="0.4">
      <c r="B1191">
        <v>1.41E-3</v>
      </c>
      <c r="C1191">
        <v>4.4912599999999996</v>
      </c>
      <c r="D1191">
        <v>7.5999999999999998E-2</v>
      </c>
      <c r="E1191">
        <v>360</v>
      </c>
      <c r="F1191">
        <v>-2.002E-2</v>
      </c>
      <c r="G1191">
        <v>27.631871359400002</v>
      </c>
      <c r="H1191">
        <v>33.161275304599997</v>
      </c>
      <c r="I1191">
        <v>2.2999744049999999</v>
      </c>
      <c r="J1191">
        <v>4.2364474059999999</v>
      </c>
      <c r="K1191">
        <v>5.8103427098999996</v>
      </c>
      <c r="L1191">
        <v>1090.0772946517</v>
      </c>
      <c r="M1191">
        <v>1321.8432509936999</v>
      </c>
      <c r="N1191">
        <v>1318.3279298662001</v>
      </c>
      <c r="O1191">
        <v>293.9065545643</v>
      </c>
      <c r="P1191">
        <v>772.17117418999999</v>
      </c>
      <c r="Q1191">
        <v>35.838191180700001</v>
      </c>
      <c r="R1191">
        <v>19.130028138899998</v>
      </c>
      <c r="S1191">
        <v>0</v>
      </c>
      <c r="T1191">
        <v>7.4587339999999999E-3</v>
      </c>
      <c r="U1191">
        <v>2.5305956099999999E-2</v>
      </c>
      <c r="V1191">
        <v>4.0825088699999998E-2</v>
      </c>
      <c r="W1191">
        <v>0.35032002740000001</v>
      </c>
      <c r="X1191">
        <v>6.8266107600000001E-2</v>
      </c>
      <c r="Y1191">
        <v>2.77821678E-2</v>
      </c>
      <c r="Z1191">
        <v>5.1125591499999998E-2</v>
      </c>
      <c r="AA1191">
        <v>3.6460263600000001E-2</v>
      </c>
      <c r="AB1191">
        <v>4530.7936573714996</v>
      </c>
      <c r="AC1191">
        <v>1143.3692410891999</v>
      </c>
      <c r="AD1191">
        <v>1258.4639627542999</v>
      </c>
      <c r="AE1191">
        <v>1258.4639627542999</v>
      </c>
      <c r="AF1191">
        <v>0.31224748699999999</v>
      </c>
      <c r="AG1191">
        <v>0.64791004959999998</v>
      </c>
      <c r="AH1191">
        <v>1</v>
      </c>
      <c r="AI1191" s="5">
        <f t="shared" si="19"/>
        <v>511.77337777075115</v>
      </c>
      <c r="AJ1191" s="5">
        <f t="shared" si="19"/>
        <v>620.5836859125352</v>
      </c>
      <c r="AK1191" s="5">
        <f t="shared" si="19"/>
        <v>618.93330040666672</v>
      </c>
    </row>
    <row r="1192" spans="2:37" customFormat="1" x14ac:dyDescent="0.4">
      <c r="B1192">
        <v>1.41E-3</v>
      </c>
      <c r="C1192">
        <v>4.4912599999999996</v>
      </c>
      <c r="D1192">
        <v>7.5999999999999998E-2</v>
      </c>
      <c r="E1192">
        <v>360</v>
      </c>
      <c r="F1192">
        <v>-1.6889999999999999E-2</v>
      </c>
      <c r="G1192">
        <v>27.7435668197</v>
      </c>
      <c r="H1192">
        <v>33.283763297900002</v>
      </c>
      <c r="I1192">
        <v>2.3134806225000002</v>
      </c>
      <c r="J1192">
        <v>4.3085590907000002</v>
      </c>
      <c r="K1192">
        <v>5.7812047644</v>
      </c>
      <c r="L1192">
        <v>1100.8162474654</v>
      </c>
      <c r="M1192">
        <v>1345.7736928539</v>
      </c>
      <c r="N1192">
        <v>1306.8809263776</v>
      </c>
      <c r="O1192">
        <v>293.68217525149998</v>
      </c>
      <c r="P1192">
        <v>769.28441862459999</v>
      </c>
      <c r="Q1192">
        <v>38.638141423</v>
      </c>
      <c r="R1192">
        <v>16.864620760299999</v>
      </c>
      <c r="S1192">
        <v>0</v>
      </c>
      <c r="T1192">
        <v>7.5465916000000003E-3</v>
      </c>
      <c r="U1192">
        <v>2.61747908E-2</v>
      </c>
      <c r="V1192">
        <v>4.0930692999999997E-2</v>
      </c>
      <c r="W1192">
        <v>0.35032002740000001</v>
      </c>
      <c r="X1192">
        <v>8.8155570200000005E-2</v>
      </c>
      <c r="Y1192">
        <v>4.1290810800000001E-2</v>
      </c>
      <c r="Z1192">
        <v>5.1117290000000003E-2</v>
      </c>
      <c r="AA1192">
        <v>3.6322751899999998E-2</v>
      </c>
      <c r="AB1192">
        <v>4526.0447272991996</v>
      </c>
      <c r="AC1192">
        <v>1180.7803029197</v>
      </c>
      <c r="AD1192">
        <v>1240.8830356891999</v>
      </c>
      <c r="AE1192">
        <v>1240.8830356891999</v>
      </c>
      <c r="AF1192">
        <v>0.33415334070000002</v>
      </c>
      <c r="AG1192">
        <v>0.75952293910000002</v>
      </c>
      <c r="AH1192">
        <v>1</v>
      </c>
      <c r="AI1192" s="5">
        <f t="shared" si="19"/>
        <v>516.81513965511738</v>
      </c>
      <c r="AJ1192" s="5">
        <f t="shared" si="19"/>
        <v>631.81863514267604</v>
      </c>
      <c r="AK1192" s="5">
        <f t="shared" si="19"/>
        <v>613.55912036507038</v>
      </c>
    </row>
    <row r="1193" spans="2:37" customFormat="1" x14ac:dyDescent="0.4">
      <c r="B1193">
        <v>1.41E-3</v>
      </c>
      <c r="C1193">
        <v>4.4912599999999996</v>
      </c>
      <c r="D1193">
        <v>7.5999999999999998E-2</v>
      </c>
      <c r="E1193">
        <v>360</v>
      </c>
      <c r="F1193">
        <v>-1.52E-2</v>
      </c>
      <c r="G1193">
        <v>27.7975577118</v>
      </c>
      <c r="H1193">
        <v>33.342111261200003</v>
      </c>
      <c r="I1193">
        <v>2.3209185423999998</v>
      </c>
      <c r="J1193">
        <v>4.3429925999999996</v>
      </c>
      <c r="K1193">
        <v>5.7617793155000001</v>
      </c>
      <c r="L1193">
        <v>1106.7769764765001</v>
      </c>
      <c r="M1193">
        <v>1354.0329896377</v>
      </c>
      <c r="N1193">
        <v>1300.6494739494999</v>
      </c>
      <c r="O1193">
        <v>293.55398681280002</v>
      </c>
      <c r="P1193">
        <v>767.45103883770003</v>
      </c>
      <c r="Q1193">
        <v>40.186665272399999</v>
      </c>
      <c r="R1193">
        <v>13.878497362399999</v>
      </c>
      <c r="S1193">
        <v>0</v>
      </c>
      <c r="T1193">
        <v>7.5951947000000002E-3</v>
      </c>
      <c r="U1193">
        <v>2.6594834500000001E-2</v>
      </c>
      <c r="V1193">
        <v>4.0843986499999999E-2</v>
      </c>
      <c r="W1193">
        <v>0.35032002740000001</v>
      </c>
      <c r="X1193">
        <v>0.1012061158</v>
      </c>
      <c r="Y1193">
        <v>5.1141038899999998E-2</v>
      </c>
      <c r="Z1193">
        <v>5.1112871400000003E-2</v>
      </c>
      <c r="AA1193">
        <v>3.6279044500000003E-2</v>
      </c>
      <c r="AB1193">
        <v>4523.5224007671004</v>
      </c>
      <c r="AC1193">
        <v>1195.6416766423999</v>
      </c>
      <c r="AD1193">
        <v>1231.0712404127</v>
      </c>
      <c r="AE1193">
        <v>1231.0712404127</v>
      </c>
      <c r="AF1193">
        <v>0.3465558963</v>
      </c>
      <c r="AG1193">
        <v>0.82758915420000001</v>
      </c>
      <c r="AH1193">
        <v>1</v>
      </c>
      <c r="AI1193" s="5">
        <f t="shared" si="19"/>
        <v>519.61360397957753</v>
      </c>
      <c r="AJ1193" s="5">
        <f t="shared" si="19"/>
        <v>635.69623926652582</v>
      </c>
      <c r="AK1193" s="5">
        <f t="shared" si="19"/>
        <v>610.63355584483566</v>
      </c>
    </row>
    <row r="1194" spans="2:37" customFormat="1" x14ac:dyDescent="0.4">
      <c r="B1194">
        <v>1.41E-3</v>
      </c>
      <c r="C1194">
        <v>4.4912599999999996</v>
      </c>
      <c r="D1194">
        <v>7.5999999999999998E-2</v>
      </c>
      <c r="E1194">
        <v>360</v>
      </c>
      <c r="F1194">
        <v>-1.3339999999999999E-2</v>
      </c>
      <c r="G1194">
        <v>27.85158917</v>
      </c>
      <c r="H1194">
        <v>33.399752666099999</v>
      </c>
      <c r="I1194">
        <v>2.3292190017999999</v>
      </c>
      <c r="J1194">
        <v>4.3754208598000002</v>
      </c>
      <c r="K1194">
        <v>5.7353123485999999</v>
      </c>
      <c r="L1194">
        <v>1113.4647909661001</v>
      </c>
      <c r="M1194">
        <v>1357.4142364530001</v>
      </c>
      <c r="N1194">
        <v>1292.9771734648</v>
      </c>
      <c r="O1194">
        <v>293.40721366129998</v>
      </c>
      <c r="P1194">
        <v>765.0543054986</v>
      </c>
      <c r="Q1194">
        <v>41.913560881599999</v>
      </c>
      <c r="R1194">
        <v>8.4641629727000005</v>
      </c>
      <c r="S1194">
        <v>0</v>
      </c>
      <c r="T1194">
        <v>7.6496181999999996E-3</v>
      </c>
      <c r="U1194">
        <v>2.6993473899999999E-2</v>
      </c>
      <c r="V1194">
        <v>4.0644156700000003E-2</v>
      </c>
      <c r="W1194">
        <v>0.35032002740000001</v>
      </c>
      <c r="X1194">
        <v>0.11781346600000001</v>
      </c>
      <c r="Y1194">
        <v>6.4719071099999997E-2</v>
      </c>
      <c r="Z1194">
        <v>5.11080519E-2</v>
      </c>
      <c r="AA1194">
        <v>3.6333818699999999E-2</v>
      </c>
      <c r="AB1194">
        <v>4520.7916180691</v>
      </c>
      <c r="AC1194">
        <v>1205.4028960884</v>
      </c>
      <c r="AD1194">
        <v>1218.7932545727999</v>
      </c>
      <c r="AE1194">
        <v>1218.7932545727999</v>
      </c>
      <c r="AF1194">
        <v>0.36069339890000002</v>
      </c>
      <c r="AG1194">
        <v>0.90965010280000003</v>
      </c>
      <c r="AH1194">
        <v>1</v>
      </c>
      <c r="AI1194" s="5">
        <f t="shared" si="19"/>
        <v>522.75342298877945</v>
      </c>
      <c r="AJ1194" s="5">
        <f t="shared" si="19"/>
        <v>637.28367908591554</v>
      </c>
      <c r="AK1194" s="5">
        <f t="shared" si="19"/>
        <v>607.03153683793425</v>
      </c>
    </row>
    <row r="1195" spans="2:37" customFormat="1" x14ac:dyDescent="0.4">
      <c r="B1195">
        <v>1.41E-3</v>
      </c>
      <c r="C1195">
        <v>4.4912599999999996</v>
      </c>
      <c r="D1195">
        <v>7.5999999999999998E-2</v>
      </c>
      <c r="E1195">
        <v>360</v>
      </c>
      <c r="F1195">
        <v>-1.055E-2</v>
      </c>
      <c r="G1195">
        <v>27.9233735836</v>
      </c>
      <c r="H1195">
        <v>33.474949359100002</v>
      </c>
      <c r="I1195">
        <v>2.3418816479000002</v>
      </c>
      <c r="J1195">
        <v>4.4085987094999997</v>
      </c>
      <c r="K1195">
        <v>5.6954754759000004</v>
      </c>
      <c r="L1195">
        <v>1123.7333574195</v>
      </c>
      <c r="M1195">
        <v>1346.2831201035001</v>
      </c>
      <c r="N1195">
        <v>1282.1139964396</v>
      </c>
      <c r="O1195">
        <v>293.17576255030002</v>
      </c>
      <c r="P1195">
        <v>761.38064651950003</v>
      </c>
      <c r="Q1195">
        <v>44.530741165499997</v>
      </c>
      <c r="R1195">
        <v>0</v>
      </c>
      <c r="S1195">
        <v>0</v>
      </c>
      <c r="T1195">
        <v>7.7330176000000002E-3</v>
      </c>
      <c r="U1195">
        <v>2.7404397E-2</v>
      </c>
      <c r="V1195">
        <v>4.02804457E-2</v>
      </c>
      <c r="W1195">
        <v>0.35032002740000001</v>
      </c>
      <c r="X1195">
        <v>0.14797120010000001</v>
      </c>
      <c r="Y1195">
        <v>9.2135366699999999E-2</v>
      </c>
      <c r="Z1195">
        <v>5.1100844100000001E-2</v>
      </c>
      <c r="AA1195">
        <v>3.6724444000000002E-2</v>
      </c>
      <c r="AB1195">
        <v>4516.8001210327002</v>
      </c>
      <c r="AC1195">
        <v>1201.2500241101</v>
      </c>
      <c r="AD1195">
        <v>1201.2500241101</v>
      </c>
      <c r="AE1195">
        <v>1201.2500241101</v>
      </c>
      <c r="AF1195">
        <v>0.38290776160000001</v>
      </c>
      <c r="AG1195">
        <v>1</v>
      </c>
      <c r="AH1195">
        <v>1</v>
      </c>
      <c r="AI1195" s="5">
        <f t="shared" si="19"/>
        <v>527.57434620633808</v>
      </c>
      <c r="AJ1195" s="5">
        <f t="shared" si="19"/>
        <v>632.05780286549304</v>
      </c>
      <c r="AK1195" s="5">
        <f t="shared" si="19"/>
        <v>601.93145372751178</v>
      </c>
    </row>
    <row r="1196" spans="2:37" customFormat="1" x14ac:dyDescent="0.4">
      <c r="B1196">
        <v>1.41E-3</v>
      </c>
      <c r="C1196">
        <v>4.4912599999999996</v>
      </c>
      <c r="D1196">
        <v>7.5999999999999998E-2</v>
      </c>
      <c r="E1196">
        <v>394.35</v>
      </c>
      <c r="F1196">
        <v>-2.002E-2</v>
      </c>
      <c r="G1196">
        <v>26.912751229200001</v>
      </c>
      <c r="H1196">
        <v>32.333124319500001</v>
      </c>
      <c r="I1196">
        <v>2.2434614736</v>
      </c>
      <c r="J1196">
        <v>4.1218658027000004</v>
      </c>
      <c r="K1196">
        <v>5.6449182523000001</v>
      </c>
      <c r="L1196">
        <v>1064.165868624</v>
      </c>
      <c r="M1196">
        <v>1287.7540417841999</v>
      </c>
      <c r="N1196">
        <v>1279.3635628279001</v>
      </c>
      <c r="O1196">
        <v>294.06867231680002</v>
      </c>
      <c r="P1196">
        <v>773.71954990510005</v>
      </c>
      <c r="Q1196">
        <v>36.073755978400001</v>
      </c>
      <c r="R1196">
        <v>19.581226014799999</v>
      </c>
      <c r="S1196">
        <v>0</v>
      </c>
      <c r="T1196">
        <v>7.0966982999999999E-3</v>
      </c>
      <c r="U1196">
        <v>2.3955586599999999E-2</v>
      </c>
      <c r="V1196">
        <v>3.8672144499999998E-2</v>
      </c>
      <c r="W1196">
        <v>0.35032002740000001</v>
      </c>
      <c r="X1196">
        <v>6.8266107600000001E-2</v>
      </c>
      <c r="Y1196">
        <v>2.77821678E-2</v>
      </c>
      <c r="Z1196">
        <v>5.1146232399999998E-2</v>
      </c>
      <c r="AA1196">
        <v>3.6507262399999997E-2</v>
      </c>
      <c r="AB1196">
        <v>4535.2101008678001</v>
      </c>
      <c r="AC1196">
        <v>1149.2857898952</v>
      </c>
      <c r="AD1196">
        <v>1270.0457642545</v>
      </c>
      <c r="AE1196">
        <v>1270.0457642545</v>
      </c>
      <c r="AF1196">
        <v>0.30781023680000003</v>
      </c>
      <c r="AG1196">
        <v>0.63977233840000003</v>
      </c>
      <c r="AH1196">
        <v>1</v>
      </c>
      <c r="AI1196" s="5">
        <f t="shared" si="19"/>
        <v>499.60838902535215</v>
      </c>
      <c r="AJ1196" s="5">
        <f t="shared" si="19"/>
        <v>604.57936233999999</v>
      </c>
      <c r="AK1196" s="5">
        <f t="shared" si="19"/>
        <v>600.64017034173719</v>
      </c>
    </row>
    <row r="1197" spans="2:37" customFormat="1" x14ac:dyDescent="0.4">
      <c r="B1197">
        <v>1.41E-3</v>
      </c>
      <c r="C1197">
        <v>4.4912599999999996</v>
      </c>
      <c r="D1197">
        <v>7.5999999999999998E-2</v>
      </c>
      <c r="E1197">
        <v>394.35</v>
      </c>
      <c r="F1197">
        <v>-1.6889999999999999E-2</v>
      </c>
      <c r="G1197">
        <v>27.029927407700001</v>
      </c>
      <c r="H1197">
        <v>32.4624991819</v>
      </c>
      <c r="I1197">
        <v>2.2573688981000002</v>
      </c>
      <c r="J1197">
        <v>4.1969243486999996</v>
      </c>
      <c r="K1197">
        <v>5.6179470142000003</v>
      </c>
      <c r="L1197">
        <v>1074.9802075258001</v>
      </c>
      <c r="M1197">
        <v>1312.3882545022</v>
      </c>
      <c r="N1197">
        <v>1268.8322026684</v>
      </c>
      <c r="O1197">
        <v>293.8481670374</v>
      </c>
      <c r="P1197">
        <v>770.86770600800003</v>
      </c>
      <c r="Q1197">
        <v>38.916132314999999</v>
      </c>
      <c r="R1197">
        <v>17.534595146499999</v>
      </c>
      <c r="S1197">
        <v>0</v>
      </c>
      <c r="T1197">
        <v>7.1849571999999997E-3</v>
      </c>
      <c r="U1197">
        <v>2.4835985299999998E-2</v>
      </c>
      <c r="V1197">
        <v>3.8809901500000001E-2</v>
      </c>
      <c r="W1197">
        <v>0.35032002740000001</v>
      </c>
      <c r="X1197">
        <v>8.8155570200000005E-2</v>
      </c>
      <c r="Y1197">
        <v>4.1290810800000001E-2</v>
      </c>
      <c r="Z1197">
        <v>5.1138019100000001E-2</v>
      </c>
      <c r="AA1197">
        <v>3.6369243000000002E-2</v>
      </c>
      <c r="AB1197">
        <v>4530.4967284554996</v>
      </c>
      <c r="AC1197">
        <v>1188.3514388004</v>
      </c>
      <c r="AD1197">
        <v>1253.5423076382001</v>
      </c>
      <c r="AE1197">
        <v>1253.5423076382001</v>
      </c>
      <c r="AF1197">
        <v>0.32944471549999998</v>
      </c>
      <c r="AG1197">
        <v>0.75008146779999996</v>
      </c>
      <c r="AH1197">
        <v>1</v>
      </c>
      <c r="AI1197" s="5">
        <f t="shared" si="19"/>
        <v>504.68554343934278</v>
      </c>
      <c r="AJ1197" s="5">
        <f t="shared" si="19"/>
        <v>616.14472042356806</v>
      </c>
      <c r="AK1197" s="5">
        <f t="shared" si="19"/>
        <v>595.69586979737096</v>
      </c>
    </row>
    <row r="1198" spans="2:37" customFormat="1" x14ac:dyDescent="0.4">
      <c r="B1198">
        <v>1.41E-3</v>
      </c>
      <c r="C1198">
        <v>4.4912599999999996</v>
      </c>
      <c r="D1198">
        <v>7.5999999999999998E-2</v>
      </c>
      <c r="E1198">
        <v>394.35</v>
      </c>
      <c r="F1198">
        <v>-1.52E-2</v>
      </c>
      <c r="G1198">
        <v>27.086177219</v>
      </c>
      <c r="H1198">
        <v>32.523654047999997</v>
      </c>
      <c r="I1198">
        <v>2.2650320765999998</v>
      </c>
      <c r="J1198">
        <v>4.2330543923999997</v>
      </c>
      <c r="K1198">
        <v>5.5976415768000001</v>
      </c>
      <c r="L1198">
        <v>1080.9883067026001</v>
      </c>
      <c r="M1198">
        <v>1321.2160862445</v>
      </c>
      <c r="N1198">
        <v>1262.5809871834001</v>
      </c>
      <c r="O1198">
        <v>293.7222359168</v>
      </c>
      <c r="P1198">
        <v>769.06827279009997</v>
      </c>
      <c r="Q1198">
        <v>40.4911840973</v>
      </c>
      <c r="R1198">
        <v>14.7071789375</v>
      </c>
      <c r="S1198">
        <v>0</v>
      </c>
      <c r="T1198">
        <v>7.2338220999999996E-3</v>
      </c>
      <c r="U1198">
        <v>2.5265436799999999E-2</v>
      </c>
      <c r="V1198">
        <v>3.8718326800000001E-2</v>
      </c>
      <c r="W1198">
        <v>0.35032002740000001</v>
      </c>
      <c r="X1198">
        <v>0.1012061158</v>
      </c>
      <c r="Y1198">
        <v>5.1141038899999998E-2</v>
      </c>
      <c r="Z1198">
        <v>5.1133671499999998E-2</v>
      </c>
      <c r="AA1198">
        <v>3.6317592400000001E-2</v>
      </c>
      <c r="AB1198">
        <v>4527.9898205558002</v>
      </c>
      <c r="AC1198">
        <v>1204.3337889437</v>
      </c>
      <c r="AD1198">
        <v>1243.3928884891</v>
      </c>
      <c r="AE1198">
        <v>1243.3928884891</v>
      </c>
      <c r="AF1198">
        <v>0.34168519330000002</v>
      </c>
      <c r="AG1198">
        <v>0.81737646019999999</v>
      </c>
      <c r="AH1198">
        <v>1</v>
      </c>
      <c r="AI1198" s="5">
        <f t="shared" si="19"/>
        <v>507.50624727821605</v>
      </c>
      <c r="AJ1198" s="5">
        <f t="shared" si="19"/>
        <v>620.28924236830994</v>
      </c>
      <c r="AK1198" s="5">
        <f t="shared" si="19"/>
        <v>592.76102684666671</v>
      </c>
    </row>
    <row r="1199" spans="2:37" customFormat="1" x14ac:dyDescent="0.4">
      <c r="B1199">
        <v>1.41E-3</v>
      </c>
      <c r="C1199">
        <v>4.4912599999999996</v>
      </c>
      <c r="D1199">
        <v>7.5999999999999998E-2</v>
      </c>
      <c r="E1199">
        <v>394.35</v>
      </c>
      <c r="F1199">
        <v>-1.3339999999999999E-2</v>
      </c>
      <c r="G1199">
        <v>27.142600611599999</v>
      </c>
      <c r="H1199">
        <v>32.584210524600003</v>
      </c>
      <c r="I1199">
        <v>2.2735865961999999</v>
      </c>
      <c r="J1199">
        <v>4.2674403257</v>
      </c>
      <c r="K1199">
        <v>5.5730555484000002</v>
      </c>
      <c r="L1199">
        <v>1087.7334712101001</v>
      </c>
      <c r="M1199">
        <v>1325.4207529391001</v>
      </c>
      <c r="N1199">
        <v>1255.6207278858999</v>
      </c>
      <c r="O1199">
        <v>293.57804637330003</v>
      </c>
      <c r="P1199">
        <v>766.72210686259996</v>
      </c>
      <c r="Q1199">
        <v>42.250461377400001</v>
      </c>
      <c r="R1199">
        <v>9.5130773062999996</v>
      </c>
      <c r="S1199">
        <v>0</v>
      </c>
      <c r="T1199">
        <v>7.2885663999999999E-3</v>
      </c>
      <c r="U1199">
        <v>2.56775762E-2</v>
      </c>
      <c r="V1199">
        <v>3.8543635600000001E-2</v>
      </c>
      <c r="W1199">
        <v>0.35032002740000001</v>
      </c>
      <c r="X1199">
        <v>0.11781346600000001</v>
      </c>
      <c r="Y1199">
        <v>6.4719071099999997E-2</v>
      </c>
      <c r="Z1199">
        <v>5.11289386E-2</v>
      </c>
      <c r="AA1199">
        <v>3.6357207099999997E-2</v>
      </c>
      <c r="AB1199">
        <v>4525.2730545888999</v>
      </c>
      <c r="AC1199">
        <v>1215.5592341843001</v>
      </c>
      <c r="AD1199">
        <v>1231.9330567615</v>
      </c>
      <c r="AE1199">
        <v>1231.9330567615</v>
      </c>
      <c r="AF1199">
        <v>0.3556338611</v>
      </c>
      <c r="AG1199">
        <v>0.89849970089999998</v>
      </c>
      <c r="AH1199">
        <v>1</v>
      </c>
      <c r="AI1199" s="5">
        <f t="shared" si="19"/>
        <v>510.67299117845079</v>
      </c>
      <c r="AJ1199" s="5">
        <f t="shared" si="19"/>
        <v>622.26326429065739</v>
      </c>
      <c r="AK1199" s="5">
        <f t="shared" si="19"/>
        <v>589.49329947694832</v>
      </c>
    </row>
    <row r="1200" spans="2:37" customFormat="1" x14ac:dyDescent="0.4">
      <c r="B1200">
        <v>1.41E-3</v>
      </c>
      <c r="C1200">
        <v>4.4912599999999996</v>
      </c>
      <c r="D1200">
        <v>7.5999999999999998E-2</v>
      </c>
      <c r="E1200">
        <v>394.35</v>
      </c>
      <c r="F1200">
        <v>-1.055E-2</v>
      </c>
      <c r="G1200">
        <v>27.2168983125</v>
      </c>
      <c r="H1200">
        <v>32.662405349899998</v>
      </c>
      <c r="I1200">
        <v>2.2866449507</v>
      </c>
      <c r="J1200">
        <v>4.3037487343</v>
      </c>
      <c r="K1200">
        <v>5.5325913743999999</v>
      </c>
      <c r="L1200">
        <v>1098.1009031224</v>
      </c>
      <c r="M1200">
        <v>1316.0122275911001</v>
      </c>
      <c r="N1200">
        <v>1244.9665450990999</v>
      </c>
      <c r="O1200">
        <v>293.35075031939999</v>
      </c>
      <c r="P1200">
        <v>762.86046845340002</v>
      </c>
      <c r="Q1200">
        <v>44.923563547699999</v>
      </c>
      <c r="R1200">
        <v>0</v>
      </c>
      <c r="S1200">
        <v>0</v>
      </c>
      <c r="T1200">
        <v>7.3725305999999997E-3</v>
      </c>
      <c r="U1200">
        <v>2.6116377E-2</v>
      </c>
      <c r="V1200">
        <v>3.8179877700000003E-2</v>
      </c>
      <c r="W1200">
        <v>0.35032002740000001</v>
      </c>
      <c r="X1200">
        <v>0.14797120010000001</v>
      </c>
      <c r="Y1200">
        <v>9.2135366699999999E-2</v>
      </c>
      <c r="Z1200">
        <v>5.1121900900000003E-2</v>
      </c>
      <c r="AA1200">
        <v>3.6736847500000003E-2</v>
      </c>
      <c r="AB1200">
        <v>4521.2981046750001</v>
      </c>
      <c r="AC1200">
        <v>1214.1561252299</v>
      </c>
      <c r="AD1200">
        <v>1214.1561252299</v>
      </c>
      <c r="AE1200">
        <v>1214.1561252299</v>
      </c>
      <c r="AF1200">
        <v>0.37754012910000001</v>
      </c>
      <c r="AG1200">
        <v>1</v>
      </c>
      <c r="AH1200">
        <v>1</v>
      </c>
      <c r="AI1200" s="5">
        <f t="shared" si="19"/>
        <v>515.54033010441321</v>
      </c>
      <c r="AJ1200" s="5">
        <f t="shared" si="19"/>
        <v>617.84611623995318</v>
      </c>
      <c r="AK1200" s="5">
        <f t="shared" si="19"/>
        <v>584.49133572727703</v>
      </c>
    </row>
    <row r="1201" spans="2:37" customFormat="1" x14ac:dyDescent="0.4">
      <c r="B1201">
        <v>1.41E-3</v>
      </c>
      <c r="C1201">
        <v>4.4912599999999996</v>
      </c>
      <c r="D1201">
        <v>7.5999999999999998E-2</v>
      </c>
      <c r="E1201">
        <v>519.33000000000004</v>
      </c>
      <c r="F1201">
        <v>-2.002E-2</v>
      </c>
      <c r="G1201">
        <v>24.695479680999998</v>
      </c>
      <c r="H1201">
        <v>29.7709950914</v>
      </c>
      <c r="I1201">
        <v>2.0798932892000002</v>
      </c>
      <c r="J1201">
        <v>3.7656061476999998</v>
      </c>
      <c r="K1201">
        <v>5.1077051928000001</v>
      </c>
      <c r="L1201">
        <v>989.36016186869995</v>
      </c>
      <c r="M1201">
        <v>1184.4630414778001</v>
      </c>
      <c r="N1201">
        <v>1158.9021671651001</v>
      </c>
      <c r="O1201">
        <v>294.52757311900001</v>
      </c>
      <c r="P1201">
        <v>778.28008245549995</v>
      </c>
      <c r="Q1201">
        <v>36.816181988399997</v>
      </c>
      <c r="R1201">
        <v>21.032099077600002</v>
      </c>
      <c r="S1201">
        <v>0</v>
      </c>
      <c r="T1201">
        <v>6.0995980999999999E-3</v>
      </c>
      <c r="U1201">
        <v>1.9993503400000001E-2</v>
      </c>
      <c r="V1201">
        <v>3.2199036299999997E-2</v>
      </c>
      <c r="W1201">
        <v>0.35032002740000001</v>
      </c>
      <c r="X1201">
        <v>6.8266107600000001E-2</v>
      </c>
      <c r="Y1201">
        <v>2.77821678E-2</v>
      </c>
      <c r="Z1201">
        <v>5.1208293000000002E-2</v>
      </c>
      <c r="AA1201">
        <v>3.6651943700000002E-2</v>
      </c>
      <c r="AB1201">
        <v>4548.14369455</v>
      </c>
      <c r="AC1201">
        <v>1168.0649476966</v>
      </c>
      <c r="AD1201">
        <v>1308.9033440830001</v>
      </c>
      <c r="AE1201">
        <v>1308.9033440830001</v>
      </c>
      <c r="AF1201">
        <v>0.29381634839999998</v>
      </c>
      <c r="AG1201">
        <v>0.61360250849999998</v>
      </c>
      <c r="AH1201">
        <v>1</v>
      </c>
      <c r="AI1201" s="5">
        <f t="shared" si="19"/>
        <v>464.48833890549298</v>
      </c>
      <c r="AJ1201" s="5">
        <f t="shared" si="19"/>
        <v>556.08593496610331</v>
      </c>
      <c r="AK1201" s="5">
        <f t="shared" si="19"/>
        <v>544.08552449065735</v>
      </c>
    </row>
    <row r="1202" spans="2:37" customFormat="1" x14ac:dyDescent="0.4">
      <c r="B1202">
        <v>1.41E-3</v>
      </c>
      <c r="C1202">
        <v>4.4912599999999996</v>
      </c>
      <c r="D1202">
        <v>7.5999999999999998E-2</v>
      </c>
      <c r="E1202">
        <v>519.33000000000004</v>
      </c>
      <c r="F1202">
        <v>-1.6889999999999999E-2</v>
      </c>
      <c r="G1202">
        <v>24.8327686636</v>
      </c>
      <c r="H1202">
        <v>29.925912279199999</v>
      </c>
      <c r="I1202">
        <v>2.0950777733999999</v>
      </c>
      <c r="J1202">
        <v>3.8507896594000002</v>
      </c>
      <c r="K1202">
        <v>5.0822323173999999</v>
      </c>
      <c r="L1202">
        <v>1000.4171726964</v>
      </c>
      <c r="M1202">
        <v>1211.3620772715001</v>
      </c>
      <c r="N1202">
        <v>1149.8499305578</v>
      </c>
      <c r="O1202">
        <v>294.31877336999997</v>
      </c>
      <c r="P1202">
        <v>775.5391668062</v>
      </c>
      <c r="Q1202">
        <v>39.790122825399997</v>
      </c>
      <c r="R1202">
        <v>19.687289296700001</v>
      </c>
      <c r="S1202">
        <v>0</v>
      </c>
      <c r="T1202">
        <v>6.1889846999999996E-3</v>
      </c>
      <c r="U1202">
        <v>2.0908299200000001E-2</v>
      </c>
      <c r="V1202">
        <v>3.2398971499999998E-2</v>
      </c>
      <c r="W1202">
        <v>0.35032002740000001</v>
      </c>
      <c r="X1202">
        <v>8.8155570200000005E-2</v>
      </c>
      <c r="Y1202">
        <v>4.1290810800000001E-2</v>
      </c>
      <c r="Z1202">
        <v>5.1200249699999999E-2</v>
      </c>
      <c r="AA1202">
        <v>3.65124192E-2</v>
      </c>
      <c r="AB1202">
        <v>4543.5475935537997</v>
      </c>
      <c r="AC1202">
        <v>1212.3547237626001</v>
      </c>
      <c r="AD1202">
        <v>1293.9681411618001</v>
      </c>
      <c r="AE1202">
        <v>1293.9681411618001</v>
      </c>
      <c r="AF1202">
        <v>0.31463377539999998</v>
      </c>
      <c r="AG1202">
        <v>0.71976550149999996</v>
      </c>
      <c r="AH1202">
        <v>1</v>
      </c>
      <c r="AI1202" s="5">
        <f t="shared" si="19"/>
        <v>469.6794238011268</v>
      </c>
      <c r="AJ1202" s="5">
        <f t="shared" si="19"/>
        <v>568.71459026830996</v>
      </c>
      <c r="AK1202" s="5">
        <f t="shared" si="19"/>
        <v>539.83564814920192</v>
      </c>
    </row>
    <row r="1203" spans="2:37" customFormat="1" x14ac:dyDescent="0.4">
      <c r="B1203">
        <v>1.41E-3</v>
      </c>
      <c r="C1203">
        <v>4.4912599999999996</v>
      </c>
      <c r="D1203">
        <v>7.5999999999999998E-2</v>
      </c>
      <c r="E1203">
        <v>519.33000000000004</v>
      </c>
      <c r="F1203">
        <v>-1.52E-2</v>
      </c>
      <c r="G1203">
        <v>24.8981201062</v>
      </c>
      <c r="H1203">
        <v>29.9984817112</v>
      </c>
      <c r="I1203">
        <v>2.1034575485000002</v>
      </c>
      <c r="J1203">
        <v>3.8927443697999999</v>
      </c>
      <c r="K1203">
        <v>5.0638075440000003</v>
      </c>
      <c r="L1203">
        <v>1006.5764217383</v>
      </c>
      <c r="M1203">
        <v>1221.9993635927999</v>
      </c>
      <c r="N1203">
        <v>1144.7497312556</v>
      </c>
      <c r="O1203">
        <v>294.19964999429999</v>
      </c>
      <c r="P1203">
        <v>773.83169046310002</v>
      </c>
      <c r="Q1203">
        <v>41.447392125500002</v>
      </c>
      <c r="R1203">
        <v>17.3711430243</v>
      </c>
      <c r="S1203">
        <v>0</v>
      </c>
      <c r="T1203">
        <v>6.2385925E-3</v>
      </c>
      <c r="U1203">
        <v>2.13663768E-2</v>
      </c>
      <c r="V1203">
        <v>3.2336573E-2</v>
      </c>
      <c r="W1203">
        <v>0.35032002740000001</v>
      </c>
      <c r="X1203">
        <v>0.1012061158</v>
      </c>
      <c r="Y1203">
        <v>5.1141038899999998E-2</v>
      </c>
      <c r="Z1203">
        <v>5.1196054400000003E-2</v>
      </c>
      <c r="AA1203">
        <v>3.6445274600000001E-2</v>
      </c>
      <c r="AB1203">
        <v>4541.0911339011</v>
      </c>
      <c r="AC1203">
        <v>1231.887857061</v>
      </c>
      <c r="AD1203">
        <v>1285.0005600682</v>
      </c>
      <c r="AE1203">
        <v>1285.0005600682</v>
      </c>
      <c r="AF1203">
        <v>0.32638467380000002</v>
      </c>
      <c r="AG1203">
        <v>0.78457550850000002</v>
      </c>
      <c r="AH1203">
        <v>1</v>
      </c>
      <c r="AI1203" s="5">
        <f t="shared" si="19"/>
        <v>472.57109001798125</v>
      </c>
      <c r="AJ1203" s="5">
        <f t="shared" si="19"/>
        <v>573.7086214050704</v>
      </c>
      <c r="AK1203" s="5">
        <f t="shared" si="19"/>
        <v>537.44118838291081</v>
      </c>
    </row>
    <row r="1204" spans="2:37" customFormat="1" x14ac:dyDescent="0.4">
      <c r="B1204">
        <v>1.41E-3</v>
      </c>
      <c r="C1204">
        <v>4.4912599999999996</v>
      </c>
      <c r="D1204">
        <v>7.5999999999999998E-2</v>
      </c>
      <c r="E1204">
        <v>519.33000000000004</v>
      </c>
      <c r="F1204">
        <v>-1.3339999999999999E-2</v>
      </c>
      <c r="G1204">
        <v>24.962777400299998</v>
      </c>
      <c r="H1204">
        <v>30.069243476499999</v>
      </c>
      <c r="I1204">
        <v>2.1128249209000001</v>
      </c>
      <c r="J1204">
        <v>3.9338627417000001</v>
      </c>
      <c r="K1204">
        <v>5.0388761409000002</v>
      </c>
      <c r="L1204">
        <v>1013.5070443469</v>
      </c>
      <c r="M1204">
        <v>1228.8053236763999</v>
      </c>
      <c r="N1204">
        <v>1138.5254026293001</v>
      </c>
      <c r="O1204">
        <v>294.06338979089998</v>
      </c>
      <c r="P1204">
        <v>771.65523240820005</v>
      </c>
      <c r="Q1204">
        <v>43.307777024400004</v>
      </c>
      <c r="R1204">
        <v>12.881699701500001</v>
      </c>
      <c r="S1204">
        <v>0</v>
      </c>
      <c r="T1204">
        <v>6.2942811000000001E-3</v>
      </c>
      <c r="U1204">
        <v>2.1820139299999999E-2</v>
      </c>
      <c r="V1204">
        <v>3.2170056099999997E-2</v>
      </c>
      <c r="W1204">
        <v>0.35032002740000001</v>
      </c>
      <c r="X1204">
        <v>0.11781346600000001</v>
      </c>
      <c r="Y1204">
        <v>6.4719071099999997E-2</v>
      </c>
      <c r="Z1204">
        <v>5.1191550099999997E-2</v>
      </c>
      <c r="AA1204">
        <v>3.64311212E-2</v>
      </c>
      <c r="AB1204">
        <v>4538.4221510982998</v>
      </c>
      <c r="AC1204">
        <v>1247.7592485393</v>
      </c>
      <c r="AD1204">
        <v>1273.7207398482999</v>
      </c>
      <c r="AE1204">
        <v>1273.7207398482999</v>
      </c>
      <c r="AF1204">
        <v>0.33975018849999999</v>
      </c>
      <c r="AG1204">
        <v>0.86274042289999997</v>
      </c>
      <c r="AH1204">
        <v>1</v>
      </c>
      <c r="AI1204" s="5">
        <f t="shared" si="19"/>
        <v>475.82490344924884</v>
      </c>
      <c r="AJ1204" s="5">
        <f t="shared" si="19"/>
        <v>576.9039078292958</v>
      </c>
      <c r="AK1204" s="5">
        <f t="shared" si="19"/>
        <v>534.51896837056347</v>
      </c>
    </row>
    <row r="1205" spans="2:37" customFormat="1" x14ac:dyDescent="0.4">
      <c r="B1205">
        <v>1.41E-3</v>
      </c>
      <c r="C1205">
        <v>4.4912599999999996</v>
      </c>
      <c r="D1205">
        <v>7.5999999999999998E-2</v>
      </c>
      <c r="E1205">
        <v>519.33000000000004</v>
      </c>
      <c r="F1205">
        <v>-1.055E-2</v>
      </c>
      <c r="G1205">
        <v>25.046656837499999</v>
      </c>
      <c r="H1205">
        <v>30.159065412299999</v>
      </c>
      <c r="I1205">
        <v>2.1271495479000002</v>
      </c>
      <c r="J1205">
        <v>3.9809519230000001</v>
      </c>
      <c r="K1205">
        <v>4.9973808388999998</v>
      </c>
      <c r="L1205">
        <v>1024.1924957625999</v>
      </c>
      <c r="M1205">
        <v>1224.8101796183</v>
      </c>
      <c r="N1205">
        <v>1128.9004284241</v>
      </c>
      <c r="O1205">
        <v>293.84883171349998</v>
      </c>
      <c r="P1205">
        <v>767.32047695749998</v>
      </c>
      <c r="Q1205">
        <v>46.155699261099997</v>
      </c>
      <c r="R1205">
        <v>0.58059098269999998</v>
      </c>
      <c r="S1205">
        <v>0</v>
      </c>
      <c r="T1205">
        <v>6.3799188999999999E-3</v>
      </c>
      <c r="U1205">
        <v>2.2345649299999999E-2</v>
      </c>
      <c r="V1205">
        <v>3.1812227300000002E-2</v>
      </c>
      <c r="W1205">
        <v>0.35032002740000001</v>
      </c>
      <c r="X1205">
        <v>0.14797120010000001</v>
      </c>
      <c r="Y1205">
        <v>9.2135366699999999E-2</v>
      </c>
      <c r="Z1205">
        <v>5.11849635E-2</v>
      </c>
      <c r="AA1205">
        <v>3.67652095E-2</v>
      </c>
      <c r="AB1205">
        <v>4534.5017038151</v>
      </c>
      <c r="AC1205">
        <v>1255.1037592225</v>
      </c>
      <c r="AD1205">
        <v>1255.8956181732001</v>
      </c>
      <c r="AE1205">
        <v>1255.8956181732001</v>
      </c>
      <c r="AF1205">
        <v>0.36070067090000002</v>
      </c>
      <c r="AG1205">
        <v>0.99507106369999998</v>
      </c>
      <c r="AH1205">
        <v>1</v>
      </c>
      <c r="AI1205" s="5">
        <f t="shared" si="19"/>
        <v>480.841547306385</v>
      </c>
      <c r="AJ1205" s="5">
        <f t="shared" si="19"/>
        <v>575.02825334192494</v>
      </c>
      <c r="AK1205" s="5">
        <f t="shared" si="19"/>
        <v>530.00020113807511</v>
      </c>
    </row>
    <row r="1206" spans="2:37" customFormat="1" x14ac:dyDescent="0.4">
      <c r="B1206">
        <v>1.41E-3</v>
      </c>
      <c r="C1206">
        <v>4.4912599999999996</v>
      </c>
      <c r="D1206">
        <v>0.10199999999999999</v>
      </c>
      <c r="E1206">
        <v>233.59</v>
      </c>
      <c r="F1206">
        <v>-2.002E-2</v>
      </c>
      <c r="G1206">
        <v>25.2128676737</v>
      </c>
      <c r="H1206">
        <v>30.6063101246</v>
      </c>
      <c r="I1206">
        <v>2.6091125435999998</v>
      </c>
      <c r="J1206">
        <v>4.9476920270999996</v>
      </c>
      <c r="K1206">
        <v>6.6551562349999998</v>
      </c>
      <c r="L1206">
        <v>1245.7200993993999</v>
      </c>
      <c r="M1206">
        <v>1563.5421433821</v>
      </c>
      <c r="N1206">
        <v>1525.4255539429</v>
      </c>
      <c r="O1206">
        <v>366.35387342550001</v>
      </c>
      <c r="P1206">
        <v>1288.9718462604999</v>
      </c>
      <c r="Q1206">
        <v>43.045042298399999</v>
      </c>
      <c r="R1206">
        <v>12.280134993000001</v>
      </c>
      <c r="S1206">
        <v>0</v>
      </c>
      <c r="T1206">
        <v>9.5985302999999998E-3</v>
      </c>
      <c r="U1206">
        <v>3.4516315499999999E-2</v>
      </c>
      <c r="V1206">
        <v>5.3708540899999997E-2</v>
      </c>
      <c r="W1206">
        <v>0.35032002740000001</v>
      </c>
      <c r="X1206">
        <v>6.8266107600000001E-2</v>
      </c>
      <c r="Y1206">
        <v>2.77821678E-2</v>
      </c>
      <c r="Z1206">
        <v>5.6432971800000002E-2</v>
      </c>
      <c r="AA1206">
        <v>4.3945858599999998E-2</v>
      </c>
      <c r="AB1206">
        <v>5685.7748999709002</v>
      </c>
      <c r="AC1206">
        <v>1237.6384382412</v>
      </c>
      <c r="AD1206">
        <v>1262.2841641481</v>
      </c>
      <c r="AE1206">
        <v>1262.2841641481</v>
      </c>
      <c r="AF1206">
        <v>0.3390143484</v>
      </c>
      <c r="AG1206">
        <v>0.86659800180000002</v>
      </c>
      <c r="AH1206">
        <v>1</v>
      </c>
      <c r="AI1206" s="5">
        <f t="shared" si="19"/>
        <v>584.84511708892023</v>
      </c>
      <c r="AJ1206" s="5">
        <f t="shared" si="19"/>
        <v>734.05734431084511</v>
      </c>
      <c r="AK1206" s="5">
        <f t="shared" si="19"/>
        <v>716.16223189807522</v>
      </c>
    </row>
    <row r="1207" spans="2:37" customFormat="1" x14ac:dyDescent="0.4">
      <c r="B1207">
        <v>1.41E-3</v>
      </c>
      <c r="C1207">
        <v>4.4912599999999996</v>
      </c>
      <c r="D1207">
        <v>0.10199999999999999</v>
      </c>
      <c r="E1207">
        <v>233.59</v>
      </c>
      <c r="F1207">
        <v>-1.6889999999999999E-2</v>
      </c>
      <c r="G1207">
        <v>25.280052211899999</v>
      </c>
      <c r="H1207">
        <v>30.6770888221</v>
      </c>
      <c r="I1207">
        <v>2.6225081315000001</v>
      </c>
      <c r="J1207">
        <v>4.9951639099999996</v>
      </c>
      <c r="K1207">
        <v>6.6162496441999998</v>
      </c>
      <c r="L1207">
        <v>1257.9993909809</v>
      </c>
      <c r="M1207">
        <v>1561.6457859592999</v>
      </c>
      <c r="N1207">
        <v>1511.7207931823</v>
      </c>
      <c r="O1207">
        <v>366.0493709022</v>
      </c>
      <c r="P1207">
        <v>1281.0510900426</v>
      </c>
      <c r="Q1207">
        <v>46.229647917800001</v>
      </c>
      <c r="R1207">
        <v>0</v>
      </c>
      <c r="S1207">
        <v>0</v>
      </c>
      <c r="T1207">
        <v>9.6973439000000005E-3</v>
      </c>
      <c r="U1207">
        <v>3.5181844099999998E-2</v>
      </c>
      <c r="V1207">
        <v>5.3411068200000002E-2</v>
      </c>
      <c r="W1207">
        <v>0.35032002740000001</v>
      </c>
      <c r="X1207">
        <v>8.8155570200000005E-2</v>
      </c>
      <c r="Y1207">
        <v>4.1290810800000001E-2</v>
      </c>
      <c r="Z1207">
        <v>5.6426207800000003E-2</v>
      </c>
      <c r="AA1207">
        <v>4.4333463500000003E-2</v>
      </c>
      <c r="AB1207">
        <v>5681.9364202126999</v>
      </c>
      <c r="AC1207">
        <v>1243.1602306477</v>
      </c>
      <c r="AD1207">
        <v>1243.1602306477</v>
      </c>
      <c r="AE1207">
        <v>1243.1602306477</v>
      </c>
      <c r="AF1207">
        <v>0.36254195449999999</v>
      </c>
      <c r="AG1207">
        <v>1</v>
      </c>
      <c r="AH1207">
        <v>1</v>
      </c>
      <c r="AI1207" s="5">
        <f t="shared" si="19"/>
        <v>590.6100427140376</v>
      </c>
      <c r="AJ1207" s="5">
        <f t="shared" si="19"/>
        <v>733.16703566164324</v>
      </c>
      <c r="AK1207" s="5">
        <f t="shared" si="19"/>
        <v>709.72807191657284</v>
      </c>
    </row>
    <row r="1208" spans="2:37" customFormat="1" x14ac:dyDescent="0.4">
      <c r="B1208">
        <v>1.41E-3</v>
      </c>
      <c r="C1208">
        <v>4.4912599999999996</v>
      </c>
      <c r="D1208">
        <v>0.10199999999999999</v>
      </c>
      <c r="E1208">
        <v>233.59</v>
      </c>
      <c r="F1208">
        <v>-1.52E-2</v>
      </c>
      <c r="G1208">
        <v>25.3133387906</v>
      </c>
      <c r="H1208">
        <v>30.711760823999999</v>
      </c>
      <c r="I1208">
        <v>2.6298731147000001</v>
      </c>
      <c r="J1208">
        <v>5.0102286133999998</v>
      </c>
      <c r="K1208">
        <v>6.5915792571000003</v>
      </c>
      <c r="L1208">
        <v>1264.7967817568001</v>
      </c>
      <c r="M1208">
        <v>1548.279683769</v>
      </c>
      <c r="N1208">
        <v>1503.7268034435999</v>
      </c>
      <c r="O1208">
        <v>365.87597179080001</v>
      </c>
      <c r="P1208">
        <v>1279.141636698</v>
      </c>
      <c r="Q1208">
        <v>47.969275601200003</v>
      </c>
      <c r="R1208">
        <v>0</v>
      </c>
      <c r="S1208">
        <v>0</v>
      </c>
      <c r="T1208">
        <v>9.7518880000000002E-3</v>
      </c>
      <c r="U1208">
        <v>3.5394371000000001E-2</v>
      </c>
      <c r="V1208">
        <v>5.3161485600000002E-2</v>
      </c>
      <c r="W1208">
        <v>0.35032002740000001</v>
      </c>
      <c r="X1208">
        <v>0.1012061158</v>
      </c>
      <c r="Y1208">
        <v>5.1141038899999998E-2</v>
      </c>
      <c r="Z1208">
        <v>5.6422531599999999E-2</v>
      </c>
      <c r="AA1208">
        <v>4.4521339600000001E-2</v>
      </c>
      <c r="AB1208">
        <v>5679.9086154385996</v>
      </c>
      <c r="AC1208">
        <v>1231.8997938743</v>
      </c>
      <c r="AD1208">
        <v>1231.8997938743</v>
      </c>
      <c r="AE1208">
        <v>1231.8997938743</v>
      </c>
      <c r="AF1208">
        <v>0.37589906470000001</v>
      </c>
      <c r="AG1208">
        <v>1</v>
      </c>
      <c r="AH1208">
        <v>1</v>
      </c>
      <c r="AI1208" s="5">
        <f t="shared" si="19"/>
        <v>593.80130598910807</v>
      </c>
      <c r="AJ1208" s="5">
        <f t="shared" si="19"/>
        <v>726.8918703140846</v>
      </c>
      <c r="AK1208" s="5">
        <f t="shared" si="19"/>
        <v>705.97502509089202</v>
      </c>
    </row>
    <row r="1209" spans="2:37" customFormat="1" x14ac:dyDescent="0.4">
      <c r="B1209">
        <v>1.41E-3</v>
      </c>
      <c r="C1209">
        <v>4.4912599999999996</v>
      </c>
      <c r="D1209">
        <v>0.10199999999999999</v>
      </c>
      <c r="E1209">
        <v>233.59</v>
      </c>
      <c r="F1209">
        <v>-1.3339999999999999E-2</v>
      </c>
      <c r="G1209">
        <v>25.347520283600002</v>
      </c>
      <c r="H1209">
        <v>30.746973192599999</v>
      </c>
      <c r="I1209">
        <v>2.6380812006999999</v>
      </c>
      <c r="J1209">
        <v>5.0205669996999998</v>
      </c>
      <c r="K1209">
        <v>6.5654317112999996</v>
      </c>
      <c r="L1209">
        <v>1272.4065308828001</v>
      </c>
      <c r="M1209">
        <v>1536.5359499010999</v>
      </c>
      <c r="N1209">
        <v>1495.5127500271999</v>
      </c>
      <c r="O1209">
        <v>365.67777052050002</v>
      </c>
      <c r="P1209">
        <v>1277.8206445640001</v>
      </c>
      <c r="Q1209">
        <v>49.8887042104</v>
      </c>
      <c r="R1209">
        <v>0</v>
      </c>
      <c r="S1209">
        <v>0</v>
      </c>
      <c r="T1209">
        <v>9.8128560999999996E-3</v>
      </c>
      <c r="U1209">
        <v>3.5540591099999998E-2</v>
      </c>
      <c r="V1209">
        <v>5.2876674999999998E-2</v>
      </c>
      <c r="W1209">
        <v>0.35032002740000001</v>
      </c>
      <c r="X1209">
        <v>0.11781346600000001</v>
      </c>
      <c r="Y1209">
        <v>6.4719071099999997E-2</v>
      </c>
      <c r="Z1209">
        <v>5.64184514E-2</v>
      </c>
      <c r="AA1209">
        <v>4.4654262200000003E-2</v>
      </c>
      <c r="AB1209">
        <v>5677.7165073956003</v>
      </c>
      <c r="AC1209">
        <v>1220.2944411598</v>
      </c>
      <c r="AD1209">
        <v>1220.2944411598</v>
      </c>
      <c r="AE1209">
        <v>1220.2944411598</v>
      </c>
      <c r="AF1209">
        <v>0.39114872830000003</v>
      </c>
      <c r="AG1209">
        <v>1</v>
      </c>
      <c r="AH1209">
        <v>1</v>
      </c>
      <c r="AI1209" s="5">
        <f t="shared" si="19"/>
        <v>597.37395816093908</v>
      </c>
      <c r="AJ1209" s="5">
        <f t="shared" si="19"/>
        <v>721.37838023525819</v>
      </c>
      <c r="AK1209" s="5">
        <f t="shared" si="19"/>
        <v>702.11866198460098</v>
      </c>
    </row>
    <row r="1210" spans="2:37" customFormat="1" x14ac:dyDescent="0.4">
      <c r="B1210">
        <v>1.41E-3</v>
      </c>
      <c r="C1210">
        <v>4.4912599999999996</v>
      </c>
      <c r="D1210">
        <v>0.10199999999999999</v>
      </c>
      <c r="E1210">
        <v>233.59</v>
      </c>
      <c r="F1210">
        <v>-1.055E-2</v>
      </c>
      <c r="G1210">
        <v>25.394203586300002</v>
      </c>
      <c r="H1210">
        <v>30.794408154399999</v>
      </c>
      <c r="I1210">
        <v>2.6505800954000001</v>
      </c>
      <c r="J1210">
        <v>5.0267366622000003</v>
      </c>
      <c r="K1210">
        <v>6.5230625003</v>
      </c>
      <c r="L1210">
        <v>1284.0535102148999</v>
      </c>
      <c r="M1210">
        <v>1520.3627432073999</v>
      </c>
      <c r="N1210">
        <v>1482.7581407685</v>
      </c>
      <c r="O1210">
        <v>365.36556049299998</v>
      </c>
      <c r="P1210">
        <v>1276.6352758648</v>
      </c>
      <c r="Q1210">
        <v>52.748928940299997</v>
      </c>
      <c r="R1210">
        <v>0</v>
      </c>
      <c r="S1210">
        <v>0</v>
      </c>
      <c r="T1210">
        <v>9.9060604999999993E-3</v>
      </c>
      <c r="U1210">
        <v>3.5627994900000001E-2</v>
      </c>
      <c r="V1210">
        <v>5.2372765600000003E-2</v>
      </c>
      <c r="W1210">
        <v>0.35032002740000001</v>
      </c>
      <c r="X1210">
        <v>0.14797120010000001</v>
      </c>
      <c r="Y1210">
        <v>9.2135366699999999E-2</v>
      </c>
      <c r="Z1210">
        <v>5.6412224400000002E-2</v>
      </c>
      <c r="AA1210">
        <v>4.4788460500000002E-2</v>
      </c>
      <c r="AB1210">
        <v>5674.5138160852002</v>
      </c>
      <c r="AC1210">
        <v>1202.1773382592</v>
      </c>
      <c r="AD1210">
        <v>1202.1773382592</v>
      </c>
      <c r="AE1210">
        <v>1202.1773382592</v>
      </c>
      <c r="AF1210">
        <v>0.41515978920000002</v>
      </c>
      <c r="AG1210">
        <v>1</v>
      </c>
      <c r="AH1210">
        <v>1</v>
      </c>
      <c r="AI1210" s="5">
        <f t="shared" si="19"/>
        <v>602.84202357507036</v>
      </c>
      <c r="AJ1210" s="5">
        <f t="shared" si="19"/>
        <v>713.78532544948359</v>
      </c>
      <c r="AK1210" s="5">
        <f t="shared" si="19"/>
        <v>696.13058252042254</v>
      </c>
    </row>
    <row r="1211" spans="2:37" customFormat="1" x14ac:dyDescent="0.4">
      <c r="B1211">
        <v>1.41E-3</v>
      </c>
      <c r="C1211">
        <v>4.4912599999999996</v>
      </c>
      <c r="D1211">
        <v>0.10199999999999999</v>
      </c>
      <c r="E1211">
        <v>292.95</v>
      </c>
      <c r="F1211">
        <v>-2.002E-2</v>
      </c>
      <c r="G1211">
        <v>23.982997079099999</v>
      </c>
      <c r="H1211">
        <v>29.171131697900002</v>
      </c>
      <c r="I1211">
        <v>2.4672040894</v>
      </c>
      <c r="J1211">
        <v>4.7036012091000003</v>
      </c>
      <c r="K1211">
        <v>6.3166493226</v>
      </c>
      <c r="L1211">
        <v>1180.7450784427999</v>
      </c>
      <c r="M1211">
        <v>1484.5898299541</v>
      </c>
      <c r="N1211">
        <v>1436.1731381899999</v>
      </c>
      <c r="O1211">
        <v>366.89743230639999</v>
      </c>
      <c r="P1211">
        <v>1295.7238952596001</v>
      </c>
      <c r="Q1211">
        <v>43.668555746599999</v>
      </c>
      <c r="R1211">
        <v>14.169246857999999</v>
      </c>
      <c r="S1211">
        <v>0</v>
      </c>
      <c r="T1211">
        <v>8.5828054000000008E-3</v>
      </c>
      <c r="U1211">
        <v>3.1194648700000001E-2</v>
      </c>
      <c r="V1211">
        <v>4.8596025600000002E-2</v>
      </c>
      <c r="W1211">
        <v>0.35032002740000001</v>
      </c>
      <c r="X1211">
        <v>6.8266107600000001E-2</v>
      </c>
      <c r="Y1211">
        <v>2.77821678E-2</v>
      </c>
      <c r="Z1211">
        <v>5.64745314E-2</v>
      </c>
      <c r="AA1211">
        <v>4.4027008200000002E-2</v>
      </c>
      <c r="AB1211">
        <v>5694.4090281134004</v>
      </c>
      <c r="AC1211">
        <v>1256.3081592792</v>
      </c>
      <c r="AD1211">
        <v>1287.5719932502</v>
      </c>
      <c r="AE1211">
        <v>1287.5719932502</v>
      </c>
      <c r="AF1211">
        <v>0.3296399391</v>
      </c>
      <c r="AG1211">
        <v>0.84625409529999995</v>
      </c>
      <c r="AH1211">
        <v>1</v>
      </c>
      <c r="AI1211" s="5">
        <f t="shared" si="19"/>
        <v>554.34041241446005</v>
      </c>
      <c r="AJ1211" s="5">
        <f t="shared" si="19"/>
        <v>696.99053049488271</v>
      </c>
      <c r="AK1211" s="5">
        <f t="shared" si="19"/>
        <v>674.25968929107978</v>
      </c>
    </row>
    <row r="1212" spans="2:37" customFormat="1" x14ac:dyDescent="0.4">
      <c r="B1212">
        <v>1.41E-3</v>
      </c>
      <c r="C1212">
        <v>4.4912599999999996</v>
      </c>
      <c r="D1212">
        <v>0.10199999999999999</v>
      </c>
      <c r="E1212">
        <v>292.95</v>
      </c>
      <c r="F1212">
        <v>-1.6889999999999999E-2</v>
      </c>
      <c r="G1212">
        <v>24.055859895899999</v>
      </c>
      <c r="H1212">
        <v>29.248823103399999</v>
      </c>
      <c r="I1212">
        <v>2.4815023152000002</v>
      </c>
      <c r="J1212">
        <v>4.7572562934000002</v>
      </c>
      <c r="K1212">
        <v>6.2786936977999996</v>
      </c>
      <c r="L1212">
        <v>1193.1802105267</v>
      </c>
      <c r="M1212">
        <v>1485.9213432655999</v>
      </c>
      <c r="N1212">
        <v>1423.5328671888001</v>
      </c>
      <c r="O1212">
        <v>366.6034895615</v>
      </c>
      <c r="P1212">
        <v>1287.5748398293999</v>
      </c>
      <c r="Q1212">
        <v>46.969622272400002</v>
      </c>
      <c r="R1212">
        <v>0.89077734279999998</v>
      </c>
      <c r="S1212">
        <v>0</v>
      </c>
      <c r="T1212">
        <v>8.6825737999999993E-3</v>
      </c>
      <c r="U1212">
        <v>3.1910397299999997E-2</v>
      </c>
      <c r="V1212">
        <v>4.8326040100000002E-2</v>
      </c>
      <c r="W1212">
        <v>0.35032002740000001</v>
      </c>
      <c r="X1212">
        <v>8.8155570200000005E-2</v>
      </c>
      <c r="Y1212">
        <v>4.1290810800000001E-2</v>
      </c>
      <c r="Z1212">
        <v>5.64680298E-2</v>
      </c>
      <c r="AA1212">
        <v>4.4366209300000001E-2</v>
      </c>
      <c r="AB1212">
        <v>5690.6159982392001</v>
      </c>
      <c r="AC1212">
        <v>1267.5591909466</v>
      </c>
      <c r="AD1212">
        <v>1268.7741082171999</v>
      </c>
      <c r="AE1212">
        <v>1268.7741082171999</v>
      </c>
      <c r="AF1212">
        <v>0.35253220010000003</v>
      </c>
      <c r="AG1212">
        <v>0.99250977910000004</v>
      </c>
      <c r="AH1212">
        <v>1</v>
      </c>
      <c r="AI1212" s="5">
        <f t="shared" si="19"/>
        <v>560.17850259469481</v>
      </c>
      <c r="AJ1212" s="5">
        <f t="shared" si="19"/>
        <v>697.61565411530512</v>
      </c>
      <c r="AK1212" s="5">
        <f t="shared" si="19"/>
        <v>668.32528976000003</v>
      </c>
    </row>
    <row r="1213" spans="2:37" customFormat="1" x14ac:dyDescent="0.4">
      <c r="B1213">
        <v>1.41E-3</v>
      </c>
      <c r="C1213">
        <v>4.4912599999999996</v>
      </c>
      <c r="D1213">
        <v>0.10199999999999999</v>
      </c>
      <c r="E1213">
        <v>292.95</v>
      </c>
      <c r="F1213">
        <v>-1.52E-2</v>
      </c>
      <c r="G1213">
        <v>24.091685767200001</v>
      </c>
      <c r="H1213">
        <v>29.286450445100002</v>
      </c>
      <c r="I1213">
        <v>2.4893712318999999</v>
      </c>
      <c r="J1213">
        <v>4.7755009151000003</v>
      </c>
      <c r="K1213">
        <v>6.2579447901999998</v>
      </c>
      <c r="L1213">
        <v>1200.0767149318999</v>
      </c>
      <c r="M1213">
        <v>1473.9563131569</v>
      </c>
      <c r="N1213">
        <v>1417.0707658246999</v>
      </c>
      <c r="O1213">
        <v>366.4361389888</v>
      </c>
      <c r="P1213">
        <v>1285.3284803642</v>
      </c>
      <c r="Q1213">
        <v>48.781848948099999</v>
      </c>
      <c r="R1213">
        <v>0</v>
      </c>
      <c r="S1213">
        <v>0</v>
      </c>
      <c r="T1213">
        <v>8.7377264999999992E-3</v>
      </c>
      <c r="U1213">
        <v>3.2155626700000002E-2</v>
      </c>
      <c r="V1213">
        <v>4.8138339600000003E-2</v>
      </c>
      <c r="W1213">
        <v>0.35032002740000001</v>
      </c>
      <c r="X1213">
        <v>0.1012061158</v>
      </c>
      <c r="Y1213">
        <v>5.1141038899999998E-2</v>
      </c>
      <c r="Z1213">
        <v>5.6464522599999997E-2</v>
      </c>
      <c r="AA1213">
        <v>4.45650369E-2</v>
      </c>
      <c r="AB1213">
        <v>5688.6081980556</v>
      </c>
      <c r="AC1213">
        <v>1259.0875540582999</v>
      </c>
      <c r="AD1213">
        <v>1259.0875540582999</v>
      </c>
      <c r="AE1213">
        <v>1259.0875540582999</v>
      </c>
      <c r="AF1213">
        <v>0.36551630349999997</v>
      </c>
      <c r="AG1213">
        <v>1</v>
      </c>
      <c r="AH1213">
        <v>1</v>
      </c>
      <c r="AI1213" s="5">
        <f t="shared" si="19"/>
        <v>563.41629809009385</v>
      </c>
      <c r="AJ1213" s="5">
        <f t="shared" si="19"/>
        <v>691.99826908774651</v>
      </c>
      <c r="AK1213" s="5">
        <f t="shared" si="19"/>
        <v>665.29143935431921</v>
      </c>
    </row>
    <row r="1214" spans="2:37" customFormat="1" x14ac:dyDescent="0.4">
      <c r="B1214">
        <v>1.41E-3</v>
      </c>
      <c r="C1214">
        <v>4.4912599999999996</v>
      </c>
      <c r="D1214">
        <v>0.10199999999999999</v>
      </c>
      <c r="E1214">
        <v>292.95</v>
      </c>
      <c r="F1214">
        <v>-1.3339999999999999E-2</v>
      </c>
      <c r="G1214">
        <v>24.128370795199999</v>
      </c>
      <c r="H1214">
        <v>29.3245208646</v>
      </c>
      <c r="I1214">
        <v>2.4981467023000001</v>
      </c>
      <c r="J1214">
        <v>4.7887547919999998</v>
      </c>
      <c r="K1214">
        <v>6.2343482764999996</v>
      </c>
      <c r="L1214">
        <v>1207.8078808808</v>
      </c>
      <c r="M1214">
        <v>1461.6340437008</v>
      </c>
      <c r="N1214">
        <v>1410.0066499576001</v>
      </c>
      <c r="O1214">
        <v>366.24483085399999</v>
      </c>
      <c r="P1214">
        <v>1283.8209678229</v>
      </c>
      <c r="Q1214">
        <v>50.789556460599997</v>
      </c>
      <c r="R1214">
        <v>0</v>
      </c>
      <c r="S1214">
        <v>0</v>
      </c>
      <c r="T1214">
        <v>8.7994391000000005E-3</v>
      </c>
      <c r="U1214">
        <v>3.2334363200000001E-2</v>
      </c>
      <c r="V1214">
        <v>4.7900828600000001E-2</v>
      </c>
      <c r="W1214">
        <v>0.35032002740000001</v>
      </c>
      <c r="X1214">
        <v>0.11781346600000001</v>
      </c>
      <c r="Y1214">
        <v>6.4719071099999997E-2</v>
      </c>
      <c r="Z1214">
        <v>5.6460648400000001E-2</v>
      </c>
      <c r="AA1214">
        <v>4.47122041E-2</v>
      </c>
      <c r="AB1214">
        <v>5686.4356209009002</v>
      </c>
      <c r="AC1214">
        <v>1248.4403420208</v>
      </c>
      <c r="AD1214">
        <v>1248.4403420208</v>
      </c>
      <c r="AE1214">
        <v>1248.4403420208</v>
      </c>
      <c r="AF1214">
        <v>0.38033771649999998</v>
      </c>
      <c r="AG1214">
        <v>1</v>
      </c>
      <c r="AH1214">
        <v>1</v>
      </c>
      <c r="AI1214" s="5">
        <f t="shared" si="19"/>
        <v>567.0459534651643</v>
      </c>
      <c r="AJ1214" s="5">
        <f t="shared" si="19"/>
        <v>686.2131660567137</v>
      </c>
      <c r="AK1214" s="5">
        <f t="shared" si="19"/>
        <v>661.97495303173719</v>
      </c>
    </row>
    <row r="1215" spans="2:37" customFormat="1" x14ac:dyDescent="0.4">
      <c r="B1215">
        <v>1.41E-3</v>
      </c>
      <c r="C1215">
        <v>4.4912599999999996</v>
      </c>
      <c r="D1215">
        <v>0.10199999999999999</v>
      </c>
      <c r="E1215">
        <v>292.95</v>
      </c>
      <c r="F1215">
        <v>-1.055E-2</v>
      </c>
      <c r="G1215">
        <v>24.177880058300001</v>
      </c>
      <c r="H1215">
        <v>29.3750172875</v>
      </c>
      <c r="I1215">
        <v>2.5115236391</v>
      </c>
      <c r="J1215">
        <v>4.7974972642999996</v>
      </c>
      <c r="K1215">
        <v>6.1934568810000004</v>
      </c>
      <c r="L1215">
        <v>1219.6649264733001</v>
      </c>
      <c r="M1215">
        <v>1444.5270140806999</v>
      </c>
      <c r="N1215">
        <v>1398.3818637683</v>
      </c>
      <c r="O1215">
        <v>365.94366860579999</v>
      </c>
      <c r="P1215">
        <v>1282.4470450465999</v>
      </c>
      <c r="Q1215">
        <v>53.801077963499999</v>
      </c>
      <c r="R1215">
        <v>0</v>
      </c>
      <c r="S1215">
        <v>0</v>
      </c>
      <c r="T1215">
        <v>8.8939289000000005E-3</v>
      </c>
      <c r="U1215">
        <v>3.2452531799999997E-2</v>
      </c>
      <c r="V1215">
        <v>4.7439359600000001E-2</v>
      </c>
      <c r="W1215">
        <v>0.35032002740000001</v>
      </c>
      <c r="X1215">
        <v>0.14797120010000001</v>
      </c>
      <c r="Y1215">
        <v>9.2135366699999999E-2</v>
      </c>
      <c r="Z1215">
        <v>5.6454781000000002E-2</v>
      </c>
      <c r="AA1215">
        <v>4.4861556900000002E-2</v>
      </c>
      <c r="AB1215">
        <v>5683.2545628921998</v>
      </c>
      <c r="AC1215">
        <v>1230.7705182213999</v>
      </c>
      <c r="AD1215">
        <v>1230.7705182213999</v>
      </c>
      <c r="AE1215">
        <v>1230.7705182213999</v>
      </c>
      <c r="AF1215">
        <v>0.4036667015</v>
      </c>
      <c r="AG1215">
        <v>1</v>
      </c>
      <c r="AH1215">
        <v>1</v>
      </c>
      <c r="AI1215" s="5">
        <f t="shared" si="19"/>
        <v>572.61264153676063</v>
      </c>
      <c r="AJ1215" s="5">
        <f t="shared" si="19"/>
        <v>678.18169675150239</v>
      </c>
      <c r="AK1215" s="5">
        <f t="shared" si="19"/>
        <v>656.51730693347417</v>
      </c>
    </row>
    <row r="1216" spans="2:37" customFormat="1" x14ac:dyDescent="0.4">
      <c r="B1216">
        <v>1.41E-3</v>
      </c>
      <c r="C1216">
        <v>4.4912599999999996</v>
      </c>
      <c r="D1216">
        <v>0.10199999999999999</v>
      </c>
      <c r="E1216">
        <v>360</v>
      </c>
      <c r="F1216">
        <v>-2.002E-2</v>
      </c>
      <c r="G1216">
        <v>22.7945994476</v>
      </c>
      <c r="H1216">
        <v>27.789063979800002</v>
      </c>
      <c r="I1216">
        <v>2.3385653612000001</v>
      </c>
      <c r="J1216">
        <v>4.4653416565999997</v>
      </c>
      <c r="K1216">
        <v>5.9708864470999998</v>
      </c>
      <c r="L1216">
        <v>1121.0193367636</v>
      </c>
      <c r="M1216">
        <v>1409.2914808559999</v>
      </c>
      <c r="N1216">
        <v>1349.5284978005</v>
      </c>
      <c r="O1216">
        <v>367.37042368210001</v>
      </c>
      <c r="P1216">
        <v>1301.9668353947</v>
      </c>
      <c r="Q1216">
        <v>44.269755751600002</v>
      </c>
      <c r="R1216">
        <v>16.027833492199999</v>
      </c>
      <c r="S1216">
        <v>0</v>
      </c>
      <c r="T1216">
        <v>7.7111319999999999E-3</v>
      </c>
      <c r="U1216">
        <v>2.8114379299999999E-2</v>
      </c>
      <c r="V1216">
        <v>4.3724180699999997E-2</v>
      </c>
      <c r="W1216">
        <v>0.35032002740000001</v>
      </c>
      <c r="X1216">
        <v>6.8266107600000001E-2</v>
      </c>
      <c r="Y1216">
        <v>2.77821678E-2</v>
      </c>
      <c r="Z1216">
        <v>5.6512344800000003E-2</v>
      </c>
      <c r="AA1216">
        <v>4.41184929E-2</v>
      </c>
      <c r="AB1216">
        <v>5702.3096048039997</v>
      </c>
      <c r="AC1216">
        <v>1274.4993130021001</v>
      </c>
      <c r="AD1216">
        <v>1313.9446153172</v>
      </c>
      <c r="AE1216">
        <v>1313.9446153172</v>
      </c>
      <c r="AF1216">
        <v>0.32058956900000002</v>
      </c>
      <c r="AG1216">
        <v>0.82626762369999995</v>
      </c>
      <c r="AH1216">
        <v>1</v>
      </c>
      <c r="AI1216" s="5">
        <f t="shared" si="19"/>
        <v>526.3001581049765</v>
      </c>
      <c r="AJ1216" s="5">
        <f t="shared" si="19"/>
        <v>661.63919289014086</v>
      </c>
      <c r="AK1216" s="5">
        <f t="shared" si="19"/>
        <v>633.5814543664319</v>
      </c>
    </row>
    <row r="1217" spans="2:37" customFormat="1" x14ac:dyDescent="0.4">
      <c r="B1217">
        <v>1.41E-3</v>
      </c>
      <c r="C1217">
        <v>4.4912599999999996</v>
      </c>
      <c r="D1217">
        <v>0.10199999999999999</v>
      </c>
      <c r="E1217">
        <v>360</v>
      </c>
      <c r="F1217">
        <v>-1.6889999999999999E-2</v>
      </c>
      <c r="G1217">
        <v>22.874304538299999</v>
      </c>
      <c r="H1217">
        <v>27.875227153699999</v>
      </c>
      <c r="I1217">
        <v>2.3537837662999999</v>
      </c>
      <c r="J1217">
        <v>4.5256135860000004</v>
      </c>
      <c r="K1217">
        <v>5.9355582634999999</v>
      </c>
      <c r="L1217">
        <v>1133.6184952548999</v>
      </c>
      <c r="M1217">
        <v>1413.6958799249001</v>
      </c>
      <c r="N1217">
        <v>1338.3897404504</v>
      </c>
      <c r="O1217">
        <v>367.08638036759999</v>
      </c>
      <c r="P1217">
        <v>1294.2232038577999</v>
      </c>
      <c r="Q1217">
        <v>47.682643018299999</v>
      </c>
      <c r="R1217">
        <v>3.646135541</v>
      </c>
      <c r="S1217">
        <v>0</v>
      </c>
      <c r="T1217">
        <v>7.8118201999999998E-3</v>
      </c>
      <c r="U1217">
        <v>2.88784614E-2</v>
      </c>
      <c r="V1217">
        <v>4.3497353599999997E-2</v>
      </c>
      <c r="W1217">
        <v>0.35032002740000001</v>
      </c>
      <c r="X1217">
        <v>8.8155570200000005E-2</v>
      </c>
      <c r="Y1217">
        <v>4.1290810800000001E-2</v>
      </c>
      <c r="Z1217">
        <v>5.65060478E-2</v>
      </c>
      <c r="AA1217">
        <v>4.4369766099999999E-2</v>
      </c>
      <c r="AB1217">
        <v>5698.5629459854999</v>
      </c>
      <c r="AC1217">
        <v>1291.342485767</v>
      </c>
      <c r="AD1217">
        <v>1296.3153929425</v>
      </c>
      <c r="AE1217">
        <v>1296.3153929425</v>
      </c>
      <c r="AF1217">
        <v>0.34287698799999999</v>
      </c>
      <c r="AG1217">
        <v>0.96937563189999998</v>
      </c>
      <c r="AH1217">
        <v>1</v>
      </c>
      <c r="AI1217" s="5">
        <f t="shared" si="19"/>
        <v>532.21525598821597</v>
      </c>
      <c r="AJ1217" s="5">
        <f t="shared" si="19"/>
        <v>663.70698588023481</v>
      </c>
      <c r="AK1217" s="5">
        <f t="shared" si="19"/>
        <v>628.35199082178406</v>
      </c>
    </row>
    <row r="1218" spans="2:37" customFormat="1" x14ac:dyDescent="0.4">
      <c r="B1218">
        <v>1.41E-3</v>
      </c>
      <c r="C1218">
        <v>4.4912599999999996</v>
      </c>
      <c r="D1218">
        <v>0.10199999999999999</v>
      </c>
      <c r="E1218">
        <v>360</v>
      </c>
      <c r="F1218">
        <v>-1.52E-2</v>
      </c>
      <c r="G1218">
        <v>22.913212869300001</v>
      </c>
      <c r="H1218">
        <v>27.916598910600001</v>
      </c>
      <c r="I1218">
        <v>2.3621659770000001</v>
      </c>
      <c r="J1218">
        <v>4.5476155161999996</v>
      </c>
      <c r="K1218">
        <v>5.9148917437000001</v>
      </c>
      <c r="L1218">
        <v>1140.6175396736</v>
      </c>
      <c r="M1218">
        <v>1404.0951512934</v>
      </c>
      <c r="N1218">
        <v>1332.3666572473001</v>
      </c>
      <c r="O1218">
        <v>366.92469873409999</v>
      </c>
      <c r="P1218">
        <v>1291.1108461439001</v>
      </c>
      <c r="Q1218">
        <v>49.564252226500003</v>
      </c>
      <c r="R1218">
        <v>0</v>
      </c>
      <c r="S1218">
        <v>0</v>
      </c>
      <c r="T1218">
        <v>7.8675576000000001E-3</v>
      </c>
      <c r="U1218">
        <v>2.9159937699999999E-2</v>
      </c>
      <c r="V1218">
        <v>4.3318200699999997E-2</v>
      </c>
      <c r="W1218">
        <v>0.35032002740000001</v>
      </c>
      <c r="X1218">
        <v>0.1012061158</v>
      </c>
      <c r="Y1218">
        <v>5.1141038899999998E-2</v>
      </c>
      <c r="Z1218">
        <v>5.6502678100000002E-2</v>
      </c>
      <c r="AA1218">
        <v>4.46013096E-2</v>
      </c>
      <c r="AB1218">
        <v>5696.5761314828997</v>
      </c>
      <c r="AC1218">
        <v>1286.6621874770001</v>
      </c>
      <c r="AD1218">
        <v>1286.6621874770001</v>
      </c>
      <c r="AE1218">
        <v>1286.6621874770001</v>
      </c>
      <c r="AF1218">
        <v>0.35550989179999998</v>
      </c>
      <c r="AG1218">
        <v>1</v>
      </c>
      <c r="AH1218">
        <v>1</v>
      </c>
      <c r="AI1218" s="5">
        <f t="shared" si="19"/>
        <v>535.50119233502357</v>
      </c>
      <c r="AJ1218" s="5">
        <f t="shared" si="19"/>
        <v>659.19960154619719</v>
      </c>
      <c r="AK1218" s="5">
        <f t="shared" si="19"/>
        <v>625.52425222877935</v>
      </c>
    </row>
    <row r="1219" spans="2:37" customFormat="1" x14ac:dyDescent="0.4">
      <c r="B1219">
        <v>1.41E-3</v>
      </c>
      <c r="C1219">
        <v>4.4912599999999996</v>
      </c>
      <c r="D1219">
        <v>0.10199999999999999</v>
      </c>
      <c r="E1219">
        <v>360</v>
      </c>
      <c r="F1219">
        <v>-1.3339999999999999E-2</v>
      </c>
      <c r="G1219">
        <v>22.9527825851</v>
      </c>
      <c r="H1219">
        <v>27.958107142500001</v>
      </c>
      <c r="I1219">
        <v>2.3715201634</v>
      </c>
      <c r="J1219">
        <v>4.5634560179000001</v>
      </c>
      <c r="K1219">
        <v>5.8907667749000003</v>
      </c>
      <c r="L1219">
        <v>1148.4741941952</v>
      </c>
      <c r="M1219">
        <v>1389.9262068757</v>
      </c>
      <c r="N1219">
        <v>1325.6336089747001</v>
      </c>
      <c r="O1219">
        <v>366.73993180640002</v>
      </c>
      <c r="P1219">
        <v>1289.3690911460999</v>
      </c>
      <c r="Q1219">
        <v>51.656604842699998</v>
      </c>
      <c r="R1219">
        <v>0</v>
      </c>
      <c r="S1219">
        <v>0</v>
      </c>
      <c r="T1219">
        <v>7.9299920999999999E-3</v>
      </c>
      <c r="U1219">
        <v>2.93634345E-2</v>
      </c>
      <c r="V1219">
        <v>4.3082990699999997E-2</v>
      </c>
      <c r="W1219">
        <v>0.35032002740000001</v>
      </c>
      <c r="X1219">
        <v>0.11781346600000001</v>
      </c>
      <c r="Y1219">
        <v>6.4719071099999997E-2</v>
      </c>
      <c r="Z1219">
        <v>5.6498978900000003E-2</v>
      </c>
      <c r="AA1219">
        <v>4.4770969799999998E-2</v>
      </c>
      <c r="AB1219">
        <v>5694.4235410869996</v>
      </c>
      <c r="AC1219">
        <v>1275.7877775689001</v>
      </c>
      <c r="AD1219">
        <v>1275.7877775689001</v>
      </c>
      <c r="AE1219">
        <v>1275.7877775689001</v>
      </c>
      <c r="AF1219">
        <v>0.36992429510000002</v>
      </c>
      <c r="AG1219">
        <v>1</v>
      </c>
      <c r="AH1219">
        <v>1</v>
      </c>
      <c r="AI1219" s="5">
        <f t="shared" si="19"/>
        <v>539.18976253295773</v>
      </c>
      <c r="AJ1219" s="5">
        <f t="shared" si="19"/>
        <v>652.54751496511744</v>
      </c>
      <c r="AK1219" s="5">
        <f t="shared" si="19"/>
        <v>622.36319670173714</v>
      </c>
    </row>
    <row r="1220" spans="2:37" customFormat="1" x14ac:dyDescent="0.4">
      <c r="B1220">
        <v>1.41E-3</v>
      </c>
      <c r="C1220">
        <v>4.4912599999999996</v>
      </c>
      <c r="D1220">
        <v>0.10199999999999999</v>
      </c>
      <c r="E1220">
        <v>360</v>
      </c>
      <c r="F1220">
        <v>-1.055E-2</v>
      </c>
      <c r="G1220">
        <v>23.006017014899999</v>
      </c>
      <c r="H1220">
        <v>28.012849048100001</v>
      </c>
      <c r="I1220">
        <v>2.3857925546000001</v>
      </c>
      <c r="J1220">
        <v>4.5754057184999999</v>
      </c>
      <c r="K1220">
        <v>5.8527519567999997</v>
      </c>
      <c r="L1220">
        <v>1160.5467694199999</v>
      </c>
      <c r="M1220">
        <v>1372.1735702891999</v>
      </c>
      <c r="N1220">
        <v>1315.4700496214</v>
      </c>
      <c r="O1220">
        <v>366.44912159889998</v>
      </c>
      <c r="P1220">
        <v>1287.8178738084</v>
      </c>
      <c r="Q1220">
        <v>54.813689699100003</v>
      </c>
      <c r="R1220">
        <v>0</v>
      </c>
      <c r="S1220">
        <v>0</v>
      </c>
      <c r="T1220">
        <v>8.0257286000000004E-3</v>
      </c>
      <c r="U1220">
        <v>2.95174159E-2</v>
      </c>
      <c r="V1220">
        <v>4.26761908E-2</v>
      </c>
      <c r="W1220">
        <v>0.35032002740000001</v>
      </c>
      <c r="X1220">
        <v>0.14797120010000001</v>
      </c>
      <c r="Y1220">
        <v>9.2135366699999999E-2</v>
      </c>
      <c r="Z1220">
        <v>5.6493414800000002E-2</v>
      </c>
      <c r="AA1220">
        <v>4.4932852799999999E-2</v>
      </c>
      <c r="AB1220">
        <v>5691.2660897820997</v>
      </c>
      <c r="AC1220">
        <v>1259.2426185879999</v>
      </c>
      <c r="AD1220">
        <v>1259.2426185879999</v>
      </c>
      <c r="AE1220">
        <v>1259.2426185879999</v>
      </c>
      <c r="AF1220">
        <v>0.39259868570000001</v>
      </c>
      <c r="AG1220">
        <v>1</v>
      </c>
      <c r="AH1220">
        <v>1</v>
      </c>
      <c r="AI1220" s="5">
        <f t="shared" si="19"/>
        <v>544.85763822535205</v>
      </c>
      <c r="AJ1220" s="5">
        <f t="shared" si="19"/>
        <v>644.21294379774645</v>
      </c>
      <c r="AK1220" s="5">
        <f t="shared" si="19"/>
        <v>617.5915725922066</v>
      </c>
    </row>
    <row r="1221" spans="2:37" customFormat="1" x14ac:dyDescent="0.4">
      <c r="B1221">
        <v>1.41E-3</v>
      </c>
      <c r="C1221">
        <v>4.4912599999999996</v>
      </c>
      <c r="D1221">
        <v>0.10199999999999999</v>
      </c>
      <c r="E1221">
        <v>394.35</v>
      </c>
      <c r="F1221">
        <v>-2.002E-2</v>
      </c>
      <c r="G1221">
        <v>22.254057641300001</v>
      </c>
      <c r="H1221">
        <v>27.160119304999998</v>
      </c>
      <c r="I1221">
        <v>2.2827571901999999</v>
      </c>
      <c r="J1221">
        <v>4.3562822582000003</v>
      </c>
      <c r="K1221">
        <v>5.8055820527000002</v>
      </c>
      <c r="L1221">
        <v>1095.0061684438001</v>
      </c>
      <c r="M1221">
        <v>1375.4184806532</v>
      </c>
      <c r="N1221">
        <v>1309.5930380261</v>
      </c>
      <c r="O1221">
        <v>367.57055534749998</v>
      </c>
      <c r="P1221">
        <v>1304.722991957</v>
      </c>
      <c r="Q1221">
        <v>44.544651031699999</v>
      </c>
      <c r="R1221">
        <v>16.890598987899999</v>
      </c>
      <c r="S1221">
        <v>0</v>
      </c>
      <c r="T1221">
        <v>7.3474823000000003E-3</v>
      </c>
      <c r="U1221">
        <v>2.67578451E-2</v>
      </c>
      <c r="V1221">
        <v>4.1522148199999998E-2</v>
      </c>
      <c r="W1221">
        <v>0.35032002740000001</v>
      </c>
      <c r="X1221">
        <v>6.8266107600000001E-2</v>
      </c>
      <c r="Y1221">
        <v>2.77821678E-2</v>
      </c>
      <c r="Z1221">
        <v>5.6528987400000001E-2</v>
      </c>
      <c r="AA1221">
        <v>4.4160516099999998E-2</v>
      </c>
      <c r="AB1221">
        <v>5705.7659393238</v>
      </c>
      <c r="AC1221">
        <v>1282.8775441359001</v>
      </c>
      <c r="AD1221">
        <v>1326.1235655697001</v>
      </c>
      <c r="AE1221">
        <v>1326.1235655697001</v>
      </c>
      <c r="AF1221">
        <v>0.31644830229999998</v>
      </c>
      <c r="AG1221">
        <v>0.81699879559999999</v>
      </c>
      <c r="AH1221">
        <v>1</v>
      </c>
      <c r="AI1221" s="5">
        <f t="shared" si="19"/>
        <v>514.08740302525825</v>
      </c>
      <c r="AJ1221" s="5">
        <f t="shared" si="19"/>
        <v>645.7363758935212</v>
      </c>
      <c r="AK1221" s="5">
        <f t="shared" si="19"/>
        <v>614.83241221882633</v>
      </c>
    </row>
    <row r="1222" spans="2:37" customFormat="1" x14ac:dyDescent="0.4">
      <c r="B1222">
        <v>1.41E-3</v>
      </c>
      <c r="C1222">
        <v>4.4912599999999996</v>
      </c>
      <c r="D1222">
        <v>0.10199999999999999</v>
      </c>
      <c r="E1222">
        <v>394.35</v>
      </c>
      <c r="F1222">
        <v>-1.6889999999999999E-2</v>
      </c>
      <c r="G1222">
        <v>22.337331755600001</v>
      </c>
      <c r="H1222">
        <v>27.250757196799999</v>
      </c>
      <c r="I1222">
        <v>2.2984073791999999</v>
      </c>
      <c r="J1222">
        <v>4.4198046446000001</v>
      </c>
      <c r="K1222">
        <v>5.7712177225000003</v>
      </c>
      <c r="L1222">
        <v>1107.683573499</v>
      </c>
      <c r="M1222">
        <v>1381.2238595744</v>
      </c>
      <c r="N1222">
        <v>1299.0869323923</v>
      </c>
      <c r="O1222">
        <v>367.29094690940002</v>
      </c>
      <c r="P1222">
        <v>1297.1608166408</v>
      </c>
      <c r="Q1222">
        <v>48.0083574911</v>
      </c>
      <c r="R1222">
        <v>4.9226727123999998</v>
      </c>
      <c r="S1222">
        <v>0</v>
      </c>
      <c r="T1222">
        <v>7.4485738000000003E-3</v>
      </c>
      <c r="U1222">
        <v>2.75438891E-2</v>
      </c>
      <c r="V1222">
        <v>4.1309419700000002E-2</v>
      </c>
      <c r="W1222">
        <v>0.35032002740000001</v>
      </c>
      <c r="X1222">
        <v>8.8155570200000005E-2</v>
      </c>
      <c r="Y1222">
        <v>4.1290810800000001E-2</v>
      </c>
      <c r="Z1222">
        <v>5.65227674E-2</v>
      </c>
      <c r="AA1222">
        <v>4.43717821E-2</v>
      </c>
      <c r="AB1222">
        <v>5702.0413551169004</v>
      </c>
      <c r="AC1222">
        <v>1302.2936122727999</v>
      </c>
      <c r="AD1222">
        <v>1309.0075685091001</v>
      </c>
      <c r="AE1222">
        <v>1309.0075685091001</v>
      </c>
      <c r="AF1222">
        <v>0.33846381730000002</v>
      </c>
      <c r="AG1222">
        <v>0.95867428799999999</v>
      </c>
      <c r="AH1222">
        <v>1</v>
      </c>
      <c r="AI1222" s="5">
        <f t="shared" si="19"/>
        <v>520.03923638450703</v>
      </c>
      <c r="AJ1222" s="5">
        <f t="shared" si="19"/>
        <v>648.46190590347419</v>
      </c>
      <c r="AK1222" s="5">
        <f t="shared" si="19"/>
        <v>609.89996825929586</v>
      </c>
    </row>
    <row r="1223" spans="2:37" customFormat="1" x14ac:dyDescent="0.4">
      <c r="B1223">
        <v>1.41E-3</v>
      </c>
      <c r="C1223">
        <v>4.4912599999999996</v>
      </c>
      <c r="D1223">
        <v>0.10199999999999999</v>
      </c>
      <c r="E1223">
        <v>394.35</v>
      </c>
      <c r="F1223">
        <v>-1.52E-2</v>
      </c>
      <c r="G1223">
        <v>22.377815227900001</v>
      </c>
      <c r="H1223">
        <v>27.294067898600002</v>
      </c>
      <c r="I1223">
        <v>2.3070307629000002</v>
      </c>
      <c r="J1223">
        <v>4.4436498259999997</v>
      </c>
      <c r="K1223">
        <v>5.7504791953999996</v>
      </c>
      <c r="L1223">
        <v>1114.7314892479001</v>
      </c>
      <c r="M1223">
        <v>1372.6947589378999</v>
      </c>
      <c r="N1223">
        <v>1293.2555115274999</v>
      </c>
      <c r="O1223">
        <v>367.13182006340003</v>
      </c>
      <c r="P1223">
        <v>1293.6561719821</v>
      </c>
      <c r="Q1223">
        <v>49.921593509499999</v>
      </c>
      <c r="R1223">
        <v>0</v>
      </c>
      <c r="S1223">
        <v>0</v>
      </c>
      <c r="T1223">
        <v>7.5045711999999999E-3</v>
      </c>
      <c r="U1223">
        <v>2.7841893499999999E-2</v>
      </c>
      <c r="V1223">
        <v>4.1131725199999997E-2</v>
      </c>
      <c r="W1223">
        <v>0.35032002740000001</v>
      </c>
      <c r="X1223">
        <v>0.1012061158</v>
      </c>
      <c r="Y1223">
        <v>5.1141038899999998E-2</v>
      </c>
      <c r="Z1223">
        <v>5.6519453099999999E-2</v>
      </c>
      <c r="AA1223">
        <v>4.4618239400000002E-2</v>
      </c>
      <c r="AB1223">
        <v>5700.0644802133002</v>
      </c>
      <c r="AC1223">
        <v>1299.3591190387999</v>
      </c>
      <c r="AD1223">
        <v>1299.3591190387999</v>
      </c>
      <c r="AE1223">
        <v>1299.3591190387999</v>
      </c>
      <c r="AF1223">
        <v>0.35093740779999999</v>
      </c>
      <c r="AG1223">
        <v>1</v>
      </c>
      <c r="AH1223">
        <v>1</v>
      </c>
      <c r="AI1223" s="5">
        <f t="shared" ref="AI1223:AK1286" si="20">+L1223/2.13</f>
        <v>523.34811701779347</v>
      </c>
      <c r="AJ1223" s="5">
        <f t="shared" si="20"/>
        <v>644.45763330417844</v>
      </c>
      <c r="AK1223" s="5">
        <f t="shared" si="20"/>
        <v>607.16221198474182</v>
      </c>
    </row>
    <row r="1224" spans="2:37" customFormat="1" x14ac:dyDescent="0.4">
      <c r="B1224">
        <v>1.41E-3</v>
      </c>
      <c r="C1224">
        <v>4.4912599999999996</v>
      </c>
      <c r="D1224">
        <v>0.10199999999999999</v>
      </c>
      <c r="E1224">
        <v>394.35</v>
      </c>
      <c r="F1224">
        <v>-1.3339999999999999E-2</v>
      </c>
      <c r="G1224">
        <v>22.418838070700001</v>
      </c>
      <c r="H1224">
        <v>27.337332115700001</v>
      </c>
      <c r="I1224">
        <v>2.3166571075000002</v>
      </c>
      <c r="J1224">
        <v>4.4607435221999996</v>
      </c>
      <c r="K1224">
        <v>5.7260087369999999</v>
      </c>
      <c r="L1224">
        <v>1122.6479004724999</v>
      </c>
      <c r="M1224">
        <v>1357.6365979167999</v>
      </c>
      <c r="N1224">
        <v>1286.6735039370999</v>
      </c>
      <c r="O1224">
        <v>366.95001184120002</v>
      </c>
      <c r="P1224">
        <v>1291.8077055981</v>
      </c>
      <c r="Q1224">
        <v>52.052607426900003</v>
      </c>
      <c r="R1224">
        <v>0</v>
      </c>
      <c r="S1224">
        <v>0</v>
      </c>
      <c r="T1224">
        <v>7.5673292000000003E-3</v>
      </c>
      <c r="U1224">
        <v>2.80565082E-2</v>
      </c>
      <c r="V1224">
        <v>4.08953892E-2</v>
      </c>
      <c r="W1224">
        <v>0.35032002740000001</v>
      </c>
      <c r="X1224">
        <v>0.11781346600000001</v>
      </c>
      <c r="Y1224">
        <v>6.4719071099999997E-2</v>
      </c>
      <c r="Z1224">
        <v>5.6515826599999999E-2</v>
      </c>
      <c r="AA1224">
        <v>4.4798200400000002E-2</v>
      </c>
      <c r="AB1224">
        <v>5697.9213226948004</v>
      </c>
      <c r="AC1224">
        <v>1288.3710016877999</v>
      </c>
      <c r="AD1224">
        <v>1288.3710016877999</v>
      </c>
      <c r="AE1224">
        <v>1288.3710016877999</v>
      </c>
      <c r="AF1224">
        <v>0.36516617800000001</v>
      </c>
      <c r="AG1224">
        <v>1</v>
      </c>
      <c r="AH1224">
        <v>1</v>
      </c>
      <c r="AI1224" s="5">
        <f t="shared" si="20"/>
        <v>527.06474200586854</v>
      </c>
      <c r="AJ1224" s="5">
        <f t="shared" si="20"/>
        <v>637.38807413934273</v>
      </c>
      <c r="AK1224" s="5">
        <f t="shared" si="20"/>
        <v>604.07206757610322</v>
      </c>
    </row>
    <row r="1225" spans="2:37" customFormat="1" x14ac:dyDescent="0.4">
      <c r="B1225">
        <v>1.41E-3</v>
      </c>
      <c r="C1225">
        <v>4.4912599999999996</v>
      </c>
      <c r="D1225">
        <v>0.10199999999999999</v>
      </c>
      <c r="E1225">
        <v>394.35</v>
      </c>
      <c r="F1225">
        <v>-1.055E-2</v>
      </c>
      <c r="G1225">
        <v>22.474085190499999</v>
      </c>
      <c r="H1225">
        <v>27.3944333114</v>
      </c>
      <c r="I1225">
        <v>2.3313501169999999</v>
      </c>
      <c r="J1225">
        <v>4.4742101336999998</v>
      </c>
      <c r="K1225">
        <v>5.6891697125</v>
      </c>
      <c r="L1225">
        <v>1134.8221476855001</v>
      </c>
      <c r="M1225">
        <v>1339.5022594336999</v>
      </c>
      <c r="N1225">
        <v>1277.1336379334</v>
      </c>
      <c r="O1225">
        <v>366.66386339299999</v>
      </c>
      <c r="P1225">
        <v>1290.1762695694999</v>
      </c>
      <c r="Q1225">
        <v>55.276011077100002</v>
      </c>
      <c r="R1225">
        <v>0</v>
      </c>
      <c r="S1225">
        <v>0</v>
      </c>
      <c r="T1225">
        <v>7.6636226000000003E-3</v>
      </c>
      <c r="U1225">
        <v>2.82261644E-2</v>
      </c>
      <c r="V1225">
        <v>4.0509636500000001E-2</v>
      </c>
      <c r="W1225">
        <v>0.35032002740000001</v>
      </c>
      <c r="X1225">
        <v>0.14797120010000001</v>
      </c>
      <c r="Y1225">
        <v>9.2135366699999999E-2</v>
      </c>
      <c r="Z1225">
        <v>5.6510386699999998E-2</v>
      </c>
      <c r="AA1225">
        <v>4.4965946399999998E-2</v>
      </c>
      <c r="AB1225">
        <v>5694.7755121503997</v>
      </c>
      <c r="AC1225">
        <v>1272.3281655265</v>
      </c>
      <c r="AD1225">
        <v>1272.3281655265</v>
      </c>
      <c r="AE1225">
        <v>1272.3281655265</v>
      </c>
      <c r="AF1225">
        <v>0.38754384289999999</v>
      </c>
      <c r="AG1225">
        <v>1</v>
      </c>
      <c r="AH1225">
        <v>1</v>
      </c>
      <c r="AI1225" s="5">
        <f t="shared" si="20"/>
        <v>532.78035102605645</v>
      </c>
      <c r="AJ1225" s="5">
        <f t="shared" si="20"/>
        <v>628.87430020361501</v>
      </c>
      <c r="AK1225" s="5">
        <f t="shared" si="20"/>
        <v>599.59325724572773</v>
      </c>
    </row>
    <row r="1226" spans="2:37" customFormat="1" x14ac:dyDescent="0.4">
      <c r="B1226">
        <v>1.41E-3</v>
      </c>
      <c r="C1226">
        <v>4.4912599999999996</v>
      </c>
      <c r="D1226">
        <v>0.10199999999999999</v>
      </c>
      <c r="E1226">
        <v>519.33000000000004</v>
      </c>
      <c r="F1226">
        <v>-2.002E-2</v>
      </c>
      <c r="G1226">
        <v>20.5929827426</v>
      </c>
      <c r="H1226">
        <v>25.2209646648</v>
      </c>
      <c r="I1226">
        <v>2.1213352472000002</v>
      </c>
      <c r="J1226">
        <v>4.0190625249999998</v>
      </c>
      <c r="K1226">
        <v>5.2634200178999997</v>
      </c>
      <c r="L1226">
        <v>1019.907962099</v>
      </c>
      <c r="M1226">
        <v>1273.1642748294</v>
      </c>
      <c r="N1226">
        <v>1184.9977158378999</v>
      </c>
      <c r="O1226">
        <v>368.13537853830002</v>
      </c>
      <c r="P1226">
        <v>1312.8587171974</v>
      </c>
      <c r="Q1226">
        <v>45.404298007999998</v>
      </c>
      <c r="R1226">
        <v>19.653282321100001</v>
      </c>
      <c r="S1226">
        <v>0</v>
      </c>
      <c r="T1226">
        <v>6.3450892E-3</v>
      </c>
      <c r="U1226">
        <v>2.27755376E-2</v>
      </c>
      <c r="V1226">
        <v>3.4855865999999999E-2</v>
      </c>
      <c r="W1226">
        <v>0.35032002740000001</v>
      </c>
      <c r="X1226">
        <v>6.8266107600000001E-2</v>
      </c>
      <c r="Y1226">
        <v>2.77821678E-2</v>
      </c>
      <c r="Z1226">
        <v>5.6578540500000003E-2</v>
      </c>
      <c r="AA1226">
        <v>4.4291646699999999E-2</v>
      </c>
      <c r="AB1226">
        <v>5715.8720899359996</v>
      </c>
      <c r="AC1226">
        <v>1309.3475913259001</v>
      </c>
      <c r="AD1226">
        <v>1365.2199829832</v>
      </c>
      <c r="AE1226">
        <v>1365.2199829832</v>
      </c>
      <c r="AF1226">
        <v>0.30348846470000002</v>
      </c>
      <c r="AG1226">
        <v>0.78734736549999995</v>
      </c>
      <c r="AH1226">
        <v>1</v>
      </c>
      <c r="AI1226" s="5">
        <f t="shared" si="20"/>
        <v>478.83002915446008</v>
      </c>
      <c r="AJ1226" s="5">
        <f t="shared" si="20"/>
        <v>597.72970649267609</v>
      </c>
      <c r="AK1226" s="5">
        <f t="shared" si="20"/>
        <v>556.33695579244136</v>
      </c>
    </row>
    <row r="1227" spans="2:37" customFormat="1" x14ac:dyDescent="0.4">
      <c r="B1227">
        <v>1.41E-3</v>
      </c>
      <c r="C1227">
        <v>4.4912599999999996</v>
      </c>
      <c r="D1227">
        <v>0.10199999999999999</v>
      </c>
      <c r="E1227">
        <v>519.33000000000004</v>
      </c>
      <c r="F1227">
        <v>-1.6889999999999999E-2</v>
      </c>
      <c r="G1227">
        <v>20.6889865789</v>
      </c>
      <c r="H1227">
        <v>25.3277831648</v>
      </c>
      <c r="I1227">
        <v>2.1383576652</v>
      </c>
      <c r="J1227">
        <v>4.0937276111000003</v>
      </c>
      <c r="K1227">
        <v>5.2299035951999997</v>
      </c>
      <c r="L1227">
        <v>1032.8392036391999</v>
      </c>
      <c r="M1227">
        <v>1283.4006572881999</v>
      </c>
      <c r="N1227">
        <v>1176.0041029040001</v>
      </c>
      <c r="O1227">
        <v>367.86926462320002</v>
      </c>
      <c r="P1227">
        <v>1305.8550283463001</v>
      </c>
      <c r="Q1227">
        <v>49.025505203500003</v>
      </c>
      <c r="R1227">
        <v>9.0016778673999998</v>
      </c>
      <c r="S1227">
        <v>0</v>
      </c>
      <c r="T1227">
        <v>6.4473285999999998E-3</v>
      </c>
      <c r="U1227">
        <v>2.3629634100000001E-2</v>
      </c>
      <c r="V1227">
        <v>3.46553847E-2</v>
      </c>
      <c r="W1227">
        <v>0.35032002740000001</v>
      </c>
      <c r="X1227">
        <v>8.8155570200000005E-2</v>
      </c>
      <c r="Y1227">
        <v>4.1290810800000001E-2</v>
      </c>
      <c r="Z1227">
        <v>5.6572496299999997E-2</v>
      </c>
      <c r="AA1227">
        <v>4.4376510600000002E-2</v>
      </c>
      <c r="AB1227">
        <v>5712.2195265661003</v>
      </c>
      <c r="AC1227">
        <v>1336.8923527669001</v>
      </c>
      <c r="AD1227">
        <v>1349.1696002675001</v>
      </c>
      <c r="AE1227">
        <v>1349.1696002675001</v>
      </c>
      <c r="AF1227">
        <v>0.32467460079999999</v>
      </c>
      <c r="AG1227">
        <v>0.92454045039999999</v>
      </c>
      <c r="AH1227">
        <v>1</v>
      </c>
      <c r="AI1227" s="5">
        <f t="shared" si="20"/>
        <v>484.90103457239434</v>
      </c>
      <c r="AJ1227" s="5">
        <f t="shared" si="20"/>
        <v>602.53551985361503</v>
      </c>
      <c r="AK1227" s="5">
        <f t="shared" si="20"/>
        <v>552.11460230234752</v>
      </c>
    </row>
    <row r="1228" spans="2:37" customFormat="1" x14ac:dyDescent="0.4">
      <c r="B1228">
        <v>1.41E-3</v>
      </c>
      <c r="C1228">
        <v>4.4912599999999996</v>
      </c>
      <c r="D1228">
        <v>0.10199999999999999</v>
      </c>
      <c r="E1228">
        <v>519.33000000000004</v>
      </c>
      <c r="F1228">
        <v>-1.52E-2</v>
      </c>
      <c r="G1228">
        <v>20.735002097300001</v>
      </c>
      <c r="H1228">
        <v>25.3780043153</v>
      </c>
      <c r="I1228">
        <v>2.1477490212000001</v>
      </c>
      <c r="J1228">
        <v>4.1239024418000003</v>
      </c>
      <c r="K1228">
        <v>5.2083861216000003</v>
      </c>
      <c r="L1228">
        <v>1040.0457245123</v>
      </c>
      <c r="M1228">
        <v>1278.2326609828001</v>
      </c>
      <c r="N1228">
        <v>1170.7238953408</v>
      </c>
      <c r="O1228">
        <v>367.71797048159999</v>
      </c>
      <c r="P1228">
        <v>1301.1347369017001</v>
      </c>
      <c r="Q1228">
        <v>51.037152763000002</v>
      </c>
      <c r="R1228">
        <v>0</v>
      </c>
      <c r="S1228">
        <v>0</v>
      </c>
      <c r="T1228">
        <v>6.5040845E-3</v>
      </c>
      <c r="U1228">
        <v>2.3979265600000001E-2</v>
      </c>
      <c r="V1228">
        <v>3.4472689600000002E-2</v>
      </c>
      <c r="W1228">
        <v>0.35032002740000001</v>
      </c>
      <c r="X1228">
        <v>0.1012061158</v>
      </c>
      <c r="Y1228">
        <v>5.1141038899999998E-2</v>
      </c>
      <c r="Z1228">
        <v>5.65693247E-2</v>
      </c>
      <c r="AA1228">
        <v>4.4669567899999998E-2</v>
      </c>
      <c r="AB1228">
        <v>5710.2748354662999</v>
      </c>
      <c r="AC1228">
        <v>1339.4828895354999</v>
      </c>
      <c r="AD1228">
        <v>1339.4828895354999</v>
      </c>
      <c r="AE1228">
        <v>1339.4828895354999</v>
      </c>
      <c r="AF1228">
        <v>0.33665613319999999</v>
      </c>
      <c r="AG1228">
        <v>1</v>
      </c>
      <c r="AH1228">
        <v>1</v>
      </c>
      <c r="AI1228" s="5">
        <f t="shared" si="20"/>
        <v>488.28437770530519</v>
      </c>
      <c r="AJ1228" s="5">
        <f t="shared" si="20"/>
        <v>600.10923050835686</v>
      </c>
      <c r="AK1228" s="5">
        <f t="shared" si="20"/>
        <v>549.63563161539912</v>
      </c>
    </row>
    <row r="1229" spans="2:37" customFormat="1" x14ac:dyDescent="0.4">
      <c r="B1229">
        <v>1.41E-3</v>
      </c>
      <c r="C1229">
        <v>4.4912599999999996</v>
      </c>
      <c r="D1229">
        <v>0.10199999999999999</v>
      </c>
      <c r="E1229">
        <v>519.33000000000004</v>
      </c>
      <c r="F1229">
        <v>-1.3339999999999999E-2</v>
      </c>
      <c r="G1229">
        <v>20.7810355051</v>
      </c>
      <c r="H1229">
        <v>25.4274173642</v>
      </c>
      <c r="I1229">
        <v>2.1582433696000001</v>
      </c>
      <c r="J1229">
        <v>4.1452410281000001</v>
      </c>
      <c r="K1229">
        <v>5.1823040793999997</v>
      </c>
      <c r="L1229">
        <v>1048.1561834959</v>
      </c>
      <c r="M1229">
        <v>1260.2436605394</v>
      </c>
      <c r="N1229">
        <v>1164.600857833</v>
      </c>
      <c r="O1229">
        <v>367.54528144419999</v>
      </c>
      <c r="P1229">
        <v>1298.9532617461</v>
      </c>
      <c r="Q1229">
        <v>53.288825449500003</v>
      </c>
      <c r="R1229">
        <v>0</v>
      </c>
      <c r="S1229">
        <v>0</v>
      </c>
      <c r="T1229">
        <v>6.5678003999999996E-3</v>
      </c>
      <c r="U1229">
        <v>2.4228062700000001E-2</v>
      </c>
      <c r="V1229">
        <v>3.4224228000000002E-2</v>
      </c>
      <c r="W1229">
        <v>0.35032002740000001</v>
      </c>
      <c r="X1229">
        <v>0.11781346600000001</v>
      </c>
      <c r="Y1229">
        <v>6.4719071099999997E-2</v>
      </c>
      <c r="Z1229">
        <v>5.65658957E-2</v>
      </c>
      <c r="AA1229">
        <v>4.4881847000000002E-2</v>
      </c>
      <c r="AB1229">
        <v>5708.1620490522</v>
      </c>
      <c r="AC1229">
        <v>1328.0893083362</v>
      </c>
      <c r="AD1229">
        <v>1328.0893083362</v>
      </c>
      <c r="AE1229">
        <v>1328.0893083362</v>
      </c>
      <c r="AF1229">
        <v>0.35030685509999998</v>
      </c>
      <c r="AG1229">
        <v>1</v>
      </c>
      <c r="AH1229">
        <v>1</v>
      </c>
      <c r="AI1229" s="5">
        <f t="shared" si="20"/>
        <v>492.0921049276526</v>
      </c>
      <c r="AJ1229" s="5">
        <f t="shared" si="20"/>
        <v>591.6636903940846</v>
      </c>
      <c r="AK1229" s="5">
        <f t="shared" si="20"/>
        <v>546.76096611877938</v>
      </c>
    </row>
    <row r="1230" spans="2:37" customFormat="1" x14ac:dyDescent="0.4">
      <c r="B1230">
        <v>1.41E-3</v>
      </c>
      <c r="C1230">
        <v>4.4912599999999996</v>
      </c>
      <c r="D1230">
        <v>0.10199999999999999</v>
      </c>
      <c r="E1230">
        <v>519.33000000000004</v>
      </c>
      <c r="F1230">
        <v>-1.055E-2</v>
      </c>
      <c r="G1230">
        <v>20.8437505636</v>
      </c>
      <c r="H1230">
        <v>25.493511096199999</v>
      </c>
      <c r="I1230">
        <v>2.1742755701999998</v>
      </c>
      <c r="J1230">
        <v>4.1637120660000004</v>
      </c>
      <c r="K1230">
        <v>5.1484801545999996</v>
      </c>
      <c r="L1230">
        <v>1060.6569915078001</v>
      </c>
      <c r="M1230">
        <v>1240.6437138957999</v>
      </c>
      <c r="N1230">
        <v>1156.8214673934001</v>
      </c>
      <c r="O1230">
        <v>367.27340513979999</v>
      </c>
      <c r="P1230">
        <v>1297.0735289464999</v>
      </c>
      <c r="Q1230">
        <v>56.718422066800002</v>
      </c>
      <c r="R1230">
        <v>0</v>
      </c>
      <c r="S1230">
        <v>0</v>
      </c>
      <c r="T1230">
        <v>6.6657386999999999E-3</v>
      </c>
      <c r="U1230">
        <v>2.4444462399999999E-2</v>
      </c>
      <c r="V1230">
        <v>3.3888774300000001E-2</v>
      </c>
      <c r="W1230">
        <v>0.35032002740000001</v>
      </c>
      <c r="X1230">
        <v>0.14797120010000001</v>
      </c>
      <c r="Y1230">
        <v>9.2135366699999999E-2</v>
      </c>
      <c r="Z1230">
        <v>5.6560783599999997E-2</v>
      </c>
      <c r="AA1230">
        <v>4.50684051E-2</v>
      </c>
      <c r="AB1230">
        <v>5705.0556016167002</v>
      </c>
      <c r="AC1230">
        <v>1313.5600086651</v>
      </c>
      <c r="AD1230">
        <v>1313.5600086651</v>
      </c>
      <c r="AE1230">
        <v>1313.5600086651</v>
      </c>
      <c r="AF1230">
        <v>0.37176905830000001</v>
      </c>
      <c r="AG1230">
        <v>1</v>
      </c>
      <c r="AH1230">
        <v>1</v>
      </c>
      <c r="AI1230" s="5">
        <f t="shared" si="20"/>
        <v>497.96102887690148</v>
      </c>
      <c r="AJ1230" s="5">
        <f t="shared" si="20"/>
        <v>582.46183750976525</v>
      </c>
      <c r="AK1230" s="5">
        <f t="shared" si="20"/>
        <v>543.10867013774657</v>
      </c>
    </row>
    <row r="1231" spans="2:37" customFormat="1" x14ac:dyDescent="0.4">
      <c r="B1231">
        <v>1.41E-3</v>
      </c>
      <c r="C1231">
        <v>4.4912599999999996</v>
      </c>
      <c r="D1231">
        <v>0.1444</v>
      </c>
      <c r="E1231">
        <v>233.59</v>
      </c>
      <c r="F1231">
        <v>-2.002E-2</v>
      </c>
      <c r="G1231">
        <v>18.457623657999999</v>
      </c>
      <c r="H1231">
        <v>22.979857194600001</v>
      </c>
      <c r="I1231">
        <v>2.6753556829999998</v>
      </c>
      <c r="J1231">
        <v>5.2663909489999998</v>
      </c>
      <c r="K1231">
        <v>6.9441705304000001</v>
      </c>
      <c r="L1231">
        <v>1308.9562763393999</v>
      </c>
      <c r="M1231">
        <v>1644.7793503242999</v>
      </c>
      <c r="N1231">
        <v>1598.4153877910001</v>
      </c>
      <c r="O1231">
        <v>535.78634712969995</v>
      </c>
      <c r="P1231">
        <v>3113.3026870573999</v>
      </c>
      <c r="Q1231">
        <v>61.314719315700003</v>
      </c>
      <c r="R1231">
        <v>0</v>
      </c>
      <c r="S1231">
        <v>0</v>
      </c>
      <c r="T1231">
        <v>1.0092114500000001E-2</v>
      </c>
      <c r="U1231">
        <v>3.9106171799999999E-2</v>
      </c>
      <c r="V1231">
        <v>5.8924090300000002E-2</v>
      </c>
      <c r="W1231">
        <v>0.35032002740000001</v>
      </c>
      <c r="X1231">
        <v>6.8266107600000001E-2</v>
      </c>
      <c r="Y1231">
        <v>2.77821678E-2</v>
      </c>
      <c r="Z1231">
        <v>6.5690037000000007E-2</v>
      </c>
      <c r="AA1231">
        <v>5.7965849600000001E-2</v>
      </c>
      <c r="AB1231">
        <v>7169.7123585766003</v>
      </c>
      <c r="AC1231">
        <v>1370.6882512878001</v>
      </c>
      <c r="AD1231">
        <v>1370.6882512878001</v>
      </c>
      <c r="AE1231">
        <v>1370.6882512878001</v>
      </c>
      <c r="AF1231">
        <v>0.35673740840000001</v>
      </c>
      <c r="AG1231">
        <v>1</v>
      </c>
      <c r="AH1231">
        <v>1</v>
      </c>
      <c r="AI1231" s="5">
        <f t="shared" si="20"/>
        <v>614.53346307014078</v>
      </c>
      <c r="AJ1231" s="5">
        <f t="shared" si="20"/>
        <v>772.19687808652577</v>
      </c>
      <c r="AK1231" s="5">
        <f t="shared" si="20"/>
        <v>750.42975952629115</v>
      </c>
    </row>
    <row r="1232" spans="2:37" customFormat="1" x14ac:dyDescent="0.4">
      <c r="B1232">
        <v>1.41E-3</v>
      </c>
      <c r="C1232">
        <v>4.4912599999999996</v>
      </c>
      <c r="D1232">
        <v>0.1444</v>
      </c>
      <c r="E1232">
        <v>233.59</v>
      </c>
      <c r="F1232">
        <v>-1.6889999999999999E-2</v>
      </c>
      <c r="G1232">
        <v>18.499031330099999</v>
      </c>
      <c r="H1232">
        <v>23.021806824999999</v>
      </c>
      <c r="I1232">
        <v>2.6916132368999999</v>
      </c>
      <c r="J1232">
        <v>5.2825277668000004</v>
      </c>
      <c r="K1232">
        <v>6.9102759447000004</v>
      </c>
      <c r="L1232">
        <v>1324.9407431829</v>
      </c>
      <c r="M1232">
        <v>1629.6608210424999</v>
      </c>
      <c r="N1232">
        <v>1586.8875636442001</v>
      </c>
      <c r="O1232">
        <v>535.32744512800002</v>
      </c>
      <c r="P1232">
        <v>3110.0505404096998</v>
      </c>
      <c r="Q1232">
        <v>65.677296351699994</v>
      </c>
      <c r="R1232">
        <v>0</v>
      </c>
      <c r="S1232">
        <v>0</v>
      </c>
      <c r="T1232">
        <v>1.02151424E-2</v>
      </c>
      <c r="U1232">
        <v>3.9346190400000002E-2</v>
      </c>
      <c r="V1232">
        <v>5.85531434E-2</v>
      </c>
      <c r="W1232">
        <v>0.35032002740000001</v>
      </c>
      <c r="X1232">
        <v>8.8155570200000005E-2</v>
      </c>
      <c r="Y1232">
        <v>4.1290810800000001E-2</v>
      </c>
      <c r="Z1232">
        <v>6.5685679299999994E-2</v>
      </c>
      <c r="AA1232">
        <v>5.8088195000000002E-2</v>
      </c>
      <c r="AB1232">
        <v>7167.0516359678004</v>
      </c>
      <c r="AC1232">
        <v>1354.4760835661</v>
      </c>
      <c r="AD1232">
        <v>1354.4760835661</v>
      </c>
      <c r="AE1232">
        <v>1354.4760835661</v>
      </c>
      <c r="AF1232">
        <v>0.38130501719999998</v>
      </c>
      <c r="AG1232">
        <v>1</v>
      </c>
      <c r="AH1232">
        <v>1</v>
      </c>
      <c r="AI1232" s="5">
        <f t="shared" si="20"/>
        <v>622.03790759760568</v>
      </c>
      <c r="AJ1232" s="5">
        <f t="shared" si="20"/>
        <v>765.09897701525824</v>
      </c>
      <c r="AK1232" s="5">
        <f t="shared" si="20"/>
        <v>745.01763551370902</v>
      </c>
    </row>
    <row r="1233" spans="2:37" customFormat="1" x14ac:dyDescent="0.4">
      <c r="B1233">
        <v>1.41E-3</v>
      </c>
      <c r="C1233">
        <v>4.4912599999999996</v>
      </c>
      <c r="D1233">
        <v>0.1444</v>
      </c>
      <c r="E1233">
        <v>233.59</v>
      </c>
      <c r="F1233">
        <v>-1.52E-2</v>
      </c>
      <c r="G1233">
        <v>18.519899979000002</v>
      </c>
      <c r="H1233">
        <v>23.042807981900001</v>
      </c>
      <c r="I1233">
        <v>2.7005517923000002</v>
      </c>
      <c r="J1233">
        <v>5.2842124070000001</v>
      </c>
      <c r="K1233">
        <v>6.8837643540000002</v>
      </c>
      <c r="L1233">
        <v>1333.7958338807</v>
      </c>
      <c r="M1233">
        <v>1619.709515495</v>
      </c>
      <c r="N1233">
        <v>1578.4903031852</v>
      </c>
      <c r="O1233">
        <v>535.06708072189997</v>
      </c>
      <c r="P1233">
        <v>3109.0347792790999</v>
      </c>
      <c r="Q1233">
        <v>68.036994253800003</v>
      </c>
      <c r="R1233">
        <v>0</v>
      </c>
      <c r="S1233">
        <v>0</v>
      </c>
      <c r="T1233">
        <v>1.02831018E-2</v>
      </c>
      <c r="U1233">
        <v>3.9371290099999998E-2</v>
      </c>
      <c r="V1233">
        <v>5.8212281099999999E-2</v>
      </c>
      <c r="W1233">
        <v>0.35032002740000001</v>
      </c>
      <c r="X1233">
        <v>0.1012061158</v>
      </c>
      <c r="Y1233">
        <v>5.1141038899999998E-2</v>
      </c>
      <c r="Z1233">
        <v>6.5683292200000007E-2</v>
      </c>
      <c r="AA1233">
        <v>5.81426689E-2</v>
      </c>
      <c r="AB1233">
        <v>7165.6375364647001</v>
      </c>
      <c r="AC1233">
        <v>1342.5321609649</v>
      </c>
      <c r="AD1233">
        <v>1342.5321609649</v>
      </c>
      <c r="AE1233">
        <v>1342.5321609649</v>
      </c>
      <c r="AF1233">
        <v>0.39528431879999998</v>
      </c>
      <c r="AG1233">
        <v>1</v>
      </c>
      <c r="AH1233">
        <v>1</v>
      </c>
      <c r="AI1233" s="5">
        <f t="shared" si="20"/>
        <v>626.19522717403754</v>
      </c>
      <c r="AJ1233" s="5">
        <f t="shared" si="20"/>
        <v>760.42700257981221</v>
      </c>
      <c r="AK1233" s="5">
        <f t="shared" si="20"/>
        <v>741.07525971136158</v>
      </c>
    </row>
    <row r="1234" spans="2:37" customFormat="1" x14ac:dyDescent="0.4">
      <c r="B1234">
        <v>1.41E-3</v>
      </c>
      <c r="C1234">
        <v>4.4912599999999996</v>
      </c>
      <c r="D1234">
        <v>0.1444</v>
      </c>
      <c r="E1234">
        <v>233.59</v>
      </c>
      <c r="F1234">
        <v>-1.3339999999999999E-2</v>
      </c>
      <c r="G1234">
        <v>18.541633460300002</v>
      </c>
      <c r="H1234">
        <v>23.0641028332</v>
      </c>
      <c r="I1234">
        <v>2.7105204884999998</v>
      </c>
      <c r="J1234">
        <v>5.2901313058000001</v>
      </c>
      <c r="K1234">
        <v>6.8693088514999996</v>
      </c>
      <c r="L1234">
        <v>1343.7238989527</v>
      </c>
      <c r="M1234">
        <v>1613.9042062784999</v>
      </c>
      <c r="N1234">
        <v>1573.6479944381001</v>
      </c>
      <c r="O1234">
        <v>534.76804617729999</v>
      </c>
      <c r="P1234">
        <v>3108.0113661753999</v>
      </c>
      <c r="Q1234">
        <v>70.624514272799999</v>
      </c>
      <c r="R1234">
        <v>0</v>
      </c>
      <c r="S1234">
        <v>0</v>
      </c>
      <c r="T1234">
        <v>1.0359159099999999E-2</v>
      </c>
      <c r="U1234">
        <v>3.9459539799999999E-2</v>
      </c>
      <c r="V1234">
        <v>5.8051670999999999E-2</v>
      </c>
      <c r="W1234">
        <v>0.35032002740000001</v>
      </c>
      <c r="X1234">
        <v>0.11781346600000001</v>
      </c>
      <c r="Y1234">
        <v>6.4719071099999997E-2</v>
      </c>
      <c r="Z1234">
        <v>6.5680640600000006E-2</v>
      </c>
      <c r="AA1234">
        <v>5.8179587999999997E-2</v>
      </c>
      <c r="AB1234">
        <v>7164.1057615776999</v>
      </c>
      <c r="AC1234">
        <v>1335.7319361653999</v>
      </c>
      <c r="AD1234">
        <v>1335.7319361653999</v>
      </c>
      <c r="AE1234">
        <v>1335.7319361653999</v>
      </c>
      <c r="AF1234">
        <v>0.4112087525</v>
      </c>
      <c r="AG1234">
        <v>1</v>
      </c>
      <c r="AH1234">
        <v>1</v>
      </c>
      <c r="AI1234" s="5">
        <f t="shared" si="20"/>
        <v>630.85629058812208</v>
      </c>
      <c r="AJ1234" s="5">
        <f t="shared" si="20"/>
        <v>757.70150529507043</v>
      </c>
      <c r="AK1234" s="5">
        <f t="shared" si="20"/>
        <v>738.80187532305172</v>
      </c>
    </row>
    <row r="1235" spans="2:37" customFormat="1" x14ac:dyDescent="0.4">
      <c r="B1235">
        <v>1.41E-3</v>
      </c>
      <c r="C1235">
        <v>4.4912599999999996</v>
      </c>
      <c r="D1235">
        <v>0.1444</v>
      </c>
      <c r="E1235">
        <v>233.59</v>
      </c>
      <c r="F1235">
        <v>-1.055E-2</v>
      </c>
      <c r="G1235">
        <v>18.571870781000001</v>
      </c>
      <c r="H1235">
        <v>23.093761729699999</v>
      </c>
      <c r="I1235">
        <v>2.7256941242999999</v>
      </c>
      <c r="J1235">
        <v>5.2842213507000002</v>
      </c>
      <c r="K1235">
        <v>6.8233747477</v>
      </c>
      <c r="L1235">
        <v>1358.9204696467</v>
      </c>
      <c r="M1235">
        <v>1598.2910829300999</v>
      </c>
      <c r="N1235">
        <v>1559.6892807335</v>
      </c>
      <c r="O1235">
        <v>534.29810573719999</v>
      </c>
      <c r="P1235">
        <v>3107.4726496652002</v>
      </c>
      <c r="Q1235">
        <v>74.420632508099999</v>
      </c>
      <c r="R1235">
        <v>0</v>
      </c>
      <c r="S1235">
        <v>0</v>
      </c>
      <c r="T1235">
        <v>1.04754659E-2</v>
      </c>
      <c r="U1235">
        <v>3.93714233E-2</v>
      </c>
      <c r="V1235">
        <v>5.7423021099999999E-2</v>
      </c>
      <c r="W1235">
        <v>0.35032002740000001</v>
      </c>
      <c r="X1235">
        <v>0.14797120010000001</v>
      </c>
      <c r="Y1235">
        <v>9.2135366699999999E-2</v>
      </c>
      <c r="Z1235">
        <v>6.5676552200000002E-2</v>
      </c>
      <c r="AA1235">
        <v>5.82412561E-2</v>
      </c>
      <c r="AB1235">
        <v>7161.8485586254001</v>
      </c>
      <c r="AC1235">
        <v>1315.7713756221999</v>
      </c>
      <c r="AD1235">
        <v>1315.7713756221999</v>
      </c>
      <c r="AE1235">
        <v>1315.7713756221999</v>
      </c>
      <c r="AF1235">
        <v>0.4363855512</v>
      </c>
      <c r="AG1235">
        <v>1</v>
      </c>
      <c r="AH1235">
        <v>1</v>
      </c>
      <c r="AI1235" s="5">
        <f t="shared" si="20"/>
        <v>637.99083082004699</v>
      </c>
      <c r="AJ1235" s="5">
        <f t="shared" si="20"/>
        <v>750.3714004366667</v>
      </c>
      <c r="AK1235" s="5">
        <f t="shared" si="20"/>
        <v>732.24848860727707</v>
      </c>
    </row>
    <row r="1236" spans="2:37" customFormat="1" x14ac:dyDescent="0.4">
      <c r="B1236">
        <v>1.41E-3</v>
      </c>
      <c r="C1236">
        <v>4.4912599999999996</v>
      </c>
      <c r="D1236">
        <v>0.1444</v>
      </c>
      <c r="E1236">
        <v>292.95</v>
      </c>
      <c r="F1236">
        <v>-2.002E-2</v>
      </c>
      <c r="G1236">
        <v>17.6735046941</v>
      </c>
      <c r="H1236">
        <v>22.0493228154</v>
      </c>
      <c r="I1236">
        <v>2.5364611290000001</v>
      </c>
      <c r="J1236">
        <v>5.0367179828999999</v>
      </c>
      <c r="K1236">
        <v>6.6018894395999999</v>
      </c>
      <c r="L1236">
        <v>1243.5578905274001</v>
      </c>
      <c r="M1236">
        <v>1561.2510326465001</v>
      </c>
      <c r="N1236">
        <v>1503.4674839418001</v>
      </c>
      <c r="O1236">
        <v>536.57561162290006</v>
      </c>
      <c r="P1236">
        <v>3128.0878276496001</v>
      </c>
      <c r="Q1236">
        <v>62.161734406800001</v>
      </c>
      <c r="R1236">
        <v>0</v>
      </c>
      <c r="S1236">
        <v>0</v>
      </c>
      <c r="T1236">
        <v>9.0714253999999994E-3</v>
      </c>
      <c r="U1236">
        <v>3.57696245E-2</v>
      </c>
      <c r="V1236">
        <v>5.3540487599999999E-2</v>
      </c>
      <c r="W1236">
        <v>0.35032002740000001</v>
      </c>
      <c r="X1236">
        <v>6.8266107600000001E-2</v>
      </c>
      <c r="Y1236">
        <v>2.77821678E-2</v>
      </c>
      <c r="Z1236">
        <v>6.5721244600000006E-2</v>
      </c>
      <c r="AA1236">
        <v>5.80586274E-2</v>
      </c>
      <c r="AB1236">
        <v>7175.6237268625</v>
      </c>
      <c r="AC1236">
        <v>1395.7723206748999</v>
      </c>
      <c r="AD1236">
        <v>1395.7723206748999</v>
      </c>
      <c r="AE1236">
        <v>1395.7723206748999</v>
      </c>
      <c r="AF1236">
        <v>0.34803397920000001</v>
      </c>
      <c r="AG1236">
        <v>1</v>
      </c>
      <c r="AH1236">
        <v>1</v>
      </c>
      <c r="AI1236" s="5">
        <f t="shared" si="20"/>
        <v>583.82999555277001</v>
      </c>
      <c r="AJ1236" s="5">
        <f t="shared" si="20"/>
        <v>732.98170546784047</v>
      </c>
      <c r="AK1236" s="5">
        <f t="shared" si="20"/>
        <v>705.85327884591561</v>
      </c>
    </row>
    <row r="1237" spans="2:37" customFormat="1" x14ac:dyDescent="0.4">
      <c r="B1237">
        <v>1.41E-3</v>
      </c>
      <c r="C1237">
        <v>4.4912599999999996</v>
      </c>
      <c r="D1237">
        <v>0.1444</v>
      </c>
      <c r="E1237">
        <v>292.95</v>
      </c>
      <c r="F1237">
        <v>-1.6889999999999999E-2</v>
      </c>
      <c r="G1237">
        <v>17.718756807599998</v>
      </c>
      <c r="H1237">
        <v>22.095893486600001</v>
      </c>
      <c r="I1237">
        <v>2.5537376676000001</v>
      </c>
      <c r="J1237">
        <v>5.0544299013999998</v>
      </c>
      <c r="K1237">
        <v>6.5692279224999997</v>
      </c>
      <c r="L1237">
        <v>1259.7097228462001</v>
      </c>
      <c r="M1237">
        <v>1545.2410525773</v>
      </c>
      <c r="N1237">
        <v>1493.0166882594001</v>
      </c>
      <c r="O1237">
        <v>536.13038129050005</v>
      </c>
      <c r="P1237">
        <v>3124.6207124732</v>
      </c>
      <c r="Q1237">
        <v>66.684712170599994</v>
      </c>
      <c r="R1237">
        <v>0</v>
      </c>
      <c r="S1237">
        <v>0</v>
      </c>
      <c r="T1237">
        <v>9.1954223000000005E-3</v>
      </c>
      <c r="U1237">
        <v>3.60216389E-2</v>
      </c>
      <c r="V1237">
        <v>5.3199156400000003E-2</v>
      </c>
      <c r="W1237">
        <v>0.35032002740000001</v>
      </c>
      <c r="X1237">
        <v>8.8155570200000005E-2</v>
      </c>
      <c r="Y1237">
        <v>4.1290810800000001E-2</v>
      </c>
      <c r="Z1237">
        <v>6.5717038000000005E-2</v>
      </c>
      <c r="AA1237">
        <v>5.8188811600000001E-2</v>
      </c>
      <c r="AB1237">
        <v>7172.9895943538004</v>
      </c>
      <c r="AC1237">
        <v>1380.0762761963999</v>
      </c>
      <c r="AD1237">
        <v>1380.0762761963999</v>
      </c>
      <c r="AE1237">
        <v>1380.0762761963999</v>
      </c>
      <c r="AF1237">
        <v>0.37198892659999999</v>
      </c>
      <c r="AG1237">
        <v>1</v>
      </c>
      <c r="AH1237">
        <v>1</v>
      </c>
      <c r="AI1237" s="5">
        <f t="shared" si="20"/>
        <v>591.41301542075121</v>
      </c>
      <c r="AJ1237" s="5">
        <f t="shared" si="20"/>
        <v>725.46528290014089</v>
      </c>
      <c r="AK1237" s="5">
        <f t="shared" si="20"/>
        <v>700.94680199971845</v>
      </c>
    </row>
    <row r="1238" spans="2:37" customFormat="1" x14ac:dyDescent="0.4">
      <c r="B1238">
        <v>1.41E-3</v>
      </c>
      <c r="C1238">
        <v>4.4912599999999996</v>
      </c>
      <c r="D1238">
        <v>0.1444</v>
      </c>
      <c r="E1238">
        <v>292.95</v>
      </c>
      <c r="F1238">
        <v>-1.52E-2</v>
      </c>
      <c r="G1238">
        <v>17.7413954003</v>
      </c>
      <c r="H1238">
        <v>22.118791159699999</v>
      </c>
      <c r="I1238">
        <v>2.5632453548999998</v>
      </c>
      <c r="J1238">
        <v>5.0599487979999997</v>
      </c>
      <c r="K1238">
        <v>6.5514970087000002</v>
      </c>
      <c r="L1238">
        <v>1268.6750372208</v>
      </c>
      <c r="M1238">
        <v>1537.71075931</v>
      </c>
      <c r="N1238">
        <v>1487.5423504947</v>
      </c>
      <c r="O1238">
        <v>535.87756397249996</v>
      </c>
      <c r="P1238">
        <v>3123.4237584430002</v>
      </c>
      <c r="Q1238">
        <v>69.146280223399998</v>
      </c>
      <c r="R1238">
        <v>0</v>
      </c>
      <c r="S1238">
        <v>0</v>
      </c>
      <c r="T1238">
        <v>9.2640197000000007E-3</v>
      </c>
      <c r="U1238">
        <v>3.6100345399999997E-2</v>
      </c>
      <c r="V1238">
        <v>5.2998180300000003E-2</v>
      </c>
      <c r="W1238">
        <v>0.35032002740000001</v>
      </c>
      <c r="X1238">
        <v>0.1012061158</v>
      </c>
      <c r="Y1238">
        <v>5.1141038899999998E-2</v>
      </c>
      <c r="Z1238">
        <v>6.5714753000000001E-2</v>
      </c>
      <c r="AA1238">
        <v>5.8237660199999999E-2</v>
      </c>
      <c r="AB1238">
        <v>7171.5872352681999</v>
      </c>
      <c r="AC1238">
        <v>1371.8098914945001</v>
      </c>
      <c r="AD1238">
        <v>1371.8098914945001</v>
      </c>
      <c r="AE1238">
        <v>1371.8098914945001</v>
      </c>
      <c r="AF1238">
        <v>0.3855925496</v>
      </c>
      <c r="AG1238">
        <v>1</v>
      </c>
      <c r="AH1238">
        <v>1</v>
      </c>
      <c r="AI1238" s="5">
        <f t="shared" si="20"/>
        <v>595.62208320225352</v>
      </c>
      <c r="AJ1238" s="5">
        <f t="shared" si="20"/>
        <v>721.92993394835685</v>
      </c>
      <c r="AK1238" s="5">
        <f t="shared" si="20"/>
        <v>698.37669037309865</v>
      </c>
    </row>
    <row r="1239" spans="2:37" customFormat="1" x14ac:dyDescent="0.4">
      <c r="B1239">
        <v>1.41E-3</v>
      </c>
      <c r="C1239">
        <v>4.4912599999999996</v>
      </c>
      <c r="D1239">
        <v>0.1444</v>
      </c>
      <c r="E1239">
        <v>292.95</v>
      </c>
      <c r="F1239">
        <v>-1.3339999999999999E-2</v>
      </c>
      <c r="G1239">
        <v>17.764894565799999</v>
      </c>
      <c r="H1239">
        <v>22.142262136399999</v>
      </c>
      <c r="I1239">
        <v>2.5738473845000001</v>
      </c>
      <c r="J1239">
        <v>5.0627023423999997</v>
      </c>
      <c r="K1239">
        <v>6.5287487799999999</v>
      </c>
      <c r="L1239">
        <v>1278.7304132652</v>
      </c>
      <c r="M1239">
        <v>1528.8481793106</v>
      </c>
      <c r="N1239">
        <v>1480.7514028630001</v>
      </c>
      <c r="O1239">
        <v>535.58826622469996</v>
      </c>
      <c r="P1239">
        <v>3122.4499690645998</v>
      </c>
      <c r="Q1239">
        <v>71.851692291800006</v>
      </c>
      <c r="R1239">
        <v>0</v>
      </c>
      <c r="S1239">
        <v>0</v>
      </c>
      <c r="T1239">
        <v>9.3408134E-3</v>
      </c>
      <c r="U1239">
        <v>3.6139646599999999E-2</v>
      </c>
      <c r="V1239">
        <v>5.2722214400000002E-2</v>
      </c>
      <c r="W1239">
        <v>0.35032002740000001</v>
      </c>
      <c r="X1239">
        <v>0.11781346600000001</v>
      </c>
      <c r="Y1239">
        <v>6.4719071099999997E-2</v>
      </c>
      <c r="Z1239">
        <v>6.57122173E-2</v>
      </c>
      <c r="AA1239">
        <v>5.8285558699999997E-2</v>
      </c>
      <c r="AB1239">
        <v>7170.0685427423996</v>
      </c>
      <c r="AC1239">
        <v>1361.4890707285001</v>
      </c>
      <c r="AD1239">
        <v>1361.4890707285001</v>
      </c>
      <c r="AE1239">
        <v>1361.4890707285001</v>
      </c>
      <c r="AF1239">
        <v>0.40113942829999999</v>
      </c>
      <c r="AG1239">
        <v>1</v>
      </c>
      <c r="AH1239">
        <v>1</v>
      </c>
      <c r="AI1239" s="5">
        <f t="shared" si="20"/>
        <v>600.34291702591554</v>
      </c>
      <c r="AJ1239" s="5">
        <f t="shared" si="20"/>
        <v>717.76909826788733</v>
      </c>
      <c r="AK1239" s="5">
        <f t="shared" si="20"/>
        <v>695.18845204835691</v>
      </c>
    </row>
    <row r="1240" spans="2:37" customFormat="1" x14ac:dyDescent="0.4">
      <c r="B1240">
        <v>1.41E-3</v>
      </c>
      <c r="C1240">
        <v>4.4912599999999996</v>
      </c>
      <c r="D1240">
        <v>0.1444</v>
      </c>
      <c r="E1240">
        <v>292.95</v>
      </c>
      <c r="F1240">
        <v>-1.055E-2</v>
      </c>
      <c r="G1240">
        <v>17.7969966864</v>
      </c>
      <c r="H1240">
        <v>22.173736330499999</v>
      </c>
      <c r="I1240">
        <v>2.5900058741</v>
      </c>
      <c r="J1240">
        <v>5.0586873046000003</v>
      </c>
      <c r="K1240">
        <v>6.4873901097999997</v>
      </c>
      <c r="L1240">
        <v>1294.1601358457999</v>
      </c>
      <c r="M1240">
        <v>1514.4570486332</v>
      </c>
      <c r="N1240">
        <v>1468.9013985093</v>
      </c>
      <c r="O1240">
        <v>535.13346616299998</v>
      </c>
      <c r="P1240">
        <v>3121.7653499162998</v>
      </c>
      <c r="Q1240">
        <v>75.857142632399999</v>
      </c>
      <c r="R1240">
        <v>0</v>
      </c>
      <c r="S1240">
        <v>0</v>
      </c>
      <c r="T1240">
        <v>9.4584639000000002E-3</v>
      </c>
      <c r="U1240">
        <v>3.6082347299999998E-2</v>
      </c>
      <c r="V1240">
        <v>5.2183787600000003E-2</v>
      </c>
      <c r="W1240">
        <v>0.35032002740000001</v>
      </c>
      <c r="X1240">
        <v>0.14797120010000001</v>
      </c>
      <c r="Y1240">
        <v>9.2135366699999999E-2</v>
      </c>
      <c r="Z1240">
        <v>6.5708349599999993E-2</v>
      </c>
      <c r="AA1240">
        <v>5.8346017999999999E-2</v>
      </c>
      <c r="AB1240">
        <v>7167.8240693859998</v>
      </c>
      <c r="AC1240">
        <v>1343.335895769</v>
      </c>
      <c r="AD1240">
        <v>1343.335895769</v>
      </c>
      <c r="AE1240">
        <v>1343.335895769</v>
      </c>
      <c r="AF1240">
        <v>0.42565579840000001</v>
      </c>
      <c r="AG1240">
        <v>1</v>
      </c>
      <c r="AH1240">
        <v>1</v>
      </c>
      <c r="AI1240" s="5">
        <f t="shared" si="20"/>
        <v>607.58691823746483</v>
      </c>
      <c r="AJ1240" s="5">
        <f t="shared" si="20"/>
        <v>711.01269888882632</v>
      </c>
      <c r="AK1240" s="5">
        <f t="shared" si="20"/>
        <v>689.62506972267602</v>
      </c>
    </row>
    <row r="1241" spans="2:37" customFormat="1" x14ac:dyDescent="0.4">
      <c r="B1241">
        <v>1.41E-3</v>
      </c>
      <c r="C1241">
        <v>4.4912599999999996</v>
      </c>
      <c r="D1241">
        <v>0.1444</v>
      </c>
      <c r="E1241">
        <v>360</v>
      </c>
      <c r="F1241">
        <v>-2.002E-2</v>
      </c>
      <c r="G1241">
        <v>16.918675160599999</v>
      </c>
      <c r="H1241">
        <v>21.158162970599999</v>
      </c>
      <c r="I1241">
        <v>2.4108227691000002</v>
      </c>
      <c r="J1241">
        <v>4.8141295120000001</v>
      </c>
      <c r="K1241">
        <v>6.2475878086999996</v>
      </c>
      <c r="L1241">
        <v>1183.4911842695999</v>
      </c>
      <c r="M1241">
        <v>1481.6379498286999</v>
      </c>
      <c r="N1241">
        <v>1410.2650228337</v>
      </c>
      <c r="O1241">
        <v>537.26015985230003</v>
      </c>
      <c r="P1241">
        <v>3141.7611603843998</v>
      </c>
      <c r="Q1241">
        <v>62.968340601900003</v>
      </c>
      <c r="R1241">
        <v>0</v>
      </c>
      <c r="S1241">
        <v>0</v>
      </c>
      <c r="T1241">
        <v>8.1950136999999999E-3</v>
      </c>
      <c r="U1241">
        <v>3.2677938599999998E-2</v>
      </c>
      <c r="V1241">
        <v>4.8330420999999998E-2</v>
      </c>
      <c r="W1241">
        <v>0.35032002740000001</v>
      </c>
      <c r="X1241">
        <v>6.8266107600000001E-2</v>
      </c>
      <c r="Y1241">
        <v>2.77821678E-2</v>
      </c>
      <c r="Z1241">
        <v>6.5748961199999997E-2</v>
      </c>
      <c r="AA1241">
        <v>5.8149839299999999E-2</v>
      </c>
      <c r="AB1241">
        <v>7180.9987022335999</v>
      </c>
      <c r="AC1241">
        <v>1420.1182322592999</v>
      </c>
      <c r="AD1241">
        <v>1420.1182322592999</v>
      </c>
      <c r="AE1241">
        <v>1420.1182322592999</v>
      </c>
      <c r="AF1241">
        <v>0.33973494269999999</v>
      </c>
      <c r="AG1241">
        <v>1</v>
      </c>
      <c r="AH1241">
        <v>1</v>
      </c>
      <c r="AI1241" s="5">
        <f t="shared" si="20"/>
        <v>555.62966397633795</v>
      </c>
      <c r="AJ1241" s="5">
        <f t="shared" si="20"/>
        <v>695.60467128107985</v>
      </c>
      <c r="AK1241" s="5">
        <f t="shared" si="20"/>
        <v>662.09625485150241</v>
      </c>
    </row>
    <row r="1242" spans="2:37" customFormat="1" x14ac:dyDescent="0.4">
      <c r="B1242">
        <v>1.41E-3</v>
      </c>
      <c r="C1242">
        <v>4.4912599999999996</v>
      </c>
      <c r="D1242">
        <v>0.1444</v>
      </c>
      <c r="E1242">
        <v>360</v>
      </c>
      <c r="F1242">
        <v>-1.6889999999999999E-2</v>
      </c>
      <c r="G1242">
        <v>16.9680729779</v>
      </c>
      <c r="H1242">
        <v>21.209835049999999</v>
      </c>
      <c r="I1242">
        <v>2.4291324591999999</v>
      </c>
      <c r="J1242">
        <v>4.8331402835999997</v>
      </c>
      <c r="K1242">
        <v>6.2152295654999996</v>
      </c>
      <c r="L1242">
        <v>1199.8202801605</v>
      </c>
      <c r="M1242">
        <v>1464.2512421263</v>
      </c>
      <c r="N1242">
        <v>1400.6458445027999</v>
      </c>
      <c r="O1242">
        <v>536.8277841821</v>
      </c>
      <c r="P1242">
        <v>3138.0891440081</v>
      </c>
      <c r="Q1242">
        <v>67.644020153499994</v>
      </c>
      <c r="R1242">
        <v>0</v>
      </c>
      <c r="S1242">
        <v>0</v>
      </c>
      <c r="T1242">
        <v>8.3199651999999995E-3</v>
      </c>
      <c r="U1242">
        <v>3.2936535500000003E-2</v>
      </c>
      <c r="V1242">
        <v>4.8000159000000001E-2</v>
      </c>
      <c r="W1242">
        <v>0.35032002740000001</v>
      </c>
      <c r="X1242">
        <v>8.8155570200000005E-2</v>
      </c>
      <c r="Y1242">
        <v>4.1290810800000001E-2</v>
      </c>
      <c r="Z1242">
        <v>6.5744879000000006E-2</v>
      </c>
      <c r="AA1242">
        <v>5.8289091600000002E-2</v>
      </c>
      <c r="AB1242">
        <v>7178.3908672717998</v>
      </c>
      <c r="AC1242">
        <v>1404.6484320708</v>
      </c>
      <c r="AD1242">
        <v>1404.6484320708</v>
      </c>
      <c r="AE1242">
        <v>1404.6484320708</v>
      </c>
      <c r="AF1242">
        <v>0.36310821100000001</v>
      </c>
      <c r="AG1242">
        <v>1</v>
      </c>
      <c r="AH1242">
        <v>1</v>
      </c>
      <c r="AI1242" s="5">
        <f t="shared" si="20"/>
        <v>563.29590617863857</v>
      </c>
      <c r="AJ1242" s="5">
        <f t="shared" si="20"/>
        <v>687.44189771187791</v>
      </c>
      <c r="AK1242" s="5">
        <f t="shared" si="20"/>
        <v>657.58020868676056</v>
      </c>
    </row>
    <row r="1243" spans="2:37" customFormat="1" x14ac:dyDescent="0.4">
      <c r="B1243">
        <v>1.41E-3</v>
      </c>
      <c r="C1243">
        <v>4.4912599999999996</v>
      </c>
      <c r="D1243">
        <v>0.1444</v>
      </c>
      <c r="E1243">
        <v>360</v>
      </c>
      <c r="F1243">
        <v>-1.52E-2</v>
      </c>
      <c r="G1243">
        <v>16.993246528099998</v>
      </c>
      <c r="H1243">
        <v>21.235726986300001</v>
      </c>
      <c r="I1243">
        <v>2.4392131588999999</v>
      </c>
      <c r="J1243">
        <v>4.8424793092999998</v>
      </c>
      <c r="K1243">
        <v>6.2055975560999999</v>
      </c>
      <c r="L1243">
        <v>1208.8966272354</v>
      </c>
      <c r="M1243">
        <v>1458.7620389916001</v>
      </c>
      <c r="N1243">
        <v>1397.6098372112999</v>
      </c>
      <c r="O1243">
        <v>536.58184134600003</v>
      </c>
      <c r="P1243">
        <v>3136.7251605092001</v>
      </c>
      <c r="Q1243">
        <v>70.200938020099997</v>
      </c>
      <c r="R1243">
        <v>0</v>
      </c>
      <c r="S1243">
        <v>0</v>
      </c>
      <c r="T1243">
        <v>8.3891628000000006E-3</v>
      </c>
      <c r="U1243">
        <v>3.3063944300000002E-2</v>
      </c>
      <c r="V1243">
        <v>4.7918201100000002E-2</v>
      </c>
      <c r="W1243">
        <v>0.35032002740000001</v>
      </c>
      <c r="X1243">
        <v>0.1012061158</v>
      </c>
      <c r="Y1243">
        <v>5.1141038899999998E-2</v>
      </c>
      <c r="Z1243">
        <v>6.5742663699999995E-2</v>
      </c>
      <c r="AA1243">
        <v>5.8333157199999999E-2</v>
      </c>
      <c r="AB1243">
        <v>7177.0018365141996</v>
      </c>
      <c r="AC1243">
        <v>1399.8617766520999</v>
      </c>
      <c r="AD1243">
        <v>1399.8617766520999</v>
      </c>
      <c r="AE1243">
        <v>1399.8617766520999</v>
      </c>
      <c r="AF1243">
        <v>0.3763694783</v>
      </c>
      <c r="AG1243">
        <v>1</v>
      </c>
      <c r="AH1243">
        <v>1</v>
      </c>
      <c r="AI1243" s="5">
        <f t="shared" si="20"/>
        <v>567.55710198845077</v>
      </c>
      <c r="AJ1243" s="5">
        <f t="shared" si="20"/>
        <v>684.86480703830989</v>
      </c>
      <c r="AK1243" s="5">
        <f t="shared" si="20"/>
        <v>656.15485315084504</v>
      </c>
    </row>
    <row r="1244" spans="2:37" customFormat="1" x14ac:dyDescent="0.4">
      <c r="B1244">
        <v>1.41E-3</v>
      </c>
      <c r="C1244">
        <v>4.4912599999999996</v>
      </c>
      <c r="D1244">
        <v>0.1444</v>
      </c>
      <c r="E1244">
        <v>360</v>
      </c>
      <c r="F1244">
        <v>-1.3339999999999999E-2</v>
      </c>
      <c r="G1244">
        <v>17.0179814056</v>
      </c>
      <c r="H1244">
        <v>21.260659500999999</v>
      </c>
      <c r="I1244">
        <v>2.4504615029000001</v>
      </c>
      <c r="J1244">
        <v>4.8418094638999998</v>
      </c>
      <c r="K1244">
        <v>6.1749086543000002</v>
      </c>
      <c r="L1244">
        <v>1219.0889267022999</v>
      </c>
      <c r="M1244">
        <v>1446.8985670384</v>
      </c>
      <c r="N1244">
        <v>1389.2917576647001</v>
      </c>
      <c r="O1244">
        <v>536.30195942850003</v>
      </c>
      <c r="P1244">
        <v>3135.8059417016998</v>
      </c>
      <c r="Q1244">
        <v>73.020752749600007</v>
      </c>
      <c r="R1244">
        <v>0</v>
      </c>
      <c r="S1244">
        <v>0</v>
      </c>
      <c r="T1244">
        <v>8.4667137999999992E-3</v>
      </c>
      <c r="U1244">
        <v>3.3054797599999998E-2</v>
      </c>
      <c r="V1244">
        <v>4.7538389899999998E-2</v>
      </c>
      <c r="W1244">
        <v>0.35032002740000001</v>
      </c>
      <c r="X1244">
        <v>0.11781346600000001</v>
      </c>
      <c r="Y1244">
        <v>6.4719071099999997E-2</v>
      </c>
      <c r="Z1244">
        <v>6.5740245599999997E-2</v>
      </c>
      <c r="AA1244">
        <v>5.8391564299999997E-2</v>
      </c>
      <c r="AB1244">
        <v>7175.4943700494996</v>
      </c>
      <c r="AC1244">
        <v>1386.1846335790001</v>
      </c>
      <c r="AD1244">
        <v>1386.1846335790001</v>
      </c>
      <c r="AE1244">
        <v>1386.1846335790001</v>
      </c>
      <c r="AF1244">
        <v>0.39153899419999999</v>
      </c>
      <c r="AG1244">
        <v>1</v>
      </c>
      <c r="AH1244">
        <v>1</v>
      </c>
      <c r="AI1244" s="5">
        <f t="shared" si="20"/>
        <v>572.34221910906103</v>
      </c>
      <c r="AJ1244" s="5">
        <f t="shared" si="20"/>
        <v>679.29510189596249</v>
      </c>
      <c r="AK1244" s="5">
        <f t="shared" si="20"/>
        <v>652.24965148577473</v>
      </c>
    </row>
    <row r="1245" spans="2:37" customFormat="1" x14ac:dyDescent="0.4">
      <c r="B1245">
        <v>1.41E-3</v>
      </c>
      <c r="C1245">
        <v>4.4912599999999996</v>
      </c>
      <c r="D1245">
        <v>0.1444</v>
      </c>
      <c r="E1245">
        <v>360</v>
      </c>
      <c r="F1245">
        <v>-1.055E-2</v>
      </c>
      <c r="G1245">
        <v>17.053393309400001</v>
      </c>
      <c r="H1245">
        <v>21.295746852499999</v>
      </c>
      <c r="I1245">
        <v>2.4676145772</v>
      </c>
      <c r="J1245">
        <v>4.8444095991999996</v>
      </c>
      <c r="K1245">
        <v>6.1472116654000004</v>
      </c>
      <c r="L1245">
        <v>1234.7558858995999</v>
      </c>
      <c r="M1245">
        <v>1436.1470486358</v>
      </c>
      <c r="N1245">
        <v>1381.6507359124</v>
      </c>
      <c r="O1245">
        <v>535.85949565730004</v>
      </c>
      <c r="P1245">
        <v>3134.7749573023998</v>
      </c>
      <c r="Q1245">
        <v>77.226710868200001</v>
      </c>
      <c r="R1245">
        <v>0</v>
      </c>
      <c r="S1245">
        <v>0</v>
      </c>
      <c r="T1245">
        <v>8.5856616000000007E-3</v>
      </c>
      <c r="U1245">
        <v>3.3090309200000001E-2</v>
      </c>
      <c r="V1245">
        <v>4.7211793100000003E-2</v>
      </c>
      <c r="W1245">
        <v>0.35032002740000001</v>
      </c>
      <c r="X1245">
        <v>0.14797120010000001</v>
      </c>
      <c r="Y1245">
        <v>9.2135366699999999E-2</v>
      </c>
      <c r="Z1245">
        <v>6.5736546699999995E-2</v>
      </c>
      <c r="AA1245">
        <v>5.8444723499999997E-2</v>
      </c>
      <c r="AB1245">
        <v>7173.2653684167999</v>
      </c>
      <c r="AC1245">
        <v>1373.7280152590999</v>
      </c>
      <c r="AD1245">
        <v>1373.7280152590999</v>
      </c>
      <c r="AE1245">
        <v>1373.7280152590999</v>
      </c>
      <c r="AF1245">
        <v>0.41541706880000001</v>
      </c>
      <c r="AG1245">
        <v>1</v>
      </c>
      <c r="AH1245">
        <v>1</v>
      </c>
      <c r="AI1245" s="5">
        <f t="shared" si="20"/>
        <v>579.69759901389671</v>
      </c>
      <c r="AJ1245" s="5">
        <f t="shared" si="20"/>
        <v>674.2474406740846</v>
      </c>
      <c r="AK1245" s="5">
        <f t="shared" si="20"/>
        <v>648.6623173297653</v>
      </c>
    </row>
    <row r="1246" spans="2:37" customFormat="1" x14ac:dyDescent="0.4">
      <c r="B1246">
        <v>1.41E-3</v>
      </c>
      <c r="C1246">
        <v>4.4912599999999996</v>
      </c>
      <c r="D1246">
        <v>0.1444</v>
      </c>
      <c r="E1246">
        <v>394.35</v>
      </c>
      <c r="F1246">
        <v>-2.002E-2</v>
      </c>
      <c r="G1246">
        <v>16.5767134924</v>
      </c>
      <c r="H1246">
        <v>20.754411700599999</v>
      </c>
      <c r="I1246">
        <v>2.3563923301999998</v>
      </c>
      <c r="J1246">
        <v>4.7144453675999998</v>
      </c>
      <c r="K1246">
        <v>6.0835030231999996</v>
      </c>
      <c r="L1246">
        <v>1157.3390311728999</v>
      </c>
      <c r="M1246">
        <v>1448.0090587943</v>
      </c>
      <c r="N1246">
        <v>1368.7708940648999</v>
      </c>
      <c r="O1246">
        <v>537.54895381840004</v>
      </c>
      <c r="P1246">
        <v>3147.8466461577</v>
      </c>
      <c r="Q1246">
        <v>63.334334374999997</v>
      </c>
      <c r="R1246">
        <v>0</v>
      </c>
      <c r="S1246">
        <v>0</v>
      </c>
      <c r="T1246">
        <v>7.8291446000000008E-3</v>
      </c>
      <c r="U1246">
        <v>3.1338653100000002E-2</v>
      </c>
      <c r="V1246">
        <v>4.6039109199999997E-2</v>
      </c>
      <c r="W1246">
        <v>0.35032002740000001</v>
      </c>
      <c r="X1246">
        <v>6.8266107600000001E-2</v>
      </c>
      <c r="Y1246">
        <v>2.77821678E-2</v>
      </c>
      <c r="Z1246">
        <v>6.5760969500000002E-2</v>
      </c>
      <c r="AA1246">
        <v>5.8181238900000001E-2</v>
      </c>
      <c r="AB1246">
        <v>7183.3411058659003</v>
      </c>
      <c r="AC1246">
        <v>1433.7352014904</v>
      </c>
      <c r="AD1246">
        <v>1433.7352014904</v>
      </c>
      <c r="AE1246">
        <v>1433.7352014904</v>
      </c>
      <c r="AF1246">
        <v>0.33596608160000002</v>
      </c>
      <c r="AG1246">
        <v>1</v>
      </c>
      <c r="AH1246">
        <v>1</v>
      </c>
      <c r="AI1246" s="5">
        <f t="shared" si="20"/>
        <v>543.35165782765262</v>
      </c>
      <c r="AJ1246" s="5">
        <f t="shared" si="20"/>
        <v>679.81645952784038</v>
      </c>
      <c r="AK1246" s="5">
        <f t="shared" si="20"/>
        <v>642.61544322295777</v>
      </c>
    </row>
    <row r="1247" spans="2:37" customFormat="1" x14ac:dyDescent="0.4">
      <c r="B1247">
        <v>1.41E-3</v>
      </c>
      <c r="C1247">
        <v>4.4912599999999996</v>
      </c>
      <c r="D1247">
        <v>0.1444</v>
      </c>
      <c r="E1247">
        <v>394.35</v>
      </c>
      <c r="F1247">
        <v>-1.6889999999999999E-2</v>
      </c>
      <c r="G1247">
        <v>16.627780046200002</v>
      </c>
      <c r="H1247">
        <v>20.808189943199999</v>
      </c>
      <c r="I1247">
        <v>2.3751860376999998</v>
      </c>
      <c r="J1247">
        <v>4.7323752364000002</v>
      </c>
      <c r="K1247">
        <v>6.0454283494999999</v>
      </c>
      <c r="L1247">
        <v>1173.7537477147</v>
      </c>
      <c r="M1247">
        <v>1427.7270808160999</v>
      </c>
      <c r="N1247">
        <v>1358.0801281572001</v>
      </c>
      <c r="O1247">
        <v>537.12249714569998</v>
      </c>
      <c r="P1247">
        <v>3144.0069522608001</v>
      </c>
      <c r="Q1247">
        <v>68.079089887199999</v>
      </c>
      <c r="R1247">
        <v>0</v>
      </c>
      <c r="S1247">
        <v>0</v>
      </c>
      <c r="T1247">
        <v>7.9545273E-3</v>
      </c>
      <c r="U1247">
        <v>3.1577479300000003E-2</v>
      </c>
      <c r="V1247">
        <v>4.5633694299999999E-2</v>
      </c>
      <c r="W1247">
        <v>0.35032002740000001</v>
      </c>
      <c r="X1247">
        <v>8.8155570200000005E-2</v>
      </c>
      <c r="Y1247">
        <v>4.1290810800000001E-2</v>
      </c>
      <c r="Z1247">
        <v>6.5756945900000002E-2</v>
      </c>
      <c r="AA1247">
        <v>5.83353671E-2</v>
      </c>
      <c r="AB1247">
        <v>7180.7452079504001</v>
      </c>
      <c r="AC1247">
        <v>1415.8611745431001</v>
      </c>
      <c r="AD1247">
        <v>1415.8611745431001</v>
      </c>
      <c r="AE1247">
        <v>1415.8611745431001</v>
      </c>
      <c r="AF1247">
        <v>0.3590779918</v>
      </c>
      <c r="AG1247">
        <v>1</v>
      </c>
      <c r="AH1247">
        <v>1</v>
      </c>
      <c r="AI1247" s="5">
        <f t="shared" si="20"/>
        <v>551.05809751863853</v>
      </c>
      <c r="AJ1247" s="5">
        <f t="shared" si="20"/>
        <v>670.29440413901409</v>
      </c>
      <c r="AK1247" s="5">
        <f t="shared" si="20"/>
        <v>637.59630429915501</v>
      </c>
    </row>
    <row r="1248" spans="2:37" customFormat="1" x14ac:dyDescent="0.4">
      <c r="B1248">
        <v>1.41E-3</v>
      </c>
      <c r="C1248">
        <v>4.4912599999999996</v>
      </c>
      <c r="D1248">
        <v>0.1444</v>
      </c>
      <c r="E1248">
        <v>394.35</v>
      </c>
      <c r="F1248">
        <v>-1.52E-2</v>
      </c>
      <c r="G1248">
        <v>16.654383992100001</v>
      </c>
      <c r="H1248">
        <v>20.835836115999999</v>
      </c>
      <c r="I1248">
        <v>2.3855332207000002</v>
      </c>
      <c r="J1248">
        <v>4.7435194428000003</v>
      </c>
      <c r="K1248">
        <v>6.0393878149000004</v>
      </c>
      <c r="L1248">
        <v>1182.8816948312999</v>
      </c>
      <c r="M1248">
        <v>1423.0963314855001</v>
      </c>
      <c r="N1248">
        <v>1356.0378634132001</v>
      </c>
      <c r="O1248">
        <v>536.87956628020004</v>
      </c>
      <c r="P1248">
        <v>3142.5685631972001</v>
      </c>
      <c r="Q1248">
        <v>70.678634385300001</v>
      </c>
      <c r="R1248">
        <v>0</v>
      </c>
      <c r="S1248">
        <v>0</v>
      </c>
      <c r="T1248">
        <v>8.0239839E-3</v>
      </c>
      <c r="U1248">
        <v>3.1726377200000003E-2</v>
      </c>
      <c r="V1248">
        <v>4.5601180499999998E-2</v>
      </c>
      <c r="W1248">
        <v>0.35032002740000001</v>
      </c>
      <c r="X1248">
        <v>0.1012061158</v>
      </c>
      <c r="Y1248">
        <v>5.1141038899999998E-2</v>
      </c>
      <c r="Z1248">
        <v>6.5754752799999996E-2</v>
      </c>
      <c r="AA1248">
        <v>5.83774221E-2</v>
      </c>
      <c r="AB1248">
        <v>7179.3628892376</v>
      </c>
      <c r="AC1248">
        <v>1412.6456899924001</v>
      </c>
      <c r="AD1248">
        <v>1412.6456899924001</v>
      </c>
      <c r="AE1248">
        <v>1412.6456899924001</v>
      </c>
      <c r="AF1248">
        <v>0.37218965869999998</v>
      </c>
      <c r="AG1248">
        <v>1</v>
      </c>
      <c r="AH1248">
        <v>1</v>
      </c>
      <c r="AI1248" s="5">
        <f t="shared" si="20"/>
        <v>555.34351870014086</v>
      </c>
      <c r="AJ1248" s="5">
        <f t="shared" si="20"/>
        <v>668.12034342042261</v>
      </c>
      <c r="AK1248" s="5">
        <f t="shared" si="20"/>
        <v>636.63749456018786</v>
      </c>
    </row>
    <row r="1249" spans="2:37" customFormat="1" x14ac:dyDescent="0.4">
      <c r="B1249">
        <v>1.41E-3</v>
      </c>
      <c r="C1249">
        <v>4.4912599999999996</v>
      </c>
      <c r="D1249">
        <v>0.1444</v>
      </c>
      <c r="E1249">
        <v>394.35</v>
      </c>
      <c r="F1249">
        <v>-1.3339999999999999E-2</v>
      </c>
      <c r="G1249">
        <v>16.679516205700001</v>
      </c>
      <c r="H1249">
        <v>20.8612076991</v>
      </c>
      <c r="I1249">
        <v>2.3970855008999998</v>
      </c>
      <c r="J1249">
        <v>4.7411544376999997</v>
      </c>
      <c r="K1249">
        <v>6.0050599477000004</v>
      </c>
      <c r="L1249">
        <v>1193.1406639617001</v>
      </c>
      <c r="M1249">
        <v>1409.8439665209</v>
      </c>
      <c r="N1249">
        <v>1347.1315138036</v>
      </c>
      <c r="O1249">
        <v>536.60401333890002</v>
      </c>
      <c r="P1249">
        <v>3141.6760661006001</v>
      </c>
      <c r="Q1249">
        <v>73.551086165100003</v>
      </c>
      <c r="R1249">
        <v>0</v>
      </c>
      <c r="S1249">
        <v>0</v>
      </c>
      <c r="T1249">
        <v>8.1018866000000002E-3</v>
      </c>
      <c r="U1249">
        <v>3.1694749000000001E-2</v>
      </c>
      <c r="V1249">
        <v>4.5176041799999997E-2</v>
      </c>
      <c r="W1249">
        <v>0.35032002740000001</v>
      </c>
      <c r="X1249">
        <v>0.11781346600000001</v>
      </c>
      <c r="Y1249">
        <v>6.4719071099999997E-2</v>
      </c>
      <c r="Z1249">
        <v>6.5752390600000002E-2</v>
      </c>
      <c r="AA1249">
        <v>5.8440619899999997E-2</v>
      </c>
      <c r="AB1249">
        <v>7177.8601066946003</v>
      </c>
      <c r="AC1249">
        <v>1397.4437044836</v>
      </c>
      <c r="AD1249">
        <v>1397.4437044836</v>
      </c>
      <c r="AE1249">
        <v>1397.4437044836</v>
      </c>
      <c r="AF1249">
        <v>0.38718170740000002</v>
      </c>
      <c r="AG1249">
        <v>1</v>
      </c>
      <c r="AH1249">
        <v>1</v>
      </c>
      <c r="AI1249" s="5">
        <f t="shared" si="20"/>
        <v>560.15993613225362</v>
      </c>
      <c r="AJ1249" s="5">
        <f t="shared" si="20"/>
        <v>661.89857583140849</v>
      </c>
      <c r="AK1249" s="5">
        <f t="shared" si="20"/>
        <v>632.45610976694843</v>
      </c>
    </row>
    <row r="1250" spans="2:37" customFormat="1" x14ac:dyDescent="0.4">
      <c r="B1250">
        <v>1.41E-3</v>
      </c>
      <c r="C1250">
        <v>4.4912599999999996</v>
      </c>
      <c r="D1250">
        <v>0.1444</v>
      </c>
      <c r="E1250">
        <v>394.35</v>
      </c>
      <c r="F1250">
        <v>-1.055E-2</v>
      </c>
      <c r="G1250">
        <v>16.716901258</v>
      </c>
      <c r="H1250">
        <v>20.898598656800001</v>
      </c>
      <c r="I1250">
        <v>2.4147007984000002</v>
      </c>
      <c r="J1250">
        <v>4.7468404172999996</v>
      </c>
      <c r="K1250">
        <v>5.9834081484999997</v>
      </c>
      <c r="L1250">
        <v>1208.9169388463999</v>
      </c>
      <c r="M1250">
        <v>1400.6026145446001</v>
      </c>
      <c r="N1250">
        <v>1341.2139854575</v>
      </c>
      <c r="O1250">
        <v>536.16695927599994</v>
      </c>
      <c r="P1250">
        <v>3140.4923181844001</v>
      </c>
      <c r="Q1250">
        <v>77.846736502300004</v>
      </c>
      <c r="R1250">
        <v>0</v>
      </c>
      <c r="S1250">
        <v>0</v>
      </c>
      <c r="T1250">
        <v>8.2213996999999997E-3</v>
      </c>
      <c r="U1250">
        <v>3.17708165E-2</v>
      </c>
      <c r="V1250">
        <v>4.4937720799999997E-2</v>
      </c>
      <c r="W1250">
        <v>0.35032002740000001</v>
      </c>
      <c r="X1250">
        <v>0.14797120010000001</v>
      </c>
      <c r="Y1250">
        <v>9.2135366699999999E-2</v>
      </c>
      <c r="Z1250">
        <v>6.5748751600000002E-2</v>
      </c>
      <c r="AA1250">
        <v>5.8490759000000003E-2</v>
      </c>
      <c r="AB1250">
        <v>7175.6393515865002</v>
      </c>
      <c r="AC1250">
        <v>1387.5561959296999</v>
      </c>
      <c r="AD1250">
        <v>1387.5561959296999</v>
      </c>
      <c r="AE1250">
        <v>1387.5561959296999</v>
      </c>
      <c r="AF1250">
        <v>0.41078016220000002</v>
      </c>
      <c r="AG1250">
        <v>1</v>
      </c>
      <c r="AH1250">
        <v>1</v>
      </c>
      <c r="AI1250" s="5">
        <f t="shared" si="20"/>
        <v>567.5666379560563</v>
      </c>
      <c r="AJ1250" s="5">
        <f t="shared" si="20"/>
        <v>657.55991293173713</v>
      </c>
      <c r="AK1250" s="5">
        <f t="shared" si="20"/>
        <v>629.67792744483575</v>
      </c>
    </row>
    <row r="1251" spans="2:37" customFormat="1" x14ac:dyDescent="0.4">
      <c r="B1251">
        <v>1.41E-3</v>
      </c>
      <c r="C1251">
        <v>4.4912599999999996</v>
      </c>
      <c r="D1251">
        <v>0.1444</v>
      </c>
      <c r="E1251">
        <v>519.33000000000004</v>
      </c>
      <c r="F1251">
        <v>-2.002E-2</v>
      </c>
      <c r="G1251">
        <v>15.531343618999999</v>
      </c>
      <c r="H1251">
        <v>19.5162113873</v>
      </c>
      <c r="I1251">
        <v>2.1991995837</v>
      </c>
      <c r="J1251">
        <v>4.4091227705999998</v>
      </c>
      <c r="K1251">
        <v>5.5412292131000003</v>
      </c>
      <c r="L1251">
        <v>1081.8533290543</v>
      </c>
      <c r="M1251">
        <v>1346.8085734935</v>
      </c>
      <c r="N1251">
        <v>1238.4850002605999</v>
      </c>
      <c r="O1251">
        <v>538.36079284029995</v>
      </c>
      <c r="P1251">
        <v>3165.6882053658001</v>
      </c>
      <c r="Q1251">
        <v>64.464772423599996</v>
      </c>
      <c r="R1251">
        <v>0</v>
      </c>
      <c r="S1251">
        <v>0</v>
      </c>
      <c r="T1251">
        <v>6.8194351E-3</v>
      </c>
      <c r="U1251">
        <v>2.7410912700000001E-2</v>
      </c>
      <c r="V1251">
        <v>3.9024985300000002E-2</v>
      </c>
      <c r="W1251">
        <v>0.35032002740000001</v>
      </c>
      <c r="X1251">
        <v>6.8266107600000001E-2</v>
      </c>
      <c r="Y1251">
        <v>2.77821678E-2</v>
      </c>
      <c r="Z1251">
        <v>6.5796108399999997E-2</v>
      </c>
      <c r="AA1251">
        <v>5.8278105199999999E-2</v>
      </c>
      <c r="AB1251">
        <v>7190.1657696351003</v>
      </c>
      <c r="AC1251">
        <v>1476.3030442618999</v>
      </c>
      <c r="AD1251">
        <v>1476.3030442618999</v>
      </c>
      <c r="AE1251">
        <v>1476.3030442618999</v>
      </c>
      <c r="AF1251">
        <v>0.32431599350000001</v>
      </c>
      <c r="AG1251">
        <v>1</v>
      </c>
      <c r="AH1251">
        <v>1</v>
      </c>
      <c r="AI1251" s="5">
        <f t="shared" si="20"/>
        <v>507.91236105835685</v>
      </c>
      <c r="AJ1251" s="5">
        <f t="shared" si="20"/>
        <v>632.30449459788736</v>
      </c>
      <c r="AK1251" s="5">
        <f t="shared" si="20"/>
        <v>581.44835692985919</v>
      </c>
    </row>
    <row r="1252" spans="2:37" customFormat="1" x14ac:dyDescent="0.4">
      <c r="B1252">
        <v>1.41E-3</v>
      </c>
      <c r="C1252">
        <v>4.4912599999999996</v>
      </c>
      <c r="D1252">
        <v>0.1444</v>
      </c>
      <c r="E1252">
        <v>519.33000000000004</v>
      </c>
      <c r="F1252">
        <v>-1.6889999999999999E-2</v>
      </c>
      <c r="G1252">
        <v>15.5897931429</v>
      </c>
      <c r="H1252">
        <v>19.579283183800001</v>
      </c>
      <c r="I1252">
        <v>2.2195197374000002</v>
      </c>
      <c r="J1252">
        <v>4.4322302731000001</v>
      </c>
      <c r="K1252">
        <v>5.5064997396999997</v>
      </c>
      <c r="L1252">
        <v>1098.5447004426001</v>
      </c>
      <c r="M1252">
        <v>1324.6665002514001</v>
      </c>
      <c r="N1252">
        <v>1229.8283143761</v>
      </c>
      <c r="O1252">
        <v>537.95139317129997</v>
      </c>
      <c r="P1252">
        <v>3161.2439833999001</v>
      </c>
      <c r="Q1252">
        <v>69.4236971829</v>
      </c>
      <c r="R1252">
        <v>0</v>
      </c>
      <c r="S1252">
        <v>0</v>
      </c>
      <c r="T1252">
        <v>6.9460377000000002E-3</v>
      </c>
      <c r="U1252">
        <v>2.7698977900000001E-2</v>
      </c>
      <c r="V1252">
        <v>3.8671329400000003E-2</v>
      </c>
      <c r="W1252">
        <v>0.35032002740000001</v>
      </c>
      <c r="X1252">
        <v>8.8155570200000005E-2</v>
      </c>
      <c r="Y1252">
        <v>4.1290810800000001E-2</v>
      </c>
      <c r="Z1252">
        <v>6.5792198999999996E-2</v>
      </c>
      <c r="AA1252">
        <v>5.8451599999999999E-2</v>
      </c>
      <c r="AB1252">
        <v>7187.6075973504003</v>
      </c>
      <c r="AC1252">
        <v>1460.2650351023999</v>
      </c>
      <c r="AD1252">
        <v>1460.2650351023999</v>
      </c>
      <c r="AE1252">
        <v>1460.2650351023999</v>
      </c>
      <c r="AF1252">
        <v>0.34661294860000003</v>
      </c>
      <c r="AG1252">
        <v>1</v>
      </c>
      <c r="AH1252">
        <v>1</v>
      </c>
      <c r="AI1252" s="5">
        <f t="shared" si="20"/>
        <v>515.74868565380291</v>
      </c>
      <c r="AJ1252" s="5">
        <f t="shared" si="20"/>
        <v>621.90915504760574</v>
      </c>
      <c r="AK1252" s="5">
        <f t="shared" si="20"/>
        <v>577.38418515309866</v>
      </c>
    </row>
    <row r="1253" spans="2:37" customFormat="1" x14ac:dyDescent="0.4">
      <c r="B1253">
        <v>1.41E-3</v>
      </c>
      <c r="C1253">
        <v>4.4912599999999996</v>
      </c>
      <c r="D1253">
        <v>0.1444</v>
      </c>
      <c r="E1253">
        <v>519.33000000000004</v>
      </c>
      <c r="F1253">
        <v>-1.52E-2</v>
      </c>
      <c r="G1253">
        <v>15.6190076072</v>
      </c>
      <c r="H1253">
        <v>19.610228493699999</v>
      </c>
      <c r="I1253">
        <v>2.2307167830000001</v>
      </c>
      <c r="J1253">
        <v>4.4403169738999999</v>
      </c>
      <c r="K1253">
        <v>5.4895004538999999</v>
      </c>
      <c r="L1253">
        <v>1107.8449753861</v>
      </c>
      <c r="M1253">
        <v>1315.1016670581</v>
      </c>
      <c r="N1253">
        <v>1225.6656593288999</v>
      </c>
      <c r="O1253">
        <v>537.71889163770004</v>
      </c>
      <c r="P1253">
        <v>3159.6701140751002</v>
      </c>
      <c r="Q1253">
        <v>72.155110272100003</v>
      </c>
      <c r="R1253">
        <v>0</v>
      </c>
      <c r="S1253">
        <v>0</v>
      </c>
      <c r="T1253">
        <v>7.0162973E-3</v>
      </c>
      <c r="U1253">
        <v>2.78001449E-2</v>
      </c>
      <c r="V1253">
        <v>3.8492586199999998E-2</v>
      </c>
      <c r="W1253">
        <v>0.35032002740000001</v>
      </c>
      <c r="X1253">
        <v>0.1012061158</v>
      </c>
      <c r="Y1253">
        <v>5.1141038899999998E-2</v>
      </c>
      <c r="Z1253">
        <v>6.5790110099999993E-2</v>
      </c>
      <c r="AA1253">
        <v>5.8514967799999998E-2</v>
      </c>
      <c r="AB1253">
        <v>7186.2457297462997</v>
      </c>
      <c r="AC1253">
        <v>1452.5266030958001</v>
      </c>
      <c r="AD1253">
        <v>1452.5266030958001</v>
      </c>
      <c r="AE1253">
        <v>1452.5266030958001</v>
      </c>
      <c r="AF1253">
        <v>0.35926339140000002</v>
      </c>
      <c r="AG1253">
        <v>1</v>
      </c>
      <c r="AH1253">
        <v>1</v>
      </c>
      <c r="AI1253" s="5">
        <f t="shared" si="20"/>
        <v>520.1150119183568</v>
      </c>
      <c r="AJ1253" s="5">
        <f t="shared" si="20"/>
        <v>617.41862303197183</v>
      </c>
      <c r="AK1253" s="5">
        <f t="shared" si="20"/>
        <v>575.42988700887327</v>
      </c>
    </row>
    <row r="1254" spans="2:37" customFormat="1" x14ac:dyDescent="0.4">
      <c r="B1254">
        <v>1.41E-3</v>
      </c>
      <c r="C1254">
        <v>4.4912599999999996</v>
      </c>
      <c r="D1254">
        <v>0.1444</v>
      </c>
      <c r="E1254">
        <v>519.33000000000004</v>
      </c>
      <c r="F1254">
        <v>-1.3339999999999999E-2</v>
      </c>
      <c r="G1254">
        <v>15.6480697129</v>
      </c>
      <c r="H1254">
        <v>19.6402913097</v>
      </c>
      <c r="I1254">
        <v>2.2432225101999999</v>
      </c>
      <c r="J1254">
        <v>4.4426511847999999</v>
      </c>
      <c r="K1254">
        <v>5.4648594854999999</v>
      </c>
      <c r="L1254">
        <v>1118.3135239149999</v>
      </c>
      <c r="M1254">
        <v>1303.9732186884</v>
      </c>
      <c r="N1254">
        <v>1219.8985060343</v>
      </c>
      <c r="O1254">
        <v>537.45439170340001</v>
      </c>
      <c r="P1254">
        <v>3158.5350793458001</v>
      </c>
      <c r="Q1254">
        <v>75.190632806500005</v>
      </c>
      <c r="R1254">
        <v>0</v>
      </c>
      <c r="S1254">
        <v>0</v>
      </c>
      <c r="T1254">
        <v>7.0951866000000001E-3</v>
      </c>
      <c r="U1254">
        <v>2.7829380899999999E-2</v>
      </c>
      <c r="V1254">
        <v>3.8210776699999997E-2</v>
      </c>
      <c r="W1254">
        <v>0.35032002740000001</v>
      </c>
      <c r="X1254">
        <v>0.11781346600000001</v>
      </c>
      <c r="Y1254">
        <v>6.4719071099999997E-2</v>
      </c>
      <c r="Z1254">
        <v>6.5787848699999998E-2</v>
      </c>
      <c r="AA1254">
        <v>5.8574254200000002E-2</v>
      </c>
      <c r="AB1254">
        <v>7184.7582471285004</v>
      </c>
      <c r="AC1254">
        <v>1441.5998136651999</v>
      </c>
      <c r="AD1254">
        <v>1441.5998136651999</v>
      </c>
      <c r="AE1254">
        <v>1441.5998136651999</v>
      </c>
      <c r="AF1254">
        <v>0.37370203499999999</v>
      </c>
      <c r="AG1254">
        <v>1</v>
      </c>
      <c r="AH1254">
        <v>1</v>
      </c>
      <c r="AI1254" s="5">
        <f t="shared" si="20"/>
        <v>525.02982343427232</v>
      </c>
      <c r="AJ1254" s="5">
        <f t="shared" si="20"/>
        <v>612.19399938422544</v>
      </c>
      <c r="AK1254" s="5">
        <f t="shared" si="20"/>
        <v>572.72230330248829</v>
      </c>
    </row>
    <row r="1255" spans="2:37" customFormat="1" x14ac:dyDescent="0.4">
      <c r="B1255">
        <v>1.41E-3</v>
      </c>
      <c r="C1255">
        <v>4.4912599999999996</v>
      </c>
      <c r="D1255">
        <v>0.1444</v>
      </c>
      <c r="E1255">
        <v>519.33000000000004</v>
      </c>
      <c r="F1255">
        <v>-1.055E-2</v>
      </c>
      <c r="G1255">
        <v>15.6900120561</v>
      </c>
      <c r="H1255">
        <v>19.683159059699999</v>
      </c>
      <c r="I1255">
        <v>2.2623041959000001</v>
      </c>
      <c r="J1255">
        <v>4.4478066366000002</v>
      </c>
      <c r="K1255">
        <v>5.4401265078999996</v>
      </c>
      <c r="L1255">
        <v>1134.4432539259999</v>
      </c>
      <c r="M1255">
        <v>1292.4435753575999</v>
      </c>
      <c r="N1255">
        <v>1214.0220761701</v>
      </c>
      <c r="O1255">
        <v>537.03591917309996</v>
      </c>
      <c r="P1255">
        <v>3157.2232063797001</v>
      </c>
      <c r="Q1255">
        <v>79.761626149899996</v>
      </c>
      <c r="R1255">
        <v>0</v>
      </c>
      <c r="S1255">
        <v>0</v>
      </c>
      <c r="T1255">
        <v>7.2164085999999999E-3</v>
      </c>
      <c r="U1255">
        <v>2.7894007299999999E-2</v>
      </c>
      <c r="V1255">
        <v>3.7938467300000001E-2</v>
      </c>
      <c r="W1255">
        <v>0.35032002740000001</v>
      </c>
      <c r="X1255">
        <v>0.14797120010000001</v>
      </c>
      <c r="Y1255">
        <v>9.2135366699999999E-2</v>
      </c>
      <c r="Z1255">
        <v>6.5784409799999999E-2</v>
      </c>
      <c r="AA1255">
        <v>5.8634887400000002E-2</v>
      </c>
      <c r="AB1255">
        <v>7182.5650738719996</v>
      </c>
      <c r="AC1255">
        <v>1430.5957048626999</v>
      </c>
      <c r="AD1255">
        <v>1430.5957048626999</v>
      </c>
      <c r="AE1255">
        <v>1430.5957048626999</v>
      </c>
      <c r="AF1255">
        <v>0.39645470910000002</v>
      </c>
      <c r="AG1255">
        <v>1</v>
      </c>
      <c r="AH1255">
        <v>1</v>
      </c>
      <c r="AI1255" s="5">
        <f t="shared" si="20"/>
        <v>532.60246663192481</v>
      </c>
      <c r="AJ1255" s="5">
        <f t="shared" si="20"/>
        <v>606.78102129464787</v>
      </c>
      <c r="AK1255" s="5">
        <f t="shared" si="20"/>
        <v>569.96341604230054</v>
      </c>
    </row>
    <row r="1256" spans="2:37" customFormat="1" x14ac:dyDescent="0.4">
      <c r="B1256">
        <v>2.2699999999999999E-3</v>
      </c>
      <c r="C1256">
        <v>2.0076700000000001</v>
      </c>
      <c r="D1256">
        <v>7.4999999999999997E-3</v>
      </c>
      <c r="E1256">
        <v>233.59</v>
      </c>
      <c r="F1256">
        <v>-2.002E-2</v>
      </c>
      <c r="G1256">
        <v>28.9237148084</v>
      </c>
      <c r="H1256">
        <v>33.072858317799998</v>
      </c>
      <c r="I1256">
        <v>1.8015355061</v>
      </c>
      <c r="J1256">
        <v>2.5710500457999999</v>
      </c>
      <c r="K1256">
        <v>2.9579692537</v>
      </c>
      <c r="L1256">
        <v>1172.6564410973999</v>
      </c>
      <c r="M1256">
        <v>1325.8367551936999</v>
      </c>
      <c r="N1256">
        <v>1397.3255532337</v>
      </c>
      <c r="O1256">
        <v>169.25933324779999</v>
      </c>
      <c r="P1256">
        <v>207.5769064285</v>
      </c>
      <c r="Q1256">
        <v>23.5425367255</v>
      </c>
      <c r="R1256">
        <v>10.8612282533</v>
      </c>
      <c r="S1256">
        <v>4.7203442770999997</v>
      </c>
      <c r="T1256">
        <v>7.3673534999999998E-3</v>
      </c>
      <c r="U1256">
        <v>1.5005377199999999E-2</v>
      </c>
      <c r="V1256">
        <v>1.8606257500000001E-2</v>
      </c>
      <c r="W1256">
        <v>0.35032002740000001</v>
      </c>
      <c r="X1256">
        <v>6.8266107600000001E-2</v>
      </c>
      <c r="Y1256">
        <v>2.77821678E-2</v>
      </c>
      <c r="Z1256">
        <v>3.8124054599999999E-2</v>
      </c>
      <c r="AA1256">
        <v>1.7088986699999999E-2</v>
      </c>
      <c r="AB1256">
        <v>-87.968636170500005</v>
      </c>
      <c r="AC1256">
        <v>917.69148125419997</v>
      </c>
      <c r="AD1256">
        <v>1068.1310135111</v>
      </c>
      <c r="AE1256">
        <v>1097.5694839538</v>
      </c>
      <c r="AF1256">
        <v>0.2145427972</v>
      </c>
      <c r="AG1256">
        <v>0.24530818630000001</v>
      </c>
      <c r="AH1256">
        <v>0.26602209840000002</v>
      </c>
      <c r="AI1256" s="5">
        <f t="shared" si="20"/>
        <v>550.5429300926761</v>
      </c>
      <c r="AJ1256" s="5">
        <f t="shared" si="20"/>
        <v>622.45857051347411</v>
      </c>
      <c r="AK1256" s="5">
        <f t="shared" si="20"/>
        <v>656.02138649469487</v>
      </c>
    </row>
    <row r="1257" spans="2:37" customFormat="1" x14ac:dyDescent="0.4">
      <c r="B1257">
        <v>2.2699999999999999E-3</v>
      </c>
      <c r="C1257">
        <v>2.0076700000000001</v>
      </c>
      <c r="D1257">
        <v>7.4999999999999997E-3</v>
      </c>
      <c r="E1257">
        <v>233.59</v>
      </c>
      <c r="F1257">
        <v>-1.6889999999999999E-2</v>
      </c>
      <c r="G1257">
        <v>28.9732784387</v>
      </c>
      <c r="H1257">
        <v>33.123690084099998</v>
      </c>
      <c r="I1257">
        <v>1.8109341995999999</v>
      </c>
      <c r="J1257">
        <v>2.6217146542999998</v>
      </c>
      <c r="K1257">
        <v>3.0728088804000002</v>
      </c>
      <c r="L1257">
        <v>1181.6830698025999</v>
      </c>
      <c r="M1257">
        <v>1359.3384219218001</v>
      </c>
      <c r="N1257">
        <v>1460.0713059768</v>
      </c>
      <c r="O1257">
        <v>169.1811504083</v>
      </c>
      <c r="P1257">
        <v>207.3113066869</v>
      </c>
      <c r="Q1257">
        <v>25.7196606041</v>
      </c>
      <c r="R1257">
        <v>13.238275568400001</v>
      </c>
      <c r="S1257">
        <v>6.3050811499000003</v>
      </c>
      <c r="T1257">
        <v>7.4444257E-3</v>
      </c>
      <c r="U1257">
        <v>1.5602590100000001E-2</v>
      </c>
      <c r="V1257">
        <v>1.9787162000000001E-2</v>
      </c>
      <c r="W1257">
        <v>0.35032002740000001</v>
      </c>
      <c r="X1257">
        <v>8.8155570200000005E-2</v>
      </c>
      <c r="Y1257">
        <v>4.1290810800000001E-2</v>
      </c>
      <c r="Z1257">
        <v>3.8117431200000003E-2</v>
      </c>
      <c r="AA1257">
        <v>1.7061834800000002E-2</v>
      </c>
      <c r="AB1257">
        <v>-92.982843572099995</v>
      </c>
      <c r="AC1257">
        <v>961.56418390680005</v>
      </c>
      <c r="AD1257">
        <v>1156.8591399720999</v>
      </c>
      <c r="AE1257">
        <v>1200.5553719428999</v>
      </c>
      <c r="AF1257">
        <v>0.22949676690000001</v>
      </c>
      <c r="AG1257">
        <v>0.28732891179999998</v>
      </c>
      <c r="AH1257">
        <v>0.33990752619999998</v>
      </c>
      <c r="AI1257" s="5">
        <f t="shared" si="20"/>
        <v>554.78078394488261</v>
      </c>
      <c r="AJ1257" s="5">
        <f t="shared" si="20"/>
        <v>638.18705254544614</v>
      </c>
      <c r="AK1257" s="5">
        <f t="shared" si="20"/>
        <v>685.47948637408456</v>
      </c>
    </row>
    <row r="1258" spans="2:37" customFormat="1" x14ac:dyDescent="0.4">
      <c r="B1258">
        <v>2.2699999999999999E-3</v>
      </c>
      <c r="C1258">
        <v>2.0076700000000001</v>
      </c>
      <c r="D1258">
        <v>7.4999999999999997E-3</v>
      </c>
      <c r="E1258">
        <v>233.59</v>
      </c>
      <c r="F1258">
        <v>-1.52E-2</v>
      </c>
      <c r="G1258">
        <v>28.996958066800001</v>
      </c>
      <c r="H1258">
        <v>33.147264790100003</v>
      </c>
      <c r="I1258">
        <v>1.8161427598</v>
      </c>
      <c r="J1258">
        <v>2.6503244010000002</v>
      </c>
      <c r="K1258">
        <v>3.1376056257</v>
      </c>
      <c r="L1258">
        <v>1186.7336349914001</v>
      </c>
      <c r="M1258">
        <v>1378.6953358307001</v>
      </c>
      <c r="N1258">
        <v>1496.5552666911999</v>
      </c>
      <c r="O1258">
        <v>169.13597262019999</v>
      </c>
      <c r="P1258">
        <v>207.15054221150001</v>
      </c>
      <c r="Q1258">
        <v>26.9593931018</v>
      </c>
      <c r="R1258">
        <v>14.649921429300001</v>
      </c>
      <c r="S1258">
        <v>7.2394456281000004</v>
      </c>
      <c r="T1258">
        <v>7.4873101999999997E-3</v>
      </c>
      <c r="U1258">
        <v>1.59449781E-2</v>
      </c>
      <c r="V1258">
        <v>2.0473661099999999E-2</v>
      </c>
      <c r="W1258">
        <v>0.35032002740000001</v>
      </c>
      <c r="X1258">
        <v>0.1012061158</v>
      </c>
      <c r="Y1258">
        <v>5.1141038899999998E-2</v>
      </c>
      <c r="Z1258">
        <v>3.8113929999999997E-2</v>
      </c>
      <c r="AA1258">
        <v>1.7044914899999999E-2</v>
      </c>
      <c r="AB1258">
        <v>-96.021680162600006</v>
      </c>
      <c r="AC1258">
        <v>986.87205634309998</v>
      </c>
      <c r="AD1258">
        <v>1208.4816520439001</v>
      </c>
      <c r="AE1258">
        <v>1258.2499585569999</v>
      </c>
      <c r="AF1258">
        <v>0.23796524259999999</v>
      </c>
      <c r="AG1258">
        <v>0.31283292489999998</v>
      </c>
      <c r="AH1258">
        <v>0.38781809160000003</v>
      </c>
      <c r="AI1258" s="5">
        <f t="shared" si="20"/>
        <v>557.15194131051646</v>
      </c>
      <c r="AJ1258" s="5">
        <f t="shared" si="20"/>
        <v>647.2748055543193</v>
      </c>
      <c r="AK1258" s="5">
        <f t="shared" si="20"/>
        <v>702.60810642779347</v>
      </c>
    </row>
    <row r="1259" spans="2:37" customFormat="1" x14ac:dyDescent="0.4">
      <c r="B1259">
        <v>2.2699999999999999E-3</v>
      </c>
      <c r="C1259">
        <v>2.0076700000000001</v>
      </c>
      <c r="D1259">
        <v>7.4999999999999997E-3</v>
      </c>
      <c r="E1259">
        <v>233.59</v>
      </c>
      <c r="F1259">
        <v>-1.3339999999999999E-2</v>
      </c>
      <c r="G1259">
        <v>29.021275491400001</v>
      </c>
      <c r="H1259">
        <v>33.170988051899997</v>
      </c>
      <c r="I1259">
        <v>1.8219826521</v>
      </c>
      <c r="J1259">
        <v>2.6827240821</v>
      </c>
      <c r="K1259">
        <v>3.2087640875000001</v>
      </c>
      <c r="L1259">
        <v>1192.4362760347999</v>
      </c>
      <c r="M1259">
        <v>1400.9662701007001</v>
      </c>
      <c r="N1259">
        <v>1537.1178299624</v>
      </c>
      <c r="O1259">
        <v>169.08369543000001</v>
      </c>
      <c r="P1259">
        <v>206.9577896932</v>
      </c>
      <c r="Q1259">
        <v>28.3760365648</v>
      </c>
      <c r="R1259">
        <v>16.288374747399999</v>
      </c>
      <c r="S1259">
        <v>8.2528114805000001</v>
      </c>
      <c r="T1259">
        <v>7.5355392E-3</v>
      </c>
      <c r="U1259">
        <v>1.6337209299999999E-2</v>
      </c>
      <c r="V1259">
        <v>2.1260151099999999E-2</v>
      </c>
      <c r="W1259">
        <v>0.35032002740000001</v>
      </c>
      <c r="X1259">
        <v>0.11781346600000001</v>
      </c>
      <c r="Y1259">
        <v>6.4719071099999997E-2</v>
      </c>
      <c r="Z1259">
        <v>3.8110115999999999E-2</v>
      </c>
      <c r="AA1259">
        <v>1.7024066000000001E-2</v>
      </c>
      <c r="AB1259">
        <v>-99.638260213600006</v>
      </c>
      <c r="AC1259">
        <v>1015.9677298062001</v>
      </c>
      <c r="AD1259">
        <v>1266.0917167299001</v>
      </c>
      <c r="AE1259">
        <v>1315.1119667025</v>
      </c>
      <c r="AF1259">
        <v>0.2476243682</v>
      </c>
      <c r="AG1259">
        <v>0.34345380660000002</v>
      </c>
      <c r="AH1259">
        <v>0.44827335969999998</v>
      </c>
      <c r="AI1259" s="5">
        <f t="shared" si="20"/>
        <v>559.82923757502351</v>
      </c>
      <c r="AJ1259" s="5">
        <f t="shared" si="20"/>
        <v>657.7306432397653</v>
      </c>
      <c r="AK1259" s="5">
        <f t="shared" si="20"/>
        <v>721.65156336262919</v>
      </c>
    </row>
    <row r="1260" spans="2:37" customFormat="1" x14ac:dyDescent="0.4">
      <c r="B1260">
        <v>2.2699999999999999E-3</v>
      </c>
      <c r="C1260">
        <v>2.0076700000000001</v>
      </c>
      <c r="D1260">
        <v>7.4999999999999997E-3</v>
      </c>
      <c r="E1260">
        <v>233.59</v>
      </c>
      <c r="F1260">
        <v>-1.055E-2</v>
      </c>
      <c r="G1260">
        <v>29.057628599600001</v>
      </c>
      <c r="H1260">
        <v>33.2062123149</v>
      </c>
      <c r="I1260">
        <v>1.8309465716</v>
      </c>
      <c r="J1260">
        <v>2.7327964752999998</v>
      </c>
      <c r="K1260">
        <v>3.3065105402000001</v>
      </c>
      <c r="L1260">
        <v>1201.2698024314</v>
      </c>
      <c r="M1260">
        <v>1436.0196327332001</v>
      </c>
      <c r="N1260">
        <v>1591.6113061281001</v>
      </c>
      <c r="O1260">
        <v>168.99988748199999</v>
      </c>
      <c r="P1260">
        <v>206.63384791479999</v>
      </c>
      <c r="Q1260">
        <v>30.602015528900001</v>
      </c>
      <c r="R1260">
        <v>18.840520300600001</v>
      </c>
      <c r="S1260">
        <v>9.4249177527000008</v>
      </c>
      <c r="T1260">
        <v>7.6098692999999997E-3</v>
      </c>
      <c r="U1260">
        <v>1.6952760800000001E-2</v>
      </c>
      <c r="V1260">
        <v>2.2467999400000001E-2</v>
      </c>
      <c r="W1260">
        <v>0.35032002740000001</v>
      </c>
      <c r="X1260">
        <v>0.14797120010000001</v>
      </c>
      <c r="Y1260">
        <v>9.2135366699999999E-2</v>
      </c>
      <c r="Z1260">
        <v>3.8104383700000001E-2</v>
      </c>
      <c r="AA1260">
        <v>1.69873317E-2</v>
      </c>
      <c r="AB1260">
        <v>-105.5446865254</v>
      </c>
      <c r="AC1260">
        <v>1061.7547428657999</v>
      </c>
      <c r="AD1260">
        <v>1344.8032948456</v>
      </c>
      <c r="AE1260">
        <v>1365.6747735102999</v>
      </c>
      <c r="AF1260">
        <v>0.26283468189999998</v>
      </c>
      <c r="AG1260">
        <v>0.39502336719999998</v>
      </c>
      <c r="AH1260">
        <v>0.55706518189999998</v>
      </c>
      <c r="AI1260" s="5">
        <f t="shared" si="20"/>
        <v>563.97643306638497</v>
      </c>
      <c r="AJ1260" s="5">
        <f t="shared" si="20"/>
        <v>674.18762100150241</v>
      </c>
      <c r="AK1260" s="5">
        <f t="shared" si="20"/>
        <v>747.23535498971842</v>
      </c>
    </row>
    <row r="1261" spans="2:37" customFormat="1" x14ac:dyDescent="0.4">
      <c r="B1261">
        <v>2.2699999999999999E-3</v>
      </c>
      <c r="C1261">
        <v>2.0076700000000001</v>
      </c>
      <c r="D1261">
        <v>7.4999999999999997E-3</v>
      </c>
      <c r="E1261">
        <v>292.95</v>
      </c>
      <c r="F1261">
        <v>-2.002E-2</v>
      </c>
      <c r="G1261">
        <v>27.243133315000001</v>
      </c>
      <c r="H1261">
        <v>31.1972560273</v>
      </c>
      <c r="I1261">
        <v>1.6879521424999999</v>
      </c>
      <c r="J1261">
        <v>2.4085171618999999</v>
      </c>
      <c r="K1261">
        <v>2.7707010388</v>
      </c>
      <c r="L1261">
        <v>1107.4910942096001</v>
      </c>
      <c r="M1261">
        <v>1246.0865188154</v>
      </c>
      <c r="N1261">
        <v>1306.4068213631001</v>
      </c>
      <c r="O1261">
        <v>169.4705021229</v>
      </c>
      <c r="P1261">
        <v>208.1200185918</v>
      </c>
      <c r="Q1261">
        <v>23.759711082100001</v>
      </c>
      <c r="R1261">
        <v>10.970537224699999</v>
      </c>
      <c r="S1261">
        <v>4.7716711694000002</v>
      </c>
      <c r="T1261">
        <v>6.4676441000000003E-3</v>
      </c>
      <c r="U1261">
        <v>1.31681677E-2</v>
      </c>
      <c r="V1261">
        <v>1.6356024600000001E-2</v>
      </c>
      <c r="W1261">
        <v>0.35032002740000001</v>
      </c>
      <c r="X1261">
        <v>6.8266107600000001E-2</v>
      </c>
      <c r="Y1261">
        <v>2.77821678E-2</v>
      </c>
      <c r="Z1261">
        <v>3.8176861300000003E-2</v>
      </c>
      <c r="AA1261">
        <v>1.7116406800000001E-2</v>
      </c>
      <c r="AB1261">
        <v>-76.700920117099997</v>
      </c>
      <c r="AC1261">
        <v>921.90559198619997</v>
      </c>
      <c r="AD1261">
        <v>1073.9430734322</v>
      </c>
      <c r="AE1261">
        <v>1103.7475654124</v>
      </c>
      <c r="AF1261">
        <v>0.20752237279999999</v>
      </c>
      <c r="AG1261">
        <v>0.23826319479999999</v>
      </c>
      <c r="AH1261">
        <v>0.25874470049999998</v>
      </c>
      <c r="AI1261" s="5">
        <f t="shared" si="20"/>
        <v>519.94887052093907</v>
      </c>
      <c r="AJ1261" s="5">
        <f t="shared" si="20"/>
        <v>585.01714498375588</v>
      </c>
      <c r="AK1261" s="5">
        <f t="shared" si="20"/>
        <v>613.33653585122079</v>
      </c>
    </row>
    <row r="1262" spans="2:37" customFormat="1" x14ac:dyDescent="0.4">
      <c r="B1262">
        <v>2.2699999999999999E-3</v>
      </c>
      <c r="C1262">
        <v>2.0076700000000001</v>
      </c>
      <c r="D1262">
        <v>7.4999999999999997E-3</v>
      </c>
      <c r="E1262">
        <v>292.95</v>
      </c>
      <c r="F1262">
        <v>-1.6889999999999999E-2</v>
      </c>
      <c r="G1262">
        <v>27.324189072500001</v>
      </c>
      <c r="H1262">
        <v>31.2861371507</v>
      </c>
      <c r="I1262">
        <v>1.6979372385</v>
      </c>
      <c r="J1262">
        <v>2.4614458261999999</v>
      </c>
      <c r="K1262">
        <v>2.8883355125999999</v>
      </c>
      <c r="L1262">
        <v>1116.5430388134</v>
      </c>
      <c r="M1262">
        <v>1278.8432022356999</v>
      </c>
      <c r="N1262">
        <v>1366.3948298201999</v>
      </c>
      <c r="O1262">
        <v>169.39483438240001</v>
      </c>
      <c r="P1262">
        <v>207.86154250800001</v>
      </c>
      <c r="Q1262">
        <v>25.970401600199999</v>
      </c>
      <c r="R1262">
        <v>13.394478198</v>
      </c>
      <c r="S1262">
        <v>6.3949952984999996</v>
      </c>
      <c r="T1262">
        <v>6.5443893E-3</v>
      </c>
      <c r="U1262">
        <v>1.37532843E-2</v>
      </c>
      <c r="V1262">
        <v>1.7499954700000001E-2</v>
      </c>
      <c r="W1262">
        <v>0.35032002740000001</v>
      </c>
      <c r="X1262">
        <v>8.8155570200000005E-2</v>
      </c>
      <c r="Y1262">
        <v>4.1290810800000001E-2</v>
      </c>
      <c r="Z1262">
        <v>3.8169917800000001E-2</v>
      </c>
      <c r="AA1262">
        <v>1.7090121199999999E-2</v>
      </c>
      <c r="AB1262">
        <v>-81.512149438600005</v>
      </c>
      <c r="AC1262">
        <v>966.49251107990005</v>
      </c>
      <c r="AD1262">
        <v>1164.4415073823</v>
      </c>
      <c r="AE1262">
        <v>1209.0419462327</v>
      </c>
      <c r="AF1262">
        <v>0.22221093389999999</v>
      </c>
      <c r="AG1262">
        <v>0.27944914859999997</v>
      </c>
      <c r="AH1262">
        <v>0.33114191430000001</v>
      </c>
      <c r="AI1262" s="5">
        <f t="shared" si="20"/>
        <v>524.19860977154929</v>
      </c>
      <c r="AJ1262" s="5">
        <f t="shared" si="20"/>
        <v>600.39586959422536</v>
      </c>
      <c r="AK1262" s="5">
        <f t="shared" si="20"/>
        <v>641.4999201033803</v>
      </c>
    </row>
    <row r="1263" spans="2:37" customFormat="1" x14ac:dyDescent="0.4">
      <c r="B1263">
        <v>2.2699999999999999E-3</v>
      </c>
      <c r="C1263">
        <v>2.0076700000000001</v>
      </c>
      <c r="D1263">
        <v>7.4999999999999997E-3</v>
      </c>
      <c r="E1263">
        <v>292.95</v>
      </c>
      <c r="F1263">
        <v>-1.52E-2</v>
      </c>
      <c r="G1263">
        <v>27.3647645713</v>
      </c>
      <c r="H1263">
        <v>31.330120579799999</v>
      </c>
      <c r="I1263">
        <v>1.7034712332999999</v>
      </c>
      <c r="J1263">
        <v>2.4913686895999998</v>
      </c>
      <c r="K1263">
        <v>2.9549779456</v>
      </c>
      <c r="L1263">
        <v>1121.6104828098</v>
      </c>
      <c r="M1263">
        <v>1297.813798313</v>
      </c>
      <c r="N1263">
        <v>1401.4677811436</v>
      </c>
      <c r="O1263">
        <v>169.35107721950001</v>
      </c>
      <c r="P1263">
        <v>207.7048830242</v>
      </c>
      <c r="Q1263">
        <v>27.230331232800001</v>
      </c>
      <c r="R1263">
        <v>14.8393472819</v>
      </c>
      <c r="S1263">
        <v>7.3612601965</v>
      </c>
      <c r="T1263">
        <v>6.5871183E-3</v>
      </c>
      <c r="U1263">
        <v>1.4089703699999999E-2</v>
      </c>
      <c r="V1263">
        <v>1.8168197600000002E-2</v>
      </c>
      <c r="W1263">
        <v>0.35032002740000001</v>
      </c>
      <c r="X1263">
        <v>0.1012061158</v>
      </c>
      <c r="Y1263">
        <v>5.1141038899999998E-2</v>
      </c>
      <c r="Z1263">
        <v>3.81662459E-2</v>
      </c>
      <c r="AA1263">
        <v>1.7073686500000001E-2</v>
      </c>
      <c r="AB1263">
        <v>-84.436882307800005</v>
      </c>
      <c r="AC1263">
        <v>992.25636122310004</v>
      </c>
      <c r="AD1263">
        <v>1217.3777581137999</v>
      </c>
      <c r="AE1263">
        <v>1268.6322842638001</v>
      </c>
      <c r="AF1263">
        <v>0.23053272259999999</v>
      </c>
      <c r="AG1263">
        <v>0.30446313069999997</v>
      </c>
      <c r="AH1263">
        <v>0.37812559709999999</v>
      </c>
      <c r="AI1263" s="5">
        <f t="shared" si="20"/>
        <v>526.5776914600001</v>
      </c>
      <c r="AJ1263" s="5">
        <f t="shared" si="20"/>
        <v>609.30225272910798</v>
      </c>
      <c r="AK1263" s="5">
        <f t="shared" si="20"/>
        <v>657.96609443361501</v>
      </c>
    </row>
    <row r="1264" spans="2:37" customFormat="1" x14ac:dyDescent="0.4">
      <c r="B1264">
        <v>2.2699999999999999E-3</v>
      </c>
      <c r="C1264">
        <v>2.0076700000000001</v>
      </c>
      <c r="D1264">
        <v>7.4999999999999997E-3</v>
      </c>
      <c r="E1264">
        <v>292.95</v>
      </c>
      <c r="F1264">
        <v>-1.3339999999999999E-2</v>
      </c>
      <c r="G1264">
        <v>27.407015926500002</v>
      </c>
      <c r="H1264">
        <v>31.375503241699999</v>
      </c>
      <c r="I1264">
        <v>1.7096774747000001</v>
      </c>
      <c r="J1264">
        <v>2.5252925829000001</v>
      </c>
      <c r="K1264">
        <v>3.0284931610000001</v>
      </c>
      <c r="L1264">
        <v>1127.3354109577999</v>
      </c>
      <c r="M1264">
        <v>1319.6851273694999</v>
      </c>
      <c r="N1264">
        <v>1440.7058779473</v>
      </c>
      <c r="O1264">
        <v>169.3004354354</v>
      </c>
      <c r="P1264">
        <v>207.51689619979999</v>
      </c>
      <c r="Q1264">
        <v>28.671232612800001</v>
      </c>
      <c r="R1264">
        <v>16.5229021908</v>
      </c>
      <c r="S1264">
        <v>8.4234948042000006</v>
      </c>
      <c r="T1264">
        <v>6.6352032999999998E-3</v>
      </c>
      <c r="U1264">
        <v>1.4476022999999999E-2</v>
      </c>
      <c r="V1264">
        <v>1.89370292E-2</v>
      </c>
      <c r="W1264">
        <v>0.35032002740000001</v>
      </c>
      <c r="X1264">
        <v>0.11781346600000001</v>
      </c>
      <c r="Y1264">
        <v>6.4719071099999997E-2</v>
      </c>
      <c r="Z1264">
        <v>3.8162259800000001E-2</v>
      </c>
      <c r="AA1264">
        <v>1.7053393999999999E-2</v>
      </c>
      <c r="AB1264">
        <v>-87.927014372399995</v>
      </c>
      <c r="AC1264">
        <v>1021.9261607554</v>
      </c>
      <c r="AD1264">
        <v>1276.8653168282999</v>
      </c>
      <c r="AE1264">
        <v>1328.4869339478</v>
      </c>
      <c r="AF1264">
        <v>0.2400230391</v>
      </c>
      <c r="AG1264">
        <v>0.33449828809999999</v>
      </c>
      <c r="AH1264">
        <v>0.43741863860000002</v>
      </c>
      <c r="AI1264" s="5">
        <f t="shared" si="20"/>
        <v>529.26545115389672</v>
      </c>
      <c r="AJ1264" s="5">
        <f t="shared" si="20"/>
        <v>619.57048233309854</v>
      </c>
      <c r="AK1264" s="5">
        <f t="shared" si="20"/>
        <v>676.38773612549301</v>
      </c>
    </row>
    <row r="1265" spans="2:37" customFormat="1" x14ac:dyDescent="0.4">
      <c r="B1265">
        <v>2.2699999999999999E-3</v>
      </c>
      <c r="C1265">
        <v>2.0076700000000001</v>
      </c>
      <c r="D1265">
        <v>7.4999999999999997E-3</v>
      </c>
      <c r="E1265">
        <v>292.95</v>
      </c>
      <c r="F1265">
        <v>-1.055E-2</v>
      </c>
      <c r="G1265">
        <v>27.467701249400001</v>
      </c>
      <c r="H1265">
        <v>31.4401111703</v>
      </c>
      <c r="I1265">
        <v>1.7192094688999999</v>
      </c>
      <c r="J1265">
        <v>2.5778213353999999</v>
      </c>
      <c r="K1265">
        <v>3.1305606159999999</v>
      </c>
      <c r="L1265">
        <v>1136.2125902627999</v>
      </c>
      <c r="M1265">
        <v>1354.2251870092</v>
      </c>
      <c r="N1265">
        <v>1494.2510729773001</v>
      </c>
      <c r="O1265">
        <v>169.2192805601</v>
      </c>
      <c r="P1265">
        <v>207.20070769029999</v>
      </c>
      <c r="Q1265">
        <v>30.9385125692</v>
      </c>
      <c r="R1265">
        <v>19.165435458200001</v>
      </c>
      <c r="S1265">
        <v>9.7113352996</v>
      </c>
      <c r="T1265">
        <v>6.7093963E-3</v>
      </c>
      <c r="U1265">
        <v>1.50845196E-2</v>
      </c>
      <c r="V1265">
        <v>2.01261067E-2</v>
      </c>
      <c r="W1265">
        <v>0.35032002740000001</v>
      </c>
      <c r="X1265">
        <v>0.14797120010000001</v>
      </c>
      <c r="Y1265">
        <v>9.2135366699999999E-2</v>
      </c>
      <c r="Z1265">
        <v>3.8156332000000001E-2</v>
      </c>
      <c r="AA1265">
        <v>1.7017574800000001E-2</v>
      </c>
      <c r="AB1265">
        <v>-93.649773556699998</v>
      </c>
      <c r="AC1265">
        <v>1068.7574644919</v>
      </c>
      <c r="AD1265">
        <v>1359.6982355140001</v>
      </c>
      <c r="AE1265">
        <v>1383.7794626293</v>
      </c>
      <c r="AF1265">
        <v>0.2549539092</v>
      </c>
      <c r="AG1265">
        <v>0.38505601119999999</v>
      </c>
      <c r="AH1265">
        <v>0.54406026009999997</v>
      </c>
      <c r="AI1265" s="5">
        <f t="shared" si="20"/>
        <v>533.43314096845074</v>
      </c>
      <c r="AJ1265" s="5">
        <f t="shared" si="20"/>
        <v>635.78647277427228</v>
      </c>
      <c r="AK1265" s="5">
        <f t="shared" si="20"/>
        <v>701.5263253414555</v>
      </c>
    </row>
    <row r="1266" spans="2:37" customFormat="1" x14ac:dyDescent="0.4">
      <c r="B1266">
        <v>2.2699999999999999E-3</v>
      </c>
      <c r="C1266">
        <v>2.0076700000000001</v>
      </c>
      <c r="D1266">
        <v>7.4999999999999997E-3</v>
      </c>
      <c r="E1266">
        <v>360</v>
      </c>
      <c r="F1266">
        <v>-2.002E-2</v>
      </c>
      <c r="G1266">
        <v>25.586059180500001</v>
      </c>
      <c r="H1266">
        <v>29.345217590200001</v>
      </c>
      <c r="I1266">
        <v>1.5831882991999999</v>
      </c>
      <c r="J1266">
        <v>2.2451414187999998</v>
      </c>
      <c r="K1266">
        <v>2.5783851389999999</v>
      </c>
      <c r="L1266">
        <v>1047.5368083850001</v>
      </c>
      <c r="M1266">
        <v>1169.7069175899001</v>
      </c>
      <c r="N1266">
        <v>1219.1184434204999</v>
      </c>
      <c r="O1266">
        <v>169.65500352070001</v>
      </c>
      <c r="P1266">
        <v>208.62927550929999</v>
      </c>
      <c r="Q1266">
        <v>23.979678414999999</v>
      </c>
      <c r="R1266">
        <v>11.0827486593</v>
      </c>
      <c r="S1266">
        <v>4.8247751820999998</v>
      </c>
      <c r="T1266">
        <v>5.6897214000000002E-3</v>
      </c>
      <c r="U1266">
        <v>1.1442298199999999E-2</v>
      </c>
      <c r="V1266">
        <v>1.4203867300000001E-2</v>
      </c>
      <c r="W1266">
        <v>0.35032002740000001</v>
      </c>
      <c r="X1266">
        <v>6.8266107600000001E-2</v>
      </c>
      <c r="Y1266">
        <v>2.77821678E-2</v>
      </c>
      <c r="Z1266">
        <v>3.8225743200000002E-2</v>
      </c>
      <c r="AA1266">
        <v>1.7144624099999999E-2</v>
      </c>
      <c r="AB1266">
        <v>-66.311766302300001</v>
      </c>
      <c r="AC1266">
        <v>926.18223910200004</v>
      </c>
      <c r="AD1266">
        <v>1079.8691553240001</v>
      </c>
      <c r="AE1266">
        <v>1110.0557469933999</v>
      </c>
      <c r="AF1266">
        <v>0.20038636160000001</v>
      </c>
      <c r="AG1266">
        <v>0.2309870658</v>
      </c>
      <c r="AH1266">
        <v>0.25117197190000001</v>
      </c>
      <c r="AI1266" s="5">
        <f t="shared" si="20"/>
        <v>491.80131849061041</v>
      </c>
      <c r="AJ1266" s="5">
        <f t="shared" si="20"/>
        <v>549.15817727225362</v>
      </c>
      <c r="AK1266" s="5">
        <f t="shared" si="20"/>
        <v>572.35607672323943</v>
      </c>
    </row>
    <row r="1267" spans="2:37" customFormat="1" x14ac:dyDescent="0.4">
      <c r="B1267">
        <v>2.2699999999999999E-3</v>
      </c>
      <c r="C1267">
        <v>2.0076700000000001</v>
      </c>
      <c r="D1267">
        <v>7.4999999999999997E-3</v>
      </c>
      <c r="E1267">
        <v>360</v>
      </c>
      <c r="F1267">
        <v>-1.6889999999999999E-2</v>
      </c>
      <c r="G1267">
        <v>25.7009298965</v>
      </c>
      <c r="H1267">
        <v>29.4751487634</v>
      </c>
      <c r="I1267">
        <v>1.59377635</v>
      </c>
      <c r="J1267">
        <v>2.30063562</v>
      </c>
      <c r="K1267">
        <v>2.6990699408999999</v>
      </c>
      <c r="L1267">
        <v>1056.6274254412001</v>
      </c>
      <c r="M1267">
        <v>1201.8234232584</v>
      </c>
      <c r="N1267">
        <v>1276.4224292458</v>
      </c>
      <c r="O1267">
        <v>169.58173669729999</v>
      </c>
      <c r="P1267">
        <v>208.37796507190001</v>
      </c>
      <c r="Q1267">
        <v>26.2234614493</v>
      </c>
      <c r="R1267">
        <v>13.5541232248</v>
      </c>
      <c r="S1267">
        <v>6.4875766607000003</v>
      </c>
      <c r="T1267">
        <v>5.7660793E-3</v>
      </c>
      <c r="U1267">
        <v>1.2014938100000001E-2</v>
      </c>
      <c r="V1267">
        <v>1.5308877800000001E-2</v>
      </c>
      <c r="W1267">
        <v>0.35032002740000001</v>
      </c>
      <c r="X1267">
        <v>8.8155570200000005E-2</v>
      </c>
      <c r="Y1267">
        <v>4.1290810800000001E-2</v>
      </c>
      <c r="Z1267">
        <v>3.8218408500000002E-2</v>
      </c>
      <c r="AA1267">
        <v>1.7119236199999999E-2</v>
      </c>
      <c r="AB1267">
        <v>-70.917393182400005</v>
      </c>
      <c r="AC1267">
        <v>971.47870402670003</v>
      </c>
      <c r="AD1267">
        <v>1172.1556858729</v>
      </c>
      <c r="AE1267">
        <v>1217.6968087365999</v>
      </c>
      <c r="AF1267">
        <v>0.21483367010000001</v>
      </c>
      <c r="AG1267">
        <v>0.27135803089999999</v>
      </c>
      <c r="AH1267">
        <v>0.32208467289999998</v>
      </c>
      <c r="AI1267" s="5">
        <f t="shared" si="20"/>
        <v>496.06921382215972</v>
      </c>
      <c r="AJ1267" s="5">
        <f t="shared" si="20"/>
        <v>564.23634894760562</v>
      </c>
      <c r="AK1267" s="5">
        <f t="shared" si="20"/>
        <v>599.25935645342724</v>
      </c>
    </row>
    <row r="1268" spans="2:37" customFormat="1" x14ac:dyDescent="0.4">
      <c r="B1268">
        <v>2.2699999999999999E-3</v>
      </c>
      <c r="C1268">
        <v>2.0076700000000001</v>
      </c>
      <c r="D1268">
        <v>7.4999999999999997E-3</v>
      </c>
      <c r="E1268">
        <v>360</v>
      </c>
      <c r="F1268">
        <v>-1.52E-2</v>
      </c>
      <c r="G1268">
        <v>25.759720872399999</v>
      </c>
      <c r="H1268">
        <v>29.541240631499999</v>
      </c>
      <c r="I1268">
        <v>1.5996444539000001</v>
      </c>
      <c r="J1268">
        <v>2.3320394476000001</v>
      </c>
      <c r="K1268">
        <v>2.7677076523999999</v>
      </c>
      <c r="L1268">
        <v>1061.7187175792001</v>
      </c>
      <c r="M1268">
        <v>1220.465359155</v>
      </c>
      <c r="N1268">
        <v>1310.1077996189999</v>
      </c>
      <c r="O1268">
        <v>169.53932737209999</v>
      </c>
      <c r="P1268">
        <v>208.22540977470001</v>
      </c>
      <c r="Q1268">
        <v>27.503210804999998</v>
      </c>
      <c r="R1268">
        <v>15.0324217402</v>
      </c>
      <c r="S1268">
        <v>7.4862819294999996</v>
      </c>
      <c r="T1268">
        <v>5.8086175999999996E-3</v>
      </c>
      <c r="U1268">
        <v>1.2345186100000001E-2</v>
      </c>
      <c r="V1268">
        <v>1.5957743199999999E-2</v>
      </c>
      <c r="W1268">
        <v>0.35032002740000001</v>
      </c>
      <c r="X1268">
        <v>0.1012061158</v>
      </c>
      <c r="Y1268">
        <v>5.1141038899999998E-2</v>
      </c>
      <c r="Z1268">
        <v>3.8214525399999998E-2</v>
      </c>
      <c r="AA1268">
        <v>1.7103302500000001E-2</v>
      </c>
      <c r="AB1268">
        <v>-73.726553770899997</v>
      </c>
      <c r="AC1268">
        <v>997.693811256</v>
      </c>
      <c r="AD1268">
        <v>1226.4145010561001</v>
      </c>
      <c r="AE1268">
        <v>1279.2105072106999</v>
      </c>
      <c r="AF1268">
        <v>0.2230236011</v>
      </c>
      <c r="AG1268">
        <v>0.29589819810000001</v>
      </c>
      <c r="AH1268">
        <v>0.36815364449999999</v>
      </c>
      <c r="AI1268" s="5">
        <f t="shared" si="20"/>
        <v>498.45949182122069</v>
      </c>
      <c r="AJ1268" s="5">
        <f t="shared" si="20"/>
        <v>572.98843152816903</v>
      </c>
      <c r="AK1268" s="5">
        <f t="shared" si="20"/>
        <v>615.07408432816896</v>
      </c>
    </row>
    <row r="1269" spans="2:37" customFormat="1" x14ac:dyDescent="0.4">
      <c r="B1269">
        <v>2.2699999999999999E-3</v>
      </c>
      <c r="C1269">
        <v>2.0076700000000001</v>
      </c>
      <c r="D1269">
        <v>7.4999999999999997E-3</v>
      </c>
      <c r="E1269">
        <v>360</v>
      </c>
      <c r="F1269">
        <v>-1.3339999999999999E-2</v>
      </c>
      <c r="G1269">
        <v>25.8214246768</v>
      </c>
      <c r="H1269">
        <v>29.610232185099999</v>
      </c>
      <c r="I1269">
        <v>1.6062264530000001</v>
      </c>
      <c r="J1269">
        <v>2.3676757278</v>
      </c>
      <c r="K1269">
        <v>2.8437438701</v>
      </c>
      <c r="L1269">
        <v>1067.4733558158</v>
      </c>
      <c r="M1269">
        <v>1242.000348581</v>
      </c>
      <c r="N1269">
        <v>1348.0177445981999</v>
      </c>
      <c r="O1269">
        <v>169.490230524</v>
      </c>
      <c r="P1269">
        <v>208.0421638819</v>
      </c>
      <c r="Q1269">
        <v>28.967838807</v>
      </c>
      <c r="R1269">
        <v>16.761171519000001</v>
      </c>
      <c r="S1269">
        <v>8.5979628370000007</v>
      </c>
      <c r="T1269">
        <v>5.8565170000000003E-3</v>
      </c>
      <c r="U1269">
        <v>1.2725366599999999E-2</v>
      </c>
      <c r="V1269">
        <v>1.6707587100000001E-2</v>
      </c>
      <c r="W1269">
        <v>0.35032002740000001</v>
      </c>
      <c r="X1269">
        <v>0.11781346600000001</v>
      </c>
      <c r="Y1269">
        <v>6.4719071099999997E-2</v>
      </c>
      <c r="Z1269">
        <v>3.8210320300000003E-2</v>
      </c>
      <c r="AA1269">
        <v>1.7083582399999998E-2</v>
      </c>
      <c r="AB1269">
        <v>-77.088519057799999</v>
      </c>
      <c r="AC1269">
        <v>1027.9301763136</v>
      </c>
      <c r="AD1269">
        <v>1287.7865772617999</v>
      </c>
      <c r="AE1269">
        <v>1342.0950712793999</v>
      </c>
      <c r="AF1269">
        <v>0.23236286419999999</v>
      </c>
      <c r="AG1269">
        <v>0.32537038289999998</v>
      </c>
      <c r="AH1269">
        <v>0.4263077918</v>
      </c>
      <c r="AI1269" s="5">
        <f t="shared" si="20"/>
        <v>501.16119991352116</v>
      </c>
      <c r="AJ1269" s="5">
        <f t="shared" si="20"/>
        <v>583.09875520234743</v>
      </c>
      <c r="AK1269" s="5">
        <f t="shared" si="20"/>
        <v>632.87218056253516</v>
      </c>
    </row>
    <row r="1270" spans="2:37" customFormat="1" x14ac:dyDescent="0.4">
      <c r="B1270">
        <v>2.2699999999999999E-3</v>
      </c>
      <c r="C1270">
        <v>2.0076700000000001</v>
      </c>
      <c r="D1270">
        <v>7.4999999999999997E-3</v>
      </c>
      <c r="E1270">
        <v>360</v>
      </c>
      <c r="F1270">
        <v>-1.055E-2</v>
      </c>
      <c r="G1270">
        <v>25.908832690200001</v>
      </c>
      <c r="H1270">
        <v>29.707278200099999</v>
      </c>
      <c r="I1270">
        <v>1.6163406726</v>
      </c>
      <c r="J1270">
        <v>2.4229491488999999</v>
      </c>
      <c r="K1270">
        <v>2.9503465163000002</v>
      </c>
      <c r="L1270">
        <v>1076.4048040422001</v>
      </c>
      <c r="M1270">
        <v>1276.1190607316</v>
      </c>
      <c r="N1270">
        <v>1400.4963013129</v>
      </c>
      <c r="O1270">
        <v>169.41157188259999</v>
      </c>
      <c r="P1270">
        <v>207.73363725390001</v>
      </c>
      <c r="Q1270">
        <v>31.275378057000001</v>
      </c>
      <c r="R1270">
        <v>19.493841935599999</v>
      </c>
      <c r="S1270">
        <v>10.002219332499999</v>
      </c>
      <c r="T1270">
        <v>5.9305047999999999E-3</v>
      </c>
      <c r="U1270">
        <v>1.33264495E-2</v>
      </c>
      <c r="V1270">
        <v>1.7875600700000001E-2</v>
      </c>
      <c r="W1270">
        <v>0.35032002740000001</v>
      </c>
      <c r="X1270">
        <v>0.14797120010000001</v>
      </c>
      <c r="Y1270">
        <v>9.2135366699999999E-2</v>
      </c>
      <c r="Z1270">
        <v>3.8204122700000002E-2</v>
      </c>
      <c r="AA1270">
        <v>1.7048696299999999E-2</v>
      </c>
      <c r="AB1270">
        <v>-82.624733333500004</v>
      </c>
      <c r="AC1270">
        <v>1075.7889177054001</v>
      </c>
      <c r="AD1270">
        <v>1374.7422810733001</v>
      </c>
      <c r="AE1270">
        <v>1402.3462124381001</v>
      </c>
      <c r="AF1270">
        <v>0.24704324259999999</v>
      </c>
      <c r="AG1270">
        <v>0.37495914679999998</v>
      </c>
      <c r="AH1270">
        <v>0.53085157220000001</v>
      </c>
      <c r="AI1270" s="5">
        <f t="shared" si="20"/>
        <v>505.35436809492967</v>
      </c>
      <c r="AJ1270" s="5">
        <f t="shared" si="20"/>
        <v>599.11692992093901</v>
      </c>
      <c r="AK1270" s="5">
        <f t="shared" si="20"/>
        <v>657.51000061638501</v>
      </c>
    </row>
    <row r="1271" spans="2:37" customFormat="1" x14ac:dyDescent="0.4">
      <c r="B1271">
        <v>2.2699999999999999E-3</v>
      </c>
      <c r="C1271">
        <v>2.0076700000000001</v>
      </c>
      <c r="D1271">
        <v>7.4999999999999997E-3</v>
      </c>
      <c r="E1271">
        <v>394.35</v>
      </c>
      <c r="F1271">
        <v>-2.002E-2</v>
      </c>
      <c r="G1271">
        <v>24.820750885100001</v>
      </c>
      <c r="H1271">
        <v>28.4875222065</v>
      </c>
      <c r="I1271">
        <v>1.5372456328999999</v>
      </c>
      <c r="J1271">
        <v>2.1687014927999999</v>
      </c>
      <c r="K1271">
        <v>2.4867105684999999</v>
      </c>
      <c r="L1271">
        <v>1021.4110876616</v>
      </c>
      <c r="M1271">
        <v>1135.2013298792999</v>
      </c>
      <c r="N1271">
        <v>1179.5537836465001</v>
      </c>
      <c r="O1271">
        <v>169.73318231810001</v>
      </c>
      <c r="P1271">
        <v>208.85505801549999</v>
      </c>
      <c r="Q1271">
        <v>24.084009250800001</v>
      </c>
      <c r="R1271">
        <v>11.136605708399999</v>
      </c>
      <c r="S1271">
        <v>4.8504415254</v>
      </c>
      <c r="T1271">
        <v>5.3642917999999996E-3</v>
      </c>
      <c r="U1271">
        <v>1.06764142E-2</v>
      </c>
      <c r="V1271">
        <v>1.3234736699999999E-2</v>
      </c>
      <c r="W1271">
        <v>0.35032002740000001</v>
      </c>
      <c r="X1271">
        <v>6.8266107600000001E-2</v>
      </c>
      <c r="Y1271">
        <v>2.77821678E-2</v>
      </c>
      <c r="Z1271">
        <v>3.8247545600000002E-2</v>
      </c>
      <c r="AA1271">
        <v>1.7157992300000001E-2</v>
      </c>
      <c r="AB1271">
        <v>-61.750008139599998</v>
      </c>
      <c r="AC1271">
        <v>928.21264443159998</v>
      </c>
      <c r="AD1271">
        <v>1082.6951047342</v>
      </c>
      <c r="AE1271">
        <v>1113.0676197511</v>
      </c>
      <c r="AF1271">
        <v>0.1969947048</v>
      </c>
      <c r="AG1271">
        <v>0.2274777738</v>
      </c>
      <c r="AH1271">
        <v>0.24749364099999999</v>
      </c>
      <c r="AI1271" s="5">
        <f t="shared" si="20"/>
        <v>479.53572190685452</v>
      </c>
      <c r="AJ1271" s="5">
        <f t="shared" si="20"/>
        <v>532.95837083535207</v>
      </c>
      <c r="AK1271" s="5">
        <f t="shared" si="20"/>
        <v>553.78111908286394</v>
      </c>
    </row>
    <row r="1272" spans="2:37" customFormat="1" x14ac:dyDescent="0.4">
      <c r="B1272">
        <v>2.2699999999999999E-3</v>
      </c>
      <c r="C1272">
        <v>2.0076700000000001</v>
      </c>
      <c r="D1272">
        <v>7.4999999999999997E-3</v>
      </c>
      <c r="E1272">
        <v>394.35</v>
      </c>
      <c r="F1272">
        <v>-1.6889999999999999E-2</v>
      </c>
      <c r="G1272">
        <v>24.952272284399999</v>
      </c>
      <c r="H1272">
        <v>28.637736874200002</v>
      </c>
      <c r="I1272">
        <v>1.5481177049999999</v>
      </c>
      <c r="J1272">
        <v>2.2254998841</v>
      </c>
      <c r="K1272">
        <v>2.6089283230999998</v>
      </c>
      <c r="L1272">
        <v>1030.5230047434</v>
      </c>
      <c r="M1272">
        <v>1167.0531098196</v>
      </c>
      <c r="N1272">
        <v>1235.6344555426999</v>
      </c>
      <c r="O1272">
        <v>169.66100187040001</v>
      </c>
      <c r="P1272">
        <v>208.60715459919999</v>
      </c>
      <c r="Q1272">
        <v>26.343136225199999</v>
      </c>
      <c r="R1272">
        <v>13.6304715142</v>
      </c>
      <c r="S1272">
        <v>6.5321576660999998</v>
      </c>
      <c r="T1272">
        <v>5.4404372999999999E-3</v>
      </c>
      <c r="U1272">
        <v>1.1242968900000001E-2</v>
      </c>
      <c r="V1272">
        <v>1.43207847E-2</v>
      </c>
      <c r="W1272">
        <v>0.35032002740000001</v>
      </c>
      <c r="X1272">
        <v>8.8155570200000005E-2</v>
      </c>
      <c r="Y1272">
        <v>4.1290810800000001E-2</v>
      </c>
      <c r="Z1272">
        <v>3.8240002500000002E-2</v>
      </c>
      <c r="AA1272">
        <v>1.71330383E-2</v>
      </c>
      <c r="AB1272">
        <v>-66.258079872799996</v>
      </c>
      <c r="AC1272">
        <v>973.84031718639994</v>
      </c>
      <c r="AD1272">
        <v>1175.8287422670001</v>
      </c>
      <c r="AE1272">
        <v>1221.8264974527001</v>
      </c>
      <c r="AF1272">
        <v>0.21133821620000001</v>
      </c>
      <c r="AG1272">
        <v>0.2674737861</v>
      </c>
      <c r="AH1272">
        <v>0.31770932950000003</v>
      </c>
      <c r="AI1272" s="5">
        <f t="shared" si="20"/>
        <v>483.81361725042251</v>
      </c>
      <c r="AJ1272" s="5">
        <f t="shared" si="20"/>
        <v>547.91225813126766</v>
      </c>
      <c r="AK1272" s="5">
        <f t="shared" si="20"/>
        <v>580.11007302474172</v>
      </c>
    </row>
    <row r="1273" spans="2:37" customFormat="1" x14ac:dyDescent="0.4">
      <c r="B1273">
        <v>2.2699999999999999E-3</v>
      </c>
      <c r="C1273">
        <v>2.0076700000000001</v>
      </c>
      <c r="D1273">
        <v>7.4999999999999997E-3</v>
      </c>
      <c r="E1273">
        <v>394.35</v>
      </c>
      <c r="F1273">
        <v>-1.52E-2</v>
      </c>
      <c r="G1273">
        <v>25.020052457799999</v>
      </c>
      <c r="H1273">
        <v>28.7147771068</v>
      </c>
      <c r="I1273">
        <v>1.5541430108000001</v>
      </c>
      <c r="J1273">
        <v>2.2576542660999999</v>
      </c>
      <c r="K1273">
        <v>2.6785625737999998</v>
      </c>
      <c r="L1273">
        <v>1035.6270843194</v>
      </c>
      <c r="M1273">
        <v>1185.5604535457001</v>
      </c>
      <c r="N1273">
        <v>1268.6840561603999</v>
      </c>
      <c r="O1273">
        <v>169.6191993784</v>
      </c>
      <c r="P1273">
        <v>208.45654134279999</v>
      </c>
      <c r="Q1273">
        <v>27.632040765599999</v>
      </c>
      <c r="R1273">
        <v>15.124553651899999</v>
      </c>
      <c r="S1273">
        <v>7.5463331873000001</v>
      </c>
      <c r="T1273">
        <v>5.4828682999999998E-3</v>
      </c>
      <c r="U1273">
        <v>1.15701963E-2</v>
      </c>
      <c r="V1273">
        <v>1.49601608E-2</v>
      </c>
      <c r="W1273">
        <v>0.35032002740000001</v>
      </c>
      <c r="X1273">
        <v>0.1012061158</v>
      </c>
      <c r="Y1273">
        <v>5.1141038899999998E-2</v>
      </c>
      <c r="Z1273">
        <v>3.8236006099999997E-2</v>
      </c>
      <c r="AA1273">
        <v>1.7117346299999999E-2</v>
      </c>
      <c r="AB1273">
        <v>-69.012417188399994</v>
      </c>
      <c r="AC1273">
        <v>1000.2654132122</v>
      </c>
      <c r="AD1273">
        <v>1230.7125856579</v>
      </c>
      <c r="AE1273">
        <v>1284.2552305193999</v>
      </c>
      <c r="AF1273">
        <v>0.219471993</v>
      </c>
      <c r="AG1273">
        <v>0.29179773110000001</v>
      </c>
      <c r="AH1273">
        <v>0.36335255239999997</v>
      </c>
      <c r="AI1273" s="5">
        <f t="shared" si="20"/>
        <v>486.20989874150234</v>
      </c>
      <c r="AJ1273" s="5">
        <f t="shared" si="20"/>
        <v>556.60115189938972</v>
      </c>
      <c r="AK1273" s="5">
        <f t="shared" si="20"/>
        <v>595.62631744619716</v>
      </c>
    </row>
    <row r="1274" spans="2:37" customFormat="1" x14ac:dyDescent="0.4">
      <c r="B1274">
        <v>2.2699999999999999E-3</v>
      </c>
      <c r="C1274">
        <v>2.0076700000000001</v>
      </c>
      <c r="D1274">
        <v>7.4999999999999997E-3</v>
      </c>
      <c r="E1274">
        <v>394.35</v>
      </c>
      <c r="F1274">
        <v>-1.3339999999999999E-2</v>
      </c>
      <c r="G1274">
        <v>25.091390022199999</v>
      </c>
      <c r="H1274">
        <v>28.795502217100001</v>
      </c>
      <c r="I1274">
        <v>1.5609016912</v>
      </c>
      <c r="J1274">
        <v>2.2941562438999998</v>
      </c>
      <c r="K1274">
        <v>2.7558494459</v>
      </c>
      <c r="L1274">
        <v>1041.3973202740001</v>
      </c>
      <c r="M1274">
        <v>1206.9591914043001</v>
      </c>
      <c r="N1274">
        <v>1305.9792748428999</v>
      </c>
      <c r="O1274">
        <v>169.57079564750001</v>
      </c>
      <c r="P1274">
        <v>208.27552971079999</v>
      </c>
      <c r="Q1274">
        <v>29.1075995114</v>
      </c>
      <c r="R1274">
        <v>16.874570844600001</v>
      </c>
      <c r="S1274">
        <v>8.6815009796999991</v>
      </c>
      <c r="T1274">
        <v>5.5306599999999997E-3</v>
      </c>
      <c r="U1274">
        <v>1.1947357E-2</v>
      </c>
      <c r="V1274">
        <v>1.5700634799999998E-2</v>
      </c>
      <c r="W1274">
        <v>0.35032002740000001</v>
      </c>
      <c r="X1274">
        <v>0.11781346600000001</v>
      </c>
      <c r="Y1274">
        <v>6.4719071099999997E-2</v>
      </c>
      <c r="Z1274">
        <v>3.8231682099999997E-2</v>
      </c>
      <c r="AA1274">
        <v>1.7097901400000001E-2</v>
      </c>
      <c r="AB1274">
        <v>-72.313568524299995</v>
      </c>
      <c r="AC1274">
        <v>1030.7648187728</v>
      </c>
      <c r="AD1274">
        <v>1292.9732826739</v>
      </c>
      <c r="AE1274">
        <v>1348.5792317692999</v>
      </c>
      <c r="AF1274">
        <v>0.2287471774</v>
      </c>
      <c r="AG1274">
        <v>0.32101429300000001</v>
      </c>
      <c r="AH1274">
        <v>0.42097968200000002</v>
      </c>
      <c r="AI1274" s="5">
        <f t="shared" si="20"/>
        <v>488.91892970610337</v>
      </c>
      <c r="AJ1274" s="5">
        <f t="shared" si="20"/>
        <v>566.64750770154933</v>
      </c>
      <c r="AK1274" s="5">
        <f t="shared" si="20"/>
        <v>613.13580978539903</v>
      </c>
    </row>
    <row r="1275" spans="2:37" customFormat="1" x14ac:dyDescent="0.4">
      <c r="B1275">
        <v>2.2699999999999999E-3</v>
      </c>
      <c r="C1275">
        <v>2.0076700000000001</v>
      </c>
      <c r="D1275">
        <v>7.4999999999999997E-3</v>
      </c>
      <c r="E1275">
        <v>394.35</v>
      </c>
      <c r="F1275">
        <v>-1.055E-2</v>
      </c>
      <c r="G1275">
        <v>25.192129116099998</v>
      </c>
      <c r="H1275">
        <v>28.9087901139</v>
      </c>
      <c r="I1275">
        <v>1.5712895615</v>
      </c>
      <c r="J1275">
        <v>2.3508125479999999</v>
      </c>
      <c r="K1275">
        <v>2.8646752801000002</v>
      </c>
      <c r="L1275">
        <v>1050.3565138442</v>
      </c>
      <c r="M1275">
        <v>1240.9117099192999</v>
      </c>
      <c r="N1275">
        <v>1357.9366497904</v>
      </c>
      <c r="O1275">
        <v>169.49325323260001</v>
      </c>
      <c r="P1275">
        <v>207.97059395549999</v>
      </c>
      <c r="Q1275">
        <v>31.433635077800002</v>
      </c>
      <c r="R1275">
        <v>19.6494898473</v>
      </c>
      <c r="S1275">
        <v>10.1407976563</v>
      </c>
      <c r="T1275">
        <v>5.6045184999999999E-3</v>
      </c>
      <c r="U1275">
        <v>1.2544745600000001E-2</v>
      </c>
      <c r="V1275">
        <v>1.68579981E-2</v>
      </c>
      <c r="W1275">
        <v>0.35032002740000001</v>
      </c>
      <c r="X1275">
        <v>0.14797120010000001</v>
      </c>
      <c r="Y1275">
        <v>9.2135366699999999E-2</v>
      </c>
      <c r="Z1275">
        <v>3.8225332399999999E-2</v>
      </c>
      <c r="AA1275">
        <v>1.70634611E-2</v>
      </c>
      <c r="AB1275">
        <v>-77.7611810593</v>
      </c>
      <c r="AC1275">
        <v>1079.0994055734</v>
      </c>
      <c r="AD1275">
        <v>1381.8681180701001</v>
      </c>
      <c r="AE1275">
        <v>1411.2434563521999</v>
      </c>
      <c r="AF1275">
        <v>0.24332102659999999</v>
      </c>
      <c r="AG1275">
        <v>0.37016441150000001</v>
      </c>
      <c r="AH1275">
        <v>0.52455619210000004</v>
      </c>
      <c r="AI1275" s="5">
        <f t="shared" si="20"/>
        <v>493.12512387051646</v>
      </c>
      <c r="AJ1275" s="5">
        <f t="shared" si="20"/>
        <v>582.58765723910801</v>
      </c>
      <c r="AK1275" s="5">
        <f t="shared" si="20"/>
        <v>637.52894356356808</v>
      </c>
    </row>
    <row r="1276" spans="2:37" customFormat="1" x14ac:dyDescent="0.4">
      <c r="B1276">
        <v>2.2699999999999999E-3</v>
      </c>
      <c r="C1276">
        <v>2.0076700000000001</v>
      </c>
      <c r="D1276">
        <v>7.4999999999999997E-3</v>
      </c>
      <c r="E1276">
        <v>519.33000000000004</v>
      </c>
      <c r="F1276">
        <v>-2.002E-2</v>
      </c>
      <c r="G1276">
        <v>22.4195216096</v>
      </c>
      <c r="H1276">
        <v>25.782661733600001</v>
      </c>
      <c r="I1276">
        <v>1.4028047496</v>
      </c>
      <c r="J1276">
        <v>1.925244365</v>
      </c>
      <c r="K1276">
        <v>2.1858794448999999</v>
      </c>
      <c r="L1276">
        <v>945.95390383929998</v>
      </c>
      <c r="M1276">
        <v>1030.2617520873</v>
      </c>
      <c r="N1276">
        <v>1058.3455949914</v>
      </c>
      <c r="O1276">
        <v>169.95395622909999</v>
      </c>
      <c r="P1276">
        <v>209.52206683540001</v>
      </c>
      <c r="Q1276">
        <v>24.426667611700001</v>
      </c>
      <c r="R1276">
        <v>11.3171924855</v>
      </c>
      <c r="S1276">
        <v>4.9375344066000002</v>
      </c>
      <c r="T1276">
        <v>4.4670448000000001E-3</v>
      </c>
      <c r="U1276">
        <v>8.4139044999999996E-3</v>
      </c>
      <c r="V1276">
        <v>1.0312112199999999E-2</v>
      </c>
      <c r="W1276">
        <v>0.35032002740000001</v>
      </c>
      <c r="X1276">
        <v>6.8266107600000001E-2</v>
      </c>
      <c r="Y1276">
        <v>2.77821678E-2</v>
      </c>
      <c r="Z1276">
        <v>3.8313674700000001E-2</v>
      </c>
      <c r="AA1276">
        <v>1.72007489E-2</v>
      </c>
      <c r="AB1276">
        <v>-48.394517478300003</v>
      </c>
      <c r="AC1276">
        <v>934.88629063120004</v>
      </c>
      <c r="AD1276">
        <v>1092.0585773767</v>
      </c>
      <c r="AE1276">
        <v>1123.0680712368001</v>
      </c>
      <c r="AF1276">
        <v>0.18583171840000001</v>
      </c>
      <c r="AG1276">
        <v>0.21562943800000001</v>
      </c>
      <c r="AH1276">
        <v>0.23491497480000001</v>
      </c>
      <c r="AI1276" s="5">
        <f t="shared" si="20"/>
        <v>444.10981400906104</v>
      </c>
      <c r="AJ1276" s="5">
        <f t="shared" si="20"/>
        <v>483.69096342126761</v>
      </c>
      <c r="AK1276" s="5">
        <f t="shared" si="20"/>
        <v>496.87586619314561</v>
      </c>
    </row>
    <row r="1277" spans="2:37" customFormat="1" x14ac:dyDescent="0.4">
      <c r="B1277">
        <v>2.2699999999999999E-3</v>
      </c>
      <c r="C1277">
        <v>2.0076700000000001</v>
      </c>
      <c r="D1277">
        <v>7.4999999999999997E-3</v>
      </c>
      <c r="E1277">
        <v>519.33000000000004</v>
      </c>
      <c r="F1277">
        <v>-1.6889999999999999E-2</v>
      </c>
      <c r="G1277">
        <v>22.608110547700001</v>
      </c>
      <c r="H1277">
        <v>26.002735526999999</v>
      </c>
      <c r="I1277">
        <v>1.4145801048</v>
      </c>
      <c r="J1277">
        <v>1.9866618293</v>
      </c>
      <c r="K1277">
        <v>2.3135677005000002</v>
      </c>
      <c r="L1277">
        <v>955.14255756900002</v>
      </c>
      <c r="M1277">
        <v>1061.4059965828001</v>
      </c>
      <c r="N1277">
        <v>1110.6777897364</v>
      </c>
      <c r="O1277">
        <v>169.8850992118</v>
      </c>
      <c r="P1277">
        <v>209.28550790489999</v>
      </c>
      <c r="Q1277">
        <v>26.734421256800001</v>
      </c>
      <c r="R1277">
        <v>13.8850304917</v>
      </c>
      <c r="S1277">
        <v>6.6825987313999997</v>
      </c>
      <c r="T1277">
        <v>4.5423536999999996E-3</v>
      </c>
      <c r="U1277">
        <v>8.9592933000000007E-3</v>
      </c>
      <c r="V1277">
        <v>1.1333485799999999E-2</v>
      </c>
      <c r="W1277">
        <v>0.35032002740000001</v>
      </c>
      <c r="X1277">
        <v>8.8155570200000005E-2</v>
      </c>
      <c r="Y1277">
        <v>4.1290810800000001E-2</v>
      </c>
      <c r="Z1277">
        <v>3.8305348199999999E-2</v>
      </c>
      <c r="AA1277">
        <v>1.7177271099999999E-2</v>
      </c>
      <c r="AB1277">
        <v>-52.581614393499997</v>
      </c>
      <c r="AC1277">
        <v>981.57554836259999</v>
      </c>
      <c r="AD1277">
        <v>1187.9764535448001</v>
      </c>
      <c r="AE1277">
        <v>1235.5335957247</v>
      </c>
      <c r="AF1277">
        <v>0.1998873964</v>
      </c>
      <c r="AG1277">
        <v>0.25445197530000002</v>
      </c>
      <c r="AH1277">
        <v>0.30286766580000002</v>
      </c>
      <c r="AI1277" s="5">
        <f t="shared" si="20"/>
        <v>448.42373594788734</v>
      </c>
      <c r="AJ1277" s="5">
        <f t="shared" si="20"/>
        <v>498.31267445201883</v>
      </c>
      <c r="AK1277" s="5">
        <f t="shared" si="20"/>
        <v>521.44497170723002</v>
      </c>
    </row>
    <row r="1278" spans="2:37" customFormat="1" x14ac:dyDescent="0.4">
      <c r="B1278">
        <v>2.2699999999999999E-3</v>
      </c>
      <c r="C1278">
        <v>2.0076700000000001</v>
      </c>
      <c r="D1278">
        <v>7.4999999999999997E-3</v>
      </c>
      <c r="E1278">
        <v>519.33000000000004</v>
      </c>
      <c r="F1278">
        <v>-1.52E-2</v>
      </c>
      <c r="G1278">
        <v>22.706759573599999</v>
      </c>
      <c r="H1278">
        <v>26.117556348499999</v>
      </c>
      <c r="I1278">
        <v>1.4211045340999999</v>
      </c>
      <c r="J1278">
        <v>2.0214642978000001</v>
      </c>
      <c r="K1278">
        <v>2.3867324283000002</v>
      </c>
      <c r="L1278">
        <v>960.29167568399998</v>
      </c>
      <c r="M1278">
        <v>1079.5596526642</v>
      </c>
      <c r="N1278">
        <v>1141.7723391621</v>
      </c>
      <c r="O1278">
        <v>169.84513928129999</v>
      </c>
      <c r="P1278">
        <v>209.1413168622</v>
      </c>
      <c r="Q1278">
        <v>28.0521753656</v>
      </c>
      <c r="R1278">
        <v>15.430685315</v>
      </c>
      <c r="S1278">
        <v>7.7482267211</v>
      </c>
      <c r="T1278">
        <v>4.5843515000000001E-3</v>
      </c>
      <c r="U1278">
        <v>9.2759416000000004E-3</v>
      </c>
      <c r="V1278">
        <v>1.19403071E-2</v>
      </c>
      <c r="W1278">
        <v>0.35032002740000001</v>
      </c>
      <c r="X1278">
        <v>0.1012061158</v>
      </c>
      <c r="Y1278">
        <v>5.1141038899999998E-2</v>
      </c>
      <c r="Z1278">
        <v>3.8300924600000001E-2</v>
      </c>
      <c r="AA1278">
        <v>1.7162398999999998E-2</v>
      </c>
      <c r="AB1278">
        <v>-55.155687453100001</v>
      </c>
      <c r="AC1278">
        <v>1008.6705644118</v>
      </c>
      <c r="AD1278">
        <v>1244.9076620742001</v>
      </c>
      <c r="AE1278">
        <v>1300.9924231355001</v>
      </c>
      <c r="AF1278">
        <v>0.2078682583</v>
      </c>
      <c r="AG1278">
        <v>0.27810794059999999</v>
      </c>
      <c r="AH1278">
        <v>0.34714702530000002</v>
      </c>
      <c r="AI1278" s="5">
        <f t="shared" si="20"/>
        <v>450.84116229295773</v>
      </c>
      <c r="AJ1278" s="5">
        <f t="shared" si="20"/>
        <v>506.83551768272304</v>
      </c>
      <c r="AK1278" s="5">
        <f t="shared" si="20"/>
        <v>536.04335171929586</v>
      </c>
    </row>
    <row r="1279" spans="2:37" customFormat="1" x14ac:dyDescent="0.4">
      <c r="B1279">
        <v>2.2699999999999999E-3</v>
      </c>
      <c r="C1279">
        <v>2.0076700000000001</v>
      </c>
      <c r="D1279">
        <v>7.4999999999999997E-3</v>
      </c>
      <c r="E1279">
        <v>519.33000000000004</v>
      </c>
      <c r="F1279">
        <v>-1.3339999999999999E-2</v>
      </c>
      <c r="G1279">
        <v>22.811299808200001</v>
      </c>
      <c r="H1279">
        <v>26.238920772</v>
      </c>
      <c r="I1279">
        <v>1.4284236774000001</v>
      </c>
      <c r="J1279">
        <v>2.0610113028999999</v>
      </c>
      <c r="K1279">
        <v>2.4684161983999999</v>
      </c>
      <c r="L1279">
        <v>966.11589882240003</v>
      </c>
      <c r="M1279">
        <v>1100.6073267699001</v>
      </c>
      <c r="N1279">
        <v>1177.1627043127</v>
      </c>
      <c r="O1279">
        <v>169.79882901880001</v>
      </c>
      <c r="P1279">
        <v>208.9676503993</v>
      </c>
      <c r="Q1279">
        <v>29.562041975300001</v>
      </c>
      <c r="R1279">
        <v>17.2498377165</v>
      </c>
      <c r="S1279">
        <v>8.9610498507000003</v>
      </c>
      <c r="T1279">
        <v>4.6316947999999998E-3</v>
      </c>
      <c r="U1279">
        <v>9.6424323999999995E-3</v>
      </c>
      <c r="V1279">
        <v>1.2648353399999999E-2</v>
      </c>
      <c r="W1279">
        <v>0.35032002740000001</v>
      </c>
      <c r="X1279">
        <v>0.11781346600000001</v>
      </c>
      <c r="Y1279">
        <v>6.4719071099999997E-2</v>
      </c>
      <c r="Z1279">
        <v>3.8296146500000003E-2</v>
      </c>
      <c r="AA1279">
        <v>1.71438839E-2</v>
      </c>
      <c r="AB1279">
        <v>-58.256877899800003</v>
      </c>
      <c r="AC1279">
        <v>1040.0062391754</v>
      </c>
      <c r="AD1279">
        <v>1310.0700570616</v>
      </c>
      <c r="AE1279">
        <v>1370.0747090109001</v>
      </c>
      <c r="AF1279">
        <v>0.2169700219</v>
      </c>
      <c r="AG1279">
        <v>0.30654103539999999</v>
      </c>
      <c r="AH1279">
        <v>0.40310104330000002</v>
      </c>
      <c r="AI1279" s="5">
        <f t="shared" si="20"/>
        <v>453.57553935323949</v>
      </c>
      <c r="AJ1279" s="5">
        <f t="shared" si="20"/>
        <v>516.71705482154937</v>
      </c>
      <c r="AK1279" s="5">
        <f t="shared" si="20"/>
        <v>552.65854662568086</v>
      </c>
    </row>
    <row r="1280" spans="2:37" customFormat="1" x14ac:dyDescent="0.4">
      <c r="B1280">
        <v>2.2699999999999999E-3</v>
      </c>
      <c r="C1280">
        <v>2.0076700000000001</v>
      </c>
      <c r="D1280">
        <v>7.4999999999999997E-3</v>
      </c>
      <c r="E1280">
        <v>519.33000000000004</v>
      </c>
      <c r="F1280">
        <v>-1.055E-2</v>
      </c>
      <c r="G1280">
        <v>22.9583365045</v>
      </c>
      <c r="H1280">
        <v>26.408903009799999</v>
      </c>
      <c r="I1280">
        <v>1.4396792531</v>
      </c>
      <c r="J1280">
        <v>2.1225121275999999</v>
      </c>
      <c r="K1280">
        <v>2.5849567019999999</v>
      </c>
      <c r="L1280">
        <v>975.16913014950001</v>
      </c>
      <c r="M1280">
        <v>1134.1532713091999</v>
      </c>
      <c r="N1280">
        <v>1227.4400711768999</v>
      </c>
      <c r="O1280">
        <v>169.72464156300001</v>
      </c>
      <c r="P1280">
        <v>208.67442249769999</v>
      </c>
      <c r="Q1280">
        <v>31.945894881600001</v>
      </c>
      <c r="R1280">
        <v>20.161257963200001</v>
      </c>
      <c r="S1280">
        <v>10.601050690899999</v>
      </c>
      <c r="T1280">
        <v>4.7049752999999998E-3</v>
      </c>
      <c r="U1280">
        <v>1.02264811E-2</v>
      </c>
      <c r="V1280">
        <v>1.3767865000000001E-2</v>
      </c>
      <c r="W1280">
        <v>0.35032002740000001</v>
      </c>
      <c r="X1280">
        <v>0.14797120010000001</v>
      </c>
      <c r="Y1280">
        <v>9.2135366699999999E-2</v>
      </c>
      <c r="Z1280">
        <v>3.8289196599999999E-2</v>
      </c>
      <c r="AA1280">
        <v>1.7110936E-2</v>
      </c>
      <c r="AB1280">
        <v>-63.413010234600002</v>
      </c>
      <c r="AC1280">
        <v>1089.8480772224</v>
      </c>
      <c r="AD1280">
        <v>1405.2743810075999</v>
      </c>
      <c r="AE1280">
        <v>1441.1019576747999</v>
      </c>
      <c r="AF1280">
        <v>0.2312535795</v>
      </c>
      <c r="AG1280">
        <v>0.3543528131</v>
      </c>
      <c r="AH1280">
        <v>0.50362404579999998</v>
      </c>
      <c r="AI1280" s="5">
        <f t="shared" si="20"/>
        <v>457.82588269929579</v>
      </c>
      <c r="AJ1280" s="5">
        <f t="shared" si="20"/>
        <v>532.46632455830979</v>
      </c>
      <c r="AK1280" s="5">
        <f t="shared" si="20"/>
        <v>576.262944214507</v>
      </c>
    </row>
    <row r="1281" spans="2:37" customFormat="1" x14ac:dyDescent="0.4">
      <c r="B1281">
        <v>2.2699999999999999E-3</v>
      </c>
      <c r="C1281">
        <v>2.0076700000000001</v>
      </c>
      <c r="D1281">
        <v>0.05</v>
      </c>
      <c r="E1281">
        <v>233.59</v>
      </c>
      <c r="F1281">
        <v>-2.002E-2</v>
      </c>
      <c r="G1281">
        <v>21.5058163492</v>
      </c>
      <c r="H1281">
        <v>25.172959652199999</v>
      </c>
      <c r="I1281">
        <v>1.8402060712999999</v>
      </c>
      <c r="J1281">
        <v>2.7790157499000001</v>
      </c>
      <c r="K1281">
        <v>3.3976979261000002</v>
      </c>
      <c r="L1281">
        <v>1209.9738248149999</v>
      </c>
      <c r="M1281">
        <v>1468.468642887</v>
      </c>
      <c r="N1281">
        <v>1647.8221022866001</v>
      </c>
      <c r="O1281">
        <v>237.24918263090001</v>
      </c>
      <c r="P1281">
        <v>467.57475387379998</v>
      </c>
      <c r="Q1281">
        <v>32.688379713899998</v>
      </c>
      <c r="R1281">
        <v>20.9994816558</v>
      </c>
      <c r="S1281">
        <v>10.5917354531</v>
      </c>
      <c r="T1281">
        <v>7.6870335E-3</v>
      </c>
      <c r="U1281">
        <v>1.7531047800000001E-2</v>
      </c>
      <c r="V1281">
        <v>2.3550695999999999E-2</v>
      </c>
      <c r="W1281">
        <v>0.35032002740000001</v>
      </c>
      <c r="X1281">
        <v>6.8266107600000001E-2</v>
      </c>
      <c r="Y1281">
        <v>2.77821678E-2</v>
      </c>
      <c r="Z1281">
        <v>4.6164619300000001E-2</v>
      </c>
      <c r="AA1281">
        <v>2.9275548299999999E-2</v>
      </c>
      <c r="AB1281">
        <v>3109.7896211083998</v>
      </c>
      <c r="AC1281">
        <v>1104.3197666343999</v>
      </c>
      <c r="AD1281">
        <v>1424.2911864957</v>
      </c>
      <c r="AE1281">
        <v>1472.7683123704001</v>
      </c>
      <c r="AF1281">
        <v>0.2222458756</v>
      </c>
      <c r="AG1281">
        <v>0.35426154170000002</v>
      </c>
      <c r="AH1281">
        <v>0.49789201350000001</v>
      </c>
      <c r="AI1281" s="5">
        <f t="shared" si="20"/>
        <v>568.06282855164318</v>
      </c>
      <c r="AJ1281" s="5">
        <f t="shared" si="20"/>
        <v>689.42189806901411</v>
      </c>
      <c r="AK1281" s="5">
        <f t="shared" si="20"/>
        <v>773.62540013455407</v>
      </c>
    </row>
    <row r="1282" spans="2:37" customFormat="1" x14ac:dyDescent="0.4">
      <c r="B1282">
        <v>2.2699999999999999E-3</v>
      </c>
      <c r="C1282">
        <v>2.0076700000000001</v>
      </c>
      <c r="D1282">
        <v>0.05</v>
      </c>
      <c r="E1282">
        <v>233.59</v>
      </c>
      <c r="F1282">
        <v>-1.6889999999999999E-2</v>
      </c>
      <c r="G1282">
        <v>21.531559664</v>
      </c>
      <c r="H1282">
        <v>25.196485099899999</v>
      </c>
      <c r="I1282">
        <v>1.8514475752999999</v>
      </c>
      <c r="J1282">
        <v>2.8446018274</v>
      </c>
      <c r="K1282">
        <v>3.5064636355999999</v>
      </c>
      <c r="L1282">
        <v>1221.3408063079</v>
      </c>
      <c r="M1282">
        <v>1516.924212868</v>
      </c>
      <c r="N1282">
        <v>1707.2516951488001</v>
      </c>
      <c r="O1282">
        <v>237.13339850119999</v>
      </c>
      <c r="P1282">
        <v>466.64703590940002</v>
      </c>
      <c r="Q1282">
        <v>35.6905027034</v>
      </c>
      <c r="R1282">
        <v>24.5937890298</v>
      </c>
      <c r="S1282">
        <v>11.441445954100001</v>
      </c>
      <c r="T1282">
        <v>7.7812378999999997E-3</v>
      </c>
      <c r="U1282">
        <v>1.8368294199999999E-2</v>
      </c>
      <c r="V1282">
        <v>2.5168027400000001E-2</v>
      </c>
      <c r="W1282">
        <v>0.35032002740000001</v>
      </c>
      <c r="X1282">
        <v>8.8155570200000005E-2</v>
      </c>
      <c r="Y1282">
        <v>4.1290810800000001E-2</v>
      </c>
      <c r="Z1282">
        <v>4.6160306300000002E-2</v>
      </c>
      <c r="AA1282">
        <v>2.92192288E-2</v>
      </c>
      <c r="AB1282">
        <v>3105.1630282104002</v>
      </c>
      <c r="AC1282">
        <v>1167.4583930875001</v>
      </c>
      <c r="AD1282">
        <v>1512.7293122043</v>
      </c>
      <c r="AE1282">
        <v>1518.3403133871</v>
      </c>
      <c r="AF1282">
        <v>0.23749805960000001</v>
      </c>
      <c r="AG1282">
        <v>0.41397856509999997</v>
      </c>
      <c r="AH1282">
        <v>0.63470258290000003</v>
      </c>
      <c r="AI1282" s="5">
        <f t="shared" si="20"/>
        <v>573.39943958117374</v>
      </c>
      <c r="AJ1282" s="5">
        <f t="shared" si="20"/>
        <v>712.1709919568076</v>
      </c>
      <c r="AK1282" s="5">
        <f t="shared" si="20"/>
        <v>801.52661744075124</v>
      </c>
    </row>
    <row r="1283" spans="2:37" customFormat="1" x14ac:dyDescent="0.4">
      <c r="B1283">
        <v>2.2699999999999999E-3</v>
      </c>
      <c r="C1283">
        <v>2.0076700000000001</v>
      </c>
      <c r="D1283">
        <v>0.05</v>
      </c>
      <c r="E1283">
        <v>233.59</v>
      </c>
      <c r="F1283">
        <v>-1.52E-2</v>
      </c>
      <c r="G1283">
        <v>21.547804736900002</v>
      </c>
      <c r="H1283">
        <v>25.212014792800002</v>
      </c>
      <c r="I1283">
        <v>1.8576725878</v>
      </c>
      <c r="J1283">
        <v>2.8808016357000001</v>
      </c>
      <c r="K1283">
        <v>3.5375334727999999</v>
      </c>
      <c r="L1283">
        <v>1227.7024070888999</v>
      </c>
      <c r="M1283">
        <v>1544.0918928427</v>
      </c>
      <c r="N1283">
        <v>1715.2705786672</v>
      </c>
      <c r="O1283">
        <v>237.0664651157</v>
      </c>
      <c r="P1283">
        <v>466.08604121019999</v>
      </c>
      <c r="Q1283">
        <v>37.395861451400002</v>
      </c>
      <c r="R1283">
        <v>26.470187963400001</v>
      </c>
      <c r="S1283">
        <v>10.696820192800001</v>
      </c>
      <c r="T1283">
        <v>7.8336507E-3</v>
      </c>
      <c r="U1283">
        <v>1.8838771000000001E-2</v>
      </c>
      <c r="V1283">
        <v>2.5990965800000002E-2</v>
      </c>
      <c r="W1283">
        <v>0.35032002740000001</v>
      </c>
      <c r="X1283">
        <v>0.1012061158</v>
      </c>
      <c r="Y1283">
        <v>5.1141038899999998E-2</v>
      </c>
      <c r="Z1283">
        <v>4.6157933999999998E-2</v>
      </c>
      <c r="AA1283">
        <v>2.9182758699999999E-2</v>
      </c>
      <c r="AB1283">
        <v>3102.5204715391001</v>
      </c>
      <c r="AC1283">
        <v>1202.9169533835</v>
      </c>
      <c r="AD1283">
        <v>1529.4038576656999</v>
      </c>
      <c r="AE1283">
        <v>1529.4038576656999</v>
      </c>
      <c r="AF1283">
        <v>0.24618146490000001</v>
      </c>
      <c r="AG1283">
        <v>0.45039676719999999</v>
      </c>
      <c r="AH1283">
        <v>0.72411965730000005</v>
      </c>
      <c r="AI1283" s="5">
        <f t="shared" si="20"/>
        <v>576.38610661450707</v>
      </c>
      <c r="AJ1283" s="5">
        <f t="shared" si="20"/>
        <v>724.92577128765265</v>
      </c>
      <c r="AK1283" s="5">
        <f t="shared" si="20"/>
        <v>805.29135148694843</v>
      </c>
    </row>
    <row r="1284" spans="2:37" customFormat="1" x14ac:dyDescent="0.4">
      <c r="B1284">
        <v>2.2699999999999999E-3</v>
      </c>
      <c r="C1284">
        <v>2.0076700000000001</v>
      </c>
      <c r="D1284">
        <v>0.05</v>
      </c>
      <c r="E1284">
        <v>233.59</v>
      </c>
      <c r="F1284">
        <v>-1.3339999999999999E-2</v>
      </c>
      <c r="G1284">
        <v>21.568151407599998</v>
      </c>
      <c r="H1284">
        <v>25.232120489300002</v>
      </c>
      <c r="I1284">
        <v>1.8646471952999999</v>
      </c>
      <c r="J1284">
        <v>2.9209167627000001</v>
      </c>
      <c r="K1284">
        <v>3.5499778968000002</v>
      </c>
      <c r="L1284">
        <v>1234.8854659624999</v>
      </c>
      <c r="M1284">
        <v>1574.3859638736999</v>
      </c>
      <c r="N1284">
        <v>1716.6512235754999</v>
      </c>
      <c r="O1284">
        <v>236.98898736550001</v>
      </c>
      <c r="P1284">
        <v>465.41461707550002</v>
      </c>
      <c r="Q1284">
        <v>39.340234560699997</v>
      </c>
      <c r="R1284">
        <v>28.339821902699999</v>
      </c>
      <c r="S1284">
        <v>7.9603046845999996</v>
      </c>
      <c r="T1284">
        <v>7.8925838000000002E-3</v>
      </c>
      <c r="U1284">
        <v>1.9367083199999999E-2</v>
      </c>
      <c r="V1284">
        <v>2.67844998E-2</v>
      </c>
      <c r="W1284">
        <v>0.35032002740000001</v>
      </c>
      <c r="X1284">
        <v>0.11781346600000001</v>
      </c>
      <c r="Y1284">
        <v>6.4719071099999997E-2</v>
      </c>
      <c r="Z1284">
        <v>4.6155268100000001E-2</v>
      </c>
      <c r="AA1284">
        <v>2.9136044E-2</v>
      </c>
      <c r="AB1284">
        <v>3099.5332102218999</v>
      </c>
      <c r="AC1284">
        <v>1242.5650116608001</v>
      </c>
      <c r="AD1284">
        <v>1533.9460567901001</v>
      </c>
      <c r="AE1284">
        <v>1533.9460567901001</v>
      </c>
      <c r="AF1284">
        <v>0.25612860580000002</v>
      </c>
      <c r="AG1284">
        <v>0.4943146081</v>
      </c>
      <c r="AH1284">
        <v>0.83769109529999997</v>
      </c>
      <c r="AI1284" s="5">
        <f t="shared" si="20"/>
        <v>579.75843472417841</v>
      </c>
      <c r="AJ1284" s="5">
        <f t="shared" si="20"/>
        <v>739.14833984680752</v>
      </c>
      <c r="AK1284" s="5">
        <f t="shared" si="20"/>
        <v>805.93954158474173</v>
      </c>
    </row>
    <row r="1285" spans="2:37" customFormat="1" x14ac:dyDescent="0.4">
      <c r="B1285">
        <v>2.2699999999999999E-3</v>
      </c>
      <c r="C1285">
        <v>2.0076700000000001</v>
      </c>
      <c r="D1285">
        <v>0.05</v>
      </c>
      <c r="E1285">
        <v>233.59</v>
      </c>
      <c r="F1285">
        <v>-1.055E-2</v>
      </c>
      <c r="G1285">
        <v>21.603639379400001</v>
      </c>
      <c r="H1285">
        <v>25.268372889399998</v>
      </c>
      <c r="I1285">
        <v>1.8753476824999999</v>
      </c>
      <c r="J1285">
        <v>2.9807078575000001</v>
      </c>
      <c r="K1285">
        <v>3.5491235133000001</v>
      </c>
      <c r="L1285">
        <v>1246.0163945559</v>
      </c>
      <c r="M1285">
        <v>1619.4050349168001</v>
      </c>
      <c r="N1285">
        <v>1712.0955333561001</v>
      </c>
      <c r="O1285">
        <v>236.86493754829999</v>
      </c>
      <c r="P1285">
        <v>464.29101344629998</v>
      </c>
      <c r="Q1285">
        <v>42.386199048800002</v>
      </c>
      <c r="R1285">
        <v>30.344189795399998</v>
      </c>
      <c r="S1285">
        <v>0</v>
      </c>
      <c r="T1285">
        <v>7.9834286999999997E-3</v>
      </c>
      <c r="U1285">
        <v>2.01680859E-2</v>
      </c>
      <c r="V1285">
        <v>2.75355514E-2</v>
      </c>
      <c r="W1285">
        <v>0.35032002740000001</v>
      </c>
      <c r="X1285">
        <v>0.14797120010000001</v>
      </c>
      <c r="Y1285">
        <v>9.2135366699999999E-2</v>
      </c>
      <c r="Z1285">
        <v>4.6151144499999998E-2</v>
      </c>
      <c r="AA1285">
        <v>2.90488595E-2</v>
      </c>
      <c r="AB1285">
        <v>3094.9623527237</v>
      </c>
      <c r="AC1285">
        <v>1301.8816752966</v>
      </c>
      <c r="AD1285">
        <v>1529.5486960843</v>
      </c>
      <c r="AE1285">
        <v>1529.5486960843</v>
      </c>
      <c r="AF1285">
        <v>0.27185900190000001</v>
      </c>
      <c r="AG1285">
        <v>0.5686445</v>
      </c>
      <c r="AH1285">
        <v>1</v>
      </c>
      <c r="AI1285" s="5">
        <f t="shared" si="20"/>
        <v>584.98422279619717</v>
      </c>
      <c r="AJ1285" s="5">
        <f t="shared" si="20"/>
        <v>760.28405395154937</v>
      </c>
      <c r="AK1285" s="5">
        <f t="shared" si="20"/>
        <v>803.80071988549298</v>
      </c>
    </row>
    <row r="1286" spans="2:37" customFormat="1" x14ac:dyDescent="0.4">
      <c r="B1286">
        <v>2.2699999999999999E-3</v>
      </c>
      <c r="C1286">
        <v>2.0076700000000001</v>
      </c>
      <c r="D1286">
        <v>0.05</v>
      </c>
      <c r="E1286">
        <v>292.95</v>
      </c>
      <c r="F1286">
        <v>-2.002E-2</v>
      </c>
      <c r="G1286">
        <v>20.4183120143</v>
      </c>
      <c r="H1286">
        <v>23.939697409699999</v>
      </c>
      <c r="I1286">
        <v>1.7282932203000001</v>
      </c>
      <c r="J1286">
        <v>2.6235564234000002</v>
      </c>
      <c r="K1286">
        <v>3.2184972059999999</v>
      </c>
      <c r="L1286">
        <v>1144.3349881615</v>
      </c>
      <c r="M1286">
        <v>1384.4341573985</v>
      </c>
      <c r="N1286">
        <v>1544.871961758</v>
      </c>
      <c r="O1286">
        <v>237.5435656269</v>
      </c>
      <c r="P1286">
        <v>468.8637569334</v>
      </c>
      <c r="Q1286">
        <v>32.953366820399999</v>
      </c>
      <c r="R1286">
        <v>21.2753244745</v>
      </c>
      <c r="S1286">
        <v>10.820689162200001</v>
      </c>
      <c r="T1286">
        <v>6.7804841999999999E-3</v>
      </c>
      <c r="U1286">
        <v>1.5624519700000001E-2</v>
      </c>
      <c r="V1286">
        <v>2.1127675700000001E-2</v>
      </c>
      <c r="W1286">
        <v>0.35032002740000001</v>
      </c>
      <c r="X1286">
        <v>6.8266107600000001E-2</v>
      </c>
      <c r="Y1286">
        <v>2.77821678E-2</v>
      </c>
      <c r="Z1286">
        <v>4.6205229299999998E-2</v>
      </c>
      <c r="AA1286">
        <v>2.93081634E-2</v>
      </c>
      <c r="AB1286">
        <v>3117.7779914282</v>
      </c>
      <c r="AC1286">
        <v>1109.9231410123</v>
      </c>
      <c r="AD1286">
        <v>1436.1728461882001</v>
      </c>
      <c r="AE1286">
        <v>1488.0929551009001</v>
      </c>
      <c r="AF1286">
        <v>0.2161562511</v>
      </c>
      <c r="AG1286">
        <v>0.34627477229999998</v>
      </c>
      <c r="AH1286">
        <v>0.48756348249999998</v>
      </c>
      <c r="AI1286" s="5">
        <f t="shared" si="20"/>
        <v>537.24647331525819</v>
      </c>
      <c r="AJ1286" s="5">
        <f t="shared" si="20"/>
        <v>649.96908798051652</v>
      </c>
      <c r="AK1286" s="5">
        <f t="shared" si="20"/>
        <v>725.29200082535215</v>
      </c>
    </row>
    <row r="1287" spans="2:37" customFormat="1" x14ac:dyDescent="0.4">
      <c r="B1287">
        <v>2.2699999999999999E-3</v>
      </c>
      <c r="C1287">
        <v>2.0076700000000001</v>
      </c>
      <c r="D1287">
        <v>0.05</v>
      </c>
      <c r="E1287">
        <v>292.95</v>
      </c>
      <c r="F1287">
        <v>-1.6889999999999999E-2</v>
      </c>
      <c r="G1287">
        <v>20.462734386200001</v>
      </c>
      <c r="H1287">
        <v>23.986596767399998</v>
      </c>
      <c r="I1287">
        <v>1.7402018976</v>
      </c>
      <c r="J1287">
        <v>2.6920850582</v>
      </c>
      <c r="K1287">
        <v>3.3323074188000001</v>
      </c>
      <c r="L1287">
        <v>1155.7163178334999</v>
      </c>
      <c r="M1287">
        <v>1432.0427907021999</v>
      </c>
      <c r="N1287">
        <v>1603.7007994088999</v>
      </c>
      <c r="O1287">
        <v>237.4308438587</v>
      </c>
      <c r="P1287">
        <v>467.95536100409998</v>
      </c>
      <c r="Q1287">
        <v>35.996903339100001</v>
      </c>
      <c r="R1287">
        <v>24.9902560353</v>
      </c>
      <c r="S1287">
        <v>11.8507520608</v>
      </c>
      <c r="T1287">
        <v>6.874247E-3</v>
      </c>
      <c r="U1287">
        <v>1.6451420899999999E-2</v>
      </c>
      <c r="V1287">
        <v>2.2721199800000001E-2</v>
      </c>
      <c r="W1287">
        <v>0.35032002740000001</v>
      </c>
      <c r="X1287">
        <v>8.8155570200000005E-2</v>
      </c>
      <c r="Y1287">
        <v>4.1290810800000001E-2</v>
      </c>
      <c r="Z1287">
        <v>4.6200722399999998E-2</v>
      </c>
      <c r="AA1287">
        <v>2.9253266199999999E-2</v>
      </c>
      <c r="AB1287">
        <v>3113.2796302488</v>
      </c>
      <c r="AC1287">
        <v>1174.2571572129</v>
      </c>
      <c r="AD1287">
        <v>1530.5364411479</v>
      </c>
      <c r="AE1287">
        <v>1538.2177722189001</v>
      </c>
      <c r="AF1287">
        <v>0.23116674840000001</v>
      </c>
      <c r="AG1287">
        <v>0.40498791839999998</v>
      </c>
      <c r="AH1287">
        <v>0.62202575319999998</v>
      </c>
      <c r="AI1287" s="5">
        <f t="shared" ref="AI1287:AK1350" si="21">+L1287/2.13</f>
        <v>542.58982057910794</v>
      </c>
      <c r="AJ1287" s="5">
        <f t="shared" si="21"/>
        <v>672.3205590151174</v>
      </c>
      <c r="AK1287" s="5">
        <f t="shared" si="21"/>
        <v>752.91117343140843</v>
      </c>
    </row>
    <row r="1288" spans="2:37" customFormat="1" x14ac:dyDescent="0.4">
      <c r="B1288">
        <v>2.2699999999999999E-3</v>
      </c>
      <c r="C1288">
        <v>2.0076700000000001</v>
      </c>
      <c r="D1288">
        <v>0.05</v>
      </c>
      <c r="E1288">
        <v>292.95</v>
      </c>
      <c r="F1288">
        <v>-1.52E-2</v>
      </c>
      <c r="G1288">
        <v>20.4877009609</v>
      </c>
      <c r="H1288">
        <v>24.0130316927</v>
      </c>
      <c r="I1288">
        <v>1.7467997018000001</v>
      </c>
      <c r="J1288">
        <v>2.72998283</v>
      </c>
      <c r="K1288">
        <v>3.3663230494</v>
      </c>
      <c r="L1288">
        <v>1162.0920530579999</v>
      </c>
      <c r="M1288">
        <v>1458.8341431975</v>
      </c>
      <c r="N1288">
        <v>1612.5068629990001</v>
      </c>
      <c r="O1288">
        <v>237.3657316348</v>
      </c>
      <c r="P1288">
        <v>467.40569903620002</v>
      </c>
      <c r="Q1288">
        <v>37.7279989978</v>
      </c>
      <c r="R1288">
        <v>26.955374555900001</v>
      </c>
      <c r="S1288">
        <v>11.262842642400001</v>
      </c>
      <c r="T1288">
        <v>6.9264718999999999E-3</v>
      </c>
      <c r="U1288">
        <v>1.6917870200000001E-2</v>
      </c>
      <c r="V1288">
        <v>2.3540177200000002E-2</v>
      </c>
      <c r="W1288">
        <v>0.35032002740000001</v>
      </c>
      <c r="X1288">
        <v>0.1012061158</v>
      </c>
      <c r="Y1288">
        <v>5.1141038899999998E-2</v>
      </c>
      <c r="Z1288">
        <v>4.6198278600000003E-2</v>
      </c>
      <c r="AA1288">
        <v>2.92177055E-2</v>
      </c>
      <c r="AB1288">
        <v>3110.7013077380002</v>
      </c>
      <c r="AC1288">
        <v>1210.5190599545001</v>
      </c>
      <c r="AD1288">
        <v>1551.1958292721999</v>
      </c>
      <c r="AE1288">
        <v>1551.1958292721999</v>
      </c>
      <c r="AF1288">
        <v>0.23970065030000001</v>
      </c>
      <c r="AG1288">
        <v>0.4407538158</v>
      </c>
      <c r="AH1288">
        <v>0.70982164069999998</v>
      </c>
      <c r="AI1288" s="5">
        <f t="shared" si="21"/>
        <v>545.58312350140841</v>
      </c>
      <c r="AJ1288" s="5">
        <f t="shared" si="21"/>
        <v>684.89865877816908</v>
      </c>
      <c r="AK1288" s="5">
        <f t="shared" si="21"/>
        <v>757.04547558638501</v>
      </c>
    </row>
    <row r="1289" spans="2:37" customFormat="1" x14ac:dyDescent="0.4">
      <c r="B1289">
        <v>2.2699999999999999E-3</v>
      </c>
      <c r="C1289">
        <v>2.0076700000000001</v>
      </c>
      <c r="D1289">
        <v>0.05</v>
      </c>
      <c r="E1289">
        <v>292.95</v>
      </c>
      <c r="F1289">
        <v>-1.3339999999999999E-2</v>
      </c>
      <c r="G1289">
        <v>20.516546368099998</v>
      </c>
      <c r="H1289">
        <v>24.043756174399999</v>
      </c>
      <c r="I1289">
        <v>1.7541950905000001</v>
      </c>
      <c r="J1289">
        <v>2.7720582054</v>
      </c>
      <c r="K1289">
        <v>3.3796850372999998</v>
      </c>
      <c r="L1289">
        <v>1169.2966490552999</v>
      </c>
      <c r="M1289">
        <v>1488.8121745856999</v>
      </c>
      <c r="N1289">
        <v>1613.6109672667999</v>
      </c>
      <c r="O1289">
        <v>237.29040743030001</v>
      </c>
      <c r="P1289">
        <v>466.7475961664</v>
      </c>
      <c r="Q1289">
        <v>39.703888443099999</v>
      </c>
      <c r="R1289">
        <v>28.948599069</v>
      </c>
      <c r="S1289">
        <v>8.7730307841999995</v>
      </c>
      <c r="T1289">
        <v>6.9852448999999997E-3</v>
      </c>
      <c r="U1289">
        <v>1.7443376199999999E-2</v>
      </c>
      <c r="V1289">
        <v>2.4339819799999999E-2</v>
      </c>
      <c r="W1289">
        <v>0.35032002740000001</v>
      </c>
      <c r="X1289">
        <v>0.11781346600000001</v>
      </c>
      <c r="Y1289">
        <v>6.4719071099999997E-2</v>
      </c>
      <c r="Z1289">
        <v>4.6195561900000001E-2</v>
      </c>
      <c r="AA1289">
        <v>2.9172182099999999E-2</v>
      </c>
      <c r="AB1289">
        <v>3107.7796588556998</v>
      </c>
      <c r="AC1289">
        <v>1251.2137678987001</v>
      </c>
      <c r="AD1289">
        <v>1557.2379428162001</v>
      </c>
      <c r="AE1289">
        <v>1557.2379428162001</v>
      </c>
      <c r="AF1289">
        <v>0.24946621799999999</v>
      </c>
      <c r="AG1289">
        <v>0.48385080499999999</v>
      </c>
      <c r="AH1289">
        <v>0.82130396539999995</v>
      </c>
      <c r="AI1289" s="5">
        <f t="shared" si="21"/>
        <v>548.96556293676053</v>
      </c>
      <c r="AJ1289" s="5">
        <f t="shared" si="21"/>
        <v>698.972851918169</v>
      </c>
      <c r="AK1289" s="5">
        <f t="shared" si="21"/>
        <v>757.56383439755871</v>
      </c>
    </row>
    <row r="1290" spans="2:37" customFormat="1" x14ac:dyDescent="0.4">
      <c r="B1290">
        <v>2.2699999999999999E-3</v>
      </c>
      <c r="C1290">
        <v>2.0076700000000001</v>
      </c>
      <c r="D1290">
        <v>0.05</v>
      </c>
      <c r="E1290">
        <v>292.95</v>
      </c>
      <c r="F1290">
        <v>-1.055E-2</v>
      </c>
      <c r="G1290">
        <v>20.562613731599999</v>
      </c>
      <c r="H1290">
        <v>24.093207109400002</v>
      </c>
      <c r="I1290">
        <v>1.7655481963999999</v>
      </c>
      <c r="J1290">
        <v>2.8349777303999999</v>
      </c>
      <c r="K1290">
        <v>3.3801275114</v>
      </c>
      <c r="L1290">
        <v>1180.4734393622</v>
      </c>
      <c r="M1290">
        <v>1533.6322850015999</v>
      </c>
      <c r="N1290">
        <v>1610.3186179285001</v>
      </c>
      <c r="O1290">
        <v>237.16990735869999</v>
      </c>
      <c r="P1290">
        <v>465.64599557780002</v>
      </c>
      <c r="Q1290">
        <v>42.8044335656</v>
      </c>
      <c r="R1290">
        <v>31.207020891500001</v>
      </c>
      <c r="S1290">
        <v>0</v>
      </c>
      <c r="T1290">
        <v>7.0759541999999998E-3</v>
      </c>
      <c r="U1290">
        <v>1.82442141E-2</v>
      </c>
      <c r="V1290">
        <v>2.5129515700000001E-2</v>
      </c>
      <c r="W1290">
        <v>0.35032002740000001</v>
      </c>
      <c r="X1290">
        <v>0.14797120010000001</v>
      </c>
      <c r="Y1290">
        <v>9.2135366699999999E-2</v>
      </c>
      <c r="Z1290">
        <v>4.6191419099999999E-2</v>
      </c>
      <c r="AA1290">
        <v>2.9087263200000001E-2</v>
      </c>
      <c r="AB1290">
        <v>3103.2965567113001</v>
      </c>
      <c r="AC1290">
        <v>1312.5051406548</v>
      </c>
      <c r="AD1290">
        <v>1555.1507497528</v>
      </c>
      <c r="AE1290">
        <v>1555.1507497528</v>
      </c>
      <c r="AF1290">
        <v>0.26488696810000001</v>
      </c>
      <c r="AG1290">
        <v>0.55672063130000005</v>
      </c>
      <c r="AH1290">
        <v>1</v>
      </c>
      <c r="AI1290" s="5">
        <f t="shared" si="21"/>
        <v>554.2128823296714</v>
      </c>
      <c r="AJ1290" s="5">
        <f t="shared" si="21"/>
        <v>720.01515727774654</v>
      </c>
      <c r="AK1290" s="5">
        <f t="shared" si="21"/>
        <v>756.01813048286397</v>
      </c>
    </row>
    <row r="1291" spans="2:37" customFormat="1" x14ac:dyDescent="0.4">
      <c r="B1291">
        <v>2.2699999999999999E-3</v>
      </c>
      <c r="C1291">
        <v>2.0076700000000001</v>
      </c>
      <c r="D1291">
        <v>0.05</v>
      </c>
      <c r="E1291">
        <v>360</v>
      </c>
      <c r="F1291">
        <v>-2.002E-2</v>
      </c>
      <c r="G1291">
        <v>19.354370780699998</v>
      </c>
      <c r="H1291">
        <v>22.732399644299999</v>
      </c>
      <c r="I1291">
        <v>1.6251923389</v>
      </c>
      <c r="J1291">
        <v>2.4682978432999998</v>
      </c>
      <c r="K1291">
        <v>3.0350105862999999</v>
      </c>
      <c r="L1291">
        <v>1083.9699492622999</v>
      </c>
      <c r="M1291">
        <v>1304.2936602100001</v>
      </c>
      <c r="N1291">
        <v>1445.8895603344999</v>
      </c>
      <c r="O1291">
        <v>237.79987450850001</v>
      </c>
      <c r="P1291">
        <v>470.07522458829999</v>
      </c>
      <c r="Q1291">
        <v>33.217258046799998</v>
      </c>
      <c r="R1291">
        <v>21.553242622700001</v>
      </c>
      <c r="S1291">
        <v>11.052664980899999</v>
      </c>
      <c r="T1291">
        <v>5.9956378000000001E-3</v>
      </c>
      <c r="U1291">
        <v>1.38299619E-2</v>
      </c>
      <c r="V1291">
        <v>1.8799106400000001E-2</v>
      </c>
      <c r="W1291">
        <v>0.35032002740000001</v>
      </c>
      <c r="X1291">
        <v>6.8266107600000001E-2</v>
      </c>
      <c r="Y1291">
        <v>2.77821678E-2</v>
      </c>
      <c r="Z1291">
        <v>4.62417668E-2</v>
      </c>
      <c r="AA1291">
        <v>2.9341567400000001E-2</v>
      </c>
      <c r="AB1291">
        <v>3125.1242880368</v>
      </c>
      <c r="AC1291">
        <v>1115.5256868008</v>
      </c>
      <c r="AD1291">
        <v>1448.1327100267999</v>
      </c>
      <c r="AE1291">
        <v>1503.5823464314001</v>
      </c>
      <c r="AF1291">
        <v>0.2100677232</v>
      </c>
      <c r="AG1291">
        <v>0.3382013706</v>
      </c>
      <c r="AH1291">
        <v>0.47708973339999999</v>
      </c>
      <c r="AI1291" s="5">
        <f t="shared" si="21"/>
        <v>508.90607946586852</v>
      </c>
      <c r="AJ1291" s="5">
        <f t="shared" si="21"/>
        <v>612.34444141314566</v>
      </c>
      <c r="AK1291" s="5">
        <f t="shared" si="21"/>
        <v>678.82138982840377</v>
      </c>
    </row>
    <row r="1292" spans="2:37" customFormat="1" x14ac:dyDescent="0.4">
      <c r="B1292">
        <v>2.2699999999999999E-3</v>
      </c>
      <c r="C1292">
        <v>2.0076700000000001</v>
      </c>
      <c r="D1292">
        <v>0.05</v>
      </c>
      <c r="E1292">
        <v>360</v>
      </c>
      <c r="F1292">
        <v>-1.6889999999999999E-2</v>
      </c>
      <c r="G1292">
        <v>19.4190785881</v>
      </c>
      <c r="H1292">
        <v>22.804846887899998</v>
      </c>
      <c r="I1292">
        <v>1.6377829296999999</v>
      </c>
      <c r="J1292">
        <v>2.5401118904</v>
      </c>
      <c r="K1292">
        <v>3.1540060583999998</v>
      </c>
      <c r="L1292">
        <v>1095.3800131239</v>
      </c>
      <c r="M1292">
        <v>1351.1908663125</v>
      </c>
      <c r="N1292">
        <v>1503.8596401294001</v>
      </c>
      <c r="O1292">
        <v>237.6900093372</v>
      </c>
      <c r="P1292">
        <v>469.18568607920002</v>
      </c>
      <c r="Q1292">
        <v>36.300704164499997</v>
      </c>
      <c r="R1292">
        <v>25.387160873100001</v>
      </c>
      <c r="S1292">
        <v>12.262175597500001</v>
      </c>
      <c r="T1292">
        <v>6.0888957000000002E-3</v>
      </c>
      <c r="U1292">
        <v>1.46464223E-2</v>
      </c>
      <c r="V1292">
        <v>2.03665149E-2</v>
      </c>
      <c r="W1292">
        <v>0.35032002740000001</v>
      </c>
      <c r="X1292">
        <v>8.8155570200000005E-2</v>
      </c>
      <c r="Y1292">
        <v>4.1290810800000001E-2</v>
      </c>
      <c r="Z1292">
        <v>4.6237015499999999E-2</v>
      </c>
      <c r="AA1292">
        <v>2.9288075100000002E-2</v>
      </c>
      <c r="AB1292">
        <v>3120.7545600427002</v>
      </c>
      <c r="AC1292">
        <v>1181.0249822807</v>
      </c>
      <c r="AD1292">
        <v>1548.3716290283</v>
      </c>
      <c r="AE1292">
        <v>1558.4749881772</v>
      </c>
      <c r="AF1292">
        <v>0.22486636760000001</v>
      </c>
      <c r="AG1292">
        <v>0.39596853100000001</v>
      </c>
      <c r="AH1292">
        <v>0.60929034449999997</v>
      </c>
      <c r="AI1292" s="5">
        <f t="shared" si="21"/>
        <v>514.26291695957752</v>
      </c>
      <c r="AJ1292" s="5">
        <f t="shared" si="21"/>
        <v>634.36190906690149</v>
      </c>
      <c r="AK1292" s="5">
        <f t="shared" si="21"/>
        <v>706.03738973211273</v>
      </c>
    </row>
    <row r="1293" spans="2:37" customFormat="1" x14ac:dyDescent="0.4">
      <c r="B1293">
        <v>2.2699999999999999E-3</v>
      </c>
      <c r="C1293">
        <v>2.0076700000000001</v>
      </c>
      <c r="D1293">
        <v>0.05</v>
      </c>
      <c r="E1293">
        <v>360</v>
      </c>
      <c r="F1293">
        <v>-1.52E-2</v>
      </c>
      <c r="G1293">
        <v>19.453631641099999</v>
      </c>
      <c r="H1293">
        <v>22.843354054500001</v>
      </c>
      <c r="I1293">
        <v>1.6447616371</v>
      </c>
      <c r="J1293">
        <v>2.5798950447000002</v>
      </c>
      <c r="K1293">
        <v>3.1909644907999999</v>
      </c>
      <c r="L1293">
        <v>1101.7774796771</v>
      </c>
      <c r="M1293">
        <v>1377.6760371595001</v>
      </c>
      <c r="N1293">
        <v>1513.2239902352001</v>
      </c>
      <c r="O1293">
        <v>237.6265954381</v>
      </c>
      <c r="P1293">
        <v>468.64701730410002</v>
      </c>
      <c r="Q1293">
        <v>38.056566016600001</v>
      </c>
      <c r="R1293">
        <v>27.439559797400001</v>
      </c>
      <c r="S1293">
        <v>11.829807627199999</v>
      </c>
      <c r="T1293">
        <v>6.1408966999999997E-3</v>
      </c>
      <c r="U1293">
        <v>1.51087987E-2</v>
      </c>
      <c r="V1293">
        <v>2.1179933500000001E-2</v>
      </c>
      <c r="W1293">
        <v>0.35032002740000001</v>
      </c>
      <c r="X1293">
        <v>0.1012061158</v>
      </c>
      <c r="Y1293">
        <v>5.1141038899999998E-2</v>
      </c>
      <c r="Z1293">
        <v>4.6234472499999998E-2</v>
      </c>
      <c r="AA1293">
        <v>2.92534027E-2</v>
      </c>
      <c r="AB1293">
        <v>3118.2407315628998</v>
      </c>
      <c r="AC1293">
        <v>1218.0689895102</v>
      </c>
      <c r="AD1293">
        <v>1573.1074264074</v>
      </c>
      <c r="AE1293">
        <v>1573.1074264074</v>
      </c>
      <c r="AF1293">
        <v>0.23326743059999999</v>
      </c>
      <c r="AG1293">
        <v>0.43111621030000002</v>
      </c>
      <c r="AH1293">
        <v>0.69551554520000003</v>
      </c>
      <c r="AI1293" s="5">
        <f t="shared" si="21"/>
        <v>517.26642238361501</v>
      </c>
      <c r="AJ1293" s="5">
        <f t="shared" si="21"/>
        <v>646.7962615772301</v>
      </c>
      <c r="AK1293" s="5">
        <f t="shared" si="21"/>
        <v>710.43379823248836</v>
      </c>
    </row>
    <row r="1294" spans="2:37" customFormat="1" x14ac:dyDescent="0.4">
      <c r="B1294">
        <v>2.2699999999999999E-3</v>
      </c>
      <c r="C1294">
        <v>2.0076700000000001</v>
      </c>
      <c r="D1294">
        <v>0.05</v>
      </c>
      <c r="E1294">
        <v>360</v>
      </c>
      <c r="F1294">
        <v>-1.3339999999999999E-2</v>
      </c>
      <c r="G1294">
        <v>19.491836063899999</v>
      </c>
      <c r="H1294">
        <v>22.885862152400001</v>
      </c>
      <c r="I1294">
        <v>1.6525871435999999</v>
      </c>
      <c r="J1294">
        <v>2.6241401576999999</v>
      </c>
      <c r="K1294">
        <v>3.2053044835</v>
      </c>
      <c r="L1294">
        <v>1109.0120434543001</v>
      </c>
      <c r="M1294">
        <v>1407.4123924128</v>
      </c>
      <c r="N1294">
        <v>1513.9302845161001</v>
      </c>
      <c r="O1294">
        <v>237.5532879031</v>
      </c>
      <c r="P1294">
        <v>468.00181443650001</v>
      </c>
      <c r="Q1294">
        <v>40.062826702599999</v>
      </c>
      <c r="R1294">
        <v>29.5545394707</v>
      </c>
      <c r="S1294">
        <v>9.5855461684000005</v>
      </c>
      <c r="T1294">
        <v>6.1994705000000001E-3</v>
      </c>
      <c r="U1294">
        <v>1.56314733E-2</v>
      </c>
      <c r="V1294">
        <v>2.1983587499999999E-2</v>
      </c>
      <c r="W1294">
        <v>0.35032002740000001</v>
      </c>
      <c r="X1294">
        <v>0.11781346600000001</v>
      </c>
      <c r="Y1294">
        <v>6.4719071099999997E-2</v>
      </c>
      <c r="Z1294">
        <v>4.6231676100000001E-2</v>
      </c>
      <c r="AA1294">
        <v>2.9209038400000002E-2</v>
      </c>
      <c r="AB1294">
        <v>3115.3850446905999</v>
      </c>
      <c r="AC1294">
        <v>1259.7845619064001</v>
      </c>
      <c r="AD1294">
        <v>1581.1668803883999</v>
      </c>
      <c r="AE1294">
        <v>1581.1668803883999</v>
      </c>
      <c r="AF1294">
        <v>0.2428689289</v>
      </c>
      <c r="AG1294">
        <v>0.47342574479999999</v>
      </c>
      <c r="AH1294">
        <v>0.80494600279999995</v>
      </c>
      <c r="AI1294" s="5">
        <f t="shared" si="21"/>
        <v>520.66293119920192</v>
      </c>
      <c r="AJ1294" s="5">
        <f t="shared" si="21"/>
        <v>660.75699174309864</v>
      </c>
      <c r="AK1294" s="5">
        <f t="shared" si="21"/>
        <v>710.76539179159636</v>
      </c>
    </row>
    <row r="1295" spans="2:37" customFormat="1" x14ac:dyDescent="0.4">
      <c r="B1295">
        <v>2.2699999999999999E-3</v>
      </c>
      <c r="C1295">
        <v>2.0076700000000001</v>
      </c>
      <c r="D1295">
        <v>0.05</v>
      </c>
      <c r="E1295">
        <v>360</v>
      </c>
      <c r="F1295">
        <v>-1.055E-2</v>
      </c>
      <c r="G1295">
        <v>19.549866732600002</v>
      </c>
      <c r="H1295">
        <v>22.950368092400002</v>
      </c>
      <c r="I1295">
        <v>1.6646069479000001</v>
      </c>
      <c r="J1295">
        <v>2.6905011462999999</v>
      </c>
      <c r="K1295">
        <v>3.2054305331999999</v>
      </c>
      <c r="L1295">
        <v>1120.2467515241001</v>
      </c>
      <c r="M1295">
        <v>1452.1290627052001</v>
      </c>
      <c r="N1295">
        <v>1510.8961535788001</v>
      </c>
      <c r="O1295">
        <v>237.43610720410001</v>
      </c>
      <c r="P1295">
        <v>466.92139914130001</v>
      </c>
      <c r="Q1295">
        <v>43.215873170800002</v>
      </c>
      <c r="R1295">
        <v>32.062620295199999</v>
      </c>
      <c r="S1295">
        <v>0</v>
      </c>
      <c r="T1295">
        <v>6.2899799999999997E-3</v>
      </c>
      <c r="U1295">
        <v>1.64320679E-2</v>
      </c>
      <c r="V1295">
        <v>2.2807120899999998E-2</v>
      </c>
      <c r="W1295">
        <v>0.35032002740000001</v>
      </c>
      <c r="X1295">
        <v>0.14797120010000001</v>
      </c>
      <c r="Y1295">
        <v>9.2135366699999999E-2</v>
      </c>
      <c r="Z1295">
        <v>4.62274674E-2</v>
      </c>
      <c r="AA1295">
        <v>2.91262963E-2</v>
      </c>
      <c r="AB1295">
        <v>3110.9902232234999</v>
      </c>
      <c r="AC1295">
        <v>1322.9991190466999</v>
      </c>
      <c r="AD1295">
        <v>1580.5209095586999</v>
      </c>
      <c r="AE1295">
        <v>1580.5209095586999</v>
      </c>
      <c r="AF1295">
        <v>0.25800813439999998</v>
      </c>
      <c r="AG1295">
        <v>0.54489385349999997</v>
      </c>
      <c r="AH1295">
        <v>1</v>
      </c>
      <c r="AI1295" s="5">
        <f t="shared" si="21"/>
        <v>525.93744203009396</v>
      </c>
      <c r="AJ1295" s="5">
        <f t="shared" si="21"/>
        <v>681.75073366441325</v>
      </c>
      <c r="AK1295" s="5">
        <f t="shared" si="21"/>
        <v>709.34091717314561</v>
      </c>
    </row>
    <row r="1296" spans="2:37" customFormat="1" x14ac:dyDescent="0.4">
      <c r="B1296">
        <v>2.2699999999999999E-3</v>
      </c>
      <c r="C1296">
        <v>2.0076700000000001</v>
      </c>
      <c r="D1296">
        <v>0.05</v>
      </c>
      <c r="E1296">
        <v>394.35</v>
      </c>
      <c r="F1296">
        <v>-2.002E-2</v>
      </c>
      <c r="G1296">
        <v>18.866055372799998</v>
      </c>
      <c r="H1296">
        <v>22.1768106741</v>
      </c>
      <c r="I1296">
        <v>1.5800100033</v>
      </c>
      <c r="J1296">
        <v>2.3960049329999999</v>
      </c>
      <c r="K1296">
        <v>2.9477976208999999</v>
      </c>
      <c r="L1296">
        <v>1057.667034263</v>
      </c>
      <c r="M1296">
        <v>1268.1989795367999</v>
      </c>
      <c r="N1296">
        <v>1401.0052500953</v>
      </c>
      <c r="O1296">
        <v>237.90815025129999</v>
      </c>
      <c r="P1296">
        <v>470.61378169009998</v>
      </c>
      <c r="Q1296">
        <v>33.340904838</v>
      </c>
      <c r="R1296">
        <v>21.6848233435</v>
      </c>
      <c r="S1296">
        <v>11.163155356800001</v>
      </c>
      <c r="T1296">
        <v>5.6668997999999998E-3</v>
      </c>
      <c r="U1296">
        <v>1.3031706000000001E-2</v>
      </c>
      <c r="V1296">
        <v>1.77460202E-2</v>
      </c>
      <c r="W1296">
        <v>0.35032002740000001</v>
      </c>
      <c r="X1296">
        <v>6.8266107600000001E-2</v>
      </c>
      <c r="Y1296">
        <v>2.77821678E-2</v>
      </c>
      <c r="Z1296">
        <v>4.6257762700000003E-2</v>
      </c>
      <c r="AA1296">
        <v>2.93573723E-2</v>
      </c>
      <c r="AB1296">
        <v>3128.3477071183001</v>
      </c>
      <c r="AC1296">
        <v>1118.1582822332</v>
      </c>
      <c r="AD1296">
        <v>1453.7909511075</v>
      </c>
      <c r="AE1296">
        <v>1510.9378386311</v>
      </c>
      <c r="AF1296">
        <v>0.20720812550000001</v>
      </c>
      <c r="AG1296">
        <v>0.33436793450000002</v>
      </c>
      <c r="AH1296">
        <v>0.47209509719999998</v>
      </c>
      <c r="AI1296" s="5">
        <f t="shared" si="21"/>
        <v>496.55729308122068</v>
      </c>
      <c r="AJ1296" s="5">
        <f t="shared" si="21"/>
        <v>595.39858194215958</v>
      </c>
      <c r="AK1296" s="5">
        <f t="shared" si="21"/>
        <v>657.74894370671359</v>
      </c>
    </row>
    <row r="1297" spans="2:37" customFormat="1" x14ac:dyDescent="0.4">
      <c r="B1297">
        <v>2.2699999999999999E-3</v>
      </c>
      <c r="C1297">
        <v>2.0076700000000001</v>
      </c>
      <c r="D1297">
        <v>0.05</v>
      </c>
      <c r="E1297">
        <v>394.35</v>
      </c>
      <c r="F1297">
        <v>-1.6889999999999999E-2</v>
      </c>
      <c r="G1297">
        <v>18.940799111699999</v>
      </c>
      <c r="H1297">
        <v>22.261954339700001</v>
      </c>
      <c r="I1297">
        <v>1.5929204422000001</v>
      </c>
      <c r="J1297">
        <v>2.4694718864</v>
      </c>
      <c r="K1297">
        <v>3.0693067616</v>
      </c>
      <c r="L1297">
        <v>1069.0939153447</v>
      </c>
      <c r="M1297">
        <v>1314.8082634760999</v>
      </c>
      <c r="N1297">
        <v>1458.5180741202</v>
      </c>
      <c r="O1297">
        <v>237.79955601379999</v>
      </c>
      <c r="P1297">
        <v>469.73301535889999</v>
      </c>
      <c r="Q1297">
        <v>36.442547456100002</v>
      </c>
      <c r="R1297">
        <v>25.574115058099999</v>
      </c>
      <c r="S1297">
        <v>12.456945921499999</v>
      </c>
      <c r="T1297">
        <v>5.7598878999999999E-3</v>
      </c>
      <c r="U1297">
        <v>1.38431215E-2</v>
      </c>
      <c r="V1297">
        <v>1.93004736E-2</v>
      </c>
      <c r="W1297">
        <v>0.35032002740000001</v>
      </c>
      <c r="X1297">
        <v>8.8155570200000005E-2</v>
      </c>
      <c r="Y1297">
        <v>4.1290810800000001E-2</v>
      </c>
      <c r="Z1297">
        <v>4.62528798E-2</v>
      </c>
      <c r="AA1297">
        <v>2.9304535499999999E-2</v>
      </c>
      <c r="AB1297">
        <v>3124.0385559341998</v>
      </c>
      <c r="AC1297">
        <v>1184.1940969765999</v>
      </c>
      <c r="AD1297">
        <v>1556.779597471</v>
      </c>
      <c r="AE1297">
        <v>1568.1260049325999</v>
      </c>
      <c r="AF1297">
        <v>0.22191832450000001</v>
      </c>
      <c r="AG1297">
        <v>0.39171182879999999</v>
      </c>
      <c r="AH1297">
        <v>0.60326136210000003</v>
      </c>
      <c r="AI1297" s="5">
        <f t="shared" si="21"/>
        <v>501.92202598342726</v>
      </c>
      <c r="AJ1297" s="5">
        <f t="shared" si="21"/>
        <v>617.2808748714084</v>
      </c>
      <c r="AK1297" s="5">
        <f t="shared" si="21"/>
        <v>684.75026954000009</v>
      </c>
    </row>
    <row r="1298" spans="2:37" customFormat="1" x14ac:dyDescent="0.4">
      <c r="B1298">
        <v>2.2699999999999999E-3</v>
      </c>
      <c r="C1298">
        <v>2.0076700000000001</v>
      </c>
      <c r="D1298">
        <v>0.05</v>
      </c>
      <c r="E1298">
        <v>394.35</v>
      </c>
      <c r="F1298">
        <v>-1.52E-2</v>
      </c>
      <c r="G1298">
        <v>18.980111777899999</v>
      </c>
      <c r="H1298">
        <v>22.3064845896</v>
      </c>
      <c r="I1298">
        <v>1.6000778502999999</v>
      </c>
      <c r="J1298">
        <v>2.5102007683999998</v>
      </c>
      <c r="K1298">
        <v>3.1077646308000002</v>
      </c>
      <c r="L1298">
        <v>1075.5033446527</v>
      </c>
      <c r="M1298">
        <v>1341.1740129477</v>
      </c>
      <c r="N1298">
        <v>1468.3734335175</v>
      </c>
      <c r="O1298">
        <v>237.73689876579999</v>
      </c>
      <c r="P1298">
        <v>469.1994387016</v>
      </c>
      <c r="Q1298">
        <v>38.209698161399999</v>
      </c>
      <c r="R1298">
        <v>27.667087669800001</v>
      </c>
      <c r="S1298">
        <v>12.097651746</v>
      </c>
      <c r="T1298">
        <v>5.8117654999999997E-3</v>
      </c>
      <c r="U1298">
        <v>1.43035149E-2</v>
      </c>
      <c r="V1298">
        <v>2.0110849E-2</v>
      </c>
      <c r="W1298">
        <v>0.35032002740000001</v>
      </c>
      <c r="X1298">
        <v>0.1012061158</v>
      </c>
      <c r="Y1298">
        <v>5.1141038899999998E-2</v>
      </c>
      <c r="Z1298">
        <v>4.6250281300000001E-2</v>
      </c>
      <c r="AA1298">
        <v>2.9270274200000002E-2</v>
      </c>
      <c r="AB1298">
        <v>3121.5550845752</v>
      </c>
      <c r="AC1298">
        <v>1221.598171159</v>
      </c>
      <c r="AD1298">
        <v>1583.7435744032</v>
      </c>
      <c r="AE1298">
        <v>1583.7435744032</v>
      </c>
      <c r="AF1298">
        <v>0.2302629461</v>
      </c>
      <c r="AG1298">
        <v>0.4265805151</v>
      </c>
      <c r="AH1298">
        <v>0.68876040599999999</v>
      </c>
      <c r="AI1298" s="5">
        <f t="shared" si="21"/>
        <v>504.93114772427231</v>
      </c>
      <c r="AJ1298" s="5">
        <f t="shared" si="21"/>
        <v>629.65916100830987</v>
      </c>
      <c r="AK1298" s="5">
        <f t="shared" si="21"/>
        <v>689.37719883450711</v>
      </c>
    </row>
    <row r="1299" spans="2:37" customFormat="1" x14ac:dyDescent="0.4">
      <c r="B1299">
        <v>2.2699999999999999E-3</v>
      </c>
      <c r="C1299">
        <v>2.0076700000000001</v>
      </c>
      <c r="D1299">
        <v>0.05</v>
      </c>
      <c r="E1299">
        <v>394.35</v>
      </c>
      <c r="F1299">
        <v>-1.3339999999999999E-2</v>
      </c>
      <c r="G1299">
        <v>19.0230147523</v>
      </c>
      <c r="H1299">
        <v>22.354939458200001</v>
      </c>
      <c r="I1299">
        <v>1.6081050989000001</v>
      </c>
      <c r="J1299">
        <v>2.5555311136999999</v>
      </c>
      <c r="K1299">
        <v>3.1222582471</v>
      </c>
      <c r="L1299">
        <v>1082.753796982</v>
      </c>
      <c r="M1299">
        <v>1370.8220173213999</v>
      </c>
      <c r="N1299">
        <v>1468.3997302478999</v>
      </c>
      <c r="O1299">
        <v>237.66448837159999</v>
      </c>
      <c r="P1299">
        <v>468.56018430180001</v>
      </c>
      <c r="Q1299">
        <v>40.229781210799999</v>
      </c>
      <c r="R1299">
        <v>29.838545399200001</v>
      </c>
      <c r="S1299">
        <v>9.9684275718999995</v>
      </c>
      <c r="T1299">
        <v>5.8702245999999996E-3</v>
      </c>
      <c r="U1299">
        <v>1.4824778199999999E-2</v>
      </c>
      <c r="V1299">
        <v>2.0915780799999999E-2</v>
      </c>
      <c r="W1299">
        <v>0.35032002740000001</v>
      </c>
      <c r="X1299">
        <v>0.11781346600000001</v>
      </c>
      <c r="Y1299">
        <v>6.4719071099999997E-2</v>
      </c>
      <c r="Z1299">
        <v>4.6247437099999997E-2</v>
      </c>
      <c r="AA1299">
        <v>2.9226442500000002E-2</v>
      </c>
      <c r="AB1299">
        <v>3118.7304597388002</v>
      </c>
      <c r="AC1299">
        <v>1263.7830602037</v>
      </c>
      <c r="AD1299">
        <v>1592.3925531836001</v>
      </c>
      <c r="AE1299">
        <v>1592.3925531836001</v>
      </c>
      <c r="AF1299">
        <v>0.23979432680000001</v>
      </c>
      <c r="AG1299">
        <v>0.46853440660000001</v>
      </c>
      <c r="AH1299">
        <v>0.79724484029999998</v>
      </c>
      <c r="AI1299" s="5">
        <f t="shared" si="21"/>
        <v>508.33511595399068</v>
      </c>
      <c r="AJ1299" s="5">
        <f t="shared" si="21"/>
        <v>643.57841188798125</v>
      </c>
      <c r="AK1299" s="5">
        <f t="shared" si="21"/>
        <v>689.38954471732393</v>
      </c>
    </row>
    <row r="1300" spans="2:37" customFormat="1" x14ac:dyDescent="0.4">
      <c r="B1300">
        <v>2.2699999999999999E-3</v>
      </c>
      <c r="C1300">
        <v>2.0076700000000001</v>
      </c>
      <c r="D1300">
        <v>0.05</v>
      </c>
      <c r="E1300">
        <v>394.35</v>
      </c>
      <c r="F1300">
        <v>-1.055E-2</v>
      </c>
      <c r="G1300">
        <v>19.087002637499999</v>
      </c>
      <c r="H1300">
        <v>22.4269849951</v>
      </c>
      <c r="I1300">
        <v>1.6204380019</v>
      </c>
      <c r="J1300">
        <v>2.6236115077000002</v>
      </c>
      <c r="K1300">
        <v>3.1225627780999998</v>
      </c>
      <c r="L1300">
        <v>1094.0186020612</v>
      </c>
      <c r="M1300">
        <v>1415.5267258791</v>
      </c>
      <c r="N1300">
        <v>1465.6904612902999</v>
      </c>
      <c r="O1300">
        <v>237.5487961124</v>
      </c>
      <c r="P1300">
        <v>467.48952555649998</v>
      </c>
      <c r="Q1300">
        <v>43.406809373900003</v>
      </c>
      <c r="R1300">
        <v>32.462965329500001</v>
      </c>
      <c r="S1300">
        <v>0.43108443660000001</v>
      </c>
      <c r="T1300">
        <v>5.9606099000000003E-3</v>
      </c>
      <c r="U1300">
        <v>1.5625175799999998E-2</v>
      </c>
      <c r="V1300">
        <v>2.1754189100000001E-2</v>
      </c>
      <c r="W1300">
        <v>0.35032002740000001</v>
      </c>
      <c r="X1300">
        <v>0.14797120010000001</v>
      </c>
      <c r="Y1300">
        <v>9.2135366699999999E-2</v>
      </c>
      <c r="Z1300">
        <v>4.6243184399999998E-2</v>
      </c>
      <c r="AA1300">
        <v>2.9144720799999999E-2</v>
      </c>
      <c r="AB1300">
        <v>3114.3771900755</v>
      </c>
      <c r="AC1300">
        <v>1327.8856805415001</v>
      </c>
      <c r="AD1300">
        <v>1592.9803656621</v>
      </c>
      <c r="AE1300">
        <v>1592.9803656621</v>
      </c>
      <c r="AF1300">
        <v>0.25481025019999998</v>
      </c>
      <c r="AG1300">
        <v>0.53935724890000003</v>
      </c>
      <c r="AH1300">
        <v>0.9938361134</v>
      </c>
      <c r="AI1300" s="5">
        <f t="shared" si="21"/>
        <v>513.62375683624418</v>
      </c>
      <c r="AJ1300" s="5">
        <f t="shared" si="21"/>
        <v>664.56653797140848</v>
      </c>
      <c r="AK1300" s="5">
        <f t="shared" si="21"/>
        <v>688.11758746023474</v>
      </c>
    </row>
    <row r="1301" spans="2:37" customFormat="1" x14ac:dyDescent="0.4">
      <c r="B1301">
        <v>2.2699999999999999E-3</v>
      </c>
      <c r="C1301">
        <v>2.0076700000000001</v>
      </c>
      <c r="D1301">
        <v>0.05</v>
      </c>
      <c r="E1301">
        <v>519.33000000000004</v>
      </c>
      <c r="F1301">
        <v>-2.002E-2</v>
      </c>
      <c r="G1301">
        <v>17.347587042200001</v>
      </c>
      <c r="H1301">
        <v>20.439856507199998</v>
      </c>
      <c r="I1301">
        <v>1.4478738079</v>
      </c>
      <c r="J1301">
        <v>2.1672588268999999</v>
      </c>
      <c r="K1301">
        <v>2.6630678181</v>
      </c>
      <c r="L1301">
        <v>981.68207112159996</v>
      </c>
      <c r="M1301">
        <v>1158.8420925211001</v>
      </c>
      <c r="N1301">
        <v>1263.5579159341</v>
      </c>
      <c r="O1301">
        <v>238.21247281070001</v>
      </c>
      <c r="P1301">
        <v>472.21310937570001</v>
      </c>
      <c r="Q1301">
        <v>33.740378209299998</v>
      </c>
      <c r="R1301">
        <v>22.117705329700001</v>
      </c>
      <c r="S1301">
        <v>11.530915547999999</v>
      </c>
      <c r="T1301">
        <v>4.7586885000000002E-3</v>
      </c>
      <c r="U1301">
        <v>1.0662214600000001E-2</v>
      </c>
      <c r="V1301">
        <v>1.45464797E-2</v>
      </c>
      <c r="W1301">
        <v>0.35032002740000001</v>
      </c>
      <c r="X1301">
        <v>6.8266107600000001E-2</v>
      </c>
      <c r="Y1301">
        <v>2.77821678E-2</v>
      </c>
      <c r="Z1301">
        <v>4.6305231000000002E-2</v>
      </c>
      <c r="AA1301">
        <v>2.9408076299999999E-2</v>
      </c>
      <c r="AB1301">
        <v>3137.7978314052002</v>
      </c>
      <c r="AC1301">
        <v>1126.6978801997</v>
      </c>
      <c r="AD1301">
        <v>1472.3843017631</v>
      </c>
      <c r="AE1301">
        <v>1535.2646315082</v>
      </c>
      <c r="AF1301">
        <v>0.19794646869999999</v>
      </c>
      <c r="AG1301">
        <v>0.32170109819999998</v>
      </c>
      <c r="AH1301">
        <v>0.45543039730000001</v>
      </c>
      <c r="AI1301" s="5">
        <f t="shared" si="21"/>
        <v>460.88360146553993</v>
      </c>
      <c r="AJ1301" s="5">
        <f t="shared" si="21"/>
        <v>544.05732043244143</v>
      </c>
      <c r="AK1301" s="5">
        <f t="shared" si="21"/>
        <v>593.21967884230048</v>
      </c>
    </row>
    <row r="1302" spans="2:37" customFormat="1" x14ac:dyDescent="0.4">
      <c r="B1302">
        <v>2.2699999999999999E-3</v>
      </c>
      <c r="C1302">
        <v>2.0076700000000001</v>
      </c>
      <c r="D1302">
        <v>0.05</v>
      </c>
      <c r="E1302">
        <v>519.33000000000004</v>
      </c>
      <c r="F1302">
        <v>-1.6889999999999999E-2</v>
      </c>
      <c r="G1302">
        <v>17.456769598299999</v>
      </c>
      <c r="H1302">
        <v>20.568835436400001</v>
      </c>
      <c r="I1302">
        <v>1.461796216</v>
      </c>
      <c r="J1302">
        <v>2.2464984268000001</v>
      </c>
      <c r="K1302">
        <v>2.7932255693000001</v>
      </c>
      <c r="L1302">
        <v>993.17154561580003</v>
      </c>
      <c r="M1302">
        <v>1204.7092302423</v>
      </c>
      <c r="N1302">
        <v>1319.5188232283999</v>
      </c>
      <c r="O1302">
        <v>238.1076787122</v>
      </c>
      <c r="P1302">
        <v>471.36073353810002</v>
      </c>
      <c r="Q1302">
        <v>36.8983985793</v>
      </c>
      <c r="R1302">
        <v>26.184410269499999</v>
      </c>
      <c r="S1302">
        <v>13.0995672777</v>
      </c>
      <c r="T1302">
        <v>4.8506453999999999E-3</v>
      </c>
      <c r="U1302">
        <v>1.14561343E-2</v>
      </c>
      <c r="V1302">
        <v>1.6056188799999999E-2</v>
      </c>
      <c r="W1302">
        <v>0.35032002740000001</v>
      </c>
      <c r="X1302">
        <v>8.8155570200000005E-2</v>
      </c>
      <c r="Y1302">
        <v>4.1290810800000001E-2</v>
      </c>
      <c r="Z1302">
        <v>4.6299852900000001E-2</v>
      </c>
      <c r="AA1302">
        <v>2.9357363899999999E-2</v>
      </c>
      <c r="AB1302">
        <v>3133.6857950317999</v>
      </c>
      <c r="AC1302">
        <v>1194.4222760616001</v>
      </c>
      <c r="AD1302">
        <v>1584.2835992488001</v>
      </c>
      <c r="AE1302">
        <v>1600.4146572369</v>
      </c>
      <c r="AF1302">
        <v>0.21242246440000001</v>
      </c>
      <c r="AG1302">
        <v>0.3777733526</v>
      </c>
      <c r="AH1302">
        <v>0.58335787179999998</v>
      </c>
      <c r="AI1302" s="5">
        <f t="shared" si="21"/>
        <v>466.27772094638499</v>
      </c>
      <c r="AJ1302" s="5">
        <f t="shared" si="21"/>
        <v>565.5911879071831</v>
      </c>
      <c r="AK1302" s="5">
        <f t="shared" si="21"/>
        <v>619.49240527154927</v>
      </c>
    </row>
    <row r="1303" spans="2:37" customFormat="1" x14ac:dyDescent="0.4">
      <c r="B1303">
        <v>2.2699999999999999E-3</v>
      </c>
      <c r="C1303">
        <v>2.0076700000000001</v>
      </c>
      <c r="D1303">
        <v>0.05</v>
      </c>
      <c r="E1303">
        <v>519.33000000000004</v>
      </c>
      <c r="F1303">
        <v>-1.52E-2</v>
      </c>
      <c r="G1303">
        <v>17.512513840299999</v>
      </c>
      <c r="H1303">
        <v>20.634296133199999</v>
      </c>
      <c r="I1303">
        <v>1.4695192054999999</v>
      </c>
      <c r="J1303">
        <v>2.2905179255000001</v>
      </c>
      <c r="K1303">
        <v>2.8368106661999999</v>
      </c>
      <c r="L1303">
        <v>999.62375870519998</v>
      </c>
      <c r="M1303">
        <v>1230.7880675356</v>
      </c>
      <c r="N1303">
        <v>1330.9243806137999</v>
      </c>
      <c r="O1303">
        <v>238.04728476010001</v>
      </c>
      <c r="P1303">
        <v>470.8435129275</v>
      </c>
      <c r="Q1303">
        <v>38.700477645299998</v>
      </c>
      <c r="R1303">
        <v>28.406977782999999</v>
      </c>
      <c r="S1303">
        <v>12.978224318500001</v>
      </c>
      <c r="T1303">
        <v>4.9020347999999998E-3</v>
      </c>
      <c r="U1303">
        <v>1.1909492299999999E-2</v>
      </c>
      <c r="V1303">
        <v>1.6855064699999998E-2</v>
      </c>
      <c r="W1303">
        <v>0.35032002740000001</v>
      </c>
      <c r="X1303">
        <v>0.1012061158</v>
      </c>
      <c r="Y1303">
        <v>5.1141038899999998E-2</v>
      </c>
      <c r="Z1303">
        <v>4.62970376E-2</v>
      </c>
      <c r="AA1303">
        <v>2.93244184E-2</v>
      </c>
      <c r="AB1303">
        <v>3131.3009596463999</v>
      </c>
      <c r="AC1303">
        <v>1232.9581018178999</v>
      </c>
      <c r="AD1303">
        <v>1618.6972746114</v>
      </c>
      <c r="AE1303">
        <v>1618.8360464340001</v>
      </c>
      <c r="AF1303">
        <v>0.22061299779999999</v>
      </c>
      <c r="AG1303">
        <v>0.4117950434</v>
      </c>
      <c r="AH1303">
        <v>0.66655659030000003</v>
      </c>
      <c r="AI1303" s="5">
        <f t="shared" si="21"/>
        <v>469.30692896957748</v>
      </c>
      <c r="AJ1303" s="5">
        <f t="shared" si="21"/>
        <v>577.83477349089208</v>
      </c>
      <c r="AK1303" s="5">
        <f t="shared" si="21"/>
        <v>624.84712704873243</v>
      </c>
    </row>
    <row r="1304" spans="2:37" customFormat="1" x14ac:dyDescent="0.4">
      <c r="B1304">
        <v>2.2699999999999999E-3</v>
      </c>
      <c r="C1304">
        <v>2.0076700000000001</v>
      </c>
      <c r="D1304">
        <v>0.05</v>
      </c>
      <c r="E1304">
        <v>519.33000000000004</v>
      </c>
      <c r="F1304">
        <v>-1.3339999999999999E-2</v>
      </c>
      <c r="G1304">
        <v>17.5716461753</v>
      </c>
      <c r="H1304">
        <v>20.703435669200001</v>
      </c>
      <c r="I1304">
        <v>1.4781854666000001</v>
      </c>
      <c r="J1304">
        <v>2.3396169638000002</v>
      </c>
      <c r="K1304">
        <v>2.8524152485999998</v>
      </c>
      <c r="L1304">
        <v>1006.9300375966</v>
      </c>
      <c r="M1304">
        <v>1260.2570725511</v>
      </c>
      <c r="N1304">
        <v>1328.8343155749001</v>
      </c>
      <c r="O1304">
        <v>237.9775683615</v>
      </c>
      <c r="P1304">
        <v>470.22330014340002</v>
      </c>
      <c r="Q1304">
        <v>40.763373184999999</v>
      </c>
      <c r="R1304">
        <v>30.7589707522</v>
      </c>
      <c r="S1304">
        <v>11.225077027299999</v>
      </c>
      <c r="T1304">
        <v>4.9600232999999997E-3</v>
      </c>
      <c r="U1304">
        <v>1.24255431E-2</v>
      </c>
      <c r="V1304">
        <v>1.76622718E-2</v>
      </c>
      <c r="W1304">
        <v>0.35032002740000001</v>
      </c>
      <c r="X1304">
        <v>0.11781346600000001</v>
      </c>
      <c r="Y1304">
        <v>6.4719071099999997E-2</v>
      </c>
      <c r="Z1304">
        <v>4.6293999600000003E-2</v>
      </c>
      <c r="AA1304">
        <v>2.9282281800000001E-2</v>
      </c>
      <c r="AB1304">
        <v>3128.5771119316</v>
      </c>
      <c r="AC1304">
        <v>1276.6202057355999</v>
      </c>
      <c r="AD1304">
        <v>1630.2954409261999</v>
      </c>
      <c r="AE1304">
        <v>1630.2954409261999</v>
      </c>
      <c r="AF1304">
        <v>0.2299479082</v>
      </c>
      <c r="AG1304">
        <v>0.45265361589999997</v>
      </c>
      <c r="AH1304">
        <v>0.77199136690000003</v>
      </c>
      <c r="AI1304" s="5">
        <f t="shared" si="21"/>
        <v>472.73710685286386</v>
      </c>
      <c r="AJ1304" s="5">
        <f t="shared" si="21"/>
        <v>591.66998711319252</v>
      </c>
      <c r="AK1304" s="5">
        <f t="shared" si="21"/>
        <v>623.86587585676068</v>
      </c>
    </row>
    <row r="1305" spans="2:37" customFormat="1" x14ac:dyDescent="0.4">
      <c r="B1305">
        <v>2.2699999999999999E-3</v>
      </c>
      <c r="C1305">
        <v>2.0076700000000001</v>
      </c>
      <c r="D1305">
        <v>0.05</v>
      </c>
      <c r="E1305">
        <v>519.33000000000004</v>
      </c>
      <c r="F1305">
        <v>-1.055E-2</v>
      </c>
      <c r="G1305">
        <v>17.656458071900001</v>
      </c>
      <c r="H1305">
        <v>20.802036727200001</v>
      </c>
      <c r="I1305">
        <v>1.4915105678</v>
      </c>
      <c r="J1305">
        <v>2.4136498309999999</v>
      </c>
      <c r="K1305">
        <v>2.8515214430000002</v>
      </c>
      <c r="L1305">
        <v>1018.2981333549</v>
      </c>
      <c r="M1305">
        <v>1305.0697247086</v>
      </c>
      <c r="N1305">
        <v>1325.9715391134</v>
      </c>
      <c r="O1305">
        <v>237.86635285759999</v>
      </c>
      <c r="P1305">
        <v>469.18366128600002</v>
      </c>
      <c r="Q1305">
        <v>44.014653911899998</v>
      </c>
      <c r="R1305">
        <v>33.755180314999997</v>
      </c>
      <c r="S1305">
        <v>2.5945203183999999</v>
      </c>
      <c r="T1305">
        <v>5.0498506E-3</v>
      </c>
      <c r="U1305">
        <v>1.32243515E-2</v>
      </c>
      <c r="V1305">
        <v>1.8545455799999999E-2</v>
      </c>
      <c r="W1305">
        <v>0.35032002740000001</v>
      </c>
      <c r="X1305">
        <v>0.14797120010000001</v>
      </c>
      <c r="Y1305">
        <v>9.2135366699999999E-2</v>
      </c>
      <c r="Z1305">
        <v>4.6289543900000001E-2</v>
      </c>
      <c r="AA1305">
        <v>2.920381E-2</v>
      </c>
      <c r="AB1305">
        <v>3124.3588149000002</v>
      </c>
      <c r="AC1305">
        <v>1343.5189184415001</v>
      </c>
      <c r="AD1305">
        <v>1634.2717289912</v>
      </c>
      <c r="AE1305">
        <v>1634.2717289912</v>
      </c>
      <c r="AF1305">
        <v>0.24461123379999999</v>
      </c>
      <c r="AG1305">
        <v>0.52146905580000003</v>
      </c>
      <c r="AH1305">
        <v>0.96295407440000003</v>
      </c>
      <c r="AI1305" s="5">
        <f t="shared" si="21"/>
        <v>478.07424101169016</v>
      </c>
      <c r="AJ1305" s="5">
        <f t="shared" si="21"/>
        <v>612.70879094300471</v>
      </c>
      <c r="AK1305" s="5">
        <f t="shared" si="21"/>
        <v>622.52184934901413</v>
      </c>
    </row>
    <row r="1306" spans="2:37" customFormat="1" x14ac:dyDescent="0.4">
      <c r="B1306">
        <v>2.2699999999999999E-3</v>
      </c>
      <c r="C1306">
        <v>2.0076700000000001</v>
      </c>
      <c r="D1306">
        <v>7.5999999999999998E-2</v>
      </c>
      <c r="E1306">
        <v>233.59</v>
      </c>
      <c r="F1306">
        <v>-2.002E-2</v>
      </c>
      <c r="G1306">
        <v>18.138196122299998</v>
      </c>
      <c r="H1306">
        <v>21.530828634399999</v>
      </c>
      <c r="I1306">
        <v>1.8672149548000001</v>
      </c>
      <c r="J1306">
        <v>2.9407997909999999</v>
      </c>
      <c r="K1306">
        <v>3.6438622262</v>
      </c>
      <c r="L1306">
        <v>1237.5631528791</v>
      </c>
      <c r="M1306">
        <v>1590.9670685138999</v>
      </c>
      <c r="N1306">
        <v>1781.2952445426999</v>
      </c>
      <c r="O1306">
        <v>294.38833840529998</v>
      </c>
      <c r="P1306">
        <v>780.71783129109997</v>
      </c>
      <c r="Q1306">
        <v>40.205778918</v>
      </c>
      <c r="R1306">
        <v>30.064165854199999</v>
      </c>
      <c r="S1306">
        <v>11.6171794763</v>
      </c>
      <c r="T1306">
        <v>7.9143361000000006E-3</v>
      </c>
      <c r="U1306">
        <v>1.96316487E-2</v>
      </c>
      <c r="V1306">
        <v>2.7543198000000001E-2</v>
      </c>
      <c r="W1306">
        <v>0.35032002740000001</v>
      </c>
      <c r="X1306">
        <v>6.8266107600000001E-2</v>
      </c>
      <c r="Y1306">
        <v>2.77821678E-2</v>
      </c>
      <c r="Z1306">
        <v>5.1307860699999999E-2</v>
      </c>
      <c r="AA1306">
        <v>3.6909457299999997E-2</v>
      </c>
      <c r="AB1306">
        <v>4552.1290421629001</v>
      </c>
      <c r="AC1306">
        <v>1263.7986108667001</v>
      </c>
      <c r="AD1306">
        <v>1624.960126236</v>
      </c>
      <c r="AE1306">
        <v>1624.960126236</v>
      </c>
      <c r="AF1306">
        <v>0.22928336669999999</v>
      </c>
      <c r="AG1306">
        <v>0.44795535669999997</v>
      </c>
      <c r="AH1306">
        <v>0.73923746990000005</v>
      </c>
      <c r="AI1306" s="5">
        <f t="shared" si="21"/>
        <v>581.01556473197184</v>
      </c>
      <c r="AJ1306" s="5">
        <f t="shared" si="21"/>
        <v>746.9328960159155</v>
      </c>
      <c r="AK1306" s="5">
        <f t="shared" si="21"/>
        <v>836.28884720314556</v>
      </c>
    </row>
    <row r="1307" spans="2:37" customFormat="1" x14ac:dyDescent="0.4">
      <c r="B1307">
        <v>2.2699999999999999E-3</v>
      </c>
      <c r="C1307">
        <v>2.0076700000000001</v>
      </c>
      <c r="D1307">
        <v>7.5999999999999998E-2</v>
      </c>
      <c r="E1307">
        <v>233.59</v>
      </c>
      <c r="F1307">
        <v>-1.6889999999999999E-2</v>
      </c>
      <c r="G1307">
        <v>18.165471617200001</v>
      </c>
      <c r="H1307">
        <v>21.557246380799999</v>
      </c>
      <c r="I1307">
        <v>1.8796988179</v>
      </c>
      <c r="J1307">
        <v>3.0144166066000002</v>
      </c>
      <c r="K1307">
        <v>3.6588240184999998</v>
      </c>
      <c r="L1307">
        <v>1250.6447653048001</v>
      </c>
      <c r="M1307">
        <v>1648.5632556609</v>
      </c>
      <c r="N1307">
        <v>1782.2656189275001</v>
      </c>
      <c r="O1307">
        <v>294.2368817094</v>
      </c>
      <c r="P1307">
        <v>778.68262679960003</v>
      </c>
      <c r="Q1307">
        <v>43.862481709199997</v>
      </c>
      <c r="R1307">
        <v>33.476385586200003</v>
      </c>
      <c r="S1307">
        <v>3.6402032695000002</v>
      </c>
      <c r="T1307">
        <v>8.0205176000000006E-3</v>
      </c>
      <c r="U1307">
        <v>2.0626826000000001E-2</v>
      </c>
      <c r="V1307">
        <v>2.8882983099999999E-2</v>
      </c>
      <c r="W1307">
        <v>0.35032002740000001</v>
      </c>
      <c r="X1307">
        <v>8.8155570200000005E-2</v>
      </c>
      <c r="Y1307">
        <v>4.1290810800000001E-2</v>
      </c>
      <c r="Z1307">
        <v>5.1304299400000003E-2</v>
      </c>
      <c r="AA1307">
        <v>3.6816002299999998E-2</v>
      </c>
      <c r="AB1307">
        <v>4548.1084480144</v>
      </c>
      <c r="AC1307">
        <v>1339.1399299730001</v>
      </c>
      <c r="AD1307">
        <v>1630.0757675791999</v>
      </c>
      <c r="AE1307">
        <v>1630.0757675791999</v>
      </c>
      <c r="AF1307">
        <v>0.2450122186</v>
      </c>
      <c r="AG1307">
        <v>0.52364930330000004</v>
      </c>
      <c r="AH1307">
        <v>0.94497452550000005</v>
      </c>
      <c r="AI1307" s="5">
        <f t="shared" si="21"/>
        <v>587.15716680976539</v>
      </c>
      <c r="AJ1307" s="5">
        <f t="shared" si="21"/>
        <v>773.97335946521127</v>
      </c>
      <c r="AK1307" s="5">
        <f t="shared" si="21"/>
        <v>836.74442203169019</v>
      </c>
    </row>
    <row r="1308" spans="2:37" customFormat="1" x14ac:dyDescent="0.4">
      <c r="B1308">
        <v>2.2699999999999999E-3</v>
      </c>
      <c r="C1308">
        <v>2.0076700000000001</v>
      </c>
      <c r="D1308">
        <v>7.5999999999999998E-2</v>
      </c>
      <c r="E1308">
        <v>233.59</v>
      </c>
      <c r="F1308">
        <v>-1.52E-2</v>
      </c>
      <c r="G1308">
        <v>18.182505808799998</v>
      </c>
      <c r="H1308">
        <v>21.574383732200001</v>
      </c>
      <c r="I1308">
        <v>1.8866116941</v>
      </c>
      <c r="J1308">
        <v>3.0539511277</v>
      </c>
      <c r="K1308">
        <v>3.6575944331999999</v>
      </c>
      <c r="L1308">
        <v>1257.9694298070001</v>
      </c>
      <c r="M1308">
        <v>1679.4008606361001</v>
      </c>
      <c r="N1308">
        <v>1779.4829194769</v>
      </c>
      <c r="O1308">
        <v>294.14951492300003</v>
      </c>
      <c r="P1308">
        <v>777.45668669220004</v>
      </c>
      <c r="Q1308">
        <v>45.935782099100003</v>
      </c>
      <c r="R1308">
        <v>34.6860401848</v>
      </c>
      <c r="S1308">
        <v>0</v>
      </c>
      <c r="T1308">
        <v>8.0796193999999998E-3</v>
      </c>
      <c r="U1308">
        <v>2.1171421700000002E-2</v>
      </c>
      <c r="V1308">
        <v>2.92555049E-2</v>
      </c>
      <c r="W1308">
        <v>0.35032002740000001</v>
      </c>
      <c r="X1308">
        <v>0.1012061158</v>
      </c>
      <c r="Y1308">
        <v>5.1141038899999998E-2</v>
      </c>
      <c r="Z1308">
        <v>5.1302332700000002E-2</v>
      </c>
      <c r="AA1308">
        <v>3.6753472000000002E-2</v>
      </c>
      <c r="AB1308">
        <v>4545.8866663534</v>
      </c>
      <c r="AC1308">
        <v>1379.7830660579</v>
      </c>
      <c r="AD1308">
        <v>1627.3348938014001</v>
      </c>
      <c r="AE1308">
        <v>1627.3348938014001</v>
      </c>
      <c r="AF1308">
        <v>0.25397556929999998</v>
      </c>
      <c r="AG1308">
        <v>0.56992494689999995</v>
      </c>
      <c r="AH1308">
        <v>1</v>
      </c>
      <c r="AI1308" s="5">
        <f t="shared" si="21"/>
        <v>590.59597643521136</v>
      </c>
      <c r="AJ1308" s="5">
        <f t="shared" si="21"/>
        <v>788.45110827985923</v>
      </c>
      <c r="AK1308" s="5">
        <f t="shared" si="21"/>
        <v>835.43799036474184</v>
      </c>
    </row>
    <row r="1309" spans="2:37" customFormat="1" x14ac:dyDescent="0.4">
      <c r="B1309">
        <v>2.2699999999999999E-3</v>
      </c>
      <c r="C1309">
        <v>2.0076700000000001</v>
      </c>
      <c r="D1309">
        <v>7.5999999999999998E-2</v>
      </c>
      <c r="E1309">
        <v>233.59</v>
      </c>
      <c r="F1309">
        <v>-1.3339999999999999E-2</v>
      </c>
      <c r="G1309">
        <v>18.2030108312</v>
      </c>
      <c r="H1309">
        <v>21.595439383900001</v>
      </c>
      <c r="I1309">
        <v>1.8943586188999999</v>
      </c>
      <c r="J1309">
        <v>3.0966132145</v>
      </c>
      <c r="K1309">
        <v>3.6513400435999999</v>
      </c>
      <c r="L1309">
        <v>1266.2444725717</v>
      </c>
      <c r="M1309">
        <v>1712.114118579</v>
      </c>
      <c r="N1309">
        <v>1774.0116548071001</v>
      </c>
      <c r="O1309">
        <v>294.04864987169998</v>
      </c>
      <c r="P1309">
        <v>775.99196067230002</v>
      </c>
      <c r="Q1309">
        <v>48.296494847699996</v>
      </c>
      <c r="R1309">
        <v>35.120395151300002</v>
      </c>
      <c r="S1309">
        <v>0</v>
      </c>
      <c r="T1309">
        <v>8.1461096999999993E-3</v>
      </c>
      <c r="U1309">
        <v>2.17670604E-2</v>
      </c>
      <c r="V1309">
        <v>2.94029931E-2</v>
      </c>
      <c r="W1309">
        <v>0.35032002740000001</v>
      </c>
      <c r="X1309">
        <v>0.11781346600000001</v>
      </c>
      <c r="Y1309">
        <v>6.4719071099999997E-2</v>
      </c>
      <c r="Z1309">
        <v>5.1300129700000002E-2</v>
      </c>
      <c r="AA1309">
        <v>3.6673612299999998E-2</v>
      </c>
      <c r="AB1309">
        <v>4543.4204349996999</v>
      </c>
      <c r="AC1309">
        <v>1423.3230999008999</v>
      </c>
      <c r="AD1309">
        <v>1620.6428542783001</v>
      </c>
      <c r="AE1309">
        <v>1620.6428542783001</v>
      </c>
      <c r="AF1309">
        <v>0.26424204779999999</v>
      </c>
      <c r="AG1309">
        <v>0.62578712859999996</v>
      </c>
      <c r="AH1309">
        <v>1</v>
      </c>
      <c r="AI1309" s="5">
        <f t="shared" si="21"/>
        <v>594.48097303835686</v>
      </c>
      <c r="AJ1309" s="5">
        <f t="shared" si="21"/>
        <v>803.80944534225353</v>
      </c>
      <c r="AK1309" s="5">
        <f t="shared" si="21"/>
        <v>832.86932150568077</v>
      </c>
    </row>
    <row r="1310" spans="2:37" customFormat="1" x14ac:dyDescent="0.4">
      <c r="B1310">
        <v>2.2699999999999999E-3</v>
      </c>
      <c r="C1310">
        <v>2.0076700000000001</v>
      </c>
      <c r="D1310">
        <v>7.5999999999999998E-2</v>
      </c>
      <c r="E1310">
        <v>233.59</v>
      </c>
      <c r="F1310">
        <v>-1.055E-2</v>
      </c>
      <c r="G1310">
        <v>18.237000175599999</v>
      </c>
      <c r="H1310">
        <v>21.631072831899999</v>
      </c>
      <c r="I1310">
        <v>1.9062483083999999</v>
      </c>
      <c r="J1310">
        <v>3.1572317408999999</v>
      </c>
      <c r="K1310">
        <v>3.6338424273999999</v>
      </c>
      <c r="L1310">
        <v>1279.0779151273</v>
      </c>
      <c r="M1310">
        <v>1756.0125650381001</v>
      </c>
      <c r="N1310">
        <v>1761.4393761665001</v>
      </c>
      <c r="O1310">
        <v>293.88782576519998</v>
      </c>
      <c r="P1310">
        <v>773.5211921005</v>
      </c>
      <c r="Q1310">
        <v>51.987759362600002</v>
      </c>
      <c r="R1310">
        <v>32.939147118500003</v>
      </c>
      <c r="S1310">
        <v>0</v>
      </c>
      <c r="T1310">
        <v>8.2486864999999996E-3</v>
      </c>
      <c r="U1310">
        <v>2.2627614800000001E-2</v>
      </c>
      <c r="V1310">
        <v>2.9341487999999999E-2</v>
      </c>
      <c r="W1310">
        <v>0.35032002740000001</v>
      </c>
      <c r="X1310">
        <v>0.14797120010000001</v>
      </c>
      <c r="Y1310">
        <v>9.2135366699999999E-2</v>
      </c>
      <c r="Z1310">
        <v>5.1296741200000003E-2</v>
      </c>
      <c r="AA1310">
        <v>3.6541839499999999E-2</v>
      </c>
      <c r="AB1310">
        <v>4539.7107484242997</v>
      </c>
      <c r="AC1310">
        <v>1483.1335429895</v>
      </c>
      <c r="AD1310">
        <v>1604.0120796251999</v>
      </c>
      <c r="AE1310">
        <v>1604.0120796251999</v>
      </c>
      <c r="AF1310">
        <v>0.2804699007</v>
      </c>
      <c r="AG1310">
        <v>0.72043827159999996</v>
      </c>
      <c r="AH1310">
        <v>1</v>
      </c>
      <c r="AI1310" s="5">
        <f t="shared" si="21"/>
        <v>600.506063440047</v>
      </c>
      <c r="AJ1310" s="5">
        <f t="shared" si="21"/>
        <v>824.41904461882632</v>
      </c>
      <c r="AK1310" s="5">
        <f t="shared" si="21"/>
        <v>826.96684327065736</v>
      </c>
    </row>
    <row r="1311" spans="2:37" customFormat="1" x14ac:dyDescent="0.4">
      <c r="B1311">
        <v>2.2699999999999999E-3</v>
      </c>
      <c r="C1311">
        <v>2.0076700000000001</v>
      </c>
      <c r="D1311">
        <v>7.5999999999999998E-2</v>
      </c>
      <c r="E1311">
        <v>292.95</v>
      </c>
      <c r="F1311">
        <v>-2.002E-2</v>
      </c>
      <c r="G1311">
        <v>17.296375070900002</v>
      </c>
      <c r="H1311">
        <v>20.5680648875</v>
      </c>
      <c r="I1311">
        <v>1.7565320259999999</v>
      </c>
      <c r="J1311">
        <v>2.7910742269000002</v>
      </c>
      <c r="K1311">
        <v>3.4717783856</v>
      </c>
      <c r="L1311">
        <v>1171.6490123014</v>
      </c>
      <c r="M1311">
        <v>1503.7967970423001</v>
      </c>
      <c r="N1311">
        <v>1673.4701890731001</v>
      </c>
      <c r="O1311">
        <v>294.75343871059999</v>
      </c>
      <c r="P1311">
        <v>782.94661486150005</v>
      </c>
      <c r="Q1311">
        <v>40.5100905854</v>
      </c>
      <c r="R1311">
        <v>30.563289439599998</v>
      </c>
      <c r="S1311">
        <v>12.218245726599999</v>
      </c>
      <c r="T1311">
        <v>7.0038688000000002E-3</v>
      </c>
      <c r="U1311">
        <v>1.7683516400000002E-2</v>
      </c>
      <c r="V1311">
        <v>2.50273089E-2</v>
      </c>
      <c r="W1311">
        <v>0.35032002740000001</v>
      </c>
      <c r="X1311">
        <v>6.8266107600000001E-2</v>
      </c>
      <c r="Y1311">
        <v>2.77821678E-2</v>
      </c>
      <c r="Z1311">
        <v>5.134321E-2</v>
      </c>
      <c r="AA1311">
        <v>3.6946449499999999E-2</v>
      </c>
      <c r="AB1311">
        <v>4558.6434179629996</v>
      </c>
      <c r="AC1311">
        <v>1271.0116268124</v>
      </c>
      <c r="AD1311">
        <v>1646.4101924055999</v>
      </c>
      <c r="AE1311">
        <v>1646.4101924055999</v>
      </c>
      <c r="AF1311">
        <v>0.22366040000000001</v>
      </c>
      <c r="AG1311">
        <v>0.43922470720000001</v>
      </c>
      <c r="AH1311">
        <v>0.72603518739999995</v>
      </c>
      <c r="AI1311" s="5">
        <f t="shared" si="21"/>
        <v>550.06995882694844</v>
      </c>
      <c r="AJ1311" s="5">
        <f t="shared" si="21"/>
        <v>706.00788593535219</v>
      </c>
      <c r="AK1311" s="5">
        <f t="shared" si="21"/>
        <v>785.66675543338033</v>
      </c>
    </row>
    <row r="1312" spans="2:37" customFormat="1" x14ac:dyDescent="0.4">
      <c r="B1312">
        <v>2.2699999999999999E-3</v>
      </c>
      <c r="C1312">
        <v>2.0076700000000001</v>
      </c>
      <c r="D1312">
        <v>7.5999999999999998E-2</v>
      </c>
      <c r="E1312">
        <v>292.95</v>
      </c>
      <c r="F1312">
        <v>-1.6889999999999999E-2</v>
      </c>
      <c r="G1312">
        <v>17.335514778699999</v>
      </c>
      <c r="H1312">
        <v>20.609629930099999</v>
      </c>
      <c r="I1312">
        <v>1.7697421381</v>
      </c>
      <c r="J1312">
        <v>2.8680856643000001</v>
      </c>
      <c r="K1312">
        <v>3.4880291407000001</v>
      </c>
      <c r="L1312">
        <v>1184.7452999172001</v>
      </c>
      <c r="M1312">
        <v>1560.6818327337</v>
      </c>
      <c r="N1312">
        <v>1674.9321936255999</v>
      </c>
      <c r="O1312">
        <v>294.60573918509999</v>
      </c>
      <c r="P1312">
        <v>780.94791286170005</v>
      </c>
      <c r="Q1312">
        <v>44.2164687876</v>
      </c>
      <c r="R1312">
        <v>34.207374161899999</v>
      </c>
      <c r="S1312">
        <v>4.7432904971000003</v>
      </c>
      <c r="T1312">
        <v>7.1096110000000001E-3</v>
      </c>
      <c r="U1312">
        <v>1.8672827900000001E-2</v>
      </c>
      <c r="V1312">
        <v>2.6379845700000001E-2</v>
      </c>
      <c r="W1312">
        <v>0.35032002740000001</v>
      </c>
      <c r="X1312">
        <v>8.8155570200000005E-2</v>
      </c>
      <c r="Y1312">
        <v>4.1290810800000001E-2</v>
      </c>
      <c r="Z1312">
        <v>5.1339549599999999E-2</v>
      </c>
      <c r="AA1312">
        <v>3.6855303200000002E-2</v>
      </c>
      <c r="AB1312">
        <v>4554.7071303196999</v>
      </c>
      <c r="AC1312">
        <v>1348.1647491814001</v>
      </c>
      <c r="AD1312">
        <v>1654.4365188458</v>
      </c>
      <c r="AE1312">
        <v>1654.4365188458</v>
      </c>
      <c r="AF1312">
        <v>0.23912884249999999</v>
      </c>
      <c r="AG1312">
        <v>0.51362570330000001</v>
      </c>
      <c r="AH1312">
        <v>0.92837653200000003</v>
      </c>
      <c r="AI1312" s="5">
        <f t="shared" si="21"/>
        <v>556.21845066535218</v>
      </c>
      <c r="AJ1312" s="5">
        <f t="shared" si="21"/>
        <v>732.71447546183106</v>
      </c>
      <c r="AK1312" s="5">
        <f t="shared" si="21"/>
        <v>786.35314254723005</v>
      </c>
    </row>
    <row r="1313" spans="2:37" customFormat="1" x14ac:dyDescent="0.4">
      <c r="B1313">
        <v>2.2699999999999999E-3</v>
      </c>
      <c r="C1313">
        <v>2.0076700000000001</v>
      </c>
      <c r="D1313">
        <v>7.5999999999999998E-2</v>
      </c>
      <c r="E1313">
        <v>292.95</v>
      </c>
      <c r="F1313">
        <v>-1.52E-2</v>
      </c>
      <c r="G1313">
        <v>17.3582161223</v>
      </c>
      <c r="H1313">
        <v>20.633990804</v>
      </c>
      <c r="I1313">
        <v>1.7770594282000001</v>
      </c>
      <c r="J1313">
        <v>2.9095499857</v>
      </c>
      <c r="K1313">
        <v>3.4860584211000001</v>
      </c>
      <c r="L1313">
        <v>1192.0841677807</v>
      </c>
      <c r="M1313">
        <v>1591.2974423352</v>
      </c>
      <c r="N1313">
        <v>1672.0223094693999</v>
      </c>
      <c r="O1313">
        <v>294.52057448440002</v>
      </c>
      <c r="P1313">
        <v>779.74345015879999</v>
      </c>
      <c r="Q1313">
        <v>46.3205679824</v>
      </c>
      <c r="R1313">
        <v>35.587275225799999</v>
      </c>
      <c r="S1313">
        <v>0</v>
      </c>
      <c r="T1313">
        <v>7.1685242999999996E-3</v>
      </c>
      <c r="U1313">
        <v>1.92166421E-2</v>
      </c>
      <c r="V1313">
        <v>2.6768449400000002E-2</v>
      </c>
      <c r="W1313">
        <v>0.35032002740000001</v>
      </c>
      <c r="X1313">
        <v>0.1012061158</v>
      </c>
      <c r="Y1313">
        <v>5.1141038899999998E-2</v>
      </c>
      <c r="Z1313">
        <v>5.1337548400000002E-2</v>
      </c>
      <c r="AA1313">
        <v>3.6794222299999998E-2</v>
      </c>
      <c r="AB1313">
        <v>4552.5266200671003</v>
      </c>
      <c r="AC1313">
        <v>1390.0361309033001</v>
      </c>
      <c r="AD1313">
        <v>1651.6320823075</v>
      </c>
      <c r="AE1313">
        <v>1651.6320823075</v>
      </c>
      <c r="AF1313">
        <v>0.24793544479999999</v>
      </c>
      <c r="AG1313">
        <v>0.55909216640000003</v>
      </c>
      <c r="AH1313">
        <v>1</v>
      </c>
      <c r="AI1313" s="5">
        <f t="shared" si="21"/>
        <v>559.66392853553998</v>
      </c>
      <c r="AJ1313" s="5">
        <f t="shared" si="21"/>
        <v>747.08800109633808</v>
      </c>
      <c r="AK1313" s="5">
        <f t="shared" si="21"/>
        <v>784.98699975089198</v>
      </c>
    </row>
    <row r="1314" spans="2:37" customFormat="1" x14ac:dyDescent="0.4">
      <c r="B1314">
        <v>2.2699999999999999E-3</v>
      </c>
      <c r="C1314">
        <v>2.0076700000000001</v>
      </c>
      <c r="D1314">
        <v>7.5999999999999998E-2</v>
      </c>
      <c r="E1314">
        <v>292.95</v>
      </c>
      <c r="F1314">
        <v>-1.3339999999999999E-2</v>
      </c>
      <c r="G1314">
        <v>17.3841327176</v>
      </c>
      <c r="H1314">
        <v>20.6619276447</v>
      </c>
      <c r="I1314">
        <v>1.7852625282000001</v>
      </c>
      <c r="J1314">
        <v>2.9544237155999999</v>
      </c>
      <c r="K1314">
        <v>3.4805156178000001</v>
      </c>
      <c r="L1314">
        <v>1200.3815245551</v>
      </c>
      <c r="M1314">
        <v>1623.9615604095</v>
      </c>
      <c r="N1314">
        <v>1667.5078961510001</v>
      </c>
      <c r="O1314">
        <v>294.422314556</v>
      </c>
      <c r="P1314">
        <v>778.3048102276</v>
      </c>
      <c r="Q1314">
        <v>48.719186502500001</v>
      </c>
      <c r="R1314">
        <v>36.259710041200002</v>
      </c>
      <c r="S1314">
        <v>0</v>
      </c>
      <c r="T1314">
        <v>7.2348584000000004E-3</v>
      </c>
      <c r="U1314">
        <v>1.9813966200000001E-2</v>
      </c>
      <c r="V1314">
        <v>2.6917423400000001E-2</v>
      </c>
      <c r="W1314">
        <v>0.35032002740000001</v>
      </c>
      <c r="X1314">
        <v>0.11781346600000001</v>
      </c>
      <c r="Y1314">
        <v>6.4719071099999997E-2</v>
      </c>
      <c r="Z1314">
        <v>5.1335329200000002E-2</v>
      </c>
      <c r="AA1314">
        <v>3.67158572E-2</v>
      </c>
      <c r="AB1314">
        <v>4550.1024114763004</v>
      </c>
      <c r="AC1314">
        <v>1435.1971873389</v>
      </c>
      <c r="AD1314">
        <v>1646.1330145356001</v>
      </c>
      <c r="AE1314">
        <v>1646.1330145356001</v>
      </c>
      <c r="AF1314">
        <v>0.25801085060000001</v>
      </c>
      <c r="AG1314">
        <v>0.61394447809999997</v>
      </c>
      <c r="AH1314">
        <v>1</v>
      </c>
      <c r="AI1314" s="5">
        <f t="shared" si="21"/>
        <v>563.55940119957745</v>
      </c>
      <c r="AJ1314" s="5">
        <f t="shared" si="21"/>
        <v>762.42326779788732</v>
      </c>
      <c r="AK1314" s="5">
        <f t="shared" si="21"/>
        <v>782.86755687840378</v>
      </c>
    </row>
    <row r="1315" spans="2:37" customFormat="1" x14ac:dyDescent="0.4">
      <c r="B1315">
        <v>2.2699999999999999E-3</v>
      </c>
      <c r="C1315">
        <v>2.0076700000000001</v>
      </c>
      <c r="D1315">
        <v>7.5999999999999998E-2</v>
      </c>
      <c r="E1315">
        <v>292.95</v>
      </c>
      <c r="F1315">
        <v>-1.055E-2</v>
      </c>
      <c r="G1315">
        <v>17.4246924284</v>
      </c>
      <c r="H1315">
        <v>20.705876387299998</v>
      </c>
      <c r="I1315">
        <v>1.7978588781</v>
      </c>
      <c r="J1315">
        <v>3.0185359917999999</v>
      </c>
      <c r="K1315">
        <v>3.4657021183999999</v>
      </c>
      <c r="L1315">
        <v>1213.2633412342</v>
      </c>
      <c r="M1315">
        <v>1668.3095503439999</v>
      </c>
      <c r="N1315">
        <v>1657.5162392939001</v>
      </c>
      <c r="O1315">
        <v>294.26577017990002</v>
      </c>
      <c r="P1315">
        <v>775.88119580859995</v>
      </c>
      <c r="Q1315">
        <v>52.476426039899998</v>
      </c>
      <c r="R1315">
        <v>34.5673540238</v>
      </c>
      <c r="S1315">
        <v>0</v>
      </c>
      <c r="T1315">
        <v>7.3373131999999999E-3</v>
      </c>
      <c r="U1315">
        <v>2.06832401E-2</v>
      </c>
      <c r="V1315">
        <v>2.6876637599999999E-2</v>
      </c>
      <c r="W1315">
        <v>0.35032002740000001</v>
      </c>
      <c r="X1315">
        <v>0.14797120010000001</v>
      </c>
      <c r="Y1315">
        <v>9.2135366699999999E-2</v>
      </c>
      <c r="Z1315">
        <v>5.1331959500000003E-2</v>
      </c>
      <c r="AA1315">
        <v>3.6584615899999999E-2</v>
      </c>
      <c r="AB1315">
        <v>4546.4488086255997</v>
      </c>
      <c r="AC1315">
        <v>1498.1067993672</v>
      </c>
      <c r="AD1315">
        <v>1632.4650229219999</v>
      </c>
      <c r="AE1315">
        <v>1632.4650229219999</v>
      </c>
      <c r="AF1315">
        <v>0.2739130119</v>
      </c>
      <c r="AG1315">
        <v>0.70683989670000003</v>
      </c>
      <c r="AH1315">
        <v>1</v>
      </c>
      <c r="AI1315" s="5">
        <f t="shared" si="21"/>
        <v>569.60720245737093</v>
      </c>
      <c r="AJ1315" s="5">
        <f t="shared" si="21"/>
        <v>783.24392034929576</v>
      </c>
      <c r="AK1315" s="5">
        <f t="shared" si="21"/>
        <v>778.17663816615027</v>
      </c>
    </row>
    <row r="1316" spans="2:37" customFormat="1" x14ac:dyDescent="0.4">
      <c r="B1316">
        <v>2.2699999999999999E-3</v>
      </c>
      <c r="C1316">
        <v>2.0076700000000001</v>
      </c>
      <c r="D1316">
        <v>7.5999999999999998E-2</v>
      </c>
      <c r="E1316">
        <v>360</v>
      </c>
      <c r="F1316">
        <v>-2.002E-2</v>
      </c>
      <c r="G1316">
        <v>16.476917976799999</v>
      </c>
      <c r="H1316">
        <v>19.630983237999999</v>
      </c>
      <c r="I1316">
        <v>1.6546630421999999</v>
      </c>
      <c r="J1316">
        <v>2.6422895058</v>
      </c>
      <c r="K1316">
        <v>3.2956867053000001</v>
      </c>
      <c r="L1316">
        <v>1111.0499386363999</v>
      </c>
      <c r="M1316">
        <v>1420.9318493073999</v>
      </c>
      <c r="N1316">
        <v>1569.5875172231999</v>
      </c>
      <c r="O1316">
        <v>295.07074168470001</v>
      </c>
      <c r="P1316">
        <v>785.04285098399998</v>
      </c>
      <c r="Q1316">
        <v>40.809505613299997</v>
      </c>
      <c r="R1316">
        <v>31.0587218328</v>
      </c>
      <c r="S1316">
        <v>12.8168598254</v>
      </c>
      <c r="T1316">
        <v>6.2150551999999998E-3</v>
      </c>
      <c r="U1316">
        <v>1.5848444999999999E-2</v>
      </c>
      <c r="V1316">
        <v>2.26032881E-2</v>
      </c>
      <c r="W1316">
        <v>0.35032002740000001</v>
      </c>
      <c r="X1316">
        <v>6.8266107600000001E-2</v>
      </c>
      <c r="Y1316">
        <v>2.77821678E-2</v>
      </c>
      <c r="Z1316">
        <v>5.13744462E-2</v>
      </c>
      <c r="AA1316">
        <v>3.69841037E-2</v>
      </c>
      <c r="AB1316">
        <v>4564.6179988533004</v>
      </c>
      <c r="AC1316">
        <v>1278.1398405919999</v>
      </c>
      <c r="AD1316">
        <v>1668.2744692321</v>
      </c>
      <c r="AE1316">
        <v>1668.2744692321</v>
      </c>
      <c r="AF1316">
        <v>0.2181050108</v>
      </c>
      <c r="AG1316">
        <v>0.43054463030000001</v>
      </c>
      <c r="AH1316">
        <v>0.71290273599999998</v>
      </c>
      <c r="AI1316" s="5">
        <f t="shared" si="21"/>
        <v>521.61968950065727</v>
      </c>
      <c r="AJ1316" s="5">
        <f t="shared" si="21"/>
        <v>667.10415460441311</v>
      </c>
      <c r="AK1316" s="5">
        <f t="shared" si="21"/>
        <v>736.89554799211271</v>
      </c>
    </row>
    <row r="1317" spans="2:37" customFormat="1" x14ac:dyDescent="0.4">
      <c r="B1317">
        <v>2.2699999999999999E-3</v>
      </c>
      <c r="C1317">
        <v>2.0076700000000001</v>
      </c>
      <c r="D1317">
        <v>7.5999999999999998E-2</v>
      </c>
      <c r="E1317">
        <v>360</v>
      </c>
      <c r="F1317">
        <v>-1.6889999999999999E-2</v>
      </c>
      <c r="G1317">
        <v>16.529050234900001</v>
      </c>
      <c r="H1317">
        <v>19.689277387899999</v>
      </c>
      <c r="I1317">
        <v>1.6686138504000001</v>
      </c>
      <c r="J1317">
        <v>2.7230502535999999</v>
      </c>
      <c r="K1317">
        <v>3.3118358739999998</v>
      </c>
      <c r="L1317">
        <v>1124.1762798109</v>
      </c>
      <c r="M1317">
        <v>1477.2499651104999</v>
      </c>
      <c r="N1317">
        <v>1570.2804231472001</v>
      </c>
      <c r="O1317">
        <v>294.92653181809999</v>
      </c>
      <c r="P1317">
        <v>783.07910584299998</v>
      </c>
      <c r="Q1317">
        <v>44.5633226132</v>
      </c>
      <c r="R1317">
        <v>34.929173680300003</v>
      </c>
      <c r="S1317">
        <v>5.8349517063</v>
      </c>
      <c r="T1317">
        <v>6.3202978999999998E-3</v>
      </c>
      <c r="U1317">
        <v>1.6832056099999999E-2</v>
      </c>
      <c r="V1317">
        <v>2.3964540600000001E-2</v>
      </c>
      <c r="W1317">
        <v>0.35032002740000001</v>
      </c>
      <c r="X1317">
        <v>8.8155570200000005E-2</v>
      </c>
      <c r="Y1317">
        <v>4.1290810800000001E-2</v>
      </c>
      <c r="Z1317">
        <v>5.1370649400000003E-2</v>
      </c>
      <c r="AA1317">
        <v>3.68951655E-2</v>
      </c>
      <c r="AB1317">
        <v>4560.7655983339</v>
      </c>
      <c r="AC1317">
        <v>1357.0461102818001</v>
      </c>
      <c r="AD1317">
        <v>1678.4796914256999</v>
      </c>
      <c r="AE1317">
        <v>1678.4796914256999</v>
      </c>
      <c r="AF1317">
        <v>0.23334239079999999</v>
      </c>
      <c r="AG1317">
        <v>0.50372159370000003</v>
      </c>
      <c r="AH1317">
        <v>0.9119822461</v>
      </c>
      <c r="AI1317" s="5">
        <f t="shared" si="21"/>
        <v>527.78229099103294</v>
      </c>
      <c r="AJ1317" s="5">
        <f t="shared" si="21"/>
        <v>693.54458455892018</v>
      </c>
      <c r="AK1317" s="5">
        <f t="shared" si="21"/>
        <v>737.22085593765269</v>
      </c>
    </row>
    <row r="1318" spans="2:37" customFormat="1" x14ac:dyDescent="0.4">
      <c r="B1318">
        <v>2.2699999999999999E-3</v>
      </c>
      <c r="C1318">
        <v>2.0076700000000001</v>
      </c>
      <c r="D1318">
        <v>7.5999999999999998E-2</v>
      </c>
      <c r="E1318">
        <v>360</v>
      </c>
      <c r="F1318">
        <v>-1.52E-2</v>
      </c>
      <c r="G1318">
        <v>16.557726687100001</v>
      </c>
      <c r="H1318">
        <v>19.721321972199998</v>
      </c>
      <c r="I1318">
        <v>1.6763444239</v>
      </c>
      <c r="J1318">
        <v>2.7666461332000001</v>
      </c>
      <c r="K1318">
        <v>3.3107329786999999</v>
      </c>
      <c r="L1318">
        <v>1131.5384666324001</v>
      </c>
      <c r="M1318">
        <v>1507.7240538176</v>
      </c>
      <c r="N1318">
        <v>1568.3438009837</v>
      </c>
      <c r="O1318">
        <v>294.84345207680002</v>
      </c>
      <c r="P1318">
        <v>781.89522815069995</v>
      </c>
      <c r="Q1318">
        <v>46.697126209700002</v>
      </c>
      <c r="R1318">
        <v>36.477552912</v>
      </c>
      <c r="S1318">
        <v>0</v>
      </c>
      <c r="T1318">
        <v>6.3789965000000002E-3</v>
      </c>
      <c r="U1318">
        <v>1.7375331000000001E-2</v>
      </c>
      <c r="V1318">
        <v>2.4376140099999999E-2</v>
      </c>
      <c r="W1318">
        <v>0.35032002740000001</v>
      </c>
      <c r="X1318">
        <v>0.1012061158</v>
      </c>
      <c r="Y1318">
        <v>5.1141038899999998E-2</v>
      </c>
      <c r="Z1318">
        <v>5.1368600600000001E-2</v>
      </c>
      <c r="AA1318">
        <v>3.6835579200000003E-2</v>
      </c>
      <c r="AB1318">
        <v>4558.6261381222002</v>
      </c>
      <c r="AC1318">
        <v>1400.1202772576</v>
      </c>
      <c r="AD1318">
        <v>1677.5335090955</v>
      </c>
      <c r="AE1318">
        <v>1677.5335090955</v>
      </c>
      <c r="AF1318">
        <v>0.24200343099999999</v>
      </c>
      <c r="AG1318">
        <v>0.54838766719999998</v>
      </c>
      <c r="AH1318">
        <v>1</v>
      </c>
      <c r="AI1318" s="5">
        <f t="shared" si="21"/>
        <v>531.23871672882638</v>
      </c>
      <c r="AJ1318" s="5">
        <f t="shared" si="21"/>
        <v>707.8516684589672</v>
      </c>
      <c r="AK1318" s="5">
        <f t="shared" si="21"/>
        <v>736.31164365431925</v>
      </c>
    </row>
    <row r="1319" spans="2:37" customFormat="1" x14ac:dyDescent="0.4">
      <c r="B1319">
        <v>2.2699999999999999E-3</v>
      </c>
      <c r="C1319">
        <v>2.0076700000000001</v>
      </c>
      <c r="D1319">
        <v>7.5999999999999998E-2</v>
      </c>
      <c r="E1319">
        <v>360</v>
      </c>
      <c r="F1319">
        <v>-1.3339999999999999E-2</v>
      </c>
      <c r="G1319">
        <v>16.589711335800001</v>
      </c>
      <c r="H1319">
        <v>19.7570534394</v>
      </c>
      <c r="I1319">
        <v>1.6850124614999999</v>
      </c>
      <c r="J1319">
        <v>2.8139400429000001</v>
      </c>
      <c r="K1319">
        <v>3.3044009911000001</v>
      </c>
      <c r="L1319">
        <v>1139.8669982199001</v>
      </c>
      <c r="M1319">
        <v>1540.4052806963</v>
      </c>
      <c r="N1319">
        <v>1563.9169794539</v>
      </c>
      <c r="O1319">
        <v>294.74761927750001</v>
      </c>
      <c r="P1319">
        <v>780.48127693169999</v>
      </c>
      <c r="Q1319">
        <v>49.131955796100002</v>
      </c>
      <c r="R1319">
        <v>37.382539254000001</v>
      </c>
      <c r="S1319">
        <v>0</v>
      </c>
      <c r="T1319">
        <v>6.4451361000000002E-3</v>
      </c>
      <c r="U1319">
        <v>1.79744469E-2</v>
      </c>
      <c r="V1319">
        <v>2.4520625800000001E-2</v>
      </c>
      <c r="W1319">
        <v>0.35032002740000001</v>
      </c>
      <c r="X1319">
        <v>0.11781346600000001</v>
      </c>
      <c r="Y1319">
        <v>6.4719071099999997E-2</v>
      </c>
      <c r="Z1319">
        <v>5.1366342500000002E-2</v>
      </c>
      <c r="AA1319">
        <v>3.6758684999999999E-2</v>
      </c>
      <c r="AB1319">
        <v>4556.2436625513001</v>
      </c>
      <c r="AC1319">
        <v>1446.8524068867</v>
      </c>
      <c r="AD1319">
        <v>1672.0996136255999</v>
      </c>
      <c r="AE1319">
        <v>1672.0996136255999</v>
      </c>
      <c r="AF1319">
        <v>0.25190565339999998</v>
      </c>
      <c r="AG1319">
        <v>0.60227432889999999</v>
      </c>
      <c r="AH1319">
        <v>1</v>
      </c>
      <c r="AI1319" s="5">
        <f t="shared" si="21"/>
        <v>535.14882545535215</v>
      </c>
      <c r="AJ1319" s="5">
        <f t="shared" si="21"/>
        <v>723.19496746305163</v>
      </c>
      <c r="AK1319" s="5">
        <f t="shared" si="21"/>
        <v>734.23332368727699</v>
      </c>
    </row>
    <row r="1320" spans="2:37" customFormat="1" x14ac:dyDescent="0.4">
      <c r="B1320">
        <v>2.2699999999999999E-3</v>
      </c>
      <c r="C1320">
        <v>2.0076700000000001</v>
      </c>
      <c r="D1320">
        <v>7.5999999999999998E-2</v>
      </c>
      <c r="E1320">
        <v>360</v>
      </c>
      <c r="F1320">
        <v>-1.055E-2</v>
      </c>
      <c r="G1320">
        <v>16.6378992942</v>
      </c>
      <c r="H1320">
        <v>19.8107729205</v>
      </c>
      <c r="I1320">
        <v>1.6983285485999999</v>
      </c>
      <c r="J1320">
        <v>2.8818490512000001</v>
      </c>
      <c r="K1320">
        <v>3.2908103305999998</v>
      </c>
      <c r="L1320">
        <v>1152.8098243149</v>
      </c>
      <c r="M1320">
        <v>1585.2645875902001</v>
      </c>
      <c r="N1320">
        <v>1555.5377210124</v>
      </c>
      <c r="O1320">
        <v>294.59506039770002</v>
      </c>
      <c r="P1320">
        <v>778.10236610660002</v>
      </c>
      <c r="Q1320">
        <v>52.952147903300002</v>
      </c>
      <c r="R1320">
        <v>36.166063929000003</v>
      </c>
      <c r="S1320">
        <v>0</v>
      </c>
      <c r="T1320">
        <v>6.5474061E-3</v>
      </c>
      <c r="U1320">
        <v>1.8852472499999998E-2</v>
      </c>
      <c r="V1320">
        <v>2.44789498E-2</v>
      </c>
      <c r="W1320">
        <v>0.35032002740000001</v>
      </c>
      <c r="X1320">
        <v>0.14797120010000001</v>
      </c>
      <c r="Y1320">
        <v>9.2135366699999999E-2</v>
      </c>
      <c r="Z1320">
        <v>5.1362954500000002E-2</v>
      </c>
      <c r="AA1320">
        <v>3.6627805499999999E-2</v>
      </c>
      <c r="AB1320">
        <v>4552.6463505271004</v>
      </c>
      <c r="AC1320">
        <v>1512.7611211394999</v>
      </c>
      <c r="AD1320">
        <v>1660.3473250193999</v>
      </c>
      <c r="AE1320">
        <v>1660.3473250193999</v>
      </c>
      <c r="AF1320">
        <v>0.26751074200000002</v>
      </c>
      <c r="AG1320">
        <v>0.69349621569999997</v>
      </c>
      <c r="AH1320">
        <v>1</v>
      </c>
      <c r="AI1320" s="5">
        <f t="shared" si="21"/>
        <v>541.22526963140842</v>
      </c>
      <c r="AJ1320" s="5">
        <f t="shared" si="21"/>
        <v>744.25567492497657</v>
      </c>
      <c r="AK1320" s="5">
        <f t="shared" si="21"/>
        <v>730.299399536338</v>
      </c>
    </row>
    <row r="1321" spans="2:37" customFormat="1" x14ac:dyDescent="0.4">
      <c r="B1321">
        <v>2.2699999999999999E-3</v>
      </c>
      <c r="C1321">
        <v>2.0076700000000001</v>
      </c>
      <c r="D1321">
        <v>7.5999999999999998E-2</v>
      </c>
      <c r="E1321">
        <v>394.35</v>
      </c>
      <c r="F1321">
        <v>-2.002E-2</v>
      </c>
      <c r="G1321">
        <v>16.1023005421</v>
      </c>
      <c r="H1321">
        <v>19.201519342000001</v>
      </c>
      <c r="I1321">
        <v>1.6100478746</v>
      </c>
      <c r="J1321">
        <v>2.5732690559</v>
      </c>
      <c r="K1321">
        <v>3.2120953605000002</v>
      </c>
      <c r="L1321">
        <v>1084.6475442491001</v>
      </c>
      <c r="M1321">
        <v>1383.6958525811999</v>
      </c>
      <c r="N1321">
        <v>1522.4324452901001</v>
      </c>
      <c r="O1321">
        <v>295.20457145540001</v>
      </c>
      <c r="P1321">
        <v>785.97578119000002</v>
      </c>
      <c r="Q1321">
        <v>40.948582711500002</v>
      </c>
      <c r="R1321">
        <v>31.290739868399999</v>
      </c>
      <c r="S1321">
        <v>13.098597120899999</v>
      </c>
      <c r="T1321">
        <v>5.8844168999999998E-3</v>
      </c>
      <c r="U1321">
        <v>1.50312899E-2</v>
      </c>
      <c r="V1321">
        <v>2.1504838500000002E-2</v>
      </c>
      <c r="W1321">
        <v>0.35032002740000001</v>
      </c>
      <c r="X1321">
        <v>6.8266107600000001E-2</v>
      </c>
      <c r="Y1321">
        <v>2.77821678E-2</v>
      </c>
      <c r="Z1321">
        <v>5.1387959400000002E-2</v>
      </c>
      <c r="AA1321">
        <v>3.7001864500000002E-2</v>
      </c>
      <c r="AB1321">
        <v>4567.2360193576997</v>
      </c>
      <c r="AC1321">
        <v>1281.4617330862</v>
      </c>
      <c r="AD1321">
        <v>1678.671364587</v>
      </c>
      <c r="AE1321">
        <v>1678.671364587</v>
      </c>
      <c r="AF1321">
        <v>0.2155180156</v>
      </c>
      <c r="AG1321">
        <v>0.42647290599999998</v>
      </c>
      <c r="AH1321">
        <v>0.70672537209999997</v>
      </c>
      <c r="AI1321" s="5">
        <f t="shared" si="21"/>
        <v>509.22419917798129</v>
      </c>
      <c r="AJ1321" s="5">
        <f t="shared" si="21"/>
        <v>649.62246600056335</v>
      </c>
      <c r="AK1321" s="5">
        <f t="shared" si="21"/>
        <v>714.75701656812214</v>
      </c>
    </row>
    <row r="1322" spans="2:37" customFormat="1" x14ac:dyDescent="0.4">
      <c r="B1322">
        <v>2.2699999999999999E-3</v>
      </c>
      <c r="C1322">
        <v>2.0076700000000001</v>
      </c>
      <c r="D1322">
        <v>7.5999999999999998E-2</v>
      </c>
      <c r="E1322">
        <v>394.35</v>
      </c>
      <c r="F1322">
        <v>-1.6889999999999999E-2</v>
      </c>
      <c r="G1322">
        <v>16.160862558600002</v>
      </c>
      <c r="H1322">
        <v>19.268139963399999</v>
      </c>
      <c r="I1322">
        <v>1.6243457266000001</v>
      </c>
      <c r="J1322">
        <v>2.6559033947000001</v>
      </c>
      <c r="K1322">
        <v>3.2277319749000002</v>
      </c>
      <c r="L1322">
        <v>1097.7916257981999</v>
      </c>
      <c r="M1322">
        <v>1439.7981433197999</v>
      </c>
      <c r="N1322">
        <v>1522.3937867052</v>
      </c>
      <c r="O1322">
        <v>295.06191299080001</v>
      </c>
      <c r="P1322">
        <v>784.02808635660006</v>
      </c>
      <c r="Q1322">
        <v>44.723910977899997</v>
      </c>
      <c r="R1322">
        <v>35.265906429899999</v>
      </c>
      <c r="S1322">
        <v>6.3469474523000002</v>
      </c>
      <c r="T1322">
        <v>5.9893927999999999E-3</v>
      </c>
      <c r="U1322">
        <v>1.6012177900000001E-2</v>
      </c>
      <c r="V1322">
        <v>2.2869247499999999E-2</v>
      </c>
      <c r="W1322">
        <v>0.35032002740000001</v>
      </c>
      <c r="X1322">
        <v>8.8155570200000005E-2</v>
      </c>
      <c r="Y1322">
        <v>4.1290810800000001E-2</v>
      </c>
      <c r="Z1322">
        <v>5.1384086900000001E-2</v>
      </c>
      <c r="AA1322">
        <v>3.6913932500000003E-2</v>
      </c>
      <c r="AB1322">
        <v>4563.4228203301</v>
      </c>
      <c r="AC1322">
        <v>1361.1719341322</v>
      </c>
      <c r="AD1322">
        <v>1689.7010358435</v>
      </c>
      <c r="AE1322">
        <v>1689.7010358435</v>
      </c>
      <c r="AF1322">
        <v>0.2306571784</v>
      </c>
      <c r="AG1322">
        <v>0.49909709679999997</v>
      </c>
      <c r="AH1322">
        <v>0.90430301150000003</v>
      </c>
      <c r="AI1322" s="5">
        <f t="shared" si="21"/>
        <v>515.39512948272295</v>
      </c>
      <c r="AJ1322" s="5">
        <f t="shared" si="21"/>
        <v>675.9615696337089</v>
      </c>
      <c r="AK1322" s="5">
        <f t="shared" si="21"/>
        <v>714.73886699774653</v>
      </c>
    </row>
    <row r="1323" spans="2:37" customFormat="1" x14ac:dyDescent="0.4">
      <c r="B1323">
        <v>2.2699999999999999E-3</v>
      </c>
      <c r="C1323">
        <v>2.0076700000000001</v>
      </c>
      <c r="D1323">
        <v>7.5999999999999998E-2</v>
      </c>
      <c r="E1323">
        <v>394.35</v>
      </c>
      <c r="F1323">
        <v>-1.52E-2</v>
      </c>
      <c r="G1323">
        <v>16.192524513199999</v>
      </c>
      <c r="H1323">
        <v>19.304047985899999</v>
      </c>
      <c r="I1323">
        <v>1.6322699196999999</v>
      </c>
      <c r="J1323">
        <v>2.7005610249999998</v>
      </c>
      <c r="K1323">
        <v>3.2268965054000001</v>
      </c>
      <c r="L1323">
        <v>1105.1666403787999</v>
      </c>
      <c r="M1323">
        <v>1470.2304812308</v>
      </c>
      <c r="N1323">
        <v>1520.8203777106</v>
      </c>
      <c r="O1323">
        <v>294.97976103190001</v>
      </c>
      <c r="P1323">
        <v>782.85361613990005</v>
      </c>
      <c r="Q1323">
        <v>46.8711798215</v>
      </c>
      <c r="R1323">
        <v>36.892190916399997</v>
      </c>
      <c r="S1323">
        <v>0</v>
      </c>
      <c r="T1323">
        <v>6.0479725999999998E-3</v>
      </c>
      <c r="U1323">
        <v>1.6555177800000001E-2</v>
      </c>
      <c r="V1323">
        <v>2.3291014799999999E-2</v>
      </c>
      <c r="W1323">
        <v>0.35032002740000001</v>
      </c>
      <c r="X1323">
        <v>0.1012061158</v>
      </c>
      <c r="Y1323">
        <v>5.1141038899999998E-2</v>
      </c>
      <c r="Z1323">
        <v>5.1382009300000003E-2</v>
      </c>
      <c r="AA1323">
        <v>3.6855025499999999E-2</v>
      </c>
      <c r="AB1323">
        <v>4561.3025885648003</v>
      </c>
      <c r="AC1323">
        <v>1404.7977189221001</v>
      </c>
      <c r="AD1323">
        <v>1689.6270747307001</v>
      </c>
      <c r="AE1323">
        <v>1689.6270747307001</v>
      </c>
      <c r="AF1323">
        <v>0.23925555770000001</v>
      </c>
      <c r="AG1323">
        <v>0.54339956869999995</v>
      </c>
      <c r="AH1323">
        <v>1</v>
      </c>
      <c r="AI1323" s="5">
        <f t="shared" si="21"/>
        <v>518.85757764262905</v>
      </c>
      <c r="AJ1323" s="5">
        <f t="shared" si="21"/>
        <v>690.24905222103291</v>
      </c>
      <c r="AK1323" s="5">
        <f t="shared" si="21"/>
        <v>714.00017732892024</v>
      </c>
    </row>
    <row r="1324" spans="2:37" customFormat="1" x14ac:dyDescent="0.4">
      <c r="B1324">
        <v>2.2699999999999999E-3</v>
      </c>
      <c r="C1324">
        <v>2.0076700000000001</v>
      </c>
      <c r="D1324">
        <v>7.5999999999999998E-2</v>
      </c>
      <c r="E1324">
        <v>394.35</v>
      </c>
      <c r="F1324">
        <v>-1.3339999999999999E-2</v>
      </c>
      <c r="G1324">
        <v>16.227443844700002</v>
      </c>
      <c r="H1324">
        <v>19.343573471199999</v>
      </c>
      <c r="I1324">
        <v>1.6411561649999999</v>
      </c>
      <c r="J1324">
        <v>2.7490631732000002</v>
      </c>
      <c r="K1324">
        <v>3.2208310267</v>
      </c>
      <c r="L1324">
        <v>1113.5122081727</v>
      </c>
      <c r="M1324">
        <v>1502.9492536721</v>
      </c>
      <c r="N1324">
        <v>1516.8306555746001</v>
      </c>
      <c r="O1324">
        <v>294.88502405010001</v>
      </c>
      <c r="P1324">
        <v>781.45083437669996</v>
      </c>
      <c r="Q1324">
        <v>49.322552504999997</v>
      </c>
      <c r="R1324">
        <v>37.905898581800002</v>
      </c>
      <c r="S1324">
        <v>0</v>
      </c>
      <c r="T1324">
        <v>6.1140033999999999E-3</v>
      </c>
      <c r="U1324">
        <v>1.7155180700000001E-2</v>
      </c>
      <c r="V1324">
        <v>2.3440170900000001E-2</v>
      </c>
      <c r="W1324">
        <v>0.35032002740000001</v>
      </c>
      <c r="X1324">
        <v>0.11781346600000001</v>
      </c>
      <c r="Y1324">
        <v>6.4719071099999997E-2</v>
      </c>
      <c r="Z1324">
        <v>5.1379728399999998E-2</v>
      </c>
      <c r="AA1324">
        <v>3.6778931100000002E-2</v>
      </c>
      <c r="AB1324">
        <v>4558.9396184423003</v>
      </c>
      <c r="AC1324">
        <v>1452.2572067184999</v>
      </c>
      <c r="AD1324">
        <v>1684.9435478318001</v>
      </c>
      <c r="AE1324">
        <v>1684.9435478318001</v>
      </c>
      <c r="AF1324">
        <v>0.2490808014</v>
      </c>
      <c r="AG1324">
        <v>0.59683342240000004</v>
      </c>
      <c r="AH1324">
        <v>1</v>
      </c>
      <c r="AI1324" s="5">
        <f t="shared" si="21"/>
        <v>522.77568458812209</v>
      </c>
      <c r="AJ1324" s="5">
        <f t="shared" si="21"/>
        <v>705.60997824981223</v>
      </c>
      <c r="AK1324" s="5">
        <f t="shared" si="21"/>
        <v>712.12706834488267</v>
      </c>
    </row>
    <row r="1325" spans="2:37" customFormat="1" x14ac:dyDescent="0.4">
      <c r="B1325">
        <v>2.2699999999999999E-3</v>
      </c>
      <c r="C1325">
        <v>2.0076700000000001</v>
      </c>
      <c r="D1325">
        <v>7.5999999999999998E-2</v>
      </c>
      <c r="E1325">
        <v>394.35</v>
      </c>
      <c r="F1325">
        <v>-1.055E-2</v>
      </c>
      <c r="G1325">
        <v>16.279538495499999</v>
      </c>
      <c r="H1325">
        <v>19.402334019200001</v>
      </c>
      <c r="I1325">
        <v>1.6548092581</v>
      </c>
      <c r="J1325">
        <v>2.8188524911999999</v>
      </c>
      <c r="K1325">
        <v>3.2068012604999998</v>
      </c>
      <c r="L1325">
        <v>1126.4864321407999</v>
      </c>
      <c r="M1325">
        <v>1548.0749743903</v>
      </c>
      <c r="N1325">
        <v>1508.6422293507001</v>
      </c>
      <c r="O1325">
        <v>294.73423832819998</v>
      </c>
      <c r="P1325">
        <v>779.09236900849999</v>
      </c>
      <c r="Q1325">
        <v>53.171251610399999</v>
      </c>
      <c r="R1325">
        <v>36.909123866199998</v>
      </c>
      <c r="S1325">
        <v>0</v>
      </c>
      <c r="T1325">
        <v>6.2161537000000001E-3</v>
      </c>
      <c r="U1325">
        <v>1.8037259699999999E-2</v>
      </c>
      <c r="V1325">
        <v>2.3386521899999999E-2</v>
      </c>
      <c r="W1325">
        <v>0.35032002740000001</v>
      </c>
      <c r="X1325">
        <v>0.14797120010000001</v>
      </c>
      <c r="Y1325">
        <v>9.2135366699999999E-2</v>
      </c>
      <c r="Z1325">
        <v>5.13763198E-2</v>
      </c>
      <c r="AA1325">
        <v>3.66480899E-2</v>
      </c>
      <c r="AB1325">
        <v>4555.3686109108003</v>
      </c>
      <c r="AC1325">
        <v>1519.5410039322001</v>
      </c>
      <c r="AD1325">
        <v>1673.2807738393999</v>
      </c>
      <c r="AE1325">
        <v>1673.2807738393999</v>
      </c>
      <c r="AF1325">
        <v>0.26455662930000001</v>
      </c>
      <c r="AG1325">
        <v>0.6872956187</v>
      </c>
      <c r="AH1325">
        <v>1</v>
      </c>
      <c r="AI1325" s="5">
        <f t="shared" si="21"/>
        <v>528.86686954967138</v>
      </c>
      <c r="AJ1325" s="5">
        <f t="shared" si="21"/>
        <v>726.79576262455407</v>
      </c>
      <c r="AK1325" s="5">
        <f t="shared" si="21"/>
        <v>708.28273678436631</v>
      </c>
    </row>
    <row r="1326" spans="2:37" customFormat="1" x14ac:dyDescent="0.4">
      <c r="B1326">
        <v>2.2699999999999999E-3</v>
      </c>
      <c r="C1326">
        <v>2.0076700000000001</v>
      </c>
      <c r="D1326">
        <v>7.5999999999999998E-2</v>
      </c>
      <c r="E1326">
        <v>519.33000000000004</v>
      </c>
      <c r="F1326">
        <v>-2.002E-2</v>
      </c>
      <c r="G1326">
        <v>14.943848535800001</v>
      </c>
      <c r="H1326">
        <v>17.866245863900001</v>
      </c>
      <c r="I1326">
        <v>1.4796541991000001</v>
      </c>
      <c r="J1326">
        <v>2.3559779144999999</v>
      </c>
      <c r="K1326">
        <v>2.9400188782000001</v>
      </c>
      <c r="L1326">
        <v>1008.3719632775</v>
      </c>
      <c r="M1326">
        <v>1271.2060754117999</v>
      </c>
      <c r="N1326">
        <v>1378.2120941963001</v>
      </c>
      <c r="O1326">
        <v>295.57978176580002</v>
      </c>
      <c r="P1326">
        <v>788.75308031949999</v>
      </c>
      <c r="Q1326">
        <v>41.392766229700001</v>
      </c>
      <c r="R1326">
        <v>32.042742646100002</v>
      </c>
      <c r="S1326">
        <v>14.0224173962</v>
      </c>
      <c r="T1326">
        <v>4.9698848000000002E-3</v>
      </c>
      <c r="U1326">
        <v>1.25999345E-2</v>
      </c>
      <c r="V1326">
        <v>1.81570382E-2</v>
      </c>
      <c r="W1326">
        <v>0.35032002740000001</v>
      </c>
      <c r="X1326">
        <v>6.8266107600000001E-2</v>
      </c>
      <c r="Y1326">
        <v>2.77821678E-2</v>
      </c>
      <c r="Z1326">
        <v>5.1427508099999998E-2</v>
      </c>
      <c r="AA1326">
        <v>3.7058772800000001E-2</v>
      </c>
      <c r="AB1326">
        <v>4574.9066043789999</v>
      </c>
      <c r="AC1326">
        <v>1292.1225281186</v>
      </c>
      <c r="AD1326">
        <v>1713.1124563471999</v>
      </c>
      <c r="AE1326">
        <v>1713.1124563471999</v>
      </c>
      <c r="AF1326">
        <v>0.20723350679999999</v>
      </c>
      <c r="AG1326">
        <v>0.41323948269999999</v>
      </c>
      <c r="AH1326">
        <v>0.68647407890000001</v>
      </c>
      <c r="AI1326" s="5">
        <f t="shared" si="21"/>
        <v>473.41406726643191</v>
      </c>
      <c r="AJ1326" s="5">
        <f t="shared" si="21"/>
        <v>596.81036404309862</v>
      </c>
      <c r="AK1326" s="5">
        <f t="shared" si="21"/>
        <v>647.04793154755873</v>
      </c>
    </row>
    <row r="1327" spans="2:37" customFormat="1" x14ac:dyDescent="0.4">
      <c r="B1327">
        <v>2.2699999999999999E-3</v>
      </c>
      <c r="C1327">
        <v>2.0076700000000001</v>
      </c>
      <c r="D1327">
        <v>7.5999999999999998E-2</v>
      </c>
      <c r="E1327">
        <v>519.33000000000004</v>
      </c>
      <c r="F1327">
        <v>-1.6889999999999999E-2</v>
      </c>
      <c r="G1327">
        <v>15.0243006872</v>
      </c>
      <c r="H1327">
        <v>17.961430678300001</v>
      </c>
      <c r="I1327">
        <v>1.4950496541</v>
      </c>
      <c r="J1327">
        <v>2.4451055554000001</v>
      </c>
      <c r="K1327">
        <v>2.9543919743</v>
      </c>
      <c r="L1327">
        <v>1021.5830803428</v>
      </c>
      <c r="M1327">
        <v>1326.8222723593001</v>
      </c>
      <c r="N1327">
        <v>1375.4779278926001</v>
      </c>
      <c r="O1327">
        <v>295.44177996029998</v>
      </c>
      <c r="P1327">
        <v>786.85653811140003</v>
      </c>
      <c r="Q1327">
        <v>45.234432365399996</v>
      </c>
      <c r="R1327">
        <v>36.351795279800001</v>
      </c>
      <c r="S1327">
        <v>8.0238183311999993</v>
      </c>
      <c r="T1327">
        <v>5.0738438E-3</v>
      </c>
      <c r="U1327">
        <v>1.3571288500000001E-2</v>
      </c>
      <c r="V1327">
        <v>1.9529500500000001E-2</v>
      </c>
      <c r="W1327">
        <v>0.35032002740000001</v>
      </c>
      <c r="X1327">
        <v>8.8155570200000005E-2</v>
      </c>
      <c r="Y1327">
        <v>4.1290810800000001E-2</v>
      </c>
      <c r="Z1327">
        <v>5.1423346699999997E-2</v>
      </c>
      <c r="AA1327">
        <v>3.6974020599999997E-2</v>
      </c>
      <c r="AB1327">
        <v>4571.2194816728997</v>
      </c>
      <c r="AC1327">
        <v>1374.3566434352999</v>
      </c>
      <c r="AD1327">
        <v>1728.0439468300001</v>
      </c>
      <c r="AE1327">
        <v>1728.0439468300001</v>
      </c>
      <c r="AF1327">
        <v>0.22209987810000001</v>
      </c>
      <c r="AG1327">
        <v>0.48415941070000001</v>
      </c>
      <c r="AH1327">
        <v>0.87918633509999999</v>
      </c>
      <c r="AI1327" s="5">
        <f t="shared" si="21"/>
        <v>479.61646964450711</v>
      </c>
      <c r="AJ1327" s="5">
        <f t="shared" si="21"/>
        <v>622.92125462877937</v>
      </c>
      <c r="AK1327" s="5">
        <f t="shared" si="21"/>
        <v>645.76428539558697</v>
      </c>
    </row>
    <row r="1328" spans="2:37" customFormat="1" x14ac:dyDescent="0.4">
      <c r="B1328">
        <v>2.2699999999999999E-3</v>
      </c>
      <c r="C1328">
        <v>2.0076700000000001</v>
      </c>
      <c r="D1328">
        <v>7.5999999999999998E-2</v>
      </c>
      <c r="E1328">
        <v>519.33000000000004</v>
      </c>
      <c r="F1328">
        <v>-1.52E-2</v>
      </c>
      <c r="G1328">
        <v>15.066297690700001</v>
      </c>
      <c r="H1328">
        <v>18.0108233614</v>
      </c>
      <c r="I1328">
        <v>1.5035859538</v>
      </c>
      <c r="J1328">
        <v>2.4934273321</v>
      </c>
      <c r="K1328">
        <v>2.9513117585000002</v>
      </c>
      <c r="L1328">
        <v>1029.0041373163001</v>
      </c>
      <c r="M1328">
        <v>1357.2229874469999</v>
      </c>
      <c r="N1328">
        <v>1373.3792112593001</v>
      </c>
      <c r="O1328">
        <v>295.3624058286</v>
      </c>
      <c r="P1328">
        <v>785.71181230330001</v>
      </c>
      <c r="Q1328">
        <v>47.423116939099998</v>
      </c>
      <c r="R1328">
        <v>38.225706315099998</v>
      </c>
      <c r="S1328">
        <v>0</v>
      </c>
      <c r="T1328">
        <v>5.1319495E-3</v>
      </c>
      <c r="U1328">
        <v>1.41129983E-2</v>
      </c>
      <c r="V1328">
        <v>1.9982236E-2</v>
      </c>
      <c r="W1328">
        <v>0.35032002740000001</v>
      </c>
      <c r="X1328">
        <v>0.1012061158</v>
      </c>
      <c r="Y1328">
        <v>5.1141038899999998E-2</v>
      </c>
      <c r="Z1328">
        <v>5.1421149100000001E-2</v>
      </c>
      <c r="AA1328">
        <v>3.6917215199999999E-2</v>
      </c>
      <c r="AB1328">
        <v>4569.1609560895004</v>
      </c>
      <c r="AC1328">
        <v>1419.7104530603999</v>
      </c>
      <c r="AD1328">
        <v>1728.5663869800001</v>
      </c>
      <c r="AE1328">
        <v>1728.5663869800001</v>
      </c>
      <c r="AF1328">
        <v>0.23052177979999999</v>
      </c>
      <c r="AG1328">
        <v>0.52733936079999999</v>
      </c>
      <c r="AH1328">
        <v>1</v>
      </c>
      <c r="AI1328" s="5">
        <f t="shared" si="21"/>
        <v>483.10053395131462</v>
      </c>
      <c r="AJ1328" s="5">
        <f t="shared" si="21"/>
        <v>637.19389082018779</v>
      </c>
      <c r="AK1328" s="5">
        <f t="shared" si="21"/>
        <v>644.77897242220661</v>
      </c>
    </row>
    <row r="1329" spans="2:37" customFormat="1" x14ac:dyDescent="0.4">
      <c r="B1329">
        <v>2.2699999999999999E-3</v>
      </c>
      <c r="C1329">
        <v>2.0076700000000001</v>
      </c>
      <c r="D1329">
        <v>7.5999999999999998E-2</v>
      </c>
      <c r="E1329">
        <v>519.33000000000004</v>
      </c>
      <c r="F1329">
        <v>-1.3339999999999999E-2</v>
      </c>
      <c r="G1329">
        <v>15.111375116</v>
      </c>
      <c r="H1329">
        <v>18.063596019199998</v>
      </c>
      <c r="I1329">
        <v>1.5131624405999999</v>
      </c>
      <c r="J1329">
        <v>2.5460944935000001</v>
      </c>
      <c r="K1329">
        <v>2.9453279608999998</v>
      </c>
      <c r="L1329">
        <v>1037.4097595544999</v>
      </c>
      <c r="M1329">
        <v>1390.1703302357</v>
      </c>
      <c r="N1329">
        <v>1370.3776159042</v>
      </c>
      <c r="O1329">
        <v>295.27096626159999</v>
      </c>
      <c r="P1329">
        <v>784.34425178510003</v>
      </c>
      <c r="Q1329">
        <v>49.925471526499997</v>
      </c>
      <c r="R1329">
        <v>39.586009959400002</v>
      </c>
      <c r="S1329">
        <v>0</v>
      </c>
      <c r="T1329">
        <v>5.1975294999999999E-3</v>
      </c>
      <c r="U1329">
        <v>1.47154956E-2</v>
      </c>
      <c r="V1329">
        <v>2.0142288899999999E-2</v>
      </c>
      <c r="W1329">
        <v>0.35032002740000001</v>
      </c>
      <c r="X1329">
        <v>0.11781346600000001</v>
      </c>
      <c r="Y1329">
        <v>6.4719071099999997E-2</v>
      </c>
      <c r="Z1329">
        <v>5.1418766999999997E-2</v>
      </c>
      <c r="AA1329">
        <v>3.6843615699999999E-2</v>
      </c>
      <c r="AB1329">
        <v>4566.8606990398002</v>
      </c>
      <c r="AC1329">
        <v>1469.4549956194001</v>
      </c>
      <c r="AD1329">
        <v>1726.1676933552001</v>
      </c>
      <c r="AE1329">
        <v>1726.1676933552001</v>
      </c>
      <c r="AF1329">
        <v>0.2401256423</v>
      </c>
      <c r="AG1329">
        <v>0.57935592749999998</v>
      </c>
      <c r="AH1329">
        <v>1</v>
      </c>
      <c r="AI1329" s="5">
        <f t="shared" si="21"/>
        <v>487.04683547159624</v>
      </c>
      <c r="AJ1329" s="5">
        <f t="shared" si="21"/>
        <v>652.66212687122072</v>
      </c>
      <c r="AK1329" s="5">
        <f t="shared" si="21"/>
        <v>643.36977272497654</v>
      </c>
    </row>
    <row r="1330" spans="2:37" customFormat="1" x14ac:dyDescent="0.4">
      <c r="B1330">
        <v>2.2699999999999999E-3</v>
      </c>
      <c r="C1330">
        <v>2.0076700000000001</v>
      </c>
      <c r="D1330">
        <v>7.5999999999999998E-2</v>
      </c>
      <c r="E1330">
        <v>519.33000000000004</v>
      </c>
      <c r="F1330">
        <v>-1.055E-2</v>
      </c>
      <c r="G1330">
        <v>15.1767956005</v>
      </c>
      <c r="H1330">
        <v>18.139711590800001</v>
      </c>
      <c r="I1330">
        <v>1.5278828613</v>
      </c>
      <c r="J1330">
        <v>2.6223700012000002</v>
      </c>
      <c r="K1330">
        <v>2.9289528759999999</v>
      </c>
      <c r="L1330">
        <v>1050.4934474905999</v>
      </c>
      <c r="M1330">
        <v>1436.3091454818</v>
      </c>
      <c r="N1330">
        <v>1362.5440947232</v>
      </c>
      <c r="O1330">
        <v>295.12556851580001</v>
      </c>
      <c r="P1330">
        <v>782.05019596229999</v>
      </c>
      <c r="Q1330">
        <v>53.862439071799997</v>
      </c>
      <c r="R1330">
        <v>39.294178840400001</v>
      </c>
      <c r="S1330">
        <v>0</v>
      </c>
      <c r="T1330">
        <v>5.2991471000000002E-3</v>
      </c>
      <c r="U1330">
        <v>1.56103914E-2</v>
      </c>
      <c r="V1330">
        <v>2.0039670700000001E-2</v>
      </c>
      <c r="W1330">
        <v>0.35032002740000001</v>
      </c>
      <c r="X1330">
        <v>0.14797120010000001</v>
      </c>
      <c r="Y1330">
        <v>9.2135366699999999E-2</v>
      </c>
      <c r="Z1330">
        <v>5.1415256800000003E-2</v>
      </c>
      <c r="AA1330">
        <v>3.6712957499999997E-2</v>
      </c>
      <c r="AB1330">
        <v>4563.3736492251001</v>
      </c>
      <c r="AC1330">
        <v>1541.0860622524999</v>
      </c>
      <c r="AD1330">
        <v>1714.6477923762</v>
      </c>
      <c r="AE1330">
        <v>1714.6477923762</v>
      </c>
      <c r="AF1330">
        <v>0.25521949020000001</v>
      </c>
      <c r="AG1330">
        <v>0.66739266259999996</v>
      </c>
      <c r="AH1330">
        <v>1</v>
      </c>
      <c r="AI1330" s="5">
        <f t="shared" si="21"/>
        <v>493.18941196741781</v>
      </c>
      <c r="AJ1330" s="5">
        <f t="shared" si="21"/>
        <v>674.3235424797183</v>
      </c>
      <c r="AK1330" s="5">
        <f t="shared" si="21"/>
        <v>639.69206325032872</v>
      </c>
    </row>
    <row r="1331" spans="2:37" customFormat="1" x14ac:dyDescent="0.4">
      <c r="B1331">
        <v>2.2699999999999999E-3</v>
      </c>
      <c r="C1331">
        <v>2.0076700000000001</v>
      </c>
      <c r="D1331">
        <v>0.10199999999999999</v>
      </c>
      <c r="E1331">
        <v>233.59</v>
      </c>
      <c r="F1331">
        <v>-2.002E-2</v>
      </c>
      <c r="G1331">
        <v>15.4285661711</v>
      </c>
      <c r="H1331">
        <v>18.571816582099999</v>
      </c>
      <c r="I1331">
        <v>1.8973542482000001</v>
      </c>
      <c r="J1331">
        <v>3.1299377468</v>
      </c>
      <c r="K1331">
        <v>3.7700341517</v>
      </c>
      <c r="L1331">
        <v>1269.7714975659001</v>
      </c>
      <c r="M1331">
        <v>1744.4926970662</v>
      </c>
      <c r="N1331">
        <v>1852.1646868831999</v>
      </c>
      <c r="O1331">
        <v>367.95341295949999</v>
      </c>
      <c r="P1331">
        <v>1319.5509614324001</v>
      </c>
      <c r="Q1331">
        <v>49.676461121999999</v>
      </c>
      <c r="R1331">
        <v>39.548982194899999</v>
      </c>
      <c r="S1331">
        <v>0</v>
      </c>
      <c r="T1331">
        <v>8.1718936000000006E-3</v>
      </c>
      <c r="U1331">
        <v>2.22380784E-2</v>
      </c>
      <c r="V1331">
        <v>3.1087436E-2</v>
      </c>
      <c r="W1331">
        <v>0.35032002740000001</v>
      </c>
      <c r="X1331">
        <v>6.8266107600000001E-2</v>
      </c>
      <c r="Y1331">
        <v>2.77821678E-2</v>
      </c>
      <c r="Z1331">
        <v>5.66454786E-2</v>
      </c>
      <c r="AA1331">
        <v>4.4646344800000001E-2</v>
      </c>
      <c r="AB1331">
        <v>5718.9362208325001</v>
      </c>
      <c r="AC1331">
        <v>1464.0537210497</v>
      </c>
      <c r="AD1331">
        <v>1732.7798455391001</v>
      </c>
      <c r="AE1331">
        <v>1732.7798455391001</v>
      </c>
      <c r="AF1331">
        <v>0.23838666859999999</v>
      </c>
      <c r="AG1331">
        <v>0.57215473579999998</v>
      </c>
      <c r="AH1331">
        <v>1</v>
      </c>
      <c r="AI1331" s="5">
        <f t="shared" si="21"/>
        <v>596.13685331732404</v>
      </c>
      <c r="AJ1331" s="5">
        <f t="shared" si="21"/>
        <v>819.01065589962445</v>
      </c>
      <c r="AK1331" s="5">
        <f t="shared" si="21"/>
        <v>869.56088586065732</v>
      </c>
    </row>
    <row r="1332" spans="2:37" customFormat="1" x14ac:dyDescent="0.4">
      <c r="B1332">
        <v>2.2699999999999999E-3</v>
      </c>
      <c r="C1332">
        <v>2.0076700000000001</v>
      </c>
      <c r="D1332">
        <v>0.10199999999999999</v>
      </c>
      <c r="E1332">
        <v>233.59</v>
      </c>
      <c r="F1332">
        <v>-1.6889999999999999E-2</v>
      </c>
      <c r="G1332">
        <v>15.456257798499999</v>
      </c>
      <c r="H1332">
        <v>18.599811514500001</v>
      </c>
      <c r="I1332">
        <v>1.9112073919999999</v>
      </c>
      <c r="J1332">
        <v>3.2073419102999998</v>
      </c>
      <c r="K1332">
        <v>3.75848892</v>
      </c>
      <c r="L1332">
        <v>1284.8615342042999</v>
      </c>
      <c r="M1332">
        <v>1805.5839514643999</v>
      </c>
      <c r="N1332">
        <v>1842.1767198475</v>
      </c>
      <c r="O1332">
        <v>367.75233545319998</v>
      </c>
      <c r="P1332">
        <v>1315.0239467317999</v>
      </c>
      <c r="Q1332">
        <v>54.135884416099998</v>
      </c>
      <c r="R1332">
        <v>39.4158416999</v>
      </c>
      <c r="S1332">
        <v>0</v>
      </c>
      <c r="T1332">
        <v>8.2916601000000006E-3</v>
      </c>
      <c r="U1332">
        <v>2.3351585599999999E-2</v>
      </c>
      <c r="V1332">
        <v>3.1259632799999999E-2</v>
      </c>
      <c r="W1332">
        <v>0.35032002740000001</v>
      </c>
      <c r="X1332">
        <v>8.8155570200000005E-2</v>
      </c>
      <c r="Y1332">
        <v>4.1290810800000001E-2</v>
      </c>
      <c r="Z1332">
        <v>5.6642529800000001E-2</v>
      </c>
      <c r="AA1332">
        <v>4.4491943399999997E-2</v>
      </c>
      <c r="AB1332">
        <v>5715.5893811236001</v>
      </c>
      <c r="AC1332">
        <v>1545.6472422545</v>
      </c>
      <c r="AD1332">
        <v>1720.4404587539</v>
      </c>
      <c r="AE1332">
        <v>1720.4404587539</v>
      </c>
      <c r="AF1332">
        <v>0.25473537909999999</v>
      </c>
      <c r="AG1332">
        <v>0.66960140450000005</v>
      </c>
      <c r="AH1332">
        <v>1</v>
      </c>
      <c r="AI1332" s="5">
        <f t="shared" si="21"/>
        <v>603.22137756070424</v>
      </c>
      <c r="AJ1332" s="5">
        <f t="shared" si="21"/>
        <v>847.69199599267608</v>
      </c>
      <c r="AK1332" s="5">
        <f t="shared" si="21"/>
        <v>864.87169945892026</v>
      </c>
    </row>
    <row r="1333" spans="2:37" customFormat="1" x14ac:dyDescent="0.4">
      <c r="B1333">
        <v>2.2699999999999999E-3</v>
      </c>
      <c r="C1333">
        <v>2.0076700000000001</v>
      </c>
      <c r="D1333">
        <v>0.10199999999999999</v>
      </c>
      <c r="E1333">
        <v>233.59</v>
      </c>
      <c r="F1333">
        <v>-1.52E-2</v>
      </c>
      <c r="G1333">
        <v>15.4722595636</v>
      </c>
      <c r="H1333">
        <v>18.616234224799999</v>
      </c>
      <c r="I1333">
        <v>1.9188811801000001</v>
      </c>
      <c r="J1333">
        <v>3.2467854155999998</v>
      </c>
      <c r="K1333">
        <v>3.7510992098</v>
      </c>
      <c r="L1333">
        <v>1293.3179631978001</v>
      </c>
      <c r="M1333">
        <v>1834.6709233032</v>
      </c>
      <c r="N1333">
        <v>1836.5003145999001</v>
      </c>
      <c r="O1333">
        <v>367.63689364480001</v>
      </c>
      <c r="P1333">
        <v>1312.2569472965999</v>
      </c>
      <c r="Q1333">
        <v>56.6598296214</v>
      </c>
      <c r="R1333">
        <v>37.079595056300001</v>
      </c>
      <c r="S1333">
        <v>0</v>
      </c>
      <c r="T1333">
        <v>8.3583783000000002E-3</v>
      </c>
      <c r="U1333">
        <v>2.39294673E-2</v>
      </c>
      <c r="V1333">
        <v>3.1246005800000001E-2</v>
      </c>
      <c r="W1333">
        <v>0.35032002740000001</v>
      </c>
      <c r="X1333">
        <v>0.1012061158</v>
      </c>
      <c r="Y1333">
        <v>5.1141038899999998E-2</v>
      </c>
      <c r="Z1333">
        <v>5.6640922900000001E-2</v>
      </c>
      <c r="AA1333">
        <v>4.4408553599999998E-2</v>
      </c>
      <c r="AB1333">
        <v>5713.7687239804</v>
      </c>
      <c r="AC1333">
        <v>1585.5918155638001</v>
      </c>
      <c r="AD1333">
        <v>1713.1484330303999</v>
      </c>
      <c r="AE1333">
        <v>1713.1484330303999</v>
      </c>
      <c r="AF1333">
        <v>0.26403780770000002</v>
      </c>
      <c r="AG1333">
        <v>0.72919484140000002</v>
      </c>
      <c r="AH1333">
        <v>1</v>
      </c>
      <c r="AI1333" s="5">
        <f t="shared" si="21"/>
        <v>607.19153201774657</v>
      </c>
      <c r="AJ1333" s="5">
        <f t="shared" si="21"/>
        <v>861.34785131605634</v>
      </c>
      <c r="AK1333" s="5">
        <f t="shared" si="21"/>
        <v>862.20672046943673</v>
      </c>
    </row>
    <row r="1334" spans="2:37" customFormat="1" x14ac:dyDescent="0.4">
      <c r="B1334">
        <v>2.2699999999999999E-3</v>
      </c>
      <c r="C1334">
        <v>2.0076700000000001</v>
      </c>
      <c r="D1334">
        <v>0.10199999999999999</v>
      </c>
      <c r="E1334">
        <v>233.59</v>
      </c>
      <c r="F1334">
        <v>-1.3339999999999999E-2</v>
      </c>
      <c r="G1334">
        <v>15.490978231</v>
      </c>
      <c r="H1334">
        <v>18.635719407</v>
      </c>
      <c r="I1334">
        <v>1.9274816158000001</v>
      </c>
      <c r="J1334">
        <v>3.2869755064000001</v>
      </c>
      <c r="K1334">
        <v>3.7396914246000001</v>
      </c>
      <c r="L1334">
        <v>1302.8761049718</v>
      </c>
      <c r="M1334">
        <v>1861.1262467218</v>
      </c>
      <c r="N1334">
        <v>1828.3041523211</v>
      </c>
      <c r="O1334">
        <v>367.50404850230001</v>
      </c>
      <c r="P1334">
        <v>1308.835997015</v>
      </c>
      <c r="Q1334">
        <v>59.528884313299997</v>
      </c>
      <c r="R1334">
        <v>31.674403293699999</v>
      </c>
      <c r="S1334">
        <v>0</v>
      </c>
      <c r="T1334">
        <v>8.4334708000000005E-3</v>
      </c>
      <c r="U1334">
        <v>2.45255521E-2</v>
      </c>
      <c r="V1334">
        <v>3.11484099E-2</v>
      </c>
      <c r="W1334">
        <v>0.35032002740000001</v>
      </c>
      <c r="X1334">
        <v>0.11781346600000001</v>
      </c>
      <c r="Y1334">
        <v>6.4719071099999997E-2</v>
      </c>
      <c r="Z1334">
        <v>5.6639130599999997E-2</v>
      </c>
      <c r="AA1334">
        <v>4.4348264499999998E-2</v>
      </c>
      <c r="AB1334">
        <v>5711.763151997</v>
      </c>
      <c r="AC1334">
        <v>1623.4963314391</v>
      </c>
      <c r="AD1334">
        <v>1702.1997621978001</v>
      </c>
      <c r="AE1334">
        <v>1702.1997621978001</v>
      </c>
      <c r="AF1334">
        <v>0.27468867470000002</v>
      </c>
      <c r="AG1334">
        <v>0.80123192050000003</v>
      </c>
      <c r="AH1334">
        <v>1</v>
      </c>
      <c r="AI1334" s="5">
        <f t="shared" si="21"/>
        <v>611.67892252197191</v>
      </c>
      <c r="AJ1334" s="5">
        <f t="shared" si="21"/>
        <v>873.76819094920199</v>
      </c>
      <c r="AK1334" s="5">
        <f t="shared" si="21"/>
        <v>858.35875695826292</v>
      </c>
    </row>
    <row r="1335" spans="2:37" customFormat="1" x14ac:dyDescent="0.4">
      <c r="B1335">
        <v>2.2699999999999999E-3</v>
      </c>
      <c r="C1335">
        <v>2.0076700000000001</v>
      </c>
      <c r="D1335">
        <v>0.10199999999999999</v>
      </c>
      <c r="E1335">
        <v>233.59</v>
      </c>
      <c r="F1335">
        <v>-1.055E-2</v>
      </c>
      <c r="G1335">
        <v>15.520652760500001</v>
      </c>
      <c r="H1335">
        <v>18.666972422800001</v>
      </c>
      <c r="I1335">
        <v>1.9406845646999999</v>
      </c>
      <c r="J1335">
        <v>3.3376388096</v>
      </c>
      <c r="K1335">
        <v>3.7185386196999999</v>
      </c>
      <c r="L1335">
        <v>1317.7106226676001</v>
      </c>
      <c r="M1335">
        <v>1883.6538418329999</v>
      </c>
      <c r="N1335">
        <v>1813.7089670134001</v>
      </c>
      <c r="O1335">
        <v>367.29327525859998</v>
      </c>
      <c r="P1335">
        <v>1302.4669585739</v>
      </c>
      <c r="Q1335">
        <v>64.004986502199998</v>
      </c>
      <c r="R1335">
        <v>15.302904875899999</v>
      </c>
      <c r="S1335">
        <v>0</v>
      </c>
      <c r="T1335">
        <v>8.5494023999999995E-3</v>
      </c>
      <c r="U1335">
        <v>2.5287420500000001E-2</v>
      </c>
      <c r="V1335">
        <v>3.08977811E-2</v>
      </c>
      <c r="W1335">
        <v>0.35032002740000001</v>
      </c>
      <c r="X1335">
        <v>0.14797120010000001</v>
      </c>
      <c r="Y1335">
        <v>9.2135366699999999E-2</v>
      </c>
      <c r="Z1335">
        <v>5.6636397200000001E-2</v>
      </c>
      <c r="AA1335">
        <v>4.44849394E-2</v>
      </c>
      <c r="AB1335">
        <v>5708.7671405512001</v>
      </c>
      <c r="AC1335">
        <v>1661.3792292288999</v>
      </c>
      <c r="AD1335">
        <v>1682.2506215855999</v>
      </c>
      <c r="AE1335">
        <v>1682.2506215855999</v>
      </c>
      <c r="AF1335">
        <v>0.29150631980000002</v>
      </c>
      <c r="AG1335">
        <v>0.92350490009999997</v>
      </c>
      <c r="AH1335">
        <v>1</v>
      </c>
      <c r="AI1335" s="5">
        <f t="shared" si="21"/>
        <v>618.64348482046955</v>
      </c>
      <c r="AJ1335" s="5">
        <f t="shared" si="21"/>
        <v>884.34452668215965</v>
      </c>
      <c r="AK1335" s="5">
        <f t="shared" si="21"/>
        <v>851.5065572832865</v>
      </c>
    </row>
    <row r="1336" spans="2:37" customFormat="1" x14ac:dyDescent="0.4">
      <c r="B1336">
        <v>2.2699999999999999E-3</v>
      </c>
      <c r="C1336">
        <v>2.0076700000000001</v>
      </c>
      <c r="D1336">
        <v>0.10199999999999999</v>
      </c>
      <c r="E1336">
        <v>292.95</v>
      </c>
      <c r="F1336">
        <v>-2.002E-2</v>
      </c>
      <c r="G1336">
        <v>14.7714162086</v>
      </c>
      <c r="H1336">
        <v>17.814400129599999</v>
      </c>
      <c r="I1336">
        <v>1.7880779226000001</v>
      </c>
      <c r="J1336">
        <v>2.9870549406000002</v>
      </c>
      <c r="K1336">
        <v>3.5979304772999998</v>
      </c>
      <c r="L1336">
        <v>1203.5913786593001</v>
      </c>
      <c r="M1336">
        <v>1653.9817917604</v>
      </c>
      <c r="N1336">
        <v>1739.8676059582001</v>
      </c>
      <c r="O1336">
        <v>368.41046395410001</v>
      </c>
      <c r="P1336">
        <v>1323.4622294885</v>
      </c>
      <c r="Q1336">
        <v>50.032071184400003</v>
      </c>
      <c r="R1336">
        <v>40.486909576800002</v>
      </c>
      <c r="S1336">
        <v>0</v>
      </c>
      <c r="T1336">
        <v>7.2576953999999999E-3</v>
      </c>
      <c r="U1336">
        <v>2.0254068699999999E-2</v>
      </c>
      <c r="V1336">
        <v>2.8525801E-2</v>
      </c>
      <c r="W1336">
        <v>0.35032002740000001</v>
      </c>
      <c r="X1336">
        <v>6.8266107600000001E-2</v>
      </c>
      <c r="Y1336">
        <v>2.77821678E-2</v>
      </c>
      <c r="Z1336">
        <v>5.6676790800000001E-2</v>
      </c>
      <c r="AA1336">
        <v>4.4689466499999997E-2</v>
      </c>
      <c r="AB1336">
        <v>5724.2637240630002</v>
      </c>
      <c r="AC1336">
        <v>1474.0009067397</v>
      </c>
      <c r="AD1336">
        <v>1757.6156537392001</v>
      </c>
      <c r="AE1336">
        <v>1757.6156537392001</v>
      </c>
      <c r="AF1336">
        <v>0.23314109259999999</v>
      </c>
      <c r="AG1336">
        <v>0.56234925849999995</v>
      </c>
      <c r="AH1336">
        <v>1</v>
      </c>
      <c r="AI1336" s="5">
        <f t="shared" si="21"/>
        <v>565.06637495741791</v>
      </c>
      <c r="AJ1336" s="5">
        <f t="shared" si="21"/>
        <v>776.51727312694845</v>
      </c>
      <c r="AK1336" s="5">
        <f t="shared" si="21"/>
        <v>816.8392516235682</v>
      </c>
    </row>
    <row r="1337" spans="2:37" customFormat="1" x14ac:dyDescent="0.4">
      <c r="B1337">
        <v>2.2699999999999999E-3</v>
      </c>
      <c r="C1337">
        <v>2.0076700000000001</v>
      </c>
      <c r="D1337">
        <v>0.10199999999999999</v>
      </c>
      <c r="E1337">
        <v>292.95</v>
      </c>
      <c r="F1337">
        <v>-1.6889999999999999E-2</v>
      </c>
      <c r="G1337">
        <v>14.807002968600001</v>
      </c>
      <c r="H1337">
        <v>17.8526493036</v>
      </c>
      <c r="I1337">
        <v>1.8027186857999999</v>
      </c>
      <c r="J1337">
        <v>3.0682314448999999</v>
      </c>
      <c r="K1337">
        <v>3.5878136875000002</v>
      </c>
      <c r="L1337">
        <v>1218.6967738608</v>
      </c>
      <c r="M1337">
        <v>1714.8464634713</v>
      </c>
      <c r="N1337">
        <v>1731.6964974388</v>
      </c>
      <c r="O1337">
        <v>368.21401225659997</v>
      </c>
      <c r="P1337">
        <v>1319.0072872306</v>
      </c>
      <c r="Q1337">
        <v>54.551862331999999</v>
      </c>
      <c r="R1337">
        <v>40.806000919299997</v>
      </c>
      <c r="S1337">
        <v>0</v>
      </c>
      <c r="T1337">
        <v>7.3770338999999997E-3</v>
      </c>
      <c r="U1337">
        <v>2.1369880300000001E-2</v>
      </c>
      <c r="V1337">
        <v>2.8698343599999999E-2</v>
      </c>
      <c r="W1337">
        <v>0.35032002740000001</v>
      </c>
      <c r="X1337">
        <v>8.8155570200000005E-2</v>
      </c>
      <c r="Y1337">
        <v>4.1290810800000001E-2</v>
      </c>
      <c r="Z1337">
        <v>5.6673789299999999E-2</v>
      </c>
      <c r="AA1337">
        <v>4.4537524000000002E-2</v>
      </c>
      <c r="AB1337">
        <v>5720.9725019947</v>
      </c>
      <c r="AC1337">
        <v>1558.4709071259001</v>
      </c>
      <c r="AD1337">
        <v>1747.4987571499</v>
      </c>
      <c r="AE1337">
        <v>1747.4987571499</v>
      </c>
      <c r="AF1337">
        <v>0.2492139062</v>
      </c>
      <c r="AG1337">
        <v>0.65821096329999995</v>
      </c>
      <c r="AH1337">
        <v>1</v>
      </c>
      <c r="AI1337" s="5">
        <f t="shared" si="21"/>
        <v>572.15810979380285</v>
      </c>
      <c r="AJ1337" s="5">
        <f t="shared" si="21"/>
        <v>805.09223637150239</v>
      </c>
      <c r="AK1337" s="5">
        <f t="shared" si="21"/>
        <v>813.00305044075117</v>
      </c>
    </row>
    <row r="1338" spans="2:37" customFormat="1" x14ac:dyDescent="0.4">
      <c r="B1338">
        <v>2.2699999999999999E-3</v>
      </c>
      <c r="C1338">
        <v>2.0076700000000001</v>
      </c>
      <c r="D1338">
        <v>0.10199999999999999</v>
      </c>
      <c r="E1338">
        <v>292.95</v>
      </c>
      <c r="F1338">
        <v>-1.52E-2</v>
      </c>
      <c r="G1338">
        <v>14.827130310699999</v>
      </c>
      <c r="H1338">
        <v>17.874421580500002</v>
      </c>
      <c r="I1338">
        <v>1.8108290422</v>
      </c>
      <c r="J1338">
        <v>3.1097561797000002</v>
      </c>
      <c r="K1338">
        <v>3.5786389409999999</v>
      </c>
      <c r="L1338">
        <v>1227.1667780963</v>
      </c>
      <c r="M1338">
        <v>1744.0964830942</v>
      </c>
      <c r="N1338">
        <v>1725.344723898</v>
      </c>
      <c r="O1338">
        <v>368.10119306529998</v>
      </c>
      <c r="P1338">
        <v>1316.2934046062001</v>
      </c>
      <c r="Q1338">
        <v>57.112763088000001</v>
      </c>
      <c r="R1338">
        <v>38.790078534499997</v>
      </c>
      <c r="S1338">
        <v>0</v>
      </c>
      <c r="T1338">
        <v>7.4435611E-3</v>
      </c>
      <c r="U1338">
        <v>2.1952224499999999E-2</v>
      </c>
      <c r="V1338">
        <v>2.86502361E-2</v>
      </c>
      <c r="W1338">
        <v>0.35032002740000001</v>
      </c>
      <c r="X1338">
        <v>0.1012061158</v>
      </c>
      <c r="Y1338">
        <v>5.1141038899999998E-2</v>
      </c>
      <c r="Z1338">
        <v>5.66721585E-2</v>
      </c>
      <c r="AA1338">
        <v>4.4451023200000002E-2</v>
      </c>
      <c r="AB1338">
        <v>5719.1793306435002</v>
      </c>
      <c r="AC1338">
        <v>1600.3418188784001</v>
      </c>
      <c r="AD1338">
        <v>1738.7741046947999</v>
      </c>
      <c r="AE1338">
        <v>1738.7741046947999</v>
      </c>
      <c r="AF1338">
        <v>0.25835862370000001</v>
      </c>
      <c r="AG1338">
        <v>0.71691858279999998</v>
      </c>
      <c r="AH1338">
        <v>1</v>
      </c>
      <c r="AI1338" s="5">
        <f t="shared" si="21"/>
        <v>576.13463760389675</v>
      </c>
      <c r="AJ1338" s="5">
        <f t="shared" si="21"/>
        <v>818.82463995032867</v>
      </c>
      <c r="AK1338" s="5">
        <f t="shared" si="21"/>
        <v>810.02099713521125</v>
      </c>
    </row>
    <row r="1339" spans="2:37" customFormat="1" x14ac:dyDescent="0.4">
      <c r="B1339">
        <v>2.2699999999999999E-3</v>
      </c>
      <c r="C1339">
        <v>2.0076700000000001</v>
      </c>
      <c r="D1339">
        <v>0.10199999999999999</v>
      </c>
      <c r="E1339">
        <v>292.95</v>
      </c>
      <c r="F1339">
        <v>-1.3339999999999999E-2</v>
      </c>
      <c r="G1339">
        <v>14.8495178474</v>
      </c>
      <c r="H1339">
        <v>17.8986315607</v>
      </c>
      <c r="I1339">
        <v>1.8199226235999999</v>
      </c>
      <c r="J1339">
        <v>3.1523220855999998</v>
      </c>
      <c r="K1339">
        <v>3.5687284765</v>
      </c>
      <c r="L1339">
        <v>1236.7484656235999</v>
      </c>
      <c r="M1339">
        <v>1771.1217959026999</v>
      </c>
      <c r="N1339">
        <v>1718.6763579402</v>
      </c>
      <c r="O1339">
        <v>367.9715036938</v>
      </c>
      <c r="P1339">
        <v>1312.9454503866</v>
      </c>
      <c r="Q1339">
        <v>60.027966096699998</v>
      </c>
      <c r="R1339">
        <v>33.837850719199999</v>
      </c>
      <c r="S1339">
        <v>0</v>
      </c>
      <c r="T1339">
        <v>7.5185086999999999E-3</v>
      </c>
      <c r="U1339">
        <v>2.25572954E-2</v>
      </c>
      <c r="V1339">
        <v>2.85649948E-2</v>
      </c>
      <c r="W1339">
        <v>0.35032002740000001</v>
      </c>
      <c r="X1339">
        <v>0.11781346600000001</v>
      </c>
      <c r="Y1339">
        <v>6.4719071099999997E-2</v>
      </c>
      <c r="Z1339">
        <v>5.6670363000000001E-2</v>
      </c>
      <c r="AA1339">
        <v>4.4383770500000003E-2</v>
      </c>
      <c r="AB1339">
        <v>5717.2019697548003</v>
      </c>
      <c r="AC1339">
        <v>1640.8380340639001</v>
      </c>
      <c r="AD1339">
        <v>1729.4836079725001</v>
      </c>
      <c r="AE1339">
        <v>1729.4836079725001</v>
      </c>
      <c r="AF1339">
        <v>0.26881047270000002</v>
      </c>
      <c r="AG1339">
        <v>0.78781606169999996</v>
      </c>
      <c r="AH1339">
        <v>1</v>
      </c>
      <c r="AI1339" s="5">
        <f t="shared" si="21"/>
        <v>580.63308245239432</v>
      </c>
      <c r="AJ1339" s="5">
        <f t="shared" si="21"/>
        <v>831.5125802360094</v>
      </c>
      <c r="AK1339" s="5">
        <f t="shared" si="21"/>
        <v>806.89030889211267</v>
      </c>
    </row>
    <row r="1340" spans="2:37" customFormat="1" x14ac:dyDescent="0.4">
      <c r="B1340">
        <v>2.2699999999999999E-3</v>
      </c>
      <c r="C1340">
        <v>2.0076700000000001</v>
      </c>
      <c r="D1340">
        <v>0.10199999999999999</v>
      </c>
      <c r="E1340">
        <v>292.95</v>
      </c>
      <c r="F1340">
        <v>-1.055E-2</v>
      </c>
      <c r="G1340">
        <v>14.884484198299999</v>
      </c>
      <c r="H1340">
        <v>17.936681344699998</v>
      </c>
      <c r="I1340">
        <v>1.8338840043</v>
      </c>
      <c r="J1340">
        <v>3.2065606719000002</v>
      </c>
      <c r="K1340">
        <v>3.5463390699000001</v>
      </c>
      <c r="L1340">
        <v>1251.6297539853001</v>
      </c>
      <c r="M1340">
        <v>1795.3172640088001</v>
      </c>
      <c r="N1340">
        <v>1704.3154915617999</v>
      </c>
      <c r="O1340">
        <v>367.76568954340001</v>
      </c>
      <c r="P1340">
        <v>1306.8095735229999</v>
      </c>
      <c r="Q1340">
        <v>64.582610346799996</v>
      </c>
      <c r="R1340">
        <v>18.353112404200001</v>
      </c>
      <c r="S1340">
        <v>0</v>
      </c>
      <c r="T1340">
        <v>7.6343063000000001E-3</v>
      </c>
      <c r="U1340">
        <v>2.3340211100000001E-2</v>
      </c>
      <c r="V1340">
        <v>2.8289238899999999E-2</v>
      </c>
      <c r="W1340">
        <v>0.35032002740000001</v>
      </c>
      <c r="X1340">
        <v>0.14797120010000001</v>
      </c>
      <c r="Y1340">
        <v>9.2135366699999999E-2</v>
      </c>
      <c r="Z1340">
        <v>5.6667634299999999E-2</v>
      </c>
      <c r="AA1340">
        <v>4.4466450900000003E-2</v>
      </c>
      <c r="AB1340">
        <v>5714.2437267804999</v>
      </c>
      <c r="AC1340">
        <v>1683.5281842934</v>
      </c>
      <c r="AD1340">
        <v>1708.5597069395001</v>
      </c>
      <c r="AE1340">
        <v>1708.5597069395001</v>
      </c>
      <c r="AF1340">
        <v>0.28531234760000002</v>
      </c>
      <c r="AG1340">
        <v>0.90833249709999997</v>
      </c>
      <c r="AH1340">
        <v>1</v>
      </c>
      <c r="AI1340" s="5">
        <f t="shared" si="21"/>
        <v>587.61960281000006</v>
      </c>
      <c r="AJ1340" s="5">
        <f t="shared" si="21"/>
        <v>842.87195493370905</v>
      </c>
      <c r="AK1340" s="5">
        <f t="shared" si="21"/>
        <v>800.14811810413141</v>
      </c>
    </row>
    <row r="1341" spans="2:37" customFormat="1" x14ac:dyDescent="0.4">
      <c r="B1341">
        <v>2.2699999999999999E-3</v>
      </c>
      <c r="C1341">
        <v>2.0076700000000001</v>
      </c>
      <c r="D1341">
        <v>0.10199999999999999</v>
      </c>
      <c r="E1341">
        <v>360</v>
      </c>
      <c r="F1341">
        <v>-2.002E-2</v>
      </c>
      <c r="G1341">
        <v>14.134741429</v>
      </c>
      <c r="H1341">
        <v>17.081329557699998</v>
      </c>
      <c r="I1341">
        <v>1.6876216388</v>
      </c>
      <c r="J1341">
        <v>2.8459001091</v>
      </c>
      <c r="K1341">
        <v>3.4197624865999998</v>
      </c>
      <c r="L1341">
        <v>1142.7708117397999</v>
      </c>
      <c r="M1341">
        <v>1568.254796184</v>
      </c>
      <c r="N1341">
        <v>1630.1515278804</v>
      </c>
      <c r="O1341">
        <v>368.80710067170003</v>
      </c>
      <c r="P1341">
        <v>1327.1410201827</v>
      </c>
      <c r="Q1341">
        <v>50.377655947500003</v>
      </c>
      <c r="R1341">
        <v>41.404895376699997</v>
      </c>
      <c r="S1341">
        <v>0</v>
      </c>
      <c r="T1341">
        <v>6.4651116000000002E-3</v>
      </c>
      <c r="U1341">
        <v>1.8385064699999999E-2</v>
      </c>
      <c r="V1341">
        <v>2.6049310999999999E-2</v>
      </c>
      <c r="W1341">
        <v>0.35032002740000001</v>
      </c>
      <c r="X1341">
        <v>6.8266107600000001E-2</v>
      </c>
      <c r="Y1341">
        <v>2.77821678E-2</v>
      </c>
      <c r="Z1341">
        <v>5.6703973999999997E-2</v>
      </c>
      <c r="AA1341">
        <v>4.4732920500000002E-2</v>
      </c>
      <c r="AB1341">
        <v>5729.1320420903003</v>
      </c>
      <c r="AC1341">
        <v>1483.7133670383</v>
      </c>
      <c r="AD1341">
        <v>1781.8894580492999</v>
      </c>
      <c r="AE1341">
        <v>1781.8894580492999</v>
      </c>
      <c r="AF1341">
        <v>0.22802191990000001</v>
      </c>
      <c r="AG1341">
        <v>0.55275026640000002</v>
      </c>
      <c r="AH1341">
        <v>1</v>
      </c>
      <c r="AI1341" s="5">
        <f t="shared" si="21"/>
        <v>536.51211818769957</v>
      </c>
      <c r="AJ1341" s="5">
        <f t="shared" si="21"/>
        <v>736.26985736338031</v>
      </c>
      <c r="AK1341" s="5">
        <f t="shared" si="21"/>
        <v>765.3293558123944</v>
      </c>
    </row>
    <row r="1342" spans="2:37" customFormat="1" x14ac:dyDescent="0.4">
      <c r="B1342">
        <v>2.2699999999999999E-3</v>
      </c>
      <c r="C1342">
        <v>2.0076700000000001</v>
      </c>
      <c r="D1342">
        <v>0.10199999999999999</v>
      </c>
      <c r="E1342">
        <v>360</v>
      </c>
      <c r="F1342">
        <v>-1.6889999999999999E-2</v>
      </c>
      <c r="G1342">
        <v>14.1789404405</v>
      </c>
      <c r="H1342">
        <v>17.130883803100001</v>
      </c>
      <c r="I1342">
        <v>1.7030638466000001</v>
      </c>
      <c r="J1342">
        <v>2.9311971885000001</v>
      </c>
      <c r="K1342">
        <v>3.4104535329000001</v>
      </c>
      <c r="L1342">
        <v>1157.9082095127001</v>
      </c>
      <c r="M1342">
        <v>1629.0230693962999</v>
      </c>
      <c r="N1342">
        <v>1623.4304748827999</v>
      </c>
      <c r="O1342">
        <v>368.61494766039999</v>
      </c>
      <c r="P1342">
        <v>1322.7537604270001</v>
      </c>
      <c r="Q1342">
        <v>54.954743814300002</v>
      </c>
      <c r="R1342">
        <v>42.162321876199996</v>
      </c>
      <c r="S1342">
        <v>0</v>
      </c>
      <c r="T1342">
        <v>6.5839681000000004E-3</v>
      </c>
      <c r="U1342">
        <v>1.95036515E-2</v>
      </c>
      <c r="V1342">
        <v>2.62107382E-2</v>
      </c>
      <c r="W1342">
        <v>0.35032002740000001</v>
      </c>
      <c r="X1342">
        <v>8.8155570200000005E-2</v>
      </c>
      <c r="Y1342">
        <v>4.1290810800000001E-2</v>
      </c>
      <c r="Z1342">
        <v>5.6700894100000003E-2</v>
      </c>
      <c r="AA1342">
        <v>4.4583275499999998E-2</v>
      </c>
      <c r="AB1342">
        <v>5725.8957060596003</v>
      </c>
      <c r="AC1342">
        <v>1570.9551782361</v>
      </c>
      <c r="AD1342">
        <v>1773.8506352514</v>
      </c>
      <c r="AE1342">
        <v>1773.8506352514</v>
      </c>
      <c r="AF1342">
        <v>0.24384596780000001</v>
      </c>
      <c r="AG1342">
        <v>0.647102493</v>
      </c>
      <c r="AH1342">
        <v>1</v>
      </c>
      <c r="AI1342" s="5">
        <f t="shared" si="21"/>
        <v>543.61887770549299</v>
      </c>
      <c r="AJ1342" s="5">
        <f t="shared" si="21"/>
        <v>764.7995630968544</v>
      </c>
      <c r="AK1342" s="5">
        <f t="shared" si="21"/>
        <v>762.17393186985919</v>
      </c>
    </row>
    <row r="1343" spans="2:37" customFormat="1" x14ac:dyDescent="0.4">
      <c r="B1343">
        <v>2.2699999999999999E-3</v>
      </c>
      <c r="C1343">
        <v>2.0076700000000001</v>
      </c>
      <c r="D1343">
        <v>0.10199999999999999</v>
      </c>
      <c r="E1343">
        <v>360</v>
      </c>
      <c r="F1343">
        <v>-1.52E-2</v>
      </c>
      <c r="G1343">
        <v>14.2032904167</v>
      </c>
      <c r="H1343">
        <v>17.158184525100001</v>
      </c>
      <c r="I1343">
        <v>1.7116193072999999</v>
      </c>
      <c r="J1343">
        <v>2.9750044653000001</v>
      </c>
      <c r="K1343">
        <v>3.4003315110000001</v>
      </c>
      <c r="L1343">
        <v>1166.4019142309</v>
      </c>
      <c r="M1343">
        <v>1658.5103437321</v>
      </c>
      <c r="N1343">
        <v>1617.1053158349</v>
      </c>
      <c r="O1343">
        <v>368.5046240053</v>
      </c>
      <c r="P1343">
        <v>1320.0880932329001</v>
      </c>
      <c r="Q1343">
        <v>57.551178805900001</v>
      </c>
      <c r="R1343">
        <v>40.462219526699997</v>
      </c>
      <c r="S1343">
        <v>0</v>
      </c>
      <c r="T1343">
        <v>6.6502842999999999E-3</v>
      </c>
      <c r="U1343">
        <v>2.00909791E-2</v>
      </c>
      <c r="V1343">
        <v>2.61362911E-2</v>
      </c>
      <c r="W1343">
        <v>0.35032002740000001</v>
      </c>
      <c r="X1343">
        <v>0.1012061158</v>
      </c>
      <c r="Y1343">
        <v>5.1141038899999998E-2</v>
      </c>
      <c r="Z1343">
        <v>5.6699232400000001E-2</v>
      </c>
      <c r="AA1343">
        <v>4.4494714800000001E-2</v>
      </c>
      <c r="AB1343">
        <v>5724.1293381000996</v>
      </c>
      <c r="AC1343">
        <v>1614.711900303</v>
      </c>
      <c r="AD1343">
        <v>1764.6682205812999</v>
      </c>
      <c r="AE1343">
        <v>1764.6682205812999</v>
      </c>
      <c r="AF1343">
        <v>0.25284167210000003</v>
      </c>
      <c r="AG1343">
        <v>0.70492462180000004</v>
      </c>
      <c r="AH1343">
        <v>1</v>
      </c>
      <c r="AI1343" s="5">
        <f t="shared" si="21"/>
        <v>547.60653250277005</v>
      </c>
      <c r="AJ1343" s="5">
        <f t="shared" si="21"/>
        <v>778.64335386483572</v>
      </c>
      <c r="AK1343" s="5">
        <f t="shared" si="21"/>
        <v>759.20437363140854</v>
      </c>
    </row>
    <row r="1344" spans="2:37" customFormat="1" x14ac:dyDescent="0.4">
      <c r="B1344">
        <v>2.2699999999999999E-3</v>
      </c>
      <c r="C1344">
        <v>2.0076700000000001</v>
      </c>
      <c r="D1344">
        <v>0.10199999999999999</v>
      </c>
      <c r="E1344">
        <v>360</v>
      </c>
      <c r="F1344">
        <v>-1.3339999999999999E-2</v>
      </c>
      <c r="G1344">
        <v>14.2298583237</v>
      </c>
      <c r="H1344">
        <v>17.187849452599998</v>
      </c>
      <c r="I1344">
        <v>1.7212137695</v>
      </c>
      <c r="J1344">
        <v>3.0201315298</v>
      </c>
      <c r="K1344">
        <v>3.3906984992</v>
      </c>
      <c r="L1344">
        <v>1176.0163107151</v>
      </c>
      <c r="M1344">
        <v>1686.1242945568999</v>
      </c>
      <c r="N1344">
        <v>1611.1670578804001</v>
      </c>
      <c r="O1344">
        <v>368.37785768459997</v>
      </c>
      <c r="P1344">
        <v>1316.8098199599999</v>
      </c>
      <c r="Q1344">
        <v>60.510066696300001</v>
      </c>
      <c r="R1344">
        <v>35.944914127200001</v>
      </c>
      <c r="S1344">
        <v>0</v>
      </c>
      <c r="T1344">
        <v>6.7250493999999996E-3</v>
      </c>
      <c r="U1344">
        <v>2.07051114E-2</v>
      </c>
      <c r="V1344">
        <v>2.6042202300000001E-2</v>
      </c>
      <c r="W1344">
        <v>0.35032002740000001</v>
      </c>
      <c r="X1344">
        <v>0.11781346600000001</v>
      </c>
      <c r="Y1344">
        <v>6.4719071099999997E-2</v>
      </c>
      <c r="Z1344">
        <v>5.6697415700000003E-2</v>
      </c>
      <c r="AA1344">
        <v>4.4420133100000002E-2</v>
      </c>
      <c r="AB1344">
        <v>5722.1799178587999</v>
      </c>
      <c r="AC1344">
        <v>1657.6955382644001</v>
      </c>
      <c r="AD1344">
        <v>1756.0101047897001</v>
      </c>
      <c r="AE1344">
        <v>1756.0101047897001</v>
      </c>
      <c r="AF1344">
        <v>0.26311323440000001</v>
      </c>
      <c r="AG1344">
        <v>0.77476204569999996</v>
      </c>
      <c r="AH1344">
        <v>1</v>
      </c>
      <c r="AI1344" s="5">
        <f t="shared" si="21"/>
        <v>552.1203336690611</v>
      </c>
      <c r="AJ1344" s="5">
        <f t="shared" si="21"/>
        <v>791.6076500267136</v>
      </c>
      <c r="AK1344" s="5">
        <f t="shared" si="21"/>
        <v>756.41645909877946</v>
      </c>
    </row>
    <row r="1345" spans="2:37" customFormat="1" x14ac:dyDescent="0.4">
      <c r="B1345">
        <v>2.2699999999999999E-3</v>
      </c>
      <c r="C1345">
        <v>2.0076700000000001</v>
      </c>
      <c r="D1345">
        <v>0.10199999999999999</v>
      </c>
      <c r="E1345">
        <v>360</v>
      </c>
      <c r="F1345">
        <v>-1.055E-2</v>
      </c>
      <c r="G1345">
        <v>14.2700482854</v>
      </c>
      <c r="H1345">
        <v>17.232672409300001</v>
      </c>
      <c r="I1345">
        <v>1.7359491284999999</v>
      </c>
      <c r="J1345">
        <v>3.0782965352999998</v>
      </c>
      <c r="K1345">
        <v>3.3699005364999999</v>
      </c>
      <c r="L1345">
        <v>1190.9622479130001</v>
      </c>
      <c r="M1345">
        <v>1712.0646976826999</v>
      </c>
      <c r="N1345">
        <v>1598.8056550235999</v>
      </c>
      <c r="O1345">
        <v>368.1768234205</v>
      </c>
      <c r="P1345">
        <v>1310.85084312</v>
      </c>
      <c r="Q1345">
        <v>65.140919126300005</v>
      </c>
      <c r="R1345">
        <v>21.341233301799999</v>
      </c>
      <c r="S1345">
        <v>0</v>
      </c>
      <c r="T1345">
        <v>6.8406889999999996E-3</v>
      </c>
      <c r="U1345">
        <v>2.1510314700000002E-2</v>
      </c>
      <c r="V1345">
        <v>2.5777884399999999E-2</v>
      </c>
      <c r="W1345">
        <v>0.35032002740000001</v>
      </c>
      <c r="X1345">
        <v>0.14797120010000001</v>
      </c>
      <c r="Y1345">
        <v>9.2135366699999999E-2</v>
      </c>
      <c r="Z1345">
        <v>5.66946849E-2</v>
      </c>
      <c r="AA1345">
        <v>4.4467478300000002E-2</v>
      </c>
      <c r="AB1345">
        <v>5719.2587309766004</v>
      </c>
      <c r="AC1345">
        <v>1705.1428924884001</v>
      </c>
      <c r="AD1345">
        <v>1736.9467461839999</v>
      </c>
      <c r="AE1345">
        <v>1736.9467461839999</v>
      </c>
      <c r="AF1345">
        <v>0.27930715160000003</v>
      </c>
      <c r="AG1345">
        <v>0.89348510550000004</v>
      </c>
      <c r="AH1345">
        <v>1</v>
      </c>
      <c r="AI1345" s="5">
        <f t="shared" si="21"/>
        <v>559.1372055929578</v>
      </c>
      <c r="AJ1345" s="5">
        <f t="shared" si="21"/>
        <v>803.78624304352115</v>
      </c>
      <c r="AK1345" s="5">
        <f t="shared" si="21"/>
        <v>750.61298357915496</v>
      </c>
    </row>
    <row r="1346" spans="2:37" customFormat="1" x14ac:dyDescent="0.4">
      <c r="B1346">
        <v>2.2699999999999999E-3</v>
      </c>
      <c r="C1346">
        <v>2.0076700000000001</v>
      </c>
      <c r="D1346">
        <v>0.10199999999999999</v>
      </c>
      <c r="E1346">
        <v>394.35</v>
      </c>
      <c r="F1346">
        <v>-2.002E-2</v>
      </c>
      <c r="G1346">
        <v>13.844741023499999</v>
      </c>
      <c r="H1346">
        <v>16.746657049</v>
      </c>
      <c r="I1346">
        <v>1.6436591143999999</v>
      </c>
      <c r="J1346">
        <v>2.7807063646999999</v>
      </c>
      <c r="K1346">
        <v>3.3344979889999999</v>
      </c>
      <c r="L1346">
        <v>1116.2758232327001</v>
      </c>
      <c r="M1346">
        <v>1529.8373488466</v>
      </c>
      <c r="N1346">
        <v>1579.8719514751999</v>
      </c>
      <c r="O1346">
        <v>368.97418404370001</v>
      </c>
      <c r="P1346">
        <v>1328.7793351476</v>
      </c>
      <c r="Q1346">
        <v>50.536786853999999</v>
      </c>
      <c r="R1346">
        <v>41.830797923699997</v>
      </c>
      <c r="S1346">
        <v>0</v>
      </c>
      <c r="T1346">
        <v>6.1326667E-3</v>
      </c>
      <c r="U1346">
        <v>1.7552384300000001E-2</v>
      </c>
      <c r="V1346">
        <v>2.4925122500000001E-2</v>
      </c>
      <c r="W1346">
        <v>0.35032002740000001</v>
      </c>
      <c r="X1346">
        <v>6.8266107600000001E-2</v>
      </c>
      <c r="Y1346">
        <v>2.77821678E-2</v>
      </c>
      <c r="Z1346">
        <v>5.6715596799999997E-2</v>
      </c>
      <c r="AA1346">
        <v>4.4753302199999997E-2</v>
      </c>
      <c r="AB1346">
        <v>5731.2607624008997</v>
      </c>
      <c r="AC1346">
        <v>1488.2025044549</v>
      </c>
      <c r="AD1346">
        <v>1793.1465293644001</v>
      </c>
      <c r="AE1346">
        <v>1793.1465293644001</v>
      </c>
      <c r="AF1346">
        <v>0.2256584918</v>
      </c>
      <c r="AG1346">
        <v>0.54829422849999998</v>
      </c>
      <c r="AH1346">
        <v>1</v>
      </c>
      <c r="AI1346" s="5">
        <f t="shared" si="21"/>
        <v>524.07315644727703</v>
      </c>
      <c r="AJ1346" s="5">
        <f t="shared" si="21"/>
        <v>718.23349711107983</v>
      </c>
      <c r="AK1346" s="5">
        <f t="shared" si="21"/>
        <v>741.72392088037554</v>
      </c>
    </row>
    <row r="1347" spans="2:37" customFormat="1" x14ac:dyDescent="0.4">
      <c r="B1347">
        <v>2.2699999999999999E-3</v>
      </c>
      <c r="C1347">
        <v>2.0076700000000001</v>
      </c>
      <c r="D1347">
        <v>0.10199999999999999</v>
      </c>
      <c r="E1347">
        <v>394.35</v>
      </c>
      <c r="F1347">
        <v>-1.6889999999999999E-2</v>
      </c>
      <c r="G1347">
        <v>13.8931854802</v>
      </c>
      <c r="H1347">
        <v>16.8018232557</v>
      </c>
      <c r="I1347">
        <v>1.6594762774</v>
      </c>
      <c r="J1347">
        <v>2.8680490817000002</v>
      </c>
      <c r="K1347">
        <v>3.3253337769</v>
      </c>
      <c r="L1347">
        <v>1131.4321994233001</v>
      </c>
      <c r="M1347">
        <v>1590.6093634493</v>
      </c>
      <c r="N1347">
        <v>1573.7030947434</v>
      </c>
      <c r="O1347">
        <v>368.78394506450002</v>
      </c>
      <c r="P1347">
        <v>1324.4227243164</v>
      </c>
      <c r="Q1347">
        <v>55.139753347899997</v>
      </c>
      <c r="R1347">
        <v>42.790333967199999</v>
      </c>
      <c r="S1347">
        <v>0</v>
      </c>
      <c r="T1347">
        <v>6.2512656E-3</v>
      </c>
      <c r="U1347">
        <v>1.8672351600000001E-2</v>
      </c>
      <c r="V1347">
        <v>2.5078387899999999E-2</v>
      </c>
      <c r="W1347">
        <v>0.35032002740000001</v>
      </c>
      <c r="X1347">
        <v>8.8155570200000005E-2</v>
      </c>
      <c r="Y1347">
        <v>4.1290810800000001E-2</v>
      </c>
      <c r="Z1347">
        <v>5.6712472299999997E-2</v>
      </c>
      <c r="AA1347">
        <v>4.4604687499999997E-2</v>
      </c>
      <c r="AB1347">
        <v>5728.0499079342999</v>
      </c>
      <c r="AC1347">
        <v>1576.7130111691999</v>
      </c>
      <c r="AD1347">
        <v>1786.0342757074</v>
      </c>
      <c r="AE1347">
        <v>1786.0342757074</v>
      </c>
      <c r="AF1347">
        <v>0.24137506449999999</v>
      </c>
      <c r="AG1347">
        <v>0.64195891729999999</v>
      </c>
      <c r="AH1347">
        <v>1</v>
      </c>
      <c r="AI1347" s="5">
        <f t="shared" si="21"/>
        <v>531.18882602032875</v>
      </c>
      <c r="AJ1347" s="5">
        <f t="shared" si="21"/>
        <v>746.76495936586855</v>
      </c>
      <c r="AK1347" s="5">
        <f t="shared" si="21"/>
        <v>738.82774401098595</v>
      </c>
    </row>
    <row r="1348" spans="2:37" customFormat="1" x14ac:dyDescent="0.4">
      <c r="B1348">
        <v>2.2699999999999999E-3</v>
      </c>
      <c r="C1348">
        <v>2.0076700000000001</v>
      </c>
      <c r="D1348">
        <v>0.10199999999999999</v>
      </c>
      <c r="E1348">
        <v>394.35</v>
      </c>
      <c r="F1348">
        <v>-1.52E-2</v>
      </c>
      <c r="G1348">
        <v>13.9194818853</v>
      </c>
      <c r="H1348">
        <v>16.831689067799999</v>
      </c>
      <c r="I1348">
        <v>1.6682406008999999</v>
      </c>
      <c r="J1348">
        <v>2.9129994000999999</v>
      </c>
      <c r="K1348">
        <v>3.3159177671000002</v>
      </c>
      <c r="L1348">
        <v>1139.9397813751</v>
      </c>
      <c r="M1348">
        <v>1620.2436196392</v>
      </c>
      <c r="N1348">
        <v>1568.0798473177999</v>
      </c>
      <c r="O1348">
        <v>368.67476451300001</v>
      </c>
      <c r="P1348">
        <v>1321.7766087288001</v>
      </c>
      <c r="Q1348">
        <v>57.752501512099997</v>
      </c>
      <c r="R1348">
        <v>41.239779589599998</v>
      </c>
      <c r="S1348">
        <v>0</v>
      </c>
      <c r="T1348">
        <v>6.3174705999999997E-3</v>
      </c>
      <c r="U1348">
        <v>1.9262233699999999E-2</v>
      </c>
      <c r="V1348">
        <v>2.5006625000000001E-2</v>
      </c>
      <c r="W1348">
        <v>0.35032002740000001</v>
      </c>
      <c r="X1348">
        <v>0.1012061158</v>
      </c>
      <c r="Y1348">
        <v>5.1141038899999998E-2</v>
      </c>
      <c r="Z1348">
        <v>5.6710795299999998E-2</v>
      </c>
      <c r="AA1348">
        <v>4.4516244500000003E-2</v>
      </c>
      <c r="AB1348">
        <v>5726.2959783763999</v>
      </c>
      <c r="AC1348">
        <v>1621.351423956</v>
      </c>
      <c r="AD1348">
        <v>1777.8120016114001</v>
      </c>
      <c r="AE1348">
        <v>1777.8120016114001</v>
      </c>
      <c r="AF1348">
        <v>0.25030252330000002</v>
      </c>
      <c r="AG1348">
        <v>0.69934753579999998</v>
      </c>
      <c r="AH1348">
        <v>1</v>
      </c>
      <c r="AI1348" s="5">
        <f t="shared" si="21"/>
        <v>535.18299595075121</v>
      </c>
      <c r="AJ1348" s="5">
        <f t="shared" si="21"/>
        <v>760.677755699155</v>
      </c>
      <c r="AK1348" s="5">
        <f t="shared" si="21"/>
        <v>736.18772174544597</v>
      </c>
    </row>
    <row r="1349" spans="2:37" customFormat="1" x14ac:dyDescent="0.4">
      <c r="B1349">
        <v>2.2699999999999999E-3</v>
      </c>
      <c r="C1349">
        <v>2.0076700000000001</v>
      </c>
      <c r="D1349">
        <v>0.10199999999999999</v>
      </c>
      <c r="E1349">
        <v>394.35</v>
      </c>
      <c r="F1349">
        <v>-1.3339999999999999E-2</v>
      </c>
      <c r="G1349">
        <v>13.948211544899999</v>
      </c>
      <c r="H1349">
        <v>16.8641987072</v>
      </c>
      <c r="I1349">
        <v>1.6780688851000001</v>
      </c>
      <c r="J1349">
        <v>2.9593842678</v>
      </c>
      <c r="K1349">
        <v>3.3051022577000002</v>
      </c>
      <c r="L1349">
        <v>1149.5713565727001</v>
      </c>
      <c r="M1349">
        <v>1648.1411745957</v>
      </c>
      <c r="N1349">
        <v>1561.7508061077999</v>
      </c>
      <c r="O1349">
        <v>368.54928485609997</v>
      </c>
      <c r="P1349">
        <v>1318.5319605382001</v>
      </c>
      <c r="Q1349">
        <v>60.7309786991</v>
      </c>
      <c r="R1349">
        <v>36.919943087599997</v>
      </c>
      <c r="S1349">
        <v>0</v>
      </c>
      <c r="T1349">
        <v>6.3921274999999998E-3</v>
      </c>
      <c r="U1349">
        <v>1.9880558400000001E-2</v>
      </c>
      <c r="V1349">
        <v>2.4889573700000001E-2</v>
      </c>
      <c r="W1349">
        <v>0.35032002740000001</v>
      </c>
      <c r="X1349">
        <v>0.11781346600000001</v>
      </c>
      <c r="Y1349">
        <v>6.4719071099999997E-2</v>
      </c>
      <c r="Z1349">
        <v>5.6708961799999999E-2</v>
      </c>
      <c r="AA1349">
        <v>4.4437324E-2</v>
      </c>
      <c r="AB1349">
        <v>5724.3594431968004</v>
      </c>
      <c r="AC1349">
        <v>1665.4633293391</v>
      </c>
      <c r="AD1349">
        <v>1768.2512427274</v>
      </c>
      <c r="AE1349">
        <v>1768.2512427274</v>
      </c>
      <c r="AF1349">
        <v>0.26049711310000001</v>
      </c>
      <c r="AG1349">
        <v>0.76872419999999997</v>
      </c>
      <c r="AH1349">
        <v>1</v>
      </c>
      <c r="AI1349" s="5">
        <f t="shared" si="21"/>
        <v>539.7048622407043</v>
      </c>
      <c r="AJ1349" s="5">
        <f t="shared" si="21"/>
        <v>773.77519934070426</v>
      </c>
      <c r="AK1349" s="5">
        <f t="shared" si="21"/>
        <v>733.21634089568079</v>
      </c>
    </row>
    <row r="1350" spans="2:37" customFormat="1" x14ac:dyDescent="0.4">
      <c r="B1350">
        <v>2.2699999999999999E-3</v>
      </c>
      <c r="C1350">
        <v>2.0076700000000001</v>
      </c>
      <c r="D1350">
        <v>0.10199999999999999</v>
      </c>
      <c r="E1350">
        <v>394.35</v>
      </c>
      <c r="F1350">
        <v>-1.055E-2</v>
      </c>
      <c r="G1350">
        <v>13.9909090571</v>
      </c>
      <c r="H1350">
        <v>16.912298886399999</v>
      </c>
      <c r="I1350">
        <v>1.6931668272</v>
      </c>
      <c r="J1350">
        <v>3.0195041402</v>
      </c>
      <c r="K1350">
        <v>3.2859347794999998</v>
      </c>
      <c r="L1350">
        <v>1164.5515345773999</v>
      </c>
      <c r="M1350">
        <v>1674.9300610875</v>
      </c>
      <c r="N1350">
        <v>1550.7830733516</v>
      </c>
      <c r="O1350">
        <v>368.35041447830002</v>
      </c>
      <c r="P1350">
        <v>1312.6387325229</v>
      </c>
      <c r="Q1350">
        <v>65.396606202699999</v>
      </c>
      <c r="R1350">
        <v>22.728840608300001</v>
      </c>
      <c r="S1350">
        <v>0</v>
      </c>
      <c r="T1350">
        <v>6.5076676000000002E-3</v>
      </c>
      <c r="U1350">
        <v>2.06965099E-2</v>
      </c>
      <c r="V1350">
        <v>2.4641740299999999E-2</v>
      </c>
      <c r="W1350">
        <v>0.35032002740000001</v>
      </c>
      <c r="X1350">
        <v>0.14797120010000001</v>
      </c>
      <c r="Y1350">
        <v>9.2135366699999999E-2</v>
      </c>
      <c r="Z1350">
        <v>5.6706225399999997E-2</v>
      </c>
      <c r="AA1350">
        <v>4.4474171899999998E-2</v>
      </c>
      <c r="AB1350">
        <v>5721.4556062190004</v>
      </c>
      <c r="AC1350">
        <v>1715.1197411021001</v>
      </c>
      <c r="AD1350">
        <v>1750.9745804444001</v>
      </c>
      <c r="AE1350">
        <v>1750.9745804444001</v>
      </c>
      <c r="AF1350">
        <v>0.27655173659999999</v>
      </c>
      <c r="AG1350">
        <v>0.88659456560000005</v>
      </c>
      <c r="AH1350">
        <v>1</v>
      </c>
      <c r="AI1350" s="5">
        <f t="shared" si="21"/>
        <v>546.73780966075117</v>
      </c>
      <c r="AJ1350" s="5">
        <f t="shared" si="21"/>
        <v>786.35214135563388</v>
      </c>
      <c r="AK1350" s="5">
        <f t="shared" si="21"/>
        <v>728.06717058760569</v>
      </c>
    </row>
    <row r="1351" spans="2:37" customFormat="1" x14ac:dyDescent="0.4">
      <c r="B1351">
        <v>2.2699999999999999E-3</v>
      </c>
      <c r="C1351">
        <v>2.0076700000000001</v>
      </c>
      <c r="D1351">
        <v>0.10199999999999999</v>
      </c>
      <c r="E1351">
        <v>519.33000000000004</v>
      </c>
      <c r="F1351">
        <v>-2.002E-2</v>
      </c>
      <c r="G1351">
        <v>12.952332135000001</v>
      </c>
      <c r="H1351">
        <v>15.711142865099999</v>
      </c>
      <c r="I1351">
        <v>1.5152846195</v>
      </c>
      <c r="J1351">
        <v>2.5766902772</v>
      </c>
      <c r="K1351">
        <v>3.0559577137999998</v>
      </c>
      <c r="L1351">
        <v>1039.7363138385001</v>
      </c>
      <c r="M1351">
        <v>1414.1937405379999</v>
      </c>
      <c r="N1351">
        <v>1424.99339035</v>
      </c>
      <c r="O1351">
        <v>369.4417431512</v>
      </c>
      <c r="P1351">
        <v>1333.6656005652001</v>
      </c>
      <c r="Q1351">
        <v>51.039464382200002</v>
      </c>
      <c r="R1351">
        <v>43.196520040499998</v>
      </c>
      <c r="S1351">
        <v>0</v>
      </c>
      <c r="T1351">
        <v>5.2121186000000002E-3</v>
      </c>
      <c r="U1351">
        <v>1.50712854E-2</v>
      </c>
      <c r="V1351">
        <v>2.1503197200000001E-2</v>
      </c>
      <c r="W1351">
        <v>0.35032002740000001</v>
      </c>
      <c r="X1351">
        <v>6.8266107600000001E-2</v>
      </c>
      <c r="Y1351">
        <v>2.77821678E-2</v>
      </c>
      <c r="Z1351">
        <v>5.6749158000000001E-2</v>
      </c>
      <c r="AA1351">
        <v>4.4818415399999999E-2</v>
      </c>
      <c r="AB1351">
        <v>5737.4861676084001</v>
      </c>
      <c r="AC1351">
        <v>1502.4687613039</v>
      </c>
      <c r="AD1351">
        <v>1831.0323695069001</v>
      </c>
      <c r="AE1351">
        <v>1831.0323695069001</v>
      </c>
      <c r="AF1351">
        <v>0.2181714464</v>
      </c>
      <c r="AG1351">
        <v>0.53398643649999999</v>
      </c>
      <c r="AH1351">
        <v>1</v>
      </c>
      <c r="AI1351" s="5">
        <f t="shared" ref="AI1351:AK1414" si="22">+L1351/2.13</f>
        <v>488.13911447816906</v>
      </c>
      <c r="AJ1351" s="5">
        <f t="shared" si="22"/>
        <v>663.940723257277</v>
      </c>
      <c r="AK1351" s="5">
        <f t="shared" si="22"/>
        <v>669.01098138497662</v>
      </c>
    </row>
    <row r="1352" spans="2:37" customFormat="1" x14ac:dyDescent="0.4">
      <c r="B1352">
        <v>2.2699999999999999E-3</v>
      </c>
      <c r="C1352">
        <v>2.0076700000000001</v>
      </c>
      <c r="D1352">
        <v>0.10199999999999999</v>
      </c>
      <c r="E1352">
        <v>519.33000000000004</v>
      </c>
      <c r="F1352">
        <v>-1.6889999999999999E-2</v>
      </c>
      <c r="G1352">
        <v>13.0151975902</v>
      </c>
      <c r="H1352">
        <v>15.785545646399999</v>
      </c>
      <c r="I1352">
        <v>1.5322854829000001</v>
      </c>
      <c r="J1352">
        <v>2.6710674994999999</v>
      </c>
      <c r="K1352">
        <v>3.0442207605</v>
      </c>
      <c r="L1352">
        <v>1054.9645248975</v>
      </c>
      <c r="M1352">
        <v>1475.1920438238999</v>
      </c>
      <c r="N1352">
        <v>1419.0720558759999</v>
      </c>
      <c r="O1352">
        <v>369.25725704640001</v>
      </c>
      <c r="P1352">
        <v>1329.4051103874999</v>
      </c>
      <c r="Q1352">
        <v>55.721790329599997</v>
      </c>
      <c r="R1352">
        <v>44.798567280500002</v>
      </c>
      <c r="S1352">
        <v>0</v>
      </c>
      <c r="T1352">
        <v>5.3297303000000001E-3</v>
      </c>
      <c r="U1352">
        <v>1.61955456E-2</v>
      </c>
      <c r="V1352">
        <v>2.1612209300000001E-2</v>
      </c>
      <c r="W1352">
        <v>0.35032002740000001</v>
      </c>
      <c r="X1352">
        <v>8.8155570200000005E-2</v>
      </c>
      <c r="Y1352">
        <v>4.1290810800000001E-2</v>
      </c>
      <c r="Z1352">
        <v>5.6745858500000003E-2</v>
      </c>
      <c r="AA1352">
        <v>4.4672911400000001E-2</v>
      </c>
      <c r="AB1352">
        <v>5734.3562527521999</v>
      </c>
      <c r="AC1352">
        <v>1594.9540894470999</v>
      </c>
      <c r="AD1352">
        <v>1824.9138553933001</v>
      </c>
      <c r="AE1352">
        <v>1824.9138553933001</v>
      </c>
      <c r="AF1352">
        <v>0.2335817093</v>
      </c>
      <c r="AG1352">
        <v>0.62550368899999997</v>
      </c>
      <c r="AH1352">
        <v>1</v>
      </c>
      <c r="AI1352" s="5">
        <f t="shared" si="22"/>
        <v>495.28850934154934</v>
      </c>
      <c r="AJ1352" s="5">
        <f t="shared" si="22"/>
        <v>692.57842433046949</v>
      </c>
      <c r="AK1352" s="5">
        <f t="shared" si="22"/>
        <v>666.23101214835685</v>
      </c>
    </row>
    <row r="1353" spans="2:37" customFormat="1" x14ac:dyDescent="0.4">
      <c r="B1353">
        <v>2.2699999999999999E-3</v>
      </c>
      <c r="C1353">
        <v>2.0076700000000001</v>
      </c>
      <c r="D1353">
        <v>0.10199999999999999</v>
      </c>
      <c r="E1353">
        <v>519.33000000000004</v>
      </c>
      <c r="F1353">
        <v>-1.52E-2</v>
      </c>
      <c r="G1353">
        <v>13.048216222500001</v>
      </c>
      <c r="H1353">
        <v>15.8243585136</v>
      </c>
      <c r="I1353">
        <v>1.5417089428999999</v>
      </c>
      <c r="J1353">
        <v>2.7199366725999998</v>
      </c>
      <c r="K1353">
        <v>3.0365876661</v>
      </c>
      <c r="L1353">
        <v>1063.5220216657999</v>
      </c>
      <c r="M1353">
        <v>1505.3948237217</v>
      </c>
      <c r="N1353">
        <v>1415.3028906256</v>
      </c>
      <c r="O1353">
        <v>369.15151155479998</v>
      </c>
      <c r="P1353">
        <v>1326.8197019661</v>
      </c>
      <c r="Q1353">
        <v>58.384516928399997</v>
      </c>
      <c r="R1353">
        <v>43.722821625900004</v>
      </c>
      <c r="S1353">
        <v>0</v>
      </c>
      <c r="T1353">
        <v>5.3954869000000004E-3</v>
      </c>
      <c r="U1353">
        <v>1.6793585999999999E-2</v>
      </c>
      <c r="V1353">
        <v>2.15418018E-2</v>
      </c>
      <c r="W1353">
        <v>0.35032002740000001</v>
      </c>
      <c r="X1353">
        <v>0.1012061158</v>
      </c>
      <c r="Y1353">
        <v>5.1141038899999998E-2</v>
      </c>
      <c r="Z1353">
        <v>5.6744113800000003E-2</v>
      </c>
      <c r="AA1353">
        <v>4.4584818900000003E-2</v>
      </c>
      <c r="AB1353">
        <v>5732.6420619485998</v>
      </c>
      <c r="AC1353">
        <v>1642.3538143209</v>
      </c>
      <c r="AD1353">
        <v>1819.6531150006999</v>
      </c>
      <c r="AE1353">
        <v>1819.6531150006999</v>
      </c>
      <c r="AF1353">
        <v>0.2423121211</v>
      </c>
      <c r="AG1353">
        <v>0.68153699190000006</v>
      </c>
      <c r="AH1353">
        <v>1</v>
      </c>
      <c r="AI1353" s="5">
        <f t="shared" si="22"/>
        <v>499.30611345812207</v>
      </c>
      <c r="AJ1353" s="5">
        <f t="shared" si="22"/>
        <v>706.75813320267616</v>
      </c>
      <c r="AK1353" s="5">
        <f t="shared" si="22"/>
        <v>664.46145099793432</v>
      </c>
    </row>
    <row r="1354" spans="2:37" customFormat="1" x14ac:dyDescent="0.4">
      <c r="B1354">
        <v>2.2699999999999999E-3</v>
      </c>
      <c r="C1354">
        <v>2.0076700000000001</v>
      </c>
      <c r="D1354">
        <v>0.10199999999999999</v>
      </c>
      <c r="E1354">
        <v>519.33000000000004</v>
      </c>
      <c r="F1354">
        <v>-1.3339999999999999E-2</v>
      </c>
      <c r="G1354">
        <v>13.0838927895</v>
      </c>
      <c r="H1354">
        <v>15.866095413</v>
      </c>
      <c r="I1354">
        <v>1.5522773742</v>
      </c>
      <c r="J1354">
        <v>2.7706807747000002</v>
      </c>
      <c r="K1354">
        <v>3.0236549376999999</v>
      </c>
      <c r="L1354">
        <v>1073.2168916497999</v>
      </c>
      <c r="M1354">
        <v>1534.3487567147999</v>
      </c>
      <c r="N1354">
        <v>1408.9077129358</v>
      </c>
      <c r="O1354">
        <v>369.03000729360002</v>
      </c>
      <c r="P1354">
        <v>1323.6725602161</v>
      </c>
      <c r="Q1354">
        <v>61.423964439499997</v>
      </c>
      <c r="R1354">
        <v>40.044709546299998</v>
      </c>
      <c r="S1354">
        <v>0</v>
      </c>
      <c r="T1354">
        <v>5.4697126999999996E-3</v>
      </c>
      <c r="U1354">
        <v>1.7426045300000002E-2</v>
      </c>
      <c r="V1354">
        <v>2.1373612E-2</v>
      </c>
      <c r="W1354">
        <v>0.35032002740000001</v>
      </c>
      <c r="X1354">
        <v>0.11781346600000001</v>
      </c>
      <c r="Y1354">
        <v>6.4719071099999997E-2</v>
      </c>
      <c r="Z1354">
        <v>5.6742217999999997E-2</v>
      </c>
      <c r="AA1354">
        <v>4.4495657600000002E-2</v>
      </c>
      <c r="AB1354">
        <v>5730.7458578307997</v>
      </c>
      <c r="AC1354">
        <v>1690.0708354400001</v>
      </c>
      <c r="AD1354">
        <v>1809.1393797167</v>
      </c>
      <c r="AE1354">
        <v>1809.1393797167</v>
      </c>
      <c r="AF1354">
        <v>0.25227190640000002</v>
      </c>
      <c r="AG1354">
        <v>0.74937811499999996</v>
      </c>
      <c r="AH1354">
        <v>1</v>
      </c>
      <c r="AI1354" s="5">
        <f t="shared" si="22"/>
        <v>503.85769561023471</v>
      </c>
      <c r="AJ1354" s="5">
        <f t="shared" si="22"/>
        <v>720.35152897408454</v>
      </c>
      <c r="AK1354" s="5">
        <f t="shared" si="22"/>
        <v>661.45902015765262</v>
      </c>
    </row>
    <row r="1355" spans="2:37" customFormat="1" x14ac:dyDescent="0.4">
      <c r="B1355">
        <v>2.2699999999999999E-3</v>
      </c>
      <c r="C1355">
        <v>2.0076700000000001</v>
      </c>
      <c r="D1355">
        <v>0.10199999999999999</v>
      </c>
      <c r="E1355">
        <v>519.33000000000004</v>
      </c>
      <c r="F1355">
        <v>-1.055E-2</v>
      </c>
      <c r="G1355">
        <v>13.135549246</v>
      </c>
      <c r="H1355">
        <v>15.9260440141</v>
      </c>
      <c r="I1355">
        <v>1.5685185955000001</v>
      </c>
      <c r="J1355">
        <v>2.8374776102000001</v>
      </c>
      <c r="K1355">
        <v>3.0070383610999998</v>
      </c>
      <c r="L1355">
        <v>1088.3140785124001</v>
      </c>
      <c r="M1355">
        <v>1563.9255375775001</v>
      </c>
      <c r="N1355">
        <v>1400.7062724591999</v>
      </c>
      <c r="O1355">
        <v>368.83763183870002</v>
      </c>
      <c r="P1355">
        <v>1317.9888960001001</v>
      </c>
      <c r="Q1355">
        <v>66.195983255599998</v>
      </c>
      <c r="R1355">
        <v>27.155917668000001</v>
      </c>
      <c r="S1355">
        <v>0</v>
      </c>
      <c r="T1355">
        <v>5.5847687999999998E-3</v>
      </c>
      <c r="U1355">
        <v>1.82764038E-2</v>
      </c>
      <c r="V1355">
        <v>2.1135516100000001E-2</v>
      </c>
      <c r="W1355">
        <v>0.35032002740000001</v>
      </c>
      <c r="X1355">
        <v>0.14797120010000001</v>
      </c>
      <c r="Y1355">
        <v>9.2135366699999999E-2</v>
      </c>
      <c r="Z1355">
        <v>5.6739428299999999E-2</v>
      </c>
      <c r="AA1355">
        <v>4.4497119799999998E-2</v>
      </c>
      <c r="AB1355">
        <v>5727.8976973228</v>
      </c>
      <c r="AC1355">
        <v>1746.6398539811</v>
      </c>
      <c r="AD1355">
        <v>1795.4221690387001</v>
      </c>
      <c r="AE1355">
        <v>1795.4221690387001</v>
      </c>
      <c r="AF1355">
        <v>0.26791990090000001</v>
      </c>
      <c r="AG1355">
        <v>0.86462921000000004</v>
      </c>
      <c r="AH1355">
        <v>1</v>
      </c>
      <c r="AI1355" s="5">
        <f t="shared" si="22"/>
        <v>510.94557676638505</v>
      </c>
      <c r="AJ1355" s="5">
        <f t="shared" si="22"/>
        <v>734.23734158568084</v>
      </c>
      <c r="AK1355" s="5">
        <f t="shared" si="22"/>
        <v>657.60857861934267</v>
      </c>
    </row>
    <row r="1356" spans="2:37" customFormat="1" x14ac:dyDescent="0.4">
      <c r="B1356">
        <v>2.2699999999999999E-3</v>
      </c>
      <c r="C1356">
        <v>2.0076700000000001</v>
      </c>
      <c r="D1356">
        <v>0.1444</v>
      </c>
      <c r="E1356">
        <v>233.59</v>
      </c>
      <c r="F1356">
        <v>-2.002E-2</v>
      </c>
      <c r="G1356">
        <v>12.046730032399999</v>
      </c>
      <c r="H1356">
        <v>14.8363789654</v>
      </c>
      <c r="I1356">
        <v>1.9548202374000001</v>
      </c>
      <c r="J1356">
        <v>3.4757108786000002</v>
      </c>
      <c r="K1356">
        <v>3.9331590335</v>
      </c>
      <c r="L1356">
        <v>1335.1892799555001</v>
      </c>
      <c r="M1356">
        <v>2026.9762374413001</v>
      </c>
      <c r="N1356">
        <v>1958.1083380036</v>
      </c>
      <c r="O1356">
        <v>538.07608471080005</v>
      </c>
      <c r="P1356">
        <v>3186.1523811673001</v>
      </c>
      <c r="Q1356">
        <v>70.821114034600001</v>
      </c>
      <c r="R1356">
        <v>28.198261908900001</v>
      </c>
      <c r="S1356">
        <v>0</v>
      </c>
      <c r="T1356">
        <v>8.6744013000000005E-3</v>
      </c>
      <c r="U1356">
        <v>2.7422885099999999E-2</v>
      </c>
      <c r="V1356">
        <v>3.4472433900000002E-2</v>
      </c>
      <c r="W1356">
        <v>0.35032002740000001</v>
      </c>
      <c r="X1356">
        <v>6.8266107600000001E-2</v>
      </c>
      <c r="Y1356">
        <v>2.77821678E-2</v>
      </c>
      <c r="Z1356">
        <v>6.5821340300000003E-2</v>
      </c>
      <c r="AA1356">
        <v>5.7649787399999999E-2</v>
      </c>
      <c r="AB1356">
        <v>7191.8413029039002</v>
      </c>
      <c r="AC1356">
        <v>1844.3527487116</v>
      </c>
      <c r="AD1356">
        <v>1891.7202845944</v>
      </c>
      <c r="AE1356">
        <v>1891.7202845944</v>
      </c>
      <c r="AF1356">
        <v>0.25802898800000001</v>
      </c>
      <c r="AG1356">
        <v>0.87518783639999997</v>
      </c>
      <c r="AH1356">
        <v>1</v>
      </c>
      <c r="AI1356" s="5">
        <f t="shared" si="22"/>
        <v>626.84942720915501</v>
      </c>
      <c r="AJ1356" s="5">
        <f t="shared" si="22"/>
        <v>951.63203635741797</v>
      </c>
      <c r="AK1356" s="5">
        <f t="shared" si="22"/>
        <v>919.29968920356816</v>
      </c>
    </row>
    <row r="1357" spans="2:37" customFormat="1" x14ac:dyDescent="0.4">
      <c r="B1357">
        <v>2.2699999999999999E-3</v>
      </c>
      <c r="C1357">
        <v>2.0076700000000001</v>
      </c>
      <c r="D1357">
        <v>0.1444</v>
      </c>
      <c r="E1357">
        <v>233.59</v>
      </c>
      <c r="F1357">
        <v>-1.6889999999999999E-2</v>
      </c>
      <c r="G1357">
        <v>12.069981068800001</v>
      </c>
      <c r="H1357">
        <v>14.860106135000001</v>
      </c>
      <c r="I1357">
        <v>1.9712429171000001</v>
      </c>
      <c r="J1357">
        <v>3.5300647556000002</v>
      </c>
      <c r="K1357">
        <v>3.9129752267</v>
      </c>
      <c r="L1357">
        <v>1354.3878568102</v>
      </c>
      <c r="M1357">
        <v>2035.0357925804999</v>
      </c>
      <c r="N1357">
        <v>1943.1378704608001</v>
      </c>
      <c r="O1357">
        <v>537.74919675420006</v>
      </c>
      <c r="P1357">
        <v>3166.3410399853001</v>
      </c>
      <c r="Q1357">
        <v>77.002024272200003</v>
      </c>
      <c r="R1357">
        <v>0</v>
      </c>
      <c r="S1357">
        <v>0</v>
      </c>
      <c r="T1357">
        <v>8.8207628999999992E-3</v>
      </c>
      <c r="U1357">
        <v>2.8287280800000002E-2</v>
      </c>
      <c r="V1357">
        <v>3.4219640599999997E-2</v>
      </c>
      <c r="W1357">
        <v>0.35032002740000001</v>
      </c>
      <c r="X1357">
        <v>8.8155570200000005E-2</v>
      </c>
      <c r="Y1357">
        <v>4.1290810800000001E-2</v>
      </c>
      <c r="Z1357">
        <v>6.5819253499999994E-2</v>
      </c>
      <c r="AA1357">
        <v>5.8133211999999997E-2</v>
      </c>
      <c r="AB1357">
        <v>7189.4132145654003</v>
      </c>
      <c r="AC1357">
        <v>1871.4070355650999</v>
      </c>
      <c r="AD1357">
        <v>1871.4070355650999</v>
      </c>
      <c r="AE1357">
        <v>1871.4070355650999</v>
      </c>
      <c r="AF1357">
        <v>0.27562015979999999</v>
      </c>
      <c r="AG1357">
        <v>1</v>
      </c>
      <c r="AH1357">
        <v>1</v>
      </c>
      <c r="AI1357" s="5">
        <f t="shared" si="22"/>
        <v>635.86284357286388</v>
      </c>
      <c r="AJ1357" s="5">
        <f t="shared" si="22"/>
        <v>955.4158650612676</v>
      </c>
      <c r="AK1357" s="5">
        <f t="shared" si="22"/>
        <v>912.27130068582164</v>
      </c>
    </row>
    <row r="1358" spans="2:37" customFormat="1" x14ac:dyDescent="0.4">
      <c r="B1358">
        <v>2.2699999999999999E-3</v>
      </c>
      <c r="C1358">
        <v>2.0076700000000001</v>
      </c>
      <c r="D1358">
        <v>0.1444</v>
      </c>
      <c r="E1358">
        <v>233.59</v>
      </c>
      <c r="F1358">
        <v>-1.52E-2</v>
      </c>
      <c r="G1358">
        <v>12.0834285433</v>
      </c>
      <c r="H1358">
        <v>14.874103997400001</v>
      </c>
      <c r="I1358">
        <v>1.9803332280999999</v>
      </c>
      <c r="J1358">
        <v>3.5464835797999998</v>
      </c>
      <c r="K1358">
        <v>3.8983865803</v>
      </c>
      <c r="L1358">
        <v>1365.1485774481</v>
      </c>
      <c r="M1358">
        <v>2013.1278716500001</v>
      </c>
      <c r="N1358">
        <v>1932.6449794125001</v>
      </c>
      <c r="O1358">
        <v>537.56257028920004</v>
      </c>
      <c r="P1358">
        <v>3161.2675982839</v>
      </c>
      <c r="Q1358">
        <v>80.481923509300003</v>
      </c>
      <c r="R1358">
        <v>0</v>
      </c>
      <c r="S1358">
        <v>0</v>
      </c>
      <c r="T1358">
        <v>8.9023036999999992E-3</v>
      </c>
      <c r="U1358">
        <v>2.8551028900000001E-2</v>
      </c>
      <c r="V1358">
        <v>3.4008367400000003E-2</v>
      </c>
      <c r="W1358">
        <v>0.35032002740000001</v>
      </c>
      <c r="X1358">
        <v>0.1012061158</v>
      </c>
      <c r="Y1358">
        <v>5.1141038899999998E-2</v>
      </c>
      <c r="Z1358">
        <v>6.5818112200000001E-2</v>
      </c>
      <c r="AA1358">
        <v>5.8343711100000001E-2</v>
      </c>
      <c r="AB1358">
        <v>7188.1023897862997</v>
      </c>
      <c r="AC1358">
        <v>1856.8554691250999</v>
      </c>
      <c r="AD1358">
        <v>1856.8554691250999</v>
      </c>
      <c r="AE1358">
        <v>1856.8554691250999</v>
      </c>
      <c r="AF1358">
        <v>0.28564289520000002</v>
      </c>
      <c r="AG1358">
        <v>1</v>
      </c>
      <c r="AH1358">
        <v>1</v>
      </c>
      <c r="AI1358" s="5">
        <f t="shared" si="22"/>
        <v>640.91482509300477</v>
      </c>
      <c r="AJ1358" s="5">
        <f t="shared" si="22"/>
        <v>945.13045617370904</v>
      </c>
      <c r="AK1358" s="5">
        <f t="shared" si="22"/>
        <v>907.34506075704235</v>
      </c>
    </row>
    <row r="1359" spans="2:37" customFormat="1" x14ac:dyDescent="0.4">
      <c r="B1359">
        <v>2.2699999999999999E-3</v>
      </c>
      <c r="C1359">
        <v>2.0076700000000001</v>
      </c>
      <c r="D1359">
        <v>0.1444</v>
      </c>
      <c r="E1359">
        <v>233.59</v>
      </c>
      <c r="F1359">
        <v>-1.3339999999999999E-2</v>
      </c>
      <c r="G1359">
        <v>12.0971314611</v>
      </c>
      <c r="H1359">
        <v>14.8879419297</v>
      </c>
      <c r="I1359">
        <v>1.9905290015999999</v>
      </c>
      <c r="J1359">
        <v>3.5607968303000002</v>
      </c>
      <c r="K1359">
        <v>3.8901254631</v>
      </c>
      <c r="L1359">
        <v>1377.3299798968001</v>
      </c>
      <c r="M1359">
        <v>2000.2269862385999</v>
      </c>
      <c r="N1359">
        <v>1926.6101806273</v>
      </c>
      <c r="O1359">
        <v>537.34954886100002</v>
      </c>
      <c r="P1359">
        <v>3157.5781321395998</v>
      </c>
      <c r="Q1359">
        <v>84.429369054399999</v>
      </c>
      <c r="R1359">
        <v>0</v>
      </c>
      <c r="S1359">
        <v>0</v>
      </c>
      <c r="T1359">
        <v>8.9942070000000006E-3</v>
      </c>
      <c r="U1359">
        <v>2.8781952100000001E-2</v>
      </c>
      <c r="V1359">
        <v>3.38979524E-2</v>
      </c>
      <c r="W1359">
        <v>0.35032002740000001</v>
      </c>
      <c r="X1359">
        <v>0.11781346600000001</v>
      </c>
      <c r="Y1359">
        <v>6.4719071099999997E-2</v>
      </c>
      <c r="Z1359">
        <v>6.5816886300000002E-2</v>
      </c>
      <c r="AA1359">
        <v>5.8487425199999998E-2</v>
      </c>
      <c r="AB1359">
        <v>7186.6644941639997</v>
      </c>
      <c r="AC1359">
        <v>1848.7098444927001</v>
      </c>
      <c r="AD1359">
        <v>1848.7098444927001</v>
      </c>
      <c r="AE1359">
        <v>1848.7098444927001</v>
      </c>
      <c r="AF1359">
        <v>0.2970522994</v>
      </c>
      <c r="AG1359">
        <v>1</v>
      </c>
      <c r="AH1359">
        <v>1</v>
      </c>
      <c r="AI1359" s="5">
        <f t="shared" si="22"/>
        <v>646.63379337877939</v>
      </c>
      <c r="AJ1359" s="5">
        <f t="shared" si="22"/>
        <v>939.07370245943662</v>
      </c>
      <c r="AK1359" s="5">
        <f t="shared" si="22"/>
        <v>904.51182189075121</v>
      </c>
    </row>
    <row r="1360" spans="2:37" customFormat="1" x14ac:dyDescent="0.4">
      <c r="B1360">
        <v>2.2699999999999999E-3</v>
      </c>
      <c r="C1360">
        <v>2.0076700000000001</v>
      </c>
      <c r="D1360">
        <v>0.1444</v>
      </c>
      <c r="E1360">
        <v>233.59</v>
      </c>
      <c r="F1360">
        <v>-1.055E-2</v>
      </c>
      <c r="G1360">
        <v>12.119049694999999</v>
      </c>
      <c r="H1360">
        <v>14.910539292999999</v>
      </c>
      <c r="I1360">
        <v>2.0061689879000002</v>
      </c>
      <c r="J1360">
        <v>3.5711949197999999</v>
      </c>
      <c r="K1360">
        <v>3.87009866</v>
      </c>
      <c r="L1360">
        <v>1396.2383109827999</v>
      </c>
      <c r="M1360">
        <v>1977.9861856429</v>
      </c>
      <c r="N1360">
        <v>1912.4354087355</v>
      </c>
      <c r="O1360">
        <v>537.01317809340003</v>
      </c>
      <c r="P1360">
        <v>3153.7825709255999</v>
      </c>
      <c r="Q1360">
        <v>90.549928624000003</v>
      </c>
      <c r="R1360">
        <v>0</v>
      </c>
      <c r="S1360">
        <v>0</v>
      </c>
      <c r="T1360">
        <v>9.1361007999999997E-3</v>
      </c>
      <c r="U1360">
        <v>2.8950293299999999E-2</v>
      </c>
      <c r="V1360">
        <v>3.3595855299999998E-2</v>
      </c>
      <c r="W1360">
        <v>0.35032002740000001</v>
      </c>
      <c r="X1360">
        <v>0.14797120010000001</v>
      </c>
      <c r="Y1360">
        <v>9.2135366699999999E-2</v>
      </c>
      <c r="Z1360">
        <v>6.5815006400000001E-2</v>
      </c>
      <c r="AA1360">
        <v>5.8656577600000002E-2</v>
      </c>
      <c r="AB1360">
        <v>7184.5211869328004</v>
      </c>
      <c r="AC1360">
        <v>1828.9884481823999</v>
      </c>
      <c r="AD1360">
        <v>1828.9884481823999</v>
      </c>
      <c r="AE1360">
        <v>1828.9884481823999</v>
      </c>
      <c r="AF1360">
        <v>0.3150889771</v>
      </c>
      <c r="AG1360">
        <v>1</v>
      </c>
      <c r="AH1360">
        <v>1</v>
      </c>
      <c r="AI1360" s="5">
        <f t="shared" si="22"/>
        <v>655.51094412338023</v>
      </c>
      <c r="AJ1360" s="5">
        <f t="shared" si="22"/>
        <v>928.63201203892027</v>
      </c>
      <c r="AK1360" s="5">
        <f t="shared" si="22"/>
        <v>897.8569994063381</v>
      </c>
    </row>
    <row r="1361" spans="2:37" customFormat="1" x14ac:dyDescent="0.4">
      <c r="B1361">
        <v>2.2699999999999999E-3</v>
      </c>
      <c r="C1361">
        <v>2.0076700000000001</v>
      </c>
      <c r="D1361">
        <v>0.1444</v>
      </c>
      <c r="E1361">
        <v>292.95</v>
      </c>
      <c r="F1361">
        <v>-2.002E-2</v>
      </c>
      <c r="G1361">
        <v>11.603184121</v>
      </c>
      <c r="H1361">
        <v>14.319644286799999</v>
      </c>
      <c r="I1361">
        <v>1.8482524362999999</v>
      </c>
      <c r="J1361">
        <v>3.3455937065999999</v>
      </c>
      <c r="K1361">
        <v>3.7595356079000002</v>
      </c>
      <c r="L1361">
        <v>1268.5780647757001</v>
      </c>
      <c r="M1361">
        <v>1931.9905055877</v>
      </c>
      <c r="N1361">
        <v>1838.8326237853</v>
      </c>
      <c r="O1361">
        <v>538.74798381959999</v>
      </c>
      <c r="P1361">
        <v>3196.4187012512998</v>
      </c>
      <c r="Q1361">
        <v>71.295305100799993</v>
      </c>
      <c r="R1361">
        <v>30.8812169885</v>
      </c>
      <c r="S1361">
        <v>0</v>
      </c>
      <c r="T1361">
        <v>7.7544040999999999E-3</v>
      </c>
      <c r="U1361">
        <v>2.5408103800000002E-2</v>
      </c>
      <c r="V1361">
        <v>3.1716789699999998E-2</v>
      </c>
      <c r="W1361">
        <v>0.35032002740000001</v>
      </c>
      <c r="X1361">
        <v>6.8266107600000001E-2</v>
      </c>
      <c r="Y1361">
        <v>2.77821678E-2</v>
      </c>
      <c r="Z1361">
        <v>6.5847898599999996E-2</v>
      </c>
      <c r="AA1361">
        <v>5.7674666499999999E-2</v>
      </c>
      <c r="AB1361">
        <v>7195.7109470259002</v>
      </c>
      <c r="AC1361">
        <v>1863.4832561249</v>
      </c>
      <c r="AD1361">
        <v>1918.6529839965999</v>
      </c>
      <c r="AE1361">
        <v>1918.6529839965999</v>
      </c>
      <c r="AF1361">
        <v>0.25326077889999998</v>
      </c>
      <c r="AG1361">
        <v>0.86341813720000005</v>
      </c>
      <c r="AH1361">
        <v>1</v>
      </c>
      <c r="AI1361" s="5">
        <f t="shared" si="22"/>
        <v>595.57655623272308</v>
      </c>
      <c r="AJ1361" s="5">
        <f t="shared" si="22"/>
        <v>907.03779605056343</v>
      </c>
      <c r="AK1361" s="5">
        <f t="shared" si="22"/>
        <v>863.30170130765259</v>
      </c>
    </row>
    <row r="1362" spans="2:37" customFormat="1" x14ac:dyDescent="0.4">
      <c r="B1362">
        <v>2.2699999999999999E-3</v>
      </c>
      <c r="C1362">
        <v>2.0076700000000001</v>
      </c>
      <c r="D1362">
        <v>0.1444</v>
      </c>
      <c r="E1362">
        <v>292.95</v>
      </c>
      <c r="F1362">
        <v>-1.6889999999999999E-2</v>
      </c>
      <c r="G1362">
        <v>11.6316603224</v>
      </c>
      <c r="H1362">
        <v>14.350330229600001</v>
      </c>
      <c r="I1362">
        <v>1.8655654376999999</v>
      </c>
      <c r="J1362">
        <v>3.4035176599999999</v>
      </c>
      <c r="K1362">
        <v>3.7373758307</v>
      </c>
      <c r="L1362">
        <v>1287.7903199499001</v>
      </c>
      <c r="M1362">
        <v>1942.0030988024</v>
      </c>
      <c r="N1362">
        <v>1823.6044164908001</v>
      </c>
      <c r="O1362">
        <v>538.42735041770004</v>
      </c>
      <c r="P1362">
        <v>3175.8437808105</v>
      </c>
      <c r="Q1362">
        <v>77.559136955499994</v>
      </c>
      <c r="R1362">
        <v>0</v>
      </c>
      <c r="S1362">
        <v>0</v>
      </c>
      <c r="T1362">
        <v>7.9003591000000005E-3</v>
      </c>
      <c r="U1362">
        <v>2.6295526699999999E-2</v>
      </c>
      <c r="V1362">
        <v>3.1423674300000003E-2</v>
      </c>
      <c r="W1362">
        <v>0.35032002740000001</v>
      </c>
      <c r="X1362">
        <v>8.8155570200000005E-2</v>
      </c>
      <c r="Y1362">
        <v>4.1290810800000001E-2</v>
      </c>
      <c r="Z1362">
        <v>6.5845767999999999E-2</v>
      </c>
      <c r="AA1362">
        <v>5.81469862E-2</v>
      </c>
      <c r="AB1362">
        <v>7193.3135379619998</v>
      </c>
      <c r="AC1362">
        <v>1896.5843158667999</v>
      </c>
      <c r="AD1362">
        <v>1896.5843158667999</v>
      </c>
      <c r="AE1362">
        <v>1896.5843158667999</v>
      </c>
      <c r="AF1362">
        <v>0.27057618389999999</v>
      </c>
      <c r="AG1362">
        <v>1</v>
      </c>
      <c r="AH1362">
        <v>1</v>
      </c>
      <c r="AI1362" s="5">
        <f t="shared" si="22"/>
        <v>604.59639434267615</v>
      </c>
      <c r="AJ1362" s="5">
        <f t="shared" si="22"/>
        <v>911.73854403868552</v>
      </c>
      <c r="AK1362" s="5">
        <f t="shared" si="22"/>
        <v>856.15230821164323</v>
      </c>
    </row>
    <row r="1363" spans="2:37" customFormat="1" x14ac:dyDescent="0.4">
      <c r="B1363">
        <v>2.2699999999999999E-3</v>
      </c>
      <c r="C1363">
        <v>2.0076700000000001</v>
      </c>
      <c r="D1363">
        <v>0.1444</v>
      </c>
      <c r="E1363">
        <v>292.95</v>
      </c>
      <c r="F1363">
        <v>-1.52E-2</v>
      </c>
      <c r="G1363">
        <v>11.6469252213</v>
      </c>
      <c r="H1363">
        <v>14.3666791741</v>
      </c>
      <c r="I1363">
        <v>1.8751545781000001</v>
      </c>
      <c r="J1363">
        <v>3.4219480797999999</v>
      </c>
      <c r="K1363">
        <v>3.7272199331000002</v>
      </c>
      <c r="L1363">
        <v>1298.5726297874</v>
      </c>
      <c r="M1363">
        <v>1922.3268144338001</v>
      </c>
      <c r="N1363">
        <v>1816.7006425259999</v>
      </c>
      <c r="O1363">
        <v>538.24467098469995</v>
      </c>
      <c r="P1363">
        <v>3170.7833396052001</v>
      </c>
      <c r="Q1363">
        <v>81.093934263099996</v>
      </c>
      <c r="R1363">
        <v>0</v>
      </c>
      <c r="S1363">
        <v>0</v>
      </c>
      <c r="T1363">
        <v>7.9817846999999994E-3</v>
      </c>
      <c r="U1363">
        <v>2.6581084099999999E-2</v>
      </c>
      <c r="V1363">
        <v>3.12831649E-2</v>
      </c>
      <c r="W1363">
        <v>0.35032002740000001</v>
      </c>
      <c r="X1363">
        <v>0.1012061158</v>
      </c>
      <c r="Y1363">
        <v>5.1141038899999998E-2</v>
      </c>
      <c r="Z1363">
        <v>6.5844629599999996E-2</v>
      </c>
      <c r="AA1363">
        <v>5.8350255099999998E-2</v>
      </c>
      <c r="AB1363">
        <v>7192.0180302578001</v>
      </c>
      <c r="AC1363">
        <v>1886.5671879260001</v>
      </c>
      <c r="AD1363">
        <v>1886.5671879260001</v>
      </c>
      <c r="AE1363">
        <v>1886.5671879260001</v>
      </c>
      <c r="AF1363">
        <v>0.28040598020000002</v>
      </c>
      <c r="AG1363">
        <v>1</v>
      </c>
      <c r="AH1363">
        <v>1</v>
      </c>
      <c r="AI1363" s="5">
        <f t="shared" si="22"/>
        <v>609.658511637277</v>
      </c>
      <c r="AJ1363" s="5">
        <f t="shared" si="22"/>
        <v>902.50085184685452</v>
      </c>
      <c r="AK1363" s="5">
        <f t="shared" si="22"/>
        <v>852.91109977746476</v>
      </c>
    </row>
    <row r="1364" spans="2:37" customFormat="1" x14ac:dyDescent="0.4">
      <c r="B1364">
        <v>2.2699999999999999E-3</v>
      </c>
      <c r="C1364">
        <v>2.0076700000000001</v>
      </c>
      <c r="D1364">
        <v>0.1444</v>
      </c>
      <c r="E1364">
        <v>292.95</v>
      </c>
      <c r="F1364">
        <v>-1.3339999999999999E-2</v>
      </c>
      <c r="G1364">
        <v>11.6634933591</v>
      </c>
      <c r="H1364">
        <v>14.3843014831</v>
      </c>
      <c r="I1364">
        <v>1.885903254</v>
      </c>
      <c r="J1364">
        <v>3.4365923925000001</v>
      </c>
      <c r="K1364">
        <v>3.7173150044000001</v>
      </c>
      <c r="L1364">
        <v>1310.7762626116</v>
      </c>
      <c r="M1364">
        <v>1905.4114100339</v>
      </c>
      <c r="N1364">
        <v>1810.0013011035001</v>
      </c>
      <c r="O1364">
        <v>538.03572837349998</v>
      </c>
      <c r="P1364">
        <v>3166.7840036615999</v>
      </c>
      <c r="Q1364">
        <v>85.1039186581</v>
      </c>
      <c r="R1364">
        <v>0</v>
      </c>
      <c r="S1364">
        <v>0</v>
      </c>
      <c r="T1364">
        <v>8.0735526000000005E-3</v>
      </c>
      <c r="U1364">
        <v>2.6809079699999998E-2</v>
      </c>
      <c r="V1364">
        <v>3.1144151700000001E-2</v>
      </c>
      <c r="W1364">
        <v>0.35032002740000001</v>
      </c>
      <c r="X1364">
        <v>0.11781346600000001</v>
      </c>
      <c r="Y1364">
        <v>6.4719071099999997E-2</v>
      </c>
      <c r="Z1364">
        <v>6.5843386000000004E-2</v>
      </c>
      <c r="AA1364">
        <v>5.8512002799999997E-2</v>
      </c>
      <c r="AB1364">
        <v>7190.5967223613998</v>
      </c>
      <c r="AC1364">
        <v>1876.8564621452999</v>
      </c>
      <c r="AD1364">
        <v>1876.8564621452999</v>
      </c>
      <c r="AE1364">
        <v>1876.8564621452999</v>
      </c>
      <c r="AF1364">
        <v>0.2916289125</v>
      </c>
      <c r="AG1364">
        <v>1</v>
      </c>
      <c r="AH1364">
        <v>1</v>
      </c>
      <c r="AI1364" s="5">
        <f t="shared" si="22"/>
        <v>615.38791671906108</v>
      </c>
      <c r="AJ1364" s="5">
        <f t="shared" si="22"/>
        <v>894.55934743375587</v>
      </c>
      <c r="AK1364" s="5">
        <f t="shared" si="22"/>
        <v>849.76586906267607</v>
      </c>
    </row>
    <row r="1365" spans="2:37" customFormat="1" x14ac:dyDescent="0.4">
      <c r="B1365">
        <v>2.2699999999999999E-3</v>
      </c>
      <c r="C1365">
        <v>2.0076700000000001</v>
      </c>
      <c r="D1365">
        <v>0.1444</v>
      </c>
      <c r="E1365">
        <v>292.95</v>
      </c>
      <c r="F1365">
        <v>-1.055E-2</v>
      </c>
      <c r="G1365">
        <v>11.6889017099</v>
      </c>
      <c r="H1365">
        <v>14.411438742</v>
      </c>
      <c r="I1365">
        <v>1.9023964417999999</v>
      </c>
      <c r="J1365">
        <v>3.4468814074999998</v>
      </c>
      <c r="K1365">
        <v>3.6972250661000001</v>
      </c>
      <c r="L1365">
        <v>1329.7375968573999</v>
      </c>
      <c r="M1365">
        <v>1880.4864865535999</v>
      </c>
      <c r="N1365">
        <v>1796.7063786418</v>
      </c>
      <c r="O1365">
        <v>537.70609818269998</v>
      </c>
      <c r="P1365">
        <v>3162.8233434837998</v>
      </c>
      <c r="Q1365">
        <v>91.334440121499995</v>
      </c>
      <c r="R1365">
        <v>0</v>
      </c>
      <c r="S1365">
        <v>0</v>
      </c>
      <c r="T1365">
        <v>8.2153846999999999E-3</v>
      </c>
      <c r="U1365">
        <v>2.6969850600000001E-2</v>
      </c>
      <c r="V1365">
        <v>3.0843511800000001E-2</v>
      </c>
      <c r="W1365">
        <v>0.35032002740000001</v>
      </c>
      <c r="X1365">
        <v>0.14797120010000001</v>
      </c>
      <c r="Y1365">
        <v>9.2135366699999999E-2</v>
      </c>
      <c r="Z1365">
        <v>6.5841503199999998E-2</v>
      </c>
      <c r="AA1365">
        <v>5.8691971000000003E-2</v>
      </c>
      <c r="AB1365">
        <v>7188.4758774130996</v>
      </c>
      <c r="AC1365">
        <v>1857.1078353046</v>
      </c>
      <c r="AD1365">
        <v>1857.1078353046</v>
      </c>
      <c r="AE1365">
        <v>1857.1078353046</v>
      </c>
      <c r="AF1365">
        <v>0.30934350649999998</v>
      </c>
      <c r="AG1365">
        <v>1</v>
      </c>
      <c r="AH1365">
        <v>1</v>
      </c>
      <c r="AI1365" s="5">
        <f t="shared" si="22"/>
        <v>624.28995157624411</v>
      </c>
      <c r="AJ1365" s="5">
        <f t="shared" si="22"/>
        <v>882.85750542422534</v>
      </c>
      <c r="AK1365" s="5">
        <f t="shared" si="22"/>
        <v>843.5241214280752</v>
      </c>
    </row>
    <row r="1366" spans="2:37" customFormat="1" x14ac:dyDescent="0.4">
      <c r="B1366">
        <v>2.2699999999999999E-3</v>
      </c>
      <c r="C1366">
        <v>2.0076700000000001</v>
      </c>
      <c r="D1366">
        <v>0.1444</v>
      </c>
      <c r="E1366">
        <v>360</v>
      </c>
      <c r="F1366">
        <v>-2.002E-2</v>
      </c>
      <c r="G1366">
        <v>11.176295615000001</v>
      </c>
      <c r="H1366">
        <v>13.823720999300001</v>
      </c>
      <c r="I1366">
        <v>1.7505183918</v>
      </c>
      <c r="J1366">
        <v>3.2184444138999999</v>
      </c>
      <c r="K1366">
        <v>3.5784407566000001</v>
      </c>
      <c r="L1366">
        <v>1207.4078038447001</v>
      </c>
      <c r="M1366">
        <v>1842.5782741800001</v>
      </c>
      <c r="N1366">
        <v>1721.820497853</v>
      </c>
      <c r="O1366">
        <v>539.33007021269998</v>
      </c>
      <c r="P1366">
        <v>3206.0499029388998</v>
      </c>
      <c r="Q1366">
        <v>71.747361192400007</v>
      </c>
      <c r="R1366">
        <v>33.443229027999998</v>
      </c>
      <c r="S1366">
        <v>0</v>
      </c>
      <c r="T1366">
        <v>6.9559942000000001E-3</v>
      </c>
      <c r="U1366">
        <v>2.3513532699999999E-2</v>
      </c>
      <c r="V1366">
        <v>2.9015735300000001E-2</v>
      </c>
      <c r="W1366">
        <v>0.35032002740000001</v>
      </c>
      <c r="X1366">
        <v>6.8266107600000001E-2</v>
      </c>
      <c r="Y1366">
        <v>2.77821678E-2</v>
      </c>
      <c r="Z1366">
        <v>6.5870329000000005E-2</v>
      </c>
      <c r="AA1366">
        <v>5.7701226199999997E-2</v>
      </c>
      <c r="AB1366">
        <v>7199.2210815455001</v>
      </c>
      <c r="AC1366">
        <v>1881.8247334828</v>
      </c>
      <c r="AD1366">
        <v>1944.4278248774999</v>
      </c>
      <c r="AE1366">
        <v>1944.4278248774999</v>
      </c>
      <c r="AF1366">
        <v>0.2486962207</v>
      </c>
      <c r="AG1366">
        <v>0.85219310790000002</v>
      </c>
      <c r="AH1366">
        <v>1</v>
      </c>
      <c r="AI1366" s="5">
        <f t="shared" si="22"/>
        <v>566.85812387075123</v>
      </c>
      <c r="AJ1366" s="5">
        <f t="shared" si="22"/>
        <v>865.06022261971839</v>
      </c>
      <c r="AK1366" s="5">
        <f t="shared" si="22"/>
        <v>808.36643091690144</v>
      </c>
    </row>
    <row r="1367" spans="2:37" customFormat="1" x14ac:dyDescent="0.4">
      <c r="B1367">
        <v>2.2699999999999999E-3</v>
      </c>
      <c r="C1367">
        <v>2.0076700000000001</v>
      </c>
      <c r="D1367">
        <v>0.1444</v>
      </c>
      <c r="E1367">
        <v>360</v>
      </c>
      <c r="F1367">
        <v>-1.6889999999999999E-2</v>
      </c>
      <c r="G1367">
        <v>11.210123703800001</v>
      </c>
      <c r="H1367">
        <v>13.861612323699999</v>
      </c>
      <c r="I1367">
        <v>1.7687338446</v>
      </c>
      <c r="J1367">
        <v>3.2802079788</v>
      </c>
      <c r="K1367">
        <v>3.5542716904999998</v>
      </c>
      <c r="L1367">
        <v>1226.6538188426</v>
      </c>
      <c r="M1367">
        <v>1854.4936794425</v>
      </c>
      <c r="N1367">
        <v>1706.5333842446</v>
      </c>
      <c r="O1367">
        <v>539.0153205698</v>
      </c>
      <c r="P1367">
        <v>3184.7455324473999</v>
      </c>
      <c r="Q1367">
        <v>78.089738836699993</v>
      </c>
      <c r="R1367">
        <v>0</v>
      </c>
      <c r="S1367">
        <v>0</v>
      </c>
      <c r="T1367">
        <v>7.1015121000000004E-3</v>
      </c>
      <c r="U1367">
        <v>2.4424665200000001E-2</v>
      </c>
      <c r="V1367">
        <v>2.8677379100000001E-2</v>
      </c>
      <c r="W1367">
        <v>0.35032002740000001</v>
      </c>
      <c r="X1367">
        <v>8.8155570200000005E-2</v>
      </c>
      <c r="Y1367">
        <v>4.1290810800000001E-2</v>
      </c>
      <c r="Z1367">
        <v>6.5868146299999999E-2</v>
      </c>
      <c r="AA1367">
        <v>5.8163069999999997E-2</v>
      </c>
      <c r="AB1367">
        <v>7196.8531521576997</v>
      </c>
      <c r="AC1367">
        <v>1920.7054400935999</v>
      </c>
      <c r="AD1367">
        <v>1920.7054400935999</v>
      </c>
      <c r="AE1367">
        <v>1920.7054400935999</v>
      </c>
      <c r="AF1367">
        <v>0.26575415000000002</v>
      </c>
      <c r="AG1367">
        <v>1</v>
      </c>
      <c r="AH1367">
        <v>1</v>
      </c>
      <c r="AI1367" s="5">
        <f t="shared" si="22"/>
        <v>575.89381166319254</v>
      </c>
      <c r="AJ1367" s="5">
        <f t="shared" si="22"/>
        <v>870.65430959741786</v>
      </c>
      <c r="AK1367" s="5">
        <f t="shared" si="22"/>
        <v>801.18938227446017</v>
      </c>
    </row>
    <row r="1368" spans="2:37" customFormat="1" x14ac:dyDescent="0.4">
      <c r="B1368">
        <v>2.2699999999999999E-3</v>
      </c>
      <c r="C1368">
        <v>2.0076700000000001</v>
      </c>
      <c r="D1368">
        <v>0.1444</v>
      </c>
      <c r="E1368">
        <v>360</v>
      </c>
      <c r="F1368">
        <v>-1.52E-2</v>
      </c>
      <c r="G1368">
        <v>11.227574690899999</v>
      </c>
      <c r="H1368">
        <v>13.880858030700001</v>
      </c>
      <c r="I1368">
        <v>1.7788266071000001</v>
      </c>
      <c r="J1368">
        <v>3.3007278434999998</v>
      </c>
      <c r="K1368">
        <v>3.5481502333999999</v>
      </c>
      <c r="L1368">
        <v>1237.4660842128999</v>
      </c>
      <c r="M1368">
        <v>1836.8521202493</v>
      </c>
      <c r="N1368">
        <v>1702.600844672</v>
      </c>
      <c r="O1368">
        <v>538.83624039560004</v>
      </c>
      <c r="P1368">
        <v>3179.6917469032001</v>
      </c>
      <c r="Q1368">
        <v>81.675627728899997</v>
      </c>
      <c r="R1368">
        <v>0</v>
      </c>
      <c r="S1368">
        <v>0</v>
      </c>
      <c r="T1368">
        <v>7.1827886999999997E-3</v>
      </c>
      <c r="U1368">
        <v>2.4731205799999999E-2</v>
      </c>
      <c r="V1368">
        <v>2.8595210999999999E-2</v>
      </c>
      <c r="W1368">
        <v>0.35032002740000001</v>
      </c>
      <c r="X1368">
        <v>0.1012061158</v>
      </c>
      <c r="Y1368">
        <v>5.1141038899999998E-2</v>
      </c>
      <c r="Z1368">
        <v>6.5866998299999993E-2</v>
      </c>
      <c r="AA1368">
        <v>5.8359875999999998E-2</v>
      </c>
      <c r="AB1368">
        <v>7195.5729051261997</v>
      </c>
      <c r="AC1368">
        <v>1914.9366377578999</v>
      </c>
      <c r="AD1368">
        <v>1914.9366377578999</v>
      </c>
      <c r="AE1368">
        <v>1914.9366377578999</v>
      </c>
      <c r="AF1368">
        <v>0.27541111099999999</v>
      </c>
      <c r="AG1368">
        <v>1</v>
      </c>
      <c r="AH1368">
        <v>1</v>
      </c>
      <c r="AI1368" s="5">
        <f t="shared" si="22"/>
        <v>580.96999258821597</v>
      </c>
      <c r="AJ1368" s="5">
        <f t="shared" si="22"/>
        <v>862.37188744098592</v>
      </c>
      <c r="AK1368" s="5">
        <f t="shared" si="22"/>
        <v>799.3431195643193</v>
      </c>
    </row>
    <row r="1369" spans="2:37" customFormat="1" x14ac:dyDescent="0.4">
      <c r="B1369">
        <v>2.2699999999999999E-3</v>
      </c>
      <c r="C1369">
        <v>2.0076700000000001</v>
      </c>
      <c r="D1369">
        <v>0.1444</v>
      </c>
      <c r="E1369">
        <v>360</v>
      </c>
      <c r="F1369">
        <v>-1.3339999999999999E-2</v>
      </c>
      <c r="G1369">
        <v>11.2470226249</v>
      </c>
      <c r="H1369">
        <v>13.9023229906</v>
      </c>
      <c r="I1369">
        <v>1.790135155</v>
      </c>
      <c r="J1369">
        <v>3.3157461957000001</v>
      </c>
      <c r="K1369">
        <v>3.5366630571000002</v>
      </c>
      <c r="L1369">
        <v>1249.7039936389001</v>
      </c>
      <c r="M1369">
        <v>1816.0641605430001</v>
      </c>
      <c r="N1369">
        <v>1695.4343512370999</v>
      </c>
      <c r="O1369">
        <v>538.6311588323</v>
      </c>
      <c r="P1369">
        <v>3175.3977503576002</v>
      </c>
      <c r="Q1369">
        <v>85.7450361896</v>
      </c>
      <c r="R1369">
        <v>0</v>
      </c>
      <c r="S1369">
        <v>0</v>
      </c>
      <c r="T1369">
        <v>7.2744054000000004E-3</v>
      </c>
      <c r="U1369">
        <v>2.4956772299999999E-2</v>
      </c>
      <c r="V1369">
        <v>2.8427277300000001E-2</v>
      </c>
      <c r="W1369">
        <v>0.35032002740000001</v>
      </c>
      <c r="X1369">
        <v>0.11781346600000001</v>
      </c>
      <c r="Y1369">
        <v>6.4719071099999997E-2</v>
      </c>
      <c r="Z1369">
        <v>6.5865732999999996E-2</v>
      </c>
      <c r="AA1369">
        <v>5.8538862499999997E-2</v>
      </c>
      <c r="AB1369">
        <v>7194.1674516519997</v>
      </c>
      <c r="AC1369">
        <v>1903.7588965849</v>
      </c>
      <c r="AD1369">
        <v>1903.7588965849</v>
      </c>
      <c r="AE1369">
        <v>1903.7588965849</v>
      </c>
      <c r="AF1369">
        <v>0.28645742260000001</v>
      </c>
      <c r="AG1369">
        <v>1</v>
      </c>
      <c r="AH1369">
        <v>1</v>
      </c>
      <c r="AI1369" s="5">
        <f t="shared" si="22"/>
        <v>586.71548997131458</v>
      </c>
      <c r="AJ1369" s="5">
        <f t="shared" si="22"/>
        <v>852.61228194507055</v>
      </c>
      <c r="AK1369" s="5">
        <f t="shared" si="22"/>
        <v>795.97856865591552</v>
      </c>
    </row>
    <row r="1370" spans="2:37" customFormat="1" x14ac:dyDescent="0.4">
      <c r="B1370">
        <v>2.2699999999999999E-3</v>
      </c>
      <c r="C1370">
        <v>2.0076700000000001</v>
      </c>
      <c r="D1370">
        <v>0.1444</v>
      </c>
      <c r="E1370">
        <v>360</v>
      </c>
      <c r="F1370">
        <v>-1.055E-2</v>
      </c>
      <c r="G1370">
        <v>11.2760554135</v>
      </c>
      <c r="H1370">
        <v>13.934238868</v>
      </c>
      <c r="I1370">
        <v>1.8074911282999999</v>
      </c>
      <c r="J1370">
        <v>3.3258833801000001</v>
      </c>
      <c r="K1370">
        <v>3.5164350458999998</v>
      </c>
      <c r="L1370">
        <v>1268.7351784763</v>
      </c>
      <c r="M1370">
        <v>1788.3564635409</v>
      </c>
      <c r="N1370">
        <v>1682.9949737627001</v>
      </c>
      <c r="O1370">
        <v>538.30787187689998</v>
      </c>
      <c r="P1370">
        <v>3171.2803808143999</v>
      </c>
      <c r="Q1370">
        <v>92.079761224699993</v>
      </c>
      <c r="R1370">
        <v>0</v>
      </c>
      <c r="S1370">
        <v>0</v>
      </c>
      <c r="T1370">
        <v>7.4161449000000003E-3</v>
      </c>
      <c r="U1370">
        <v>2.5109605600000001E-2</v>
      </c>
      <c r="V1370">
        <v>2.81236313E-2</v>
      </c>
      <c r="W1370">
        <v>0.35032002740000001</v>
      </c>
      <c r="X1370">
        <v>0.14797120010000001</v>
      </c>
      <c r="Y1370">
        <v>9.2135366699999999E-2</v>
      </c>
      <c r="Z1370">
        <v>6.5863837999999994E-2</v>
      </c>
      <c r="AA1370">
        <v>5.8729575399999998E-2</v>
      </c>
      <c r="AB1370">
        <v>7192.0682969104</v>
      </c>
      <c r="AC1370">
        <v>1883.9819132762</v>
      </c>
      <c r="AD1370">
        <v>1883.9819132762</v>
      </c>
      <c r="AE1370">
        <v>1883.9819132762</v>
      </c>
      <c r="AF1370">
        <v>0.30386898530000001</v>
      </c>
      <c r="AG1370">
        <v>1</v>
      </c>
      <c r="AH1370">
        <v>1</v>
      </c>
      <c r="AI1370" s="5">
        <f t="shared" si="22"/>
        <v>595.65031853347421</v>
      </c>
      <c r="AJ1370" s="5">
        <f t="shared" si="22"/>
        <v>839.60397349338029</v>
      </c>
      <c r="AK1370" s="5">
        <f t="shared" si="22"/>
        <v>790.138485334601</v>
      </c>
    </row>
    <row r="1371" spans="2:37" customFormat="1" x14ac:dyDescent="0.4">
      <c r="B1371">
        <v>2.2699999999999999E-3</v>
      </c>
      <c r="C1371">
        <v>2.0076700000000001</v>
      </c>
      <c r="D1371">
        <v>0.1444</v>
      </c>
      <c r="E1371">
        <v>394.35</v>
      </c>
      <c r="F1371">
        <v>-2.002E-2</v>
      </c>
      <c r="G1371">
        <v>10.9828464643</v>
      </c>
      <c r="H1371">
        <v>13.5985723935</v>
      </c>
      <c r="I1371">
        <v>1.7078154968999999</v>
      </c>
      <c r="J1371">
        <v>3.1602087546000002</v>
      </c>
      <c r="K1371">
        <v>3.4912873673</v>
      </c>
      <c r="L1371">
        <v>1180.7696830666</v>
      </c>
      <c r="M1371">
        <v>1802.7199921479</v>
      </c>
      <c r="N1371">
        <v>1668.0403162355001</v>
      </c>
      <c r="O1371">
        <v>539.57493124409996</v>
      </c>
      <c r="P1371">
        <v>3210.3369678675999</v>
      </c>
      <c r="Q1371">
        <v>71.952752439600005</v>
      </c>
      <c r="R1371">
        <v>34.615233430099998</v>
      </c>
      <c r="S1371">
        <v>0</v>
      </c>
      <c r="T1371">
        <v>6.6207586999999998E-3</v>
      </c>
      <c r="U1371">
        <v>2.2670307000000001E-2</v>
      </c>
      <c r="V1371">
        <v>2.77785051E-2</v>
      </c>
      <c r="W1371">
        <v>0.35032002740000001</v>
      </c>
      <c r="X1371">
        <v>6.8266107600000001E-2</v>
      </c>
      <c r="Y1371">
        <v>2.77821678E-2</v>
      </c>
      <c r="Z1371">
        <v>6.5879744899999995E-2</v>
      </c>
      <c r="AA1371">
        <v>5.771399E-2</v>
      </c>
      <c r="AB1371">
        <v>7200.7488495394</v>
      </c>
      <c r="AC1371">
        <v>1890.2057936558001</v>
      </c>
      <c r="AD1371">
        <v>1956.2057855917999</v>
      </c>
      <c r="AE1371">
        <v>1956.2057855917999</v>
      </c>
      <c r="AF1371">
        <v>0.24661672230000001</v>
      </c>
      <c r="AG1371">
        <v>0.8470617855</v>
      </c>
      <c r="AH1371">
        <v>1</v>
      </c>
      <c r="AI1371" s="5">
        <f t="shared" si="22"/>
        <v>554.35196388103293</v>
      </c>
      <c r="AJ1371" s="5">
        <f t="shared" si="22"/>
        <v>846.34741415394376</v>
      </c>
      <c r="AK1371" s="5">
        <f t="shared" si="22"/>
        <v>783.1175193593898</v>
      </c>
    </row>
    <row r="1372" spans="2:37" customFormat="1" x14ac:dyDescent="0.4">
      <c r="B1372">
        <v>2.2699999999999999E-3</v>
      </c>
      <c r="C1372">
        <v>2.0076700000000001</v>
      </c>
      <c r="D1372">
        <v>0.1444</v>
      </c>
      <c r="E1372">
        <v>394.35</v>
      </c>
      <c r="F1372">
        <v>-1.6889999999999999E-2</v>
      </c>
      <c r="G1372">
        <v>11.0190547216</v>
      </c>
      <c r="H1372">
        <v>13.6396859825</v>
      </c>
      <c r="I1372">
        <v>1.7264532308</v>
      </c>
      <c r="J1372">
        <v>3.2239255128000002</v>
      </c>
      <c r="K1372">
        <v>3.4679171061999998</v>
      </c>
      <c r="L1372">
        <v>1200.0377361440001</v>
      </c>
      <c r="M1372">
        <v>1815.6231788553</v>
      </c>
      <c r="N1372">
        <v>1653.8232698468</v>
      </c>
      <c r="O1372">
        <v>539.26289850369994</v>
      </c>
      <c r="P1372">
        <v>3189.1044161199002</v>
      </c>
      <c r="Q1372">
        <v>78.331246744300003</v>
      </c>
      <c r="R1372">
        <v>1.2578353265</v>
      </c>
      <c r="S1372">
        <v>0</v>
      </c>
      <c r="T1372">
        <v>6.7660545000000002E-3</v>
      </c>
      <c r="U1372">
        <v>2.3593689300000002E-2</v>
      </c>
      <c r="V1372">
        <v>2.74447593E-2</v>
      </c>
      <c r="W1372">
        <v>0.35032002740000001</v>
      </c>
      <c r="X1372">
        <v>8.8155570200000005E-2</v>
      </c>
      <c r="Y1372">
        <v>4.1290810800000001E-2</v>
      </c>
      <c r="Z1372">
        <v>6.5877539099999993E-2</v>
      </c>
      <c r="AA1372">
        <v>5.8160781000000002E-2</v>
      </c>
      <c r="AB1372">
        <v>7198.3943741801004</v>
      </c>
      <c r="AC1372">
        <v>1931.8260746158001</v>
      </c>
      <c r="AD1372">
        <v>1933.5416165230999</v>
      </c>
      <c r="AE1372">
        <v>1933.5416165230999</v>
      </c>
      <c r="AF1372">
        <v>0.26355386730000002</v>
      </c>
      <c r="AG1372">
        <v>0.99569305389999996</v>
      </c>
      <c r="AH1372">
        <v>1</v>
      </c>
      <c r="AI1372" s="5">
        <f t="shared" si="22"/>
        <v>563.3979981896714</v>
      </c>
      <c r="AJ1372" s="5">
        <f t="shared" si="22"/>
        <v>852.40524828887328</v>
      </c>
      <c r="AK1372" s="5">
        <f t="shared" si="22"/>
        <v>776.44284969333341</v>
      </c>
    </row>
    <row r="1373" spans="2:37" customFormat="1" x14ac:dyDescent="0.4">
      <c r="B1373">
        <v>2.2699999999999999E-3</v>
      </c>
      <c r="C1373">
        <v>2.0076700000000001</v>
      </c>
      <c r="D1373">
        <v>0.1444</v>
      </c>
      <c r="E1373">
        <v>394.35</v>
      </c>
      <c r="F1373">
        <v>-1.52E-2</v>
      </c>
      <c r="G1373">
        <v>11.0377861425</v>
      </c>
      <c r="H1373">
        <v>13.6606586844</v>
      </c>
      <c r="I1373">
        <v>1.7367792323</v>
      </c>
      <c r="J1373">
        <v>3.2454050674000001</v>
      </c>
      <c r="K1373">
        <v>3.4617887939999998</v>
      </c>
      <c r="L1373">
        <v>1210.8646414144</v>
      </c>
      <c r="M1373">
        <v>1798.8116965322999</v>
      </c>
      <c r="N1373">
        <v>1650.0488595413999</v>
      </c>
      <c r="O1373">
        <v>539.0853340653</v>
      </c>
      <c r="P1373">
        <v>3183.6465721171999</v>
      </c>
      <c r="Q1373">
        <v>81.939255331300004</v>
      </c>
      <c r="R1373">
        <v>0</v>
      </c>
      <c r="S1373">
        <v>0</v>
      </c>
      <c r="T1373">
        <v>6.8472328000000002E-3</v>
      </c>
      <c r="U1373">
        <v>2.3909124699999999E-2</v>
      </c>
      <c r="V1373">
        <v>2.73588505E-2</v>
      </c>
      <c r="W1373">
        <v>0.35032002740000001</v>
      </c>
      <c r="X1373">
        <v>0.1012061158</v>
      </c>
      <c r="Y1373">
        <v>5.1141038899999998E-2</v>
      </c>
      <c r="Z1373">
        <v>6.5876379099999993E-2</v>
      </c>
      <c r="AA1373">
        <v>5.83649995E-2</v>
      </c>
      <c r="AB1373">
        <v>7197.1212159440001</v>
      </c>
      <c r="AC1373">
        <v>1927.8715002465001</v>
      </c>
      <c r="AD1373">
        <v>1927.8715002465001</v>
      </c>
      <c r="AE1373">
        <v>1927.8715002465001</v>
      </c>
      <c r="AF1373">
        <v>0.27314227099999999</v>
      </c>
      <c r="AG1373">
        <v>1</v>
      </c>
      <c r="AH1373">
        <v>1</v>
      </c>
      <c r="AI1373" s="5">
        <f t="shared" si="22"/>
        <v>568.48105230723013</v>
      </c>
      <c r="AJ1373" s="5">
        <f t="shared" si="22"/>
        <v>844.51253358323947</v>
      </c>
      <c r="AK1373" s="5">
        <f t="shared" si="22"/>
        <v>774.6708260757747</v>
      </c>
    </row>
    <row r="1374" spans="2:37" customFormat="1" x14ac:dyDescent="0.4">
      <c r="B1374">
        <v>2.2699999999999999E-3</v>
      </c>
      <c r="C1374">
        <v>2.0076700000000001</v>
      </c>
      <c r="D1374">
        <v>0.1444</v>
      </c>
      <c r="E1374">
        <v>394.35</v>
      </c>
      <c r="F1374">
        <v>-1.3339999999999999E-2</v>
      </c>
      <c r="G1374">
        <v>11.058578515300001</v>
      </c>
      <c r="H1374">
        <v>13.683930692200001</v>
      </c>
      <c r="I1374">
        <v>1.7483489274999999</v>
      </c>
      <c r="J1374">
        <v>3.2606177813000001</v>
      </c>
      <c r="K1374">
        <v>3.4495626043000001</v>
      </c>
      <c r="L1374">
        <v>1223.1215612251999</v>
      </c>
      <c r="M1374">
        <v>1776.2565563271</v>
      </c>
      <c r="N1374">
        <v>1642.7165203426</v>
      </c>
      <c r="O1374">
        <v>538.88199982490005</v>
      </c>
      <c r="P1374">
        <v>3179.2180078499</v>
      </c>
      <c r="Q1374">
        <v>86.035565528800007</v>
      </c>
      <c r="R1374">
        <v>0</v>
      </c>
      <c r="S1374">
        <v>0</v>
      </c>
      <c r="T1374">
        <v>6.9387633999999998E-3</v>
      </c>
      <c r="U1374">
        <v>2.41337963E-2</v>
      </c>
      <c r="V1374">
        <v>2.71770533E-2</v>
      </c>
      <c r="W1374">
        <v>0.35032002740000001</v>
      </c>
      <c r="X1374">
        <v>0.11781346600000001</v>
      </c>
      <c r="Y1374">
        <v>6.4719071099999997E-2</v>
      </c>
      <c r="Z1374">
        <v>6.5875102599999999E-2</v>
      </c>
      <c r="AA1374">
        <v>5.8551852600000003E-2</v>
      </c>
      <c r="AB1374">
        <v>7195.7229541398001</v>
      </c>
      <c r="AC1374">
        <v>1916.02804182</v>
      </c>
      <c r="AD1374">
        <v>1916.02804182</v>
      </c>
      <c r="AE1374">
        <v>1916.02804182</v>
      </c>
      <c r="AF1374">
        <v>0.28410892180000002</v>
      </c>
      <c r="AG1374">
        <v>1</v>
      </c>
      <c r="AH1374">
        <v>1</v>
      </c>
      <c r="AI1374" s="5">
        <f t="shared" si="22"/>
        <v>574.23547475361499</v>
      </c>
      <c r="AJ1374" s="5">
        <f t="shared" si="22"/>
        <v>833.92326588126764</v>
      </c>
      <c r="AK1374" s="5">
        <f t="shared" si="22"/>
        <v>771.22841330638505</v>
      </c>
    </row>
    <row r="1375" spans="2:37" customFormat="1" x14ac:dyDescent="0.4">
      <c r="B1375">
        <v>2.2699999999999999E-3</v>
      </c>
      <c r="C1375">
        <v>2.0076700000000001</v>
      </c>
      <c r="D1375">
        <v>0.1444</v>
      </c>
      <c r="E1375">
        <v>394.35</v>
      </c>
      <c r="F1375">
        <v>-1.055E-2</v>
      </c>
      <c r="G1375">
        <v>11.089337453300001</v>
      </c>
      <c r="H1375">
        <v>13.718143084099999</v>
      </c>
      <c r="I1375">
        <v>1.7661070052000001</v>
      </c>
      <c r="J1375">
        <v>3.2706800678999999</v>
      </c>
      <c r="K1375">
        <v>3.4292336309000002</v>
      </c>
      <c r="L1375">
        <v>1242.1894908418999</v>
      </c>
      <c r="M1375">
        <v>1747.2373712821</v>
      </c>
      <c r="N1375">
        <v>1630.6645851907001</v>
      </c>
      <c r="O1375">
        <v>538.56157009219999</v>
      </c>
      <c r="P1375">
        <v>3175.0288050373001</v>
      </c>
      <c r="Q1375">
        <v>92.417365464900001</v>
      </c>
      <c r="R1375">
        <v>0</v>
      </c>
      <c r="S1375">
        <v>0</v>
      </c>
      <c r="T1375">
        <v>7.0804340999999996E-3</v>
      </c>
      <c r="U1375">
        <v>2.4282980199999998E-2</v>
      </c>
      <c r="V1375">
        <v>2.6870467799999999E-2</v>
      </c>
      <c r="W1375">
        <v>0.35032002740000001</v>
      </c>
      <c r="X1375">
        <v>0.14797120010000001</v>
      </c>
      <c r="Y1375">
        <v>9.2135366699999999E-2</v>
      </c>
      <c r="Z1375">
        <v>6.5873199199999996E-2</v>
      </c>
      <c r="AA1375">
        <v>5.8747574099999998E-2</v>
      </c>
      <c r="AB1375">
        <v>7193.6337028406997</v>
      </c>
      <c r="AC1375">
        <v>1896.2326516671001</v>
      </c>
      <c r="AD1375">
        <v>1896.2326516671001</v>
      </c>
      <c r="AE1375">
        <v>1896.2326516671001</v>
      </c>
      <c r="AF1375">
        <v>0.30138448579999999</v>
      </c>
      <c r="AG1375">
        <v>1</v>
      </c>
      <c r="AH1375">
        <v>1</v>
      </c>
      <c r="AI1375" s="5">
        <f t="shared" si="22"/>
        <v>583.18755438586857</v>
      </c>
      <c r="AJ1375" s="5">
        <f t="shared" si="22"/>
        <v>820.29923534370892</v>
      </c>
      <c r="AK1375" s="5">
        <f t="shared" si="22"/>
        <v>765.57022778906116</v>
      </c>
    </row>
    <row r="1376" spans="2:37" customFormat="1" x14ac:dyDescent="0.4">
      <c r="B1376">
        <v>2.2699999999999999E-3</v>
      </c>
      <c r="C1376">
        <v>2.0076700000000001</v>
      </c>
      <c r="D1376">
        <v>0.1444</v>
      </c>
      <c r="E1376">
        <v>519.33000000000004</v>
      </c>
      <c r="F1376">
        <v>-2.002E-2</v>
      </c>
      <c r="G1376">
        <v>10.3916852006</v>
      </c>
      <c r="H1376">
        <v>12.9067367875</v>
      </c>
      <c r="I1376">
        <v>1.5833518803</v>
      </c>
      <c r="J1376">
        <v>2.9800791486999998</v>
      </c>
      <c r="K1376">
        <v>3.2023063124000002</v>
      </c>
      <c r="L1376">
        <v>1103.8337433290001</v>
      </c>
      <c r="M1376">
        <v>1683.6799645850001</v>
      </c>
      <c r="N1376">
        <v>1500.6629275067</v>
      </c>
      <c r="O1376">
        <v>540.25869668029998</v>
      </c>
      <c r="P1376">
        <v>3223.1437446199998</v>
      </c>
      <c r="Q1376">
        <v>72.590774695600004</v>
      </c>
      <c r="R1376">
        <v>38.325946804899999</v>
      </c>
      <c r="S1376">
        <v>0</v>
      </c>
      <c r="T1376">
        <v>5.6908972000000004E-3</v>
      </c>
      <c r="U1376">
        <v>2.0159578800000001E-2</v>
      </c>
      <c r="V1376">
        <v>2.39612425E-2</v>
      </c>
      <c r="W1376">
        <v>0.35032002740000001</v>
      </c>
      <c r="X1376">
        <v>6.8266107600000001E-2</v>
      </c>
      <c r="Y1376">
        <v>2.77821678E-2</v>
      </c>
      <c r="Z1376">
        <v>6.5906362699999999E-2</v>
      </c>
      <c r="AA1376">
        <v>5.7755202399999997E-2</v>
      </c>
      <c r="AB1376">
        <v>7205.1956064924998</v>
      </c>
      <c r="AC1376">
        <v>1916.5150063010001</v>
      </c>
      <c r="AD1376">
        <v>1993.2689440115</v>
      </c>
      <c r="AE1376">
        <v>1993.2689440115</v>
      </c>
      <c r="AF1376">
        <v>0.2401376284</v>
      </c>
      <c r="AG1376">
        <v>0.83082518890000001</v>
      </c>
      <c r="AH1376">
        <v>1</v>
      </c>
      <c r="AI1376" s="5">
        <f t="shared" si="22"/>
        <v>518.23180437981227</v>
      </c>
      <c r="AJ1376" s="5">
        <f t="shared" si="22"/>
        <v>790.4600772699531</v>
      </c>
      <c r="AK1376" s="5">
        <f t="shared" si="22"/>
        <v>704.53658568389676</v>
      </c>
    </row>
    <row r="1377" spans="2:37" customFormat="1" x14ac:dyDescent="0.4">
      <c r="B1377">
        <v>2.2699999999999999E-3</v>
      </c>
      <c r="C1377">
        <v>2.0076700000000001</v>
      </c>
      <c r="D1377">
        <v>0.1444</v>
      </c>
      <c r="E1377">
        <v>519.33000000000004</v>
      </c>
      <c r="F1377">
        <v>-1.6889999999999999E-2</v>
      </c>
      <c r="G1377">
        <v>10.4357340881</v>
      </c>
      <c r="H1377">
        <v>12.958581451400001</v>
      </c>
      <c r="I1377">
        <v>1.603318432</v>
      </c>
      <c r="J1377">
        <v>3.0505367068</v>
      </c>
      <c r="K1377">
        <v>3.1829837229</v>
      </c>
      <c r="L1377">
        <v>1123.1859167498001</v>
      </c>
      <c r="M1377">
        <v>1699.9386865537001</v>
      </c>
      <c r="N1377">
        <v>1490.4678646184</v>
      </c>
      <c r="O1377">
        <v>539.95492128010005</v>
      </c>
      <c r="P1377">
        <v>3202.5797311457</v>
      </c>
      <c r="Q1377">
        <v>79.079903518699993</v>
      </c>
      <c r="R1377">
        <v>6.675917417</v>
      </c>
      <c r="S1377">
        <v>0</v>
      </c>
      <c r="T1377">
        <v>5.8353301000000002E-3</v>
      </c>
      <c r="U1377">
        <v>2.1124107400000001E-2</v>
      </c>
      <c r="V1377">
        <v>2.3659009200000001E-2</v>
      </c>
      <c r="W1377">
        <v>0.35032002740000001</v>
      </c>
      <c r="X1377">
        <v>8.8155570200000005E-2</v>
      </c>
      <c r="Y1377">
        <v>4.1290810800000001E-2</v>
      </c>
      <c r="Z1377">
        <v>6.5904069999999995E-2</v>
      </c>
      <c r="AA1377">
        <v>5.8143026600000002E-2</v>
      </c>
      <c r="AB1377">
        <v>7202.8834772205</v>
      </c>
      <c r="AC1377">
        <v>1966.7870673589</v>
      </c>
      <c r="AD1377">
        <v>1975.8922465964999</v>
      </c>
      <c r="AE1377">
        <v>1975.8922465964999</v>
      </c>
      <c r="AF1377">
        <v>0.25671477599999998</v>
      </c>
      <c r="AG1377">
        <v>0.97716330279999997</v>
      </c>
      <c r="AH1377">
        <v>1</v>
      </c>
      <c r="AI1377" s="5">
        <f t="shared" si="22"/>
        <v>527.31733180741787</v>
      </c>
      <c r="AJ1377" s="5">
        <f t="shared" si="22"/>
        <v>798.0932800721597</v>
      </c>
      <c r="AK1377" s="5">
        <f t="shared" si="22"/>
        <v>699.75017118234746</v>
      </c>
    </row>
    <row r="1378" spans="2:37" customFormat="1" x14ac:dyDescent="0.4">
      <c r="B1378">
        <v>2.2699999999999999E-3</v>
      </c>
      <c r="C1378">
        <v>2.0076700000000001</v>
      </c>
      <c r="D1378">
        <v>0.1444</v>
      </c>
      <c r="E1378">
        <v>519.33000000000004</v>
      </c>
      <c r="F1378">
        <v>-1.52E-2</v>
      </c>
      <c r="G1378">
        <v>10.4587603702</v>
      </c>
      <c r="H1378">
        <v>12.9854134356</v>
      </c>
      <c r="I1378">
        <v>1.6143769568999999</v>
      </c>
      <c r="J1378">
        <v>3.0752777721000002</v>
      </c>
      <c r="K1378">
        <v>3.1746157069000001</v>
      </c>
      <c r="L1378">
        <v>1134.0658528827</v>
      </c>
      <c r="M1378">
        <v>1685.7188697562999</v>
      </c>
      <c r="N1378">
        <v>1486.0606458817999</v>
      </c>
      <c r="O1378">
        <v>539.78192655730004</v>
      </c>
      <c r="P1378">
        <v>3195.3986933175001</v>
      </c>
      <c r="Q1378">
        <v>82.755137206000001</v>
      </c>
      <c r="R1378">
        <v>0</v>
      </c>
      <c r="S1378">
        <v>0</v>
      </c>
      <c r="T1378">
        <v>5.9161033999999999E-3</v>
      </c>
      <c r="U1378">
        <v>2.1468146800000001E-2</v>
      </c>
      <c r="V1378">
        <v>2.3525520899999999E-2</v>
      </c>
      <c r="W1378">
        <v>0.35032002740000001</v>
      </c>
      <c r="X1378">
        <v>0.1012061158</v>
      </c>
      <c r="Y1378">
        <v>5.1141038899999998E-2</v>
      </c>
      <c r="Z1378">
        <v>6.5902862199999995E-2</v>
      </c>
      <c r="AA1378">
        <v>5.8382103499999997E-2</v>
      </c>
      <c r="AB1378">
        <v>7201.6322488680999</v>
      </c>
      <c r="AC1378">
        <v>1968.4160698153</v>
      </c>
      <c r="AD1378">
        <v>1968.4160698153</v>
      </c>
      <c r="AE1378">
        <v>1968.4160698153</v>
      </c>
      <c r="AF1378">
        <v>0.266102901</v>
      </c>
      <c r="AG1378">
        <v>1</v>
      </c>
      <c r="AH1378">
        <v>1</v>
      </c>
      <c r="AI1378" s="5">
        <f t="shared" si="22"/>
        <v>532.42528304352118</v>
      </c>
      <c r="AJ1378" s="5">
        <f t="shared" si="22"/>
        <v>791.41730974474183</v>
      </c>
      <c r="AK1378" s="5">
        <f t="shared" si="22"/>
        <v>697.6810544046009</v>
      </c>
    </row>
    <row r="1379" spans="2:37" customFormat="1" x14ac:dyDescent="0.4">
      <c r="B1379">
        <v>2.2699999999999999E-3</v>
      </c>
      <c r="C1379">
        <v>2.0076700000000001</v>
      </c>
      <c r="D1379">
        <v>0.1444</v>
      </c>
      <c r="E1379">
        <v>519.33000000000004</v>
      </c>
      <c r="F1379">
        <v>-1.3339999999999999E-2</v>
      </c>
      <c r="G1379">
        <v>10.4838052715</v>
      </c>
      <c r="H1379">
        <v>13.014457864900001</v>
      </c>
      <c r="I1379">
        <v>1.6267687251</v>
      </c>
      <c r="J1379">
        <v>3.0912094909999999</v>
      </c>
      <c r="K1379">
        <v>3.1599287145999999</v>
      </c>
      <c r="L1379">
        <v>1146.3925578842</v>
      </c>
      <c r="M1379">
        <v>1657.6471085421999</v>
      </c>
      <c r="N1379">
        <v>1478.3592933407999</v>
      </c>
      <c r="O1379">
        <v>539.58399088409999</v>
      </c>
      <c r="P1379">
        <v>3190.5449271378998</v>
      </c>
      <c r="Q1379">
        <v>86.9345115749</v>
      </c>
      <c r="R1379">
        <v>0</v>
      </c>
      <c r="S1379">
        <v>0</v>
      </c>
      <c r="T1379">
        <v>6.0072746000000002E-3</v>
      </c>
      <c r="U1379">
        <v>2.1691157799999999E-2</v>
      </c>
      <c r="V1379">
        <v>2.3297353900000001E-2</v>
      </c>
      <c r="W1379">
        <v>0.35032002740000001</v>
      </c>
      <c r="X1379">
        <v>0.11781346600000001</v>
      </c>
      <c r="Y1379">
        <v>6.4719071099999997E-2</v>
      </c>
      <c r="Z1379">
        <v>6.59015461E-2</v>
      </c>
      <c r="AA1379">
        <v>5.8593668199999997E-2</v>
      </c>
      <c r="AB1379">
        <v>7200.2561245207999</v>
      </c>
      <c r="AC1379">
        <v>1954.4688485214999</v>
      </c>
      <c r="AD1379">
        <v>1954.4688485214999</v>
      </c>
      <c r="AE1379">
        <v>1954.4688485214999</v>
      </c>
      <c r="AF1379">
        <v>0.27682508849999998</v>
      </c>
      <c r="AG1379">
        <v>1</v>
      </c>
      <c r="AH1379">
        <v>1</v>
      </c>
      <c r="AI1379" s="5">
        <f t="shared" si="22"/>
        <v>538.21246849023476</v>
      </c>
      <c r="AJ1379" s="5">
        <f t="shared" si="22"/>
        <v>778.23807912779341</v>
      </c>
      <c r="AK1379" s="5">
        <f t="shared" si="22"/>
        <v>694.06539593464788</v>
      </c>
    </row>
    <row r="1380" spans="2:37" customFormat="1" x14ac:dyDescent="0.4">
      <c r="B1380">
        <v>2.2699999999999999E-3</v>
      </c>
      <c r="C1380">
        <v>2.0076700000000001</v>
      </c>
      <c r="D1380">
        <v>0.1444</v>
      </c>
      <c r="E1380">
        <v>519.33000000000004</v>
      </c>
      <c r="F1380">
        <v>-1.055E-2</v>
      </c>
      <c r="G1380">
        <v>10.520151071700001</v>
      </c>
      <c r="H1380">
        <v>13.056190192300001</v>
      </c>
      <c r="I1380">
        <v>1.6457913479999999</v>
      </c>
      <c r="J1380">
        <v>3.1010464884000002</v>
      </c>
      <c r="K1380">
        <v>3.1390607054999999</v>
      </c>
      <c r="L1380">
        <v>1165.5899261822999</v>
      </c>
      <c r="M1380">
        <v>1624.4396487394999</v>
      </c>
      <c r="N1380">
        <v>1467.4725225442</v>
      </c>
      <c r="O1380">
        <v>539.27233081700001</v>
      </c>
      <c r="P1380">
        <v>3186.1267944146998</v>
      </c>
      <c r="Q1380">
        <v>93.461229918499996</v>
      </c>
      <c r="R1380">
        <v>0</v>
      </c>
      <c r="S1380">
        <v>0</v>
      </c>
      <c r="T1380">
        <v>6.1485882E-3</v>
      </c>
      <c r="U1380">
        <v>2.1829430800000001E-2</v>
      </c>
      <c r="V1380">
        <v>2.2975266099999999E-2</v>
      </c>
      <c r="W1380">
        <v>0.35032002740000001</v>
      </c>
      <c r="X1380">
        <v>0.14797120010000001</v>
      </c>
      <c r="Y1380">
        <v>9.2135366699999999E-2</v>
      </c>
      <c r="Z1380">
        <v>6.5899606200000002E-2</v>
      </c>
      <c r="AA1380">
        <v>5.8805425600000003E-2</v>
      </c>
      <c r="AB1380">
        <v>7198.1975932554997</v>
      </c>
      <c r="AC1380">
        <v>1934.5692966449999</v>
      </c>
      <c r="AD1380">
        <v>1934.5692966449999</v>
      </c>
      <c r="AE1380">
        <v>1934.5692966449999</v>
      </c>
      <c r="AF1380">
        <v>0.29368618349999998</v>
      </c>
      <c r="AG1380">
        <v>1</v>
      </c>
      <c r="AH1380">
        <v>1</v>
      </c>
      <c r="AI1380" s="5">
        <f t="shared" si="22"/>
        <v>547.22531745647882</v>
      </c>
      <c r="AJ1380" s="5">
        <f t="shared" si="22"/>
        <v>762.64772241291087</v>
      </c>
      <c r="AK1380" s="5">
        <f t="shared" si="22"/>
        <v>688.95423593624423</v>
      </c>
    </row>
    <row r="1381" spans="2:37" customFormat="1" x14ac:dyDescent="0.4">
      <c r="B1381">
        <v>2.2699999999999999E-3</v>
      </c>
      <c r="C1381">
        <v>2.51586</v>
      </c>
      <c r="D1381">
        <v>7.4999999999999997E-3</v>
      </c>
      <c r="E1381">
        <v>233.59</v>
      </c>
      <c r="F1381">
        <v>-2.002E-2</v>
      </c>
      <c r="G1381">
        <v>40.704052455899998</v>
      </c>
      <c r="H1381">
        <v>46.572311175599999</v>
      </c>
      <c r="I1381">
        <v>2.0140028971000001</v>
      </c>
      <c r="J1381">
        <v>3.0172932710000002</v>
      </c>
      <c r="K1381">
        <v>3.5823038726999998</v>
      </c>
      <c r="L1381">
        <v>1161.4021535070001</v>
      </c>
      <c r="M1381">
        <v>1302.7204912288</v>
      </c>
      <c r="N1381">
        <v>1366.0340301159999</v>
      </c>
      <c r="O1381">
        <v>168.63971619099999</v>
      </c>
      <c r="P1381">
        <v>205.8400791828</v>
      </c>
      <c r="Q1381">
        <v>21.943784133200001</v>
      </c>
      <c r="R1381">
        <v>9.9511794712999997</v>
      </c>
      <c r="S1381">
        <v>4.2705230484000003</v>
      </c>
      <c r="T1381">
        <v>9.2075913999999995E-3</v>
      </c>
      <c r="U1381">
        <v>2.0666213199999998E-2</v>
      </c>
      <c r="V1381">
        <v>2.67812908E-2</v>
      </c>
      <c r="W1381">
        <v>0.35032002740000001</v>
      </c>
      <c r="X1381">
        <v>6.8266107600000001E-2</v>
      </c>
      <c r="Y1381">
        <v>2.77821678E-2</v>
      </c>
      <c r="Z1381">
        <v>3.7829582700000003E-2</v>
      </c>
      <c r="AA1381">
        <v>1.6951187600000001E-2</v>
      </c>
      <c r="AB1381">
        <v>-124.5444233536</v>
      </c>
      <c r="AC1381">
        <v>886.49509163760001</v>
      </c>
      <c r="AD1381">
        <v>1023.1467583049</v>
      </c>
      <c r="AE1381">
        <v>1049.2997127958999</v>
      </c>
      <c r="AF1381">
        <v>0.26693634919999998</v>
      </c>
      <c r="AG1381">
        <v>0.3069192429</v>
      </c>
      <c r="AH1381">
        <v>0.3336607908</v>
      </c>
      <c r="AI1381" s="5">
        <f t="shared" si="22"/>
        <v>545.25922699859166</v>
      </c>
      <c r="AJ1381" s="5">
        <f t="shared" si="22"/>
        <v>611.6058644266667</v>
      </c>
      <c r="AK1381" s="5">
        <f t="shared" si="22"/>
        <v>641.33053057089205</v>
      </c>
    </row>
    <row r="1382" spans="2:37" customFormat="1" x14ac:dyDescent="0.4">
      <c r="B1382">
        <v>2.2699999999999999E-3</v>
      </c>
      <c r="C1382">
        <v>2.51586</v>
      </c>
      <c r="D1382">
        <v>7.4999999999999997E-3</v>
      </c>
      <c r="E1382">
        <v>233.59</v>
      </c>
      <c r="F1382">
        <v>-1.6889999999999999E-2</v>
      </c>
      <c r="G1382">
        <v>40.807801507500002</v>
      </c>
      <c r="H1382">
        <v>46.682234731000001</v>
      </c>
      <c r="I1382">
        <v>2.0227354725</v>
      </c>
      <c r="J1382">
        <v>3.0666376629999998</v>
      </c>
      <c r="K1382">
        <v>3.696989302</v>
      </c>
      <c r="L1382">
        <v>1169.2833011499999</v>
      </c>
      <c r="M1382">
        <v>1330.9034666194</v>
      </c>
      <c r="N1382">
        <v>1416.113672297</v>
      </c>
      <c r="O1382">
        <v>168.53149838109999</v>
      </c>
      <c r="P1382">
        <v>205.5019370542</v>
      </c>
      <c r="Q1382">
        <v>23.8116615237</v>
      </c>
      <c r="R1382">
        <v>11.864376356599999</v>
      </c>
      <c r="S1382">
        <v>5.4567444142000001</v>
      </c>
      <c r="T1382">
        <v>9.2876114999999992E-3</v>
      </c>
      <c r="U1382">
        <v>2.13476851E-2</v>
      </c>
      <c r="V1382">
        <v>2.8186182099999998E-2</v>
      </c>
      <c r="W1382">
        <v>0.35032002740000001</v>
      </c>
      <c r="X1382">
        <v>8.8155570200000005E-2</v>
      </c>
      <c r="Y1382">
        <v>4.1290810800000001E-2</v>
      </c>
      <c r="Z1382">
        <v>3.7818496799999997E-2</v>
      </c>
      <c r="AA1382">
        <v>1.6918193799999998E-2</v>
      </c>
      <c r="AB1382">
        <v>-131.1415026624</v>
      </c>
      <c r="AC1382">
        <v>923.48436630640003</v>
      </c>
      <c r="AD1382">
        <v>1094.1773717116</v>
      </c>
      <c r="AE1382">
        <v>1128.9404014447</v>
      </c>
      <c r="AF1382">
        <v>0.2856805469</v>
      </c>
      <c r="AG1382">
        <v>0.35971309709999999</v>
      </c>
      <c r="AH1382">
        <v>0.4266493529</v>
      </c>
      <c r="AI1382" s="5">
        <f t="shared" si="22"/>
        <v>548.95929631455397</v>
      </c>
      <c r="AJ1382" s="5">
        <f t="shared" si="22"/>
        <v>624.83730827201884</v>
      </c>
      <c r="AK1382" s="5">
        <f t="shared" si="22"/>
        <v>664.84209966995309</v>
      </c>
    </row>
    <row r="1383" spans="2:37" customFormat="1" x14ac:dyDescent="0.4">
      <c r="B1383">
        <v>2.2699999999999999E-3</v>
      </c>
      <c r="C1383">
        <v>2.51586</v>
      </c>
      <c r="D1383">
        <v>7.4999999999999997E-3</v>
      </c>
      <c r="E1383">
        <v>233.59</v>
      </c>
      <c r="F1383">
        <v>-1.52E-2</v>
      </c>
      <c r="G1383">
        <v>40.863172765599998</v>
      </c>
      <c r="H1383">
        <v>46.740583847099998</v>
      </c>
      <c r="I1383">
        <v>2.0275418377999999</v>
      </c>
      <c r="J1383">
        <v>3.0939309251</v>
      </c>
      <c r="K1383">
        <v>3.7573619040000001</v>
      </c>
      <c r="L1383">
        <v>1173.6551044872001</v>
      </c>
      <c r="M1383">
        <v>1346.7276404315</v>
      </c>
      <c r="N1383">
        <v>1442.6234622703</v>
      </c>
      <c r="O1383">
        <v>168.46882516810001</v>
      </c>
      <c r="P1383">
        <v>205.29725191989999</v>
      </c>
      <c r="Q1383">
        <v>24.859760256000001</v>
      </c>
      <c r="R1383">
        <v>12.9329779721</v>
      </c>
      <c r="S1383">
        <v>6.0430661999000002</v>
      </c>
      <c r="T1383">
        <v>9.3318017999999992E-3</v>
      </c>
      <c r="U1383">
        <v>2.1729367499999999E-2</v>
      </c>
      <c r="V1383">
        <v>2.8966456599999999E-2</v>
      </c>
      <c r="W1383">
        <v>0.35032002740000001</v>
      </c>
      <c r="X1383">
        <v>0.1012061158</v>
      </c>
      <c r="Y1383">
        <v>5.1141038899999998E-2</v>
      </c>
      <c r="Z1383">
        <v>3.7812448499999998E-2</v>
      </c>
      <c r="AA1383">
        <v>1.68978236E-2</v>
      </c>
      <c r="AB1383">
        <v>-135.07013534199999</v>
      </c>
      <c r="AC1383">
        <v>944.2491166694</v>
      </c>
      <c r="AD1383">
        <v>1131.9790262014999</v>
      </c>
      <c r="AE1383">
        <v>1166.2883277666001</v>
      </c>
      <c r="AF1383">
        <v>0.29632398589999998</v>
      </c>
      <c r="AG1383">
        <v>0.39182787590000001</v>
      </c>
      <c r="AH1383">
        <v>0.48709287099999998</v>
      </c>
      <c r="AI1383" s="5">
        <f t="shared" si="22"/>
        <v>551.01178614422543</v>
      </c>
      <c r="AJ1383" s="5">
        <f t="shared" si="22"/>
        <v>632.2664978551644</v>
      </c>
      <c r="AK1383" s="5">
        <f t="shared" si="22"/>
        <v>677.28801045553996</v>
      </c>
    </row>
    <row r="1384" spans="2:37" customFormat="1" x14ac:dyDescent="0.4">
      <c r="B1384">
        <v>2.2699999999999999E-3</v>
      </c>
      <c r="C1384">
        <v>2.51586</v>
      </c>
      <c r="D1384">
        <v>7.4999999999999997E-3</v>
      </c>
      <c r="E1384">
        <v>233.59</v>
      </c>
      <c r="F1384">
        <v>-1.3339999999999999E-2</v>
      </c>
      <c r="G1384">
        <v>40.924951542199999</v>
      </c>
      <c r="H1384">
        <v>46.805658614800002</v>
      </c>
      <c r="I1384">
        <v>2.0329004481999999</v>
      </c>
      <c r="J1384">
        <v>3.1242600545000001</v>
      </c>
      <c r="K1384">
        <v>3.8178424396000001</v>
      </c>
      <c r="L1384">
        <v>1178.5562290644</v>
      </c>
      <c r="M1384">
        <v>1364.4417498941</v>
      </c>
      <c r="N1384">
        <v>1468.3298772503999</v>
      </c>
      <c r="O1384">
        <v>168.3961815932</v>
      </c>
      <c r="P1384">
        <v>205.05178852259999</v>
      </c>
      <c r="Q1384">
        <v>26.042584746399999</v>
      </c>
      <c r="R1384">
        <v>14.0929376526</v>
      </c>
      <c r="S1384">
        <v>6.5040946375999997</v>
      </c>
      <c r="T1384">
        <v>9.3811932000000004E-3</v>
      </c>
      <c r="U1384">
        <v>2.2157472000000001E-2</v>
      </c>
      <c r="V1384">
        <v>2.9818069499999999E-2</v>
      </c>
      <c r="W1384">
        <v>0.35032002740000001</v>
      </c>
      <c r="X1384">
        <v>0.11781346600000001</v>
      </c>
      <c r="Y1384">
        <v>6.4719071099999997E-2</v>
      </c>
      <c r="Z1384">
        <v>3.7805694600000002E-2</v>
      </c>
      <c r="AA1384">
        <v>1.6872767699999999E-2</v>
      </c>
      <c r="AB1384">
        <v>-139.65467400439999</v>
      </c>
      <c r="AC1384">
        <v>967.5129104701</v>
      </c>
      <c r="AD1384">
        <v>1169.1447722606999</v>
      </c>
      <c r="AE1384">
        <v>1191.0500206065999</v>
      </c>
      <c r="AF1384">
        <v>0.3084917828</v>
      </c>
      <c r="AG1384">
        <v>0.43046490990000003</v>
      </c>
      <c r="AH1384">
        <v>0.56353937710000002</v>
      </c>
      <c r="AI1384" s="5">
        <f t="shared" si="22"/>
        <v>553.31278359830992</v>
      </c>
      <c r="AJ1384" s="5">
        <f t="shared" si="22"/>
        <v>640.58298117093898</v>
      </c>
      <c r="AK1384" s="5">
        <f t="shared" si="22"/>
        <v>689.35674988281687</v>
      </c>
    </row>
    <row r="1385" spans="2:37" customFormat="1" x14ac:dyDescent="0.4">
      <c r="B1385">
        <v>2.2699999999999999E-3</v>
      </c>
      <c r="C1385">
        <v>2.51586</v>
      </c>
      <c r="D1385">
        <v>7.4999999999999997E-3</v>
      </c>
      <c r="E1385">
        <v>233.59</v>
      </c>
      <c r="F1385">
        <v>-1.055E-2</v>
      </c>
      <c r="G1385">
        <v>41.022083254400002</v>
      </c>
      <c r="H1385">
        <v>46.908425448099997</v>
      </c>
      <c r="I1385">
        <v>2.0410608142000002</v>
      </c>
      <c r="J1385">
        <v>3.1697022078999999</v>
      </c>
      <c r="K1385">
        <v>3.8807612484999998</v>
      </c>
      <c r="L1385">
        <v>1186.0712406498999</v>
      </c>
      <c r="M1385">
        <v>1391.0358101664001</v>
      </c>
      <c r="N1385">
        <v>1488.8119843815</v>
      </c>
      <c r="O1385">
        <v>168.27956840869999</v>
      </c>
      <c r="P1385">
        <v>204.63921089050001</v>
      </c>
      <c r="Q1385">
        <v>27.8670248747</v>
      </c>
      <c r="R1385">
        <v>15.6633361623</v>
      </c>
      <c r="S1385">
        <v>6.3283377096000004</v>
      </c>
      <c r="T1385">
        <v>9.4566593999999993E-3</v>
      </c>
      <c r="U1385">
        <v>2.2806717399999999E-2</v>
      </c>
      <c r="V1385">
        <v>3.10032934E-2</v>
      </c>
      <c r="W1385">
        <v>0.35032002740000001</v>
      </c>
      <c r="X1385">
        <v>0.14797120010000001</v>
      </c>
      <c r="Y1385">
        <v>9.2135366699999999E-2</v>
      </c>
      <c r="Z1385">
        <v>3.7795270800000003E-2</v>
      </c>
      <c r="AA1385">
        <v>1.6828295E-2</v>
      </c>
      <c r="AB1385">
        <v>-146.89309924220001</v>
      </c>
      <c r="AC1385">
        <v>1002.5431411348</v>
      </c>
      <c r="AD1385">
        <v>1201.5044882643001</v>
      </c>
      <c r="AE1385">
        <v>1202.1783083354001</v>
      </c>
      <c r="AF1385">
        <v>0.32769968430000002</v>
      </c>
      <c r="AG1385">
        <v>0.4956874201</v>
      </c>
      <c r="AH1385">
        <v>0.70145970849999995</v>
      </c>
      <c r="AI1385" s="5">
        <f t="shared" si="22"/>
        <v>556.8409580515962</v>
      </c>
      <c r="AJ1385" s="5">
        <f t="shared" si="22"/>
        <v>653.06845547718319</v>
      </c>
      <c r="AK1385" s="5">
        <f t="shared" si="22"/>
        <v>698.9727626204226</v>
      </c>
    </row>
    <row r="1386" spans="2:37" customFormat="1" x14ac:dyDescent="0.4">
      <c r="B1386">
        <v>2.2699999999999999E-3</v>
      </c>
      <c r="C1386">
        <v>2.51586</v>
      </c>
      <c r="D1386">
        <v>7.4999999999999997E-3</v>
      </c>
      <c r="E1386">
        <v>292.95</v>
      </c>
      <c r="F1386">
        <v>-2.002E-2</v>
      </c>
      <c r="G1386">
        <v>38.242708939700002</v>
      </c>
      <c r="H1386">
        <v>43.828699363399998</v>
      </c>
      <c r="I1386">
        <v>1.8894987828000001</v>
      </c>
      <c r="J1386">
        <v>2.8247564725999998</v>
      </c>
      <c r="K1386">
        <v>3.3539741240000001</v>
      </c>
      <c r="L1386">
        <v>1096.8688703649</v>
      </c>
      <c r="M1386">
        <v>1224.9382405266001</v>
      </c>
      <c r="N1386">
        <v>1278.3282108235001</v>
      </c>
      <c r="O1386">
        <v>168.90411129349999</v>
      </c>
      <c r="P1386">
        <v>206.58889370430001</v>
      </c>
      <c r="Q1386">
        <v>22.224104193100001</v>
      </c>
      <c r="R1386">
        <v>10.0929060342</v>
      </c>
      <c r="S1386">
        <v>4.3368235034999998</v>
      </c>
      <c r="T1386">
        <v>8.1043668000000003E-3</v>
      </c>
      <c r="U1386">
        <v>1.81128955E-2</v>
      </c>
      <c r="V1386">
        <v>2.3512576E-2</v>
      </c>
      <c r="W1386">
        <v>0.35032002740000001</v>
      </c>
      <c r="X1386">
        <v>6.8266107600000001E-2</v>
      </c>
      <c r="Y1386">
        <v>2.77821678E-2</v>
      </c>
      <c r="Z1386">
        <v>3.7900495800000003E-2</v>
      </c>
      <c r="AA1386">
        <v>1.6996830800000001E-2</v>
      </c>
      <c r="AB1386">
        <v>-108.7835924595</v>
      </c>
      <c r="AC1386">
        <v>891.93629170379995</v>
      </c>
      <c r="AD1386">
        <v>1030.6545431531999</v>
      </c>
      <c r="AE1386">
        <v>1057.2779144417</v>
      </c>
      <c r="AF1386">
        <v>0.2578310224</v>
      </c>
      <c r="AG1386">
        <v>0.29773382809999999</v>
      </c>
      <c r="AH1386">
        <v>0.32424089290000002</v>
      </c>
      <c r="AI1386" s="5">
        <f t="shared" si="22"/>
        <v>514.96191096943664</v>
      </c>
      <c r="AJ1386" s="5">
        <f t="shared" si="22"/>
        <v>575.08837583408456</v>
      </c>
      <c r="AK1386" s="5">
        <f t="shared" si="22"/>
        <v>600.15408958849775</v>
      </c>
    </row>
    <row r="1387" spans="2:37" customFormat="1" x14ac:dyDescent="0.4">
      <c r="B1387">
        <v>2.2699999999999999E-3</v>
      </c>
      <c r="C1387">
        <v>2.51586</v>
      </c>
      <c r="D1387">
        <v>7.4999999999999997E-3</v>
      </c>
      <c r="E1387">
        <v>292.95</v>
      </c>
      <c r="F1387">
        <v>-1.6889999999999999E-2</v>
      </c>
      <c r="G1387">
        <v>38.383440980099998</v>
      </c>
      <c r="H1387">
        <v>43.983324033099997</v>
      </c>
      <c r="I1387">
        <v>1.8988368727</v>
      </c>
      <c r="J1387">
        <v>2.8767641893999998</v>
      </c>
      <c r="K1387">
        <v>3.4727654750000001</v>
      </c>
      <c r="L1387">
        <v>1104.827371328</v>
      </c>
      <c r="M1387">
        <v>1252.7445993025001</v>
      </c>
      <c r="N1387">
        <v>1326.7897679764999</v>
      </c>
      <c r="O1387">
        <v>168.79990991739999</v>
      </c>
      <c r="P1387">
        <v>206.25950090500001</v>
      </c>
      <c r="Q1387">
        <v>24.137114569400001</v>
      </c>
      <c r="R1387">
        <v>12.06853014</v>
      </c>
      <c r="S1387">
        <v>5.5737955126000003</v>
      </c>
      <c r="T1387">
        <v>8.1846699000000002E-3</v>
      </c>
      <c r="U1387">
        <v>1.8786002900000001E-2</v>
      </c>
      <c r="V1387">
        <v>2.4886280100000002E-2</v>
      </c>
      <c r="W1387">
        <v>0.35032002740000001</v>
      </c>
      <c r="X1387">
        <v>8.8155570200000005E-2</v>
      </c>
      <c r="Y1387">
        <v>4.1290810800000001E-2</v>
      </c>
      <c r="Z1387">
        <v>3.7889250899999997E-2</v>
      </c>
      <c r="AA1387">
        <v>1.69646031E-2</v>
      </c>
      <c r="AB1387">
        <v>-115.1202241125</v>
      </c>
      <c r="AC1387">
        <v>929.88666388720003</v>
      </c>
      <c r="AD1387">
        <v>1104.0382649362</v>
      </c>
      <c r="AE1387">
        <v>1139.9712321602999</v>
      </c>
      <c r="AF1387">
        <v>0.27617572779999999</v>
      </c>
      <c r="AG1387">
        <v>0.34933996239999998</v>
      </c>
      <c r="AH1387">
        <v>0.41516274850000001</v>
      </c>
      <c r="AI1387" s="5">
        <f t="shared" si="22"/>
        <v>518.69829639812212</v>
      </c>
      <c r="AJ1387" s="5">
        <f t="shared" si="22"/>
        <v>588.14300436737096</v>
      </c>
      <c r="AK1387" s="5">
        <f t="shared" si="22"/>
        <v>622.90599435516435</v>
      </c>
    </row>
    <row r="1388" spans="2:37" customFormat="1" x14ac:dyDescent="0.4">
      <c r="B1388">
        <v>2.2699999999999999E-3</v>
      </c>
      <c r="C1388">
        <v>2.51586</v>
      </c>
      <c r="D1388">
        <v>7.4999999999999997E-3</v>
      </c>
      <c r="E1388">
        <v>292.95</v>
      </c>
      <c r="F1388">
        <v>-1.52E-2</v>
      </c>
      <c r="G1388">
        <v>38.457626993600002</v>
      </c>
      <c r="H1388">
        <v>44.064415520200001</v>
      </c>
      <c r="I1388">
        <v>1.903980349</v>
      </c>
      <c r="J1388">
        <v>2.9056063928000002</v>
      </c>
      <c r="K1388">
        <v>3.5358717822000001</v>
      </c>
      <c r="L1388">
        <v>1109.2476621226999</v>
      </c>
      <c r="M1388">
        <v>1268.4234948528001</v>
      </c>
      <c r="N1388">
        <v>1352.7608577343001</v>
      </c>
      <c r="O1388">
        <v>168.73955216709999</v>
      </c>
      <c r="P1388">
        <v>206.05994419449999</v>
      </c>
      <c r="Q1388">
        <v>25.2127393084</v>
      </c>
      <c r="R1388">
        <v>13.1819811471</v>
      </c>
      <c r="S1388">
        <v>6.2027322185999996</v>
      </c>
      <c r="T1388">
        <v>8.2290704999999995E-3</v>
      </c>
      <c r="U1388">
        <v>1.9164585099999999E-2</v>
      </c>
      <c r="V1388">
        <v>2.5655017499999998E-2</v>
      </c>
      <c r="W1388">
        <v>0.35032002740000001</v>
      </c>
      <c r="X1388">
        <v>0.1012061158</v>
      </c>
      <c r="Y1388">
        <v>5.1141038899999998E-2</v>
      </c>
      <c r="Z1388">
        <v>3.7883149900000003E-2</v>
      </c>
      <c r="AA1388">
        <v>1.6944643700000001E-2</v>
      </c>
      <c r="AB1388">
        <v>-118.9080021284</v>
      </c>
      <c r="AC1388">
        <v>951.27334495699995</v>
      </c>
      <c r="AD1388">
        <v>1143.6094434596</v>
      </c>
      <c r="AE1388">
        <v>1179.8592789514</v>
      </c>
      <c r="AF1388">
        <v>0.2865900649</v>
      </c>
      <c r="AG1388">
        <v>0.38073632400000001</v>
      </c>
      <c r="AH1388">
        <v>0.47427582930000001</v>
      </c>
      <c r="AI1388" s="5">
        <f t="shared" si="22"/>
        <v>520.77355029234741</v>
      </c>
      <c r="AJ1388" s="5">
        <f t="shared" si="22"/>
        <v>595.50398819380291</v>
      </c>
      <c r="AK1388" s="5">
        <f t="shared" si="22"/>
        <v>635.09899424145544</v>
      </c>
    </row>
    <row r="1389" spans="2:37" customFormat="1" x14ac:dyDescent="0.4">
      <c r="B1389">
        <v>2.2699999999999999E-3</v>
      </c>
      <c r="C1389">
        <v>2.51586</v>
      </c>
      <c r="D1389">
        <v>7.4999999999999997E-3</v>
      </c>
      <c r="E1389">
        <v>292.95</v>
      </c>
      <c r="F1389">
        <v>-1.3339999999999999E-2</v>
      </c>
      <c r="G1389">
        <v>38.538144172199999</v>
      </c>
      <c r="H1389">
        <v>44.152146701200003</v>
      </c>
      <c r="I1389">
        <v>1.9097200925</v>
      </c>
      <c r="J1389">
        <v>2.9377420203</v>
      </c>
      <c r="K1389">
        <v>3.5999002203999999</v>
      </c>
      <c r="L1389">
        <v>1114.2095796448</v>
      </c>
      <c r="M1389">
        <v>1286.0473824523001</v>
      </c>
      <c r="N1389">
        <v>1378.4185978150001</v>
      </c>
      <c r="O1389">
        <v>168.66962036180001</v>
      </c>
      <c r="P1389">
        <v>205.82053422160001</v>
      </c>
      <c r="Q1389">
        <v>26.429021946599999</v>
      </c>
      <c r="R1389">
        <v>14.403619275300001</v>
      </c>
      <c r="S1389">
        <v>6.7300708624999999</v>
      </c>
      <c r="T1389">
        <v>8.2787599999999996E-3</v>
      </c>
      <c r="U1389">
        <v>1.9590844999999999E-2</v>
      </c>
      <c r="V1389">
        <v>2.6500538800000001E-2</v>
      </c>
      <c r="W1389">
        <v>0.35032002740000001</v>
      </c>
      <c r="X1389">
        <v>0.11781346600000001</v>
      </c>
      <c r="Y1389">
        <v>6.4719071099999997E-2</v>
      </c>
      <c r="Z1389">
        <v>3.7876391299999999E-2</v>
      </c>
      <c r="AA1389">
        <v>1.69200555E-2</v>
      </c>
      <c r="AB1389">
        <v>-123.34361770540001</v>
      </c>
      <c r="AC1389">
        <v>975.32973667370004</v>
      </c>
      <c r="AD1389">
        <v>1183.3381334387</v>
      </c>
      <c r="AE1389">
        <v>1208.0926466883</v>
      </c>
      <c r="AF1389">
        <v>0.29848680150000001</v>
      </c>
      <c r="AG1389">
        <v>0.41849360130000002</v>
      </c>
      <c r="AH1389">
        <v>0.54900826049999996</v>
      </c>
      <c r="AI1389" s="5">
        <f t="shared" si="22"/>
        <v>523.10308903511736</v>
      </c>
      <c r="AJ1389" s="5">
        <f t="shared" si="22"/>
        <v>603.77811382737093</v>
      </c>
      <c r="AK1389" s="5">
        <f t="shared" si="22"/>
        <v>647.14488160328642</v>
      </c>
    </row>
    <row r="1390" spans="2:37" customFormat="1" x14ac:dyDescent="0.4">
      <c r="B1390">
        <v>2.2699999999999999E-3</v>
      </c>
      <c r="C1390">
        <v>2.51586</v>
      </c>
      <c r="D1390">
        <v>7.4999999999999997E-3</v>
      </c>
      <c r="E1390">
        <v>292.95</v>
      </c>
      <c r="F1390">
        <v>-1.055E-2</v>
      </c>
      <c r="G1390">
        <v>38.657963326500003</v>
      </c>
      <c r="H1390">
        <v>44.282367591000003</v>
      </c>
      <c r="I1390">
        <v>1.9184754885999999</v>
      </c>
      <c r="J1390">
        <v>2.9861210030000001</v>
      </c>
      <c r="K1390">
        <v>3.6695586410000001</v>
      </c>
      <c r="L1390">
        <v>1121.834441896</v>
      </c>
      <c r="M1390">
        <v>1312.700577347</v>
      </c>
      <c r="N1390">
        <v>1400.8022153587001</v>
      </c>
      <c r="O1390">
        <v>168.55748257920001</v>
      </c>
      <c r="P1390">
        <v>205.4180407561</v>
      </c>
      <c r="Q1390">
        <v>28.311243599299999</v>
      </c>
      <c r="R1390">
        <v>16.0996408976</v>
      </c>
      <c r="S1390">
        <v>6.7142945752000003</v>
      </c>
      <c r="T1390">
        <v>8.3548444000000003E-3</v>
      </c>
      <c r="U1390">
        <v>2.0241405300000001E-2</v>
      </c>
      <c r="V1390">
        <v>2.7695862599999999E-2</v>
      </c>
      <c r="W1390">
        <v>0.35032002740000001</v>
      </c>
      <c r="X1390">
        <v>0.14797120010000001</v>
      </c>
      <c r="Y1390">
        <v>9.2135366699999999E-2</v>
      </c>
      <c r="Z1390">
        <v>3.78661073E-2</v>
      </c>
      <c r="AA1390">
        <v>1.6876398800000001E-2</v>
      </c>
      <c r="AB1390">
        <v>-130.38332425140001</v>
      </c>
      <c r="AC1390">
        <v>1011.8225789847</v>
      </c>
      <c r="AD1390">
        <v>1221.4147893959</v>
      </c>
      <c r="AE1390">
        <v>1223.0201910548001</v>
      </c>
      <c r="AF1390">
        <v>0.31723609359999999</v>
      </c>
      <c r="AG1390">
        <v>0.48216377319999998</v>
      </c>
      <c r="AH1390">
        <v>0.68369560230000004</v>
      </c>
      <c r="AI1390" s="5">
        <f t="shared" si="22"/>
        <v>526.68283657089205</v>
      </c>
      <c r="AJ1390" s="5">
        <f t="shared" si="22"/>
        <v>616.2913508671362</v>
      </c>
      <c r="AK1390" s="5">
        <f t="shared" si="22"/>
        <v>657.65362223413149</v>
      </c>
    </row>
    <row r="1391" spans="2:37" customFormat="1" x14ac:dyDescent="0.4">
      <c r="B1391">
        <v>2.2699999999999999E-3</v>
      </c>
      <c r="C1391">
        <v>2.51586</v>
      </c>
      <c r="D1391">
        <v>7.4999999999999997E-3</v>
      </c>
      <c r="E1391">
        <v>360</v>
      </c>
      <c r="F1391">
        <v>-2.002E-2</v>
      </c>
      <c r="G1391">
        <v>35.823006390400003</v>
      </c>
      <c r="H1391">
        <v>41.128832946700001</v>
      </c>
      <c r="I1391">
        <v>1.7752773062</v>
      </c>
      <c r="J1391">
        <v>2.6320250437000001</v>
      </c>
      <c r="K1391">
        <v>3.1195466158</v>
      </c>
      <c r="L1391">
        <v>1037.4964476795999</v>
      </c>
      <c r="M1391">
        <v>1150.3477550728001</v>
      </c>
      <c r="N1391">
        <v>1194.0103411488999</v>
      </c>
      <c r="O1391">
        <v>169.13546517329999</v>
      </c>
      <c r="P1391">
        <v>207.28807724270001</v>
      </c>
      <c r="Q1391">
        <v>22.506850353299999</v>
      </c>
      <c r="R1391">
        <v>10.238057872100001</v>
      </c>
      <c r="S1391">
        <v>4.4053674618000001</v>
      </c>
      <c r="T1391">
        <v>7.1541536000000001E-3</v>
      </c>
      <c r="U1391">
        <v>1.57255517E-2</v>
      </c>
      <c r="V1391">
        <v>2.03929479E-2</v>
      </c>
      <c r="W1391">
        <v>0.35032002740000001</v>
      </c>
      <c r="X1391">
        <v>6.8266107600000001E-2</v>
      </c>
      <c r="Y1391">
        <v>2.77821678E-2</v>
      </c>
      <c r="Z1391">
        <v>3.7966888900000002E-2</v>
      </c>
      <c r="AA1391">
        <v>1.7042989800000002E-2</v>
      </c>
      <c r="AB1391">
        <v>-94.260628453799995</v>
      </c>
      <c r="AC1391">
        <v>897.43868793349998</v>
      </c>
      <c r="AD1391">
        <v>1038.2874311866001</v>
      </c>
      <c r="AE1391">
        <v>1065.4019554539</v>
      </c>
      <c r="AF1391">
        <v>0.24862301179999999</v>
      </c>
      <c r="AG1391">
        <v>0.28827496019999999</v>
      </c>
      <c r="AH1391">
        <v>0.31445044449999998</v>
      </c>
      <c r="AI1391" s="5">
        <f t="shared" si="22"/>
        <v>487.08753412187792</v>
      </c>
      <c r="AJ1391" s="5">
        <f t="shared" si="22"/>
        <v>540.0693685787794</v>
      </c>
      <c r="AK1391" s="5">
        <f t="shared" si="22"/>
        <v>560.56823528117366</v>
      </c>
    </row>
    <row r="1392" spans="2:37" customFormat="1" x14ac:dyDescent="0.4">
      <c r="B1392">
        <v>2.2699999999999999E-3</v>
      </c>
      <c r="C1392">
        <v>2.51586</v>
      </c>
      <c r="D1392">
        <v>7.4999999999999997E-3</v>
      </c>
      <c r="E1392">
        <v>360</v>
      </c>
      <c r="F1392">
        <v>-1.6889999999999999E-2</v>
      </c>
      <c r="G1392">
        <v>36.004347075799998</v>
      </c>
      <c r="H1392">
        <v>41.332761924300002</v>
      </c>
      <c r="I1392">
        <v>1.7852381186999999</v>
      </c>
      <c r="J1392">
        <v>2.6870120176999999</v>
      </c>
      <c r="K1392">
        <v>3.2427340859</v>
      </c>
      <c r="L1392">
        <v>1045.5413353992999</v>
      </c>
      <c r="M1392">
        <v>1177.8466204983999</v>
      </c>
      <c r="N1392">
        <v>1240.8404713645</v>
      </c>
      <c r="O1392">
        <v>169.0350755593</v>
      </c>
      <c r="P1392">
        <v>206.96752359659999</v>
      </c>
      <c r="Q1392">
        <v>24.464245966699998</v>
      </c>
      <c r="R1392">
        <v>12.276770322699999</v>
      </c>
      <c r="S1392">
        <v>5.6942849206000004</v>
      </c>
      <c r="T1392">
        <v>7.2346605999999997E-3</v>
      </c>
      <c r="U1392">
        <v>1.6389476199999999E-2</v>
      </c>
      <c r="V1392">
        <v>2.17318606E-2</v>
      </c>
      <c r="W1392">
        <v>0.35032002740000001</v>
      </c>
      <c r="X1392">
        <v>8.8155570200000005E-2</v>
      </c>
      <c r="Y1392">
        <v>4.1290810800000001E-2</v>
      </c>
      <c r="Z1392">
        <v>3.79553683E-2</v>
      </c>
      <c r="AA1392">
        <v>1.7011600299999999E-2</v>
      </c>
      <c r="AB1392">
        <v>-100.3329918192</v>
      </c>
      <c r="AC1392">
        <v>936.34211562530004</v>
      </c>
      <c r="AD1392">
        <v>1114.0460456429</v>
      </c>
      <c r="AE1392">
        <v>1151.1969440693999</v>
      </c>
      <c r="AF1392">
        <v>0.2665997175</v>
      </c>
      <c r="AG1392">
        <v>0.33871774580000003</v>
      </c>
      <c r="AH1392">
        <v>0.40330715630000002</v>
      </c>
      <c r="AI1392" s="5">
        <f t="shared" si="22"/>
        <v>490.86447671328636</v>
      </c>
      <c r="AJ1392" s="5">
        <f t="shared" si="22"/>
        <v>552.97963403680751</v>
      </c>
      <c r="AK1392" s="5">
        <f t="shared" si="22"/>
        <v>582.55421190821596</v>
      </c>
    </row>
    <row r="1393" spans="2:37" customFormat="1" x14ac:dyDescent="0.4">
      <c r="B1393">
        <v>2.2699999999999999E-3</v>
      </c>
      <c r="C1393">
        <v>2.51586</v>
      </c>
      <c r="D1393">
        <v>7.4999999999999997E-3</v>
      </c>
      <c r="E1393">
        <v>360</v>
      </c>
      <c r="F1393">
        <v>-1.52E-2</v>
      </c>
      <c r="G1393">
        <v>36.0994811176</v>
      </c>
      <c r="H1393">
        <v>41.439289294399998</v>
      </c>
      <c r="I1393">
        <v>1.790727784</v>
      </c>
      <c r="J1393">
        <v>2.7175775682999999</v>
      </c>
      <c r="K1393">
        <v>3.3087321785000001</v>
      </c>
      <c r="L1393">
        <v>1050.0144584843999</v>
      </c>
      <c r="M1393">
        <v>1193.4145010534</v>
      </c>
      <c r="N1393">
        <v>1266.2284246426</v>
      </c>
      <c r="O1393">
        <v>168.9769033245</v>
      </c>
      <c r="P1393">
        <v>206.77311590420001</v>
      </c>
      <c r="Q1393">
        <v>25.5668272536</v>
      </c>
      <c r="R1393">
        <v>13.4353307699</v>
      </c>
      <c r="S1393">
        <v>6.3665997748000001</v>
      </c>
      <c r="T1393">
        <v>7.2792226000000003E-3</v>
      </c>
      <c r="U1393">
        <v>1.6764467200000001E-2</v>
      </c>
      <c r="V1393">
        <v>2.24868371E-2</v>
      </c>
      <c r="W1393">
        <v>0.35032002740000001</v>
      </c>
      <c r="X1393">
        <v>0.1012061158</v>
      </c>
      <c r="Y1393">
        <v>5.1141038899999998E-2</v>
      </c>
      <c r="Z1393">
        <v>3.7949146000000003E-2</v>
      </c>
      <c r="AA1393">
        <v>1.6992092800000001E-2</v>
      </c>
      <c r="AB1393">
        <v>-103.9774352594</v>
      </c>
      <c r="AC1393">
        <v>958.34345172990004</v>
      </c>
      <c r="AD1393">
        <v>1155.3984063949999</v>
      </c>
      <c r="AE1393">
        <v>1193.6625985485</v>
      </c>
      <c r="AF1393">
        <v>0.2768043637</v>
      </c>
      <c r="AG1393">
        <v>0.3694156723</v>
      </c>
      <c r="AH1393">
        <v>0.46110258640000001</v>
      </c>
      <c r="AI1393" s="5">
        <f t="shared" si="22"/>
        <v>492.9645344997183</v>
      </c>
      <c r="AJ1393" s="5">
        <f t="shared" si="22"/>
        <v>560.28849814713624</v>
      </c>
      <c r="AK1393" s="5">
        <f t="shared" si="22"/>
        <v>594.47343879934272</v>
      </c>
    </row>
    <row r="1394" spans="2:37" customFormat="1" x14ac:dyDescent="0.4">
      <c r="B1394">
        <v>2.2699999999999999E-3</v>
      </c>
      <c r="C1394">
        <v>2.51586</v>
      </c>
      <c r="D1394">
        <v>7.4999999999999997E-3</v>
      </c>
      <c r="E1394">
        <v>360</v>
      </c>
      <c r="F1394">
        <v>-1.3339999999999999E-2</v>
      </c>
      <c r="G1394">
        <v>36.2012439445</v>
      </c>
      <c r="H1394">
        <v>41.552826747799998</v>
      </c>
      <c r="I1394">
        <v>1.7968586611999999</v>
      </c>
      <c r="J1394">
        <v>2.7517142609</v>
      </c>
      <c r="K1394">
        <v>3.3764676138</v>
      </c>
      <c r="L1394">
        <v>1055.0414557878</v>
      </c>
      <c r="M1394">
        <v>1210.9815892951001</v>
      </c>
      <c r="N1394">
        <v>1291.733667514</v>
      </c>
      <c r="O1394">
        <v>168.90952253699999</v>
      </c>
      <c r="P1394">
        <v>206.53975395160001</v>
      </c>
      <c r="Q1394">
        <v>26.8157881088</v>
      </c>
      <c r="R1394">
        <v>14.718793462600001</v>
      </c>
      <c r="S1394">
        <v>6.9611587796999999</v>
      </c>
      <c r="T1394">
        <v>7.3291514E-3</v>
      </c>
      <c r="U1394">
        <v>1.7188284200000001E-2</v>
      </c>
      <c r="V1394">
        <v>2.3323487E-2</v>
      </c>
      <c r="W1394">
        <v>0.35032002740000001</v>
      </c>
      <c r="X1394">
        <v>0.11781346600000001</v>
      </c>
      <c r="Y1394">
        <v>6.4719071099999997E-2</v>
      </c>
      <c r="Z1394">
        <v>3.7942301599999999E-2</v>
      </c>
      <c r="AA1394">
        <v>1.6968018599999999E-2</v>
      </c>
      <c r="AB1394">
        <v>-108.2608818161</v>
      </c>
      <c r="AC1394">
        <v>983.18145542299999</v>
      </c>
      <c r="AD1394">
        <v>1197.7018212191001</v>
      </c>
      <c r="AE1394">
        <v>1225.5732310922999</v>
      </c>
      <c r="AF1394">
        <v>0.28845322350000002</v>
      </c>
      <c r="AG1394">
        <v>0.40632068430000001</v>
      </c>
      <c r="AH1394">
        <v>0.53414473210000002</v>
      </c>
      <c r="AI1394" s="5">
        <f t="shared" si="22"/>
        <v>495.32462713042258</v>
      </c>
      <c r="AJ1394" s="5">
        <f t="shared" si="22"/>
        <v>568.53595741554</v>
      </c>
      <c r="AK1394" s="5">
        <f t="shared" si="22"/>
        <v>606.44773122723007</v>
      </c>
    </row>
    <row r="1395" spans="2:37" customFormat="1" x14ac:dyDescent="0.4">
      <c r="B1395">
        <v>2.2699999999999999E-3</v>
      </c>
      <c r="C1395">
        <v>2.51586</v>
      </c>
      <c r="D1395">
        <v>7.4999999999999997E-3</v>
      </c>
      <c r="E1395">
        <v>360</v>
      </c>
      <c r="F1395">
        <v>-1.055E-2</v>
      </c>
      <c r="G1395">
        <v>36.347722735300003</v>
      </c>
      <c r="H1395">
        <v>41.7154607684</v>
      </c>
      <c r="I1395">
        <v>1.8062247033000001</v>
      </c>
      <c r="J1395">
        <v>2.8033276361000001</v>
      </c>
      <c r="K1395">
        <v>3.4530285666</v>
      </c>
      <c r="L1395">
        <v>1062.7816936622</v>
      </c>
      <c r="M1395">
        <v>1237.7320558929</v>
      </c>
      <c r="N1395">
        <v>1315.6791322049</v>
      </c>
      <c r="O1395">
        <v>168.80158660110001</v>
      </c>
      <c r="P1395">
        <v>206.1472785464</v>
      </c>
      <c r="Q1395">
        <v>28.754325593299999</v>
      </c>
      <c r="R1395">
        <v>16.540337884700001</v>
      </c>
      <c r="S1395">
        <v>7.1070143689999998</v>
      </c>
      <c r="T1395">
        <v>7.4057562000000004E-3</v>
      </c>
      <c r="U1395">
        <v>1.7839126E-2</v>
      </c>
      <c r="V1395">
        <v>2.4523835599999998E-2</v>
      </c>
      <c r="W1395">
        <v>0.35032002740000001</v>
      </c>
      <c r="X1395">
        <v>0.14797120010000001</v>
      </c>
      <c r="Y1395">
        <v>9.2135366699999999E-2</v>
      </c>
      <c r="Z1395">
        <v>3.7932027600000001E-2</v>
      </c>
      <c r="AA1395">
        <v>1.6925245299999999E-2</v>
      </c>
      <c r="AB1395">
        <v>-115.0958884835</v>
      </c>
      <c r="AC1395">
        <v>1021.114400474</v>
      </c>
      <c r="AD1395">
        <v>1241.5161566703</v>
      </c>
      <c r="AE1395">
        <v>1244.4772377575</v>
      </c>
      <c r="AF1395">
        <v>0.3067809776</v>
      </c>
      <c r="AG1395">
        <v>0.46848669120000003</v>
      </c>
      <c r="AH1395">
        <v>0.66564132149999999</v>
      </c>
      <c r="AI1395" s="5">
        <f t="shared" si="22"/>
        <v>498.95854162544606</v>
      </c>
      <c r="AJ1395" s="5">
        <f t="shared" si="22"/>
        <v>581.0948619215493</v>
      </c>
      <c r="AK1395" s="5">
        <f t="shared" si="22"/>
        <v>617.68973342953052</v>
      </c>
    </row>
    <row r="1396" spans="2:37" customFormat="1" x14ac:dyDescent="0.4">
      <c r="B1396">
        <v>2.2699999999999999E-3</v>
      </c>
      <c r="C1396">
        <v>2.51586</v>
      </c>
      <c r="D1396">
        <v>7.4999999999999997E-3</v>
      </c>
      <c r="E1396">
        <v>394.35</v>
      </c>
      <c r="F1396">
        <v>-2.002E-2</v>
      </c>
      <c r="G1396">
        <v>34.707746364099997</v>
      </c>
      <c r="H1396">
        <v>39.881417542000001</v>
      </c>
      <c r="I1396">
        <v>1.7253600881</v>
      </c>
      <c r="J1396">
        <v>2.5421349468000001</v>
      </c>
      <c r="K1396">
        <v>3.0078341794000001</v>
      </c>
      <c r="L1396">
        <v>1011.6299410550999</v>
      </c>
      <c r="M1396">
        <v>1116.6232892066</v>
      </c>
      <c r="N1396">
        <v>1155.7561632535001</v>
      </c>
      <c r="O1396">
        <v>169.2336924064</v>
      </c>
      <c r="P1396">
        <v>207.59714499410001</v>
      </c>
      <c r="Q1396">
        <v>22.640522302899999</v>
      </c>
      <c r="R1396">
        <v>10.3075762032</v>
      </c>
      <c r="S1396">
        <v>4.4384670427000001</v>
      </c>
      <c r="T1396">
        <v>6.7574890999999998E-3</v>
      </c>
      <c r="U1396">
        <v>1.4669761700000001E-2</v>
      </c>
      <c r="V1396">
        <v>1.89906421E-2</v>
      </c>
      <c r="W1396">
        <v>0.35032002740000001</v>
      </c>
      <c r="X1396">
        <v>6.8266107600000001E-2</v>
      </c>
      <c r="Y1396">
        <v>2.77821678E-2</v>
      </c>
      <c r="Z1396">
        <v>3.79966952E-2</v>
      </c>
      <c r="AA1396">
        <v>1.70645712E-2</v>
      </c>
      <c r="AB1396">
        <v>-87.887087113500002</v>
      </c>
      <c r="AC1396">
        <v>900.04386664679998</v>
      </c>
      <c r="AD1396">
        <v>1041.9188644984999</v>
      </c>
      <c r="AE1396">
        <v>1069.2723697843001</v>
      </c>
      <c r="AF1396">
        <v>0.24426332279999999</v>
      </c>
      <c r="AG1396">
        <v>0.28372494469999998</v>
      </c>
      <c r="AH1396">
        <v>0.30970050370000002</v>
      </c>
      <c r="AI1396" s="5">
        <f t="shared" si="22"/>
        <v>474.943634298169</v>
      </c>
      <c r="AJ1396" s="5">
        <f t="shared" si="22"/>
        <v>524.23628601248834</v>
      </c>
      <c r="AK1396" s="5">
        <f t="shared" si="22"/>
        <v>542.60852734906109</v>
      </c>
    </row>
    <row r="1397" spans="2:37" customFormat="1" x14ac:dyDescent="0.4">
      <c r="B1397">
        <v>2.2699999999999999E-3</v>
      </c>
      <c r="C1397">
        <v>2.51586</v>
      </c>
      <c r="D1397">
        <v>7.4999999999999997E-3</v>
      </c>
      <c r="E1397">
        <v>394.35</v>
      </c>
      <c r="F1397">
        <v>-1.6889999999999999E-2</v>
      </c>
      <c r="G1397">
        <v>34.909382089799998</v>
      </c>
      <c r="H1397">
        <v>40.110066814600003</v>
      </c>
      <c r="I1397">
        <v>1.7356145093999999</v>
      </c>
      <c r="J1397">
        <v>2.5986257745999999</v>
      </c>
      <c r="K1397">
        <v>3.1332019203999999</v>
      </c>
      <c r="L1397">
        <v>1019.7172109777</v>
      </c>
      <c r="M1397">
        <v>1144.0023611050001</v>
      </c>
      <c r="N1397">
        <v>1201.8273291570999</v>
      </c>
      <c r="O1397">
        <v>169.13501953490001</v>
      </c>
      <c r="P1397">
        <v>207.2808035816</v>
      </c>
      <c r="Q1397">
        <v>24.618457142600001</v>
      </c>
      <c r="R1397">
        <v>12.3761687116</v>
      </c>
      <c r="S1397">
        <v>5.7522727451</v>
      </c>
      <c r="T1397">
        <v>6.8380519999999998E-3</v>
      </c>
      <c r="U1397">
        <v>1.53289829E-2</v>
      </c>
      <c r="V1397">
        <v>2.0311955999999999E-2</v>
      </c>
      <c r="W1397">
        <v>0.35032002740000001</v>
      </c>
      <c r="X1397">
        <v>8.8155570200000005E-2</v>
      </c>
      <c r="Y1397">
        <v>4.1290810800000001E-2</v>
      </c>
      <c r="Z1397">
        <v>3.7985004099999997E-2</v>
      </c>
      <c r="AA1397">
        <v>1.70336021E-2</v>
      </c>
      <c r="AB1397">
        <v>-93.833939587200007</v>
      </c>
      <c r="AC1397">
        <v>939.39143311090004</v>
      </c>
      <c r="AD1397">
        <v>1118.8015446433001</v>
      </c>
      <c r="AE1397">
        <v>1156.5438444834999</v>
      </c>
      <c r="AF1397">
        <v>0.26207957059999998</v>
      </c>
      <c r="AG1397">
        <v>0.33363117949999999</v>
      </c>
      <c r="AH1397">
        <v>0.3975865998</v>
      </c>
      <c r="AI1397" s="5">
        <f t="shared" si="22"/>
        <v>478.74047463741789</v>
      </c>
      <c r="AJ1397" s="5">
        <f t="shared" si="22"/>
        <v>537.09031037793432</v>
      </c>
      <c r="AK1397" s="5">
        <f t="shared" si="22"/>
        <v>564.23818270286381</v>
      </c>
    </row>
    <row r="1398" spans="2:37" customFormat="1" x14ac:dyDescent="0.4">
      <c r="B1398">
        <v>2.2699999999999999E-3</v>
      </c>
      <c r="C1398">
        <v>2.51586</v>
      </c>
      <c r="D1398">
        <v>7.4999999999999997E-3</v>
      </c>
      <c r="E1398">
        <v>394.35</v>
      </c>
      <c r="F1398">
        <v>-1.52E-2</v>
      </c>
      <c r="G1398">
        <v>35.015071835599997</v>
      </c>
      <c r="H1398">
        <v>40.229452461500003</v>
      </c>
      <c r="I1398">
        <v>1.7412672283999999</v>
      </c>
      <c r="J1398">
        <v>2.6300583035999998</v>
      </c>
      <c r="K1398">
        <v>3.2006229861</v>
      </c>
      <c r="L1398">
        <v>1024.2159208292001</v>
      </c>
      <c r="M1398">
        <v>1159.5304701774</v>
      </c>
      <c r="N1398">
        <v>1226.9341141092</v>
      </c>
      <c r="O1398">
        <v>169.07782714620001</v>
      </c>
      <c r="P1398">
        <v>207.088836878</v>
      </c>
      <c r="Q1398">
        <v>25.733469328399998</v>
      </c>
      <c r="R1398">
        <v>13.556010781099999</v>
      </c>
      <c r="S1398">
        <v>6.4452806429000002</v>
      </c>
      <c r="T1398">
        <v>6.8826662E-3</v>
      </c>
      <c r="U1398">
        <v>1.57020592E-2</v>
      </c>
      <c r="V1398">
        <v>2.1059706099999999E-2</v>
      </c>
      <c r="W1398">
        <v>0.35032002740000001</v>
      </c>
      <c r="X1398">
        <v>0.1012061158</v>
      </c>
      <c r="Y1398">
        <v>5.1141038899999998E-2</v>
      </c>
      <c r="Z1398">
        <v>3.7978700800000001E-2</v>
      </c>
      <c r="AA1398">
        <v>1.70143221E-2</v>
      </c>
      <c r="AB1398">
        <v>-97.410190227900003</v>
      </c>
      <c r="AC1398">
        <v>961.6784142002</v>
      </c>
      <c r="AD1398">
        <v>1160.9952772411</v>
      </c>
      <c r="AE1398">
        <v>1200.235544702</v>
      </c>
      <c r="AF1398">
        <v>0.27219329990000002</v>
      </c>
      <c r="AG1398">
        <v>0.36400899739999998</v>
      </c>
      <c r="AH1398">
        <v>0.45476724730000001</v>
      </c>
      <c r="AI1398" s="5">
        <f t="shared" si="22"/>
        <v>480.85254499023478</v>
      </c>
      <c r="AJ1398" s="5">
        <f t="shared" si="22"/>
        <v>544.38050243070427</v>
      </c>
      <c r="AK1398" s="5">
        <f t="shared" si="22"/>
        <v>576.0254056850705</v>
      </c>
    </row>
    <row r="1399" spans="2:37" customFormat="1" x14ac:dyDescent="0.4">
      <c r="B1399">
        <v>2.2699999999999999E-3</v>
      </c>
      <c r="C1399">
        <v>2.51586</v>
      </c>
      <c r="D1399">
        <v>7.4999999999999997E-3</v>
      </c>
      <c r="E1399">
        <v>394.35</v>
      </c>
      <c r="F1399">
        <v>-1.3339999999999999E-2</v>
      </c>
      <c r="G1399">
        <v>35.127656083300003</v>
      </c>
      <c r="H1399">
        <v>40.356176614600002</v>
      </c>
      <c r="I1399">
        <v>1.7475822525</v>
      </c>
      <c r="J1399">
        <v>2.6651989720999998</v>
      </c>
      <c r="K1399">
        <v>3.2701680103999999</v>
      </c>
      <c r="L1399">
        <v>1029.2741485269</v>
      </c>
      <c r="M1399">
        <v>1177.0831724591001</v>
      </c>
      <c r="N1399">
        <v>1252.3427519402001</v>
      </c>
      <c r="O1399">
        <v>169.011586833</v>
      </c>
      <c r="P1399">
        <v>206.85833003179999</v>
      </c>
      <c r="Q1399">
        <v>26.997465839499998</v>
      </c>
      <c r="R1399">
        <v>14.868558107</v>
      </c>
      <c r="S1399">
        <v>7.0717996392</v>
      </c>
      <c r="T1399">
        <v>6.9326793000000003E-3</v>
      </c>
      <c r="U1399">
        <v>1.61244582E-2</v>
      </c>
      <c r="V1399">
        <v>2.18912502E-2</v>
      </c>
      <c r="W1399">
        <v>0.35032002740000001</v>
      </c>
      <c r="X1399">
        <v>0.11781346600000001</v>
      </c>
      <c r="Y1399">
        <v>6.4719071099999997E-2</v>
      </c>
      <c r="Z1399">
        <v>3.7971788100000001E-2</v>
      </c>
      <c r="AA1399">
        <v>1.6990506200000002E-2</v>
      </c>
      <c r="AB1399">
        <v>-101.6210577395</v>
      </c>
      <c r="AC1399">
        <v>986.87898324369996</v>
      </c>
      <c r="AD1399">
        <v>1204.5130441389999</v>
      </c>
      <c r="AE1399">
        <v>1233.9712664649001</v>
      </c>
      <c r="AF1399">
        <v>0.28373474679999999</v>
      </c>
      <c r="AG1399">
        <v>0.40052457969999999</v>
      </c>
      <c r="AH1399">
        <v>0.5270236814</v>
      </c>
      <c r="AI1399" s="5">
        <f t="shared" si="22"/>
        <v>483.22729977788737</v>
      </c>
      <c r="AJ1399" s="5">
        <f t="shared" si="22"/>
        <v>552.62120772727701</v>
      </c>
      <c r="AK1399" s="5">
        <f t="shared" si="22"/>
        <v>587.95434363389677</v>
      </c>
    </row>
    <row r="1400" spans="2:37" customFormat="1" x14ac:dyDescent="0.4">
      <c r="B1400">
        <v>2.2699999999999999E-3</v>
      </c>
      <c r="C1400">
        <v>2.51586</v>
      </c>
      <c r="D1400">
        <v>7.4999999999999997E-3</v>
      </c>
      <c r="E1400">
        <v>394.35</v>
      </c>
      <c r="F1400">
        <v>-1.055E-2</v>
      </c>
      <c r="G1400">
        <v>35.287994702200002</v>
      </c>
      <c r="H1400">
        <v>40.535716210499999</v>
      </c>
      <c r="I1400">
        <v>1.7572358543</v>
      </c>
      <c r="J1400">
        <v>2.7184295393000002</v>
      </c>
      <c r="K1400">
        <v>3.3500559738</v>
      </c>
      <c r="L1400">
        <v>1037.0692290715999</v>
      </c>
      <c r="M1400">
        <v>1203.8940583883</v>
      </c>
      <c r="N1400">
        <v>1276.9270432957001</v>
      </c>
      <c r="O1400">
        <v>168.9055260042</v>
      </c>
      <c r="P1400">
        <v>206.47055951230001</v>
      </c>
      <c r="Q1400">
        <v>28.9618676284</v>
      </c>
      <c r="R1400">
        <v>16.7489918409</v>
      </c>
      <c r="S1400">
        <v>7.2942887528</v>
      </c>
      <c r="T1400">
        <v>7.0094826999999998E-3</v>
      </c>
      <c r="U1400">
        <v>1.6774980299999999E-2</v>
      </c>
      <c r="V1400">
        <v>2.3092284300000002E-2</v>
      </c>
      <c r="W1400">
        <v>0.35032002740000001</v>
      </c>
      <c r="X1400">
        <v>0.14797120010000001</v>
      </c>
      <c r="Y1400">
        <v>9.2135366699999999E-2</v>
      </c>
      <c r="Z1400">
        <v>3.7961473599999997E-2</v>
      </c>
      <c r="AA1400">
        <v>1.6948172000000001E-2</v>
      </c>
      <c r="AB1400">
        <v>-108.3579451703</v>
      </c>
      <c r="AC1400">
        <v>1025.4790146307</v>
      </c>
      <c r="AD1400">
        <v>1251.0315824196</v>
      </c>
      <c r="AE1400">
        <v>1254.7556469116</v>
      </c>
      <c r="AF1400">
        <v>0.30187892300000002</v>
      </c>
      <c r="AG1400">
        <v>0.46200324040000001</v>
      </c>
      <c r="AH1400">
        <v>0.6570363414</v>
      </c>
      <c r="AI1400" s="5">
        <f t="shared" si="22"/>
        <v>486.88696200544598</v>
      </c>
      <c r="AJ1400" s="5">
        <f t="shared" si="22"/>
        <v>565.20847811657279</v>
      </c>
      <c r="AK1400" s="5">
        <f t="shared" si="22"/>
        <v>599.49626445807519</v>
      </c>
    </row>
    <row r="1401" spans="2:37" customFormat="1" x14ac:dyDescent="0.4">
      <c r="B1401">
        <v>2.2699999999999999E-3</v>
      </c>
      <c r="C1401">
        <v>2.51586</v>
      </c>
      <c r="D1401">
        <v>7.4999999999999997E-3</v>
      </c>
      <c r="E1401">
        <v>519.33000000000004</v>
      </c>
      <c r="F1401">
        <v>-2.002E-2</v>
      </c>
      <c r="G1401">
        <v>31.217342311399999</v>
      </c>
      <c r="H1401">
        <v>35.958789479399996</v>
      </c>
      <c r="I1401">
        <v>1.5798698902999999</v>
      </c>
      <c r="J1401">
        <v>2.2570660184000002</v>
      </c>
      <c r="K1401">
        <v>2.6415028129999998</v>
      </c>
      <c r="L1401">
        <v>936.96303189590003</v>
      </c>
      <c r="M1401">
        <v>1013.9757086252</v>
      </c>
      <c r="N1401">
        <v>1038.4273181726001</v>
      </c>
      <c r="O1401">
        <v>169.5120691859</v>
      </c>
      <c r="P1401">
        <v>208.5069874616</v>
      </c>
      <c r="Q1401">
        <v>23.0775886429</v>
      </c>
      <c r="R1401">
        <v>10.5398525197</v>
      </c>
      <c r="S1401">
        <v>4.5505858016999996</v>
      </c>
      <c r="T1401">
        <v>5.6658947000000001E-3</v>
      </c>
      <c r="U1401">
        <v>1.1564167699999999E-2</v>
      </c>
      <c r="V1401">
        <v>1.4772716300000001E-2</v>
      </c>
      <c r="W1401">
        <v>0.35032002740000001</v>
      </c>
      <c r="X1401">
        <v>6.8266107600000001E-2</v>
      </c>
      <c r="Y1401">
        <v>2.77821678E-2</v>
      </c>
      <c r="Z1401">
        <v>3.80876879E-2</v>
      </c>
      <c r="AA1401">
        <v>1.7132427499999998E-2</v>
      </c>
      <c r="AB1401">
        <v>-69.241621193900002</v>
      </c>
      <c r="AC1401">
        <v>908.57409215539997</v>
      </c>
      <c r="AD1401">
        <v>1053.9109601445</v>
      </c>
      <c r="AE1401">
        <v>1082.0829357678001</v>
      </c>
      <c r="AF1401">
        <v>0.2299874278</v>
      </c>
      <c r="AG1401">
        <v>0.268428102</v>
      </c>
      <c r="AH1401">
        <v>0.29349189419999999</v>
      </c>
      <c r="AI1401" s="5">
        <f t="shared" si="22"/>
        <v>439.88874736896719</v>
      </c>
      <c r="AJ1401" s="5">
        <f t="shared" si="22"/>
        <v>476.04493362685452</v>
      </c>
      <c r="AK1401" s="5">
        <f t="shared" si="22"/>
        <v>487.52456252234748</v>
      </c>
    </row>
    <row r="1402" spans="2:37" customFormat="1" x14ac:dyDescent="0.4">
      <c r="B1402">
        <v>2.2699999999999999E-3</v>
      </c>
      <c r="C1402">
        <v>2.51586</v>
      </c>
      <c r="D1402">
        <v>7.4999999999999997E-3</v>
      </c>
      <c r="E1402">
        <v>519.33000000000004</v>
      </c>
      <c r="F1402">
        <v>-1.6889999999999999E-2</v>
      </c>
      <c r="G1402">
        <v>31.4898277303</v>
      </c>
      <c r="H1402">
        <v>36.274130875399997</v>
      </c>
      <c r="I1402">
        <v>1.5910595670000001</v>
      </c>
      <c r="J1402">
        <v>2.3188467590999999</v>
      </c>
      <c r="K1402">
        <v>2.7745247897</v>
      </c>
      <c r="L1402">
        <v>945.18999645669999</v>
      </c>
      <c r="M1402">
        <v>1041.0727088000999</v>
      </c>
      <c r="N1402">
        <v>1082.1267907534</v>
      </c>
      <c r="O1402">
        <v>169.41861599250001</v>
      </c>
      <c r="P1402">
        <v>208.2046969017</v>
      </c>
      <c r="Q1402">
        <v>25.120439038699999</v>
      </c>
      <c r="R1402">
        <v>12.706498056699999</v>
      </c>
      <c r="S1402">
        <v>5.9476899698999999</v>
      </c>
      <c r="T1402">
        <v>5.7464381E-3</v>
      </c>
      <c r="U1402">
        <v>1.2205904199999999E-2</v>
      </c>
      <c r="V1402">
        <v>1.60312027E-2</v>
      </c>
      <c r="W1402">
        <v>0.35032002740000001</v>
      </c>
      <c r="X1402">
        <v>8.8155570200000005E-2</v>
      </c>
      <c r="Y1402">
        <v>4.1290810800000001E-2</v>
      </c>
      <c r="Z1402">
        <v>3.80752642E-2</v>
      </c>
      <c r="AA1402">
        <v>1.7102957200000001E-2</v>
      </c>
      <c r="AB1402">
        <v>-74.775087370799994</v>
      </c>
      <c r="AC1402">
        <v>949.3415364082</v>
      </c>
      <c r="AD1402">
        <v>1134.4816121552001</v>
      </c>
      <c r="AE1402">
        <v>1174.2436683394999</v>
      </c>
      <c r="AF1402">
        <v>0.24734666499999999</v>
      </c>
      <c r="AG1402">
        <v>0.31664859519999999</v>
      </c>
      <c r="AH1402">
        <v>0.37822389740000001</v>
      </c>
      <c r="AI1402" s="5">
        <f t="shared" si="22"/>
        <v>443.75117204539907</v>
      </c>
      <c r="AJ1402" s="5">
        <f t="shared" si="22"/>
        <v>488.7665299530986</v>
      </c>
      <c r="AK1402" s="5">
        <f t="shared" si="22"/>
        <v>508.04074683258216</v>
      </c>
    </row>
    <row r="1403" spans="2:37" customFormat="1" x14ac:dyDescent="0.4">
      <c r="B1403">
        <v>2.2699999999999999E-3</v>
      </c>
      <c r="C1403">
        <v>2.51586</v>
      </c>
      <c r="D1403">
        <v>7.4999999999999997E-3</v>
      </c>
      <c r="E1403">
        <v>519.33000000000004</v>
      </c>
      <c r="F1403">
        <v>-1.52E-2</v>
      </c>
      <c r="G1403">
        <v>31.632691656900001</v>
      </c>
      <c r="H1403">
        <v>36.4390048884</v>
      </c>
      <c r="I1403">
        <v>1.5972308699</v>
      </c>
      <c r="J1403">
        <v>2.3533166344000001</v>
      </c>
      <c r="K1403">
        <v>2.8468964591999999</v>
      </c>
      <c r="L1403">
        <v>949.77190722329999</v>
      </c>
      <c r="M1403">
        <v>1056.5255248353999</v>
      </c>
      <c r="N1403">
        <v>1106.3294746987001</v>
      </c>
      <c r="O1403">
        <v>169.36438225750001</v>
      </c>
      <c r="P1403">
        <v>208.0208097858</v>
      </c>
      <c r="Q1403">
        <v>26.274532233599999</v>
      </c>
      <c r="R1403">
        <v>13.9557531089</v>
      </c>
      <c r="S1403">
        <v>6.7095013644000003</v>
      </c>
      <c r="T1403">
        <v>5.7911024000000004E-3</v>
      </c>
      <c r="U1403">
        <v>1.25714851E-2</v>
      </c>
      <c r="V1403">
        <v>1.67520907E-2</v>
      </c>
      <c r="W1403">
        <v>0.35032002740000001</v>
      </c>
      <c r="X1403">
        <v>0.1012061158</v>
      </c>
      <c r="Y1403">
        <v>5.1141038899999998E-2</v>
      </c>
      <c r="Z1403">
        <v>3.8068593999999997E-2</v>
      </c>
      <c r="AA1403">
        <v>1.7084490599999998E-2</v>
      </c>
      <c r="AB1403">
        <v>-78.126335322499997</v>
      </c>
      <c r="AC1403">
        <v>972.53781982500004</v>
      </c>
      <c r="AD1403">
        <v>1179.4279968582</v>
      </c>
      <c r="AE1403">
        <v>1221.9919503394001</v>
      </c>
      <c r="AF1403">
        <v>0.25720382720000001</v>
      </c>
      <c r="AG1403">
        <v>0.34603065599999999</v>
      </c>
      <c r="AH1403">
        <v>0.4334292918</v>
      </c>
      <c r="AI1403" s="5">
        <f t="shared" si="22"/>
        <v>445.90230386070425</v>
      </c>
      <c r="AJ1403" s="5">
        <f t="shared" si="22"/>
        <v>496.02137316215959</v>
      </c>
      <c r="AK1403" s="5">
        <f t="shared" si="22"/>
        <v>519.40350924821598</v>
      </c>
    </row>
    <row r="1404" spans="2:37" customFormat="1" x14ac:dyDescent="0.4">
      <c r="B1404">
        <v>2.2699999999999999E-3</v>
      </c>
      <c r="C1404">
        <v>2.51586</v>
      </c>
      <c r="D1404">
        <v>7.4999999999999997E-3</v>
      </c>
      <c r="E1404">
        <v>519.33000000000004</v>
      </c>
      <c r="F1404">
        <v>-1.3339999999999999E-2</v>
      </c>
      <c r="G1404">
        <v>31.7838369782</v>
      </c>
      <c r="H1404">
        <v>36.6129315158</v>
      </c>
      <c r="I1404">
        <v>1.6041312312</v>
      </c>
      <c r="J1404">
        <v>2.3919634030000001</v>
      </c>
      <c r="K1404">
        <v>2.9226801077000002</v>
      </c>
      <c r="L1404">
        <v>954.93075434549996</v>
      </c>
      <c r="M1404">
        <v>1074.0852631456</v>
      </c>
      <c r="N1404">
        <v>1131.3692315111</v>
      </c>
      <c r="O1404">
        <v>169.301570349</v>
      </c>
      <c r="P1404">
        <v>207.79969218720001</v>
      </c>
      <c r="Q1404">
        <v>27.5856343152</v>
      </c>
      <c r="R1404">
        <v>15.362736158400001</v>
      </c>
      <c r="S1404">
        <v>7.4417426173000001</v>
      </c>
      <c r="T1404">
        <v>5.8412480000000003E-3</v>
      </c>
      <c r="U1404">
        <v>1.29877799E-2</v>
      </c>
      <c r="V1404">
        <v>1.7562930099999999E-2</v>
      </c>
      <c r="W1404">
        <v>0.35032002740000001</v>
      </c>
      <c r="X1404">
        <v>0.11781346600000001</v>
      </c>
      <c r="Y1404">
        <v>6.4719071099999997E-2</v>
      </c>
      <c r="Z1404">
        <v>3.8061337299999998E-2</v>
      </c>
      <c r="AA1404">
        <v>1.70615969E-2</v>
      </c>
      <c r="AB1404">
        <v>-82.097069036799994</v>
      </c>
      <c r="AC1404">
        <v>998.88919529040004</v>
      </c>
      <c r="AD1404">
        <v>1226.9095797435</v>
      </c>
      <c r="AE1404">
        <v>1262.0297527419</v>
      </c>
      <c r="AF1404">
        <v>0.26844226869999999</v>
      </c>
      <c r="AG1404">
        <v>0.381340817</v>
      </c>
      <c r="AH1404">
        <v>0.50317639270000003</v>
      </c>
      <c r="AI1404" s="5">
        <f t="shared" si="22"/>
        <v>448.32429781478874</v>
      </c>
      <c r="AJ1404" s="5">
        <f t="shared" si="22"/>
        <v>504.26538175849771</v>
      </c>
      <c r="AK1404" s="5">
        <f t="shared" si="22"/>
        <v>531.15926362023481</v>
      </c>
    </row>
    <row r="1405" spans="2:37" customFormat="1" x14ac:dyDescent="0.4">
      <c r="B1405">
        <v>2.2699999999999999E-3</v>
      </c>
      <c r="C1405">
        <v>2.51586</v>
      </c>
      <c r="D1405">
        <v>7.4999999999999997E-3</v>
      </c>
      <c r="E1405">
        <v>519.33000000000004</v>
      </c>
      <c r="F1405">
        <v>-1.055E-2</v>
      </c>
      <c r="G1405">
        <v>31.9946673916</v>
      </c>
      <c r="H1405">
        <v>36.854340097600002</v>
      </c>
      <c r="I1405">
        <v>1.6146993160000001</v>
      </c>
      <c r="J1405">
        <v>2.4508195762999998</v>
      </c>
      <c r="K1405">
        <v>3.0138814680000001</v>
      </c>
      <c r="L1405">
        <v>962.90100042339998</v>
      </c>
      <c r="M1405">
        <v>1101.1575437745</v>
      </c>
      <c r="N1405">
        <v>1157.7228763392</v>
      </c>
      <c r="O1405">
        <v>169.2011292377</v>
      </c>
      <c r="P1405">
        <v>207.4272665188</v>
      </c>
      <c r="Q1405">
        <v>29.630827241399999</v>
      </c>
      <c r="R1405">
        <v>17.4335113321</v>
      </c>
      <c r="S1405">
        <v>7.9165789086</v>
      </c>
      <c r="T1405">
        <v>5.9184663000000004E-3</v>
      </c>
      <c r="U1405">
        <v>1.36347927E-2</v>
      </c>
      <c r="V1405">
        <v>1.87589705E-2</v>
      </c>
      <c r="W1405">
        <v>0.35032002740000001</v>
      </c>
      <c r="X1405">
        <v>0.14797120010000001</v>
      </c>
      <c r="Y1405">
        <v>9.2135366699999999E-2</v>
      </c>
      <c r="Z1405">
        <v>3.8050695099999997E-2</v>
      </c>
      <c r="AA1405">
        <v>1.7020807999999998E-2</v>
      </c>
      <c r="AB1405">
        <v>-88.507575730900001</v>
      </c>
      <c r="AC1405">
        <v>1039.6015569622</v>
      </c>
      <c r="AD1405">
        <v>1282.2452143102</v>
      </c>
      <c r="AE1405">
        <v>1289.3208489515</v>
      </c>
      <c r="AF1405">
        <v>0.28606362070000002</v>
      </c>
      <c r="AG1405">
        <v>0.44069217939999999</v>
      </c>
      <c r="AH1405">
        <v>0.62844855489999996</v>
      </c>
      <c r="AI1405" s="5">
        <f t="shared" si="22"/>
        <v>452.06619738187794</v>
      </c>
      <c r="AJ1405" s="5">
        <f t="shared" si="22"/>
        <v>516.97537266408449</v>
      </c>
      <c r="AK1405" s="5">
        <f t="shared" si="22"/>
        <v>543.53186682591547</v>
      </c>
    </row>
    <row r="1406" spans="2:37" customFormat="1" x14ac:dyDescent="0.4">
      <c r="B1406">
        <v>2.2699999999999999E-3</v>
      </c>
      <c r="C1406">
        <v>2.51586</v>
      </c>
      <c r="D1406">
        <v>0.05</v>
      </c>
      <c r="E1406">
        <v>233.59</v>
      </c>
      <c r="F1406">
        <v>-2.002E-2</v>
      </c>
      <c r="G1406">
        <v>29.783073118299999</v>
      </c>
      <c r="H1406">
        <v>34.922939556800003</v>
      </c>
      <c r="I1406">
        <v>2.0552455867999999</v>
      </c>
      <c r="J1406">
        <v>3.2360795106000002</v>
      </c>
      <c r="K1406">
        <v>4.0248227388000002</v>
      </c>
      <c r="L1406">
        <v>1198.1300017827</v>
      </c>
      <c r="M1406">
        <v>1430.2366007369001</v>
      </c>
      <c r="N1406">
        <v>1559.9066394703</v>
      </c>
      <c r="O1406">
        <v>236.36659720840001</v>
      </c>
      <c r="P1406">
        <v>462.9917234463</v>
      </c>
      <c r="Q1406">
        <v>30.441303550200001</v>
      </c>
      <c r="R1406">
        <v>18.092717639100002</v>
      </c>
      <c r="S1406">
        <v>7.8860320457000004</v>
      </c>
      <c r="T1406">
        <v>9.5885581000000001E-3</v>
      </c>
      <c r="U1406">
        <v>2.3771918100000001E-2</v>
      </c>
      <c r="V1406">
        <v>3.2891008200000002E-2</v>
      </c>
      <c r="W1406">
        <v>0.35032002740000001</v>
      </c>
      <c r="X1406">
        <v>6.8266107600000001E-2</v>
      </c>
      <c r="Y1406">
        <v>2.77821678E-2</v>
      </c>
      <c r="Z1406">
        <v>4.5939362599999999E-2</v>
      </c>
      <c r="AA1406">
        <v>2.9093098099999999E-2</v>
      </c>
      <c r="AB1406">
        <v>3082.5878828350001</v>
      </c>
      <c r="AC1406">
        <v>1054.2329853622</v>
      </c>
      <c r="AD1406">
        <v>1301.4640565070999</v>
      </c>
      <c r="AE1406">
        <v>1314.6718291036</v>
      </c>
      <c r="AF1406">
        <v>0.27479774629999998</v>
      </c>
      <c r="AG1406">
        <v>0.44212844359999998</v>
      </c>
      <c r="AH1406">
        <v>0.62462258039999996</v>
      </c>
      <c r="AI1406" s="5">
        <f t="shared" si="22"/>
        <v>562.50234825478879</v>
      </c>
      <c r="AJ1406" s="5">
        <f t="shared" si="22"/>
        <v>671.47258250558696</v>
      </c>
      <c r="AK1406" s="5">
        <f t="shared" si="22"/>
        <v>732.35053496258217</v>
      </c>
    </row>
    <row r="1407" spans="2:37" customFormat="1" x14ac:dyDescent="0.4">
      <c r="B1407">
        <v>2.2699999999999999E-3</v>
      </c>
      <c r="C1407">
        <v>2.51586</v>
      </c>
      <c r="D1407">
        <v>0.05</v>
      </c>
      <c r="E1407">
        <v>233.59</v>
      </c>
      <c r="F1407">
        <v>-1.6889999999999999E-2</v>
      </c>
      <c r="G1407">
        <v>29.858620965699998</v>
      </c>
      <c r="H1407">
        <v>35.003563088999996</v>
      </c>
      <c r="I1407">
        <v>2.0658540277999999</v>
      </c>
      <c r="J1407">
        <v>3.2971944048999999</v>
      </c>
      <c r="K1407">
        <v>4.0751152070999996</v>
      </c>
      <c r="L1407">
        <v>1208.1849850408</v>
      </c>
      <c r="M1407">
        <v>1467.7178344199001</v>
      </c>
      <c r="N1407">
        <v>1568.0949022349</v>
      </c>
      <c r="O1407">
        <v>236.2090420287</v>
      </c>
      <c r="P1407">
        <v>461.81613363280002</v>
      </c>
      <c r="Q1407">
        <v>33.003124408799998</v>
      </c>
      <c r="R1407">
        <v>20.186867044</v>
      </c>
      <c r="S1407">
        <v>6.2898383591</v>
      </c>
      <c r="T1407">
        <v>9.6877990000000004E-3</v>
      </c>
      <c r="U1407">
        <v>2.46782844E-2</v>
      </c>
      <c r="V1407">
        <v>3.4426679799999998E-2</v>
      </c>
      <c r="W1407">
        <v>0.35032002740000001</v>
      </c>
      <c r="X1407">
        <v>8.8155570200000005E-2</v>
      </c>
      <c r="Y1407">
        <v>4.1290810800000001E-2</v>
      </c>
      <c r="Z1407">
        <v>4.5931593200000002E-2</v>
      </c>
      <c r="AA1407">
        <v>2.90220107E-2</v>
      </c>
      <c r="AB1407">
        <v>3076.9611924696001</v>
      </c>
      <c r="AC1407">
        <v>1103.5853681425999</v>
      </c>
      <c r="AD1407">
        <v>1318.9550523390999</v>
      </c>
      <c r="AE1407">
        <v>1318.9550523390999</v>
      </c>
      <c r="AF1407">
        <v>0.29397727299999998</v>
      </c>
      <c r="AG1407">
        <v>0.51763290640000004</v>
      </c>
      <c r="AH1407">
        <v>0.79835920010000005</v>
      </c>
      <c r="AI1407" s="5">
        <f t="shared" si="22"/>
        <v>567.22299767173718</v>
      </c>
      <c r="AJ1407" s="5">
        <f t="shared" si="22"/>
        <v>689.0694058309391</v>
      </c>
      <c r="AK1407" s="5">
        <f t="shared" si="22"/>
        <v>736.19478978164329</v>
      </c>
    </row>
    <row r="1408" spans="2:37" customFormat="1" x14ac:dyDescent="0.4">
      <c r="B1408">
        <v>2.2699999999999999E-3</v>
      </c>
      <c r="C1408">
        <v>2.51586</v>
      </c>
      <c r="D1408">
        <v>0.05</v>
      </c>
      <c r="E1408">
        <v>233.59</v>
      </c>
      <c r="F1408">
        <v>-1.52E-2</v>
      </c>
      <c r="G1408">
        <v>29.902233445299998</v>
      </c>
      <c r="H1408">
        <v>35.050533445200003</v>
      </c>
      <c r="I1408">
        <v>2.0716950688</v>
      </c>
      <c r="J1408">
        <v>3.3297412398000001</v>
      </c>
      <c r="K1408">
        <v>4.0749116326000001</v>
      </c>
      <c r="L1408">
        <v>1213.768969789</v>
      </c>
      <c r="M1408">
        <v>1487.4414617939999</v>
      </c>
      <c r="N1408">
        <v>1563.4900703009</v>
      </c>
      <c r="O1408">
        <v>236.1180134384</v>
      </c>
      <c r="P1408">
        <v>461.10676931249998</v>
      </c>
      <c r="Q1408">
        <v>34.435936612399999</v>
      </c>
      <c r="R1408">
        <v>20.952753715299998</v>
      </c>
      <c r="S1408">
        <v>3.4027491933</v>
      </c>
      <c r="T1408">
        <v>9.7426593999999991E-3</v>
      </c>
      <c r="U1408">
        <v>2.51678912E-2</v>
      </c>
      <c r="V1408">
        <v>3.5036717799999999E-2</v>
      </c>
      <c r="W1408">
        <v>0.35032002740000001</v>
      </c>
      <c r="X1408">
        <v>0.1012061158</v>
      </c>
      <c r="Y1408">
        <v>5.1141038899999998E-2</v>
      </c>
      <c r="Z1408">
        <v>4.5927277599999997E-2</v>
      </c>
      <c r="AA1408">
        <v>2.89751439E-2</v>
      </c>
      <c r="AB1408">
        <v>3073.8542354998999</v>
      </c>
      <c r="AC1408">
        <v>1129.7517950984</v>
      </c>
      <c r="AD1408">
        <v>1313.6647607089001</v>
      </c>
      <c r="AE1408">
        <v>1313.6647607089001</v>
      </c>
      <c r="AF1408">
        <v>0.30490355549999998</v>
      </c>
      <c r="AG1408">
        <v>0.56372221710000003</v>
      </c>
      <c r="AH1408">
        <v>0.91188713529999998</v>
      </c>
      <c r="AI1408" s="5">
        <f t="shared" si="22"/>
        <v>569.84458675539906</v>
      </c>
      <c r="AJ1408" s="5">
        <f t="shared" si="22"/>
        <v>698.32932478591545</v>
      </c>
      <c r="AK1408" s="5">
        <f t="shared" si="22"/>
        <v>734.03289685488267</v>
      </c>
    </row>
    <row r="1409" spans="2:37" customFormat="1" x14ac:dyDescent="0.4">
      <c r="B1409">
        <v>2.2699999999999999E-3</v>
      </c>
      <c r="C1409">
        <v>2.51586</v>
      </c>
      <c r="D1409">
        <v>0.05</v>
      </c>
      <c r="E1409">
        <v>233.59</v>
      </c>
      <c r="F1409">
        <v>-1.3339999999999999E-2</v>
      </c>
      <c r="G1409">
        <v>29.951824059300002</v>
      </c>
      <c r="H1409">
        <v>35.104179205999998</v>
      </c>
      <c r="I1409">
        <v>2.078212846</v>
      </c>
      <c r="J1409">
        <v>3.3645854574</v>
      </c>
      <c r="K1409">
        <v>4.0648132000999997</v>
      </c>
      <c r="L1409">
        <v>1220.0374376525001</v>
      </c>
      <c r="M1409">
        <v>1508.0156505087</v>
      </c>
      <c r="N1409">
        <v>1556.0107443351999</v>
      </c>
      <c r="O1409">
        <v>236.01285760409999</v>
      </c>
      <c r="P1409">
        <v>460.25939062489999</v>
      </c>
      <c r="Q1409">
        <v>36.049075680599998</v>
      </c>
      <c r="R1409">
        <v>21.277095363499999</v>
      </c>
      <c r="S1409">
        <v>0</v>
      </c>
      <c r="T1409">
        <v>9.8040587999999994E-3</v>
      </c>
      <c r="U1409">
        <v>2.5697388099999999E-2</v>
      </c>
      <c r="V1409">
        <v>3.5386981200000001E-2</v>
      </c>
      <c r="W1409">
        <v>0.35032002740000001</v>
      </c>
      <c r="X1409">
        <v>0.11781346600000001</v>
      </c>
      <c r="Y1409">
        <v>6.4719071099999997E-2</v>
      </c>
      <c r="Z1409">
        <v>4.5922431999999999E-2</v>
      </c>
      <c r="AA1409">
        <v>2.8914489000000002E-2</v>
      </c>
      <c r="AB1409">
        <v>3070.4241808099</v>
      </c>
      <c r="AC1409">
        <v>1157.3245105594999</v>
      </c>
      <c r="AD1409">
        <v>1303.9285406511001</v>
      </c>
      <c r="AE1409">
        <v>1303.9285406511001</v>
      </c>
      <c r="AF1409">
        <v>0.31741010800000002</v>
      </c>
      <c r="AG1409">
        <v>0.61926754910000004</v>
      </c>
      <c r="AH1409">
        <v>1</v>
      </c>
      <c r="AI1409" s="5">
        <f t="shared" si="22"/>
        <v>572.78752941431935</v>
      </c>
      <c r="AJ1409" s="5">
        <f t="shared" si="22"/>
        <v>707.98856831394369</v>
      </c>
      <c r="AK1409" s="5">
        <f t="shared" si="22"/>
        <v>730.52147621370887</v>
      </c>
    </row>
    <row r="1410" spans="2:37" customFormat="1" x14ac:dyDescent="0.4">
      <c r="B1410">
        <v>2.2699999999999999E-3</v>
      </c>
      <c r="C1410">
        <v>2.51586</v>
      </c>
      <c r="D1410">
        <v>0.05</v>
      </c>
      <c r="E1410">
        <v>233.59</v>
      </c>
      <c r="F1410">
        <v>-1.055E-2</v>
      </c>
      <c r="G1410">
        <v>30.0274297771</v>
      </c>
      <c r="H1410">
        <v>35.186156088099999</v>
      </c>
      <c r="I1410">
        <v>2.0881605674000001</v>
      </c>
      <c r="J1410">
        <v>3.4134190867999998</v>
      </c>
      <c r="K1410">
        <v>4.0394980734999999</v>
      </c>
      <c r="L1410">
        <v>1229.6757026363</v>
      </c>
      <c r="M1410">
        <v>1534.7579682145999</v>
      </c>
      <c r="N1410">
        <v>1542.0796273098999</v>
      </c>
      <c r="O1410">
        <v>235.84525294849999</v>
      </c>
      <c r="P1410">
        <v>458.83765734910003</v>
      </c>
      <c r="Q1410">
        <v>38.530513146799997</v>
      </c>
      <c r="R1410">
        <v>20.129974408999999</v>
      </c>
      <c r="S1410">
        <v>0</v>
      </c>
      <c r="T1410">
        <v>9.8981409999999992E-3</v>
      </c>
      <c r="U1410">
        <v>2.6448745799999999E-2</v>
      </c>
      <c r="V1410">
        <v>3.5359142599999997E-2</v>
      </c>
      <c r="W1410">
        <v>0.35032002740000001</v>
      </c>
      <c r="X1410">
        <v>0.14797120010000001</v>
      </c>
      <c r="Y1410">
        <v>9.2135366699999999E-2</v>
      </c>
      <c r="Z1410">
        <v>4.5914990699999998E-2</v>
      </c>
      <c r="AA1410">
        <v>2.8807709300000001E-2</v>
      </c>
      <c r="AB1410">
        <v>3065.3215003329001</v>
      </c>
      <c r="AC1410">
        <v>1194.0761945784</v>
      </c>
      <c r="AD1410">
        <v>1285.0229071054</v>
      </c>
      <c r="AE1410">
        <v>1285.0229071054</v>
      </c>
      <c r="AF1410">
        <v>0.33714329459999998</v>
      </c>
      <c r="AG1410">
        <v>0.7130670831</v>
      </c>
      <c r="AH1410">
        <v>1</v>
      </c>
      <c r="AI1410" s="5">
        <f t="shared" si="22"/>
        <v>577.31253644896719</v>
      </c>
      <c r="AJ1410" s="5">
        <f t="shared" si="22"/>
        <v>720.54364704910802</v>
      </c>
      <c r="AK1410" s="5">
        <f t="shared" si="22"/>
        <v>723.98104568539907</v>
      </c>
    </row>
    <row r="1411" spans="2:37" customFormat="1" x14ac:dyDescent="0.4">
      <c r="B1411">
        <v>2.2699999999999999E-3</v>
      </c>
      <c r="C1411">
        <v>2.51586</v>
      </c>
      <c r="D1411">
        <v>0.05</v>
      </c>
      <c r="E1411">
        <v>292.95</v>
      </c>
      <c r="F1411">
        <v>-2.002E-2</v>
      </c>
      <c r="G1411">
        <v>28.203419419999999</v>
      </c>
      <c r="H1411">
        <v>33.129805836599999</v>
      </c>
      <c r="I1411">
        <v>1.9324291593</v>
      </c>
      <c r="J1411">
        <v>3.0514124351</v>
      </c>
      <c r="K1411">
        <v>3.8079997392</v>
      </c>
      <c r="L1411">
        <v>1133.0852485288001</v>
      </c>
      <c r="M1411">
        <v>1348.9617102449999</v>
      </c>
      <c r="N1411">
        <v>1464.7320985643</v>
      </c>
      <c r="O1411">
        <v>236.7334810712</v>
      </c>
      <c r="P1411">
        <v>464.7672661117</v>
      </c>
      <c r="Q1411">
        <v>30.7872615502</v>
      </c>
      <c r="R1411">
        <v>18.460833495500001</v>
      </c>
      <c r="S1411">
        <v>8.1924572709000003</v>
      </c>
      <c r="T1411">
        <v>8.4768211999999999E-3</v>
      </c>
      <c r="U1411">
        <v>2.1136237499999998E-2</v>
      </c>
      <c r="V1411">
        <v>2.94302821E-2</v>
      </c>
      <c r="W1411">
        <v>0.35032002740000001</v>
      </c>
      <c r="X1411">
        <v>6.8266107600000001E-2</v>
      </c>
      <c r="Y1411">
        <v>2.77821678E-2</v>
      </c>
      <c r="Z1411">
        <v>4.5992483600000002E-2</v>
      </c>
      <c r="AA1411">
        <v>2.9145718300000002E-2</v>
      </c>
      <c r="AB1411">
        <v>3093.5715264303999</v>
      </c>
      <c r="AC1411">
        <v>1061.5884548225999</v>
      </c>
      <c r="AD1411">
        <v>1317.2197765184001</v>
      </c>
      <c r="AE1411">
        <v>1333.1220344453</v>
      </c>
      <c r="AF1411">
        <v>0.26679962410000002</v>
      </c>
      <c r="AG1411">
        <v>0.43135870430000001</v>
      </c>
      <c r="AH1411">
        <v>0.6106045027</v>
      </c>
      <c r="AI1411" s="5">
        <f t="shared" si="22"/>
        <v>531.9649054125822</v>
      </c>
      <c r="AJ1411" s="5">
        <f t="shared" si="22"/>
        <v>633.31535692253522</v>
      </c>
      <c r="AK1411" s="5">
        <f t="shared" si="22"/>
        <v>687.66765190812214</v>
      </c>
    </row>
    <row r="1412" spans="2:37" customFormat="1" x14ac:dyDescent="0.4">
      <c r="B1412">
        <v>2.2699999999999999E-3</v>
      </c>
      <c r="C1412">
        <v>2.51586</v>
      </c>
      <c r="D1412">
        <v>0.05</v>
      </c>
      <c r="E1412">
        <v>292.95</v>
      </c>
      <c r="F1412">
        <v>-1.6889999999999999E-2</v>
      </c>
      <c r="G1412">
        <v>28.296718718499999</v>
      </c>
      <c r="H1412">
        <v>33.232612391300002</v>
      </c>
      <c r="I1412">
        <v>1.9437321608</v>
      </c>
      <c r="J1412">
        <v>3.1159792611000001</v>
      </c>
      <c r="K1412">
        <v>3.8651169625000001</v>
      </c>
      <c r="L1412">
        <v>1143.2153757576</v>
      </c>
      <c r="M1412">
        <v>1386.2745622268001</v>
      </c>
      <c r="N1412">
        <v>1474.8244999177</v>
      </c>
      <c r="O1412">
        <v>236.5810225239</v>
      </c>
      <c r="P1412">
        <v>463.61678870629999</v>
      </c>
      <c r="Q1412">
        <v>33.407316979999997</v>
      </c>
      <c r="R1412">
        <v>20.725377741999999</v>
      </c>
      <c r="S1412">
        <v>6.8494523465999997</v>
      </c>
      <c r="T1412">
        <v>8.5762749999999995E-3</v>
      </c>
      <c r="U1412">
        <v>2.20401717E-2</v>
      </c>
      <c r="V1412">
        <v>3.0978179200000001E-2</v>
      </c>
      <c r="W1412">
        <v>0.35032002740000001</v>
      </c>
      <c r="X1412">
        <v>8.8155570200000005E-2</v>
      </c>
      <c r="Y1412">
        <v>4.1290810800000001E-2</v>
      </c>
      <c r="Z1412">
        <v>4.5984729600000003E-2</v>
      </c>
      <c r="AA1412">
        <v>2.9076275200000001E-2</v>
      </c>
      <c r="AB1412">
        <v>3088.0868066609</v>
      </c>
      <c r="AC1412">
        <v>1112.6308827143</v>
      </c>
      <c r="AD1412">
        <v>1340.8396994596999</v>
      </c>
      <c r="AE1412">
        <v>1340.8396994596999</v>
      </c>
      <c r="AF1412">
        <v>0.28557223739999998</v>
      </c>
      <c r="AG1412">
        <v>0.50527321550000004</v>
      </c>
      <c r="AH1412">
        <v>0.78073714650000003</v>
      </c>
      <c r="AI1412" s="5">
        <f t="shared" si="22"/>
        <v>536.72083368901406</v>
      </c>
      <c r="AJ1412" s="5">
        <f t="shared" si="22"/>
        <v>650.83312780600943</v>
      </c>
      <c r="AK1412" s="5">
        <f t="shared" si="22"/>
        <v>692.40586850596253</v>
      </c>
    </row>
    <row r="1413" spans="2:37" customFormat="1" x14ac:dyDescent="0.4">
      <c r="B1413">
        <v>2.2699999999999999E-3</v>
      </c>
      <c r="C1413">
        <v>2.51586</v>
      </c>
      <c r="D1413">
        <v>0.05</v>
      </c>
      <c r="E1413">
        <v>292.95</v>
      </c>
      <c r="F1413">
        <v>-1.52E-2</v>
      </c>
      <c r="G1413">
        <v>28.3478754281</v>
      </c>
      <c r="H1413">
        <v>33.288996617999999</v>
      </c>
      <c r="I1413">
        <v>1.9499625441999999</v>
      </c>
      <c r="J1413">
        <v>3.1505318326</v>
      </c>
      <c r="K1413">
        <v>3.8665511804000001</v>
      </c>
      <c r="L1413">
        <v>1148.8503957342</v>
      </c>
      <c r="M1413">
        <v>1406.0765915773</v>
      </c>
      <c r="N1413">
        <v>1470.9206590389001</v>
      </c>
      <c r="O1413">
        <v>236.49302813200001</v>
      </c>
      <c r="P1413">
        <v>462.92237465599999</v>
      </c>
      <c r="Q1413">
        <v>34.876573009399998</v>
      </c>
      <c r="R1413">
        <v>21.6174155625</v>
      </c>
      <c r="S1413">
        <v>4.1823283868000001</v>
      </c>
      <c r="T1413">
        <v>8.6313433999999998E-3</v>
      </c>
      <c r="U1413">
        <v>2.25316814E-2</v>
      </c>
      <c r="V1413">
        <v>3.1615420399999997E-2</v>
      </c>
      <c r="W1413">
        <v>0.35032002740000001</v>
      </c>
      <c r="X1413">
        <v>0.1012061158</v>
      </c>
      <c r="Y1413">
        <v>5.1141038899999998E-2</v>
      </c>
      <c r="Z1413">
        <v>4.5980478599999999E-2</v>
      </c>
      <c r="AA1413">
        <v>2.90305449E-2</v>
      </c>
      <c r="AB1413">
        <v>3085.0458698816001</v>
      </c>
      <c r="AC1413">
        <v>1139.9409048779</v>
      </c>
      <c r="AD1413">
        <v>1336.9297583062</v>
      </c>
      <c r="AE1413">
        <v>1336.9297583062</v>
      </c>
      <c r="AF1413">
        <v>0.29624950750000001</v>
      </c>
      <c r="AG1413">
        <v>0.55034403730000003</v>
      </c>
      <c r="AH1413">
        <v>0.89185699060000001</v>
      </c>
      <c r="AI1413" s="5">
        <f t="shared" si="22"/>
        <v>539.36638297380284</v>
      </c>
      <c r="AJ1413" s="5">
        <f t="shared" si="22"/>
        <v>660.12985520061034</v>
      </c>
      <c r="AK1413" s="5">
        <f t="shared" si="22"/>
        <v>690.57307936098596</v>
      </c>
    </row>
    <row r="1414" spans="2:37" customFormat="1" x14ac:dyDescent="0.4">
      <c r="B1414">
        <v>2.2699999999999999E-3</v>
      </c>
      <c r="C1414">
        <v>2.51586</v>
      </c>
      <c r="D1414">
        <v>0.05</v>
      </c>
      <c r="E1414">
        <v>292.95</v>
      </c>
      <c r="F1414">
        <v>-1.3339999999999999E-2</v>
      </c>
      <c r="G1414">
        <v>28.4042737929</v>
      </c>
      <c r="H1414">
        <v>33.351121554599999</v>
      </c>
      <c r="I1414">
        <v>1.9569207660000001</v>
      </c>
      <c r="J1414">
        <v>3.1877053396999999</v>
      </c>
      <c r="K1414">
        <v>3.8579607585</v>
      </c>
      <c r="L1414">
        <v>1155.1844203687001</v>
      </c>
      <c r="M1414">
        <v>1426.9215614648999</v>
      </c>
      <c r="N1414">
        <v>1464.5885891278999</v>
      </c>
      <c r="O1414">
        <v>236.39144541569999</v>
      </c>
      <c r="P1414">
        <v>462.09284292069998</v>
      </c>
      <c r="Q1414">
        <v>36.534476845100002</v>
      </c>
      <c r="R1414">
        <v>22.117602398700001</v>
      </c>
      <c r="S1414">
        <v>0</v>
      </c>
      <c r="T1414">
        <v>8.6930532999999997E-3</v>
      </c>
      <c r="U1414">
        <v>2.3066526300000001E-2</v>
      </c>
      <c r="V1414">
        <v>3.2017398900000001E-2</v>
      </c>
      <c r="W1414">
        <v>0.35032002740000001</v>
      </c>
      <c r="X1414">
        <v>0.11781346600000001</v>
      </c>
      <c r="Y1414">
        <v>6.4719071099999997E-2</v>
      </c>
      <c r="Z1414">
        <v>4.5975748599999998E-2</v>
      </c>
      <c r="AA1414">
        <v>2.89713256E-2</v>
      </c>
      <c r="AB1414">
        <v>3081.6794562044001</v>
      </c>
      <c r="AC1414">
        <v>1169.0068885595001</v>
      </c>
      <c r="AD1414">
        <v>1328.5334409497</v>
      </c>
      <c r="AE1414">
        <v>1328.5334409497</v>
      </c>
      <c r="AF1414">
        <v>0.30845736150000003</v>
      </c>
      <c r="AG1414">
        <v>0.60463088840000001</v>
      </c>
      <c r="AH1414">
        <v>1</v>
      </c>
      <c r="AI1414" s="5">
        <f t="shared" si="22"/>
        <v>542.34010345948366</v>
      </c>
      <c r="AJ1414" s="5">
        <f t="shared" si="22"/>
        <v>669.91622603985911</v>
      </c>
      <c r="AK1414" s="5">
        <f t="shared" si="22"/>
        <v>687.60027658586853</v>
      </c>
    </row>
    <row r="1415" spans="2:37" customFormat="1" x14ac:dyDescent="0.4">
      <c r="B1415">
        <v>2.2699999999999999E-3</v>
      </c>
      <c r="C1415">
        <v>2.51586</v>
      </c>
      <c r="D1415">
        <v>0.05</v>
      </c>
      <c r="E1415">
        <v>292.95</v>
      </c>
      <c r="F1415">
        <v>-1.055E-2</v>
      </c>
      <c r="G1415">
        <v>28.487706882099999</v>
      </c>
      <c r="H1415">
        <v>33.442810382700003</v>
      </c>
      <c r="I1415">
        <v>1.9675525888000001</v>
      </c>
      <c r="J1415">
        <v>3.2402795387999999</v>
      </c>
      <c r="K1415">
        <v>3.8339754558000001</v>
      </c>
      <c r="L1415">
        <v>1164.9406622105</v>
      </c>
      <c r="M1415">
        <v>1454.5391067858</v>
      </c>
      <c r="N1415">
        <v>1452.1533134161</v>
      </c>
      <c r="O1415">
        <v>236.22963609210001</v>
      </c>
      <c r="P1415">
        <v>460.70295490170002</v>
      </c>
      <c r="Q1415">
        <v>39.093296126799999</v>
      </c>
      <c r="R1415">
        <v>21.328818675200001</v>
      </c>
      <c r="S1415">
        <v>0</v>
      </c>
      <c r="T1415">
        <v>8.7877674000000003E-3</v>
      </c>
      <c r="U1415">
        <v>2.3833664099999999E-2</v>
      </c>
      <c r="V1415">
        <v>3.2030599299999997E-2</v>
      </c>
      <c r="W1415">
        <v>0.35032002740000001</v>
      </c>
      <c r="X1415">
        <v>0.14797120010000001</v>
      </c>
      <c r="Y1415">
        <v>9.2135366699999999E-2</v>
      </c>
      <c r="Z1415">
        <v>4.5968558399999998E-2</v>
      </c>
      <c r="AA1415">
        <v>2.8865198200000001E-2</v>
      </c>
      <c r="AB1415">
        <v>3076.6556450441999</v>
      </c>
      <c r="AC1415">
        <v>1208.5627488695</v>
      </c>
      <c r="AD1415">
        <v>1310.7708640873</v>
      </c>
      <c r="AE1415">
        <v>1310.7708640873</v>
      </c>
      <c r="AF1415">
        <v>0.32769583089999998</v>
      </c>
      <c r="AG1415">
        <v>0.69628290569999995</v>
      </c>
      <c r="AH1415">
        <v>1</v>
      </c>
      <c r="AI1415" s="5">
        <f t="shared" ref="AI1415:AK1478" si="23">+L1415/2.13</f>
        <v>546.92049869037567</v>
      </c>
      <c r="AJ1415" s="5">
        <f t="shared" si="23"/>
        <v>682.88220975859156</v>
      </c>
      <c r="AK1415" s="5">
        <f t="shared" si="23"/>
        <v>681.76211897469489</v>
      </c>
    </row>
    <row r="1416" spans="2:37" customFormat="1" x14ac:dyDescent="0.4">
      <c r="B1416">
        <v>2.2699999999999999E-3</v>
      </c>
      <c r="C1416">
        <v>2.51586</v>
      </c>
      <c r="D1416">
        <v>0.05</v>
      </c>
      <c r="E1416">
        <v>360</v>
      </c>
      <c r="F1416">
        <v>-2.002E-2</v>
      </c>
      <c r="G1416">
        <v>26.661881030100002</v>
      </c>
      <c r="H1416">
        <v>31.379959730100001</v>
      </c>
      <c r="I1416">
        <v>1.8198671345999999</v>
      </c>
      <c r="J1416">
        <v>2.8676494294000001</v>
      </c>
      <c r="K1416">
        <v>3.5858664689999999</v>
      </c>
      <c r="L1416">
        <v>1073.2633974001999</v>
      </c>
      <c r="M1416">
        <v>1271.3170606164001</v>
      </c>
      <c r="N1416">
        <v>1372.9274593760999</v>
      </c>
      <c r="O1416">
        <v>237.05312076999999</v>
      </c>
      <c r="P1416">
        <v>466.42909416229998</v>
      </c>
      <c r="Q1416">
        <v>31.130454481899999</v>
      </c>
      <c r="R1416">
        <v>18.8314470784</v>
      </c>
      <c r="S1416">
        <v>8.5035078333000005</v>
      </c>
      <c r="T1416">
        <v>7.5180502000000001E-3</v>
      </c>
      <c r="U1416">
        <v>1.8667148099999999E-2</v>
      </c>
      <c r="V1416">
        <v>2.6111430299999999E-2</v>
      </c>
      <c r="W1416">
        <v>0.35032002740000001</v>
      </c>
      <c r="X1416">
        <v>6.8266107600000001E-2</v>
      </c>
      <c r="Y1416">
        <v>2.77821678E-2</v>
      </c>
      <c r="Z1416">
        <v>4.60409585E-2</v>
      </c>
      <c r="AA1416">
        <v>2.9198881600000001E-2</v>
      </c>
      <c r="AB1416">
        <v>3103.6683721044001</v>
      </c>
      <c r="AC1416">
        <v>1068.9219818089</v>
      </c>
      <c r="AD1416">
        <v>1333.0713544713999</v>
      </c>
      <c r="AE1416">
        <v>1352.0119627582001</v>
      </c>
      <c r="AF1416">
        <v>0.25884233940000001</v>
      </c>
      <c r="AG1416">
        <v>0.4204898782</v>
      </c>
      <c r="AH1416">
        <v>0.59638008239999996</v>
      </c>
      <c r="AI1416" s="5">
        <f t="shared" si="23"/>
        <v>503.87952929586851</v>
      </c>
      <c r="AJ1416" s="5">
        <f t="shared" si="23"/>
        <v>596.86246977295787</v>
      </c>
      <c r="AK1416" s="5">
        <f t="shared" si="23"/>
        <v>644.56688233619718</v>
      </c>
    </row>
    <row r="1417" spans="2:37" customFormat="1" x14ac:dyDescent="0.4">
      <c r="B1417">
        <v>2.2699999999999999E-3</v>
      </c>
      <c r="C1417">
        <v>2.51586</v>
      </c>
      <c r="D1417">
        <v>0.05</v>
      </c>
      <c r="E1417">
        <v>360</v>
      </c>
      <c r="F1417">
        <v>-1.6889999999999999E-2</v>
      </c>
      <c r="G1417">
        <v>26.775497733800002</v>
      </c>
      <c r="H1417">
        <v>31.508337355399998</v>
      </c>
      <c r="I1417">
        <v>1.8318803769000001</v>
      </c>
      <c r="J1417">
        <v>2.9360244366999999</v>
      </c>
      <c r="K1417">
        <v>3.6499908183000001</v>
      </c>
      <c r="L1417">
        <v>1083.4782739973</v>
      </c>
      <c r="M1417">
        <v>1308.5335429714</v>
      </c>
      <c r="N1417">
        <v>1384.6228395369001</v>
      </c>
      <c r="O1417">
        <v>236.90542111209999</v>
      </c>
      <c r="P1417">
        <v>465.30329689590002</v>
      </c>
      <c r="Q1417">
        <v>33.806730819000002</v>
      </c>
      <c r="R1417">
        <v>21.2649254733</v>
      </c>
      <c r="S1417">
        <v>7.4146765659999998</v>
      </c>
      <c r="T1417">
        <v>7.6176335999999997E-3</v>
      </c>
      <c r="U1417">
        <v>1.9567943599999998E-2</v>
      </c>
      <c r="V1417">
        <v>2.7666014900000001E-2</v>
      </c>
      <c r="W1417">
        <v>0.35032002740000001</v>
      </c>
      <c r="X1417">
        <v>8.8155570200000005E-2</v>
      </c>
      <c r="Y1417">
        <v>4.1290810800000001E-2</v>
      </c>
      <c r="Z1417">
        <v>4.6033134400000002E-2</v>
      </c>
      <c r="AA1417">
        <v>2.9131101600000001E-2</v>
      </c>
      <c r="AB1417">
        <v>3098.3272634494001</v>
      </c>
      <c r="AC1417">
        <v>1121.6172273346001</v>
      </c>
      <c r="AD1417">
        <v>1363.1791254222001</v>
      </c>
      <c r="AE1417">
        <v>1363.1791254222001</v>
      </c>
      <c r="AF1417">
        <v>0.2772451876</v>
      </c>
      <c r="AG1417">
        <v>0.49287557929999998</v>
      </c>
      <c r="AH1417">
        <v>0.76297092919999998</v>
      </c>
      <c r="AI1417" s="5">
        <f t="shared" si="23"/>
        <v>508.67524600812209</v>
      </c>
      <c r="AJ1417" s="5">
        <f t="shared" si="23"/>
        <v>614.33499670018784</v>
      </c>
      <c r="AK1417" s="5">
        <f t="shared" si="23"/>
        <v>650.05767114408457</v>
      </c>
    </row>
    <row r="1418" spans="2:37" customFormat="1" x14ac:dyDescent="0.4">
      <c r="B1418">
        <v>2.2699999999999999E-3</v>
      </c>
      <c r="C1418">
        <v>2.51586</v>
      </c>
      <c r="D1418">
        <v>0.05</v>
      </c>
      <c r="E1418">
        <v>360</v>
      </c>
      <c r="F1418">
        <v>-1.52E-2</v>
      </c>
      <c r="G1418">
        <v>26.8355318889</v>
      </c>
      <c r="H1418">
        <v>31.575889599700002</v>
      </c>
      <c r="I1418">
        <v>1.8385091276000001</v>
      </c>
      <c r="J1418">
        <v>2.9727788637999999</v>
      </c>
      <c r="K1418">
        <v>3.6526393976999998</v>
      </c>
      <c r="L1418">
        <v>1089.1692914498001</v>
      </c>
      <c r="M1418">
        <v>1328.4439585688001</v>
      </c>
      <c r="N1418">
        <v>1380.9927717068001</v>
      </c>
      <c r="O1418">
        <v>236.8202673239</v>
      </c>
      <c r="P1418">
        <v>464.62352950019999</v>
      </c>
      <c r="Q1418">
        <v>35.311188679099999</v>
      </c>
      <c r="R1418">
        <v>22.2820641669</v>
      </c>
      <c r="S1418">
        <v>4.9683391980999998</v>
      </c>
      <c r="T1418">
        <v>7.6728628999999998E-3</v>
      </c>
      <c r="U1418">
        <v>2.00609302E-2</v>
      </c>
      <c r="V1418">
        <v>2.83266187E-2</v>
      </c>
      <c r="W1418">
        <v>0.35032002740000001</v>
      </c>
      <c r="X1418">
        <v>0.1012061158</v>
      </c>
      <c r="Y1418">
        <v>5.1141038899999998E-2</v>
      </c>
      <c r="Z1418">
        <v>4.6028901800000001E-2</v>
      </c>
      <c r="AA1418">
        <v>2.90865095E-2</v>
      </c>
      <c r="AB1418">
        <v>3095.3533911691002</v>
      </c>
      <c r="AC1418">
        <v>1150.0469286102</v>
      </c>
      <c r="AD1418">
        <v>1360.5934402099001</v>
      </c>
      <c r="AE1418">
        <v>1360.5934402099001</v>
      </c>
      <c r="AF1418">
        <v>0.28769326309999999</v>
      </c>
      <c r="AG1418">
        <v>0.53695852610000006</v>
      </c>
      <c r="AH1418">
        <v>0.87170986569999998</v>
      </c>
      <c r="AI1418" s="5">
        <f t="shared" si="23"/>
        <v>511.34708518769958</v>
      </c>
      <c r="AJ1418" s="5">
        <f t="shared" si="23"/>
        <v>623.68260965671368</v>
      </c>
      <c r="AK1418" s="5">
        <f t="shared" si="23"/>
        <v>648.35341394685452</v>
      </c>
    </row>
    <row r="1419" spans="2:37" customFormat="1" x14ac:dyDescent="0.4">
      <c r="B1419">
        <v>2.2699999999999999E-3</v>
      </c>
      <c r="C1419">
        <v>2.51586</v>
      </c>
      <c r="D1419">
        <v>0.05</v>
      </c>
      <c r="E1419">
        <v>360</v>
      </c>
      <c r="F1419">
        <v>-1.3339999999999999E-2</v>
      </c>
      <c r="G1419">
        <v>26.9001527016</v>
      </c>
      <c r="H1419">
        <v>31.648349365600001</v>
      </c>
      <c r="I1419">
        <v>1.8459182376000001</v>
      </c>
      <c r="J1419">
        <v>3.0125004917</v>
      </c>
      <c r="K1419">
        <v>3.6449211309999998</v>
      </c>
      <c r="L1419">
        <v>1095.5741689803001</v>
      </c>
      <c r="M1419">
        <v>1349.5829788205999</v>
      </c>
      <c r="N1419">
        <v>1375.4770091370999</v>
      </c>
      <c r="O1419">
        <v>236.72203784530001</v>
      </c>
      <c r="P1419">
        <v>463.81142647199999</v>
      </c>
      <c r="Q1419">
        <v>37.012365394600003</v>
      </c>
      <c r="R1419">
        <v>22.9567707074</v>
      </c>
      <c r="S1419">
        <v>0</v>
      </c>
      <c r="T1419">
        <v>7.7348301000000003E-3</v>
      </c>
      <c r="U1419">
        <v>2.06006114E-2</v>
      </c>
      <c r="V1419">
        <v>2.8777094199999999E-2</v>
      </c>
      <c r="W1419">
        <v>0.35032002740000001</v>
      </c>
      <c r="X1419">
        <v>0.11781346600000001</v>
      </c>
      <c r="Y1419">
        <v>6.4719071099999997E-2</v>
      </c>
      <c r="Z1419">
        <v>4.6024236099999997E-2</v>
      </c>
      <c r="AA1419">
        <v>2.9028746800000001E-2</v>
      </c>
      <c r="AB1419">
        <v>3092.0520460111002</v>
      </c>
      <c r="AC1419">
        <v>1180.5768927486999</v>
      </c>
      <c r="AD1419">
        <v>1353.402964417</v>
      </c>
      <c r="AE1419">
        <v>1353.402964417</v>
      </c>
      <c r="AF1419">
        <v>0.29962379509999998</v>
      </c>
      <c r="AG1419">
        <v>0.59001725469999999</v>
      </c>
      <c r="AH1419">
        <v>1</v>
      </c>
      <c r="AI1419" s="5">
        <f t="shared" si="23"/>
        <v>514.35406994380287</v>
      </c>
      <c r="AJ1419" s="5">
        <f t="shared" si="23"/>
        <v>633.60703231014088</v>
      </c>
      <c r="AK1419" s="5">
        <f t="shared" si="23"/>
        <v>645.76385405497649</v>
      </c>
    </row>
    <row r="1420" spans="2:37" customFormat="1" x14ac:dyDescent="0.4">
      <c r="B1420">
        <v>2.2699999999999999E-3</v>
      </c>
      <c r="C1420">
        <v>2.51586</v>
      </c>
      <c r="D1420">
        <v>0.05</v>
      </c>
      <c r="E1420">
        <v>360</v>
      </c>
      <c r="F1420">
        <v>-1.055E-2</v>
      </c>
      <c r="G1420">
        <v>26.993281898599999</v>
      </c>
      <c r="H1420">
        <v>31.752196920300001</v>
      </c>
      <c r="I1420">
        <v>1.8572512466</v>
      </c>
      <c r="J1420">
        <v>3.0691524430000001</v>
      </c>
      <c r="K1420">
        <v>3.6217400578999999</v>
      </c>
      <c r="L1420">
        <v>1105.4563657301001</v>
      </c>
      <c r="M1420">
        <v>1378.0884534797001</v>
      </c>
      <c r="N1420">
        <v>1364.3493777783001</v>
      </c>
      <c r="O1420">
        <v>236.56569714459999</v>
      </c>
      <c r="P1420">
        <v>462.45240847669999</v>
      </c>
      <c r="Q1420">
        <v>39.646178407999997</v>
      </c>
      <c r="R1420">
        <v>22.524548360000001</v>
      </c>
      <c r="S1420">
        <v>0</v>
      </c>
      <c r="T1420">
        <v>7.8300976000000005E-3</v>
      </c>
      <c r="U1420">
        <v>2.13827116E-2</v>
      </c>
      <c r="V1420">
        <v>2.88237548E-2</v>
      </c>
      <c r="W1420">
        <v>0.35032002740000001</v>
      </c>
      <c r="X1420">
        <v>0.14797120010000001</v>
      </c>
      <c r="Y1420">
        <v>9.2135366699999999E-2</v>
      </c>
      <c r="Z1420">
        <v>4.6017223400000001E-2</v>
      </c>
      <c r="AA1420">
        <v>2.8923559500000001E-2</v>
      </c>
      <c r="AB1420">
        <v>3087.1088834079001</v>
      </c>
      <c r="AC1420">
        <v>1222.8910772858001</v>
      </c>
      <c r="AD1420">
        <v>1336.7885853646001</v>
      </c>
      <c r="AE1420">
        <v>1336.7885853646001</v>
      </c>
      <c r="AF1420">
        <v>0.31839680300000001</v>
      </c>
      <c r="AG1420">
        <v>0.67955306660000003</v>
      </c>
      <c r="AH1420">
        <v>1</v>
      </c>
      <c r="AI1420" s="5">
        <f t="shared" si="23"/>
        <v>518.99359893431927</v>
      </c>
      <c r="AJ1420" s="5">
        <f t="shared" si="23"/>
        <v>646.98988426277003</v>
      </c>
      <c r="AK1420" s="5">
        <f t="shared" si="23"/>
        <v>640.53961398042259</v>
      </c>
    </row>
    <row r="1421" spans="2:37" customFormat="1" x14ac:dyDescent="0.4">
      <c r="B1421">
        <v>2.2699999999999999E-3</v>
      </c>
      <c r="C1421">
        <v>2.51586</v>
      </c>
      <c r="D1421">
        <v>0.05</v>
      </c>
      <c r="E1421">
        <v>394.35</v>
      </c>
      <c r="F1421">
        <v>-2.002E-2</v>
      </c>
      <c r="G1421">
        <v>25.955545897699999</v>
      </c>
      <c r="H1421">
        <v>30.5764126887</v>
      </c>
      <c r="I1421">
        <v>1.7707003369000001</v>
      </c>
      <c r="J1421">
        <v>2.7823229813000001</v>
      </c>
      <c r="K1421">
        <v>3.4802704831</v>
      </c>
      <c r="L1421">
        <v>1047.2010806660001</v>
      </c>
      <c r="M1421">
        <v>1236.3099912069999</v>
      </c>
      <c r="N1421">
        <v>1331.2094962393001</v>
      </c>
      <c r="O1421">
        <v>237.18832958249999</v>
      </c>
      <c r="P1421">
        <v>467.165639177</v>
      </c>
      <c r="Q1421">
        <v>31.2907508883</v>
      </c>
      <c r="R1421">
        <v>19.006713873599999</v>
      </c>
      <c r="S1421">
        <v>8.6517903976999992</v>
      </c>
      <c r="T1421">
        <v>7.1173119000000002E-3</v>
      </c>
      <c r="U1421">
        <v>1.7572799100000001E-2</v>
      </c>
      <c r="V1421">
        <v>2.4613364400000001E-2</v>
      </c>
      <c r="W1421">
        <v>0.35032002740000001</v>
      </c>
      <c r="X1421">
        <v>6.8266107600000001E-2</v>
      </c>
      <c r="Y1421">
        <v>2.77821678E-2</v>
      </c>
      <c r="Z1421">
        <v>4.60623597E-2</v>
      </c>
      <c r="AA1421">
        <v>2.9223762800000001E-2</v>
      </c>
      <c r="AB1421">
        <v>3108.0967444093999</v>
      </c>
      <c r="AC1421">
        <v>1072.3596541361001</v>
      </c>
      <c r="AD1421">
        <v>1340.5651562061</v>
      </c>
      <c r="AE1421">
        <v>1361.076279738</v>
      </c>
      <c r="AF1421">
        <v>0.25511930929999999</v>
      </c>
      <c r="AG1421">
        <v>0.41533875269999998</v>
      </c>
      <c r="AH1421">
        <v>0.58959746359999998</v>
      </c>
      <c r="AI1421" s="5">
        <f t="shared" si="23"/>
        <v>491.64369984319256</v>
      </c>
      <c r="AJ1421" s="5">
        <f t="shared" si="23"/>
        <v>580.4272259187793</v>
      </c>
      <c r="AK1421" s="5">
        <f t="shared" si="23"/>
        <v>624.98098414990613</v>
      </c>
    </row>
    <row r="1422" spans="2:37" customFormat="1" x14ac:dyDescent="0.4">
      <c r="B1422">
        <v>2.2699999999999999E-3</v>
      </c>
      <c r="C1422">
        <v>2.51586</v>
      </c>
      <c r="D1422">
        <v>0.05</v>
      </c>
      <c r="E1422">
        <v>394.35</v>
      </c>
      <c r="F1422">
        <v>-1.6889999999999999E-2</v>
      </c>
      <c r="G1422">
        <v>26.079547027299999</v>
      </c>
      <c r="H1422">
        <v>30.717920958800001</v>
      </c>
      <c r="I1422">
        <v>1.7830471207</v>
      </c>
      <c r="J1422">
        <v>2.8526023368</v>
      </c>
      <c r="K1422">
        <v>3.5478314716999999</v>
      </c>
      <c r="L1422">
        <v>1057.4576052785001</v>
      </c>
      <c r="M1422">
        <v>1273.5077594166</v>
      </c>
      <c r="N1422">
        <v>1343.6090031368999</v>
      </c>
      <c r="O1422">
        <v>237.04274794630001</v>
      </c>
      <c r="P1422">
        <v>466.05136343129999</v>
      </c>
      <c r="Q1422">
        <v>33.9926897446</v>
      </c>
      <c r="R1422">
        <v>21.519068227000002</v>
      </c>
      <c r="S1422">
        <v>7.6831077296999997</v>
      </c>
      <c r="T1422">
        <v>7.2169134999999999E-3</v>
      </c>
      <c r="U1422">
        <v>1.8471761999999999E-2</v>
      </c>
      <c r="V1422">
        <v>2.6169401700000001E-2</v>
      </c>
      <c r="W1422">
        <v>0.35032002740000001</v>
      </c>
      <c r="X1422">
        <v>8.8155570200000005E-2</v>
      </c>
      <c r="Y1422">
        <v>4.1290810800000001E-2</v>
      </c>
      <c r="Z1422">
        <v>4.60544736E-2</v>
      </c>
      <c r="AA1422">
        <v>2.9156771599999999E-2</v>
      </c>
      <c r="AB1422">
        <v>3102.8236198873001</v>
      </c>
      <c r="AC1422">
        <v>1125.8174580917</v>
      </c>
      <c r="AD1422">
        <v>1373.8768026396001</v>
      </c>
      <c r="AE1422">
        <v>1373.8768026396001</v>
      </c>
      <c r="AF1422">
        <v>0.27336239620000002</v>
      </c>
      <c r="AG1422">
        <v>0.487028982</v>
      </c>
      <c r="AH1422">
        <v>0.75454219639999998</v>
      </c>
      <c r="AI1422" s="5">
        <f t="shared" si="23"/>
        <v>496.4589696143193</v>
      </c>
      <c r="AJ1422" s="5">
        <f t="shared" si="23"/>
        <v>597.89096686225355</v>
      </c>
      <c r="AK1422" s="5">
        <f t="shared" si="23"/>
        <v>630.80234889056339</v>
      </c>
    </row>
    <row r="1423" spans="2:37" customFormat="1" x14ac:dyDescent="0.4">
      <c r="B1423">
        <v>2.2699999999999999E-3</v>
      </c>
      <c r="C1423">
        <v>2.51586</v>
      </c>
      <c r="D1423">
        <v>0.05</v>
      </c>
      <c r="E1423">
        <v>394.35</v>
      </c>
      <c r="F1423">
        <v>-1.52E-2</v>
      </c>
      <c r="G1423">
        <v>26.1441811774</v>
      </c>
      <c r="H1423">
        <v>30.791289712899999</v>
      </c>
      <c r="I1423">
        <v>1.7898631089000001</v>
      </c>
      <c r="J1423">
        <v>2.8904551038999999</v>
      </c>
      <c r="K1423">
        <v>3.5511215970999999</v>
      </c>
      <c r="L1423">
        <v>1063.1758427535999</v>
      </c>
      <c r="M1423">
        <v>1293.4809864440999</v>
      </c>
      <c r="N1423">
        <v>1340.0539872232</v>
      </c>
      <c r="O1423">
        <v>236.9588615925</v>
      </c>
      <c r="P1423">
        <v>465.37841364360003</v>
      </c>
      <c r="Q1423">
        <v>35.5132255806</v>
      </c>
      <c r="R1423">
        <v>22.594651209599999</v>
      </c>
      <c r="S1423">
        <v>5.3412860158999997</v>
      </c>
      <c r="T1423">
        <v>7.2721946000000003E-3</v>
      </c>
      <c r="U1423">
        <v>1.8965238700000001E-2</v>
      </c>
      <c r="V1423">
        <v>2.6839876499999998E-2</v>
      </c>
      <c r="W1423">
        <v>0.35032002740000001</v>
      </c>
      <c r="X1423">
        <v>0.1012061158</v>
      </c>
      <c r="Y1423">
        <v>5.1141038899999998E-2</v>
      </c>
      <c r="Z1423">
        <v>4.6050233900000001E-2</v>
      </c>
      <c r="AA1423">
        <v>2.9112717499999999E-2</v>
      </c>
      <c r="AB1423">
        <v>3099.8815719428999</v>
      </c>
      <c r="AC1423">
        <v>1154.7643467047001</v>
      </c>
      <c r="AD1423">
        <v>1372.0521793019</v>
      </c>
      <c r="AE1423">
        <v>1372.0521793019</v>
      </c>
      <c r="AF1423">
        <v>0.2837101709</v>
      </c>
      <c r="AG1423">
        <v>0.53065861589999996</v>
      </c>
      <c r="AH1423">
        <v>0.86216485679999999</v>
      </c>
      <c r="AI1423" s="5">
        <f t="shared" si="23"/>
        <v>499.14358814723005</v>
      </c>
      <c r="AJ1423" s="5">
        <f t="shared" si="23"/>
        <v>607.26806875309853</v>
      </c>
      <c r="AK1423" s="5">
        <f t="shared" si="23"/>
        <v>629.13332733483571</v>
      </c>
    </row>
    <row r="1424" spans="2:37" customFormat="1" x14ac:dyDescent="0.4">
      <c r="B1424">
        <v>2.2699999999999999E-3</v>
      </c>
      <c r="C1424">
        <v>2.51586</v>
      </c>
      <c r="D1424">
        <v>0.05</v>
      </c>
      <c r="E1424">
        <v>394.35</v>
      </c>
      <c r="F1424">
        <v>-1.3339999999999999E-2</v>
      </c>
      <c r="G1424">
        <v>26.213121430099999</v>
      </c>
      <c r="H1424">
        <v>30.869209284299998</v>
      </c>
      <c r="I1424">
        <v>1.7974842631000001</v>
      </c>
      <c r="J1424">
        <v>2.9314454698999999</v>
      </c>
      <c r="K1424">
        <v>3.5432703675999999</v>
      </c>
      <c r="L1424">
        <v>1069.6149348613001</v>
      </c>
      <c r="M1424">
        <v>1314.7683789741</v>
      </c>
      <c r="N1424">
        <v>1334.6599498170999</v>
      </c>
      <c r="O1424">
        <v>236.86213074739999</v>
      </c>
      <c r="P1424">
        <v>464.57440849879998</v>
      </c>
      <c r="Q1424">
        <v>37.234175268800001</v>
      </c>
      <c r="R1424">
        <v>23.350923357199999</v>
      </c>
      <c r="S1424">
        <v>6.3005874399999995E-2</v>
      </c>
      <c r="T1424">
        <v>7.3342557999999999E-3</v>
      </c>
      <c r="U1424">
        <v>1.9506955699999998E-2</v>
      </c>
      <c r="V1424">
        <v>2.7311649699999999E-2</v>
      </c>
      <c r="W1424">
        <v>0.35032002740000001</v>
      </c>
      <c r="X1424">
        <v>0.11781346600000001</v>
      </c>
      <c r="Y1424">
        <v>6.4719071099999997E-2</v>
      </c>
      <c r="Z1424">
        <v>4.6045581199999998E-2</v>
      </c>
      <c r="AA1424">
        <v>2.90556381E-2</v>
      </c>
      <c r="AB1424">
        <v>3096.6110931899998</v>
      </c>
      <c r="AC1424">
        <v>1185.9711065936001</v>
      </c>
      <c r="AD1424">
        <v>1365.1577751412001</v>
      </c>
      <c r="AE1424">
        <v>1365.1577751412001</v>
      </c>
      <c r="AF1424">
        <v>0.29551844189999998</v>
      </c>
      <c r="AG1424">
        <v>0.58315125889999997</v>
      </c>
      <c r="AH1424">
        <v>0.99871447499999999</v>
      </c>
      <c r="AI1424" s="5">
        <f t="shared" si="23"/>
        <v>502.16663608511743</v>
      </c>
      <c r="AJ1424" s="5">
        <f t="shared" si="23"/>
        <v>617.26214975309858</v>
      </c>
      <c r="AK1424" s="5">
        <f t="shared" si="23"/>
        <v>626.60091540708925</v>
      </c>
    </row>
    <row r="1425" spans="2:37" customFormat="1" x14ac:dyDescent="0.4">
      <c r="B1425">
        <v>2.2699999999999999E-3</v>
      </c>
      <c r="C1425">
        <v>2.51586</v>
      </c>
      <c r="D1425">
        <v>0.05</v>
      </c>
      <c r="E1425">
        <v>394.35</v>
      </c>
      <c r="F1425">
        <v>-1.055E-2</v>
      </c>
      <c r="G1425">
        <v>26.3114043888</v>
      </c>
      <c r="H1425">
        <v>30.9795572359</v>
      </c>
      <c r="I1425">
        <v>1.8091474750000001</v>
      </c>
      <c r="J1425">
        <v>2.9901262549999998</v>
      </c>
      <c r="K1425">
        <v>3.5213481611000002</v>
      </c>
      <c r="L1425">
        <v>1079.5577205674999</v>
      </c>
      <c r="M1425">
        <v>1343.7012980534</v>
      </c>
      <c r="N1425">
        <v>1324.5069993704999</v>
      </c>
      <c r="O1425">
        <v>236.70824620560001</v>
      </c>
      <c r="P1425">
        <v>463.22925989079999</v>
      </c>
      <c r="Q1425">
        <v>39.902340957100002</v>
      </c>
      <c r="R1425">
        <v>23.086002451900001</v>
      </c>
      <c r="S1425">
        <v>0</v>
      </c>
      <c r="T1425">
        <v>7.4297431000000004E-3</v>
      </c>
      <c r="U1425">
        <v>2.0295740900000001E-2</v>
      </c>
      <c r="V1425">
        <v>2.73844912E-2</v>
      </c>
      <c r="W1425">
        <v>0.35032002740000001</v>
      </c>
      <c r="X1425">
        <v>0.14797120010000001</v>
      </c>
      <c r="Y1425">
        <v>9.2135366699999999E-2</v>
      </c>
      <c r="Z1425">
        <v>4.6038627300000003E-2</v>
      </c>
      <c r="AA1425">
        <v>2.89513588E-2</v>
      </c>
      <c r="AB1425">
        <v>3091.7064904970998</v>
      </c>
      <c r="AC1425">
        <v>1229.5651429811001</v>
      </c>
      <c r="AD1425">
        <v>1349.8202347097999</v>
      </c>
      <c r="AE1425">
        <v>1349.8202347097999</v>
      </c>
      <c r="AF1425">
        <v>0.3140835441</v>
      </c>
      <c r="AG1425">
        <v>0.67169907870000001</v>
      </c>
      <c r="AH1425">
        <v>1</v>
      </c>
      <c r="AI1425" s="5">
        <f t="shared" si="23"/>
        <v>506.83461059507039</v>
      </c>
      <c r="AJ1425" s="5">
        <f t="shared" si="23"/>
        <v>630.84567983727709</v>
      </c>
      <c r="AK1425" s="5">
        <f t="shared" si="23"/>
        <v>621.83427200492952</v>
      </c>
    </row>
    <row r="1426" spans="2:37" customFormat="1" x14ac:dyDescent="0.4">
      <c r="B1426">
        <v>2.2699999999999999E-3</v>
      </c>
      <c r="C1426">
        <v>2.51586</v>
      </c>
      <c r="D1426">
        <v>0.05</v>
      </c>
      <c r="E1426">
        <v>519.33000000000004</v>
      </c>
      <c r="F1426">
        <v>-2.002E-2</v>
      </c>
      <c r="G1426">
        <v>23.763640758400001</v>
      </c>
      <c r="H1426">
        <v>28.070802175200001</v>
      </c>
      <c r="I1426">
        <v>1.6274434308000001</v>
      </c>
      <c r="J1426">
        <v>2.5133721732000001</v>
      </c>
      <c r="K1426">
        <v>3.135627317</v>
      </c>
      <c r="L1426">
        <v>971.94307642010006</v>
      </c>
      <c r="M1426">
        <v>1130.1441950934</v>
      </c>
      <c r="N1426">
        <v>1203.1539567548</v>
      </c>
      <c r="O1426">
        <v>237.56936347429999</v>
      </c>
      <c r="P1426">
        <v>469.34480468200002</v>
      </c>
      <c r="Q1426">
        <v>31.806310139600001</v>
      </c>
      <c r="R1426">
        <v>19.581890770499999</v>
      </c>
      <c r="S1426">
        <v>9.1454480919000005</v>
      </c>
      <c r="T1426">
        <v>6.0122587000000002E-3</v>
      </c>
      <c r="U1426">
        <v>1.43396801E-2</v>
      </c>
      <c r="V1426">
        <v>2.0075932599999999E-2</v>
      </c>
      <c r="W1426">
        <v>0.35032002740000001</v>
      </c>
      <c r="X1426">
        <v>6.8266107600000001E-2</v>
      </c>
      <c r="Y1426">
        <v>2.77821678E-2</v>
      </c>
      <c r="Z1426">
        <v>4.6126416500000003E-2</v>
      </c>
      <c r="AA1426">
        <v>2.9302398300000001E-2</v>
      </c>
      <c r="AB1426">
        <v>3121.0691439007001</v>
      </c>
      <c r="AC1426">
        <v>1083.4706063900001</v>
      </c>
      <c r="AD1426">
        <v>1365.1510608343999</v>
      </c>
      <c r="AE1426">
        <v>1391.3960392875999</v>
      </c>
      <c r="AF1426">
        <v>0.2431239633</v>
      </c>
      <c r="AG1426">
        <v>0.39837762630000001</v>
      </c>
      <c r="AH1426">
        <v>0.56699314359999997</v>
      </c>
      <c r="AI1426" s="5">
        <f t="shared" si="23"/>
        <v>456.31130348361506</v>
      </c>
      <c r="AJ1426" s="5">
        <f t="shared" si="23"/>
        <v>530.58412915183101</v>
      </c>
      <c r="AK1426" s="5">
        <f t="shared" si="23"/>
        <v>564.861012560939</v>
      </c>
    </row>
    <row r="1427" spans="2:37" customFormat="1" x14ac:dyDescent="0.4">
      <c r="B1427">
        <v>2.2699999999999999E-3</v>
      </c>
      <c r="C1427">
        <v>2.51586</v>
      </c>
      <c r="D1427">
        <v>0.05</v>
      </c>
      <c r="E1427">
        <v>519.33000000000004</v>
      </c>
      <c r="F1427">
        <v>-1.6889999999999999E-2</v>
      </c>
      <c r="G1427">
        <v>23.924681482499999</v>
      </c>
      <c r="H1427">
        <v>28.259434733199999</v>
      </c>
      <c r="I1427">
        <v>1.6408477565999999</v>
      </c>
      <c r="J1427">
        <v>2.5902681552</v>
      </c>
      <c r="K1427">
        <v>3.2152586354000001</v>
      </c>
      <c r="L1427">
        <v>982.33660808169998</v>
      </c>
      <c r="M1427">
        <v>1167.3963278888</v>
      </c>
      <c r="N1427">
        <v>1217.9741647511</v>
      </c>
      <c r="O1427">
        <v>237.4301168648</v>
      </c>
      <c r="P1427">
        <v>468.26790385909999</v>
      </c>
      <c r="Q1427">
        <v>34.587853145499999</v>
      </c>
      <c r="R1427">
        <v>22.347834743899998</v>
      </c>
      <c r="S1427">
        <v>8.5717210414</v>
      </c>
      <c r="T1427">
        <v>6.1117057000000001E-3</v>
      </c>
      <c r="U1427">
        <v>1.52305403E-2</v>
      </c>
      <c r="V1427">
        <v>2.1629957299999999E-2</v>
      </c>
      <c r="W1427">
        <v>0.35032002740000001</v>
      </c>
      <c r="X1427">
        <v>8.8155570200000005E-2</v>
      </c>
      <c r="Y1427">
        <v>4.1290810800000001E-2</v>
      </c>
      <c r="Z1427">
        <v>4.6118205699999998E-2</v>
      </c>
      <c r="AA1427">
        <v>2.9238017599999999E-2</v>
      </c>
      <c r="AB1427">
        <v>3116.0184691537002</v>
      </c>
      <c r="AC1427">
        <v>1139.3334809519999</v>
      </c>
      <c r="AD1427">
        <v>1409.6967654015</v>
      </c>
      <c r="AE1427">
        <v>1409.6967654015</v>
      </c>
      <c r="AF1427">
        <v>0.26091635569999999</v>
      </c>
      <c r="AG1427">
        <v>0.46792512219999999</v>
      </c>
      <c r="AH1427">
        <v>0.72666465329999996</v>
      </c>
      <c r="AI1427" s="5">
        <f t="shared" si="23"/>
        <v>461.19089581300472</v>
      </c>
      <c r="AJ1427" s="5">
        <f t="shared" si="23"/>
        <v>548.07339337502344</v>
      </c>
      <c r="AK1427" s="5">
        <f t="shared" si="23"/>
        <v>571.8188566906573</v>
      </c>
    </row>
    <row r="1428" spans="2:37" customFormat="1" x14ac:dyDescent="0.4">
      <c r="B1428">
        <v>2.2699999999999999E-3</v>
      </c>
      <c r="C1428">
        <v>2.51586</v>
      </c>
      <c r="D1428">
        <v>0.05</v>
      </c>
      <c r="E1428">
        <v>519.33000000000004</v>
      </c>
      <c r="F1428">
        <v>-1.52E-2</v>
      </c>
      <c r="G1428">
        <v>24.0059880823</v>
      </c>
      <c r="H1428">
        <v>28.354027033200001</v>
      </c>
      <c r="I1428">
        <v>1.6482582081999999</v>
      </c>
      <c r="J1428">
        <v>2.6319271267</v>
      </c>
      <c r="K1428">
        <v>3.2200975554000002</v>
      </c>
      <c r="L1428">
        <v>988.14366444899997</v>
      </c>
      <c r="M1428">
        <v>1187.6254953478999</v>
      </c>
      <c r="N1428">
        <v>1213.7817088555</v>
      </c>
      <c r="O1428">
        <v>237.3500321162</v>
      </c>
      <c r="P1428">
        <v>467.61695567840002</v>
      </c>
      <c r="Q1428">
        <v>36.1582772537</v>
      </c>
      <c r="R1428">
        <v>23.611308956199998</v>
      </c>
      <c r="S1428">
        <v>6.5741949020000003</v>
      </c>
      <c r="T1428">
        <v>6.1670340999999997E-3</v>
      </c>
      <c r="U1428">
        <v>1.5724381700000001E-2</v>
      </c>
      <c r="V1428">
        <v>2.2328250399999999E-2</v>
      </c>
      <c r="W1428">
        <v>0.35032002740000001</v>
      </c>
      <c r="X1428">
        <v>0.1012061158</v>
      </c>
      <c r="Y1428">
        <v>5.1141038899999998E-2</v>
      </c>
      <c r="Z1428">
        <v>4.6113876300000002E-2</v>
      </c>
      <c r="AA1428">
        <v>2.9195722399999999E-2</v>
      </c>
      <c r="AB1428">
        <v>3113.1806731131001</v>
      </c>
      <c r="AC1428">
        <v>1169.913128033</v>
      </c>
      <c r="AD1428">
        <v>1410.0857324171</v>
      </c>
      <c r="AE1428">
        <v>1410.0857324171</v>
      </c>
      <c r="AF1428">
        <v>0.27097510479999998</v>
      </c>
      <c r="AG1428">
        <v>0.51014105129999998</v>
      </c>
      <c r="AH1428">
        <v>0.8306637053</v>
      </c>
      <c r="AI1428" s="5">
        <f t="shared" si="23"/>
        <v>463.91721335633804</v>
      </c>
      <c r="AJ1428" s="5">
        <f t="shared" si="23"/>
        <v>557.57065509291078</v>
      </c>
      <c r="AK1428" s="5">
        <f t="shared" si="23"/>
        <v>569.85056753779349</v>
      </c>
    </row>
    <row r="1429" spans="2:37" customFormat="1" x14ac:dyDescent="0.4">
      <c r="B1429">
        <v>2.2699999999999999E-3</v>
      </c>
      <c r="C1429">
        <v>2.51586</v>
      </c>
      <c r="D1429">
        <v>0.05</v>
      </c>
      <c r="E1429">
        <v>519.33000000000004</v>
      </c>
      <c r="F1429">
        <v>-1.3339999999999999E-2</v>
      </c>
      <c r="G1429">
        <v>24.090738134399999</v>
      </c>
      <c r="H1429">
        <v>28.4520709397</v>
      </c>
      <c r="I1429">
        <v>1.6565535428</v>
      </c>
      <c r="J1429">
        <v>2.6773103261000002</v>
      </c>
      <c r="K1429">
        <v>3.2127933230000001</v>
      </c>
      <c r="L1429">
        <v>994.69409837499995</v>
      </c>
      <c r="M1429">
        <v>1209.4430279075</v>
      </c>
      <c r="N1429">
        <v>1209.0946081361001</v>
      </c>
      <c r="O1429">
        <v>237.25781535839999</v>
      </c>
      <c r="P1429">
        <v>466.83894489639999</v>
      </c>
      <c r="Q1429">
        <v>37.940679717099997</v>
      </c>
      <c r="R1429">
        <v>24.630476729000002</v>
      </c>
      <c r="S1429">
        <v>1.8404964346999999</v>
      </c>
      <c r="T1429">
        <v>6.2292650999999999E-3</v>
      </c>
      <c r="U1429">
        <v>1.6271338600000001E-2</v>
      </c>
      <c r="V1429">
        <v>2.2864051999999999E-2</v>
      </c>
      <c r="W1429">
        <v>0.35032002740000001</v>
      </c>
      <c r="X1429">
        <v>0.11781346600000001</v>
      </c>
      <c r="Y1429">
        <v>6.4719071099999997E-2</v>
      </c>
      <c r="Z1429">
        <v>4.6109193299999997E-2</v>
      </c>
      <c r="AA1429">
        <v>2.9140969100000001E-2</v>
      </c>
      <c r="AB1429">
        <v>3110.0116230629001</v>
      </c>
      <c r="AC1429">
        <v>1203.2620025085</v>
      </c>
      <c r="AD1429">
        <v>1405.4232072276</v>
      </c>
      <c r="AE1429">
        <v>1405.4232072276</v>
      </c>
      <c r="AF1429">
        <v>0.28242523819999998</v>
      </c>
      <c r="AG1429">
        <v>0.56084524999999996</v>
      </c>
      <c r="AH1429">
        <v>0.96252018009999996</v>
      </c>
      <c r="AI1429" s="5">
        <f t="shared" si="23"/>
        <v>466.99253444835682</v>
      </c>
      <c r="AJ1429" s="5">
        <f t="shared" si="23"/>
        <v>567.81362812558689</v>
      </c>
      <c r="AK1429" s="5">
        <f t="shared" si="23"/>
        <v>567.65005076812213</v>
      </c>
    </row>
    <row r="1430" spans="2:37" customFormat="1" x14ac:dyDescent="0.4">
      <c r="B1430">
        <v>2.2699999999999999E-3</v>
      </c>
      <c r="C1430">
        <v>2.51586</v>
      </c>
      <c r="D1430">
        <v>0.05</v>
      </c>
      <c r="E1430">
        <v>519.33000000000004</v>
      </c>
      <c r="F1430">
        <v>-1.055E-2</v>
      </c>
      <c r="G1430">
        <v>24.208314632</v>
      </c>
      <c r="H1430">
        <v>28.586953405900001</v>
      </c>
      <c r="I1430">
        <v>1.6692680609999999</v>
      </c>
      <c r="J1430">
        <v>2.7430048168000001</v>
      </c>
      <c r="K1430">
        <v>3.1905043031</v>
      </c>
      <c r="L1430">
        <v>1004.8331013191</v>
      </c>
      <c r="M1430">
        <v>1239.8086638044001</v>
      </c>
      <c r="N1430">
        <v>1200.2596965334001</v>
      </c>
      <c r="O1430">
        <v>237.11135331540001</v>
      </c>
      <c r="P1430">
        <v>465.53838417690002</v>
      </c>
      <c r="Q1430">
        <v>40.715715713900003</v>
      </c>
      <c r="R1430">
        <v>24.905457723600001</v>
      </c>
      <c r="S1430">
        <v>0</v>
      </c>
      <c r="T1430">
        <v>6.3252548E-3</v>
      </c>
      <c r="U1430">
        <v>1.70796512E-2</v>
      </c>
      <c r="V1430">
        <v>2.3009099000000002E-2</v>
      </c>
      <c r="W1430">
        <v>0.35032002740000001</v>
      </c>
      <c r="X1430">
        <v>0.14797120010000001</v>
      </c>
      <c r="Y1430">
        <v>9.2135366699999999E-2</v>
      </c>
      <c r="Z1430">
        <v>4.6102320400000001E-2</v>
      </c>
      <c r="AA1430">
        <v>2.9039585E-2</v>
      </c>
      <c r="AB1430">
        <v>3105.2340148572998</v>
      </c>
      <c r="AC1430">
        <v>1250.9145958890999</v>
      </c>
      <c r="AD1430">
        <v>1391.9036719879</v>
      </c>
      <c r="AE1430">
        <v>1391.9036719879</v>
      </c>
      <c r="AF1430">
        <v>0.30037286619999998</v>
      </c>
      <c r="AG1430">
        <v>0.64624810310000003</v>
      </c>
      <c r="AH1430">
        <v>1</v>
      </c>
      <c r="AI1430" s="5">
        <f t="shared" si="23"/>
        <v>471.75262972727705</v>
      </c>
      <c r="AJ1430" s="5">
        <f t="shared" si="23"/>
        <v>582.06979521333346</v>
      </c>
      <c r="AK1430" s="5">
        <f t="shared" si="23"/>
        <v>563.50220494525831</v>
      </c>
    </row>
    <row r="1431" spans="2:37" customFormat="1" x14ac:dyDescent="0.4">
      <c r="B1431">
        <v>2.2699999999999999E-3</v>
      </c>
      <c r="C1431">
        <v>2.51586</v>
      </c>
      <c r="D1431">
        <v>7.5999999999999998E-2</v>
      </c>
      <c r="E1431">
        <v>233.59</v>
      </c>
      <c r="F1431">
        <v>-2.002E-2</v>
      </c>
      <c r="G1431">
        <v>24.882460360100001</v>
      </c>
      <c r="H1431">
        <v>29.609796621499999</v>
      </c>
      <c r="I1431">
        <v>2.0836397609000001</v>
      </c>
      <c r="J1431">
        <v>3.4003251030000001</v>
      </c>
      <c r="K1431">
        <v>4.1939228460000004</v>
      </c>
      <c r="L1431">
        <v>1225.0164886237999</v>
      </c>
      <c r="M1431">
        <v>1533.3925831276999</v>
      </c>
      <c r="N1431">
        <v>1618.2877863968999</v>
      </c>
      <c r="O1431">
        <v>293.27257916029998</v>
      </c>
      <c r="P1431">
        <v>772.12528994340005</v>
      </c>
      <c r="Q1431">
        <v>37.376536849700003</v>
      </c>
      <c r="R1431">
        <v>23.926285953200001</v>
      </c>
      <c r="S1431">
        <v>3.0909842457000001</v>
      </c>
      <c r="T1431">
        <v>9.8553291000000008E-3</v>
      </c>
      <c r="U1431">
        <v>2.6246218500000001E-2</v>
      </c>
      <c r="V1431">
        <v>3.7073229700000002E-2</v>
      </c>
      <c r="W1431">
        <v>0.35032002740000001</v>
      </c>
      <c r="X1431">
        <v>6.8266107600000001E-2</v>
      </c>
      <c r="Y1431">
        <v>2.77821678E-2</v>
      </c>
      <c r="Z1431">
        <v>5.1114622800000002E-2</v>
      </c>
      <c r="AA1431">
        <v>3.6679040500000003E-2</v>
      </c>
      <c r="AB1431">
        <v>4529.4435035446004</v>
      </c>
      <c r="AC1431">
        <v>1189.9116492639</v>
      </c>
      <c r="AD1431">
        <v>1393.1404345678</v>
      </c>
      <c r="AE1431">
        <v>1393.1404345678</v>
      </c>
      <c r="AF1431">
        <v>0.28261886400000003</v>
      </c>
      <c r="AG1431">
        <v>0.55938600419999995</v>
      </c>
      <c r="AH1431">
        <v>0.93032495280000005</v>
      </c>
      <c r="AI1431" s="5">
        <f t="shared" si="23"/>
        <v>575.12511202995302</v>
      </c>
      <c r="AJ1431" s="5">
        <f t="shared" si="23"/>
        <v>719.90262118671365</v>
      </c>
      <c r="AK1431" s="5">
        <f t="shared" si="23"/>
        <v>759.75952413000005</v>
      </c>
    </row>
    <row r="1432" spans="2:37" customFormat="1" x14ac:dyDescent="0.4">
      <c r="B1432">
        <v>2.2699999999999999E-3</v>
      </c>
      <c r="C1432">
        <v>2.51586</v>
      </c>
      <c r="D1432">
        <v>7.5999999999999998E-2</v>
      </c>
      <c r="E1432">
        <v>233.59</v>
      </c>
      <c r="F1432">
        <v>-1.6889999999999999E-2</v>
      </c>
      <c r="G1432">
        <v>24.949630118000002</v>
      </c>
      <c r="H1432">
        <v>29.682674673400001</v>
      </c>
      <c r="I1432">
        <v>2.0955088132999999</v>
      </c>
      <c r="J1432">
        <v>3.4651356493000001</v>
      </c>
      <c r="K1432">
        <v>4.1772780410000001</v>
      </c>
      <c r="L1432">
        <v>1236.6565278328001</v>
      </c>
      <c r="M1432">
        <v>1572.6624554069001</v>
      </c>
      <c r="N1432">
        <v>1606.0454690747999</v>
      </c>
      <c r="O1432">
        <v>293.06957356470002</v>
      </c>
      <c r="P1432">
        <v>769.5661006967</v>
      </c>
      <c r="Q1432">
        <v>40.479421400699998</v>
      </c>
      <c r="R1432">
        <v>24.167950151399999</v>
      </c>
      <c r="S1432">
        <v>0</v>
      </c>
      <c r="T1432">
        <v>9.9679268000000005E-3</v>
      </c>
      <c r="U1432">
        <v>2.7256264700000001E-2</v>
      </c>
      <c r="V1432">
        <v>3.7545457800000001E-2</v>
      </c>
      <c r="W1432">
        <v>0.35032002740000001</v>
      </c>
      <c r="X1432">
        <v>8.8155570200000005E-2</v>
      </c>
      <c r="Y1432">
        <v>4.1290810800000001E-2</v>
      </c>
      <c r="Z1432">
        <v>5.1108247699999998E-2</v>
      </c>
      <c r="AA1432">
        <v>3.6557685700000002E-2</v>
      </c>
      <c r="AB1432">
        <v>4524.8127390685004</v>
      </c>
      <c r="AC1432">
        <v>1242.6457062530001</v>
      </c>
      <c r="AD1432">
        <v>1377.2501566702001</v>
      </c>
      <c r="AE1432">
        <v>1377.2501566702001</v>
      </c>
      <c r="AF1432">
        <v>0.3023299699</v>
      </c>
      <c r="AG1432">
        <v>0.65512002010000003</v>
      </c>
      <c r="AH1432">
        <v>1</v>
      </c>
      <c r="AI1432" s="5">
        <f t="shared" si="23"/>
        <v>580.5899191703287</v>
      </c>
      <c r="AJ1432" s="5">
        <f t="shared" si="23"/>
        <v>738.33918094220667</v>
      </c>
      <c r="AK1432" s="5">
        <f t="shared" si="23"/>
        <v>754.01195731211271</v>
      </c>
    </row>
    <row r="1433" spans="2:37" customFormat="1" x14ac:dyDescent="0.4">
      <c r="B1433">
        <v>2.2699999999999999E-3</v>
      </c>
      <c r="C1433">
        <v>2.51586</v>
      </c>
      <c r="D1433">
        <v>7.5999999999999998E-2</v>
      </c>
      <c r="E1433">
        <v>233.59</v>
      </c>
      <c r="F1433">
        <v>-1.52E-2</v>
      </c>
      <c r="G1433">
        <v>24.986863219699998</v>
      </c>
      <c r="H1433">
        <v>29.723227076600001</v>
      </c>
      <c r="I1433">
        <v>2.1020509051</v>
      </c>
      <c r="J1433">
        <v>3.4979122180000002</v>
      </c>
      <c r="K1433">
        <v>4.1623145439</v>
      </c>
      <c r="L1433">
        <v>1243.1296936412</v>
      </c>
      <c r="M1433">
        <v>1590.9752805696</v>
      </c>
      <c r="N1433">
        <v>1597.6496815175001</v>
      </c>
      <c r="O1433">
        <v>292.95288004050002</v>
      </c>
      <c r="P1433">
        <v>768.0183212247</v>
      </c>
      <c r="Q1433">
        <v>42.2112694586</v>
      </c>
      <c r="R1433">
        <v>23.037932225399999</v>
      </c>
      <c r="S1433">
        <v>0</v>
      </c>
      <c r="T1433">
        <v>1.00302629E-2</v>
      </c>
      <c r="U1433">
        <v>2.7774335000000001E-2</v>
      </c>
      <c r="V1433">
        <v>3.74991223E-2</v>
      </c>
      <c r="W1433">
        <v>0.35032002740000001</v>
      </c>
      <c r="X1433">
        <v>0.1012061158</v>
      </c>
      <c r="Y1433">
        <v>5.1141038899999998E-2</v>
      </c>
      <c r="Z1433">
        <v>5.1104736999999997E-2</v>
      </c>
      <c r="AA1433">
        <v>3.64828237E-2</v>
      </c>
      <c r="AB1433">
        <v>4522.3174665040997</v>
      </c>
      <c r="AC1433">
        <v>1267.9316209613</v>
      </c>
      <c r="AD1433">
        <v>1365.8736209729</v>
      </c>
      <c r="AE1433">
        <v>1365.8736209729</v>
      </c>
      <c r="AF1433">
        <v>0.31354659429999998</v>
      </c>
      <c r="AG1433">
        <v>0.71355671490000006</v>
      </c>
      <c r="AH1433">
        <v>1</v>
      </c>
      <c r="AI1433" s="5">
        <f t="shared" si="23"/>
        <v>583.6289641507982</v>
      </c>
      <c r="AJ1433" s="5">
        <f t="shared" si="23"/>
        <v>746.93675144112683</v>
      </c>
      <c r="AK1433" s="5">
        <f t="shared" si="23"/>
        <v>750.07027301291089</v>
      </c>
    </row>
    <row r="1434" spans="2:37" customFormat="1" x14ac:dyDescent="0.4">
      <c r="B1434">
        <v>2.2699999999999999E-3</v>
      </c>
      <c r="C1434">
        <v>2.51586</v>
      </c>
      <c r="D1434">
        <v>7.5999999999999998E-2</v>
      </c>
      <c r="E1434">
        <v>233.59</v>
      </c>
      <c r="F1434">
        <v>-1.3339999999999999E-2</v>
      </c>
      <c r="G1434">
        <v>25.027667353799998</v>
      </c>
      <c r="H1434">
        <v>29.767627940099999</v>
      </c>
      <c r="I1434">
        <v>2.1093582327</v>
      </c>
      <c r="J1434">
        <v>3.5310854777</v>
      </c>
      <c r="K1434">
        <v>4.1448556495000002</v>
      </c>
      <c r="L1434">
        <v>1250.4053970287</v>
      </c>
      <c r="M1434">
        <v>1607.2498218398</v>
      </c>
      <c r="N1434">
        <v>1588.4526955105</v>
      </c>
      <c r="O1434">
        <v>292.81869283349999</v>
      </c>
      <c r="P1434">
        <v>766.12988678509998</v>
      </c>
      <c r="Q1434">
        <v>44.158215666700002</v>
      </c>
      <c r="R1434">
        <v>20.223169926299999</v>
      </c>
      <c r="S1434">
        <v>0</v>
      </c>
      <c r="T1434">
        <v>1.01001202E-2</v>
      </c>
      <c r="U1434">
        <v>2.8303641800000001E-2</v>
      </c>
      <c r="V1434">
        <v>3.7353871400000002E-2</v>
      </c>
      <c r="W1434">
        <v>0.35032002740000001</v>
      </c>
      <c r="X1434">
        <v>0.11781346600000001</v>
      </c>
      <c r="Y1434">
        <v>6.4719071099999997E-2</v>
      </c>
      <c r="Z1434">
        <v>5.1100828700000003E-2</v>
      </c>
      <c r="AA1434">
        <v>3.6413220599999997E-2</v>
      </c>
      <c r="AB1434">
        <v>4519.5929496394001</v>
      </c>
      <c r="AC1434">
        <v>1291.4058137652</v>
      </c>
      <c r="AD1434">
        <v>1353.2657185424</v>
      </c>
      <c r="AE1434">
        <v>1353.2657185424</v>
      </c>
      <c r="AF1434">
        <v>0.32636811929999998</v>
      </c>
      <c r="AG1434">
        <v>0.78394436010000002</v>
      </c>
      <c r="AH1434">
        <v>1</v>
      </c>
      <c r="AI1434" s="5">
        <f t="shared" si="23"/>
        <v>587.04478733741792</v>
      </c>
      <c r="AJ1434" s="5">
        <f t="shared" si="23"/>
        <v>754.577381145446</v>
      </c>
      <c r="AK1434" s="5">
        <f t="shared" si="23"/>
        <v>745.75243920680759</v>
      </c>
    </row>
    <row r="1435" spans="2:37" customFormat="1" x14ac:dyDescent="0.4">
      <c r="B1435">
        <v>2.2699999999999999E-3</v>
      </c>
      <c r="C1435">
        <v>2.51586</v>
      </c>
      <c r="D1435">
        <v>7.5999999999999998E-2</v>
      </c>
      <c r="E1435">
        <v>233.59</v>
      </c>
      <c r="F1435">
        <v>-1.055E-2</v>
      </c>
      <c r="G1435">
        <v>25.088384814499999</v>
      </c>
      <c r="H1435">
        <v>29.833650675299999</v>
      </c>
      <c r="I1435">
        <v>2.1205217523000002</v>
      </c>
      <c r="J1435">
        <v>3.5722733760000001</v>
      </c>
      <c r="K1435">
        <v>4.1138532855000003</v>
      </c>
      <c r="L1435">
        <v>1261.6072088998999</v>
      </c>
      <c r="M1435">
        <v>1619.9558393477</v>
      </c>
      <c r="N1435">
        <v>1573.0227335586001</v>
      </c>
      <c r="O1435">
        <v>292.60597545130003</v>
      </c>
      <c r="P1435">
        <v>762.69313514819999</v>
      </c>
      <c r="Q1435">
        <v>47.1453577451</v>
      </c>
      <c r="R1435">
        <v>11.4018394862</v>
      </c>
      <c r="S1435">
        <v>0</v>
      </c>
      <c r="T1435">
        <v>1.0207310400000001E-2</v>
      </c>
      <c r="U1435">
        <v>2.8967781200000001E-2</v>
      </c>
      <c r="V1435">
        <v>3.6979010299999997E-2</v>
      </c>
      <c r="W1435">
        <v>0.35032002740000001</v>
      </c>
      <c r="X1435">
        <v>0.14797120010000001</v>
      </c>
      <c r="Y1435">
        <v>9.2135366699999999E-2</v>
      </c>
      <c r="Z1435">
        <v>5.1094853900000001E-2</v>
      </c>
      <c r="AA1435">
        <v>3.6456250099999997E-2</v>
      </c>
      <c r="AB1435">
        <v>4515.5729904237996</v>
      </c>
      <c r="AC1435">
        <v>1313.3654340401999</v>
      </c>
      <c r="AD1435">
        <v>1331.7959580132999</v>
      </c>
      <c r="AE1435">
        <v>1331.7959580132999</v>
      </c>
      <c r="AF1435">
        <v>0.3465827547</v>
      </c>
      <c r="AG1435">
        <v>0.90297582099999996</v>
      </c>
      <c r="AH1435">
        <v>1</v>
      </c>
      <c r="AI1435" s="5">
        <f t="shared" si="23"/>
        <v>592.30385394361497</v>
      </c>
      <c r="AJ1435" s="5">
        <f t="shared" si="23"/>
        <v>760.5426475810799</v>
      </c>
      <c r="AK1435" s="5">
        <f t="shared" si="23"/>
        <v>738.5083256143663</v>
      </c>
    </row>
    <row r="1436" spans="2:37" customFormat="1" x14ac:dyDescent="0.4">
      <c r="B1436">
        <v>2.2699999999999999E-3</v>
      </c>
      <c r="C1436">
        <v>2.51586</v>
      </c>
      <c r="D1436">
        <v>7.5999999999999998E-2</v>
      </c>
      <c r="E1436">
        <v>292.95</v>
      </c>
      <c r="F1436">
        <v>-2.002E-2</v>
      </c>
      <c r="G1436">
        <v>23.664037746399998</v>
      </c>
      <c r="H1436">
        <v>28.2125210532</v>
      </c>
      <c r="I1436">
        <v>1.9620822314999999</v>
      </c>
      <c r="J1436">
        <v>3.2220814223000001</v>
      </c>
      <c r="K1436">
        <v>3.9836291211999999</v>
      </c>
      <c r="L1436">
        <v>1159.6932443383</v>
      </c>
      <c r="M1436">
        <v>1449.9683861067001</v>
      </c>
      <c r="N1436">
        <v>1521.3667650799</v>
      </c>
      <c r="O1436">
        <v>293.72699874199998</v>
      </c>
      <c r="P1436">
        <v>775.19442883709996</v>
      </c>
      <c r="Q1436">
        <v>37.779024611300002</v>
      </c>
      <c r="R1436">
        <v>24.613525187699999</v>
      </c>
      <c r="S1436">
        <v>3.9236968931999998</v>
      </c>
      <c r="T1436">
        <v>8.7389704000000006E-3</v>
      </c>
      <c r="U1436">
        <v>2.3566705699999999E-2</v>
      </c>
      <c r="V1436">
        <v>3.3554760199999999E-2</v>
      </c>
      <c r="W1436">
        <v>0.35032002740000001</v>
      </c>
      <c r="X1436">
        <v>6.8266107600000001E-2</v>
      </c>
      <c r="Y1436">
        <v>2.77821678E-2</v>
      </c>
      <c r="Z1436">
        <v>5.1160059100000002E-2</v>
      </c>
      <c r="AA1436">
        <v>3.6737849500000003E-2</v>
      </c>
      <c r="AB1436">
        <v>4538.2936664139997</v>
      </c>
      <c r="AC1436">
        <v>1199.5870868387001</v>
      </c>
      <c r="AD1436">
        <v>1415.7474522714001</v>
      </c>
      <c r="AE1436">
        <v>1415.7474522714001</v>
      </c>
      <c r="AF1436">
        <v>0.27513025340000002</v>
      </c>
      <c r="AG1436">
        <v>0.54719888260000005</v>
      </c>
      <c r="AH1436">
        <v>0.9116864871</v>
      </c>
      <c r="AI1436" s="5">
        <f t="shared" si="23"/>
        <v>544.45692222455398</v>
      </c>
      <c r="AJ1436" s="5">
        <f t="shared" si="23"/>
        <v>680.73633150549301</v>
      </c>
      <c r="AK1436" s="5">
        <f t="shared" si="23"/>
        <v>714.25669722061036</v>
      </c>
    </row>
    <row r="1437" spans="2:37" customFormat="1" x14ac:dyDescent="0.4">
      <c r="B1437">
        <v>2.2699999999999999E-3</v>
      </c>
      <c r="C1437">
        <v>2.51586</v>
      </c>
      <c r="D1437">
        <v>7.5999999999999998E-2</v>
      </c>
      <c r="E1437">
        <v>292.95</v>
      </c>
      <c r="F1437">
        <v>-1.6889999999999999E-2</v>
      </c>
      <c r="G1437">
        <v>23.741528056</v>
      </c>
      <c r="H1437">
        <v>28.298497645800001</v>
      </c>
      <c r="I1437">
        <v>1.9747076097</v>
      </c>
      <c r="J1437">
        <v>3.2908720813999999</v>
      </c>
      <c r="K1437">
        <v>3.96892523</v>
      </c>
      <c r="L1437">
        <v>1171.4128760847</v>
      </c>
      <c r="M1437">
        <v>1489.5620536274</v>
      </c>
      <c r="N1437">
        <v>1510.9127222945001</v>
      </c>
      <c r="O1437">
        <v>293.5301483353</v>
      </c>
      <c r="P1437">
        <v>772.68442172489995</v>
      </c>
      <c r="Q1437">
        <v>40.952488617900002</v>
      </c>
      <c r="R1437">
        <v>25.186368685400002</v>
      </c>
      <c r="S1437">
        <v>0</v>
      </c>
      <c r="T1437">
        <v>8.8517972000000007E-3</v>
      </c>
      <c r="U1437">
        <v>2.4583734699999998E-2</v>
      </c>
      <c r="V1437">
        <v>3.40851405E-2</v>
      </c>
      <c r="W1437">
        <v>0.35032002740000001</v>
      </c>
      <c r="X1437">
        <v>8.8155570200000005E-2</v>
      </c>
      <c r="Y1437">
        <v>4.1290810800000001E-2</v>
      </c>
      <c r="Z1437">
        <v>5.11537694E-2</v>
      </c>
      <c r="AA1437">
        <v>3.6618998999999999E-2</v>
      </c>
      <c r="AB1437">
        <v>4533.7490136273</v>
      </c>
      <c r="AC1437">
        <v>1254.9148695890001</v>
      </c>
      <c r="AD1437">
        <v>1401.8385981469</v>
      </c>
      <c r="AE1437">
        <v>1401.8385981469</v>
      </c>
      <c r="AF1437">
        <v>0.29441035980000002</v>
      </c>
      <c r="AG1437">
        <v>0.64095464729999996</v>
      </c>
      <c r="AH1437">
        <v>1</v>
      </c>
      <c r="AI1437" s="5">
        <f t="shared" si="23"/>
        <v>549.95909675338032</v>
      </c>
      <c r="AJ1437" s="5">
        <f t="shared" si="23"/>
        <v>699.32490780629109</v>
      </c>
      <c r="AK1437" s="5">
        <f t="shared" si="23"/>
        <v>709.3486959129109</v>
      </c>
    </row>
    <row r="1438" spans="2:37" customFormat="1" x14ac:dyDescent="0.4">
      <c r="B1438">
        <v>2.2699999999999999E-3</v>
      </c>
      <c r="C1438">
        <v>2.51586</v>
      </c>
      <c r="D1438">
        <v>7.5999999999999998E-2</v>
      </c>
      <c r="E1438">
        <v>292.95</v>
      </c>
      <c r="F1438">
        <v>-1.52E-2</v>
      </c>
      <c r="G1438">
        <v>23.783139995500001</v>
      </c>
      <c r="H1438">
        <v>28.344573999200001</v>
      </c>
      <c r="I1438">
        <v>1.9816724596999999</v>
      </c>
      <c r="J1438">
        <v>3.325936988</v>
      </c>
      <c r="K1438">
        <v>3.9555580998000002</v>
      </c>
      <c r="L1438">
        <v>1177.9398128380999</v>
      </c>
      <c r="M1438">
        <v>1508.352119269</v>
      </c>
      <c r="N1438">
        <v>1503.8242762540999</v>
      </c>
      <c r="O1438">
        <v>293.41707250130003</v>
      </c>
      <c r="P1438">
        <v>771.16803514239996</v>
      </c>
      <c r="Q1438">
        <v>42.728492872899999</v>
      </c>
      <c r="R1438">
        <v>24.300274305599999</v>
      </c>
      <c r="S1438">
        <v>0</v>
      </c>
      <c r="T1438">
        <v>8.9143483999999992E-3</v>
      </c>
      <c r="U1438">
        <v>2.5110415000000001E-2</v>
      </c>
      <c r="V1438">
        <v>3.4062561900000003E-2</v>
      </c>
      <c r="W1438">
        <v>0.35032002740000001</v>
      </c>
      <c r="X1438">
        <v>0.1012061158</v>
      </c>
      <c r="Y1438">
        <v>5.1141038899999998E-2</v>
      </c>
      <c r="Z1438">
        <v>5.1150341299999999E-2</v>
      </c>
      <c r="AA1438">
        <v>3.6544508900000001E-2</v>
      </c>
      <c r="AB1438">
        <v>4531.2935542117002</v>
      </c>
      <c r="AC1438">
        <v>1281.9706201414001</v>
      </c>
      <c r="AD1438">
        <v>1391.7543561417999</v>
      </c>
      <c r="AE1438">
        <v>1391.7543561417999</v>
      </c>
      <c r="AF1438">
        <v>0.30536716949999998</v>
      </c>
      <c r="AG1438">
        <v>0.69816659950000004</v>
      </c>
      <c r="AH1438">
        <v>1</v>
      </c>
      <c r="AI1438" s="5">
        <f t="shared" si="23"/>
        <v>553.02338630896713</v>
      </c>
      <c r="AJ1438" s="5">
        <f t="shared" si="23"/>
        <v>708.14653486807515</v>
      </c>
      <c r="AK1438" s="5">
        <f t="shared" si="23"/>
        <v>706.02078697375589</v>
      </c>
    </row>
    <row r="1439" spans="2:37" customFormat="1" x14ac:dyDescent="0.4">
      <c r="B1439">
        <v>2.2699999999999999E-3</v>
      </c>
      <c r="C1439">
        <v>2.51586</v>
      </c>
      <c r="D1439">
        <v>7.5999999999999998E-2</v>
      </c>
      <c r="E1439">
        <v>292.95</v>
      </c>
      <c r="F1439">
        <v>-1.3339999999999999E-2</v>
      </c>
      <c r="G1439">
        <v>23.828259202200002</v>
      </c>
      <c r="H1439">
        <v>28.394396910299999</v>
      </c>
      <c r="I1439">
        <v>1.9894558965</v>
      </c>
      <c r="J1439">
        <v>3.3617293127000001</v>
      </c>
      <c r="K1439">
        <v>3.9382901082999999</v>
      </c>
      <c r="L1439">
        <v>1185.2832564395001</v>
      </c>
      <c r="M1439">
        <v>1525.4581564852001</v>
      </c>
      <c r="N1439">
        <v>1495.3157008602</v>
      </c>
      <c r="O1439">
        <v>293.28705507439997</v>
      </c>
      <c r="P1439">
        <v>769.32598507030002</v>
      </c>
      <c r="Q1439">
        <v>44.729269571800003</v>
      </c>
      <c r="R1439">
        <v>21.8202100677</v>
      </c>
      <c r="S1439">
        <v>0</v>
      </c>
      <c r="T1439">
        <v>8.9845119000000005E-3</v>
      </c>
      <c r="U1439">
        <v>2.56537784E-2</v>
      </c>
      <c r="V1439">
        <v>3.3923197199999998E-2</v>
      </c>
      <c r="W1439">
        <v>0.35032002740000001</v>
      </c>
      <c r="X1439">
        <v>0.11781346600000001</v>
      </c>
      <c r="Y1439">
        <v>6.4719071099999997E-2</v>
      </c>
      <c r="Z1439">
        <v>5.11465433E-2</v>
      </c>
      <c r="AA1439">
        <v>3.6469673600000002E-2</v>
      </c>
      <c r="AB1439">
        <v>4528.6080180412</v>
      </c>
      <c r="AC1439">
        <v>1307.7467880411</v>
      </c>
      <c r="AD1439">
        <v>1379.3847997477001</v>
      </c>
      <c r="AE1439">
        <v>1379.3847997477001</v>
      </c>
      <c r="AF1439">
        <v>0.31788581030000002</v>
      </c>
      <c r="AG1439">
        <v>0.76711516170000005</v>
      </c>
      <c r="AH1439">
        <v>1</v>
      </c>
      <c r="AI1439" s="5">
        <f t="shared" si="23"/>
        <v>556.47101241291091</v>
      </c>
      <c r="AJ1439" s="5">
        <f t="shared" si="23"/>
        <v>716.17753825596253</v>
      </c>
      <c r="AK1439" s="5">
        <f t="shared" si="23"/>
        <v>702.02615063859162</v>
      </c>
    </row>
    <row r="1440" spans="2:37" customFormat="1" x14ac:dyDescent="0.4">
      <c r="B1440">
        <v>2.2699999999999999E-3</v>
      </c>
      <c r="C1440">
        <v>2.51586</v>
      </c>
      <c r="D1440">
        <v>7.5999999999999998E-2</v>
      </c>
      <c r="E1440">
        <v>292.95</v>
      </c>
      <c r="F1440">
        <v>-1.055E-2</v>
      </c>
      <c r="G1440">
        <v>23.893915026199998</v>
      </c>
      <c r="H1440">
        <v>28.4665486046</v>
      </c>
      <c r="I1440">
        <v>2.0013574900000002</v>
      </c>
      <c r="J1440">
        <v>3.4070747354000002</v>
      </c>
      <c r="K1440">
        <v>3.9088234758999998</v>
      </c>
      <c r="L1440">
        <v>1196.6074398781</v>
      </c>
      <c r="M1440">
        <v>1540.2178186107999</v>
      </c>
      <c r="N1440">
        <v>1481.5548061802001</v>
      </c>
      <c r="O1440">
        <v>293.08104628490003</v>
      </c>
      <c r="P1440">
        <v>766.01101868900003</v>
      </c>
      <c r="Q1440">
        <v>47.809533889599997</v>
      </c>
      <c r="R1440">
        <v>13.6797823714</v>
      </c>
      <c r="S1440">
        <v>0</v>
      </c>
      <c r="T1440">
        <v>9.0923302000000001E-3</v>
      </c>
      <c r="U1440">
        <v>2.6350519199999999E-2</v>
      </c>
      <c r="V1440">
        <v>3.3578072100000002E-2</v>
      </c>
      <c r="W1440">
        <v>0.35032002740000001</v>
      </c>
      <c r="X1440">
        <v>0.14797120010000001</v>
      </c>
      <c r="Y1440">
        <v>9.2135366699999999E-2</v>
      </c>
      <c r="Z1440">
        <v>5.1140789800000003E-2</v>
      </c>
      <c r="AA1440">
        <v>3.6477279899999999E-2</v>
      </c>
      <c r="AB1440">
        <v>4524.6369105918002</v>
      </c>
      <c r="AC1440">
        <v>1334.0538240190001</v>
      </c>
      <c r="AD1440">
        <v>1359.0170198221999</v>
      </c>
      <c r="AE1440">
        <v>1359.0170198221999</v>
      </c>
      <c r="AF1440">
        <v>0.33760127249999999</v>
      </c>
      <c r="AG1440">
        <v>0.88370968930000005</v>
      </c>
      <c r="AH1440">
        <v>1</v>
      </c>
      <c r="AI1440" s="5">
        <f t="shared" si="23"/>
        <v>561.78753045920189</v>
      </c>
      <c r="AJ1440" s="5">
        <f t="shared" si="23"/>
        <v>723.10695709427227</v>
      </c>
      <c r="AK1440" s="5">
        <f t="shared" si="23"/>
        <v>695.56563670431933</v>
      </c>
    </row>
    <row r="1441" spans="2:37" customFormat="1" x14ac:dyDescent="0.4">
      <c r="B1441">
        <v>2.2699999999999999E-3</v>
      </c>
      <c r="C1441">
        <v>2.51586</v>
      </c>
      <c r="D1441">
        <v>7.5999999999999998E-2</v>
      </c>
      <c r="E1441">
        <v>360</v>
      </c>
      <c r="F1441">
        <v>-2.002E-2</v>
      </c>
      <c r="G1441">
        <v>22.480444579099998</v>
      </c>
      <c r="H1441">
        <v>26.856286858000001</v>
      </c>
      <c r="I1441">
        <v>1.8507718887</v>
      </c>
      <c r="J1441">
        <v>3.0455232954000002</v>
      </c>
      <c r="K1441">
        <v>3.7683000667000002</v>
      </c>
      <c r="L1441">
        <v>1099.6330564038001</v>
      </c>
      <c r="M1441">
        <v>1370.4903374511</v>
      </c>
      <c r="N1441">
        <v>1427.5396656764001</v>
      </c>
      <c r="O1441">
        <v>294.12206768430002</v>
      </c>
      <c r="P1441">
        <v>778.06977959810001</v>
      </c>
      <c r="Q1441">
        <v>38.173916478499997</v>
      </c>
      <c r="R1441">
        <v>25.297746992</v>
      </c>
      <c r="S1441">
        <v>4.7598959667000003</v>
      </c>
      <c r="T1441">
        <v>7.7755593999999997E-3</v>
      </c>
      <c r="U1441">
        <v>2.1054731600000001E-2</v>
      </c>
      <c r="V1441">
        <v>3.0170984200000001E-2</v>
      </c>
      <c r="W1441">
        <v>0.35032002740000001</v>
      </c>
      <c r="X1441">
        <v>6.8266107600000001E-2</v>
      </c>
      <c r="Y1441">
        <v>2.77821678E-2</v>
      </c>
      <c r="Z1441">
        <v>5.12008428E-2</v>
      </c>
      <c r="AA1441">
        <v>3.6797083600000002E-2</v>
      </c>
      <c r="AB1441">
        <v>4546.4080952676004</v>
      </c>
      <c r="AC1441">
        <v>1209.1410387699</v>
      </c>
      <c r="AD1441">
        <v>1439.1601638853999</v>
      </c>
      <c r="AE1441">
        <v>1439.1601638853999</v>
      </c>
      <c r="AF1441">
        <v>0.26776083760000002</v>
      </c>
      <c r="AG1441">
        <v>0.53505672879999999</v>
      </c>
      <c r="AH1441">
        <v>0.89301676780000006</v>
      </c>
      <c r="AI1441" s="5">
        <f t="shared" si="23"/>
        <v>516.25965089380293</v>
      </c>
      <c r="AJ1441" s="5">
        <f t="shared" si="23"/>
        <v>643.42269363901414</v>
      </c>
      <c r="AK1441" s="5">
        <f t="shared" si="23"/>
        <v>670.20641581051655</v>
      </c>
    </row>
    <row r="1442" spans="2:37" customFormat="1" x14ac:dyDescent="0.4">
      <c r="B1442">
        <v>2.2699999999999999E-3</v>
      </c>
      <c r="C1442">
        <v>2.51586</v>
      </c>
      <c r="D1442">
        <v>7.5999999999999998E-2</v>
      </c>
      <c r="E1442">
        <v>360</v>
      </c>
      <c r="F1442">
        <v>-1.6889999999999999E-2</v>
      </c>
      <c r="G1442">
        <v>22.569892063400001</v>
      </c>
      <c r="H1442">
        <v>26.957596705299999</v>
      </c>
      <c r="I1442">
        <v>1.8641696885000001</v>
      </c>
      <c r="J1442">
        <v>3.1186696935999998</v>
      </c>
      <c r="K1442">
        <v>3.7546070983000002</v>
      </c>
      <c r="L1442">
        <v>1111.4432527181</v>
      </c>
      <c r="M1442">
        <v>1410.4657978380999</v>
      </c>
      <c r="N1442">
        <v>1418.3963519786</v>
      </c>
      <c r="O1442">
        <v>293.93097698370002</v>
      </c>
      <c r="P1442">
        <v>775.60722059950001</v>
      </c>
      <c r="Q1442">
        <v>41.415225391600003</v>
      </c>
      <c r="R1442">
        <v>26.198006570699999</v>
      </c>
      <c r="S1442">
        <v>0</v>
      </c>
      <c r="T1442">
        <v>7.8885420000000001E-3</v>
      </c>
      <c r="U1442">
        <v>2.2078248500000001E-2</v>
      </c>
      <c r="V1442">
        <v>3.0760335600000001E-2</v>
      </c>
      <c r="W1442">
        <v>0.35032002740000001</v>
      </c>
      <c r="X1442">
        <v>8.8155570200000005E-2</v>
      </c>
      <c r="Y1442">
        <v>4.1290810800000001E-2</v>
      </c>
      <c r="Z1442">
        <v>5.1194578400000003E-2</v>
      </c>
      <c r="AA1442">
        <v>3.6680889000000001E-2</v>
      </c>
      <c r="AB1442">
        <v>4541.9500468115002</v>
      </c>
      <c r="AC1442">
        <v>1267.0023843219001</v>
      </c>
      <c r="AD1442">
        <v>1427.0164245351</v>
      </c>
      <c r="AE1442">
        <v>1427.0164245351</v>
      </c>
      <c r="AF1442">
        <v>0.2866431586</v>
      </c>
      <c r="AG1442">
        <v>0.62688649240000005</v>
      </c>
      <c r="AH1442">
        <v>1</v>
      </c>
      <c r="AI1442" s="5">
        <f t="shared" si="23"/>
        <v>521.80434399910803</v>
      </c>
      <c r="AJ1442" s="5">
        <f t="shared" si="23"/>
        <v>662.1905154169483</v>
      </c>
      <c r="AK1442" s="5">
        <f t="shared" si="23"/>
        <v>665.91378027164319</v>
      </c>
    </row>
    <row r="1443" spans="2:37" customFormat="1" x14ac:dyDescent="0.4">
      <c r="B1443">
        <v>2.2699999999999999E-3</v>
      </c>
      <c r="C1443">
        <v>2.51586</v>
      </c>
      <c r="D1443">
        <v>7.5999999999999998E-2</v>
      </c>
      <c r="E1443">
        <v>360</v>
      </c>
      <c r="F1443">
        <v>-1.52E-2</v>
      </c>
      <c r="G1443">
        <v>22.616822691500001</v>
      </c>
      <c r="H1443">
        <v>27.0104688039</v>
      </c>
      <c r="I1443">
        <v>1.8715660879</v>
      </c>
      <c r="J1443">
        <v>3.156222648</v>
      </c>
      <c r="K1443">
        <v>3.7416104023000001</v>
      </c>
      <c r="L1443">
        <v>1118.0293958105999</v>
      </c>
      <c r="M1443">
        <v>1429.7439220266001</v>
      </c>
      <c r="N1443">
        <v>1412.0429909848999</v>
      </c>
      <c r="O1443">
        <v>293.8212843531</v>
      </c>
      <c r="P1443">
        <v>774.12112512169995</v>
      </c>
      <c r="Q1443">
        <v>43.233630128900003</v>
      </c>
      <c r="R1443">
        <v>25.5524270069</v>
      </c>
      <c r="S1443">
        <v>0</v>
      </c>
      <c r="T1443">
        <v>7.9512643000000001E-3</v>
      </c>
      <c r="U1443">
        <v>2.2613153E-2</v>
      </c>
      <c r="V1443">
        <v>3.0745230299999999E-2</v>
      </c>
      <c r="W1443">
        <v>0.35032002740000001</v>
      </c>
      <c r="X1443">
        <v>0.1012061158</v>
      </c>
      <c r="Y1443">
        <v>5.1141038899999998E-2</v>
      </c>
      <c r="Z1443">
        <v>5.1191197700000003E-2</v>
      </c>
      <c r="AA1443">
        <v>3.6606779899999997E-2</v>
      </c>
      <c r="AB1443">
        <v>4539.5347700904003</v>
      </c>
      <c r="AC1443">
        <v>1295.7853123539001</v>
      </c>
      <c r="AD1443">
        <v>1417.5493695057</v>
      </c>
      <c r="AE1443">
        <v>1417.5493695057</v>
      </c>
      <c r="AF1443">
        <v>0.29735925060000001</v>
      </c>
      <c r="AG1443">
        <v>0.68291030900000005</v>
      </c>
      <c r="AH1443">
        <v>1</v>
      </c>
      <c r="AI1443" s="5">
        <f t="shared" si="23"/>
        <v>524.89642995802819</v>
      </c>
      <c r="AJ1443" s="5">
        <f t="shared" si="23"/>
        <v>671.24127794676065</v>
      </c>
      <c r="AK1443" s="5">
        <f t="shared" si="23"/>
        <v>662.93098168305164</v>
      </c>
    </row>
    <row r="1444" spans="2:37" customFormat="1" x14ac:dyDescent="0.4">
      <c r="B1444">
        <v>2.2699999999999999E-3</v>
      </c>
      <c r="C1444">
        <v>2.51586</v>
      </c>
      <c r="D1444">
        <v>7.5999999999999998E-2</v>
      </c>
      <c r="E1444">
        <v>360</v>
      </c>
      <c r="F1444">
        <v>-1.3339999999999999E-2</v>
      </c>
      <c r="G1444">
        <v>22.667037559800001</v>
      </c>
      <c r="H1444">
        <v>27.066779374700001</v>
      </c>
      <c r="I1444">
        <v>1.8798362716000001</v>
      </c>
      <c r="J1444">
        <v>3.1948606667999999</v>
      </c>
      <c r="K1444">
        <v>3.7239138963</v>
      </c>
      <c r="L1444">
        <v>1125.4470187743</v>
      </c>
      <c r="M1444">
        <v>1447.6815265932</v>
      </c>
      <c r="N1444">
        <v>1404.0121374094999</v>
      </c>
      <c r="O1444">
        <v>293.6952014954</v>
      </c>
      <c r="P1444">
        <v>772.3239600892</v>
      </c>
      <c r="Q1444">
        <v>45.286337804699997</v>
      </c>
      <c r="R1444">
        <v>23.403710498399999</v>
      </c>
      <c r="S1444">
        <v>0</v>
      </c>
      <c r="T1444">
        <v>8.0216906000000008E-3</v>
      </c>
      <c r="U1444">
        <v>2.31701957E-2</v>
      </c>
      <c r="V1444">
        <v>3.05984698E-2</v>
      </c>
      <c r="W1444">
        <v>0.35032002740000001</v>
      </c>
      <c r="X1444">
        <v>0.11781346600000001</v>
      </c>
      <c r="Y1444">
        <v>6.4719071099999997E-2</v>
      </c>
      <c r="Z1444">
        <v>5.1187476799999999E-2</v>
      </c>
      <c r="AA1444">
        <v>3.6526928700000003E-2</v>
      </c>
      <c r="AB1444">
        <v>4536.8883439010997</v>
      </c>
      <c r="AC1444">
        <v>1323.8193793783</v>
      </c>
      <c r="AD1444">
        <v>1405.1595225159999</v>
      </c>
      <c r="AE1444">
        <v>1405.1595225159999</v>
      </c>
      <c r="AF1444">
        <v>0.30959258200000001</v>
      </c>
      <c r="AG1444">
        <v>0.75044564380000001</v>
      </c>
      <c r="AH1444">
        <v>1</v>
      </c>
      <c r="AI1444" s="5">
        <f t="shared" si="23"/>
        <v>528.37888205366198</v>
      </c>
      <c r="AJ1444" s="5">
        <f t="shared" si="23"/>
        <v>679.66268854140856</v>
      </c>
      <c r="AK1444" s="5">
        <f t="shared" si="23"/>
        <v>659.16062789178409</v>
      </c>
    </row>
    <row r="1445" spans="2:37" customFormat="1" x14ac:dyDescent="0.4">
      <c r="B1445">
        <v>2.2699999999999999E-3</v>
      </c>
      <c r="C1445">
        <v>2.51586</v>
      </c>
      <c r="D1445">
        <v>7.5999999999999998E-2</v>
      </c>
      <c r="E1445">
        <v>360</v>
      </c>
      <c r="F1445">
        <v>-1.055E-2</v>
      </c>
      <c r="G1445">
        <v>22.738821995399999</v>
      </c>
      <c r="H1445">
        <v>27.1466680449</v>
      </c>
      <c r="I1445">
        <v>1.8924924184</v>
      </c>
      <c r="J1445">
        <v>3.2446990214000002</v>
      </c>
      <c r="K1445">
        <v>3.6956050462999999</v>
      </c>
      <c r="L1445">
        <v>1136.9026841724999</v>
      </c>
      <c r="M1445">
        <v>1464.4436238672999</v>
      </c>
      <c r="N1445">
        <v>1391.7346907414999</v>
      </c>
      <c r="O1445">
        <v>293.4955323364</v>
      </c>
      <c r="P1445">
        <v>769.12479239560002</v>
      </c>
      <c r="Q1445">
        <v>48.456487791100002</v>
      </c>
      <c r="R1445">
        <v>15.9355482752</v>
      </c>
      <c r="S1445">
        <v>0</v>
      </c>
      <c r="T1445">
        <v>8.1300674999999992E-3</v>
      </c>
      <c r="U1445">
        <v>2.3898722800000001E-2</v>
      </c>
      <c r="V1445">
        <v>3.02694986E-2</v>
      </c>
      <c r="W1445">
        <v>0.35032002740000001</v>
      </c>
      <c r="X1445">
        <v>0.14797120010000001</v>
      </c>
      <c r="Y1445">
        <v>9.2135366699999999E-2</v>
      </c>
      <c r="Z1445">
        <v>5.1181891600000001E-2</v>
      </c>
      <c r="AA1445">
        <v>3.65014912E-2</v>
      </c>
      <c r="AB1445">
        <v>4532.9669619576998</v>
      </c>
      <c r="AC1445">
        <v>1354.3926044080999</v>
      </c>
      <c r="AD1445">
        <v>1385.8238052081999</v>
      </c>
      <c r="AE1445">
        <v>1385.8238052081999</v>
      </c>
      <c r="AF1445">
        <v>0.3288355342</v>
      </c>
      <c r="AG1445">
        <v>0.86466094739999999</v>
      </c>
      <c r="AH1445">
        <v>1</v>
      </c>
      <c r="AI1445" s="5">
        <f t="shared" si="23"/>
        <v>533.7571287194836</v>
      </c>
      <c r="AJ1445" s="5">
        <f t="shared" si="23"/>
        <v>687.53221777807516</v>
      </c>
      <c r="AK1445" s="5">
        <f t="shared" si="23"/>
        <v>653.39656842323939</v>
      </c>
    </row>
    <row r="1446" spans="2:37" customFormat="1" x14ac:dyDescent="0.4">
      <c r="B1446">
        <v>2.2699999999999999E-3</v>
      </c>
      <c r="C1446">
        <v>2.51586</v>
      </c>
      <c r="D1446">
        <v>7.5999999999999998E-2</v>
      </c>
      <c r="E1446">
        <v>394.35</v>
      </c>
      <c r="F1446">
        <v>-2.002E-2</v>
      </c>
      <c r="G1446">
        <v>21.940104956599999</v>
      </c>
      <c r="H1446">
        <v>26.2359123174</v>
      </c>
      <c r="I1446">
        <v>1.8021777596999999</v>
      </c>
      <c r="J1446">
        <v>2.9638262898000001</v>
      </c>
      <c r="K1446">
        <v>3.6656609642000002</v>
      </c>
      <c r="L1446">
        <v>1073.4687492995999</v>
      </c>
      <c r="M1446">
        <v>1334.7315359299</v>
      </c>
      <c r="N1446">
        <v>1384.6041993166</v>
      </c>
      <c r="O1446">
        <v>294.28887862319999</v>
      </c>
      <c r="P1446">
        <v>779.34577124489999</v>
      </c>
      <c r="Q1446">
        <v>38.356868412399997</v>
      </c>
      <c r="R1446">
        <v>25.618584090100001</v>
      </c>
      <c r="S1446">
        <v>5.1554893668000004</v>
      </c>
      <c r="T1446">
        <v>7.3726073999999999E-3</v>
      </c>
      <c r="U1446">
        <v>1.9940284400000001E-2</v>
      </c>
      <c r="V1446">
        <v>2.8640602000000001E-2</v>
      </c>
      <c r="W1446">
        <v>0.35032002740000001</v>
      </c>
      <c r="X1446">
        <v>6.8266107600000001E-2</v>
      </c>
      <c r="Y1446">
        <v>2.77821678E-2</v>
      </c>
      <c r="Z1446">
        <v>5.1218655199999998E-2</v>
      </c>
      <c r="AA1446">
        <v>3.6824771899999997E-2</v>
      </c>
      <c r="AB1446">
        <v>4549.9622524627002</v>
      </c>
      <c r="AC1446">
        <v>1213.5880762158999</v>
      </c>
      <c r="AD1446">
        <v>1450.1420947409999</v>
      </c>
      <c r="AE1446">
        <v>1450.1420947409999</v>
      </c>
      <c r="AF1446">
        <v>0.2643404204</v>
      </c>
      <c r="AG1446">
        <v>0.52935816209999997</v>
      </c>
      <c r="AH1446">
        <v>0.88419898060000002</v>
      </c>
      <c r="AI1446" s="5">
        <f t="shared" si="23"/>
        <v>503.97593863830986</v>
      </c>
      <c r="AJ1446" s="5">
        <f t="shared" si="23"/>
        <v>626.63452391075123</v>
      </c>
      <c r="AK1446" s="5">
        <f t="shared" si="23"/>
        <v>650.04891986694838</v>
      </c>
    </row>
    <row r="1447" spans="2:37" customFormat="1" x14ac:dyDescent="0.4">
      <c r="B1447">
        <v>2.2699999999999999E-3</v>
      </c>
      <c r="C1447">
        <v>2.51586</v>
      </c>
      <c r="D1447">
        <v>7.5999999999999998E-2</v>
      </c>
      <c r="E1447">
        <v>394.35</v>
      </c>
      <c r="F1447">
        <v>-1.6889999999999999E-2</v>
      </c>
      <c r="G1447">
        <v>22.0356917324</v>
      </c>
      <c r="H1447">
        <v>26.345145773900001</v>
      </c>
      <c r="I1447">
        <v>1.8159380931</v>
      </c>
      <c r="J1447">
        <v>3.0391404728999998</v>
      </c>
      <c r="K1447">
        <v>3.6520770289</v>
      </c>
      <c r="L1447">
        <v>1085.3236971690999</v>
      </c>
      <c r="M1447">
        <v>1374.9100322355</v>
      </c>
      <c r="N1447">
        <v>1375.9296045297999</v>
      </c>
      <c r="O1447">
        <v>294.10035831260001</v>
      </c>
      <c r="P1447">
        <v>776.90516893330005</v>
      </c>
      <c r="Q1447">
        <v>41.629059874399999</v>
      </c>
      <c r="R1447">
        <v>26.671490569700001</v>
      </c>
      <c r="S1447">
        <v>0</v>
      </c>
      <c r="T1447">
        <v>7.4856226999999997E-3</v>
      </c>
      <c r="U1447">
        <v>2.0966570800000001E-2</v>
      </c>
      <c r="V1447">
        <v>2.92548545E-2</v>
      </c>
      <c r="W1447">
        <v>0.35032002740000001</v>
      </c>
      <c r="X1447">
        <v>8.8155570200000005E-2</v>
      </c>
      <c r="Y1447">
        <v>4.1290810800000001E-2</v>
      </c>
      <c r="Z1447">
        <v>5.12123825E-2</v>
      </c>
      <c r="AA1447">
        <v>3.6709810099999997E-2</v>
      </c>
      <c r="AB1447">
        <v>4545.5449317466</v>
      </c>
      <c r="AC1447">
        <v>1272.6179116660001</v>
      </c>
      <c r="AD1447">
        <v>1438.7810078067</v>
      </c>
      <c r="AE1447">
        <v>1438.7810078067</v>
      </c>
      <c r="AF1447">
        <v>0.28304815420000001</v>
      </c>
      <c r="AG1447">
        <v>0.62030119800000005</v>
      </c>
      <c r="AH1447">
        <v>1</v>
      </c>
      <c r="AI1447" s="5">
        <f t="shared" si="23"/>
        <v>509.54164186342723</v>
      </c>
      <c r="AJ1447" s="5">
        <f t="shared" si="23"/>
        <v>645.49766771619727</v>
      </c>
      <c r="AK1447" s="5">
        <f t="shared" si="23"/>
        <v>645.97634015483573</v>
      </c>
    </row>
    <row r="1448" spans="2:37" customFormat="1" x14ac:dyDescent="0.4">
      <c r="B1448">
        <v>2.2699999999999999E-3</v>
      </c>
      <c r="C1448">
        <v>2.51586</v>
      </c>
      <c r="D1448">
        <v>7.5999999999999998E-2</v>
      </c>
      <c r="E1448">
        <v>394.35</v>
      </c>
      <c r="F1448">
        <v>-1.52E-2</v>
      </c>
      <c r="G1448">
        <v>22.085372376999999</v>
      </c>
      <c r="H1448">
        <v>26.401556988700001</v>
      </c>
      <c r="I1448">
        <v>1.8235371815000001</v>
      </c>
      <c r="J1448">
        <v>3.0779296796</v>
      </c>
      <c r="K1448">
        <v>3.6391073562999998</v>
      </c>
      <c r="L1448">
        <v>1091.9388105324999</v>
      </c>
      <c r="M1448">
        <v>1394.4261507419001</v>
      </c>
      <c r="N1448">
        <v>1369.8715863642999</v>
      </c>
      <c r="O1448">
        <v>293.99218126229999</v>
      </c>
      <c r="P1448">
        <v>775.43305131559998</v>
      </c>
      <c r="Q1448">
        <v>43.466796383999998</v>
      </c>
      <c r="R1448">
        <v>26.138256004799999</v>
      </c>
      <c r="S1448">
        <v>0</v>
      </c>
      <c r="T1448">
        <v>7.5484033999999997E-3</v>
      </c>
      <c r="U1448">
        <v>2.1505188000000001E-2</v>
      </c>
      <c r="V1448">
        <v>2.9240830200000002E-2</v>
      </c>
      <c r="W1448">
        <v>0.35032002740000001</v>
      </c>
      <c r="X1448">
        <v>0.1012061158</v>
      </c>
      <c r="Y1448">
        <v>5.1141038899999998E-2</v>
      </c>
      <c r="Z1448">
        <v>5.12090137E-2</v>
      </c>
      <c r="AA1448">
        <v>3.6635893699999998E-2</v>
      </c>
      <c r="AB1448">
        <v>4543.1485614481999</v>
      </c>
      <c r="AC1448">
        <v>1302.1992893498</v>
      </c>
      <c r="AD1448">
        <v>1429.5829205186001</v>
      </c>
      <c r="AE1448">
        <v>1429.5829205186001</v>
      </c>
      <c r="AF1448">
        <v>0.29365742020000002</v>
      </c>
      <c r="AG1448">
        <v>0.6757739425</v>
      </c>
      <c r="AH1448">
        <v>1</v>
      </c>
      <c r="AI1448" s="5">
        <f t="shared" si="23"/>
        <v>512.64732888849767</v>
      </c>
      <c r="AJ1448" s="5">
        <f t="shared" si="23"/>
        <v>654.66016466755877</v>
      </c>
      <c r="AK1448" s="5">
        <f t="shared" si="23"/>
        <v>643.13220017103288</v>
      </c>
    </row>
    <row r="1449" spans="2:37" customFormat="1" x14ac:dyDescent="0.4">
      <c r="B1449">
        <v>2.2699999999999999E-3</v>
      </c>
      <c r="C1449">
        <v>2.51586</v>
      </c>
      <c r="D1449">
        <v>7.5999999999999998E-2</v>
      </c>
      <c r="E1449">
        <v>394.35</v>
      </c>
      <c r="F1449">
        <v>-1.3339999999999999E-2</v>
      </c>
      <c r="G1449">
        <v>22.138200276399999</v>
      </c>
      <c r="H1449">
        <v>26.461220130600001</v>
      </c>
      <c r="I1449">
        <v>1.8320362135999999</v>
      </c>
      <c r="J1449">
        <v>3.1179818614000001</v>
      </c>
      <c r="K1449">
        <v>3.6210834733000001</v>
      </c>
      <c r="L1449">
        <v>1099.3926321501001</v>
      </c>
      <c r="M1449">
        <v>1412.7608200597001</v>
      </c>
      <c r="N1449">
        <v>1362.0404207913</v>
      </c>
      <c r="O1449">
        <v>293.86787012709999</v>
      </c>
      <c r="P1449">
        <v>773.65651670919999</v>
      </c>
      <c r="Q1449">
        <v>45.543245248200002</v>
      </c>
      <c r="R1449">
        <v>24.144688113400001</v>
      </c>
      <c r="S1449">
        <v>0</v>
      </c>
      <c r="T1449">
        <v>7.6189296999999998E-3</v>
      </c>
      <c r="U1449">
        <v>2.2068510699999998E-2</v>
      </c>
      <c r="V1449">
        <v>2.9087868699999998E-2</v>
      </c>
      <c r="W1449">
        <v>0.35032002740000001</v>
      </c>
      <c r="X1449">
        <v>0.11781346600000001</v>
      </c>
      <c r="Y1449">
        <v>6.4719071099999997E-2</v>
      </c>
      <c r="Z1449">
        <v>5.1205318499999999E-2</v>
      </c>
      <c r="AA1449">
        <v>3.6553809100000001E-2</v>
      </c>
      <c r="AB1449">
        <v>4540.5204647376004</v>
      </c>
      <c r="AC1449">
        <v>1331.28051063</v>
      </c>
      <c r="AD1449">
        <v>1417.1668541700999</v>
      </c>
      <c r="AE1449">
        <v>1417.1668541700999</v>
      </c>
      <c r="AF1449">
        <v>0.30576275790000002</v>
      </c>
      <c r="AG1449">
        <v>0.74264936329999998</v>
      </c>
      <c r="AH1449">
        <v>1</v>
      </c>
      <c r="AI1449" s="5">
        <f t="shared" si="23"/>
        <v>516.14677565732404</v>
      </c>
      <c r="AJ1449" s="5">
        <f t="shared" si="23"/>
        <v>663.26799063835688</v>
      </c>
      <c r="AK1449" s="5">
        <f t="shared" si="23"/>
        <v>639.45559661563379</v>
      </c>
    </row>
    <row r="1450" spans="2:37" customFormat="1" x14ac:dyDescent="0.4">
      <c r="B1450">
        <v>2.2699999999999999E-3</v>
      </c>
      <c r="C1450">
        <v>2.51586</v>
      </c>
      <c r="D1450">
        <v>7.5999999999999998E-2</v>
      </c>
      <c r="E1450">
        <v>394.35</v>
      </c>
      <c r="F1450">
        <v>-1.055E-2</v>
      </c>
      <c r="G1450">
        <v>22.213226495800001</v>
      </c>
      <c r="H1450">
        <v>26.545239663099998</v>
      </c>
      <c r="I1450">
        <v>1.8450470982</v>
      </c>
      <c r="J1450">
        <v>3.1700475234000001</v>
      </c>
      <c r="K1450">
        <v>3.5931691376999999</v>
      </c>
      <c r="L1450">
        <v>1110.9117982967</v>
      </c>
      <c r="M1450">
        <v>1430.4585388032001</v>
      </c>
      <c r="N1450">
        <v>1350.3932947796</v>
      </c>
      <c r="O1450">
        <v>293.6710551644</v>
      </c>
      <c r="P1450">
        <v>770.51003279229997</v>
      </c>
      <c r="Q1450">
        <v>48.754474400299998</v>
      </c>
      <c r="R1450">
        <v>16.990519433999999</v>
      </c>
      <c r="S1450">
        <v>0</v>
      </c>
      <c r="T1450">
        <v>7.7275312999999998E-3</v>
      </c>
      <c r="U1450">
        <v>2.2811687000000001E-2</v>
      </c>
      <c r="V1450">
        <v>2.8762309100000001E-2</v>
      </c>
      <c r="W1450">
        <v>0.35032002740000001</v>
      </c>
      <c r="X1450">
        <v>0.14797120010000001</v>
      </c>
      <c r="Y1450">
        <v>9.2135366699999999E-2</v>
      </c>
      <c r="Z1450">
        <v>5.1199794999999999E-2</v>
      </c>
      <c r="AA1450">
        <v>3.6513567300000001E-2</v>
      </c>
      <c r="AB1450">
        <v>4536.6225987490998</v>
      </c>
      <c r="AC1450">
        <v>1363.8320150582001</v>
      </c>
      <c r="AD1450">
        <v>1398.2887204658</v>
      </c>
      <c r="AE1450">
        <v>1398.2887204658</v>
      </c>
      <c r="AF1450">
        <v>0.32479331789999999</v>
      </c>
      <c r="AG1450">
        <v>0.85576088390000005</v>
      </c>
      <c r="AH1450">
        <v>1</v>
      </c>
      <c r="AI1450" s="5">
        <f t="shared" si="23"/>
        <v>521.55483488107984</v>
      </c>
      <c r="AJ1450" s="5">
        <f t="shared" si="23"/>
        <v>671.57677878084519</v>
      </c>
      <c r="AK1450" s="5">
        <f t="shared" si="23"/>
        <v>633.98746233784038</v>
      </c>
    </row>
    <row r="1451" spans="2:37" customFormat="1" x14ac:dyDescent="0.4">
      <c r="B1451">
        <v>2.2699999999999999E-3</v>
      </c>
      <c r="C1451">
        <v>2.51586</v>
      </c>
      <c r="D1451">
        <v>7.5999999999999998E-2</v>
      </c>
      <c r="E1451">
        <v>519.33000000000004</v>
      </c>
      <c r="F1451">
        <v>-2.002E-2</v>
      </c>
      <c r="G1451">
        <v>20.2719267011</v>
      </c>
      <c r="H1451">
        <v>24.311485713</v>
      </c>
      <c r="I1451">
        <v>1.6606633191</v>
      </c>
      <c r="J1451">
        <v>2.7075439753000001</v>
      </c>
      <c r="K1451">
        <v>3.3317735061999998</v>
      </c>
      <c r="L1451">
        <v>997.90969565750004</v>
      </c>
      <c r="M1451">
        <v>1226.5897722356999</v>
      </c>
      <c r="N1451">
        <v>1252.593367637</v>
      </c>
      <c r="O1451">
        <v>294.75765962629998</v>
      </c>
      <c r="P1451">
        <v>783.13065784929995</v>
      </c>
      <c r="Q1451">
        <v>38.938955361300003</v>
      </c>
      <c r="R1451">
        <v>26.659404798499999</v>
      </c>
      <c r="S1451">
        <v>6.4621766053999998</v>
      </c>
      <c r="T1451">
        <v>6.2602120000000002E-3</v>
      </c>
      <c r="U1451">
        <v>1.6640903200000001E-2</v>
      </c>
      <c r="V1451">
        <v>2.3993081900000001E-2</v>
      </c>
      <c r="W1451">
        <v>0.35032002740000001</v>
      </c>
      <c r="X1451">
        <v>6.8266107600000001E-2</v>
      </c>
      <c r="Y1451">
        <v>2.77821678E-2</v>
      </c>
      <c r="Z1451">
        <v>5.1271306799999999E-2</v>
      </c>
      <c r="AA1451">
        <v>3.6912365799999999E-2</v>
      </c>
      <c r="AB1451">
        <v>4560.3664174991</v>
      </c>
      <c r="AC1451">
        <v>1227.8305184636999</v>
      </c>
      <c r="AD1451">
        <v>1487.2352244010999</v>
      </c>
      <c r="AE1451">
        <v>1487.2352244010999</v>
      </c>
      <c r="AF1451">
        <v>0.25343737420000001</v>
      </c>
      <c r="AG1451">
        <v>0.51084143839999996</v>
      </c>
      <c r="AH1451">
        <v>0.85512504499999997</v>
      </c>
      <c r="AI1451" s="5">
        <f t="shared" si="23"/>
        <v>468.50220453403762</v>
      </c>
      <c r="AJ1451" s="5">
        <f t="shared" si="23"/>
        <v>575.86374283366195</v>
      </c>
      <c r="AK1451" s="5">
        <f t="shared" si="23"/>
        <v>588.07200358544605</v>
      </c>
    </row>
    <row r="1452" spans="2:37" customFormat="1" x14ac:dyDescent="0.4">
      <c r="B1452">
        <v>2.2699999999999999E-3</v>
      </c>
      <c r="C1452">
        <v>2.51586</v>
      </c>
      <c r="D1452">
        <v>7.5999999999999998E-2</v>
      </c>
      <c r="E1452">
        <v>519.33000000000004</v>
      </c>
      <c r="F1452">
        <v>-1.6889999999999999E-2</v>
      </c>
      <c r="G1452">
        <v>20.389385553899999</v>
      </c>
      <c r="H1452">
        <v>24.4491785849</v>
      </c>
      <c r="I1452">
        <v>1.6755734732000001</v>
      </c>
      <c r="J1452">
        <v>2.7903554288999999</v>
      </c>
      <c r="K1452">
        <v>3.3173281052000001</v>
      </c>
      <c r="L1452">
        <v>1009.913308758</v>
      </c>
      <c r="M1452">
        <v>1267.5384002829001</v>
      </c>
      <c r="N1452">
        <v>1244.8318685206</v>
      </c>
      <c r="O1452">
        <v>294.57687883390003</v>
      </c>
      <c r="P1452">
        <v>780.76026182500004</v>
      </c>
      <c r="Q1452">
        <v>42.306749573700003</v>
      </c>
      <c r="R1452">
        <v>28.203581018600001</v>
      </c>
      <c r="S1452">
        <v>0</v>
      </c>
      <c r="T1452">
        <v>6.3731305E-3</v>
      </c>
      <c r="U1452">
        <v>1.76744094E-2</v>
      </c>
      <c r="V1452">
        <v>2.4697316099999998E-2</v>
      </c>
      <c r="W1452">
        <v>0.35032002740000001</v>
      </c>
      <c r="X1452">
        <v>8.8155570200000005E-2</v>
      </c>
      <c r="Y1452">
        <v>4.1290810800000001E-2</v>
      </c>
      <c r="Z1452">
        <v>5.1264925099999997E-2</v>
      </c>
      <c r="AA1452">
        <v>3.6801578600000003E-2</v>
      </c>
      <c r="AB1452">
        <v>4556.0807649819999</v>
      </c>
      <c r="AC1452">
        <v>1290.5523467636999</v>
      </c>
      <c r="AD1452">
        <v>1478.4471698287</v>
      </c>
      <c r="AE1452">
        <v>1478.4471698287</v>
      </c>
      <c r="AF1452">
        <v>0.27163602240000001</v>
      </c>
      <c r="AG1452">
        <v>0.59898038050000002</v>
      </c>
      <c r="AH1452">
        <v>1</v>
      </c>
      <c r="AI1452" s="5">
        <f t="shared" si="23"/>
        <v>474.13770364225354</v>
      </c>
      <c r="AJ1452" s="5">
        <f t="shared" si="23"/>
        <v>595.08845083704227</v>
      </c>
      <c r="AK1452" s="5">
        <f t="shared" si="23"/>
        <v>584.42810728666666</v>
      </c>
    </row>
    <row r="1453" spans="2:37" customFormat="1" x14ac:dyDescent="0.4">
      <c r="B1453">
        <v>2.2699999999999999E-3</v>
      </c>
      <c r="C1453">
        <v>2.51586</v>
      </c>
      <c r="D1453">
        <v>7.5999999999999998E-2</v>
      </c>
      <c r="E1453">
        <v>519.33000000000004</v>
      </c>
      <c r="F1453">
        <v>-1.52E-2</v>
      </c>
      <c r="G1453">
        <v>20.448944289700002</v>
      </c>
      <c r="H1453">
        <v>24.518415335699999</v>
      </c>
      <c r="I1453">
        <v>1.6838161948000001</v>
      </c>
      <c r="J1453">
        <v>2.8334178936000001</v>
      </c>
      <c r="K1453">
        <v>3.3042580411000002</v>
      </c>
      <c r="L1453">
        <v>1016.6240038297</v>
      </c>
      <c r="M1453">
        <v>1287.8737947201</v>
      </c>
      <c r="N1453">
        <v>1239.6715187053001</v>
      </c>
      <c r="O1453">
        <v>294.47328841550001</v>
      </c>
      <c r="P1453">
        <v>779.33181360610001</v>
      </c>
      <c r="Q1453">
        <v>44.204459841199998</v>
      </c>
      <c r="R1453">
        <v>28.033293374599999</v>
      </c>
      <c r="S1453">
        <v>0</v>
      </c>
      <c r="T1453">
        <v>6.4359878999999997E-3</v>
      </c>
      <c r="U1453">
        <v>1.8224143299999999E-2</v>
      </c>
      <c r="V1453">
        <v>2.46939384E-2</v>
      </c>
      <c r="W1453">
        <v>0.35032002740000001</v>
      </c>
      <c r="X1453">
        <v>0.1012061158</v>
      </c>
      <c r="Y1453">
        <v>5.1141038899999998E-2</v>
      </c>
      <c r="Z1453">
        <v>5.1261551000000002E-2</v>
      </c>
      <c r="AA1453">
        <v>3.6729002199999999E-2</v>
      </c>
      <c r="AB1453">
        <v>4553.7455077615996</v>
      </c>
      <c r="AC1453">
        <v>1322.6658720241001</v>
      </c>
      <c r="AD1453">
        <v>1470.3761623219</v>
      </c>
      <c r="AE1453">
        <v>1470.3761623219</v>
      </c>
      <c r="AF1453">
        <v>0.28192822029999998</v>
      </c>
      <c r="AG1453">
        <v>0.65268647879999997</v>
      </c>
      <c r="AH1453">
        <v>1</v>
      </c>
      <c r="AI1453" s="5">
        <f t="shared" si="23"/>
        <v>477.28826470877937</v>
      </c>
      <c r="AJ1453" s="5">
        <f t="shared" si="23"/>
        <v>604.63558437563381</v>
      </c>
      <c r="AK1453" s="5">
        <f t="shared" si="23"/>
        <v>582.00540784286386</v>
      </c>
    </row>
    <row r="1454" spans="2:37" customFormat="1" x14ac:dyDescent="0.4">
      <c r="B1454">
        <v>2.2699999999999999E-3</v>
      </c>
      <c r="C1454">
        <v>2.51586</v>
      </c>
      <c r="D1454">
        <v>7.5999999999999998E-2</v>
      </c>
      <c r="E1454">
        <v>519.33000000000004</v>
      </c>
      <c r="F1454">
        <v>-1.3339999999999999E-2</v>
      </c>
      <c r="G1454">
        <v>20.511267978300001</v>
      </c>
      <c r="H1454">
        <v>24.5903705305</v>
      </c>
      <c r="I1454">
        <v>1.6930425122999999</v>
      </c>
      <c r="J1454">
        <v>2.8783621932000001</v>
      </c>
      <c r="K1454">
        <v>3.2878258317000002</v>
      </c>
      <c r="L1454">
        <v>1024.1967363115</v>
      </c>
      <c r="M1454">
        <v>1307.5376758228001</v>
      </c>
      <c r="N1454">
        <v>1233.5143125008001</v>
      </c>
      <c r="O1454">
        <v>294.3543546185</v>
      </c>
      <c r="P1454">
        <v>777.61232446600002</v>
      </c>
      <c r="Q1454">
        <v>46.354691797900003</v>
      </c>
      <c r="R1454">
        <v>26.543357709599999</v>
      </c>
      <c r="S1454">
        <v>0</v>
      </c>
      <c r="T1454">
        <v>6.5067120000000004E-3</v>
      </c>
      <c r="U1454">
        <v>1.88068794E-2</v>
      </c>
      <c r="V1454">
        <v>2.4560176400000001E-2</v>
      </c>
      <c r="W1454">
        <v>0.35032002740000001</v>
      </c>
      <c r="X1454">
        <v>0.11781346600000001</v>
      </c>
      <c r="Y1454">
        <v>6.4719071099999997E-2</v>
      </c>
      <c r="Z1454">
        <v>5.1257891100000001E-2</v>
      </c>
      <c r="AA1454">
        <v>3.6645304400000002E-2</v>
      </c>
      <c r="AB1454">
        <v>4551.1772497960001</v>
      </c>
      <c r="AC1454">
        <v>1355.0807431201999</v>
      </c>
      <c r="AD1454">
        <v>1460.026879818</v>
      </c>
      <c r="AE1454">
        <v>1460.026879818</v>
      </c>
      <c r="AF1454">
        <v>0.29364945669999998</v>
      </c>
      <c r="AG1454">
        <v>0.71741698529999998</v>
      </c>
      <c r="AH1454">
        <v>1</v>
      </c>
      <c r="AI1454" s="5">
        <f t="shared" si="23"/>
        <v>480.84353817441314</v>
      </c>
      <c r="AJ1454" s="5">
        <f t="shared" si="23"/>
        <v>613.86745343793439</v>
      </c>
      <c r="AK1454" s="5">
        <f t="shared" si="23"/>
        <v>579.11470070460098</v>
      </c>
    </row>
    <row r="1455" spans="2:37" customFormat="1" x14ac:dyDescent="0.4">
      <c r="B1455">
        <v>2.2699999999999999E-3</v>
      </c>
      <c r="C1455">
        <v>2.51586</v>
      </c>
      <c r="D1455">
        <v>7.5999999999999998E-2</v>
      </c>
      <c r="E1455">
        <v>519.33000000000004</v>
      </c>
      <c r="F1455">
        <v>-1.055E-2</v>
      </c>
      <c r="G1455">
        <v>20.598163120799999</v>
      </c>
      <c r="H1455">
        <v>24.689679504899999</v>
      </c>
      <c r="I1455">
        <v>1.7071819941999999</v>
      </c>
      <c r="J1455">
        <v>2.9381366237000002</v>
      </c>
      <c r="K1455">
        <v>3.2591678904000001</v>
      </c>
      <c r="L1455">
        <v>1035.9235470756</v>
      </c>
      <c r="M1455">
        <v>1328.2900772370001</v>
      </c>
      <c r="N1455">
        <v>1223.1304109151999</v>
      </c>
      <c r="O1455">
        <v>294.16623315179999</v>
      </c>
      <c r="P1455">
        <v>774.61434327569998</v>
      </c>
      <c r="Q1455">
        <v>49.693811351800001</v>
      </c>
      <c r="R1455">
        <v>20.406831376900001</v>
      </c>
      <c r="S1455">
        <v>0</v>
      </c>
      <c r="T1455">
        <v>6.6158477E-3</v>
      </c>
      <c r="U1455">
        <v>1.9596108300000002E-2</v>
      </c>
      <c r="V1455">
        <v>2.4218411700000001E-2</v>
      </c>
      <c r="W1455">
        <v>0.35032002740000001</v>
      </c>
      <c r="X1455">
        <v>0.14797120010000001</v>
      </c>
      <c r="Y1455">
        <v>9.2135366699999999E-2</v>
      </c>
      <c r="Z1455">
        <v>5.1252496600000003E-2</v>
      </c>
      <c r="AA1455">
        <v>3.6569691100000003E-2</v>
      </c>
      <c r="AB1455">
        <v>4547.3549774434996</v>
      </c>
      <c r="AC1455">
        <v>1393.9428496014</v>
      </c>
      <c r="AD1455">
        <v>1441.6178575992999</v>
      </c>
      <c r="AE1455">
        <v>1441.6178575992999</v>
      </c>
      <c r="AF1455">
        <v>0.31203601050000002</v>
      </c>
      <c r="AG1455">
        <v>0.82696314319999997</v>
      </c>
      <c r="AH1455">
        <v>1</v>
      </c>
      <c r="AI1455" s="5">
        <f t="shared" si="23"/>
        <v>486.34908313408454</v>
      </c>
      <c r="AJ1455" s="5">
        <f t="shared" si="23"/>
        <v>623.61036490000004</v>
      </c>
      <c r="AK1455" s="5">
        <f t="shared" si="23"/>
        <v>574.2396295376526</v>
      </c>
    </row>
    <row r="1456" spans="2:37" customFormat="1" x14ac:dyDescent="0.4">
      <c r="B1456">
        <v>2.2699999999999999E-3</v>
      </c>
      <c r="C1456">
        <v>2.51586</v>
      </c>
      <c r="D1456">
        <v>0.10199999999999999</v>
      </c>
      <c r="E1456">
        <v>233.59</v>
      </c>
      <c r="F1456">
        <v>-2.002E-2</v>
      </c>
      <c r="G1456">
        <v>20.959757004299998</v>
      </c>
      <c r="H1456">
        <v>25.310231133399999</v>
      </c>
      <c r="I1456">
        <v>2.1150661413999998</v>
      </c>
      <c r="J1456">
        <v>3.5844069062999999</v>
      </c>
      <c r="K1456">
        <v>4.2907920056000002</v>
      </c>
      <c r="L1456">
        <v>1256.2256693188001</v>
      </c>
      <c r="M1456">
        <v>1651.3007254683</v>
      </c>
      <c r="N1456">
        <v>1658.0200065444999</v>
      </c>
      <c r="O1456">
        <v>366.52548204470003</v>
      </c>
      <c r="P1456">
        <v>1302.9800055214</v>
      </c>
      <c r="Q1456">
        <v>46.061053622899998</v>
      </c>
      <c r="R1456">
        <v>26.2454832108</v>
      </c>
      <c r="S1456">
        <v>0</v>
      </c>
      <c r="T1456">
        <v>1.0154855900000001E-2</v>
      </c>
      <c r="U1456">
        <v>2.91648984E-2</v>
      </c>
      <c r="V1456">
        <v>3.9792165999999997E-2</v>
      </c>
      <c r="W1456">
        <v>0.35032002740000001</v>
      </c>
      <c r="X1456">
        <v>6.8266107600000001E-2</v>
      </c>
      <c r="Y1456">
        <v>2.77821678E-2</v>
      </c>
      <c r="Z1456">
        <v>5.6478461799999997E-2</v>
      </c>
      <c r="AA1456">
        <v>4.4347108500000003E-2</v>
      </c>
      <c r="AB1456">
        <v>5700.1122171021998</v>
      </c>
      <c r="AC1456">
        <v>1346.9452866837</v>
      </c>
      <c r="AD1456">
        <v>1453.6464974747</v>
      </c>
      <c r="AE1456">
        <v>1453.6464974747</v>
      </c>
      <c r="AF1456">
        <v>0.29293156599999998</v>
      </c>
      <c r="AG1456">
        <v>0.71526319940000005</v>
      </c>
      <c r="AH1456">
        <v>1</v>
      </c>
      <c r="AI1456" s="5">
        <f t="shared" si="23"/>
        <v>589.77730953934281</v>
      </c>
      <c r="AJ1456" s="5">
        <f t="shared" si="23"/>
        <v>775.25855655788735</v>
      </c>
      <c r="AK1456" s="5">
        <f t="shared" si="23"/>
        <v>778.41314861244132</v>
      </c>
    </row>
    <row r="1457" spans="2:37" customFormat="1" x14ac:dyDescent="0.4">
      <c r="B1457">
        <v>2.2699999999999999E-3</v>
      </c>
      <c r="C1457">
        <v>2.51586</v>
      </c>
      <c r="D1457">
        <v>0.10199999999999999</v>
      </c>
      <c r="E1457">
        <v>233.59</v>
      </c>
      <c r="F1457">
        <v>-1.6889999999999999E-2</v>
      </c>
      <c r="G1457">
        <v>21.015834833500001</v>
      </c>
      <c r="H1457">
        <v>25.371366296600002</v>
      </c>
      <c r="I1457">
        <v>2.1283212571000001</v>
      </c>
      <c r="J1457">
        <v>3.6447945088</v>
      </c>
      <c r="K1457">
        <v>4.2619111351000001</v>
      </c>
      <c r="L1457">
        <v>1269.7165423240001</v>
      </c>
      <c r="M1457">
        <v>1680.2850487722999</v>
      </c>
      <c r="N1457">
        <v>1642.2841913530999</v>
      </c>
      <c r="O1457">
        <v>366.260808419</v>
      </c>
      <c r="P1457">
        <v>1297.0734696892</v>
      </c>
      <c r="Q1457">
        <v>49.817516780600002</v>
      </c>
      <c r="R1457">
        <v>19.256047130700001</v>
      </c>
      <c r="S1457">
        <v>0</v>
      </c>
      <c r="T1457">
        <v>1.02825356E-2</v>
      </c>
      <c r="U1457">
        <v>3.0155876299999999E-2</v>
      </c>
      <c r="V1457">
        <v>3.9536453300000003E-2</v>
      </c>
      <c r="W1457">
        <v>0.35032002740000001</v>
      </c>
      <c r="X1457">
        <v>8.8155570200000005E-2</v>
      </c>
      <c r="Y1457">
        <v>4.1290810800000001E-2</v>
      </c>
      <c r="Z1457">
        <v>5.64733044E-2</v>
      </c>
      <c r="AA1457">
        <v>4.4251589199999997E-2</v>
      </c>
      <c r="AB1457">
        <v>5696.3876439145997</v>
      </c>
      <c r="AC1457">
        <v>1389.6156728439</v>
      </c>
      <c r="AD1457">
        <v>1432.1095917176001</v>
      </c>
      <c r="AE1457">
        <v>1432.1095917176001</v>
      </c>
      <c r="AF1457">
        <v>0.31329540439999998</v>
      </c>
      <c r="AG1457">
        <v>0.8381556161</v>
      </c>
      <c r="AH1457">
        <v>1</v>
      </c>
      <c r="AI1457" s="5">
        <f t="shared" si="23"/>
        <v>596.11105273427233</v>
      </c>
      <c r="AJ1457" s="5">
        <f t="shared" si="23"/>
        <v>788.86622008089205</v>
      </c>
      <c r="AK1457" s="5">
        <f t="shared" si="23"/>
        <v>771.02544194981215</v>
      </c>
    </row>
    <row r="1458" spans="2:37" customFormat="1" x14ac:dyDescent="0.4">
      <c r="B1458">
        <v>2.2699999999999999E-3</v>
      </c>
      <c r="C1458">
        <v>2.51586</v>
      </c>
      <c r="D1458">
        <v>0.10199999999999999</v>
      </c>
      <c r="E1458">
        <v>233.59</v>
      </c>
      <c r="F1458">
        <v>-1.52E-2</v>
      </c>
      <c r="G1458">
        <v>21.046100361800001</v>
      </c>
      <c r="H1458">
        <v>25.404360060199998</v>
      </c>
      <c r="I1458">
        <v>2.1356315692000001</v>
      </c>
      <c r="J1458">
        <v>3.6714613534999998</v>
      </c>
      <c r="K1458">
        <v>4.2438320159999998</v>
      </c>
      <c r="L1458">
        <v>1277.2261397225</v>
      </c>
      <c r="M1458">
        <v>1687.1962604293001</v>
      </c>
      <c r="N1458">
        <v>1632.9609947358001</v>
      </c>
      <c r="O1458">
        <v>366.1094704349</v>
      </c>
      <c r="P1458">
        <v>1293.1512509939</v>
      </c>
      <c r="Q1458">
        <v>51.907974482</v>
      </c>
      <c r="R1458">
        <v>11.8389273275</v>
      </c>
      <c r="S1458">
        <v>0</v>
      </c>
      <c r="T1458">
        <v>1.03532934E-2</v>
      </c>
      <c r="U1458">
        <v>3.0598756599999999E-2</v>
      </c>
      <c r="V1458">
        <v>3.9309305099999997E-2</v>
      </c>
      <c r="W1458">
        <v>0.35032002740000001</v>
      </c>
      <c r="X1458">
        <v>0.1012061158</v>
      </c>
      <c r="Y1458">
        <v>5.1141038899999998E-2</v>
      </c>
      <c r="Z1458">
        <v>5.6470480900000002E-2</v>
      </c>
      <c r="AA1458">
        <v>4.4330301599999997E-2</v>
      </c>
      <c r="AB1458">
        <v>5694.3966361724997</v>
      </c>
      <c r="AC1458">
        <v>1402.8296500581</v>
      </c>
      <c r="AD1458">
        <v>1419.1598762046999</v>
      </c>
      <c r="AE1458">
        <v>1419.1598762046999</v>
      </c>
      <c r="AF1458">
        <v>0.32487377099999998</v>
      </c>
      <c r="AG1458">
        <v>0.91330281130000002</v>
      </c>
      <c r="AH1458">
        <v>1</v>
      </c>
      <c r="AI1458" s="5">
        <f t="shared" si="23"/>
        <v>599.63668531572773</v>
      </c>
      <c r="AJ1458" s="5">
        <f t="shared" si="23"/>
        <v>792.11092038934282</v>
      </c>
      <c r="AK1458" s="5">
        <f t="shared" si="23"/>
        <v>766.6483543360564</v>
      </c>
    </row>
    <row r="1459" spans="2:37" customFormat="1" x14ac:dyDescent="0.4">
      <c r="B1459">
        <v>2.2699999999999999E-3</v>
      </c>
      <c r="C1459">
        <v>2.51586</v>
      </c>
      <c r="D1459">
        <v>0.10199999999999999</v>
      </c>
      <c r="E1459">
        <v>233.59</v>
      </c>
      <c r="F1459">
        <v>-1.3339999999999999E-2</v>
      </c>
      <c r="G1459">
        <v>21.078774935199998</v>
      </c>
      <c r="H1459">
        <v>25.439850292100001</v>
      </c>
      <c r="I1459">
        <v>2.1437999743999998</v>
      </c>
      <c r="J1459">
        <v>3.6937900789000002</v>
      </c>
      <c r="K1459">
        <v>4.2245021809000001</v>
      </c>
      <c r="L1459">
        <v>1285.6723386671999</v>
      </c>
      <c r="M1459">
        <v>1684.3339049345</v>
      </c>
      <c r="N1459">
        <v>1623.2067876054</v>
      </c>
      <c r="O1459">
        <v>365.93609956210003</v>
      </c>
      <c r="P1459">
        <v>1287.8849959325</v>
      </c>
      <c r="Q1459">
        <v>54.252183507399998</v>
      </c>
      <c r="R1459">
        <v>0</v>
      </c>
      <c r="S1459">
        <v>0</v>
      </c>
      <c r="T1459">
        <v>1.04326438E-2</v>
      </c>
      <c r="U1459">
        <v>3.09720733E-2</v>
      </c>
      <c r="V1459">
        <v>3.9043923000000001E-2</v>
      </c>
      <c r="W1459">
        <v>0.35032002740000001</v>
      </c>
      <c r="X1459">
        <v>0.11781346600000001</v>
      </c>
      <c r="Y1459">
        <v>6.4719071099999997E-2</v>
      </c>
      <c r="Z1459">
        <v>5.6467346600000003E-2</v>
      </c>
      <c r="AA1459">
        <v>4.4664453299999997E-2</v>
      </c>
      <c r="AB1459">
        <v>5692.2287237482997</v>
      </c>
      <c r="AC1459">
        <v>1405.5461506234001</v>
      </c>
      <c r="AD1459">
        <v>1405.5461506234001</v>
      </c>
      <c r="AE1459">
        <v>1405.5461506234001</v>
      </c>
      <c r="AF1459">
        <v>0.33810196390000002</v>
      </c>
      <c r="AG1459">
        <v>1</v>
      </c>
      <c r="AH1459">
        <v>1</v>
      </c>
      <c r="AI1459" s="5">
        <f t="shared" si="23"/>
        <v>603.60203693295773</v>
      </c>
      <c r="AJ1459" s="5">
        <f t="shared" si="23"/>
        <v>790.76709151854459</v>
      </c>
      <c r="AK1459" s="5">
        <f t="shared" si="23"/>
        <v>762.06891436873241</v>
      </c>
    </row>
    <row r="1460" spans="2:37" customFormat="1" x14ac:dyDescent="0.4">
      <c r="B1460">
        <v>2.2699999999999999E-3</v>
      </c>
      <c r="C1460">
        <v>2.51586</v>
      </c>
      <c r="D1460">
        <v>0.10199999999999999</v>
      </c>
      <c r="E1460">
        <v>233.59</v>
      </c>
      <c r="F1460">
        <v>-1.055E-2</v>
      </c>
      <c r="G1460">
        <v>21.1259683187</v>
      </c>
      <c r="H1460">
        <v>25.490739779799998</v>
      </c>
      <c r="I1460">
        <v>2.1562876457</v>
      </c>
      <c r="J1460">
        <v>3.7109925308</v>
      </c>
      <c r="K1460">
        <v>4.1978349912999997</v>
      </c>
      <c r="L1460">
        <v>1298.6904960556999</v>
      </c>
      <c r="M1460">
        <v>1661.3571530738</v>
      </c>
      <c r="N1460">
        <v>1610.0125000850001</v>
      </c>
      <c r="O1460">
        <v>365.662563159</v>
      </c>
      <c r="P1460">
        <v>1285.0665419504001</v>
      </c>
      <c r="Q1460">
        <v>57.836465934800003</v>
      </c>
      <c r="R1460">
        <v>0</v>
      </c>
      <c r="S1460">
        <v>0</v>
      </c>
      <c r="T1460">
        <v>1.05545385E-2</v>
      </c>
      <c r="U1460">
        <v>3.12612268E-2</v>
      </c>
      <c r="V1460">
        <v>3.86545586E-2</v>
      </c>
      <c r="W1460">
        <v>0.35032002740000001</v>
      </c>
      <c r="X1460">
        <v>0.14797120010000001</v>
      </c>
      <c r="Y1460">
        <v>9.2135366699999999E-2</v>
      </c>
      <c r="Z1460">
        <v>5.6462584000000003E-2</v>
      </c>
      <c r="AA1460">
        <v>4.49530821E-2</v>
      </c>
      <c r="AB1460">
        <v>5689.0324489522</v>
      </c>
      <c r="AC1460">
        <v>1387.0578304992</v>
      </c>
      <c r="AD1460">
        <v>1387.0578304992</v>
      </c>
      <c r="AE1460">
        <v>1387.0578304992</v>
      </c>
      <c r="AF1460">
        <v>0.35893016170000003</v>
      </c>
      <c r="AG1460">
        <v>1</v>
      </c>
      <c r="AH1460">
        <v>1</v>
      </c>
      <c r="AI1460" s="5">
        <f t="shared" si="23"/>
        <v>609.71384791347418</v>
      </c>
      <c r="AJ1460" s="5">
        <f t="shared" si="23"/>
        <v>779.97988407220657</v>
      </c>
      <c r="AK1460" s="5">
        <f t="shared" si="23"/>
        <v>755.87441318544609</v>
      </c>
    </row>
    <row r="1461" spans="2:37" customFormat="1" x14ac:dyDescent="0.4">
      <c r="B1461">
        <v>2.2699999999999999E-3</v>
      </c>
      <c r="C1461">
        <v>2.51586</v>
      </c>
      <c r="D1461">
        <v>0.10199999999999999</v>
      </c>
      <c r="E1461">
        <v>292.95</v>
      </c>
      <c r="F1461">
        <v>-2.002E-2</v>
      </c>
      <c r="G1461">
        <v>20.013183272500001</v>
      </c>
      <c r="H1461">
        <v>24.214237332100002</v>
      </c>
      <c r="I1461">
        <v>1.9949524011999999</v>
      </c>
      <c r="J1461">
        <v>3.4138231252</v>
      </c>
      <c r="K1461">
        <v>4.0799637739000003</v>
      </c>
      <c r="L1461">
        <v>1190.6438541261</v>
      </c>
      <c r="M1461">
        <v>1566.2138174162999</v>
      </c>
      <c r="N1461">
        <v>1558.6014465527001</v>
      </c>
      <c r="O1461">
        <v>367.09377828390001</v>
      </c>
      <c r="P1461">
        <v>1308.3726209188001</v>
      </c>
      <c r="Q1461">
        <v>46.537747897800003</v>
      </c>
      <c r="R1461">
        <v>27.564657723900002</v>
      </c>
      <c r="S1461">
        <v>0</v>
      </c>
      <c r="T1461">
        <v>9.0342255999999992E-3</v>
      </c>
      <c r="U1461">
        <v>2.6455007499999999E-2</v>
      </c>
      <c r="V1461">
        <v>3.6207670300000001E-2</v>
      </c>
      <c r="W1461">
        <v>0.35032002740000001</v>
      </c>
      <c r="X1461">
        <v>6.8266107600000001E-2</v>
      </c>
      <c r="Y1461">
        <v>2.77821678E-2</v>
      </c>
      <c r="Z1461">
        <v>5.6517935900000003E-2</v>
      </c>
      <c r="AA1461">
        <v>4.4411223700000002E-2</v>
      </c>
      <c r="AB1461">
        <v>5707.2670262482998</v>
      </c>
      <c r="AC1461">
        <v>1360.5972710469</v>
      </c>
      <c r="AD1461">
        <v>1477.5927084150001</v>
      </c>
      <c r="AE1461">
        <v>1477.5927084150001</v>
      </c>
      <c r="AF1461">
        <v>0.28584394909999999</v>
      </c>
      <c r="AG1461">
        <v>0.70125766040000004</v>
      </c>
      <c r="AH1461">
        <v>1</v>
      </c>
      <c r="AI1461" s="5">
        <f t="shared" si="23"/>
        <v>558.98772494183106</v>
      </c>
      <c r="AJ1461" s="5">
        <f t="shared" si="23"/>
        <v>735.3116513691549</v>
      </c>
      <c r="AK1461" s="5">
        <f t="shared" si="23"/>
        <v>731.73776833460101</v>
      </c>
    </row>
    <row r="1462" spans="2:37" customFormat="1" x14ac:dyDescent="0.4">
      <c r="B1462">
        <v>2.2699999999999999E-3</v>
      </c>
      <c r="C1462">
        <v>2.51586</v>
      </c>
      <c r="D1462">
        <v>0.10199999999999999</v>
      </c>
      <c r="E1462">
        <v>292.95</v>
      </c>
      <c r="F1462">
        <v>-1.6889999999999999E-2</v>
      </c>
      <c r="G1462">
        <v>20.075858847999999</v>
      </c>
      <c r="H1462">
        <v>24.283807721700001</v>
      </c>
      <c r="I1462">
        <v>2.0090273071999998</v>
      </c>
      <c r="J1462">
        <v>3.4786269503999998</v>
      </c>
      <c r="K1462">
        <v>4.0544035719</v>
      </c>
      <c r="L1462">
        <v>1204.2192377076001</v>
      </c>
      <c r="M1462">
        <v>1596.5785175958999</v>
      </c>
      <c r="N1462">
        <v>1545.4899563311001</v>
      </c>
      <c r="O1462">
        <v>366.83649903320003</v>
      </c>
      <c r="P1462">
        <v>1302.6018701631001</v>
      </c>
      <c r="Q1462">
        <v>50.380509613999997</v>
      </c>
      <c r="R1462">
        <v>21.2147119786</v>
      </c>
      <c r="S1462">
        <v>0</v>
      </c>
      <c r="T1462">
        <v>9.1621528999999997E-3</v>
      </c>
      <c r="U1462">
        <v>2.7468919200000001E-2</v>
      </c>
      <c r="V1462">
        <v>3.59971771E-2</v>
      </c>
      <c r="W1462">
        <v>0.35032002740000001</v>
      </c>
      <c r="X1462">
        <v>8.8155570200000005E-2</v>
      </c>
      <c r="Y1462">
        <v>4.1290810800000001E-2</v>
      </c>
      <c r="Z1462">
        <v>5.6512873999999998E-2</v>
      </c>
      <c r="AA1462">
        <v>4.4303146299999999E-2</v>
      </c>
      <c r="AB1462">
        <v>5703.5975351670004</v>
      </c>
      <c r="AC1462">
        <v>1407.3817743128</v>
      </c>
      <c r="AD1462">
        <v>1458.6670749175</v>
      </c>
      <c r="AE1462">
        <v>1458.6670749175</v>
      </c>
      <c r="AF1462">
        <v>0.305761004</v>
      </c>
      <c r="AG1462">
        <v>0.82187284620000001</v>
      </c>
      <c r="AH1462">
        <v>1</v>
      </c>
      <c r="AI1462" s="5">
        <f t="shared" si="23"/>
        <v>565.36114446366207</v>
      </c>
      <c r="AJ1462" s="5">
        <f t="shared" si="23"/>
        <v>749.56737915300471</v>
      </c>
      <c r="AK1462" s="5">
        <f t="shared" si="23"/>
        <v>725.58213912258225</v>
      </c>
    </row>
    <row r="1463" spans="2:37" customFormat="1" x14ac:dyDescent="0.4">
      <c r="B1463">
        <v>2.2699999999999999E-3</v>
      </c>
      <c r="C1463">
        <v>2.51586</v>
      </c>
      <c r="D1463">
        <v>0.10199999999999999</v>
      </c>
      <c r="E1463">
        <v>292.95</v>
      </c>
      <c r="F1463">
        <v>-1.52E-2</v>
      </c>
      <c r="G1463">
        <v>20.1090790688</v>
      </c>
      <c r="H1463">
        <v>24.320537367899998</v>
      </c>
      <c r="I1463">
        <v>2.0167943423999999</v>
      </c>
      <c r="J1463">
        <v>3.5077797140000002</v>
      </c>
      <c r="K1463">
        <v>4.0376646886999996</v>
      </c>
      <c r="L1463">
        <v>1211.7854082986</v>
      </c>
      <c r="M1463">
        <v>1604.7588702977</v>
      </c>
      <c r="N1463">
        <v>1537.3847138812</v>
      </c>
      <c r="O1463">
        <v>366.68943474719998</v>
      </c>
      <c r="P1463">
        <v>1298.8069116577001</v>
      </c>
      <c r="Q1463">
        <v>52.524758922899998</v>
      </c>
      <c r="R1463">
        <v>14.264059083099999</v>
      </c>
      <c r="S1463">
        <v>0</v>
      </c>
      <c r="T1463">
        <v>9.2331328999999997E-3</v>
      </c>
      <c r="U1463">
        <v>2.7931257000000001E-2</v>
      </c>
      <c r="V1463">
        <v>3.5793529499999997E-2</v>
      </c>
      <c r="W1463">
        <v>0.35032002740000001</v>
      </c>
      <c r="X1463">
        <v>0.1012061158</v>
      </c>
      <c r="Y1463">
        <v>5.1141038899999998E-2</v>
      </c>
      <c r="Z1463">
        <v>5.6510123600000003E-2</v>
      </c>
      <c r="AA1463">
        <v>4.4356368600000001E-2</v>
      </c>
      <c r="AB1463">
        <v>5701.6322138807</v>
      </c>
      <c r="AC1463">
        <v>1423.3977822664999</v>
      </c>
      <c r="AD1463">
        <v>1446.7063684912</v>
      </c>
      <c r="AE1463">
        <v>1446.7063684912</v>
      </c>
      <c r="AF1463">
        <v>0.31707513059999998</v>
      </c>
      <c r="AG1463">
        <v>0.89564976730000001</v>
      </c>
      <c r="AH1463">
        <v>1</v>
      </c>
      <c r="AI1463" s="5">
        <f t="shared" si="23"/>
        <v>568.91333722938975</v>
      </c>
      <c r="AJ1463" s="5">
        <f t="shared" si="23"/>
        <v>753.40792032755871</v>
      </c>
      <c r="AK1463" s="5">
        <f t="shared" si="23"/>
        <v>721.7768609770892</v>
      </c>
    </row>
    <row r="1464" spans="2:37" customFormat="1" x14ac:dyDescent="0.4">
      <c r="B1464">
        <v>2.2699999999999999E-3</v>
      </c>
      <c r="C1464">
        <v>2.51586</v>
      </c>
      <c r="D1464">
        <v>0.10199999999999999</v>
      </c>
      <c r="E1464">
        <v>292.95</v>
      </c>
      <c r="F1464">
        <v>-1.3339999999999999E-2</v>
      </c>
      <c r="G1464">
        <v>20.1448192165</v>
      </c>
      <c r="H1464">
        <v>24.3598846977</v>
      </c>
      <c r="I1464">
        <v>2.0254759856</v>
      </c>
      <c r="J1464">
        <v>3.5328955302999998</v>
      </c>
      <c r="K1464">
        <v>4.0182479476999999</v>
      </c>
      <c r="L1464">
        <v>1220.3025344616999</v>
      </c>
      <c r="M1464">
        <v>1603.8178967694</v>
      </c>
      <c r="N1464">
        <v>1528.2135503817999</v>
      </c>
      <c r="O1464">
        <v>366.52094572200002</v>
      </c>
      <c r="P1464">
        <v>1293.6163957306001</v>
      </c>
      <c r="Q1464">
        <v>54.934330266499998</v>
      </c>
      <c r="R1464">
        <v>2.4169715664</v>
      </c>
      <c r="S1464">
        <v>0</v>
      </c>
      <c r="T1464">
        <v>9.3127951999999996E-3</v>
      </c>
      <c r="U1464">
        <v>2.8332666400000001E-2</v>
      </c>
      <c r="V1464">
        <v>3.5531468900000002E-2</v>
      </c>
      <c r="W1464">
        <v>0.35032002740000001</v>
      </c>
      <c r="X1464">
        <v>0.11781346600000001</v>
      </c>
      <c r="Y1464">
        <v>6.4719071099999997E-2</v>
      </c>
      <c r="Z1464">
        <v>5.65070804E-2</v>
      </c>
      <c r="AA1464">
        <v>4.4648312199999998E-2</v>
      </c>
      <c r="AB1464">
        <v>5699.4896859147002</v>
      </c>
      <c r="AC1464">
        <v>1429.7515869921999</v>
      </c>
      <c r="AD1464">
        <v>1433.0480566680999</v>
      </c>
      <c r="AE1464">
        <v>1433.0480566680999</v>
      </c>
      <c r="AF1464">
        <v>0.3299992377</v>
      </c>
      <c r="AG1464">
        <v>0.98480264979999999</v>
      </c>
      <c r="AH1464">
        <v>1</v>
      </c>
      <c r="AI1464" s="5">
        <f t="shared" si="23"/>
        <v>572.91198801018777</v>
      </c>
      <c r="AJ1464" s="5">
        <f t="shared" si="23"/>
        <v>752.96614871802819</v>
      </c>
      <c r="AK1464" s="5">
        <f t="shared" si="23"/>
        <v>717.47115041399059</v>
      </c>
    </row>
    <row r="1465" spans="2:37" customFormat="1" x14ac:dyDescent="0.4">
      <c r="B1465">
        <v>2.2699999999999999E-3</v>
      </c>
      <c r="C1465">
        <v>2.51586</v>
      </c>
      <c r="D1465">
        <v>0.10199999999999999</v>
      </c>
      <c r="E1465">
        <v>292.95</v>
      </c>
      <c r="F1465">
        <v>-1.055E-2</v>
      </c>
      <c r="G1465">
        <v>20.196325126000001</v>
      </c>
      <c r="H1465">
        <v>24.416169407799998</v>
      </c>
      <c r="I1465">
        <v>2.0387543118</v>
      </c>
      <c r="J1465">
        <v>3.5527708829</v>
      </c>
      <c r="K1465">
        <v>3.9891786058999998</v>
      </c>
      <c r="L1465">
        <v>1233.4454765157</v>
      </c>
      <c r="M1465">
        <v>1579.8858295996999</v>
      </c>
      <c r="N1465">
        <v>1514.7870884444999</v>
      </c>
      <c r="O1465">
        <v>366.25511823689999</v>
      </c>
      <c r="P1465">
        <v>1290.0372700154001</v>
      </c>
      <c r="Q1465">
        <v>58.6300503943</v>
      </c>
      <c r="R1465">
        <v>0</v>
      </c>
      <c r="S1465">
        <v>0</v>
      </c>
      <c r="T1465">
        <v>9.4352984999999997E-3</v>
      </c>
      <c r="U1465">
        <v>2.8652350699999999E-2</v>
      </c>
      <c r="V1465">
        <v>3.5111539400000003E-2</v>
      </c>
      <c r="W1465">
        <v>0.35032002740000001</v>
      </c>
      <c r="X1465">
        <v>0.14797120010000001</v>
      </c>
      <c r="Y1465">
        <v>9.2135366699999999E-2</v>
      </c>
      <c r="Z1465">
        <v>5.6502474900000002E-2</v>
      </c>
      <c r="AA1465">
        <v>4.4981205199999999E-2</v>
      </c>
      <c r="AB1465">
        <v>5696.3274081721001</v>
      </c>
      <c r="AC1465">
        <v>1412.9012290548001</v>
      </c>
      <c r="AD1465">
        <v>1412.9012290548001</v>
      </c>
      <c r="AE1465">
        <v>1412.9012290548001</v>
      </c>
      <c r="AF1465">
        <v>0.35034683570000003</v>
      </c>
      <c r="AG1465">
        <v>1</v>
      </c>
      <c r="AH1465">
        <v>1</v>
      </c>
      <c r="AI1465" s="5">
        <f t="shared" si="23"/>
        <v>579.08238334070427</v>
      </c>
      <c r="AJ1465" s="5">
        <f t="shared" si="23"/>
        <v>741.73043643178403</v>
      </c>
      <c r="AK1465" s="5">
        <f t="shared" si="23"/>
        <v>711.16764715704221</v>
      </c>
    </row>
    <row r="1466" spans="2:37" customFormat="1" x14ac:dyDescent="0.4">
      <c r="B1466">
        <v>2.2699999999999999E-3</v>
      </c>
      <c r="C1466">
        <v>2.51586</v>
      </c>
      <c r="D1466">
        <v>0.10199999999999999</v>
      </c>
      <c r="E1466">
        <v>360</v>
      </c>
      <c r="F1466">
        <v>-2.002E-2</v>
      </c>
      <c r="G1466">
        <v>19.0972977811</v>
      </c>
      <c r="H1466">
        <v>23.155561432799999</v>
      </c>
      <c r="I1466">
        <v>1.8850853579</v>
      </c>
      <c r="J1466">
        <v>3.2457737034999998</v>
      </c>
      <c r="K1466">
        <v>3.8640050738</v>
      </c>
      <c r="L1466">
        <v>1130.3689223173001</v>
      </c>
      <c r="M1466">
        <v>1485.4137646795</v>
      </c>
      <c r="N1466">
        <v>1462.4642256923</v>
      </c>
      <c r="O1466">
        <v>367.58707603829998</v>
      </c>
      <c r="P1466">
        <v>1313.4245257733</v>
      </c>
      <c r="Q1466">
        <v>47.000780908999999</v>
      </c>
      <c r="R1466">
        <v>28.868974683299999</v>
      </c>
      <c r="S1466">
        <v>0</v>
      </c>
      <c r="T1466">
        <v>8.0665513000000005E-3</v>
      </c>
      <c r="U1466">
        <v>2.39145565E-2</v>
      </c>
      <c r="V1466">
        <v>3.2772602099999999E-2</v>
      </c>
      <c r="W1466">
        <v>0.35032002740000001</v>
      </c>
      <c r="X1466">
        <v>6.8266107600000001E-2</v>
      </c>
      <c r="Y1466">
        <v>2.77821678E-2</v>
      </c>
      <c r="Z1466">
        <v>5.6552789700000002E-2</v>
      </c>
      <c r="AA1466">
        <v>4.4476857500000001E-2</v>
      </c>
      <c r="AB1466">
        <v>5713.8039593686999</v>
      </c>
      <c r="AC1466">
        <v>1373.977627669</v>
      </c>
      <c r="AD1466">
        <v>1502.9249090293999</v>
      </c>
      <c r="AE1466">
        <v>1502.9249090293999</v>
      </c>
      <c r="AF1466">
        <v>0.2789384036</v>
      </c>
      <c r="AG1466">
        <v>0.68741713940000004</v>
      </c>
      <c r="AH1466">
        <v>1</v>
      </c>
      <c r="AI1466" s="5">
        <f t="shared" si="23"/>
        <v>530.68963489075122</v>
      </c>
      <c r="AJ1466" s="5">
        <f t="shared" si="23"/>
        <v>697.37735430962448</v>
      </c>
      <c r="AK1466" s="5">
        <f t="shared" si="23"/>
        <v>686.6029228602348</v>
      </c>
    </row>
    <row r="1467" spans="2:37" customFormat="1" x14ac:dyDescent="0.4">
      <c r="B1467">
        <v>2.2699999999999999E-3</v>
      </c>
      <c r="C1467">
        <v>2.51586</v>
      </c>
      <c r="D1467">
        <v>0.10199999999999999</v>
      </c>
      <c r="E1467">
        <v>360</v>
      </c>
      <c r="F1467">
        <v>-1.6889999999999999E-2</v>
      </c>
      <c r="G1467">
        <v>19.167865087300001</v>
      </c>
      <c r="H1467">
        <v>23.2353789567</v>
      </c>
      <c r="I1467">
        <v>1.8999945653000001</v>
      </c>
      <c r="J1467">
        <v>3.3153463195000001</v>
      </c>
      <c r="K1467">
        <v>3.8387463194999998</v>
      </c>
      <c r="L1467">
        <v>1144.0400185601</v>
      </c>
      <c r="M1467">
        <v>1517.1436260808</v>
      </c>
      <c r="N1467">
        <v>1450.5203889874001</v>
      </c>
      <c r="O1467">
        <v>367.33667612599999</v>
      </c>
      <c r="P1467">
        <v>1307.7853229443999</v>
      </c>
      <c r="Q1467">
        <v>50.925796636699999</v>
      </c>
      <c r="R1467">
        <v>23.143045020999999</v>
      </c>
      <c r="S1467">
        <v>0</v>
      </c>
      <c r="T1467">
        <v>8.1946530999999993E-3</v>
      </c>
      <c r="U1467">
        <v>2.4950753199999998E-2</v>
      </c>
      <c r="V1467">
        <v>3.2557647199999998E-2</v>
      </c>
      <c r="W1467">
        <v>0.35032002740000001</v>
      </c>
      <c r="X1467">
        <v>8.8155570200000005E-2</v>
      </c>
      <c r="Y1467">
        <v>4.1290810800000001E-2</v>
      </c>
      <c r="Z1467">
        <v>5.6547774299999999E-2</v>
      </c>
      <c r="AA1467">
        <v>4.4355843899999997E-2</v>
      </c>
      <c r="AB1467">
        <v>5710.1894742234999</v>
      </c>
      <c r="AC1467">
        <v>1424.7509857647999</v>
      </c>
      <c r="AD1467">
        <v>1484.6899464265</v>
      </c>
      <c r="AE1467">
        <v>1484.6899464265</v>
      </c>
      <c r="AF1467">
        <v>0.29844409430000002</v>
      </c>
      <c r="AG1467">
        <v>0.80586281589999997</v>
      </c>
      <c r="AH1467">
        <v>1</v>
      </c>
      <c r="AI1467" s="5">
        <f t="shared" si="23"/>
        <v>537.10798993431922</v>
      </c>
      <c r="AJ1467" s="5">
        <f t="shared" si="23"/>
        <v>712.27400285483577</v>
      </c>
      <c r="AK1467" s="5">
        <f t="shared" si="23"/>
        <v>680.99548778751182</v>
      </c>
    </row>
    <row r="1468" spans="2:37" customFormat="1" x14ac:dyDescent="0.4">
      <c r="B1468">
        <v>2.2699999999999999E-3</v>
      </c>
      <c r="C1468">
        <v>2.51586</v>
      </c>
      <c r="D1468">
        <v>0.10199999999999999</v>
      </c>
      <c r="E1468">
        <v>360</v>
      </c>
      <c r="F1468">
        <v>-1.52E-2</v>
      </c>
      <c r="G1468">
        <v>19.204603169199999</v>
      </c>
      <c r="H1468">
        <v>23.276634890499999</v>
      </c>
      <c r="I1468">
        <v>1.9082268081</v>
      </c>
      <c r="J1468">
        <v>3.3471755406999999</v>
      </c>
      <c r="K1468">
        <v>3.8231114597000002</v>
      </c>
      <c r="L1468">
        <v>1151.6689664318999</v>
      </c>
      <c r="M1468">
        <v>1526.5547121824</v>
      </c>
      <c r="N1468">
        <v>1443.4842762333001</v>
      </c>
      <c r="O1468">
        <v>367.1936212187</v>
      </c>
      <c r="P1468">
        <v>1304.1102181304</v>
      </c>
      <c r="Q1468">
        <v>53.121536158700003</v>
      </c>
      <c r="R1468">
        <v>16.648348492299998</v>
      </c>
      <c r="S1468">
        <v>0</v>
      </c>
      <c r="T1468">
        <v>8.2658181000000008E-3</v>
      </c>
      <c r="U1468">
        <v>2.54321359E-2</v>
      </c>
      <c r="V1468">
        <v>3.2368721900000001E-2</v>
      </c>
      <c r="W1468">
        <v>0.35032002740000001</v>
      </c>
      <c r="X1468">
        <v>0.1012061158</v>
      </c>
      <c r="Y1468">
        <v>5.1141038899999998E-2</v>
      </c>
      <c r="Z1468">
        <v>5.65450729E-2</v>
      </c>
      <c r="AA1468">
        <v>4.4385327000000002E-2</v>
      </c>
      <c r="AB1468">
        <v>5708.2499462196001</v>
      </c>
      <c r="AC1468">
        <v>1443.4955795888</v>
      </c>
      <c r="AD1468">
        <v>1473.6621841007</v>
      </c>
      <c r="AE1468">
        <v>1473.6621841007</v>
      </c>
      <c r="AF1468">
        <v>0.30951083159999998</v>
      </c>
      <c r="AG1468">
        <v>0.87832199219999996</v>
      </c>
      <c r="AH1468">
        <v>1</v>
      </c>
      <c r="AI1468" s="5">
        <f t="shared" si="23"/>
        <v>540.68965560183096</v>
      </c>
      <c r="AJ1468" s="5">
        <f t="shared" si="23"/>
        <v>716.692353137277</v>
      </c>
      <c r="AK1468" s="5">
        <f t="shared" si="23"/>
        <v>677.69214846633815</v>
      </c>
    </row>
    <row r="1469" spans="2:37" customFormat="1" x14ac:dyDescent="0.4">
      <c r="B1469">
        <v>2.2699999999999999E-3</v>
      </c>
      <c r="C1469">
        <v>2.51586</v>
      </c>
      <c r="D1469">
        <v>0.10199999999999999</v>
      </c>
      <c r="E1469">
        <v>360</v>
      </c>
      <c r="F1469">
        <v>-1.3339999999999999E-2</v>
      </c>
      <c r="G1469">
        <v>19.243756956199999</v>
      </c>
      <c r="H1469">
        <v>23.320339313600002</v>
      </c>
      <c r="I1469">
        <v>1.9174322731</v>
      </c>
      <c r="J1469">
        <v>3.3753039492000001</v>
      </c>
      <c r="K1469">
        <v>3.8047276722999999</v>
      </c>
      <c r="L1469">
        <v>1160.2647837950999</v>
      </c>
      <c r="M1469">
        <v>1527.4779905155999</v>
      </c>
      <c r="N1469">
        <v>1435.4016255345</v>
      </c>
      <c r="O1469">
        <v>367.02976264929998</v>
      </c>
      <c r="P1469">
        <v>1299.1411436190001</v>
      </c>
      <c r="Q1469">
        <v>55.594167405</v>
      </c>
      <c r="R1469">
        <v>5.4329399067999997</v>
      </c>
      <c r="S1469">
        <v>0</v>
      </c>
      <c r="T1469">
        <v>8.3457606E-3</v>
      </c>
      <c r="U1469">
        <v>2.5861376200000001E-2</v>
      </c>
      <c r="V1469">
        <v>3.2123410999999998E-2</v>
      </c>
      <c r="W1469">
        <v>0.35032002740000001</v>
      </c>
      <c r="X1469">
        <v>0.11781346600000001</v>
      </c>
      <c r="Y1469">
        <v>6.4719071099999997E-2</v>
      </c>
      <c r="Z1469">
        <v>5.65421007E-2</v>
      </c>
      <c r="AA1469">
        <v>4.4627947299999998E-2</v>
      </c>
      <c r="AB1469">
        <v>5706.1329328744996</v>
      </c>
      <c r="AC1469">
        <v>1453.4220280185</v>
      </c>
      <c r="AD1469">
        <v>1460.8319296916</v>
      </c>
      <c r="AE1469">
        <v>1460.8319296916</v>
      </c>
      <c r="AF1469">
        <v>0.3221436936</v>
      </c>
      <c r="AG1469">
        <v>0.96587313210000003</v>
      </c>
      <c r="AH1469">
        <v>1</v>
      </c>
      <c r="AI1469" s="5">
        <f t="shared" si="23"/>
        <v>544.7252506080282</v>
      </c>
      <c r="AJ1469" s="5">
        <f t="shared" si="23"/>
        <v>717.12581714347414</v>
      </c>
      <c r="AK1469" s="5">
        <f t="shared" si="23"/>
        <v>673.89747677676064</v>
      </c>
    </row>
    <row r="1470" spans="2:37" customFormat="1" x14ac:dyDescent="0.4">
      <c r="B1470">
        <v>2.2699999999999999E-3</v>
      </c>
      <c r="C1470">
        <v>2.51586</v>
      </c>
      <c r="D1470">
        <v>0.10199999999999999</v>
      </c>
      <c r="E1470">
        <v>360</v>
      </c>
      <c r="F1470">
        <v>-1.055E-2</v>
      </c>
      <c r="G1470">
        <v>19.299893538199999</v>
      </c>
      <c r="H1470">
        <v>23.382505286099999</v>
      </c>
      <c r="I1470">
        <v>1.9315179236</v>
      </c>
      <c r="J1470">
        <v>3.3980261151</v>
      </c>
      <c r="K1470">
        <v>3.7718861457999999</v>
      </c>
      <c r="L1470">
        <v>1173.5443816518</v>
      </c>
      <c r="M1470">
        <v>1502.4821089489999</v>
      </c>
      <c r="N1470">
        <v>1421.3465403033999</v>
      </c>
      <c r="O1470">
        <v>366.77131062979998</v>
      </c>
      <c r="P1470">
        <v>1294.6776875252001</v>
      </c>
      <c r="Q1470">
        <v>59.397622798699999</v>
      </c>
      <c r="R1470">
        <v>0</v>
      </c>
      <c r="S1470">
        <v>0</v>
      </c>
      <c r="T1470">
        <v>8.4688286000000005E-3</v>
      </c>
      <c r="U1470">
        <v>2.621074E-2</v>
      </c>
      <c r="V1470">
        <v>3.16486515E-2</v>
      </c>
      <c r="W1470">
        <v>0.35032002740000001</v>
      </c>
      <c r="X1470">
        <v>0.14797120010000001</v>
      </c>
      <c r="Y1470">
        <v>9.2135366699999999E-2</v>
      </c>
      <c r="Z1470">
        <v>5.6537625299999998E-2</v>
      </c>
      <c r="AA1470">
        <v>4.5011793500000001E-2</v>
      </c>
      <c r="AB1470">
        <v>5703.0033260992996</v>
      </c>
      <c r="AC1470">
        <v>1438.1548450775001</v>
      </c>
      <c r="AD1470">
        <v>1438.1548450775001</v>
      </c>
      <c r="AE1470">
        <v>1438.1548450775001</v>
      </c>
      <c r="AF1470">
        <v>0.34202834789999997</v>
      </c>
      <c r="AG1470">
        <v>1</v>
      </c>
      <c r="AH1470">
        <v>1</v>
      </c>
      <c r="AI1470" s="5">
        <f t="shared" si="23"/>
        <v>550.95980359239434</v>
      </c>
      <c r="AJ1470" s="5">
        <f t="shared" si="23"/>
        <v>705.39066147840379</v>
      </c>
      <c r="AK1470" s="5">
        <f t="shared" si="23"/>
        <v>667.29884521286385</v>
      </c>
    </row>
    <row r="1471" spans="2:37" customFormat="1" x14ac:dyDescent="0.4">
      <c r="B1471">
        <v>2.2699999999999999E-3</v>
      </c>
      <c r="C1471">
        <v>2.51586</v>
      </c>
      <c r="D1471">
        <v>0.10199999999999999</v>
      </c>
      <c r="E1471">
        <v>394.35</v>
      </c>
      <c r="F1471">
        <v>-2.002E-2</v>
      </c>
      <c r="G1471">
        <v>18.680516352000001</v>
      </c>
      <c r="H1471">
        <v>22.672970979599999</v>
      </c>
      <c r="I1471">
        <v>1.8371553053</v>
      </c>
      <c r="J1471">
        <v>3.1683370559999999</v>
      </c>
      <c r="K1471">
        <v>3.7609746279</v>
      </c>
      <c r="L1471">
        <v>1104.1147524114999</v>
      </c>
      <c r="M1471">
        <v>1449.1538740558001</v>
      </c>
      <c r="N1471">
        <v>1418.4946305945</v>
      </c>
      <c r="O1471">
        <v>367.7950793604</v>
      </c>
      <c r="P1471">
        <v>1315.6680247431</v>
      </c>
      <c r="Q1471">
        <v>47.2137121146</v>
      </c>
      <c r="R1471">
        <v>29.4774497105</v>
      </c>
      <c r="S1471">
        <v>0</v>
      </c>
      <c r="T1471">
        <v>7.6615668999999997E-3</v>
      </c>
      <c r="U1471">
        <v>2.27870765E-2</v>
      </c>
      <c r="V1471">
        <v>3.12195683E-2</v>
      </c>
      <c r="W1471">
        <v>0.35032002740000001</v>
      </c>
      <c r="X1471">
        <v>6.8266107600000001E-2</v>
      </c>
      <c r="Y1471">
        <v>2.77821678E-2</v>
      </c>
      <c r="Z1471">
        <v>5.65678493E-2</v>
      </c>
      <c r="AA1471">
        <v>4.4507701699999999E-2</v>
      </c>
      <c r="AB1471">
        <v>5716.6612907006001</v>
      </c>
      <c r="AC1471">
        <v>1380.1712182959</v>
      </c>
      <c r="AD1471">
        <v>1515.0285736833</v>
      </c>
      <c r="AE1471">
        <v>1515.0285736833</v>
      </c>
      <c r="AF1471">
        <v>0.27575686069999999</v>
      </c>
      <c r="AG1471">
        <v>0.68096122250000002</v>
      </c>
      <c r="AH1471">
        <v>1</v>
      </c>
      <c r="AI1471" s="5">
        <f t="shared" si="23"/>
        <v>518.36373352652583</v>
      </c>
      <c r="AJ1471" s="5">
        <f t="shared" si="23"/>
        <v>680.35393148159631</v>
      </c>
      <c r="AK1471" s="5">
        <f t="shared" si="23"/>
        <v>665.95992046690139</v>
      </c>
    </row>
    <row r="1472" spans="2:37" customFormat="1" x14ac:dyDescent="0.4">
      <c r="B1472">
        <v>2.2699999999999999E-3</v>
      </c>
      <c r="C1472">
        <v>2.51586</v>
      </c>
      <c r="D1472">
        <v>0.10199999999999999</v>
      </c>
      <c r="E1472">
        <v>394.35</v>
      </c>
      <c r="F1472">
        <v>-1.6889999999999999E-2</v>
      </c>
      <c r="G1472">
        <v>18.755093526300001</v>
      </c>
      <c r="H1472">
        <v>22.758038991500001</v>
      </c>
      <c r="I1472">
        <v>1.8524555666</v>
      </c>
      <c r="J1472">
        <v>3.2402727055999998</v>
      </c>
      <c r="K1472">
        <v>3.7352079096000002</v>
      </c>
      <c r="L1472">
        <v>1117.8333919224001</v>
      </c>
      <c r="M1472">
        <v>1481.5361485644</v>
      </c>
      <c r="N1472">
        <v>1406.8447304404001</v>
      </c>
      <c r="O1472">
        <v>367.54775915580001</v>
      </c>
      <c r="P1472">
        <v>1310.0893245338</v>
      </c>
      <c r="Q1472">
        <v>51.176090826299998</v>
      </c>
      <c r="R1472">
        <v>24.041722325999999</v>
      </c>
      <c r="S1472">
        <v>0</v>
      </c>
      <c r="T1472">
        <v>7.7897130000000002E-3</v>
      </c>
      <c r="U1472">
        <v>2.38335636E-2</v>
      </c>
      <c r="V1472">
        <v>3.0991878099999998E-2</v>
      </c>
      <c r="W1472">
        <v>0.35032002740000001</v>
      </c>
      <c r="X1472">
        <v>8.8155570200000005E-2</v>
      </c>
      <c r="Y1472">
        <v>4.1290810800000001E-2</v>
      </c>
      <c r="Z1472">
        <v>5.6562842199999998E-2</v>
      </c>
      <c r="AA1472">
        <v>4.4380664899999998E-2</v>
      </c>
      <c r="AB1472">
        <v>5713.0723819631003</v>
      </c>
      <c r="AC1472">
        <v>1432.7844399794999</v>
      </c>
      <c r="AD1472">
        <v>1496.7586432167</v>
      </c>
      <c r="AE1472">
        <v>1496.7586432167</v>
      </c>
      <c r="AF1472">
        <v>0.29508002999999999</v>
      </c>
      <c r="AG1472">
        <v>0.79840683000000001</v>
      </c>
      <c r="AH1472">
        <v>1</v>
      </c>
      <c r="AI1472" s="5">
        <f t="shared" si="23"/>
        <v>524.80440935323952</v>
      </c>
      <c r="AJ1472" s="5">
        <f t="shared" si="23"/>
        <v>695.55687726028179</v>
      </c>
      <c r="AK1472" s="5">
        <f t="shared" si="23"/>
        <v>660.49048377483575</v>
      </c>
    </row>
    <row r="1473" spans="2:37" customFormat="1" x14ac:dyDescent="0.4">
      <c r="B1473">
        <v>2.2699999999999999E-3</v>
      </c>
      <c r="C1473">
        <v>2.51586</v>
      </c>
      <c r="D1473">
        <v>0.10199999999999999</v>
      </c>
      <c r="E1473">
        <v>394.35</v>
      </c>
      <c r="F1473">
        <v>-1.52E-2</v>
      </c>
      <c r="G1473">
        <v>18.793652377499999</v>
      </c>
      <c r="H1473">
        <v>22.8016607982</v>
      </c>
      <c r="I1473">
        <v>1.8609058607</v>
      </c>
      <c r="J1473">
        <v>3.2734253753</v>
      </c>
      <c r="K1473">
        <v>3.7200021205999998</v>
      </c>
      <c r="L1473">
        <v>1125.4930884016001</v>
      </c>
      <c r="M1473">
        <v>1491.5213868115</v>
      </c>
      <c r="N1473">
        <v>1400.2598279232</v>
      </c>
      <c r="O1473">
        <v>367.40650101019997</v>
      </c>
      <c r="P1473">
        <v>1306.4684451592</v>
      </c>
      <c r="Q1473">
        <v>53.395227850300003</v>
      </c>
      <c r="R1473">
        <v>17.758707479800002</v>
      </c>
      <c r="S1473">
        <v>0</v>
      </c>
      <c r="T1473">
        <v>7.8609432999999992E-3</v>
      </c>
      <c r="U1473">
        <v>2.43237621E-2</v>
      </c>
      <c r="V1473">
        <v>3.0807183500000002E-2</v>
      </c>
      <c r="W1473">
        <v>0.35032002740000001</v>
      </c>
      <c r="X1473">
        <v>0.1012061158</v>
      </c>
      <c r="Y1473">
        <v>5.1141038899999998E-2</v>
      </c>
      <c r="Z1473">
        <v>5.6560156200000003E-2</v>
      </c>
      <c r="AA1473">
        <v>4.4399506300000002E-2</v>
      </c>
      <c r="AB1473">
        <v>5711.1449486493002</v>
      </c>
      <c r="AC1473">
        <v>1452.7882802669001</v>
      </c>
      <c r="AD1473">
        <v>1486.148862064</v>
      </c>
      <c r="AE1473">
        <v>1486.148862064</v>
      </c>
      <c r="AF1473">
        <v>0.30603646639999998</v>
      </c>
      <c r="AG1473">
        <v>0.87026050420000001</v>
      </c>
      <c r="AH1473">
        <v>1</v>
      </c>
      <c r="AI1473" s="5">
        <f t="shared" si="23"/>
        <v>528.40051098666675</v>
      </c>
      <c r="AJ1473" s="5">
        <f t="shared" si="23"/>
        <v>700.24478254061034</v>
      </c>
      <c r="AK1473" s="5">
        <f t="shared" si="23"/>
        <v>657.39898024563377</v>
      </c>
    </row>
    <row r="1474" spans="2:37" customFormat="1" x14ac:dyDescent="0.4">
      <c r="B1474">
        <v>2.2699999999999999E-3</v>
      </c>
      <c r="C1474">
        <v>2.51586</v>
      </c>
      <c r="D1474">
        <v>0.10199999999999999</v>
      </c>
      <c r="E1474">
        <v>394.35</v>
      </c>
      <c r="F1474">
        <v>-1.3339999999999999E-2</v>
      </c>
      <c r="G1474">
        <v>18.834581107599998</v>
      </c>
      <c r="H1474">
        <v>22.847655831699999</v>
      </c>
      <c r="I1474">
        <v>1.8703569065000001</v>
      </c>
      <c r="J1474">
        <v>3.3030422370000001</v>
      </c>
      <c r="K1474">
        <v>3.7020174387</v>
      </c>
      <c r="L1474">
        <v>1134.1271971843</v>
      </c>
      <c r="M1474">
        <v>1493.3055198055999</v>
      </c>
      <c r="N1474">
        <v>1392.6404569638</v>
      </c>
      <c r="O1474">
        <v>367.24472196149998</v>
      </c>
      <c r="P1474">
        <v>1301.5990416351999</v>
      </c>
      <c r="Q1474">
        <v>55.896543000999998</v>
      </c>
      <c r="R1474">
        <v>6.8357031199999998</v>
      </c>
      <c r="S1474">
        <v>0</v>
      </c>
      <c r="T1474">
        <v>7.9409934000000005E-3</v>
      </c>
      <c r="U1474">
        <v>2.4765899800000001E-2</v>
      </c>
      <c r="V1474">
        <v>3.0566969199999999E-2</v>
      </c>
      <c r="W1474">
        <v>0.35032002740000001</v>
      </c>
      <c r="X1474">
        <v>0.11781346600000001</v>
      </c>
      <c r="Y1474">
        <v>6.4719071099999997E-2</v>
      </c>
      <c r="Z1474">
        <v>5.6557208800000001E-2</v>
      </c>
      <c r="AA1474">
        <v>4.4619294099999998E-2</v>
      </c>
      <c r="AB1474">
        <v>5709.0399139340998</v>
      </c>
      <c r="AC1474">
        <v>1464.3645462211</v>
      </c>
      <c r="AD1474">
        <v>1473.6876546772</v>
      </c>
      <c r="AE1474">
        <v>1473.6876546772</v>
      </c>
      <c r="AF1474">
        <v>0.31853884900000001</v>
      </c>
      <c r="AG1474">
        <v>0.95708064029999995</v>
      </c>
      <c r="AH1474">
        <v>1</v>
      </c>
      <c r="AI1474" s="5">
        <f t="shared" si="23"/>
        <v>532.45408318511738</v>
      </c>
      <c r="AJ1474" s="5">
        <f t="shared" si="23"/>
        <v>701.08240366460097</v>
      </c>
      <c r="AK1474" s="5">
        <f t="shared" si="23"/>
        <v>653.82181078112683</v>
      </c>
    </row>
    <row r="1475" spans="2:37" customFormat="1" x14ac:dyDescent="0.4">
      <c r="B1475">
        <v>2.2699999999999999E-3</v>
      </c>
      <c r="C1475">
        <v>2.51586</v>
      </c>
      <c r="D1475">
        <v>0.10199999999999999</v>
      </c>
      <c r="E1475">
        <v>394.35</v>
      </c>
      <c r="F1475">
        <v>-1.055E-2</v>
      </c>
      <c r="G1475">
        <v>18.892854954899999</v>
      </c>
      <c r="H1475">
        <v>22.9125396954</v>
      </c>
      <c r="I1475">
        <v>1.884822719</v>
      </c>
      <c r="J1475">
        <v>3.3279055635999999</v>
      </c>
      <c r="K1475">
        <v>3.6701858890999999</v>
      </c>
      <c r="L1475">
        <v>1147.4744776959001</v>
      </c>
      <c r="M1475">
        <v>1469.741143252</v>
      </c>
      <c r="N1475">
        <v>1379.4865803120999</v>
      </c>
      <c r="O1475">
        <v>366.98961468110002</v>
      </c>
      <c r="P1475">
        <v>1296.7947498804999</v>
      </c>
      <c r="Q1475">
        <v>59.7497947966</v>
      </c>
      <c r="R1475">
        <v>0</v>
      </c>
      <c r="S1475">
        <v>0</v>
      </c>
      <c r="T1475">
        <v>8.0643037000000008E-3</v>
      </c>
      <c r="U1475">
        <v>2.5140148800000001E-2</v>
      </c>
      <c r="V1475">
        <v>3.01095441E-2</v>
      </c>
      <c r="W1475">
        <v>0.35032002740000001</v>
      </c>
      <c r="X1475">
        <v>0.14797120010000001</v>
      </c>
      <c r="Y1475">
        <v>9.2135366699999999E-2</v>
      </c>
      <c r="Z1475">
        <v>5.6552789700000002E-2</v>
      </c>
      <c r="AA1475">
        <v>4.5015296099999998E-2</v>
      </c>
      <c r="AB1475">
        <v>5705.9252948618996</v>
      </c>
      <c r="AC1475">
        <v>1451.7823478953001</v>
      </c>
      <c r="AD1475">
        <v>1451.7823478953001</v>
      </c>
      <c r="AE1475">
        <v>1451.7823478953001</v>
      </c>
      <c r="AF1475">
        <v>0.33820694569999998</v>
      </c>
      <c r="AG1475">
        <v>1</v>
      </c>
      <c r="AH1475">
        <v>1</v>
      </c>
      <c r="AI1475" s="5">
        <f t="shared" si="23"/>
        <v>538.72041206380288</v>
      </c>
      <c r="AJ1475" s="5">
        <f t="shared" si="23"/>
        <v>690.0193160807512</v>
      </c>
      <c r="AK1475" s="5">
        <f t="shared" si="23"/>
        <v>647.64628183666662</v>
      </c>
    </row>
    <row r="1476" spans="2:37" customFormat="1" x14ac:dyDescent="0.4">
      <c r="B1476">
        <v>2.2699999999999999E-3</v>
      </c>
      <c r="C1476">
        <v>2.51586</v>
      </c>
      <c r="D1476">
        <v>0.10199999999999999</v>
      </c>
      <c r="E1476">
        <v>519.33000000000004</v>
      </c>
      <c r="F1476">
        <v>-2.002E-2</v>
      </c>
      <c r="G1476">
        <v>17.399599068800001</v>
      </c>
      <c r="H1476">
        <v>21.182764837699999</v>
      </c>
      <c r="I1476">
        <v>1.6976823249999999</v>
      </c>
      <c r="J1476">
        <v>2.9268227068999999</v>
      </c>
      <c r="K1476">
        <v>3.4213526460999999</v>
      </c>
      <c r="L1476">
        <v>1028.2979121341</v>
      </c>
      <c r="M1476">
        <v>1339.8987172846</v>
      </c>
      <c r="N1476">
        <v>1281.6198180240999</v>
      </c>
      <c r="O1476">
        <v>368.37839845629998</v>
      </c>
      <c r="P1476">
        <v>1322.3375604537</v>
      </c>
      <c r="Q1476">
        <v>47.884493280199997</v>
      </c>
      <c r="R1476">
        <v>31.438309266699999</v>
      </c>
      <c r="S1476">
        <v>0</v>
      </c>
      <c r="T1476">
        <v>6.5424243999999999E-3</v>
      </c>
      <c r="U1476">
        <v>1.9445480899999999E-2</v>
      </c>
      <c r="V1476">
        <v>2.64869366E-2</v>
      </c>
      <c r="W1476">
        <v>0.35032002740000001</v>
      </c>
      <c r="X1476">
        <v>6.8266107600000001E-2</v>
      </c>
      <c r="Y1476">
        <v>2.77821678E-2</v>
      </c>
      <c r="Z1476">
        <v>5.6611817500000002E-2</v>
      </c>
      <c r="AA1476">
        <v>4.4605223899999998E-2</v>
      </c>
      <c r="AB1476">
        <v>5725.0101999832004</v>
      </c>
      <c r="AC1476">
        <v>1399.864855156</v>
      </c>
      <c r="AD1476">
        <v>1553.8809910598</v>
      </c>
      <c r="AE1476">
        <v>1553.8809910598</v>
      </c>
      <c r="AF1476">
        <v>0.26571446910000002</v>
      </c>
      <c r="AG1476">
        <v>0.66015258369999996</v>
      </c>
      <c r="AH1476">
        <v>1</v>
      </c>
      <c r="AI1476" s="5">
        <f t="shared" si="23"/>
        <v>482.76897283291083</v>
      </c>
      <c r="AJ1476" s="5">
        <f t="shared" si="23"/>
        <v>629.06043065004701</v>
      </c>
      <c r="AK1476" s="5">
        <f t="shared" si="23"/>
        <v>601.69944508173705</v>
      </c>
    </row>
    <row r="1477" spans="2:37" customFormat="1" x14ac:dyDescent="0.4">
      <c r="B1477">
        <v>2.2699999999999999E-3</v>
      </c>
      <c r="C1477">
        <v>2.51586</v>
      </c>
      <c r="D1477">
        <v>0.10199999999999999</v>
      </c>
      <c r="E1477">
        <v>519.33000000000004</v>
      </c>
      <c r="F1477">
        <v>-1.6889999999999999E-2</v>
      </c>
      <c r="G1477">
        <v>17.488064036800001</v>
      </c>
      <c r="H1477">
        <v>21.286200156300001</v>
      </c>
      <c r="I1477">
        <v>1.714222237</v>
      </c>
      <c r="J1477">
        <v>3.0069247107999999</v>
      </c>
      <c r="K1477">
        <v>3.3938489241999998</v>
      </c>
      <c r="L1477">
        <v>1042.1764069799999</v>
      </c>
      <c r="M1477">
        <v>1374.4928883651</v>
      </c>
      <c r="N1477">
        <v>1271.0536866588</v>
      </c>
      <c r="O1477">
        <v>368.14044916770001</v>
      </c>
      <c r="P1477">
        <v>1316.9461571552999</v>
      </c>
      <c r="Q1477">
        <v>51.962642598000002</v>
      </c>
      <c r="R1477">
        <v>26.940888297200001</v>
      </c>
      <c r="S1477">
        <v>0</v>
      </c>
      <c r="T1477">
        <v>6.6705263999999997E-3</v>
      </c>
      <c r="U1477">
        <v>2.0524423399999998E-2</v>
      </c>
      <c r="V1477">
        <v>2.62146342E-2</v>
      </c>
      <c r="W1477">
        <v>0.35032002740000001</v>
      </c>
      <c r="X1477">
        <v>8.8155570200000005E-2</v>
      </c>
      <c r="Y1477">
        <v>4.1290810800000001E-2</v>
      </c>
      <c r="Z1477">
        <v>5.6606787999999998E-2</v>
      </c>
      <c r="AA1477">
        <v>4.4461217400000003E-2</v>
      </c>
      <c r="AB1477">
        <v>5721.5025364796002</v>
      </c>
      <c r="AC1477">
        <v>1458.3252711314001</v>
      </c>
      <c r="AD1477">
        <v>1535.9850746100001</v>
      </c>
      <c r="AE1477">
        <v>1535.9850746100001</v>
      </c>
      <c r="AF1477">
        <v>0.28449017640000002</v>
      </c>
      <c r="AG1477">
        <v>0.77436773849999996</v>
      </c>
      <c r="AH1477">
        <v>1</v>
      </c>
      <c r="AI1477" s="5">
        <f t="shared" si="23"/>
        <v>489.28469811267604</v>
      </c>
      <c r="AJ1477" s="5">
        <f t="shared" si="23"/>
        <v>645.30182552352119</v>
      </c>
      <c r="AK1477" s="5">
        <f t="shared" si="23"/>
        <v>596.7388200276057</v>
      </c>
    </row>
    <row r="1478" spans="2:37" customFormat="1" x14ac:dyDescent="0.4">
      <c r="B1478">
        <v>2.2699999999999999E-3</v>
      </c>
      <c r="C1478">
        <v>2.51586</v>
      </c>
      <c r="D1478">
        <v>0.10199999999999999</v>
      </c>
      <c r="E1478">
        <v>519.33000000000004</v>
      </c>
      <c r="F1478">
        <v>-1.52E-2</v>
      </c>
      <c r="G1478">
        <v>17.533085380599999</v>
      </c>
      <c r="H1478">
        <v>21.338318344800001</v>
      </c>
      <c r="I1478">
        <v>1.7233636062</v>
      </c>
      <c r="J1478">
        <v>3.0446435984</v>
      </c>
      <c r="K1478">
        <v>3.3786818694999998</v>
      </c>
      <c r="L1478">
        <v>1049.9379801257001</v>
      </c>
      <c r="M1478">
        <v>1386.3532588781</v>
      </c>
      <c r="N1478">
        <v>1265.3748487401999</v>
      </c>
      <c r="O1478">
        <v>368.00465276360001</v>
      </c>
      <c r="P1478">
        <v>1313.4980848752</v>
      </c>
      <c r="Q1478">
        <v>54.254196170100002</v>
      </c>
      <c r="R1478">
        <v>21.338209079999999</v>
      </c>
      <c r="S1478">
        <v>0</v>
      </c>
      <c r="T1478">
        <v>6.7418594000000004E-3</v>
      </c>
      <c r="U1478">
        <v>2.104257E-2</v>
      </c>
      <c r="V1478">
        <v>2.6020958699999999E-2</v>
      </c>
      <c r="W1478">
        <v>0.35032002740000001</v>
      </c>
      <c r="X1478">
        <v>0.1012061158</v>
      </c>
      <c r="Y1478">
        <v>5.1141038899999998E-2</v>
      </c>
      <c r="Z1478">
        <v>5.6604121799999997E-2</v>
      </c>
      <c r="AA1478">
        <v>4.4445918299999998E-2</v>
      </c>
      <c r="AB1478">
        <v>5719.6138908737003</v>
      </c>
      <c r="AC1478">
        <v>1482.3255576393001</v>
      </c>
      <c r="AD1478">
        <v>1525.9905276405</v>
      </c>
      <c r="AE1478">
        <v>1525.9905276405</v>
      </c>
      <c r="AF1478">
        <v>0.29511498619999998</v>
      </c>
      <c r="AG1478">
        <v>0.84429951380000001</v>
      </c>
      <c r="AH1478">
        <v>1</v>
      </c>
      <c r="AI1478" s="5">
        <f t="shared" si="23"/>
        <v>492.92862916699534</v>
      </c>
      <c r="AJ1478" s="5">
        <f t="shared" si="23"/>
        <v>650.87007459065728</v>
      </c>
      <c r="AK1478" s="5">
        <f t="shared" si="23"/>
        <v>594.07269893906107</v>
      </c>
    </row>
    <row r="1479" spans="2:37" customFormat="1" x14ac:dyDescent="0.4">
      <c r="B1479">
        <v>2.2699999999999999E-3</v>
      </c>
      <c r="C1479">
        <v>2.51586</v>
      </c>
      <c r="D1479">
        <v>0.10199999999999999</v>
      </c>
      <c r="E1479">
        <v>519.33000000000004</v>
      </c>
      <c r="F1479">
        <v>-1.3339999999999999E-2</v>
      </c>
      <c r="G1479">
        <v>17.580360284200001</v>
      </c>
      <c r="H1479">
        <v>21.392607850800001</v>
      </c>
      <c r="I1479">
        <v>1.7335932796</v>
      </c>
      <c r="J1479">
        <v>3.0794053783000002</v>
      </c>
      <c r="K1479">
        <v>3.3615692398000001</v>
      </c>
      <c r="L1479">
        <v>1058.6982528527999</v>
      </c>
      <c r="M1479">
        <v>1390.9120913439999</v>
      </c>
      <c r="N1479">
        <v>1259.0476989296999</v>
      </c>
      <c r="O1479">
        <v>367.84920934299998</v>
      </c>
      <c r="P1479">
        <v>1308.9368438626</v>
      </c>
      <c r="Q1479">
        <v>56.844399199100003</v>
      </c>
      <c r="R1479">
        <v>11.352921167</v>
      </c>
      <c r="S1479">
        <v>0</v>
      </c>
      <c r="T1479">
        <v>6.8221345999999999E-3</v>
      </c>
      <c r="U1479">
        <v>2.1525814099999999E-2</v>
      </c>
      <c r="V1479">
        <v>2.5786915899999999E-2</v>
      </c>
      <c r="W1479">
        <v>0.35032002740000001</v>
      </c>
      <c r="X1479">
        <v>0.11781346600000001</v>
      </c>
      <c r="Y1479">
        <v>6.4719071099999997E-2</v>
      </c>
      <c r="Z1479">
        <v>5.6601221700000003E-2</v>
      </c>
      <c r="AA1479">
        <v>4.45924849E-2</v>
      </c>
      <c r="AB1479">
        <v>5717.5473043477996</v>
      </c>
      <c r="AC1479">
        <v>1499.146559242</v>
      </c>
      <c r="AD1479">
        <v>1514.6306306644999</v>
      </c>
      <c r="AE1479">
        <v>1514.6306306644999</v>
      </c>
      <c r="AF1479">
        <v>0.30722240000000001</v>
      </c>
      <c r="AG1479">
        <v>0.92881085470000002</v>
      </c>
      <c r="AH1479">
        <v>1</v>
      </c>
      <c r="AI1479" s="5">
        <f t="shared" ref="AI1479:AK1542" si="24">+L1479/2.13</f>
        <v>497.0414332642253</v>
      </c>
      <c r="AJ1479" s="5">
        <f t="shared" si="24"/>
        <v>653.01037152300466</v>
      </c>
      <c r="AK1479" s="5">
        <f t="shared" si="24"/>
        <v>591.10220607028168</v>
      </c>
    </row>
    <row r="1480" spans="2:37" customFormat="1" x14ac:dyDescent="0.4">
      <c r="B1480">
        <v>2.2699999999999999E-3</v>
      </c>
      <c r="C1480">
        <v>2.51586</v>
      </c>
      <c r="D1480">
        <v>0.10199999999999999</v>
      </c>
      <c r="E1480">
        <v>519.33000000000004</v>
      </c>
      <c r="F1480">
        <v>-1.055E-2</v>
      </c>
      <c r="G1480">
        <v>17.646716952199998</v>
      </c>
      <c r="H1480">
        <v>21.467935069599999</v>
      </c>
      <c r="I1480">
        <v>1.7492637374</v>
      </c>
      <c r="J1480">
        <v>3.1122491645000001</v>
      </c>
      <c r="K1480">
        <v>3.3345303685999998</v>
      </c>
      <c r="L1480">
        <v>1072.2658093569</v>
      </c>
      <c r="M1480">
        <v>1373.3438109024</v>
      </c>
      <c r="N1480">
        <v>1249.1849659739</v>
      </c>
      <c r="O1480">
        <v>367.60422646159998</v>
      </c>
      <c r="P1480">
        <v>1303.1085489874999</v>
      </c>
      <c r="Q1480">
        <v>60.851749699599999</v>
      </c>
      <c r="R1480">
        <v>0</v>
      </c>
      <c r="S1480">
        <v>0</v>
      </c>
      <c r="T1480">
        <v>6.9460266000000003E-3</v>
      </c>
      <c r="U1480">
        <v>2.19874353E-2</v>
      </c>
      <c r="V1480">
        <v>2.54007347E-2</v>
      </c>
      <c r="W1480">
        <v>0.35032002740000001</v>
      </c>
      <c r="X1480">
        <v>0.14797120010000001</v>
      </c>
      <c r="Y1480">
        <v>9.2135366699999999E-2</v>
      </c>
      <c r="Z1480">
        <v>5.6596925499999999E-2</v>
      </c>
      <c r="AA1480">
        <v>4.5018728299999998E-2</v>
      </c>
      <c r="AB1480">
        <v>5714.4819473064999</v>
      </c>
      <c r="AC1480">
        <v>1496.5497607293</v>
      </c>
      <c r="AD1480">
        <v>1496.5497607293</v>
      </c>
      <c r="AE1480">
        <v>1496.5497607293</v>
      </c>
      <c r="AF1480">
        <v>0.32623484959999999</v>
      </c>
      <c r="AG1480">
        <v>1</v>
      </c>
      <c r="AH1480">
        <v>1</v>
      </c>
      <c r="AI1480" s="5">
        <f t="shared" si="24"/>
        <v>503.41117810183101</v>
      </c>
      <c r="AJ1480" s="5">
        <f t="shared" si="24"/>
        <v>644.76235253633808</v>
      </c>
      <c r="AK1480" s="5">
        <f t="shared" si="24"/>
        <v>586.47181501122066</v>
      </c>
    </row>
    <row r="1481" spans="2:37" customFormat="1" x14ac:dyDescent="0.4">
      <c r="B1481">
        <v>2.2699999999999999E-3</v>
      </c>
      <c r="C1481">
        <v>2.51586</v>
      </c>
      <c r="D1481">
        <v>0.1444</v>
      </c>
      <c r="E1481">
        <v>233.59</v>
      </c>
      <c r="F1481">
        <v>-2.002E-2</v>
      </c>
      <c r="G1481">
        <v>16.0960789204</v>
      </c>
      <c r="H1481">
        <v>19.907977196499999</v>
      </c>
      <c r="I1481">
        <v>2.1744678325</v>
      </c>
      <c r="J1481">
        <v>3.8793993039000001</v>
      </c>
      <c r="K1481">
        <v>4.4420373090999998</v>
      </c>
      <c r="L1481">
        <v>1319.2060257666001</v>
      </c>
      <c r="M1481">
        <v>1791.6702610570001</v>
      </c>
      <c r="N1481">
        <v>1727.643674359</v>
      </c>
      <c r="O1481">
        <v>535.88781755529999</v>
      </c>
      <c r="P1481">
        <v>3136.8690582408999</v>
      </c>
      <c r="Q1481">
        <v>65.260452791600002</v>
      </c>
      <c r="R1481">
        <v>0</v>
      </c>
      <c r="S1481">
        <v>0</v>
      </c>
      <c r="T1481">
        <v>1.0733264500000001E-2</v>
      </c>
      <c r="U1481">
        <v>3.4162907399999998E-2</v>
      </c>
      <c r="V1481">
        <v>4.3137314900000001E-2</v>
      </c>
      <c r="W1481">
        <v>0.35032002740000001</v>
      </c>
      <c r="X1481">
        <v>6.8266107600000001E-2</v>
      </c>
      <c r="Y1481">
        <v>2.77821678E-2</v>
      </c>
      <c r="Z1481">
        <v>6.5687544799999997E-2</v>
      </c>
      <c r="AA1481">
        <v>5.8152233599999999E-2</v>
      </c>
      <c r="AB1481">
        <v>7177.9537851228997</v>
      </c>
      <c r="AC1481">
        <v>1558.1705145586</v>
      </c>
      <c r="AD1481">
        <v>1558.1705145586</v>
      </c>
      <c r="AE1481">
        <v>1558.1705145586</v>
      </c>
      <c r="AF1481">
        <v>0.31543793720000002</v>
      </c>
      <c r="AG1481">
        <v>1</v>
      </c>
      <c r="AH1481">
        <v>1</v>
      </c>
      <c r="AI1481" s="5">
        <f t="shared" si="24"/>
        <v>619.34555200309865</v>
      </c>
      <c r="AJ1481" s="5">
        <f t="shared" si="24"/>
        <v>841.1597469751174</v>
      </c>
      <c r="AK1481" s="5">
        <f t="shared" si="24"/>
        <v>811.10031660046957</v>
      </c>
    </row>
    <row r="1482" spans="2:37" customFormat="1" x14ac:dyDescent="0.4">
      <c r="B1482">
        <v>2.2699999999999999E-3</v>
      </c>
      <c r="C1482">
        <v>2.51586</v>
      </c>
      <c r="D1482">
        <v>0.1444</v>
      </c>
      <c r="E1482">
        <v>233.59</v>
      </c>
      <c r="F1482">
        <v>-1.6889999999999999E-2</v>
      </c>
      <c r="G1482">
        <v>16.135440389100001</v>
      </c>
      <c r="H1482">
        <v>19.950375959300001</v>
      </c>
      <c r="I1482">
        <v>2.1902867761999998</v>
      </c>
      <c r="J1482">
        <v>3.8965940905999998</v>
      </c>
      <c r="K1482">
        <v>4.4113627253000001</v>
      </c>
      <c r="L1482">
        <v>1336.433094338</v>
      </c>
      <c r="M1482">
        <v>1765.8472144364</v>
      </c>
      <c r="N1482">
        <v>1711.5078858195</v>
      </c>
      <c r="O1482">
        <v>535.46913115710004</v>
      </c>
      <c r="P1482">
        <v>3130.8293350691001</v>
      </c>
      <c r="Q1482">
        <v>70.368203603599994</v>
      </c>
      <c r="R1482">
        <v>0</v>
      </c>
      <c r="S1482">
        <v>0</v>
      </c>
      <c r="T1482">
        <v>1.0889998499999999E-2</v>
      </c>
      <c r="U1482">
        <v>3.4466421300000001E-2</v>
      </c>
      <c r="V1482">
        <v>4.2663375400000002E-2</v>
      </c>
      <c r="W1482">
        <v>0.35032002740000001</v>
      </c>
      <c r="X1482">
        <v>8.8155570200000005E-2</v>
      </c>
      <c r="Y1482">
        <v>4.1290810800000001E-2</v>
      </c>
      <c r="Z1482">
        <v>6.5683952500000004E-2</v>
      </c>
      <c r="AA1482">
        <v>5.8411256699999997E-2</v>
      </c>
      <c r="AB1482">
        <v>7175.3265263772</v>
      </c>
      <c r="AC1482">
        <v>1535.5705255457999</v>
      </c>
      <c r="AD1482">
        <v>1535.5705255457999</v>
      </c>
      <c r="AE1482">
        <v>1535.5705255457999</v>
      </c>
      <c r="AF1482">
        <v>0.33719369030000002</v>
      </c>
      <c r="AG1482">
        <v>1</v>
      </c>
      <c r="AH1482">
        <v>1</v>
      </c>
      <c r="AI1482" s="5">
        <f t="shared" si="24"/>
        <v>627.43337762347426</v>
      </c>
      <c r="AJ1482" s="5">
        <f t="shared" si="24"/>
        <v>829.03625090910805</v>
      </c>
      <c r="AK1482" s="5">
        <f t="shared" si="24"/>
        <v>803.52482902323948</v>
      </c>
    </row>
    <row r="1483" spans="2:37" customFormat="1" x14ac:dyDescent="0.4">
      <c r="B1483">
        <v>2.2699999999999999E-3</v>
      </c>
      <c r="C1483">
        <v>2.51586</v>
      </c>
      <c r="D1483">
        <v>0.1444</v>
      </c>
      <c r="E1483">
        <v>233.59</v>
      </c>
      <c r="F1483">
        <v>-1.52E-2</v>
      </c>
      <c r="G1483">
        <v>16.1555133508</v>
      </c>
      <c r="H1483">
        <v>19.971633385899999</v>
      </c>
      <c r="I1483">
        <v>2.1990155658999999</v>
      </c>
      <c r="J1483">
        <v>3.9026128699</v>
      </c>
      <c r="K1483">
        <v>4.4000742613000003</v>
      </c>
      <c r="L1483">
        <v>1346.034344831</v>
      </c>
      <c r="M1483">
        <v>1757.3798575941</v>
      </c>
      <c r="N1483">
        <v>1705.5822652637</v>
      </c>
      <c r="O1483">
        <v>535.23141240749999</v>
      </c>
      <c r="P1483">
        <v>3128.9416130513</v>
      </c>
      <c r="Q1483">
        <v>73.192206196200004</v>
      </c>
      <c r="R1483">
        <v>0</v>
      </c>
      <c r="S1483">
        <v>0</v>
      </c>
      <c r="T1483">
        <v>1.09769697E-2</v>
      </c>
      <c r="U1483">
        <v>3.4572978999999997E-2</v>
      </c>
      <c r="V1483">
        <v>4.24906777E-2</v>
      </c>
      <c r="W1483">
        <v>0.35032002740000001</v>
      </c>
      <c r="X1483">
        <v>0.1012061158</v>
      </c>
      <c r="Y1483">
        <v>5.1141038899999998E-2</v>
      </c>
      <c r="Z1483">
        <v>6.5682012299999995E-2</v>
      </c>
      <c r="AA1483">
        <v>5.84906538E-2</v>
      </c>
      <c r="AB1483">
        <v>7173.9220645406003</v>
      </c>
      <c r="AC1483">
        <v>1527.3218048538999</v>
      </c>
      <c r="AD1483">
        <v>1527.3218048538999</v>
      </c>
      <c r="AE1483">
        <v>1527.3218048538999</v>
      </c>
      <c r="AF1483">
        <v>0.34952794110000002</v>
      </c>
      <c r="AG1483">
        <v>1</v>
      </c>
      <c r="AH1483">
        <v>1</v>
      </c>
      <c r="AI1483" s="5">
        <f t="shared" si="24"/>
        <v>631.94100696291082</v>
      </c>
      <c r="AJ1483" s="5">
        <f t="shared" si="24"/>
        <v>825.06096600661976</v>
      </c>
      <c r="AK1483" s="5">
        <f t="shared" si="24"/>
        <v>800.7428475416433</v>
      </c>
    </row>
    <row r="1484" spans="2:37" customFormat="1" x14ac:dyDescent="0.4">
      <c r="B1484">
        <v>2.2699999999999999E-3</v>
      </c>
      <c r="C1484">
        <v>2.51586</v>
      </c>
      <c r="D1484">
        <v>0.1444</v>
      </c>
      <c r="E1484">
        <v>233.59</v>
      </c>
      <c r="F1484">
        <v>-1.3339999999999999E-2</v>
      </c>
      <c r="G1484">
        <v>16.177952732200001</v>
      </c>
      <c r="H1484">
        <v>19.995569477299998</v>
      </c>
      <c r="I1484">
        <v>2.2087607681999999</v>
      </c>
      <c r="J1484">
        <v>3.9038472674000002</v>
      </c>
      <c r="K1484">
        <v>4.3813258782000002</v>
      </c>
      <c r="L1484">
        <v>1356.828402507</v>
      </c>
      <c r="M1484">
        <v>1745.0541074846001</v>
      </c>
      <c r="N1484">
        <v>1696.0002947784001</v>
      </c>
      <c r="O1484">
        <v>534.95953289370004</v>
      </c>
      <c r="P1484">
        <v>3127.4531805117999</v>
      </c>
      <c r="Q1484">
        <v>76.334066076300005</v>
      </c>
      <c r="R1484">
        <v>0</v>
      </c>
      <c r="S1484">
        <v>0</v>
      </c>
      <c r="T1484">
        <v>1.10744768E-2</v>
      </c>
      <c r="U1484">
        <v>3.4594853299999999E-2</v>
      </c>
      <c r="V1484">
        <v>4.2180548999999998E-2</v>
      </c>
      <c r="W1484">
        <v>0.35032002740000001</v>
      </c>
      <c r="X1484">
        <v>0.11781346600000001</v>
      </c>
      <c r="Y1484">
        <v>6.4719071099999997E-2</v>
      </c>
      <c r="Z1484">
        <v>6.5679832600000002E-2</v>
      </c>
      <c r="AA1484">
        <v>5.85718894E-2</v>
      </c>
      <c r="AB1484">
        <v>7172.3944010091</v>
      </c>
      <c r="AC1484">
        <v>1513.7842314687</v>
      </c>
      <c r="AD1484">
        <v>1513.7842314687</v>
      </c>
      <c r="AE1484">
        <v>1513.7842314687</v>
      </c>
      <c r="AF1484">
        <v>0.36365453479999998</v>
      </c>
      <c r="AG1484">
        <v>1</v>
      </c>
      <c r="AH1484">
        <v>1</v>
      </c>
      <c r="AI1484" s="5">
        <f t="shared" si="24"/>
        <v>637.00863967464795</v>
      </c>
      <c r="AJ1484" s="5">
        <f t="shared" si="24"/>
        <v>819.27422886600948</v>
      </c>
      <c r="AK1484" s="5">
        <f t="shared" si="24"/>
        <v>796.24426984901413</v>
      </c>
    </row>
    <row r="1485" spans="2:37" customFormat="1" x14ac:dyDescent="0.4">
      <c r="B1485">
        <v>2.2699999999999999E-3</v>
      </c>
      <c r="C1485">
        <v>2.51586</v>
      </c>
      <c r="D1485">
        <v>0.1444</v>
      </c>
      <c r="E1485">
        <v>233.59</v>
      </c>
      <c r="F1485">
        <v>-1.055E-2</v>
      </c>
      <c r="G1485">
        <v>16.211374538000001</v>
      </c>
      <c r="H1485">
        <v>20.031286476799998</v>
      </c>
      <c r="I1485">
        <v>2.2236432956000001</v>
      </c>
      <c r="J1485">
        <v>3.8975040387000002</v>
      </c>
      <c r="K1485">
        <v>4.3479743855999997</v>
      </c>
      <c r="L1485">
        <v>1373.4555801975</v>
      </c>
      <c r="M1485">
        <v>1725.238054209</v>
      </c>
      <c r="N1485">
        <v>1679.2798105611</v>
      </c>
      <c r="O1485">
        <v>534.53186502970004</v>
      </c>
      <c r="P1485">
        <v>3126.3908717804002</v>
      </c>
      <c r="Q1485">
        <v>81.080905620699994</v>
      </c>
      <c r="R1485">
        <v>0</v>
      </c>
      <c r="S1485">
        <v>0</v>
      </c>
      <c r="T1485">
        <v>1.12242182E-2</v>
      </c>
      <c r="U1485">
        <v>3.4482520699999998E-2</v>
      </c>
      <c r="V1485">
        <v>4.1609046400000002E-2</v>
      </c>
      <c r="W1485">
        <v>0.35032002740000001</v>
      </c>
      <c r="X1485">
        <v>0.14797120010000001</v>
      </c>
      <c r="Y1485">
        <v>9.2135366699999999E-2</v>
      </c>
      <c r="Z1485">
        <v>6.5676477600000005E-2</v>
      </c>
      <c r="AA1485">
        <v>5.8667720100000001E-2</v>
      </c>
      <c r="AB1485">
        <v>7170.1327873436003</v>
      </c>
      <c r="AC1485">
        <v>1489.9909829382</v>
      </c>
      <c r="AD1485">
        <v>1489.9909829382</v>
      </c>
      <c r="AE1485">
        <v>1489.9909829382</v>
      </c>
      <c r="AF1485">
        <v>0.38595527260000001</v>
      </c>
      <c r="AG1485">
        <v>1</v>
      </c>
      <c r="AH1485">
        <v>1</v>
      </c>
      <c r="AI1485" s="5">
        <f t="shared" si="24"/>
        <v>644.81482638380282</v>
      </c>
      <c r="AJ1485" s="5">
        <f t="shared" si="24"/>
        <v>809.97091746901413</v>
      </c>
      <c r="AK1485" s="5">
        <f t="shared" si="24"/>
        <v>788.39427725873247</v>
      </c>
    </row>
    <row r="1486" spans="2:37" customFormat="1" x14ac:dyDescent="0.4">
      <c r="B1486">
        <v>2.2699999999999999E-3</v>
      </c>
      <c r="C1486">
        <v>2.51586</v>
      </c>
      <c r="D1486">
        <v>0.1444</v>
      </c>
      <c r="E1486">
        <v>292.95</v>
      </c>
      <c r="F1486">
        <v>-2.002E-2</v>
      </c>
      <c r="G1486">
        <v>15.4632920567</v>
      </c>
      <c r="H1486">
        <v>19.164940089800002</v>
      </c>
      <c r="I1486">
        <v>2.0571412494999999</v>
      </c>
      <c r="J1486">
        <v>3.7228916879999998</v>
      </c>
      <c r="K1486">
        <v>4.2324142431</v>
      </c>
      <c r="L1486">
        <v>1253.2307542951</v>
      </c>
      <c r="M1486">
        <v>1707.7248286227</v>
      </c>
      <c r="N1486">
        <v>1624.759948525</v>
      </c>
      <c r="O1486">
        <v>536.7222201065</v>
      </c>
      <c r="P1486">
        <v>3149.7033091949002</v>
      </c>
      <c r="Q1486">
        <v>65.911141144499993</v>
      </c>
      <c r="R1486">
        <v>0</v>
      </c>
      <c r="S1486">
        <v>0</v>
      </c>
      <c r="T1486">
        <v>9.6062544E-3</v>
      </c>
      <c r="U1486">
        <v>3.1462024099999999E-2</v>
      </c>
      <c r="V1486">
        <v>3.94003619E-2</v>
      </c>
      <c r="W1486">
        <v>0.35032002740000001</v>
      </c>
      <c r="X1486">
        <v>6.8266107600000001E-2</v>
      </c>
      <c r="Y1486">
        <v>2.77821678E-2</v>
      </c>
      <c r="Z1486">
        <v>6.5719924099999993E-2</v>
      </c>
      <c r="AA1486">
        <v>5.8171286099999997E-2</v>
      </c>
      <c r="AB1486">
        <v>7183.0641582319004</v>
      </c>
      <c r="AC1486">
        <v>1585.2053072333999</v>
      </c>
      <c r="AD1486">
        <v>1585.2053072333999</v>
      </c>
      <c r="AE1486">
        <v>1585.2053072333999</v>
      </c>
      <c r="AF1486">
        <v>0.3088308696</v>
      </c>
      <c r="AG1486">
        <v>1</v>
      </c>
      <c r="AH1486">
        <v>1</v>
      </c>
      <c r="AI1486" s="5">
        <f t="shared" si="24"/>
        <v>588.37124614793436</v>
      </c>
      <c r="AJ1486" s="5">
        <f t="shared" si="24"/>
        <v>801.74874583225358</v>
      </c>
      <c r="AK1486" s="5">
        <f t="shared" si="24"/>
        <v>762.79809789906108</v>
      </c>
    </row>
    <row r="1487" spans="2:37" customFormat="1" x14ac:dyDescent="0.4">
      <c r="B1487">
        <v>2.2699999999999999E-3</v>
      </c>
      <c r="C1487">
        <v>2.51586</v>
      </c>
      <c r="D1487">
        <v>0.1444</v>
      </c>
      <c r="E1487">
        <v>292.95</v>
      </c>
      <c r="F1487">
        <v>-1.6889999999999999E-2</v>
      </c>
      <c r="G1487">
        <v>15.5072083616</v>
      </c>
      <c r="H1487">
        <v>19.213240506599998</v>
      </c>
      <c r="I1487">
        <v>2.0738851965</v>
      </c>
      <c r="J1487">
        <v>3.7407535356000001</v>
      </c>
      <c r="K1487">
        <v>4.1994262318000004</v>
      </c>
      <c r="L1487">
        <v>1270.5496701745001</v>
      </c>
      <c r="M1487">
        <v>1677.4079335311001</v>
      </c>
      <c r="N1487">
        <v>1608.5866533735</v>
      </c>
      <c r="O1487">
        <v>536.31336649299999</v>
      </c>
      <c r="P1487">
        <v>3143.1432330738999</v>
      </c>
      <c r="Q1487">
        <v>71.138745291199996</v>
      </c>
      <c r="R1487">
        <v>0</v>
      </c>
      <c r="S1487">
        <v>0</v>
      </c>
      <c r="T1487">
        <v>9.7632696000000008E-3</v>
      </c>
      <c r="U1487">
        <v>3.1764647999999999E-2</v>
      </c>
      <c r="V1487">
        <v>3.8893863299999998E-2</v>
      </c>
      <c r="W1487">
        <v>0.35032002740000001</v>
      </c>
      <c r="X1487">
        <v>8.8155570200000005E-2</v>
      </c>
      <c r="Y1487">
        <v>4.1290810800000001E-2</v>
      </c>
      <c r="Z1487">
        <v>6.5716383099999998E-2</v>
      </c>
      <c r="AA1487">
        <v>5.8458809E-2</v>
      </c>
      <c r="AB1487">
        <v>7180.4665160003997</v>
      </c>
      <c r="AC1487">
        <v>1560.9407010395</v>
      </c>
      <c r="AD1487">
        <v>1560.9407010395</v>
      </c>
      <c r="AE1487">
        <v>1560.9407010395</v>
      </c>
      <c r="AF1487">
        <v>0.33014805660000002</v>
      </c>
      <c r="AG1487">
        <v>1</v>
      </c>
      <c r="AH1487">
        <v>1</v>
      </c>
      <c r="AI1487" s="5">
        <f t="shared" si="24"/>
        <v>596.50219257018784</v>
      </c>
      <c r="AJ1487" s="5">
        <f t="shared" si="24"/>
        <v>787.51546175169017</v>
      </c>
      <c r="AK1487" s="5">
        <f t="shared" si="24"/>
        <v>755.20500158380287</v>
      </c>
    </row>
    <row r="1488" spans="2:37" customFormat="1" x14ac:dyDescent="0.4">
      <c r="B1488">
        <v>2.2699999999999999E-3</v>
      </c>
      <c r="C1488">
        <v>2.51586</v>
      </c>
      <c r="D1488">
        <v>0.1444</v>
      </c>
      <c r="E1488">
        <v>292.95</v>
      </c>
      <c r="F1488">
        <v>-1.52E-2</v>
      </c>
      <c r="G1488">
        <v>15.529339773</v>
      </c>
      <c r="H1488">
        <v>19.237094857100001</v>
      </c>
      <c r="I1488">
        <v>2.0831289102000001</v>
      </c>
      <c r="J1488">
        <v>3.7482121622000002</v>
      </c>
      <c r="K1488">
        <v>4.1905181871000003</v>
      </c>
      <c r="L1488">
        <v>1280.2140950548001</v>
      </c>
      <c r="M1488">
        <v>1669.2968148816001</v>
      </c>
      <c r="N1488">
        <v>1604.1576553821999</v>
      </c>
      <c r="O1488">
        <v>536.08126474699998</v>
      </c>
      <c r="P1488">
        <v>3141.1143303434001</v>
      </c>
      <c r="Q1488">
        <v>74.038122129399994</v>
      </c>
      <c r="R1488">
        <v>0</v>
      </c>
      <c r="S1488">
        <v>0</v>
      </c>
      <c r="T1488">
        <v>9.8504970999999993E-3</v>
      </c>
      <c r="U1488">
        <v>3.1891444300000002E-2</v>
      </c>
      <c r="V1488">
        <v>3.8765750600000003E-2</v>
      </c>
      <c r="W1488">
        <v>0.35032002740000001</v>
      </c>
      <c r="X1488">
        <v>0.1012061158</v>
      </c>
      <c r="Y1488">
        <v>5.1141038899999998E-2</v>
      </c>
      <c r="Z1488">
        <v>6.5714486099999997E-2</v>
      </c>
      <c r="AA1488">
        <v>5.85400529E-2</v>
      </c>
      <c r="AB1488">
        <v>7179.0780130771</v>
      </c>
      <c r="AC1488">
        <v>1554.4406817562999</v>
      </c>
      <c r="AD1488">
        <v>1554.4406817562999</v>
      </c>
      <c r="AE1488">
        <v>1554.4406817562999</v>
      </c>
      <c r="AF1488">
        <v>0.3422181185</v>
      </c>
      <c r="AG1488">
        <v>1</v>
      </c>
      <c r="AH1488">
        <v>1</v>
      </c>
      <c r="AI1488" s="5">
        <f t="shared" si="24"/>
        <v>601.03948124638498</v>
      </c>
      <c r="AJ1488" s="5">
        <f t="shared" si="24"/>
        <v>783.70742482704236</v>
      </c>
      <c r="AK1488" s="5">
        <f t="shared" si="24"/>
        <v>753.12565980384977</v>
      </c>
    </row>
    <row r="1489" spans="2:37" customFormat="1" x14ac:dyDescent="0.4">
      <c r="B1489">
        <v>2.2699999999999999E-3</v>
      </c>
      <c r="C1489">
        <v>2.51586</v>
      </c>
      <c r="D1489">
        <v>0.1444</v>
      </c>
      <c r="E1489">
        <v>292.95</v>
      </c>
      <c r="F1489">
        <v>-1.3339999999999999E-2</v>
      </c>
      <c r="G1489">
        <v>15.554174159900001</v>
      </c>
      <c r="H1489">
        <v>19.2640990895</v>
      </c>
      <c r="I1489">
        <v>2.0934488319</v>
      </c>
      <c r="J1489">
        <v>3.7474576613999999</v>
      </c>
      <c r="K1489">
        <v>4.1683695816000004</v>
      </c>
      <c r="L1489">
        <v>1291.0846771663</v>
      </c>
      <c r="M1489">
        <v>1654.1410135690001</v>
      </c>
      <c r="N1489">
        <v>1593.6135109177001</v>
      </c>
      <c r="O1489">
        <v>535.81600483</v>
      </c>
      <c r="P1489">
        <v>3139.5928547804001</v>
      </c>
      <c r="Q1489">
        <v>77.2695696424</v>
      </c>
      <c r="R1489">
        <v>0</v>
      </c>
      <c r="S1489">
        <v>0</v>
      </c>
      <c r="T1489">
        <v>9.9483386000000004E-3</v>
      </c>
      <c r="U1489">
        <v>3.1878606400000002E-2</v>
      </c>
      <c r="V1489">
        <v>3.8403458600000002E-2</v>
      </c>
      <c r="W1489">
        <v>0.35032002740000001</v>
      </c>
      <c r="X1489">
        <v>0.11781346600000001</v>
      </c>
      <c r="Y1489">
        <v>6.4719071099999997E-2</v>
      </c>
      <c r="Z1489">
        <v>6.5712353099999996E-2</v>
      </c>
      <c r="AA1489">
        <v>5.8632337899999998E-2</v>
      </c>
      <c r="AB1489">
        <v>7177.5648509845996</v>
      </c>
      <c r="AC1489">
        <v>1538.4227870934999</v>
      </c>
      <c r="AD1489">
        <v>1538.4227870934999</v>
      </c>
      <c r="AE1489">
        <v>1538.4227870934999</v>
      </c>
      <c r="AF1489">
        <v>0.3560589515</v>
      </c>
      <c r="AG1489">
        <v>1</v>
      </c>
      <c r="AH1489">
        <v>1</v>
      </c>
      <c r="AI1489" s="5">
        <f t="shared" si="24"/>
        <v>606.14304092314558</v>
      </c>
      <c r="AJ1489" s="5">
        <f t="shared" si="24"/>
        <v>776.59202514976528</v>
      </c>
      <c r="AK1489" s="5">
        <f t="shared" si="24"/>
        <v>748.17535723835692</v>
      </c>
    </row>
    <row r="1490" spans="2:37" customFormat="1" x14ac:dyDescent="0.4">
      <c r="B1490">
        <v>2.2699999999999999E-3</v>
      </c>
      <c r="C1490">
        <v>2.51586</v>
      </c>
      <c r="D1490">
        <v>0.1444</v>
      </c>
      <c r="E1490">
        <v>292.95</v>
      </c>
      <c r="F1490">
        <v>-1.055E-2</v>
      </c>
      <c r="G1490">
        <v>15.5896615663</v>
      </c>
      <c r="H1490">
        <v>19.3022184111</v>
      </c>
      <c r="I1490">
        <v>2.1092252226000001</v>
      </c>
      <c r="J1490">
        <v>3.7428122396000001</v>
      </c>
      <c r="K1490">
        <v>4.1393288316000003</v>
      </c>
      <c r="L1490">
        <v>1307.8617099839</v>
      </c>
      <c r="M1490">
        <v>1635.938267343</v>
      </c>
      <c r="N1490">
        <v>1579.9386159999999</v>
      </c>
      <c r="O1490">
        <v>535.39903156160005</v>
      </c>
      <c r="P1490">
        <v>3138.3791614806</v>
      </c>
      <c r="Q1490">
        <v>82.176803058299996</v>
      </c>
      <c r="R1490">
        <v>0</v>
      </c>
      <c r="S1490">
        <v>0</v>
      </c>
      <c r="T1490">
        <v>1.00988465E-2</v>
      </c>
      <c r="U1490">
        <v>3.1799620700000003E-2</v>
      </c>
      <c r="V1490">
        <v>3.7924307900000002E-2</v>
      </c>
      <c r="W1490">
        <v>0.35032002740000001</v>
      </c>
      <c r="X1490">
        <v>0.14797120010000001</v>
      </c>
      <c r="Y1490">
        <v>9.2135366699999999E-2</v>
      </c>
      <c r="Z1490">
        <v>6.5709121400000001E-2</v>
      </c>
      <c r="AA1490">
        <v>5.8726490200000002E-2</v>
      </c>
      <c r="AB1490">
        <v>7175.3220493140998</v>
      </c>
      <c r="AC1490">
        <v>1517.6181898379</v>
      </c>
      <c r="AD1490">
        <v>1517.6181898379</v>
      </c>
      <c r="AE1490">
        <v>1517.6181898379</v>
      </c>
      <c r="AF1490">
        <v>0.37784973030000002</v>
      </c>
      <c r="AG1490">
        <v>1</v>
      </c>
      <c r="AH1490">
        <v>1</v>
      </c>
      <c r="AI1490" s="5">
        <f t="shared" si="24"/>
        <v>614.01958215206582</v>
      </c>
      <c r="AJ1490" s="5">
        <f t="shared" si="24"/>
        <v>768.0461349028169</v>
      </c>
      <c r="AK1490" s="5">
        <f t="shared" si="24"/>
        <v>741.75521877934273</v>
      </c>
    </row>
    <row r="1491" spans="2:37" customFormat="1" x14ac:dyDescent="0.4">
      <c r="B1491">
        <v>2.2699999999999999E-3</v>
      </c>
      <c r="C1491">
        <v>2.51586</v>
      </c>
      <c r="D1491">
        <v>0.1444</v>
      </c>
      <c r="E1491">
        <v>360</v>
      </c>
      <c r="F1491">
        <v>-2.002E-2</v>
      </c>
      <c r="G1491">
        <v>14.8547717829</v>
      </c>
      <c r="H1491">
        <v>18.452882142499998</v>
      </c>
      <c r="I1491">
        <v>1.9500640264</v>
      </c>
      <c r="J1491">
        <v>3.5701762068999998</v>
      </c>
      <c r="K1491">
        <v>4.0138571909999996</v>
      </c>
      <c r="L1491">
        <v>1192.6387230866001</v>
      </c>
      <c r="M1491">
        <v>1628.309419982</v>
      </c>
      <c r="N1491">
        <v>1523.6631230188</v>
      </c>
      <c r="O1491">
        <v>537.44500308490001</v>
      </c>
      <c r="P1491">
        <v>3161.6926735046</v>
      </c>
      <c r="Q1491">
        <v>66.532768860600001</v>
      </c>
      <c r="R1491">
        <v>0</v>
      </c>
      <c r="S1491">
        <v>0</v>
      </c>
      <c r="T1491">
        <v>8.6322418000000008E-3</v>
      </c>
      <c r="U1491">
        <v>2.8933779E-2</v>
      </c>
      <c r="V1491">
        <v>3.5742180399999997E-2</v>
      </c>
      <c r="W1491">
        <v>0.35032002740000001</v>
      </c>
      <c r="X1491">
        <v>6.8266107600000001E-2</v>
      </c>
      <c r="Y1491">
        <v>2.77821678E-2</v>
      </c>
      <c r="Z1491">
        <v>6.5747748300000006E-2</v>
      </c>
      <c r="AA1491">
        <v>5.81933507E-2</v>
      </c>
      <c r="AB1491">
        <v>7187.7007340411001</v>
      </c>
      <c r="AC1491">
        <v>1611.3082931147001</v>
      </c>
      <c r="AD1491">
        <v>1611.3082931147001</v>
      </c>
      <c r="AE1491">
        <v>1611.3082931147001</v>
      </c>
      <c r="AF1491">
        <v>0.3025001135</v>
      </c>
      <c r="AG1491">
        <v>1</v>
      </c>
      <c r="AH1491">
        <v>1</v>
      </c>
      <c r="AI1491" s="5">
        <f t="shared" si="24"/>
        <v>559.92428313924893</v>
      </c>
      <c r="AJ1491" s="5">
        <f t="shared" si="24"/>
        <v>764.46451642347427</v>
      </c>
      <c r="AK1491" s="5">
        <f t="shared" si="24"/>
        <v>715.33479953934273</v>
      </c>
    </row>
    <row r="1492" spans="2:37" customFormat="1" x14ac:dyDescent="0.4">
      <c r="B1492">
        <v>2.2699999999999999E-3</v>
      </c>
      <c r="C1492">
        <v>2.51586</v>
      </c>
      <c r="D1492">
        <v>0.1444</v>
      </c>
      <c r="E1492">
        <v>360</v>
      </c>
      <c r="F1492">
        <v>-1.6889999999999999E-2</v>
      </c>
      <c r="G1492">
        <v>14.9031001101</v>
      </c>
      <c r="H1492">
        <v>18.506926622600002</v>
      </c>
      <c r="I1492">
        <v>1.9677498056</v>
      </c>
      <c r="J1492">
        <v>3.5909994420000002</v>
      </c>
      <c r="K1492">
        <v>3.9838159980999999</v>
      </c>
      <c r="L1492">
        <v>1210.0679507857001</v>
      </c>
      <c r="M1492">
        <v>1596.8867202726001</v>
      </c>
      <c r="N1492">
        <v>1509.9298565065001</v>
      </c>
      <c r="O1492">
        <v>537.04550283770004</v>
      </c>
      <c r="P1492">
        <v>3154.6942169909998</v>
      </c>
      <c r="Q1492">
        <v>71.876568248699996</v>
      </c>
      <c r="R1492">
        <v>0</v>
      </c>
      <c r="S1492">
        <v>0</v>
      </c>
      <c r="T1492">
        <v>8.7895292E-3</v>
      </c>
      <c r="U1492">
        <v>2.9272278799999999E-2</v>
      </c>
      <c r="V1492">
        <v>3.5289177599999999E-2</v>
      </c>
      <c r="W1492">
        <v>0.35032002740000001</v>
      </c>
      <c r="X1492">
        <v>8.8155570200000005E-2</v>
      </c>
      <c r="Y1492">
        <v>4.1290810800000001E-2</v>
      </c>
      <c r="Z1492">
        <v>6.5744251700000006E-2</v>
      </c>
      <c r="AA1492">
        <v>5.8494677199999998E-2</v>
      </c>
      <c r="AB1492">
        <v>7185.1320850169004</v>
      </c>
      <c r="AC1492">
        <v>1589.3216616812999</v>
      </c>
      <c r="AD1492">
        <v>1589.3216616812999</v>
      </c>
      <c r="AE1492">
        <v>1589.3216616812999</v>
      </c>
      <c r="AF1492">
        <v>0.32338342939999998</v>
      </c>
      <c r="AG1492">
        <v>1</v>
      </c>
      <c r="AH1492">
        <v>1</v>
      </c>
      <c r="AI1492" s="5">
        <f t="shared" si="24"/>
        <v>568.10701914821607</v>
      </c>
      <c r="AJ1492" s="5">
        <f t="shared" si="24"/>
        <v>749.71207524535214</v>
      </c>
      <c r="AK1492" s="5">
        <f t="shared" si="24"/>
        <v>708.88725657582165</v>
      </c>
    </row>
    <row r="1493" spans="2:37" customFormat="1" x14ac:dyDescent="0.4">
      <c r="B1493">
        <v>2.2699999999999999E-3</v>
      </c>
      <c r="C1493">
        <v>2.51586</v>
      </c>
      <c r="D1493">
        <v>0.1444</v>
      </c>
      <c r="E1493">
        <v>360</v>
      </c>
      <c r="F1493">
        <v>-1.52E-2</v>
      </c>
      <c r="G1493">
        <v>14.9279376479</v>
      </c>
      <c r="H1493">
        <v>18.5343368642</v>
      </c>
      <c r="I1493">
        <v>1.9775119254</v>
      </c>
      <c r="J1493">
        <v>3.5976219833999998</v>
      </c>
      <c r="K1493">
        <v>3.9717497386999998</v>
      </c>
      <c r="L1493">
        <v>1219.7989356590999</v>
      </c>
      <c r="M1493">
        <v>1585.5260058699</v>
      </c>
      <c r="N1493">
        <v>1504.4394979040001</v>
      </c>
      <c r="O1493">
        <v>536.81858471090004</v>
      </c>
      <c r="P1493">
        <v>3152.4706490838998</v>
      </c>
      <c r="Q1493">
        <v>74.845621405800003</v>
      </c>
      <c r="R1493">
        <v>0</v>
      </c>
      <c r="S1493">
        <v>0</v>
      </c>
      <c r="T1493">
        <v>8.8769563000000006E-3</v>
      </c>
      <c r="U1493">
        <v>2.9380346500000001E-2</v>
      </c>
      <c r="V1493">
        <v>3.5107165400000001E-2</v>
      </c>
      <c r="W1493">
        <v>0.35032002740000001</v>
      </c>
      <c r="X1493">
        <v>0.1012061158</v>
      </c>
      <c r="Y1493">
        <v>5.1141038899999998E-2</v>
      </c>
      <c r="Z1493">
        <v>6.5742373300000004E-2</v>
      </c>
      <c r="AA1493">
        <v>5.8591985700000002E-2</v>
      </c>
      <c r="AB1493">
        <v>7183.7588829206998</v>
      </c>
      <c r="AC1493">
        <v>1580.5809273134</v>
      </c>
      <c r="AD1493">
        <v>1580.5809273134</v>
      </c>
      <c r="AE1493">
        <v>1580.5809273134</v>
      </c>
      <c r="AF1493">
        <v>0.33522343609999999</v>
      </c>
      <c r="AG1493">
        <v>1</v>
      </c>
      <c r="AH1493">
        <v>1</v>
      </c>
      <c r="AI1493" s="5">
        <f t="shared" si="24"/>
        <v>572.67555664746476</v>
      </c>
      <c r="AJ1493" s="5">
        <f t="shared" si="24"/>
        <v>744.37840651169017</v>
      </c>
      <c r="AK1493" s="5">
        <f t="shared" si="24"/>
        <v>706.309623429108</v>
      </c>
    </row>
    <row r="1494" spans="2:37" customFormat="1" x14ac:dyDescent="0.4">
      <c r="B1494">
        <v>2.2699999999999999E-3</v>
      </c>
      <c r="C1494">
        <v>2.51586</v>
      </c>
      <c r="D1494">
        <v>0.1444</v>
      </c>
      <c r="E1494">
        <v>360</v>
      </c>
      <c r="F1494">
        <v>-1.3339999999999999E-2</v>
      </c>
      <c r="G1494">
        <v>14.954994582099999</v>
      </c>
      <c r="H1494">
        <v>18.564203813999999</v>
      </c>
      <c r="I1494">
        <v>1.9884165513000001</v>
      </c>
      <c r="J1494">
        <v>3.5947021317000001</v>
      </c>
      <c r="K1494">
        <v>3.9463278077999999</v>
      </c>
      <c r="L1494">
        <v>1230.7566766427999</v>
      </c>
      <c r="M1494">
        <v>1567.4997025340999</v>
      </c>
      <c r="N1494">
        <v>1493.2088480878999</v>
      </c>
      <c r="O1494">
        <v>536.55971238129996</v>
      </c>
      <c r="P1494">
        <v>3150.9220824249001</v>
      </c>
      <c r="Q1494">
        <v>78.163692624000007</v>
      </c>
      <c r="R1494">
        <v>0</v>
      </c>
      <c r="S1494">
        <v>0</v>
      </c>
      <c r="T1494">
        <v>8.9751268999999998E-3</v>
      </c>
      <c r="U1494">
        <v>2.9332675400000001E-2</v>
      </c>
      <c r="V1494">
        <v>3.4696771899999999E-2</v>
      </c>
      <c r="W1494">
        <v>0.35032002740000001</v>
      </c>
      <c r="X1494">
        <v>0.11781346600000001</v>
      </c>
      <c r="Y1494">
        <v>6.4719071099999997E-2</v>
      </c>
      <c r="Z1494">
        <v>6.5740283699999999E-2</v>
      </c>
      <c r="AA1494">
        <v>5.8695114499999999E-2</v>
      </c>
      <c r="AB1494">
        <v>7182.2591435347003</v>
      </c>
      <c r="AC1494">
        <v>1562.1857887184999</v>
      </c>
      <c r="AD1494">
        <v>1562.1857887184999</v>
      </c>
      <c r="AE1494">
        <v>1562.1857887184999</v>
      </c>
      <c r="AF1494">
        <v>0.34878310610000002</v>
      </c>
      <c r="AG1494">
        <v>1</v>
      </c>
      <c r="AH1494">
        <v>1</v>
      </c>
      <c r="AI1494" s="5">
        <f t="shared" si="24"/>
        <v>577.82003598253516</v>
      </c>
      <c r="AJ1494" s="5">
        <f t="shared" si="24"/>
        <v>735.91535330239435</v>
      </c>
      <c r="AK1494" s="5">
        <f t="shared" si="24"/>
        <v>701.03701788164324</v>
      </c>
    </row>
    <row r="1495" spans="2:37" customFormat="1" x14ac:dyDescent="0.4">
      <c r="B1495">
        <v>2.2699999999999999E-3</v>
      </c>
      <c r="C1495">
        <v>2.51586</v>
      </c>
      <c r="D1495">
        <v>0.1444</v>
      </c>
      <c r="E1495">
        <v>360</v>
      </c>
      <c r="F1495">
        <v>-1.055E-2</v>
      </c>
      <c r="G1495">
        <v>14.9929656033</v>
      </c>
      <c r="H1495">
        <v>18.605312526300001</v>
      </c>
      <c r="I1495">
        <v>2.0050990835000002</v>
      </c>
      <c r="J1495">
        <v>3.5944696753000001</v>
      </c>
      <c r="K1495">
        <v>3.9256195011999999</v>
      </c>
      <c r="L1495">
        <v>1247.6953873771999</v>
      </c>
      <c r="M1495">
        <v>1552.8015774324999</v>
      </c>
      <c r="N1495">
        <v>1484.0429059513999</v>
      </c>
      <c r="O1495">
        <v>536.152331871</v>
      </c>
      <c r="P1495">
        <v>3149.4404319926002</v>
      </c>
      <c r="Q1495">
        <v>83.225011907099997</v>
      </c>
      <c r="R1495">
        <v>0</v>
      </c>
      <c r="S1495">
        <v>0</v>
      </c>
      <c r="T1495">
        <v>9.1263587E-3</v>
      </c>
      <c r="U1495">
        <v>2.9328881800000001E-2</v>
      </c>
      <c r="V1495">
        <v>3.4370134300000001E-2</v>
      </c>
      <c r="W1495">
        <v>0.35032002740000001</v>
      </c>
      <c r="X1495">
        <v>0.14797120010000001</v>
      </c>
      <c r="Y1495">
        <v>9.2135366699999999E-2</v>
      </c>
      <c r="Z1495">
        <v>6.5737153399999998E-2</v>
      </c>
      <c r="AA1495">
        <v>5.8782882699999997E-2</v>
      </c>
      <c r="AB1495">
        <v>7180.0362469009997</v>
      </c>
      <c r="AC1495">
        <v>1547.3730771257999</v>
      </c>
      <c r="AD1495">
        <v>1547.3730771257999</v>
      </c>
      <c r="AE1495">
        <v>1547.3730771257999</v>
      </c>
      <c r="AF1495">
        <v>0.37008109890000002</v>
      </c>
      <c r="AG1495">
        <v>1</v>
      </c>
      <c r="AH1495">
        <v>1</v>
      </c>
      <c r="AI1495" s="5">
        <f t="shared" si="24"/>
        <v>585.77248233671367</v>
      </c>
      <c r="AJ1495" s="5">
        <f t="shared" si="24"/>
        <v>729.01482508568074</v>
      </c>
      <c r="AK1495" s="5">
        <f t="shared" si="24"/>
        <v>696.73375866262916</v>
      </c>
    </row>
    <row r="1496" spans="2:37" customFormat="1" x14ac:dyDescent="0.4">
      <c r="B1496">
        <v>2.2699999999999999E-3</v>
      </c>
      <c r="C1496">
        <v>2.51586</v>
      </c>
      <c r="D1496">
        <v>0.1444</v>
      </c>
      <c r="E1496">
        <v>394.35</v>
      </c>
      <c r="F1496">
        <v>-2.002E-2</v>
      </c>
      <c r="G1496">
        <v>14.579120335300001</v>
      </c>
      <c r="H1496">
        <v>18.129920342999998</v>
      </c>
      <c r="I1496">
        <v>1.9034212101000001</v>
      </c>
      <c r="J1496">
        <v>3.5003547881000001</v>
      </c>
      <c r="K1496">
        <v>3.908690295</v>
      </c>
      <c r="L1496">
        <v>1166.2554739795</v>
      </c>
      <c r="M1496">
        <v>1592.8411855075001</v>
      </c>
      <c r="N1496">
        <v>1477.1315571471</v>
      </c>
      <c r="O1496">
        <v>537.74928368509995</v>
      </c>
      <c r="P1496">
        <v>3167.0044534553999</v>
      </c>
      <c r="Q1496">
        <v>66.815471644599995</v>
      </c>
      <c r="R1496">
        <v>0</v>
      </c>
      <c r="S1496">
        <v>0</v>
      </c>
      <c r="T1496">
        <v>8.2242379000000004E-3</v>
      </c>
      <c r="U1496">
        <v>2.78131379E-2</v>
      </c>
      <c r="V1496">
        <v>3.4068282999999998E-2</v>
      </c>
      <c r="W1496">
        <v>0.35032002740000001</v>
      </c>
      <c r="X1496">
        <v>6.8266107600000001E-2</v>
      </c>
      <c r="Y1496">
        <v>2.77821678E-2</v>
      </c>
      <c r="Z1496">
        <v>6.5759560499999994E-2</v>
      </c>
      <c r="AA1496">
        <v>5.8204184200000002E-2</v>
      </c>
      <c r="AB1496">
        <v>7189.7184803399005</v>
      </c>
      <c r="AC1496">
        <v>1623.2941028717</v>
      </c>
      <c r="AD1496">
        <v>1623.2941028717</v>
      </c>
      <c r="AE1496">
        <v>1623.2941028717</v>
      </c>
      <c r="AF1496">
        <v>0.29961557760000002</v>
      </c>
      <c r="AG1496">
        <v>1</v>
      </c>
      <c r="AH1496">
        <v>1</v>
      </c>
      <c r="AI1496" s="5">
        <f t="shared" si="24"/>
        <v>547.53778121103289</v>
      </c>
      <c r="AJ1496" s="5">
        <f t="shared" si="24"/>
        <v>747.81276314906108</v>
      </c>
      <c r="AK1496" s="5">
        <f t="shared" si="24"/>
        <v>693.48899396577474</v>
      </c>
    </row>
    <row r="1497" spans="2:37" customFormat="1" x14ac:dyDescent="0.4">
      <c r="B1497">
        <v>2.2699999999999999E-3</v>
      </c>
      <c r="C1497">
        <v>2.51586</v>
      </c>
      <c r="D1497">
        <v>0.1444</v>
      </c>
      <c r="E1497">
        <v>394.35</v>
      </c>
      <c r="F1497">
        <v>-1.6889999999999999E-2</v>
      </c>
      <c r="G1497">
        <v>14.629691903399999</v>
      </c>
      <c r="H1497">
        <v>18.1869243481</v>
      </c>
      <c r="I1497">
        <v>1.9215466509000001</v>
      </c>
      <c r="J1497">
        <v>3.5226186004</v>
      </c>
      <c r="K1497">
        <v>3.8798939934000001</v>
      </c>
      <c r="L1497">
        <v>1183.7391277616</v>
      </c>
      <c r="M1497">
        <v>1560.8631644717</v>
      </c>
      <c r="N1497">
        <v>1464.4290088462999</v>
      </c>
      <c r="O1497">
        <v>537.35395942219998</v>
      </c>
      <c r="P1497">
        <v>3159.8044015140999</v>
      </c>
      <c r="Q1497">
        <v>72.211680360599999</v>
      </c>
      <c r="R1497">
        <v>0</v>
      </c>
      <c r="S1497">
        <v>0</v>
      </c>
      <c r="T1497">
        <v>8.3816153000000008E-3</v>
      </c>
      <c r="U1497">
        <v>2.8168070900000002E-2</v>
      </c>
      <c r="V1497">
        <v>3.3635502800000001E-2</v>
      </c>
      <c r="W1497">
        <v>0.35032002740000001</v>
      </c>
      <c r="X1497">
        <v>8.8155570200000005E-2</v>
      </c>
      <c r="Y1497">
        <v>4.1290810800000001E-2</v>
      </c>
      <c r="Z1497">
        <v>6.5756076100000005E-2</v>
      </c>
      <c r="AA1497">
        <v>5.8511975399999999E-2</v>
      </c>
      <c r="AB1497">
        <v>7187.1632985504002</v>
      </c>
      <c r="AC1497">
        <v>1602.3301267710999</v>
      </c>
      <c r="AD1497">
        <v>1602.3301267710999</v>
      </c>
      <c r="AE1497">
        <v>1602.3301267710999</v>
      </c>
      <c r="AF1497">
        <v>0.32030596989999999</v>
      </c>
      <c r="AG1497">
        <v>1</v>
      </c>
      <c r="AH1497">
        <v>1</v>
      </c>
      <c r="AI1497" s="5">
        <f t="shared" si="24"/>
        <v>555.74606937164322</v>
      </c>
      <c r="AJ1497" s="5">
        <f t="shared" si="24"/>
        <v>732.79960773319249</v>
      </c>
      <c r="AK1497" s="5">
        <f t="shared" si="24"/>
        <v>687.52535626586848</v>
      </c>
    </row>
    <row r="1498" spans="2:37" customFormat="1" x14ac:dyDescent="0.4">
      <c r="B1498">
        <v>2.2699999999999999E-3</v>
      </c>
      <c r="C1498">
        <v>2.51586</v>
      </c>
      <c r="D1498">
        <v>0.1444</v>
      </c>
      <c r="E1498">
        <v>394.35</v>
      </c>
      <c r="F1498">
        <v>-1.52E-2</v>
      </c>
      <c r="G1498">
        <v>14.655757732</v>
      </c>
      <c r="H1498">
        <v>18.215957972799998</v>
      </c>
      <c r="I1498">
        <v>1.9315514256999999</v>
      </c>
      <c r="J1498">
        <v>3.5288234364000002</v>
      </c>
      <c r="K1498">
        <v>3.8663666102000001</v>
      </c>
      <c r="L1498">
        <v>1193.5035525218</v>
      </c>
      <c r="M1498">
        <v>1547.9779114952</v>
      </c>
      <c r="N1498">
        <v>1458.5212236607999</v>
      </c>
      <c r="O1498">
        <v>537.12940912049999</v>
      </c>
      <c r="P1498">
        <v>3157.4923769836</v>
      </c>
      <c r="Q1498">
        <v>75.212563182300002</v>
      </c>
      <c r="R1498">
        <v>0</v>
      </c>
      <c r="S1498">
        <v>0</v>
      </c>
      <c r="T1498">
        <v>8.4691223999999992E-3</v>
      </c>
      <c r="U1498">
        <v>2.82673903E-2</v>
      </c>
      <c r="V1498">
        <v>3.3428965300000002E-2</v>
      </c>
      <c r="W1498">
        <v>0.35032002740000001</v>
      </c>
      <c r="X1498">
        <v>0.1012061158</v>
      </c>
      <c r="Y1498">
        <v>5.1141038899999998E-2</v>
      </c>
      <c r="Z1498">
        <v>6.5754205400000001E-2</v>
      </c>
      <c r="AA1498">
        <v>5.8616682400000002E-2</v>
      </c>
      <c r="AB1498">
        <v>7185.7969417098002</v>
      </c>
      <c r="AC1498">
        <v>1592.5620273302</v>
      </c>
      <c r="AD1498">
        <v>1592.5620273302</v>
      </c>
      <c r="AE1498">
        <v>1592.5620273302</v>
      </c>
      <c r="AF1498">
        <v>0.33204006429999999</v>
      </c>
      <c r="AG1498">
        <v>1</v>
      </c>
      <c r="AH1498">
        <v>1</v>
      </c>
      <c r="AI1498" s="5">
        <f t="shared" si="24"/>
        <v>560.33030634826298</v>
      </c>
      <c r="AJ1498" s="5">
        <f t="shared" si="24"/>
        <v>726.75019319023477</v>
      </c>
      <c r="AK1498" s="5">
        <f t="shared" si="24"/>
        <v>684.75174819755864</v>
      </c>
    </row>
    <row r="1499" spans="2:37" customFormat="1" x14ac:dyDescent="0.4">
      <c r="B1499">
        <v>2.2699999999999999E-3</v>
      </c>
      <c r="C1499">
        <v>2.51586</v>
      </c>
      <c r="D1499">
        <v>0.1444</v>
      </c>
      <c r="E1499">
        <v>394.35</v>
      </c>
      <c r="F1499">
        <v>-1.3339999999999999E-2</v>
      </c>
      <c r="G1499">
        <v>14.683725988699999</v>
      </c>
      <c r="H1499">
        <v>18.246980539399999</v>
      </c>
      <c r="I1499">
        <v>1.9427309701</v>
      </c>
      <c r="J1499">
        <v>3.5262655009000001</v>
      </c>
      <c r="K1499">
        <v>3.8419520598000001</v>
      </c>
      <c r="L1499">
        <v>1204.5059149092001</v>
      </c>
      <c r="M1499">
        <v>1530.0525888374</v>
      </c>
      <c r="N1499">
        <v>1448.0999625104</v>
      </c>
      <c r="O1499">
        <v>536.87338713079998</v>
      </c>
      <c r="P1499">
        <v>3155.8968415160002</v>
      </c>
      <c r="Q1499">
        <v>78.571118745500002</v>
      </c>
      <c r="R1499">
        <v>0</v>
      </c>
      <c r="S1499">
        <v>0</v>
      </c>
      <c r="T1499">
        <v>8.5674422000000007E-3</v>
      </c>
      <c r="U1499">
        <v>2.82264248E-2</v>
      </c>
      <c r="V1499">
        <v>3.3038989800000002E-2</v>
      </c>
      <c r="W1499">
        <v>0.35032002740000001</v>
      </c>
      <c r="X1499">
        <v>0.11781346600000001</v>
      </c>
      <c r="Y1499">
        <v>6.4719071099999997E-2</v>
      </c>
      <c r="Z1499">
        <v>6.5752137599999996E-2</v>
      </c>
      <c r="AA1499">
        <v>5.8720424700000003E-2</v>
      </c>
      <c r="AB1499">
        <v>7184.3032012183003</v>
      </c>
      <c r="AC1499">
        <v>1574.9100578579</v>
      </c>
      <c r="AD1499">
        <v>1574.9100578579</v>
      </c>
      <c r="AE1499">
        <v>1574.9100578579</v>
      </c>
      <c r="AF1499">
        <v>0.34546271119999999</v>
      </c>
      <c r="AG1499">
        <v>1</v>
      </c>
      <c r="AH1499">
        <v>1</v>
      </c>
      <c r="AI1499" s="5">
        <f t="shared" si="24"/>
        <v>565.49573469915504</v>
      </c>
      <c r="AJ1499" s="5">
        <f t="shared" si="24"/>
        <v>718.33454874995311</v>
      </c>
      <c r="AK1499" s="5">
        <f t="shared" si="24"/>
        <v>679.85913732882636</v>
      </c>
    </row>
    <row r="1500" spans="2:37" customFormat="1" x14ac:dyDescent="0.4">
      <c r="B1500">
        <v>2.2699999999999999E-3</v>
      </c>
      <c r="C1500">
        <v>2.51586</v>
      </c>
      <c r="D1500">
        <v>0.1444</v>
      </c>
      <c r="E1500">
        <v>394.35</v>
      </c>
      <c r="F1500">
        <v>-1.055E-2</v>
      </c>
      <c r="G1500">
        <v>14.723254538899999</v>
      </c>
      <c r="H1500">
        <v>18.290072620699998</v>
      </c>
      <c r="I1500">
        <v>1.9598340623999999</v>
      </c>
      <c r="J1500">
        <v>3.5266809530000001</v>
      </c>
      <c r="K1500">
        <v>3.8224224293</v>
      </c>
      <c r="L1500">
        <v>1221.5195353798999</v>
      </c>
      <c r="M1500">
        <v>1515.3775653732</v>
      </c>
      <c r="N1500">
        <v>1439.7400828241</v>
      </c>
      <c r="O1500">
        <v>536.47030020909995</v>
      </c>
      <c r="P1500">
        <v>3154.3302383035998</v>
      </c>
      <c r="Q1500">
        <v>83.700645490799999</v>
      </c>
      <c r="R1500">
        <v>0</v>
      </c>
      <c r="S1500">
        <v>0</v>
      </c>
      <c r="T1500">
        <v>8.7189555000000002E-3</v>
      </c>
      <c r="U1500">
        <v>2.82330763E-2</v>
      </c>
      <c r="V1500">
        <v>3.2734055800000002E-2</v>
      </c>
      <c r="W1500">
        <v>0.35032002740000001</v>
      </c>
      <c r="X1500">
        <v>0.14797120010000001</v>
      </c>
      <c r="Y1500">
        <v>9.2135366699999999E-2</v>
      </c>
      <c r="Z1500">
        <v>6.5749039100000004E-2</v>
      </c>
      <c r="AA1500">
        <v>5.8809953099999999E-2</v>
      </c>
      <c r="AB1500">
        <v>7182.0899465302</v>
      </c>
      <c r="AC1500">
        <v>1560.9799136976001</v>
      </c>
      <c r="AD1500">
        <v>1560.9799136976001</v>
      </c>
      <c r="AE1500">
        <v>1560.9799136976001</v>
      </c>
      <c r="AF1500">
        <v>0.3665518203</v>
      </c>
      <c r="AG1500">
        <v>1</v>
      </c>
      <c r="AH1500">
        <v>1</v>
      </c>
      <c r="AI1500" s="5">
        <f t="shared" si="24"/>
        <v>573.48334994361505</v>
      </c>
      <c r="AJ1500" s="5">
        <f t="shared" si="24"/>
        <v>711.44486637239436</v>
      </c>
      <c r="AK1500" s="5">
        <f t="shared" si="24"/>
        <v>675.93431118502349</v>
      </c>
    </row>
    <row r="1501" spans="2:37" customFormat="1" x14ac:dyDescent="0.4">
      <c r="B1501">
        <v>2.2699999999999999E-3</v>
      </c>
      <c r="C1501">
        <v>2.51586</v>
      </c>
      <c r="D1501">
        <v>0.1444</v>
      </c>
      <c r="E1501">
        <v>519.33000000000004</v>
      </c>
      <c r="F1501">
        <v>-2.002E-2</v>
      </c>
      <c r="G1501">
        <v>13.737059565999999</v>
      </c>
      <c r="H1501">
        <v>17.138623274499999</v>
      </c>
      <c r="I1501">
        <v>1.7679301959</v>
      </c>
      <c r="J1501">
        <v>3.2851175881999999</v>
      </c>
      <c r="K1501">
        <v>3.5599691710000001</v>
      </c>
      <c r="L1501">
        <v>1090.0836872467</v>
      </c>
      <c r="M1501">
        <v>1486.9395100646</v>
      </c>
      <c r="N1501">
        <v>1331.9844027551001</v>
      </c>
      <c r="O1501">
        <v>538.60067196859995</v>
      </c>
      <c r="P1501">
        <v>3182.7382964682001</v>
      </c>
      <c r="Q1501">
        <v>67.694123294600004</v>
      </c>
      <c r="R1501">
        <v>0</v>
      </c>
      <c r="S1501">
        <v>0</v>
      </c>
      <c r="T1501">
        <v>7.0950602000000003E-3</v>
      </c>
      <c r="U1501">
        <v>2.4497834499999999E-2</v>
      </c>
      <c r="V1501">
        <v>2.8912882300000001E-2</v>
      </c>
      <c r="W1501">
        <v>0.35032002740000001</v>
      </c>
      <c r="X1501">
        <v>6.8266107600000001E-2</v>
      </c>
      <c r="Y1501">
        <v>2.77821678E-2</v>
      </c>
      <c r="Z1501">
        <v>6.5793368500000005E-2</v>
      </c>
      <c r="AA1501">
        <v>5.82386337E-2</v>
      </c>
      <c r="AB1501">
        <v>7195.5875003735</v>
      </c>
      <c r="AC1501">
        <v>1661.151835551</v>
      </c>
      <c r="AD1501">
        <v>1661.151835551</v>
      </c>
      <c r="AE1501">
        <v>1661.151835551</v>
      </c>
      <c r="AF1501">
        <v>0.29063181850000003</v>
      </c>
      <c r="AG1501">
        <v>1</v>
      </c>
      <c r="AH1501">
        <v>1</v>
      </c>
      <c r="AI1501" s="5">
        <f t="shared" si="24"/>
        <v>511.77637898906107</v>
      </c>
      <c r="AJ1501" s="5">
        <f t="shared" si="24"/>
        <v>698.09366669699534</v>
      </c>
      <c r="AK1501" s="5">
        <f t="shared" si="24"/>
        <v>625.34479002586863</v>
      </c>
    </row>
    <row r="1502" spans="2:37" customFormat="1" x14ac:dyDescent="0.4">
      <c r="B1502">
        <v>2.2699999999999999E-3</v>
      </c>
      <c r="C1502">
        <v>2.51586</v>
      </c>
      <c r="D1502">
        <v>0.1444</v>
      </c>
      <c r="E1502">
        <v>519.33000000000004</v>
      </c>
      <c r="F1502">
        <v>-1.6889999999999999E-2</v>
      </c>
      <c r="G1502">
        <v>13.795459762</v>
      </c>
      <c r="H1502">
        <v>17.2061117718</v>
      </c>
      <c r="I1502">
        <v>1.7874415565999999</v>
      </c>
      <c r="J1502">
        <v>3.3123066565000001</v>
      </c>
      <c r="K1502">
        <v>3.5345874288000001</v>
      </c>
      <c r="L1502">
        <v>1107.7486097840999</v>
      </c>
      <c r="M1502">
        <v>1453.0931665774001</v>
      </c>
      <c r="N1502">
        <v>1322.1517248862001</v>
      </c>
      <c r="O1502">
        <v>538.21799497879999</v>
      </c>
      <c r="P1502">
        <v>3174.8982423970001</v>
      </c>
      <c r="Q1502">
        <v>73.251152640399994</v>
      </c>
      <c r="R1502">
        <v>0</v>
      </c>
      <c r="S1502">
        <v>0</v>
      </c>
      <c r="T1502">
        <v>7.2525304000000002E-3</v>
      </c>
      <c r="U1502">
        <v>2.49050221E-2</v>
      </c>
      <c r="V1502">
        <v>2.85272736E-2</v>
      </c>
      <c r="W1502">
        <v>0.35032002740000001</v>
      </c>
      <c r="X1502">
        <v>8.8155570200000005E-2</v>
      </c>
      <c r="Y1502">
        <v>4.1290810800000001E-2</v>
      </c>
      <c r="Z1502">
        <v>6.5789891000000003E-2</v>
      </c>
      <c r="AA1502">
        <v>5.8567253100000001E-2</v>
      </c>
      <c r="AB1502">
        <v>7193.0750118659998</v>
      </c>
      <c r="AC1502">
        <v>1643.3047133045</v>
      </c>
      <c r="AD1502">
        <v>1643.3047133045</v>
      </c>
      <c r="AE1502">
        <v>1643.3047133045</v>
      </c>
      <c r="AF1502">
        <v>0.31074309729999999</v>
      </c>
      <c r="AG1502">
        <v>1</v>
      </c>
      <c r="AH1502">
        <v>1</v>
      </c>
      <c r="AI1502" s="5">
        <f t="shared" si="24"/>
        <v>520.06976985169013</v>
      </c>
      <c r="AJ1502" s="5">
        <f t="shared" si="24"/>
        <v>682.20336459032876</v>
      </c>
      <c r="AK1502" s="5">
        <f t="shared" si="24"/>
        <v>620.7285093362442</v>
      </c>
    </row>
    <row r="1503" spans="2:37" customFormat="1" x14ac:dyDescent="0.4">
      <c r="B1503">
        <v>2.2699999999999999E-3</v>
      </c>
      <c r="C1503">
        <v>2.51586</v>
      </c>
      <c r="D1503">
        <v>0.1444</v>
      </c>
      <c r="E1503">
        <v>519.33000000000004</v>
      </c>
      <c r="F1503">
        <v>-1.52E-2</v>
      </c>
      <c r="G1503">
        <v>13.825261430099999</v>
      </c>
      <c r="H1503">
        <v>17.2401232452</v>
      </c>
      <c r="I1503">
        <v>1.7982146512999999</v>
      </c>
      <c r="J1503">
        <v>3.3170594010999999</v>
      </c>
      <c r="K1503">
        <v>3.5163236762999999</v>
      </c>
      <c r="L1503">
        <v>1117.6272749976999</v>
      </c>
      <c r="M1503">
        <v>1435.3049893345999</v>
      </c>
      <c r="N1503">
        <v>1315.1812923837999</v>
      </c>
      <c r="O1503">
        <v>538.00085790210005</v>
      </c>
      <c r="P1503">
        <v>3172.3084779259002</v>
      </c>
      <c r="Q1503">
        <v>76.351552186600003</v>
      </c>
      <c r="R1503">
        <v>0</v>
      </c>
      <c r="S1503">
        <v>0</v>
      </c>
      <c r="T1503">
        <v>7.3402173999999997E-3</v>
      </c>
      <c r="U1503">
        <v>2.4976544600000001E-2</v>
      </c>
      <c r="V1503">
        <v>2.8243805399999999E-2</v>
      </c>
      <c r="W1503">
        <v>0.35032002740000001</v>
      </c>
      <c r="X1503">
        <v>0.1012061158</v>
      </c>
      <c r="Y1503">
        <v>5.1141038899999998E-2</v>
      </c>
      <c r="Z1503">
        <v>6.57880406E-2</v>
      </c>
      <c r="AA1503">
        <v>5.8695402600000002E-2</v>
      </c>
      <c r="AB1503">
        <v>7191.7293058640998</v>
      </c>
      <c r="AC1503">
        <v>1630.2779891616999</v>
      </c>
      <c r="AD1503">
        <v>1630.2779891616999</v>
      </c>
      <c r="AE1503">
        <v>1630.2779891616999</v>
      </c>
      <c r="AF1503">
        <v>0.32214243170000001</v>
      </c>
      <c r="AG1503">
        <v>1</v>
      </c>
      <c r="AH1503">
        <v>1</v>
      </c>
      <c r="AI1503" s="5">
        <f t="shared" si="24"/>
        <v>524.70764084399059</v>
      </c>
      <c r="AJ1503" s="5">
        <f t="shared" si="24"/>
        <v>673.85210766882631</v>
      </c>
      <c r="AK1503" s="5">
        <f t="shared" si="24"/>
        <v>617.4560058139906</v>
      </c>
    </row>
    <row r="1504" spans="2:37" customFormat="1" x14ac:dyDescent="0.4">
      <c r="B1504">
        <v>2.2699999999999999E-3</v>
      </c>
      <c r="C1504">
        <v>2.51586</v>
      </c>
      <c r="D1504">
        <v>0.1444</v>
      </c>
      <c r="E1504">
        <v>519.33000000000004</v>
      </c>
      <c r="F1504">
        <v>-1.3339999999999999E-2</v>
      </c>
      <c r="G1504">
        <v>13.8567837506</v>
      </c>
      <c r="H1504">
        <v>17.275750436599999</v>
      </c>
      <c r="I1504">
        <v>1.8102601631999999</v>
      </c>
      <c r="J1504">
        <v>3.3191965507000001</v>
      </c>
      <c r="K1504">
        <v>3.5005624418000001</v>
      </c>
      <c r="L1504">
        <v>1128.775102847</v>
      </c>
      <c r="M1504">
        <v>1420.8563790229</v>
      </c>
      <c r="N1504">
        <v>1309.1882337526999</v>
      </c>
      <c r="O1504">
        <v>537.75312784790003</v>
      </c>
      <c r="P1504">
        <v>3170.4836725091</v>
      </c>
      <c r="Q1504">
        <v>79.834858987999993</v>
      </c>
      <c r="R1504">
        <v>0</v>
      </c>
      <c r="S1504">
        <v>0</v>
      </c>
      <c r="T1504">
        <v>7.4388850000000001E-3</v>
      </c>
      <c r="U1504">
        <v>2.5008739200000001E-2</v>
      </c>
      <c r="V1504">
        <v>2.79992152E-2</v>
      </c>
      <c r="W1504">
        <v>0.35032002740000001</v>
      </c>
      <c r="X1504">
        <v>0.11781346600000001</v>
      </c>
      <c r="Y1504">
        <v>6.4719071099999997E-2</v>
      </c>
      <c r="Z1504">
        <v>6.5786016700000005E-2</v>
      </c>
      <c r="AA1504">
        <v>5.8791408400000002E-2</v>
      </c>
      <c r="AB1504">
        <v>7190.2557468311998</v>
      </c>
      <c r="AC1504">
        <v>1619.1279174791</v>
      </c>
      <c r="AD1504">
        <v>1619.1279174791</v>
      </c>
      <c r="AE1504">
        <v>1619.1279174791</v>
      </c>
      <c r="AF1504">
        <v>0.33514761669999998</v>
      </c>
      <c r="AG1504">
        <v>1</v>
      </c>
      <c r="AH1504">
        <v>1</v>
      </c>
      <c r="AI1504" s="5">
        <f t="shared" si="24"/>
        <v>529.94136283896717</v>
      </c>
      <c r="AJ1504" s="5">
        <f t="shared" si="24"/>
        <v>667.06872254596249</v>
      </c>
      <c r="AK1504" s="5">
        <f t="shared" si="24"/>
        <v>614.64236326417836</v>
      </c>
    </row>
    <row r="1505" spans="2:37" customFormat="1" x14ac:dyDescent="0.4">
      <c r="B1505">
        <v>2.2699999999999999E-3</v>
      </c>
      <c r="C1505">
        <v>2.51586</v>
      </c>
      <c r="D1505">
        <v>0.1444</v>
      </c>
      <c r="E1505">
        <v>519.33000000000004</v>
      </c>
      <c r="F1505">
        <v>-1.055E-2</v>
      </c>
      <c r="G1505">
        <v>13.9016345026</v>
      </c>
      <c r="H1505">
        <v>17.325781849799998</v>
      </c>
      <c r="I1505">
        <v>1.8286886308000001</v>
      </c>
      <c r="J1505">
        <v>3.3181174837</v>
      </c>
      <c r="K1505">
        <v>3.4786491958000001</v>
      </c>
      <c r="L1505">
        <v>1146.0323385424001</v>
      </c>
      <c r="M1505">
        <v>1402.6037798632001</v>
      </c>
      <c r="N1505">
        <v>1300.9123137014999</v>
      </c>
      <c r="O1505">
        <v>537.36342617979994</v>
      </c>
      <c r="P1505">
        <v>3168.7392906108998</v>
      </c>
      <c r="Q1505">
        <v>85.173755429899998</v>
      </c>
      <c r="R1505">
        <v>0</v>
      </c>
      <c r="S1505">
        <v>0</v>
      </c>
      <c r="T1505">
        <v>7.5911117999999996E-3</v>
      </c>
      <c r="U1505">
        <v>2.4992481300000001E-2</v>
      </c>
      <c r="V1505">
        <v>2.76587433E-2</v>
      </c>
      <c r="W1505">
        <v>0.35032002740000001</v>
      </c>
      <c r="X1505">
        <v>0.14797120010000001</v>
      </c>
      <c r="Y1505">
        <v>9.2135366699999999E-2</v>
      </c>
      <c r="Z1505">
        <v>6.5782992400000004E-2</v>
      </c>
      <c r="AA1505">
        <v>5.88972278E-2</v>
      </c>
      <c r="AB1505">
        <v>7188.0724277361996</v>
      </c>
      <c r="AC1505">
        <v>1603.6702528577</v>
      </c>
      <c r="AD1505">
        <v>1603.6702528577</v>
      </c>
      <c r="AE1505">
        <v>1603.6702528577</v>
      </c>
      <c r="AF1505">
        <v>0.35560705539999998</v>
      </c>
      <c r="AG1505">
        <v>1</v>
      </c>
      <c r="AH1505">
        <v>1</v>
      </c>
      <c r="AI1505" s="5">
        <f t="shared" si="24"/>
        <v>538.04335142835691</v>
      </c>
      <c r="AJ1505" s="5">
        <f t="shared" si="24"/>
        <v>658.49942716582166</v>
      </c>
      <c r="AK1505" s="5">
        <f t="shared" si="24"/>
        <v>610.75695478943658</v>
      </c>
    </row>
    <row r="1506" spans="2:37" customFormat="1" x14ac:dyDescent="0.4">
      <c r="B1506">
        <v>2.2699999999999999E-3</v>
      </c>
      <c r="C1506">
        <v>3.1</v>
      </c>
      <c r="D1506">
        <v>7.4999999999999997E-3</v>
      </c>
      <c r="E1506">
        <v>233.59</v>
      </c>
      <c r="F1506">
        <v>-2.002E-2</v>
      </c>
      <c r="G1506">
        <v>54.945497625199998</v>
      </c>
      <c r="H1506">
        <v>62.8650792412</v>
      </c>
      <c r="I1506">
        <v>2.1922836277000002</v>
      </c>
      <c r="J1506">
        <v>3.4377139647999999</v>
      </c>
      <c r="K1506">
        <v>4.2331451026</v>
      </c>
      <c r="L1506">
        <v>1149.3583378311</v>
      </c>
      <c r="M1506">
        <v>1277.8799356346999</v>
      </c>
      <c r="N1506">
        <v>1332.2830703448999</v>
      </c>
      <c r="O1506">
        <v>167.98578071910001</v>
      </c>
      <c r="P1506">
        <v>203.94544181430001</v>
      </c>
      <c r="Q1506">
        <v>20.228509971299999</v>
      </c>
      <c r="R1506">
        <v>8.9651173346000004</v>
      </c>
      <c r="S1506">
        <v>3.7804871903000001</v>
      </c>
      <c r="T1506">
        <v>1.0909864E-2</v>
      </c>
      <c r="U1506">
        <v>2.6826581499999998E-2</v>
      </c>
      <c r="V1506">
        <v>3.6496643000000002E-2</v>
      </c>
      <c r="W1506">
        <v>0.35032002740000001</v>
      </c>
      <c r="X1506">
        <v>6.8266107600000001E-2</v>
      </c>
      <c r="Y1506">
        <v>2.77821678E-2</v>
      </c>
      <c r="Z1506">
        <v>3.74884048E-2</v>
      </c>
      <c r="AA1506">
        <v>1.6774676499999999E-2</v>
      </c>
      <c r="AB1506">
        <v>-167.21870801759999</v>
      </c>
      <c r="AC1506">
        <v>852.98167690100001</v>
      </c>
      <c r="AD1506">
        <v>974.63698627839995</v>
      </c>
      <c r="AE1506">
        <v>997.19849056889996</v>
      </c>
      <c r="AF1506">
        <v>0.32329853539999998</v>
      </c>
      <c r="AG1506">
        <v>0.37404226689999998</v>
      </c>
      <c r="AH1506">
        <v>0.40774598249999999</v>
      </c>
      <c r="AI1506" s="5">
        <f t="shared" si="24"/>
        <v>539.60485344183098</v>
      </c>
      <c r="AJ1506" s="5">
        <f t="shared" si="24"/>
        <v>599.94363175338026</v>
      </c>
      <c r="AK1506" s="5">
        <f t="shared" si="24"/>
        <v>625.48500955159625</v>
      </c>
    </row>
    <row r="1507" spans="2:37" customFormat="1" x14ac:dyDescent="0.4">
      <c r="B1507">
        <v>2.2699999999999999E-3</v>
      </c>
      <c r="C1507">
        <v>3.1</v>
      </c>
      <c r="D1507">
        <v>7.4999999999999997E-3</v>
      </c>
      <c r="E1507">
        <v>233.59</v>
      </c>
      <c r="F1507">
        <v>-1.6889999999999999E-2</v>
      </c>
      <c r="G1507">
        <v>55.124868534100003</v>
      </c>
      <c r="H1507">
        <v>63.057679288000003</v>
      </c>
      <c r="I1507">
        <v>2.2000596088000002</v>
      </c>
      <c r="J1507">
        <v>3.4825695517000002</v>
      </c>
      <c r="K1507">
        <v>4.3365177434</v>
      </c>
      <c r="L1507">
        <v>1156.0114893977</v>
      </c>
      <c r="M1507">
        <v>1300.3299563788</v>
      </c>
      <c r="N1507">
        <v>1368.6380981508</v>
      </c>
      <c r="O1507">
        <v>167.84096984519999</v>
      </c>
      <c r="P1507">
        <v>203.53541752789999</v>
      </c>
      <c r="Q1507">
        <v>21.764560784699999</v>
      </c>
      <c r="R1507">
        <v>10.375548549099999</v>
      </c>
      <c r="S1507">
        <v>4.5331888660999997</v>
      </c>
      <c r="T1507">
        <v>1.0987395400000001E-2</v>
      </c>
      <c r="U1507">
        <v>2.7531219799999999E-2</v>
      </c>
      <c r="V1507">
        <v>3.7986735000000001E-2</v>
      </c>
      <c r="W1507">
        <v>0.35032002740000001</v>
      </c>
      <c r="X1507">
        <v>8.8155570200000005E-2</v>
      </c>
      <c r="Y1507">
        <v>4.1290810800000001E-2</v>
      </c>
      <c r="Z1507">
        <v>3.7471051300000002E-2</v>
      </c>
      <c r="AA1507">
        <v>1.6738739499999999E-2</v>
      </c>
      <c r="AB1507">
        <v>-175.40111429769999</v>
      </c>
      <c r="AC1507">
        <v>882.55387928230004</v>
      </c>
      <c r="AD1507">
        <v>1026.4947513888001</v>
      </c>
      <c r="AE1507">
        <v>1051.5186625942999</v>
      </c>
      <c r="AF1507">
        <v>0.34613784409999998</v>
      </c>
      <c r="AG1507">
        <v>0.43860706049999998</v>
      </c>
      <c r="AH1507">
        <v>0.52171916190000001</v>
      </c>
      <c r="AI1507" s="5">
        <f t="shared" si="24"/>
        <v>542.72839877826289</v>
      </c>
      <c r="AJ1507" s="5">
        <f t="shared" si="24"/>
        <v>610.48354759568076</v>
      </c>
      <c r="AK1507" s="5">
        <f t="shared" si="24"/>
        <v>642.55309772338035</v>
      </c>
    </row>
    <row r="1508" spans="2:37" customFormat="1" x14ac:dyDescent="0.4">
      <c r="B1508">
        <v>2.2699999999999999E-3</v>
      </c>
      <c r="C1508">
        <v>3.1</v>
      </c>
      <c r="D1508">
        <v>7.4999999999999997E-3</v>
      </c>
      <c r="E1508">
        <v>233.59</v>
      </c>
      <c r="F1508">
        <v>-1.52E-2</v>
      </c>
      <c r="G1508">
        <v>55.222620887399998</v>
      </c>
      <c r="H1508">
        <v>63.162535896500003</v>
      </c>
      <c r="I1508">
        <v>2.2043001680000001</v>
      </c>
      <c r="J1508">
        <v>3.5065917964</v>
      </c>
      <c r="K1508">
        <v>4.3839724212000002</v>
      </c>
      <c r="L1508">
        <v>1159.6576016700001</v>
      </c>
      <c r="M1508">
        <v>1312.3512656957</v>
      </c>
      <c r="N1508">
        <v>1384.3440806142</v>
      </c>
      <c r="O1508">
        <v>167.75706521480001</v>
      </c>
      <c r="P1508">
        <v>203.28694712730001</v>
      </c>
      <c r="Q1508">
        <v>22.607404650700001</v>
      </c>
      <c r="R1508">
        <v>11.072713179899999</v>
      </c>
      <c r="S1508">
        <v>4.7411859134999998</v>
      </c>
      <c r="T1508">
        <v>1.10297921E-2</v>
      </c>
      <c r="U1508">
        <v>2.79123423E-2</v>
      </c>
      <c r="V1508">
        <v>3.8752943900000003E-2</v>
      </c>
      <c r="W1508">
        <v>0.35032002740000001</v>
      </c>
      <c r="X1508">
        <v>0.1012061158</v>
      </c>
      <c r="Y1508">
        <v>5.1141038899999998E-2</v>
      </c>
      <c r="Z1508">
        <v>3.7461431500000003E-2</v>
      </c>
      <c r="AA1508">
        <v>1.6716696E-2</v>
      </c>
      <c r="AB1508">
        <v>-180.15467558930001</v>
      </c>
      <c r="AC1508">
        <v>898.42999159550004</v>
      </c>
      <c r="AD1508">
        <v>1049.3290864559001</v>
      </c>
      <c r="AE1508">
        <v>1066.8370080039999</v>
      </c>
      <c r="AF1508">
        <v>0.35912209</v>
      </c>
      <c r="AG1508">
        <v>0.47792841699999999</v>
      </c>
      <c r="AH1508">
        <v>0.59591255990000003</v>
      </c>
      <c r="AI1508" s="5">
        <f t="shared" si="24"/>
        <v>544.44018857746482</v>
      </c>
      <c r="AJ1508" s="5">
        <f t="shared" si="24"/>
        <v>616.12735478671368</v>
      </c>
      <c r="AK1508" s="5">
        <f t="shared" si="24"/>
        <v>649.92679841042263</v>
      </c>
    </row>
    <row r="1509" spans="2:37" customFormat="1" x14ac:dyDescent="0.4">
      <c r="B1509">
        <v>2.2699999999999999E-3</v>
      </c>
      <c r="C1509">
        <v>3.1</v>
      </c>
      <c r="D1509">
        <v>7.4999999999999997E-3</v>
      </c>
      <c r="E1509">
        <v>233.59</v>
      </c>
      <c r="F1509">
        <v>-1.3339999999999999E-2</v>
      </c>
      <c r="G1509">
        <v>55.330915548199997</v>
      </c>
      <c r="H1509">
        <v>63.278711434500003</v>
      </c>
      <c r="I1509">
        <v>2.2089947066</v>
      </c>
      <c r="J1509">
        <v>3.5324779360999998</v>
      </c>
      <c r="K1509">
        <v>4.4214153813000001</v>
      </c>
      <c r="L1509">
        <v>1163.7060429685</v>
      </c>
      <c r="M1509">
        <v>1325.1742506467001</v>
      </c>
      <c r="N1509">
        <v>1393.9908403244001</v>
      </c>
      <c r="O1509">
        <v>167.6598734783</v>
      </c>
      <c r="P1509">
        <v>202.98878373759999</v>
      </c>
      <c r="Q1509">
        <v>23.540641407999999</v>
      </c>
      <c r="R1509">
        <v>11.7158509656</v>
      </c>
      <c r="S1509">
        <v>4.6031910293999996</v>
      </c>
      <c r="T1509">
        <v>1.10768228E-2</v>
      </c>
      <c r="U1509">
        <v>2.83259688E-2</v>
      </c>
      <c r="V1509">
        <v>3.9514987500000001E-2</v>
      </c>
      <c r="W1509">
        <v>0.35032002740000001</v>
      </c>
      <c r="X1509">
        <v>0.11781346600000001</v>
      </c>
      <c r="Y1509">
        <v>6.4719071099999997E-2</v>
      </c>
      <c r="Z1509">
        <v>3.7450609400000001E-2</v>
      </c>
      <c r="AA1509">
        <v>1.6689463500000001E-2</v>
      </c>
      <c r="AB1509">
        <v>-185.55667208220001</v>
      </c>
      <c r="AC1509">
        <v>915.4368158469</v>
      </c>
      <c r="AD1509">
        <v>1064.3992312037999</v>
      </c>
      <c r="AE1509">
        <v>1068.5699311000001</v>
      </c>
      <c r="AF1509">
        <v>0.3739693134</v>
      </c>
      <c r="AG1509">
        <v>0.52525615709999995</v>
      </c>
      <c r="AH1509">
        <v>0.68981339890000004</v>
      </c>
      <c r="AI1509" s="5">
        <f t="shared" si="24"/>
        <v>546.34086524342729</v>
      </c>
      <c r="AJ1509" s="5">
        <f t="shared" si="24"/>
        <v>622.14753551488275</v>
      </c>
      <c r="AK1509" s="5">
        <f t="shared" si="24"/>
        <v>654.45579357953056</v>
      </c>
    </row>
    <row r="1510" spans="2:37" customFormat="1" x14ac:dyDescent="0.4">
      <c r="B1510">
        <v>2.2699999999999999E-3</v>
      </c>
      <c r="C1510">
        <v>3.1</v>
      </c>
      <c r="D1510">
        <v>7.4999999999999997E-3</v>
      </c>
      <c r="E1510">
        <v>233.59</v>
      </c>
      <c r="F1510">
        <v>-1.055E-2</v>
      </c>
      <c r="G1510">
        <v>55.491446457999999</v>
      </c>
      <c r="H1510">
        <v>63.450743927399998</v>
      </c>
      <c r="I1510">
        <v>2.2160811844000001</v>
      </c>
      <c r="J1510">
        <v>3.5692647327000002</v>
      </c>
      <c r="K1510">
        <v>4.4274230522</v>
      </c>
      <c r="L1510">
        <v>1169.8345665308</v>
      </c>
      <c r="M1510">
        <v>1342.7542635921</v>
      </c>
      <c r="N1510">
        <v>1385.4838483021999</v>
      </c>
      <c r="O1510">
        <v>167.5043528205</v>
      </c>
      <c r="P1510">
        <v>202.4876499746</v>
      </c>
      <c r="Q1510">
        <v>24.939965303099999</v>
      </c>
      <c r="R1510">
        <v>12.232875243700001</v>
      </c>
      <c r="S1510">
        <v>2.9755127908999999</v>
      </c>
      <c r="T1510">
        <v>1.1148005900000001E-2</v>
      </c>
      <c r="U1510">
        <v>2.8919007199999999E-2</v>
      </c>
      <c r="V1510">
        <v>4.03514055E-2</v>
      </c>
      <c r="W1510">
        <v>0.35032002740000001</v>
      </c>
      <c r="X1510">
        <v>0.14797120010000001</v>
      </c>
      <c r="Y1510">
        <v>9.2135366699999999E-2</v>
      </c>
      <c r="Z1510">
        <v>3.7433921500000002E-2</v>
      </c>
      <c r="AA1510">
        <v>1.6640109899999998E-2</v>
      </c>
      <c r="AB1510">
        <v>-193.742765268</v>
      </c>
      <c r="AC1510">
        <v>939.01104828860002</v>
      </c>
      <c r="AD1510">
        <v>1055.4497622532001</v>
      </c>
      <c r="AE1510">
        <v>1055.4497622532001</v>
      </c>
      <c r="AF1510">
        <v>0.39736953590000001</v>
      </c>
      <c r="AG1510">
        <v>0.60507119009999999</v>
      </c>
      <c r="AH1510">
        <v>0.85906353629999999</v>
      </c>
      <c r="AI1510" s="5">
        <f t="shared" si="24"/>
        <v>549.21810635248823</v>
      </c>
      <c r="AJ1510" s="5">
        <f t="shared" si="24"/>
        <v>630.40106271929574</v>
      </c>
      <c r="AK1510" s="5">
        <f t="shared" si="24"/>
        <v>650.46190061136156</v>
      </c>
    </row>
    <row r="1511" spans="2:37" customFormat="1" x14ac:dyDescent="0.4">
      <c r="B1511">
        <v>2.2699999999999999E-3</v>
      </c>
      <c r="C1511">
        <v>3.1</v>
      </c>
      <c r="D1511">
        <v>7.4999999999999997E-3</v>
      </c>
      <c r="E1511">
        <v>292.95</v>
      </c>
      <c r="F1511">
        <v>-2.002E-2</v>
      </c>
      <c r="G1511">
        <v>51.470142027500003</v>
      </c>
      <c r="H1511">
        <v>58.994415531199998</v>
      </c>
      <c r="I1511">
        <v>2.0588296980999998</v>
      </c>
      <c r="J1511">
        <v>3.2167538258000001</v>
      </c>
      <c r="K1511">
        <v>3.9615183790000001</v>
      </c>
      <c r="L1511">
        <v>1085.5487194271</v>
      </c>
      <c r="M1511">
        <v>1202.2998770187</v>
      </c>
      <c r="N1511">
        <v>1248.1439644371001</v>
      </c>
      <c r="O1511">
        <v>168.3055277007</v>
      </c>
      <c r="P1511">
        <v>204.918134509</v>
      </c>
      <c r="Q1511">
        <v>20.5834244453</v>
      </c>
      <c r="R1511">
        <v>9.1450079435999996</v>
      </c>
      <c r="S1511">
        <v>3.8640288556</v>
      </c>
      <c r="T1511">
        <v>9.6220300000000002E-3</v>
      </c>
      <c r="U1511">
        <v>2.3488836700000001E-2</v>
      </c>
      <c r="V1511">
        <v>3.2003233399999997E-2</v>
      </c>
      <c r="W1511">
        <v>0.35032002740000001</v>
      </c>
      <c r="X1511">
        <v>6.8266107600000001E-2</v>
      </c>
      <c r="Y1511">
        <v>2.77821678E-2</v>
      </c>
      <c r="Z1511">
        <v>3.7581950099999997E-2</v>
      </c>
      <c r="AA1511">
        <v>1.6844400700000001E-2</v>
      </c>
      <c r="AB1511">
        <v>-146.1131508464</v>
      </c>
      <c r="AC1511">
        <v>859.86910416000001</v>
      </c>
      <c r="AD1511">
        <v>984.13443828330003</v>
      </c>
      <c r="AE1511">
        <v>1007.2832169903</v>
      </c>
      <c r="AF1511">
        <v>0.31171423139999999</v>
      </c>
      <c r="AG1511">
        <v>0.36227464479999999</v>
      </c>
      <c r="AH1511">
        <v>0.39578550179999999</v>
      </c>
      <c r="AI1511" s="5">
        <f t="shared" si="24"/>
        <v>509.64728611600941</v>
      </c>
      <c r="AJ1511" s="5">
        <f t="shared" si="24"/>
        <v>564.46003615901418</v>
      </c>
      <c r="AK1511" s="5">
        <f t="shared" si="24"/>
        <v>585.98308189535214</v>
      </c>
    </row>
    <row r="1512" spans="2:37" customFormat="1" x14ac:dyDescent="0.4">
      <c r="B1512">
        <v>2.2699999999999999E-3</v>
      </c>
      <c r="C1512">
        <v>3.1</v>
      </c>
      <c r="D1512">
        <v>7.4999999999999997E-3</v>
      </c>
      <c r="E1512">
        <v>292.95</v>
      </c>
      <c r="F1512">
        <v>-1.6889999999999999E-2</v>
      </c>
      <c r="G1512">
        <v>51.688095913799998</v>
      </c>
      <c r="H1512">
        <v>59.233836979899998</v>
      </c>
      <c r="I1512">
        <v>2.0672321446000002</v>
      </c>
      <c r="J1512">
        <v>3.2647172831</v>
      </c>
      <c r="K1512">
        <v>4.070842538</v>
      </c>
      <c r="L1512">
        <v>1092.3430974214</v>
      </c>
      <c r="M1512">
        <v>1224.7987809125</v>
      </c>
      <c r="N1512">
        <v>1284.1652363159001</v>
      </c>
      <c r="O1512">
        <v>168.16693505980001</v>
      </c>
      <c r="P1512">
        <v>204.51839651829999</v>
      </c>
      <c r="Q1512">
        <v>22.178877971799999</v>
      </c>
      <c r="R1512">
        <v>10.6368642011</v>
      </c>
      <c r="S1512">
        <v>4.6819801820000002</v>
      </c>
      <c r="T1512">
        <v>9.7007285999999998E-3</v>
      </c>
      <c r="U1512">
        <v>2.41945202E-2</v>
      </c>
      <c r="V1512">
        <v>3.3485086499999997E-2</v>
      </c>
      <c r="W1512">
        <v>0.35032002740000001</v>
      </c>
      <c r="X1512">
        <v>8.8155570200000005E-2</v>
      </c>
      <c r="Y1512">
        <v>4.1290810800000001E-2</v>
      </c>
      <c r="Z1512">
        <v>3.7564837800000001E-2</v>
      </c>
      <c r="AA1512">
        <v>1.6808744899999999E-2</v>
      </c>
      <c r="AB1512">
        <v>-153.98897361050001</v>
      </c>
      <c r="AC1512">
        <v>890.70778963450005</v>
      </c>
      <c r="AD1512">
        <v>1039.0528384564</v>
      </c>
      <c r="AE1512">
        <v>1065.5486784916</v>
      </c>
      <c r="AF1512">
        <v>0.33397559430000001</v>
      </c>
      <c r="AG1512">
        <v>0.4251908298</v>
      </c>
      <c r="AH1512">
        <v>0.50694763700000001</v>
      </c>
      <c r="AI1512" s="5">
        <f t="shared" si="24"/>
        <v>512.83713493962443</v>
      </c>
      <c r="AJ1512" s="5">
        <f t="shared" si="24"/>
        <v>575.02290183685443</v>
      </c>
      <c r="AK1512" s="5">
        <f t="shared" si="24"/>
        <v>602.89447714361506</v>
      </c>
    </row>
    <row r="1513" spans="2:37" customFormat="1" x14ac:dyDescent="0.4">
      <c r="B1513">
        <v>2.2699999999999999E-3</v>
      </c>
      <c r="C1513">
        <v>3.1</v>
      </c>
      <c r="D1513">
        <v>7.4999999999999997E-3</v>
      </c>
      <c r="E1513">
        <v>292.95</v>
      </c>
      <c r="F1513">
        <v>-1.52E-2</v>
      </c>
      <c r="G1513">
        <v>51.803700357399997</v>
      </c>
      <c r="H1513">
        <v>59.360391221699999</v>
      </c>
      <c r="I1513">
        <v>2.0718239040999999</v>
      </c>
      <c r="J1513">
        <v>3.2905610889000001</v>
      </c>
      <c r="K1513">
        <v>4.1223269996000003</v>
      </c>
      <c r="L1513">
        <v>1096.0769181190001</v>
      </c>
      <c r="M1513">
        <v>1236.9552442013</v>
      </c>
      <c r="N1513">
        <v>1300.3210302765001</v>
      </c>
      <c r="O1513">
        <v>168.08667005180001</v>
      </c>
      <c r="P1513">
        <v>204.27609450599999</v>
      </c>
      <c r="Q1513">
        <v>23.058382849800001</v>
      </c>
      <c r="R1513">
        <v>11.393270788800001</v>
      </c>
      <c r="S1513">
        <v>4.9455968586000001</v>
      </c>
      <c r="T1513">
        <v>9.7438712000000004E-3</v>
      </c>
      <c r="U1513">
        <v>2.4579088499999999E-2</v>
      </c>
      <c r="V1513">
        <v>3.4258799499999999E-2</v>
      </c>
      <c r="W1513">
        <v>0.35032002740000001</v>
      </c>
      <c r="X1513">
        <v>0.1012061158</v>
      </c>
      <c r="Y1513">
        <v>5.1141038899999998E-2</v>
      </c>
      <c r="Z1513">
        <v>3.7555438900000002E-2</v>
      </c>
      <c r="AA1513">
        <v>1.6786807099999999E-2</v>
      </c>
      <c r="AB1513">
        <v>-158.5882568808</v>
      </c>
      <c r="AC1513">
        <v>907.41319082899997</v>
      </c>
      <c r="AD1513">
        <v>1064.2166216352</v>
      </c>
      <c r="AE1513">
        <v>1084.153132247</v>
      </c>
      <c r="AF1513">
        <v>0.34661976500000002</v>
      </c>
      <c r="AG1513">
        <v>0.46349231210000003</v>
      </c>
      <c r="AH1513">
        <v>0.57928279230000002</v>
      </c>
      <c r="AI1513" s="5">
        <f t="shared" si="24"/>
        <v>514.59010240328644</v>
      </c>
      <c r="AJ1513" s="5">
        <f t="shared" si="24"/>
        <v>580.73016159685449</v>
      </c>
      <c r="AK1513" s="5">
        <f t="shared" si="24"/>
        <v>610.47935693732404</v>
      </c>
    </row>
    <row r="1514" spans="2:37" customFormat="1" x14ac:dyDescent="0.4">
      <c r="B1514">
        <v>2.2699999999999999E-3</v>
      </c>
      <c r="C1514">
        <v>3.1</v>
      </c>
      <c r="D1514">
        <v>7.4999999999999997E-3</v>
      </c>
      <c r="E1514">
        <v>292.95</v>
      </c>
      <c r="F1514">
        <v>-1.3339999999999999E-2</v>
      </c>
      <c r="G1514">
        <v>51.927912135200003</v>
      </c>
      <c r="H1514">
        <v>59.495960971999999</v>
      </c>
      <c r="I1514">
        <v>2.0769181568000001</v>
      </c>
      <c r="J1514">
        <v>3.3185888910000001</v>
      </c>
      <c r="K1514">
        <v>4.1651115533</v>
      </c>
      <c r="L1514">
        <v>1100.2338657169</v>
      </c>
      <c r="M1514">
        <v>1250.0482818180001</v>
      </c>
      <c r="N1514">
        <v>1311.3649309540999</v>
      </c>
      <c r="O1514">
        <v>167.99377655649999</v>
      </c>
      <c r="P1514">
        <v>203.98534872889999</v>
      </c>
      <c r="Q1514">
        <v>24.036548836200001</v>
      </c>
      <c r="R1514">
        <v>12.1186388098</v>
      </c>
      <c r="S1514">
        <v>4.8951266764000003</v>
      </c>
      <c r="T1514">
        <v>9.7918471000000007E-3</v>
      </c>
      <c r="U1514">
        <v>2.4999583200000002E-2</v>
      </c>
      <c r="V1514">
        <v>3.50432257E-2</v>
      </c>
      <c r="W1514">
        <v>0.35032002740000001</v>
      </c>
      <c r="X1514">
        <v>0.11781346600000001</v>
      </c>
      <c r="Y1514">
        <v>6.4719071099999997E-2</v>
      </c>
      <c r="Z1514">
        <v>3.7544969400000003E-2</v>
      </c>
      <c r="AA1514">
        <v>1.6759692E-2</v>
      </c>
      <c r="AB1514">
        <v>-163.84056665439999</v>
      </c>
      <c r="AC1514">
        <v>925.48555461019998</v>
      </c>
      <c r="AD1514">
        <v>1082.6910741537999</v>
      </c>
      <c r="AE1514">
        <v>1088.5698547157001</v>
      </c>
      <c r="AF1514">
        <v>0.36105964689999998</v>
      </c>
      <c r="AG1514">
        <v>0.50955644310000003</v>
      </c>
      <c r="AH1514">
        <v>0.67075949489999998</v>
      </c>
      <c r="AI1514" s="5">
        <f t="shared" si="24"/>
        <v>516.54172099384982</v>
      </c>
      <c r="AJ1514" s="5">
        <f t="shared" si="24"/>
        <v>586.87712761408454</v>
      </c>
      <c r="AK1514" s="5">
        <f t="shared" si="24"/>
        <v>615.66428683291076</v>
      </c>
    </row>
    <row r="1515" spans="2:37" customFormat="1" x14ac:dyDescent="0.4">
      <c r="B1515">
        <v>2.2699999999999999E-3</v>
      </c>
      <c r="C1515">
        <v>3.1</v>
      </c>
      <c r="D1515">
        <v>7.4999999999999997E-3</v>
      </c>
      <c r="E1515">
        <v>292.95</v>
      </c>
      <c r="F1515">
        <v>-1.055E-2</v>
      </c>
      <c r="G1515">
        <v>52.1043595318</v>
      </c>
      <c r="H1515">
        <v>59.687508126200001</v>
      </c>
      <c r="I1515">
        <v>2.0846333207000001</v>
      </c>
      <c r="J1515">
        <v>3.3588943509</v>
      </c>
      <c r="K1515">
        <v>4.1795726458000004</v>
      </c>
      <c r="L1515">
        <v>1106.5525239151</v>
      </c>
      <c r="M1515">
        <v>1268.3472060271999</v>
      </c>
      <c r="N1515">
        <v>1305.5495414203999</v>
      </c>
      <c r="O1515">
        <v>167.84534218069999</v>
      </c>
      <c r="P1515">
        <v>203.49681791559999</v>
      </c>
      <c r="Q1515">
        <v>25.513871892400001</v>
      </c>
      <c r="R1515">
        <v>12.8042222838</v>
      </c>
      <c r="S1515">
        <v>3.4798772691000002</v>
      </c>
      <c r="T1515">
        <v>9.8647301E-3</v>
      </c>
      <c r="U1515">
        <v>2.5610528800000001E-2</v>
      </c>
      <c r="V1515">
        <v>3.5952399900000001E-2</v>
      </c>
      <c r="W1515">
        <v>0.35032002740000001</v>
      </c>
      <c r="X1515">
        <v>0.14797120010000001</v>
      </c>
      <c r="Y1515">
        <v>9.2135366699999999E-2</v>
      </c>
      <c r="Z1515">
        <v>3.7529053299999997E-2</v>
      </c>
      <c r="AA1515">
        <v>1.67106765E-2</v>
      </c>
      <c r="AB1515">
        <v>-171.85547052230001</v>
      </c>
      <c r="AC1515">
        <v>951.03586443639995</v>
      </c>
      <c r="AD1515">
        <v>1078.5659267860001</v>
      </c>
      <c r="AE1515">
        <v>1078.5659267860001</v>
      </c>
      <c r="AF1515">
        <v>0.38377319989999997</v>
      </c>
      <c r="AG1515">
        <v>0.58714826710000001</v>
      </c>
      <c r="AH1515">
        <v>0.83547843150000001</v>
      </c>
      <c r="AI1515" s="5">
        <f t="shared" si="24"/>
        <v>519.50822719018777</v>
      </c>
      <c r="AJ1515" s="5">
        <f t="shared" si="24"/>
        <v>595.46817184375584</v>
      </c>
      <c r="AK1515" s="5">
        <f t="shared" si="24"/>
        <v>612.93405700488267</v>
      </c>
    </row>
    <row r="1516" spans="2:37" customFormat="1" x14ac:dyDescent="0.4">
      <c r="B1516">
        <v>2.2699999999999999E-3</v>
      </c>
      <c r="C1516">
        <v>3.1</v>
      </c>
      <c r="D1516">
        <v>7.4999999999999997E-3</v>
      </c>
      <c r="E1516">
        <v>360</v>
      </c>
      <c r="F1516">
        <v>-2.002E-2</v>
      </c>
      <c r="G1516">
        <v>48.068048265100003</v>
      </c>
      <c r="H1516">
        <v>55.202864839299998</v>
      </c>
      <c r="I1516">
        <v>1.9369162031</v>
      </c>
      <c r="J1516">
        <v>2.9964128768</v>
      </c>
      <c r="K1516">
        <v>3.6827305829000001</v>
      </c>
      <c r="L1516">
        <v>1026.8404713149</v>
      </c>
      <c r="M1516">
        <v>1129.7030107196999</v>
      </c>
      <c r="N1516">
        <v>1167.1085233243</v>
      </c>
      <c r="O1516">
        <v>168.58599670890001</v>
      </c>
      <c r="P1516">
        <v>205.8231085141</v>
      </c>
      <c r="Q1516">
        <v>20.9396844593</v>
      </c>
      <c r="R1516">
        <v>9.3286683291999992</v>
      </c>
      <c r="S1516">
        <v>3.9503005674999998</v>
      </c>
      <c r="T1516">
        <v>8.5162326999999993E-3</v>
      </c>
      <c r="U1516">
        <v>2.0381172600000001E-2</v>
      </c>
      <c r="V1516">
        <v>2.77244637E-2</v>
      </c>
      <c r="W1516">
        <v>0.35032002740000001</v>
      </c>
      <c r="X1516">
        <v>6.8266107600000001E-2</v>
      </c>
      <c r="Y1516">
        <v>2.77821678E-2</v>
      </c>
      <c r="Z1516">
        <v>3.76701625E-2</v>
      </c>
      <c r="AA1516">
        <v>1.6913826600000001E-2</v>
      </c>
      <c r="AB1516">
        <v>-126.6862642733</v>
      </c>
      <c r="AC1516">
        <v>866.80409331910005</v>
      </c>
      <c r="AD1516">
        <v>993.7553993647</v>
      </c>
      <c r="AE1516">
        <v>1017.5175940187</v>
      </c>
      <c r="AF1516">
        <v>0.30006601999999999</v>
      </c>
      <c r="AG1516">
        <v>0.35020854950000002</v>
      </c>
      <c r="AH1516">
        <v>0.38338158779999998</v>
      </c>
      <c r="AI1516" s="5">
        <f t="shared" si="24"/>
        <v>482.08472831685447</v>
      </c>
      <c r="AJ1516" s="5">
        <f t="shared" si="24"/>
        <v>530.37700033788735</v>
      </c>
      <c r="AK1516" s="5">
        <f t="shared" si="24"/>
        <v>547.93827386117368</v>
      </c>
    </row>
    <row r="1517" spans="2:37" customFormat="1" x14ac:dyDescent="0.4">
      <c r="B1517">
        <v>2.2699999999999999E-3</v>
      </c>
      <c r="C1517">
        <v>3.1</v>
      </c>
      <c r="D1517">
        <v>7.4999999999999997E-3</v>
      </c>
      <c r="E1517">
        <v>360</v>
      </c>
      <c r="F1517">
        <v>-1.6889999999999999E-2</v>
      </c>
      <c r="G1517">
        <v>48.3301463763</v>
      </c>
      <c r="H1517">
        <v>55.496026214099999</v>
      </c>
      <c r="I1517">
        <v>1.9459637589000001</v>
      </c>
      <c r="J1517">
        <v>3.0478030369</v>
      </c>
      <c r="K1517">
        <v>3.7983061882000002</v>
      </c>
      <c r="L1517">
        <v>1033.7798512703</v>
      </c>
      <c r="M1517">
        <v>1152.2779260320999</v>
      </c>
      <c r="N1517">
        <v>1202.6804908383999</v>
      </c>
      <c r="O1517">
        <v>168.45327100809999</v>
      </c>
      <c r="P1517">
        <v>205.4338207182</v>
      </c>
      <c r="Q1517">
        <v>22.593378819800002</v>
      </c>
      <c r="R1517">
        <v>10.9026576035</v>
      </c>
      <c r="S1517">
        <v>4.8350363979999997</v>
      </c>
      <c r="T1517">
        <v>8.5959790999999997E-3</v>
      </c>
      <c r="U1517">
        <v>2.1086264600000001E-2</v>
      </c>
      <c r="V1517">
        <v>2.9191554500000001E-2</v>
      </c>
      <c r="W1517">
        <v>0.35032002740000001</v>
      </c>
      <c r="X1517">
        <v>8.8155570200000005E-2</v>
      </c>
      <c r="Y1517">
        <v>4.1290810800000001E-2</v>
      </c>
      <c r="Z1517">
        <v>3.7653102799999998E-2</v>
      </c>
      <c r="AA1517">
        <v>1.6878601399999998E-2</v>
      </c>
      <c r="AB1517">
        <v>-134.24905942000001</v>
      </c>
      <c r="AC1517">
        <v>898.89533971499998</v>
      </c>
      <c r="AD1517">
        <v>1051.7581698002</v>
      </c>
      <c r="AE1517">
        <v>1079.7875626023001</v>
      </c>
      <c r="AF1517">
        <v>0.32179027850000003</v>
      </c>
      <c r="AG1517">
        <v>0.41150773439999999</v>
      </c>
      <c r="AH1517">
        <v>0.49173312450000001</v>
      </c>
      <c r="AI1517" s="5">
        <f t="shared" si="24"/>
        <v>485.34265317854465</v>
      </c>
      <c r="AJ1517" s="5">
        <f t="shared" si="24"/>
        <v>540.97555212774648</v>
      </c>
      <c r="AK1517" s="5">
        <f t="shared" si="24"/>
        <v>564.63872809314557</v>
      </c>
    </row>
    <row r="1518" spans="2:37" customFormat="1" x14ac:dyDescent="0.4">
      <c r="B1518">
        <v>2.2699999999999999E-3</v>
      </c>
      <c r="C1518">
        <v>3.1</v>
      </c>
      <c r="D1518">
        <v>7.4999999999999997E-3</v>
      </c>
      <c r="E1518">
        <v>360</v>
      </c>
      <c r="F1518">
        <v>-1.52E-2</v>
      </c>
      <c r="G1518">
        <v>48.466974606500003</v>
      </c>
      <c r="H1518">
        <v>55.648442410199998</v>
      </c>
      <c r="I1518">
        <v>1.9509167178</v>
      </c>
      <c r="J1518">
        <v>3.0756428118999999</v>
      </c>
      <c r="K1518">
        <v>3.8539660778</v>
      </c>
      <c r="L1518">
        <v>1037.6025361139</v>
      </c>
      <c r="M1518">
        <v>1164.5762981232001</v>
      </c>
      <c r="N1518">
        <v>1219.1623127360001</v>
      </c>
      <c r="O1518">
        <v>168.3764238366</v>
      </c>
      <c r="P1518">
        <v>205.19774371299999</v>
      </c>
      <c r="Q1518">
        <v>23.508696808700002</v>
      </c>
      <c r="R1518">
        <v>11.7185761703</v>
      </c>
      <c r="S1518">
        <v>5.1553065768000002</v>
      </c>
      <c r="T1518">
        <v>8.6397925999999996E-3</v>
      </c>
      <c r="U1518">
        <v>2.1473243699999998E-2</v>
      </c>
      <c r="V1518">
        <v>2.9968546700000001E-2</v>
      </c>
      <c r="W1518">
        <v>0.35032002740000001</v>
      </c>
      <c r="X1518">
        <v>0.1012061158</v>
      </c>
      <c r="Y1518">
        <v>5.1141038899999998E-2</v>
      </c>
      <c r="Z1518">
        <v>3.7643810899999998E-2</v>
      </c>
      <c r="AA1518">
        <v>1.6856859700000001E-2</v>
      </c>
      <c r="AB1518">
        <v>-138.6892550227</v>
      </c>
      <c r="AC1518">
        <v>916.41864100359999</v>
      </c>
      <c r="AD1518">
        <v>1079.2652529587999</v>
      </c>
      <c r="AE1518">
        <v>1101.7630044711</v>
      </c>
      <c r="AF1518">
        <v>0.33411951239999998</v>
      </c>
      <c r="AG1518">
        <v>0.44881430049999999</v>
      </c>
      <c r="AH1518">
        <v>0.5622229473</v>
      </c>
      <c r="AI1518" s="5">
        <f t="shared" si="24"/>
        <v>487.13734089854461</v>
      </c>
      <c r="AJ1518" s="5">
        <f t="shared" si="24"/>
        <v>546.74943573859161</v>
      </c>
      <c r="AK1518" s="5">
        <f t="shared" si="24"/>
        <v>572.37667264600941</v>
      </c>
    </row>
    <row r="1519" spans="2:37" customFormat="1" x14ac:dyDescent="0.4">
      <c r="B1519">
        <v>2.2699999999999999E-3</v>
      </c>
      <c r="C1519">
        <v>3.1</v>
      </c>
      <c r="D1519">
        <v>7.4999999999999997E-3</v>
      </c>
      <c r="E1519">
        <v>360</v>
      </c>
      <c r="F1519">
        <v>-1.3339999999999999E-2</v>
      </c>
      <c r="G1519">
        <v>48.611062627800003</v>
      </c>
      <c r="H1519">
        <v>55.808268714500002</v>
      </c>
      <c r="I1519">
        <v>1.9564220321000001</v>
      </c>
      <c r="J1519">
        <v>3.1060064746</v>
      </c>
      <c r="K1519">
        <v>3.9022169675999998</v>
      </c>
      <c r="L1519">
        <v>1041.8685621001</v>
      </c>
      <c r="M1519">
        <v>1177.9381920896999</v>
      </c>
      <c r="N1519">
        <v>1231.3847945698999</v>
      </c>
      <c r="O1519">
        <v>168.2875588345</v>
      </c>
      <c r="P1519">
        <v>204.91444935280001</v>
      </c>
      <c r="Q1519">
        <v>24.530676807700001</v>
      </c>
      <c r="R1519">
        <v>12.5263605695</v>
      </c>
      <c r="S1519">
        <v>5.1937591819</v>
      </c>
      <c r="T1519">
        <v>8.6886228999999999E-3</v>
      </c>
      <c r="U1519">
        <v>2.1899317000000001E-2</v>
      </c>
      <c r="V1519">
        <v>3.07699271E-2</v>
      </c>
      <c r="W1519">
        <v>0.35032002740000001</v>
      </c>
      <c r="X1519">
        <v>0.11781346600000001</v>
      </c>
      <c r="Y1519">
        <v>6.4719071099999997E-2</v>
      </c>
      <c r="Z1519">
        <v>3.7633559300000001E-2</v>
      </c>
      <c r="AA1519">
        <v>1.6829967800000002E-2</v>
      </c>
      <c r="AB1519">
        <v>-143.78526591869999</v>
      </c>
      <c r="AC1519">
        <v>935.54069166240004</v>
      </c>
      <c r="AD1519">
        <v>1101.1627957025</v>
      </c>
      <c r="AE1519">
        <v>1109.0976347805999</v>
      </c>
      <c r="AF1519">
        <v>0.34818150060000003</v>
      </c>
      <c r="AG1519">
        <v>0.49364669360000002</v>
      </c>
      <c r="AH1519">
        <v>0.65129406040000004</v>
      </c>
      <c r="AI1519" s="5">
        <f t="shared" si="24"/>
        <v>489.14017000004696</v>
      </c>
      <c r="AJ1519" s="5">
        <f t="shared" si="24"/>
        <v>553.02262539422532</v>
      </c>
      <c r="AK1519" s="5">
        <f t="shared" si="24"/>
        <v>578.114927028122</v>
      </c>
    </row>
    <row r="1520" spans="2:37" customFormat="1" x14ac:dyDescent="0.4">
      <c r="B1520">
        <v>2.2699999999999999E-3</v>
      </c>
      <c r="C1520">
        <v>3.1</v>
      </c>
      <c r="D1520">
        <v>7.4999999999999997E-3</v>
      </c>
      <c r="E1520">
        <v>360</v>
      </c>
      <c r="F1520">
        <v>-1.055E-2</v>
      </c>
      <c r="G1520">
        <v>48.8094346675</v>
      </c>
      <c r="H1520">
        <v>56.026659240199997</v>
      </c>
      <c r="I1520">
        <v>1.9647846551000001</v>
      </c>
      <c r="J1520">
        <v>3.1501302638999999</v>
      </c>
      <c r="K1520">
        <v>3.9255951874999999</v>
      </c>
      <c r="L1520">
        <v>1048.3772963839999</v>
      </c>
      <c r="M1520">
        <v>1196.9342810036001</v>
      </c>
      <c r="N1520">
        <v>1228.0646195976999</v>
      </c>
      <c r="O1520">
        <v>168.14577249679999</v>
      </c>
      <c r="P1520">
        <v>204.43852967219999</v>
      </c>
      <c r="Q1520">
        <v>26.0840533499</v>
      </c>
      <c r="R1520">
        <v>13.380773615600001</v>
      </c>
      <c r="S1520">
        <v>3.9942615805999999</v>
      </c>
      <c r="T1520">
        <v>8.7630597000000008E-3</v>
      </c>
      <c r="U1520">
        <v>2.2525937900000001E-2</v>
      </c>
      <c r="V1520">
        <v>3.1741804399999997E-2</v>
      </c>
      <c r="W1520">
        <v>0.35032002740000001</v>
      </c>
      <c r="X1520">
        <v>0.14797120010000001</v>
      </c>
      <c r="Y1520">
        <v>9.2135366699999999E-2</v>
      </c>
      <c r="Z1520">
        <v>3.7618203500000003E-2</v>
      </c>
      <c r="AA1520">
        <v>1.67814594E-2</v>
      </c>
      <c r="AB1520">
        <v>-151.61697637910001</v>
      </c>
      <c r="AC1520">
        <v>963.03895387729995</v>
      </c>
      <c r="AD1520">
        <v>1102.4067604828999</v>
      </c>
      <c r="AE1520">
        <v>1102.4067604828999</v>
      </c>
      <c r="AF1520">
        <v>0.37025274959999999</v>
      </c>
      <c r="AG1520">
        <v>0.56906075919999999</v>
      </c>
      <c r="AH1520">
        <v>0.8114898196</v>
      </c>
      <c r="AI1520" s="5">
        <f t="shared" si="24"/>
        <v>492.19591379530516</v>
      </c>
      <c r="AJ1520" s="5">
        <f t="shared" si="24"/>
        <v>561.94097699699535</v>
      </c>
      <c r="AK1520" s="5">
        <f t="shared" si="24"/>
        <v>576.55615943553994</v>
      </c>
    </row>
    <row r="1521" spans="2:37" customFormat="1" x14ac:dyDescent="0.4">
      <c r="B1521">
        <v>2.2699999999999999E-3</v>
      </c>
      <c r="C1521">
        <v>3.1</v>
      </c>
      <c r="D1521">
        <v>7.4999999999999997E-3</v>
      </c>
      <c r="E1521">
        <v>394.35</v>
      </c>
      <c r="F1521">
        <v>-2.002E-2</v>
      </c>
      <c r="G1521">
        <v>46.504557228899998</v>
      </c>
      <c r="H1521">
        <v>53.456608394900002</v>
      </c>
      <c r="I1521">
        <v>1.8837862860000001</v>
      </c>
      <c r="J1521">
        <v>2.8939401891999998</v>
      </c>
      <c r="K1521">
        <v>3.5499339608999998</v>
      </c>
      <c r="L1521">
        <v>1001.2689745820001</v>
      </c>
      <c r="M1521">
        <v>1096.8461611209</v>
      </c>
      <c r="N1521">
        <v>1130.2973958639</v>
      </c>
      <c r="O1521">
        <v>168.705368163</v>
      </c>
      <c r="P1521">
        <v>206.22215054380001</v>
      </c>
      <c r="Q1521">
        <v>21.107478963999998</v>
      </c>
      <c r="R1521">
        <v>9.4163863696999996</v>
      </c>
      <c r="S1521">
        <v>3.9919118019000002</v>
      </c>
      <c r="T1521">
        <v>8.0554372999999992E-3</v>
      </c>
      <c r="U1521">
        <v>1.9010999899999999E-2</v>
      </c>
      <c r="V1521">
        <v>2.58046704E-2</v>
      </c>
      <c r="W1521">
        <v>0.35032002740000001</v>
      </c>
      <c r="X1521">
        <v>6.8266107600000001E-2</v>
      </c>
      <c r="Y1521">
        <v>2.77821678E-2</v>
      </c>
      <c r="Z1521">
        <v>3.7709915400000002E-2</v>
      </c>
      <c r="AA1521">
        <v>1.6945919100000002E-2</v>
      </c>
      <c r="AB1521">
        <v>-118.16777311840001</v>
      </c>
      <c r="AC1521">
        <v>870.07664503180001</v>
      </c>
      <c r="AD1521">
        <v>998.31960121249995</v>
      </c>
      <c r="AE1521">
        <v>1022.3803164435</v>
      </c>
      <c r="AF1521">
        <v>0.2945746387</v>
      </c>
      <c r="AG1521">
        <v>0.34442544279999998</v>
      </c>
      <c r="AH1521">
        <v>0.37737541140000003</v>
      </c>
      <c r="AI1521" s="5">
        <f t="shared" si="24"/>
        <v>470.07933078967142</v>
      </c>
      <c r="AJ1521" s="5">
        <f t="shared" si="24"/>
        <v>514.95124935253523</v>
      </c>
      <c r="AK1521" s="5">
        <f t="shared" si="24"/>
        <v>530.65605439619719</v>
      </c>
    </row>
    <row r="1522" spans="2:37" customFormat="1" x14ac:dyDescent="0.4">
      <c r="B1522">
        <v>2.2699999999999999E-3</v>
      </c>
      <c r="C1522">
        <v>3.1</v>
      </c>
      <c r="D1522">
        <v>7.4999999999999997E-3</v>
      </c>
      <c r="E1522">
        <v>394.35</v>
      </c>
      <c r="F1522">
        <v>-1.6889999999999999E-2</v>
      </c>
      <c r="G1522">
        <v>46.789292976699997</v>
      </c>
      <c r="H1522">
        <v>53.777392746300002</v>
      </c>
      <c r="I1522">
        <v>1.8931385752000001</v>
      </c>
      <c r="J1522">
        <v>2.9470464963</v>
      </c>
      <c r="K1522">
        <v>3.6685683992000002</v>
      </c>
      <c r="L1522">
        <v>1008.2766290597</v>
      </c>
      <c r="M1522">
        <v>1119.4680566735001</v>
      </c>
      <c r="N1522">
        <v>1165.6304941632</v>
      </c>
      <c r="O1522">
        <v>168.57527242960001</v>
      </c>
      <c r="P1522">
        <v>205.83785577309999</v>
      </c>
      <c r="Q1522">
        <v>22.788058364499999</v>
      </c>
      <c r="R1522">
        <v>11.029202075300001</v>
      </c>
      <c r="S1522">
        <v>4.9086319316999996</v>
      </c>
      <c r="T1522">
        <v>8.1356202000000006E-3</v>
      </c>
      <c r="U1522">
        <v>1.97151385E-2</v>
      </c>
      <c r="V1522">
        <v>2.7262570999999999E-2</v>
      </c>
      <c r="W1522">
        <v>0.35032002740000001</v>
      </c>
      <c r="X1522">
        <v>8.8155570200000005E-2</v>
      </c>
      <c r="Y1522">
        <v>4.1290810800000001E-2</v>
      </c>
      <c r="Z1522">
        <v>3.7692813899999997E-2</v>
      </c>
      <c r="AA1522">
        <v>1.6910949299999999E-2</v>
      </c>
      <c r="AB1522">
        <v>-125.581313998</v>
      </c>
      <c r="AC1522">
        <v>902.75026720879998</v>
      </c>
      <c r="AD1522">
        <v>1057.780079223</v>
      </c>
      <c r="AE1522">
        <v>1086.5544637945</v>
      </c>
      <c r="AF1522">
        <v>0.3160626648</v>
      </c>
      <c r="AG1522">
        <v>0.40497815059999998</v>
      </c>
      <c r="AH1522">
        <v>0.48440587089999998</v>
      </c>
      <c r="AI1522" s="5">
        <f t="shared" si="24"/>
        <v>473.36930941769953</v>
      </c>
      <c r="AJ1522" s="5">
        <f t="shared" si="24"/>
        <v>525.57185759319259</v>
      </c>
      <c r="AK1522" s="5">
        <f t="shared" si="24"/>
        <v>547.2443634569014</v>
      </c>
    </row>
    <row r="1523" spans="2:37" customFormat="1" x14ac:dyDescent="0.4">
      <c r="B1523">
        <v>2.2699999999999999E-3</v>
      </c>
      <c r="C1523">
        <v>3.1</v>
      </c>
      <c r="D1523">
        <v>7.4999999999999997E-3</v>
      </c>
      <c r="E1523">
        <v>394.35</v>
      </c>
      <c r="F1523">
        <v>-1.52E-2</v>
      </c>
      <c r="G1523">
        <v>46.937244198400002</v>
      </c>
      <c r="H1523">
        <v>53.943389846800002</v>
      </c>
      <c r="I1523">
        <v>1.8982620059999999</v>
      </c>
      <c r="J1523">
        <v>2.9758820908999999</v>
      </c>
      <c r="K1523">
        <v>3.7262529335000001</v>
      </c>
      <c r="L1523">
        <v>1012.1408187362</v>
      </c>
      <c r="M1523">
        <v>1131.8367178229</v>
      </c>
      <c r="N1523">
        <v>1182.2310626134999</v>
      </c>
      <c r="O1523">
        <v>168.4999511737</v>
      </c>
      <c r="P1523">
        <v>205.60473566490001</v>
      </c>
      <c r="Q1523">
        <v>23.719857129600001</v>
      </c>
      <c r="R1523">
        <v>11.8731561558</v>
      </c>
      <c r="S1523">
        <v>5.2559283761</v>
      </c>
      <c r="T1523">
        <v>8.1797148999999993E-3</v>
      </c>
      <c r="U1523">
        <v>2.01028345E-2</v>
      </c>
      <c r="V1523">
        <v>2.80396651E-2</v>
      </c>
      <c r="W1523">
        <v>0.35032002740000001</v>
      </c>
      <c r="X1523">
        <v>0.1012061158</v>
      </c>
      <c r="Y1523">
        <v>5.1141038899999998E-2</v>
      </c>
      <c r="Z1523">
        <v>3.7683532300000003E-2</v>
      </c>
      <c r="AA1523">
        <v>1.68893315E-2</v>
      </c>
      <c r="AB1523">
        <v>-129.94517131410001</v>
      </c>
      <c r="AC1523">
        <v>920.65294333070005</v>
      </c>
      <c r="AD1523">
        <v>1086.3930570033999</v>
      </c>
      <c r="AE1523">
        <v>1110.1326773357</v>
      </c>
      <c r="AF1523">
        <v>0.32825380939999999</v>
      </c>
      <c r="AG1523">
        <v>0.44182756150000002</v>
      </c>
      <c r="AH1523">
        <v>0.55403332569999997</v>
      </c>
      <c r="AI1523" s="5">
        <f t="shared" si="24"/>
        <v>475.18348297474182</v>
      </c>
      <c r="AJ1523" s="5">
        <f t="shared" si="24"/>
        <v>531.37874076192497</v>
      </c>
      <c r="AK1523" s="5">
        <f t="shared" si="24"/>
        <v>555.03805756502345</v>
      </c>
    </row>
    <row r="1524" spans="2:37" customFormat="1" x14ac:dyDescent="0.4">
      <c r="B1524">
        <v>2.2699999999999999E-3</v>
      </c>
      <c r="C1524">
        <v>3.1</v>
      </c>
      <c r="D1524">
        <v>7.4999999999999997E-3</v>
      </c>
      <c r="E1524">
        <v>394.35</v>
      </c>
      <c r="F1524">
        <v>-1.3339999999999999E-2</v>
      </c>
      <c r="G1524">
        <v>47.092030901400001</v>
      </c>
      <c r="H1524">
        <v>54.116292493700001</v>
      </c>
      <c r="I1524">
        <v>1.9039613323</v>
      </c>
      <c r="J1524">
        <v>3.0074079034999999</v>
      </c>
      <c r="K1524">
        <v>3.777132817</v>
      </c>
      <c r="L1524">
        <v>1016.4575565716</v>
      </c>
      <c r="M1524">
        <v>1145.3261861976</v>
      </c>
      <c r="N1524">
        <v>1194.9430795449</v>
      </c>
      <c r="O1524">
        <v>168.41288132939999</v>
      </c>
      <c r="P1524">
        <v>205.32496568650001</v>
      </c>
      <c r="Q1524">
        <v>24.761967566900001</v>
      </c>
      <c r="R1524">
        <v>12.7196863097</v>
      </c>
      <c r="S1524">
        <v>5.3367063137999997</v>
      </c>
      <c r="T1524">
        <v>8.2289061000000007E-3</v>
      </c>
      <c r="U1524">
        <v>2.05310202E-2</v>
      </c>
      <c r="V1524">
        <v>2.88471826E-2</v>
      </c>
      <c r="W1524">
        <v>0.35032002740000001</v>
      </c>
      <c r="X1524">
        <v>0.11781346600000001</v>
      </c>
      <c r="Y1524">
        <v>6.4719071099999997E-2</v>
      </c>
      <c r="Z1524">
        <v>3.7673335799999999E-2</v>
      </c>
      <c r="AA1524">
        <v>1.6862581299999999E-2</v>
      </c>
      <c r="AB1524">
        <v>-134.9655810431</v>
      </c>
      <c r="AC1524">
        <v>940.26132688150005</v>
      </c>
      <c r="AD1524">
        <v>1109.9053934005999</v>
      </c>
      <c r="AE1524">
        <v>1118.9450707265</v>
      </c>
      <c r="AF1524">
        <v>0.34214986739999997</v>
      </c>
      <c r="AG1524">
        <v>0.4860945156</v>
      </c>
      <c r="AH1524">
        <v>0.64198135869999995</v>
      </c>
      <c r="AI1524" s="5">
        <f t="shared" si="24"/>
        <v>477.21012045615026</v>
      </c>
      <c r="AJ1524" s="5">
        <f t="shared" si="24"/>
        <v>537.7118245059155</v>
      </c>
      <c r="AK1524" s="5">
        <f t="shared" si="24"/>
        <v>561.00614063140847</v>
      </c>
    </row>
    <row r="1525" spans="2:37" customFormat="1" x14ac:dyDescent="0.4">
      <c r="B1525">
        <v>2.2699999999999999E-3</v>
      </c>
      <c r="C1525">
        <v>3.1</v>
      </c>
      <c r="D1525">
        <v>7.4999999999999997E-3</v>
      </c>
      <c r="E1525">
        <v>394.35</v>
      </c>
      <c r="F1525">
        <v>-1.055E-2</v>
      </c>
      <c r="G1525">
        <v>47.3027892259</v>
      </c>
      <c r="H1525">
        <v>54.349853377000002</v>
      </c>
      <c r="I1525">
        <v>1.9126299457</v>
      </c>
      <c r="J1525">
        <v>3.0534260204999999</v>
      </c>
      <c r="K1525">
        <v>3.8049030523999998</v>
      </c>
      <c r="L1525">
        <v>1023.0544208544</v>
      </c>
      <c r="M1525">
        <v>1164.6454604293999</v>
      </c>
      <c r="N1525">
        <v>1192.7427210579001</v>
      </c>
      <c r="O1525">
        <v>168.2740585752</v>
      </c>
      <c r="P1525">
        <v>204.8549867763</v>
      </c>
      <c r="Q1525">
        <v>26.3502736696</v>
      </c>
      <c r="R1525">
        <v>13.6534022812</v>
      </c>
      <c r="S1525">
        <v>4.2398728957999996</v>
      </c>
      <c r="T1525">
        <v>8.3040079999999999E-3</v>
      </c>
      <c r="U1525">
        <v>2.1164141800000001E-2</v>
      </c>
      <c r="V1525">
        <v>2.9845188700000001E-2</v>
      </c>
      <c r="W1525">
        <v>0.35032002740000001</v>
      </c>
      <c r="X1525">
        <v>0.14797120010000001</v>
      </c>
      <c r="Y1525">
        <v>9.2135366699999999E-2</v>
      </c>
      <c r="Z1525">
        <v>3.7658168499999999E-2</v>
      </c>
      <c r="AA1525">
        <v>1.6814368699999999E-2</v>
      </c>
      <c r="AB1525">
        <v>-142.70729847550001</v>
      </c>
      <c r="AC1525">
        <v>968.6623097145</v>
      </c>
      <c r="AD1525">
        <v>1113.8579268568001</v>
      </c>
      <c r="AE1525">
        <v>1113.8579268568001</v>
      </c>
      <c r="AF1525">
        <v>0.36393707759999999</v>
      </c>
      <c r="AG1525">
        <v>0.56050514709999999</v>
      </c>
      <c r="AH1525">
        <v>0.80005488520000001</v>
      </c>
      <c r="AI1525" s="5">
        <f t="shared" si="24"/>
        <v>480.30723983774647</v>
      </c>
      <c r="AJ1525" s="5">
        <f t="shared" si="24"/>
        <v>546.78190630488257</v>
      </c>
      <c r="AK1525" s="5">
        <f t="shared" si="24"/>
        <v>559.97310847788742</v>
      </c>
    </row>
    <row r="1526" spans="2:37" customFormat="1" x14ac:dyDescent="0.4">
      <c r="B1526">
        <v>2.2699999999999999E-3</v>
      </c>
      <c r="C1526">
        <v>3.1</v>
      </c>
      <c r="D1526">
        <v>7.4999999999999997E-3</v>
      </c>
      <c r="E1526">
        <v>519.33000000000004</v>
      </c>
      <c r="F1526">
        <v>-2.002E-2</v>
      </c>
      <c r="G1526">
        <v>41.629020549700002</v>
      </c>
      <c r="H1526">
        <v>47.986887061399997</v>
      </c>
      <c r="I1526">
        <v>1.7294455017999999</v>
      </c>
      <c r="J1526">
        <v>2.5702235296999998</v>
      </c>
      <c r="K1526">
        <v>3.1148306885000001</v>
      </c>
      <c r="L1526">
        <v>927.4972598997</v>
      </c>
      <c r="M1526">
        <v>996.73330494020001</v>
      </c>
      <c r="N1526">
        <v>1017.2206495717001</v>
      </c>
      <c r="O1526">
        <v>169.04496194070001</v>
      </c>
      <c r="P1526">
        <v>207.39347221360001</v>
      </c>
      <c r="Q1526">
        <v>21.653286669700002</v>
      </c>
      <c r="R1526">
        <v>9.7081767400000007</v>
      </c>
      <c r="S1526">
        <v>4.1325507536000003</v>
      </c>
      <c r="T1526">
        <v>6.7895285999999997E-3</v>
      </c>
      <c r="U1526">
        <v>1.4995731199999999E-2</v>
      </c>
      <c r="V1526">
        <v>2.0045624500000001E-2</v>
      </c>
      <c r="W1526">
        <v>0.35032002740000001</v>
      </c>
      <c r="X1526">
        <v>6.8266107600000001E-2</v>
      </c>
      <c r="Y1526">
        <v>2.77821678E-2</v>
      </c>
      <c r="Z1526">
        <v>3.7831691799999997E-2</v>
      </c>
      <c r="AA1526">
        <v>1.70453915E-2</v>
      </c>
      <c r="AB1526">
        <v>-93.276291675899998</v>
      </c>
      <c r="AC1526">
        <v>880.74282184720005</v>
      </c>
      <c r="AD1526">
        <v>1013.3302609474</v>
      </c>
      <c r="AE1526">
        <v>1038.4132913656999</v>
      </c>
      <c r="AF1526">
        <v>0.27669626470000003</v>
      </c>
      <c r="AG1526">
        <v>0.3250915143</v>
      </c>
      <c r="AH1526">
        <v>0.3569464282</v>
      </c>
      <c r="AI1526" s="5">
        <f t="shared" si="24"/>
        <v>435.44472295760568</v>
      </c>
      <c r="AJ1526" s="5">
        <f t="shared" si="24"/>
        <v>467.94990842262916</v>
      </c>
      <c r="AK1526" s="5">
        <f t="shared" si="24"/>
        <v>477.56838008061038</v>
      </c>
    </row>
    <row r="1527" spans="2:37" customFormat="1" x14ac:dyDescent="0.4">
      <c r="B1527">
        <v>2.2699999999999999E-3</v>
      </c>
      <c r="C1527">
        <v>3.1</v>
      </c>
      <c r="D1527">
        <v>7.4999999999999997E-3</v>
      </c>
      <c r="E1527">
        <v>519.33000000000004</v>
      </c>
      <c r="F1527">
        <v>-1.6889999999999999E-2</v>
      </c>
      <c r="G1527">
        <v>41.995212299999999</v>
      </c>
      <c r="H1527">
        <v>48.4074217593</v>
      </c>
      <c r="I1527">
        <v>1.7397712192000001</v>
      </c>
      <c r="J1527">
        <v>2.6293211988</v>
      </c>
      <c r="K1527">
        <v>3.2440217922999999</v>
      </c>
      <c r="L1527">
        <v>934.72183452089996</v>
      </c>
      <c r="M1527">
        <v>1019.5613253324</v>
      </c>
      <c r="N1527">
        <v>1051.7184769589001</v>
      </c>
      <c r="O1527">
        <v>168.92281187910001</v>
      </c>
      <c r="P1527">
        <v>207.025861416</v>
      </c>
      <c r="Q1527">
        <v>23.418550095899999</v>
      </c>
      <c r="R1527">
        <v>11.447982290200001</v>
      </c>
      <c r="S1527">
        <v>5.1561783383000002</v>
      </c>
      <c r="T1527">
        <v>6.8708448000000004E-3</v>
      </c>
      <c r="U1527">
        <v>1.5693259000000001E-2</v>
      </c>
      <c r="V1527">
        <v>2.1463596599999999E-2</v>
      </c>
      <c r="W1527">
        <v>0.35032002740000001</v>
      </c>
      <c r="X1527">
        <v>8.8155570200000005E-2</v>
      </c>
      <c r="Y1527">
        <v>4.1290810800000001E-2</v>
      </c>
      <c r="Z1527">
        <v>3.7814160999999999E-2</v>
      </c>
      <c r="AA1527">
        <v>1.7011500499999999E-2</v>
      </c>
      <c r="AB1527">
        <v>-100.19596684779999</v>
      </c>
      <c r="AC1527">
        <v>915.27176810380001</v>
      </c>
      <c r="AD1527">
        <v>1077.5609760888001</v>
      </c>
      <c r="AE1527">
        <v>1108.8802901117001</v>
      </c>
      <c r="AF1527">
        <v>0.29749995979999999</v>
      </c>
      <c r="AG1527">
        <v>0.3832954415</v>
      </c>
      <c r="AH1527">
        <v>0.45968592029999999</v>
      </c>
      <c r="AI1527" s="5">
        <f t="shared" si="24"/>
        <v>438.83654202859157</v>
      </c>
      <c r="AJ1527" s="5">
        <f t="shared" si="24"/>
        <v>478.66728888845074</v>
      </c>
      <c r="AK1527" s="5">
        <f t="shared" si="24"/>
        <v>493.76454317319252</v>
      </c>
    </row>
    <row r="1528" spans="2:37" customFormat="1" x14ac:dyDescent="0.4">
      <c r="B1528">
        <v>2.2699999999999999E-3</v>
      </c>
      <c r="C1528">
        <v>3.1</v>
      </c>
      <c r="D1528">
        <v>7.4999999999999997E-3</v>
      </c>
      <c r="E1528">
        <v>519.33000000000004</v>
      </c>
      <c r="F1528">
        <v>-1.52E-2</v>
      </c>
      <c r="G1528">
        <v>42.184119905199999</v>
      </c>
      <c r="H1528">
        <v>48.623588502899999</v>
      </c>
      <c r="I1528">
        <v>1.7454384502</v>
      </c>
      <c r="J1528">
        <v>2.6616179613000002</v>
      </c>
      <c r="K1528">
        <v>3.3086204923999998</v>
      </c>
      <c r="L1528">
        <v>938.71664786010001</v>
      </c>
      <c r="M1528">
        <v>1032.1771201695999</v>
      </c>
      <c r="N1528">
        <v>1068.5966359660999</v>
      </c>
      <c r="O1528">
        <v>168.85207127300001</v>
      </c>
      <c r="P1528">
        <v>206.8025325621</v>
      </c>
      <c r="Q1528">
        <v>24.4020064549</v>
      </c>
      <c r="R1528">
        <v>12.3831219963</v>
      </c>
      <c r="S1528">
        <v>5.5932602383000001</v>
      </c>
      <c r="T1528">
        <v>6.9156807000000002E-3</v>
      </c>
      <c r="U1528">
        <v>1.60811571E-2</v>
      </c>
      <c r="V1528">
        <v>2.2234678599999998E-2</v>
      </c>
      <c r="W1528">
        <v>0.35032002740000001</v>
      </c>
      <c r="X1528">
        <v>0.1012061158</v>
      </c>
      <c r="Y1528">
        <v>5.1141038899999998E-2</v>
      </c>
      <c r="Z1528">
        <v>3.7804736700000001E-2</v>
      </c>
      <c r="AA1528">
        <v>1.69904315E-2</v>
      </c>
      <c r="AB1528">
        <v>-104.3053553197</v>
      </c>
      <c r="AC1528">
        <v>934.37841497160002</v>
      </c>
      <c r="AD1528">
        <v>1109.7849838647001</v>
      </c>
      <c r="AE1528">
        <v>1137.7549469503001</v>
      </c>
      <c r="AF1528">
        <v>0.3092931002</v>
      </c>
      <c r="AG1528">
        <v>0.41871735259999998</v>
      </c>
      <c r="AH1528">
        <v>0.52653826640000001</v>
      </c>
      <c r="AI1528" s="5">
        <f t="shared" si="24"/>
        <v>440.71204124887328</v>
      </c>
      <c r="AJ1528" s="5">
        <f t="shared" si="24"/>
        <v>484.590197262723</v>
      </c>
      <c r="AK1528" s="5">
        <f t="shared" si="24"/>
        <v>501.68856148643192</v>
      </c>
    </row>
    <row r="1529" spans="2:37" customFormat="1" x14ac:dyDescent="0.4">
      <c r="B1529">
        <v>2.2699999999999999E-3</v>
      </c>
      <c r="C1529">
        <v>3.1</v>
      </c>
      <c r="D1529">
        <v>7.4999999999999997E-3</v>
      </c>
      <c r="E1529">
        <v>519.33000000000004</v>
      </c>
      <c r="F1529">
        <v>-1.3339999999999999E-2</v>
      </c>
      <c r="G1529">
        <v>42.379414090799997</v>
      </c>
      <c r="H1529">
        <v>48.846142684999997</v>
      </c>
      <c r="I1529">
        <v>1.7517566698</v>
      </c>
      <c r="J1529">
        <v>2.6971701476000001</v>
      </c>
      <c r="K1529">
        <v>3.3683942916</v>
      </c>
      <c r="L1529">
        <v>943.19216588999996</v>
      </c>
      <c r="M1529">
        <v>1046.0904362347001</v>
      </c>
      <c r="N1529">
        <v>1082.6752216963</v>
      </c>
      <c r="O1529">
        <v>168.77037247550001</v>
      </c>
      <c r="P1529">
        <v>206.53435239269999</v>
      </c>
      <c r="Q1529">
        <v>25.507041943699999</v>
      </c>
      <c r="R1529">
        <v>13.355226846700001</v>
      </c>
      <c r="S1529">
        <v>5.8141168929999996</v>
      </c>
      <c r="T1529">
        <v>6.9658387E-3</v>
      </c>
      <c r="U1529">
        <v>1.6513629799999999E-2</v>
      </c>
      <c r="V1529">
        <v>2.3054148100000001E-2</v>
      </c>
      <c r="W1529">
        <v>0.35032002740000001</v>
      </c>
      <c r="X1529">
        <v>0.11781346600000001</v>
      </c>
      <c r="Y1529">
        <v>6.4719071099999997E-2</v>
      </c>
      <c r="Z1529">
        <v>3.77945103E-2</v>
      </c>
      <c r="AA1529">
        <v>1.6964310400000002E-2</v>
      </c>
      <c r="AB1529">
        <v>-109.07140966830001</v>
      </c>
      <c r="AC1529">
        <v>955.52701757800003</v>
      </c>
      <c r="AD1529">
        <v>1138.5652653734001</v>
      </c>
      <c r="AE1529">
        <v>1151.8776800225</v>
      </c>
      <c r="AF1529">
        <v>0.32270978680000001</v>
      </c>
      <c r="AG1529">
        <v>0.46122227339999999</v>
      </c>
      <c r="AH1529">
        <v>0.61088062190000003</v>
      </c>
      <c r="AI1529" s="5">
        <f t="shared" si="24"/>
        <v>442.8132234225352</v>
      </c>
      <c r="AJ1529" s="5">
        <f t="shared" si="24"/>
        <v>491.12227053272306</v>
      </c>
      <c r="AK1529" s="5">
        <f t="shared" si="24"/>
        <v>508.29822614849769</v>
      </c>
    </row>
    <row r="1530" spans="2:37" customFormat="1" x14ac:dyDescent="0.4">
      <c r="B1530">
        <v>2.2699999999999999E-3</v>
      </c>
      <c r="C1530">
        <v>3.1</v>
      </c>
      <c r="D1530">
        <v>7.4999999999999997E-3</v>
      </c>
      <c r="E1530">
        <v>519.33000000000004</v>
      </c>
      <c r="F1530">
        <v>-1.055E-2</v>
      </c>
      <c r="G1530">
        <v>42.639418651200003</v>
      </c>
      <c r="H1530">
        <v>49.140140289000001</v>
      </c>
      <c r="I1530">
        <v>1.7614032158999999</v>
      </c>
      <c r="J1530">
        <v>2.7497313000000001</v>
      </c>
      <c r="K1530">
        <v>3.4117474404000001</v>
      </c>
      <c r="L1530">
        <v>950.06430502789999</v>
      </c>
      <c r="M1530">
        <v>1066.4475210124001</v>
      </c>
      <c r="N1530">
        <v>1084.2657688488</v>
      </c>
      <c r="O1530">
        <v>168.64041290259999</v>
      </c>
      <c r="P1530">
        <v>206.08376851969999</v>
      </c>
      <c r="Q1530">
        <v>27.204400742400001</v>
      </c>
      <c r="R1530">
        <v>14.545422520500001</v>
      </c>
      <c r="S1530">
        <v>5.0567400061000001</v>
      </c>
      <c r="T1530">
        <v>7.0427687000000003E-3</v>
      </c>
      <c r="U1530">
        <v>1.71635204E-2</v>
      </c>
      <c r="V1530">
        <v>2.4122645700000001E-2</v>
      </c>
      <c r="W1530">
        <v>0.35032002740000001</v>
      </c>
      <c r="X1530">
        <v>0.14797120010000001</v>
      </c>
      <c r="Y1530">
        <v>9.2135366699999999E-2</v>
      </c>
      <c r="Z1530">
        <v>3.7779621800000003E-2</v>
      </c>
      <c r="AA1530">
        <v>1.6917317500000001E-2</v>
      </c>
      <c r="AB1530">
        <v>-116.50512056549999</v>
      </c>
      <c r="AC1530">
        <v>986.78590778889998</v>
      </c>
      <c r="AD1530">
        <v>1152.3951108614999</v>
      </c>
      <c r="AE1530">
        <v>1152.3951108614999</v>
      </c>
      <c r="AF1530">
        <v>0.34366706660000002</v>
      </c>
      <c r="AG1530">
        <v>0.53249106199999996</v>
      </c>
      <c r="AH1530">
        <v>0.76209199709999997</v>
      </c>
      <c r="AI1530" s="5">
        <f t="shared" si="24"/>
        <v>446.03957982530517</v>
      </c>
      <c r="AJ1530" s="5">
        <f t="shared" si="24"/>
        <v>500.67958732976535</v>
      </c>
      <c r="AK1530" s="5">
        <f t="shared" si="24"/>
        <v>509.04496190084512</v>
      </c>
    </row>
    <row r="1531" spans="2:37" customFormat="1" x14ac:dyDescent="0.4">
      <c r="B1531">
        <v>2.2699999999999999E-3</v>
      </c>
      <c r="C1531">
        <v>3.1</v>
      </c>
      <c r="D1531">
        <v>0.05</v>
      </c>
      <c r="E1531">
        <v>233.59</v>
      </c>
      <c r="F1531">
        <v>-2.002E-2</v>
      </c>
      <c r="G1531">
        <v>39.570351075399998</v>
      </c>
      <c r="H1531">
        <v>46.449351346599997</v>
      </c>
      <c r="I1531">
        <v>2.2360917176999999</v>
      </c>
      <c r="J1531">
        <v>3.6610859343</v>
      </c>
      <c r="K1531">
        <v>4.6391063077999997</v>
      </c>
      <c r="L1531">
        <v>1185.6144315013</v>
      </c>
      <c r="M1531">
        <v>1389.4787119845</v>
      </c>
      <c r="N1531">
        <v>1465.3657689455999</v>
      </c>
      <c r="O1531">
        <v>235.44981446369999</v>
      </c>
      <c r="P1531">
        <v>458.02319600850001</v>
      </c>
      <c r="Q1531">
        <v>28.056885169800001</v>
      </c>
      <c r="R1531">
        <v>14.96390452</v>
      </c>
      <c r="S1531">
        <v>4.9567167126999996</v>
      </c>
      <c r="T1531">
        <v>1.1350241E-2</v>
      </c>
      <c r="U1531">
        <v>3.0426058999999998E-2</v>
      </c>
      <c r="V1531">
        <v>4.3440019500000003E-2</v>
      </c>
      <c r="W1531">
        <v>0.35032002740000001</v>
      </c>
      <c r="X1531">
        <v>6.8266107600000001E-2</v>
      </c>
      <c r="Y1531">
        <v>2.77821678E-2</v>
      </c>
      <c r="Z1531">
        <v>4.5684244200000002E-2</v>
      </c>
      <c r="AA1531">
        <v>2.88704628E-2</v>
      </c>
      <c r="AB1531">
        <v>3051.9246894277999</v>
      </c>
      <c r="AC1531">
        <v>1000.8665933572</v>
      </c>
      <c r="AD1531">
        <v>1169.426198548</v>
      </c>
      <c r="AE1531">
        <v>1169.426198548</v>
      </c>
      <c r="AF1531">
        <v>0.3307308893</v>
      </c>
      <c r="AG1531">
        <v>0.5373086654</v>
      </c>
      <c r="AH1531">
        <v>0.76299401170000003</v>
      </c>
      <c r="AI1531" s="5">
        <f t="shared" si="24"/>
        <v>556.62649366258222</v>
      </c>
      <c r="AJ1531" s="5">
        <f t="shared" si="24"/>
        <v>652.33742346690144</v>
      </c>
      <c r="AK1531" s="5">
        <f t="shared" si="24"/>
        <v>687.9651497397183</v>
      </c>
    </row>
    <row r="1532" spans="2:37" customFormat="1" x14ac:dyDescent="0.4">
      <c r="B1532">
        <v>2.2699999999999999E-3</v>
      </c>
      <c r="C1532">
        <v>3.1</v>
      </c>
      <c r="D1532">
        <v>0.05</v>
      </c>
      <c r="E1532">
        <v>233.59</v>
      </c>
      <c r="F1532">
        <v>-1.6889999999999999E-2</v>
      </c>
      <c r="G1532">
        <v>39.699892595400001</v>
      </c>
      <c r="H1532">
        <v>46.5913702239</v>
      </c>
      <c r="I1532">
        <v>2.2458003620999998</v>
      </c>
      <c r="J1532">
        <v>3.7131983102000001</v>
      </c>
      <c r="K1532">
        <v>4.6293758394999998</v>
      </c>
      <c r="L1532">
        <v>1194.3003851643</v>
      </c>
      <c r="M1532">
        <v>1415.3372028921001</v>
      </c>
      <c r="N1532">
        <v>1451.5934900171001</v>
      </c>
      <c r="O1532">
        <v>235.24409379849999</v>
      </c>
      <c r="P1532">
        <v>456.60377420259999</v>
      </c>
      <c r="Q1532">
        <v>30.156156699499999</v>
      </c>
      <c r="R1532">
        <v>15.4588755653</v>
      </c>
      <c r="S1532">
        <v>0.74127811430000001</v>
      </c>
      <c r="T1532">
        <v>1.1449015700000001E-2</v>
      </c>
      <c r="U1532">
        <v>3.1298400599999998E-2</v>
      </c>
      <c r="V1532">
        <v>4.4431231299999999E-2</v>
      </c>
      <c r="W1532">
        <v>0.35032002740000001</v>
      </c>
      <c r="X1532">
        <v>8.8155570200000005E-2</v>
      </c>
      <c r="Y1532">
        <v>4.1290810800000001E-2</v>
      </c>
      <c r="Z1532">
        <v>4.5671948800000001E-2</v>
      </c>
      <c r="AA1532">
        <v>2.8786356700000001E-2</v>
      </c>
      <c r="AB1532">
        <v>3045.5614649832</v>
      </c>
      <c r="AC1532">
        <v>1035.6263254693999</v>
      </c>
      <c r="AD1532">
        <v>1152.2437927141</v>
      </c>
      <c r="AE1532">
        <v>1152.2437927141</v>
      </c>
      <c r="AF1532">
        <v>0.35400890010000002</v>
      </c>
      <c r="AG1532">
        <v>0.62957481169999996</v>
      </c>
      <c r="AH1532">
        <v>0.9761311547</v>
      </c>
      <c r="AI1532" s="5">
        <f t="shared" si="24"/>
        <v>560.70440618042255</v>
      </c>
      <c r="AJ1532" s="5">
        <f t="shared" si="24"/>
        <v>664.47756004323946</v>
      </c>
      <c r="AK1532" s="5">
        <f t="shared" si="24"/>
        <v>681.49929108784045</v>
      </c>
    </row>
    <row r="1533" spans="2:37" customFormat="1" x14ac:dyDescent="0.4">
      <c r="B1533">
        <v>2.2699999999999999E-3</v>
      </c>
      <c r="C1533">
        <v>3.1</v>
      </c>
      <c r="D1533">
        <v>0.05</v>
      </c>
      <c r="E1533">
        <v>233.59</v>
      </c>
      <c r="F1533">
        <v>-1.52E-2</v>
      </c>
      <c r="G1533">
        <v>39.768015136599999</v>
      </c>
      <c r="H1533">
        <v>46.6658613954</v>
      </c>
      <c r="I1533">
        <v>2.2511168062000002</v>
      </c>
      <c r="J1533">
        <v>3.7392949346000002</v>
      </c>
      <c r="K1533">
        <v>4.6104849355999997</v>
      </c>
      <c r="L1533">
        <v>1199.0824481648999</v>
      </c>
      <c r="M1533">
        <v>1427.2403730824999</v>
      </c>
      <c r="N1533">
        <v>1442.4591384021001</v>
      </c>
      <c r="O1533">
        <v>235.1258055847</v>
      </c>
      <c r="P1533">
        <v>455.74833213570002</v>
      </c>
      <c r="Q1533">
        <v>31.305166258500002</v>
      </c>
      <c r="R1533">
        <v>15.050804724500001</v>
      </c>
      <c r="S1533">
        <v>0</v>
      </c>
      <c r="T1533">
        <v>1.1503286E-2</v>
      </c>
      <c r="U1533">
        <v>3.1739881400000003E-2</v>
      </c>
      <c r="V1533">
        <v>4.4506337999999999E-2</v>
      </c>
      <c r="W1533">
        <v>0.35032002740000001</v>
      </c>
      <c r="X1533">
        <v>0.1012061158</v>
      </c>
      <c r="Y1533">
        <v>5.1141038899999998E-2</v>
      </c>
      <c r="Z1533">
        <v>4.5665185099999998E-2</v>
      </c>
      <c r="AA1533">
        <v>2.8730914499999999E-2</v>
      </c>
      <c r="AB1533">
        <v>3042.1610177844</v>
      </c>
      <c r="AC1533">
        <v>1052.0364918553</v>
      </c>
      <c r="AD1533">
        <v>1139.745140602</v>
      </c>
      <c r="AE1533">
        <v>1139.745140602</v>
      </c>
      <c r="AF1533">
        <v>0.36723113699999999</v>
      </c>
      <c r="AG1533">
        <v>0.68575234640000005</v>
      </c>
      <c r="AH1533">
        <v>1</v>
      </c>
      <c r="AI1533" s="5">
        <f t="shared" si="24"/>
        <v>562.94950618070425</v>
      </c>
      <c r="AJ1533" s="5">
        <f t="shared" si="24"/>
        <v>670.06590285563379</v>
      </c>
      <c r="AK1533" s="5">
        <f t="shared" si="24"/>
        <v>677.21086309957752</v>
      </c>
    </row>
    <row r="1534" spans="2:37" customFormat="1" x14ac:dyDescent="0.4">
      <c r="B1534">
        <v>2.2699999999999999E-3</v>
      </c>
      <c r="C1534">
        <v>3.1</v>
      </c>
      <c r="D1534">
        <v>0.05</v>
      </c>
      <c r="E1534">
        <v>233.59</v>
      </c>
      <c r="F1534">
        <v>-1.3339999999999999E-2</v>
      </c>
      <c r="G1534">
        <v>39.840033045799998</v>
      </c>
      <c r="H1534">
        <v>46.744296586700003</v>
      </c>
      <c r="I1534">
        <v>2.2570252193</v>
      </c>
      <c r="J1534">
        <v>3.7654329459999998</v>
      </c>
      <c r="K1534">
        <v>4.5840739828999997</v>
      </c>
      <c r="L1534">
        <v>1204.4146922247</v>
      </c>
      <c r="M1534">
        <v>1437.6593994668999</v>
      </c>
      <c r="N1534">
        <v>1431.3930295632999</v>
      </c>
      <c r="O1534">
        <v>234.98977975130001</v>
      </c>
      <c r="P1534">
        <v>454.72070983880002</v>
      </c>
      <c r="Q1534">
        <v>32.5754063806</v>
      </c>
      <c r="R1534">
        <v>13.750795149</v>
      </c>
      <c r="S1534">
        <v>0</v>
      </c>
      <c r="T1534">
        <v>1.1563749599999999E-2</v>
      </c>
      <c r="U1534">
        <v>3.2185161599999998E-2</v>
      </c>
      <c r="V1534">
        <v>4.4312915500000001E-2</v>
      </c>
      <c r="W1534">
        <v>0.35032002740000001</v>
      </c>
      <c r="X1534">
        <v>0.11781346600000001</v>
      </c>
      <c r="Y1534">
        <v>6.4719071099999997E-2</v>
      </c>
      <c r="Z1534">
        <v>4.5657650700000003E-2</v>
      </c>
      <c r="AA1534">
        <v>2.8665762899999999E-2</v>
      </c>
      <c r="AB1534">
        <v>3038.4854218011001</v>
      </c>
      <c r="AC1534">
        <v>1067.0004862814001</v>
      </c>
      <c r="AD1534">
        <v>1124.3647461905</v>
      </c>
      <c r="AE1534">
        <v>1124.3647461905</v>
      </c>
      <c r="AF1534">
        <v>0.38232707119999998</v>
      </c>
      <c r="AG1534">
        <v>0.75329419740000003</v>
      </c>
      <c r="AH1534">
        <v>1</v>
      </c>
      <c r="AI1534" s="5">
        <f t="shared" si="24"/>
        <v>565.45290714774649</v>
      </c>
      <c r="AJ1534" s="5">
        <f t="shared" si="24"/>
        <v>674.95746453845072</v>
      </c>
      <c r="AK1534" s="5">
        <f t="shared" si="24"/>
        <v>672.01550683723008</v>
      </c>
    </row>
    <row r="1535" spans="2:37" customFormat="1" x14ac:dyDescent="0.4">
      <c r="B1535">
        <v>2.2699999999999999E-3</v>
      </c>
      <c r="C1535">
        <v>3.1</v>
      </c>
      <c r="D1535">
        <v>0.05</v>
      </c>
      <c r="E1535">
        <v>233.59</v>
      </c>
      <c r="F1535">
        <v>-1.055E-2</v>
      </c>
      <c r="G1535">
        <v>39.939945190099998</v>
      </c>
      <c r="H1535">
        <v>46.852195348899997</v>
      </c>
      <c r="I1535">
        <v>2.2659930045999999</v>
      </c>
      <c r="J1535">
        <v>3.7972383309</v>
      </c>
      <c r="K1535">
        <v>4.5409969809000001</v>
      </c>
      <c r="L1535">
        <v>1212.5361098431999</v>
      </c>
      <c r="M1535">
        <v>1445.4147988102</v>
      </c>
      <c r="N1535">
        <v>1414.8070368874</v>
      </c>
      <c r="O1535">
        <v>234.774421359</v>
      </c>
      <c r="P1535">
        <v>452.91737103539998</v>
      </c>
      <c r="Q1535">
        <v>34.476067061999998</v>
      </c>
      <c r="R1535">
        <v>9.3043209999999998</v>
      </c>
      <c r="S1535">
        <v>0</v>
      </c>
      <c r="T1535">
        <v>1.16558242E-2</v>
      </c>
      <c r="U1535">
        <v>3.2731173000000002E-2</v>
      </c>
      <c r="V1535">
        <v>4.3784493200000003E-2</v>
      </c>
      <c r="W1535">
        <v>0.35032002740000001</v>
      </c>
      <c r="X1535">
        <v>0.14797120010000001</v>
      </c>
      <c r="Y1535">
        <v>9.2135366699999999E-2</v>
      </c>
      <c r="Z1535">
        <v>4.5646175599999998E-2</v>
      </c>
      <c r="AA1535">
        <v>2.86274454E-2</v>
      </c>
      <c r="AB1535">
        <v>3033.1467593850998</v>
      </c>
      <c r="AC1535">
        <v>1080.3248439793999</v>
      </c>
      <c r="AD1535">
        <v>1101.0581572169999</v>
      </c>
      <c r="AE1535">
        <v>1101.0581572169999</v>
      </c>
      <c r="AF1535">
        <v>0.40606450329999999</v>
      </c>
      <c r="AG1535">
        <v>0.86704621000000004</v>
      </c>
      <c r="AH1535">
        <v>1</v>
      </c>
      <c r="AI1535" s="5">
        <f t="shared" si="24"/>
        <v>569.26577926910795</v>
      </c>
      <c r="AJ1535" s="5">
        <f t="shared" si="24"/>
        <v>678.59849709399066</v>
      </c>
      <c r="AK1535" s="5">
        <f t="shared" si="24"/>
        <v>664.22865581568078</v>
      </c>
    </row>
    <row r="1536" spans="2:37" customFormat="1" x14ac:dyDescent="0.4">
      <c r="B1536">
        <v>2.2699999999999999E-3</v>
      </c>
      <c r="C1536">
        <v>3.1</v>
      </c>
      <c r="D1536">
        <v>0.05</v>
      </c>
      <c r="E1536">
        <v>292.95</v>
      </c>
      <c r="F1536">
        <v>-2.002E-2</v>
      </c>
      <c r="G1536">
        <v>37.355264354200003</v>
      </c>
      <c r="H1536">
        <v>43.930435407200001</v>
      </c>
      <c r="I1536">
        <v>2.1043257678999998</v>
      </c>
      <c r="J1536">
        <v>3.4487387139000001</v>
      </c>
      <c r="K1536">
        <v>4.3839180175000001</v>
      </c>
      <c r="L1536">
        <v>1121.2557709109999</v>
      </c>
      <c r="M1536">
        <v>1311.3192939822</v>
      </c>
      <c r="N1536">
        <v>1378.8708143629001</v>
      </c>
      <c r="O1536">
        <v>235.89084093759999</v>
      </c>
      <c r="P1536">
        <v>460.32960153250002</v>
      </c>
      <c r="Q1536">
        <v>28.500201388600001</v>
      </c>
      <c r="R1536">
        <v>15.444406284999999</v>
      </c>
      <c r="S1536">
        <v>5.3559474491000003</v>
      </c>
      <c r="T1536">
        <v>1.00519843E-2</v>
      </c>
      <c r="U1536">
        <v>2.6998923099999999E-2</v>
      </c>
      <c r="V1536">
        <v>3.87710525E-2</v>
      </c>
      <c r="W1536">
        <v>0.35032002740000001</v>
      </c>
      <c r="X1536">
        <v>6.8266107600000001E-2</v>
      </c>
      <c r="Y1536">
        <v>2.77821678E-2</v>
      </c>
      <c r="Z1536">
        <v>4.5753007900000003E-2</v>
      </c>
      <c r="AA1536">
        <v>2.8949059799999999E-2</v>
      </c>
      <c r="AB1536">
        <v>3066.3721534092001</v>
      </c>
      <c r="AC1536">
        <v>1010.3349863968</v>
      </c>
      <c r="AD1536">
        <v>1189.8410422384</v>
      </c>
      <c r="AE1536">
        <v>1190.1476082055999</v>
      </c>
      <c r="AF1536">
        <v>0.32042161489999998</v>
      </c>
      <c r="AG1536">
        <v>0.5230678701</v>
      </c>
      <c r="AH1536">
        <v>0.74440435009999995</v>
      </c>
      <c r="AI1536" s="5">
        <f t="shared" si="24"/>
        <v>526.41116005211268</v>
      </c>
      <c r="AJ1536" s="5">
        <f t="shared" si="24"/>
        <v>615.64286102450706</v>
      </c>
      <c r="AK1536" s="5">
        <f t="shared" si="24"/>
        <v>647.35718984173718</v>
      </c>
    </row>
    <row r="1537" spans="2:37" customFormat="1" x14ac:dyDescent="0.4">
      <c r="B1537">
        <v>2.2699999999999999E-3</v>
      </c>
      <c r="C1537">
        <v>3.1</v>
      </c>
      <c r="D1537">
        <v>0.05</v>
      </c>
      <c r="E1537">
        <v>292.95</v>
      </c>
      <c r="F1537">
        <v>-1.6889999999999999E-2</v>
      </c>
      <c r="G1537">
        <v>37.498321100299997</v>
      </c>
      <c r="H1537">
        <v>44.089372486400002</v>
      </c>
      <c r="I1537">
        <v>2.1147595855999999</v>
      </c>
      <c r="J1537">
        <v>3.5048960506000002</v>
      </c>
      <c r="K1537">
        <v>4.3796528613000003</v>
      </c>
      <c r="L1537">
        <v>1130.0901608838999</v>
      </c>
      <c r="M1537">
        <v>1337.7868683526001</v>
      </c>
      <c r="N1537">
        <v>1366.6923964191001</v>
      </c>
      <c r="O1537">
        <v>235.69306873950001</v>
      </c>
      <c r="P1537">
        <v>458.94123268959999</v>
      </c>
      <c r="Q1537">
        <v>30.6782882706</v>
      </c>
      <c r="R1537">
        <v>16.1696563446</v>
      </c>
      <c r="S1537">
        <v>1.4788327116</v>
      </c>
      <c r="T1537">
        <v>1.0151912399999999E-2</v>
      </c>
      <c r="U1537">
        <v>2.7885352700000001E-2</v>
      </c>
      <c r="V1537">
        <v>3.9852617700000002E-2</v>
      </c>
      <c r="W1537">
        <v>0.35032002740000001</v>
      </c>
      <c r="X1537">
        <v>8.8155570200000005E-2</v>
      </c>
      <c r="Y1537">
        <v>4.1290810800000001E-2</v>
      </c>
      <c r="Z1537">
        <v>4.5741125200000003E-2</v>
      </c>
      <c r="AA1537">
        <v>2.8866511399999999E-2</v>
      </c>
      <c r="AB1537">
        <v>3060.142003941</v>
      </c>
      <c r="AC1537">
        <v>1047.3877214347999</v>
      </c>
      <c r="AD1537">
        <v>1175.3556797936999</v>
      </c>
      <c r="AE1537">
        <v>1175.3556797936999</v>
      </c>
      <c r="AF1537">
        <v>0.34308450070000002</v>
      </c>
      <c r="AG1537">
        <v>0.61304071630000001</v>
      </c>
      <c r="AH1537">
        <v>0.95247598950000001</v>
      </c>
      <c r="AI1537" s="5">
        <f t="shared" si="24"/>
        <v>530.55876097835676</v>
      </c>
      <c r="AJ1537" s="5">
        <f t="shared" si="24"/>
        <v>628.06895227821599</v>
      </c>
      <c r="AK1537" s="5">
        <f t="shared" si="24"/>
        <v>641.63962273197194</v>
      </c>
    </row>
    <row r="1538" spans="2:37" customFormat="1" x14ac:dyDescent="0.4">
      <c r="B1538">
        <v>2.2699999999999999E-3</v>
      </c>
      <c r="C1538">
        <v>3.1</v>
      </c>
      <c r="D1538">
        <v>0.05</v>
      </c>
      <c r="E1538">
        <v>292.95</v>
      </c>
      <c r="F1538">
        <v>-1.52E-2</v>
      </c>
      <c r="G1538">
        <v>37.5715101137</v>
      </c>
      <c r="H1538">
        <v>44.170189191699997</v>
      </c>
      <c r="I1538">
        <v>2.1204835244</v>
      </c>
      <c r="J1538">
        <v>3.5333592298999998</v>
      </c>
      <c r="K1538">
        <v>4.3622303524000001</v>
      </c>
      <c r="L1538">
        <v>1134.9665583236999</v>
      </c>
      <c r="M1538">
        <v>1350.2798899042</v>
      </c>
      <c r="N1538">
        <v>1358.5583683452001</v>
      </c>
      <c r="O1538">
        <v>235.57944552110001</v>
      </c>
      <c r="P1538">
        <v>458.10488858629998</v>
      </c>
      <c r="Q1538">
        <v>31.8765359792</v>
      </c>
      <c r="R1538">
        <v>15.931200241199999</v>
      </c>
      <c r="S1538">
        <v>0</v>
      </c>
      <c r="T1538">
        <v>1.02069424E-2</v>
      </c>
      <c r="U1538">
        <v>2.8340104299999998E-2</v>
      </c>
      <c r="V1538">
        <v>3.9993510699999998E-2</v>
      </c>
      <c r="W1538">
        <v>0.35032002740000001</v>
      </c>
      <c r="X1538">
        <v>0.1012061158</v>
      </c>
      <c r="Y1538">
        <v>5.1141038899999998E-2</v>
      </c>
      <c r="Z1538">
        <v>4.5734658999999997E-2</v>
      </c>
      <c r="AA1538">
        <v>2.8811761799999999E-2</v>
      </c>
      <c r="AB1538">
        <v>3056.7968243557002</v>
      </c>
      <c r="AC1538">
        <v>1065.3444383701001</v>
      </c>
      <c r="AD1538">
        <v>1163.6434026463</v>
      </c>
      <c r="AE1538">
        <v>1163.6434026463</v>
      </c>
      <c r="AF1538">
        <v>0.3559388825</v>
      </c>
      <c r="AG1538">
        <v>0.66779372699999995</v>
      </c>
      <c r="AH1538">
        <v>1</v>
      </c>
      <c r="AI1538" s="5">
        <f t="shared" si="24"/>
        <v>532.84814944774644</v>
      </c>
      <c r="AJ1538" s="5">
        <f t="shared" si="24"/>
        <v>633.93422061230046</v>
      </c>
      <c r="AK1538" s="5">
        <f t="shared" si="24"/>
        <v>637.82083020901416</v>
      </c>
    </row>
    <row r="1539" spans="2:37" customFormat="1" x14ac:dyDescent="0.4">
      <c r="B1539">
        <v>2.2699999999999999E-3</v>
      </c>
      <c r="C1539">
        <v>3.1</v>
      </c>
      <c r="D1539">
        <v>0.05</v>
      </c>
      <c r="E1539">
        <v>292.95</v>
      </c>
      <c r="F1539">
        <v>-1.3339999999999999E-2</v>
      </c>
      <c r="G1539">
        <v>37.647545874899997</v>
      </c>
      <c r="H1539">
        <v>44.253609999600002</v>
      </c>
      <c r="I1539">
        <v>2.1268537835000001</v>
      </c>
      <c r="J1539">
        <v>3.5622630503999999</v>
      </c>
      <c r="K1539">
        <v>4.3384073146000004</v>
      </c>
      <c r="L1539">
        <v>1140.4152269378001</v>
      </c>
      <c r="M1539">
        <v>1361.6218088344001</v>
      </c>
      <c r="N1539">
        <v>1349.0480272812999</v>
      </c>
      <c r="O1539">
        <v>235.44885058360001</v>
      </c>
      <c r="P1539">
        <v>457.10198011799997</v>
      </c>
      <c r="Q1539">
        <v>33.2071487965</v>
      </c>
      <c r="R1539">
        <v>14.866516623900001</v>
      </c>
      <c r="S1539">
        <v>0</v>
      </c>
      <c r="T1539">
        <v>1.0268360900000001E-2</v>
      </c>
      <c r="U1539">
        <v>2.880566E-2</v>
      </c>
      <c r="V1539">
        <v>3.9859841100000001E-2</v>
      </c>
      <c r="W1539">
        <v>0.35032002740000001</v>
      </c>
      <c r="X1539">
        <v>0.11781346600000001</v>
      </c>
      <c r="Y1539">
        <v>6.4719071099999997E-2</v>
      </c>
      <c r="Z1539">
        <v>4.5727510399999997E-2</v>
      </c>
      <c r="AA1539">
        <v>2.87458126E-2</v>
      </c>
      <c r="AB1539">
        <v>3053.1698724072999</v>
      </c>
      <c r="AC1539">
        <v>1082.3210626535999</v>
      </c>
      <c r="AD1539">
        <v>1149.6301994369001</v>
      </c>
      <c r="AE1539">
        <v>1149.6301994369001</v>
      </c>
      <c r="AF1539">
        <v>0.37060027029999998</v>
      </c>
      <c r="AG1539">
        <v>0.7336109703</v>
      </c>
      <c r="AH1539">
        <v>1</v>
      </c>
      <c r="AI1539" s="5">
        <f t="shared" si="24"/>
        <v>535.40620982995313</v>
      </c>
      <c r="AJ1539" s="5">
        <f t="shared" si="24"/>
        <v>639.25906518046952</v>
      </c>
      <c r="AK1539" s="5">
        <f t="shared" si="24"/>
        <v>633.35588135272303</v>
      </c>
    </row>
    <row r="1540" spans="2:37" customFormat="1" x14ac:dyDescent="0.4">
      <c r="B1540">
        <v>2.2699999999999999E-3</v>
      </c>
      <c r="C1540">
        <v>3.1</v>
      </c>
      <c r="D1540">
        <v>0.05</v>
      </c>
      <c r="E1540">
        <v>292.95</v>
      </c>
      <c r="F1540">
        <v>-1.055E-2</v>
      </c>
      <c r="G1540">
        <v>37.751395675399998</v>
      </c>
      <c r="H1540">
        <v>44.366333134599998</v>
      </c>
      <c r="I1540">
        <v>2.1365397960000001</v>
      </c>
      <c r="J1540">
        <v>3.5985444635000001</v>
      </c>
      <c r="K1540">
        <v>4.2969273102000001</v>
      </c>
      <c r="L1540">
        <v>1148.7368648815</v>
      </c>
      <c r="M1540">
        <v>1371.4321232978</v>
      </c>
      <c r="N1540">
        <v>1333.9677229056999</v>
      </c>
      <c r="O1540">
        <v>235.24214841790001</v>
      </c>
      <c r="P1540">
        <v>455.36181646979998</v>
      </c>
      <c r="Q1540">
        <v>35.211673456200003</v>
      </c>
      <c r="R1540">
        <v>10.897293725800001</v>
      </c>
      <c r="S1540">
        <v>0</v>
      </c>
      <c r="T1540">
        <v>1.0362101199999999E-2</v>
      </c>
      <c r="U1540">
        <v>2.9395415500000001E-2</v>
      </c>
      <c r="V1540">
        <v>3.9387770699999998E-2</v>
      </c>
      <c r="W1540">
        <v>0.35032002740000001</v>
      </c>
      <c r="X1540">
        <v>0.14797120010000001</v>
      </c>
      <c r="Y1540">
        <v>9.2135366699999999E-2</v>
      </c>
      <c r="Z1540">
        <v>4.5716711799999997E-2</v>
      </c>
      <c r="AA1540">
        <v>2.8685896299999999E-2</v>
      </c>
      <c r="AB1540">
        <v>3047.8831328998999</v>
      </c>
      <c r="AC1540">
        <v>1099.3973248401001</v>
      </c>
      <c r="AD1540">
        <v>1127.0359129188</v>
      </c>
      <c r="AE1540">
        <v>1127.0359129188</v>
      </c>
      <c r="AF1540">
        <v>0.39363422370000001</v>
      </c>
      <c r="AG1540">
        <v>0.84447692760000004</v>
      </c>
      <c r="AH1540">
        <v>1</v>
      </c>
      <c r="AI1540" s="5">
        <f t="shared" si="24"/>
        <v>539.31308210399061</v>
      </c>
      <c r="AJ1540" s="5">
        <f t="shared" si="24"/>
        <v>643.86484661868542</v>
      </c>
      <c r="AK1540" s="5">
        <f t="shared" si="24"/>
        <v>626.27592624680756</v>
      </c>
    </row>
    <row r="1541" spans="2:37" customFormat="1" x14ac:dyDescent="0.4">
      <c r="B1541">
        <v>2.2699999999999999E-3</v>
      </c>
      <c r="C1541">
        <v>3.1</v>
      </c>
      <c r="D1541">
        <v>0.05</v>
      </c>
      <c r="E1541">
        <v>360</v>
      </c>
      <c r="F1541">
        <v>-2.002E-2</v>
      </c>
      <c r="G1541">
        <v>35.201891639700001</v>
      </c>
      <c r="H1541">
        <v>41.482904937900003</v>
      </c>
      <c r="I1541">
        <v>1.9840501310000001</v>
      </c>
      <c r="J1541">
        <v>3.2381356531000001</v>
      </c>
      <c r="K1541">
        <v>4.1222903203000003</v>
      </c>
      <c r="L1541">
        <v>1062.0604635216</v>
      </c>
      <c r="M1541">
        <v>1236.4857765270001</v>
      </c>
      <c r="N1541">
        <v>1295.0604144265001</v>
      </c>
      <c r="O1541">
        <v>236.27570430910001</v>
      </c>
      <c r="P1541">
        <v>462.48075313150002</v>
      </c>
      <c r="Q1541">
        <v>28.938109778899999</v>
      </c>
      <c r="R1541">
        <v>15.9275276701</v>
      </c>
      <c r="S1541">
        <v>5.7620893733000003</v>
      </c>
      <c r="T1541">
        <v>8.9357527000000006E-3</v>
      </c>
      <c r="U1541">
        <v>2.3802136099999999E-2</v>
      </c>
      <c r="V1541">
        <v>3.4303178199999999E-2</v>
      </c>
      <c r="W1541">
        <v>0.35032002740000001</v>
      </c>
      <c r="X1541">
        <v>6.8266107600000001E-2</v>
      </c>
      <c r="Y1541">
        <v>2.77821678E-2</v>
      </c>
      <c r="Z1541">
        <v>4.5816377300000002E-2</v>
      </c>
      <c r="AA1541">
        <v>2.9027440000000002E-2</v>
      </c>
      <c r="AB1541">
        <v>3079.6417559371998</v>
      </c>
      <c r="AC1541">
        <v>1019.7433364505</v>
      </c>
      <c r="AD1541">
        <v>1210.3664706884999</v>
      </c>
      <c r="AE1541">
        <v>1211.3987933029</v>
      </c>
      <c r="AF1541">
        <v>0.31021826029999999</v>
      </c>
      <c r="AG1541">
        <v>0.50873304789999996</v>
      </c>
      <c r="AH1541">
        <v>0.72553098500000002</v>
      </c>
      <c r="AI1541" s="5">
        <f t="shared" si="24"/>
        <v>498.61993592563385</v>
      </c>
      <c r="AJ1541" s="5">
        <f t="shared" si="24"/>
        <v>580.50975423802822</v>
      </c>
      <c r="AK1541" s="5">
        <f t="shared" si="24"/>
        <v>608.00958423779355</v>
      </c>
    </row>
    <row r="1542" spans="2:37" customFormat="1" x14ac:dyDescent="0.4">
      <c r="B1542">
        <v>2.2699999999999999E-3</v>
      </c>
      <c r="C1542">
        <v>3.1</v>
      </c>
      <c r="D1542">
        <v>0.05</v>
      </c>
      <c r="E1542">
        <v>360</v>
      </c>
      <c r="F1542">
        <v>-1.6889999999999999E-2</v>
      </c>
      <c r="G1542">
        <v>35.3621293112</v>
      </c>
      <c r="H1542">
        <v>41.663487952200001</v>
      </c>
      <c r="I1542">
        <v>1.9952273892000001</v>
      </c>
      <c r="J1542">
        <v>3.2987019743000001</v>
      </c>
      <c r="K1542">
        <v>4.1235587112000003</v>
      </c>
      <c r="L1542">
        <v>1071.0478481017001</v>
      </c>
      <c r="M1542">
        <v>1263.5660569125</v>
      </c>
      <c r="N1542">
        <v>1284.2127276727001</v>
      </c>
      <c r="O1542">
        <v>236.08537381779999</v>
      </c>
      <c r="P1542">
        <v>461.12318180530002</v>
      </c>
      <c r="Q1542">
        <v>31.192470235599998</v>
      </c>
      <c r="R1542">
        <v>16.882346010199999</v>
      </c>
      <c r="S1542">
        <v>2.2268159501999998</v>
      </c>
      <c r="T1542">
        <v>9.0367164000000003E-3</v>
      </c>
      <c r="U1542">
        <v>2.47008568E-2</v>
      </c>
      <c r="V1542">
        <v>3.5463905900000002E-2</v>
      </c>
      <c r="W1542">
        <v>0.35032002740000001</v>
      </c>
      <c r="X1542">
        <v>8.8155570200000005E-2</v>
      </c>
      <c r="Y1542">
        <v>4.1290810800000001E-2</v>
      </c>
      <c r="Z1542">
        <v>4.5804773399999998E-2</v>
      </c>
      <c r="AA1542">
        <v>2.8946579300000001E-2</v>
      </c>
      <c r="AB1542">
        <v>3073.5489189078999</v>
      </c>
      <c r="AC1542">
        <v>1059.0467019564001</v>
      </c>
      <c r="AD1542">
        <v>1199.1016966203999</v>
      </c>
      <c r="AE1542">
        <v>1199.1016966203999</v>
      </c>
      <c r="AF1542">
        <v>0.33230880709999999</v>
      </c>
      <c r="AG1542">
        <v>0.59646293719999999</v>
      </c>
      <c r="AH1542">
        <v>0.92857090580000001</v>
      </c>
      <c r="AI1542" s="5">
        <f t="shared" si="24"/>
        <v>502.83936530596253</v>
      </c>
      <c r="AJ1542" s="5">
        <f t="shared" si="24"/>
        <v>593.22350089788733</v>
      </c>
      <c r="AK1542" s="5">
        <f t="shared" si="24"/>
        <v>602.91677355525826</v>
      </c>
    </row>
    <row r="1543" spans="2:37" customFormat="1" x14ac:dyDescent="0.4">
      <c r="B1543">
        <v>2.2699999999999999E-3</v>
      </c>
      <c r="C1543">
        <v>3.1</v>
      </c>
      <c r="D1543">
        <v>0.05</v>
      </c>
      <c r="E1543">
        <v>360</v>
      </c>
      <c r="F1543">
        <v>-1.52E-2</v>
      </c>
      <c r="G1543">
        <v>35.442182218200003</v>
      </c>
      <c r="H1543">
        <v>41.752934347599997</v>
      </c>
      <c r="I1543">
        <v>2.0013698146999999</v>
      </c>
      <c r="J1543">
        <v>3.3297355306999998</v>
      </c>
      <c r="K1543">
        <v>4.1079227569999999</v>
      </c>
      <c r="L1543">
        <v>1076.0209356334001</v>
      </c>
      <c r="M1543">
        <v>1276.6375381713999</v>
      </c>
      <c r="N1543">
        <v>1277.1645468124</v>
      </c>
      <c r="O1543">
        <v>235.9761398162</v>
      </c>
      <c r="P1543">
        <v>460.3055438101</v>
      </c>
      <c r="Q1543">
        <v>32.438477474700001</v>
      </c>
      <c r="R1543">
        <v>16.813446054700002</v>
      </c>
      <c r="S1543">
        <v>0</v>
      </c>
      <c r="T1543">
        <v>9.0924422000000001E-3</v>
      </c>
      <c r="U1543">
        <v>2.51678049E-2</v>
      </c>
      <c r="V1543">
        <v>3.56762365E-2</v>
      </c>
      <c r="W1543">
        <v>0.35032002740000001</v>
      </c>
      <c r="X1543">
        <v>0.1012061158</v>
      </c>
      <c r="Y1543">
        <v>5.1141038899999998E-2</v>
      </c>
      <c r="Z1543">
        <v>4.5798533799999999E-2</v>
      </c>
      <c r="AA1543">
        <v>2.8892823799999998E-2</v>
      </c>
      <c r="AB1543">
        <v>3070.2615652095001</v>
      </c>
      <c r="AC1543">
        <v>1078.5264319824</v>
      </c>
      <c r="AD1543">
        <v>1188.5647450061999</v>
      </c>
      <c r="AE1543">
        <v>1188.5647450061999</v>
      </c>
      <c r="AF1543">
        <v>0.3448165722</v>
      </c>
      <c r="AG1543">
        <v>0.64980739519999997</v>
      </c>
      <c r="AH1543">
        <v>1</v>
      </c>
      <c r="AI1543" s="5">
        <f t="shared" ref="AI1543:AK1606" si="25">+L1543/2.13</f>
        <v>505.1741481846949</v>
      </c>
      <c r="AJ1543" s="5">
        <f t="shared" si="25"/>
        <v>599.3603465593427</v>
      </c>
      <c r="AK1543" s="5">
        <f t="shared" si="25"/>
        <v>599.60776845652583</v>
      </c>
    </row>
    <row r="1544" spans="2:37" customFormat="1" x14ac:dyDescent="0.4">
      <c r="B1544">
        <v>2.2699999999999999E-3</v>
      </c>
      <c r="C1544">
        <v>3.1</v>
      </c>
      <c r="D1544">
        <v>0.05</v>
      </c>
      <c r="E1544">
        <v>360</v>
      </c>
      <c r="F1544">
        <v>-1.3339999999999999E-2</v>
      </c>
      <c r="G1544">
        <v>35.524125824000002</v>
      </c>
      <c r="H1544">
        <v>41.843763060699999</v>
      </c>
      <c r="I1544">
        <v>2.0082147560000001</v>
      </c>
      <c r="J1544">
        <v>3.3616319119</v>
      </c>
      <c r="K1544">
        <v>4.0843093667000003</v>
      </c>
      <c r="L1544">
        <v>1081.5883528948</v>
      </c>
      <c r="M1544">
        <v>1288.8731255739999</v>
      </c>
      <c r="N1544">
        <v>1268.3379135800999</v>
      </c>
      <c r="O1544">
        <v>235.85066415630001</v>
      </c>
      <c r="P1544">
        <v>459.32724913049998</v>
      </c>
      <c r="Q1544">
        <v>33.827684925699998</v>
      </c>
      <c r="R1544">
        <v>15.9838235892</v>
      </c>
      <c r="S1544">
        <v>0</v>
      </c>
      <c r="T1544">
        <v>9.1547432000000008E-3</v>
      </c>
      <c r="U1544">
        <v>2.5652291899999999E-2</v>
      </c>
      <c r="V1544">
        <v>3.55763064E-2</v>
      </c>
      <c r="W1544">
        <v>0.35032002740000001</v>
      </c>
      <c r="X1544">
        <v>0.11781346600000001</v>
      </c>
      <c r="Y1544">
        <v>6.4719071099999997E-2</v>
      </c>
      <c r="Z1544">
        <v>4.57916924E-2</v>
      </c>
      <c r="AA1544">
        <v>2.8826021E-2</v>
      </c>
      <c r="AB1544">
        <v>3066.6860431262999</v>
      </c>
      <c r="AC1544">
        <v>1097.4864113358001</v>
      </c>
      <c r="AD1544">
        <v>1174.7874177783999</v>
      </c>
      <c r="AE1544">
        <v>1174.7874177783999</v>
      </c>
      <c r="AF1544">
        <v>0.35906650080000002</v>
      </c>
      <c r="AG1544">
        <v>0.71392090190000002</v>
      </c>
      <c r="AH1544">
        <v>1</v>
      </c>
      <c r="AI1544" s="5">
        <f t="shared" si="25"/>
        <v>507.78795910553993</v>
      </c>
      <c r="AJ1544" s="5">
        <f t="shared" si="25"/>
        <v>605.10475379061029</v>
      </c>
      <c r="AK1544" s="5">
        <f t="shared" si="25"/>
        <v>595.46380919253522</v>
      </c>
    </row>
    <row r="1545" spans="2:37" customFormat="1" x14ac:dyDescent="0.4">
      <c r="B1545">
        <v>2.2699999999999999E-3</v>
      </c>
      <c r="C1545">
        <v>3.1</v>
      </c>
      <c r="D1545">
        <v>0.05</v>
      </c>
      <c r="E1545">
        <v>360</v>
      </c>
      <c r="F1545">
        <v>-1.055E-2</v>
      </c>
      <c r="G1545">
        <v>35.6341959883</v>
      </c>
      <c r="H1545">
        <v>41.964215688000003</v>
      </c>
      <c r="I1545">
        <v>2.018640827</v>
      </c>
      <c r="J1545">
        <v>3.4027473144</v>
      </c>
      <c r="K1545">
        <v>4.0438735346000003</v>
      </c>
      <c r="L1545">
        <v>1090.1141765609</v>
      </c>
      <c r="M1545">
        <v>1300.6640453467</v>
      </c>
      <c r="N1545">
        <v>1254.6041021911999</v>
      </c>
      <c r="O1545">
        <v>235.65218311140001</v>
      </c>
      <c r="P1545">
        <v>457.64844876389998</v>
      </c>
      <c r="Q1545">
        <v>35.933419861399997</v>
      </c>
      <c r="R1545">
        <v>12.492631897000001</v>
      </c>
      <c r="S1545">
        <v>0</v>
      </c>
      <c r="T1545">
        <v>9.2500475000000006E-3</v>
      </c>
      <c r="U1545">
        <v>2.6283624700000001E-2</v>
      </c>
      <c r="V1545">
        <v>3.5142476999999998E-2</v>
      </c>
      <c r="W1545">
        <v>0.35032002740000001</v>
      </c>
      <c r="X1545">
        <v>0.14797120010000001</v>
      </c>
      <c r="Y1545">
        <v>9.2135366699999999E-2</v>
      </c>
      <c r="Z1545">
        <v>4.5781460599999997E-2</v>
      </c>
      <c r="AA1545">
        <v>2.8746116200000001E-2</v>
      </c>
      <c r="AB1545">
        <v>3061.4553753803002</v>
      </c>
      <c r="AC1545">
        <v>1118.2774033439</v>
      </c>
      <c r="AD1545">
        <v>1152.8379502411001</v>
      </c>
      <c r="AE1545">
        <v>1152.8379502411001</v>
      </c>
      <c r="AF1545">
        <v>0.3814252944</v>
      </c>
      <c r="AG1545">
        <v>0.82191297139999997</v>
      </c>
      <c r="AH1545">
        <v>1</v>
      </c>
      <c r="AI1545" s="5">
        <f t="shared" si="25"/>
        <v>511.79069322107983</v>
      </c>
      <c r="AJ1545" s="5">
        <f t="shared" si="25"/>
        <v>610.64039687638501</v>
      </c>
      <c r="AK1545" s="5">
        <f t="shared" si="25"/>
        <v>589.01601041840377</v>
      </c>
    </row>
    <row r="1546" spans="2:37" customFormat="1" x14ac:dyDescent="0.4">
      <c r="B1546">
        <v>2.2699999999999999E-3</v>
      </c>
      <c r="C1546">
        <v>3.1</v>
      </c>
      <c r="D1546">
        <v>0.05</v>
      </c>
      <c r="E1546">
        <v>394.35</v>
      </c>
      <c r="F1546">
        <v>-2.002E-2</v>
      </c>
      <c r="G1546">
        <v>34.217781241499999</v>
      </c>
      <c r="H1546">
        <v>40.362348523199998</v>
      </c>
      <c r="I1546">
        <v>1.9316517880999999</v>
      </c>
      <c r="J1546">
        <v>3.1405962472</v>
      </c>
      <c r="K1546">
        <v>3.9978971790000002</v>
      </c>
      <c r="L1546">
        <v>1036.2751501487</v>
      </c>
      <c r="M1546">
        <v>1202.7013820584</v>
      </c>
      <c r="N1546">
        <v>1256.8630154135001</v>
      </c>
      <c r="O1546">
        <v>236.4388029596</v>
      </c>
      <c r="P1546">
        <v>463.43179800450002</v>
      </c>
      <c r="Q1546">
        <v>29.141934490899999</v>
      </c>
      <c r="R1546">
        <v>16.155627585400001</v>
      </c>
      <c r="S1546">
        <v>5.9559024454999996</v>
      </c>
      <c r="T1546">
        <v>8.4700025000000005E-3</v>
      </c>
      <c r="U1546">
        <v>2.2389792700000001E-2</v>
      </c>
      <c r="V1546">
        <v>3.2290436399999997E-2</v>
      </c>
      <c r="W1546">
        <v>0.35032002740000001</v>
      </c>
      <c r="X1546">
        <v>6.8266107600000001E-2</v>
      </c>
      <c r="Y1546">
        <v>2.77821678E-2</v>
      </c>
      <c r="Z1546">
        <v>4.58445081E-2</v>
      </c>
      <c r="AA1546">
        <v>2.9063760399999999E-2</v>
      </c>
      <c r="AB1546">
        <v>3085.4572144212998</v>
      </c>
      <c r="AC1546">
        <v>1024.141021804</v>
      </c>
      <c r="AD1546">
        <v>1220.0610127424</v>
      </c>
      <c r="AE1546">
        <v>1221.6041535229001</v>
      </c>
      <c r="AF1546">
        <v>0.30546378169999999</v>
      </c>
      <c r="AG1546">
        <v>0.50195691040000001</v>
      </c>
      <c r="AH1546">
        <v>0.71653387499999999</v>
      </c>
      <c r="AI1546" s="5">
        <f t="shared" si="25"/>
        <v>486.51415499938975</v>
      </c>
      <c r="AJ1546" s="5">
        <f t="shared" si="25"/>
        <v>564.64853617765266</v>
      </c>
      <c r="AK1546" s="5">
        <f t="shared" si="25"/>
        <v>590.07653305798124</v>
      </c>
    </row>
    <row r="1547" spans="2:37" customFormat="1" x14ac:dyDescent="0.4">
      <c r="B1547">
        <v>2.2699999999999999E-3</v>
      </c>
      <c r="C1547">
        <v>3.1</v>
      </c>
      <c r="D1547">
        <v>0.05</v>
      </c>
      <c r="E1547">
        <v>394.35</v>
      </c>
      <c r="F1547">
        <v>-1.6889999999999999E-2</v>
      </c>
      <c r="G1547">
        <v>34.387352822799997</v>
      </c>
      <c r="H1547">
        <v>40.554736989600002</v>
      </c>
      <c r="I1547">
        <v>1.9431791236</v>
      </c>
      <c r="J1547">
        <v>3.2033541456000001</v>
      </c>
      <c r="K1547">
        <v>4.0019898299000003</v>
      </c>
      <c r="L1547">
        <v>1045.3346150538</v>
      </c>
      <c r="M1547">
        <v>1230.0745713404999</v>
      </c>
      <c r="N1547">
        <v>1246.6126551658001</v>
      </c>
      <c r="O1547">
        <v>236.2517885634</v>
      </c>
      <c r="P1547">
        <v>462.08867183979999</v>
      </c>
      <c r="Q1547">
        <v>31.431156076499999</v>
      </c>
      <c r="R1547">
        <v>17.217999215900001</v>
      </c>
      <c r="S1547">
        <v>2.5830730828999999</v>
      </c>
      <c r="T1547">
        <v>8.5713953999999992E-3</v>
      </c>
      <c r="U1547">
        <v>2.3293554599999999E-2</v>
      </c>
      <c r="V1547">
        <v>3.3484881100000002E-2</v>
      </c>
      <c r="W1547">
        <v>0.35032002740000001</v>
      </c>
      <c r="X1547">
        <v>8.8155570200000005E-2</v>
      </c>
      <c r="Y1547">
        <v>4.1290810800000001E-2</v>
      </c>
      <c r="Z1547">
        <v>4.5832988200000001E-2</v>
      </c>
      <c r="AA1547">
        <v>2.8983735E-2</v>
      </c>
      <c r="AB1547">
        <v>3079.4301571603</v>
      </c>
      <c r="AC1547">
        <v>1064.4849364434001</v>
      </c>
      <c r="AD1547">
        <v>1210.6025789984999</v>
      </c>
      <c r="AE1547">
        <v>1210.6025789984999</v>
      </c>
      <c r="AF1547">
        <v>0.32730202009999998</v>
      </c>
      <c r="AG1547">
        <v>0.58865321349999999</v>
      </c>
      <c r="AH1547">
        <v>0.91721143469999999</v>
      </c>
      <c r="AI1547" s="5">
        <f t="shared" si="25"/>
        <v>490.76742490788735</v>
      </c>
      <c r="AJ1547" s="5">
        <f t="shared" si="25"/>
        <v>577.49979875140843</v>
      </c>
      <c r="AK1547" s="5">
        <f t="shared" si="25"/>
        <v>585.26415735483579</v>
      </c>
    </row>
    <row r="1548" spans="2:37" customFormat="1" x14ac:dyDescent="0.4">
      <c r="B1548">
        <v>2.2699999999999999E-3</v>
      </c>
      <c r="C1548">
        <v>3.1</v>
      </c>
      <c r="D1548">
        <v>0.05</v>
      </c>
      <c r="E1548">
        <v>394.35</v>
      </c>
      <c r="F1548">
        <v>-1.52E-2</v>
      </c>
      <c r="G1548">
        <v>34.471224447099999</v>
      </c>
      <c r="H1548">
        <v>40.649007015199999</v>
      </c>
      <c r="I1548">
        <v>1.9495189858999999</v>
      </c>
      <c r="J1548">
        <v>3.2356636044</v>
      </c>
      <c r="K1548">
        <v>3.9864475536000001</v>
      </c>
      <c r="L1548">
        <v>1050.3532160786001</v>
      </c>
      <c r="M1548">
        <v>1243.4166810723</v>
      </c>
      <c r="N1548">
        <v>1239.7826042815</v>
      </c>
      <c r="O1548">
        <v>236.14451911489999</v>
      </c>
      <c r="P1548">
        <v>461.27980721530002</v>
      </c>
      <c r="Q1548">
        <v>32.699035479199999</v>
      </c>
      <c r="R1548">
        <v>17.228684368300001</v>
      </c>
      <c r="S1548">
        <v>0</v>
      </c>
      <c r="T1548">
        <v>8.6274170999999997E-3</v>
      </c>
      <c r="U1548">
        <v>2.3765807999999999E-2</v>
      </c>
      <c r="V1548">
        <v>3.37283658E-2</v>
      </c>
      <c r="W1548">
        <v>0.35032002740000001</v>
      </c>
      <c r="X1548">
        <v>0.1012061158</v>
      </c>
      <c r="Y1548">
        <v>5.1141038899999998E-2</v>
      </c>
      <c r="Z1548">
        <v>4.5826830999999998E-2</v>
      </c>
      <c r="AA1548">
        <v>2.8930460500000001E-2</v>
      </c>
      <c r="AB1548">
        <v>3076.1707356183001</v>
      </c>
      <c r="AC1548">
        <v>1084.6706258615</v>
      </c>
      <c r="AD1548">
        <v>1200.2629116758001</v>
      </c>
      <c r="AE1548">
        <v>1200.2629116758001</v>
      </c>
      <c r="AF1548">
        <v>0.3396551538</v>
      </c>
      <c r="AG1548">
        <v>0.64134312550000006</v>
      </c>
      <c r="AH1548">
        <v>1</v>
      </c>
      <c r="AI1548" s="5">
        <f t="shared" si="25"/>
        <v>493.12357562375593</v>
      </c>
      <c r="AJ1548" s="5">
        <f t="shared" si="25"/>
        <v>583.76370003394368</v>
      </c>
      <c r="AK1548" s="5">
        <f t="shared" si="25"/>
        <v>582.05756069553991</v>
      </c>
    </row>
    <row r="1549" spans="2:37" customFormat="1" x14ac:dyDescent="0.4">
      <c r="B1549">
        <v>2.2699999999999999E-3</v>
      </c>
      <c r="C1549">
        <v>3.1</v>
      </c>
      <c r="D1549">
        <v>0.05</v>
      </c>
      <c r="E1549">
        <v>394.35</v>
      </c>
      <c r="F1549">
        <v>-1.3339999999999999E-2</v>
      </c>
      <c r="G1549">
        <v>34.556662131099998</v>
      </c>
      <c r="H1549">
        <v>40.744230287699999</v>
      </c>
      <c r="I1549">
        <v>1.9565879032</v>
      </c>
      <c r="J1549">
        <v>3.2690432641</v>
      </c>
      <c r="K1549">
        <v>3.9642462088000001</v>
      </c>
      <c r="L1549">
        <v>1055.976311869</v>
      </c>
      <c r="M1549">
        <v>1256.0666352849</v>
      </c>
      <c r="N1549">
        <v>1231.7192031493</v>
      </c>
      <c r="O1549">
        <v>236.02133485530001</v>
      </c>
      <c r="P1549">
        <v>460.3123816913</v>
      </c>
      <c r="Q1549">
        <v>34.1150767289</v>
      </c>
      <c r="R1549">
        <v>16.509599536100001</v>
      </c>
      <c r="S1549">
        <v>0</v>
      </c>
      <c r="T1549">
        <v>8.6900962000000005E-3</v>
      </c>
      <c r="U1549">
        <v>2.4258681599999998E-2</v>
      </c>
      <c r="V1549">
        <v>3.3657563299999999E-2</v>
      </c>
      <c r="W1549">
        <v>0.35032002740000001</v>
      </c>
      <c r="X1549">
        <v>0.11781346600000001</v>
      </c>
      <c r="Y1549">
        <v>6.4719071099999997E-2</v>
      </c>
      <c r="Z1549">
        <v>4.5820104899999999E-2</v>
      </c>
      <c r="AA1549">
        <v>2.88639134E-2</v>
      </c>
      <c r="AB1549">
        <v>3072.6202048640998</v>
      </c>
      <c r="AC1549">
        <v>1104.5512017499</v>
      </c>
      <c r="AD1549">
        <v>1187.3957902215</v>
      </c>
      <c r="AE1549">
        <v>1187.3957902215</v>
      </c>
      <c r="AF1549">
        <v>0.3537209476</v>
      </c>
      <c r="AG1549">
        <v>0.70465977290000004</v>
      </c>
      <c r="AH1549">
        <v>1</v>
      </c>
      <c r="AI1549" s="5">
        <f t="shared" si="25"/>
        <v>495.76352669906106</v>
      </c>
      <c r="AJ1549" s="5">
        <f t="shared" si="25"/>
        <v>589.702645673662</v>
      </c>
      <c r="AK1549" s="5">
        <f t="shared" si="25"/>
        <v>578.27192636117377</v>
      </c>
    </row>
    <row r="1550" spans="2:37" customFormat="1" x14ac:dyDescent="0.4">
      <c r="B1550">
        <v>2.2699999999999999E-3</v>
      </c>
      <c r="C1550">
        <v>3.1</v>
      </c>
      <c r="D1550">
        <v>0.05</v>
      </c>
      <c r="E1550">
        <v>394.35</v>
      </c>
      <c r="F1550">
        <v>-1.055E-2</v>
      </c>
      <c r="G1550">
        <v>34.670578853099997</v>
      </c>
      <c r="H1550">
        <v>40.869486703100002</v>
      </c>
      <c r="I1550">
        <v>1.9673638109</v>
      </c>
      <c r="J1550">
        <v>3.3125529674999998</v>
      </c>
      <c r="K1550">
        <v>3.9245159824</v>
      </c>
      <c r="L1550">
        <v>1064.5979003155001</v>
      </c>
      <c r="M1550">
        <v>1268.7700712874</v>
      </c>
      <c r="N1550">
        <v>1218.6681808029</v>
      </c>
      <c r="O1550">
        <v>235.82654629219999</v>
      </c>
      <c r="P1550">
        <v>458.6579893796</v>
      </c>
      <c r="Q1550">
        <v>36.267264392900003</v>
      </c>
      <c r="R1550">
        <v>13.243204645</v>
      </c>
      <c r="S1550">
        <v>0</v>
      </c>
      <c r="T1550">
        <v>8.7860812000000003E-3</v>
      </c>
      <c r="U1550">
        <v>2.49087263E-2</v>
      </c>
      <c r="V1550">
        <v>3.3246498100000001E-2</v>
      </c>
      <c r="W1550">
        <v>0.35032002740000001</v>
      </c>
      <c r="X1550">
        <v>0.14797120010000001</v>
      </c>
      <c r="Y1550">
        <v>9.2135366699999999E-2</v>
      </c>
      <c r="Z1550">
        <v>4.5810097600000002E-2</v>
      </c>
      <c r="AA1550">
        <v>2.8778704299999999E-2</v>
      </c>
      <c r="AB1550">
        <v>3067.4171008023</v>
      </c>
      <c r="AC1550">
        <v>1127.0707829089999</v>
      </c>
      <c r="AD1550">
        <v>1165.9198592135001</v>
      </c>
      <c r="AE1550">
        <v>1165.9198592135001</v>
      </c>
      <c r="AF1550">
        <v>0.37577481600000001</v>
      </c>
      <c r="AG1550">
        <v>0.81130635849999999</v>
      </c>
      <c r="AH1550">
        <v>1</v>
      </c>
      <c r="AI1550" s="5">
        <f t="shared" si="25"/>
        <v>499.8112208053991</v>
      </c>
      <c r="AJ1550" s="5">
        <f t="shared" si="25"/>
        <v>595.66670013492967</v>
      </c>
      <c r="AK1550" s="5">
        <f t="shared" si="25"/>
        <v>572.14468582295774</v>
      </c>
    </row>
    <row r="1551" spans="2:37" customFormat="1" x14ac:dyDescent="0.4">
      <c r="B1551">
        <v>2.2699999999999999E-3</v>
      </c>
      <c r="C1551">
        <v>3.1</v>
      </c>
      <c r="D1551">
        <v>0.05</v>
      </c>
      <c r="E1551">
        <v>519.33000000000004</v>
      </c>
      <c r="F1551">
        <v>-2.002E-2</v>
      </c>
      <c r="G1551">
        <v>31.173747235699999</v>
      </c>
      <c r="H1551">
        <v>36.8813321405</v>
      </c>
      <c r="I1551">
        <v>1.7794418799</v>
      </c>
      <c r="J1551">
        <v>2.8342218923</v>
      </c>
      <c r="K1551">
        <v>3.5920404969000002</v>
      </c>
      <c r="L1551">
        <v>961.85106832389999</v>
      </c>
      <c r="M1551">
        <v>1100.1129252820001</v>
      </c>
      <c r="N1551">
        <v>1139.2271167469</v>
      </c>
      <c r="O1551">
        <v>236.8998306924</v>
      </c>
      <c r="P1551">
        <v>466.2370912678</v>
      </c>
      <c r="Q1551">
        <v>29.794225299099999</v>
      </c>
      <c r="R1551">
        <v>16.9017990354</v>
      </c>
      <c r="S1551">
        <v>6.6013530582</v>
      </c>
      <c r="T1551">
        <v>7.1877584E-3</v>
      </c>
      <c r="U1551">
        <v>1.82344872E-2</v>
      </c>
      <c r="V1551">
        <v>2.6213373000000002E-2</v>
      </c>
      <c r="W1551">
        <v>0.35032002740000001</v>
      </c>
      <c r="X1551">
        <v>6.8266107600000001E-2</v>
      </c>
      <c r="Y1551">
        <v>2.77821678E-2</v>
      </c>
      <c r="Z1551">
        <v>4.5929146300000001E-2</v>
      </c>
      <c r="AA1551">
        <v>2.9177053599999999E-2</v>
      </c>
      <c r="AB1551">
        <v>3102.4724578918999</v>
      </c>
      <c r="AC1551">
        <v>1038.2942076585</v>
      </c>
      <c r="AD1551">
        <v>1251.8078130680999</v>
      </c>
      <c r="AE1551">
        <v>1255.7852069896001</v>
      </c>
      <c r="AF1551">
        <v>0.29023156150000001</v>
      </c>
      <c r="AG1551">
        <v>0.47974578709999999</v>
      </c>
      <c r="AH1551">
        <v>0.68659315529999998</v>
      </c>
      <c r="AI1551" s="5">
        <f t="shared" si="25"/>
        <v>451.5732715135681</v>
      </c>
      <c r="AJ1551" s="5">
        <f t="shared" si="25"/>
        <v>516.48494144694848</v>
      </c>
      <c r="AK1551" s="5">
        <f t="shared" si="25"/>
        <v>534.84841161826296</v>
      </c>
    </row>
    <row r="1552" spans="2:37" customFormat="1" x14ac:dyDescent="0.4">
      <c r="B1552">
        <v>2.2699999999999999E-3</v>
      </c>
      <c r="C1552">
        <v>3.1</v>
      </c>
      <c r="D1552">
        <v>0.05</v>
      </c>
      <c r="E1552">
        <v>519.33000000000004</v>
      </c>
      <c r="F1552">
        <v>-1.6889999999999999E-2</v>
      </c>
      <c r="G1552">
        <v>31.378915914499999</v>
      </c>
      <c r="H1552">
        <v>37.118984083000001</v>
      </c>
      <c r="I1552">
        <v>1.7920837504</v>
      </c>
      <c r="J1552">
        <v>2.9045584711000001</v>
      </c>
      <c r="K1552">
        <v>3.6058054979</v>
      </c>
      <c r="L1552">
        <v>971.13936412110002</v>
      </c>
      <c r="M1552">
        <v>1128.4673015963999</v>
      </c>
      <c r="N1552">
        <v>1130.4872174689001</v>
      </c>
      <c r="O1552">
        <v>236.7227479519</v>
      </c>
      <c r="P1552">
        <v>464.94100600029998</v>
      </c>
      <c r="Q1552">
        <v>32.191733047600003</v>
      </c>
      <c r="R1552">
        <v>18.311252006499998</v>
      </c>
      <c r="S1552">
        <v>3.7665393221999999</v>
      </c>
      <c r="T1552">
        <v>7.2902506999999997E-3</v>
      </c>
      <c r="U1552">
        <v>1.9150764000000001E-2</v>
      </c>
      <c r="V1552">
        <v>2.7503277900000001E-2</v>
      </c>
      <c r="W1552">
        <v>0.35032002740000001</v>
      </c>
      <c r="X1552">
        <v>8.8155570200000005E-2</v>
      </c>
      <c r="Y1552">
        <v>4.1290810800000001E-2</v>
      </c>
      <c r="Z1552">
        <v>4.5917694799999999E-2</v>
      </c>
      <c r="AA1552">
        <v>2.9099919200000001E-2</v>
      </c>
      <c r="AB1552">
        <v>3096.6638073507002</v>
      </c>
      <c r="AC1552">
        <v>1081.9271609335001</v>
      </c>
      <c r="AD1552">
        <v>1249.0115595031</v>
      </c>
      <c r="AE1552">
        <v>1249.0115595031</v>
      </c>
      <c r="AF1552">
        <v>0.31133360459999998</v>
      </c>
      <c r="AG1552">
        <v>0.56319754030000002</v>
      </c>
      <c r="AH1552">
        <v>0.87957675199999996</v>
      </c>
      <c r="AI1552" s="5">
        <f t="shared" si="25"/>
        <v>455.93397376577468</v>
      </c>
      <c r="AJ1552" s="5">
        <f t="shared" si="25"/>
        <v>529.79685520957742</v>
      </c>
      <c r="AK1552" s="5">
        <f t="shared" si="25"/>
        <v>530.74517252061037</v>
      </c>
    </row>
    <row r="1553" spans="2:37" customFormat="1" x14ac:dyDescent="0.4">
      <c r="B1553">
        <v>2.2699999999999999E-3</v>
      </c>
      <c r="C1553">
        <v>3.1</v>
      </c>
      <c r="D1553">
        <v>0.05</v>
      </c>
      <c r="E1553">
        <v>519.33000000000004</v>
      </c>
      <c r="F1553">
        <v>-1.52E-2</v>
      </c>
      <c r="G1553">
        <v>31.477917187599999</v>
      </c>
      <c r="H1553">
        <v>37.232467576600001</v>
      </c>
      <c r="I1553">
        <v>1.7990536425999999</v>
      </c>
      <c r="J1553">
        <v>2.9412757384999999</v>
      </c>
      <c r="K1553">
        <v>3.5915466436000001</v>
      </c>
      <c r="L1553">
        <v>976.30235469829995</v>
      </c>
      <c r="M1553">
        <v>1142.6889201366</v>
      </c>
      <c r="N1553">
        <v>1124.6008614001</v>
      </c>
      <c r="O1553">
        <v>236.62138807439999</v>
      </c>
      <c r="P1553">
        <v>464.16040313209999</v>
      </c>
      <c r="Q1553">
        <v>33.527664540499998</v>
      </c>
      <c r="R1553">
        <v>18.5794961876</v>
      </c>
      <c r="S1553">
        <v>0</v>
      </c>
      <c r="T1553">
        <v>7.3470684000000001E-3</v>
      </c>
      <c r="U1553">
        <v>1.96380037E-2</v>
      </c>
      <c r="V1553">
        <v>2.7854146699999999E-2</v>
      </c>
      <c r="W1553">
        <v>0.35032002740000001</v>
      </c>
      <c r="X1553">
        <v>0.1012061158</v>
      </c>
      <c r="Y1553">
        <v>5.1141038899999998E-2</v>
      </c>
      <c r="Z1553">
        <v>4.5911693099999998E-2</v>
      </c>
      <c r="AA1553">
        <v>2.90485459E-2</v>
      </c>
      <c r="AB1553">
        <v>3093.4978052902002</v>
      </c>
      <c r="AC1553">
        <v>1104.3510840757001</v>
      </c>
      <c r="AD1553">
        <v>1240.2855864752</v>
      </c>
      <c r="AE1553">
        <v>1240.2855864752</v>
      </c>
      <c r="AF1553">
        <v>0.32322796440000001</v>
      </c>
      <c r="AG1553">
        <v>0.61380336339999997</v>
      </c>
      <c r="AH1553">
        <v>1</v>
      </c>
      <c r="AI1553" s="5">
        <f t="shared" si="25"/>
        <v>458.35791300389673</v>
      </c>
      <c r="AJ1553" s="5">
        <f t="shared" si="25"/>
        <v>536.47367142563382</v>
      </c>
      <c r="AK1553" s="5">
        <f t="shared" si="25"/>
        <v>527.98162507046948</v>
      </c>
    </row>
    <row r="1554" spans="2:37" customFormat="1" x14ac:dyDescent="0.4">
      <c r="B1554">
        <v>2.2699999999999999E-3</v>
      </c>
      <c r="C1554">
        <v>3.1</v>
      </c>
      <c r="D1554">
        <v>0.05</v>
      </c>
      <c r="E1554">
        <v>519.33000000000004</v>
      </c>
      <c r="F1554">
        <v>-1.3339999999999999E-2</v>
      </c>
      <c r="G1554">
        <v>31.5770634424</v>
      </c>
      <c r="H1554">
        <v>37.345060380900001</v>
      </c>
      <c r="I1554">
        <v>1.8068396864</v>
      </c>
      <c r="J1554">
        <v>2.9797865975</v>
      </c>
      <c r="K1554">
        <v>3.5696416540000002</v>
      </c>
      <c r="L1554">
        <v>982.10294607790001</v>
      </c>
      <c r="M1554">
        <v>1156.6740312544</v>
      </c>
      <c r="N1554">
        <v>1117.5576649724001</v>
      </c>
      <c r="O1554">
        <v>236.5051514614</v>
      </c>
      <c r="P1554">
        <v>463.2283428499</v>
      </c>
      <c r="Q1554">
        <v>35.027528058999998</v>
      </c>
      <c r="R1554">
        <v>18.219389831400001</v>
      </c>
      <c r="S1554">
        <v>0</v>
      </c>
      <c r="T1554">
        <v>7.4108001E-3</v>
      </c>
      <c r="U1554">
        <v>2.0155620900000001E-2</v>
      </c>
      <c r="V1554">
        <v>2.78536468E-2</v>
      </c>
      <c r="W1554">
        <v>0.35032002740000001</v>
      </c>
      <c r="X1554">
        <v>0.11781346600000001</v>
      </c>
      <c r="Y1554">
        <v>6.4719071099999997E-2</v>
      </c>
      <c r="Z1554">
        <v>4.5905230399999997E-2</v>
      </c>
      <c r="AA1554">
        <v>2.89829089E-2</v>
      </c>
      <c r="AB1554">
        <v>3090.0317935886001</v>
      </c>
      <c r="AC1554">
        <v>1127.1634485704999</v>
      </c>
      <c r="AD1554">
        <v>1228.3971015019999</v>
      </c>
      <c r="AE1554">
        <v>1228.3971015019999</v>
      </c>
      <c r="AF1554">
        <v>0.33673790409999999</v>
      </c>
      <c r="AG1554">
        <v>0.67455447830000004</v>
      </c>
      <c r="AH1554">
        <v>1</v>
      </c>
      <c r="AI1554" s="5">
        <f t="shared" si="25"/>
        <v>461.0811953417371</v>
      </c>
      <c r="AJ1554" s="5">
        <f t="shared" si="25"/>
        <v>543.03945129314559</v>
      </c>
      <c r="AK1554" s="5">
        <f t="shared" si="25"/>
        <v>524.67496008093906</v>
      </c>
    </row>
    <row r="1555" spans="2:37" customFormat="1" x14ac:dyDescent="0.4">
      <c r="B1555">
        <v>2.2699999999999999E-3</v>
      </c>
      <c r="C1555">
        <v>3.1</v>
      </c>
      <c r="D1555">
        <v>0.05</v>
      </c>
      <c r="E1555">
        <v>519.33000000000004</v>
      </c>
      <c r="F1555">
        <v>-1.055E-2</v>
      </c>
      <c r="G1555">
        <v>31.707113743899999</v>
      </c>
      <c r="H1555">
        <v>37.490627267299999</v>
      </c>
      <c r="I1555">
        <v>1.8187372578000001</v>
      </c>
      <c r="J1555">
        <v>3.0315783340000002</v>
      </c>
      <c r="K1555">
        <v>3.5316745955000002</v>
      </c>
      <c r="L1555">
        <v>991.02917163619998</v>
      </c>
      <c r="M1555">
        <v>1172.2874502704999</v>
      </c>
      <c r="N1555">
        <v>1106.5515650169</v>
      </c>
      <c r="O1555">
        <v>236.3215831009</v>
      </c>
      <c r="P1555">
        <v>461.64951679130002</v>
      </c>
      <c r="Q1555">
        <v>37.324967509399997</v>
      </c>
      <c r="R1555">
        <v>15.6844087384</v>
      </c>
      <c r="S1555">
        <v>0</v>
      </c>
      <c r="T1555">
        <v>7.5087178000000001E-3</v>
      </c>
      <c r="U1555">
        <v>2.08623605E-2</v>
      </c>
      <c r="V1555">
        <v>2.7503491000000001E-2</v>
      </c>
      <c r="W1555">
        <v>0.35032002740000001</v>
      </c>
      <c r="X1555">
        <v>0.14797120010000001</v>
      </c>
      <c r="Y1555">
        <v>9.2135366699999999E-2</v>
      </c>
      <c r="Z1555">
        <v>4.5895775799999997E-2</v>
      </c>
      <c r="AA1555">
        <v>2.8884101999999998E-2</v>
      </c>
      <c r="AB1555">
        <v>3084.9236108953</v>
      </c>
      <c r="AC1555">
        <v>1155.2028389309</v>
      </c>
      <c r="AD1555">
        <v>1208.6608059862001</v>
      </c>
      <c r="AE1555">
        <v>1208.6608059862001</v>
      </c>
      <c r="AF1555">
        <v>0.35786388009999998</v>
      </c>
      <c r="AG1555">
        <v>0.77684429610000005</v>
      </c>
      <c r="AH1555">
        <v>1</v>
      </c>
      <c r="AI1555" s="5">
        <f t="shared" si="25"/>
        <v>465.27191156629107</v>
      </c>
      <c r="AJ1555" s="5">
        <f t="shared" si="25"/>
        <v>550.36969496267602</v>
      </c>
      <c r="AK1555" s="5">
        <f t="shared" si="25"/>
        <v>519.50777700323943</v>
      </c>
    </row>
    <row r="1556" spans="2:37" customFormat="1" x14ac:dyDescent="0.4">
      <c r="B1556">
        <v>2.2699999999999999E-3</v>
      </c>
      <c r="C1556">
        <v>3.1</v>
      </c>
      <c r="D1556">
        <v>7.5999999999999998E-2</v>
      </c>
      <c r="E1556">
        <v>233.59</v>
      </c>
      <c r="F1556">
        <v>-2.002E-2</v>
      </c>
      <c r="G1556">
        <v>32.7334844373</v>
      </c>
      <c r="H1556">
        <v>39.019805375799997</v>
      </c>
      <c r="I1556">
        <v>2.2658205373999998</v>
      </c>
      <c r="J1556">
        <v>3.8216073530000001</v>
      </c>
      <c r="K1556">
        <v>4.7470242043999997</v>
      </c>
      <c r="L1556">
        <v>1211.8891815301999</v>
      </c>
      <c r="M1556">
        <v>1472.459776339</v>
      </c>
      <c r="N1556">
        <v>1490.5970994387001</v>
      </c>
      <c r="O1556">
        <v>292.12435062949999</v>
      </c>
      <c r="P1556">
        <v>762.87621115460001</v>
      </c>
      <c r="Q1556">
        <v>34.4017103109</v>
      </c>
      <c r="R1556">
        <v>17.377407011900001</v>
      </c>
      <c r="S1556">
        <v>0</v>
      </c>
      <c r="T1556">
        <v>1.16540499E-2</v>
      </c>
      <c r="U1556">
        <v>3.3152629900000001E-2</v>
      </c>
      <c r="V1556">
        <v>4.70728251E-2</v>
      </c>
      <c r="W1556">
        <v>0.35032002740000001</v>
      </c>
      <c r="X1556">
        <v>6.8266107600000001E-2</v>
      </c>
      <c r="Y1556">
        <v>2.77821678E-2</v>
      </c>
      <c r="Z1556">
        <v>5.0899620100000001E-2</v>
      </c>
      <c r="AA1556">
        <v>3.6406217999999997E-2</v>
      </c>
      <c r="AB1556">
        <v>4504.5499929741</v>
      </c>
      <c r="AC1556">
        <v>1111.7619344988</v>
      </c>
      <c r="AD1556">
        <v>1209.7400864427</v>
      </c>
      <c r="AE1556">
        <v>1209.7400864427</v>
      </c>
      <c r="AF1556">
        <v>0.3388825338</v>
      </c>
      <c r="AG1556">
        <v>0.67908389930000002</v>
      </c>
      <c r="AH1556">
        <v>1</v>
      </c>
      <c r="AI1556" s="5">
        <f t="shared" si="25"/>
        <v>568.96205705643195</v>
      </c>
      <c r="AJ1556" s="5">
        <f t="shared" si="25"/>
        <v>691.29566964272306</v>
      </c>
      <c r="AK1556" s="5">
        <f t="shared" si="25"/>
        <v>699.81084480690151</v>
      </c>
    </row>
    <row r="1557" spans="2:37" customFormat="1" x14ac:dyDescent="0.4">
      <c r="B1557">
        <v>2.2699999999999999E-3</v>
      </c>
      <c r="C1557">
        <v>3.1</v>
      </c>
      <c r="D1557">
        <v>7.5999999999999998E-2</v>
      </c>
      <c r="E1557">
        <v>233.59</v>
      </c>
      <c r="F1557">
        <v>-1.6889999999999999E-2</v>
      </c>
      <c r="G1557">
        <v>32.833792637899997</v>
      </c>
      <c r="H1557">
        <v>39.130202281599999</v>
      </c>
      <c r="I1557">
        <v>2.2768308466999998</v>
      </c>
      <c r="J1557">
        <v>3.8716709286</v>
      </c>
      <c r="K1557">
        <v>4.7088999617000002</v>
      </c>
      <c r="L1557">
        <v>1222.0577139318</v>
      </c>
      <c r="M1557">
        <v>1492.6333560595001</v>
      </c>
      <c r="N1557">
        <v>1473.9284111789</v>
      </c>
      <c r="O1557">
        <v>291.86459476319999</v>
      </c>
      <c r="P1557">
        <v>759.7600281325</v>
      </c>
      <c r="Q1557">
        <v>36.933279008299998</v>
      </c>
      <c r="R1557">
        <v>14.2966630566</v>
      </c>
      <c r="S1557">
        <v>0</v>
      </c>
      <c r="T1557">
        <v>1.1767586300000001E-2</v>
      </c>
      <c r="U1557">
        <v>3.4026927200000001E-2</v>
      </c>
      <c r="V1557">
        <v>4.6805460600000001E-2</v>
      </c>
      <c r="W1557">
        <v>0.35032002740000001</v>
      </c>
      <c r="X1557">
        <v>8.8155570200000005E-2</v>
      </c>
      <c r="Y1557">
        <v>4.1290810800000001E-2</v>
      </c>
      <c r="Z1557">
        <v>5.08897959E-2</v>
      </c>
      <c r="AA1557">
        <v>3.6290030799999998E-2</v>
      </c>
      <c r="AB1557">
        <v>4499.5395034562998</v>
      </c>
      <c r="AC1557">
        <v>1140.9519095344999</v>
      </c>
      <c r="AD1557">
        <v>1186.6877268317</v>
      </c>
      <c r="AE1557">
        <v>1186.6877268317</v>
      </c>
      <c r="AF1557">
        <v>0.36262477319999997</v>
      </c>
      <c r="AG1557">
        <v>0.79544616759999998</v>
      </c>
      <c r="AH1557">
        <v>1</v>
      </c>
      <c r="AI1557" s="5">
        <f t="shared" si="25"/>
        <v>573.73601593042258</v>
      </c>
      <c r="AJ1557" s="5">
        <f t="shared" si="25"/>
        <v>700.76683383075124</v>
      </c>
      <c r="AK1557" s="5">
        <f t="shared" si="25"/>
        <v>691.98516956755873</v>
      </c>
    </row>
    <row r="1558" spans="2:37" customFormat="1" x14ac:dyDescent="0.4">
      <c r="B1558">
        <v>2.2699999999999999E-3</v>
      </c>
      <c r="C1558">
        <v>3.1</v>
      </c>
      <c r="D1558">
        <v>7.5999999999999998E-2</v>
      </c>
      <c r="E1558">
        <v>233.59</v>
      </c>
      <c r="F1558">
        <v>-1.52E-2</v>
      </c>
      <c r="G1558">
        <v>32.885131276199999</v>
      </c>
      <c r="H1558">
        <v>39.186367051600001</v>
      </c>
      <c r="I1558">
        <v>2.2828703772000001</v>
      </c>
      <c r="J1558">
        <v>3.8938703452999999</v>
      </c>
      <c r="K1558">
        <v>4.6840466886999996</v>
      </c>
      <c r="L1558">
        <v>1227.6673977662001</v>
      </c>
      <c r="M1558">
        <v>1497.963402458</v>
      </c>
      <c r="N1558">
        <v>1464.0209915426001</v>
      </c>
      <c r="O1558">
        <v>291.71612105090003</v>
      </c>
      <c r="P1558">
        <v>757.78130763060005</v>
      </c>
      <c r="Q1558">
        <v>38.314851006600001</v>
      </c>
      <c r="R1558">
        <v>10.7240250541</v>
      </c>
      <c r="S1558">
        <v>0</v>
      </c>
      <c r="T1558">
        <v>1.18300986E-2</v>
      </c>
      <c r="U1558">
        <v>3.4418253599999997E-2</v>
      </c>
      <c r="V1558">
        <v>4.64936289E-2</v>
      </c>
      <c r="W1558">
        <v>0.35032002740000001</v>
      </c>
      <c r="X1558">
        <v>0.1012061158</v>
      </c>
      <c r="Y1558">
        <v>5.1141038899999998E-2</v>
      </c>
      <c r="Z1558">
        <v>5.0884419E-2</v>
      </c>
      <c r="AA1558">
        <v>3.6277605300000001E-2</v>
      </c>
      <c r="AB1558">
        <v>4496.8957310112</v>
      </c>
      <c r="AC1558">
        <v>1150.3280812041</v>
      </c>
      <c r="AD1558">
        <v>1172.7955142732001</v>
      </c>
      <c r="AE1558">
        <v>1172.7955142732001</v>
      </c>
      <c r="AF1558">
        <v>0.37609935090000002</v>
      </c>
      <c r="AG1558">
        <v>0.86632102320000004</v>
      </c>
      <c r="AH1558">
        <v>1</v>
      </c>
      <c r="AI1558" s="5">
        <f t="shared" si="25"/>
        <v>576.36967031277004</v>
      </c>
      <c r="AJ1558" s="5">
        <f t="shared" si="25"/>
        <v>703.26920303192492</v>
      </c>
      <c r="AK1558" s="5">
        <f t="shared" si="25"/>
        <v>687.33379884629119</v>
      </c>
    </row>
    <row r="1559" spans="2:37" customFormat="1" x14ac:dyDescent="0.4">
      <c r="B1559">
        <v>2.2699999999999999E-3</v>
      </c>
      <c r="C1559">
        <v>3.1</v>
      </c>
      <c r="D1559">
        <v>7.5999999999999998E-2</v>
      </c>
      <c r="E1559">
        <v>233.59</v>
      </c>
      <c r="F1559">
        <v>-1.3339999999999999E-2</v>
      </c>
      <c r="G1559">
        <v>32.938341297999997</v>
      </c>
      <c r="H1559">
        <v>39.244110668399998</v>
      </c>
      <c r="I1559">
        <v>2.2895911457999998</v>
      </c>
      <c r="J1559">
        <v>3.9126625356</v>
      </c>
      <c r="K1559">
        <v>4.6590517907000004</v>
      </c>
      <c r="L1559">
        <v>1233.9325135444999</v>
      </c>
      <c r="M1559">
        <v>1497.2278667991</v>
      </c>
      <c r="N1559">
        <v>1454.3623149632001</v>
      </c>
      <c r="O1559">
        <v>291.54613108950002</v>
      </c>
      <c r="P1559">
        <v>755.09941992710003</v>
      </c>
      <c r="Q1559">
        <v>39.838528085900002</v>
      </c>
      <c r="R1559">
        <v>4.5066897851999999</v>
      </c>
      <c r="S1559">
        <v>0</v>
      </c>
      <c r="T1559">
        <v>1.1899856699999999E-2</v>
      </c>
      <c r="U1559">
        <v>3.47512668E-2</v>
      </c>
      <c r="V1559">
        <v>4.61431645E-2</v>
      </c>
      <c r="W1559">
        <v>0.35032002740000001</v>
      </c>
      <c r="X1559">
        <v>0.11781346600000001</v>
      </c>
      <c r="Y1559">
        <v>6.4719071099999997E-2</v>
      </c>
      <c r="Z1559">
        <v>5.0878446799999998E-2</v>
      </c>
      <c r="AA1559">
        <v>3.64492238E-2</v>
      </c>
      <c r="AB1559">
        <v>4494.0475476639003</v>
      </c>
      <c r="AC1559">
        <v>1153.0535365251001</v>
      </c>
      <c r="AD1559">
        <v>1159.2001401601999</v>
      </c>
      <c r="AE1559">
        <v>1159.2001401601999</v>
      </c>
      <c r="AF1559">
        <v>0.39147106650000002</v>
      </c>
      <c r="AG1559">
        <v>0.95172133680000004</v>
      </c>
      <c r="AH1559">
        <v>1</v>
      </c>
      <c r="AI1559" s="5">
        <f t="shared" si="25"/>
        <v>579.31103922276998</v>
      </c>
      <c r="AJ1559" s="5">
        <f t="shared" si="25"/>
        <v>702.92388112633807</v>
      </c>
      <c r="AK1559" s="5">
        <f t="shared" si="25"/>
        <v>682.79920890291089</v>
      </c>
    </row>
    <row r="1560" spans="2:37" customFormat="1" x14ac:dyDescent="0.4">
      <c r="B1560">
        <v>2.2699999999999999E-3</v>
      </c>
      <c r="C1560">
        <v>3.1</v>
      </c>
      <c r="D1560">
        <v>7.5999999999999998E-2</v>
      </c>
      <c r="E1560">
        <v>233.59</v>
      </c>
      <c r="F1560">
        <v>-1.055E-2</v>
      </c>
      <c r="G1560">
        <v>33.012434125299997</v>
      </c>
      <c r="H1560">
        <v>39.323837167100002</v>
      </c>
      <c r="I1560">
        <v>2.2998016875</v>
      </c>
      <c r="J1560">
        <v>3.9253840803000002</v>
      </c>
      <c r="K1560">
        <v>4.6161653301000003</v>
      </c>
      <c r="L1560">
        <v>1243.4878876846001</v>
      </c>
      <c r="M1560">
        <v>1478.3715293140001</v>
      </c>
      <c r="N1560">
        <v>1438.4289712201</v>
      </c>
      <c r="O1560">
        <v>291.27809274430001</v>
      </c>
      <c r="P1560">
        <v>752.30645921960001</v>
      </c>
      <c r="Q1560">
        <v>42.107177305100002</v>
      </c>
      <c r="R1560">
        <v>0</v>
      </c>
      <c r="S1560">
        <v>0</v>
      </c>
      <c r="T1560">
        <v>1.2006229300000001E-2</v>
      </c>
      <c r="U1560">
        <v>3.49776132E-2</v>
      </c>
      <c r="V1560">
        <v>4.5472798600000003E-2</v>
      </c>
      <c r="W1560">
        <v>0.35032002740000001</v>
      </c>
      <c r="X1560">
        <v>0.14797120010000001</v>
      </c>
      <c r="Y1560">
        <v>9.2135366699999999E-2</v>
      </c>
      <c r="Z1560">
        <v>5.0869315599999999E-2</v>
      </c>
      <c r="AA1560">
        <v>3.6842437399999997E-2</v>
      </c>
      <c r="AB1560">
        <v>4489.9078699419997</v>
      </c>
      <c r="AC1560">
        <v>1136.5964364823999</v>
      </c>
      <c r="AD1560">
        <v>1136.5964364823999</v>
      </c>
      <c r="AE1560">
        <v>1136.5964364823999</v>
      </c>
      <c r="AF1560">
        <v>0.4156558903</v>
      </c>
      <c r="AG1560">
        <v>1</v>
      </c>
      <c r="AH1560">
        <v>1</v>
      </c>
      <c r="AI1560" s="5">
        <f t="shared" si="25"/>
        <v>583.79713036835687</v>
      </c>
      <c r="AJ1560" s="5">
        <f t="shared" si="25"/>
        <v>694.07114052300483</v>
      </c>
      <c r="AK1560" s="5">
        <f t="shared" si="25"/>
        <v>675.31876583103292</v>
      </c>
    </row>
    <row r="1561" spans="2:37" customFormat="1" x14ac:dyDescent="0.4">
      <c r="B1561">
        <v>2.2699999999999999E-3</v>
      </c>
      <c r="C1561">
        <v>3.1</v>
      </c>
      <c r="D1561">
        <v>7.5999999999999998E-2</v>
      </c>
      <c r="E1561">
        <v>292.95</v>
      </c>
      <c r="F1561">
        <v>-2.002E-2</v>
      </c>
      <c r="G1561">
        <v>31.032001297299999</v>
      </c>
      <c r="H1561">
        <v>37.061527284299999</v>
      </c>
      <c r="I1561">
        <v>2.1353317317</v>
      </c>
      <c r="J1561">
        <v>3.6163726128999998</v>
      </c>
      <c r="K1561">
        <v>4.4966733452999996</v>
      </c>
      <c r="L1561">
        <v>1147.2494736603001</v>
      </c>
      <c r="M1561">
        <v>1393.2681447801999</v>
      </c>
      <c r="N1561">
        <v>1403.0028807898</v>
      </c>
      <c r="O1561">
        <v>292.66934951119998</v>
      </c>
      <c r="P1561">
        <v>766.8631742348</v>
      </c>
      <c r="Q1561">
        <v>34.922619203499998</v>
      </c>
      <c r="R1561">
        <v>18.291544913100001</v>
      </c>
      <c r="S1561">
        <v>0</v>
      </c>
      <c r="T1561">
        <v>1.03503864E-2</v>
      </c>
      <c r="U1561">
        <v>2.9687402500000001E-2</v>
      </c>
      <c r="V1561">
        <v>4.2414966399999997E-2</v>
      </c>
      <c r="W1561">
        <v>0.35032002740000001</v>
      </c>
      <c r="X1561">
        <v>6.8266107600000001E-2</v>
      </c>
      <c r="Y1561">
        <v>2.77821678E-2</v>
      </c>
      <c r="Z1561">
        <v>5.0957594299999999E-2</v>
      </c>
      <c r="AA1561">
        <v>3.6492574999999999E-2</v>
      </c>
      <c r="AB1561">
        <v>4516.0516352351997</v>
      </c>
      <c r="AC1561">
        <v>1124.4134693548999</v>
      </c>
      <c r="AD1561">
        <v>1233.2551155881999</v>
      </c>
      <c r="AE1561">
        <v>1233.2551155881999</v>
      </c>
      <c r="AF1561">
        <v>0.3291265659</v>
      </c>
      <c r="AG1561">
        <v>0.66263777049999995</v>
      </c>
      <c r="AH1561">
        <v>1</v>
      </c>
      <c r="AI1561" s="5">
        <f t="shared" si="25"/>
        <v>538.61477636633811</v>
      </c>
      <c r="AJ1561" s="5">
        <f t="shared" si="25"/>
        <v>654.11649989680745</v>
      </c>
      <c r="AK1561" s="5">
        <f t="shared" si="25"/>
        <v>658.68679849286389</v>
      </c>
    </row>
    <row r="1562" spans="2:37" customFormat="1" x14ac:dyDescent="0.4">
      <c r="B1562">
        <v>2.2699999999999999E-3</v>
      </c>
      <c r="C1562">
        <v>3.1</v>
      </c>
      <c r="D1562">
        <v>7.5999999999999998E-2</v>
      </c>
      <c r="E1562">
        <v>292.95</v>
      </c>
      <c r="F1562">
        <v>-1.6889999999999999E-2</v>
      </c>
      <c r="G1562">
        <v>31.1397625046</v>
      </c>
      <c r="H1562">
        <v>37.181296973999999</v>
      </c>
      <c r="I1562">
        <v>2.1471293318</v>
      </c>
      <c r="J1562">
        <v>3.6710896364000001</v>
      </c>
      <c r="K1562">
        <v>4.4596058122000004</v>
      </c>
      <c r="L1562">
        <v>1157.5726841111</v>
      </c>
      <c r="M1562">
        <v>1414.9087460701001</v>
      </c>
      <c r="N1562">
        <v>1387.7258133973</v>
      </c>
      <c r="O1562">
        <v>292.41885815670003</v>
      </c>
      <c r="P1562">
        <v>763.82342268299999</v>
      </c>
      <c r="Q1562">
        <v>37.549395659399998</v>
      </c>
      <c r="R1562">
        <v>15.6536457637</v>
      </c>
      <c r="S1562">
        <v>0</v>
      </c>
      <c r="T1562">
        <v>1.04650731E-2</v>
      </c>
      <c r="U1562">
        <v>3.0592561000000001E-2</v>
      </c>
      <c r="V1562">
        <v>4.2190396900000003E-2</v>
      </c>
      <c r="W1562">
        <v>0.35032002740000001</v>
      </c>
      <c r="X1562">
        <v>8.8155570200000005E-2</v>
      </c>
      <c r="Y1562">
        <v>4.1290810800000001E-2</v>
      </c>
      <c r="Z1562">
        <v>5.0948161300000003E-2</v>
      </c>
      <c r="AA1562">
        <v>3.63694013E-2</v>
      </c>
      <c r="AB1562">
        <v>4511.1153721317996</v>
      </c>
      <c r="AC1562">
        <v>1157.0995798051999</v>
      </c>
      <c r="AD1562">
        <v>1210.8236915621001</v>
      </c>
      <c r="AE1562">
        <v>1210.8236915621001</v>
      </c>
      <c r="AF1562">
        <v>0.35224012160000001</v>
      </c>
      <c r="AG1562">
        <v>0.77631431689999997</v>
      </c>
      <c r="AH1562">
        <v>1</v>
      </c>
      <c r="AI1562" s="5">
        <f t="shared" si="25"/>
        <v>543.46135404276993</v>
      </c>
      <c r="AJ1562" s="5">
        <f t="shared" si="25"/>
        <v>664.27640660568079</v>
      </c>
      <c r="AK1562" s="5">
        <f t="shared" si="25"/>
        <v>651.51446638370896</v>
      </c>
    </row>
    <row r="1563" spans="2:37" customFormat="1" x14ac:dyDescent="0.4">
      <c r="B1563">
        <v>2.2699999999999999E-3</v>
      </c>
      <c r="C1563">
        <v>3.1</v>
      </c>
      <c r="D1563">
        <v>7.5999999999999998E-2</v>
      </c>
      <c r="E1563">
        <v>292.95</v>
      </c>
      <c r="F1563">
        <v>-1.52E-2</v>
      </c>
      <c r="G1563">
        <v>31.1938442696</v>
      </c>
      <c r="H1563">
        <v>37.240835078300002</v>
      </c>
      <c r="I1563">
        <v>2.1536099751000002</v>
      </c>
      <c r="J1563">
        <v>3.6959911965000001</v>
      </c>
      <c r="K1563">
        <v>4.4380097176</v>
      </c>
      <c r="L1563">
        <v>1163.2806611516</v>
      </c>
      <c r="M1563">
        <v>1421.4733336321001</v>
      </c>
      <c r="N1563">
        <v>1379.5718871314</v>
      </c>
      <c r="O1563">
        <v>292.27575881540002</v>
      </c>
      <c r="P1563">
        <v>761.90549856790005</v>
      </c>
      <c r="Q1563">
        <v>38.990441428899999</v>
      </c>
      <c r="R1563">
        <v>12.406686559100001</v>
      </c>
      <c r="S1563">
        <v>0</v>
      </c>
      <c r="T1563">
        <v>1.05283415E-2</v>
      </c>
      <c r="U1563">
        <v>3.1008996600000002E-2</v>
      </c>
      <c r="V1563">
        <v>4.1941274100000002E-2</v>
      </c>
      <c r="W1563">
        <v>0.35032002740000001</v>
      </c>
      <c r="X1563">
        <v>0.1012061158</v>
      </c>
      <c r="Y1563">
        <v>5.1141038899999998E-2</v>
      </c>
      <c r="Z1563">
        <v>5.0943045700000002E-2</v>
      </c>
      <c r="AA1563">
        <v>3.6343807800000003E-2</v>
      </c>
      <c r="AB1563">
        <v>4508.5028668117002</v>
      </c>
      <c r="AC1563">
        <v>1168.8514034330999</v>
      </c>
      <c r="AD1563">
        <v>1198.6653338859001</v>
      </c>
      <c r="AE1563">
        <v>1198.6653338859001</v>
      </c>
      <c r="AF1563">
        <v>0.36534167940000001</v>
      </c>
      <c r="AG1563">
        <v>0.84554026530000004</v>
      </c>
      <c r="AH1563">
        <v>1</v>
      </c>
      <c r="AI1563" s="5">
        <f t="shared" si="25"/>
        <v>546.14115547023482</v>
      </c>
      <c r="AJ1563" s="5">
        <f t="shared" si="25"/>
        <v>667.35837259723007</v>
      </c>
      <c r="AK1563" s="5">
        <f t="shared" si="25"/>
        <v>647.68633198657278</v>
      </c>
    </row>
    <row r="1564" spans="2:37" customFormat="1" x14ac:dyDescent="0.4">
      <c r="B1564">
        <v>2.2699999999999999E-3</v>
      </c>
      <c r="C1564">
        <v>3.1</v>
      </c>
      <c r="D1564">
        <v>7.5999999999999998E-2</v>
      </c>
      <c r="E1564">
        <v>292.95</v>
      </c>
      <c r="F1564">
        <v>-1.3339999999999999E-2</v>
      </c>
      <c r="G1564">
        <v>31.249793788800002</v>
      </c>
      <c r="H1564">
        <v>37.301951769699997</v>
      </c>
      <c r="I1564">
        <v>2.1608272724000002</v>
      </c>
      <c r="J1564">
        <v>3.7178833232000001</v>
      </c>
      <c r="K1564">
        <v>4.4105246491000001</v>
      </c>
      <c r="L1564">
        <v>1169.6648875666999</v>
      </c>
      <c r="M1564">
        <v>1422.5252719908999</v>
      </c>
      <c r="N1564">
        <v>1369.6391671956001</v>
      </c>
      <c r="O1564">
        <v>292.11190438379998</v>
      </c>
      <c r="P1564">
        <v>759.39857618099995</v>
      </c>
      <c r="Q1564">
        <v>40.586184649099998</v>
      </c>
      <c r="R1564">
        <v>6.6403367192999996</v>
      </c>
      <c r="S1564">
        <v>0</v>
      </c>
      <c r="T1564">
        <v>1.0599026100000001E-2</v>
      </c>
      <c r="U1564">
        <v>3.1377429999999998E-2</v>
      </c>
      <c r="V1564">
        <v>4.1566464400000003E-2</v>
      </c>
      <c r="W1564">
        <v>0.35032002740000001</v>
      </c>
      <c r="X1564">
        <v>0.11781346600000001</v>
      </c>
      <c r="Y1564">
        <v>6.4719071099999997E-2</v>
      </c>
      <c r="Z1564">
        <v>5.0937384000000002E-2</v>
      </c>
      <c r="AA1564">
        <v>3.6440085300000001E-2</v>
      </c>
      <c r="AB1564">
        <v>4505.6830893616998</v>
      </c>
      <c r="AC1564">
        <v>1174.6427735466</v>
      </c>
      <c r="AD1564">
        <v>1183.6994248276001</v>
      </c>
      <c r="AE1564">
        <v>1183.6994248276001</v>
      </c>
      <c r="AF1564">
        <v>0.38028789569999999</v>
      </c>
      <c r="AG1564">
        <v>0.92896118530000005</v>
      </c>
      <c r="AH1564">
        <v>1</v>
      </c>
      <c r="AI1564" s="5">
        <f t="shared" si="25"/>
        <v>549.13844486699531</v>
      </c>
      <c r="AJ1564" s="5">
        <f t="shared" si="25"/>
        <v>667.85224037131456</v>
      </c>
      <c r="AK1564" s="5">
        <f t="shared" si="25"/>
        <v>643.02308319042265</v>
      </c>
    </row>
    <row r="1565" spans="2:37" customFormat="1" x14ac:dyDescent="0.4">
      <c r="B1565">
        <v>2.2699999999999999E-3</v>
      </c>
      <c r="C1565">
        <v>3.1</v>
      </c>
      <c r="D1565">
        <v>7.5999999999999998E-2</v>
      </c>
      <c r="E1565">
        <v>292.95</v>
      </c>
      <c r="F1565">
        <v>-1.055E-2</v>
      </c>
      <c r="G1565">
        <v>31.3263152872</v>
      </c>
      <c r="H1565">
        <v>37.384462087999999</v>
      </c>
      <c r="I1565">
        <v>2.1718097745999998</v>
      </c>
      <c r="J1565">
        <v>3.7353620745999998</v>
      </c>
      <c r="K1565">
        <v>4.3720105975000001</v>
      </c>
      <c r="L1565">
        <v>1179.4274828395</v>
      </c>
      <c r="M1565">
        <v>1406.7798328239001</v>
      </c>
      <c r="N1565">
        <v>1356.1528339264</v>
      </c>
      <c r="O1565">
        <v>291.85364644570001</v>
      </c>
      <c r="P1565">
        <v>756.09736149950004</v>
      </c>
      <c r="Q1565">
        <v>42.979455295100003</v>
      </c>
      <c r="R1565">
        <v>0</v>
      </c>
      <c r="S1565">
        <v>0</v>
      </c>
      <c r="T1565">
        <v>1.0707039999999999E-2</v>
      </c>
      <c r="U1565">
        <v>3.16731507E-2</v>
      </c>
      <c r="V1565">
        <v>4.09947451E-2</v>
      </c>
      <c r="W1565">
        <v>0.35032002740000001</v>
      </c>
      <c r="X1565">
        <v>0.14797120010000001</v>
      </c>
      <c r="Y1565">
        <v>9.2135366699999999E-2</v>
      </c>
      <c r="Z1565">
        <v>5.0928800900000001E-2</v>
      </c>
      <c r="AA1565">
        <v>3.6858523400000003E-2</v>
      </c>
      <c r="AB1565">
        <v>4501.5745960598997</v>
      </c>
      <c r="AC1565">
        <v>1163.2575308237001</v>
      </c>
      <c r="AD1565">
        <v>1163.2575308237001</v>
      </c>
      <c r="AE1565">
        <v>1163.2575308237001</v>
      </c>
      <c r="AF1565">
        <v>0.40377662060000002</v>
      </c>
      <c r="AG1565">
        <v>1</v>
      </c>
      <c r="AH1565">
        <v>1</v>
      </c>
      <c r="AI1565" s="5">
        <f t="shared" si="25"/>
        <v>553.72182292934281</v>
      </c>
      <c r="AJ1565" s="5">
        <f t="shared" si="25"/>
        <v>660.4600154102817</v>
      </c>
      <c r="AK1565" s="5">
        <f t="shared" si="25"/>
        <v>636.69147132694843</v>
      </c>
    </row>
    <row r="1566" spans="2:37" customFormat="1" x14ac:dyDescent="0.4">
      <c r="B1566">
        <v>2.2699999999999999E-3</v>
      </c>
      <c r="C1566">
        <v>3.1</v>
      </c>
      <c r="D1566">
        <v>7.5999999999999998E-2</v>
      </c>
      <c r="E1566">
        <v>360</v>
      </c>
      <c r="F1566">
        <v>-2.002E-2</v>
      </c>
      <c r="G1566">
        <v>29.384604570699999</v>
      </c>
      <c r="H1566">
        <v>35.167971853700003</v>
      </c>
      <c r="I1566">
        <v>2.0163171378000002</v>
      </c>
      <c r="J1566">
        <v>3.4136927234000001</v>
      </c>
      <c r="K1566">
        <v>4.2394710675000002</v>
      </c>
      <c r="L1566">
        <v>1087.8130793833</v>
      </c>
      <c r="M1566">
        <v>1317.6175559569999</v>
      </c>
      <c r="N1566">
        <v>1317.7869672226</v>
      </c>
      <c r="O1566">
        <v>293.14382857930002</v>
      </c>
      <c r="P1566">
        <v>770.58605067020005</v>
      </c>
      <c r="Q1566">
        <v>35.432218970900003</v>
      </c>
      <c r="R1566">
        <v>19.203761195599999</v>
      </c>
      <c r="S1566">
        <v>0</v>
      </c>
      <c r="T1566">
        <v>9.2287640000000004E-3</v>
      </c>
      <c r="U1566">
        <v>2.6452986500000001E-2</v>
      </c>
      <c r="V1566">
        <v>3.7950906999999999E-2</v>
      </c>
      <c r="W1566">
        <v>0.35032002740000001</v>
      </c>
      <c r="X1566">
        <v>6.8266107600000001E-2</v>
      </c>
      <c r="Y1566">
        <v>2.77821678E-2</v>
      </c>
      <c r="Z1566">
        <v>5.1010239200000002E-2</v>
      </c>
      <c r="AA1566">
        <v>3.6578761899999999E-2</v>
      </c>
      <c r="AB1566">
        <v>4526.5886621575</v>
      </c>
      <c r="AC1566">
        <v>1136.8916646691</v>
      </c>
      <c r="AD1566">
        <v>1257.3133364422999</v>
      </c>
      <c r="AE1566">
        <v>1257.3133364422999</v>
      </c>
      <c r="AF1566">
        <v>0.31956316210000002</v>
      </c>
      <c r="AG1566">
        <v>0.6462336246</v>
      </c>
      <c r="AH1566">
        <v>1</v>
      </c>
      <c r="AI1566" s="5">
        <f t="shared" si="25"/>
        <v>510.7103659076526</v>
      </c>
      <c r="AJ1566" s="5">
        <f t="shared" si="25"/>
        <v>618.59979152910796</v>
      </c>
      <c r="AK1566" s="5">
        <f t="shared" si="25"/>
        <v>618.67932733455405</v>
      </c>
    </row>
    <row r="1567" spans="2:37" customFormat="1" x14ac:dyDescent="0.4">
      <c r="B1567">
        <v>2.2699999999999999E-3</v>
      </c>
      <c r="C1567">
        <v>3.1</v>
      </c>
      <c r="D1567">
        <v>7.5999999999999998E-2</v>
      </c>
      <c r="E1567">
        <v>360</v>
      </c>
      <c r="F1567">
        <v>-1.6889999999999999E-2</v>
      </c>
      <c r="G1567">
        <v>29.5018592212</v>
      </c>
      <c r="H1567">
        <v>35.299820955999998</v>
      </c>
      <c r="I1567">
        <v>2.0289216060999999</v>
      </c>
      <c r="J1567">
        <v>3.4734600538999998</v>
      </c>
      <c r="K1567">
        <v>4.2046361803999996</v>
      </c>
      <c r="L1567">
        <v>1098.2977549781999</v>
      </c>
      <c r="M1567">
        <v>1340.6970144132999</v>
      </c>
      <c r="N1567">
        <v>1304.3273964309999</v>
      </c>
      <c r="O1567">
        <v>292.9020710959</v>
      </c>
      <c r="P1567">
        <v>767.61550182550002</v>
      </c>
      <c r="Q1567">
        <v>38.151080628800003</v>
      </c>
      <c r="R1567">
        <v>17.008037395300001</v>
      </c>
      <c r="S1567">
        <v>0</v>
      </c>
      <c r="T1567">
        <v>9.3445069000000006E-3</v>
      </c>
      <c r="U1567">
        <v>2.7387379199999999E-2</v>
      </c>
      <c r="V1567">
        <v>3.7783496299999997E-2</v>
      </c>
      <c r="W1567">
        <v>0.35032002740000001</v>
      </c>
      <c r="X1567">
        <v>8.8155570200000005E-2</v>
      </c>
      <c r="Y1567">
        <v>4.1290810800000001E-2</v>
      </c>
      <c r="Z1567">
        <v>5.10011088E-2</v>
      </c>
      <c r="AA1567">
        <v>3.6452577700000002E-2</v>
      </c>
      <c r="AB1567">
        <v>4521.7283861542001</v>
      </c>
      <c r="AC1567">
        <v>1173.0208384465</v>
      </c>
      <c r="AD1567">
        <v>1236.4180871947001</v>
      </c>
      <c r="AE1567">
        <v>1236.4180871947001</v>
      </c>
      <c r="AF1567">
        <v>0.34208149310000002</v>
      </c>
      <c r="AG1567">
        <v>0.75724208390000003</v>
      </c>
      <c r="AH1567">
        <v>1</v>
      </c>
      <c r="AI1567" s="5">
        <f t="shared" si="25"/>
        <v>515.63274881605628</v>
      </c>
      <c r="AJ1567" s="5">
        <f t="shared" si="25"/>
        <v>629.4352180344132</v>
      </c>
      <c r="AK1567" s="5">
        <f t="shared" si="25"/>
        <v>612.36028001455395</v>
      </c>
    </row>
    <row r="1568" spans="2:37" customFormat="1" x14ac:dyDescent="0.4">
      <c r="B1568">
        <v>2.2699999999999999E-3</v>
      </c>
      <c r="C1568">
        <v>3.1</v>
      </c>
      <c r="D1568">
        <v>7.5999999999999998E-2</v>
      </c>
      <c r="E1568">
        <v>360</v>
      </c>
      <c r="F1568">
        <v>-1.52E-2</v>
      </c>
      <c r="G1568">
        <v>29.559941742700001</v>
      </c>
      <c r="H1568">
        <v>35.364403166499997</v>
      </c>
      <c r="I1568">
        <v>2.0358538385</v>
      </c>
      <c r="J1568">
        <v>3.5012660951000001</v>
      </c>
      <c r="K1568">
        <v>4.1828754413000002</v>
      </c>
      <c r="L1568">
        <v>1104.1066967193001</v>
      </c>
      <c r="M1568">
        <v>1348.4440395744</v>
      </c>
      <c r="N1568">
        <v>1296.6754789690999</v>
      </c>
      <c r="O1568">
        <v>292.7640210198</v>
      </c>
      <c r="P1568">
        <v>765.76177098740004</v>
      </c>
      <c r="Q1568">
        <v>39.649468603700001</v>
      </c>
      <c r="R1568">
        <v>14.0836475709</v>
      </c>
      <c r="S1568">
        <v>0</v>
      </c>
      <c r="T1568">
        <v>9.4084709000000002E-3</v>
      </c>
      <c r="U1568">
        <v>2.7827621899999998E-2</v>
      </c>
      <c r="V1568">
        <v>3.7542068999999997E-2</v>
      </c>
      <c r="W1568">
        <v>0.35032002740000001</v>
      </c>
      <c r="X1568">
        <v>0.1012061158</v>
      </c>
      <c r="Y1568">
        <v>5.1141038899999998E-2</v>
      </c>
      <c r="Z1568">
        <v>5.09962001E-2</v>
      </c>
      <c r="AA1568">
        <v>3.6411323900000001E-2</v>
      </c>
      <c r="AB1568">
        <v>4519.1487747674</v>
      </c>
      <c r="AC1568">
        <v>1187.1017590888</v>
      </c>
      <c r="AD1568">
        <v>1224.2436554981</v>
      </c>
      <c r="AE1568">
        <v>1224.2436554981</v>
      </c>
      <c r="AF1568">
        <v>0.35483172819999997</v>
      </c>
      <c r="AG1568">
        <v>0.82486546699999996</v>
      </c>
      <c r="AH1568">
        <v>1</v>
      </c>
      <c r="AI1568" s="5">
        <f t="shared" si="25"/>
        <v>518.35995151140855</v>
      </c>
      <c r="AJ1568" s="5">
        <f t="shared" si="25"/>
        <v>633.07231904901414</v>
      </c>
      <c r="AK1568" s="5">
        <f t="shared" si="25"/>
        <v>608.76783050192489</v>
      </c>
    </row>
    <row r="1569" spans="2:37" customFormat="1" x14ac:dyDescent="0.4">
      <c r="B1569">
        <v>2.2699999999999999E-3</v>
      </c>
      <c r="C1569">
        <v>3.1</v>
      </c>
      <c r="D1569">
        <v>7.5999999999999998E-2</v>
      </c>
      <c r="E1569">
        <v>360</v>
      </c>
      <c r="F1569">
        <v>-1.3339999999999999E-2</v>
      </c>
      <c r="G1569">
        <v>29.6194309139</v>
      </c>
      <c r="H1569">
        <v>35.429912461299999</v>
      </c>
      <c r="I1569">
        <v>2.0435817656999999</v>
      </c>
      <c r="J1569">
        <v>3.526517058</v>
      </c>
      <c r="K1569">
        <v>4.1576775411</v>
      </c>
      <c r="L1569">
        <v>1110.6146838174</v>
      </c>
      <c r="M1569">
        <v>1351.2273821454</v>
      </c>
      <c r="N1569">
        <v>1288.1512515177999</v>
      </c>
      <c r="O1569">
        <v>292.60600157800002</v>
      </c>
      <c r="P1569">
        <v>763.36514546379999</v>
      </c>
      <c r="Q1569">
        <v>41.315484696699997</v>
      </c>
      <c r="R1569">
        <v>8.7662442252999995</v>
      </c>
      <c r="S1569">
        <v>0</v>
      </c>
      <c r="T1569">
        <v>9.480034E-3</v>
      </c>
      <c r="U1569">
        <v>2.8230452199999999E-2</v>
      </c>
      <c r="V1569">
        <v>3.7214196200000001E-2</v>
      </c>
      <c r="W1569">
        <v>0.35032002740000001</v>
      </c>
      <c r="X1569">
        <v>0.11781346600000001</v>
      </c>
      <c r="Y1569">
        <v>6.4719071099999997E-2</v>
      </c>
      <c r="Z1569">
        <v>5.0990803000000001E-2</v>
      </c>
      <c r="AA1569">
        <v>3.6468693599999998E-2</v>
      </c>
      <c r="AB1569">
        <v>4516.3580567220997</v>
      </c>
      <c r="AC1569">
        <v>1195.9394256728999</v>
      </c>
      <c r="AD1569">
        <v>1210.5312513818999</v>
      </c>
      <c r="AE1569">
        <v>1210.5312513818999</v>
      </c>
      <c r="AF1569">
        <v>0.36936438319999998</v>
      </c>
      <c r="AG1569">
        <v>0.90632903799999998</v>
      </c>
      <c r="AH1569">
        <v>1</v>
      </c>
      <c r="AI1569" s="5">
        <f t="shared" si="25"/>
        <v>521.41534451521125</v>
      </c>
      <c r="AJ1569" s="5">
        <f t="shared" si="25"/>
        <v>634.37905265042264</v>
      </c>
      <c r="AK1569" s="5">
        <f t="shared" si="25"/>
        <v>604.76584578300469</v>
      </c>
    </row>
    <row r="1570" spans="2:37" customFormat="1" x14ac:dyDescent="0.4">
      <c r="B1570">
        <v>2.2699999999999999E-3</v>
      </c>
      <c r="C1570">
        <v>3.1</v>
      </c>
      <c r="D1570">
        <v>7.5999999999999998E-2</v>
      </c>
      <c r="E1570">
        <v>360</v>
      </c>
      <c r="F1570">
        <v>-1.055E-2</v>
      </c>
      <c r="G1570">
        <v>29.700059076799999</v>
      </c>
      <c r="H1570">
        <v>35.5174235888</v>
      </c>
      <c r="I1570">
        <v>2.0553560747000001</v>
      </c>
      <c r="J1570">
        <v>3.5493535575999999</v>
      </c>
      <c r="K1570">
        <v>4.1195578290999997</v>
      </c>
      <c r="L1570">
        <v>1120.5885975748999</v>
      </c>
      <c r="M1570">
        <v>1339.1358756458999</v>
      </c>
      <c r="N1570">
        <v>1275.6766867158999</v>
      </c>
      <c r="O1570">
        <v>292.35699904580002</v>
      </c>
      <c r="P1570">
        <v>759.65312957189997</v>
      </c>
      <c r="Q1570">
        <v>43.829414115600002</v>
      </c>
      <c r="R1570">
        <v>0</v>
      </c>
      <c r="S1570">
        <v>0</v>
      </c>
      <c r="T1570">
        <v>9.5895891000000004E-3</v>
      </c>
      <c r="U1570">
        <v>2.85972572E-2</v>
      </c>
      <c r="V1570">
        <v>3.6669065799999997E-2</v>
      </c>
      <c r="W1570">
        <v>0.35032002740000001</v>
      </c>
      <c r="X1570">
        <v>0.14797120010000001</v>
      </c>
      <c r="Y1570">
        <v>9.2135366699999999E-2</v>
      </c>
      <c r="Z1570">
        <v>5.0982680599999997E-2</v>
      </c>
      <c r="AA1570">
        <v>3.68713653E-2</v>
      </c>
      <c r="AB1570">
        <v>4512.2841993808997</v>
      </c>
      <c r="AC1570">
        <v>1190.2730142541</v>
      </c>
      <c r="AD1570">
        <v>1190.2730142541</v>
      </c>
      <c r="AE1570">
        <v>1190.2730142541</v>
      </c>
      <c r="AF1570">
        <v>0.3921884444</v>
      </c>
      <c r="AG1570">
        <v>1</v>
      </c>
      <c r="AH1570">
        <v>1</v>
      </c>
      <c r="AI1570" s="5">
        <f t="shared" si="25"/>
        <v>526.09793313375587</v>
      </c>
      <c r="AJ1570" s="5">
        <f t="shared" si="25"/>
        <v>628.70228903563373</v>
      </c>
      <c r="AK1570" s="5">
        <f t="shared" si="25"/>
        <v>598.90924258962445</v>
      </c>
    </row>
    <row r="1571" spans="2:37" customFormat="1" x14ac:dyDescent="0.4">
      <c r="B1571">
        <v>2.2699999999999999E-3</v>
      </c>
      <c r="C1571">
        <v>3.1</v>
      </c>
      <c r="D1571">
        <v>7.5999999999999998E-2</v>
      </c>
      <c r="E1571">
        <v>394.35</v>
      </c>
      <c r="F1571">
        <v>-2.002E-2</v>
      </c>
      <c r="G1571">
        <v>28.634172455200002</v>
      </c>
      <c r="H1571">
        <v>34.304084974299997</v>
      </c>
      <c r="I1571">
        <v>1.9644923173</v>
      </c>
      <c r="J1571">
        <v>3.3201328964000001</v>
      </c>
      <c r="K1571">
        <v>4.1172755193999997</v>
      </c>
      <c r="L1571">
        <v>1061.9243425321999</v>
      </c>
      <c r="M1571">
        <v>1283.5293411348</v>
      </c>
      <c r="N1571">
        <v>1278.9006698532</v>
      </c>
      <c r="O1571">
        <v>293.34450655879999</v>
      </c>
      <c r="P1571">
        <v>772.23418031239999</v>
      </c>
      <c r="Q1571">
        <v>35.667726467800001</v>
      </c>
      <c r="R1571">
        <v>19.632125719800001</v>
      </c>
      <c r="S1571">
        <v>0</v>
      </c>
      <c r="T1571">
        <v>8.7604521999999994E-3</v>
      </c>
      <c r="U1571">
        <v>2.5022851200000001E-2</v>
      </c>
      <c r="V1571">
        <v>3.59406237E-2</v>
      </c>
      <c r="W1571">
        <v>0.35032002740000001</v>
      </c>
      <c r="X1571">
        <v>6.8266107600000001E-2</v>
      </c>
      <c r="Y1571">
        <v>2.77821678E-2</v>
      </c>
      <c r="Z1571">
        <v>5.1033386899999998E-2</v>
      </c>
      <c r="AA1571">
        <v>3.6618784699999997E-2</v>
      </c>
      <c r="AB1571">
        <v>4531.2003967613</v>
      </c>
      <c r="AC1571">
        <v>1142.6931379027001</v>
      </c>
      <c r="AD1571">
        <v>1268.9606771020999</v>
      </c>
      <c r="AE1571">
        <v>1268.9606771020999</v>
      </c>
      <c r="AF1571">
        <v>0.31513827360000002</v>
      </c>
      <c r="AG1571">
        <v>0.63853054340000004</v>
      </c>
      <c r="AH1571">
        <v>1</v>
      </c>
      <c r="AI1571" s="5">
        <f t="shared" si="25"/>
        <v>498.55602935784037</v>
      </c>
      <c r="AJ1571" s="5">
        <f t="shared" si="25"/>
        <v>602.59593480507044</v>
      </c>
      <c r="AK1571" s="5">
        <f t="shared" si="25"/>
        <v>600.42284969633806</v>
      </c>
    </row>
    <row r="1572" spans="2:37" customFormat="1" x14ac:dyDescent="0.4">
      <c r="B1572">
        <v>2.2699999999999999E-3</v>
      </c>
      <c r="C1572">
        <v>3.1</v>
      </c>
      <c r="D1572">
        <v>7.5999999999999998E-2</v>
      </c>
      <c r="E1572">
        <v>394.35</v>
      </c>
      <c r="F1572">
        <v>-1.6889999999999999E-2</v>
      </c>
      <c r="G1572">
        <v>28.756627301799998</v>
      </c>
      <c r="H1572">
        <v>34.442597878199997</v>
      </c>
      <c r="I1572">
        <v>1.9774766358</v>
      </c>
      <c r="J1572">
        <v>3.3824043327000002</v>
      </c>
      <c r="K1572">
        <v>4.0830122138</v>
      </c>
      <c r="L1572">
        <v>1072.4856124206001</v>
      </c>
      <c r="M1572">
        <v>1307.2808122270001</v>
      </c>
      <c r="N1572">
        <v>1266.1193907253</v>
      </c>
      <c r="O1572">
        <v>293.10665968149999</v>
      </c>
      <c r="P1572">
        <v>769.29500245439999</v>
      </c>
      <c r="Q1572">
        <v>38.428639353199998</v>
      </c>
      <c r="R1572">
        <v>17.643766665499999</v>
      </c>
      <c r="S1572">
        <v>0</v>
      </c>
      <c r="T1572">
        <v>8.8766394000000005E-3</v>
      </c>
      <c r="U1572">
        <v>2.5970296100000002E-2</v>
      </c>
      <c r="V1572">
        <v>3.5795549900000001E-2</v>
      </c>
      <c r="W1572">
        <v>0.35032002740000001</v>
      </c>
      <c r="X1572">
        <v>8.8155570200000005E-2</v>
      </c>
      <c r="Y1572">
        <v>4.1290810800000001E-2</v>
      </c>
      <c r="Z1572">
        <v>5.1024366799999998E-2</v>
      </c>
      <c r="AA1572">
        <v>3.6491785499999999E-2</v>
      </c>
      <c r="AB1572">
        <v>4526.3764174954003</v>
      </c>
      <c r="AC1572">
        <v>1180.4174883764999</v>
      </c>
      <c r="AD1572">
        <v>1248.6314642645</v>
      </c>
      <c r="AE1572">
        <v>1248.6314642645</v>
      </c>
      <c r="AF1572">
        <v>0.33739067540000001</v>
      </c>
      <c r="AG1572">
        <v>0.74829587310000001</v>
      </c>
      <c r="AH1572">
        <v>1</v>
      </c>
      <c r="AI1572" s="5">
        <f t="shared" si="25"/>
        <v>503.51437202845079</v>
      </c>
      <c r="AJ1572" s="5">
        <f t="shared" si="25"/>
        <v>613.74686020046954</v>
      </c>
      <c r="AK1572" s="5">
        <f t="shared" si="25"/>
        <v>594.42224916680755</v>
      </c>
    </row>
    <row r="1573" spans="2:37" customFormat="1" x14ac:dyDescent="0.4">
      <c r="B1573">
        <v>2.2699999999999999E-3</v>
      </c>
      <c r="C1573">
        <v>3.1</v>
      </c>
      <c r="D1573">
        <v>7.5999999999999998E-2</v>
      </c>
      <c r="E1573">
        <v>394.35</v>
      </c>
      <c r="F1573">
        <v>-1.52E-2</v>
      </c>
      <c r="G1573">
        <v>28.816840444099999</v>
      </c>
      <c r="H1573">
        <v>34.5098909783</v>
      </c>
      <c r="I1573">
        <v>1.984622001</v>
      </c>
      <c r="J1573">
        <v>3.4116517829999999</v>
      </c>
      <c r="K1573">
        <v>4.0605633712999998</v>
      </c>
      <c r="L1573">
        <v>1078.3425775484</v>
      </c>
      <c r="M1573">
        <v>1315.5764386317001</v>
      </c>
      <c r="N1573">
        <v>1258.5267729876</v>
      </c>
      <c r="O1573">
        <v>292.97089029149998</v>
      </c>
      <c r="P1573">
        <v>767.47166065789997</v>
      </c>
      <c r="Q1573">
        <v>39.953328924099999</v>
      </c>
      <c r="R1573">
        <v>14.870968551200001</v>
      </c>
      <c r="S1573">
        <v>0</v>
      </c>
      <c r="T1573">
        <v>8.9409046000000006E-3</v>
      </c>
      <c r="U1573">
        <v>2.64213651E-2</v>
      </c>
      <c r="V1573">
        <v>3.55478579E-2</v>
      </c>
      <c r="W1573">
        <v>0.35032002740000001</v>
      </c>
      <c r="X1573">
        <v>0.1012061158</v>
      </c>
      <c r="Y1573">
        <v>5.1141038899999998E-2</v>
      </c>
      <c r="Z1573">
        <v>5.1019541000000002E-2</v>
      </c>
      <c r="AA1573">
        <v>3.6443011300000001E-2</v>
      </c>
      <c r="AB1573">
        <v>4523.8123197729001</v>
      </c>
      <c r="AC1573">
        <v>1195.5822325346001</v>
      </c>
      <c r="AD1573">
        <v>1236.1684543576</v>
      </c>
      <c r="AE1573">
        <v>1236.1684543576</v>
      </c>
      <c r="AF1573">
        <v>0.34998157949999997</v>
      </c>
      <c r="AG1573">
        <v>0.81516873590000005</v>
      </c>
      <c r="AH1573">
        <v>1</v>
      </c>
      <c r="AI1573" s="5">
        <f t="shared" si="25"/>
        <v>506.2641209147418</v>
      </c>
      <c r="AJ1573" s="5">
        <f t="shared" si="25"/>
        <v>617.64152048436631</v>
      </c>
      <c r="AK1573" s="5">
        <f t="shared" si="25"/>
        <v>590.8576399002817</v>
      </c>
    </row>
    <row r="1574" spans="2:37" customFormat="1" x14ac:dyDescent="0.4">
      <c r="B1574">
        <v>2.2699999999999999E-3</v>
      </c>
      <c r="C1574">
        <v>3.1</v>
      </c>
      <c r="D1574">
        <v>7.5999999999999998E-2</v>
      </c>
      <c r="E1574">
        <v>394.35</v>
      </c>
      <c r="F1574">
        <v>-1.3339999999999999E-2</v>
      </c>
      <c r="G1574">
        <v>28.878469294599999</v>
      </c>
      <c r="H1574">
        <v>34.578088147599999</v>
      </c>
      <c r="I1574">
        <v>1.9925904159000001</v>
      </c>
      <c r="J1574">
        <v>3.4385619664</v>
      </c>
      <c r="K1574">
        <v>4.0367640536999998</v>
      </c>
      <c r="L1574">
        <v>1084.9087561893</v>
      </c>
      <c r="M1574">
        <v>1319.1542760371999</v>
      </c>
      <c r="N1574">
        <v>1250.7378769085999</v>
      </c>
      <c r="O1574">
        <v>292.81548397770001</v>
      </c>
      <c r="P1574">
        <v>765.12025223110004</v>
      </c>
      <c r="Q1574">
        <v>41.651448406900002</v>
      </c>
      <c r="R1574">
        <v>9.7635762992000004</v>
      </c>
      <c r="S1574">
        <v>0</v>
      </c>
      <c r="T1574">
        <v>9.0128455999999996E-3</v>
      </c>
      <c r="U1574">
        <v>2.6839818099999999E-2</v>
      </c>
      <c r="V1574">
        <v>3.52448769E-2</v>
      </c>
      <c r="W1574">
        <v>0.35032002740000001</v>
      </c>
      <c r="X1574">
        <v>0.11781346600000001</v>
      </c>
      <c r="Y1574">
        <v>6.4719071099999997E-2</v>
      </c>
      <c r="Z1574">
        <v>5.1014246899999997E-2</v>
      </c>
      <c r="AA1574">
        <v>3.6485945800000003E-2</v>
      </c>
      <c r="AB1574">
        <v>4521.0360114249997</v>
      </c>
      <c r="AC1574">
        <v>1205.8334227181001</v>
      </c>
      <c r="AD1574">
        <v>1223.2604974296</v>
      </c>
      <c r="AE1574">
        <v>1223.2604974296</v>
      </c>
      <c r="AF1574">
        <v>0.36432840179999998</v>
      </c>
      <c r="AG1574">
        <v>0.8957256375</v>
      </c>
      <c r="AH1574">
        <v>1</v>
      </c>
      <c r="AI1574" s="5">
        <f t="shared" si="25"/>
        <v>509.34683389169015</v>
      </c>
      <c r="AJ1574" s="5">
        <f t="shared" si="25"/>
        <v>619.32125635549289</v>
      </c>
      <c r="AK1574" s="5">
        <f t="shared" si="25"/>
        <v>587.20088117774651</v>
      </c>
    </row>
    <row r="1575" spans="2:37" customFormat="1" x14ac:dyDescent="0.4">
      <c r="B1575">
        <v>2.2699999999999999E-3</v>
      </c>
      <c r="C1575">
        <v>3.1</v>
      </c>
      <c r="D1575">
        <v>7.5999999999999998E-2</v>
      </c>
      <c r="E1575">
        <v>394.35</v>
      </c>
      <c r="F1575">
        <v>-1.055E-2</v>
      </c>
      <c r="G1575">
        <v>28.961369495500001</v>
      </c>
      <c r="H1575">
        <v>34.668409715700001</v>
      </c>
      <c r="I1575">
        <v>2.0047389634999999</v>
      </c>
      <c r="J1575">
        <v>3.4640518980000001</v>
      </c>
      <c r="K1575">
        <v>3.9982445050000002</v>
      </c>
      <c r="L1575">
        <v>1094.9826887511001</v>
      </c>
      <c r="M1575">
        <v>1308.7367740248001</v>
      </c>
      <c r="N1575">
        <v>1238.5675734674001</v>
      </c>
      <c r="O1575">
        <v>292.57068158890002</v>
      </c>
      <c r="P1575">
        <v>761.22444284400001</v>
      </c>
      <c r="Q1575">
        <v>44.220830469200003</v>
      </c>
      <c r="R1575">
        <v>0</v>
      </c>
      <c r="S1575">
        <v>0</v>
      </c>
      <c r="T1575">
        <v>9.1230808000000007E-3</v>
      </c>
      <c r="U1575">
        <v>2.72392181E-2</v>
      </c>
      <c r="V1575">
        <v>3.4700955999999998E-2</v>
      </c>
      <c r="W1575">
        <v>0.35032002740000001</v>
      </c>
      <c r="X1575">
        <v>0.14797120010000001</v>
      </c>
      <c r="Y1575">
        <v>9.2135366699999999E-2</v>
      </c>
      <c r="Z1575">
        <v>5.1006316699999998E-2</v>
      </c>
      <c r="AA1575">
        <v>3.6877919600000003E-2</v>
      </c>
      <c r="AB1575">
        <v>4516.9787703531001</v>
      </c>
      <c r="AC1575">
        <v>1202.8312810836001</v>
      </c>
      <c r="AD1575">
        <v>1202.8312810836001</v>
      </c>
      <c r="AE1575">
        <v>1202.8312810836001</v>
      </c>
      <c r="AF1575">
        <v>0.38684864829999999</v>
      </c>
      <c r="AG1575">
        <v>1</v>
      </c>
      <c r="AH1575">
        <v>1</v>
      </c>
      <c r="AI1575" s="5">
        <f t="shared" si="25"/>
        <v>514.07637969535222</v>
      </c>
      <c r="AJ1575" s="5">
        <f t="shared" si="25"/>
        <v>614.43041034028181</v>
      </c>
      <c r="AK1575" s="5">
        <f t="shared" si="25"/>
        <v>581.4871236936151</v>
      </c>
    </row>
    <row r="1576" spans="2:37" customFormat="1" x14ac:dyDescent="0.4">
      <c r="B1576">
        <v>2.2699999999999999E-3</v>
      </c>
      <c r="C1576">
        <v>3.1</v>
      </c>
      <c r="D1576">
        <v>7.5999999999999998E-2</v>
      </c>
      <c r="E1576">
        <v>519.33000000000004</v>
      </c>
      <c r="F1576">
        <v>-2.002E-2</v>
      </c>
      <c r="G1576">
        <v>26.3237195484</v>
      </c>
      <c r="H1576">
        <v>31.633176325400001</v>
      </c>
      <c r="I1576">
        <v>1.8140105642</v>
      </c>
      <c r="J1576">
        <v>3.0276200142</v>
      </c>
      <c r="K1576">
        <v>3.7176810140000001</v>
      </c>
      <c r="L1576">
        <v>987.19315245990003</v>
      </c>
      <c r="M1576">
        <v>1180.3060825548</v>
      </c>
      <c r="N1576">
        <v>1158.3660277793999</v>
      </c>
      <c r="O1576">
        <v>293.91006289640001</v>
      </c>
      <c r="P1576">
        <v>777.10874913550003</v>
      </c>
      <c r="Q1576">
        <v>36.414098918400001</v>
      </c>
      <c r="R1576">
        <v>21.0226402646</v>
      </c>
      <c r="S1576">
        <v>0</v>
      </c>
      <c r="T1576">
        <v>7.4697399000000003E-3</v>
      </c>
      <c r="U1576">
        <v>2.08079163E-2</v>
      </c>
      <c r="V1576">
        <v>2.98636135E-2</v>
      </c>
      <c r="W1576">
        <v>0.35032002740000001</v>
      </c>
      <c r="X1576">
        <v>6.8266107600000001E-2</v>
      </c>
      <c r="Y1576">
        <v>2.77821678E-2</v>
      </c>
      <c r="Z1576">
        <v>5.1102260400000002E-2</v>
      </c>
      <c r="AA1576">
        <v>3.6744022600000002E-2</v>
      </c>
      <c r="AB1576">
        <v>4544.6826906712004</v>
      </c>
      <c r="AC1576">
        <v>1161.2307438696</v>
      </c>
      <c r="AD1576">
        <v>1307.4371752913</v>
      </c>
      <c r="AE1576">
        <v>1307.4371752913</v>
      </c>
      <c r="AF1576">
        <v>0.3010982479</v>
      </c>
      <c r="AG1576">
        <v>0.61351629839999999</v>
      </c>
      <c r="AH1576">
        <v>1</v>
      </c>
      <c r="AI1576" s="5">
        <f t="shared" si="25"/>
        <v>463.47096359619724</v>
      </c>
      <c r="AJ1576" s="5">
        <f t="shared" si="25"/>
        <v>554.13431105859161</v>
      </c>
      <c r="AK1576" s="5">
        <f t="shared" si="25"/>
        <v>543.83381585887321</v>
      </c>
    </row>
    <row r="1577" spans="2:37" customFormat="1" x14ac:dyDescent="0.4">
      <c r="B1577">
        <v>2.2699999999999999E-3</v>
      </c>
      <c r="C1577">
        <v>3.1</v>
      </c>
      <c r="D1577">
        <v>7.5999999999999998E-2</v>
      </c>
      <c r="E1577">
        <v>519.33000000000004</v>
      </c>
      <c r="F1577">
        <v>-1.6889999999999999E-2</v>
      </c>
      <c r="G1577">
        <v>26.465858814400001</v>
      </c>
      <c r="H1577">
        <v>31.7971317917</v>
      </c>
      <c r="I1577">
        <v>1.8282058897</v>
      </c>
      <c r="J1577">
        <v>3.0985493239999999</v>
      </c>
      <c r="K1577">
        <v>3.6833136305999998</v>
      </c>
      <c r="L1577">
        <v>998.0006130022</v>
      </c>
      <c r="M1577">
        <v>1206.2480700996</v>
      </c>
      <c r="N1577">
        <v>1147.1913288707999</v>
      </c>
      <c r="O1577">
        <v>293.68405809159998</v>
      </c>
      <c r="P1577">
        <v>774.26999369299995</v>
      </c>
      <c r="Q1577">
        <v>39.305809011800001</v>
      </c>
      <c r="R1577">
        <v>19.707107972100001</v>
      </c>
      <c r="S1577">
        <v>0</v>
      </c>
      <c r="T1577">
        <v>7.5871044999999996E-3</v>
      </c>
      <c r="U1577">
        <v>2.1794287999999998E-2</v>
      </c>
      <c r="V1577">
        <v>2.97748288E-2</v>
      </c>
      <c r="W1577">
        <v>0.35032002740000001</v>
      </c>
      <c r="X1577">
        <v>8.8155570200000005E-2</v>
      </c>
      <c r="Y1577">
        <v>4.1290810800000001E-2</v>
      </c>
      <c r="Z1577">
        <v>5.1093466900000002E-2</v>
      </c>
      <c r="AA1577">
        <v>3.6615357899999999E-2</v>
      </c>
      <c r="AB1577">
        <v>4539.9777487053998</v>
      </c>
      <c r="AC1577">
        <v>1204.0277733946</v>
      </c>
      <c r="AD1577">
        <v>1288.5006474764</v>
      </c>
      <c r="AE1577">
        <v>1288.5006474764</v>
      </c>
      <c r="AF1577">
        <v>0.32255192269999999</v>
      </c>
      <c r="AG1577">
        <v>0.71927636390000005</v>
      </c>
      <c r="AH1577">
        <v>1</v>
      </c>
      <c r="AI1577" s="5">
        <f t="shared" si="25"/>
        <v>468.54488873342723</v>
      </c>
      <c r="AJ1577" s="5">
        <f t="shared" si="25"/>
        <v>566.31364793408454</v>
      </c>
      <c r="AK1577" s="5">
        <f t="shared" si="25"/>
        <v>538.58747834309861</v>
      </c>
    </row>
    <row r="1578" spans="2:37" customFormat="1" x14ac:dyDescent="0.4">
      <c r="B1578">
        <v>2.2699999999999999E-3</v>
      </c>
      <c r="C1578">
        <v>3.1</v>
      </c>
      <c r="D1578">
        <v>7.5999999999999998E-2</v>
      </c>
      <c r="E1578">
        <v>519.33000000000004</v>
      </c>
      <c r="F1578">
        <v>-1.52E-2</v>
      </c>
      <c r="G1578">
        <v>26.534908520599998</v>
      </c>
      <c r="H1578">
        <v>31.8757565246</v>
      </c>
      <c r="I1578">
        <v>1.8360303815000001</v>
      </c>
      <c r="J1578">
        <v>3.1327742476</v>
      </c>
      <c r="K1578">
        <v>3.6631090197999998</v>
      </c>
      <c r="L1578">
        <v>1004.0105845179</v>
      </c>
      <c r="M1578">
        <v>1216.3029882009</v>
      </c>
      <c r="N1578">
        <v>1141.1760861425</v>
      </c>
      <c r="O1578">
        <v>293.55516935639997</v>
      </c>
      <c r="P1578">
        <v>772.52446172689997</v>
      </c>
      <c r="Q1578">
        <v>40.912185974499998</v>
      </c>
      <c r="R1578">
        <v>17.426796156000002</v>
      </c>
      <c r="S1578">
        <v>0</v>
      </c>
      <c r="T1578">
        <v>7.6521871999999996E-3</v>
      </c>
      <c r="U1578">
        <v>2.22784031E-2</v>
      </c>
      <c r="V1578">
        <v>2.95682289E-2</v>
      </c>
      <c r="W1578">
        <v>0.35032002740000001</v>
      </c>
      <c r="X1578">
        <v>0.1012061158</v>
      </c>
      <c r="Y1578">
        <v>5.1141038899999998E-2</v>
      </c>
      <c r="Z1578">
        <v>5.1088825999999997E-2</v>
      </c>
      <c r="AA1578">
        <v>3.6554684099999998E-2</v>
      </c>
      <c r="AB1578">
        <v>4537.4649625989996</v>
      </c>
      <c r="AC1578">
        <v>1222.6441536594</v>
      </c>
      <c r="AD1578">
        <v>1277.7558156047</v>
      </c>
      <c r="AE1578">
        <v>1277.7558156047</v>
      </c>
      <c r="AF1578">
        <v>0.33466345320000002</v>
      </c>
      <c r="AG1578">
        <v>0.78371823750000003</v>
      </c>
      <c r="AH1578">
        <v>1</v>
      </c>
      <c r="AI1578" s="5">
        <f t="shared" si="25"/>
        <v>471.36647160464793</v>
      </c>
      <c r="AJ1578" s="5">
        <f t="shared" si="25"/>
        <v>571.03426676098593</v>
      </c>
      <c r="AK1578" s="5">
        <f t="shared" si="25"/>
        <v>535.76342072417845</v>
      </c>
    </row>
    <row r="1579" spans="2:37" customFormat="1" x14ac:dyDescent="0.4">
      <c r="B1579">
        <v>2.2699999999999999E-3</v>
      </c>
      <c r="C1579">
        <v>3.1</v>
      </c>
      <c r="D1579">
        <v>7.5999999999999998E-2</v>
      </c>
      <c r="E1579">
        <v>519.33000000000004</v>
      </c>
      <c r="F1579">
        <v>-1.3339999999999999E-2</v>
      </c>
      <c r="G1579">
        <v>26.604095252899999</v>
      </c>
      <c r="H1579">
        <v>31.953587060899999</v>
      </c>
      <c r="I1579">
        <v>1.8447701163000001</v>
      </c>
      <c r="J1579">
        <v>3.165450141</v>
      </c>
      <c r="K1579">
        <v>3.6370958996999998</v>
      </c>
      <c r="L1579">
        <v>1010.7652013051</v>
      </c>
      <c r="M1579">
        <v>1222.427170207</v>
      </c>
      <c r="N1579">
        <v>1133.7215120528001</v>
      </c>
      <c r="O1579">
        <v>293.40782643189999</v>
      </c>
      <c r="P1579">
        <v>770.33423362769997</v>
      </c>
      <c r="Q1579">
        <v>42.711041854599998</v>
      </c>
      <c r="R1579">
        <v>13.0022289986</v>
      </c>
      <c r="S1579">
        <v>0</v>
      </c>
      <c r="T1579">
        <v>7.7252112999999997E-3</v>
      </c>
      <c r="U1579">
        <v>2.2745569300000001E-2</v>
      </c>
      <c r="V1579">
        <v>2.9244226599999999E-2</v>
      </c>
      <c r="W1579">
        <v>0.35032002740000001</v>
      </c>
      <c r="X1579">
        <v>0.11781346600000001</v>
      </c>
      <c r="Y1579">
        <v>6.4719071099999997E-2</v>
      </c>
      <c r="Z1579">
        <v>5.1083807500000002E-2</v>
      </c>
      <c r="AA1579">
        <v>3.6542287700000002E-2</v>
      </c>
      <c r="AB1579">
        <v>4534.7364756643001</v>
      </c>
      <c r="AC1579">
        <v>1237.4290401692001</v>
      </c>
      <c r="AD1579">
        <v>1264.0718559222</v>
      </c>
      <c r="AE1579">
        <v>1264.0718559222</v>
      </c>
      <c r="AF1579">
        <v>0.34843379270000002</v>
      </c>
      <c r="AG1579">
        <v>0.86134543389999996</v>
      </c>
      <c r="AH1579">
        <v>1</v>
      </c>
      <c r="AI1579" s="5">
        <f t="shared" si="25"/>
        <v>474.53765319488269</v>
      </c>
      <c r="AJ1579" s="5">
        <f t="shared" si="25"/>
        <v>573.90946958075119</v>
      </c>
      <c r="AK1579" s="5">
        <f t="shared" si="25"/>
        <v>532.26362068206583</v>
      </c>
    </row>
    <row r="1580" spans="2:37" customFormat="1" x14ac:dyDescent="0.4">
      <c r="B1580">
        <v>2.2699999999999999E-3</v>
      </c>
      <c r="C1580">
        <v>3.1</v>
      </c>
      <c r="D1580">
        <v>7.5999999999999998E-2</v>
      </c>
      <c r="E1580">
        <v>519.33000000000004</v>
      </c>
      <c r="F1580">
        <v>-1.055E-2</v>
      </c>
      <c r="G1580">
        <v>26.696280587899999</v>
      </c>
      <c r="H1580">
        <v>32.0555683491</v>
      </c>
      <c r="I1580">
        <v>1.8581175755999999</v>
      </c>
      <c r="J1580">
        <v>3.2001616079000001</v>
      </c>
      <c r="K1580">
        <v>3.5987972906999999</v>
      </c>
      <c r="L1580">
        <v>1021.1600207652</v>
      </c>
      <c r="M1580">
        <v>1217.3204531684</v>
      </c>
      <c r="N1580">
        <v>1123.0411403036001</v>
      </c>
      <c r="O1580">
        <v>293.17588631680002</v>
      </c>
      <c r="P1580">
        <v>766.02677040549997</v>
      </c>
      <c r="Q1580">
        <v>45.454106513600003</v>
      </c>
      <c r="R1580">
        <v>0.86327705809999999</v>
      </c>
      <c r="S1580">
        <v>0</v>
      </c>
      <c r="T1580">
        <v>7.8374041000000005E-3</v>
      </c>
      <c r="U1580">
        <v>2.3247147900000001E-2</v>
      </c>
      <c r="V1580">
        <v>2.87215153E-2</v>
      </c>
      <c r="W1580">
        <v>0.35032002740000001</v>
      </c>
      <c r="X1580">
        <v>0.14797120010000001</v>
      </c>
      <c r="Y1580">
        <v>9.2135366699999999E-2</v>
      </c>
      <c r="Z1580">
        <v>5.10763838E-2</v>
      </c>
      <c r="AA1580">
        <v>3.6884774799999999E-2</v>
      </c>
      <c r="AB1580">
        <v>4530.7336597827998</v>
      </c>
      <c r="AC1580">
        <v>1242.9702831558</v>
      </c>
      <c r="AD1580">
        <v>1244.1476932185999</v>
      </c>
      <c r="AE1580">
        <v>1244.1476932185999</v>
      </c>
      <c r="AF1580">
        <v>0.3700144635</v>
      </c>
      <c r="AG1580">
        <v>0.99266502769999998</v>
      </c>
      <c r="AH1580">
        <v>1</v>
      </c>
      <c r="AI1580" s="5">
        <f t="shared" si="25"/>
        <v>479.41785012450708</v>
      </c>
      <c r="AJ1580" s="5">
        <f t="shared" si="25"/>
        <v>571.51194984431925</v>
      </c>
      <c r="AK1580" s="5">
        <f t="shared" si="25"/>
        <v>527.2493616448827</v>
      </c>
    </row>
    <row r="1581" spans="2:37" customFormat="1" x14ac:dyDescent="0.4">
      <c r="B1581">
        <v>2.2699999999999999E-3</v>
      </c>
      <c r="C1581">
        <v>3.1</v>
      </c>
      <c r="D1581">
        <v>0.10199999999999999</v>
      </c>
      <c r="E1581">
        <v>233.59</v>
      </c>
      <c r="F1581">
        <v>-2.002E-2</v>
      </c>
      <c r="G1581">
        <v>27.290276746499998</v>
      </c>
      <c r="H1581">
        <v>33.031746560000002</v>
      </c>
      <c r="I1581">
        <v>2.2984500819</v>
      </c>
      <c r="J1581">
        <v>3.9913163674000001</v>
      </c>
      <c r="K1581">
        <v>4.8307520954000003</v>
      </c>
      <c r="L1581">
        <v>1242.2110344948001</v>
      </c>
      <c r="M1581">
        <v>1553.5927220072999</v>
      </c>
      <c r="N1581">
        <v>1516.3397524159</v>
      </c>
      <c r="O1581">
        <v>365.0700779567</v>
      </c>
      <c r="P1581">
        <v>1285.019440988</v>
      </c>
      <c r="Q1581">
        <v>42.299566835199997</v>
      </c>
      <c r="R1581">
        <v>12.2127844832</v>
      </c>
      <c r="S1581">
        <v>0</v>
      </c>
      <c r="T1581">
        <v>1.1992121200000001E-2</v>
      </c>
      <c r="U1581">
        <v>3.6162476399999997E-2</v>
      </c>
      <c r="V1581">
        <v>4.9348081299999999E-2</v>
      </c>
      <c r="W1581">
        <v>0.35032002740000001</v>
      </c>
      <c r="X1581">
        <v>6.8266107600000001E-2</v>
      </c>
      <c r="Y1581">
        <v>2.77821678E-2</v>
      </c>
      <c r="Z1581">
        <v>5.6296334699999999E-2</v>
      </c>
      <c r="AA1581">
        <v>4.4123643999999997E-2</v>
      </c>
      <c r="AB1581">
        <v>5679.9523235725001</v>
      </c>
      <c r="AC1581">
        <v>1224.2285857064001</v>
      </c>
      <c r="AD1581">
        <v>1249.0164996267999</v>
      </c>
      <c r="AE1581">
        <v>1249.0164996267999</v>
      </c>
      <c r="AF1581">
        <v>0.34988077480000002</v>
      </c>
      <c r="AG1581">
        <v>0.86715298740000002</v>
      </c>
      <c r="AH1581">
        <v>1</v>
      </c>
      <c r="AI1581" s="5">
        <f t="shared" si="25"/>
        <v>583.19766877690142</v>
      </c>
      <c r="AJ1581" s="5">
        <f t="shared" si="25"/>
        <v>729.38625446352114</v>
      </c>
      <c r="AK1581" s="5">
        <f t="shared" si="25"/>
        <v>711.89659737835677</v>
      </c>
    </row>
    <row r="1582" spans="2:37" customFormat="1" x14ac:dyDescent="0.4">
      <c r="B1582">
        <v>2.2699999999999999E-3</v>
      </c>
      <c r="C1582">
        <v>3.1</v>
      </c>
      <c r="D1582">
        <v>0.10199999999999999</v>
      </c>
      <c r="E1582">
        <v>233.59</v>
      </c>
      <c r="F1582">
        <v>-1.6889999999999999E-2</v>
      </c>
      <c r="G1582">
        <v>27.366039306800001</v>
      </c>
      <c r="H1582">
        <v>33.1147499928</v>
      </c>
      <c r="I1582">
        <v>2.3108690910999998</v>
      </c>
      <c r="J1582">
        <v>4.0258564747000003</v>
      </c>
      <c r="K1582">
        <v>4.7913059034999996</v>
      </c>
      <c r="L1582">
        <v>1254.0893824479999</v>
      </c>
      <c r="M1582">
        <v>1549.4265425734</v>
      </c>
      <c r="N1582">
        <v>1500.4668810061</v>
      </c>
      <c r="O1582">
        <v>364.7378327074</v>
      </c>
      <c r="P1582">
        <v>1277.1027569016001</v>
      </c>
      <c r="Q1582">
        <v>45.339275748600002</v>
      </c>
      <c r="R1582">
        <v>0</v>
      </c>
      <c r="S1582">
        <v>0</v>
      </c>
      <c r="T1582">
        <v>1.21220632E-2</v>
      </c>
      <c r="U1582">
        <v>3.6791071199999997E-2</v>
      </c>
      <c r="V1582">
        <v>4.8792992799999997E-2</v>
      </c>
      <c r="W1582">
        <v>0.35032002740000001</v>
      </c>
      <c r="X1582">
        <v>8.8155570200000005E-2</v>
      </c>
      <c r="Y1582">
        <v>4.1290810800000001E-2</v>
      </c>
      <c r="Z1582">
        <v>5.6288525700000001E-2</v>
      </c>
      <c r="AA1582">
        <v>4.4531175700000002E-2</v>
      </c>
      <c r="AB1582">
        <v>5676.0107866950002</v>
      </c>
      <c r="AC1582">
        <v>1226.7387426866001</v>
      </c>
      <c r="AD1582">
        <v>1226.7387426866001</v>
      </c>
      <c r="AE1582">
        <v>1226.7387426866001</v>
      </c>
      <c r="AF1582">
        <v>0.37425540390000001</v>
      </c>
      <c r="AG1582">
        <v>1</v>
      </c>
      <c r="AH1582">
        <v>1</v>
      </c>
      <c r="AI1582" s="5">
        <f t="shared" si="25"/>
        <v>588.77435795680753</v>
      </c>
      <c r="AJ1582" s="5">
        <f t="shared" si="25"/>
        <v>727.43030167765255</v>
      </c>
      <c r="AK1582" s="5">
        <f t="shared" si="25"/>
        <v>704.44454507328646</v>
      </c>
    </row>
    <row r="1583" spans="2:37" customFormat="1" x14ac:dyDescent="0.4">
      <c r="B1583">
        <v>2.2699999999999999E-3</v>
      </c>
      <c r="C1583">
        <v>3.1</v>
      </c>
      <c r="D1583">
        <v>0.10199999999999999</v>
      </c>
      <c r="E1583">
        <v>233.59</v>
      </c>
      <c r="F1583">
        <v>-1.52E-2</v>
      </c>
      <c r="G1583">
        <v>27.404553762799999</v>
      </c>
      <c r="H1583">
        <v>33.156607229599999</v>
      </c>
      <c r="I1583">
        <v>2.3176860876999998</v>
      </c>
      <c r="J1583">
        <v>4.0342312282000004</v>
      </c>
      <c r="K1583">
        <v>4.7682001031999999</v>
      </c>
      <c r="L1583">
        <v>1260.6490589576999</v>
      </c>
      <c r="M1583">
        <v>1535.1412538688</v>
      </c>
      <c r="N1583">
        <v>1491.5234465628</v>
      </c>
      <c r="O1583">
        <v>364.54877261780001</v>
      </c>
      <c r="P1583">
        <v>1275.2669818968</v>
      </c>
      <c r="Q1583">
        <v>46.9898779428</v>
      </c>
      <c r="R1583">
        <v>0</v>
      </c>
      <c r="S1583">
        <v>0</v>
      </c>
      <c r="T1583">
        <v>1.21936882E-2</v>
      </c>
      <c r="U1583">
        <v>3.6944299E-2</v>
      </c>
      <c r="V1583">
        <v>4.8428724200000002E-2</v>
      </c>
      <c r="W1583">
        <v>0.35032002740000001</v>
      </c>
      <c r="X1583">
        <v>0.1012061158</v>
      </c>
      <c r="Y1583">
        <v>5.1141038899999998E-2</v>
      </c>
      <c r="Z1583">
        <v>5.62842484E-2</v>
      </c>
      <c r="AA1583">
        <v>4.4729006799999999E-2</v>
      </c>
      <c r="AB1583">
        <v>5673.9321137374</v>
      </c>
      <c r="AC1583">
        <v>1214.0907398905999</v>
      </c>
      <c r="AD1583">
        <v>1214.0907398905999</v>
      </c>
      <c r="AE1583">
        <v>1214.0907398905999</v>
      </c>
      <c r="AF1583">
        <v>0.38808834209999998</v>
      </c>
      <c r="AG1583">
        <v>1</v>
      </c>
      <c r="AH1583">
        <v>1</v>
      </c>
      <c r="AI1583" s="5">
        <f t="shared" si="25"/>
        <v>591.85401829</v>
      </c>
      <c r="AJ1583" s="5">
        <f t="shared" si="25"/>
        <v>720.72359336563386</v>
      </c>
      <c r="AK1583" s="5">
        <f t="shared" si="25"/>
        <v>700.24574956000004</v>
      </c>
    </row>
    <row r="1584" spans="2:37" customFormat="1" x14ac:dyDescent="0.4">
      <c r="B1584">
        <v>2.2699999999999999E-3</v>
      </c>
      <c r="C1584">
        <v>3.1</v>
      </c>
      <c r="D1584">
        <v>0.10199999999999999</v>
      </c>
      <c r="E1584">
        <v>233.59</v>
      </c>
      <c r="F1584">
        <v>-1.3339999999999999E-2</v>
      </c>
      <c r="G1584">
        <v>27.4447997973</v>
      </c>
      <c r="H1584">
        <v>33.200031937600002</v>
      </c>
      <c r="I1584">
        <v>2.3252734128000001</v>
      </c>
      <c r="J1584">
        <v>4.0372298663999997</v>
      </c>
      <c r="K1584">
        <v>4.7423215763000002</v>
      </c>
      <c r="L1584">
        <v>1267.9782200280999</v>
      </c>
      <c r="M1584">
        <v>1521.6586553201</v>
      </c>
      <c r="N1584">
        <v>1481.7130415096001</v>
      </c>
      <c r="O1584">
        <v>364.33280232509998</v>
      </c>
      <c r="P1584">
        <v>1274.0433961286999</v>
      </c>
      <c r="Q1584">
        <v>48.801290800700002</v>
      </c>
      <c r="R1584">
        <v>0</v>
      </c>
      <c r="S1584">
        <v>0</v>
      </c>
      <c r="T1584">
        <v>1.22736549E-2</v>
      </c>
      <c r="U1584">
        <v>3.6999240699999998E-2</v>
      </c>
      <c r="V1584">
        <v>4.8001727199999997E-2</v>
      </c>
      <c r="W1584">
        <v>0.35032002740000001</v>
      </c>
      <c r="X1584">
        <v>0.11781346600000001</v>
      </c>
      <c r="Y1584">
        <v>6.4719071099999997E-2</v>
      </c>
      <c r="Z1584">
        <v>5.6279478100000002E-2</v>
      </c>
      <c r="AA1584">
        <v>4.4875644700000002E-2</v>
      </c>
      <c r="AB1584">
        <v>5671.6880550203996</v>
      </c>
      <c r="AC1584">
        <v>1200.1617168625</v>
      </c>
      <c r="AD1584">
        <v>1200.1617168625</v>
      </c>
      <c r="AE1584">
        <v>1200.1617168625</v>
      </c>
      <c r="AF1584">
        <v>0.40387989359999998</v>
      </c>
      <c r="AG1584">
        <v>1</v>
      </c>
      <c r="AH1584">
        <v>1</v>
      </c>
      <c r="AI1584" s="5">
        <f t="shared" si="25"/>
        <v>595.29493898032865</v>
      </c>
      <c r="AJ1584" s="5">
        <f t="shared" si="25"/>
        <v>714.39373489206582</v>
      </c>
      <c r="AK1584" s="5">
        <f t="shared" si="25"/>
        <v>695.63992559136159</v>
      </c>
    </row>
    <row r="1585" spans="2:37" customFormat="1" x14ac:dyDescent="0.4">
      <c r="B1585">
        <v>2.2699999999999999E-3</v>
      </c>
      <c r="C1585">
        <v>3.1</v>
      </c>
      <c r="D1585">
        <v>0.10199999999999999</v>
      </c>
      <c r="E1585">
        <v>233.59</v>
      </c>
      <c r="F1585">
        <v>-1.055E-2</v>
      </c>
      <c r="G1585">
        <v>27.500632907100002</v>
      </c>
      <c r="H1585">
        <v>33.259516170399998</v>
      </c>
      <c r="I1585">
        <v>2.3368085824999998</v>
      </c>
      <c r="J1585">
        <v>4.0352420747000002</v>
      </c>
      <c r="K1585">
        <v>4.7067101676999998</v>
      </c>
      <c r="L1585">
        <v>1279.1679662399999</v>
      </c>
      <c r="M1585">
        <v>1505.2206422669001</v>
      </c>
      <c r="N1585">
        <v>1468.4587234214</v>
      </c>
      <c r="O1585">
        <v>363.99268420470003</v>
      </c>
      <c r="P1585">
        <v>1273.0875104062</v>
      </c>
      <c r="Q1585">
        <v>51.479466586400001</v>
      </c>
      <c r="R1585">
        <v>0</v>
      </c>
      <c r="S1585">
        <v>0</v>
      </c>
      <c r="T1585">
        <v>1.2395730799999999E-2</v>
      </c>
      <c r="U1585">
        <v>3.6962815400000001E-2</v>
      </c>
      <c r="V1585">
        <v>4.7396669400000001E-2</v>
      </c>
      <c r="W1585">
        <v>0.35032002740000001</v>
      </c>
      <c r="X1585">
        <v>0.14797120010000001</v>
      </c>
      <c r="Y1585">
        <v>9.2135366699999999E-2</v>
      </c>
      <c r="Z1585">
        <v>5.6272175000000001E-2</v>
      </c>
      <c r="AA1585">
        <v>4.5013801899999997E-2</v>
      </c>
      <c r="AB1585">
        <v>5668.4149902510999</v>
      </c>
      <c r="AC1585">
        <v>1181.2915982985</v>
      </c>
      <c r="AD1585">
        <v>1181.2915982985</v>
      </c>
      <c r="AE1585">
        <v>1181.2915982985</v>
      </c>
      <c r="AF1585">
        <v>0.42871716059999998</v>
      </c>
      <c r="AG1585">
        <v>1</v>
      </c>
      <c r="AH1585">
        <v>1</v>
      </c>
      <c r="AI1585" s="5">
        <f t="shared" si="25"/>
        <v>600.54834095774652</v>
      </c>
      <c r="AJ1585" s="5">
        <f t="shared" si="25"/>
        <v>706.67635787178415</v>
      </c>
      <c r="AK1585" s="5">
        <f t="shared" si="25"/>
        <v>689.41724104291086</v>
      </c>
    </row>
    <row r="1586" spans="2:37" customFormat="1" x14ac:dyDescent="0.4">
      <c r="B1586">
        <v>2.2699999999999999E-3</v>
      </c>
      <c r="C1586">
        <v>3.1</v>
      </c>
      <c r="D1586">
        <v>0.10199999999999999</v>
      </c>
      <c r="E1586">
        <v>292.95</v>
      </c>
      <c r="F1586">
        <v>-2.002E-2</v>
      </c>
      <c r="G1586">
        <v>25.975797086299998</v>
      </c>
      <c r="H1586">
        <v>31.501473856800001</v>
      </c>
      <c r="I1586">
        <v>2.1694299564000001</v>
      </c>
      <c r="J1586">
        <v>3.7945738604999999</v>
      </c>
      <c r="K1586">
        <v>4.5810019784999998</v>
      </c>
      <c r="L1586">
        <v>1177.3206073654001</v>
      </c>
      <c r="M1586">
        <v>1474.5945478231999</v>
      </c>
      <c r="N1586">
        <v>1427.4045654152001</v>
      </c>
      <c r="O1586">
        <v>365.75023416379997</v>
      </c>
      <c r="P1586">
        <v>1292.0899861959999</v>
      </c>
      <c r="Q1586">
        <v>42.921964893899997</v>
      </c>
      <c r="R1586">
        <v>13.982172096499999</v>
      </c>
      <c r="S1586">
        <v>0</v>
      </c>
      <c r="T1586">
        <v>1.06835878E-2</v>
      </c>
      <c r="U1586">
        <v>3.2685255099999998E-2</v>
      </c>
      <c r="V1586">
        <v>4.4609812200000001E-2</v>
      </c>
      <c r="W1586">
        <v>0.35032002740000001</v>
      </c>
      <c r="X1586">
        <v>6.8266107600000001E-2</v>
      </c>
      <c r="Y1586">
        <v>2.77821678E-2</v>
      </c>
      <c r="Z1586">
        <v>5.6345849199999999E-2</v>
      </c>
      <c r="AA1586">
        <v>4.4189721799999998E-2</v>
      </c>
      <c r="AB1586">
        <v>5689.148377261</v>
      </c>
      <c r="AC1586">
        <v>1242.3094055931001</v>
      </c>
      <c r="AD1586">
        <v>1273.7722581215</v>
      </c>
      <c r="AE1586">
        <v>1273.7722581215</v>
      </c>
      <c r="AF1586">
        <v>0.34055893030000001</v>
      </c>
      <c r="AG1586">
        <v>0.84810170969999998</v>
      </c>
      <c r="AH1586">
        <v>1</v>
      </c>
      <c r="AI1586" s="5">
        <f t="shared" si="25"/>
        <v>552.73267951427238</v>
      </c>
      <c r="AJ1586" s="5">
        <f t="shared" si="25"/>
        <v>692.29790977615028</v>
      </c>
      <c r="AK1586" s="5">
        <f t="shared" si="25"/>
        <v>670.14298845784049</v>
      </c>
    </row>
    <row r="1587" spans="2:37" customFormat="1" x14ac:dyDescent="0.4">
      <c r="B1587">
        <v>2.2699999999999999E-3</v>
      </c>
      <c r="C1587">
        <v>3.1</v>
      </c>
      <c r="D1587">
        <v>0.10199999999999999</v>
      </c>
      <c r="E1587">
        <v>292.95</v>
      </c>
      <c r="F1587">
        <v>-1.6889999999999999E-2</v>
      </c>
      <c r="G1587">
        <v>26.0566613435</v>
      </c>
      <c r="H1587">
        <v>31.590849600199999</v>
      </c>
      <c r="I1587">
        <v>2.1826987753</v>
      </c>
      <c r="J1587">
        <v>3.8342496349999999</v>
      </c>
      <c r="K1587">
        <v>4.5411122240999999</v>
      </c>
      <c r="L1587">
        <v>1189.3602932755</v>
      </c>
      <c r="M1587">
        <v>1473.5286874564999</v>
      </c>
      <c r="N1587">
        <v>1412.3718131049</v>
      </c>
      <c r="O1587">
        <v>365.42874044929999</v>
      </c>
      <c r="P1587">
        <v>1283.9018848777</v>
      </c>
      <c r="Q1587">
        <v>46.077180302400002</v>
      </c>
      <c r="R1587">
        <v>0.68939603920000003</v>
      </c>
      <c r="S1587">
        <v>0</v>
      </c>
      <c r="T1587">
        <v>1.08146749E-2</v>
      </c>
      <c r="U1587">
        <v>3.3372337500000002E-2</v>
      </c>
      <c r="V1587">
        <v>4.4066106000000001E-2</v>
      </c>
      <c r="W1587">
        <v>0.35032002740000001</v>
      </c>
      <c r="X1587">
        <v>8.8155570200000005E-2</v>
      </c>
      <c r="Y1587">
        <v>4.1290810800000001E-2</v>
      </c>
      <c r="Z1587">
        <v>5.6338359999999997E-2</v>
      </c>
      <c r="AA1587">
        <v>4.4550482500000002E-2</v>
      </c>
      <c r="AB1587">
        <v>5685.2531811397002</v>
      </c>
      <c r="AC1587">
        <v>1250.2925305458</v>
      </c>
      <c r="AD1587">
        <v>1251.2327870095</v>
      </c>
      <c r="AE1587">
        <v>1251.2327870095</v>
      </c>
      <c r="AF1587">
        <v>0.36430675499999998</v>
      </c>
      <c r="AG1587">
        <v>0.99419580969999999</v>
      </c>
      <c r="AH1587">
        <v>1</v>
      </c>
      <c r="AI1587" s="5">
        <f t="shared" si="25"/>
        <v>558.38511421384976</v>
      </c>
      <c r="AJ1587" s="5">
        <f t="shared" si="25"/>
        <v>691.79750584812211</v>
      </c>
      <c r="AK1587" s="5">
        <f t="shared" si="25"/>
        <v>663.08535826521131</v>
      </c>
    </row>
    <row r="1588" spans="2:37" customFormat="1" x14ac:dyDescent="0.4">
      <c r="B1588">
        <v>2.2699999999999999E-3</v>
      </c>
      <c r="C1588">
        <v>3.1</v>
      </c>
      <c r="D1588">
        <v>0.10199999999999999</v>
      </c>
      <c r="E1588">
        <v>292.95</v>
      </c>
      <c r="F1588">
        <v>-1.52E-2</v>
      </c>
      <c r="G1588">
        <v>26.097194119699999</v>
      </c>
      <c r="H1588">
        <v>31.6351310957</v>
      </c>
      <c r="I1588">
        <v>2.1899904509999999</v>
      </c>
      <c r="J1588">
        <v>3.8449950375999999</v>
      </c>
      <c r="K1588">
        <v>4.5202271931000002</v>
      </c>
      <c r="L1588">
        <v>1196.022488712</v>
      </c>
      <c r="M1588">
        <v>1460.0327020868999</v>
      </c>
      <c r="N1588">
        <v>1404.7586876427999</v>
      </c>
      <c r="O1588">
        <v>365.24586492899999</v>
      </c>
      <c r="P1588">
        <v>1281.7567381414001</v>
      </c>
      <c r="Q1588">
        <v>47.799797195099998</v>
      </c>
      <c r="R1588">
        <v>0</v>
      </c>
      <c r="S1588">
        <v>0</v>
      </c>
      <c r="T1588">
        <v>1.0887052100000001E-2</v>
      </c>
      <c r="U1588">
        <v>3.3559650099999998E-2</v>
      </c>
      <c r="V1588">
        <v>4.3752746199999998E-2</v>
      </c>
      <c r="W1588">
        <v>0.35032002740000001</v>
      </c>
      <c r="X1588">
        <v>0.1012061158</v>
      </c>
      <c r="Y1588">
        <v>5.1141038899999998E-2</v>
      </c>
      <c r="Z1588">
        <v>5.6334289199999998E-2</v>
      </c>
      <c r="AA1588">
        <v>4.4760783200000001E-2</v>
      </c>
      <c r="AB1588">
        <v>5683.1947877017001</v>
      </c>
      <c r="AC1588">
        <v>1239.7382924608</v>
      </c>
      <c r="AD1588">
        <v>1239.7382924608</v>
      </c>
      <c r="AE1588">
        <v>1239.7382924608</v>
      </c>
      <c r="AF1588">
        <v>0.37777108749999999</v>
      </c>
      <c r="AG1588">
        <v>1</v>
      </c>
      <c r="AH1588">
        <v>1</v>
      </c>
      <c r="AI1588" s="5">
        <f t="shared" si="25"/>
        <v>561.51290549859164</v>
      </c>
      <c r="AJ1588" s="5">
        <f t="shared" si="25"/>
        <v>685.46136248211269</v>
      </c>
      <c r="AK1588" s="5">
        <f t="shared" si="25"/>
        <v>659.51112095906103</v>
      </c>
    </row>
    <row r="1589" spans="2:37" customFormat="1" x14ac:dyDescent="0.4">
      <c r="B1589">
        <v>2.2699999999999999E-3</v>
      </c>
      <c r="C1589">
        <v>3.1</v>
      </c>
      <c r="D1589">
        <v>0.10199999999999999</v>
      </c>
      <c r="E1589">
        <v>292.95</v>
      </c>
      <c r="F1589">
        <v>-1.3339999999999999E-2</v>
      </c>
      <c r="G1589">
        <v>26.1392701913</v>
      </c>
      <c r="H1589">
        <v>31.680670262300001</v>
      </c>
      <c r="I1589">
        <v>2.1981128151</v>
      </c>
      <c r="J1589">
        <v>3.8504837030000001</v>
      </c>
      <c r="K1589">
        <v>4.4974523031000002</v>
      </c>
      <c r="L1589">
        <v>1203.4777451984</v>
      </c>
      <c r="M1589">
        <v>1446.6885591334001</v>
      </c>
      <c r="N1589">
        <v>1396.6124992794</v>
      </c>
      <c r="O1589">
        <v>365.03694241530002</v>
      </c>
      <c r="P1589">
        <v>1280.3738784365</v>
      </c>
      <c r="Q1589">
        <v>49.699140058300003</v>
      </c>
      <c r="R1589">
        <v>0</v>
      </c>
      <c r="S1589">
        <v>0</v>
      </c>
      <c r="T1589">
        <v>1.09679589E-2</v>
      </c>
      <c r="U1589">
        <v>3.3655530199999999E-2</v>
      </c>
      <c r="V1589">
        <v>4.3396221700000001E-2</v>
      </c>
      <c r="W1589">
        <v>0.35032002740000001</v>
      </c>
      <c r="X1589">
        <v>0.11781346600000001</v>
      </c>
      <c r="Y1589">
        <v>6.4719071099999997E-2</v>
      </c>
      <c r="Z1589">
        <v>5.6329771000000001E-2</v>
      </c>
      <c r="AA1589">
        <v>4.49162772E-2</v>
      </c>
      <c r="AB1589">
        <v>5680.9702317881001</v>
      </c>
      <c r="AC1589">
        <v>1227.3848751055</v>
      </c>
      <c r="AD1589">
        <v>1227.3848751055</v>
      </c>
      <c r="AE1589">
        <v>1227.3848751055</v>
      </c>
      <c r="AF1589">
        <v>0.39313463970000001</v>
      </c>
      <c r="AG1589">
        <v>1</v>
      </c>
      <c r="AH1589">
        <v>1</v>
      </c>
      <c r="AI1589" s="5">
        <f t="shared" si="25"/>
        <v>565.01302591474189</v>
      </c>
      <c r="AJ1589" s="5">
        <f t="shared" si="25"/>
        <v>679.19650663539915</v>
      </c>
      <c r="AK1589" s="5">
        <f t="shared" si="25"/>
        <v>655.68661938000002</v>
      </c>
    </row>
    <row r="1590" spans="2:37" customFormat="1" x14ac:dyDescent="0.4">
      <c r="B1590">
        <v>2.2699999999999999E-3</v>
      </c>
      <c r="C1590">
        <v>3.1</v>
      </c>
      <c r="D1590">
        <v>0.10199999999999999</v>
      </c>
      <c r="E1590">
        <v>292.95</v>
      </c>
      <c r="F1590">
        <v>-1.055E-2</v>
      </c>
      <c r="G1590">
        <v>26.1973513278</v>
      </c>
      <c r="H1590">
        <v>31.742729812099999</v>
      </c>
      <c r="I1590">
        <v>2.2104734631</v>
      </c>
      <c r="J1590">
        <v>3.8486200175</v>
      </c>
      <c r="K1590">
        <v>4.4593417616000002</v>
      </c>
      <c r="L1590">
        <v>1214.8824321873001</v>
      </c>
      <c r="M1590">
        <v>1427.9412027768999</v>
      </c>
      <c r="N1590">
        <v>1383.3183076086</v>
      </c>
      <c r="O1590">
        <v>364.70831350719999</v>
      </c>
      <c r="P1590">
        <v>1279.2329204905</v>
      </c>
      <c r="Q1590">
        <v>52.526825597799998</v>
      </c>
      <c r="R1590">
        <v>0</v>
      </c>
      <c r="S1590">
        <v>0</v>
      </c>
      <c r="T1590">
        <v>1.1091658000000001E-2</v>
      </c>
      <c r="U1590">
        <v>3.3622958600000002E-2</v>
      </c>
      <c r="V1590">
        <v>4.2770635299999998E-2</v>
      </c>
      <c r="W1590">
        <v>0.35032002740000001</v>
      </c>
      <c r="X1590">
        <v>0.14797120010000001</v>
      </c>
      <c r="Y1590">
        <v>9.2135366699999999E-2</v>
      </c>
      <c r="Z1590">
        <v>5.6322884699999999E-2</v>
      </c>
      <c r="AA1590">
        <v>4.5076654100000002E-2</v>
      </c>
      <c r="AB1590">
        <v>5677.7191554027004</v>
      </c>
      <c r="AC1590">
        <v>1207.0809010533001</v>
      </c>
      <c r="AD1590">
        <v>1207.0809010533001</v>
      </c>
      <c r="AE1590">
        <v>1207.0809010533001</v>
      </c>
      <c r="AF1590">
        <v>0.41730387949999997</v>
      </c>
      <c r="AG1590">
        <v>1</v>
      </c>
      <c r="AH1590">
        <v>1</v>
      </c>
      <c r="AI1590" s="5">
        <f t="shared" si="25"/>
        <v>570.36733905507049</v>
      </c>
      <c r="AJ1590" s="5">
        <f t="shared" si="25"/>
        <v>670.39493088117365</v>
      </c>
      <c r="AK1590" s="5">
        <f t="shared" si="25"/>
        <v>649.44521483971835</v>
      </c>
    </row>
    <row r="1591" spans="2:37" customFormat="1" x14ac:dyDescent="0.4">
      <c r="B1591">
        <v>2.2699999999999999E-3</v>
      </c>
      <c r="C1591">
        <v>3.1</v>
      </c>
      <c r="D1591">
        <v>0.10199999999999999</v>
      </c>
      <c r="E1591">
        <v>360</v>
      </c>
      <c r="F1591">
        <v>-2.002E-2</v>
      </c>
      <c r="G1591">
        <v>24.707542787000001</v>
      </c>
      <c r="H1591">
        <v>30.0282123257</v>
      </c>
      <c r="I1591">
        <v>2.0518761168999999</v>
      </c>
      <c r="J1591">
        <v>3.6012641695999998</v>
      </c>
      <c r="K1591">
        <v>4.3240446867999998</v>
      </c>
      <c r="L1591">
        <v>1117.6764842918001</v>
      </c>
      <c r="M1591">
        <v>1399.3159899421</v>
      </c>
      <c r="N1591">
        <v>1340.8675387635001</v>
      </c>
      <c r="O1591">
        <v>366.34132088929999</v>
      </c>
      <c r="P1591">
        <v>1298.6803097273</v>
      </c>
      <c r="Q1591">
        <v>43.525630640700001</v>
      </c>
      <c r="R1591">
        <v>15.737885954799999</v>
      </c>
      <c r="S1591">
        <v>0</v>
      </c>
      <c r="T1591">
        <v>9.5571440000000001E-3</v>
      </c>
      <c r="U1591">
        <v>2.9439865199999998E-2</v>
      </c>
      <c r="V1591">
        <v>4.0058819099999997E-2</v>
      </c>
      <c r="W1591">
        <v>0.35032002740000001</v>
      </c>
      <c r="X1591">
        <v>6.8266107600000001E-2</v>
      </c>
      <c r="Y1591">
        <v>2.77821678E-2</v>
      </c>
      <c r="Z1591">
        <v>5.6390141999999997E-2</v>
      </c>
      <c r="AA1591">
        <v>4.4264130899999997E-2</v>
      </c>
      <c r="AB1591">
        <v>5697.5451315404998</v>
      </c>
      <c r="AC1591">
        <v>1260.0469055591</v>
      </c>
      <c r="AD1591">
        <v>1299.2260711009999</v>
      </c>
      <c r="AE1591">
        <v>1299.2260711009999</v>
      </c>
      <c r="AF1591">
        <v>0.33149917169999998</v>
      </c>
      <c r="AG1591">
        <v>0.82922813370000004</v>
      </c>
      <c r="AH1591">
        <v>1</v>
      </c>
      <c r="AI1591" s="5">
        <f t="shared" si="25"/>
        <v>524.73074379896718</v>
      </c>
      <c r="AJ1591" s="5">
        <f t="shared" si="25"/>
        <v>656.95586382258216</v>
      </c>
      <c r="AK1591" s="5">
        <f t="shared" si="25"/>
        <v>629.51527641478879</v>
      </c>
    </row>
    <row r="1592" spans="2:37" customFormat="1" x14ac:dyDescent="0.4">
      <c r="B1592">
        <v>2.2699999999999999E-3</v>
      </c>
      <c r="C1592">
        <v>3.1</v>
      </c>
      <c r="D1592">
        <v>0.10199999999999999</v>
      </c>
      <c r="E1592">
        <v>360</v>
      </c>
      <c r="F1592">
        <v>-1.6889999999999999E-2</v>
      </c>
      <c r="G1592">
        <v>24.794627256999998</v>
      </c>
      <c r="H1592">
        <v>30.125478556200001</v>
      </c>
      <c r="I1592">
        <v>2.0660142440999998</v>
      </c>
      <c r="J1592">
        <v>3.6464802775999998</v>
      </c>
      <c r="K1592">
        <v>4.2862145238</v>
      </c>
      <c r="L1592">
        <v>1129.8861741909</v>
      </c>
      <c r="M1592">
        <v>1401.2349744544999</v>
      </c>
      <c r="N1592">
        <v>1327.5548409145999</v>
      </c>
      <c r="O1592">
        <v>366.02997588530002</v>
      </c>
      <c r="P1592">
        <v>1290.8602847345001</v>
      </c>
      <c r="Q1592">
        <v>46.792461522099998</v>
      </c>
      <c r="R1592">
        <v>3.2975712556999999</v>
      </c>
      <c r="S1592">
        <v>0</v>
      </c>
      <c r="T1592">
        <v>9.6893016999999998E-3</v>
      </c>
      <c r="U1592">
        <v>3.0183777799999999E-2</v>
      </c>
      <c r="V1592">
        <v>3.95617578E-2</v>
      </c>
      <c r="W1592">
        <v>0.35032002740000001</v>
      </c>
      <c r="X1592">
        <v>8.8155570200000005E-2</v>
      </c>
      <c r="Y1592">
        <v>4.1290810800000001E-2</v>
      </c>
      <c r="Z1592">
        <v>5.6382913399999998E-2</v>
      </c>
      <c r="AA1592">
        <v>4.4540469100000001E-2</v>
      </c>
      <c r="AB1592">
        <v>5693.6968217661997</v>
      </c>
      <c r="AC1592">
        <v>1273.4230112473999</v>
      </c>
      <c r="AD1592">
        <v>1277.9205170516</v>
      </c>
      <c r="AE1592">
        <v>1277.9205170516</v>
      </c>
      <c r="AF1592">
        <v>0.35464638110000002</v>
      </c>
      <c r="AG1592">
        <v>0.97227183620000002</v>
      </c>
      <c r="AH1592">
        <v>1</v>
      </c>
      <c r="AI1592" s="5">
        <f t="shared" si="25"/>
        <v>530.46299257788735</v>
      </c>
      <c r="AJ1592" s="5">
        <f t="shared" si="25"/>
        <v>657.85679551854457</v>
      </c>
      <c r="AK1592" s="5">
        <f t="shared" si="25"/>
        <v>623.26518352798121</v>
      </c>
    </row>
    <row r="1593" spans="2:37" customFormat="1" x14ac:dyDescent="0.4">
      <c r="B1593">
        <v>2.2699999999999999E-3</v>
      </c>
      <c r="C1593">
        <v>3.1</v>
      </c>
      <c r="D1593">
        <v>0.10199999999999999</v>
      </c>
      <c r="E1593">
        <v>360</v>
      </c>
      <c r="F1593">
        <v>-1.52E-2</v>
      </c>
      <c r="G1593">
        <v>24.837941990200001</v>
      </c>
      <c r="H1593">
        <v>30.173232170799999</v>
      </c>
      <c r="I1593">
        <v>2.0737906323000002</v>
      </c>
      <c r="J1593">
        <v>3.6603563391999998</v>
      </c>
      <c r="K1593">
        <v>4.2655016027999997</v>
      </c>
      <c r="L1593">
        <v>1136.6542867482001</v>
      </c>
      <c r="M1593">
        <v>1390.0444387467001</v>
      </c>
      <c r="N1593">
        <v>1320.5105707196001</v>
      </c>
      <c r="O1593">
        <v>365.85290935019998</v>
      </c>
      <c r="P1593">
        <v>1287.8801691161</v>
      </c>
      <c r="Q1593">
        <v>48.584327313800003</v>
      </c>
      <c r="R1593">
        <v>0</v>
      </c>
      <c r="S1593">
        <v>0</v>
      </c>
      <c r="T1593">
        <v>9.7623792000000008E-3</v>
      </c>
      <c r="U1593">
        <v>3.0413933399999999E-2</v>
      </c>
      <c r="V1593">
        <v>3.9260384400000001E-2</v>
      </c>
      <c r="W1593">
        <v>0.35032002740000001</v>
      </c>
      <c r="X1593">
        <v>0.1012061158</v>
      </c>
      <c r="Y1593">
        <v>5.1141038899999998E-2</v>
      </c>
      <c r="Z1593">
        <v>5.6379010899999998E-2</v>
      </c>
      <c r="AA1593">
        <v>4.4782075999999997E-2</v>
      </c>
      <c r="AB1593">
        <v>5691.6595125999002</v>
      </c>
      <c r="AC1593">
        <v>1266.5310529412</v>
      </c>
      <c r="AD1593">
        <v>1266.5310529412</v>
      </c>
      <c r="AE1593">
        <v>1266.5310529412</v>
      </c>
      <c r="AF1593">
        <v>0.36776160470000002</v>
      </c>
      <c r="AG1593">
        <v>1</v>
      </c>
      <c r="AH1593">
        <v>1</v>
      </c>
      <c r="AI1593" s="5">
        <f t="shared" si="25"/>
        <v>533.64051021042258</v>
      </c>
      <c r="AJ1593" s="5">
        <f t="shared" si="25"/>
        <v>652.60302288577475</v>
      </c>
      <c r="AK1593" s="5">
        <f t="shared" si="25"/>
        <v>619.95801442234745</v>
      </c>
    </row>
    <row r="1594" spans="2:37" customFormat="1" x14ac:dyDescent="0.4">
      <c r="B1594">
        <v>2.2699999999999999E-3</v>
      </c>
      <c r="C1594">
        <v>3.1</v>
      </c>
      <c r="D1594">
        <v>0.10199999999999999</v>
      </c>
      <c r="E1594">
        <v>360</v>
      </c>
      <c r="F1594">
        <v>-1.3339999999999999E-2</v>
      </c>
      <c r="G1594">
        <v>24.882621415900001</v>
      </c>
      <c r="H1594">
        <v>30.2219682918</v>
      </c>
      <c r="I1594">
        <v>2.0824592696000002</v>
      </c>
      <c r="J1594">
        <v>3.6677967474000002</v>
      </c>
      <c r="K1594">
        <v>4.2424843942999999</v>
      </c>
      <c r="L1594">
        <v>1144.2388212056001</v>
      </c>
      <c r="M1594">
        <v>1375.0300130196999</v>
      </c>
      <c r="N1594">
        <v>1312.8312591463</v>
      </c>
      <c r="O1594">
        <v>365.6506822522</v>
      </c>
      <c r="P1594">
        <v>1286.2640316791001</v>
      </c>
      <c r="Q1594">
        <v>50.568134006199998</v>
      </c>
      <c r="R1594">
        <v>0</v>
      </c>
      <c r="S1594">
        <v>0</v>
      </c>
      <c r="T1594">
        <v>9.8441650999999998E-3</v>
      </c>
      <c r="U1594">
        <v>3.0537703900000001E-2</v>
      </c>
      <c r="V1594">
        <v>3.8910880000000002E-2</v>
      </c>
      <c r="W1594">
        <v>0.35032002740000001</v>
      </c>
      <c r="X1594">
        <v>0.11781346600000001</v>
      </c>
      <c r="Y1594">
        <v>6.4719071099999997E-2</v>
      </c>
      <c r="Z1594">
        <v>5.6374701700000002E-2</v>
      </c>
      <c r="AA1594">
        <v>4.49596627E-2</v>
      </c>
      <c r="AB1594">
        <v>5689.4550167216003</v>
      </c>
      <c r="AC1594">
        <v>1254.0401308188</v>
      </c>
      <c r="AD1594">
        <v>1254.0401308188</v>
      </c>
      <c r="AE1594">
        <v>1254.0401308188</v>
      </c>
      <c r="AF1594">
        <v>0.38272046129999998</v>
      </c>
      <c r="AG1594">
        <v>1</v>
      </c>
      <c r="AH1594">
        <v>1</v>
      </c>
      <c r="AI1594" s="5">
        <f t="shared" si="25"/>
        <v>537.20132450967139</v>
      </c>
      <c r="AJ1594" s="5">
        <f t="shared" si="25"/>
        <v>645.55399672286387</v>
      </c>
      <c r="AK1594" s="5">
        <f t="shared" si="25"/>
        <v>616.35270382455406</v>
      </c>
    </row>
    <row r="1595" spans="2:37" customFormat="1" x14ac:dyDescent="0.4">
      <c r="B1595">
        <v>2.2699999999999999E-3</v>
      </c>
      <c r="C1595">
        <v>3.1</v>
      </c>
      <c r="D1595">
        <v>0.10199999999999999</v>
      </c>
      <c r="E1595">
        <v>360</v>
      </c>
      <c r="F1595">
        <v>-1.055E-2</v>
      </c>
      <c r="G1595">
        <v>24.943731457999998</v>
      </c>
      <c r="H1595">
        <v>30.287583777799998</v>
      </c>
      <c r="I1595">
        <v>2.0956658119</v>
      </c>
      <c r="J1595">
        <v>3.6682578964000001</v>
      </c>
      <c r="K1595">
        <v>4.2067354365999998</v>
      </c>
      <c r="L1595">
        <v>1155.8657351718</v>
      </c>
      <c r="M1595">
        <v>1355.816084885</v>
      </c>
      <c r="N1595">
        <v>1301.1607820275001</v>
      </c>
      <c r="O1595">
        <v>365.33267140070001</v>
      </c>
      <c r="P1595">
        <v>1284.9396053327</v>
      </c>
      <c r="Q1595">
        <v>53.541235084199997</v>
      </c>
      <c r="R1595">
        <v>0</v>
      </c>
      <c r="S1595">
        <v>0</v>
      </c>
      <c r="T1595">
        <v>9.9694204999999994E-3</v>
      </c>
      <c r="U1595">
        <v>3.0545383299999999E-2</v>
      </c>
      <c r="V1595">
        <v>3.8346769099999997E-2</v>
      </c>
      <c r="W1595">
        <v>0.35032002740000001</v>
      </c>
      <c r="X1595">
        <v>0.14797120010000001</v>
      </c>
      <c r="Y1595">
        <v>9.2135366699999999E-2</v>
      </c>
      <c r="Z1595">
        <v>5.63681797E-2</v>
      </c>
      <c r="AA1595">
        <v>4.5132486899999998E-2</v>
      </c>
      <c r="AB1595">
        <v>5686.2271044256004</v>
      </c>
      <c r="AC1595">
        <v>1234.9209636866999</v>
      </c>
      <c r="AD1595">
        <v>1234.9209636866999</v>
      </c>
      <c r="AE1595">
        <v>1234.9209636866999</v>
      </c>
      <c r="AF1595">
        <v>0.40623641620000001</v>
      </c>
      <c r="AG1595">
        <v>1</v>
      </c>
      <c r="AH1595">
        <v>1</v>
      </c>
      <c r="AI1595" s="5">
        <f t="shared" si="25"/>
        <v>542.65996956422543</v>
      </c>
      <c r="AJ1595" s="5">
        <f t="shared" si="25"/>
        <v>636.53337318544607</v>
      </c>
      <c r="AK1595" s="5">
        <f t="shared" si="25"/>
        <v>610.87360658568082</v>
      </c>
    </row>
    <row r="1596" spans="2:37" customFormat="1" x14ac:dyDescent="0.4">
      <c r="B1596">
        <v>2.2699999999999999E-3</v>
      </c>
      <c r="C1596">
        <v>3.1</v>
      </c>
      <c r="D1596">
        <v>0.10199999999999999</v>
      </c>
      <c r="E1596">
        <v>394.35</v>
      </c>
      <c r="F1596">
        <v>-2.002E-2</v>
      </c>
      <c r="G1596">
        <v>24.1314224431</v>
      </c>
      <c r="H1596">
        <v>29.3581109024</v>
      </c>
      <c r="I1596">
        <v>2.0007207150999999</v>
      </c>
      <c r="J1596">
        <v>3.5123868348</v>
      </c>
      <c r="K1596">
        <v>4.2008500741999999</v>
      </c>
      <c r="L1596">
        <v>1091.7009583678</v>
      </c>
      <c r="M1596">
        <v>1365.4764051104</v>
      </c>
      <c r="N1596">
        <v>1301.0488580670001</v>
      </c>
      <c r="O1596">
        <v>366.59094633019998</v>
      </c>
      <c r="P1596">
        <v>1301.6018837508</v>
      </c>
      <c r="Q1596">
        <v>43.802863285999997</v>
      </c>
      <c r="R1596">
        <v>16.559427221499998</v>
      </c>
      <c r="S1596">
        <v>0</v>
      </c>
      <c r="T1596">
        <v>9.0865453000000002E-3</v>
      </c>
      <c r="U1596">
        <v>2.8004675100000001E-2</v>
      </c>
      <c r="V1596">
        <v>3.7994334900000003E-2</v>
      </c>
      <c r="W1596">
        <v>0.35032002740000001</v>
      </c>
      <c r="X1596">
        <v>6.8266107600000001E-2</v>
      </c>
      <c r="Y1596">
        <v>2.77821678E-2</v>
      </c>
      <c r="Z1596">
        <v>5.6409430599999998E-2</v>
      </c>
      <c r="AA1596">
        <v>4.4298893800000003E-2</v>
      </c>
      <c r="AB1596">
        <v>5701.2127214241</v>
      </c>
      <c r="AC1596">
        <v>1268.2628264514999</v>
      </c>
      <c r="AD1596">
        <v>1311.0565884615</v>
      </c>
      <c r="AE1596">
        <v>1311.0565884615</v>
      </c>
      <c r="AF1596">
        <v>0.32733339929999999</v>
      </c>
      <c r="AG1596">
        <v>0.82040571299999998</v>
      </c>
      <c r="AH1596">
        <v>1</v>
      </c>
      <c r="AI1596" s="5">
        <f t="shared" si="25"/>
        <v>512.5356612055399</v>
      </c>
      <c r="AJ1596" s="5">
        <f t="shared" si="25"/>
        <v>641.06873479361502</v>
      </c>
      <c r="AK1596" s="5">
        <f t="shared" si="25"/>
        <v>610.82106012535223</v>
      </c>
    </row>
    <row r="1597" spans="2:37" customFormat="1" x14ac:dyDescent="0.4">
      <c r="B1597">
        <v>2.2699999999999999E-3</v>
      </c>
      <c r="C1597">
        <v>3.1</v>
      </c>
      <c r="D1597">
        <v>0.10199999999999999</v>
      </c>
      <c r="E1597">
        <v>394.35</v>
      </c>
      <c r="F1597">
        <v>-1.6889999999999999E-2</v>
      </c>
      <c r="G1597">
        <v>24.221863282000001</v>
      </c>
      <c r="H1597">
        <v>29.459685285500001</v>
      </c>
      <c r="I1597">
        <v>2.0152674428999999</v>
      </c>
      <c r="J1597">
        <v>3.5603411143999999</v>
      </c>
      <c r="K1597">
        <v>4.1637959381999998</v>
      </c>
      <c r="L1597">
        <v>1103.9916039642001</v>
      </c>
      <c r="M1597">
        <v>1368.7676956659</v>
      </c>
      <c r="N1597">
        <v>1288.4677454104999</v>
      </c>
      <c r="O1597">
        <v>366.2841594697</v>
      </c>
      <c r="P1597">
        <v>1293.9484766685</v>
      </c>
      <c r="Q1597">
        <v>47.120575692599999</v>
      </c>
      <c r="R1597">
        <v>4.5163592435000002</v>
      </c>
      <c r="S1597">
        <v>0</v>
      </c>
      <c r="T1597">
        <v>9.2191575000000001E-3</v>
      </c>
      <c r="U1597">
        <v>2.8774585500000002E-2</v>
      </c>
      <c r="V1597">
        <v>3.7513040099999999E-2</v>
      </c>
      <c r="W1597">
        <v>0.35032002740000001</v>
      </c>
      <c r="X1597">
        <v>8.8155570200000005E-2</v>
      </c>
      <c r="Y1597">
        <v>4.1290810800000001E-2</v>
      </c>
      <c r="Z1597">
        <v>5.6402302199999997E-2</v>
      </c>
      <c r="AA1597">
        <v>4.4536492900000002E-2</v>
      </c>
      <c r="AB1597">
        <v>5697.3866649778001</v>
      </c>
      <c r="AC1597">
        <v>1284.1371267218001</v>
      </c>
      <c r="AD1597">
        <v>1290.2969183795999</v>
      </c>
      <c r="AE1597">
        <v>1290.2969183795999</v>
      </c>
      <c r="AF1597">
        <v>0.35021045620000002</v>
      </c>
      <c r="AG1597">
        <v>0.96204440690000004</v>
      </c>
      <c r="AH1597">
        <v>1</v>
      </c>
      <c r="AI1597" s="5">
        <f t="shared" si="25"/>
        <v>518.30591735408461</v>
      </c>
      <c r="AJ1597" s="5">
        <f t="shared" si="25"/>
        <v>642.61394162718307</v>
      </c>
      <c r="AK1597" s="5">
        <f t="shared" si="25"/>
        <v>604.91443446502342</v>
      </c>
    </row>
    <row r="1598" spans="2:37" customFormat="1" x14ac:dyDescent="0.4">
      <c r="B1598">
        <v>2.2699999999999999E-3</v>
      </c>
      <c r="C1598">
        <v>3.1</v>
      </c>
      <c r="D1598">
        <v>0.10199999999999999</v>
      </c>
      <c r="E1598">
        <v>394.35</v>
      </c>
      <c r="F1598">
        <v>-1.52E-2</v>
      </c>
      <c r="G1598">
        <v>24.2666559207</v>
      </c>
      <c r="H1598">
        <v>29.509308440200002</v>
      </c>
      <c r="I1598">
        <v>2.0232719479000001</v>
      </c>
      <c r="J1598">
        <v>3.5757646814999999</v>
      </c>
      <c r="K1598">
        <v>4.1430858528999996</v>
      </c>
      <c r="L1598">
        <v>1110.8101104535999</v>
      </c>
      <c r="M1598">
        <v>1358.6308529321</v>
      </c>
      <c r="N1598">
        <v>1281.6715197617</v>
      </c>
      <c r="O1598">
        <v>366.1097162213</v>
      </c>
      <c r="P1598">
        <v>1290.5864161187001</v>
      </c>
      <c r="Q1598">
        <v>48.944101361000001</v>
      </c>
      <c r="R1598">
        <v>0</v>
      </c>
      <c r="S1598">
        <v>0</v>
      </c>
      <c r="T1598">
        <v>9.2925387000000002E-3</v>
      </c>
      <c r="U1598">
        <v>2.9024431199999999E-2</v>
      </c>
      <c r="V1598">
        <v>3.72147517E-2</v>
      </c>
      <c r="W1598">
        <v>0.35032002740000001</v>
      </c>
      <c r="X1598">
        <v>0.1012061158</v>
      </c>
      <c r="Y1598">
        <v>5.1141038899999998E-2</v>
      </c>
      <c r="Z1598">
        <v>5.6398468E-2</v>
      </c>
      <c r="AA1598">
        <v>4.4792512100000001E-2</v>
      </c>
      <c r="AB1598">
        <v>5695.3593172572</v>
      </c>
      <c r="AC1598">
        <v>1278.9441956369001</v>
      </c>
      <c r="AD1598">
        <v>1278.9441956369001</v>
      </c>
      <c r="AE1598">
        <v>1278.9441956369001</v>
      </c>
      <c r="AF1598">
        <v>0.36316720139999997</v>
      </c>
      <c r="AG1598">
        <v>1</v>
      </c>
      <c r="AH1598">
        <v>1</v>
      </c>
      <c r="AI1598" s="5">
        <f t="shared" si="25"/>
        <v>521.50709410967136</v>
      </c>
      <c r="AJ1598" s="5">
        <f t="shared" si="25"/>
        <v>637.85486053150237</v>
      </c>
      <c r="AK1598" s="5">
        <f t="shared" si="25"/>
        <v>601.72371819798127</v>
      </c>
    </row>
    <row r="1599" spans="2:37" customFormat="1" x14ac:dyDescent="0.4">
      <c r="B1599">
        <v>2.2699999999999999E-3</v>
      </c>
      <c r="C1599">
        <v>3.1</v>
      </c>
      <c r="D1599">
        <v>0.10199999999999999</v>
      </c>
      <c r="E1599">
        <v>394.35</v>
      </c>
      <c r="F1599">
        <v>-1.3339999999999999E-2</v>
      </c>
      <c r="G1599">
        <v>24.312703596599999</v>
      </c>
      <c r="H1599">
        <v>29.5597501986</v>
      </c>
      <c r="I1599">
        <v>2.0321979043999998</v>
      </c>
      <c r="J1599">
        <v>3.5841546970999998</v>
      </c>
      <c r="K1599">
        <v>4.1198866086999999</v>
      </c>
      <c r="L1599">
        <v>1118.4561088946</v>
      </c>
      <c r="M1599">
        <v>1342.8015823312001</v>
      </c>
      <c r="N1599">
        <v>1274.2011193407</v>
      </c>
      <c r="O1599">
        <v>365.91052334950001</v>
      </c>
      <c r="P1599">
        <v>1288.8631115187</v>
      </c>
      <c r="Q1599">
        <v>50.966601125300002</v>
      </c>
      <c r="R1599">
        <v>0</v>
      </c>
      <c r="S1599">
        <v>0</v>
      </c>
      <c r="T1599">
        <v>9.3747103000000002E-3</v>
      </c>
      <c r="U1599">
        <v>2.9160794300000001E-2</v>
      </c>
      <c r="V1599">
        <v>3.6866353900000003E-2</v>
      </c>
      <c r="W1599">
        <v>0.35032002740000001</v>
      </c>
      <c r="X1599">
        <v>0.11781346600000001</v>
      </c>
      <c r="Y1599">
        <v>6.4719071099999997E-2</v>
      </c>
      <c r="Z1599">
        <v>5.6394245599999997E-2</v>
      </c>
      <c r="AA1599">
        <v>4.4980325299999999E-2</v>
      </c>
      <c r="AB1599">
        <v>5693.1642646685996</v>
      </c>
      <c r="AC1599">
        <v>1266.3786105091001</v>
      </c>
      <c r="AD1599">
        <v>1266.3786105091001</v>
      </c>
      <c r="AE1599">
        <v>1266.3786105091001</v>
      </c>
      <c r="AF1599">
        <v>0.37794130549999999</v>
      </c>
      <c r="AG1599">
        <v>1</v>
      </c>
      <c r="AH1599">
        <v>1</v>
      </c>
      <c r="AI1599" s="5">
        <f t="shared" si="25"/>
        <v>525.0967647392489</v>
      </c>
      <c r="AJ1599" s="5">
        <f t="shared" si="25"/>
        <v>630.42327808976529</v>
      </c>
      <c r="AK1599" s="5">
        <f t="shared" si="25"/>
        <v>598.21648795338024</v>
      </c>
    </row>
    <row r="1600" spans="2:37" customFormat="1" x14ac:dyDescent="0.4">
      <c r="B1600">
        <v>2.2699999999999999E-3</v>
      </c>
      <c r="C1600">
        <v>3.1</v>
      </c>
      <c r="D1600">
        <v>0.10199999999999999</v>
      </c>
      <c r="E1600">
        <v>394.35</v>
      </c>
      <c r="F1600">
        <v>-1.055E-2</v>
      </c>
      <c r="G1600">
        <v>24.375575079000001</v>
      </c>
      <c r="H1600">
        <v>29.627499311899999</v>
      </c>
      <c r="I1600">
        <v>2.045802471</v>
      </c>
      <c r="J1600">
        <v>3.5857114902</v>
      </c>
      <c r="K1600">
        <v>4.0851255702999998</v>
      </c>
      <c r="L1600">
        <v>1130.1877411821999</v>
      </c>
      <c r="M1600">
        <v>1323.2839153343</v>
      </c>
      <c r="N1600">
        <v>1263.2271502987001</v>
      </c>
      <c r="O1600">
        <v>365.59730326179999</v>
      </c>
      <c r="P1600">
        <v>1287.4551546651001</v>
      </c>
      <c r="Q1600">
        <v>54.006158364800001</v>
      </c>
      <c r="R1600">
        <v>0</v>
      </c>
      <c r="S1600">
        <v>0</v>
      </c>
      <c r="T1600">
        <v>9.5006485999999998E-3</v>
      </c>
      <c r="U1600">
        <v>2.9186132E-2</v>
      </c>
      <c r="V1600">
        <v>3.63266135E-2</v>
      </c>
      <c r="W1600">
        <v>0.35032002740000001</v>
      </c>
      <c r="X1600">
        <v>0.14797120010000001</v>
      </c>
      <c r="Y1600">
        <v>9.2135366699999999E-2</v>
      </c>
      <c r="Z1600">
        <v>5.6387873400000003E-2</v>
      </c>
      <c r="AA1600">
        <v>4.5159056500000003E-2</v>
      </c>
      <c r="AB1600">
        <v>5689.9477208701001</v>
      </c>
      <c r="AC1600">
        <v>1247.7907670746999</v>
      </c>
      <c r="AD1600">
        <v>1247.7907670746999</v>
      </c>
      <c r="AE1600">
        <v>1247.7907670746999</v>
      </c>
      <c r="AF1600">
        <v>0.40116068989999998</v>
      </c>
      <c r="AG1600">
        <v>1</v>
      </c>
      <c r="AH1600">
        <v>1</v>
      </c>
      <c r="AI1600" s="5">
        <f t="shared" si="25"/>
        <v>530.60457332497651</v>
      </c>
      <c r="AJ1600" s="5">
        <f t="shared" si="25"/>
        <v>621.26005414755866</v>
      </c>
      <c r="AK1600" s="5">
        <f t="shared" si="25"/>
        <v>593.06438981159624</v>
      </c>
    </row>
    <row r="1601" spans="2:37" customFormat="1" x14ac:dyDescent="0.4">
      <c r="B1601">
        <v>2.2699999999999999E-3</v>
      </c>
      <c r="C1601">
        <v>3.1</v>
      </c>
      <c r="D1601">
        <v>0.10199999999999999</v>
      </c>
      <c r="E1601">
        <v>519.33000000000004</v>
      </c>
      <c r="F1601">
        <v>-2.002E-2</v>
      </c>
      <c r="G1601">
        <v>22.364374784399999</v>
      </c>
      <c r="H1601">
        <v>27.294288312199999</v>
      </c>
      <c r="I1601">
        <v>1.8522855998000001</v>
      </c>
      <c r="J1601">
        <v>3.2361359452</v>
      </c>
      <c r="K1601">
        <v>3.7958121829000002</v>
      </c>
      <c r="L1601">
        <v>1016.7216614961</v>
      </c>
      <c r="M1601">
        <v>1263.4244749498</v>
      </c>
      <c r="N1601">
        <v>1177.2447845132001</v>
      </c>
      <c r="O1601">
        <v>367.29294420989999</v>
      </c>
      <c r="P1601">
        <v>1310.2615108995999</v>
      </c>
      <c r="Q1601">
        <v>44.674481438100003</v>
      </c>
      <c r="R1601">
        <v>19.220542828100001</v>
      </c>
      <c r="S1601">
        <v>0</v>
      </c>
      <c r="T1601">
        <v>7.7882836000000002E-3</v>
      </c>
      <c r="U1601">
        <v>2.37727472E-2</v>
      </c>
      <c r="V1601">
        <v>3.1729846200000002E-2</v>
      </c>
      <c r="W1601">
        <v>0.35032002740000001</v>
      </c>
      <c r="X1601">
        <v>6.8266107600000001E-2</v>
      </c>
      <c r="Y1601">
        <v>2.77821678E-2</v>
      </c>
      <c r="Z1601">
        <v>5.6466200899999999E-2</v>
      </c>
      <c r="AA1601">
        <v>4.4410818300000002E-2</v>
      </c>
      <c r="AB1601">
        <v>5711.9147044956999</v>
      </c>
      <c r="AC1601">
        <v>1294.4182816356999</v>
      </c>
      <c r="AD1601">
        <v>1349.7446578158999</v>
      </c>
      <c r="AE1601">
        <v>1349.7446578158999</v>
      </c>
      <c r="AF1601">
        <v>0.3142198189</v>
      </c>
      <c r="AG1601">
        <v>0.79185576999999996</v>
      </c>
      <c r="AH1601">
        <v>1</v>
      </c>
      <c r="AI1601" s="5">
        <f t="shared" si="25"/>
        <v>477.3341133784507</v>
      </c>
      <c r="AJ1601" s="5">
        <f t="shared" si="25"/>
        <v>593.1570304928639</v>
      </c>
      <c r="AK1601" s="5">
        <f t="shared" si="25"/>
        <v>552.69708193107988</v>
      </c>
    </row>
    <row r="1602" spans="2:37" customFormat="1" x14ac:dyDescent="0.4">
      <c r="B1602">
        <v>2.2699999999999999E-3</v>
      </c>
      <c r="C1602">
        <v>3.1</v>
      </c>
      <c r="D1602">
        <v>0.10199999999999999</v>
      </c>
      <c r="E1602">
        <v>519.33000000000004</v>
      </c>
      <c r="F1602">
        <v>-1.6889999999999999E-2</v>
      </c>
      <c r="G1602">
        <v>22.4671396026</v>
      </c>
      <c r="H1602">
        <v>27.411888761499998</v>
      </c>
      <c r="I1602">
        <v>1.8681335199</v>
      </c>
      <c r="J1602">
        <v>3.2935697624000002</v>
      </c>
      <c r="K1602">
        <v>3.7589019938999999</v>
      </c>
      <c r="L1602">
        <v>1029.2744359682999</v>
      </c>
      <c r="M1602">
        <v>1271.1097396780999</v>
      </c>
      <c r="N1602">
        <v>1166.2888935207</v>
      </c>
      <c r="O1602">
        <v>367.00006831640002</v>
      </c>
      <c r="P1602">
        <v>1303.1327788983999</v>
      </c>
      <c r="Q1602">
        <v>48.150456949800002</v>
      </c>
      <c r="R1602">
        <v>8.4604143584999996</v>
      </c>
      <c r="S1602">
        <v>0</v>
      </c>
      <c r="T1602">
        <v>7.9221249000000007E-3</v>
      </c>
      <c r="U1602">
        <v>2.4624055999999998E-2</v>
      </c>
      <c r="V1602">
        <v>3.1255935399999997E-2</v>
      </c>
      <c r="W1602">
        <v>0.35032002740000001</v>
      </c>
      <c r="X1602">
        <v>8.8155570200000005E-2</v>
      </c>
      <c r="Y1602">
        <v>4.1290810800000001E-2</v>
      </c>
      <c r="Z1602">
        <v>5.6459311800000002E-2</v>
      </c>
      <c r="AA1602">
        <v>4.4523326600000003E-2</v>
      </c>
      <c r="AB1602">
        <v>5708.1609333446004</v>
      </c>
      <c r="AC1602">
        <v>1318.2627095884</v>
      </c>
      <c r="AD1602">
        <v>1329.8017362640001</v>
      </c>
      <c r="AE1602">
        <v>1329.8017362640001</v>
      </c>
      <c r="AF1602">
        <v>0.3362727022</v>
      </c>
      <c r="AG1602">
        <v>0.92901340769999996</v>
      </c>
      <c r="AH1602">
        <v>1</v>
      </c>
      <c r="AI1602" s="5">
        <f t="shared" si="25"/>
        <v>483.22743472690138</v>
      </c>
      <c r="AJ1602" s="5">
        <f t="shared" si="25"/>
        <v>596.765135999108</v>
      </c>
      <c r="AK1602" s="5">
        <f t="shared" si="25"/>
        <v>547.55347113647883</v>
      </c>
    </row>
    <row r="1603" spans="2:37" customFormat="1" x14ac:dyDescent="0.4">
      <c r="B1603">
        <v>2.2699999999999999E-3</v>
      </c>
      <c r="C1603">
        <v>3.1</v>
      </c>
      <c r="D1603">
        <v>0.10199999999999999</v>
      </c>
      <c r="E1603">
        <v>519.33000000000004</v>
      </c>
      <c r="F1603">
        <v>-1.52E-2</v>
      </c>
      <c r="G1603">
        <v>22.517327958300001</v>
      </c>
      <c r="H1603">
        <v>27.4684384438</v>
      </c>
      <c r="I1603">
        <v>1.8768657497000001</v>
      </c>
      <c r="J1603">
        <v>3.3143727984</v>
      </c>
      <c r="K1603">
        <v>3.7378028801999998</v>
      </c>
      <c r="L1603">
        <v>1036.2560887626</v>
      </c>
      <c r="M1603">
        <v>1264.317890945</v>
      </c>
      <c r="N1603">
        <v>1160.2055445955</v>
      </c>
      <c r="O1603">
        <v>366.83368234779999</v>
      </c>
      <c r="P1603">
        <v>1298.5708007498999</v>
      </c>
      <c r="Q1603">
        <v>50.072809206700001</v>
      </c>
      <c r="R1603">
        <v>0</v>
      </c>
      <c r="S1603">
        <v>0</v>
      </c>
      <c r="T1603">
        <v>7.9963588000000006E-3</v>
      </c>
      <c r="U1603">
        <v>2.4936102200000001E-2</v>
      </c>
      <c r="V1603">
        <v>3.0957798299999999E-2</v>
      </c>
      <c r="W1603">
        <v>0.35032002740000001</v>
      </c>
      <c r="X1603">
        <v>0.1012061158</v>
      </c>
      <c r="Y1603">
        <v>5.1141038899999998E-2</v>
      </c>
      <c r="Z1603">
        <v>5.6455654299999998E-2</v>
      </c>
      <c r="AA1603">
        <v>4.4824993299999998E-2</v>
      </c>
      <c r="AB1603">
        <v>5706.1657044480999</v>
      </c>
      <c r="AC1603">
        <v>1318.5035073346</v>
      </c>
      <c r="AD1603">
        <v>1318.5035073346</v>
      </c>
      <c r="AE1603">
        <v>1318.5035073346</v>
      </c>
      <c r="AF1603">
        <v>0.3487401423</v>
      </c>
      <c r="AG1603">
        <v>1</v>
      </c>
      <c r="AH1603">
        <v>1</v>
      </c>
      <c r="AI1603" s="5">
        <f t="shared" si="25"/>
        <v>486.50520599183102</v>
      </c>
      <c r="AJ1603" s="5">
        <f t="shared" si="25"/>
        <v>593.5764746220658</v>
      </c>
      <c r="AK1603" s="5">
        <f t="shared" si="25"/>
        <v>544.6974387772301</v>
      </c>
    </row>
    <row r="1604" spans="2:37" customFormat="1" x14ac:dyDescent="0.4">
      <c r="B1604">
        <v>2.2699999999999999E-3</v>
      </c>
      <c r="C1604">
        <v>3.1</v>
      </c>
      <c r="D1604">
        <v>0.10199999999999999</v>
      </c>
      <c r="E1604">
        <v>519.33000000000004</v>
      </c>
      <c r="F1604">
        <v>-1.3339999999999999E-2</v>
      </c>
      <c r="G1604">
        <v>22.5683023484</v>
      </c>
      <c r="H1604">
        <v>27.525122611299999</v>
      </c>
      <c r="I1604">
        <v>1.8866138780999999</v>
      </c>
      <c r="J1604">
        <v>3.3260109891999998</v>
      </c>
      <c r="K1604">
        <v>3.7136566959000001</v>
      </c>
      <c r="L1604">
        <v>1044.1012219045001</v>
      </c>
      <c r="M1604">
        <v>1245.7578729781001</v>
      </c>
      <c r="N1604">
        <v>1153.3560125807001</v>
      </c>
      <c r="O1604">
        <v>366.64385718049999</v>
      </c>
      <c r="P1604">
        <v>1296.5090524247</v>
      </c>
      <c r="Q1604">
        <v>52.216455263500002</v>
      </c>
      <c r="R1604">
        <v>0</v>
      </c>
      <c r="S1604">
        <v>0</v>
      </c>
      <c r="T1604">
        <v>8.0796380999999997E-3</v>
      </c>
      <c r="U1604">
        <v>2.5111532499999999E-2</v>
      </c>
      <c r="V1604">
        <v>3.06043971E-2</v>
      </c>
      <c r="W1604">
        <v>0.35032002740000001</v>
      </c>
      <c r="X1604">
        <v>0.11781346600000001</v>
      </c>
      <c r="Y1604">
        <v>6.4719071099999997E-2</v>
      </c>
      <c r="Z1604">
        <v>5.6451667099999998E-2</v>
      </c>
      <c r="AA1604">
        <v>4.5045347700000002E-2</v>
      </c>
      <c r="AB1604">
        <v>5704.0009048483998</v>
      </c>
      <c r="AC1604">
        <v>1305.6421271876</v>
      </c>
      <c r="AD1604">
        <v>1305.6421271876</v>
      </c>
      <c r="AE1604">
        <v>1305.6421271876</v>
      </c>
      <c r="AF1604">
        <v>0.36293881719999999</v>
      </c>
      <c r="AG1604">
        <v>1</v>
      </c>
      <c r="AH1604">
        <v>1</v>
      </c>
      <c r="AI1604" s="5">
        <f t="shared" si="25"/>
        <v>490.1883670913146</v>
      </c>
      <c r="AJ1604" s="5">
        <f t="shared" si="25"/>
        <v>584.86285116342731</v>
      </c>
      <c r="AK1604" s="5">
        <f t="shared" si="25"/>
        <v>541.48169604727707</v>
      </c>
    </row>
    <row r="1605" spans="2:37" customFormat="1" x14ac:dyDescent="0.4">
      <c r="B1605">
        <v>2.2699999999999999E-3</v>
      </c>
      <c r="C1605">
        <v>3.1</v>
      </c>
      <c r="D1605">
        <v>0.10199999999999999</v>
      </c>
      <c r="E1605">
        <v>519.33000000000004</v>
      </c>
      <c r="F1605">
        <v>-1.055E-2</v>
      </c>
      <c r="G1605">
        <v>22.6381392039</v>
      </c>
      <c r="H1605">
        <v>27.601540241799999</v>
      </c>
      <c r="I1605">
        <v>1.9014881867</v>
      </c>
      <c r="J1605">
        <v>3.3311892267999998</v>
      </c>
      <c r="K1605">
        <v>3.6815291827999999</v>
      </c>
      <c r="L1605">
        <v>1056.1686167384</v>
      </c>
      <c r="M1605">
        <v>1224.9951357192999</v>
      </c>
      <c r="N1605">
        <v>1144.359741793</v>
      </c>
      <c r="O1605">
        <v>366.34532922919999</v>
      </c>
      <c r="P1605">
        <v>1294.8401295826</v>
      </c>
      <c r="Q1605">
        <v>55.463324751800002</v>
      </c>
      <c r="R1605">
        <v>0</v>
      </c>
      <c r="S1605">
        <v>0</v>
      </c>
      <c r="T1605">
        <v>8.2075420999999996E-3</v>
      </c>
      <c r="U1605">
        <v>2.5189785199999998E-2</v>
      </c>
      <c r="V1605">
        <v>3.0125863499999999E-2</v>
      </c>
      <c r="W1605">
        <v>0.35032002740000001</v>
      </c>
      <c r="X1605">
        <v>0.14797120010000001</v>
      </c>
      <c r="Y1605">
        <v>9.2135366699999999E-2</v>
      </c>
      <c r="Z1605">
        <v>5.6445692399999997E-2</v>
      </c>
      <c r="AA1605">
        <v>4.52433587E-2</v>
      </c>
      <c r="AB1605">
        <v>5700.8225530287</v>
      </c>
      <c r="AC1605">
        <v>1288.6601567958</v>
      </c>
      <c r="AD1605">
        <v>1288.6601567958</v>
      </c>
      <c r="AE1605">
        <v>1288.6601567958</v>
      </c>
      <c r="AF1605">
        <v>0.38524241710000001</v>
      </c>
      <c r="AG1605">
        <v>1</v>
      </c>
      <c r="AH1605">
        <v>1</v>
      </c>
      <c r="AI1605" s="5">
        <f t="shared" si="25"/>
        <v>495.85381067530523</v>
      </c>
      <c r="AJ1605" s="5">
        <f t="shared" si="25"/>
        <v>575.11508719215965</v>
      </c>
      <c r="AK1605" s="5">
        <f t="shared" si="25"/>
        <v>537.25809473849768</v>
      </c>
    </row>
    <row r="1606" spans="2:37" customFormat="1" x14ac:dyDescent="0.4">
      <c r="B1606">
        <v>2.2699999999999999E-3</v>
      </c>
      <c r="C1606">
        <v>3.1</v>
      </c>
      <c r="D1606">
        <v>0.1444</v>
      </c>
      <c r="E1606">
        <v>233.59</v>
      </c>
      <c r="F1606">
        <v>-2.002E-2</v>
      </c>
      <c r="G1606">
        <v>20.6034411511</v>
      </c>
      <c r="H1606">
        <v>25.5655016459</v>
      </c>
      <c r="I1606">
        <v>2.3595378252999999</v>
      </c>
      <c r="J1606">
        <v>4.2294494983000002</v>
      </c>
      <c r="K1606">
        <v>4.9920864993</v>
      </c>
      <c r="L1606">
        <v>1302.9606997581</v>
      </c>
      <c r="M1606">
        <v>1616.5378700599999</v>
      </c>
      <c r="N1606">
        <v>1572.2169968213</v>
      </c>
      <c r="O1606">
        <v>533.69018959749997</v>
      </c>
      <c r="P1606">
        <v>3103.4979304632998</v>
      </c>
      <c r="Q1606">
        <v>59.570229957099997</v>
      </c>
      <c r="R1606">
        <v>0</v>
      </c>
      <c r="S1606">
        <v>0</v>
      </c>
      <c r="T1606">
        <v>1.2638040600000001E-2</v>
      </c>
      <c r="U1606">
        <v>4.0606311700000002E-2</v>
      </c>
      <c r="V1606">
        <v>5.30915785E-2</v>
      </c>
      <c r="W1606">
        <v>0.35032002740000001</v>
      </c>
      <c r="X1606">
        <v>6.8266107600000001E-2</v>
      </c>
      <c r="Y1606">
        <v>2.77821678E-2</v>
      </c>
      <c r="Z1606">
        <v>6.5546641099999997E-2</v>
      </c>
      <c r="AA1606">
        <v>5.8235155800000001E-2</v>
      </c>
      <c r="AB1606">
        <v>7163.5555160763997</v>
      </c>
      <c r="AC1606">
        <v>1332.5172053685001</v>
      </c>
      <c r="AD1606">
        <v>1332.5172053685001</v>
      </c>
      <c r="AE1606">
        <v>1332.5172053685001</v>
      </c>
      <c r="AF1606">
        <v>0.37441682459999998</v>
      </c>
      <c r="AG1606">
        <v>1</v>
      </c>
      <c r="AH1606">
        <v>1</v>
      </c>
      <c r="AI1606" s="5">
        <f t="shared" si="25"/>
        <v>611.71863838408456</v>
      </c>
      <c r="AJ1606" s="5">
        <f t="shared" si="25"/>
        <v>758.93796716431928</v>
      </c>
      <c r="AK1606" s="5">
        <f t="shared" si="25"/>
        <v>738.13004545600938</v>
      </c>
    </row>
    <row r="1607" spans="2:37" customFormat="1" x14ac:dyDescent="0.4">
      <c r="B1607">
        <v>2.2699999999999999E-3</v>
      </c>
      <c r="C1607">
        <v>3.1</v>
      </c>
      <c r="D1607">
        <v>0.1444</v>
      </c>
      <c r="E1607">
        <v>233.59</v>
      </c>
      <c r="F1607">
        <v>-1.6889999999999999E-2</v>
      </c>
      <c r="G1607">
        <v>20.652400940500002</v>
      </c>
      <c r="H1607">
        <v>25.6180931251</v>
      </c>
      <c r="I1607">
        <v>2.3745070845999998</v>
      </c>
      <c r="J1607">
        <v>4.2317375664999997</v>
      </c>
      <c r="K1607">
        <v>4.9578713434999999</v>
      </c>
      <c r="L1607">
        <v>1318.2246022354</v>
      </c>
      <c r="M1607">
        <v>1599.4802049281</v>
      </c>
      <c r="N1607">
        <v>1558.5480338100999</v>
      </c>
      <c r="O1607">
        <v>533.17612543810003</v>
      </c>
      <c r="P1607">
        <v>3101.0874198983001</v>
      </c>
      <c r="Q1607">
        <v>63.598732354799999</v>
      </c>
      <c r="R1607">
        <v>0</v>
      </c>
      <c r="S1607">
        <v>0</v>
      </c>
      <c r="T1607">
        <v>1.27989044E-2</v>
      </c>
      <c r="U1607">
        <v>4.06502584E-2</v>
      </c>
      <c r="V1607">
        <v>5.2498573399999998E-2</v>
      </c>
      <c r="W1607">
        <v>0.35032002740000001</v>
      </c>
      <c r="X1607">
        <v>8.8155570200000005E-2</v>
      </c>
      <c r="Y1607">
        <v>4.1290810800000001E-2</v>
      </c>
      <c r="Z1607">
        <v>6.5541230399999997E-2</v>
      </c>
      <c r="AA1607">
        <v>5.8366375099999999E-2</v>
      </c>
      <c r="AB1607">
        <v>7160.8123719303003</v>
      </c>
      <c r="AC1607">
        <v>1313.1509542859999</v>
      </c>
      <c r="AD1607">
        <v>1313.1509542859999</v>
      </c>
      <c r="AE1607">
        <v>1313.1509542859999</v>
      </c>
      <c r="AF1607">
        <v>0.4002891509</v>
      </c>
      <c r="AG1607">
        <v>1</v>
      </c>
      <c r="AH1607">
        <v>1</v>
      </c>
      <c r="AI1607" s="5">
        <f t="shared" ref="AI1607:AK1670" si="26">+L1607/2.13</f>
        <v>618.884789781878</v>
      </c>
      <c r="AJ1607" s="5">
        <f t="shared" si="26"/>
        <v>750.92967367516439</v>
      </c>
      <c r="AK1607" s="5">
        <f t="shared" si="26"/>
        <v>731.71269192962438</v>
      </c>
    </row>
    <row r="1608" spans="2:37" customFormat="1" x14ac:dyDescent="0.4">
      <c r="B1608">
        <v>2.2699999999999999E-3</v>
      </c>
      <c r="C1608">
        <v>3.1</v>
      </c>
      <c r="D1608">
        <v>0.1444</v>
      </c>
      <c r="E1608">
        <v>233.59</v>
      </c>
      <c r="F1608">
        <v>-1.52E-2</v>
      </c>
      <c r="G1608">
        <v>20.677865730899999</v>
      </c>
      <c r="H1608">
        <v>25.645416342899999</v>
      </c>
      <c r="I1608">
        <v>2.3827188188999999</v>
      </c>
      <c r="J1608">
        <v>4.2261268002000003</v>
      </c>
      <c r="K1608">
        <v>4.9317592393999998</v>
      </c>
      <c r="L1608">
        <v>1326.6506840592001</v>
      </c>
      <c r="M1608">
        <v>1587.7659343506</v>
      </c>
      <c r="N1608">
        <v>1548.426014523</v>
      </c>
      <c r="O1608">
        <v>532.88454375519996</v>
      </c>
      <c r="P1608">
        <v>3100.5977815073002</v>
      </c>
      <c r="Q1608">
        <v>65.752579873499997</v>
      </c>
      <c r="R1608">
        <v>0</v>
      </c>
      <c r="S1608">
        <v>0</v>
      </c>
      <c r="T1608">
        <v>1.2887582200000001E-2</v>
      </c>
      <c r="U1608">
        <v>4.0542535300000002E-2</v>
      </c>
      <c r="V1608">
        <v>5.2018441899999997E-2</v>
      </c>
      <c r="W1608">
        <v>0.35032002740000001</v>
      </c>
      <c r="X1608">
        <v>0.1012061158</v>
      </c>
      <c r="Y1608">
        <v>5.1141038899999998E-2</v>
      </c>
      <c r="Z1608">
        <v>6.55382355E-2</v>
      </c>
      <c r="AA1608">
        <v>5.8428196500000001E-2</v>
      </c>
      <c r="AB1608">
        <v>7159.3604494473002</v>
      </c>
      <c r="AC1608">
        <v>1298.6820741085</v>
      </c>
      <c r="AD1608">
        <v>1298.6820741085</v>
      </c>
      <c r="AE1608">
        <v>1298.6820741085</v>
      </c>
      <c r="AF1608">
        <v>0.41500823910000001</v>
      </c>
      <c r="AG1608">
        <v>1</v>
      </c>
      <c r="AH1608">
        <v>1</v>
      </c>
      <c r="AI1608" s="5">
        <f t="shared" si="26"/>
        <v>622.84069674140858</v>
      </c>
      <c r="AJ1608" s="5">
        <f t="shared" si="26"/>
        <v>745.43001612704234</v>
      </c>
      <c r="AK1608" s="5">
        <f t="shared" si="26"/>
        <v>726.96057019859165</v>
      </c>
    </row>
    <row r="1609" spans="2:37" customFormat="1" x14ac:dyDescent="0.4">
      <c r="B1609">
        <v>2.2699999999999999E-3</v>
      </c>
      <c r="C1609">
        <v>3.1</v>
      </c>
      <c r="D1609">
        <v>0.1444</v>
      </c>
      <c r="E1609">
        <v>233.59</v>
      </c>
      <c r="F1609">
        <v>-1.3339999999999999E-2</v>
      </c>
      <c r="G1609">
        <v>20.703704112499999</v>
      </c>
      <c r="H1609">
        <v>25.6723613349</v>
      </c>
      <c r="I1609">
        <v>2.3918666021999999</v>
      </c>
      <c r="J1609">
        <v>4.2264287873999997</v>
      </c>
      <c r="K1609">
        <v>4.9192218978</v>
      </c>
      <c r="L1609">
        <v>1336.0776115791</v>
      </c>
      <c r="M1609">
        <v>1582.0373240801</v>
      </c>
      <c r="N1609">
        <v>1543.4748022005999</v>
      </c>
      <c r="O1609">
        <v>532.54979338340002</v>
      </c>
      <c r="P1609">
        <v>3099.9841069550998</v>
      </c>
      <c r="Q1609">
        <v>68.093001063200006</v>
      </c>
      <c r="R1609">
        <v>0</v>
      </c>
      <c r="S1609">
        <v>0</v>
      </c>
      <c r="T1609">
        <v>1.29867287E-2</v>
      </c>
      <c r="U1609">
        <v>4.0548329700000003E-2</v>
      </c>
      <c r="V1609">
        <v>5.1801948600000002E-2</v>
      </c>
      <c r="W1609">
        <v>0.35032002740000001</v>
      </c>
      <c r="X1609">
        <v>0.11781346600000001</v>
      </c>
      <c r="Y1609">
        <v>6.4719071099999997E-2</v>
      </c>
      <c r="Z1609">
        <v>6.5534920999999996E-2</v>
      </c>
      <c r="AA1609">
        <v>5.84646677E-2</v>
      </c>
      <c r="AB1609">
        <v>7157.7837458375998</v>
      </c>
      <c r="AC1609">
        <v>1291.6907804806999</v>
      </c>
      <c r="AD1609">
        <v>1291.6907804806999</v>
      </c>
      <c r="AE1609">
        <v>1291.6907804806999</v>
      </c>
      <c r="AF1609">
        <v>0.43175318480000002</v>
      </c>
      <c r="AG1609">
        <v>1</v>
      </c>
      <c r="AH1609">
        <v>1</v>
      </c>
      <c r="AI1609" s="5">
        <f t="shared" si="26"/>
        <v>627.26648430943669</v>
      </c>
      <c r="AJ1609" s="5">
        <f t="shared" si="26"/>
        <v>742.74052773713618</v>
      </c>
      <c r="AK1609" s="5">
        <f t="shared" si="26"/>
        <v>724.63605737117371</v>
      </c>
    </row>
    <row r="1610" spans="2:37" customFormat="1" x14ac:dyDescent="0.4">
      <c r="B1610">
        <v>2.2699999999999999E-3</v>
      </c>
      <c r="C1610">
        <v>3.1</v>
      </c>
      <c r="D1610">
        <v>0.1444</v>
      </c>
      <c r="E1610">
        <v>233.59</v>
      </c>
      <c r="F1610">
        <v>-1.055E-2</v>
      </c>
      <c r="G1610">
        <v>20.741064836900001</v>
      </c>
      <c r="H1610">
        <v>25.7113623537</v>
      </c>
      <c r="I1610">
        <v>2.4057580341999998</v>
      </c>
      <c r="J1610">
        <v>4.2163416889000001</v>
      </c>
      <c r="K1610">
        <v>4.8857189065000002</v>
      </c>
      <c r="L1610">
        <v>1350.4530571171999</v>
      </c>
      <c r="M1610">
        <v>1567.8475696201999</v>
      </c>
      <c r="N1610">
        <v>1530.6971353423</v>
      </c>
      <c r="O1610">
        <v>532.02145153829997</v>
      </c>
      <c r="P1610">
        <v>3099.9648648404</v>
      </c>
      <c r="Q1610">
        <v>71.472134810900002</v>
      </c>
      <c r="R1610">
        <v>0</v>
      </c>
      <c r="S1610">
        <v>0</v>
      </c>
      <c r="T1610">
        <v>1.31380148E-2</v>
      </c>
      <c r="U1610">
        <v>4.0355009499999997E-2</v>
      </c>
      <c r="V1610">
        <v>5.1179532899999998E-2</v>
      </c>
      <c r="W1610">
        <v>0.35032002740000001</v>
      </c>
      <c r="X1610">
        <v>0.14797120010000001</v>
      </c>
      <c r="Y1610">
        <v>9.2135366699999999E-2</v>
      </c>
      <c r="Z1610">
        <v>6.5529776400000003E-2</v>
      </c>
      <c r="AA1610">
        <v>5.8524642199999997E-2</v>
      </c>
      <c r="AB1610">
        <v>7155.4719989009</v>
      </c>
      <c r="AC1610">
        <v>1273.4039241037001</v>
      </c>
      <c r="AD1610">
        <v>1273.4039241037001</v>
      </c>
      <c r="AE1610">
        <v>1273.4039241037001</v>
      </c>
      <c r="AF1610">
        <v>0.4581855561</v>
      </c>
      <c r="AG1610">
        <v>1</v>
      </c>
      <c r="AH1610">
        <v>1</v>
      </c>
      <c r="AI1610" s="5">
        <f t="shared" si="26"/>
        <v>634.01551977333338</v>
      </c>
      <c r="AJ1610" s="5">
        <f t="shared" si="26"/>
        <v>736.07867118319245</v>
      </c>
      <c r="AK1610" s="5">
        <f t="shared" si="26"/>
        <v>718.63715274286392</v>
      </c>
    </row>
    <row r="1611" spans="2:37" customFormat="1" x14ac:dyDescent="0.4">
      <c r="B1611">
        <v>2.2699999999999999E-3</v>
      </c>
      <c r="C1611">
        <v>3.1</v>
      </c>
      <c r="D1611">
        <v>0.1444</v>
      </c>
      <c r="E1611">
        <v>292.95</v>
      </c>
      <c r="F1611">
        <v>-2.002E-2</v>
      </c>
      <c r="G1611">
        <v>19.734771475300001</v>
      </c>
      <c r="H1611">
        <v>24.536847123699999</v>
      </c>
      <c r="I1611">
        <v>2.2333553921</v>
      </c>
      <c r="J1611">
        <v>4.0439197762000001</v>
      </c>
      <c r="K1611">
        <v>4.7392239879</v>
      </c>
      <c r="L1611">
        <v>1237.7115587318999</v>
      </c>
      <c r="M1611">
        <v>1533.7578844687</v>
      </c>
      <c r="N1611">
        <v>1478.80294379</v>
      </c>
      <c r="O1611">
        <v>534.68574261560002</v>
      </c>
      <c r="P1611">
        <v>3119.1463985706</v>
      </c>
      <c r="Q1611">
        <v>60.428092009700002</v>
      </c>
      <c r="R1611">
        <v>0</v>
      </c>
      <c r="S1611">
        <v>0</v>
      </c>
      <c r="T1611">
        <v>1.1322479200000001E-2</v>
      </c>
      <c r="U1611">
        <v>3.7121961799999999E-2</v>
      </c>
      <c r="V1611">
        <v>4.8119048099999999E-2</v>
      </c>
      <c r="W1611">
        <v>0.35032002740000001</v>
      </c>
      <c r="X1611">
        <v>6.8266107600000001E-2</v>
      </c>
      <c r="Y1611">
        <v>2.77821678E-2</v>
      </c>
      <c r="Z1611">
        <v>6.5585997500000007E-2</v>
      </c>
      <c r="AA1611">
        <v>5.8309184100000001E-2</v>
      </c>
      <c r="AB1611">
        <v>7170.0213612883999</v>
      </c>
      <c r="AC1611">
        <v>1357.0479896492</v>
      </c>
      <c r="AD1611">
        <v>1357.0479896492</v>
      </c>
      <c r="AE1611">
        <v>1357.0479896492</v>
      </c>
      <c r="AF1611">
        <v>0.36563301450000002</v>
      </c>
      <c r="AG1611">
        <v>1</v>
      </c>
      <c r="AH1611">
        <v>1</v>
      </c>
      <c r="AI1611" s="5">
        <f t="shared" si="26"/>
        <v>581.0852388412676</v>
      </c>
      <c r="AJ1611" s="5">
        <f t="shared" si="26"/>
        <v>720.07412416370892</v>
      </c>
      <c r="AK1611" s="5">
        <f t="shared" si="26"/>
        <v>694.27368253051645</v>
      </c>
    </row>
    <row r="1612" spans="2:37" customFormat="1" x14ac:dyDescent="0.4">
      <c r="B1612">
        <v>2.2699999999999999E-3</v>
      </c>
      <c r="C1612">
        <v>3.1</v>
      </c>
      <c r="D1612">
        <v>0.1444</v>
      </c>
      <c r="E1612">
        <v>292.95</v>
      </c>
      <c r="F1612">
        <v>-1.6889999999999999E-2</v>
      </c>
      <c r="G1612">
        <v>19.787190789699999</v>
      </c>
      <c r="H1612">
        <v>24.5936649575</v>
      </c>
      <c r="I1612">
        <v>2.2492833338999998</v>
      </c>
      <c r="J1612">
        <v>4.0471005165999996</v>
      </c>
      <c r="K1612">
        <v>4.7062204254999997</v>
      </c>
      <c r="L1612">
        <v>1253.1555634962999</v>
      </c>
      <c r="M1612">
        <v>1516.1226440956</v>
      </c>
      <c r="N1612">
        <v>1466.4380638184</v>
      </c>
      <c r="O1612">
        <v>534.1859446318</v>
      </c>
      <c r="P1612">
        <v>3116.510148934</v>
      </c>
      <c r="Q1612">
        <v>64.618367170799999</v>
      </c>
      <c r="R1612">
        <v>0</v>
      </c>
      <c r="S1612">
        <v>0</v>
      </c>
      <c r="T1612">
        <v>1.1484555400000001E-2</v>
      </c>
      <c r="U1612">
        <v>3.7180381300000002E-2</v>
      </c>
      <c r="V1612">
        <v>4.7567847599999998E-2</v>
      </c>
      <c r="W1612">
        <v>0.35032002740000001</v>
      </c>
      <c r="X1612">
        <v>8.8155570200000005E-2</v>
      </c>
      <c r="Y1612">
        <v>4.1290810800000001E-2</v>
      </c>
      <c r="Z1612">
        <v>6.5580794400000003E-2</v>
      </c>
      <c r="AA1612">
        <v>5.8448106100000001E-2</v>
      </c>
      <c r="AB1612">
        <v>7167.3050089561002</v>
      </c>
      <c r="AC1612">
        <v>1338.3046497048001</v>
      </c>
      <c r="AD1612">
        <v>1338.3046497048001</v>
      </c>
      <c r="AE1612">
        <v>1338.3046497048001</v>
      </c>
      <c r="AF1612">
        <v>0.3908878093</v>
      </c>
      <c r="AG1612">
        <v>1</v>
      </c>
      <c r="AH1612">
        <v>1</v>
      </c>
      <c r="AI1612" s="5">
        <f t="shared" si="26"/>
        <v>588.33594530342725</v>
      </c>
      <c r="AJ1612" s="5">
        <f t="shared" si="26"/>
        <v>711.79466858948365</v>
      </c>
      <c r="AK1612" s="5">
        <f t="shared" si="26"/>
        <v>688.4685745626291</v>
      </c>
    </row>
    <row r="1613" spans="2:37" customFormat="1" x14ac:dyDescent="0.4">
      <c r="B1613">
        <v>2.2699999999999999E-3</v>
      </c>
      <c r="C1613">
        <v>3.1</v>
      </c>
      <c r="D1613">
        <v>0.1444</v>
      </c>
      <c r="E1613">
        <v>292.95</v>
      </c>
      <c r="F1613">
        <v>-1.52E-2</v>
      </c>
      <c r="G1613">
        <v>19.8137968343</v>
      </c>
      <c r="H1613">
        <v>24.622244803400001</v>
      </c>
      <c r="I1613">
        <v>2.2580300718999999</v>
      </c>
      <c r="J1613">
        <v>4.0418457369</v>
      </c>
      <c r="K1613">
        <v>4.6814385333999997</v>
      </c>
      <c r="L1613">
        <v>1261.6982823431999</v>
      </c>
      <c r="M1613">
        <v>1504.6747700121</v>
      </c>
      <c r="N1613">
        <v>1457.4269008893</v>
      </c>
      <c r="O1613">
        <v>533.90286268140005</v>
      </c>
      <c r="P1613">
        <v>3115.9357427474001</v>
      </c>
      <c r="Q1613">
        <v>66.873606385000002</v>
      </c>
      <c r="R1613">
        <v>0</v>
      </c>
      <c r="S1613">
        <v>0</v>
      </c>
      <c r="T1613">
        <v>1.1574048599999999E-2</v>
      </c>
      <c r="U1613">
        <v>3.7083893499999999E-2</v>
      </c>
      <c r="V1613">
        <v>4.7129459899999997E-2</v>
      </c>
      <c r="W1613">
        <v>0.35032002740000001</v>
      </c>
      <c r="X1613">
        <v>0.1012061158</v>
      </c>
      <c r="Y1613">
        <v>5.1141038899999998E-2</v>
      </c>
      <c r="Z1613">
        <v>6.5577941299999998E-2</v>
      </c>
      <c r="AA1613">
        <v>5.8510936800000003E-2</v>
      </c>
      <c r="AB1613">
        <v>7165.8631610810999</v>
      </c>
      <c r="AC1613">
        <v>1324.4918377889001</v>
      </c>
      <c r="AD1613">
        <v>1324.4918377889001</v>
      </c>
      <c r="AE1613">
        <v>1324.4918377889001</v>
      </c>
      <c r="AF1613">
        <v>0.40524079410000002</v>
      </c>
      <c r="AG1613">
        <v>1</v>
      </c>
      <c r="AH1613">
        <v>1</v>
      </c>
      <c r="AI1613" s="5">
        <f t="shared" si="26"/>
        <v>592.34661142873244</v>
      </c>
      <c r="AJ1613" s="5">
        <f t="shared" si="26"/>
        <v>706.42007981788731</v>
      </c>
      <c r="AK1613" s="5">
        <f t="shared" si="26"/>
        <v>684.237981638169</v>
      </c>
    </row>
    <row r="1614" spans="2:37" customFormat="1" x14ac:dyDescent="0.4">
      <c r="B1614">
        <v>2.2699999999999999E-3</v>
      </c>
      <c r="C1614">
        <v>3.1</v>
      </c>
      <c r="D1614">
        <v>0.1444</v>
      </c>
      <c r="E1614">
        <v>292.95</v>
      </c>
      <c r="F1614">
        <v>-1.3339999999999999E-2</v>
      </c>
      <c r="G1614">
        <v>19.841650531799999</v>
      </c>
      <c r="H1614">
        <v>24.651625645199999</v>
      </c>
      <c r="I1614">
        <v>2.2677735565999999</v>
      </c>
      <c r="J1614">
        <v>4.0419383717999997</v>
      </c>
      <c r="K1614">
        <v>4.6682733180999998</v>
      </c>
      <c r="L1614">
        <v>1271.2619155268001</v>
      </c>
      <c r="M1614">
        <v>1498.3646295322001</v>
      </c>
      <c r="N1614">
        <v>1452.5612555161999</v>
      </c>
      <c r="O1614">
        <v>533.57760558289999</v>
      </c>
      <c r="P1614">
        <v>3115.2644849324001</v>
      </c>
      <c r="Q1614">
        <v>69.334163415199995</v>
      </c>
      <c r="R1614">
        <v>0</v>
      </c>
      <c r="S1614">
        <v>0</v>
      </c>
      <c r="T1614">
        <v>1.1674149E-2</v>
      </c>
      <c r="U1614">
        <v>3.7085593399999998E-2</v>
      </c>
      <c r="V1614">
        <v>4.6908978400000002E-2</v>
      </c>
      <c r="W1614">
        <v>0.35032002740000001</v>
      </c>
      <c r="X1614">
        <v>0.11781346600000001</v>
      </c>
      <c r="Y1614">
        <v>6.4719071099999997E-2</v>
      </c>
      <c r="Z1614">
        <v>6.5574770599999999E-2</v>
      </c>
      <c r="AA1614">
        <v>5.8551506599999997E-2</v>
      </c>
      <c r="AB1614">
        <v>7164.3013703692004</v>
      </c>
      <c r="AC1614">
        <v>1317.133983791</v>
      </c>
      <c r="AD1614">
        <v>1317.133983791</v>
      </c>
      <c r="AE1614">
        <v>1317.133983791</v>
      </c>
      <c r="AF1614">
        <v>0.42159282310000001</v>
      </c>
      <c r="AG1614">
        <v>1</v>
      </c>
      <c r="AH1614">
        <v>1</v>
      </c>
      <c r="AI1614" s="5">
        <f t="shared" si="26"/>
        <v>596.83658005953055</v>
      </c>
      <c r="AJ1614" s="5">
        <f t="shared" si="26"/>
        <v>703.45757255032868</v>
      </c>
      <c r="AK1614" s="5">
        <f t="shared" si="26"/>
        <v>681.95364108741785</v>
      </c>
    </row>
    <row r="1615" spans="2:37" customFormat="1" x14ac:dyDescent="0.4">
      <c r="B1615">
        <v>2.2699999999999999E-3</v>
      </c>
      <c r="C1615">
        <v>3.1</v>
      </c>
      <c r="D1615">
        <v>0.1444</v>
      </c>
      <c r="E1615">
        <v>292.95</v>
      </c>
      <c r="F1615">
        <v>-1.055E-2</v>
      </c>
      <c r="G1615">
        <v>19.880643810900001</v>
      </c>
      <c r="H1615">
        <v>24.692425589500001</v>
      </c>
      <c r="I1615">
        <v>2.2825866465</v>
      </c>
      <c r="J1615">
        <v>4.0288755277000003</v>
      </c>
      <c r="K1615">
        <v>4.6308867509000002</v>
      </c>
      <c r="L1615">
        <v>1285.8783284135</v>
      </c>
      <c r="M1615">
        <v>1482.5497020932</v>
      </c>
      <c r="N1615">
        <v>1439.2406889212</v>
      </c>
      <c r="O1615">
        <v>533.06669657170005</v>
      </c>
      <c r="P1615">
        <v>3115.3551761819999</v>
      </c>
      <c r="Q1615">
        <v>72.920064057999994</v>
      </c>
      <c r="R1615">
        <v>0</v>
      </c>
      <c r="S1615">
        <v>0</v>
      </c>
      <c r="T1615">
        <v>1.18271581E-2</v>
      </c>
      <c r="U1615">
        <v>3.6846272300000003E-2</v>
      </c>
      <c r="V1615">
        <v>4.6235866100000002E-2</v>
      </c>
      <c r="W1615">
        <v>0.35032002740000001</v>
      </c>
      <c r="X1615">
        <v>0.14797120010000001</v>
      </c>
      <c r="Y1615">
        <v>9.2135366699999999E-2</v>
      </c>
      <c r="Z1615">
        <v>6.5569891399999997E-2</v>
      </c>
      <c r="AA1615">
        <v>5.8617380900000002E-2</v>
      </c>
      <c r="AB1615">
        <v>7162.0039133197997</v>
      </c>
      <c r="AC1615">
        <v>1296.6360925910999</v>
      </c>
      <c r="AD1615">
        <v>1296.6360925910999</v>
      </c>
      <c r="AE1615">
        <v>1296.6360925910999</v>
      </c>
      <c r="AF1615">
        <v>0.44739353339999999</v>
      </c>
      <c r="AG1615">
        <v>1</v>
      </c>
      <c r="AH1615">
        <v>1</v>
      </c>
      <c r="AI1615" s="5">
        <f t="shared" si="26"/>
        <v>603.69874573403752</v>
      </c>
      <c r="AJ1615" s="5">
        <f t="shared" si="26"/>
        <v>696.03272398741785</v>
      </c>
      <c r="AK1615" s="5">
        <f t="shared" si="26"/>
        <v>675.69985395361505</v>
      </c>
    </row>
    <row r="1616" spans="2:37" customFormat="1" x14ac:dyDescent="0.4">
      <c r="B1616">
        <v>2.2699999999999999E-3</v>
      </c>
      <c r="C1616">
        <v>3.1</v>
      </c>
      <c r="D1616">
        <v>0.1444</v>
      </c>
      <c r="E1616">
        <v>360</v>
      </c>
      <c r="F1616">
        <v>-2.002E-2</v>
      </c>
      <c r="G1616">
        <v>18.900518363700002</v>
      </c>
      <c r="H1616">
        <v>23.552658429600001</v>
      </c>
      <c r="I1616">
        <v>2.1186345235999999</v>
      </c>
      <c r="J1616">
        <v>3.8627401284</v>
      </c>
      <c r="K1616">
        <v>4.4760873778999999</v>
      </c>
      <c r="L1616">
        <v>1177.7847477708999</v>
      </c>
      <c r="M1616">
        <v>1454.6995577478001</v>
      </c>
      <c r="N1616">
        <v>1387.1012456341</v>
      </c>
      <c r="O1616">
        <v>535.54904933620003</v>
      </c>
      <c r="P1616">
        <v>3133.7036447986002</v>
      </c>
      <c r="Q1616">
        <v>61.2497611792</v>
      </c>
      <c r="R1616">
        <v>0</v>
      </c>
      <c r="S1616">
        <v>0</v>
      </c>
      <c r="T1616">
        <v>1.01891498E-2</v>
      </c>
      <c r="U1616">
        <v>3.3870128200000002E-2</v>
      </c>
      <c r="V1616">
        <v>4.3270784399999998E-2</v>
      </c>
      <c r="W1616">
        <v>0.35032002740000001</v>
      </c>
      <c r="X1616">
        <v>6.8266107600000001E-2</v>
      </c>
      <c r="Y1616">
        <v>2.77821678E-2</v>
      </c>
      <c r="Z1616">
        <v>6.5620327899999997E-2</v>
      </c>
      <c r="AA1616">
        <v>5.8385061100000003E-2</v>
      </c>
      <c r="AB1616">
        <v>7175.8852301579</v>
      </c>
      <c r="AC1616">
        <v>1380.8180006913999</v>
      </c>
      <c r="AD1616">
        <v>1380.8180006913999</v>
      </c>
      <c r="AE1616">
        <v>1380.8180006913999</v>
      </c>
      <c r="AF1616">
        <v>0.35720292139999998</v>
      </c>
      <c r="AG1616">
        <v>1</v>
      </c>
      <c r="AH1616">
        <v>1</v>
      </c>
      <c r="AI1616" s="5">
        <f t="shared" si="26"/>
        <v>552.9505858079342</v>
      </c>
      <c r="AJ1616" s="5">
        <f t="shared" si="26"/>
        <v>682.9575388487325</v>
      </c>
      <c r="AK1616" s="5">
        <f t="shared" si="26"/>
        <v>651.22124208173716</v>
      </c>
    </row>
    <row r="1617" spans="2:37" customFormat="1" x14ac:dyDescent="0.4">
      <c r="B1617">
        <v>2.2699999999999999E-3</v>
      </c>
      <c r="C1617">
        <v>3.1</v>
      </c>
      <c r="D1617">
        <v>0.1444</v>
      </c>
      <c r="E1617">
        <v>360</v>
      </c>
      <c r="F1617">
        <v>-1.6889999999999999E-2</v>
      </c>
      <c r="G1617">
        <v>18.956888055499999</v>
      </c>
      <c r="H1617">
        <v>23.614439271999998</v>
      </c>
      <c r="I1617">
        <v>2.1355368765999998</v>
      </c>
      <c r="J1617">
        <v>3.8666525463000001</v>
      </c>
      <c r="K1617">
        <v>4.4440335363000001</v>
      </c>
      <c r="L1617">
        <v>1193.4179723743</v>
      </c>
      <c r="M1617">
        <v>1436.1764930984</v>
      </c>
      <c r="N1617">
        <v>1375.9176145109</v>
      </c>
      <c r="O1617">
        <v>535.06270598380002</v>
      </c>
      <c r="P1617">
        <v>3130.8601272922001</v>
      </c>
      <c r="Q1617">
        <v>65.594815729999993</v>
      </c>
      <c r="R1617">
        <v>0</v>
      </c>
      <c r="S1617">
        <v>0</v>
      </c>
      <c r="T1617">
        <v>1.0352375299999999E-2</v>
      </c>
      <c r="U1617">
        <v>3.3938774300000002E-2</v>
      </c>
      <c r="V1617">
        <v>4.2750675799999999E-2</v>
      </c>
      <c r="W1617">
        <v>0.35032002740000001</v>
      </c>
      <c r="X1617">
        <v>8.8155570200000005E-2</v>
      </c>
      <c r="Y1617">
        <v>4.1290810800000001E-2</v>
      </c>
      <c r="Z1617">
        <v>6.5615297000000003E-2</v>
      </c>
      <c r="AA1617">
        <v>5.8532110999999998E-2</v>
      </c>
      <c r="AB1617">
        <v>7173.1953630407997</v>
      </c>
      <c r="AC1617">
        <v>1362.6406882847</v>
      </c>
      <c r="AD1617">
        <v>1362.6406882847</v>
      </c>
      <c r="AE1617">
        <v>1362.6406882847</v>
      </c>
      <c r="AF1617">
        <v>0.38186947900000001</v>
      </c>
      <c r="AG1617">
        <v>1</v>
      </c>
      <c r="AH1617">
        <v>1</v>
      </c>
      <c r="AI1617" s="5">
        <f t="shared" si="26"/>
        <v>560.29012787525824</v>
      </c>
      <c r="AJ1617" s="5">
        <f t="shared" si="26"/>
        <v>674.26126436544598</v>
      </c>
      <c r="AK1617" s="5">
        <f t="shared" si="26"/>
        <v>645.97071103798123</v>
      </c>
    </row>
    <row r="1618" spans="2:37" customFormat="1" x14ac:dyDescent="0.4">
      <c r="B1618">
        <v>2.2699999999999999E-3</v>
      </c>
      <c r="C1618">
        <v>3.1</v>
      </c>
      <c r="D1618">
        <v>0.1444</v>
      </c>
      <c r="E1618">
        <v>360</v>
      </c>
      <c r="F1618">
        <v>-1.52E-2</v>
      </c>
      <c r="G1618">
        <v>18.985206921700001</v>
      </c>
      <c r="H1618">
        <v>23.6450135551</v>
      </c>
      <c r="I1618">
        <v>2.1448271038</v>
      </c>
      <c r="J1618">
        <v>3.8645257145</v>
      </c>
      <c r="K1618">
        <v>4.4255173593999997</v>
      </c>
      <c r="L1618">
        <v>1202.0817417840001</v>
      </c>
      <c r="M1618">
        <v>1426.8837486333</v>
      </c>
      <c r="N1618">
        <v>1369.5845696602</v>
      </c>
      <c r="O1618">
        <v>534.78698808520005</v>
      </c>
      <c r="P1618">
        <v>3130.0760103553998</v>
      </c>
      <c r="Q1618">
        <v>67.9477205588</v>
      </c>
      <c r="R1618">
        <v>0</v>
      </c>
      <c r="S1618">
        <v>0</v>
      </c>
      <c r="T1618">
        <v>1.0442643099999999E-2</v>
      </c>
      <c r="U1618">
        <v>3.3901448899999999E-2</v>
      </c>
      <c r="V1618">
        <v>4.2440031000000003E-2</v>
      </c>
      <c r="W1618">
        <v>0.35032002740000001</v>
      </c>
      <c r="X1618">
        <v>0.1012061158</v>
      </c>
      <c r="Y1618">
        <v>5.1141038899999998E-2</v>
      </c>
      <c r="Z1618">
        <v>6.56125605E-2</v>
      </c>
      <c r="AA1618">
        <v>5.8589698400000001E-2</v>
      </c>
      <c r="AB1618">
        <v>7171.7648464528002</v>
      </c>
      <c r="AC1618">
        <v>1352.2668523617001</v>
      </c>
      <c r="AD1618">
        <v>1352.2668523617001</v>
      </c>
      <c r="AE1618">
        <v>1352.2668523617001</v>
      </c>
      <c r="AF1618">
        <v>0.39586694569999997</v>
      </c>
      <c r="AG1618">
        <v>1</v>
      </c>
      <c r="AH1618">
        <v>1</v>
      </c>
      <c r="AI1618" s="5">
        <f t="shared" si="26"/>
        <v>564.35762525070425</v>
      </c>
      <c r="AJ1618" s="5">
        <f t="shared" si="26"/>
        <v>669.89847353676055</v>
      </c>
      <c r="AK1618" s="5">
        <f t="shared" si="26"/>
        <v>642.99745054469486</v>
      </c>
    </row>
    <row r="1619" spans="2:37" customFormat="1" x14ac:dyDescent="0.4">
      <c r="B1619">
        <v>2.2699999999999999E-3</v>
      </c>
      <c r="C1619">
        <v>3.1</v>
      </c>
      <c r="D1619">
        <v>0.1444</v>
      </c>
      <c r="E1619">
        <v>360</v>
      </c>
      <c r="F1619">
        <v>-1.3339999999999999E-2</v>
      </c>
      <c r="G1619">
        <v>19.014916808500001</v>
      </c>
      <c r="H1619">
        <v>23.676721368500001</v>
      </c>
      <c r="I1619">
        <v>2.1551765770000002</v>
      </c>
      <c r="J1619">
        <v>3.8613285905999999</v>
      </c>
      <c r="K1619">
        <v>4.4065648699000004</v>
      </c>
      <c r="L1619">
        <v>1211.7871791041</v>
      </c>
      <c r="M1619">
        <v>1417.7491618218</v>
      </c>
      <c r="N1619">
        <v>1363.1497633936999</v>
      </c>
      <c r="O1619">
        <v>534.47139118539997</v>
      </c>
      <c r="P1619">
        <v>3129.4948251812998</v>
      </c>
      <c r="Q1619">
        <v>70.523085202000004</v>
      </c>
      <c r="R1619">
        <v>0</v>
      </c>
      <c r="S1619">
        <v>0</v>
      </c>
      <c r="T1619">
        <v>1.05436644E-2</v>
      </c>
      <c r="U1619">
        <v>3.3845378799999999E-2</v>
      </c>
      <c r="V1619">
        <v>4.2120642600000001E-2</v>
      </c>
      <c r="W1619">
        <v>0.35032002740000001</v>
      </c>
      <c r="X1619">
        <v>0.11781346600000001</v>
      </c>
      <c r="Y1619">
        <v>6.4719071099999997E-2</v>
      </c>
      <c r="Z1619">
        <v>6.5609518899999997E-2</v>
      </c>
      <c r="AA1619">
        <v>5.86411487E-2</v>
      </c>
      <c r="AB1619">
        <v>7170.2164165316999</v>
      </c>
      <c r="AC1619">
        <v>1341.7158698474</v>
      </c>
      <c r="AD1619">
        <v>1341.7158698474</v>
      </c>
      <c r="AE1619">
        <v>1341.7158698474</v>
      </c>
      <c r="AF1619">
        <v>0.41184689279999998</v>
      </c>
      <c r="AG1619">
        <v>1</v>
      </c>
      <c r="AH1619">
        <v>1</v>
      </c>
      <c r="AI1619" s="5">
        <f t="shared" si="26"/>
        <v>568.91416859347419</v>
      </c>
      <c r="AJ1619" s="5">
        <f t="shared" si="26"/>
        <v>665.6099351276057</v>
      </c>
      <c r="AK1619" s="5">
        <f t="shared" si="26"/>
        <v>639.97641473882629</v>
      </c>
    </row>
    <row r="1620" spans="2:37" customFormat="1" x14ac:dyDescent="0.4">
      <c r="B1620">
        <v>2.2699999999999999E-3</v>
      </c>
      <c r="C1620">
        <v>3.1</v>
      </c>
      <c r="D1620">
        <v>0.1444</v>
      </c>
      <c r="E1620">
        <v>360</v>
      </c>
      <c r="F1620">
        <v>-1.055E-2</v>
      </c>
      <c r="G1620">
        <v>19.055308385099998</v>
      </c>
      <c r="H1620">
        <v>23.719009918200001</v>
      </c>
      <c r="I1620">
        <v>2.1709306486000002</v>
      </c>
      <c r="J1620">
        <v>3.8455715703000002</v>
      </c>
      <c r="K1620">
        <v>4.3664366167999997</v>
      </c>
      <c r="L1620">
        <v>1226.655452315</v>
      </c>
      <c r="M1620">
        <v>1400.6091391233001</v>
      </c>
      <c r="N1620">
        <v>1349.8442334732999</v>
      </c>
      <c r="O1620">
        <v>533.97693726750003</v>
      </c>
      <c r="P1620">
        <v>3129.6653133319001</v>
      </c>
      <c r="Q1620">
        <v>74.3098505225</v>
      </c>
      <c r="R1620">
        <v>0</v>
      </c>
      <c r="S1620">
        <v>0</v>
      </c>
      <c r="T1620">
        <v>1.06983735E-2</v>
      </c>
      <c r="U1620">
        <v>3.3569715E-2</v>
      </c>
      <c r="V1620">
        <v>4.1421440900000002E-2</v>
      </c>
      <c r="W1620">
        <v>0.35032002740000001</v>
      </c>
      <c r="X1620">
        <v>0.14797120010000001</v>
      </c>
      <c r="Y1620">
        <v>9.2135366699999999E-2</v>
      </c>
      <c r="Z1620">
        <v>6.5604889E-2</v>
      </c>
      <c r="AA1620">
        <v>5.8711929599999997E-2</v>
      </c>
      <c r="AB1620">
        <v>7167.9318228953998</v>
      </c>
      <c r="AC1620">
        <v>1319.6448780157</v>
      </c>
      <c r="AD1620">
        <v>1319.6448780157</v>
      </c>
      <c r="AE1620">
        <v>1319.6448780157</v>
      </c>
      <c r="AF1620">
        <v>0.43702269589999998</v>
      </c>
      <c r="AG1620">
        <v>1</v>
      </c>
      <c r="AH1620">
        <v>1</v>
      </c>
      <c r="AI1620" s="5">
        <f t="shared" si="26"/>
        <v>575.89457855164324</v>
      </c>
      <c r="AJ1620" s="5">
        <f t="shared" si="26"/>
        <v>657.56297611422542</v>
      </c>
      <c r="AK1620" s="5">
        <f t="shared" si="26"/>
        <v>633.72968707666666</v>
      </c>
    </row>
    <row r="1621" spans="2:37" customFormat="1" x14ac:dyDescent="0.4">
      <c r="B1621">
        <v>2.2699999999999999E-3</v>
      </c>
      <c r="C1621">
        <v>3.1</v>
      </c>
      <c r="D1621">
        <v>0.1444</v>
      </c>
      <c r="E1621">
        <v>394.35</v>
      </c>
      <c r="F1621">
        <v>-2.002E-2</v>
      </c>
      <c r="G1621">
        <v>18.522883720700001</v>
      </c>
      <c r="H1621">
        <v>23.106752021399998</v>
      </c>
      <c r="I1621">
        <v>2.0687835992000001</v>
      </c>
      <c r="J1621">
        <v>3.7798727728000001</v>
      </c>
      <c r="K1621">
        <v>4.3496086390000004</v>
      </c>
      <c r="L1621">
        <v>1151.6962195843</v>
      </c>
      <c r="M1621">
        <v>1419.1512070157</v>
      </c>
      <c r="N1621">
        <v>1344.9096384022</v>
      </c>
      <c r="O1621">
        <v>535.91304063320001</v>
      </c>
      <c r="P1621">
        <v>3140.1265932696001</v>
      </c>
      <c r="Q1621">
        <v>61.624015464499998</v>
      </c>
      <c r="R1621">
        <v>0</v>
      </c>
      <c r="S1621">
        <v>0</v>
      </c>
      <c r="T1621">
        <v>9.7152948999999992E-3</v>
      </c>
      <c r="U1621">
        <v>3.24324847E-2</v>
      </c>
      <c r="V1621">
        <v>4.1058327399999997E-2</v>
      </c>
      <c r="W1621">
        <v>0.35032002740000001</v>
      </c>
      <c r="X1621">
        <v>6.8266107600000001E-2</v>
      </c>
      <c r="Y1621">
        <v>2.77821678E-2</v>
      </c>
      <c r="Z1621">
        <v>6.5635040500000005E-2</v>
      </c>
      <c r="AA1621">
        <v>5.8420633100000001E-2</v>
      </c>
      <c r="AB1621">
        <v>7178.4355505510002</v>
      </c>
      <c r="AC1621">
        <v>1391.7473755958999</v>
      </c>
      <c r="AD1621">
        <v>1391.7473755958999</v>
      </c>
      <c r="AE1621">
        <v>1391.7473755958999</v>
      </c>
      <c r="AF1621">
        <v>0.35335838510000001</v>
      </c>
      <c r="AG1621">
        <v>1</v>
      </c>
      <c r="AH1621">
        <v>1</v>
      </c>
      <c r="AI1621" s="5">
        <f t="shared" si="26"/>
        <v>540.70245050906112</v>
      </c>
      <c r="AJ1621" s="5">
        <f t="shared" si="26"/>
        <v>666.26817230784047</v>
      </c>
      <c r="AK1621" s="5">
        <f t="shared" si="26"/>
        <v>631.41297577568082</v>
      </c>
    </row>
    <row r="1622" spans="2:37" customFormat="1" x14ac:dyDescent="0.4">
      <c r="B1622">
        <v>2.2699999999999999E-3</v>
      </c>
      <c r="C1622">
        <v>3.1</v>
      </c>
      <c r="D1622">
        <v>0.1444</v>
      </c>
      <c r="E1622">
        <v>394.35</v>
      </c>
      <c r="F1622">
        <v>-1.6889999999999999E-2</v>
      </c>
      <c r="G1622">
        <v>18.581248878499999</v>
      </c>
      <c r="H1622">
        <v>23.171079463000002</v>
      </c>
      <c r="I1622">
        <v>2.0861424080000002</v>
      </c>
      <c r="J1622">
        <v>3.7840891959</v>
      </c>
      <c r="K1622">
        <v>4.3179034617000003</v>
      </c>
      <c r="L1622">
        <v>1167.4199190812999</v>
      </c>
      <c r="M1622">
        <v>1400.1358478754</v>
      </c>
      <c r="N1622">
        <v>1334.2388006956</v>
      </c>
      <c r="O1622">
        <v>535.43276171340005</v>
      </c>
      <c r="P1622">
        <v>3137.1906042123001</v>
      </c>
      <c r="Q1622">
        <v>66.039467678299999</v>
      </c>
      <c r="R1622">
        <v>0</v>
      </c>
      <c r="S1622">
        <v>0</v>
      </c>
      <c r="T1622">
        <v>9.8790175999999997E-3</v>
      </c>
      <c r="U1622">
        <v>3.2504881499999999E-2</v>
      </c>
      <c r="V1622">
        <v>4.0549332799999997E-2</v>
      </c>
      <c r="W1622">
        <v>0.35032002740000001</v>
      </c>
      <c r="X1622">
        <v>8.8155570200000005E-2</v>
      </c>
      <c r="Y1622">
        <v>4.1290810800000001E-2</v>
      </c>
      <c r="Z1622">
        <v>6.5630079100000002E-2</v>
      </c>
      <c r="AA1622">
        <v>5.85716051E-2</v>
      </c>
      <c r="AB1622">
        <v>7175.7579606670997</v>
      </c>
      <c r="AC1622">
        <v>1373.8154653024001</v>
      </c>
      <c r="AD1622">
        <v>1373.8154653024001</v>
      </c>
      <c r="AE1622">
        <v>1373.8154653024001</v>
      </c>
      <c r="AF1622">
        <v>0.37775845070000003</v>
      </c>
      <c r="AG1622">
        <v>1</v>
      </c>
      <c r="AH1622">
        <v>1</v>
      </c>
      <c r="AI1622" s="5">
        <f t="shared" si="26"/>
        <v>548.08446905225355</v>
      </c>
      <c r="AJ1622" s="5">
        <f t="shared" si="26"/>
        <v>657.34077365042253</v>
      </c>
      <c r="AK1622" s="5">
        <f t="shared" si="26"/>
        <v>626.40319281483573</v>
      </c>
    </row>
    <row r="1623" spans="2:37" customFormat="1" x14ac:dyDescent="0.4">
      <c r="B1623">
        <v>2.2699999999999999E-3</v>
      </c>
      <c r="C1623">
        <v>3.1</v>
      </c>
      <c r="D1623">
        <v>0.1444</v>
      </c>
      <c r="E1623">
        <v>394.35</v>
      </c>
      <c r="F1623">
        <v>-1.52E-2</v>
      </c>
      <c r="G1623">
        <v>18.610660569299998</v>
      </c>
      <c r="H1623">
        <v>23.203002409300002</v>
      </c>
      <c r="I1623">
        <v>2.0956859148999998</v>
      </c>
      <c r="J1623">
        <v>3.7834448931</v>
      </c>
      <c r="K1623">
        <v>4.3021795389999999</v>
      </c>
      <c r="L1623">
        <v>1176.1398265165001</v>
      </c>
      <c r="M1623">
        <v>1391.7560686689001</v>
      </c>
      <c r="N1623">
        <v>1329.0161476810999</v>
      </c>
      <c r="O1623">
        <v>535.16028081879995</v>
      </c>
      <c r="P1623">
        <v>3136.3125243969998</v>
      </c>
      <c r="Q1623">
        <v>68.436201198399999</v>
      </c>
      <c r="R1623">
        <v>0</v>
      </c>
      <c r="S1623">
        <v>0</v>
      </c>
      <c r="T1623">
        <v>9.9696118E-3</v>
      </c>
      <c r="U1623">
        <v>3.2493813400000002E-2</v>
      </c>
      <c r="V1623">
        <v>4.0292339199999999E-2</v>
      </c>
      <c r="W1623">
        <v>0.35032002740000001</v>
      </c>
      <c r="X1623">
        <v>0.1012061158</v>
      </c>
      <c r="Y1623">
        <v>5.1141038899999998E-2</v>
      </c>
      <c r="Z1623">
        <v>6.5627384999999996E-2</v>
      </c>
      <c r="AA1623">
        <v>5.8626986700000001E-2</v>
      </c>
      <c r="AB1623">
        <v>7174.3332302220997</v>
      </c>
      <c r="AC1623">
        <v>1365.0056414439</v>
      </c>
      <c r="AD1623">
        <v>1365.0056414439</v>
      </c>
      <c r="AE1623">
        <v>1365.0056414439</v>
      </c>
      <c r="AF1623">
        <v>0.3916000134</v>
      </c>
      <c r="AG1623">
        <v>1</v>
      </c>
      <c r="AH1623">
        <v>1</v>
      </c>
      <c r="AI1623" s="5">
        <f t="shared" si="26"/>
        <v>552.17832230821602</v>
      </c>
      <c r="AJ1623" s="5">
        <f t="shared" si="26"/>
        <v>653.40660500887327</v>
      </c>
      <c r="AK1623" s="5">
        <f t="shared" si="26"/>
        <v>623.95124304276999</v>
      </c>
    </row>
    <row r="1624" spans="2:37" customFormat="1" x14ac:dyDescent="0.4">
      <c r="B1624">
        <v>2.2699999999999999E-3</v>
      </c>
      <c r="C1624">
        <v>3.1</v>
      </c>
      <c r="D1624">
        <v>0.1444</v>
      </c>
      <c r="E1624">
        <v>394.35</v>
      </c>
      <c r="F1624">
        <v>-1.3339999999999999E-2</v>
      </c>
      <c r="G1624">
        <v>18.641067813500001</v>
      </c>
      <c r="H1624">
        <v>23.235571288199999</v>
      </c>
      <c r="I1624">
        <v>2.1063208321000002</v>
      </c>
      <c r="J1624">
        <v>3.7786022248000002</v>
      </c>
      <c r="K1624">
        <v>4.2805749869999996</v>
      </c>
      <c r="L1624">
        <v>1185.9141040213999</v>
      </c>
      <c r="M1624">
        <v>1381.3020806464999</v>
      </c>
      <c r="N1624">
        <v>1321.9607883556</v>
      </c>
      <c r="O1624">
        <v>534.84914008320004</v>
      </c>
      <c r="P1624">
        <v>3135.7750134951998</v>
      </c>
      <c r="Q1624">
        <v>71.064571165399997</v>
      </c>
      <c r="R1624">
        <v>0</v>
      </c>
      <c r="S1624">
        <v>0</v>
      </c>
      <c r="T1624">
        <v>1.00710535E-2</v>
      </c>
      <c r="U1624">
        <v>3.24106849E-2</v>
      </c>
      <c r="V1624">
        <v>3.9929879699999997E-2</v>
      </c>
      <c r="W1624">
        <v>0.35032002740000001</v>
      </c>
      <c r="X1624">
        <v>0.11781346600000001</v>
      </c>
      <c r="Y1624">
        <v>6.4719071099999997E-2</v>
      </c>
      <c r="Z1624">
        <v>6.5624403799999995E-2</v>
      </c>
      <c r="AA1624">
        <v>5.8683432600000002E-2</v>
      </c>
      <c r="AB1624">
        <v>7172.7904489660004</v>
      </c>
      <c r="AC1624">
        <v>1352.9900928719001</v>
      </c>
      <c r="AD1624">
        <v>1352.9900928719001</v>
      </c>
      <c r="AE1624">
        <v>1352.9900928719001</v>
      </c>
      <c r="AF1624">
        <v>0.40740446920000001</v>
      </c>
      <c r="AG1624">
        <v>1</v>
      </c>
      <c r="AH1624">
        <v>1</v>
      </c>
      <c r="AI1624" s="5">
        <f t="shared" si="26"/>
        <v>556.76718498657272</v>
      </c>
      <c r="AJ1624" s="5">
        <f t="shared" si="26"/>
        <v>648.49862941150229</v>
      </c>
      <c r="AK1624" s="5">
        <f t="shared" si="26"/>
        <v>620.63886777258222</v>
      </c>
    </row>
    <row r="1625" spans="2:37" customFormat="1" x14ac:dyDescent="0.4">
      <c r="B1625">
        <v>2.2699999999999999E-3</v>
      </c>
      <c r="C1625">
        <v>3.1</v>
      </c>
      <c r="D1625">
        <v>0.1444</v>
      </c>
      <c r="E1625">
        <v>394.35</v>
      </c>
      <c r="F1625">
        <v>-1.055E-2</v>
      </c>
      <c r="G1625">
        <v>18.682765552999999</v>
      </c>
      <c r="H1625">
        <v>23.279346698600001</v>
      </c>
      <c r="I1625">
        <v>2.1225149205</v>
      </c>
      <c r="J1625">
        <v>3.7654116299</v>
      </c>
      <c r="K1625">
        <v>4.2452008889000004</v>
      </c>
      <c r="L1625">
        <v>1200.9009178365</v>
      </c>
      <c r="M1625">
        <v>1365.7962950358001</v>
      </c>
      <c r="N1625">
        <v>1310.5923994776001</v>
      </c>
      <c r="O1625">
        <v>534.36050509469999</v>
      </c>
      <c r="P1625">
        <v>3135.7542458181001</v>
      </c>
      <c r="Q1625">
        <v>74.943749343500002</v>
      </c>
      <c r="R1625">
        <v>0</v>
      </c>
      <c r="S1625">
        <v>0</v>
      </c>
      <c r="T1625">
        <v>1.0226508E-2</v>
      </c>
      <c r="U1625">
        <v>3.2184797199999997E-2</v>
      </c>
      <c r="V1625">
        <v>3.9326762299999998E-2</v>
      </c>
      <c r="W1625">
        <v>0.35032002740000001</v>
      </c>
      <c r="X1625">
        <v>0.14797120010000001</v>
      </c>
      <c r="Y1625">
        <v>9.2135366699999999E-2</v>
      </c>
      <c r="Z1625">
        <v>6.5619872600000004E-2</v>
      </c>
      <c r="AA1625">
        <v>5.8750880300000002E-2</v>
      </c>
      <c r="AB1625">
        <v>7170.5120096609999</v>
      </c>
      <c r="AC1625">
        <v>1333.4982070859</v>
      </c>
      <c r="AD1625">
        <v>1333.4982070859</v>
      </c>
      <c r="AE1625">
        <v>1333.4982070859</v>
      </c>
      <c r="AF1625">
        <v>0.43228727690000002</v>
      </c>
      <c r="AG1625">
        <v>1</v>
      </c>
      <c r="AH1625">
        <v>1</v>
      </c>
      <c r="AI1625" s="5">
        <f t="shared" si="26"/>
        <v>563.80324781056333</v>
      </c>
      <c r="AJ1625" s="5">
        <f t="shared" si="26"/>
        <v>641.21891785718321</v>
      </c>
      <c r="AK1625" s="5">
        <f t="shared" si="26"/>
        <v>615.30159599887327</v>
      </c>
    </row>
    <row r="1626" spans="2:37" customFormat="1" x14ac:dyDescent="0.4">
      <c r="B1626">
        <v>2.2699999999999999E-3</v>
      </c>
      <c r="C1626">
        <v>3.1</v>
      </c>
      <c r="D1626">
        <v>0.1444</v>
      </c>
      <c r="E1626">
        <v>519.33000000000004</v>
      </c>
      <c r="F1626">
        <v>-2.002E-2</v>
      </c>
      <c r="G1626">
        <v>17.3710489013</v>
      </c>
      <c r="H1626">
        <v>21.741025221600001</v>
      </c>
      <c r="I1626">
        <v>1.9243680287</v>
      </c>
      <c r="J1626">
        <v>3.5278299639999999</v>
      </c>
      <c r="K1626">
        <v>3.9394194437999999</v>
      </c>
      <c r="L1626">
        <v>1076.41005372</v>
      </c>
      <c r="M1626">
        <v>1316.3975487773</v>
      </c>
      <c r="N1626">
        <v>1215.8273234987</v>
      </c>
      <c r="O1626">
        <v>536.93387339499998</v>
      </c>
      <c r="P1626">
        <v>3159.1368790889001</v>
      </c>
      <c r="Q1626">
        <v>62.788003309499999</v>
      </c>
      <c r="R1626">
        <v>0</v>
      </c>
      <c r="S1626">
        <v>0</v>
      </c>
      <c r="T1626">
        <v>8.4062465000000006E-3</v>
      </c>
      <c r="U1626">
        <v>2.8251476300000002E-2</v>
      </c>
      <c r="V1626">
        <v>3.4413951200000001E-2</v>
      </c>
      <c r="W1626">
        <v>0.35032002740000001</v>
      </c>
      <c r="X1626">
        <v>6.8266107600000001E-2</v>
      </c>
      <c r="Y1626">
        <v>2.77821678E-2</v>
      </c>
      <c r="Z1626">
        <v>6.56775567E-2</v>
      </c>
      <c r="AA1626">
        <v>5.85098218E-2</v>
      </c>
      <c r="AB1626">
        <v>7185.8454423786998</v>
      </c>
      <c r="AC1626">
        <v>1431.2199259480999</v>
      </c>
      <c r="AD1626">
        <v>1431.2199259480999</v>
      </c>
      <c r="AE1626">
        <v>1431.2199259480999</v>
      </c>
      <c r="AF1626">
        <v>0.34138516689999998</v>
      </c>
      <c r="AG1626">
        <v>1</v>
      </c>
      <c r="AH1626">
        <v>1</v>
      </c>
      <c r="AI1626" s="5">
        <f t="shared" si="26"/>
        <v>505.35683273239437</v>
      </c>
      <c r="AJ1626" s="5">
        <f t="shared" si="26"/>
        <v>618.02701820530524</v>
      </c>
      <c r="AK1626" s="5">
        <f t="shared" si="26"/>
        <v>570.81094999938966</v>
      </c>
    </row>
    <row r="1627" spans="2:37" customFormat="1" x14ac:dyDescent="0.4">
      <c r="B1627">
        <v>2.2699999999999999E-3</v>
      </c>
      <c r="C1627">
        <v>3.1</v>
      </c>
      <c r="D1627">
        <v>0.1444</v>
      </c>
      <c r="E1627">
        <v>519.33000000000004</v>
      </c>
      <c r="F1627">
        <v>-1.6889999999999999E-2</v>
      </c>
      <c r="G1627">
        <v>17.435706686500001</v>
      </c>
      <c r="H1627">
        <v>21.813515794200001</v>
      </c>
      <c r="I1627">
        <v>1.9431769292000001</v>
      </c>
      <c r="J1627">
        <v>3.5307674598999998</v>
      </c>
      <c r="K1627">
        <v>3.9021850897000001</v>
      </c>
      <c r="L1627">
        <v>1092.4304516123</v>
      </c>
      <c r="M1627">
        <v>1292.3497463428</v>
      </c>
      <c r="N1627">
        <v>1204.8394062455</v>
      </c>
      <c r="O1627">
        <v>536.47247699529998</v>
      </c>
      <c r="P1627">
        <v>3155.7714840024</v>
      </c>
      <c r="Q1627">
        <v>67.422802066100004</v>
      </c>
      <c r="R1627">
        <v>0</v>
      </c>
      <c r="S1627">
        <v>0</v>
      </c>
      <c r="T1627">
        <v>8.5713760000000003E-3</v>
      </c>
      <c r="U1627">
        <v>2.8298543799999999E-2</v>
      </c>
      <c r="V1627">
        <v>3.3824236399999999E-2</v>
      </c>
      <c r="W1627">
        <v>0.35032002740000001</v>
      </c>
      <c r="X1627">
        <v>8.8155570200000005E-2</v>
      </c>
      <c r="Y1627">
        <v>4.1290810800000001E-2</v>
      </c>
      <c r="Z1627">
        <v>6.5672791100000003E-2</v>
      </c>
      <c r="AA1627">
        <v>5.8691839400000001E-2</v>
      </c>
      <c r="AB1627">
        <v>7183.2058053546998</v>
      </c>
      <c r="AC1627">
        <v>1410.4705110202001</v>
      </c>
      <c r="AD1627">
        <v>1410.4705110202001</v>
      </c>
      <c r="AE1627">
        <v>1410.4705110202001</v>
      </c>
      <c r="AF1627">
        <v>0.364954589</v>
      </c>
      <c r="AG1627">
        <v>1</v>
      </c>
      <c r="AH1627">
        <v>1</v>
      </c>
      <c r="AI1627" s="5">
        <f t="shared" si="26"/>
        <v>512.87814629685442</v>
      </c>
      <c r="AJ1627" s="5">
        <f t="shared" si="26"/>
        <v>606.73697011399065</v>
      </c>
      <c r="AK1627" s="5">
        <f t="shared" si="26"/>
        <v>565.65230340164317</v>
      </c>
    </row>
    <row r="1628" spans="2:37" customFormat="1" x14ac:dyDescent="0.4">
      <c r="B1628">
        <v>2.2699999999999999E-3</v>
      </c>
      <c r="C1628">
        <v>3.1</v>
      </c>
      <c r="D1628">
        <v>0.1444</v>
      </c>
      <c r="E1628">
        <v>519.33000000000004</v>
      </c>
      <c r="F1628">
        <v>-1.52E-2</v>
      </c>
      <c r="G1628">
        <v>17.4694211451</v>
      </c>
      <c r="H1628">
        <v>21.850962041300001</v>
      </c>
      <c r="I1628">
        <v>1.9535189191</v>
      </c>
      <c r="J1628">
        <v>3.5337011869000001</v>
      </c>
      <c r="K1628">
        <v>3.8923672931</v>
      </c>
      <c r="L1628">
        <v>1101.3275184398999</v>
      </c>
      <c r="M1628">
        <v>1285.4788003589999</v>
      </c>
      <c r="N1628">
        <v>1201.9092552217001</v>
      </c>
      <c r="O1628">
        <v>536.20981542640004</v>
      </c>
      <c r="P1628">
        <v>3154.6341882941001</v>
      </c>
      <c r="Q1628">
        <v>69.953403776399995</v>
      </c>
      <c r="R1628">
        <v>0</v>
      </c>
      <c r="S1628">
        <v>0</v>
      </c>
      <c r="T1628">
        <v>8.6628560999999996E-3</v>
      </c>
      <c r="U1628">
        <v>2.8345590100000002E-2</v>
      </c>
      <c r="V1628">
        <v>3.3673892400000002E-2</v>
      </c>
      <c r="W1628">
        <v>0.35032002740000001</v>
      </c>
      <c r="X1628">
        <v>0.1012061158</v>
      </c>
      <c r="Y1628">
        <v>5.1141038899999998E-2</v>
      </c>
      <c r="Z1628">
        <v>6.5670192799999999E-2</v>
      </c>
      <c r="AA1628">
        <v>5.8745412699999999E-2</v>
      </c>
      <c r="AB1628">
        <v>7181.8013769066001</v>
      </c>
      <c r="AC1628">
        <v>1405.0930985232001</v>
      </c>
      <c r="AD1628">
        <v>1405.0930985232001</v>
      </c>
      <c r="AE1628">
        <v>1405.0930985232001</v>
      </c>
      <c r="AF1628">
        <v>0.37833426980000001</v>
      </c>
      <c r="AG1628">
        <v>1</v>
      </c>
      <c r="AH1628">
        <v>1</v>
      </c>
      <c r="AI1628" s="5">
        <f t="shared" si="26"/>
        <v>517.05517297647884</v>
      </c>
      <c r="AJ1628" s="5">
        <f t="shared" si="26"/>
        <v>603.51117387746478</v>
      </c>
      <c r="AK1628" s="5">
        <f t="shared" si="26"/>
        <v>564.27664564399072</v>
      </c>
    </row>
    <row r="1629" spans="2:37" customFormat="1" x14ac:dyDescent="0.4">
      <c r="B1629">
        <v>2.2699999999999999E-3</v>
      </c>
      <c r="C1629">
        <v>3.1</v>
      </c>
      <c r="D1629">
        <v>0.1444</v>
      </c>
      <c r="E1629">
        <v>519.33000000000004</v>
      </c>
      <c r="F1629">
        <v>-1.3339999999999999E-2</v>
      </c>
      <c r="G1629">
        <v>17.501301207699999</v>
      </c>
      <c r="H1629">
        <v>21.8852712268</v>
      </c>
      <c r="I1629">
        <v>1.9650671361000001</v>
      </c>
      <c r="J1629">
        <v>3.5230942204</v>
      </c>
      <c r="K1629">
        <v>3.8623483598999999</v>
      </c>
      <c r="L1629">
        <v>1111.3312117772</v>
      </c>
      <c r="M1629">
        <v>1270.7852515095999</v>
      </c>
      <c r="N1629">
        <v>1193.2803592606999</v>
      </c>
      <c r="O1629">
        <v>535.91282396999998</v>
      </c>
      <c r="P1629">
        <v>3154.2409637179999</v>
      </c>
      <c r="Q1629">
        <v>72.750019895799994</v>
      </c>
      <c r="R1629">
        <v>0</v>
      </c>
      <c r="S1629">
        <v>0</v>
      </c>
      <c r="T1629">
        <v>8.7655796999999997E-3</v>
      </c>
      <c r="U1629">
        <v>2.8175677900000001E-2</v>
      </c>
      <c r="V1629">
        <v>3.3184798600000003E-2</v>
      </c>
      <c r="W1629">
        <v>0.35032002740000001</v>
      </c>
      <c r="X1629">
        <v>0.11781346600000001</v>
      </c>
      <c r="Y1629">
        <v>6.4719071099999997E-2</v>
      </c>
      <c r="Z1629">
        <v>6.5667406100000006E-2</v>
      </c>
      <c r="AA1629">
        <v>5.8817603500000003E-2</v>
      </c>
      <c r="AB1629">
        <v>7180.2741919558002</v>
      </c>
      <c r="AC1629">
        <v>1388.4586354437999</v>
      </c>
      <c r="AD1629">
        <v>1388.4586354437999</v>
      </c>
      <c r="AE1629">
        <v>1388.4586354437999</v>
      </c>
      <c r="AF1629">
        <v>0.39356481970000001</v>
      </c>
      <c r="AG1629">
        <v>1</v>
      </c>
      <c r="AH1629">
        <v>1</v>
      </c>
      <c r="AI1629" s="5">
        <f t="shared" si="26"/>
        <v>521.7517426184038</v>
      </c>
      <c r="AJ1629" s="5">
        <f t="shared" si="26"/>
        <v>596.61279413596242</v>
      </c>
      <c r="AK1629" s="5">
        <f t="shared" si="26"/>
        <v>560.22552077967134</v>
      </c>
    </row>
    <row r="1630" spans="2:37" customFormat="1" x14ac:dyDescent="0.4">
      <c r="B1630">
        <v>2.2699999999999999E-3</v>
      </c>
      <c r="C1630">
        <v>3.1</v>
      </c>
      <c r="D1630">
        <v>0.1444</v>
      </c>
      <c r="E1630">
        <v>519.33000000000004</v>
      </c>
      <c r="F1630">
        <v>-1.055E-2</v>
      </c>
      <c r="G1630">
        <v>17.549237332699999</v>
      </c>
      <c r="H1630">
        <v>21.9367541033</v>
      </c>
      <c r="I1630">
        <v>1.9826445577</v>
      </c>
      <c r="J1630">
        <v>3.5182968635999998</v>
      </c>
      <c r="K1630">
        <v>3.8413293526999999</v>
      </c>
      <c r="L1630">
        <v>1126.6862700386</v>
      </c>
      <c r="M1630">
        <v>1259.9086067849</v>
      </c>
      <c r="N1630">
        <v>1187.2093428469</v>
      </c>
      <c r="O1630">
        <v>535.44137936909999</v>
      </c>
      <c r="P1630">
        <v>3153.6404606617002</v>
      </c>
      <c r="Q1630">
        <v>76.910688003299995</v>
      </c>
      <c r="R1630">
        <v>0</v>
      </c>
      <c r="S1630">
        <v>0</v>
      </c>
      <c r="T1630">
        <v>8.9230963000000007E-3</v>
      </c>
      <c r="U1630">
        <v>2.8098997099999998E-2</v>
      </c>
      <c r="V1630">
        <v>3.28499139E-2</v>
      </c>
      <c r="W1630">
        <v>0.35032002740000001</v>
      </c>
      <c r="X1630">
        <v>0.14797120010000001</v>
      </c>
      <c r="Y1630">
        <v>9.2135366699999999E-2</v>
      </c>
      <c r="Z1630">
        <v>6.5663101099999996E-2</v>
      </c>
      <c r="AA1630">
        <v>5.8875833400000001E-2</v>
      </c>
      <c r="AB1630">
        <v>7178.0193638218998</v>
      </c>
      <c r="AC1630">
        <v>1376.972470212</v>
      </c>
      <c r="AD1630">
        <v>1376.972470212</v>
      </c>
      <c r="AE1630">
        <v>1376.972470212</v>
      </c>
      <c r="AF1630">
        <v>0.41758378000000002</v>
      </c>
      <c r="AG1630">
        <v>1</v>
      </c>
      <c r="AH1630">
        <v>1</v>
      </c>
      <c r="AI1630" s="5">
        <f t="shared" si="26"/>
        <v>528.96069015896717</v>
      </c>
      <c r="AJ1630" s="5">
        <f t="shared" si="26"/>
        <v>591.50638816192497</v>
      </c>
      <c r="AK1630" s="5">
        <f t="shared" si="26"/>
        <v>557.37527833187789</v>
      </c>
    </row>
    <row r="1631" spans="2:37" customFormat="1" x14ac:dyDescent="0.4">
      <c r="B1631">
        <v>2.2699999999999999E-3</v>
      </c>
      <c r="C1631">
        <v>3.38802</v>
      </c>
      <c r="D1631">
        <v>7.4999999999999997E-3</v>
      </c>
      <c r="E1631">
        <v>233.59</v>
      </c>
      <c r="F1631">
        <v>-2.002E-2</v>
      </c>
      <c r="G1631">
        <v>62.1177801487</v>
      </c>
      <c r="H1631">
        <v>71.058826922500003</v>
      </c>
      <c r="I1631">
        <v>2.2617511210000001</v>
      </c>
      <c r="J1631">
        <v>3.6138934077</v>
      </c>
      <c r="K1631">
        <v>4.5276788405000001</v>
      </c>
      <c r="L1631">
        <v>1143.7572340611</v>
      </c>
      <c r="M1631">
        <v>1266.2932487854</v>
      </c>
      <c r="N1631">
        <v>1316.5021405258001</v>
      </c>
      <c r="O1631">
        <v>167.68294259379999</v>
      </c>
      <c r="P1631">
        <v>203.07225370539999</v>
      </c>
      <c r="Q1631">
        <v>19.429382347499999</v>
      </c>
      <c r="R1631">
        <v>8.5025244818000001</v>
      </c>
      <c r="S1631">
        <v>3.5499182379000001</v>
      </c>
      <c r="T1631">
        <v>1.1612226200000001E-2</v>
      </c>
      <c r="U1631">
        <v>2.9646711999999999E-2</v>
      </c>
      <c r="V1631">
        <v>4.1238920499999998E-2</v>
      </c>
      <c r="W1631">
        <v>0.35032002740000001</v>
      </c>
      <c r="X1631">
        <v>6.8266107600000001E-2</v>
      </c>
      <c r="Y1631">
        <v>2.77821678E-2</v>
      </c>
      <c r="Z1631">
        <v>3.7320544900000002E-2</v>
      </c>
      <c r="AA1631">
        <v>1.6685707800000001E-2</v>
      </c>
      <c r="AB1631">
        <v>-188.1060082601</v>
      </c>
      <c r="AC1631">
        <v>837.35290410890002</v>
      </c>
      <c r="AD1631">
        <v>951.95828017010001</v>
      </c>
      <c r="AE1631">
        <v>972.8273988336</v>
      </c>
      <c r="AF1631">
        <v>0.34961141649999999</v>
      </c>
      <c r="AG1631">
        <v>0.4056737842</v>
      </c>
      <c r="AH1631">
        <v>0.44279348530000001</v>
      </c>
      <c r="AI1631" s="5">
        <f t="shared" si="26"/>
        <v>536.97522725873239</v>
      </c>
      <c r="AJ1631" s="5">
        <f t="shared" si="26"/>
        <v>594.50387266920188</v>
      </c>
      <c r="AK1631" s="5">
        <f t="shared" si="26"/>
        <v>618.07612231258224</v>
      </c>
    </row>
    <row r="1632" spans="2:37" customFormat="1" x14ac:dyDescent="0.4">
      <c r="B1632">
        <v>2.2699999999999999E-3</v>
      </c>
      <c r="C1632">
        <v>3.38802</v>
      </c>
      <c r="D1632">
        <v>7.4999999999999997E-3</v>
      </c>
      <c r="E1632">
        <v>233.59</v>
      </c>
      <c r="F1632">
        <v>-1.6889999999999999E-2</v>
      </c>
      <c r="G1632">
        <v>62.335292707999997</v>
      </c>
      <c r="H1632">
        <v>71.292897378700005</v>
      </c>
      <c r="I1632">
        <v>2.2690241088000001</v>
      </c>
      <c r="J1632">
        <v>3.6557644578000001</v>
      </c>
      <c r="K1632">
        <v>4.6218210642999997</v>
      </c>
      <c r="L1632">
        <v>1149.8419505311999</v>
      </c>
      <c r="M1632">
        <v>1286.0719074148001</v>
      </c>
      <c r="N1632">
        <v>1346.432263146</v>
      </c>
      <c r="O1632">
        <v>167.51963156350001</v>
      </c>
      <c r="P1632">
        <v>202.6308352014</v>
      </c>
      <c r="Q1632">
        <v>20.811413359199999</v>
      </c>
      <c r="R1632">
        <v>9.6774298085999995</v>
      </c>
      <c r="S1632">
        <v>4.0989776100000004</v>
      </c>
      <c r="T1632">
        <v>1.1687027799999999E-2</v>
      </c>
      <c r="U1632">
        <v>3.03376733E-2</v>
      </c>
      <c r="V1632">
        <v>4.2701793199999998E-2</v>
      </c>
      <c r="W1632">
        <v>0.35032002740000001</v>
      </c>
      <c r="X1632">
        <v>8.8155570200000005E-2</v>
      </c>
      <c r="Y1632">
        <v>4.1290810800000001E-2</v>
      </c>
      <c r="Z1632">
        <v>3.7299789100000001E-2</v>
      </c>
      <c r="AA1632">
        <v>1.66498097E-2</v>
      </c>
      <c r="AB1632">
        <v>-196.95360602810001</v>
      </c>
      <c r="AC1632">
        <v>863.47018624079999</v>
      </c>
      <c r="AD1632">
        <v>994.84206493809995</v>
      </c>
      <c r="AE1632">
        <v>1015.2866238317999</v>
      </c>
      <c r="AF1632">
        <v>0.37435190159999998</v>
      </c>
      <c r="AG1632">
        <v>0.47577163900000002</v>
      </c>
      <c r="AH1632">
        <v>0.56668633840000004</v>
      </c>
      <c r="AI1632" s="5">
        <f t="shared" si="26"/>
        <v>539.83190165784038</v>
      </c>
      <c r="AJ1632" s="5">
        <f t="shared" si="26"/>
        <v>603.78962789427237</v>
      </c>
      <c r="AK1632" s="5">
        <f t="shared" si="26"/>
        <v>632.12782307323948</v>
      </c>
    </row>
    <row r="1633" spans="2:37" customFormat="1" x14ac:dyDescent="0.4">
      <c r="B1633">
        <v>2.2699999999999999E-3</v>
      </c>
      <c r="C1633">
        <v>3.38802</v>
      </c>
      <c r="D1633">
        <v>7.4999999999999997E-3</v>
      </c>
      <c r="E1633">
        <v>233.59</v>
      </c>
      <c r="F1633">
        <v>-1.52E-2</v>
      </c>
      <c r="G1633">
        <v>62.4526178172</v>
      </c>
      <c r="H1633">
        <v>71.418982539200002</v>
      </c>
      <c r="I1633">
        <v>2.2729712407</v>
      </c>
      <c r="J1633">
        <v>3.6777288137999999</v>
      </c>
      <c r="K1633">
        <v>4.6603594736999998</v>
      </c>
      <c r="L1633">
        <v>1153.1541269633999</v>
      </c>
      <c r="M1633">
        <v>1296.3272507280999</v>
      </c>
      <c r="N1633">
        <v>1357.0912700116</v>
      </c>
      <c r="O1633">
        <v>167.4250787213</v>
      </c>
      <c r="P1633">
        <v>202.3631406339</v>
      </c>
      <c r="Q1633">
        <v>21.559374395500001</v>
      </c>
      <c r="R1633">
        <v>10.201071499899999</v>
      </c>
      <c r="S1633">
        <v>4.1296474128999998</v>
      </c>
      <c r="T1633">
        <v>1.17277241E-2</v>
      </c>
      <c r="U1633">
        <v>3.0703314499999999E-2</v>
      </c>
      <c r="V1633">
        <v>4.34138097E-2</v>
      </c>
      <c r="W1633">
        <v>0.35032002740000001</v>
      </c>
      <c r="X1633">
        <v>0.1012061158</v>
      </c>
      <c r="Y1633">
        <v>5.1141038899999998E-2</v>
      </c>
      <c r="Z1633">
        <v>3.7288260199999999E-2</v>
      </c>
      <c r="AA1633">
        <v>1.66278113E-2</v>
      </c>
      <c r="AB1633">
        <v>-202.02151423390001</v>
      </c>
      <c r="AC1633">
        <v>877.07707300770005</v>
      </c>
      <c r="AD1633">
        <v>1010.6857887647</v>
      </c>
      <c r="AE1633">
        <v>1021.3811190154</v>
      </c>
      <c r="AF1633">
        <v>0.38841313430000002</v>
      </c>
      <c r="AG1633">
        <v>0.51845996490000001</v>
      </c>
      <c r="AH1633">
        <v>0.64734796549999996</v>
      </c>
      <c r="AI1633" s="5">
        <f t="shared" si="26"/>
        <v>541.38691406732391</v>
      </c>
      <c r="AJ1633" s="5">
        <f t="shared" si="26"/>
        <v>608.60434306483569</v>
      </c>
      <c r="AK1633" s="5">
        <f t="shared" si="26"/>
        <v>637.13205164863859</v>
      </c>
    </row>
    <row r="1634" spans="2:37" customFormat="1" x14ac:dyDescent="0.4">
      <c r="B1634">
        <v>2.2699999999999999E-3</v>
      </c>
      <c r="C1634">
        <v>3.38802</v>
      </c>
      <c r="D1634">
        <v>7.4999999999999997E-3</v>
      </c>
      <c r="E1634">
        <v>233.59</v>
      </c>
      <c r="F1634">
        <v>-1.3339999999999999E-2</v>
      </c>
      <c r="G1634">
        <v>62.579718084500001</v>
      </c>
      <c r="H1634">
        <v>71.555346028299994</v>
      </c>
      <c r="I1634">
        <v>2.2773264363000001</v>
      </c>
      <c r="J1634">
        <v>3.7009175846</v>
      </c>
      <c r="K1634">
        <v>4.6829612126000004</v>
      </c>
      <c r="L1634">
        <v>1156.8132384546</v>
      </c>
      <c r="M1634">
        <v>1306.8896241169</v>
      </c>
      <c r="N1634">
        <v>1359.2623699400999</v>
      </c>
      <c r="O1634">
        <v>167.31570394619999</v>
      </c>
      <c r="P1634">
        <v>202.04181186229999</v>
      </c>
      <c r="Q1634">
        <v>22.377859334499998</v>
      </c>
      <c r="R1634">
        <v>10.603750934000001</v>
      </c>
      <c r="S1634">
        <v>3.7119297804000002</v>
      </c>
      <c r="T1634">
        <v>1.17727096E-2</v>
      </c>
      <c r="U1634">
        <v>3.1091715499999999E-2</v>
      </c>
      <c r="V1634">
        <v>4.4069772799999997E-2</v>
      </c>
      <c r="W1634">
        <v>0.35032002740000001</v>
      </c>
      <c r="X1634">
        <v>0.11781346600000001</v>
      </c>
      <c r="Y1634">
        <v>6.4719071099999997E-2</v>
      </c>
      <c r="Z1634">
        <v>3.72753132E-2</v>
      </c>
      <c r="AA1634">
        <v>1.6600480300000001E-2</v>
      </c>
      <c r="AB1634">
        <v>-207.69912981909999</v>
      </c>
      <c r="AC1634">
        <v>891.19345308339996</v>
      </c>
      <c r="AD1634">
        <v>1015.4728929244</v>
      </c>
      <c r="AE1634">
        <v>1016.1295229762</v>
      </c>
      <c r="AF1634">
        <v>0.40447823929999999</v>
      </c>
      <c r="AG1634">
        <v>0.56981240239999997</v>
      </c>
      <c r="AH1634">
        <v>0.74939245769999996</v>
      </c>
      <c r="AI1634" s="5">
        <f t="shared" si="26"/>
        <v>543.10480678619717</v>
      </c>
      <c r="AJ1634" s="5">
        <f t="shared" si="26"/>
        <v>613.56320381075125</v>
      </c>
      <c r="AK1634" s="5">
        <f t="shared" si="26"/>
        <v>638.15134738971835</v>
      </c>
    </row>
    <row r="1635" spans="2:37" customFormat="1" x14ac:dyDescent="0.4">
      <c r="B1635">
        <v>2.2699999999999999E-3</v>
      </c>
      <c r="C1635">
        <v>3.38802</v>
      </c>
      <c r="D1635">
        <v>7.4999999999999997E-3</v>
      </c>
      <c r="E1635">
        <v>233.59</v>
      </c>
      <c r="F1635">
        <v>-1.055E-2</v>
      </c>
      <c r="G1635">
        <v>62.758849666000003</v>
      </c>
      <c r="H1635">
        <v>71.746447470299998</v>
      </c>
      <c r="I1635">
        <v>2.2838759651</v>
      </c>
      <c r="J1635">
        <v>3.7326535055000001</v>
      </c>
      <c r="K1635">
        <v>4.6634916207000003</v>
      </c>
      <c r="L1635">
        <v>1162.3165815822999</v>
      </c>
      <c r="M1635">
        <v>1320.3362452168999</v>
      </c>
      <c r="N1635">
        <v>1344.124251874</v>
      </c>
      <c r="O1635">
        <v>167.14122284909999</v>
      </c>
      <c r="P1635">
        <v>201.5018245954</v>
      </c>
      <c r="Q1635">
        <v>23.583477459299999</v>
      </c>
      <c r="R1635">
        <v>10.634197447</v>
      </c>
      <c r="S1635">
        <v>1.4096801498</v>
      </c>
      <c r="T1635">
        <v>1.1840523E-2</v>
      </c>
      <c r="U1635">
        <v>3.1627233999999997E-2</v>
      </c>
      <c r="V1635">
        <v>4.4617027599999998E-2</v>
      </c>
      <c r="W1635">
        <v>0.35032002740000001</v>
      </c>
      <c r="X1635">
        <v>0.14797120010000001</v>
      </c>
      <c r="Y1635">
        <v>9.2135366699999999E-2</v>
      </c>
      <c r="Z1635">
        <v>3.7255475199999999E-2</v>
      </c>
      <c r="AA1635">
        <v>1.6550191799999999E-2</v>
      </c>
      <c r="AB1635">
        <v>-216.13169340409999</v>
      </c>
      <c r="AC1635">
        <v>909.51769902240005</v>
      </c>
      <c r="AD1635">
        <v>996.03139080890003</v>
      </c>
      <c r="AE1635">
        <v>996.03139080890003</v>
      </c>
      <c r="AF1635">
        <v>0.42974653039999999</v>
      </c>
      <c r="AG1635">
        <v>0.65628581539999997</v>
      </c>
      <c r="AH1635">
        <v>0.93310793940000003</v>
      </c>
      <c r="AI1635" s="5">
        <f t="shared" si="26"/>
        <v>545.68853595413145</v>
      </c>
      <c r="AJ1635" s="5">
        <f t="shared" si="26"/>
        <v>619.87617146333332</v>
      </c>
      <c r="AK1635" s="5">
        <f t="shared" si="26"/>
        <v>631.0442497061033</v>
      </c>
    </row>
    <row r="1636" spans="2:37" customFormat="1" x14ac:dyDescent="0.4">
      <c r="B1636">
        <v>2.2699999999999999E-3</v>
      </c>
      <c r="C1636">
        <v>3.38802</v>
      </c>
      <c r="D1636">
        <v>7.4999999999999997E-3</v>
      </c>
      <c r="E1636">
        <v>292.95</v>
      </c>
      <c r="F1636">
        <v>-2.002E-2</v>
      </c>
      <c r="G1636">
        <v>58.1031991499</v>
      </c>
      <c r="H1636">
        <v>66.589074402899996</v>
      </c>
      <c r="I1636">
        <v>2.1248494198999999</v>
      </c>
      <c r="J1636">
        <v>3.3809883972999999</v>
      </c>
      <c r="K1636">
        <v>4.2363426015999996</v>
      </c>
      <c r="L1636">
        <v>1080.3021809805</v>
      </c>
      <c r="M1636">
        <v>1191.7751137068999</v>
      </c>
      <c r="N1636">
        <v>1234.0716585329999</v>
      </c>
      <c r="O1636">
        <v>168.02843484819999</v>
      </c>
      <c r="P1636">
        <v>204.1478569041</v>
      </c>
      <c r="Q1636">
        <v>19.821720550399998</v>
      </c>
      <c r="R1636">
        <v>8.7016141968999996</v>
      </c>
      <c r="S1636">
        <v>3.6419747168000001</v>
      </c>
      <c r="T1636">
        <v>1.0249016099999999E-2</v>
      </c>
      <c r="U1636">
        <v>2.5948557399999999E-2</v>
      </c>
      <c r="V1636">
        <v>3.6143658299999999E-2</v>
      </c>
      <c r="W1636">
        <v>0.35032002740000001</v>
      </c>
      <c r="X1636">
        <v>6.8266107600000001E-2</v>
      </c>
      <c r="Y1636">
        <v>2.77821678E-2</v>
      </c>
      <c r="Z1636">
        <v>3.7425861599999999E-2</v>
      </c>
      <c r="AA1636">
        <v>1.6767759300000001E-2</v>
      </c>
      <c r="AB1636">
        <v>-164.3440203694</v>
      </c>
      <c r="AC1636">
        <v>844.96523335070003</v>
      </c>
      <c r="AD1636">
        <v>962.45060919939999</v>
      </c>
      <c r="AE1636">
        <v>983.96300373220004</v>
      </c>
      <c r="AF1636">
        <v>0.3367781353</v>
      </c>
      <c r="AG1636">
        <v>0.39258499079999998</v>
      </c>
      <c r="AH1636">
        <v>0.42954581409999998</v>
      </c>
      <c r="AI1636" s="5">
        <f t="shared" si="26"/>
        <v>507.18412252605634</v>
      </c>
      <c r="AJ1636" s="5">
        <f t="shared" si="26"/>
        <v>559.51883272624411</v>
      </c>
      <c r="AK1636" s="5">
        <f t="shared" si="26"/>
        <v>579.3763655084507</v>
      </c>
    </row>
    <row r="1637" spans="2:37" customFormat="1" x14ac:dyDescent="0.4">
      <c r="B1637">
        <v>2.2699999999999999E-3</v>
      </c>
      <c r="C1637">
        <v>3.38802</v>
      </c>
      <c r="D1637">
        <v>7.4999999999999997E-3</v>
      </c>
      <c r="E1637">
        <v>292.95</v>
      </c>
      <c r="F1637">
        <v>-1.6889999999999999E-2</v>
      </c>
      <c r="G1637">
        <v>58.358455048499998</v>
      </c>
      <c r="H1637">
        <v>66.869125358800005</v>
      </c>
      <c r="I1637">
        <v>2.1327602127</v>
      </c>
      <c r="J1637">
        <v>3.4261892676999999</v>
      </c>
      <c r="K1637">
        <v>4.3374818447000001</v>
      </c>
      <c r="L1637">
        <v>1086.5605395163</v>
      </c>
      <c r="M1637">
        <v>1211.8114298252001</v>
      </c>
      <c r="N1637">
        <v>1264.2882835221001</v>
      </c>
      <c r="O1637">
        <v>167.8725937893</v>
      </c>
      <c r="P1637">
        <v>203.71740743160001</v>
      </c>
      <c r="Q1637">
        <v>21.270450090499999</v>
      </c>
      <c r="R1637">
        <v>9.9676892002000006</v>
      </c>
      <c r="S1637">
        <v>4.2636085160999997</v>
      </c>
      <c r="T1637">
        <v>1.03254721E-2</v>
      </c>
      <c r="U1637">
        <v>2.66470145E-2</v>
      </c>
      <c r="V1637">
        <v>3.7616236400000003E-2</v>
      </c>
      <c r="W1637">
        <v>0.35032002740000001</v>
      </c>
      <c r="X1637">
        <v>8.8155570200000005E-2</v>
      </c>
      <c r="Y1637">
        <v>4.1290810800000001E-2</v>
      </c>
      <c r="Z1637">
        <v>3.7405623399999997E-2</v>
      </c>
      <c r="AA1637">
        <v>1.67317539E-2</v>
      </c>
      <c r="AB1637">
        <v>-172.87282808320001</v>
      </c>
      <c r="AC1637">
        <v>872.50581653719996</v>
      </c>
      <c r="AD1637">
        <v>1008.7554451971</v>
      </c>
      <c r="AE1637">
        <v>1030.8184421696001</v>
      </c>
      <c r="AF1637">
        <v>0.36084632890000001</v>
      </c>
      <c r="AG1637">
        <v>0.46079035350000003</v>
      </c>
      <c r="AH1637">
        <v>0.55023443019999996</v>
      </c>
      <c r="AI1637" s="5">
        <f t="shared" si="26"/>
        <v>510.1223190217371</v>
      </c>
      <c r="AJ1637" s="5">
        <f t="shared" si="26"/>
        <v>568.92555390854466</v>
      </c>
      <c r="AK1637" s="5">
        <f t="shared" si="26"/>
        <v>593.56257442352114</v>
      </c>
    </row>
    <row r="1638" spans="2:37" customFormat="1" x14ac:dyDescent="0.4">
      <c r="B1638">
        <v>2.2699999999999999E-3</v>
      </c>
      <c r="C1638">
        <v>3.38802</v>
      </c>
      <c r="D1638">
        <v>7.4999999999999997E-3</v>
      </c>
      <c r="E1638">
        <v>292.95</v>
      </c>
      <c r="F1638">
        <v>-1.52E-2</v>
      </c>
      <c r="G1638">
        <v>58.4922028935</v>
      </c>
      <c r="H1638">
        <v>67.0152846676</v>
      </c>
      <c r="I1638">
        <v>2.1370663601</v>
      </c>
      <c r="J1638">
        <v>3.4501144072000001</v>
      </c>
      <c r="K1638">
        <v>4.3808011105000002</v>
      </c>
      <c r="L1638">
        <v>1089.9803015355999</v>
      </c>
      <c r="M1638">
        <v>1222.3395221009</v>
      </c>
      <c r="N1638">
        <v>1275.8745818955999</v>
      </c>
      <c r="O1638">
        <v>167.78243023620001</v>
      </c>
      <c r="P1638">
        <v>203.45636721279999</v>
      </c>
      <c r="Q1638">
        <v>22.059740864599998</v>
      </c>
      <c r="R1638">
        <v>10.5579611215</v>
      </c>
      <c r="S1638">
        <v>4.3564965985999997</v>
      </c>
      <c r="T1638">
        <v>1.03672095E-2</v>
      </c>
      <c r="U1638">
        <v>2.7020466999999999E-2</v>
      </c>
      <c r="V1638">
        <v>3.8349693999999997E-2</v>
      </c>
      <c r="W1638">
        <v>0.35032002740000001</v>
      </c>
      <c r="X1638">
        <v>0.1012061158</v>
      </c>
      <c r="Y1638">
        <v>5.1141038899999998E-2</v>
      </c>
      <c r="Z1638">
        <v>3.7394497700000001E-2</v>
      </c>
      <c r="AA1638">
        <v>1.67096248E-2</v>
      </c>
      <c r="AB1638">
        <v>-177.7884085901</v>
      </c>
      <c r="AC1638">
        <v>887.04841775600005</v>
      </c>
      <c r="AD1638">
        <v>1027.2140600171999</v>
      </c>
      <c r="AE1638">
        <v>1040.0902320826001</v>
      </c>
      <c r="AF1638">
        <v>0.37450919230000002</v>
      </c>
      <c r="AG1638">
        <v>0.50230040779999996</v>
      </c>
      <c r="AH1638">
        <v>0.62876069349999997</v>
      </c>
      <c r="AI1638" s="5">
        <f t="shared" si="26"/>
        <v>511.72784109652582</v>
      </c>
      <c r="AJ1638" s="5">
        <f t="shared" si="26"/>
        <v>573.86832023516433</v>
      </c>
      <c r="AK1638" s="5">
        <f t="shared" si="26"/>
        <v>599.00215112469482</v>
      </c>
    </row>
    <row r="1639" spans="2:37" customFormat="1" x14ac:dyDescent="0.4">
      <c r="B1639">
        <v>2.2699999999999999E-3</v>
      </c>
      <c r="C1639">
        <v>3.38802</v>
      </c>
      <c r="D1639">
        <v>7.4999999999999997E-3</v>
      </c>
      <c r="E1639">
        <v>292.95</v>
      </c>
      <c r="F1639">
        <v>-1.3339999999999999E-2</v>
      </c>
      <c r="G1639">
        <v>58.632971422600001</v>
      </c>
      <c r="H1639">
        <v>67.168444127100003</v>
      </c>
      <c r="I1639">
        <v>2.1418313932999999</v>
      </c>
      <c r="J1639">
        <v>3.4756173099000001</v>
      </c>
      <c r="K1639">
        <v>4.409798769</v>
      </c>
      <c r="L1639">
        <v>1093.7717921581</v>
      </c>
      <c r="M1639">
        <v>1233.3475641407999</v>
      </c>
      <c r="N1639">
        <v>1280.1369853783001</v>
      </c>
      <c r="O1639">
        <v>167.67823771580001</v>
      </c>
      <c r="P1639">
        <v>203.1431020153</v>
      </c>
      <c r="Q1639">
        <v>22.928960398899999</v>
      </c>
      <c r="R1639">
        <v>11.0533202399</v>
      </c>
      <c r="S1639">
        <v>4.0369364261999996</v>
      </c>
      <c r="T1639">
        <v>1.0413492700000001E-2</v>
      </c>
      <c r="U1639">
        <v>2.7421408599999999E-2</v>
      </c>
      <c r="V1639">
        <v>3.9048054499999998E-2</v>
      </c>
      <c r="W1639">
        <v>0.35032002740000001</v>
      </c>
      <c r="X1639">
        <v>0.11781346600000001</v>
      </c>
      <c r="Y1639">
        <v>6.4719071099999997E-2</v>
      </c>
      <c r="Z1639">
        <v>3.7382130200000002E-2</v>
      </c>
      <c r="AA1639">
        <v>1.6682144199999999E-2</v>
      </c>
      <c r="AB1639">
        <v>-183.3271790343</v>
      </c>
      <c r="AC1639">
        <v>902.36899444920004</v>
      </c>
      <c r="AD1639">
        <v>1035.8292288952</v>
      </c>
      <c r="AE1639">
        <v>1037.3418374328</v>
      </c>
      <c r="AF1639">
        <v>0.39009713130000001</v>
      </c>
      <c r="AG1639">
        <v>0.55219276049999999</v>
      </c>
      <c r="AH1639">
        <v>0.72802105149999996</v>
      </c>
      <c r="AI1639" s="5">
        <f t="shared" si="26"/>
        <v>513.5078836423005</v>
      </c>
      <c r="AJ1639" s="5">
        <f t="shared" si="26"/>
        <v>579.03641508957742</v>
      </c>
      <c r="AK1639" s="5">
        <f t="shared" si="26"/>
        <v>601.00327952032876</v>
      </c>
    </row>
    <row r="1640" spans="2:37" customFormat="1" x14ac:dyDescent="0.4">
      <c r="B1640">
        <v>2.2699999999999999E-3</v>
      </c>
      <c r="C1640">
        <v>3.38802</v>
      </c>
      <c r="D1640">
        <v>7.4999999999999997E-3</v>
      </c>
      <c r="E1640">
        <v>292.95</v>
      </c>
      <c r="F1640">
        <v>-1.055E-2</v>
      </c>
      <c r="G1640">
        <v>58.824214021700001</v>
      </c>
      <c r="H1640">
        <v>67.3746356451</v>
      </c>
      <c r="I1640">
        <v>2.1490270931</v>
      </c>
      <c r="J1640">
        <v>3.5111706281999999</v>
      </c>
      <c r="K1640">
        <v>4.3984663422999999</v>
      </c>
      <c r="L1640">
        <v>1099.5043738489001</v>
      </c>
      <c r="M1640">
        <v>1247.8297417532001</v>
      </c>
      <c r="N1640">
        <v>1267.4558127170001</v>
      </c>
      <c r="O1640">
        <v>167.51224913889999</v>
      </c>
      <c r="P1640">
        <v>202.61691072080001</v>
      </c>
      <c r="Q1640">
        <v>24.2225878765</v>
      </c>
      <c r="R1640">
        <v>11.273644871</v>
      </c>
      <c r="S1640">
        <v>1.9731882015</v>
      </c>
      <c r="T1640">
        <v>1.04835806E-2</v>
      </c>
      <c r="U1640">
        <v>2.7985284499999999E-2</v>
      </c>
      <c r="V1640">
        <v>3.9710222699999999E-2</v>
      </c>
      <c r="W1640">
        <v>0.35032002740000001</v>
      </c>
      <c r="X1640">
        <v>0.14797120010000001</v>
      </c>
      <c r="Y1640">
        <v>9.2135366699999999E-2</v>
      </c>
      <c r="Z1640">
        <v>3.7363438200000001E-2</v>
      </c>
      <c r="AA1640">
        <v>1.6631794200000001E-2</v>
      </c>
      <c r="AB1640">
        <v>-191.6190075243</v>
      </c>
      <c r="AC1640">
        <v>922.9242333935</v>
      </c>
      <c r="AD1640">
        <v>1019.9716768567999</v>
      </c>
      <c r="AE1640">
        <v>1019.9716768567999</v>
      </c>
      <c r="AF1640">
        <v>0.41456740019999999</v>
      </c>
      <c r="AG1640">
        <v>0.63611725549999998</v>
      </c>
      <c r="AH1640">
        <v>0.90656212449999996</v>
      </c>
      <c r="AI1640" s="5">
        <f t="shared" si="26"/>
        <v>516.19923654877937</v>
      </c>
      <c r="AJ1640" s="5">
        <f t="shared" si="26"/>
        <v>585.83555950854463</v>
      </c>
      <c r="AK1640" s="5">
        <f t="shared" si="26"/>
        <v>595.04967733192495</v>
      </c>
    </row>
    <row r="1641" spans="2:37" customFormat="1" x14ac:dyDescent="0.4">
      <c r="B1641">
        <v>2.2699999999999999E-3</v>
      </c>
      <c r="C1641">
        <v>3.38802</v>
      </c>
      <c r="D1641">
        <v>7.4999999999999997E-3</v>
      </c>
      <c r="E1641">
        <v>360</v>
      </c>
      <c r="F1641">
        <v>-2.002E-2</v>
      </c>
      <c r="G1641">
        <v>54.182285903199997</v>
      </c>
      <c r="H1641">
        <v>62.221237977500003</v>
      </c>
      <c r="I1641">
        <v>1.9999898094999999</v>
      </c>
      <c r="J1641">
        <v>3.1490936569999999</v>
      </c>
      <c r="K1641">
        <v>3.9373695660000001</v>
      </c>
      <c r="L1641">
        <v>1021.9184159114</v>
      </c>
      <c r="M1641">
        <v>1120.1360792526</v>
      </c>
      <c r="N1641">
        <v>1154.6022593473001</v>
      </c>
      <c r="O1641">
        <v>168.33186392939999</v>
      </c>
      <c r="P1641">
        <v>205.14719089650001</v>
      </c>
      <c r="Q1641">
        <v>20.214606189800001</v>
      </c>
      <c r="R1641">
        <v>8.9045221711</v>
      </c>
      <c r="S1641">
        <v>3.7369712364000001</v>
      </c>
      <c r="T1641">
        <v>9.0799074999999996E-3</v>
      </c>
      <c r="U1641">
        <v>2.2511115299999999E-2</v>
      </c>
      <c r="V1641">
        <v>3.1296519699999997E-2</v>
      </c>
      <c r="W1641">
        <v>0.35032002740000001</v>
      </c>
      <c r="X1641">
        <v>6.8266107600000001E-2</v>
      </c>
      <c r="Y1641">
        <v>2.77821678E-2</v>
      </c>
      <c r="Z1641">
        <v>3.7525374299999997E-2</v>
      </c>
      <c r="AA1641">
        <v>1.6848974400000001E-2</v>
      </c>
      <c r="AB1641">
        <v>-142.4857485567</v>
      </c>
      <c r="AC1641">
        <v>852.61338287440003</v>
      </c>
      <c r="AD1641">
        <v>973.05944695569997</v>
      </c>
      <c r="AE1641">
        <v>995.24389468970003</v>
      </c>
      <c r="AF1641">
        <v>0.32390950509999999</v>
      </c>
      <c r="AG1641">
        <v>0.37919614530000001</v>
      </c>
      <c r="AH1641">
        <v>0.41582625400000001</v>
      </c>
      <c r="AI1641" s="5">
        <f t="shared" si="26"/>
        <v>479.77390418375586</v>
      </c>
      <c r="AJ1641" s="5">
        <f t="shared" si="26"/>
        <v>525.88548321718315</v>
      </c>
      <c r="AK1641" s="5">
        <f t="shared" si="26"/>
        <v>542.0667884259625</v>
      </c>
    </row>
    <row r="1642" spans="2:37" customFormat="1" x14ac:dyDescent="0.4">
      <c r="B1642">
        <v>2.2699999999999999E-3</v>
      </c>
      <c r="C1642">
        <v>3.38802</v>
      </c>
      <c r="D1642">
        <v>7.4999999999999997E-3</v>
      </c>
      <c r="E1642">
        <v>360</v>
      </c>
      <c r="F1642">
        <v>-1.6889999999999999E-2</v>
      </c>
      <c r="G1642">
        <v>54.481951536099999</v>
      </c>
      <c r="H1642">
        <v>62.555484213900002</v>
      </c>
      <c r="I1642">
        <v>2.0085579331000001</v>
      </c>
      <c r="J1642">
        <v>3.1979406797999999</v>
      </c>
      <c r="K1642">
        <v>4.0457968430999998</v>
      </c>
      <c r="L1642">
        <v>1028.3515241586999</v>
      </c>
      <c r="M1642">
        <v>1140.4362272474</v>
      </c>
      <c r="N1642">
        <v>1184.9387609066</v>
      </c>
      <c r="O1642">
        <v>168.18305208710001</v>
      </c>
      <c r="P1642">
        <v>204.72791490220001</v>
      </c>
      <c r="Q1642">
        <v>21.728631559899998</v>
      </c>
      <c r="R1642">
        <v>10.262451992800001</v>
      </c>
      <c r="S1642">
        <v>4.4328679228999999</v>
      </c>
      <c r="T1642">
        <v>9.1578722999999997E-3</v>
      </c>
      <c r="U1642">
        <v>2.3214891800000002E-2</v>
      </c>
      <c r="V1642">
        <v>3.2770374800000002E-2</v>
      </c>
      <c r="W1642">
        <v>0.35032002740000001</v>
      </c>
      <c r="X1642">
        <v>8.8155570200000005E-2</v>
      </c>
      <c r="Y1642">
        <v>4.1290810800000001E-2</v>
      </c>
      <c r="Z1642">
        <v>3.75054217E-2</v>
      </c>
      <c r="AA1642">
        <v>1.68130638E-2</v>
      </c>
      <c r="AB1642">
        <v>-150.6871862186</v>
      </c>
      <c r="AC1642">
        <v>881.55964173740006</v>
      </c>
      <c r="AD1642">
        <v>1022.808716434</v>
      </c>
      <c r="AE1642">
        <v>1046.558502005</v>
      </c>
      <c r="AF1642">
        <v>0.34735112019999997</v>
      </c>
      <c r="AG1642">
        <v>0.44554508189999997</v>
      </c>
      <c r="AH1642">
        <v>0.53331147889999997</v>
      </c>
      <c r="AI1642" s="5">
        <f t="shared" si="26"/>
        <v>482.79414279751171</v>
      </c>
      <c r="AJ1642" s="5">
        <f t="shared" si="26"/>
        <v>535.41606913023475</v>
      </c>
      <c r="AK1642" s="5">
        <f t="shared" si="26"/>
        <v>556.309277420939</v>
      </c>
    </row>
    <row r="1643" spans="2:37" customFormat="1" x14ac:dyDescent="0.4">
      <c r="B1643">
        <v>2.2699999999999999E-3</v>
      </c>
      <c r="C1643">
        <v>3.38802</v>
      </c>
      <c r="D1643">
        <v>7.4999999999999997E-3</v>
      </c>
      <c r="E1643">
        <v>360</v>
      </c>
      <c r="F1643">
        <v>-1.52E-2</v>
      </c>
      <c r="G1643">
        <v>54.636185125899999</v>
      </c>
      <c r="H1643">
        <v>62.726686624899997</v>
      </c>
      <c r="I1643">
        <v>2.0132336917</v>
      </c>
      <c r="J1643">
        <v>3.2239990237999998</v>
      </c>
      <c r="K1643">
        <v>4.0940271319999999</v>
      </c>
      <c r="L1643">
        <v>1031.8784420408999</v>
      </c>
      <c r="M1643">
        <v>1151.2302432704</v>
      </c>
      <c r="N1643">
        <v>1197.2894471145</v>
      </c>
      <c r="O1643">
        <v>168.09700150399999</v>
      </c>
      <c r="P1643">
        <v>204.473606359</v>
      </c>
      <c r="Q1643">
        <v>22.558251029600001</v>
      </c>
      <c r="R1643">
        <v>10.919608863100001</v>
      </c>
      <c r="S1643">
        <v>4.5891467715000003</v>
      </c>
      <c r="T1643">
        <v>9.2005595000000003E-3</v>
      </c>
      <c r="U1643">
        <v>2.3594765199999999E-2</v>
      </c>
      <c r="V1643">
        <v>3.3519735500000002E-2</v>
      </c>
      <c r="W1643">
        <v>0.35032002740000001</v>
      </c>
      <c r="X1643">
        <v>0.1012061158</v>
      </c>
      <c r="Y1643">
        <v>5.1141038899999998E-2</v>
      </c>
      <c r="Z1643">
        <v>3.7494558499999997E-2</v>
      </c>
      <c r="AA1643">
        <v>1.6790927800000001E-2</v>
      </c>
      <c r="AB1643">
        <v>-155.4438009017</v>
      </c>
      <c r="AC1643">
        <v>897.02418124309997</v>
      </c>
      <c r="AD1643">
        <v>1043.8968503655999</v>
      </c>
      <c r="AE1643">
        <v>1059.2267536917</v>
      </c>
      <c r="AF1643">
        <v>0.36064355529999997</v>
      </c>
      <c r="AG1643">
        <v>0.48590424609999999</v>
      </c>
      <c r="AH1643">
        <v>0.60971461459999998</v>
      </c>
      <c r="AI1643" s="5">
        <f t="shared" si="26"/>
        <v>484.44997278915491</v>
      </c>
      <c r="AJ1643" s="5">
        <f t="shared" si="26"/>
        <v>540.48368228657284</v>
      </c>
      <c r="AK1643" s="5">
        <f t="shared" si="26"/>
        <v>562.10772165000003</v>
      </c>
    </row>
    <row r="1644" spans="2:37" customFormat="1" x14ac:dyDescent="0.4">
      <c r="B1644">
        <v>2.2699999999999999E-3</v>
      </c>
      <c r="C1644">
        <v>3.38802</v>
      </c>
      <c r="D1644">
        <v>7.4999999999999997E-3</v>
      </c>
      <c r="E1644">
        <v>360</v>
      </c>
      <c r="F1644">
        <v>-1.3339999999999999E-2</v>
      </c>
      <c r="G1644">
        <v>54.795322278100002</v>
      </c>
      <c r="H1644">
        <v>62.902357726600002</v>
      </c>
      <c r="I1644">
        <v>2.0184208266999999</v>
      </c>
      <c r="J1644">
        <v>3.2520084611</v>
      </c>
      <c r="K1644">
        <v>4.1295177466000004</v>
      </c>
      <c r="L1644">
        <v>1035.8011286552</v>
      </c>
      <c r="M1644">
        <v>1162.6660987154</v>
      </c>
      <c r="N1644">
        <v>1203.3696066442001</v>
      </c>
      <c r="O1644">
        <v>167.9976603241</v>
      </c>
      <c r="P1644">
        <v>204.1684643728</v>
      </c>
      <c r="Q1644">
        <v>23.476922977800001</v>
      </c>
      <c r="R1644">
        <v>11.507861458200001</v>
      </c>
      <c r="S1644">
        <v>4.3694413659000002</v>
      </c>
      <c r="T1644">
        <v>9.2480314000000004E-3</v>
      </c>
      <c r="U1644">
        <v>2.4006519E-2</v>
      </c>
      <c r="V1644">
        <v>3.4253349500000002E-2</v>
      </c>
      <c r="W1644">
        <v>0.35032002740000001</v>
      </c>
      <c r="X1644">
        <v>0.11781346600000001</v>
      </c>
      <c r="Y1644">
        <v>6.4719071099999997E-2</v>
      </c>
      <c r="Z1644">
        <v>3.7482605600000003E-2</v>
      </c>
      <c r="AA1644">
        <v>1.6763443199999999E-2</v>
      </c>
      <c r="AB1644">
        <v>-160.83465803760001</v>
      </c>
      <c r="AC1644">
        <v>913.53069067470005</v>
      </c>
      <c r="AD1644">
        <v>1056.3635510457</v>
      </c>
      <c r="AE1644">
        <v>1059.1463020949</v>
      </c>
      <c r="AF1644">
        <v>0.37578639850000001</v>
      </c>
      <c r="AG1644">
        <v>0.53436915740000002</v>
      </c>
      <c r="AH1644">
        <v>0.70620273290000002</v>
      </c>
      <c r="AI1644" s="5">
        <f t="shared" si="26"/>
        <v>486.29160969727707</v>
      </c>
      <c r="AJ1644" s="5">
        <f t="shared" si="26"/>
        <v>545.85262850488266</v>
      </c>
      <c r="AK1644" s="5">
        <f t="shared" si="26"/>
        <v>564.96225664046949</v>
      </c>
    </row>
    <row r="1645" spans="2:37" customFormat="1" x14ac:dyDescent="0.4">
      <c r="B1645">
        <v>2.2699999999999999E-3</v>
      </c>
      <c r="C1645">
        <v>3.38802</v>
      </c>
      <c r="D1645">
        <v>7.4999999999999997E-3</v>
      </c>
      <c r="E1645">
        <v>360</v>
      </c>
      <c r="F1645">
        <v>-1.055E-2</v>
      </c>
      <c r="G1645">
        <v>55.005569436400002</v>
      </c>
      <c r="H1645">
        <v>63.131959978600001</v>
      </c>
      <c r="I1645">
        <v>2.0262835579999998</v>
      </c>
      <c r="J1645">
        <v>3.2916788196</v>
      </c>
      <c r="K1645">
        <v>4.1268910039</v>
      </c>
      <c r="L1645">
        <v>1041.7604583627999</v>
      </c>
      <c r="M1645">
        <v>1178.1344267483</v>
      </c>
      <c r="N1645">
        <v>1192.9920740493999</v>
      </c>
      <c r="O1645">
        <v>167.83964172719999</v>
      </c>
      <c r="P1645">
        <v>203.65612520729999</v>
      </c>
      <c r="Q1645">
        <v>24.856413036199999</v>
      </c>
      <c r="R1645">
        <v>11.9186159371</v>
      </c>
      <c r="S1645">
        <v>2.5482526574</v>
      </c>
      <c r="T1645">
        <v>9.3202228999999994E-3</v>
      </c>
      <c r="U1645">
        <v>2.45957893E-2</v>
      </c>
      <c r="V1645">
        <v>3.5017210399999998E-2</v>
      </c>
      <c r="W1645">
        <v>0.35032002740000001</v>
      </c>
      <c r="X1645">
        <v>0.14797120010000001</v>
      </c>
      <c r="Y1645">
        <v>9.2135366699999999E-2</v>
      </c>
      <c r="Z1645">
        <v>3.7464805400000002E-2</v>
      </c>
      <c r="AA1645">
        <v>1.6713282600000001E-2</v>
      </c>
      <c r="AB1645">
        <v>-168.9698605024</v>
      </c>
      <c r="AC1645">
        <v>936.28700758460002</v>
      </c>
      <c r="AD1645">
        <v>1044.7466163291999</v>
      </c>
      <c r="AE1645">
        <v>1044.7466163291999</v>
      </c>
      <c r="AF1645">
        <v>0.3995050295</v>
      </c>
      <c r="AG1645">
        <v>0.61578426500000005</v>
      </c>
      <c r="AH1645">
        <v>0.87956586250000002</v>
      </c>
      <c r="AI1645" s="5">
        <f t="shared" si="26"/>
        <v>489.08941707173705</v>
      </c>
      <c r="AJ1645" s="5">
        <f t="shared" si="26"/>
        <v>553.11475434192494</v>
      </c>
      <c r="AK1645" s="5">
        <f t="shared" si="26"/>
        <v>560.09017561004691</v>
      </c>
    </row>
    <row r="1646" spans="2:37" customFormat="1" x14ac:dyDescent="0.4">
      <c r="B1646">
        <v>2.2699999999999999E-3</v>
      </c>
      <c r="C1646">
        <v>3.38802</v>
      </c>
      <c r="D1646">
        <v>7.4999999999999997E-3</v>
      </c>
      <c r="E1646">
        <v>394.35</v>
      </c>
      <c r="F1646">
        <v>-2.002E-2</v>
      </c>
      <c r="G1646">
        <v>52.383220190300001</v>
      </c>
      <c r="H1646">
        <v>60.212951402900003</v>
      </c>
      <c r="I1646">
        <v>1.9456354977999999</v>
      </c>
      <c r="J1646">
        <v>3.0413726370999998</v>
      </c>
      <c r="K1646">
        <v>3.7949850229000002</v>
      </c>
      <c r="L1646">
        <v>996.49066339030003</v>
      </c>
      <c r="M1646">
        <v>1087.6949192307</v>
      </c>
      <c r="N1646">
        <v>1118.4775061221001</v>
      </c>
      <c r="O1646">
        <v>168.46115466309999</v>
      </c>
      <c r="P1646">
        <v>205.5874190291</v>
      </c>
      <c r="Q1646">
        <v>20.399309131399999</v>
      </c>
      <c r="R1646">
        <v>9.0012887324000008</v>
      </c>
      <c r="S1646">
        <v>3.7827589944</v>
      </c>
      <c r="T1646">
        <v>8.5930793000000005E-3</v>
      </c>
      <c r="U1646">
        <v>2.0997380900000001E-2</v>
      </c>
      <c r="V1646">
        <v>2.9123443200000002E-2</v>
      </c>
      <c r="W1646">
        <v>0.35032002740000001</v>
      </c>
      <c r="X1646">
        <v>6.8266107600000001E-2</v>
      </c>
      <c r="Y1646">
        <v>2.77821678E-2</v>
      </c>
      <c r="Z1646">
        <v>3.7570261899999999E-2</v>
      </c>
      <c r="AA1646">
        <v>1.6886354499999999E-2</v>
      </c>
      <c r="AB1646">
        <v>-132.90570734889999</v>
      </c>
      <c r="AC1646">
        <v>856.21639722739997</v>
      </c>
      <c r="AD1646">
        <v>978.08486875849997</v>
      </c>
      <c r="AE1646">
        <v>1000.5964083623001</v>
      </c>
      <c r="AF1646">
        <v>0.31785532690000001</v>
      </c>
      <c r="AG1646">
        <v>0.37279164180000002</v>
      </c>
      <c r="AH1646">
        <v>0.4091909554</v>
      </c>
      <c r="AI1646" s="5">
        <f t="shared" si="26"/>
        <v>467.83599220201882</v>
      </c>
      <c r="AJ1646" s="5">
        <f t="shared" si="26"/>
        <v>510.65489165760562</v>
      </c>
      <c r="AK1646" s="5">
        <f t="shared" si="26"/>
        <v>525.10681038596249</v>
      </c>
    </row>
    <row r="1647" spans="2:37" customFormat="1" x14ac:dyDescent="0.4">
      <c r="B1647">
        <v>2.2699999999999999E-3</v>
      </c>
      <c r="C1647">
        <v>3.38802</v>
      </c>
      <c r="D1647">
        <v>7.4999999999999997E-3</v>
      </c>
      <c r="E1647">
        <v>394.35</v>
      </c>
      <c r="F1647">
        <v>-1.6889999999999999E-2</v>
      </c>
      <c r="G1647">
        <v>52.706040349699997</v>
      </c>
      <c r="H1647">
        <v>60.575497266100001</v>
      </c>
      <c r="I1647">
        <v>1.9545144510000001</v>
      </c>
      <c r="J1647">
        <v>3.0920387740000002</v>
      </c>
      <c r="K1647">
        <v>3.9069568512999999</v>
      </c>
      <c r="L1647">
        <v>1003.0051783885</v>
      </c>
      <c r="M1647">
        <v>1108.1235926244999</v>
      </c>
      <c r="N1647">
        <v>1148.8249742723001</v>
      </c>
      <c r="O1647">
        <v>168.31548708060001</v>
      </c>
      <c r="P1647">
        <v>205.17348743100001</v>
      </c>
      <c r="Q1647">
        <v>21.943439880300001</v>
      </c>
      <c r="R1647">
        <v>10.4025930928</v>
      </c>
      <c r="S1647">
        <v>4.5142077584999996</v>
      </c>
      <c r="T1647">
        <v>8.6716876999999998E-3</v>
      </c>
      <c r="U1647">
        <v>2.17027976E-2</v>
      </c>
      <c r="V1647">
        <v>3.0594995600000001E-2</v>
      </c>
      <c r="W1647">
        <v>0.35032002740000001</v>
      </c>
      <c r="X1647">
        <v>8.8155570200000005E-2</v>
      </c>
      <c r="Y1647">
        <v>4.1290810800000001E-2</v>
      </c>
      <c r="Z1647">
        <v>3.7550361800000001E-2</v>
      </c>
      <c r="AA1647">
        <v>1.68505592E-2</v>
      </c>
      <c r="AB1647">
        <v>-140.95047768980001</v>
      </c>
      <c r="AC1647">
        <v>885.81544021939999</v>
      </c>
      <c r="AD1647">
        <v>1029.4606254656001</v>
      </c>
      <c r="AE1647">
        <v>1054.0300059268</v>
      </c>
      <c r="AF1647">
        <v>0.34102059130000001</v>
      </c>
      <c r="AG1647">
        <v>0.43828356460000001</v>
      </c>
      <c r="AH1647">
        <v>0.52517087849999999</v>
      </c>
      <c r="AI1647" s="5">
        <f t="shared" si="26"/>
        <v>470.89444994765262</v>
      </c>
      <c r="AJ1647" s="5">
        <f t="shared" si="26"/>
        <v>520.24581813356804</v>
      </c>
      <c r="AK1647" s="5">
        <f t="shared" si="26"/>
        <v>539.35444801516439</v>
      </c>
    </row>
    <row r="1648" spans="2:37" customFormat="1" x14ac:dyDescent="0.4">
      <c r="B1648">
        <v>2.2699999999999999E-3</v>
      </c>
      <c r="C1648">
        <v>3.38802</v>
      </c>
      <c r="D1648">
        <v>7.4999999999999997E-3</v>
      </c>
      <c r="E1648">
        <v>394.35</v>
      </c>
      <c r="F1648">
        <v>-1.52E-2</v>
      </c>
      <c r="G1648">
        <v>52.871298947200003</v>
      </c>
      <c r="H1648">
        <v>60.760187598599998</v>
      </c>
      <c r="I1648">
        <v>1.9593648547</v>
      </c>
      <c r="J1648">
        <v>3.1191572036999999</v>
      </c>
      <c r="K1648">
        <v>3.9575535352000002</v>
      </c>
      <c r="L1648">
        <v>1006.5816850893</v>
      </c>
      <c r="M1648">
        <v>1119.0418181097</v>
      </c>
      <c r="N1648">
        <v>1161.4869355735</v>
      </c>
      <c r="O1648">
        <v>168.23126942479999</v>
      </c>
      <c r="P1648">
        <v>204.92237888130001</v>
      </c>
      <c r="Q1648">
        <v>22.791600251799998</v>
      </c>
      <c r="R1648">
        <v>11.091233342200001</v>
      </c>
      <c r="S1648">
        <v>4.7007248906000001</v>
      </c>
      <c r="T1648">
        <v>8.7147810999999992E-3</v>
      </c>
      <c r="U1648">
        <v>2.2085151599999998E-2</v>
      </c>
      <c r="V1648">
        <v>3.13499457E-2</v>
      </c>
      <c r="W1648">
        <v>0.35032002740000001</v>
      </c>
      <c r="X1648">
        <v>0.1012061158</v>
      </c>
      <c r="Y1648">
        <v>5.1141038899999998E-2</v>
      </c>
      <c r="Z1648">
        <v>3.7539572399999999E-2</v>
      </c>
      <c r="AA1648">
        <v>1.68284626E-2</v>
      </c>
      <c r="AB1648">
        <v>-145.63022601509999</v>
      </c>
      <c r="AC1648">
        <v>901.70721011000001</v>
      </c>
      <c r="AD1648">
        <v>1051.7891321530001</v>
      </c>
      <c r="AE1648">
        <v>1068.3758358944999</v>
      </c>
      <c r="AF1648">
        <v>0.35415000670000002</v>
      </c>
      <c r="AG1648">
        <v>0.47811346129999999</v>
      </c>
      <c r="AH1648">
        <v>0.60058116220000002</v>
      </c>
      <c r="AI1648" s="5">
        <f t="shared" si="26"/>
        <v>472.57356107478876</v>
      </c>
      <c r="AJ1648" s="5">
        <f t="shared" si="26"/>
        <v>525.37174559140851</v>
      </c>
      <c r="AK1648" s="5">
        <f t="shared" si="26"/>
        <v>545.29903078568077</v>
      </c>
    </row>
    <row r="1649" spans="2:37" customFormat="1" x14ac:dyDescent="0.4">
      <c r="B1649">
        <v>2.2699999999999999E-3</v>
      </c>
      <c r="C1649">
        <v>3.38802</v>
      </c>
      <c r="D1649">
        <v>7.4999999999999997E-3</v>
      </c>
      <c r="E1649">
        <v>394.35</v>
      </c>
      <c r="F1649">
        <v>-1.3339999999999999E-2</v>
      </c>
      <c r="G1649">
        <v>53.040703987400001</v>
      </c>
      <c r="H1649">
        <v>60.948438105299999</v>
      </c>
      <c r="I1649">
        <v>1.9647515075999999</v>
      </c>
      <c r="J1649">
        <v>3.1484089449999999</v>
      </c>
      <c r="K1649">
        <v>3.9961483883</v>
      </c>
      <c r="L1649">
        <v>1010.564898935</v>
      </c>
      <c r="M1649">
        <v>1130.6745773508001</v>
      </c>
      <c r="N1649">
        <v>1168.3380707995</v>
      </c>
      <c r="O1649">
        <v>168.13408753269999</v>
      </c>
      <c r="P1649">
        <v>204.62108256670001</v>
      </c>
      <c r="Q1649">
        <v>23.732981052500001</v>
      </c>
      <c r="R1649">
        <v>11.7231447523</v>
      </c>
      <c r="S1649">
        <v>4.5285794764</v>
      </c>
      <c r="T1649">
        <v>8.7627641000000006E-3</v>
      </c>
      <c r="U1649">
        <v>2.2501327099999999E-2</v>
      </c>
      <c r="V1649">
        <v>3.2097715800000003E-2</v>
      </c>
      <c r="W1649">
        <v>0.35032002740000001</v>
      </c>
      <c r="X1649">
        <v>0.11781346600000001</v>
      </c>
      <c r="Y1649">
        <v>6.4719071099999997E-2</v>
      </c>
      <c r="Z1649">
        <v>3.7527755900000001E-2</v>
      </c>
      <c r="AA1649">
        <v>1.6801026300000001E-2</v>
      </c>
      <c r="AB1649">
        <v>-150.94862209670001</v>
      </c>
      <c r="AC1649">
        <v>918.76291869509998</v>
      </c>
      <c r="AD1649">
        <v>1066.0731008836001</v>
      </c>
      <c r="AE1649">
        <v>1069.6127925668</v>
      </c>
      <c r="AF1649">
        <v>0.36909651110000002</v>
      </c>
      <c r="AG1649">
        <v>0.52592177409999996</v>
      </c>
      <c r="AH1649">
        <v>0.69577211859999999</v>
      </c>
      <c r="AI1649" s="5">
        <f t="shared" si="26"/>
        <v>474.4436145234742</v>
      </c>
      <c r="AJ1649" s="5">
        <f t="shared" si="26"/>
        <v>530.8331349064789</v>
      </c>
      <c r="AK1649" s="5">
        <f t="shared" si="26"/>
        <v>548.51552619694837</v>
      </c>
    </row>
    <row r="1650" spans="2:37" customFormat="1" x14ac:dyDescent="0.4">
      <c r="B1650">
        <v>2.2699999999999999E-3</v>
      </c>
      <c r="C1650">
        <v>3.38802</v>
      </c>
      <c r="D1650">
        <v>7.4999999999999997E-3</v>
      </c>
      <c r="E1650">
        <v>394.35</v>
      </c>
      <c r="F1650">
        <v>-1.055E-2</v>
      </c>
      <c r="G1650">
        <v>53.2623287662</v>
      </c>
      <c r="H1650">
        <v>61.192013236999998</v>
      </c>
      <c r="I1650">
        <v>1.972930122</v>
      </c>
      <c r="J1650">
        <v>3.1901150267</v>
      </c>
      <c r="K1650">
        <v>3.9978714313000001</v>
      </c>
      <c r="L1650">
        <v>1016.6287621115</v>
      </c>
      <c r="M1650">
        <v>1146.5929213874001</v>
      </c>
      <c r="N1650">
        <v>1159.001560964</v>
      </c>
      <c r="O1650">
        <v>167.97962114520001</v>
      </c>
      <c r="P1650">
        <v>204.11527793019999</v>
      </c>
      <c r="Q1650">
        <v>25.151911549800001</v>
      </c>
      <c r="R1650">
        <v>12.2234024959</v>
      </c>
      <c r="S1650">
        <v>2.8229420200000002</v>
      </c>
      <c r="T1650">
        <v>8.8358689000000001E-3</v>
      </c>
      <c r="U1650">
        <v>2.31014129E-2</v>
      </c>
      <c r="V1650">
        <v>3.2904960400000002E-2</v>
      </c>
      <c r="W1650">
        <v>0.35032002740000001</v>
      </c>
      <c r="X1650">
        <v>0.14797120010000001</v>
      </c>
      <c r="Y1650">
        <v>9.2135366699999999E-2</v>
      </c>
      <c r="Z1650">
        <v>3.7510283899999997E-2</v>
      </c>
      <c r="AA1650">
        <v>1.6751037199999999E-2</v>
      </c>
      <c r="AB1650">
        <v>-159.00505456819999</v>
      </c>
      <c r="AC1650">
        <v>942.53956367039996</v>
      </c>
      <c r="AD1650">
        <v>1056.6940064564001</v>
      </c>
      <c r="AE1650">
        <v>1056.6940064564001</v>
      </c>
      <c r="AF1650">
        <v>0.39248096339999999</v>
      </c>
      <c r="AG1650">
        <v>0.60617660299999998</v>
      </c>
      <c r="AH1650">
        <v>0.86669966519999997</v>
      </c>
      <c r="AI1650" s="5">
        <f t="shared" si="26"/>
        <v>477.29049864389674</v>
      </c>
      <c r="AJ1650" s="5">
        <f t="shared" si="26"/>
        <v>538.30653586262918</v>
      </c>
      <c r="AK1650" s="5">
        <f t="shared" si="26"/>
        <v>544.13218824600938</v>
      </c>
    </row>
    <row r="1651" spans="2:37" customFormat="1" x14ac:dyDescent="0.4">
      <c r="B1651">
        <v>2.2699999999999999E-3</v>
      </c>
      <c r="C1651">
        <v>3.38802</v>
      </c>
      <c r="D1651">
        <v>7.4999999999999997E-3</v>
      </c>
      <c r="E1651">
        <v>519.33000000000004</v>
      </c>
      <c r="F1651">
        <v>-2.002E-2</v>
      </c>
      <c r="G1651">
        <v>46.784122132100002</v>
      </c>
      <c r="H1651">
        <v>53.935666322800003</v>
      </c>
      <c r="I1651">
        <v>1.7879474156999999</v>
      </c>
      <c r="J1651">
        <v>2.7016092073000002</v>
      </c>
      <c r="K1651">
        <v>3.3286506179000002</v>
      </c>
      <c r="L1651">
        <v>923.15334863329997</v>
      </c>
      <c r="M1651">
        <v>988.7919666972</v>
      </c>
      <c r="N1651">
        <v>1007.4151116961</v>
      </c>
      <c r="O1651">
        <v>168.82958357749999</v>
      </c>
      <c r="P1651">
        <v>206.87821001329999</v>
      </c>
      <c r="Q1651">
        <v>20.998596643100001</v>
      </c>
      <c r="R1651">
        <v>9.3224336176999998</v>
      </c>
      <c r="S1651">
        <v>3.9373247812000001</v>
      </c>
      <c r="T1651">
        <v>7.2566360000000003E-3</v>
      </c>
      <c r="U1651">
        <v>1.65680315E-2</v>
      </c>
      <c r="V1651">
        <v>2.2612038399999999E-2</v>
      </c>
      <c r="W1651">
        <v>0.35032002740000001</v>
      </c>
      <c r="X1651">
        <v>6.8266107600000001E-2</v>
      </c>
      <c r="Y1651">
        <v>2.77821678E-2</v>
      </c>
      <c r="Z1651">
        <v>3.7707862600000003E-2</v>
      </c>
      <c r="AA1651">
        <v>1.7001593200000002E-2</v>
      </c>
      <c r="AB1651">
        <v>-104.93032702879999</v>
      </c>
      <c r="AC1651">
        <v>867.93244074300003</v>
      </c>
      <c r="AD1651">
        <v>994.57770407600003</v>
      </c>
      <c r="AE1651">
        <v>1018.2094190998999</v>
      </c>
      <c r="AF1651">
        <v>0.29819933250000003</v>
      </c>
      <c r="AG1651">
        <v>0.35144309000000001</v>
      </c>
      <c r="AH1651">
        <v>0.38666486210000001</v>
      </c>
      <c r="AI1651" s="5">
        <f t="shared" si="26"/>
        <v>433.40532799685445</v>
      </c>
      <c r="AJ1651" s="5">
        <f t="shared" si="26"/>
        <v>464.2215806090141</v>
      </c>
      <c r="AK1651" s="5">
        <f t="shared" si="26"/>
        <v>472.96484117187794</v>
      </c>
    </row>
    <row r="1652" spans="2:37" customFormat="1" x14ac:dyDescent="0.4">
      <c r="B1652">
        <v>2.2699999999999999E-3</v>
      </c>
      <c r="C1652">
        <v>3.38802</v>
      </c>
      <c r="D1652">
        <v>7.4999999999999997E-3</v>
      </c>
      <c r="E1652">
        <v>519.33000000000004</v>
      </c>
      <c r="F1652">
        <v>-1.6889999999999999E-2</v>
      </c>
      <c r="G1652">
        <v>47.191821922199999</v>
      </c>
      <c r="H1652">
        <v>54.402238366900001</v>
      </c>
      <c r="I1652">
        <v>1.7978207777999999</v>
      </c>
      <c r="J1652">
        <v>2.7586029093</v>
      </c>
      <c r="K1652">
        <v>3.4527608109000001</v>
      </c>
      <c r="L1652">
        <v>929.92388847710004</v>
      </c>
      <c r="M1652">
        <v>1009.6648678497</v>
      </c>
      <c r="N1652">
        <v>1037.6629892116</v>
      </c>
      <c r="O1652">
        <v>168.69338766659999</v>
      </c>
      <c r="P1652">
        <v>206.4821446311</v>
      </c>
      <c r="Q1652">
        <v>22.6373945994</v>
      </c>
      <c r="R1652">
        <v>10.865345093</v>
      </c>
      <c r="S1652">
        <v>4.7875025264</v>
      </c>
      <c r="T1652">
        <v>7.3370021999999997E-3</v>
      </c>
      <c r="U1652">
        <v>1.7274450300000001E-2</v>
      </c>
      <c r="V1652">
        <v>2.4063206600000001E-2</v>
      </c>
      <c r="W1652">
        <v>0.35032002740000001</v>
      </c>
      <c r="X1652">
        <v>8.8155570200000005E-2</v>
      </c>
      <c r="Y1652">
        <v>4.1290810800000001E-2</v>
      </c>
      <c r="Z1652">
        <v>3.7687770500000002E-2</v>
      </c>
      <c r="AA1652">
        <v>1.69664972E-2</v>
      </c>
      <c r="AB1652">
        <v>-112.45446015909999</v>
      </c>
      <c r="AC1652">
        <v>899.60736727940002</v>
      </c>
      <c r="AD1652">
        <v>1051.2684128706001</v>
      </c>
      <c r="AE1652">
        <v>1078.6378876391</v>
      </c>
      <c r="AF1652">
        <v>0.3205597651</v>
      </c>
      <c r="AG1652">
        <v>0.41423834349999999</v>
      </c>
      <c r="AH1652">
        <v>0.49775857039999999</v>
      </c>
      <c r="AI1652" s="5">
        <f t="shared" si="26"/>
        <v>436.58398520051645</v>
      </c>
      <c r="AJ1652" s="5">
        <f t="shared" si="26"/>
        <v>474.02106471816904</v>
      </c>
      <c r="AK1652" s="5">
        <f t="shared" si="26"/>
        <v>487.16572263455402</v>
      </c>
    </row>
    <row r="1653" spans="2:37" customFormat="1" x14ac:dyDescent="0.4">
      <c r="B1653">
        <v>2.2699999999999999E-3</v>
      </c>
      <c r="C1653">
        <v>3.38802</v>
      </c>
      <c r="D1653">
        <v>7.4999999999999997E-3</v>
      </c>
      <c r="E1653">
        <v>519.33000000000004</v>
      </c>
      <c r="F1653">
        <v>-1.52E-2</v>
      </c>
      <c r="G1653">
        <v>47.398843126800003</v>
      </c>
      <c r="H1653">
        <v>54.638128701299998</v>
      </c>
      <c r="I1653">
        <v>1.8032291989</v>
      </c>
      <c r="J1653">
        <v>2.7893917783000002</v>
      </c>
      <c r="K1653">
        <v>3.5113729999999999</v>
      </c>
      <c r="L1653">
        <v>933.6550865721</v>
      </c>
      <c r="M1653">
        <v>1020.9879232883</v>
      </c>
      <c r="N1653">
        <v>1051.1701581863999</v>
      </c>
      <c r="O1653">
        <v>168.61465787469999</v>
      </c>
      <c r="P1653">
        <v>206.24163035500001</v>
      </c>
      <c r="Q1653">
        <v>23.543585956800001</v>
      </c>
      <c r="R1653">
        <v>11.656232343499999</v>
      </c>
      <c r="S1653">
        <v>5.0744224441999997</v>
      </c>
      <c r="T1653">
        <v>7.3812126999999996E-3</v>
      </c>
      <c r="U1653">
        <v>1.76622037E-2</v>
      </c>
      <c r="V1653">
        <v>2.4828047900000001E-2</v>
      </c>
      <c r="W1653">
        <v>0.35032002740000001</v>
      </c>
      <c r="X1653">
        <v>0.1012061158</v>
      </c>
      <c r="Y1653">
        <v>5.1141038899999998E-2</v>
      </c>
      <c r="Z1653">
        <v>3.7677001799999998E-2</v>
      </c>
      <c r="AA1653">
        <v>1.6944722200000002E-2</v>
      </c>
      <c r="AB1653">
        <v>-116.87565545699999</v>
      </c>
      <c r="AC1653">
        <v>916.85290668619996</v>
      </c>
      <c r="AD1653">
        <v>1077.6429398865</v>
      </c>
      <c r="AE1653">
        <v>1098.8048814030999</v>
      </c>
      <c r="AF1653">
        <v>0.33321621769999998</v>
      </c>
      <c r="AG1653">
        <v>0.45241371629999999</v>
      </c>
      <c r="AH1653">
        <v>0.56997219779999997</v>
      </c>
      <c r="AI1653" s="5">
        <f t="shared" si="26"/>
        <v>438.33572139535215</v>
      </c>
      <c r="AJ1653" s="5">
        <f t="shared" si="26"/>
        <v>479.33705318699532</v>
      </c>
      <c r="AK1653" s="5">
        <f t="shared" si="26"/>
        <v>493.50711651943664</v>
      </c>
    </row>
    <row r="1654" spans="2:37" customFormat="1" x14ac:dyDescent="0.4">
      <c r="B1654">
        <v>2.2699999999999999E-3</v>
      </c>
      <c r="C1654">
        <v>3.38802</v>
      </c>
      <c r="D1654">
        <v>7.4999999999999997E-3</v>
      </c>
      <c r="E1654">
        <v>519.33000000000004</v>
      </c>
      <c r="F1654">
        <v>-1.3339999999999999E-2</v>
      </c>
      <c r="G1654">
        <v>47.608633237299998</v>
      </c>
      <c r="H1654">
        <v>54.875920606400001</v>
      </c>
      <c r="I1654">
        <v>1.8092536149</v>
      </c>
      <c r="J1654">
        <v>2.8229319958999999</v>
      </c>
      <c r="K1654">
        <v>3.5603888772999999</v>
      </c>
      <c r="L1654">
        <v>937.82645022040003</v>
      </c>
      <c r="M1654">
        <v>1033.2481608341</v>
      </c>
      <c r="N1654">
        <v>1060.2212043448001</v>
      </c>
      <c r="O1654">
        <v>168.52392495620001</v>
      </c>
      <c r="P1654">
        <v>205.95297904509999</v>
      </c>
      <c r="Q1654">
        <v>24.555889330900001</v>
      </c>
      <c r="R1654">
        <v>12.4295297024</v>
      </c>
      <c r="S1654">
        <v>5.0597529702999999</v>
      </c>
      <c r="T1654">
        <v>7.4306149000000002E-3</v>
      </c>
      <c r="U1654">
        <v>1.8089505299999999E-2</v>
      </c>
      <c r="V1654">
        <v>2.56113164E-2</v>
      </c>
      <c r="W1654">
        <v>0.35032002740000001</v>
      </c>
      <c r="X1654">
        <v>0.11781346600000001</v>
      </c>
      <c r="Y1654">
        <v>6.4719071099999997E-2</v>
      </c>
      <c r="Z1654">
        <v>3.7665369400000002E-2</v>
      </c>
      <c r="AA1654">
        <v>1.6917666899999999E-2</v>
      </c>
      <c r="AB1654">
        <v>-121.9466444764</v>
      </c>
      <c r="AC1654">
        <v>935.64635560399995</v>
      </c>
      <c r="AD1654">
        <v>1097.8550403859999</v>
      </c>
      <c r="AE1654">
        <v>1104.5673178889001</v>
      </c>
      <c r="AF1654">
        <v>0.347591013</v>
      </c>
      <c r="AG1654">
        <v>0.49817015349999999</v>
      </c>
      <c r="AH1654">
        <v>0.6609866807</v>
      </c>
      <c r="AI1654" s="5">
        <f t="shared" si="26"/>
        <v>440.29410808469487</v>
      </c>
      <c r="AJ1654" s="5">
        <f t="shared" si="26"/>
        <v>485.09303325544602</v>
      </c>
      <c r="AK1654" s="5">
        <f t="shared" si="26"/>
        <v>497.75643396469491</v>
      </c>
    </row>
    <row r="1655" spans="2:37" customFormat="1" x14ac:dyDescent="0.4">
      <c r="B1655">
        <v>2.2699999999999999E-3</v>
      </c>
      <c r="C1655">
        <v>3.38802</v>
      </c>
      <c r="D1655">
        <v>7.4999999999999997E-3</v>
      </c>
      <c r="E1655">
        <v>519.33000000000004</v>
      </c>
      <c r="F1655">
        <v>-1.055E-2</v>
      </c>
      <c r="G1655">
        <v>47.877871881399997</v>
      </c>
      <c r="H1655">
        <v>55.177952940600001</v>
      </c>
      <c r="I1655">
        <v>1.8184448391000001</v>
      </c>
      <c r="J1655">
        <v>2.8716500633000002</v>
      </c>
      <c r="K1655">
        <v>3.5774630143000001</v>
      </c>
      <c r="L1655">
        <v>944.21530854039997</v>
      </c>
      <c r="M1655">
        <v>1050.5806696315001</v>
      </c>
      <c r="N1655">
        <v>1054.0520852669999</v>
      </c>
      <c r="O1655">
        <v>168.38008185690001</v>
      </c>
      <c r="P1655">
        <v>205.4685261731</v>
      </c>
      <c r="Q1655">
        <v>26.097992160099999</v>
      </c>
      <c r="R1655">
        <v>13.2194624912</v>
      </c>
      <c r="S1655">
        <v>3.7369440994000001</v>
      </c>
      <c r="T1655">
        <v>7.5063035000000004E-3</v>
      </c>
      <c r="U1655">
        <v>1.8719269199999999E-2</v>
      </c>
      <c r="V1655">
        <v>2.6540570199999999E-2</v>
      </c>
      <c r="W1655">
        <v>0.35032002740000001</v>
      </c>
      <c r="X1655">
        <v>0.14797120010000001</v>
      </c>
      <c r="Y1655">
        <v>9.2135366699999999E-2</v>
      </c>
      <c r="Z1655">
        <v>3.7648556499999999E-2</v>
      </c>
      <c r="AA1655">
        <v>1.6868592200000001E-2</v>
      </c>
      <c r="AB1655">
        <v>-129.72598841249999</v>
      </c>
      <c r="AC1655">
        <v>962.6545379767</v>
      </c>
      <c r="AD1655">
        <v>1096.680596984</v>
      </c>
      <c r="AE1655">
        <v>1096.680596984</v>
      </c>
      <c r="AF1655">
        <v>0.36998976649999998</v>
      </c>
      <c r="AG1655">
        <v>0.57477175560000004</v>
      </c>
      <c r="AH1655">
        <v>0.82399776520000001</v>
      </c>
      <c r="AI1655" s="5">
        <f t="shared" si="26"/>
        <v>443.29357208469486</v>
      </c>
      <c r="AJ1655" s="5">
        <f t="shared" si="26"/>
        <v>493.23036132934277</v>
      </c>
      <c r="AK1655" s="5">
        <f t="shared" si="26"/>
        <v>494.86013392816903</v>
      </c>
    </row>
    <row r="1656" spans="2:37" customFormat="1" x14ac:dyDescent="0.4">
      <c r="B1656">
        <v>2.2699999999999999E-3</v>
      </c>
      <c r="C1656">
        <v>3.38802</v>
      </c>
      <c r="D1656">
        <v>0.05</v>
      </c>
      <c r="E1656">
        <v>233.59</v>
      </c>
      <c r="F1656">
        <v>-2.002E-2</v>
      </c>
      <c r="G1656">
        <v>44.4201821256</v>
      </c>
      <c r="H1656">
        <v>52.159022519700002</v>
      </c>
      <c r="I1656">
        <v>2.3067406954999998</v>
      </c>
      <c r="J1656">
        <v>3.8375203452000002</v>
      </c>
      <c r="K1656">
        <v>4.9038962549000003</v>
      </c>
      <c r="L1656">
        <v>1179.8501136612001</v>
      </c>
      <c r="M1656">
        <v>1370.6024658433</v>
      </c>
      <c r="N1656">
        <v>1423.4000136636</v>
      </c>
      <c r="O1656">
        <v>235.03136534090001</v>
      </c>
      <c r="P1656">
        <v>455.73855205609999</v>
      </c>
      <c r="Q1656">
        <v>26.955889114800001</v>
      </c>
      <c r="R1656">
        <v>13.5061667694</v>
      </c>
      <c r="S1656">
        <v>3.5880897265999998</v>
      </c>
      <c r="T1656">
        <v>1.2078789499999999E-2</v>
      </c>
      <c r="U1656">
        <v>3.3429296599999998E-2</v>
      </c>
      <c r="V1656">
        <v>4.83901339E-2</v>
      </c>
      <c r="W1656">
        <v>0.35032002740000001</v>
      </c>
      <c r="X1656">
        <v>6.8266107600000001E-2</v>
      </c>
      <c r="Y1656">
        <v>2.77821678E-2</v>
      </c>
      <c r="Z1656">
        <v>4.5560463000000002E-2</v>
      </c>
      <c r="AA1656">
        <v>2.87610222E-2</v>
      </c>
      <c r="AB1656">
        <v>3037.3007203757002</v>
      </c>
      <c r="AC1656">
        <v>976.15951565629996</v>
      </c>
      <c r="AD1656">
        <v>1110.1536030064001</v>
      </c>
      <c r="AE1656">
        <v>1110.1536030064001</v>
      </c>
      <c r="AF1656">
        <v>0.35661741670000002</v>
      </c>
      <c r="AG1656">
        <v>0.58186950680000005</v>
      </c>
      <c r="AH1656">
        <v>0.82808018679999995</v>
      </c>
      <c r="AI1656" s="5">
        <f t="shared" si="26"/>
        <v>553.92024115549304</v>
      </c>
      <c r="AJ1656" s="5">
        <f t="shared" si="26"/>
        <v>643.47533607666674</v>
      </c>
      <c r="AK1656" s="5">
        <f t="shared" si="26"/>
        <v>668.26291721295775</v>
      </c>
    </row>
    <row r="1657" spans="2:37" customFormat="1" x14ac:dyDescent="0.4">
      <c r="B1657">
        <v>2.2699999999999999E-3</v>
      </c>
      <c r="C1657">
        <v>3.38802</v>
      </c>
      <c r="D1657">
        <v>0.05</v>
      </c>
      <c r="E1657">
        <v>233.59</v>
      </c>
      <c r="F1657">
        <v>-1.6889999999999999E-2</v>
      </c>
      <c r="G1657">
        <v>44.568689792000001</v>
      </c>
      <c r="H1657">
        <v>52.321966903000003</v>
      </c>
      <c r="I1657">
        <v>2.3159891151999998</v>
      </c>
      <c r="J1657">
        <v>3.8842807344999999</v>
      </c>
      <c r="K1657">
        <v>4.8749900646000004</v>
      </c>
      <c r="L1657">
        <v>1187.9195904789999</v>
      </c>
      <c r="M1657">
        <v>1391.1445686814</v>
      </c>
      <c r="N1657">
        <v>1406.8099737557</v>
      </c>
      <c r="O1657">
        <v>234.80252696900001</v>
      </c>
      <c r="P1657">
        <v>454.21330143289998</v>
      </c>
      <c r="Q1657">
        <v>28.845029489200002</v>
      </c>
      <c r="R1657">
        <v>13.2654746911</v>
      </c>
      <c r="S1657">
        <v>0</v>
      </c>
      <c r="T1657">
        <v>1.21758387E-2</v>
      </c>
      <c r="U1657">
        <v>3.4248935600000002E-2</v>
      </c>
      <c r="V1657">
        <v>4.8956221899999999E-2</v>
      </c>
      <c r="W1657">
        <v>0.35032002740000001</v>
      </c>
      <c r="X1657">
        <v>8.8155570200000005E-2</v>
      </c>
      <c r="Y1657">
        <v>4.1290810800000001E-2</v>
      </c>
      <c r="Z1657">
        <v>4.55459041E-2</v>
      </c>
      <c r="AA1657">
        <v>2.8672457599999999E-2</v>
      </c>
      <c r="AB1657">
        <v>3030.7183575412</v>
      </c>
      <c r="AC1657">
        <v>1004.2477956362</v>
      </c>
      <c r="AD1657">
        <v>1087.7933793635</v>
      </c>
      <c r="AE1657">
        <v>1087.7933793635</v>
      </c>
      <c r="AF1657">
        <v>0.38172527969999998</v>
      </c>
      <c r="AG1657">
        <v>0.68175617489999996</v>
      </c>
      <c r="AH1657">
        <v>1</v>
      </c>
      <c r="AI1657" s="5">
        <f t="shared" si="26"/>
        <v>557.7087279244131</v>
      </c>
      <c r="AJ1657" s="5">
        <f t="shared" si="26"/>
        <v>653.11951581286382</v>
      </c>
      <c r="AK1657" s="5">
        <f t="shared" si="26"/>
        <v>660.4741660824883</v>
      </c>
    </row>
    <row r="1658" spans="2:37" customFormat="1" x14ac:dyDescent="0.4">
      <c r="B1658">
        <v>2.2699999999999999E-3</v>
      </c>
      <c r="C1658">
        <v>3.38802</v>
      </c>
      <c r="D1658">
        <v>0.05</v>
      </c>
      <c r="E1658">
        <v>233.59</v>
      </c>
      <c r="F1658">
        <v>-1.52E-2</v>
      </c>
      <c r="G1658">
        <v>44.6432972343</v>
      </c>
      <c r="H1658">
        <v>52.403231072899999</v>
      </c>
      <c r="I1658">
        <v>2.3210413490000001</v>
      </c>
      <c r="J1658">
        <v>3.9066709978</v>
      </c>
      <c r="K1658">
        <v>4.8494951045999999</v>
      </c>
      <c r="L1658">
        <v>1192.3430761064001</v>
      </c>
      <c r="M1658">
        <v>1399.4885037715001</v>
      </c>
      <c r="N1658">
        <v>1396.7104880963</v>
      </c>
      <c r="O1658">
        <v>234.6713374286</v>
      </c>
      <c r="P1658">
        <v>453.29168180340002</v>
      </c>
      <c r="Q1658">
        <v>29.8658253579</v>
      </c>
      <c r="R1658">
        <v>12.3200467391</v>
      </c>
      <c r="S1658">
        <v>0</v>
      </c>
      <c r="T1658">
        <v>1.22290188E-2</v>
      </c>
      <c r="U1658">
        <v>3.46449177E-2</v>
      </c>
      <c r="V1658">
        <v>4.8800941799999997E-2</v>
      </c>
      <c r="W1658">
        <v>0.35032002740000001</v>
      </c>
      <c r="X1658">
        <v>0.1012061158</v>
      </c>
      <c r="Y1658">
        <v>5.1141038899999998E-2</v>
      </c>
      <c r="Z1658">
        <v>4.5537939999999999E-2</v>
      </c>
      <c r="AA1658">
        <v>2.8616761800000001E-2</v>
      </c>
      <c r="AB1658">
        <v>3027.2480352750999</v>
      </c>
      <c r="AC1658">
        <v>1016.2200207551</v>
      </c>
      <c r="AD1658">
        <v>1073.7434160252001</v>
      </c>
      <c r="AE1658">
        <v>1073.7434160252001</v>
      </c>
      <c r="AF1658">
        <v>0.39596129369999999</v>
      </c>
      <c r="AG1658">
        <v>0.74247604560000002</v>
      </c>
      <c r="AH1658">
        <v>1</v>
      </c>
      <c r="AI1658" s="5">
        <f t="shared" si="26"/>
        <v>559.78548174009393</v>
      </c>
      <c r="AJ1658" s="5">
        <f t="shared" si="26"/>
        <v>657.03685623075125</v>
      </c>
      <c r="AK1658" s="5">
        <f t="shared" si="26"/>
        <v>655.73262351938968</v>
      </c>
    </row>
    <row r="1659" spans="2:37" customFormat="1" x14ac:dyDescent="0.4">
      <c r="B1659">
        <v>2.2699999999999999E-3</v>
      </c>
      <c r="C1659">
        <v>3.38802</v>
      </c>
      <c r="D1659">
        <v>0.05</v>
      </c>
      <c r="E1659">
        <v>233.59</v>
      </c>
      <c r="F1659">
        <v>-1.3339999999999999E-2</v>
      </c>
      <c r="G1659">
        <v>44.719410515100002</v>
      </c>
      <c r="H1659">
        <v>52.485458613699997</v>
      </c>
      <c r="I1659">
        <v>2.3266455783</v>
      </c>
      <c r="J1659">
        <v>3.9278989868999998</v>
      </c>
      <c r="K1659">
        <v>4.8189746876999999</v>
      </c>
      <c r="L1659">
        <v>1197.2584019126</v>
      </c>
      <c r="M1659">
        <v>1405.3012224679001</v>
      </c>
      <c r="N1659">
        <v>1385.6396828540001</v>
      </c>
      <c r="O1659">
        <v>234.52084312049999</v>
      </c>
      <c r="P1659">
        <v>452.16791813980001</v>
      </c>
      <c r="Q1659">
        <v>30.981716174799999</v>
      </c>
      <c r="R1659">
        <v>10.2781531277</v>
      </c>
      <c r="S1659">
        <v>0</v>
      </c>
      <c r="T1659">
        <v>1.2288144799999999E-2</v>
      </c>
      <c r="U1659">
        <v>3.5022446300000003E-2</v>
      </c>
      <c r="V1659">
        <v>4.84559689E-2</v>
      </c>
      <c r="W1659">
        <v>0.35032002740000001</v>
      </c>
      <c r="X1659">
        <v>0.11781346600000001</v>
      </c>
      <c r="Y1659">
        <v>6.4719071099999997E-2</v>
      </c>
      <c r="Z1659">
        <v>4.5529097400000003E-2</v>
      </c>
      <c r="AA1659">
        <v>2.85675562E-2</v>
      </c>
      <c r="AB1659">
        <v>3023.5278447067999</v>
      </c>
      <c r="AC1659">
        <v>1025.4678678759001</v>
      </c>
      <c r="AD1659">
        <v>1058.2000062871</v>
      </c>
      <c r="AE1659">
        <v>1058.2000062871</v>
      </c>
      <c r="AF1659">
        <v>0.41219289260000003</v>
      </c>
      <c r="AG1659">
        <v>0.81539802819999996</v>
      </c>
      <c r="AH1659">
        <v>1</v>
      </c>
      <c r="AI1659" s="5">
        <f t="shared" si="26"/>
        <v>562.09314643784035</v>
      </c>
      <c r="AJ1659" s="5">
        <f t="shared" si="26"/>
        <v>659.765832144554</v>
      </c>
      <c r="AK1659" s="5">
        <f t="shared" si="26"/>
        <v>650.53506237276997</v>
      </c>
    </row>
    <row r="1660" spans="2:37" customFormat="1" x14ac:dyDescent="0.4">
      <c r="B1660">
        <v>2.2699999999999999E-3</v>
      </c>
      <c r="C1660">
        <v>3.38802</v>
      </c>
      <c r="D1660">
        <v>0.05</v>
      </c>
      <c r="E1660">
        <v>233.59</v>
      </c>
      <c r="F1660">
        <v>-1.055E-2</v>
      </c>
      <c r="G1660">
        <v>44.820823324300001</v>
      </c>
      <c r="H1660">
        <v>52.593561227099997</v>
      </c>
      <c r="I1660">
        <v>2.3351261775999999</v>
      </c>
      <c r="J1660">
        <v>3.9502279701999998</v>
      </c>
      <c r="K1660">
        <v>4.7687512180000002</v>
      </c>
      <c r="L1660">
        <v>1204.7049375357001</v>
      </c>
      <c r="M1660">
        <v>1404.4439401617001</v>
      </c>
      <c r="N1660">
        <v>1368.5947142412999</v>
      </c>
      <c r="O1660">
        <v>234.28324210010001</v>
      </c>
      <c r="P1660">
        <v>450.08755883229998</v>
      </c>
      <c r="Q1660">
        <v>32.621348194799999</v>
      </c>
      <c r="R1660">
        <v>4.3157698890000002</v>
      </c>
      <c r="S1660">
        <v>0</v>
      </c>
      <c r="T1660">
        <v>1.23778884E-2</v>
      </c>
      <c r="U1660">
        <v>3.5421763299999999E-2</v>
      </c>
      <c r="V1660">
        <v>4.7733380300000003E-2</v>
      </c>
      <c r="W1660">
        <v>0.35032002740000001</v>
      </c>
      <c r="X1660">
        <v>0.14797120010000001</v>
      </c>
      <c r="Y1660">
        <v>9.2135366699999999E-2</v>
      </c>
      <c r="Z1660">
        <v>4.5515641799999999E-2</v>
      </c>
      <c r="AA1660">
        <v>2.8664039799999999E-2</v>
      </c>
      <c r="AB1660">
        <v>3018.1735308768998</v>
      </c>
      <c r="AC1660">
        <v>1028.1728365491999</v>
      </c>
      <c r="AD1660">
        <v>1034.0590475270999</v>
      </c>
      <c r="AE1660">
        <v>1034.0590475270999</v>
      </c>
      <c r="AF1660">
        <v>0.43768572569999997</v>
      </c>
      <c r="AG1660">
        <v>0.93825838319999999</v>
      </c>
      <c r="AH1660">
        <v>1</v>
      </c>
      <c r="AI1660" s="5">
        <f t="shared" si="26"/>
        <v>565.58917255197184</v>
      </c>
      <c r="AJ1660" s="5">
        <f t="shared" si="26"/>
        <v>659.36335218859165</v>
      </c>
      <c r="AK1660" s="5">
        <f t="shared" si="26"/>
        <v>642.53272969075113</v>
      </c>
    </row>
    <row r="1661" spans="2:37" customFormat="1" x14ac:dyDescent="0.4">
      <c r="B1661">
        <v>2.2699999999999999E-3</v>
      </c>
      <c r="C1661">
        <v>3.38802</v>
      </c>
      <c r="D1661">
        <v>0.05</v>
      </c>
      <c r="E1661">
        <v>292.95</v>
      </c>
      <c r="F1661">
        <v>-2.002E-2</v>
      </c>
      <c r="G1661">
        <v>41.868965445699999</v>
      </c>
      <c r="H1661">
        <v>49.255255774600002</v>
      </c>
      <c r="I1661">
        <v>2.1715228666000002</v>
      </c>
      <c r="J1661">
        <v>3.6135578904000001</v>
      </c>
      <c r="K1661">
        <v>4.6311439171000002</v>
      </c>
      <c r="L1661">
        <v>1115.8289703619</v>
      </c>
      <c r="M1661">
        <v>1293.95099863</v>
      </c>
      <c r="N1661">
        <v>1339.9613233002999</v>
      </c>
      <c r="O1661">
        <v>235.50633887660001</v>
      </c>
      <c r="P1661">
        <v>458.28971412729999</v>
      </c>
      <c r="Q1661">
        <v>27.448407890599999</v>
      </c>
      <c r="R1661">
        <v>14.0438570474</v>
      </c>
      <c r="S1661">
        <v>4.0336124805000004</v>
      </c>
      <c r="T1661">
        <v>1.0704211199999999E-2</v>
      </c>
      <c r="U1661">
        <v>2.9641207400000001E-2</v>
      </c>
      <c r="V1661">
        <v>4.3143421299999998E-2</v>
      </c>
      <c r="W1661">
        <v>0.35032002740000001</v>
      </c>
      <c r="X1661">
        <v>6.8266107600000001E-2</v>
      </c>
      <c r="Y1661">
        <v>2.77821678E-2</v>
      </c>
      <c r="Z1661">
        <v>4.5637382400000003E-2</v>
      </c>
      <c r="AA1661">
        <v>2.8852796900000002E-2</v>
      </c>
      <c r="AB1661">
        <v>3053.4333655367</v>
      </c>
      <c r="AC1661">
        <v>986.69765391149997</v>
      </c>
      <c r="AD1661">
        <v>1131.7109050513</v>
      </c>
      <c r="AE1661">
        <v>1131.7109050513</v>
      </c>
      <c r="AF1661">
        <v>0.34513498329999998</v>
      </c>
      <c r="AG1661">
        <v>0.56583613109999997</v>
      </c>
      <c r="AH1661">
        <v>0.80715554789999999</v>
      </c>
      <c r="AI1661" s="5">
        <f t="shared" si="26"/>
        <v>523.86336636708927</v>
      </c>
      <c r="AJ1661" s="5">
        <f t="shared" si="26"/>
        <v>607.48873175117376</v>
      </c>
      <c r="AK1661" s="5">
        <f t="shared" si="26"/>
        <v>629.08982314568073</v>
      </c>
    </row>
    <row r="1662" spans="2:37" customFormat="1" x14ac:dyDescent="0.4">
      <c r="B1662">
        <v>2.2699999999999999E-3</v>
      </c>
      <c r="C1662">
        <v>3.38802</v>
      </c>
      <c r="D1662">
        <v>0.05</v>
      </c>
      <c r="E1662">
        <v>292.95</v>
      </c>
      <c r="F1662">
        <v>-1.6889999999999999E-2</v>
      </c>
      <c r="G1662">
        <v>42.028579520100003</v>
      </c>
      <c r="H1662">
        <v>49.432144899800001</v>
      </c>
      <c r="I1662">
        <v>2.1815115999999999</v>
      </c>
      <c r="J1662">
        <v>3.6646609014</v>
      </c>
      <c r="K1662">
        <v>4.6069430411000001</v>
      </c>
      <c r="L1662">
        <v>1124.0826061099999</v>
      </c>
      <c r="M1662">
        <v>1315.4741304639999</v>
      </c>
      <c r="N1662">
        <v>1325.2439554586999</v>
      </c>
      <c r="O1662">
        <v>235.28696551460001</v>
      </c>
      <c r="P1662">
        <v>456.79834175629998</v>
      </c>
      <c r="Q1662">
        <v>29.4265561283</v>
      </c>
      <c r="R1662">
        <v>14.06281478</v>
      </c>
      <c r="S1662">
        <v>0</v>
      </c>
      <c r="T1662">
        <v>1.0802913799999999E-2</v>
      </c>
      <c r="U1662">
        <v>3.04855087E-2</v>
      </c>
      <c r="V1662">
        <v>4.3846435099999997E-2</v>
      </c>
      <c r="W1662">
        <v>0.35032002740000001</v>
      </c>
      <c r="X1662">
        <v>8.8155570200000005E-2</v>
      </c>
      <c r="Y1662">
        <v>4.1290810800000001E-2</v>
      </c>
      <c r="Z1662">
        <v>4.5623471200000001E-2</v>
      </c>
      <c r="AA1662">
        <v>2.87654075E-2</v>
      </c>
      <c r="AB1662">
        <v>3046.9711187381999</v>
      </c>
      <c r="AC1662">
        <v>1017.3769840321</v>
      </c>
      <c r="AD1662">
        <v>1111.3101033122</v>
      </c>
      <c r="AE1662">
        <v>1111.3101033122</v>
      </c>
      <c r="AF1662">
        <v>0.36952625560000002</v>
      </c>
      <c r="AG1662">
        <v>0.66309763529999999</v>
      </c>
      <c r="AH1662">
        <v>1</v>
      </c>
      <c r="AI1662" s="5">
        <f t="shared" si="26"/>
        <v>527.73831272769951</v>
      </c>
      <c r="AJ1662" s="5">
        <f t="shared" si="26"/>
        <v>617.59348848075115</v>
      </c>
      <c r="AK1662" s="5">
        <f t="shared" si="26"/>
        <v>622.18026077873242</v>
      </c>
    </row>
    <row r="1663" spans="2:37" customFormat="1" x14ac:dyDescent="0.4">
      <c r="B1663">
        <v>2.2699999999999999E-3</v>
      </c>
      <c r="C1663">
        <v>3.38802</v>
      </c>
      <c r="D1663">
        <v>0.05</v>
      </c>
      <c r="E1663">
        <v>292.95</v>
      </c>
      <c r="F1663">
        <v>-1.52E-2</v>
      </c>
      <c r="G1663">
        <v>42.107038827099998</v>
      </c>
      <c r="H1663">
        <v>49.518224272300003</v>
      </c>
      <c r="I1663">
        <v>2.1869802002999998</v>
      </c>
      <c r="J1663">
        <v>3.6896003224</v>
      </c>
      <c r="K1663">
        <v>4.5836017274999996</v>
      </c>
      <c r="L1663">
        <v>1128.6212699872999</v>
      </c>
      <c r="M1663">
        <v>1324.6504144677999</v>
      </c>
      <c r="N1663">
        <v>1316.3797630111001</v>
      </c>
      <c r="O1663">
        <v>235.16128852400001</v>
      </c>
      <c r="P1663">
        <v>455.89858804110003</v>
      </c>
      <c r="Q1663">
        <v>30.502855289799999</v>
      </c>
      <c r="R1663">
        <v>13.3080926391</v>
      </c>
      <c r="S1663">
        <v>0</v>
      </c>
      <c r="T1663">
        <v>1.0857143E-2</v>
      </c>
      <c r="U1663">
        <v>3.09018517E-2</v>
      </c>
      <c r="V1663">
        <v>4.3756834799999998E-2</v>
      </c>
      <c r="W1663">
        <v>0.35032002740000001</v>
      </c>
      <c r="X1663">
        <v>0.1012061158</v>
      </c>
      <c r="Y1663">
        <v>5.1141038899999998E-2</v>
      </c>
      <c r="Z1663">
        <v>4.5615938000000002E-2</v>
      </c>
      <c r="AA1663">
        <v>2.87092254E-2</v>
      </c>
      <c r="AB1663">
        <v>3043.5469011417999</v>
      </c>
      <c r="AC1663">
        <v>1031.0923984905</v>
      </c>
      <c r="AD1663">
        <v>1098.2334675651</v>
      </c>
      <c r="AE1663">
        <v>1098.2334675651</v>
      </c>
      <c r="AF1663">
        <v>0.38333777330000002</v>
      </c>
      <c r="AG1663">
        <v>0.72220557060000001</v>
      </c>
      <c r="AH1663">
        <v>1</v>
      </c>
      <c r="AI1663" s="5">
        <f t="shared" si="26"/>
        <v>529.86914083910801</v>
      </c>
      <c r="AJ1663" s="5">
        <f t="shared" si="26"/>
        <v>621.90160303652578</v>
      </c>
      <c r="AK1663" s="5">
        <f t="shared" si="26"/>
        <v>618.01866808032867</v>
      </c>
    </row>
    <row r="1664" spans="2:37" customFormat="1" x14ac:dyDescent="0.4">
      <c r="B1664">
        <v>2.2699999999999999E-3</v>
      </c>
      <c r="C1664">
        <v>3.38802</v>
      </c>
      <c r="D1664">
        <v>0.05</v>
      </c>
      <c r="E1664">
        <v>292.95</v>
      </c>
      <c r="F1664">
        <v>-1.3339999999999999E-2</v>
      </c>
      <c r="G1664">
        <v>42.186075838299999</v>
      </c>
      <c r="H1664">
        <v>49.604089423799998</v>
      </c>
      <c r="I1664">
        <v>2.1930561284999999</v>
      </c>
      <c r="J1664">
        <v>3.7138094024999999</v>
      </c>
      <c r="K1664">
        <v>4.5533198999</v>
      </c>
      <c r="L1664">
        <v>1133.6768619571001</v>
      </c>
      <c r="M1664">
        <v>1331.6883237193999</v>
      </c>
      <c r="N1664">
        <v>1305.9910405706</v>
      </c>
      <c r="O1664">
        <v>235.01715821389999</v>
      </c>
      <c r="P1664">
        <v>454.80996671230002</v>
      </c>
      <c r="Q1664">
        <v>31.686549884000001</v>
      </c>
      <c r="R1664">
        <v>11.529718727800001</v>
      </c>
      <c r="S1664">
        <v>0</v>
      </c>
      <c r="T1664">
        <v>1.0917554100000001E-2</v>
      </c>
      <c r="U1664">
        <v>3.1308703200000003E-2</v>
      </c>
      <c r="V1664">
        <v>4.3446591600000001E-2</v>
      </c>
      <c r="W1664">
        <v>0.35032002740000001</v>
      </c>
      <c r="X1664">
        <v>0.11781346600000001</v>
      </c>
      <c r="Y1664">
        <v>6.4719071099999997E-2</v>
      </c>
      <c r="Z1664">
        <v>4.5607629500000003E-2</v>
      </c>
      <c r="AA1664">
        <v>2.8651087200000001E-2</v>
      </c>
      <c r="AB1664">
        <v>3039.8643488859998</v>
      </c>
      <c r="AC1664">
        <v>1042.5977314551001</v>
      </c>
      <c r="AD1664">
        <v>1082.680362046</v>
      </c>
      <c r="AE1664">
        <v>1082.680362046</v>
      </c>
      <c r="AF1664">
        <v>0.3990739036</v>
      </c>
      <c r="AG1664">
        <v>0.79320097180000004</v>
      </c>
      <c r="AH1664">
        <v>1</v>
      </c>
      <c r="AI1664" s="5">
        <f t="shared" si="26"/>
        <v>532.2426581958216</v>
      </c>
      <c r="AJ1664" s="5">
        <f t="shared" si="26"/>
        <v>625.20578578375591</v>
      </c>
      <c r="AK1664" s="5">
        <f t="shared" si="26"/>
        <v>613.14133360122071</v>
      </c>
    </row>
    <row r="1665" spans="2:37" customFormat="1" x14ac:dyDescent="0.4">
      <c r="B1665">
        <v>2.2699999999999999E-3</v>
      </c>
      <c r="C1665">
        <v>3.38802</v>
      </c>
      <c r="D1665">
        <v>0.05</v>
      </c>
      <c r="E1665">
        <v>292.95</v>
      </c>
      <c r="F1665">
        <v>-1.055E-2</v>
      </c>
      <c r="G1665">
        <v>42.289867595300002</v>
      </c>
      <c r="H1665">
        <v>49.715042164000003</v>
      </c>
      <c r="I1665">
        <v>2.2022711882000001</v>
      </c>
      <c r="J1665">
        <v>3.7409958447</v>
      </c>
      <c r="K1665">
        <v>4.5068184485999998</v>
      </c>
      <c r="L1665">
        <v>1141.3625499140001</v>
      </c>
      <c r="M1665">
        <v>1333.442855199</v>
      </c>
      <c r="N1665">
        <v>1291.0725326971999</v>
      </c>
      <c r="O1665">
        <v>234.78966229829999</v>
      </c>
      <c r="P1665">
        <v>452.83002197889999</v>
      </c>
      <c r="Q1665">
        <v>33.442773701900002</v>
      </c>
      <c r="R1665">
        <v>6.1060727031999997</v>
      </c>
      <c r="S1665">
        <v>0</v>
      </c>
      <c r="T1665">
        <v>1.1009496299999999E-2</v>
      </c>
      <c r="U1665">
        <v>3.1768763300000002E-2</v>
      </c>
      <c r="V1665">
        <v>4.2821313299999997E-2</v>
      </c>
      <c r="W1665">
        <v>0.35032002740000001</v>
      </c>
      <c r="X1665">
        <v>0.14797120010000001</v>
      </c>
      <c r="Y1665">
        <v>9.2135366699999999E-2</v>
      </c>
      <c r="Z1665">
        <v>4.55950876E-2</v>
      </c>
      <c r="AA1665">
        <v>2.8694218099999998E-2</v>
      </c>
      <c r="AB1665">
        <v>3034.5442782936002</v>
      </c>
      <c r="AC1665">
        <v>1049.5130642033</v>
      </c>
      <c r="AD1665">
        <v>1060.1110947683001</v>
      </c>
      <c r="AE1665">
        <v>1060.1110947683001</v>
      </c>
      <c r="AF1665">
        <v>0.4237670549</v>
      </c>
      <c r="AG1665">
        <v>0.91276808809999999</v>
      </c>
      <c r="AH1665">
        <v>1</v>
      </c>
      <c r="AI1665" s="5">
        <f t="shared" si="26"/>
        <v>535.85096240093901</v>
      </c>
      <c r="AJ1665" s="5">
        <f t="shared" si="26"/>
        <v>626.02950948309865</v>
      </c>
      <c r="AK1665" s="5">
        <f t="shared" si="26"/>
        <v>606.13733929446005</v>
      </c>
    </row>
    <row r="1666" spans="2:37" customFormat="1" x14ac:dyDescent="0.4">
      <c r="B1666">
        <v>2.2699999999999999E-3</v>
      </c>
      <c r="C1666">
        <v>3.38802</v>
      </c>
      <c r="D1666">
        <v>0.05</v>
      </c>
      <c r="E1666">
        <v>360</v>
      </c>
      <c r="F1666">
        <v>-2.002E-2</v>
      </c>
      <c r="G1666">
        <v>39.3940270756</v>
      </c>
      <c r="H1666">
        <v>46.440156905800002</v>
      </c>
      <c r="I1666">
        <v>2.0482871086999999</v>
      </c>
      <c r="J1666">
        <v>3.3917351302999998</v>
      </c>
      <c r="K1666">
        <v>4.3517279490999998</v>
      </c>
      <c r="L1666">
        <v>1056.9414536341001</v>
      </c>
      <c r="M1666">
        <v>1220.4754481791999</v>
      </c>
      <c r="N1666">
        <v>1259.2604623185</v>
      </c>
      <c r="O1666">
        <v>235.92121246630001</v>
      </c>
      <c r="P1666">
        <v>460.6659694599</v>
      </c>
      <c r="Q1666">
        <v>27.933949995900001</v>
      </c>
      <c r="R1666">
        <v>14.5840794224</v>
      </c>
      <c r="S1666">
        <v>4.4873374759000004</v>
      </c>
      <c r="T1666">
        <v>9.5237398000000001E-3</v>
      </c>
      <c r="U1666">
        <v>2.61137785E-2</v>
      </c>
      <c r="V1666">
        <v>3.8127204900000003E-2</v>
      </c>
      <c r="W1666">
        <v>0.35032002740000001</v>
      </c>
      <c r="X1666">
        <v>6.8266107600000001E-2</v>
      </c>
      <c r="Y1666">
        <v>2.77821678E-2</v>
      </c>
      <c r="Z1666">
        <v>4.5708488200000001E-2</v>
      </c>
      <c r="AA1666">
        <v>2.8943851100000001E-2</v>
      </c>
      <c r="AB1666">
        <v>3068.2429936599001</v>
      </c>
      <c r="AC1666">
        <v>997.15174080669999</v>
      </c>
      <c r="AD1666">
        <v>1153.8452733984</v>
      </c>
      <c r="AE1666">
        <v>1153.8452733984</v>
      </c>
      <c r="AF1666">
        <v>0.33379753150000002</v>
      </c>
      <c r="AG1666">
        <v>0.54971875849999996</v>
      </c>
      <c r="AH1666">
        <v>0.78590657210000003</v>
      </c>
      <c r="AI1666" s="5">
        <f t="shared" si="26"/>
        <v>496.21664489863855</v>
      </c>
      <c r="AJ1666" s="5">
        <f t="shared" si="26"/>
        <v>572.99316815924885</v>
      </c>
      <c r="AK1666" s="5">
        <f t="shared" si="26"/>
        <v>591.20209498521126</v>
      </c>
    </row>
    <row r="1667" spans="2:37" customFormat="1" x14ac:dyDescent="0.4">
      <c r="B1667">
        <v>2.2699999999999999E-3</v>
      </c>
      <c r="C1667">
        <v>3.38802</v>
      </c>
      <c r="D1667">
        <v>0.05</v>
      </c>
      <c r="E1667">
        <v>360</v>
      </c>
      <c r="F1667">
        <v>-1.6889999999999999E-2</v>
      </c>
      <c r="G1667">
        <v>39.568859403499999</v>
      </c>
      <c r="H1667">
        <v>46.636238688699997</v>
      </c>
      <c r="I1667">
        <v>2.0590361433000002</v>
      </c>
      <c r="J1667">
        <v>3.4475473230999998</v>
      </c>
      <c r="K1667">
        <v>4.3321180289000001</v>
      </c>
      <c r="L1667">
        <v>1065.3815899749</v>
      </c>
      <c r="M1667">
        <v>1242.9518708061</v>
      </c>
      <c r="N1667">
        <v>1245.9722028629999</v>
      </c>
      <c r="O1667">
        <v>235.71071379669999</v>
      </c>
      <c r="P1667">
        <v>459.20826942629998</v>
      </c>
      <c r="Q1667">
        <v>29.998337947900001</v>
      </c>
      <c r="R1667">
        <v>14.862493329599999</v>
      </c>
      <c r="S1667">
        <v>0</v>
      </c>
      <c r="T1667">
        <v>9.6239597000000003E-3</v>
      </c>
      <c r="U1667">
        <v>2.6980272400000001E-2</v>
      </c>
      <c r="V1667">
        <v>3.8958463700000001E-2</v>
      </c>
      <c r="W1667">
        <v>0.35032002740000001</v>
      </c>
      <c r="X1667">
        <v>8.8155570200000005E-2</v>
      </c>
      <c r="Y1667">
        <v>4.1290810800000001E-2</v>
      </c>
      <c r="Z1667">
        <v>4.5695065799999997E-2</v>
      </c>
      <c r="AA1667">
        <v>2.8857929800000001E-2</v>
      </c>
      <c r="AB1667">
        <v>3061.90680049</v>
      </c>
      <c r="AC1667">
        <v>1030.3783739771</v>
      </c>
      <c r="AD1667">
        <v>1135.5855797882</v>
      </c>
      <c r="AE1667">
        <v>1135.5855797882</v>
      </c>
      <c r="AF1667">
        <v>0.35751646440000001</v>
      </c>
      <c r="AG1667">
        <v>0.64439555240000002</v>
      </c>
      <c r="AH1667">
        <v>1</v>
      </c>
      <c r="AI1667" s="5">
        <f t="shared" si="26"/>
        <v>500.17915022295773</v>
      </c>
      <c r="AJ1667" s="5">
        <f t="shared" si="26"/>
        <v>583.54547925169015</v>
      </c>
      <c r="AK1667" s="5">
        <f t="shared" si="26"/>
        <v>584.96347552253519</v>
      </c>
    </row>
    <row r="1668" spans="2:37" customFormat="1" x14ac:dyDescent="0.4">
      <c r="B1668">
        <v>2.2699999999999999E-3</v>
      </c>
      <c r="C1668">
        <v>3.38802</v>
      </c>
      <c r="D1668">
        <v>0.05</v>
      </c>
      <c r="E1668">
        <v>360</v>
      </c>
      <c r="F1668">
        <v>-1.52E-2</v>
      </c>
      <c r="G1668">
        <v>39.6531228996</v>
      </c>
      <c r="H1668">
        <v>46.729614630100002</v>
      </c>
      <c r="I1668">
        <v>2.0649332756000001</v>
      </c>
      <c r="J1668">
        <v>3.4752416007</v>
      </c>
      <c r="K1668">
        <v>4.3097449174999998</v>
      </c>
      <c r="L1668">
        <v>1070.0366362356999</v>
      </c>
      <c r="M1668">
        <v>1252.9293225444001</v>
      </c>
      <c r="N1668">
        <v>1237.9215220603</v>
      </c>
      <c r="O1668">
        <v>235.59023214379999</v>
      </c>
      <c r="P1668">
        <v>458.33000876310001</v>
      </c>
      <c r="Q1668">
        <v>31.128548390900001</v>
      </c>
      <c r="R1668">
        <v>14.298713122500001</v>
      </c>
      <c r="S1668">
        <v>0</v>
      </c>
      <c r="T1668">
        <v>9.6791651999999992E-3</v>
      </c>
      <c r="U1668">
        <v>2.7415480499999999E-2</v>
      </c>
      <c r="V1668">
        <v>3.8925668500000003E-2</v>
      </c>
      <c r="W1668">
        <v>0.35032002740000001</v>
      </c>
      <c r="X1668">
        <v>0.1012061158</v>
      </c>
      <c r="Y1668">
        <v>5.1141038899999998E-2</v>
      </c>
      <c r="Z1668">
        <v>4.5687880299999997E-2</v>
      </c>
      <c r="AA1668">
        <v>2.8801657099999999E-2</v>
      </c>
      <c r="AB1668">
        <v>3058.5321214420001</v>
      </c>
      <c r="AC1668">
        <v>1045.8130478383</v>
      </c>
      <c r="AD1668">
        <v>1123.0344048139</v>
      </c>
      <c r="AE1668">
        <v>1123.0344048139</v>
      </c>
      <c r="AF1668">
        <v>0.37092509670000001</v>
      </c>
      <c r="AG1668">
        <v>0.70190439289999995</v>
      </c>
      <c r="AH1668">
        <v>1</v>
      </c>
      <c r="AI1668" s="5">
        <f t="shared" si="26"/>
        <v>502.36461795103287</v>
      </c>
      <c r="AJ1668" s="5">
        <f t="shared" si="26"/>
        <v>588.22972889408459</v>
      </c>
      <c r="AK1668" s="5">
        <f t="shared" si="26"/>
        <v>581.18381317384979</v>
      </c>
    </row>
    <row r="1669" spans="2:37" customFormat="1" x14ac:dyDescent="0.4">
      <c r="B1669">
        <v>2.2699999999999999E-3</v>
      </c>
      <c r="C1669">
        <v>3.38802</v>
      </c>
      <c r="D1669">
        <v>0.05</v>
      </c>
      <c r="E1669">
        <v>360</v>
      </c>
      <c r="F1669">
        <v>-1.3339999999999999E-2</v>
      </c>
      <c r="G1669">
        <v>39.737191429299997</v>
      </c>
      <c r="H1669">
        <v>46.8217541844</v>
      </c>
      <c r="I1669">
        <v>2.0714951873</v>
      </c>
      <c r="J1669">
        <v>3.5026656767</v>
      </c>
      <c r="K1669">
        <v>4.2821942699999997</v>
      </c>
      <c r="L1669">
        <v>1075.2336619514999</v>
      </c>
      <c r="M1669">
        <v>1261.1430120969001</v>
      </c>
      <c r="N1669">
        <v>1229.0050402708</v>
      </c>
      <c r="O1669">
        <v>235.45211448910001</v>
      </c>
      <c r="P1669">
        <v>457.27102467610001</v>
      </c>
      <c r="Q1669">
        <v>32.378221290500001</v>
      </c>
      <c r="R1669">
        <v>12.784646861200001</v>
      </c>
      <c r="S1669">
        <v>0</v>
      </c>
      <c r="T1669">
        <v>9.7407794999999995E-3</v>
      </c>
      <c r="U1669">
        <v>2.78498737E-2</v>
      </c>
      <c r="V1669">
        <v>3.8678574600000001E-2</v>
      </c>
      <c r="W1669">
        <v>0.35032002740000001</v>
      </c>
      <c r="X1669">
        <v>0.11781346600000001</v>
      </c>
      <c r="Y1669">
        <v>6.4719071099999997E-2</v>
      </c>
      <c r="Z1669">
        <v>4.5680012200000002E-2</v>
      </c>
      <c r="AA1669">
        <v>2.8739831800000001E-2</v>
      </c>
      <c r="AB1669">
        <v>3054.8909479628001</v>
      </c>
      <c r="AC1669">
        <v>1059.5516047553001</v>
      </c>
      <c r="AD1669">
        <v>1108.8382844427999</v>
      </c>
      <c r="AE1669">
        <v>1108.8382844427999</v>
      </c>
      <c r="AF1669">
        <v>0.38618762439999998</v>
      </c>
      <c r="AG1669">
        <v>0.77097685800000004</v>
      </c>
      <c r="AH1669">
        <v>1</v>
      </c>
      <c r="AI1669" s="5">
        <f t="shared" si="26"/>
        <v>504.80453612746476</v>
      </c>
      <c r="AJ1669" s="5">
        <f t="shared" si="26"/>
        <v>592.08592117225362</v>
      </c>
      <c r="AK1669" s="5">
        <f t="shared" si="26"/>
        <v>576.9976714886385</v>
      </c>
    </row>
    <row r="1670" spans="2:37" customFormat="1" x14ac:dyDescent="0.4">
      <c r="B1670">
        <v>2.2699999999999999E-3</v>
      </c>
      <c r="C1670">
        <v>3.38802</v>
      </c>
      <c r="D1670">
        <v>0.05</v>
      </c>
      <c r="E1670">
        <v>360</v>
      </c>
      <c r="F1670">
        <v>-1.055E-2</v>
      </c>
      <c r="G1670">
        <v>39.845706135199997</v>
      </c>
      <c r="H1670">
        <v>46.938520826199998</v>
      </c>
      <c r="I1670">
        <v>2.0814691034999999</v>
      </c>
      <c r="J1670">
        <v>3.5350714813000002</v>
      </c>
      <c r="K1670">
        <v>4.2358445583000002</v>
      </c>
      <c r="L1670">
        <v>1083.1606741124001</v>
      </c>
      <c r="M1670">
        <v>1265.3914990643</v>
      </c>
      <c r="N1670">
        <v>1215.0710031968999</v>
      </c>
      <c r="O1670">
        <v>235.23423178990001</v>
      </c>
      <c r="P1670">
        <v>455.3874527264</v>
      </c>
      <c r="Q1670">
        <v>34.248230400499999</v>
      </c>
      <c r="R1670">
        <v>7.9000678707000001</v>
      </c>
      <c r="S1670">
        <v>0</v>
      </c>
      <c r="T1670">
        <v>9.8348059000000002E-3</v>
      </c>
      <c r="U1670">
        <v>2.8367578000000001E-2</v>
      </c>
      <c r="V1670">
        <v>3.8090689599999998E-2</v>
      </c>
      <c r="W1670">
        <v>0.35032002740000001</v>
      </c>
      <c r="X1670">
        <v>0.14797120010000001</v>
      </c>
      <c r="Y1670">
        <v>9.2135366699999999E-2</v>
      </c>
      <c r="Z1670">
        <v>4.5668256099999999E-2</v>
      </c>
      <c r="AA1670">
        <v>2.8733592200000001E-2</v>
      </c>
      <c r="AB1670">
        <v>3049.6112281010001</v>
      </c>
      <c r="AC1670">
        <v>1070.6401519218</v>
      </c>
      <c r="AD1670">
        <v>1086.2830466849</v>
      </c>
      <c r="AE1670">
        <v>1086.2830466849</v>
      </c>
      <c r="AF1670">
        <v>0.41010906629999999</v>
      </c>
      <c r="AG1670">
        <v>0.88728260250000002</v>
      </c>
      <c r="AH1670">
        <v>1</v>
      </c>
      <c r="AI1670" s="5">
        <f t="shared" si="26"/>
        <v>508.52613808093906</v>
      </c>
      <c r="AJ1670" s="5">
        <f t="shared" si="26"/>
        <v>594.0805159926291</v>
      </c>
      <c r="AK1670" s="5">
        <f t="shared" si="26"/>
        <v>570.45587004549293</v>
      </c>
    </row>
    <row r="1671" spans="2:37" customFormat="1" x14ac:dyDescent="0.4">
      <c r="B1671">
        <v>2.2699999999999999E-3</v>
      </c>
      <c r="C1671">
        <v>3.38802</v>
      </c>
      <c r="D1671">
        <v>0.05</v>
      </c>
      <c r="E1671">
        <v>394.35</v>
      </c>
      <c r="F1671">
        <v>-2.002E-2</v>
      </c>
      <c r="G1671">
        <v>38.264583999099997</v>
      </c>
      <c r="H1671">
        <v>45.153366691599999</v>
      </c>
      <c r="I1671">
        <v>1.9946538488000001</v>
      </c>
      <c r="J1671">
        <v>3.2891059276000001</v>
      </c>
      <c r="K1671">
        <v>4.2189353647000001</v>
      </c>
      <c r="L1671">
        <v>1031.2919917919</v>
      </c>
      <c r="M1671">
        <v>1187.2807737983001</v>
      </c>
      <c r="N1671">
        <v>1222.50941083</v>
      </c>
      <c r="O1671">
        <v>236.09718899520001</v>
      </c>
      <c r="P1671">
        <v>461.7155411736</v>
      </c>
      <c r="Q1671">
        <v>28.1595784722</v>
      </c>
      <c r="R1671">
        <v>14.838926648399999</v>
      </c>
      <c r="S1671">
        <v>4.7039781254999999</v>
      </c>
      <c r="T1671">
        <v>9.0315217999999992E-3</v>
      </c>
      <c r="U1671">
        <v>2.4557354399999998E-2</v>
      </c>
      <c r="V1671">
        <v>3.5869328800000003E-2</v>
      </c>
      <c r="W1671">
        <v>0.35032002740000001</v>
      </c>
      <c r="X1671">
        <v>6.8266107600000001E-2</v>
      </c>
      <c r="Y1671">
        <v>2.77821678E-2</v>
      </c>
      <c r="Z1671">
        <v>4.5740103900000002E-2</v>
      </c>
      <c r="AA1671">
        <v>2.8985882500000001E-2</v>
      </c>
      <c r="AB1671">
        <v>3074.7305123331998</v>
      </c>
      <c r="AC1671">
        <v>1002.0314889856</v>
      </c>
      <c r="AD1671">
        <v>1164.4112460711001</v>
      </c>
      <c r="AE1671">
        <v>1164.4112460711001</v>
      </c>
      <c r="AF1671">
        <v>0.3285244538</v>
      </c>
      <c r="AG1671">
        <v>0.54210988719999997</v>
      </c>
      <c r="AH1671">
        <v>0.77577789090000004</v>
      </c>
      <c r="AI1671" s="5">
        <f t="shared" ref="AI1671:AK1734" si="27">+L1671/2.13</f>
        <v>484.1746440337559</v>
      </c>
      <c r="AJ1671" s="5">
        <f t="shared" si="27"/>
        <v>557.4088139898123</v>
      </c>
      <c r="AK1671" s="5">
        <f t="shared" si="27"/>
        <v>573.94808020187793</v>
      </c>
    </row>
    <row r="1672" spans="2:37" customFormat="1" x14ac:dyDescent="0.4">
      <c r="B1672">
        <v>2.2699999999999999E-3</v>
      </c>
      <c r="C1672">
        <v>3.38802</v>
      </c>
      <c r="D1672">
        <v>0.05</v>
      </c>
      <c r="E1672">
        <v>394.35</v>
      </c>
      <c r="F1672">
        <v>-1.6889999999999999E-2</v>
      </c>
      <c r="G1672">
        <v>38.448014134099999</v>
      </c>
      <c r="H1672">
        <v>45.3603225771</v>
      </c>
      <c r="I1672">
        <v>2.0057614938000001</v>
      </c>
      <c r="J1672">
        <v>3.3472530185</v>
      </c>
      <c r="K1672">
        <v>4.2015234607999998</v>
      </c>
      <c r="L1672">
        <v>1039.8192219965999</v>
      </c>
      <c r="M1672">
        <v>1210.2002142356</v>
      </c>
      <c r="N1672">
        <v>1209.7599800536</v>
      </c>
      <c r="O1672">
        <v>235.89064812679999</v>
      </c>
      <c r="P1672">
        <v>460.2736595385</v>
      </c>
      <c r="Q1672">
        <v>30.263409661400001</v>
      </c>
      <c r="R1672">
        <v>15.2390739077</v>
      </c>
      <c r="S1672">
        <v>0.22219341879999999</v>
      </c>
      <c r="T1672">
        <v>9.1323897000000001E-3</v>
      </c>
      <c r="U1672">
        <v>2.54333133E-2</v>
      </c>
      <c r="V1672">
        <v>3.6756202000000002E-2</v>
      </c>
      <c r="W1672">
        <v>0.35032002740000001</v>
      </c>
      <c r="X1672">
        <v>8.8155570200000005E-2</v>
      </c>
      <c r="Y1672">
        <v>4.1290810800000001E-2</v>
      </c>
      <c r="Z1672">
        <v>4.5726854900000002E-2</v>
      </c>
      <c r="AA1672">
        <v>2.8900731499999999E-2</v>
      </c>
      <c r="AB1672">
        <v>3068.4553249443002</v>
      </c>
      <c r="AC1672">
        <v>1036.4369668903</v>
      </c>
      <c r="AD1672">
        <v>1147.2889282901001</v>
      </c>
      <c r="AE1672">
        <v>1147.2889282901001</v>
      </c>
      <c r="AF1672">
        <v>0.35194497470000002</v>
      </c>
      <c r="AG1672">
        <v>0.63558973559999998</v>
      </c>
      <c r="AH1672">
        <v>0.99286761030000004</v>
      </c>
      <c r="AI1672" s="5">
        <f t="shared" si="27"/>
        <v>488.17803849605633</v>
      </c>
      <c r="AJ1672" s="5">
        <f t="shared" si="27"/>
        <v>568.16911466460101</v>
      </c>
      <c r="AK1672" s="5">
        <f t="shared" si="27"/>
        <v>567.96243195004695</v>
      </c>
    </row>
    <row r="1673" spans="2:37" customFormat="1" x14ac:dyDescent="0.4">
      <c r="B1673">
        <v>2.2699999999999999E-3</v>
      </c>
      <c r="C1673">
        <v>3.38802</v>
      </c>
      <c r="D1673">
        <v>0.05</v>
      </c>
      <c r="E1673">
        <v>394.35</v>
      </c>
      <c r="F1673">
        <v>-1.52E-2</v>
      </c>
      <c r="G1673">
        <v>38.535769403800003</v>
      </c>
      <c r="H1673">
        <v>45.4580969752</v>
      </c>
      <c r="I1673">
        <v>2.0118610070999998</v>
      </c>
      <c r="J1673">
        <v>3.3763109413999999</v>
      </c>
      <c r="K1673">
        <v>4.1801308538999997</v>
      </c>
      <c r="L1673">
        <v>1044.5285211133</v>
      </c>
      <c r="M1673">
        <v>1220.5465657724001</v>
      </c>
      <c r="N1673">
        <v>1202.2425969755</v>
      </c>
      <c r="O1673">
        <v>235.7724890161</v>
      </c>
      <c r="P1673">
        <v>459.40519034430002</v>
      </c>
      <c r="Q1673">
        <v>31.418303508400001</v>
      </c>
      <c r="R1673">
        <v>14.765057970499999</v>
      </c>
      <c r="S1673">
        <v>0</v>
      </c>
      <c r="T1673">
        <v>9.1880173000000002E-3</v>
      </c>
      <c r="U1673">
        <v>2.5876809600000002E-2</v>
      </c>
      <c r="V1673">
        <v>3.6758872300000002E-2</v>
      </c>
      <c r="W1673">
        <v>0.35032002740000001</v>
      </c>
      <c r="X1673">
        <v>0.1012061158</v>
      </c>
      <c r="Y1673">
        <v>5.1141038899999998E-2</v>
      </c>
      <c r="Z1673">
        <v>4.5719801599999998E-2</v>
      </c>
      <c r="AA1673">
        <v>2.88447467E-2</v>
      </c>
      <c r="AB1673">
        <v>3065.1049533125001</v>
      </c>
      <c r="AC1673">
        <v>1052.6690013028999</v>
      </c>
      <c r="AD1673">
        <v>1135.3149609033001</v>
      </c>
      <c r="AE1673">
        <v>1135.3149609033001</v>
      </c>
      <c r="AF1673">
        <v>0.36517338939999999</v>
      </c>
      <c r="AG1673">
        <v>0.69235230400000003</v>
      </c>
      <c r="AH1673">
        <v>1</v>
      </c>
      <c r="AI1673" s="5">
        <f t="shared" si="27"/>
        <v>490.38897704849768</v>
      </c>
      <c r="AJ1673" s="5">
        <f t="shared" si="27"/>
        <v>573.02655670065735</v>
      </c>
      <c r="AK1673" s="5">
        <f t="shared" si="27"/>
        <v>564.43314411995311</v>
      </c>
    </row>
    <row r="1674" spans="2:37" customFormat="1" x14ac:dyDescent="0.4">
      <c r="B1674">
        <v>2.2699999999999999E-3</v>
      </c>
      <c r="C1674">
        <v>3.38802</v>
      </c>
      <c r="D1674">
        <v>0.05</v>
      </c>
      <c r="E1674">
        <v>394.35</v>
      </c>
      <c r="F1674">
        <v>-1.3339999999999999E-2</v>
      </c>
      <c r="G1674">
        <v>38.622736565899999</v>
      </c>
      <c r="H1674">
        <v>45.553874539900001</v>
      </c>
      <c r="I1674">
        <v>2.0186532586000001</v>
      </c>
      <c r="J1674">
        <v>3.4053283580999998</v>
      </c>
      <c r="K1674">
        <v>4.1523916469</v>
      </c>
      <c r="L1674">
        <v>1049.7918634672001</v>
      </c>
      <c r="M1674">
        <v>1229.3011942723999</v>
      </c>
      <c r="N1674">
        <v>1193.5554637537</v>
      </c>
      <c r="O1674">
        <v>235.6370819407</v>
      </c>
      <c r="P1674">
        <v>458.36035929669998</v>
      </c>
      <c r="Q1674">
        <v>32.698314771900002</v>
      </c>
      <c r="R1674">
        <v>13.37552423</v>
      </c>
      <c r="S1674">
        <v>0</v>
      </c>
      <c r="T1674">
        <v>9.2501613999999999E-3</v>
      </c>
      <c r="U1674">
        <v>2.6323513E-2</v>
      </c>
      <c r="V1674">
        <v>3.6524682199999998E-2</v>
      </c>
      <c r="W1674">
        <v>0.35032002740000001</v>
      </c>
      <c r="X1674">
        <v>0.11781346600000001</v>
      </c>
      <c r="Y1674">
        <v>6.4719071099999997E-2</v>
      </c>
      <c r="Z1674">
        <v>4.5712112399999998E-2</v>
      </c>
      <c r="AA1674">
        <v>2.8781032599999999E-2</v>
      </c>
      <c r="AB1674">
        <v>3061.4845176558001</v>
      </c>
      <c r="AC1674">
        <v>1067.4473688374001</v>
      </c>
      <c r="AD1674">
        <v>1121.0801055176</v>
      </c>
      <c r="AE1674">
        <v>1121.0801055176</v>
      </c>
      <c r="AF1674">
        <v>0.38022108090000001</v>
      </c>
      <c r="AG1674">
        <v>0.76052216159999997</v>
      </c>
      <c r="AH1674">
        <v>1</v>
      </c>
      <c r="AI1674" s="5">
        <f t="shared" si="27"/>
        <v>492.86002979680757</v>
      </c>
      <c r="AJ1674" s="5">
        <f t="shared" si="27"/>
        <v>577.13671092600941</v>
      </c>
      <c r="AK1674" s="5">
        <f t="shared" si="27"/>
        <v>560.35467781863849</v>
      </c>
    </row>
    <row r="1675" spans="2:37" customFormat="1" x14ac:dyDescent="0.4">
      <c r="B1675">
        <v>2.2699999999999999E-3</v>
      </c>
      <c r="C1675">
        <v>3.38802</v>
      </c>
      <c r="D1675">
        <v>0.05</v>
      </c>
      <c r="E1675">
        <v>394.35</v>
      </c>
      <c r="F1675">
        <v>-1.055E-2</v>
      </c>
      <c r="G1675">
        <v>38.7341611911</v>
      </c>
      <c r="H1675">
        <v>45.674248088100001</v>
      </c>
      <c r="I1675">
        <v>2.0289875793999999</v>
      </c>
      <c r="J1675">
        <v>3.4403218358999998</v>
      </c>
      <c r="K1675">
        <v>4.1058975123000003</v>
      </c>
      <c r="L1675">
        <v>1057.832121291</v>
      </c>
      <c r="M1675">
        <v>1234.6947563025999</v>
      </c>
      <c r="N1675">
        <v>1180.0475924251</v>
      </c>
      <c r="O1675">
        <v>235.42355312129999</v>
      </c>
      <c r="P1675">
        <v>456.52091228929999</v>
      </c>
      <c r="Q1675">
        <v>34.620784990600001</v>
      </c>
      <c r="R1675">
        <v>8.7451807585000001</v>
      </c>
      <c r="S1675">
        <v>0</v>
      </c>
      <c r="T1675">
        <v>9.3451147000000005E-3</v>
      </c>
      <c r="U1675">
        <v>2.6867298500000001E-2</v>
      </c>
      <c r="V1675">
        <v>3.5948404400000002E-2</v>
      </c>
      <c r="W1675">
        <v>0.35032002740000001</v>
      </c>
      <c r="X1675">
        <v>0.14797120010000001</v>
      </c>
      <c r="Y1675">
        <v>9.2135366699999999E-2</v>
      </c>
      <c r="Z1675">
        <v>4.5700683899999997E-2</v>
      </c>
      <c r="AA1675">
        <v>2.87528412E-2</v>
      </c>
      <c r="AB1675">
        <v>3056.2251178380002</v>
      </c>
      <c r="AC1675">
        <v>1080.4856025704</v>
      </c>
      <c r="AD1675">
        <v>1098.5061570559001</v>
      </c>
      <c r="AE1675">
        <v>1098.5061570559001</v>
      </c>
      <c r="AF1675">
        <v>0.40378943709999998</v>
      </c>
      <c r="AG1675">
        <v>0.87529429400000003</v>
      </c>
      <c r="AH1675">
        <v>1</v>
      </c>
      <c r="AI1675" s="5">
        <f t="shared" si="27"/>
        <v>496.63479872816907</v>
      </c>
      <c r="AJ1675" s="5">
        <f t="shared" si="27"/>
        <v>579.66889967258214</v>
      </c>
      <c r="AK1675" s="5">
        <f t="shared" si="27"/>
        <v>554.01295419018777</v>
      </c>
    </row>
    <row r="1676" spans="2:37" customFormat="1" x14ac:dyDescent="0.4">
      <c r="B1676">
        <v>2.2699999999999999E-3</v>
      </c>
      <c r="C1676">
        <v>3.38802</v>
      </c>
      <c r="D1676">
        <v>0.05</v>
      </c>
      <c r="E1676">
        <v>519.33000000000004</v>
      </c>
      <c r="F1676">
        <v>-2.002E-2</v>
      </c>
      <c r="G1676">
        <v>34.777307136300003</v>
      </c>
      <c r="H1676">
        <v>41.1639984531</v>
      </c>
      <c r="I1676">
        <v>1.839043641</v>
      </c>
      <c r="J1676">
        <v>2.9672026842000001</v>
      </c>
      <c r="K1676">
        <v>3.7860486127000001</v>
      </c>
      <c r="L1676">
        <v>957.27559766720003</v>
      </c>
      <c r="M1676">
        <v>1086.4136059417999</v>
      </c>
      <c r="N1676">
        <v>1109.835758941</v>
      </c>
      <c r="O1676">
        <v>236.59530494980001</v>
      </c>
      <c r="P1676">
        <v>464.8079320942</v>
      </c>
      <c r="Q1676">
        <v>28.879943750199999</v>
      </c>
      <c r="R1676">
        <v>15.6712583214</v>
      </c>
      <c r="S1676">
        <v>5.4256322981</v>
      </c>
      <c r="T1676">
        <v>7.6773249999999996E-3</v>
      </c>
      <c r="U1676">
        <v>1.9985742300000001E-2</v>
      </c>
      <c r="V1676">
        <v>2.9061350900000001E-2</v>
      </c>
      <c r="W1676">
        <v>0.35032002740000001</v>
      </c>
      <c r="X1676">
        <v>6.8266107600000001E-2</v>
      </c>
      <c r="Y1676">
        <v>2.77821678E-2</v>
      </c>
      <c r="Z1676">
        <v>4.5835354699999997E-2</v>
      </c>
      <c r="AA1676">
        <v>2.91163334E-2</v>
      </c>
      <c r="AB1676">
        <v>3093.6995625631998</v>
      </c>
      <c r="AC1676">
        <v>1017.703439602</v>
      </c>
      <c r="AD1676">
        <v>1199.7436000652999</v>
      </c>
      <c r="AE1676">
        <v>1200.0717090810999</v>
      </c>
      <c r="AF1676">
        <v>0.3116750902</v>
      </c>
      <c r="AG1676">
        <v>0.51722478449999998</v>
      </c>
      <c r="AH1676">
        <v>0.74209309219999997</v>
      </c>
      <c r="AI1676" s="5">
        <f t="shared" si="27"/>
        <v>449.42516322403759</v>
      </c>
      <c r="AJ1676" s="5">
        <f t="shared" si="27"/>
        <v>510.05333612291076</v>
      </c>
      <c r="AK1676" s="5">
        <f t="shared" si="27"/>
        <v>521.04965208497651</v>
      </c>
    </row>
    <row r="1677" spans="2:37" customFormat="1" x14ac:dyDescent="0.4">
      <c r="B1677">
        <v>2.2699999999999999E-3</v>
      </c>
      <c r="C1677">
        <v>3.38802</v>
      </c>
      <c r="D1677">
        <v>0.05</v>
      </c>
      <c r="E1677">
        <v>519.33000000000004</v>
      </c>
      <c r="F1677">
        <v>-1.6889999999999999E-2</v>
      </c>
      <c r="G1677">
        <v>34.994842852399998</v>
      </c>
      <c r="H1677">
        <v>41.4142810775</v>
      </c>
      <c r="I1677">
        <v>1.8512958058</v>
      </c>
      <c r="J1677">
        <v>3.0334097048999999</v>
      </c>
      <c r="K1677">
        <v>3.7759790031999998</v>
      </c>
      <c r="L1677">
        <v>966.0772595638</v>
      </c>
      <c r="M1677">
        <v>1110.7627390432999</v>
      </c>
      <c r="N1677">
        <v>1097.7947244004999</v>
      </c>
      <c r="O1677">
        <v>236.40063037580001</v>
      </c>
      <c r="P1677">
        <v>463.4176278699</v>
      </c>
      <c r="Q1677">
        <v>31.106398706099998</v>
      </c>
      <c r="R1677">
        <v>16.4649730175</v>
      </c>
      <c r="S1677">
        <v>1.5534361748000001</v>
      </c>
      <c r="T1677">
        <v>7.7799623000000002E-3</v>
      </c>
      <c r="U1677">
        <v>2.0887573999999999E-2</v>
      </c>
      <c r="V1677">
        <v>3.0110095999999999E-2</v>
      </c>
      <c r="W1677">
        <v>0.35032002740000001</v>
      </c>
      <c r="X1677">
        <v>8.8155570200000005E-2</v>
      </c>
      <c r="Y1677">
        <v>4.1290810800000001E-2</v>
      </c>
      <c r="Z1677">
        <v>4.5822420799999999E-2</v>
      </c>
      <c r="AA1677">
        <v>2.90340132E-2</v>
      </c>
      <c r="AB1677">
        <v>3087.6294677721999</v>
      </c>
      <c r="AC1677">
        <v>1055.8394866241999</v>
      </c>
      <c r="AD1677">
        <v>1186.5447169521999</v>
      </c>
      <c r="AE1677">
        <v>1186.5447169521999</v>
      </c>
      <c r="AF1677">
        <v>0.33421518259999999</v>
      </c>
      <c r="AG1677">
        <v>0.60691872729999996</v>
      </c>
      <c r="AH1677">
        <v>0.95027441909999999</v>
      </c>
      <c r="AI1677" s="5">
        <f t="shared" si="27"/>
        <v>453.55739885624416</v>
      </c>
      <c r="AJ1677" s="5">
        <f t="shared" si="27"/>
        <v>521.48485401093899</v>
      </c>
      <c r="AK1677" s="5">
        <f t="shared" si="27"/>
        <v>515.39658422558682</v>
      </c>
    </row>
    <row r="1678" spans="2:37" customFormat="1" x14ac:dyDescent="0.4">
      <c r="B1678">
        <v>2.2699999999999999E-3</v>
      </c>
      <c r="C1678">
        <v>3.38802</v>
      </c>
      <c r="D1678">
        <v>0.05</v>
      </c>
      <c r="E1678">
        <v>519.33000000000004</v>
      </c>
      <c r="F1678">
        <v>-1.52E-2</v>
      </c>
      <c r="G1678">
        <v>35.096769223000003</v>
      </c>
      <c r="H1678">
        <v>41.530003278499997</v>
      </c>
      <c r="I1678">
        <v>1.8580436522999999</v>
      </c>
      <c r="J1678">
        <v>3.0671778925000002</v>
      </c>
      <c r="K1678">
        <v>3.7557922691000001</v>
      </c>
      <c r="L1678">
        <v>970.95814133420004</v>
      </c>
      <c r="M1678">
        <v>1122.2866060145</v>
      </c>
      <c r="N1678">
        <v>1091.3265962664</v>
      </c>
      <c r="O1678">
        <v>236.2894866236</v>
      </c>
      <c r="P1678">
        <v>462.58092363029999</v>
      </c>
      <c r="Q1678">
        <v>32.338302815399999</v>
      </c>
      <c r="R1678">
        <v>16.282358590699999</v>
      </c>
      <c r="S1678">
        <v>0</v>
      </c>
      <c r="T1678">
        <v>7.8367804999999995E-3</v>
      </c>
      <c r="U1678">
        <v>2.1355207099999999E-2</v>
      </c>
      <c r="V1678">
        <v>3.0226181099999999E-2</v>
      </c>
      <c r="W1678">
        <v>0.35032002740000001</v>
      </c>
      <c r="X1678">
        <v>0.1012061158</v>
      </c>
      <c r="Y1678">
        <v>5.1141038899999998E-2</v>
      </c>
      <c r="Z1678">
        <v>4.5815669599999997E-2</v>
      </c>
      <c r="AA1678">
        <v>2.89792912E-2</v>
      </c>
      <c r="AB1678">
        <v>3084.3620171715002</v>
      </c>
      <c r="AC1678">
        <v>1074.6068019383999</v>
      </c>
      <c r="AD1678">
        <v>1175.7826555289</v>
      </c>
      <c r="AE1678">
        <v>1175.7826555289</v>
      </c>
      <c r="AF1678">
        <v>0.3469015768</v>
      </c>
      <c r="AG1678">
        <v>0.66128461189999999</v>
      </c>
      <c r="AH1678">
        <v>1</v>
      </c>
      <c r="AI1678" s="5">
        <f t="shared" si="27"/>
        <v>455.84889264516437</v>
      </c>
      <c r="AJ1678" s="5">
        <f t="shared" si="27"/>
        <v>526.89512019460096</v>
      </c>
      <c r="AK1678" s="5">
        <f t="shared" si="27"/>
        <v>512.35990435042254</v>
      </c>
    </row>
    <row r="1679" spans="2:37" customFormat="1" x14ac:dyDescent="0.4">
      <c r="B1679">
        <v>2.2699999999999999E-3</v>
      </c>
      <c r="C1679">
        <v>3.38802</v>
      </c>
      <c r="D1679">
        <v>0.05</v>
      </c>
      <c r="E1679">
        <v>519.33000000000004</v>
      </c>
      <c r="F1679">
        <v>-1.3339999999999999E-2</v>
      </c>
      <c r="G1679">
        <v>35.196626551400001</v>
      </c>
      <c r="H1679">
        <v>41.642028168000003</v>
      </c>
      <c r="I1679">
        <v>1.8655740408999999</v>
      </c>
      <c r="J1679">
        <v>3.1016928883000001</v>
      </c>
      <c r="K1679">
        <v>3.7295466457000002</v>
      </c>
      <c r="L1679">
        <v>976.43051865049995</v>
      </c>
      <c r="M1679">
        <v>1132.7546620793</v>
      </c>
      <c r="N1679">
        <v>1083.9963995410999</v>
      </c>
      <c r="O1679">
        <v>236.16226138900001</v>
      </c>
      <c r="P1679">
        <v>461.57862801020002</v>
      </c>
      <c r="Q1679">
        <v>33.712924564200001</v>
      </c>
      <c r="R1679">
        <v>15.2975350021</v>
      </c>
      <c r="S1679">
        <v>0</v>
      </c>
      <c r="T1679">
        <v>7.9004320000000006E-3</v>
      </c>
      <c r="U1679">
        <v>2.18385322E-2</v>
      </c>
      <c r="V1679">
        <v>3.0060982900000002E-2</v>
      </c>
      <c r="W1679">
        <v>0.35032002740000001</v>
      </c>
      <c r="X1679">
        <v>0.11781346600000001</v>
      </c>
      <c r="Y1679">
        <v>6.4719071099999997E-2</v>
      </c>
      <c r="Z1679">
        <v>4.5808407799999999E-2</v>
      </c>
      <c r="AA1679">
        <v>2.8912940799999998E-2</v>
      </c>
      <c r="AB1679">
        <v>3080.8128561061999</v>
      </c>
      <c r="AC1679">
        <v>1092.6952556295</v>
      </c>
      <c r="AD1679">
        <v>1162.7952519718001</v>
      </c>
      <c r="AE1679">
        <v>1162.7952519718001</v>
      </c>
      <c r="AF1679">
        <v>0.3613009244</v>
      </c>
      <c r="AG1679">
        <v>0.7265427579</v>
      </c>
      <c r="AH1679">
        <v>1</v>
      </c>
      <c r="AI1679" s="5">
        <f t="shared" si="27"/>
        <v>458.41808387347419</v>
      </c>
      <c r="AJ1679" s="5">
        <f t="shared" si="27"/>
        <v>531.80970050671363</v>
      </c>
      <c r="AK1679" s="5">
        <f t="shared" si="27"/>
        <v>508.91849743713612</v>
      </c>
    </row>
    <row r="1680" spans="2:37" customFormat="1" x14ac:dyDescent="0.4">
      <c r="B1680">
        <v>2.2699999999999999E-3</v>
      </c>
      <c r="C1680">
        <v>3.38802</v>
      </c>
      <c r="D1680">
        <v>0.05</v>
      </c>
      <c r="E1680">
        <v>519.33000000000004</v>
      </c>
      <c r="F1680">
        <v>-1.055E-2</v>
      </c>
      <c r="G1680">
        <v>35.322889356399997</v>
      </c>
      <c r="H1680">
        <v>41.780906810399998</v>
      </c>
      <c r="I1680">
        <v>1.8770647546000001</v>
      </c>
      <c r="J1680">
        <v>3.1456106376999999</v>
      </c>
      <c r="K1680">
        <v>3.6854697723999998</v>
      </c>
      <c r="L1680">
        <v>984.82715934769999</v>
      </c>
      <c r="M1680">
        <v>1141.7516408535</v>
      </c>
      <c r="N1680">
        <v>1072.6073869265001</v>
      </c>
      <c r="O1680">
        <v>235.9618661806</v>
      </c>
      <c r="P1680">
        <v>459.84597704819998</v>
      </c>
      <c r="Q1680">
        <v>35.799108437999998</v>
      </c>
      <c r="R1680">
        <v>11.491457820999999</v>
      </c>
      <c r="S1680">
        <v>0</v>
      </c>
      <c r="T1680">
        <v>7.9980546999999999E-3</v>
      </c>
      <c r="U1680">
        <v>2.24613465E-2</v>
      </c>
      <c r="V1680">
        <v>2.9565208499999999E-2</v>
      </c>
      <c r="W1680">
        <v>0.35032002740000001</v>
      </c>
      <c r="X1680">
        <v>0.14797120010000001</v>
      </c>
      <c r="Y1680">
        <v>9.2135366699999999E-2</v>
      </c>
      <c r="Z1680">
        <v>4.5797798299999998E-2</v>
      </c>
      <c r="AA1680">
        <v>2.8847523399999998E-2</v>
      </c>
      <c r="AB1680">
        <v>3075.6269296845999</v>
      </c>
      <c r="AC1680">
        <v>1111.9514697559</v>
      </c>
      <c r="AD1680">
        <v>1141.8414511551</v>
      </c>
      <c r="AE1680">
        <v>1141.8414511551</v>
      </c>
      <c r="AF1680">
        <v>0.38379644610000002</v>
      </c>
      <c r="AG1680">
        <v>0.83638796550000005</v>
      </c>
      <c r="AH1680">
        <v>1</v>
      </c>
      <c r="AI1680" s="5">
        <f t="shared" si="27"/>
        <v>462.36016870784039</v>
      </c>
      <c r="AJ1680" s="5">
        <f t="shared" si="27"/>
        <v>536.03363420352116</v>
      </c>
      <c r="AK1680" s="5">
        <f t="shared" si="27"/>
        <v>503.5715431579813</v>
      </c>
    </row>
    <row r="1681" spans="2:37" customFormat="1" x14ac:dyDescent="0.4">
      <c r="B1681">
        <v>2.2699999999999999E-3</v>
      </c>
      <c r="C1681">
        <v>3.38802</v>
      </c>
      <c r="D1681">
        <v>7.5999999999999998E-2</v>
      </c>
      <c r="E1681">
        <v>233.59</v>
      </c>
      <c r="F1681">
        <v>-2.002E-2</v>
      </c>
      <c r="G1681">
        <v>36.577484673500003</v>
      </c>
      <c r="H1681">
        <v>43.6279747249</v>
      </c>
      <c r="I1681">
        <v>2.3370806622</v>
      </c>
      <c r="J1681">
        <v>3.9946289609000001</v>
      </c>
      <c r="K1681">
        <v>4.9960236478000004</v>
      </c>
      <c r="L1681">
        <v>1205.8918839578</v>
      </c>
      <c r="M1681">
        <v>1444.4385826271</v>
      </c>
      <c r="N1681">
        <v>1443.07560367</v>
      </c>
      <c r="O1681">
        <v>291.60496448200001</v>
      </c>
      <c r="P1681">
        <v>758.63430507800001</v>
      </c>
      <c r="Q1681">
        <v>33.038771409200002</v>
      </c>
      <c r="R1681">
        <v>14.3523172713</v>
      </c>
      <c r="S1681">
        <v>0</v>
      </c>
      <c r="T1681">
        <v>1.23986175E-2</v>
      </c>
      <c r="U1681">
        <v>3.6222527400000003E-2</v>
      </c>
      <c r="V1681">
        <v>5.1653824199999997E-2</v>
      </c>
      <c r="W1681">
        <v>0.35032002740000001</v>
      </c>
      <c r="X1681">
        <v>6.8266107600000001E-2</v>
      </c>
      <c r="Y1681">
        <v>2.77821678E-2</v>
      </c>
      <c r="Z1681">
        <v>5.0796543600000001E-2</v>
      </c>
      <c r="AA1681">
        <v>3.62777154E-2</v>
      </c>
      <c r="AB1681">
        <v>4492.8906945599001</v>
      </c>
      <c r="AC1681">
        <v>1075.8353477083001</v>
      </c>
      <c r="AD1681">
        <v>1141.2182444361999</v>
      </c>
      <c r="AE1681">
        <v>1141.2182444361999</v>
      </c>
      <c r="AF1681">
        <v>0.36472369799999999</v>
      </c>
      <c r="AG1681">
        <v>0.73463823080000001</v>
      </c>
      <c r="AH1681">
        <v>1</v>
      </c>
      <c r="AI1681" s="5">
        <f t="shared" si="27"/>
        <v>566.1464243933334</v>
      </c>
      <c r="AJ1681" s="5">
        <f t="shared" si="27"/>
        <v>678.14017963713616</v>
      </c>
      <c r="AK1681" s="5">
        <f t="shared" si="27"/>
        <v>677.50028341314555</v>
      </c>
    </row>
    <row r="1682" spans="2:37" customFormat="1" x14ac:dyDescent="0.4">
      <c r="B1682">
        <v>2.2699999999999999E-3</v>
      </c>
      <c r="C1682">
        <v>3.38802</v>
      </c>
      <c r="D1682">
        <v>7.5999999999999998E-2</v>
      </c>
      <c r="E1682">
        <v>233.59</v>
      </c>
      <c r="F1682">
        <v>-1.6889999999999999E-2</v>
      </c>
      <c r="G1682">
        <v>36.686566824499998</v>
      </c>
      <c r="H1682">
        <v>43.747595063399999</v>
      </c>
      <c r="I1682">
        <v>2.3476537694999999</v>
      </c>
      <c r="J1682">
        <v>4.0363197719999997</v>
      </c>
      <c r="K1682">
        <v>4.9501699006999997</v>
      </c>
      <c r="L1682">
        <v>1215.4041388380001</v>
      </c>
      <c r="M1682">
        <v>1455.9474651518999</v>
      </c>
      <c r="N1682">
        <v>1425.7352098102001</v>
      </c>
      <c r="O1682">
        <v>291.31872726739999</v>
      </c>
      <c r="P1682">
        <v>755.20479991390005</v>
      </c>
      <c r="Q1682">
        <v>35.313160413699997</v>
      </c>
      <c r="R1682">
        <v>9.7537875829999994</v>
      </c>
      <c r="S1682">
        <v>0</v>
      </c>
      <c r="T1682">
        <v>1.2511055599999999E-2</v>
      </c>
      <c r="U1682">
        <v>3.6982561499999997E-2</v>
      </c>
      <c r="V1682">
        <v>5.1144970499999998E-2</v>
      </c>
      <c r="W1682">
        <v>0.35032002740000001</v>
      </c>
      <c r="X1682">
        <v>8.8155570200000005E-2</v>
      </c>
      <c r="Y1682">
        <v>4.1290810800000001E-2</v>
      </c>
      <c r="Z1682">
        <v>5.07850314E-2</v>
      </c>
      <c r="AA1682">
        <v>3.6209859800000001E-2</v>
      </c>
      <c r="AB1682">
        <v>4487.7853068676995</v>
      </c>
      <c r="AC1682">
        <v>1094.3477769430999</v>
      </c>
      <c r="AD1682">
        <v>1116.9592766897999</v>
      </c>
      <c r="AE1682">
        <v>1116.9592766897999</v>
      </c>
      <c r="AF1682">
        <v>0.3902451113</v>
      </c>
      <c r="AG1682">
        <v>0.86029021480000001</v>
      </c>
      <c r="AH1682">
        <v>1</v>
      </c>
      <c r="AI1682" s="5">
        <f t="shared" si="27"/>
        <v>570.61227175492968</v>
      </c>
      <c r="AJ1682" s="5">
        <f t="shared" si="27"/>
        <v>683.54341086943657</v>
      </c>
      <c r="AK1682" s="5">
        <f t="shared" si="27"/>
        <v>669.35925343201882</v>
      </c>
    </row>
    <row r="1683" spans="2:37" customFormat="1" x14ac:dyDescent="0.4">
      <c r="B1683">
        <v>2.2699999999999999E-3</v>
      </c>
      <c r="C1683">
        <v>3.38802</v>
      </c>
      <c r="D1683">
        <v>7.5999999999999998E-2</v>
      </c>
      <c r="E1683">
        <v>233.59</v>
      </c>
      <c r="F1683">
        <v>-1.52E-2</v>
      </c>
      <c r="G1683">
        <v>36.740390574499997</v>
      </c>
      <c r="H1683">
        <v>43.805992965000002</v>
      </c>
      <c r="I1683">
        <v>2.3534399482000001</v>
      </c>
      <c r="J1683">
        <v>4.0526199932999996</v>
      </c>
      <c r="K1683">
        <v>4.9230252663999998</v>
      </c>
      <c r="L1683">
        <v>1220.6300012270999</v>
      </c>
      <c r="M1683">
        <v>1455.3980663735999</v>
      </c>
      <c r="N1683">
        <v>1416.1511421821999</v>
      </c>
      <c r="O1683">
        <v>291.155553602</v>
      </c>
      <c r="P1683">
        <v>752.88854555069997</v>
      </c>
      <c r="Q1683">
        <v>36.537584488199997</v>
      </c>
      <c r="R1683">
        <v>5.0602029691999997</v>
      </c>
      <c r="S1683">
        <v>0</v>
      </c>
      <c r="T1683">
        <v>1.25728027E-2</v>
      </c>
      <c r="U1683">
        <v>3.7281864400000003E-2</v>
      </c>
      <c r="V1683">
        <v>5.0752738899999997E-2</v>
      </c>
      <c r="W1683">
        <v>0.35032002740000001</v>
      </c>
      <c r="X1683">
        <v>0.1012061158</v>
      </c>
      <c r="Y1683">
        <v>5.1141038899999998E-2</v>
      </c>
      <c r="Z1683">
        <v>5.0778742500000001E-2</v>
      </c>
      <c r="AA1683">
        <v>3.6316619100000003E-2</v>
      </c>
      <c r="AB1683">
        <v>4485.1131820500004</v>
      </c>
      <c r="AC1683">
        <v>1096.5238425819</v>
      </c>
      <c r="AD1683">
        <v>1103.425374182</v>
      </c>
      <c r="AE1683">
        <v>1103.425374182</v>
      </c>
      <c r="AF1683">
        <v>0.40471070050000002</v>
      </c>
      <c r="AG1683">
        <v>0.93684659560000005</v>
      </c>
      <c r="AH1683">
        <v>1</v>
      </c>
      <c r="AI1683" s="5">
        <f t="shared" si="27"/>
        <v>573.06572827563377</v>
      </c>
      <c r="AJ1683" s="5">
        <f t="shared" si="27"/>
        <v>683.28547717070421</v>
      </c>
      <c r="AK1683" s="5">
        <f t="shared" si="27"/>
        <v>664.85969116535216</v>
      </c>
    </row>
    <row r="1684" spans="2:37" customFormat="1" x14ac:dyDescent="0.4">
      <c r="B1684">
        <v>2.2699999999999999E-3</v>
      </c>
      <c r="C1684">
        <v>3.38802</v>
      </c>
      <c r="D1684">
        <v>7.5999999999999998E-2</v>
      </c>
      <c r="E1684">
        <v>233.59</v>
      </c>
      <c r="F1684">
        <v>-1.3339999999999999E-2</v>
      </c>
      <c r="G1684">
        <v>36.795168784099999</v>
      </c>
      <c r="H1684">
        <v>43.864809827800002</v>
      </c>
      <c r="I1684">
        <v>2.3598651781000002</v>
      </c>
      <c r="J1684">
        <v>4.0634187342999999</v>
      </c>
      <c r="K1684">
        <v>4.8950653089999996</v>
      </c>
      <c r="L1684">
        <v>1226.4453000564999</v>
      </c>
      <c r="M1684">
        <v>1446.9317816723001</v>
      </c>
      <c r="N1684">
        <v>1406.5579216593001</v>
      </c>
      <c r="O1684">
        <v>290.9689884508</v>
      </c>
      <c r="P1684">
        <v>750.35536316800005</v>
      </c>
      <c r="Q1684">
        <v>37.871293081399998</v>
      </c>
      <c r="R1684">
        <v>0</v>
      </c>
      <c r="S1684">
        <v>0</v>
      </c>
      <c r="T1684">
        <v>1.2641547499999999E-2</v>
      </c>
      <c r="U1684">
        <v>3.7480814000000001E-2</v>
      </c>
      <c r="V1684">
        <v>5.0317298000000003E-2</v>
      </c>
      <c r="W1684">
        <v>0.35032002740000001</v>
      </c>
      <c r="X1684">
        <v>0.11781346600000001</v>
      </c>
      <c r="Y1684">
        <v>6.4719071099999997E-2</v>
      </c>
      <c r="Z1684">
        <v>5.0771745600000001E-2</v>
      </c>
      <c r="AA1684">
        <v>3.6619974399999998E-2</v>
      </c>
      <c r="AB1684">
        <v>4482.2480399825999</v>
      </c>
      <c r="AC1684">
        <v>1089.8291540839</v>
      </c>
      <c r="AD1684">
        <v>1089.8291540839</v>
      </c>
      <c r="AE1684">
        <v>1089.8291540839</v>
      </c>
      <c r="AF1684">
        <v>0.42120531929999999</v>
      </c>
      <c r="AG1684">
        <v>1</v>
      </c>
      <c r="AH1684">
        <v>1</v>
      </c>
      <c r="AI1684" s="5">
        <f t="shared" si="27"/>
        <v>575.79591551948351</v>
      </c>
      <c r="AJ1684" s="5">
        <f t="shared" si="27"/>
        <v>679.31069562079824</v>
      </c>
      <c r="AK1684" s="5">
        <f t="shared" si="27"/>
        <v>660.35583176492969</v>
      </c>
    </row>
    <row r="1685" spans="2:37" customFormat="1" x14ac:dyDescent="0.4">
      <c r="B1685">
        <v>2.2699999999999999E-3</v>
      </c>
      <c r="C1685">
        <v>3.38802</v>
      </c>
      <c r="D1685">
        <v>7.5999999999999998E-2</v>
      </c>
      <c r="E1685">
        <v>233.59</v>
      </c>
      <c r="F1685">
        <v>-1.055E-2</v>
      </c>
      <c r="G1685">
        <v>36.868885796199997</v>
      </c>
      <c r="H1685">
        <v>43.942873670600001</v>
      </c>
      <c r="I1685">
        <v>2.3695987808000001</v>
      </c>
      <c r="J1685">
        <v>4.0649179990000004</v>
      </c>
      <c r="K1685">
        <v>4.8491419445000004</v>
      </c>
      <c r="L1685">
        <v>1235.2693031061999</v>
      </c>
      <c r="M1685">
        <v>1425.9207495906001</v>
      </c>
      <c r="N1685">
        <v>1391.3292677321999</v>
      </c>
      <c r="O1685">
        <v>290.67532282569999</v>
      </c>
      <c r="P1685">
        <v>749.08183005169997</v>
      </c>
      <c r="Q1685">
        <v>39.818271905800003</v>
      </c>
      <c r="R1685">
        <v>0</v>
      </c>
      <c r="S1685">
        <v>0</v>
      </c>
      <c r="T1685">
        <v>1.2746046299999999E-2</v>
      </c>
      <c r="U1685">
        <v>3.7508477399999997E-2</v>
      </c>
      <c r="V1685">
        <v>4.9548867599999998E-2</v>
      </c>
      <c r="W1685">
        <v>0.35032002740000001</v>
      </c>
      <c r="X1685">
        <v>0.14797120010000001</v>
      </c>
      <c r="Y1685">
        <v>9.2135366699999999E-2</v>
      </c>
      <c r="Z1685">
        <v>5.07610389E-2</v>
      </c>
      <c r="AA1685">
        <v>3.6885318899999998E-2</v>
      </c>
      <c r="AB1685">
        <v>4478.1062559663997</v>
      </c>
      <c r="AC1685">
        <v>1068.1190129816</v>
      </c>
      <c r="AD1685">
        <v>1068.1190129816</v>
      </c>
      <c r="AE1685">
        <v>1068.1190129816</v>
      </c>
      <c r="AF1685">
        <v>0.44713146660000003</v>
      </c>
      <c r="AG1685">
        <v>1</v>
      </c>
      <c r="AH1685">
        <v>1</v>
      </c>
      <c r="AI1685" s="5">
        <f t="shared" si="27"/>
        <v>579.93863995596246</v>
      </c>
      <c r="AJ1685" s="5">
        <f t="shared" si="27"/>
        <v>669.4463613101409</v>
      </c>
      <c r="AK1685" s="5">
        <f t="shared" si="27"/>
        <v>653.20622898225349</v>
      </c>
    </row>
    <row r="1686" spans="2:37" customFormat="1" x14ac:dyDescent="0.4">
      <c r="B1686">
        <v>2.2699999999999999E-3</v>
      </c>
      <c r="C1686">
        <v>3.38802</v>
      </c>
      <c r="D1686">
        <v>7.5999999999999998E-2</v>
      </c>
      <c r="E1686">
        <v>292.95</v>
      </c>
      <c r="F1686">
        <v>-2.002E-2</v>
      </c>
      <c r="G1686">
        <v>34.622416058299997</v>
      </c>
      <c r="H1686">
        <v>41.374068305900003</v>
      </c>
      <c r="I1686">
        <v>2.2031443305999998</v>
      </c>
      <c r="J1686">
        <v>3.7780896900999998</v>
      </c>
      <c r="K1686">
        <v>4.7266166629999997</v>
      </c>
      <c r="L1686">
        <v>1141.5873132255999</v>
      </c>
      <c r="M1686">
        <v>1367.2836785386</v>
      </c>
      <c r="N1686">
        <v>1358.7841193284</v>
      </c>
      <c r="O1686">
        <v>292.19102137649998</v>
      </c>
      <c r="P1686">
        <v>763.04680170649999</v>
      </c>
      <c r="Q1686">
        <v>33.6192063417</v>
      </c>
      <c r="R1686">
        <v>15.379394638500001</v>
      </c>
      <c r="S1686">
        <v>0</v>
      </c>
      <c r="T1686">
        <v>1.1018228E-2</v>
      </c>
      <c r="U1686">
        <v>3.2401893100000002E-2</v>
      </c>
      <c r="V1686">
        <v>4.6425735099999997E-2</v>
      </c>
      <c r="W1686">
        <v>0.35032002740000001</v>
      </c>
      <c r="X1686">
        <v>6.8266107600000001E-2</v>
      </c>
      <c r="Y1686">
        <v>2.77821678E-2</v>
      </c>
      <c r="Z1686">
        <v>5.0861021399999998E-2</v>
      </c>
      <c r="AA1686">
        <v>3.6376509500000001E-2</v>
      </c>
      <c r="AB1686">
        <v>4505.6663850057002</v>
      </c>
      <c r="AC1686">
        <v>1089.9798187091999</v>
      </c>
      <c r="AD1686">
        <v>1164.7289796514999</v>
      </c>
      <c r="AE1686">
        <v>1164.7289796514999</v>
      </c>
      <c r="AF1686">
        <v>0.3538227525</v>
      </c>
      <c r="AG1686">
        <v>0.71604591309999999</v>
      </c>
      <c r="AH1686">
        <v>1</v>
      </c>
      <c r="AI1686" s="5">
        <f t="shared" si="27"/>
        <v>535.9564850824413</v>
      </c>
      <c r="AJ1686" s="5">
        <f t="shared" si="27"/>
        <v>641.91721997117372</v>
      </c>
      <c r="AK1686" s="5">
        <f t="shared" si="27"/>
        <v>637.92681658610331</v>
      </c>
    </row>
    <row r="1687" spans="2:37" customFormat="1" x14ac:dyDescent="0.4">
      <c r="B1687">
        <v>2.2699999999999999E-3</v>
      </c>
      <c r="C1687">
        <v>3.38802</v>
      </c>
      <c r="D1687">
        <v>7.5999999999999998E-2</v>
      </c>
      <c r="E1687">
        <v>292.95</v>
      </c>
      <c r="F1687">
        <v>-1.6889999999999999E-2</v>
      </c>
      <c r="G1687">
        <v>34.737502874900002</v>
      </c>
      <c r="H1687">
        <v>41.501174820000003</v>
      </c>
      <c r="I1687">
        <v>2.2145196638</v>
      </c>
      <c r="J1687">
        <v>3.8247775977999998</v>
      </c>
      <c r="K1687">
        <v>4.6832523957000003</v>
      </c>
      <c r="L1687">
        <v>1151.2905208223001</v>
      </c>
      <c r="M1687">
        <v>1380.8016455178999</v>
      </c>
      <c r="N1687">
        <v>1343.2669786484</v>
      </c>
      <c r="O1687">
        <v>291.91565052499999</v>
      </c>
      <c r="P1687">
        <v>759.72056723749995</v>
      </c>
      <c r="Q1687">
        <v>36.000877022799997</v>
      </c>
      <c r="R1687">
        <v>11.2791987221</v>
      </c>
      <c r="S1687">
        <v>0</v>
      </c>
      <c r="T1687">
        <v>1.1132301000000001E-2</v>
      </c>
      <c r="U1687">
        <v>3.3207656699999998E-2</v>
      </c>
      <c r="V1687">
        <v>4.5989375700000001E-2</v>
      </c>
      <c r="W1687">
        <v>0.35032002740000001</v>
      </c>
      <c r="X1687">
        <v>8.8155570200000005E-2</v>
      </c>
      <c r="Y1687">
        <v>4.1290810800000001E-2</v>
      </c>
      <c r="Z1687">
        <v>5.0850077299999998E-2</v>
      </c>
      <c r="AA1687">
        <v>3.62882723E-2</v>
      </c>
      <c r="AB1687">
        <v>4500.6256256357001</v>
      </c>
      <c r="AC1687">
        <v>1112.4288580289999</v>
      </c>
      <c r="AD1687">
        <v>1141.6175005123</v>
      </c>
      <c r="AE1687">
        <v>1141.6175005123</v>
      </c>
      <c r="AF1687">
        <v>0.3786207841</v>
      </c>
      <c r="AG1687">
        <v>0.83866378640000006</v>
      </c>
      <c r="AH1687">
        <v>1</v>
      </c>
      <c r="AI1687" s="5">
        <f t="shared" si="27"/>
        <v>540.51198160671368</v>
      </c>
      <c r="AJ1687" s="5">
        <f t="shared" si="27"/>
        <v>648.26368334173708</v>
      </c>
      <c r="AK1687" s="5">
        <f t="shared" si="27"/>
        <v>630.64177401333336</v>
      </c>
    </row>
    <row r="1688" spans="2:37" customFormat="1" x14ac:dyDescent="0.4">
      <c r="B1688">
        <v>2.2699999999999999E-3</v>
      </c>
      <c r="C1688">
        <v>3.38802</v>
      </c>
      <c r="D1688">
        <v>7.5999999999999998E-2</v>
      </c>
      <c r="E1688">
        <v>292.95</v>
      </c>
      <c r="F1688">
        <v>-1.52E-2</v>
      </c>
      <c r="G1688">
        <v>34.793546196199998</v>
      </c>
      <c r="H1688">
        <v>41.562265296</v>
      </c>
      <c r="I1688">
        <v>2.2207549105000002</v>
      </c>
      <c r="J1688">
        <v>3.8439819319000001</v>
      </c>
      <c r="K1688">
        <v>4.6575983175999998</v>
      </c>
      <c r="L1688">
        <v>1156.6352563524999</v>
      </c>
      <c r="M1688">
        <v>1381.8359102622001</v>
      </c>
      <c r="N1688">
        <v>1334.7225385856</v>
      </c>
      <c r="O1688">
        <v>291.7587154295</v>
      </c>
      <c r="P1688">
        <v>757.52121005590004</v>
      </c>
      <c r="Q1688">
        <v>37.291943113199999</v>
      </c>
      <c r="R1688">
        <v>6.9530781655</v>
      </c>
      <c r="S1688">
        <v>0</v>
      </c>
      <c r="T1688">
        <v>1.1195077899999999E-2</v>
      </c>
      <c r="U1688">
        <v>3.3541967399999997E-2</v>
      </c>
      <c r="V1688">
        <v>4.5640225999999999E-2</v>
      </c>
      <c r="W1688">
        <v>0.35032002740000001</v>
      </c>
      <c r="X1688">
        <v>0.1012061158</v>
      </c>
      <c r="Y1688">
        <v>5.1141038899999998E-2</v>
      </c>
      <c r="Z1688">
        <v>5.0844145200000003E-2</v>
      </c>
      <c r="AA1688">
        <v>3.6349803E-2</v>
      </c>
      <c r="AB1688">
        <v>4497.9784617908999</v>
      </c>
      <c r="AC1688">
        <v>1117.2632230961999</v>
      </c>
      <c r="AD1688">
        <v>1128.733182703</v>
      </c>
      <c r="AE1688">
        <v>1128.733182703</v>
      </c>
      <c r="AF1688">
        <v>0.3926644963</v>
      </c>
      <c r="AG1688">
        <v>0.91334613590000002</v>
      </c>
      <c r="AH1688">
        <v>1</v>
      </c>
      <c r="AI1688" s="5">
        <f t="shared" si="27"/>
        <v>543.02124711384977</v>
      </c>
      <c r="AJ1688" s="5">
        <f t="shared" si="27"/>
        <v>648.7492536442254</v>
      </c>
      <c r="AK1688" s="5">
        <f t="shared" si="27"/>
        <v>626.63029980544604</v>
      </c>
    </row>
    <row r="1689" spans="2:37" customFormat="1" x14ac:dyDescent="0.4">
      <c r="B1689">
        <v>2.2699999999999999E-3</v>
      </c>
      <c r="C1689">
        <v>3.38802</v>
      </c>
      <c r="D1689">
        <v>7.5999999999999998E-2</v>
      </c>
      <c r="E1689">
        <v>292.95</v>
      </c>
      <c r="F1689">
        <v>-1.3339999999999999E-2</v>
      </c>
      <c r="G1689">
        <v>34.8501000057</v>
      </c>
      <c r="H1689">
        <v>41.623205801200001</v>
      </c>
      <c r="I1689">
        <v>2.2276870844999999</v>
      </c>
      <c r="J1689">
        <v>3.8581515287000001</v>
      </c>
      <c r="K1689">
        <v>4.6274915005999997</v>
      </c>
      <c r="L1689">
        <v>1162.5948213166</v>
      </c>
      <c r="M1689">
        <v>1375.6287039603001</v>
      </c>
      <c r="N1689">
        <v>1325.0360837001999</v>
      </c>
      <c r="O1689">
        <v>291.57933580700001</v>
      </c>
      <c r="P1689">
        <v>754.54896593379999</v>
      </c>
      <c r="Q1689">
        <v>38.706713426199997</v>
      </c>
      <c r="R1689">
        <v>0</v>
      </c>
      <c r="S1689">
        <v>0</v>
      </c>
      <c r="T1689">
        <v>1.12650787E-2</v>
      </c>
      <c r="U1689">
        <v>3.3789706400000001E-2</v>
      </c>
      <c r="V1689">
        <v>4.5189735000000002E-2</v>
      </c>
      <c r="W1689">
        <v>0.35032002740000001</v>
      </c>
      <c r="X1689">
        <v>0.11781346600000001</v>
      </c>
      <c r="Y1689">
        <v>6.4719071099999997E-2</v>
      </c>
      <c r="Z1689">
        <v>5.0837579500000001E-2</v>
      </c>
      <c r="AA1689">
        <v>3.6648600699999999E-2</v>
      </c>
      <c r="AB1689">
        <v>4495.1353490164001</v>
      </c>
      <c r="AC1689">
        <v>1114.0272003692</v>
      </c>
      <c r="AD1689">
        <v>1114.0272003692</v>
      </c>
      <c r="AE1689">
        <v>1114.0272003692</v>
      </c>
      <c r="AF1689">
        <v>0.40867354760000002</v>
      </c>
      <c r="AG1689">
        <v>1</v>
      </c>
      <c r="AH1689">
        <v>1</v>
      </c>
      <c r="AI1689" s="5">
        <f t="shared" si="27"/>
        <v>545.81916493737094</v>
      </c>
      <c r="AJ1689" s="5">
        <f t="shared" si="27"/>
        <v>645.835072281831</v>
      </c>
      <c r="AK1689" s="5">
        <f t="shared" si="27"/>
        <v>622.08266840384977</v>
      </c>
    </row>
    <row r="1690" spans="2:37" customFormat="1" x14ac:dyDescent="0.4">
      <c r="B1690">
        <v>2.2699999999999999E-3</v>
      </c>
      <c r="C1690">
        <v>3.38802</v>
      </c>
      <c r="D1690">
        <v>7.5999999999999998E-2</v>
      </c>
      <c r="E1690">
        <v>292.95</v>
      </c>
      <c r="F1690">
        <v>-1.055E-2</v>
      </c>
      <c r="G1690">
        <v>34.925696491300002</v>
      </c>
      <c r="H1690">
        <v>41.703275934300002</v>
      </c>
      <c r="I1690">
        <v>2.2382070527</v>
      </c>
      <c r="J1690">
        <v>3.8637196754000001</v>
      </c>
      <c r="K1690">
        <v>4.5867764425999997</v>
      </c>
      <c r="L1690">
        <v>1171.6648996434999</v>
      </c>
      <c r="M1690">
        <v>1355.0785507461001</v>
      </c>
      <c r="N1690">
        <v>1312.295004245</v>
      </c>
      <c r="O1690">
        <v>291.29693976380003</v>
      </c>
      <c r="P1690">
        <v>753.11581786629995</v>
      </c>
      <c r="Q1690">
        <v>40.792931135000003</v>
      </c>
      <c r="R1690">
        <v>0</v>
      </c>
      <c r="S1690">
        <v>0</v>
      </c>
      <c r="T1690">
        <v>1.13717257E-2</v>
      </c>
      <c r="U1690">
        <v>3.3887308499999998E-2</v>
      </c>
      <c r="V1690">
        <v>4.4545322900000003E-2</v>
      </c>
      <c r="W1690">
        <v>0.35032002740000001</v>
      </c>
      <c r="X1690">
        <v>0.14797120010000001</v>
      </c>
      <c r="Y1690">
        <v>9.2135366699999999E-2</v>
      </c>
      <c r="Z1690">
        <v>5.08275927E-2</v>
      </c>
      <c r="AA1690">
        <v>3.6928083600000002E-2</v>
      </c>
      <c r="AB1690">
        <v>4491.0153522249002</v>
      </c>
      <c r="AC1690">
        <v>1094.5965768608</v>
      </c>
      <c r="AD1690">
        <v>1094.5965768608</v>
      </c>
      <c r="AE1690">
        <v>1094.5965768608</v>
      </c>
      <c r="AF1690">
        <v>0.4338197573</v>
      </c>
      <c r="AG1690">
        <v>1</v>
      </c>
      <c r="AH1690">
        <v>1</v>
      </c>
      <c r="AI1690" s="5">
        <f t="shared" si="27"/>
        <v>550.07741767300467</v>
      </c>
      <c r="AJ1690" s="5">
        <f t="shared" si="27"/>
        <v>636.18711302633812</v>
      </c>
      <c r="AK1690" s="5">
        <f t="shared" si="27"/>
        <v>616.10094096009391</v>
      </c>
    </row>
    <row r="1691" spans="2:37" customFormat="1" x14ac:dyDescent="0.4">
      <c r="B1691">
        <v>2.2699999999999999E-3</v>
      </c>
      <c r="C1691">
        <v>3.38802</v>
      </c>
      <c r="D1691">
        <v>7.5999999999999998E-2</v>
      </c>
      <c r="E1691">
        <v>360</v>
      </c>
      <c r="F1691">
        <v>-2.002E-2</v>
      </c>
      <c r="G1691">
        <v>32.732861641</v>
      </c>
      <c r="H1691">
        <v>39.198866294399998</v>
      </c>
      <c r="I1691">
        <v>2.0811703805000001</v>
      </c>
      <c r="J1691">
        <v>3.5645137223000001</v>
      </c>
      <c r="K1691">
        <v>4.4507402154999998</v>
      </c>
      <c r="L1691">
        <v>1082.4568802084</v>
      </c>
      <c r="M1691">
        <v>1293.4758939692999</v>
      </c>
      <c r="N1691">
        <v>1277.0321886442</v>
      </c>
      <c r="O1691">
        <v>292.70168403349999</v>
      </c>
      <c r="P1691">
        <v>767.16085263770003</v>
      </c>
      <c r="Q1691">
        <v>34.186344668499999</v>
      </c>
      <c r="R1691">
        <v>16.405406756200001</v>
      </c>
      <c r="S1691">
        <v>0</v>
      </c>
      <c r="T1691">
        <v>9.8319831999999999E-3</v>
      </c>
      <c r="U1691">
        <v>2.8842070800000001E-2</v>
      </c>
      <c r="V1691">
        <v>4.1433253900000001E-2</v>
      </c>
      <c r="W1691">
        <v>0.35032002740000001</v>
      </c>
      <c r="X1691">
        <v>6.8266107600000001E-2</v>
      </c>
      <c r="Y1691">
        <v>2.77821678E-2</v>
      </c>
      <c r="Z1691">
        <v>5.0919803299999997E-2</v>
      </c>
      <c r="AA1691">
        <v>3.6475478800000002E-2</v>
      </c>
      <c r="AB1691">
        <v>4517.3650088165996</v>
      </c>
      <c r="AC1691">
        <v>1103.9238894916</v>
      </c>
      <c r="AD1691">
        <v>1189.2837724361</v>
      </c>
      <c r="AE1691">
        <v>1189.2837724361</v>
      </c>
      <c r="AF1691">
        <v>0.34315422960000003</v>
      </c>
      <c r="AG1691">
        <v>0.69749084279999995</v>
      </c>
      <c r="AH1691">
        <v>1</v>
      </c>
      <c r="AI1691" s="5">
        <f t="shared" si="27"/>
        <v>508.19571840769953</v>
      </c>
      <c r="AJ1691" s="5">
        <f t="shared" si="27"/>
        <v>607.26567791985917</v>
      </c>
      <c r="AK1691" s="5">
        <f t="shared" si="27"/>
        <v>599.54562847145542</v>
      </c>
    </row>
    <row r="1692" spans="2:37" customFormat="1" x14ac:dyDescent="0.4">
      <c r="B1692">
        <v>2.2699999999999999E-3</v>
      </c>
      <c r="C1692">
        <v>3.38802</v>
      </c>
      <c r="D1692">
        <v>7.5999999999999998E-2</v>
      </c>
      <c r="E1692">
        <v>360</v>
      </c>
      <c r="F1692">
        <v>-1.6889999999999999E-2</v>
      </c>
      <c r="G1692">
        <v>32.8561529288</v>
      </c>
      <c r="H1692">
        <v>39.336361044299998</v>
      </c>
      <c r="I1692">
        <v>2.0933692754000002</v>
      </c>
      <c r="J1692">
        <v>3.6165954519999999</v>
      </c>
      <c r="K1692">
        <v>4.4074770864000001</v>
      </c>
      <c r="L1692">
        <v>1092.355716003</v>
      </c>
      <c r="M1692">
        <v>1308.9282229380001</v>
      </c>
      <c r="N1692">
        <v>1262.5732003119999</v>
      </c>
      <c r="O1692">
        <v>292.43657102840001</v>
      </c>
      <c r="P1692">
        <v>763.9341259304</v>
      </c>
      <c r="Q1692">
        <v>36.6718853677</v>
      </c>
      <c r="R1692">
        <v>12.802502129600001</v>
      </c>
      <c r="S1692">
        <v>0</v>
      </c>
      <c r="T1692">
        <v>9.9475824999999997E-3</v>
      </c>
      <c r="U1692">
        <v>2.96910612E-2</v>
      </c>
      <c r="V1692">
        <v>4.1029392400000003E-2</v>
      </c>
      <c r="W1692">
        <v>0.35032002740000001</v>
      </c>
      <c r="X1692">
        <v>8.8155570200000005E-2</v>
      </c>
      <c r="Y1692">
        <v>4.1290810800000001E-2</v>
      </c>
      <c r="Z1692">
        <v>5.0909322999999999E-2</v>
      </c>
      <c r="AA1692">
        <v>3.6368954600000003E-2</v>
      </c>
      <c r="AB1692">
        <v>4512.3911902091004</v>
      </c>
      <c r="AC1692">
        <v>1130.2517412161001</v>
      </c>
      <c r="AD1692">
        <v>1166.3359522558001</v>
      </c>
      <c r="AE1692">
        <v>1166.3359522558001</v>
      </c>
      <c r="AF1692">
        <v>0.36726385589999999</v>
      </c>
      <c r="AG1692">
        <v>0.81710653460000005</v>
      </c>
      <c r="AH1692">
        <v>1</v>
      </c>
      <c r="AI1692" s="5">
        <f t="shared" si="27"/>
        <v>512.84305915633809</v>
      </c>
      <c r="AJ1692" s="5">
        <f t="shared" si="27"/>
        <v>614.52029245915503</v>
      </c>
      <c r="AK1692" s="5">
        <f t="shared" si="27"/>
        <v>592.75737103849769</v>
      </c>
    </row>
    <row r="1693" spans="2:37" customFormat="1" x14ac:dyDescent="0.4">
      <c r="B1693">
        <v>2.2699999999999999E-3</v>
      </c>
      <c r="C1693">
        <v>3.38802</v>
      </c>
      <c r="D1693">
        <v>7.5999999999999998E-2</v>
      </c>
      <c r="E1693">
        <v>360</v>
      </c>
      <c r="F1693">
        <v>-1.52E-2</v>
      </c>
      <c r="G1693">
        <v>32.915697018000003</v>
      </c>
      <c r="H1693">
        <v>39.401802852300001</v>
      </c>
      <c r="I1693">
        <v>2.1000655288000001</v>
      </c>
      <c r="J1693">
        <v>3.6389173782999999</v>
      </c>
      <c r="K1693">
        <v>4.3839618980999999</v>
      </c>
      <c r="L1693">
        <v>1097.8212811238</v>
      </c>
      <c r="M1693">
        <v>1311.47415572</v>
      </c>
      <c r="N1693">
        <v>1255.2253685909</v>
      </c>
      <c r="O1693">
        <v>292.28552076720001</v>
      </c>
      <c r="P1693">
        <v>761.82975436310005</v>
      </c>
      <c r="Q1693">
        <v>38.027500966300003</v>
      </c>
      <c r="R1693">
        <v>8.8412880789999999</v>
      </c>
      <c r="S1693">
        <v>0</v>
      </c>
      <c r="T1693">
        <v>1.0011324800000001E-2</v>
      </c>
      <c r="U1693">
        <v>3.0058703700000002E-2</v>
      </c>
      <c r="V1693">
        <v>4.0727814299999998E-2</v>
      </c>
      <c r="W1693">
        <v>0.35032002740000001</v>
      </c>
      <c r="X1693">
        <v>0.1012061158</v>
      </c>
      <c r="Y1693">
        <v>5.1141038899999998E-2</v>
      </c>
      <c r="Z1693">
        <v>5.0903686099999998E-2</v>
      </c>
      <c r="AA1693">
        <v>3.6398172100000001E-2</v>
      </c>
      <c r="AB1693">
        <v>4509.7715819801997</v>
      </c>
      <c r="AC1693">
        <v>1137.7073535700999</v>
      </c>
      <c r="AD1693">
        <v>1154.5067216532</v>
      </c>
      <c r="AE1693">
        <v>1154.5067216532</v>
      </c>
      <c r="AF1693">
        <v>0.38090475820000003</v>
      </c>
      <c r="AG1693">
        <v>0.88995548120000001</v>
      </c>
      <c r="AH1693">
        <v>1</v>
      </c>
      <c r="AI1693" s="5">
        <f t="shared" si="27"/>
        <v>515.40905217079808</v>
      </c>
      <c r="AJ1693" s="5">
        <f t="shared" si="27"/>
        <v>615.71556606572778</v>
      </c>
      <c r="AK1693" s="5">
        <f t="shared" si="27"/>
        <v>589.30768478446009</v>
      </c>
    </row>
    <row r="1694" spans="2:37" customFormat="1" x14ac:dyDescent="0.4">
      <c r="B1694">
        <v>2.2699999999999999E-3</v>
      </c>
      <c r="C1694">
        <v>3.38802</v>
      </c>
      <c r="D1694">
        <v>7.5999999999999998E-2</v>
      </c>
      <c r="E1694">
        <v>360</v>
      </c>
      <c r="F1694">
        <v>-1.3339999999999999E-2</v>
      </c>
      <c r="G1694">
        <v>32.975252381300002</v>
      </c>
      <c r="H1694">
        <v>39.4663983907</v>
      </c>
      <c r="I1694">
        <v>2.1075191810999998</v>
      </c>
      <c r="J1694">
        <v>3.6567047122999998</v>
      </c>
      <c r="K1694">
        <v>4.3558344126000001</v>
      </c>
      <c r="L1694">
        <v>1103.9277335629999</v>
      </c>
      <c r="M1694">
        <v>1307.4194830952999</v>
      </c>
      <c r="N1694">
        <v>1246.7443945590001</v>
      </c>
      <c r="O1694">
        <v>292.1129146902</v>
      </c>
      <c r="P1694">
        <v>758.95348197889996</v>
      </c>
      <c r="Q1694">
        <v>39.521175077700001</v>
      </c>
      <c r="R1694">
        <v>2.075897404</v>
      </c>
      <c r="S1694">
        <v>0</v>
      </c>
      <c r="T1694">
        <v>1.0082516200000001E-2</v>
      </c>
      <c r="U1694">
        <v>3.03532808E-2</v>
      </c>
      <c r="V1694">
        <v>4.0327201399999998E-2</v>
      </c>
      <c r="W1694">
        <v>0.35032002740000001</v>
      </c>
      <c r="X1694">
        <v>0.11781346600000001</v>
      </c>
      <c r="Y1694">
        <v>6.4719071099999997E-2</v>
      </c>
      <c r="Z1694">
        <v>5.0897487200000001E-2</v>
      </c>
      <c r="AA1694">
        <v>3.6639032199999998E-2</v>
      </c>
      <c r="AB1694">
        <v>4506.9512240270997</v>
      </c>
      <c r="AC1694">
        <v>1137.8922807816</v>
      </c>
      <c r="AD1694">
        <v>1140.7235647477</v>
      </c>
      <c r="AE1694">
        <v>1140.7235647477</v>
      </c>
      <c r="AF1694">
        <v>0.39644363329999999</v>
      </c>
      <c r="AG1694">
        <v>0.97779311479999997</v>
      </c>
      <c r="AH1694">
        <v>1</v>
      </c>
      <c r="AI1694" s="5">
        <f t="shared" si="27"/>
        <v>518.27593125023475</v>
      </c>
      <c r="AJ1694" s="5">
        <f t="shared" si="27"/>
        <v>613.81196389450702</v>
      </c>
      <c r="AK1694" s="5">
        <f t="shared" si="27"/>
        <v>585.32600683521127</v>
      </c>
    </row>
    <row r="1695" spans="2:37" customFormat="1" x14ac:dyDescent="0.4">
      <c r="B1695">
        <v>2.2699999999999999E-3</v>
      </c>
      <c r="C1695">
        <v>3.38802</v>
      </c>
      <c r="D1695">
        <v>7.5999999999999998E-2</v>
      </c>
      <c r="E1695">
        <v>360</v>
      </c>
      <c r="F1695">
        <v>-1.055E-2</v>
      </c>
      <c r="G1695">
        <v>33.0538039598</v>
      </c>
      <c r="H1695">
        <v>39.549948579099997</v>
      </c>
      <c r="I1695">
        <v>2.1188492533000001</v>
      </c>
      <c r="J1695">
        <v>3.6665418925000002</v>
      </c>
      <c r="K1695">
        <v>4.3139843501000001</v>
      </c>
      <c r="L1695">
        <v>1113.2474860815</v>
      </c>
      <c r="M1695">
        <v>1287.1015133679</v>
      </c>
      <c r="N1695">
        <v>1234.5030456786001</v>
      </c>
      <c r="O1695">
        <v>291.841347859</v>
      </c>
      <c r="P1695">
        <v>756.86374635020002</v>
      </c>
      <c r="Q1695">
        <v>41.742824745599997</v>
      </c>
      <c r="R1695">
        <v>0</v>
      </c>
      <c r="S1695">
        <v>0</v>
      </c>
      <c r="T1695">
        <v>1.0191215300000001E-2</v>
      </c>
      <c r="U1695">
        <v>3.0516811899999999E-2</v>
      </c>
      <c r="V1695">
        <v>3.9691400199999997E-2</v>
      </c>
      <c r="W1695">
        <v>0.35032002740000001</v>
      </c>
      <c r="X1695">
        <v>0.14797120010000001</v>
      </c>
      <c r="Y1695">
        <v>9.2135366699999999E-2</v>
      </c>
      <c r="Z1695">
        <v>5.0888133199999998E-2</v>
      </c>
      <c r="AA1695">
        <v>3.6973421999999999E-2</v>
      </c>
      <c r="AB1695">
        <v>4502.8568154686</v>
      </c>
      <c r="AC1695">
        <v>1120.6816076272</v>
      </c>
      <c r="AD1695">
        <v>1120.6816076272</v>
      </c>
      <c r="AE1695">
        <v>1120.6816076272</v>
      </c>
      <c r="AF1695">
        <v>0.42083613580000001</v>
      </c>
      <c r="AG1695">
        <v>1</v>
      </c>
      <c r="AH1695">
        <v>1</v>
      </c>
      <c r="AI1695" s="5">
        <f t="shared" si="27"/>
        <v>522.65140191619719</v>
      </c>
      <c r="AJ1695" s="5">
        <f t="shared" si="27"/>
        <v>604.27301097084512</v>
      </c>
      <c r="AK1695" s="5">
        <f t="shared" si="27"/>
        <v>579.57889468478879</v>
      </c>
    </row>
    <row r="1696" spans="2:37" customFormat="1" x14ac:dyDescent="0.4">
      <c r="B1696">
        <v>2.2699999999999999E-3</v>
      </c>
      <c r="C1696">
        <v>3.38802</v>
      </c>
      <c r="D1696">
        <v>7.5999999999999998E-2</v>
      </c>
      <c r="E1696">
        <v>394.35</v>
      </c>
      <c r="F1696">
        <v>-2.002E-2</v>
      </c>
      <c r="G1696">
        <v>31.873143169799999</v>
      </c>
      <c r="H1696">
        <v>38.207824416000001</v>
      </c>
      <c r="I1696">
        <v>2.0281095573000001</v>
      </c>
      <c r="J1696">
        <v>3.4660217158000002</v>
      </c>
      <c r="K1696">
        <v>4.3188867573999996</v>
      </c>
      <c r="L1696">
        <v>1056.7032531619</v>
      </c>
      <c r="M1696">
        <v>1260.1917117865</v>
      </c>
      <c r="N1696">
        <v>1239.4614218141</v>
      </c>
      <c r="O1696">
        <v>292.91785287390002</v>
      </c>
      <c r="P1696">
        <v>768.98068061180004</v>
      </c>
      <c r="Q1696">
        <v>34.448155303199997</v>
      </c>
      <c r="R1696">
        <v>16.8873515019</v>
      </c>
      <c r="S1696">
        <v>0</v>
      </c>
      <c r="T1696">
        <v>9.3370284000000008E-3</v>
      </c>
      <c r="U1696">
        <v>2.7270205799999999E-2</v>
      </c>
      <c r="V1696">
        <v>3.9180435200000002E-2</v>
      </c>
      <c r="W1696">
        <v>0.35032002740000001</v>
      </c>
      <c r="X1696">
        <v>6.8266107600000001E-2</v>
      </c>
      <c r="Y1696">
        <v>2.77821678E-2</v>
      </c>
      <c r="Z1696">
        <v>5.0945705700000003E-2</v>
      </c>
      <c r="AA1696">
        <v>3.65212143E-2</v>
      </c>
      <c r="AB1696">
        <v>4522.4828146395002</v>
      </c>
      <c r="AC1696">
        <v>1110.4029279498</v>
      </c>
      <c r="AD1696">
        <v>1200.7700650877</v>
      </c>
      <c r="AE1696">
        <v>1200.7700650877</v>
      </c>
      <c r="AF1696">
        <v>0.33822465689999998</v>
      </c>
      <c r="AG1696">
        <v>0.68877881839999999</v>
      </c>
      <c r="AH1696">
        <v>1</v>
      </c>
      <c r="AI1696" s="5">
        <f t="shared" si="27"/>
        <v>496.10481369103286</v>
      </c>
      <c r="AJ1696" s="5">
        <f t="shared" si="27"/>
        <v>591.63930130821598</v>
      </c>
      <c r="AK1696" s="5">
        <f t="shared" si="27"/>
        <v>581.90677080474188</v>
      </c>
    </row>
    <row r="1697" spans="2:37" customFormat="1" x14ac:dyDescent="0.4">
      <c r="B1697">
        <v>2.2699999999999999E-3</v>
      </c>
      <c r="C1697">
        <v>3.38802</v>
      </c>
      <c r="D1697">
        <v>7.5999999999999998E-2</v>
      </c>
      <c r="E1697">
        <v>394.35</v>
      </c>
      <c r="F1697">
        <v>-1.6889999999999999E-2</v>
      </c>
      <c r="G1697">
        <v>32.001227693700002</v>
      </c>
      <c r="H1697">
        <v>38.351420881800003</v>
      </c>
      <c r="I1697">
        <v>2.0406965938999999</v>
      </c>
      <c r="J1697">
        <v>3.5207735962000002</v>
      </c>
      <c r="K1697">
        <v>4.2773856380000002</v>
      </c>
      <c r="L1697">
        <v>1066.6939340260001</v>
      </c>
      <c r="M1697">
        <v>1276.5367417150001</v>
      </c>
      <c r="N1697">
        <v>1226.0237284363</v>
      </c>
      <c r="O1697">
        <v>292.65733027160002</v>
      </c>
      <c r="P1697">
        <v>765.79305684509995</v>
      </c>
      <c r="Q1697">
        <v>36.981161056399998</v>
      </c>
      <c r="R1697">
        <v>13.518143590899999</v>
      </c>
      <c r="S1697">
        <v>0</v>
      </c>
      <c r="T1697">
        <v>9.4532847E-3</v>
      </c>
      <c r="U1697">
        <v>2.8138572000000001E-2</v>
      </c>
      <c r="V1697">
        <v>3.8814159500000001E-2</v>
      </c>
      <c r="W1697">
        <v>0.35032002740000001</v>
      </c>
      <c r="X1697">
        <v>8.8155570200000005E-2</v>
      </c>
      <c r="Y1697">
        <v>4.1290810800000001E-2</v>
      </c>
      <c r="Z1697">
        <v>5.0935402499999997E-2</v>
      </c>
      <c r="AA1697">
        <v>3.6410717199999998E-2</v>
      </c>
      <c r="AB1697">
        <v>4517.5412574169004</v>
      </c>
      <c r="AC1697">
        <v>1138.5311217659</v>
      </c>
      <c r="AD1697">
        <v>1178.8497443578001</v>
      </c>
      <c r="AE1697">
        <v>1178.8497443578001</v>
      </c>
      <c r="AF1697">
        <v>0.36202538410000001</v>
      </c>
      <c r="AG1697">
        <v>0.80698840439999997</v>
      </c>
      <c r="AH1697">
        <v>1</v>
      </c>
      <c r="AI1697" s="5">
        <f t="shared" si="27"/>
        <v>500.79527419061037</v>
      </c>
      <c r="AJ1697" s="5">
        <f t="shared" si="27"/>
        <v>599.31302427934281</v>
      </c>
      <c r="AK1697" s="5">
        <f t="shared" si="27"/>
        <v>575.59799457103293</v>
      </c>
    </row>
    <row r="1698" spans="2:37" customFormat="1" x14ac:dyDescent="0.4">
      <c r="B1698">
        <v>2.2699999999999999E-3</v>
      </c>
      <c r="C1698">
        <v>3.38802</v>
      </c>
      <c r="D1698">
        <v>7.5999999999999998E-2</v>
      </c>
      <c r="E1698">
        <v>394.35</v>
      </c>
      <c r="F1698">
        <v>-1.52E-2</v>
      </c>
      <c r="G1698">
        <v>32.062559465900001</v>
      </c>
      <c r="H1698">
        <v>38.419117261300002</v>
      </c>
      <c r="I1698">
        <v>2.0476111370000001</v>
      </c>
      <c r="J1698">
        <v>3.5446410320999999</v>
      </c>
      <c r="K1698">
        <v>4.2527518735000003</v>
      </c>
      <c r="L1698">
        <v>1072.2167278703</v>
      </c>
      <c r="M1698">
        <v>1279.7778418896</v>
      </c>
      <c r="N1698">
        <v>1218.6073283681001</v>
      </c>
      <c r="O1698">
        <v>292.50895283429998</v>
      </c>
      <c r="P1698">
        <v>763.73895802280003</v>
      </c>
      <c r="Q1698">
        <v>38.366459404499999</v>
      </c>
      <c r="R1698">
        <v>9.7283535427000007</v>
      </c>
      <c r="S1698">
        <v>0</v>
      </c>
      <c r="T1698">
        <v>9.5174548000000001E-3</v>
      </c>
      <c r="U1698">
        <v>2.85213697E-2</v>
      </c>
      <c r="V1698">
        <v>3.8501792600000001E-2</v>
      </c>
      <c r="W1698">
        <v>0.35032002740000001</v>
      </c>
      <c r="X1698">
        <v>0.1012061158</v>
      </c>
      <c r="Y1698">
        <v>5.1141038899999998E-2</v>
      </c>
      <c r="Z1698">
        <v>5.0929890399999997E-2</v>
      </c>
      <c r="AA1698">
        <v>3.6421410100000003E-2</v>
      </c>
      <c r="AB1698">
        <v>4514.9350004677999</v>
      </c>
      <c r="AC1698">
        <v>1147.2080086336</v>
      </c>
      <c r="AD1698">
        <v>1166.5123057351</v>
      </c>
      <c r="AE1698">
        <v>1166.5123057351</v>
      </c>
      <c r="AF1698">
        <v>0.37548210920000002</v>
      </c>
      <c r="AG1698">
        <v>0.8789826074</v>
      </c>
      <c r="AH1698">
        <v>1</v>
      </c>
      <c r="AI1698" s="5">
        <f t="shared" si="27"/>
        <v>503.3881351503756</v>
      </c>
      <c r="AJ1698" s="5">
        <f t="shared" si="27"/>
        <v>600.83466755380289</v>
      </c>
      <c r="AK1698" s="5">
        <f t="shared" si="27"/>
        <v>572.11611660474182</v>
      </c>
    </row>
    <row r="1699" spans="2:37" customFormat="1" x14ac:dyDescent="0.4">
      <c r="B1699">
        <v>2.2699999999999999E-3</v>
      </c>
      <c r="C1699">
        <v>3.38802</v>
      </c>
      <c r="D1699">
        <v>7.5999999999999998E-2</v>
      </c>
      <c r="E1699">
        <v>394.35</v>
      </c>
      <c r="F1699">
        <v>-1.3339999999999999E-2</v>
      </c>
      <c r="G1699">
        <v>32.124048675200001</v>
      </c>
      <c r="H1699">
        <v>38.486107537999999</v>
      </c>
      <c r="I1699">
        <v>2.0553108496000001</v>
      </c>
      <c r="J1699">
        <v>3.5642126089000001</v>
      </c>
      <c r="K1699">
        <v>4.2258647089999997</v>
      </c>
      <c r="L1699">
        <v>1078.3918402111999</v>
      </c>
      <c r="M1699">
        <v>1276.7047820360001</v>
      </c>
      <c r="N1699">
        <v>1210.7599429218001</v>
      </c>
      <c r="O1699">
        <v>292.33938317460002</v>
      </c>
      <c r="P1699">
        <v>760.94207659510005</v>
      </c>
      <c r="Q1699">
        <v>39.896234713200002</v>
      </c>
      <c r="R1699">
        <v>3.2017622502999998</v>
      </c>
      <c r="S1699">
        <v>0</v>
      </c>
      <c r="T1699">
        <v>9.5891671000000005E-3</v>
      </c>
      <c r="U1699">
        <v>2.8837198200000001E-2</v>
      </c>
      <c r="V1699">
        <v>3.8127344299999998E-2</v>
      </c>
      <c r="W1699">
        <v>0.35032002740000001</v>
      </c>
      <c r="X1699">
        <v>0.11781346600000001</v>
      </c>
      <c r="Y1699">
        <v>6.4719071099999997E-2</v>
      </c>
      <c r="Z1699">
        <v>5.0923838300000003E-2</v>
      </c>
      <c r="AA1699">
        <v>3.66322699E-2</v>
      </c>
      <c r="AB1699">
        <v>4512.1262844168996</v>
      </c>
      <c r="AC1699">
        <v>1148.9819262778999</v>
      </c>
      <c r="AD1699">
        <v>1153.3487596798</v>
      </c>
      <c r="AE1699">
        <v>1153.3487596798</v>
      </c>
      <c r="AF1699">
        <v>0.39080863830000001</v>
      </c>
      <c r="AG1699">
        <v>0.96576970660000006</v>
      </c>
      <c r="AH1699">
        <v>1</v>
      </c>
      <c r="AI1699" s="5">
        <f t="shared" si="27"/>
        <v>506.28724892544597</v>
      </c>
      <c r="AJ1699" s="5">
        <f t="shared" si="27"/>
        <v>599.39191644882635</v>
      </c>
      <c r="AK1699" s="5">
        <f t="shared" si="27"/>
        <v>568.43189808535215</v>
      </c>
    </row>
    <row r="1700" spans="2:37" customFormat="1" x14ac:dyDescent="0.4">
      <c r="B1700">
        <v>2.2699999999999999E-3</v>
      </c>
      <c r="C1700">
        <v>3.38802</v>
      </c>
      <c r="D1700">
        <v>7.5999999999999998E-2</v>
      </c>
      <c r="E1700">
        <v>394.35</v>
      </c>
      <c r="F1700">
        <v>-1.055E-2</v>
      </c>
      <c r="G1700">
        <v>32.204165512499998</v>
      </c>
      <c r="H1700">
        <v>38.571533930299999</v>
      </c>
      <c r="I1700">
        <v>2.0670253366</v>
      </c>
      <c r="J1700">
        <v>3.5761503180999998</v>
      </c>
      <c r="K1700">
        <v>4.1829338316999998</v>
      </c>
      <c r="L1700">
        <v>1087.8296132701</v>
      </c>
      <c r="M1700">
        <v>1256.4428521494001</v>
      </c>
      <c r="N1700">
        <v>1198.6314111109</v>
      </c>
      <c r="O1700">
        <v>292.07276282949999</v>
      </c>
      <c r="P1700">
        <v>758.51534653880003</v>
      </c>
      <c r="Q1700">
        <v>42.180383634199998</v>
      </c>
      <c r="R1700">
        <v>0</v>
      </c>
      <c r="S1700">
        <v>0</v>
      </c>
      <c r="T1700">
        <v>9.6987878000000007E-3</v>
      </c>
      <c r="U1700">
        <v>2.9030692E-2</v>
      </c>
      <c r="V1700">
        <v>3.7485234800000003E-2</v>
      </c>
      <c r="W1700">
        <v>0.35032002740000001</v>
      </c>
      <c r="X1700">
        <v>0.14797120010000001</v>
      </c>
      <c r="Y1700">
        <v>9.2135366699999999E-2</v>
      </c>
      <c r="Z1700">
        <v>5.0914757300000002E-2</v>
      </c>
      <c r="AA1700">
        <v>3.6994912599999999E-2</v>
      </c>
      <c r="AB1700">
        <v>4508.0440913164002</v>
      </c>
      <c r="AC1700">
        <v>1132.8011989905001</v>
      </c>
      <c r="AD1700">
        <v>1132.8011989905001</v>
      </c>
      <c r="AE1700">
        <v>1132.8011989905001</v>
      </c>
      <c r="AF1700">
        <v>0.4148528856</v>
      </c>
      <c r="AG1700">
        <v>1</v>
      </c>
      <c r="AH1700">
        <v>1</v>
      </c>
      <c r="AI1700" s="5">
        <f t="shared" si="27"/>
        <v>510.71812829582166</v>
      </c>
      <c r="AJ1700" s="5">
        <f t="shared" si="27"/>
        <v>589.87927330957757</v>
      </c>
      <c r="AK1700" s="5">
        <f t="shared" si="27"/>
        <v>562.73775169525823</v>
      </c>
    </row>
    <row r="1701" spans="2:37" customFormat="1" x14ac:dyDescent="0.4">
      <c r="B1701">
        <v>2.2699999999999999E-3</v>
      </c>
      <c r="C1701">
        <v>3.38802</v>
      </c>
      <c r="D1701">
        <v>7.5999999999999998E-2</v>
      </c>
      <c r="E1701">
        <v>519.33000000000004</v>
      </c>
      <c r="F1701">
        <v>-2.002E-2</v>
      </c>
      <c r="G1701">
        <v>29.230368175799999</v>
      </c>
      <c r="H1701">
        <v>35.149310096500002</v>
      </c>
      <c r="I1701">
        <v>1.8742166152999999</v>
      </c>
      <c r="J1701">
        <v>3.1585194757999999</v>
      </c>
      <c r="K1701">
        <v>3.8898428223999999</v>
      </c>
      <c r="L1701">
        <v>982.37713010979996</v>
      </c>
      <c r="M1701">
        <v>1159.3349504462001</v>
      </c>
      <c r="N1701">
        <v>1123.5492768726001</v>
      </c>
      <c r="O1701">
        <v>293.52787128080001</v>
      </c>
      <c r="P1701">
        <v>774.35636091109996</v>
      </c>
      <c r="Q1701">
        <v>35.276407608500001</v>
      </c>
      <c r="R1701">
        <v>18.452160302900001</v>
      </c>
      <c r="S1701">
        <v>0</v>
      </c>
      <c r="T1701">
        <v>7.9738016000000002E-3</v>
      </c>
      <c r="U1701">
        <v>2.2646076800000001E-2</v>
      </c>
      <c r="V1701">
        <v>3.2407151000000002E-2</v>
      </c>
      <c r="W1701">
        <v>0.35032002740000001</v>
      </c>
      <c r="X1701">
        <v>6.8266107600000001E-2</v>
      </c>
      <c r="Y1701">
        <v>2.77821678E-2</v>
      </c>
      <c r="Z1701">
        <v>5.10229237E-2</v>
      </c>
      <c r="AA1701">
        <v>3.6664374700000002E-2</v>
      </c>
      <c r="AB1701">
        <v>4537.4340500570997</v>
      </c>
      <c r="AC1701">
        <v>1131.0830037269</v>
      </c>
      <c r="AD1701">
        <v>1239.932131131</v>
      </c>
      <c r="AE1701">
        <v>1239.932131131</v>
      </c>
      <c r="AF1701">
        <v>0.32261549859999999</v>
      </c>
      <c r="AG1701">
        <v>0.6604968309</v>
      </c>
      <c r="AH1701">
        <v>1</v>
      </c>
      <c r="AI1701" s="5">
        <f t="shared" si="27"/>
        <v>461.20992023934275</v>
      </c>
      <c r="AJ1701" s="5">
        <f t="shared" si="27"/>
        <v>544.28870912967147</v>
      </c>
      <c r="AK1701" s="5">
        <f t="shared" si="27"/>
        <v>527.48792341436626</v>
      </c>
    </row>
    <row r="1702" spans="2:37" customFormat="1" x14ac:dyDescent="0.4">
      <c r="B1702">
        <v>2.2699999999999999E-3</v>
      </c>
      <c r="C1702">
        <v>3.38802</v>
      </c>
      <c r="D1702">
        <v>7.5999999999999998E-2</v>
      </c>
      <c r="E1702">
        <v>519.33000000000004</v>
      </c>
      <c r="F1702">
        <v>-1.6889999999999999E-2</v>
      </c>
      <c r="G1702">
        <v>29.376883580200001</v>
      </c>
      <c r="H1702">
        <v>35.316597882499998</v>
      </c>
      <c r="I1702">
        <v>1.8880451546000001</v>
      </c>
      <c r="J1702">
        <v>3.2225067793000002</v>
      </c>
      <c r="K1702">
        <v>3.8485599906000001</v>
      </c>
      <c r="L1702">
        <v>992.66138339019994</v>
      </c>
      <c r="M1702">
        <v>1178.5419146115</v>
      </c>
      <c r="N1702">
        <v>1111.7817015618</v>
      </c>
      <c r="O1702">
        <v>293.28130052180001</v>
      </c>
      <c r="P1702">
        <v>771.29575271199997</v>
      </c>
      <c r="Q1702">
        <v>37.957422035299999</v>
      </c>
      <c r="R1702">
        <v>15.842887510700001</v>
      </c>
      <c r="S1702">
        <v>0</v>
      </c>
      <c r="T1702">
        <v>8.0919019000000002E-3</v>
      </c>
      <c r="U1702">
        <v>2.3572928399999998E-2</v>
      </c>
      <c r="V1702">
        <v>3.2095451900000002E-2</v>
      </c>
      <c r="W1702">
        <v>0.35032002740000001</v>
      </c>
      <c r="X1702">
        <v>8.8155570200000005E-2</v>
      </c>
      <c r="Y1702">
        <v>4.1290810800000001E-2</v>
      </c>
      <c r="Z1702">
        <v>5.1013044600000002E-2</v>
      </c>
      <c r="AA1702">
        <v>3.6541424000000003E-2</v>
      </c>
      <c r="AB1702">
        <v>4532.6002413753004</v>
      </c>
      <c r="AC1702">
        <v>1164.9509024470999</v>
      </c>
      <c r="AD1702">
        <v>1219.0798562103</v>
      </c>
      <c r="AE1702">
        <v>1219.0798562103</v>
      </c>
      <c r="AF1702">
        <v>0.34547796279999998</v>
      </c>
      <c r="AG1702">
        <v>0.77415566440000005</v>
      </c>
      <c r="AH1702">
        <v>1</v>
      </c>
      <c r="AI1702" s="5">
        <f t="shared" si="27"/>
        <v>466.03820816441316</v>
      </c>
      <c r="AJ1702" s="5">
        <f t="shared" si="27"/>
        <v>553.3060631978874</v>
      </c>
      <c r="AK1702" s="5">
        <f t="shared" si="27"/>
        <v>521.9632401698592</v>
      </c>
    </row>
    <row r="1703" spans="2:37" customFormat="1" x14ac:dyDescent="0.4">
      <c r="B1703">
        <v>2.2699999999999999E-3</v>
      </c>
      <c r="C1703">
        <v>3.38802</v>
      </c>
      <c r="D1703">
        <v>7.5999999999999998E-2</v>
      </c>
      <c r="E1703">
        <v>519.33000000000004</v>
      </c>
      <c r="F1703">
        <v>-1.52E-2</v>
      </c>
      <c r="G1703">
        <v>29.446371162399998</v>
      </c>
      <c r="H1703">
        <v>35.394663480799998</v>
      </c>
      <c r="I1703">
        <v>1.8956567495000001</v>
      </c>
      <c r="J1703">
        <v>3.2517093098999998</v>
      </c>
      <c r="K1703">
        <v>3.8253463839999999</v>
      </c>
      <c r="L1703">
        <v>998.36518123899998</v>
      </c>
      <c r="M1703">
        <v>1183.9860283409</v>
      </c>
      <c r="N1703">
        <v>1105.6039174525999</v>
      </c>
      <c r="O1703">
        <v>293.14098346240002</v>
      </c>
      <c r="P1703">
        <v>769.36514881849996</v>
      </c>
      <c r="Q1703">
        <v>39.435010682700003</v>
      </c>
      <c r="R1703">
        <v>12.609216737600001</v>
      </c>
      <c r="S1703">
        <v>0</v>
      </c>
      <c r="T1703">
        <v>8.1572779000000008E-3</v>
      </c>
      <c r="U1703">
        <v>2.4002102500000001E-2</v>
      </c>
      <c r="V1703">
        <v>3.1819392600000003E-2</v>
      </c>
      <c r="W1703">
        <v>0.35032002740000001</v>
      </c>
      <c r="X1703">
        <v>0.1012061158</v>
      </c>
      <c r="Y1703">
        <v>5.1141038899999998E-2</v>
      </c>
      <c r="Z1703">
        <v>5.1007831699999999E-2</v>
      </c>
      <c r="AA1703">
        <v>3.6515958899999999E-2</v>
      </c>
      <c r="AB1703">
        <v>4530.0378759566001</v>
      </c>
      <c r="AC1703">
        <v>1177.5221542530001</v>
      </c>
      <c r="AD1703">
        <v>1207.7643585021001</v>
      </c>
      <c r="AE1703">
        <v>1207.7643585021001</v>
      </c>
      <c r="AF1703">
        <v>0.35837723040000002</v>
      </c>
      <c r="AG1703">
        <v>0.84339661850000003</v>
      </c>
      <c r="AH1703">
        <v>1</v>
      </c>
      <c r="AI1703" s="5">
        <f t="shared" si="27"/>
        <v>468.71604753004698</v>
      </c>
      <c r="AJ1703" s="5">
        <f t="shared" si="27"/>
        <v>555.8619851365728</v>
      </c>
      <c r="AK1703" s="5">
        <f t="shared" si="27"/>
        <v>519.06287204347416</v>
      </c>
    </row>
    <row r="1704" spans="2:37" customFormat="1" x14ac:dyDescent="0.4">
      <c r="B1704">
        <v>2.2699999999999999E-3</v>
      </c>
      <c r="C1704">
        <v>3.38802</v>
      </c>
      <c r="D1704">
        <v>7.5999999999999998E-2</v>
      </c>
      <c r="E1704">
        <v>519.33000000000004</v>
      </c>
      <c r="F1704">
        <v>-1.3339999999999999E-2</v>
      </c>
      <c r="G1704">
        <v>29.514303316700001</v>
      </c>
      <c r="H1704">
        <v>35.469756225700003</v>
      </c>
      <c r="I1704">
        <v>1.9041499231000001</v>
      </c>
      <c r="J1704">
        <v>3.2775044491999998</v>
      </c>
      <c r="K1704">
        <v>3.7961966257999999</v>
      </c>
      <c r="L1704">
        <v>1004.7624956228</v>
      </c>
      <c r="M1704">
        <v>1184.0405198255</v>
      </c>
      <c r="N1704">
        <v>1098.1066267771</v>
      </c>
      <c r="O1704">
        <v>292.98086313499999</v>
      </c>
      <c r="P1704">
        <v>766.8482267654</v>
      </c>
      <c r="Q1704">
        <v>41.078629631200002</v>
      </c>
      <c r="R1704">
        <v>6.8596551612000001</v>
      </c>
      <c r="S1704">
        <v>0</v>
      </c>
      <c r="T1704">
        <v>8.2305363000000006E-3</v>
      </c>
      <c r="U1704">
        <v>2.4384420399999999E-2</v>
      </c>
      <c r="V1704">
        <v>3.1429714499999997E-2</v>
      </c>
      <c r="W1704">
        <v>0.35032002740000001</v>
      </c>
      <c r="X1704">
        <v>0.11781346600000001</v>
      </c>
      <c r="Y1704">
        <v>6.4719071099999997E-2</v>
      </c>
      <c r="Z1704">
        <v>5.10021976E-2</v>
      </c>
      <c r="AA1704">
        <v>3.6610045100000002E-2</v>
      </c>
      <c r="AB1704">
        <v>4527.2688951565997</v>
      </c>
      <c r="AC1704">
        <v>1184.4140083744001</v>
      </c>
      <c r="AD1704">
        <v>1193.7697846445001</v>
      </c>
      <c r="AE1704">
        <v>1193.7697846445001</v>
      </c>
      <c r="AF1704">
        <v>0.3730353689</v>
      </c>
      <c r="AG1704">
        <v>0.92679155999999996</v>
      </c>
      <c r="AH1704">
        <v>1</v>
      </c>
      <c r="AI1704" s="5">
        <f t="shared" si="27"/>
        <v>471.71948151305168</v>
      </c>
      <c r="AJ1704" s="5">
        <f t="shared" si="27"/>
        <v>555.88756799319253</v>
      </c>
      <c r="AK1704" s="5">
        <f t="shared" si="27"/>
        <v>515.54301726624419</v>
      </c>
    </row>
    <row r="1705" spans="2:37" customFormat="1" x14ac:dyDescent="0.4">
      <c r="B1705">
        <v>2.2699999999999999E-3</v>
      </c>
      <c r="C1705">
        <v>3.38802</v>
      </c>
      <c r="D1705">
        <v>7.5999999999999998E-2</v>
      </c>
      <c r="E1705">
        <v>519.33000000000004</v>
      </c>
      <c r="F1705">
        <v>-1.055E-2</v>
      </c>
      <c r="G1705">
        <v>29.603656944699999</v>
      </c>
      <c r="H1705">
        <v>35.566575902300002</v>
      </c>
      <c r="I1705">
        <v>1.9170935527999999</v>
      </c>
      <c r="J1705">
        <v>3.2982349143</v>
      </c>
      <c r="K1705">
        <v>3.7565501763000002</v>
      </c>
      <c r="L1705">
        <v>1014.5721599633</v>
      </c>
      <c r="M1705">
        <v>1167.3158369277</v>
      </c>
      <c r="N1705">
        <v>1088.1522728128</v>
      </c>
      <c r="O1705">
        <v>292.72905494920002</v>
      </c>
      <c r="P1705">
        <v>763.4819482611</v>
      </c>
      <c r="Q1705">
        <v>43.557406316399998</v>
      </c>
      <c r="R1705">
        <v>0</v>
      </c>
      <c r="S1705">
        <v>0</v>
      </c>
      <c r="T1705">
        <v>8.3428123000000003E-3</v>
      </c>
      <c r="U1705">
        <v>2.4693862600000002E-2</v>
      </c>
      <c r="V1705">
        <v>3.0868527999999999E-2</v>
      </c>
      <c r="W1705">
        <v>0.35032002740000001</v>
      </c>
      <c r="X1705">
        <v>0.14797120010000001</v>
      </c>
      <c r="Y1705">
        <v>9.2135366699999999E-2</v>
      </c>
      <c r="Z1705">
        <v>5.0993809299999998E-2</v>
      </c>
      <c r="AA1705">
        <v>3.70312062E-2</v>
      </c>
      <c r="AB1705">
        <v>4523.2280221673</v>
      </c>
      <c r="AC1705">
        <v>1175.001566081</v>
      </c>
      <c r="AD1705">
        <v>1175.001566081</v>
      </c>
      <c r="AE1705">
        <v>1175.001566081</v>
      </c>
      <c r="AF1705">
        <v>0.39601676769999999</v>
      </c>
      <c r="AG1705">
        <v>1</v>
      </c>
      <c r="AH1705">
        <v>1</v>
      </c>
      <c r="AI1705" s="5">
        <f t="shared" si="27"/>
        <v>476.32495772924887</v>
      </c>
      <c r="AJ1705" s="5">
        <f t="shared" si="27"/>
        <v>548.03560419140854</v>
      </c>
      <c r="AK1705" s="5">
        <f t="shared" si="27"/>
        <v>510.86961164920189</v>
      </c>
    </row>
    <row r="1706" spans="2:37" customFormat="1" x14ac:dyDescent="0.4">
      <c r="B1706">
        <v>2.2699999999999999E-3</v>
      </c>
      <c r="C1706">
        <v>3.38802</v>
      </c>
      <c r="D1706">
        <v>0.10199999999999999</v>
      </c>
      <c r="E1706">
        <v>233.59</v>
      </c>
      <c r="F1706">
        <v>-2.002E-2</v>
      </c>
      <c r="G1706">
        <v>30.351992209900001</v>
      </c>
      <c r="H1706">
        <v>36.768716189599999</v>
      </c>
      <c r="I1706">
        <v>2.3702486033999999</v>
      </c>
      <c r="J1706">
        <v>4.1551630252000002</v>
      </c>
      <c r="K1706">
        <v>5.0790773607000004</v>
      </c>
      <c r="L1706">
        <v>1235.8604203124</v>
      </c>
      <c r="M1706">
        <v>1508.9772522634</v>
      </c>
      <c r="N1706">
        <v>1465.9864357071999</v>
      </c>
      <c r="O1706">
        <v>364.41739983320002</v>
      </c>
      <c r="P1706">
        <v>1276.4533779108999</v>
      </c>
      <c r="Q1706">
        <v>40.589599681599999</v>
      </c>
      <c r="R1706">
        <v>5.7718742209</v>
      </c>
      <c r="S1706">
        <v>0</v>
      </c>
      <c r="T1706">
        <v>1.2753038100000001E-2</v>
      </c>
      <c r="U1706">
        <v>3.9192412099999997E-2</v>
      </c>
      <c r="V1706">
        <v>5.3895401900000001E-2</v>
      </c>
      <c r="W1706">
        <v>0.35032002740000001</v>
      </c>
      <c r="X1706">
        <v>6.8266107600000001E-2</v>
      </c>
      <c r="Y1706">
        <v>2.77821678E-2</v>
      </c>
      <c r="Z1706">
        <v>5.6210157699999999E-2</v>
      </c>
      <c r="AA1706">
        <v>4.4164255100000001E-2</v>
      </c>
      <c r="AB1706">
        <v>5670.6516824562004</v>
      </c>
      <c r="AC1706">
        <v>1168.2123826565</v>
      </c>
      <c r="AD1706">
        <v>1176.084551534</v>
      </c>
      <c r="AE1706">
        <v>1176.084551534</v>
      </c>
      <c r="AF1706">
        <v>0.37583781059999999</v>
      </c>
      <c r="AG1706">
        <v>0.93713697080000002</v>
      </c>
      <c r="AH1706">
        <v>1</v>
      </c>
      <c r="AI1706" s="5">
        <f t="shared" si="27"/>
        <v>580.2161597710799</v>
      </c>
      <c r="AJ1706" s="5">
        <f t="shared" si="27"/>
        <v>708.44002453680753</v>
      </c>
      <c r="AK1706" s="5">
        <f t="shared" si="27"/>
        <v>688.25654258553993</v>
      </c>
    </row>
    <row r="1707" spans="2:37" customFormat="1" x14ac:dyDescent="0.4">
      <c r="B1707">
        <v>2.2699999999999999E-3</v>
      </c>
      <c r="C1707">
        <v>3.38802</v>
      </c>
      <c r="D1707">
        <v>0.10199999999999999</v>
      </c>
      <c r="E1707">
        <v>233.59</v>
      </c>
      <c r="F1707">
        <v>-1.6889999999999999E-2</v>
      </c>
      <c r="G1707">
        <v>30.432200045799998</v>
      </c>
      <c r="H1707">
        <v>36.856073285100003</v>
      </c>
      <c r="I1707">
        <v>2.3822390112999998</v>
      </c>
      <c r="J1707">
        <v>4.1755906804</v>
      </c>
      <c r="K1707">
        <v>5.0340542693000003</v>
      </c>
      <c r="L1707">
        <v>1247.0213644496</v>
      </c>
      <c r="M1707">
        <v>1490.6063312654001</v>
      </c>
      <c r="N1707">
        <v>1449.9084717935</v>
      </c>
      <c r="O1707">
        <v>364.0540873841</v>
      </c>
      <c r="P1707">
        <v>1270.6553653030001</v>
      </c>
      <c r="Q1707">
        <v>43.307939192900001</v>
      </c>
      <c r="R1707">
        <v>0</v>
      </c>
      <c r="S1707">
        <v>0</v>
      </c>
      <c r="T1707">
        <v>1.28823923E-2</v>
      </c>
      <c r="U1707">
        <v>3.9578715600000001E-2</v>
      </c>
      <c r="V1707">
        <v>5.31893887E-2</v>
      </c>
      <c r="W1707">
        <v>0.35032002740000001</v>
      </c>
      <c r="X1707">
        <v>8.8155570200000005E-2</v>
      </c>
      <c r="Y1707">
        <v>4.1290810800000001E-2</v>
      </c>
      <c r="Z1707">
        <v>5.6201034699999999E-2</v>
      </c>
      <c r="AA1707">
        <v>4.4631362299999998E-2</v>
      </c>
      <c r="AB1707">
        <v>5666.6592275846997</v>
      </c>
      <c r="AC1707">
        <v>1153.3519957327001</v>
      </c>
      <c r="AD1707">
        <v>1153.3519957327001</v>
      </c>
      <c r="AE1707">
        <v>1153.3519957327001</v>
      </c>
      <c r="AF1707">
        <v>0.4019846876</v>
      </c>
      <c r="AG1707">
        <v>1</v>
      </c>
      <c r="AH1707">
        <v>1</v>
      </c>
      <c r="AI1707" s="5">
        <f t="shared" si="27"/>
        <v>585.45603964769953</v>
      </c>
      <c r="AJ1707" s="5">
        <f t="shared" si="27"/>
        <v>699.81517899784046</v>
      </c>
      <c r="AK1707" s="5">
        <f t="shared" si="27"/>
        <v>680.70820271995308</v>
      </c>
    </row>
    <row r="1708" spans="2:37" customFormat="1" x14ac:dyDescent="0.4">
      <c r="B1708">
        <v>2.2699999999999999E-3</v>
      </c>
      <c r="C1708">
        <v>3.38802</v>
      </c>
      <c r="D1708">
        <v>0.10199999999999999</v>
      </c>
      <c r="E1708">
        <v>233.59</v>
      </c>
      <c r="F1708">
        <v>-1.52E-2</v>
      </c>
      <c r="G1708">
        <v>30.471859604900001</v>
      </c>
      <c r="H1708">
        <v>36.898715542600002</v>
      </c>
      <c r="I1708">
        <v>2.3888054562000001</v>
      </c>
      <c r="J1708">
        <v>4.1784127372000004</v>
      </c>
      <c r="K1708">
        <v>5.0105761337999999</v>
      </c>
      <c r="L1708">
        <v>1253.1594542866001</v>
      </c>
      <c r="M1708">
        <v>1479.5289986398</v>
      </c>
      <c r="N1708">
        <v>1441.7801484948</v>
      </c>
      <c r="O1708">
        <v>363.84767552609998</v>
      </c>
      <c r="P1708">
        <v>1269.5464248956</v>
      </c>
      <c r="Q1708">
        <v>44.761908688799998</v>
      </c>
      <c r="R1708">
        <v>0</v>
      </c>
      <c r="S1708">
        <v>0</v>
      </c>
      <c r="T1708">
        <v>1.29535087E-2</v>
      </c>
      <c r="U1708">
        <v>3.9632231900000002E-2</v>
      </c>
      <c r="V1708">
        <v>5.2795151399999997E-2</v>
      </c>
      <c r="W1708">
        <v>0.35032002740000001</v>
      </c>
      <c r="X1708">
        <v>0.1012061158</v>
      </c>
      <c r="Y1708">
        <v>5.1141038899999998E-2</v>
      </c>
      <c r="Z1708">
        <v>5.6196033700000002E-2</v>
      </c>
      <c r="AA1708">
        <v>4.4763487400000003E-2</v>
      </c>
      <c r="AB1708">
        <v>5664.5636787167005</v>
      </c>
      <c r="AC1708">
        <v>1141.8057025853</v>
      </c>
      <c r="AD1708">
        <v>1141.8057025853</v>
      </c>
      <c r="AE1708">
        <v>1141.8057025853</v>
      </c>
      <c r="AF1708">
        <v>0.4168083655</v>
      </c>
      <c r="AG1708">
        <v>1</v>
      </c>
      <c r="AH1708">
        <v>1</v>
      </c>
      <c r="AI1708" s="5">
        <f t="shared" si="27"/>
        <v>588.33777196554001</v>
      </c>
      <c r="AJ1708" s="5">
        <f t="shared" si="27"/>
        <v>694.61455335201879</v>
      </c>
      <c r="AK1708" s="5">
        <f t="shared" si="27"/>
        <v>676.89208849521128</v>
      </c>
    </row>
    <row r="1709" spans="2:37" customFormat="1" x14ac:dyDescent="0.4">
      <c r="B1709">
        <v>2.2699999999999999E-3</v>
      </c>
      <c r="C1709">
        <v>3.38802</v>
      </c>
      <c r="D1709">
        <v>0.10199999999999999</v>
      </c>
      <c r="E1709">
        <v>233.59</v>
      </c>
      <c r="F1709">
        <v>-1.3339999999999999E-2</v>
      </c>
      <c r="G1709">
        <v>30.5126211816</v>
      </c>
      <c r="H1709">
        <v>36.942057752499998</v>
      </c>
      <c r="I1709">
        <v>2.3960998456000002</v>
      </c>
      <c r="J1709">
        <v>4.1782498175000002</v>
      </c>
      <c r="K1709">
        <v>4.9867012425999997</v>
      </c>
      <c r="L1709">
        <v>1259.9941088231999</v>
      </c>
      <c r="M1709">
        <v>1469.3009256350999</v>
      </c>
      <c r="N1709">
        <v>1433.6395325875999</v>
      </c>
      <c r="O1709">
        <v>363.61182099989998</v>
      </c>
      <c r="P1709">
        <v>1268.811370291</v>
      </c>
      <c r="Q1709">
        <v>46.335900000000002</v>
      </c>
      <c r="R1709">
        <v>0</v>
      </c>
      <c r="S1709">
        <v>0</v>
      </c>
      <c r="T1709">
        <v>1.30327384E-2</v>
      </c>
      <c r="U1709">
        <v>3.9629141399999998E-2</v>
      </c>
      <c r="V1709">
        <v>5.2383972899999999E-2</v>
      </c>
      <c r="W1709">
        <v>0.35032002740000001</v>
      </c>
      <c r="X1709">
        <v>0.11781346600000001</v>
      </c>
      <c r="Y1709">
        <v>6.4719071099999997E-2</v>
      </c>
      <c r="Z1709">
        <v>5.6190447800000001E-2</v>
      </c>
      <c r="AA1709">
        <v>4.4862946399999999E-2</v>
      </c>
      <c r="AB1709">
        <v>5662.3095447568003</v>
      </c>
      <c r="AC1709">
        <v>1130.2189387885001</v>
      </c>
      <c r="AD1709">
        <v>1130.2189387885001</v>
      </c>
      <c r="AE1709">
        <v>1130.2189387885001</v>
      </c>
      <c r="AF1709">
        <v>0.43371858470000002</v>
      </c>
      <c r="AG1709">
        <v>1</v>
      </c>
      <c r="AH1709">
        <v>1</v>
      </c>
      <c r="AI1709" s="5">
        <f t="shared" si="27"/>
        <v>591.54652996394361</v>
      </c>
      <c r="AJ1709" s="5">
        <f t="shared" si="27"/>
        <v>689.81264114323949</v>
      </c>
      <c r="AK1709" s="5">
        <f t="shared" si="27"/>
        <v>673.07020309276993</v>
      </c>
    </row>
    <row r="1710" spans="2:37" customFormat="1" x14ac:dyDescent="0.4">
      <c r="B1710">
        <v>2.2699999999999999E-3</v>
      </c>
      <c r="C1710">
        <v>3.38802</v>
      </c>
      <c r="D1710">
        <v>0.10199999999999999</v>
      </c>
      <c r="E1710">
        <v>233.59</v>
      </c>
      <c r="F1710">
        <v>-1.055E-2</v>
      </c>
      <c r="G1710">
        <v>30.568355162700001</v>
      </c>
      <c r="H1710">
        <v>37.000517973999997</v>
      </c>
      <c r="I1710">
        <v>2.4071551975999999</v>
      </c>
      <c r="J1710">
        <v>4.1711856648000003</v>
      </c>
      <c r="K1710">
        <v>4.9477377663000004</v>
      </c>
      <c r="L1710">
        <v>1270.3724624181</v>
      </c>
      <c r="M1710">
        <v>1454.0879026016</v>
      </c>
      <c r="N1710">
        <v>1420.6583043169001</v>
      </c>
      <c r="O1710">
        <v>363.24034358749998</v>
      </c>
      <c r="P1710">
        <v>1268.2782404185</v>
      </c>
      <c r="Q1710">
        <v>48.609587439999999</v>
      </c>
      <c r="R1710">
        <v>0</v>
      </c>
      <c r="S1710">
        <v>0</v>
      </c>
      <c r="T1710">
        <v>1.3153279299999999E-2</v>
      </c>
      <c r="U1710">
        <v>3.9495253000000001E-2</v>
      </c>
      <c r="V1710">
        <v>5.1687376600000001E-2</v>
      </c>
      <c r="W1710">
        <v>0.35032002740000001</v>
      </c>
      <c r="X1710">
        <v>0.14797120010000001</v>
      </c>
      <c r="Y1710">
        <v>9.2135366699999999E-2</v>
      </c>
      <c r="Z1710">
        <v>5.6181854900000001E-2</v>
      </c>
      <c r="AA1710">
        <v>4.49724762E-2</v>
      </c>
      <c r="AB1710">
        <v>5659.0324991221996</v>
      </c>
      <c r="AC1710">
        <v>1111.6583460925999</v>
      </c>
      <c r="AD1710">
        <v>1111.6583460925999</v>
      </c>
      <c r="AE1710">
        <v>1111.6583460925999</v>
      </c>
      <c r="AF1710">
        <v>0.46031775450000001</v>
      </c>
      <c r="AG1710">
        <v>1</v>
      </c>
      <c r="AH1710">
        <v>1</v>
      </c>
      <c r="AI1710" s="5">
        <f t="shared" si="27"/>
        <v>596.41899644042257</v>
      </c>
      <c r="AJ1710" s="5">
        <f t="shared" si="27"/>
        <v>682.67037680826297</v>
      </c>
      <c r="AK1710" s="5">
        <f t="shared" si="27"/>
        <v>666.97572972624414</v>
      </c>
    </row>
    <row r="1711" spans="2:37" customFormat="1" x14ac:dyDescent="0.4">
      <c r="B1711">
        <v>2.2699999999999999E-3</v>
      </c>
      <c r="C1711">
        <v>3.38802</v>
      </c>
      <c r="D1711">
        <v>0.10199999999999999</v>
      </c>
      <c r="E1711">
        <v>292.95</v>
      </c>
      <c r="F1711">
        <v>-2.002E-2</v>
      </c>
      <c r="G1711">
        <v>28.846119128800002</v>
      </c>
      <c r="H1711">
        <v>35.011368424899999</v>
      </c>
      <c r="I1711">
        <v>2.2377875516999999</v>
      </c>
      <c r="J1711">
        <v>3.9474933711000002</v>
      </c>
      <c r="K1711">
        <v>4.8099374258000003</v>
      </c>
      <c r="L1711">
        <v>1171.3071517907999</v>
      </c>
      <c r="M1711">
        <v>1432.8812107317001</v>
      </c>
      <c r="N1711">
        <v>1380.3568754111</v>
      </c>
      <c r="O1711">
        <v>365.14776204880002</v>
      </c>
      <c r="P1711">
        <v>1284.3913774661</v>
      </c>
      <c r="Q1711">
        <v>41.284559077499999</v>
      </c>
      <c r="R1711">
        <v>7.7657083496999997</v>
      </c>
      <c r="S1711">
        <v>0</v>
      </c>
      <c r="T1711">
        <v>1.13674634E-2</v>
      </c>
      <c r="U1711">
        <v>3.5372737899999999E-2</v>
      </c>
      <c r="V1711">
        <v>4.85760607E-2</v>
      </c>
      <c r="W1711">
        <v>0.35032002740000001</v>
      </c>
      <c r="X1711">
        <v>6.8266107600000001E-2</v>
      </c>
      <c r="Y1711">
        <v>2.77821678E-2</v>
      </c>
      <c r="Z1711">
        <v>5.6264839099999998E-2</v>
      </c>
      <c r="AA1711">
        <v>4.4196286799999998E-2</v>
      </c>
      <c r="AB1711">
        <v>5680.8188937465002</v>
      </c>
      <c r="AC1711">
        <v>1188.4803853681001</v>
      </c>
      <c r="AD1711">
        <v>1200.4469143628</v>
      </c>
      <c r="AE1711">
        <v>1200.4469143628</v>
      </c>
      <c r="AF1711">
        <v>0.36539795870000003</v>
      </c>
      <c r="AG1711">
        <v>0.91554476709999999</v>
      </c>
      <c r="AH1711">
        <v>1</v>
      </c>
      <c r="AI1711" s="5">
        <f t="shared" si="27"/>
        <v>549.90946093464788</v>
      </c>
      <c r="AJ1711" s="5">
        <f t="shared" si="27"/>
        <v>672.7141834421127</v>
      </c>
      <c r="AK1711" s="5">
        <f t="shared" si="27"/>
        <v>648.05487108502348</v>
      </c>
    </row>
    <row r="1712" spans="2:37" customFormat="1" x14ac:dyDescent="0.4">
      <c r="B1712">
        <v>2.2699999999999999E-3</v>
      </c>
      <c r="C1712">
        <v>3.38802</v>
      </c>
      <c r="D1712">
        <v>0.10199999999999999</v>
      </c>
      <c r="E1712">
        <v>292.95</v>
      </c>
      <c r="F1712">
        <v>-1.6889999999999999E-2</v>
      </c>
      <c r="G1712">
        <v>28.930468459899998</v>
      </c>
      <c r="H1712">
        <v>35.103750811200001</v>
      </c>
      <c r="I1712">
        <v>2.2506429075000001</v>
      </c>
      <c r="J1712">
        <v>3.9731723449</v>
      </c>
      <c r="K1712">
        <v>4.7676419501999998</v>
      </c>
      <c r="L1712">
        <v>1182.6674496341</v>
      </c>
      <c r="M1712">
        <v>1417.6163551832999</v>
      </c>
      <c r="N1712">
        <v>1366.1256275986</v>
      </c>
      <c r="O1712">
        <v>364.79694120689999</v>
      </c>
      <c r="P1712">
        <v>1277.8310699818001</v>
      </c>
      <c r="Q1712">
        <v>44.133037967299998</v>
      </c>
      <c r="R1712">
        <v>0</v>
      </c>
      <c r="S1712">
        <v>0</v>
      </c>
      <c r="T1712">
        <v>1.14984432E-2</v>
      </c>
      <c r="U1712">
        <v>3.5834443600000002E-2</v>
      </c>
      <c r="V1712">
        <v>4.7946930300000003E-2</v>
      </c>
      <c r="W1712">
        <v>0.35032002740000001</v>
      </c>
      <c r="X1712">
        <v>8.8155570200000005E-2</v>
      </c>
      <c r="Y1712">
        <v>4.1290810800000001E-2</v>
      </c>
      <c r="Z1712">
        <v>5.6256172700000003E-2</v>
      </c>
      <c r="AA1712">
        <v>4.4667756599999997E-2</v>
      </c>
      <c r="AB1712">
        <v>5676.8665996468999</v>
      </c>
      <c r="AC1712">
        <v>1178.9524480135001</v>
      </c>
      <c r="AD1712">
        <v>1178.9524480135001</v>
      </c>
      <c r="AE1712">
        <v>1178.9524480135001</v>
      </c>
      <c r="AF1712">
        <v>0.3908267064</v>
      </c>
      <c r="AG1712">
        <v>1</v>
      </c>
      <c r="AH1712">
        <v>1</v>
      </c>
      <c r="AI1712" s="5">
        <f t="shared" si="27"/>
        <v>555.24293410051644</v>
      </c>
      <c r="AJ1712" s="5">
        <f t="shared" si="27"/>
        <v>665.54758459309858</v>
      </c>
      <c r="AK1712" s="5">
        <f t="shared" si="27"/>
        <v>641.37353408384979</v>
      </c>
    </row>
    <row r="1713" spans="2:37" customFormat="1" x14ac:dyDescent="0.4">
      <c r="B1713">
        <v>2.2699999999999999E-3</v>
      </c>
      <c r="C1713">
        <v>3.38802</v>
      </c>
      <c r="D1713">
        <v>0.10199999999999999</v>
      </c>
      <c r="E1713">
        <v>292.95</v>
      </c>
      <c r="F1713">
        <v>-1.52E-2</v>
      </c>
      <c r="G1713">
        <v>28.971937706999999</v>
      </c>
      <c r="H1713">
        <v>35.148509839900001</v>
      </c>
      <c r="I1713">
        <v>2.2576915449000001</v>
      </c>
      <c r="J1713">
        <v>3.9780736645000001</v>
      </c>
      <c r="K1713">
        <v>4.7454612303000001</v>
      </c>
      <c r="L1713">
        <v>1188.929193463</v>
      </c>
      <c r="M1713">
        <v>1405.8836899391999</v>
      </c>
      <c r="N1713">
        <v>1358.8886218861001</v>
      </c>
      <c r="O1713">
        <v>364.59762920560001</v>
      </c>
      <c r="P1713">
        <v>1276.5191960623999</v>
      </c>
      <c r="Q1713">
        <v>45.667491065599997</v>
      </c>
      <c r="R1713">
        <v>0</v>
      </c>
      <c r="S1713">
        <v>0</v>
      </c>
      <c r="T1713">
        <v>1.15705784E-2</v>
      </c>
      <c r="U1713">
        <v>3.5922909099999997E-2</v>
      </c>
      <c r="V1713">
        <v>4.7593037599999999E-2</v>
      </c>
      <c r="W1713">
        <v>0.35032002740000001</v>
      </c>
      <c r="X1713">
        <v>0.1012061158</v>
      </c>
      <c r="Y1713">
        <v>5.1141038899999998E-2</v>
      </c>
      <c r="Z1713">
        <v>5.6251449299999999E-2</v>
      </c>
      <c r="AA1713">
        <v>4.48159469E-2</v>
      </c>
      <c r="AB1713">
        <v>5674.7886812676998</v>
      </c>
      <c r="AC1713">
        <v>1167.9576483188</v>
      </c>
      <c r="AD1713">
        <v>1167.9576483188</v>
      </c>
      <c r="AE1713">
        <v>1167.9576483188</v>
      </c>
      <c r="AF1713">
        <v>0.40523753540000002</v>
      </c>
      <c r="AG1713">
        <v>1</v>
      </c>
      <c r="AH1713">
        <v>1</v>
      </c>
      <c r="AI1713" s="5">
        <f t="shared" si="27"/>
        <v>558.18271993568078</v>
      </c>
      <c r="AJ1713" s="5">
        <f t="shared" si="27"/>
        <v>660.03929105126758</v>
      </c>
      <c r="AK1713" s="5">
        <f t="shared" si="27"/>
        <v>637.97587881976528</v>
      </c>
    </row>
    <row r="1714" spans="2:37" customFormat="1" x14ac:dyDescent="0.4">
      <c r="B1714">
        <v>2.2699999999999999E-3</v>
      </c>
      <c r="C1714">
        <v>3.38802</v>
      </c>
      <c r="D1714">
        <v>0.10199999999999999</v>
      </c>
      <c r="E1714">
        <v>292.95</v>
      </c>
      <c r="F1714">
        <v>-1.3339999999999999E-2</v>
      </c>
      <c r="G1714">
        <v>29.014324619700002</v>
      </c>
      <c r="H1714">
        <v>35.193717207600002</v>
      </c>
      <c r="I1714">
        <v>2.2655289131999998</v>
      </c>
      <c r="J1714">
        <v>3.9786974797000001</v>
      </c>
      <c r="K1714">
        <v>4.7205188724999996</v>
      </c>
      <c r="L1714">
        <v>1195.9138317785</v>
      </c>
      <c r="M1714">
        <v>1394.3478164072001</v>
      </c>
      <c r="N1714">
        <v>1350.9067485159001</v>
      </c>
      <c r="O1714">
        <v>364.37003423580001</v>
      </c>
      <c r="P1714">
        <v>1275.6219218460999</v>
      </c>
      <c r="Q1714">
        <v>47.339124776799999</v>
      </c>
      <c r="R1714">
        <v>0</v>
      </c>
      <c r="S1714">
        <v>0</v>
      </c>
      <c r="T1714">
        <v>1.16510503E-2</v>
      </c>
      <c r="U1714">
        <v>3.5934176399999997E-2</v>
      </c>
      <c r="V1714">
        <v>4.71804922E-2</v>
      </c>
      <c r="W1714">
        <v>0.35032002740000001</v>
      </c>
      <c r="X1714">
        <v>0.11781346600000001</v>
      </c>
      <c r="Y1714">
        <v>6.4719071099999997E-2</v>
      </c>
      <c r="Z1714">
        <v>5.62461946E-2</v>
      </c>
      <c r="AA1714">
        <v>4.49320572E-2</v>
      </c>
      <c r="AB1714">
        <v>5672.5506194722002</v>
      </c>
      <c r="AC1714">
        <v>1155.7794823438001</v>
      </c>
      <c r="AD1714">
        <v>1155.7794823438001</v>
      </c>
      <c r="AE1714">
        <v>1155.7794823438001</v>
      </c>
      <c r="AF1714">
        <v>0.42167646990000002</v>
      </c>
      <c r="AG1714">
        <v>1</v>
      </c>
      <c r="AH1714">
        <v>1</v>
      </c>
      <c r="AI1714" s="5">
        <f t="shared" si="27"/>
        <v>561.4618928537559</v>
      </c>
      <c r="AJ1714" s="5">
        <f t="shared" si="27"/>
        <v>654.62338798460098</v>
      </c>
      <c r="AK1714" s="5">
        <f t="shared" si="27"/>
        <v>634.22852043000012</v>
      </c>
    </row>
    <row r="1715" spans="2:37" customFormat="1" x14ac:dyDescent="0.4">
      <c r="B1715">
        <v>2.2699999999999999E-3</v>
      </c>
      <c r="C1715">
        <v>3.38802</v>
      </c>
      <c r="D1715">
        <v>0.10199999999999999</v>
      </c>
      <c r="E1715">
        <v>292.95</v>
      </c>
      <c r="F1715">
        <v>-1.055E-2</v>
      </c>
      <c r="G1715">
        <v>29.071698206499999</v>
      </c>
      <c r="H1715">
        <v>35.253837226400002</v>
      </c>
      <c r="I1715">
        <v>2.2774251352000001</v>
      </c>
      <c r="J1715">
        <v>3.9729340376</v>
      </c>
      <c r="K1715">
        <v>4.6828868372999999</v>
      </c>
      <c r="L1715">
        <v>1206.5491870988999</v>
      </c>
      <c r="M1715">
        <v>1378.9451314941</v>
      </c>
      <c r="N1715">
        <v>1339.1138226904</v>
      </c>
      <c r="O1715">
        <v>364.01176159729999</v>
      </c>
      <c r="P1715">
        <v>1274.9542079094001</v>
      </c>
      <c r="Q1715">
        <v>49.780349038200001</v>
      </c>
      <c r="R1715">
        <v>0</v>
      </c>
      <c r="S1715">
        <v>0</v>
      </c>
      <c r="T1715">
        <v>1.1773730099999999E-2</v>
      </c>
      <c r="U1715">
        <v>3.5830145000000001E-2</v>
      </c>
      <c r="V1715">
        <v>4.6538180399999997E-2</v>
      </c>
      <c r="W1715">
        <v>0.35032002740000001</v>
      </c>
      <c r="X1715">
        <v>0.14797120010000001</v>
      </c>
      <c r="Y1715">
        <v>9.2135366699999999E-2</v>
      </c>
      <c r="Z1715">
        <v>5.6238159699999998E-2</v>
      </c>
      <c r="AA1715">
        <v>4.5050406799999998E-2</v>
      </c>
      <c r="AB1715">
        <v>5669.2906703303997</v>
      </c>
      <c r="AC1715">
        <v>1137.7056445399</v>
      </c>
      <c r="AD1715">
        <v>1137.7056445399</v>
      </c>
      <c r="AE1715">
        <v>1137.7056445399</v>
      </c>
      <c r="AF1715">
        <v>0.44752187570000002</v>
      </c>
      <c r="AG1715">
        <v>1</v>
      </c>
      <c r="AH1715">
        <v>1</v>
      </c>
      <c r="AI1715" s="5">
        <f t="shared" si="27"/>
        <v>566.45501741732392</v>
      </c>
      <c r="AJ1715" s="5">
        <f t="shared" si="27"/>
        <v>647.39208051366199</v>
      </c>
      <c r="AK1715" s="5">
        <f t="shared" si="27"/>
        <v>628.69193553539913</v>
      </c>
    </row>
    <row r="1716" spans="2:37" customFormat="1" x14ac:dyDescent="0.4">
      <c r="B1716">
        <v>2.2699999999999999E-3</v>
      </c>
      <c r="C1716">
        <v>3.38802</v>
      </c>
      <c r="D1716">
        <v>0.10199999999999999</v>
      </c>
      <c r="E1716">
        <v>360</v>
      </c>
      <c r="F1716">
        <v>-2.002E-2</v>
      </c>
      <c r="G1716">
        <v>27.3953619083</v>
      </c>
      <c r="H1716">
        <v>33.322230041099999</v>
      </c>
      <c r="I1716">
        <v>2.1172779595</v>
      </c>
      <c r="J1716">
        <v>3.7436770579999998</v>
      </c>
      <c r="K1716">
        <v>4.5340094152999999</v>
      </c>
      <c r="L1716">
        <v>1111.9712760999</v>
      </c>
      <c r="M1716">
        <v>1360.2400743987</v>
      </c>
      <c r="N1716">
        <v>1297.2886222821001</v>
      </c>
      <c r="O1716">
        <v>365.782967724</v>
      </c>
      <c r="P1716">
        <v>1291.7473489776</v>
      </c>
      <c r="Q1716">
        <v>41.9582858789</v>
      </c>
      <c r="R1716">
        <v>9.7455019521999997</v>
      </c>
      <c r="S1716">
        <v>0</v>
      </c>
      <c r="T1716">
        <v>1.01761057E-2</v>
      </c>
      <c r="U1716">
        <v>3.1814317699999997E-2</v>
      </c>
      <c r="V1716">
        <v>4.3486065499999997E-2</v>
      </c>
      <c r="W1716">
        <v>0.35032002740000001</v>
      </c>
      <c r="X1716">
        <v>6.8266107600000001E-2</v>
      </c>
      <c r="Y1716">
        <v>2.77821678E-2</v>
      </c>
      <c r="Z1716">
        <v>5.6313984099999999E-2</v>
      </c>
      <c r="AA1716">
        <v>4.4253251200000003E-2</v>
      </c>
      <c r="AB1716">
        <v>5690.0983761511998</v>
      </c>
      <c r="AC1716">
        <v>1208.3732388516</v>
      </c>
      <c r="AD1716">
        <v>1225.944668787</v>
      </c>
      <c r="AE1716">
        <v>1225.944668787</v>
      </c>
      <c r="AF1716">
        <v>0.35526031670000002</v>
      </c>
      <c r="AG1716">
        <v>0.89415107029999996</v>
      </c>
      <c r="AH1716">
        <v>1</v>
      </c>
      <c r="AI1716" s="5">
        <f t="shared" si="27"/>
        <v>522.05224230042256</v>
      </c>
      <c r="AJ1716" s="5">
        <f t="shared" si="27"/>
        <v>638.61036356746479</v>
      </c>
      <c r="AK1716" s="5">
        <f t="shared" si="27"/>
        <v>609.05569121225358</v>
      </c>
    </row>
    <row r="1717" spans="2:37" customFormat="1" x14ac:dyDescent="0.4">
      <c r="B1717">
        <v>2.2699999999999999E-3</v>
      </c>
      <c r="C1717">
        <v>3.38802</v>
      </c>
      <c r="D1717">
        <v>0.10199999999999999</v>
      </c>
      <c r="E1717">
        <v>360</v>
      </c>
      <c r="F1717">
        <v>-1.6889999999999999E-2</v>
      </c>
      <c r="G1717">
        <v>27.4852669717</v>
      </c>
      <c r="H1717">
        <v>33.421562447399999</v>
      </c>
      <c r="I1717">
        <v>2.1310183834999998</v>
      </c>
      <c r="J1717">
        <v>3.7752851686</v>
      </c>
      <c r="K1717">
        <v>4.4926137516000004</v>
      </c>
      <c r="L1717">
        <v>1123.5364560449</v>
      </c>
      <c r="M1717">
        <v>1348.7234734025001</v>
      </c>
      <c r="N1717">
        <v>1284.2785815554</v>
      </c>
      <c r="O1717">
        <v>365.44392283740001</v>
      </c>
      <c r="P1717">
        <v>1284.5532841258</v>
      </c>
      <c r="Q1717">
        <v>44.932236026799998</v>
      </c>
      <c r="R1717">
        <v>0</v>
      </c>
      <c r="S1717">
        <v>0</v>
      </c>
      <c r="T1717">
        <v>1.03086133E-2</v>
      </c>
      <c r="U1717">
        <v>3.2353806300000003E-2</v>
      </c>
      <c r="V1717">
        <v>4.2893896000000001E-2</v>
      </c>
      <c r="W1717">
        <v>0.35032002740000001</v>
      </c>
      <c r="X1717">
        <v>8.8155570200000005E-2</v>
      </c>
      <c r="Y1717">
        <v>4.1290810800000001E-2</v>
      </c>
      <c r="Z1717">
        <v>5.6305697100000003E-2</v>
      </c>
      <c r="AA1717">
        <v>4.4699078900000001E-2</v>
      </c>
      <c r="AB1717">
        <v>5686.1877303834999</v>
      </c>
      <c r="AC1717">
        <v>1204.9114793146</v>
      </c>
      <c r="AD1717">
        <v>1204.9114793146</v>
      </c>
      <c r="AE1717">
        <v>1204.9114793146</v>
      </c>
      <c r="AF1717">
        <v>0.38000434</v>
      </c>
      <c r="AG1717">
        <v>1</v>
      </c>
      <c r="AH1717">
        <v>1</v>
      </c>
      <c r="AI1717" s="5">
        <f t="shared" si="27"/>
        <v>527.4819042464319</v>
      </c>
      <c r="AJ1717" s="5">
        <f t="shared" si="27"/>
        <v>633.20350863967144</v>
      </c>
      <c r="AK1717" s="5">
        <f t="shared" si="27"/>
        <v>602.94769087107989</v>
      </c>
    </row>
    <row r="1718" spans="2:37" customFormat="1" x14ac:dyDescent="0.4">
      <c r="B1718">
        <v>2.2699999999999999E-3</v>
      </c>
      <c r="C1718">
        <v>3.38802</v>
      </c>
      <c r="D1718">
        <v>0.10199999999999999</v>
      </c>
      <c r="E1718">
        <v>360</v>
      </c>
      <c r="F1718">
        <v>-1.52E-2</v>
      </c>
      <c r="G1718">
        <v>27.5290421481</v>
      </c>
      <c r="H1718">
        <v>33.469138363799999</v>
      </c>
      <c r="I1718">
        <v>2.1385611842999999</v>
      </c>
      <c r="J1718">
        <v>3.7820125773000002</v>
      </c>
      <c r="K1718">
        <v>4.4697836498000001</v>
      </c>
      <c r="L1718">
        <v>1129.9249363342001</v>
      </c>
      <c r="M1718">
        <v>1335.3590836777</v>
      </c>
      <c r="N1718">
        <v>1277.3334831353</v>
      </c>
      <c r="O1718">
        <v>365.25139137159999</v>
      </c>
      <c r="P1718">
        <v>1282.9985777197001</v>
      </c>
      <c r="Q1718">
        <v>46.544486035600002</v>
      </c>
      <c r="R1718">
        <v>0</v>
      </c>
      <c r="S1718">
        <v>0</v>
      </c>
      <c r="T1718">
        <v>1.0381717699999999E-2</v>
      </c>
      <c r="U1718">
        <v>3.2469215400000001E-2</v>
      </c>
      <c r="V1718">
        <v>4.2541663600000001E-2</v>
      </c>
      <c r="W1718">
        <v>0.35032002740000001</v>
      </c>
      <c r="X1718">
        <v>0.1012061158</v>
      </c>
      <c r="Y1718">
        <v>5.1141038899999998E-2</v>
      </c>
      <c r="Z1718">
        <v>5.6301213599999997E-2</v>
      </c>
      <c r="AA1718">
        <v>4.4870723799999998E-2</v>
      </c>
      <c r="AB1718">
        <v>5684.1277833548002</v>
      </c>
      <c r="AC1718">
        <v>1193.5865306154001</v>
      </c>
      <c r="AD1718">
        <v>1193.5865306154001</v>
      </c>
      <c r="AE1718">
        <v>1193.5865306154001</v>
      </c>
      <c r="AF1718">
        <v>0.39401857099999998</v>
      </c>
      <c r="AG1718">
        <v>1</v>
      </c>
      <c r="AH1718">
        <v>1</v>
      </c>
      <c r="AI1718" s="5">
        <f t="shared" si="27"/>
        <v>530.48119076723015</v>
      </c>
      <c r="AJ1718" s="5">
        <f t="shared" si="27"/>
        <v>626.92914726652589</v>
      </c>
      <c r="AK1718" s="5">
        <f t="shared" si="27"/>
        <v>599.68708128417836</v>
      </c>
    </row>
    <row r="1719" spans="2:37" customFormat="1" x14ac:dyDescent="0.4">
      <c r="B1719">
        <v>2.2699999999999999E-3</v>
      </c>
      <c r="C1719">
        <v>3.38802</v>
      </c>
      <c r="D1719">
        <v>0.10199999999999999</v>
      </c>
      <c r="E1719">
        <v>360</v>
      </c>
      <c r="F1719">
        <v>-1.3339999999999999E-2</v>
      </c>
      <c r="G1719">
        <v>27.573332238900001</v>
      </c>
      <c r="H1719">
        <v>33.516597120599997</v>
      </c>
      <c r="I1719">
        <v>2.1469563780000001</v>
      </c>
      <c r="J1719">
        <v>3.7833550203000001</v>
      </c>
      <c r="K1719">
        <v>4.443652159</v>
      </c>
      <c r="L1719">
        <v>1137.0638176375001</v>
      </c>
      <c r="M1719">
        <v>1322.3432146990001</v>
      </c>
      <c r="N1719">
        <v>1269.5412574774</v>
      </c>
      <c r="O1719">
        <v>365.03171393449998</v>
      </c>
      <c r="P1719">
        <v>1281.9464523024001</v>
      </c>
      <c r="Q1719">
        <v>48.311067530199999</v>
      </c>
      <c r="R1719">
        <v>0</v>
      </c>
      <c r="S1719">
        <v>0</v>
      </c>
      <c r="T1719">
        <v>1.04633872E-2</v>
      </c>
      <c r="U1719">
        <v>3.24922697E-2</v>
      </c>
      <c r="V1719">
        <v>4.2123699799999997E-2</v>
      </c>
      <c r="W1719">
        <v>0.35032002740000001</v>
      </c>
      <c r="X1719">
        <v>0.11781346600000001</v>
      </c>
      <c r="Y1719">
        <v>6.4719071099999997E-2</v>
      </c>
      <c r="Z1719">
        <v>5.6296254800000001E-2</v>
      </c>
      <c r="AA1719">
        <v>4.5003288000000002E-2</v>
      </c>
      <c r="AB1719">
        <v>5681.9057942340996</v>
      </c>
      <c r="AC1719">
        <v>1180.8080121235</v>
      </c>
      <c r="AD1719">
        <v>1180.8080121235</v>
      </c>
      <c r="AE1719">
        <v>1180.8080121235</v>
      </c>
      <c r="AF1719">
        <v>0.40999768450000001</v>
      </c>
      <c r="AG1719">
        <v>1</v>
      </c>
      <c r="AH1719">
        <v>1</v>
      </c>
      <c r="AI1719" s="5">
        <f t="shared" si="27"/>
        <v>533.83277823356809</v>
      </c>
      <c r="AJ1719" s="5">
        <f t="shared" si="27"/>
        <v>620.8184106568076</v>
      </c>
      <c r="AK1719" s="5">
        <f t="shared" si="27"/>
        <v>596.02875937906106</v>
      </c>
    </row>
    <row r="1720" spans="2:37" customFormat="1" x14ac:dyDescent="0.4">
      <c r="B1720">
        <v>2.2699999999999999E-3</v>
      </c>
      <c r="C1720">
        <v>3.38802</v>
      </c>
      <c r="D1720">
        <v>0.10199999999999999</v>
      </c>
      <c r="E1720">
        <v>360</v>
      </c>
      <c r="F1720">
        <v>-1.055E-2</v>
      </c>
      <c r="G1720">
        <v>27.6331682862</v>
      </c>
      <c r="H1720">
        <v>33.5794850407</v>
      </c>
      <c r="I1720">
        <v>2.1597149928000001</v>
      </c>
      <c r="J1720">
        <v>3.7787214403</v>
      </c>
      <c r="K1720">
        <v>4.4070962557</v>
      </c>
      <c r="L1720">
        <v>1147.9603193226001</v>
      </c>
      <c r="M1720">
        <v>1306.4411564594</v>
      </c>
      <c r="N1720">
        <v>1258.8337167317</v>
      </c>
      <c r="O1720">
        <v>364.68602631269999</v>
      </c>
      <c r="P1720">
        <v>1281.1537233779</v>
      </c>
      <c r="Q1720">
        <v>50.914738130800004</v>
      </c>
      <c r="R1720">
        <v>0</v>
      </c>
      <c r="S1720">
        <v>0</v>
      </c>
      <c r="T1720">
        <v>1.05881173E-2</v>
      </c>
      <c r="U1720">
        <v>3.2412730100000002E-2</v>
      </c>
      <c r="V1720">
        <v>4.1525295699999999E-2</v>
      </c>
      <c r="W1720">
        <v>0.35032002740000001</v>
      </c>
      <c r="X1720">
        <v>0.14797120010000001</v>
      </c>
      <c r="Y1720">
        <v>9.2135366699999999E-2</v>
      </c>
      <c r="Z1720">
        <v>5.6288709499999999E-2</v>
      </c>
      <c r="AA1720">
        <v>4.5130799800000003E-2</v>
      </c>
      <c r="AB1720">
        <v>5678.6645031509997</v>
      </c>
      <c r="AC1720">
        <v>1163.1783287559999</v>
      </c>
      <c r="AD1720">
        <v>1163.1783287559999</v>
      </c>
      <c r="AE1720">
        <v>1163.1783287559999</v>
      </c>
      <c r="AF1720">
        <v>0.43511334489999998</v>
      </c>
      <c r="AG1720">
        <v>1</v>
      </c>
      <c r="AH1720">
        <v>1</v>
      </c>
      <c r="AI1720" s="5">
        <f t="shared" si="27"/>
        <v>538.94850672422547</v>
      </c>
      <c r="AJ1720" s="5">
        <f t="shared" si="27"/>
        <v>613.35265561474182</v>
      </c>
      <c r="AK1720" s="5">
        <f t="shared" si="27"/>
        <v>591.00174494446014</v>
      </c>
    </row>
    <row r="1721" spans="2:37" customFormat="1" x14ac:dyDescent="0.4">
      <c r="B1721">
        <v>2.2699999999999999E-3</v>
      </c>
      <c r="C1721">
        <v>3.38802</v>
      </c>
      <c r="D1721">
        <v>0.10199999999999999</v>
      </c>
      <c r="E1721">
        <v>394.35</v>
      </c>
      <c r="F1721">
        <v>-2.002E-2</v>
      </c>
      <c r="G1721">
        <v>26.736971066300001</v>
      </c>
      <c r="H1721">
        <v>32.5547988645</v>
      </c>
      <c r="I1721">
        <v>2.0648870637000001</v>
      </c>
      <c r="J1721">
        <v>3.6500587744000001</v>
      </c>
      <c r="K1721">
        <v>4.4017023320000002</v>
      </c>
      <c r="L1721">
        <v>1086.131994655</v>
      </c>
      <c r="M1721">
        <v>1327.5576032181</v>
      </c>
      <c r="N1721">
        <v>1259.0366584308999</v>
      </c>
      <c r="O1721">
        <v>366.05144694320001</v>
      </c>
      <c r="P1721">
        <v>1295.0061976582999</v>
      </c>
      <c r="Q1721">
        <v>42.267528131200002</v>
      </c>
      <c r="R1721">
        <v>10.6726205297</v>
      </c>
      <c r="S1721">
        <v>0</v>
      </c>
      <c r="T1721">
        <v>9.6787320000000007E-3</v>
      </c>
      <c r="U1721">
        <v>3.0243049000000001E-2</v>
      </c>
      <c r="V1721">
        <v>4.1177958600000002E-2</v>
      </c>
      <c r="W1721">
        <v>0.35032002740000001</v>
      </c>
      <c r="X1721">
        <v>6.8266107600000001E-2</v>
      </c>
      <c r="Y1721">
        <v>2.77821678E-2</v>
      </c>
      <c r="Z1721">
        <v>5.6335443800000003E-2</v>
      </c>
      <c r="AA1721">
        <v>4.4280307200000001E-2</v>
      </c>
      <c r="AB1721">
        <v>5694.1498765210999</v>
      </c>
      <c r="AC1721">
        <v>1217.5892907698001</v>
      </c>
      <c r="AD1721">
        <v>1237.7866670307001</v>
      </c>
      <c r="AE1721">
        <v>1237.7866670307001</v>
      </c>
      <c r="AF1721">
        <v>0.35060258480000001</v>
      </c>
      <c r="AG1721">
        <v>0.88414714090000002</v>
      </c>
      <c r="AH1721">
        <v>1</v>
      </c>
      <c r="AI1721" s="5">
        <f t="shared" si="27"/>
        <v>509.92112425117369</v>
      </c>
      <c r="AJ1721" s="5">
        <f t="shared" si="27"/>
        <v>623.2664803840845</v>
      </c>
      <c r="AK1721" s="5">
        <f t="shared" si="27"/>
        <v>591.09702273751168</v>
      </c>
    </row>
    <row r="1722" spans="2:37" customFormat="1" x14ac:dyDescent="0.4">
      <c r="B1722">
        <v>2.2699999999999999E-3</v>
      </c>
      <c r="C1722">
        <v>3.38802</v>
      </c>
      <c r="D1722">
        <v>0.10199999999999999</v>
      </c>
      <c r="E1722">
        <v>394.35</v>
      </c>
      <c r="F1722">
        <v>-1.6889999999999999E-2</v>
      </c>
      <c r="G1722">
        <v>26.829884908499999</v>
      </c>
      <c r="H1722">
        <v>32.657945322300002</v>
      </c>
      <c r="I1722">
        <v>2.0790444247000002</v>
      </c>
      <c r="J1722">
        <v>3.6845965550000002</v>
      </c>
      <c r="K1722">
        <v>4.3605531299000004</v>
      </c>
      <c r="L1722">
        <v>1097.7941250616</v>
      </c>
      <c r="M1722">
        <v>1317.7543968648999</v>
      </c>
      <c r="N1722">
        <v>1246.5537226628001</v>
      </c>
      <c r="O1722">
        <v>365.71771240919998</v>
      </c>
      <c r="P1722">
        <v>1287.5209837141999</v>
      </c>
      <c r="Q1722">
        <v>45.298840021499998</v>
      </c>
      <c r="R1722">
        <v>0</v>
      </c>
      <c r="S1722">
        <v>0</v>
      </c>
      <c r="T1722">
        <v>9.8119064000000006E-3</v>
      </c>
      <c r="U1722">
        <v>3.0818091499999999E-2</v>
      </c>
      <c r="V1722">
        <v>4.0597410799999997E-2</v>
      </c>
      <c r="W1722">
        <v>0.35032002740000001</v>
      </c>
      <c r="X1722">
        <v>8.8155570200000005E-2</v>
      </c>
      <c r="Y1722">
        <v>4.1290810800000001E-2</v>
      </c>
      <c r="Z1722">
        <v>5.6327310700000001E-2</v>
      </c>
      <c r="AA1722">
        <v>4.4714036899999997E-2</v>
      </c>
      <c r="AB1722">
        <v>5690.2590634724002</v>
      </c>
      <c r="AC1722">
        <v>1216.9433196814</v>
      </c>
      <c r="AD1722">
        <v>1216.9433196814</v>
      </c>
      <c r="AE1722">
        <v>1216.9433196814</v>
      </c>
      <c r="AF1722">
        <v>0.37503606169999998</v>
      </c>
      <c r="AG1722">
        <v>1</v>
      </c>
      <c r="AH1722">
        <v>1</v>
      </c>
      <c r="AI1722" s="5">
        <f t="shared" si="27"/>
        <v>515.39630284582165</v>
      </c>
      <c r="AJ1722" s="5">
        <f t="shared" si="27"/>
        <v>618.66403608680753</v>
      </c>
      <c r="AK1722" s="5">
        <f t="shared" si="27"/>
        <v>585.23648951305165</v>
      </c>
    </row>
    <row r="1723" spans="2:37" customFormat="1" x14ac:dyDescent="0.4">
      <c r="B1723">
        <v>2.2699999999999999E-3</v>
      </c>
      <c r="C1723">
        <v>3.38802</v>
      </c>
      <c r="D1723">
        <v>0.10199999999999999</v>
      </c>
      <c r="E1723">
        <v>394.35</v>
      </c>
      <c r="F1723">
        <v>-1.52E-2</v>
      </c>
      <c r="G1723">
        <v>26.8748670395</v>
      </c>
      <c r="H1723">
        <v>32.707017196099997</v>
      </c>
      <c r="I1723">
        <v>2.086820463</v>
      </c>
      <c r="J1723">
        <v>3.6922116351000001</v>
      </c>
      <c r="K1723">
        <v>4.3373520854000001</v>
      </c>
      <c r="L1723">
        <v>1104.2426635300001</v>
      </c>
      <c r="M1723">
        <v>1303.5951153514</v>
      </c>
      <c r="N1723">
        <v>1239.7435124911001</v>
      </c>
      <c r="O1723">
        <v>365.5282588394</v>
      </c>
      <c r="P1723">
        <v>1285.8547916246</v>
      </c>
      <c r="Q1723">
        <v>46.946789943900001</v>
      </c>
      <c r="R1723">
        <v>0</v>
      </c>
      <c r="S1723">
        <v>0</v>
      </c>
      <c r="T1723">
        <v>9.8854405999999999E-3</v>
      </c>
      <c r="U1723">
        <v>3.0945608699999998E-2</v>
      </c>
      <c r="V1723">
        <v>4.0243987100000003E-2</v>
      </c>
      <c r="W1723">
        <v>0.35032002740000001</v>
      </c>
      <c r="X1723">
        <v>0.1012061158</v>
      </c>
      <c r="Y1723">
        <v>5.1141038899999998E-2</v>
      </c>
      <c r="Z1723">
        <v>5.6322928299999998E-2</v>
      </c>
      <c r="AA1723">
        <v>4.4896522299999998E-2</v>
      </c>
      <c r="AB1723">
        <v>5688.2075657858004</v>
      </c>
      <c r="AC1723">
        <v>1205.4552955944</v>
      </c>
      <c r="AD1723">
        <v>1205.4552955944</v>
      </c>
      <c r="AE1723">
        <v>1205.4552955944</v>
      </c>
      <c r="AF1723">
        <v>0.38886853570000002</v>
      </c>
      <c r="AG1723">
        <v>1</v>
      </c>
      <c r="AH1723">
        <v>1</v>
      </c>
      <c r="AI1723" s="5">
        <f t="shared" si="27"/>
        <v>518.42378569483571</v>
      </c>
      <c r="AJ1723" s="5">
        <f t="shared" si="27"/>
        <v>612.01648608046946</v>
      </c>
      <c r="AK1723" s="5">
        <f t="shared" si="27"/>
        <v>582.0392077423005</v>
      </c>
    </row>
    <row r="1724" spans="2:37" customFormat="1" x14ac:dyDescent="0.4">
      <c r="B1724">
        <v>2.2699999999999999E-3</v>
      </c>
      <c r="C1724">
        <v>3.38802</v>
      </c>
      <c r="D1724">
        <v>0.10199999999999999</v>
      </c>
      <c r="E1724">
        <v>394.35</v>
      </c>
      <c r="F1724">
        <v>-1.3339999999999999E-2</v>
      </c>
      <c r="G1724">
        <v>26.920127813299999</v>
      </c>
      <c r="H1724">
        <v>32.7556427142</v>
      </c>
      <c r="I1724">
        <v>2.0954793056000001</v>
      </c>
      <c r="J1724">
        <v>3.6938768971</v>
      </c>
      <c r="K1724">
        <v>4.3106085914000003</v>
      </c>
      <c r="L1724">
        <v>1111.4546860311</v>
      </c>
      <c r="M1724">
        <v>1289.8413551781</v>
      </c>
      <c r="N1724">
        <v>1232.0479431058</v>
      </c>
      <c r="O1724">
        <v>365.31218951459999</v>
      </c>
      <c r="P1724">
        <v>1284.7320849563</v>
      </c>
      <c r="Q1724">
        <v>48.757052617100001</v>
      </c>
      <c r="R1724">
        <v>0</v>
      </c>
      <c r="S1724">
        <v>0</v>
      </c>
      <c r="T1724">
        <v>9.9676460999999997E-3</v>
      </c>
      <c r="U1724">
        <v>3.0973529199999999E-2</v>
      </c>
      <c r="V1724">
        <v>3.9822071899999999E-2</v>
      </c>
      <c r="W1724">
        <v>0.35032002740000001</v>
      </c>
      <c r="X1724">
        <v>0.11781346600000001</v>
      </c>
      <c r="Y1724">
        <v>6.4719071099999997E-2</v>
      </c>
      <c r="Z1724">
        <v>5.6318096800000002E-2</v>
      </c>
      <c r="AA1724">
        <v>4.5036738E-2</v>
      </c>
      <c r="AB1724">
        <v>5685.9930516446002</v>
      </c>
      <c r="AC1724">
        <v>1192.3900990304001</v>
      </c>
      <c r="AD1724">
        <v>1192.3900990304001</v>
      </c>
      <c r="AE1724">
        <v>1192.3900990304001</v>
      </c>
      <c r="AF1724">
        <v>0.40463557700000002</v>
      </c>
      <c r="AG1724">
        <v>1</v>
      </c>
      <c r="AH1724">
        <v>1</v>
      </c>
      <c r="AI1724" s="5">
        <f t="shared" si="27"/>
        <v>521.8097117516902</v>
      </c>
      <c r="AJ1724" s="5">
        <f t="shared" si="27"/>
        <v>605.55932167985918</v>
      </c>
      <c r="AK1724" s="5">
        <f t="shared" si="27"/>
        <v>578.42626436892022</v>
      </c>
    </row>
    <row r="1725" spans="2:37" customFormat="1" x14ac:dyDescent="0.4">
      <c r="B1725">
        <v>2.2699999999999999E-3</v>
      </c>
      <c r="C1725">
        <v>3.38802</v>
      </c>
      <c r="D1725">
        <v>0.10199999999999999</v>
      </c>
      <c r="E1725">
        <v>394.35</v>
      </c>
      <c r="F1725">
        <v>-1.055E-2</v>
      </c>
      <c r="G1725">
        <v>26.981374648700001</v>
      </c>
      <c r="H1725">
        <v>32.820177425899999</v>
      </c>
      <c r="I1725">
        <v>2.1086450222000002</v>
      </c>
      <c r="J1725">
        <v>3.6897309396</v>
      </c>
      <c r="K1725">
        <v>4.2744620275000003</v>
      </c>
      <c r="L1725">
        <v>1122.4740867978001</v>
      </c>
      <c r="M1725">
        <v>1273.6228113319</v>
      </c>
      <c r="N1725">
        <v>1221.814480732</v>
      </c>
      <c r="O1725">
        <v>364.97220994759999</v>
      </c>
      <c r="P1725">
        <v>1283.8833633172001</v>
      </c>
      <c r="Q1725">
        <v>51.435280912700001</v>
      </c>
      <c r="R1725">
        <v>0</v>
      </c>
      <c r="S1725">
        <v>0</v>
      </c>
      <c r="T1725">
        <v>1.00932913E-2</v>
      </c>
      <c r="U1725">
        <v>3.09040397E-2</v>
      </c>
      <c r="V1725">
        <v>3.9240838600000001E-2</v>
      </c>
      <c r="W1725">
        <v>0.35032002740000001</v>
      </c>
      <c r="X1725">
        <v>0.14797120010000001</v>
      </c>
      <c r="Y1725">
        <v>9.2135366699999999E-2</v>
      </c>
      <c r="Z1725">
        <v>5.6310758799999999E-2</v>
      </c>
      <c r="AA1725">
        <v>4.5168638099999998E-2</v>
      </c>
      <c r="AB1725">
        <v>5682.7609207310998</v>
      </c>
      <c r="AC1725">
        <v>1174.9532907253999</v>
      </c>
      <c r="AD1725">
        <v>1174.9532907253999</v>
      </c>
      <c r="AE1725">
        <v>1174.9532907253999</v>
      </c>
      <c r="AF1725">
        <v>0.4294167861</v>
      </c>
      <c r="AG1725">
        <v>1</v>
      </c>
      <c r="AH1725">
        <v>1</v>
      </c>
      <c r="AI1725" s="5">
        <f t="shared" si="27"/>
        <v>526.98313934169016</v>
      </c>
      <c r="AJ1725" s="5">
        <f t="shared" si="27"/>
        <v>597.9449818459625</v>
      </c>
      <c r="AK1725" s="5">
        <f t="shared" si="27"/>
        <v>573.62182193990611</v>
      </c>
    </row>
    <row r="1726" spans="2:37" customFormat="1" x14ac:dyDescent="0.4">
      <c r="B1726">
        <v>2.2699999999999999E-3</v>
      </c>
      <c r="C1726">
        <v>3.38802</v>
      </c>
      <c r="D1726">
        <v>0.10199999999999999</v>
      </c>
      <c r="E1726">
        <v>519.33000000000004</v>
      </c>
      <c r="F1726">
        <v>-2.002E-2</v>
      </c>
      <c r="G1726">
        <v>24.719962751200001</v>
      </c>
      <c r="H1726">
        <v>30.194539991700001</v>
      </c>
      <c r="I1726">
        <v>1.9130377545999999</v>
      </c>
      <c r="J1726">
        <v>3.3594998655000001</v>
      </c>
      <c r="K1726">
        <v>3.9665810004000002</v>
      </c>
      <c r="L1726">
        <v>1011.5620425054</v>
      </c>
      <c r="M1726">
        <v>1228.9490555560001</v>
      </c>
      <c r="N1726">
        <v>1139.9694543917001</v>
      </c>
      <c r="O1726">
        <v>366.80746928090002</v>
      </c>
      <c r="P1726">
        <v>1304.6534829826001</v>
      </c>
      <c r="Q1726">
        <v>43.238904772399998</v>
      </c>
      <c r="R1726">
        <v>13.678248096800001</v>
      </c>
      <c r="S1726">
        <v>0</v>
      </c>
      <c r="T1726">
        <v>8.3075495000000006E-3</v>
      </c>
      <c r="U1726">
        <v>2.5619763300000001E-2</v>
      </c>
      <c r="V1726">
        <v>3.4178804299999997E-2</v>
      </c>
      <c r="W1726">
        <v>0.35032002740000001</v>
      </c>
      <c r="X1726">
        <v>6.8266107600000001E-2</v>
      </c>
      <c r="Y1726">
        <v>2.77821678E-2</v>
      </c>
      <c r="Z1726">
        <v>5.6398770500000001E-2</v>
      </c>
      <c r="AA1726">
        <v>4.4371237899999999E-2</v>
      </c>
      <c r="AB1726">
        <v>5705.9638669271999</v>
      </c>
      <c r="AC1726">
        <v>1246.932515276</v>
      </c>
      <c r="AD1726">
        <v>1276.4169121293</v>
      </c>
      <c r="AE1726">
        <v>1276.4169121293</v>
      </c>
      <c r="AF1726">
        <v>0.33595771629999999</v>
      </c>
      <c r="AG1726">
        <v>0.85176499299999997</v>
      </c>
      <c r="AH1726">
        <v>1</v>
      </c>
      <c r="AI1726" s="5">
        <f t="shared" si="27"/>
        <v>474.91175704478877</v>
      </c>
      <c r="AJ1726" s="5">
        <f t="shared" si="27"/>
        <v>576.97138758497658</v>
      </c>
      <c r="AK1726" s="5">
        <f t="shared" si="27"/>
        <v>535.19692694446019</v>
      </c>
    </row>
    <row r="1727" spans="2:37" customFormat="1" x14ac:dyDescent="0.4">
      <c r="B1727">
        <v>2.2699999999999999E-3</v>
      </c>
      <c r="C1727">
        <v>3.38802</v>
      </c>
      <c r="D1727">
        <v>0.10199999999999999</v>
      </c>
      <c r="E1727">
        <v>519.33000000000004</v>
      </c>
      <c r="F1727">
        <v>-1.6889999999999999E-2</v>
      </c>
      <c r="G1727">
        <v>24.823886606599999</v>
      </c>
      <c r="H1727">
        <v>30.311841831999999</v>
      </c>
      <c r="I1727">
        <v>1.9285278223</v>
      </c>
      <c r="J1727">
        <v>3.4042112168999998</v>
      </c>
      <c r="K1727">
        <v>3.9240993599</v>
      </c>
      <c r="L1727">
        <v>1023.5368770304</v>
      </c>
      <c r="M1727">
        <v>1224.5874552835</v>
      </c>
      <c r="N1727">
        <v>1128.6589324478</v>
      </c>
      <c r="O1727">
        <v>366.49004074340002</v>
      </c>
      <c r="P1727">
        <v>1296.2955185456001</v>
      </c>
      <c r="Q1727">
        <v>46.449410110899997</v>
      </c>
      <c r="R1727">
        <v>9.8381949100000005E-2</v>
      </c>
      <c r="S1727">
        <v>0</v>
      </c>
      <c r="T1727">
        <v>8.4426284000000008E-3</v>
      </c>
      <c r="U1727">
        <v>2.6306244600000001E-2</v>
      </c>
      <c r="V1727">
        <v>3.3595343499999999E-2</v>
      </c>
      <c r="W1727">
        <v>0.35032002740000001</v>
      </c>
      <c r="X1727">
        <v>8.8155570200000005E-2</v>
      </c>
      <c r="Y1727">
        <v>4.1290810800000001E-2</v>
      </c>
      <c r="Z1727">
        <v>5.6391041500000003E-2</v>
      </c>
      <c r="AA1727">
        <v>4.4758391100000003E-2</v>
      </c>
      <c r="AB1727">
        <v>5702.1375541715997</v>
      </c>
      <c r="AC1727">
        <v>1255.2978646290001</v>
      </c>
      <c r="AD1727">
        <v>1255.4320462288999</v>
      </c>
      <c r="AE1727">
        <v>1255.4320462288999</v>
      </c>
      <c r="AF1727">
        <v>0.35943140309999999</v>
      </c>
      <c r="AG1727">
        <v>0.99917368900000003</v>
      </c>
      <c r="AH1727">
        <v>1</v>
      </c>
      <c r="AI1727" s="5">
        <f t="shared" si="27"/>
        <v>480.53374508469483</v>
      </c>
      <c r="AJ1727" s="5">
        <f t="shared" si="27"/>
        <v>574.92368792652587</v>
      </c>
      <c r="AK1727" s="5">
        <f t="shared" si="27"/>
        <v>529.88682274544601</v>
      </c>
    </row>
    <row r="1728" spans="2:37" customFormat="1" x14ac:dyDescent="0.4">
      <c r="B1728">
        <v>2.2699999999999999E-3</v>
      </c>
      <c r="C1728">
        <v>3.38802</v>
      </c>
      <c r="D1728">
        <v>0.10199999999999999</v>
      </c>
      <c r="E1728">
        <v>519.33000000000004</v>
      </c>
      <c r="F1728">
        <v>-1.52E-2</v>
      </c>
      <c r="G1728">
        <v>24.8741181328</v>
      </c>
      <c r="H1728">
        <v>30.367545593599999</v>
      </c>
      <c r="I1728">
        <v>1.9370477608000001</v>
      </c>
      <c r="J1728">
        <v>3.4155713482999999</v>
      </c>
      <c r="K1728">
        <v>3.9025011964999998</v>
      </c>
      <c r="L1728">
        <v>1030.176767699</v>
      </c>
      <c r="M1728">
        <v>1209.4406976322</v>
      </c>
      <c r="N1728">
        <v>1123.0487286708001</v>
      </c>
      <c r="O1728">
        <v>366.30989960969998</v>
      </c>
      <c r="P1728">
        <v>1294.3290096194</v>
      </c>
      <c r="Q1728">
        <v>48.208478925500003</v>
      </c>
      <c r="R1728">
        <v>0</v>
      </c>
      <c r="S1728">
        <v>0</v>
      </c>
      <c r="T1728">
        <v>8.5173895999999995E-3</v>
      </c>
      <c r="U1728">
        <v>2.6482109699999999E-2</v>
      </c>
      <c r="V1728">
        <v>3.3280549499999999E-2</v>
      </c>
      <c r="W1728">
        <v>0.35032002740000001</v>
      </c>
      <c r="X1728">
        <v>0.1012061158</v>
      </c>
      <c r="Y1728">
        <v>5.1141038899999998E-2</v>
      </c>
      <c r="Z1728">
        <v>5.6386916500000002E-2</v>
      </c>
      <c r="AA1728">
        <v>4.4963200799999999E-2</v>
      </c>
      <c r="AB1728">
        <v>5700.1133021916003</v>
      </c>
      <c r="AC1728">
        <v>1244.9052037351</v>
      </c>
      <c r="AD1728">
        <v>1244.9052037351</v>
      </c>
      <c r="AE1728">
        <v>1244.9052037351</v>
      </c>
      <c r="AF1728">
        <v>0.37270646549999997</v>
      </c>
      <c r="AG1728">
        <v>1</v>
      </c>
      <c r="AH1728">
        <v>1</v>
      </c>
      <c r="AI1728" s="5">
        <f t="shared" si="27"/>
        <v>483.65106464741785</v>
      </c>
      <c r="AJ1728" s="5">
        <f t="shared" si="27"/>
        <v>567.81253409962449</v>
      </c>
      <c r="AK1728" s="5">
        <f t="shared" si="27"/>
        <v>527.25292425859163</v>
      </c>
    </row>
    <row r="1729" spans="2:37" customFormat="1" x14ac:dyDescent="0.4">
      <c r="B1729">
        <v>2.2699999999999999E-3</v>
      </c>
      <c r="C1729">
        <v>3.38802</v>
      </c>
      <c r="D1729">
        <v>0.10199999999999999</v>
      </c>
      <c r="E1729">
        <v>519.33000000000004</v>
      </c>
      <c r="F1729">
        <v>-1.3339999999999999E-2</v>
      </c>
      <c r="G1729">
        <v>24.9248327082</v>
      </c>
      <c r="H1729">
        <v>30.422956730199999</v>
      </c>
      <c r="I1729">
        <v>1.9465448953</v>
      </c>
      <c r="J1729">
        <v>3.4209094783</v>
      </c>
      <c r="K1729">
        <v>3.8791259284000001</v>
      </c>
      <c r="L1729">
        <v>1037.6189496551001</v>
      </c>
      <c r="M1729">
        <v>1195.3665259080001</v>
      </c>
      <c r="N1729">
        <v>1117.0649756731</v>
      </c>
      <c r="O1729">
        <v>366.1044290529</v>
      </c>
      <c r="P1729">
        <v>1292.982745282</v>
      </c>
      <c r="Q1729">
        <v>50.154037842699999</v>
      </c>
      <c r="R1729">
        <v>0</v>
      </c>
      <c r="S1729">
        <v>0</v>
      </c>
      <c r="T1729">
        <v>8.6011140999999996E-3</v>
      </c>
      <c r="U1729">
        <v>2.6564951199999999E-2</v>
      </c>
      <c r="V1729">
        <v>3.2931260400000002E-2</v>
      </c>
      <c r="W1729">
        <v>0.35032002740000001</v>
      </c>
      <c r="X1729">
        <v>0.11781346600000001</v>
      </c>
      <c r="Y1729">
        <v>6.4719071099999997E-2</v>
      </c>
      <c r="Z1729">
        <v>5.6382396899999999E-2</v>
      </c>
      <c r="AA1729">
        <v>4.5117102899999997E-2</v>
      </c>
      <c r="AB1729">
        <v>5697.9239045138002</v>
      </c>
      <c r="AC1729">
        <v>1233.5976514972001</v>
      </c>
      <c r="AD1729">
        <v>1233.5976514972001</v>
      </c>
      <c r="AE1729">
        <v>1233.5976514972001</v>
      </c>
      <c r="AF1729">
        <v>0.38782982269999999</v>
      </c>
      <c r="AG1729">
        <v>1</v>
      </c>
      <c r="AH1729">
        <v>1</v>
      </c>
      <c r="AI1729" s="5">
        <f t="shared" si="27"/>
        <v>487.14504678643198</v>
      </c>
      <c r="AJ1729" s="5">
        <f t="shared" si="27"/>
        <v>561.20494174084513</v>
      </c>
      <c r="AK1729" s="5">
        <f t="shared" si="27"/>
        <v>524.44365055075116</v>
      </c>
    </row>
    <row r="1730" spans="2:37" customFormat="1" x14ac:dyDescent="0.4">
      <c r="B1730">
        <v>2.2699999999999999E-3</v>
      </c>
      <c r="C1730">
        <v>3.38802</v>
      </c>
      <c r="D1730">
        <v>0.10199999999999999</v>
      </c>
      <c r="E1730">
        <v>519.33000000000004</v>
      </c>
      <c r="F1730">
        <v>-1.055E-2</v>
      </c>
      <c r="G1730">
        <v>24.990490475800001</v>
      </c>
      <c r="H1730">
        <v>30.4927231255</v>
      </c>
      <c r="I1730">
        <v>1.9610199317999999</v>
      </c>
      <c r="J1730">
        <v>3.4173149075999998</v>
      </c>
      <c r="K1730">
        <v>3.8397415534000001</v>
      </c>
      <c r="L1730">
        <v>1049.0358710682999</v>
      </c>
      <c r="M1730">
        <v>1175.8776644459999</v>
      </c>
      <c r="N1730">
        <v>1107.1856433296</v>
      </c>
      <c r="O1730">
        <v>365.78223546940001</v>
      </c>
      <c r="P1730">
        <v>1291.8731822779</v>
      </c>
      <c r="Q1730">
        <v>53.067238141899999</v>
      </c>
      <c r="R1730">
        <v>0</v>
      </c>
      <c r="S1730">
        <v>0</v>
      </c>
      <c r="T1730">
        <v>8.7295101000000007E-3</v>
      </c>
      <c r="U1730">
        <v>2.65091535E-2</v>
      </c>
      <c r="V1730">
        <v>3.2326530999999999E-2</v>
      </c>
      <c r="W1730">
        <v>0.35032002740000001</v>
      </c>
      <c r="X1730">
        <v>0.14797120010000001</v>
      </c>
      <c r="Y1730">
        <v>9.2135366699999999E-2</v>
      </c>
      <c r="Z1730">
        <v>5.6375665499999998E-2</v>
      </c>
      <c r="AA1730">
        <v>4.5278861599999998E-2</v>
      </c>
      <c r="AB1730">
        <v>5694.7210120211003</v>
      </c>
      <c r="AC1730">
        <v>1214.7094451864</v>
      </c>
      <c r="AD1730">
        <v>1214.7094451864</v>
      </c>
      <c r="AE1730">
        <v>1214.7094451864</v>
      </c>
      <c r="AF1730">
        <v>0.41154982470000001</v>
      </c>
      <c r="AG1730">
        <v>1</v>
      </c>
      <c r="AH1730">
        <v>1</v>
      </c>
      <c r="AI1730" s="5">
        <f t="shared" si="27"/>
        <v>492.50510378793427</v>
      </c>
      <c r="AJ1730" s="5">
        <f t="shared" si="27"/>
        <v>552.05524152394366</v>
      </c>
      <c r="AK1730" s="5">
        <f t="shared" si="27"/>
        <v>519.80546635192491</v>
      </c>
    </row>
    <row r="1731" spans="2:37" customFormat="1" x14ac:dyDescent="0.4">
      <c r="B1731">
        <v>2.2699999999999999E-3</v>
      </c>
      <c r="C1731">
        <v>3.38802</v>
      </c>
      <c r="D1731">
        <v>0.1444</v>
      </c>
      <c r="E1731">
        <v>233.59</v>
      </c>
      <c r="F1731">
        <v>-2.002E-2</v>
      </c>
      <c r="G1731">
        <v>22.742793789099998</v>
      </c>
      <c r="H1731">
        <v>28.254757498299998</v>
      </c>
      <c r="I1731">
        <v>2.4320481286</v>
      </c>
      <c r="J1731">
        <v>4.3719547847999998</v>
      </c>
      <c r="K1731">
        <v>5.2427706072999998</v>
      </c>
      <c r="L1731">
        <v>1295.6813369183999</v>
      </c>
      <c r="M1731">
        <v>1555.8495207312001</v>
      </c>
      <c r="N1731">
        <v>1516.5039173455</v>
      </c>
      <c r="O1731">
        <v>532.71590413909996</v>
      </c>
      <c r="P1731">
        <v>3090.1832297694</v>
      </c>
      <c r="Q1731">
        <v>57.009618280300003</v>
      </c>
      <c r="R1731">
        <v>0</v>
      </c>
      <c r="S1731">
        <v>0</v>
      </c>
      <c r="T1731">
        <v>1.3426727899999999E-2</v>
      </c>
      <c r="U1731">
        <v>4.3388754199999997E-2</v>
      </c>
      <c r="V1731">
        <v>5.7787783000000002E-2</v>
      </c>
      <c r="W1731">
        <v>0.35032002740000001</v>
      </c>
      <c r="X1731">
        <v>6.8266107600000001E-2</v>
      </c>
      <c r="Y1731">
        <v>2.77821678E-2</v>
      </c>
      <c r="Z1731">
        <v>6.5481410599999998E-2</v>
      </c>
      <c r="AA1731">
        <v>5.8208769700000003E-2</v>
      </c>
      <c r="AB1731">
        <v>7157.0444537856001</v>
      </c>
      <c r="AC1731">
        <v>1251.4988954347</v>
      </c>
      <c r="AD1731">
        <v>1251.4988954347</v>
      </c>
      <c r="AE1731">
        <v>1251.4988954347</v>
      </c>
      <c r="AF1731">
        <v>0.40103322899999999</v>
      </c>
      <c r="AG1731">
        <v>1</v>
      </c>
      <c r="AH1731">
        <v>1</v>
      </c>
      <c r="AI1731" s="5">
        <f t="shared" si="27"/>
        <v>608.30109714478874</v>
      </c>
      <c r="AJ1731" s="5">
        <f t="shared" si="27"/>
        <v>730.44578438084511</v>
      </c>
      <c r="AK1731" s="5">
        <f t="shared" si="27"/>
        <v>711.9736701152583</v>
      </c>
    </row>
    <row r="1732" spans="2:37" customFormat="1" x14ac:dyDescent="0.4">
      <c r="B1732">
        <v>2.2699999999999999E-3</v>
      </c>
      <c r="C1732">
        <v>3.38802</v>
      </c>
      <c r="D1732">
        <v>0.1444</v>
      </c>
      <c r="E1732">
        <v>233.59</v>
      </c>
      <c r="F1732">
        <v>-1.6889999999999999E-2</v>
      </c>
      <c r="G1732">
        <v>22.7937937791</v>
      </c>
      <c r="H1732">
        <v>28.309142361900001</v>
      </c>
      <c r="I1732">
        <v>2.4465779444</v>
      </c>
      <c r="J1732">
        <v>4.3689082175999996</v>
      </c>
      <c r="K1732">
        <v>5.2053502716000004</v>
      </c>
      <c r="L1732">
        <v>1310.0744625573</v>
      </c>
      <c r="M1732">
        <v>1540.2002460250001</v>
      </c>
      <c r="N1732">
        <v>1503.1610719522</v>
      </c>
      <c r="O1732">
        <v>532.15787830379998</v>
      </c>
      <c r="P1732">
        <v>3088.7890482378998</v>
      </c>
      <c r="Q1732">
        <v>60.556458883600001</v>
      </c>
      <c r="R1732">
        <v>0</v>
      </c>
      <c r="S1732">
        <v>0</v>
      </c>
      <c r="T1732">
        <v>1.35876381E-2</v>
      </c>
      <c r="U1732">
        <v>4.3328304999999998E-2</v>
      </c>
      <c r="V1732">
        <v>5.7104036800000001E-2</v>
      </c>
      <c r="W1732">
        <v>0.35032002740000001</v>
      </c>
      <c r="X1732">
        <v>8.8155570200000005E-2</v>
      </c>
      <c r="Y1732">
        <v>4.1290810800000001E-2</v>
      </c>
      <c r="Z1732">
        <v>6.5475077399999998E-2</v>
      </c>
      <c r="AA1732">
        <v>5.83122425E-2</v>
      </c>
      <c r="AB1732">
        <v>7154.2733745817004</v>
      </c>
      <c r="AC1732">
        <v>1232.5020361162001</v>
      </c>
      <c r="AD1732">
        <v>1232.5020361162001</v>
      </c>
      <c r="AE1732">
        <v>1232.5020361162001</v>
      </c>
      <c r="AF1732">
        <v>0.42872891190000001</v>
      </c>
      <c r="AG1732">
        <v>1</v>
      </c>
      <c r="AH1732">
        <v>1</v>
      </c>
      <c r="AI1732" s="5">
        <f t="shared" si="27"/>
        <v>615.05843312549302</v>
      </c>
      <c r="AJ1732" s="5">
        <f t="shared" si="27"/>
        <v>723.09870705399067</v>
      </c>
      <c r="AK1732" s="5">
        <f t="shared" si="27"/>
        <v>705.70942345173717</v>
      </c>
    </row>
    <row r="1733" spans="2:37" customFormat="1" x14ac:dyDescent="0.4">
      <c r="B1733">
        <v>2.2699999999999999E-3</v>
      </c>
      <c r="C1733">
        <v>3.38802</v>
      </c>
      <c r="D1733">
        <v>0.1444</v>
      </c>
      <c r="E1733">
        <v>233.59</v>
      </c>
      <c r="F1733">
        <v>-1.52E-2</v>
      </c>
      <c r="G1733">
        <v>22.819355240699998</v>
      </c>
      <c r="H1733">
        <v>28.335883945500001</v>
      </c>
      <c r="I1733">
        <v>2.4545360964</v>
      </c>
      <c r="J1733">
        <v>4.3679980220000001</v>
      </c>
      <c r="K1733">
        <v>5.1913054737</v>
      </c>
      <c r="L1733">
        <v>1317.9935113183001</v>
      </c>
      <c r="M1733">
        <v>1534.5062025077</v>
      </c>
      <c r="N1733">
        <v>1498.1634898694001</v>
      </c>
      <c r="O1733">
        <v>531.83970124289999</v>
      </c>
      <c r="P1733">
        <v>3088.3192975031002</v>
      </c>
      <c r="Q1733">
        <v>62.4197137086</v>
      </c>
      <c r="R1733">
        <v>0</v>
      </c>
      <c r="S1733">
        <v>0</v>
      </c>
      <c r="T1733">
        <v>1.3676176700000001E-2</v>
      </c>
      <c r="U1733">
        <v>4.3310253299999997E-2</v>
      </c>
      <c r="V1733">
        <v>5.68502148E-2</v>
      </c>
      <c r="W1733">
        <v>0.35032002740000001</v>
      </c>
      <c r="X1733">
        <v>0.1012061158</v>
      </c>
      <c r="Y1733">
        <v>5.1141038899999998E-2</v>
      </c>
      <c r="Z1733">
        <v>6.5471588900000002E-2</v>
      </c>
      <c r="AA1733">
        <v>5.8347271399999998E-2</v>
      </c>
      <c r="AB1733">
        <v>7152.8075420678997</v>
      </c>
      <c r="AC1733">
        <v>1225.4070396047</v>
      </c>
      <c r="AD1733">
        <v>1225.4070396047</v>
      </c>
      <c r="AE1733">
        <v>1225.4070396047</v>
      </c>
      <c r="AF1733">
        <v>0.44442735230000002</v>
      </c>
      <c r="AG1733">
        <v>1</v>
      </c>
      <c r="AH1733">
        <v>1</v>
      </c>
      <c r="AI1733" s="5">
        <f t="shared" si="27"/>
        <v>618.77629639356815</v>
      </c>
      <c r="AJ1733" s="5">
        <f t="shared" si="27"/>
        <v>720.42544718671365</v>
      </c>
      <c r="AK1733" s="5">
        <f t="shared" si="27"/>
        <v>703.36314078375597</v>
      </c>
    </row>
    <row r="1734" spans="2:37" customFormat="1" x14ac:dyDescent="0.4">
      <c r="B1734">
        <v>2.2699999999999999E-3</v>
      </c>
      <c r="C1734">
        <v>3.38802</v>
      </c>
      <c r="D1734">
        <v>0.1444</v>
      </c>
      <c r="E1734">
        <v>233.59</v>
      </c>
      <c r="F1734">
        <v>-1.3339999999999999E-2</v>
      </c>
      <c r="G1734">
        <v>22.846186094899998</v>
      </c>
      <c r="H1734">
        <v>28.364008007700001</v>
      </c>
      <c r="I1734">
        <v>2.4633686954999998</v>
      </c>
      <c r="J1734">
        <v>4.3579846581000004</v>
      </c>
      <c r="K1734">
        <v>5.1614292487000002</v>
      </c>
      <c r="L1734">
        <v>1326.8018926740999</v>
      </c>
      <c r="M1734">
        <v>1523.1683447598</v>
      </c>
      <c r="N1734">
        <v>1487.8946396127001</v>
      </c>
      <c r="O1734">
        <v>531.47724393700003</v>
      </c>
      <c r="P1734">
        <v>3088.5140251157</v>
      </c>
      <c r="Q1734">
        <v>64.395298458599996</v>
      </c>
      <c r="R1734">
        <v>0</v>
      </c>
      <c r="S1734">
        <v>0</v>
      </c>
      <c r="T1734">
        <v>1.3774780699999999E-2</v>
      </c>
      <c r="U1734">
        <v>4.31119087E-2</v>
      </c>
      <c r="V1734">
        <v>5.6272716100000002E-2</v>
      </c>
      <c r="W1734">
        <v>0.35032002740000001</v>
      </c>
      <c r="X1734">
        <v>0.11781346600000001</v>
      </c>
      <c r="Y1734">
        <v>6.4719071099999997E-2</v>
      </c>
      <c r="Z1734">
        <v>6.5467650799999999E-2</v>
      </c>
      <c r="AA1734">
        <v>5.83956749E-2</v>
      </c>
      <c r="AB1734">
        <v>7151.2253557411004</v>
      </c>
      <c r="AC1734">
        <v>1210.6622460758001</v>
      </c>
      <c r="AD1734">
        <v>1210.6622460758001</v>
      </c>
      <c r="AE1734">
        <v>1210.6622460758001</v>
      </c>
      <c r="AF1734">
        <v>0.4624009469</v>
      </c>
      <c r="AG1734">
        <v>1</v>
      </c>
      <c r="AH1734">
        <v>1</v>
      </c>
      <c r="AI1734" s="5">
        <f t="shared" si="27"/>
        <v>622.91168670145544</v>
      </c>
      <c r="AJ1734" s="5">
        <f t="shared" si="27"/>
        <v>715.1025092769014</v>
      </c>
      <c r="AK1734" s="5">
        <f t="shared" si="27"/>
        <v>698.54208432521136</v>
      </c>
    </row>
    <row r="1735" spans="2:37" customFormat="1" x14ac:dyDescent="0.4">
      <c r="B1735">
        <v>2.2699999999999999E-3</v>
      </c>
      <c r="C1735">
        <v>3.38802</v>
      </c>
      <c r="D1735">
        <v>0.1444</v>
      </c>
      <c r="E1735">
        <v>233.59</v>
      </c>
      <c r="F1735">
        <v>-1.055E-2</v>
      </c>
      <c r="G1735">
        <v>22.883538075899999</v>
      </c>
      <c r="H1735">
        <v>28.402120526600001</v>
      </c>
      <c r="I1735">
        <v>2.4767604559</v>
      </c>
      <c r="J1735">
        <v>4.3515512358999997</v>
      </c>
      <c r="K1735">
        <v>5.1368724201999996</v>
      </c>
      <c r="L1735">
        <v>1340.1846940191999</v>
      </c>
      <c r="M1735">
        <v>1513.9041393225</v>
      </c>
      <c r="N1735">
        <v>1479.4249977884001</v>
      </c>
      <c r="O1735">
        <v>530.89786301360004</v>
      </c>
      <c r="P1735">
        <v>3088.4902323384999</v>
      </c>
      <c r="Q1735">
        <v>67.169370109799999</v>
      </c>
      <c r="R1735">
        <v>0</v>
      </c>
      <c r="S1735">
        <v>0</v>
      </c>
      <c r="T1735">
        <v>1.39249571E-2</v>
      </c>
      <c r="U1735">
        <v>4.2984715800000003E-2</v>
      </c>
      <c r="V1735">
        <v>5.5809592999999998E-2</v>
      </c>
      <c r="W1735">
        <v>0.35032002740000001</v>
      </c>
      <c r="X1735">
        <v>0.14797120010000001</v>
      </c>
      <c r="Y1735">
        <v>9.2135366699999999E-2</v>
      </c>
      <c r="Z1735">
        <v>6.54615895E-2</v>
      </c>
      <c r="AA1735">
        <v>5.8436920500000003E-2</v>
      </c>
      <c r="AB1735">
        <v>7148.8997522939999</v>
      </c>
      <c r="AC1735">
        <v>1198.5605047536999</v>
      </c>
      <c r="AD1735">
        <v>1198.5605047536999</v>
      </c>
      <c r="AE1735">
        <v>1198.5605047536999</v>
      </c>
      <c r="AF1735">
        <v>0.49062364530000002</v>
      </c>
      <c r="AG1735">
        <v>1</v>
      </c>
      <c r="AH1735">
        <v>1</v>
      </c>
      <c r="AI1735" s="5">
        <f t="shared" ref="AI1735:AK1798" si="28">+L1735/2.13</f>
        <v>629.19469202779339</v>
      </c>
      <c r="AJ1735" s="5">
        <f t="shared" si="28"/>
        <v>710.75311705281695</v>
      </c>
      <c r="AK1735" s="5">
        <f t="shared" si="28"/>
        <v>694.56572666122076</v>
      </c>
    </row>
    <row r="1736" spans="2:37" customFormat="1" x14ac:dyDescent="0.4">
      <c r="B1736">
        <v>2.2699999999999999E-3</v>
      </c>
      <c r="C1736">
        <v>3.38802</v>
      </c>
      <c r="D1736">
        <v>0.1444</v>
      </c>
      <c r="E1736">
        <v>292.95</v>
      </c>
      <c r="F1736">
        <v>-2.002E-2</v>
      </c>
      <c r="G1736">
        <v>21.752479268999998</v>
      </c>
      <c r="H1736">
        <v>27.077650828900001</v>
      </c>
      <c r="I1736">
        <v>2.3024423513999999</v>
      </c>
      <c r="J1736">
        <v>4.1732835358000004</v>
      </c>
      <c r="K1736">
        <v>4.9698302456999999</v>
      </c>
      <c r="L1736">
        <v>1230.7863394250001</v>
      </c>
      <c r="M1736">
        <v>1474.3789424700999</v>
      </c>
      <c r="N1736">
        <v>1426.5800631024999</v>
      </c>
      <c r="O1736">
        <v>533.78328289010005</v>
      </c>
      <c r="P1736">
        <v>3107.2880305981998</v>
      </c>
      <c r="Q1736">
        <v>57.970330562000001</v>
      </c>
      <c r="R1736">
        <v>0</v>
      </c>
      <c r="S1736">
        <v>0</v>
      </c>
      <c r="T1736">
        <v>1.20338166E-2</v>
      </c>
      <c r="U1736">
        <v>3.9534990700000001E-2</v>
      </c>
      <c r="V1736">
        <v>5.2211709500000002E-2</v>
      </c>
      <c r="W1736">
        <v>0.35032002740000001</v>
      </c>
      <c r="X1736">
        <v>6.8266107600000001E-2</v>
      </c>
      <c r="Y1736">
        <v>2.77821678E-2</v>
      </c>
      <c r="Z1736">
        <v>6.55243202E-2</v>
      </c>
      <c r="AA1736">
        <v>5.8302086599999997E-2</v>
      </c>
      <c r="AB1736">
        <v>7164.144095314</v>
      </c>
      <c r="AC1736">
        <v>1275.2544654414</v>
      </c>
      <c r="AD1736">
        <v>1275.2544654414</v>
      </c>
      <c r="AE1736">
        <v>1275.2544654414</v>
      </c>
      <c r="AF1736">
        <v>0.39116382179999998</v>
      </c>
      <c r="AG1736">
        <v>1</v>
      </c>
      <c r="AH1736">
        <v>1</v>
      </c>
      <c r="AI1736" s="5">
        <f t="shared" si="28"/>
        <v>577.83396217136158</v>
      </c>
      <c r="AJ1736" s="5">
        <f t="shared" si="28"/>
        <v>692.19668660568072</v>
      </c>
      <c r="AK1736" s="5">
        <f t="shared" si="28"/>
        <v>669.75589817018783</v>
      </c>
    </row>
    <row r="1737" spans="2:37" customFormat="1" x14ac:dyDescent="0.4">
      <c r="B1737">
        <v>2.2699999999999999E-3</v>
      </c>
      <c r="C1737">
        <v>3.38802</v>
      </c>
      <c r="D1737">
        <v>0.1444</v>
      </c>
      <c r="E1737">
        <v>292.95</v>
      </c>
      <c r="F1737">
        <v>-1.6889999999999999E-2</v>
      </c>
      <c r="G1737">
        <v>21.806357367299999</v>
      </c>
      <c r="H1737">
        <v>27.135429223399999</v>
      </c>
      <c r="I1737">
        <v>2.3179455127000002</v>
      </c>
      <c r="J1737">
        <v>4.1701535841000004</v>
      </c>
      <c r="K1737">
        <v>4.9321721750999998</v>
      </c>
      <c r="L1737">
        <v>1245.4008943655001</v>
      </c>
      <c r="M1737">
        <v>1458.0156688375</v>
      </c>
      <c r="N1737">
        <v>1414.0088599620999</v>
      </c>
      <c r="O1737">
        <v>533.24227717379995</v>
      </c>
      <c r="P1737">
        <v>3105.7458063221002</v>
      </c>
      <c r="Q1737">
        <v>61.698414266100002</v>
      </c>
      <c r="R1737">
        <v>0</v>
      </c>
      <c r="S1737">
        <v>0</v>
      </c>
      <c r="T1737">
        <v>1.21964181E-2</v>
      </c>
      <c r="U1737">
        <v>3.94757107E-2</v>
      </c>
      <c r="V1737">
        <v>5.1548609299999999E-2</v>
      </c>
      <c r="W1737">
        <v>0.35032002740000001</v>
      </c>
      <c r="X1737">
        <v>8.8155570200000005E-2</v>
      </c>
      <c r="Y1737">
        <v>4.1290810800000001E-2</v>
      </c>
      <c r="Z1737">
        <v>6.5518283799999993E-2</v>
      </c>
      <c r="AA1737">
        <v>5.8412675800000001E-2</v>
      </c>
      <c r="AB1737">
        <v>7161.3963986597</v>
      </c>
      <c r="AC1737">
        <v>1256.0655429042999</v>
      </c>
      <c r="AD1737">
        <v>1256.0655429042999</v>
      </c>
      <c r="AE1737">
        <v>1256.0655429042999</v>
      </c>
      <c r="AF1737">
        <v>0.41816616089999997</v>
      </c>
      <c r="AG1737">
        <v>1</v>
      </c>
      <c r="AH1737">
        <v>1</v>
      </c>
      <c r="AI1737" s="5">
        <f t="shared" si="28"/>
        <v>584.69525557065731</v>
      </c>
      <c r="AJ1737" s="5">
        <f t="shared" si="28"/>
        <v>684.51439851525822</v>
      </c>
      <c r="AK1737" s="5">
        <f t="shared" si="28"/>
        <v>663.85392486483568</v>
      </c>
    </row>
    <row r="1738" spans="2:37" customFormat="1" x14ac:dyDescent="0.4">
      <c r="B1738">
        <v>2.2699999999999999E-3</v>
      </c>
      <c r="C1738">
        <v>3.38802</v>
      </c>
      <c r="D1738">
        <v>0.1444</v>
      </c>
      <c r="E1738">
        <v>292.95</v>
      </c>
      <c r="F1738">
        <v>-1.52E-2</v>
      </c>
      <c r="G1738">
        <v>21.8337451294</v>
      </c>
      <c r="H1738">
        <v>27.164290428499999</v>
      </c>
      <c r="I1738">
        <v>2.3264428287999999</v>
      </c>
      <c r="J1738">
        <v>4.1709665441999997</v>
      </c>
      <c r="K1738">
        <v>4.9211249446999998</v>
      </c>
      <c r="L1738">
        <v>1253.4563213250999</v>
      </c>
      <c r="M1738">
        <v>1453.1923315449001</v>
      </c>
      <c r="N1738">
        <v>1410.2703426267001</v>
      </c>
      <c r="O1738">
        <v>532.93325535079998</v>
      </c>
      <c r="P1738">
        <v>3105.1177134067998</v>
      </c>
      <c r="Q1738">
        <v>63.673182644999997</v>
      </c>
      <c r="R1738">
        <v>0</v>
      </c>
      <c r="S1738">
        <v>0</v>
      </c>
      <c r="T1738">
        <v>1.2286003300000001E-2</v>
      </c>
      <c r="U1738">
        <v>3.9491103499999999E-2</v>
      </c>
      <c r="V1738">
        <v>5.13633509E-2</v>
      </c>
      <c r="W1738">
        <v>0.35032002740000001</v>
      </c>
      <c r="X1738">
        <v>0.1012061158</v>
      </c>
      <c r="Y1738">
        <v>5.1141038899999998E-2</v>
      </c>
      <c r="Z1738">
        <v>6.55149644E-2</v>
      </c>
      <c r="AA1738">
        <v>5.8446894399999998E-2</v>
      </c>
      <c r="AB1738">
        <v>7159.9440753942999</v>
      </c>
      <c r="AC1738">
        <v>1250.4206639966001</v>
      </c>
      <c r="AD1738">
        <v>1250.4206639966001</v>
      </c>
      <c r="AE1738">
        <v>1250.4206639966001</v>
      </c>
      <c r="AF1738">
        <v>0.43347136209999998</v>
      </c>
      <c r="AG1738">
        <v>1</v>
      </c>
      <c r="AH1738">
        <v>1</v>
      </c>
      <c r="AI1738" s="5">
        <f t="shared" si="28"/>
        <v>588.47714616201881</v>
      </c>
      <c r="AJ1738" s="5">
        <f t="shared" si="28"/>
        <v>682.24992091309866</v>
      </c>
      <c r="AK1738" s="5">
        <f t="shared" si="28"/>
        <v>662.09875240690144</v>
      </c>
    </row>
    <row r="1739" spans="2:37" customFormat="1" x14ac:dyDescent="0.4">
      <c r="B1739">
        <v>2.2699999999999999E-3</v>
      </c>
      <c r="C1739">
        <v>3.38802</v>
      </c>
      <c r="D1739">
        <v>0.1444</v>
      </c>
      <c r="E1739">
        <v>292.95</v>
      </c>
      <c r="F1739">
        <v>-1.3339999999999999E-2</v>
      </c>
      <c r="G1739">
        <v>21.861281511000001</v>
      </c>
      <c r="H1739">
        <v>27.193005447499999</v>
      </c>
      <c r="I1739">
        <v>2.3358861975999998</v>
      </c>
      <c r="J1739">
        <v>4.1607802302000003</v>
      </c>
      <c r="K1739">
        <v>4.8917845522999999</v>
      </c>
      <c r="L1739">
        <v>1262.4363581752</v>
      </c>
      <c r="M1739">
        <v>1442.0363816808999</v>
      </c>
      <c r="N1739">
        <v>1400.8141603259</v>
      </c>
      <c r="O1739">
        <v>532.58284638780003</v>
      </c>
      <c r="P1739">
        <v>3105.2586207998002</v>
      </c>
      <c r="Q1739">
        <v>65.786190934900006</v>
      </c>
      <c r="R1739">
        <v>0</v>
      </c>
      <c r="S1739">
        <v>0</v>
      </c>
      <c r="T1739">
        <v>1.2385947E-2</v>
      </c>
      <c r="U1739">
        <v>3.9298449100000001E-2</v>
      </c>
      <c r="V1739">
        <v>5.08187342E-2</v>
      </c>
      <c r="W1739">
        <v>0.35032002740000001</v>
      </c>
      <c r="X1739">
        <v>0.11781346600000001</v>
      </c>
      <c r="Y1739">
        <v>6.4719071099999997E-2</v>
      </c>
      <c r="Z1739">
        <v>6.5511256000000004E-2</v>
      </c>
      <c r="AA1739">
        <v>5.8496141500000001E-2</v>
      </c>
      <c r="AB1739">
        <v>7158.3689687998003</v>
      </c>
      <c r="AC1739">
        <v>1235.8391930927</v>
      </c>
      <c r="AD1739">
        <v>1235.8391930927</v>
      </c>
      <c r="AE1739">
        <v>1235.8391930927</v>
      </c>
      <c r="AF1739">
        <v>0.45097966639999998</v>
      </c>
      <c r="AG1739">
        <v>1</v>
      </c>
      <c r="AH1739">
        <v>1</v>
      </c>
      <c r="AI1739" s="5">
        <f t="shared" si="28"/>
        <v>592.69312590384982</v>
      </c>
      <c r="AJ1739" s="5">
        <f t="shared" si="28"/>
        <v>677.01238576568073</v>
      </c>
      <c r="AK1739" s="5">
        <f t="shared" si="28"/>
        <v>657.65923019995307</v>
      </c>
    </row>
    <row r="1740" spans="2:37" customFormat="1" x14ac:dyDescent="0.4">
      <c r="B1740">
        <v>2.2699999999999999E-3</v>
      </c>
      <c r="C1740">
        <v>3.38802</v>
      </c>
      <c r="D1740">
        <v>0.1444</v>
      </c>
      <c r="E1740">
        <v>292.95</v>
      </c>
      <c r="F1740">
        <v>-1.055E-2</v>
      </c>
      <c r="G1740">
        <v>21.9008572366</v>
      </c>
      <c r="H1740">
        <v>27.233524921099999</v>
      </c>
      <c r="I1740">
        <v>2.3502116853000001</v>
      </c>
      <c r="J1740">
        <v>4.1555256012999999</v>
      </c>
      <c r="K1740">
        <v>4.8692662877000004</v>
      </c>
      <c r="L1740">
        <v>1276.1040159482</v>
      </c>
      <c r="M1740">
        <v>1433.3928580285001</v>
      </c>
      <c r="N1740">
        <v>1393.4960730903999</v>
      </c>
      <c r="O1740">
        <v>532.02149007419996</v>
      </c>
      <c r="P1740">
        <v>3105.0780029781999</v>
      </c>
      <c r="Q1740">
        <v>68.791095622699999</v>
      </c>
      <c r="R1740">
        <v>0</v>
      </c>
      <c r="S1740">
        <v>0</v>
      </c>
      <c r="T1740">
        <v>1.25383336E-2</v>
      </c>
      <c r="U1740">
        <v>3.91992522E-2</v>
      </c>
      <c r="V1740">
        <v>5.0414883299999998E-2</v>
      </c>
      <c r="W1740">
        <v>0.35032002740000001</v>
      </c>
      <c r="X1740">
        <v>0.14797120010000001</v>
      </c>
      <c r="Y1740">
        <v>9.2135366699999999E-2</v>
      </c>
      <c r="Z1740">
        <v>6.55055373E-2</v>
      </c>
      <c r="AA1740">
        <v>5.8537984500000001E-2</v>
      </c>
      <c r="AB1740">
        <v>7156.0601583754997</v>
      </c>
      <c r="AC1740">
        <v>1224.6476934038001</v>
      </c>
      <c r="AD1740">
        <v>1224.6476934038001</v>
      </c>
      <c r="AE1740">
        <v>1224.6476934038001</v>
      </c>
      <c r="AF1740">
        <v>0.47849774480000001</v>
      </c>
      <c r="AG1740">
        <v>1</v>
      </c>
      <c r="AH1740">
        <v>1</v>
      </c>
      <c r="AI1740" s="5">
        <f t="shared" si="28"/>
        <v>599.10986664234747</v>
      </c>
      <c r="AJ1740" s="5">
        <f t="shared" si="28"/>
        <v>672.95439344061037</v>
      </c>
      <c r="AK1740" s="5">
        <f t="shared" si="28"/>
        <v>654.22350849314557</v>
      </c>
    </row>
    <row r="1741" spans="2:37" customFormat="1" x14ac:dyDescent="0.4">
      <c r="B1741">
        <v>2.2699999999999999E-3</v>
      </c>
      <c r="C1741">
        <v>3.38802</v>
      </c>
      <c r="D1741">
        <v>0.1444</v>
      </c>
      <c r="E1741">
        <v>360</v>
      </c>
      <c r="F1741">
        <v>-2.002E-2</v>
      </c>
      <c r="G1741">
        <v>20.802734861699999</v>
      </c>
      <c r="H1741">
        <v>25.953067810899999</v>
      </c>
      <c r="I1741">
        <v>2.1847791713000002</v>
      </c>
      <c r="J1741">
        <v>3.9824888109000001</v>
      </c>
      <c r="K1741">
        <v>4.6934902769000004</v>
      </c>
      <c r="L1741">
        <v>1171.1842604543001</v>
      </c>
      <c r="M1741">
        <v>1399.2662012189001</v>
      </c>
      <c r="N1741">
        <v>1340.5675633531</v>
      </c>
      <c r="O1741">
        <v>534.70903130490001</v>
      </c>
      <c r="P1741">
        <v>3123.1180371037999</v>
      </c>
      <c r="Q1741">
        <v>58.891536713900003</v>
      </c>
      <c r="R1741">
        <v>0</v>
      </c>
      <c r="S1741">
        <v>0</v>
      </c>
      <c r="T1741">
        <v>1.08353003E-2</v>
      </c>
      <c r="U1741">
        <v>3.6002692900000001E-2</v>
      </c>
      <c r="V1741">
        <v>4.6924061099999997E-2</v>
      </c>
      <c r="W1741">
        <v>0.35032002740000001</v>
      </c>
      <c r="X1741">
        <v>6.8266107600000001E-2</v>
      </c>
      <c r="Y1741">
        <v>2.77821678E-2</v>
      </c>
      <c r="Z1741">
        <v>6.5561956099999999E-2</v>
      </c>
      <c r="AA1741">
        <v>5.83831041E-2</v>
      </c>
      <c r="AB1741">
        <v>7170.5817918039002</v>
      </c>
      <c r="AC1741">
        <v>1302.0694526389</v>
      </c>
      <c r="AD1741">
        <v>1302.0694526389</v>
      </c>
      <c r="AE1741">
        <v>1302.0694526389</v>
      </c>
      <c r="AF1741">
        <v>0.38168412940000002</v>
      </c>
      <c r="AG1741">
        <v>1</v>
      </c>
      <c r="AH1741">
        <v>1</v>
      </c>
      <c r="AI1741" s="5">
        <f t="shared" si="28"/>
        <v>549.8517654715024</v>
      </c>
      <c r="AJ1741" s="5">
        <f t="shared" si="28"/>
        <v>656.93248883516435</v>
      </c>
      <c r="AK1741" s="5">
        <f t="shared" si="28"/>
        <v>629.37444288877941</v>
      </c>
    </row>
    <row r="1742" spans="2:37" customFormat="1" x14ac:dyDescent="0.4">
      <c r="B1742">
        <v>2.2699999999999999E-3</v>
      </c>
      <c r="C1742">
        <v>3.38802</v>
      </c>
      <c r="D1742">
        <v>0.1444</v>
      </c>
      <c r="E1742">
        <v>360</v>
      </c>
      <c r="F1742">
        <v>-1.6889999999999999E-2</v>
      </c>
      <c r="G1742">
        <v>20.8601966678</v>
      </c>
      <c r="H1742">
        <v>26.015199535099999</v>
      </c>
      <c r="I1742">
        <v>2.2012729693000002</v>
      </c>
      <c r="J1742">
        <v>3.9806129992999999</v>
      </c>
      <c r="K1742">
        <v>4.6571718764999996</v>
      </c>
      <c r="L1742">
        <v>1186.0274042137</v>
      </c>
      <c r="M1742">
        <v>1382.3196419292001</v>
      </c>
      <c r="N1742">
        <v>1329.2328882718</v>
      </c>
      <c r="O1742">
        <v>534.18336091130004</v>
      </c>
      <c r="P1742">
        <v>3121.2766419316999</v>
      </c>
      <c r="Q1742">
        <v>62.793894319899998</v>
      </c>
      <c r="R1742">
        <v>0</v>
      </c>
      <c r="S1742">
        <v>0</v>
      </c>
      <c r="T1742">
        <v>1.0999518099999999E-2</v>
      </c>
      <c r="U1742">
        <v>3.59687853E-2</v>
      </c>
      <c r="V1742">
        <v>4.6308496499999997E-2</v>
      </c>
      <c r="W1742">
        <v>0.35032002740000001</v>
      </c>
      <c r="X1742">
        <v>8.8155570200000005E-2</v>
      </c>
      <c r="Y1742">
        <v>4.1290810800000001E-2</v>
      </c>
      <c r="Z1742">
        <v>6.5556172400000001E-2</v>
      </c>
      <c r="AA1742">
        <v>5.8502855399999998E-2</v>
      </c>
      <c r="AB1742">
        <v>7167.8574389639998</v>
      </c>
      <c r="AC1742">
        <v>1283.5013875283</v>
      </c>
      <c r="AD1742">
        <v>1283.5013875283</v>
      </c>
      <c r="AE1742">
        <v>1283.5013875283</v>
      </c>
      <c r="AF1742">
        <v>0.40801809880000001</v>
      </c>
      <c r="AG1742">
        <v>1</v>
      </c>
      <c r="AH1742">
        <v>1</v>
      </c>
      <c r="AI1742" s="5">
        <f t="shared" si="28"/>
        <v>556.82037756511738</v>
      </c>
      <c r="AJ1742" s="5">
        <f t="shared" si="28"/>
        <v>648.97635771323951</v>
      </c>
      <c r="AK1742" s="5">
        <f t="shared" si="28"/>
        <v>624.05299918863852</v>
      </c>
    </row>
    <row r="1743" spans="2:37" customFormat="1" x14ac:dyDescent="0.4">
      <c r="B1743">
        <v>2.2699999999999999E-3</v>
      </c>
      <c r="C1743">
        <v>3.38802</v>
      </c>
      <c r="D1743">
        <v>0.1444</v>
      </c>
      <c r="E1743">
        <v>360</v>
      </c>
      <c r="F1743">
        <v>-1.52E-2</v>
      </c>
      <c r="G1743">
        <v>20.889028298700001</v>
      </c>
      <c r="H1743">
        <v>26.045855605500002</v>
      </c>
      <c r="I1743">
        <v>2.2103194535999999</v>
      </c>
      <c r="J1743">
        <v>3.9780782380000002</v>
      </c>
      <c r="K1743">
        <v>4.6395977794999999</v>
      </c>
      <c r="L1743">
        <v>1194.2222975924001</v>
      </c>
      <c r="M1743">
        <v>1374.7036073007</v>
      </c>
      <c r="N1743">
        <v>1323.8133455581001</v>
      </c>
      <c r="O1743">
        <v>533.88422612550005</v>
      </c>
      <c r="P1743">
        <v>3120.7411154029</v>
      </c>
      <c r="Q1743">
        <v>64.874710393399994</v>
      </c>
      <c r="R1743">
        <v>0</v>
      </c>
      <c r="S1743">
        <v>0</v>
      </c>
      <c r="T1743">
        <v>1.1090112399999999E-2</v>
      </c>
      <c r="U1743">
        <v>3.5922991699999997E-2</v>
      </c>
      <c r="V1743">
        <v>4.6007351199999998E-2</v>
      </c>
      <c r="W1743">
        <v>0.35032002740000001</v>
      </c>
      <c r="X1743">
        <v>0.1012061158</v>
      </c>
      <c r="Y1743">
        <v>5.1141038899999998E-2</v>
      </c>
      <c r="Z1743">
        <v>6.5553008400000001E-2</v>
      </c>
      <c r="AA1743">
        <v>5.8548932400000003E-2</v>
      </c>
      <c r="AB1743">
        <v>7166.4176183136997</v>
      </c>
      <c r="AC1743">
        <v>1274.6071596524</v>
      </c>
      <c r="AD1743">
        <v>1274.6071596524</v>
      </c>
      <c r="AE1743">
        <v>1274.6071596524</v>
      </c>
      <c r="AF1743">
        <v>0.42295687310000002</v>
      </c>
      <c r="AG1743">
        <v>1</v>
      </c>
      <c r="AH1743">
        <v>1</v>
      </c>
      <c r="AI1743" s="5">
        <f t="shared" si="28"/>
        <v>560.66774534854471</v>
      </c>
      <c r="AJ1743" s="5">
        <f t="shared" si="28"/>
        <v>645.40075460126764</v>
      </c>
      <c r="AK1743" s="5">
        <f t="shared" si="28"/>
        <v>621.5086129380752</v>
      </c>
    </row>
    <row r="1744" spans="2:37" customFormat="1" x14ac:dyDescent="0.4">
      <c r="B1744">
        <v>2.2699999999999999E-3</v>
      </c>
      <c r="C1744">
        <v>3.38802</v>
      </c>
      <c r="D1744">
        <v>0.1444</v>
      </c>
      <c r="E1744">
        <v>360</v>
      </c>
      <c r="F1744">
        <v>-1.3339999999999999E-2</v>
      </c>
      <c r="G1744">
        <v>20.918393084000002</v>
      </c>
      <c r="H1744">
        <v>26.076571299600001</v>
      </c>
      <c r="I1744">
        <v>2.2203823708999999</v>
      </c>
      <c r="J1744">
        <v>3.9716339090999999</v>
      </c>
      <c r="K1744">
        <v>4.6174599603999997</v>
      </c>
      <c r="L1744">
        <v>1203.3754530977001</v>
      </c>
      <c r="M1744">
        <v>1365.8995064955</v>
      </c>
      <c r="N1744">
        <v>1317.1022839436</v>
      </c>
      <c r="O1744">
        <v>533.54325737420004</v>
      </c>
      <c r="P1744">
        <v>3120.5917585490001</v>
      </c>
      <c r="Q1744">
        <v>67.119970956499998</v>
      </c>
      <c r="R1744">
        <v>0</v>
      </c>
      <c r="S1744">
        <v>0</v>
      </c>
      <c r="T1744">
        <v>1.1191322199999999E-2</v>
      </c>
      <c r="U1744">
        <v>3.5806698300000002E-2</v>
      </c>
      <c r="V1744">
        <v>4.5618179100000003E-2</v>
      </c>
      <c r="W1744">
        <v>0.35032002740000001</v>
      </c>
      <c r="X1744">
        <v>0.11781346600000001</v>
      </c>
      <c r="Y1744">
        <v>6.4719071099999997E-2</v>
      </c>
      <c r="Z1744">
        <v>6.55494883E-2</v>
      </c>
      <c r="AA1744">
        <v>5.85926929E-2</v>
      </c>
      <c r="AB1744">
        <v>7164.8515137586</v>
      </c>
      <c r="AC1744">
        <v>1263.518566059</v>
      </c>
      <c r="AD1744">
        <v>1263.518566059</v>
      </c>
      <c r="AE1744">
        <v>1263.518566059</v>
      </c>
      <c r="AF1744">
        <v>0.44001388029999999</v>
      </c>
      <c r="AG1744">
        <v>1</v>
      </c>
      <c r="AH1744">
        <v>1</v>
      </c>
      <c r="AI1744" s="5">
        <f t="shared" si="28"/>
        <v>564.96500145431935</v>
      </c>
      <c r="AJ1744" s="5">
        <f t="shared" si="28"/>
        <v>641.26737394154929</v>
      </c>
      <c r="AK1744" s="5">
        <f t="shared" si="28"/>
        <v>618.35787978572773</v>
      </c>
    </row>
    <row r="1745" spans="2:37" customFormat="1" x14ac:dyDescent="0.4">
      <c r="B1745">
        <v>2.2699999999999999E-3</v>
      </c>
      <c r="C1745">
        <v>3.38802</v>
      </c>
      <c r="D1745">
        <v>0.1444</v>
      </c>
      <c r="E1745">
        <v>360</v>
      </c>
      <c r="F1745">
        <v>-1.055E-2</v>
      </c>
      <c r="G1745">
        <v>20.959787344799999</v>
      </c>
      <c r="H1745">
        <v>26.119148271099998</v>
      </c>
      <c r="I1745">
        <v>2.2356593134999998</v>
      </c>
      <c r="J1745">
        <v>3.9631744703999998</v>
      </c>
      <c r="K1745">
        <v>4.5899423185000003</v>
      </c>
      <c r="L1745">
        <v>1217.3322976510001</v>
      </c>
      <c r="M1745">
        <v>1355.232866456</v>
      </c>
      <c r="N1745">
        <v>1308.8092341025999</v>
      </c>
      <c r="O1745">
        <v>533.00084935459995</v>
      </c>
      <c r="P1745">
        <v>3120.5307008218001</v>
      </c>
      <c r="Q1745">
        <v>70.346088614500005</v>
      </c>
      <c r="R1745">
        <v>0</v>
      </c>
      <c r="S1745">
        <v>0</v>
      </c>
      <c r="T1745">
        <v>1.1345851699999999E-2</v>
      </c>
      <c r="U1745">
        <v>3.5654326799999997E-2</v>
      </c>
      <c r="V1745">
        <v>4.5135835399999998E-2</v>
      </c>
      <c r="W1745">
        <v>0.35032002740000001</v>
      </c>
      <c r="X1745">
        <v>0.14797120010000001</v>
      </c>
      <c r="Y1745">
        <v>9.2135366699999999E-2</v>
      </c>
      <c r="Z1745">
        <v>6.5544080399999996E-2</v>
      </c>
      <c r="AA1745">
        <v>5.8642310699999999E-2</v>
      </c>
      <c r="AB1745">
        <v>7162.5583570637</v>
      </c>
      <c r="AC1745">
        <v>1249.8274949188001</v>
      </c>
      <c r="AD1745">
        <v>1249.8274949188001</v>
      </c>
      <c r="AE1745">
        <v>1249.8274949188001</v>
      </c>
      <c r="AF1745">
        <v>0.46686120749999999</v>
      </c>
      <c r="AG1745">
        <v>1</v>
      </c>
      <c r="AH1745">
        <v>1</v>
      </c>
      <c r="AI1745" s="5">
        <f t="shared" si="28"/>
        <v>571.51751063427241</v>
      </c>
      <c r="AJ1745" s="5">
        <f t="shared" si="28"/>
        <v>636.25956171643202</v>
      </c>
      <c r="AK1745" s="5">
        <f t="shared" si="28"/>
        <v>614.46442915615023</v>
      </c>
    </row>
    <row r="1746" spans="2:37" customFormat="1" x14ac:dyDescent="0.4">
      <c r="B1746">
        <v>2.2699999999999999E-3</v>
      </c>
      <c r="C1746">
        <v>3.38802</v>
      </c>
      <c r="D1746">
        <v>0.1444</v>
      </c>
      <c r="E1746">
        <v>394.35</v>
      </c>
      <c r="F1746">
        <v>-2.002E-2</v>
      </c>
      <c r="G1746">
        <v>20.373318872599999</v>
      </c>
      <c r="H1746">
        <v>25.4442630546</v>
      </c>
      <c r="I1746">
        <v>2.1336963162</v>
      </c>
      <c r="J1746">
        <v>3.8952749401000002</v>
      </c>
      <c r="K1746">
        <v>4.5605271001999999</v>
      </c>
      <c r="L1746">
        <v>1145.2383752413</v>
      </c>
      <c r="M1746">
        <v>1365.4077146164</v>
      </c>
      <c r="N1746">
        <v>1300.8690639631</v>
      </c>
      <c r="O1746">
        <v>535.0995555897</v>
      </c>
      <c r="P1746">
        <v>3130.0939533668002</v>
      </c>
      <c r="Q1746">
        <v>59.310718455600004</v>
      </c>
      <c r="R1746">
        <v>0</v>
      </c>
      <c r="S1746">
        <v>0</v>
      </c>
      <c r="T1746">
        <v>1.03345381E-2</v>
      </c>
      <c r="U1746">
        <v>3.44430888E-2</v>
      </c>
      <c r="V1746">
        <v>4.4510482900000002E-2</v>
      </c>
      <c r="W1746">
        <v>0.35032002740000001</v>
      </c>
      <c r="X1746">
        <v>6.8266107600000001E-2</v>
      </c>
      <c r="Y1746">
        <v>2.77821678E-2</v>
      </c>
      <c r="Z1746">
        <v>6.5578134999999996E-2</v>
      </c>
      <c r="AA1746">
        <v>5.8421147800000003E-2</v>
      </c>
      <c r="AB1746">
        <v>7173.3813242178003</v>
      </c>
      <c r="AC1746">
        <v>1314.3902089495</v>
      </c>
      <c r="AD1746">
        <v>1314.3902089495</v>
      </c>
      <c r="AE1746">
        <v>1314.3902089495</v>
      </c>
      <c r="AF1746">
        <v>0.37736628459999999</v>
      </c>
      <c r="AG1746">
        <v>1</v>
      </c>
      <c r="AH1746">
        <v>1</v>
      </c>
      <c r="AI1746" s="5">
        <f t="shared" si="28"/>
        <v>537.6705987048357</v>
      </c>
      <c r="AJ1746" s="5">
        <f t="shared" si="28"/>
        <v>641.03648573539908</v>
      </c>
      <c r="AK1746" s="5">
        <f t="shared" si="28"/>
        <v>610.73664974793428</v>
      </c>
    </row>
    <row r="1747" spans="2:37" customFormat="1" x14ac:dyDescent="0.4">
      <c r="B1747">
        <v>2.2699999999999999E-3</v>
      </c>
      <c r="C1747">
        <v>3.38802</v>
      </c>
      <c r="D1747">
        <v>0.1444</v>
      </c>
      <c r="E1747">
        <v>394.35</v>
      </c>
      <c r="F1747">
        <v>-1.6889999999999999E-2</v>
      </c>
      <c r="G1747">
        <v>20.432648896100002</v>
      </c>
      <c r="H1747">
        <v>25.5087161304</v>
      </c>
      <c r="I1747">
        <v>2.1506545040999998</v>
      </c>
      <c r="J1747">
        <v>3.8939323742999998</v>
      </c>
      <c r="K1747">
        <v>4.5247202889000002</v>
      </c>
      <c r="L1747">
        <v>1160.1894644506999</v>
      </c>
      <c r="M1747">
        <v>1348.0870812165999</v>
      </c>
      <c r="N1747">
        <v>1290.0692213184</v>
      </c>
      <c r="O1747">
        <v>534.58078897819996</v>
      </c>
      <c r="P1747">
        <v>3128.1198793490998</v>
      </c>
      <c r="Q1747">
        <v>63.2922893876</v>
      </c>
      <c r="R1747">
        <v>0</v>
      </c>
      <c r="S1747">
        <v>0</v>
      </c>
      <c r="T1747">
        <v>1.0499464599999999E-2</v>
      </c>
      <c r="U1747">
        <v>3.4419350199999997E-2</v>
      </c>
      <c r="V1747">
        <v>4.3912906600000003E-2</v>
      </c>
      <c r="W1747">
        <v>0.35032002740000001</v>
      </c>
      <c r="X1747">
        <v>8.8155570200000005E-2</v>
      </c>
      <c r="Y1747">
        <v>4.1290810800000001E-2</v>
      </c>
      <c r="Z1747">
        <v>6.5572455000000002E-2</v>
      </c>
      <c r="AA1747">
        <v>5.85453295E-2</v>
      </c>
      <c r="AB1747">
        <v>7170.6679728569998</v>
      </c>
      <c r="AC1747">
        <v>1296.0906005144</v>
      </c>
      <c r="AD1747">
        <v>1296.0906005144</v>
      </c>
      <c r="AE1747">
        <v>1296.0906005144</v>
      </c>
      <c r="AF1747">
        <v>0.40339749660000002</v>
      </c>
      <c r="AG1747">
        <v>1</v>
      </c>
      <c r="AH1747">
        <v>1</v>
      </c>
      <c r="AI1747" s="5">
        <f t="shared" si="28"/>
        <v>544.68988941347413</v>
      </c>
      <c r="AJ1747" s="5">
        <f t="shared" si="28"/>
        <v>632.90473296553989</v>
      </c>
      <c r="AK1747" s="5">
        <f t="shared" si="28"/>
        <v>605.66630108845072</v>
      </c>
    </row>
    <row r="1748" spans="2:37" customFormat="1" x14ac:dyDescent="0.4">
      <c r="B1748">
        <v>2.2699999999999999E-3</v>
      </c>
      <c r="C1748">
        <v>3.38802</v>
      </c>
      <c r="D1748">
        <v>0.1444</v>
      </c>
      <c r="E1748">
        <v>394.35</v>
      </c>
      <c r="F1748">
        <v>-1.52E-2</v>
      </c>
      <c r="G1748">
        <v>20.461948356299999</v>
      </c>
      <c r="H1748">
        <v>25.5399317973</v>
      </c>
      <c r="I1748">
        <v>2.1599603348</v>
      </c>
      <c r="J1748">
        <v>3.8897217086000002</v>
      </c>
      <c r="K1748">
        <v>4.5041525646</v>
      </c>
      <c r="L1748">
        <v>1168.4518537793001</v>
      </c>
      <c r="M1748">
        <v>1339.1706321194999</v>
      </c>
      <c r="N1748">
        <v>1283.9789078862</v>
      </c>
      <c r="O1748">
        <v>534.28622308829995</v>
      </c>
      <c r="P1748">
        <v>3127.6292341215999</v>
      </c>
      <c r="Q1748">
        <v>65.422174423900003</v>
      </c>
      <c r="R1748">
        <v>0</v>
      </c>
      <c r="S1748">
        <v>0</v>
      </c>
      <c r="T1748">
        <v>1.0590522999999999E-2</v>
      </c>
      <c r="U1748">
        <v>3.4344952400000003E-2</v>
      </c>
      <c r="V1748">
        <v>4.3561394000000003E-2</v>
      </c>
      <c r="W1748">
        <v>0.35032002740000001</v>
      </c>
      <c r="X1748">
        <v>0.1012061158</v>
      </c>
      <c r="Y1748">
        <v>5.1141038899999998E-2</v>
      </c>
      <c r="Z1748">
        <v>6.5569364199999994E-2</v>
      </c>
      <c r="AA1748">
        <v>5.8596829900000001E-2</v>
      </c>
      <c r="AB1748">
        <v>7169.2333071388002</v>
      </c>
      <c r="AC1748">
        <v>1285.7044289354001</v>
      </c>
      <c r="AD1748">
        <v>1285.7044289354001</v>
      </c>
      <c r="AE1748">
        <v>1285.7044289354001</v>
      </c>
      <c r="AF1748">
        <v>0.4181625934</v>
      </c>
      <c r="AG1748">
        <v>1</v>
      </c>
      <c r="AH1748">
        <v>1</v>
      </c>
      <c r="AI1748" s="5">
        <f t="shared" si="28"/>
        <v>548.56894543629119</v>
      </c>
      <c r="AJ1748" s="5">
        <f t="shared" si="28"/>
        <v>628.7186066288732</v>
      </c>
      <c r="AK1748" s="5">
        <f t="shared" si="28"/>
        <v>602.80699900760567</v>
      </c>
    </row>
    <row r="1749" spans="2:37" customFormat="1" x14ac:dyDescent="0.4">
      <c r="B1749">
        <v>2.2699999999999999E-3</v>
      </c>
      <c r="C1749">
        <v>3.38802</v>
      </c>
      <c r="D1749">
        <v>0.1444</v>
      </c>
      <c r="E1749">
        <v>394.35</v>
      </c>
      <c r="F1749">
        <v>-1.3339999999999999E-2</v>
      </c>
      <c r="G1749">
        <v>20.492536115499998</v>
      </c>
      <c r="H1749">
        <v>25.572105188199998</v>
      </c>
      <c r="I1749">
        <v>2.1703120973000001</v>
      </c>
      <c r="J1749">
        <v>3.8850325695999999</v>
      </c>
      <c r="K1749">
        <v>4.4852251148000004</v>
      </c>
      <c r="L1749">
        <v>1177.6846016207001</v>
      </c>
      <c r="M1749">
        <v>1331.3516521817</v>
      </c>
      <c r="N1749">
        <v>1278.4066824522999</v>
      </c>
      <c r="O1749">
        <v>533.94940934659996</v>
      </c>
      <c r="P1749">
        <v>3127.3512033100001</v>
      </c>
      <c r="Q1749">
        <v>67.726899017600005</v>
      </c>
      <c r="R1749">
        <v>0</v>
      </c>
      <c r="S1749">
        <v>0</v>
      </c>
      <c r="T1749">
        <v>1.06922779E-2</v>
      </c>
      <c r="U1749">
        <v>3.4262195199999998E-2</v>
      </c>
      <c r="V1749">
        <v>4.3237565700000001E-2</v>
      </c>
      <c r="W1749">
        <v>0.35032002740000001</v>
      </c>
      <c r="X1749">
        <v>0.11781346600000001</v>
      </c>
      <c r="Y1749">
        <v>6.4719071099999997E-2</v>
      </c>
      <c r="Z1749">
        <v>6.5565915399999994E-2</v>
      </c>
      <c r="AA1749">
        <v>5.8638318500000002E-2</v>
      </c>
      <c r="AB1749">
        <v>7167.6721857513003</v>
      </c>
      <c r="AC1749">
        <v>1276.204233901</v>
      </c>
      <c r="AD1749">
        <v>1276.204233901</v>
      </c>
      <c r="AE1749">
        <v>1276.204233901</v>
      </c>
      <c r="AF1749">
        <v>0.43502092749999999</v>
      </c>
      <c r="AG1749">
        <v>1</v>
      </c>
      <c r="AH1749">
        <v>1</v>
      </c>
      <c r="AI1749" s="5">
        <f t="shared" si="28"/>
        <v>552.90356883600941</v>
      </c>
      <c r="AJ1749" s="5">
        <f t="shared" si="28"/>
        <v>625.0477240289672</v>
      </c>
      <c r="AK1749" s="5">
        <f t="shared" si="28"/>
        <v>600.19093072877934</v>
      </c>
    </row>
    <row r="1750" spans="2:37" customFormat="1" x14ac:dyDescent="0.4">
      <c r="B1750">
        <v>2.2699999999999999E-3</v>
      </c>
      <c r="C1750">
        <v>3.38802</v>
      </c>
      <c r="D1750">
        <v>0.1444</v>
      </c>
      <c r="E1750">
        <v>394.35</v>
      </c>
      <c r="F1750">
        <v>-1.055E-2</v>
      </c>
      <c r="G1750">
        <v>20.534633316299999</v>
      </c>
      <c r="H1750">
        <v>25.615452609399998</v>
      </c>
      <c r="I1750">
        <v>2.1860372269999999</v>
      </c>
      <c r="J1750">
        <v>3.8749363394</v>
      </c>
      <c r="K1750">
        <v>4.4554012398999996</v>
      </c>
      <c r="L1750">
        <v>1191.7788701262</v>
      </c>
      <c r="M1750">
        <v>1319.7213933353</v>
      </c>
      <c r="N1750">
        <v>1269.7417333204</v>
      </c>
      <c r="O1750">
        <v>533.41565027599995</v>
      </c>
      <c r="P1750">
        <v>3127.3494366370001</v>
      </c>
      <c r="Q1750">
        <v>71.054732077500006</v>
      </c>
      <c r="R1750">
        <v>0</v>
      </c>
      <c r="S1750">
        <v>0</v>
      </c>
      <c r="T1750">
        <v>1.08477824E-2</v>
      </c>
      <c r="U1750">
        <v>3.4084348799999997E-2</v>
      </c>
      <c r="V1750">
        <v>4.2721035400000003E-2</v>
      </c>
      <c r="W1750">
        <v>0.35032002740000001</v>
      </c>
      <c r="X1750">
        <v>0.14797120010000001</v>
      </c>
      <c r="Y1750">
        <v>9.2135366699999999E-2</v>
      </c>
      <c r="Z1750">
        <v>6.5560646799999997E-2</v>
      </c>
      <c r="AA1750">
        <v>5.8691529499999999E-2</v>
      </c>
      <c r="AB1750">
        <v>7165.3857804613999</v>
      </c>
      <c r="AC1750">
        <v>1261.3641020775001</v>
      </c>
      <c r="AD1750">
        <v>1261.3641020775001</v>
      </c>
      <c r="AE1750">
        <v>1261.3641020775001</v>
      </c>
      <c r="AF1750">
        <v>0.46155558400000002</v>
      </c>
      <c r="AG1750">
        <v>1</v>
      </c>
      <c r="AH1750">
        <v>1</v>
      </c>
      <c r="AI1750" s="5">
        <f t="shared" si="28"/>
        <v>559.52059630338033</v>
      </c>
      <c r="AJ1750" s="5">
        <f t="shared" si="28"/>
        <v>619.58750860812211</v>
      </c>
      <c r="AK1750" s="5">
        <f t="shared" si="28"/>
        <v>596.12287949314555</v>
      </c>
    </row>
    <row r="1751" spans="2:37" customFormat="1" x14ac:dyDescent="0.4">
      <c r="B1751">
        <v>2.2699999999999999E-3</v>
      </c>
      <c r="C1751">
        <v>3.38802</v>
      </c>
      <c r="D1751">
        <v>0.1444</v>
      </c>
      <c r="E1751">
        <v>519.33000000000004</v>
      </c>
      <c r="F1751">
        <v>-2.002E-2</v>
      </c>
      <c r="G1751">
        <v>19.064326894499999</v>
      </c>
      <c r="H1751">
        <v>23.887234049700002</v>
      </c>
      <c r="I1751">
        <v>1.9858702311</v>
      </c>
      <c r="J1751">
        <v>3.6266528710000001</v>
      </c>
      <c r="K1751">
        <v>4.1197091393000003</v>
      </c>
      <c r="L1751">
        <v>1070.3805902054</v>
      </c>
      <c r="M1751">
        <v>1263.1732508268999</v>
      </c>
      <c r="N1751">
        <v>1176.5755330867</v>
      </c>
      <c r="O1751">
        <v>536.19635289190001</v>
      </c>
      <c r="P1751">
        <v>3150.5752351084998</v>
      </c>
      <c r="Q1751">
        <v>60.613743194100003</v>
      </c>
      <c r="R1751">
        <v>0</v>
      </c>
      <c r="S1751">
        <v>0</v>
      </c>
      <c r="T1751">
        <v>8.9521549000000002E-3</v>
      </c>
      <c r="U1751">
        <v>2.9856427099999999E-2</v>
      </c>
      <c r="V1751">
        <v>3.7104584900000001E-2</v>
      </c>
      <c r="W1751">
        <v>0.35032002740000001</v>
      </c>
      <c r="X1751">
        <v>6.8266107600000001E-2</v>
      </c>
      <c r="Y1751">
        <v>2.77821678E-2</v>
      </c>
      <c r="Z1751">
        <v>6.5625056500000001E-2</v>
      </c>
      <c r="AA1751">
        <v>5.854053E-2</v>
      </c>
      <c r="AB1751">
        <v>7181.5118202089998</v>
      </c>
      <c r="AC1751">
        <v>1353.2558488786001</v>
      </c>
      <c r="AD1751">
        <v>1353.2558488786001</v>
      </c>
      <c r="AE1751">
        <v>1353.2558488786001</v>
      </c>
      <c r="AF1751">
        <v>0.36393049649999998</v>
      </c>
      <c r="AG1751">
        <v>1</v>
      </c>
      <c r="AH1751">
        <v>1</v>
      </c>
      <c r="AI1751" s="5">
        <f t="shared" si="28"/>
        <v>502.52609868798129</v>
      </c>
      <c r="AJ1751" s="5">
        <f t="shared" si="28"/>
        <v>593.03908489525816</v>
      </c>
      <c r="AK1751" s="5">
        <f t="shared" si="28"/>
        <v>552.38287938342728</v>
      </c>
    </row>
    <row r="1752" spans="2:37" customFormat="1" x14ac:dyDescent="0.4">
      <c r="B1752">
        <v>2.2699999999999999E-3</v>
      </c>
      <c r="C1752">
        <v>3.38802</v>
      </c>
      <c r="D1752">
        <v>0.1444</v>
      </c>
      <c r="E1752">
        <v>519.33000000000004</v>
      </c>
      <c r="F1752">
        <v>-1.6889999999999999E-2</v>
      </c>
      <c r="G1752">
        <v>19.130344419699998</v>
      </c>
      <c r="H1752">
        <v>23.960191859799998</v>
      </c>
      <c r="I1752">
        <v>2.0043027334999999</v>
      </c>
      <c r="J1752">
        <v>3.6268671190999999</v>
      </c>
      <c r="K1752">
        <v>4.0850081020999998</v>
      </c>
      <c r="L1752">
        <v>1085.6786123006</v>
      </c>
      <c r="M1752">
        <v>1244.3329133105001</v>
      </c>
      <c r="N1752">
        <v>1167.3128460549001</v>
      </c>
      <c r="O1752">
        <v>535.69874344100003</v>
      </c>
      <c r="P1752">
        <v>3148.1980910476</v>
      </c>
      <c r="Q1752">
        <v>64.841028470400005</v>
      </c>
      <c r="R1752">
        <v>0</v>
      </c>
      <c r="S1752">
        <v>0</v>
      </c>
      <c r="T1752">
        <v>9.1191108E-3</v>
      </c>
      <c r="U1752">
        <v>2.9859954800000001E-2</v>
      </c>
      <c r="V1752">
        <v>3.6548272200000002E-2</v>
      </c>
      <c r="W1752">
        <v>0.35032002740000001</v>
      </c>
      <c r="X1752">
        <v>8.8155570200000005E-2</v>
      </c>
      <c r="Y1752">
        <v>4.1290810800000001E-2</v>
      </c>
      <c r="Z1752">
        <v>6.5619652599999995E-2</v>
      </c>
      <c r="AA1752">
        <v>5.8679439399999998E-2</v>
      </c>
      <c r="AB1752">
        <v>7178.8338161792999</v>
      </c>
      <c r="AC1752">
        <v>1335.7205508006</v>
      </c>
      <c r="AD1752">
        <v>1335.7205508006</v>
      </c>
      <c r="AE1752">
        <v>1335.7205508006</v>
      </c>
      <c r="AF1752">
        <v>0.3890274266</v>
      </c>
      <c r="AG1752">
        <v>1</v>
      </c>
      <c r="AH1752">
        <v>1</v>
      </c>
      <c r="AI1752" s="5">
        <f t="shared" si="28"/>
        <v>509.70826868572772</v>
      </c>
      <c r="AJ1752" s="5">
        <f t="shared" si="28"/>
        <v>584.19385601431929</v>
      </c>
      <c r="AK1752" s="5">
        <f t="shared" si="28"/>
        <v>548.03420002577468</v>
      </c>
    </row>
    <row r="1753" spans="2:37" customFormat="1" x14ac:dyDescent="0.4">
      <c r="B1753">
        <v>2.2699999999999999E-3</v>
      </c>
      <c r="C1753">
        <v>3.38802</v>
      </c>
      <c r="D1753">
        <v>0.1444</v>
      </c>
      <c r="E1753">
        <v>519.33000000000004</v>
      </c>
      <c r="F1753">
        <v>-1.52E-2</v>
      </c>
      <c r="G1753">
        <v>19.160375334400001</v>
      </c>
      <c r="H1753">
        <v>23.992151856300001</v>
      </c>
      <c r="I1753">
        <v>2.0144409466000002</v>
      </c>
      <c r="J1753">
        <v>3.6171694626000002</v>
      </c>
      <c r="K1753">
        <v>4.0556052537999996</v>
      </c>
      <c r="L1753">
        <v>1094.1649354502999</v>
      </c>
      <c r="M1753">
        <v>1231.4914466974999</v>
      </c>
      <c r="N1753">
        <v>1159.6686439530999</v>
      </c>
      <c r="O1753">
        <v>535.41859583090002</v>
      </c>
      <c r="P1753">
        <v>3147.8382172465999</v>
      </c>
      <c r="Q1753">
        <v>67.126938165599995</v>
      </c>
      <c r="R1753">
        <v>0</v>
      </c>
      <c r="S1753">
        <v>0</v>
      </c>
      <c r="T1753">
        <v>9.2115971999999994E-3</v>
      </c>
      <c r="U1753">
        <v>2.97004869E-2</v>
      </c>
      <c r="V1753">
        <v>3.6060651300000003E-2</v>
      </c>
      <c r="W1753">
        <v>0.35032002740000001</v>
      </c>
      <c r="X1753">
        <v>0.1012061158</v>
      </c>
      <c r="Y1753">
        <v>5.1141038899999998E-2</v>
      </c>
      <c r="Z1753">
        <v>6.5616796000000005E-2</v>
      </c>
      <c r="AA1753">
        <v>5.8747124400000003E-2</v>
      </c>
      <c r="AB1753">
        <v>7177.4127984402003</v>
      </c>
      <c r="AC1753">
        <v>1320.9603624844999</v>
      </c>
      <c r="AD1753">
        <v>1320.9603624844999</v>
      </c>
      <c r="AE1753">
        <v>1320.9603624844999</v>
      </c>
      <c r="AF1753">
        <v>0.40322249310000002</v>
      </c>
      <c r="AG1753">
        <v>1</v>
      </c>
      <c r="AH1753">
        <v>1</v>
      </c>
      <c r="AI1753" s="5">
        <f t="shared" si="28"/>
        <v>513.69245795788731</v>
      </c>
      <c r="AJ1753" s="5">
        <f t="shared" si="28"/>
        <v>578.16499844953046</v>
      </c>
      <c r="AK1753" s="5">
        <f t="shared" si="28"/>
        <v>544.44537274793424</v>
      </c>
    </row>
    <row r="1754" spans="2:37" customFormat="1" x14ac:dyDescent="0.4">
      <c r="B1754">
        <v>2.2699999999999999E-3</v>
      </c>
      <c r="C1754">
        <v>3.38802</v>
      </c>
      <c r="D1754">
        <v>0.1444</v>
      </c>
      <c r="E1754">
        <v>519.33000000000004</v>
      </c>
      <c r="F1754">
        <v>-1.3339999999999999E-2</v>
      </c>
      <c r="G1754">
        <v>19.196211017</v>
      </c>
      <c r="H1754">
        <v>24.030919795700001</v>
      </c>
      <c r="I1754">
        <v>2.0257028858999999</v>
      </c>
      <c r="J1754">
        <v>3.6178492268000002</v>
      </c>
      <c r="K1754">
        <v>4.0457338715000004</v>
      </c>
      <c r="L1754">
        <v>1103.6454841192999</v>
      </c>
      <c r="M1754">
        <v>1226.2261849457</v>
      </c>
      <c r="N1754">
        <v>1157.0265435875999</v>
      </c>
      <c r="O1754">
        <v>535.09420644390002</v>
      </c>
      <c r="P1754">
        <v>3147.1882894836999</v>
      </c>
      <c r="Q1754">
        <v>69.613331883399994</v>
      </c>
      <c r="R1754">
        <v>0</v>
      </c>
      <c r="S1754">
        <v>0</v>
      </c>
      <c r="T1754">
        <v>9.3148819000000004E-3</v>
      </c>
      <c r="U1754">
        <v>2.9711650999999999E-2</v>
      </c>
      <c r="V1754">
        <v>3.5907136899999997E-2</v>
      </c>
      <c r="W1754">
        <v>0.35032002740000001</v>
      </c>
      <c r="X1754">
        <v>0.11781346600000001</v>
      </c>
      <c r="Y1754">
        <v>6.4719071099999997E-2</v>
      </c>
      <c r="Z1754">
        <v>6.5613512200000002E-2</v>
      </c>
      <c r="AA1754">
        <v>5.8783149799999997E-2</v>
      </c>
      <c r="AB1754">
        <v>7175.8705405725996</v>
      </c>
      <c r="AC1754">
        <v>1316.0630164711999</v>
      </c>
      <c r="AD1754">
        <v>1316.0630164711999</v>
      </c>
      <c r="AE1754">
        <v>1316.0630164711999</v>
      </c>
      <c r="AF1754">
        <v>0.41949252129999998</v>
      </c>
      <c r="AG1754">
        <v>1</v>
      </c>
      <c r="AH1754">
        <v>1</v>
      </c>
      <c r="AI1754" s="5">
        <f t="shared" si="28"/>
        <v>518.14341977431923</v>
      </c>
      <c r="AJ1754" s="5">
        <f t="shared" si="28"/>
        <v>575.69304457544604</v>
      </c>
      <c r="AK1754" s="5">
        <f t="shared" si="28"/>
        <v>543.20495004112672</v>
      </c>
    </row>
    <row r="1755" spans="2:37" customFormat="1" x14ac:dyDescent="0.4">
      <c r="B1755">
        <v>2.2699999999999999E-3</v>
      </c>
      <c r="C1755">
        <v>3.38802</v>
      </c>
      <c r="D1755">
        <v>0.1444</v>
      </c>
      <c r="E1755">
        <v>519.33000000000004</v>
      </c>
      <c r="F1755">
        <v>-1.055E-2</v>
      </c>
      <c r="G1755">
        <v>19.239870895300001</v>
      </c>
      <c r="H1755">
        <v>24.075832264599999</v>
      </c>
      <c r="I1755">
        <v>2.0428626411000002</v>
      </c>
      <c r="J1755">
        <v>3.6019002138</v>
      </c>
      <c r="K1755">
        <v>4.0085260406999996</v>
      </c>
      <c r="L1755">
        <v>1118.1873480395</v>
      </c>
      <c r="M1755">
        <v>1211.4299956297</v>
      </c>
      <c r="N1755">
        <v>1147.4775097059</v>
      </c>
      <c r="O1755">
        <v>534.58750920850002</v>
      </c>
      <c r="P1755">
        <v>3147.3869931099998</v>
      </c>
      <c r="Q1755">
        <v>73.262129069599993</v>
      </c>
      <c r="R1755">
        <v>0</v>
      </c>
      <c r="S1755">
        <v>0</v>
      </c>
      <c r="T1755">
        <v>9.4733631999999995E-3</v>
      </c>
      <c r="U1755">
        <v>2.94502653E-2</v>
      </c>
      <c r="V1755">
        <v>3.5290196900000001E-2</v>
      </c>
      <c r="W1755">
        <v>0.35032002740000001</v>
      </c>
      <c r="X1755">
        <v>0.14797120010000001</v>
      </c>
      <c r="Y1755">
        <v>9.2135366699999999E-2</v>
      </c>
      <c r="Z1755">
        <v>6.5608669199999997E-2</v>
      </c>
      <c r="AA1755">
        <v>5.8847766099999997E-2</v>
      </c>
      <c r="AB1755">
        <v>7173.6033020806999</v>
      </c>
      <c r="AC1755">
        <v>1297.591481982</v>
      </c>
      <c r="AD1755">
        <v>1297.591481982</v>
      </c>
      <c r="AE1755">
        <v>1297.591481982</v>
      </c>
      <c r="AF1755">
        <v>0.44502085299999999</v>
      </c>
      <c r="AG1755">
        <v>1</v>
      </c>
      <c r="AH1755">
        <v>1</v>
      </c>
      <c r="AI1755" s="5">
        <f t="shared" si="28"/>
        <v>524.97058593403756</v>
      </c>
      <c r="AJ1755" s="5">
        <f t="shared" si="28"/>
        <v>568.74647682145542</v>
      </c>
      <c r="AK1755" s="5">
        <f t="shared" si="28"/>
        <v>538.7218355426761</v>
      </c>
    </row>
    <row r="1756" spans="2:37" customFormat="1" x14ac:dyDescent="0.4">
      <c r="B1756">
        <v>2.2699999999999999E-3</v>
      </c>
      <c r="C1756">
        <v>4.4912599999999996</v>
      </c>
      <c r="D1756">
        <v>7.4999999999999997E-3</v>
      </c>
      <c r="E1756">
        <v>233.59</v>
      </c>
      <c r="F1756">
        <v>-2.002E-2</v>
      </c>
      <c r="G1756">
        <v>89.794618756099993</v>
      </c>
      <c r="H1756">
        <v>102.60368125959999</v>
      </c>
      <c r="I1756">
        <v>2.4546218431</v>
      </c>
      <c r="J1756">
        <v>4.1414715943999996</v>
      </c>
      <c r="K1756">
        <v>5.5023631628</v>
      </c>
      <c r="L1756">
        <v>1124.1841672237999</v>
      </c>
      <c r="M1756">
        <v>1225.6284166522</v>
      </c>
      <c r="N1756">
        <v>1260.9407087925999</v>
      </c>
      <c r="O1756">
        <v>166.61632652520001</v>
      </c>
      <c r="P1756">
        <v>200.13996575479999</v>
      </c>
      <c r="Q1756">
        <v>16.629958523999999</v>
      </c>
      <c r="R1756">
        <v>6.8654480430999998</v>
      </c>
      <c r="S1756">
        <v>2.7315777153999998</v>
      </c>
      <c r="T1756">
        <v>1.36771323E-2</v>
      </c>
      <c r="U1756">
        <v>3.8934556400000001E-2</v>
      </c>
      <c r="V1756">
        <v>5.82060815E-2</v>
      </c>
      <c r="W1756">
        <v>0.35032002740000001</v>
      </c>
      <c r="X1756">
        <v>6.8266107600000001E-2</v>
      </c>
      <c r="Y1756">
        <v>2.77821678E-2</v>
      </c>
      <c r="Z1756">
        <v>3.6689171100000001E-2</v>
      </c>
      <c r="AA1756">
        <v>1.6362323599999999E-2</v>
      </c>
      <c r="AB1756">
        <v>-265.22896933959998</v>
      </c>
      <c r="AC1756">
        <v>782.51883902379996</v>
      </c>
      <c r="AD1756">
        <v>872.12419391499998</v>
      </c>
      <c r="AE1756">
        <v>886.99132640920004</v>
      </c>
      <c r="AF1756">
        <v>0.44207236750000001</v>
      </c>
      <c r="AG1756">
        <v>0.51833851289999999</v>
      </c>
      <c r="AH1756">
        <v>0.5683394128</v>
      </c>
      <c r="AI1756" s="5">
        <f t="shared" si="28"/>
        <v>527.78599400178405</v>
      </c>
      <c r="AJ1756" s="5">
        <f t="shared" si="28"/>
        <v>575.41240218413145</v>
      </c>
      <c r="AK1756" s="5">
        <f t="shared" si="28"/>
        <v>591.99094309511736</v>
      </c>
    </row>
    <row r="1757" spans="2:37" customFormat="1" x14ac:dyDescent="0.4">
      <c r="B1757">
        <v>2.2699999999999999E-3</v>
      </c>
      <c r="C1757">
        <v>4.4912599999999996</v>
      </c>
      <c r="D1757">
        <v>7.4999999999999997E-3</v>
      </c>
      <c r="E1757">
        <v>233.59</v>
      </c>
      <c r="F1757">
        <v>-1.6889999999999999E-2</v>
      </c>
      <c r="G1757">
        <v>90.117359139499996</v>
      </c>
      <c r="H1757">
        <v>102.9474450753</v>
      </c>
      <c r="I1757">
        <v>2.4599801575</v>
      </c>
      <c r="J1757">
        <v>4.1694242752999999</v>
      </c>
      <c r="K1757">
        <v>5.5446262009999998</v>
      </c>
      <c r="L1757">
        <v>1128.3282072357999</v>
      </c>
      <c r="M1757">
        <v>1236.1312947776</v>
      </c>
      <c r="N1757">
        <v>1268.3482129388001</v>
      </c>
      <c r="O1757">
        <v>166.38239046819999</v>
      </c>
      <c r="P1757">
        <v>199.5971385828</v>
      </c>
      <c r="Q1757">
        <v>17.480918024800001</v>
      </c>
      <c r="R1757">
        <v>7.2133157885000001</v>
      </c>
      <c r="S1757">
        <v>2.5617184036</v>
      </c>
      <c r="T1757">
        <v>1.37369104E-2</v>
      </c>
      <c r="U1757">
        <v>3.9461904200000002E-2</v>
      </c>
      <c r="V1757">
        <v>5.91930741E-2</v>
      </c>
      <c r="W1757">
        <v>0.35032002740000001</v>
      </c>
      <c r="X1757">
        <v>8.8155570200000005E-2</v>
      </c>
      <c r="Y1757">
        <v>4.1290810800000001E-2</v>
      </c>
      <c r="Z1757">
        <v>3.66548508E-2</v>
      </c>
      <c r="AA1757">
        <v>1.6334152099999999E-2</v>
      </c>
      <c r="AB1757">
        <v>-275.82495967189999</v>
      </c>
      <c r="AC1757">
        <v>796.64867111779995</v>
      </c>
      <c r="AD1757">
        <v>883.55948573449996</v>
      </c>
      <c r="AE1757">
        <v>888.6703849813</v>
      </c>
      <c r="AF1757">
        <v>0.47327219100000001</v>
      </c>
      <c r="AG1757">
        <v>0.60779116990000004</v>
      </c>
      <c r="AH1757">
        <v>0.72738172499999998</v>
      </c>
      <c r="AI1757" s="5">
        <f t="shared" si="28"/>
        <v>529.73155269286383</v>
      </c>
      <c r="AJ1757" s="5">
        <f t="shared" si="28"/>
        <v>580.34333088150242</v>
      </c>
      <c r="AK1757" s="5">
        <f t="shared" si="28"/>
        <v>595.4686445722067</v>
      </c>
    </row>
    <row r="1758" spans="2:37" customFormat="1" x14ac:dyDescent="0.4">
      <c r="B1758">
        <v>2.2699999999999999E-3</v>
      </c>
      <c r="C1758">
        <v>4.4912599999999996</v>
      </c>
      <c r="D1758">
        <v>7.4999999999999997E-3</v>
      </c>
      <c r="E1758">
        <v>233.59</v>
      </c>
      <c r="F1758">
        <v>-1.52E-2</v>
      </c>
      <c r="G1758">
        <v>90.265876784100001</v>
      </c>
      <c r="H1758">
        <v>103.1030209015</v>
      </c>
      <c r="I1758">
        <v>2.4628412776999999</v>
      </c>
      <c r="J1758">
        <v>4.1821932966000004</v>
      </c>
      <c r="K1758">
        <v>5.5377262018</v>
      </c>
      <c r="L1758">
        <v>1130.5202408345999</v>
      </c>
      <c r="M1758">
        <v>1240.3182906538</v>
      </c>
      <c r="N1758">
        <v>1261.4382571304</v>
      </c>
      <c r="O1758">
        <v>166.2481715749</v>
      </c>
      <c r="P1758">
        <v>199.2670574755</v>
      </c>
      <c r="Q1758">
        <v>17.9056561895</v>
      </c>
      <c r="R1758">
        <v>7.1328748286000003</v>
      </c>
      <c r="S1758">
        <v>1.9707333300000001</v>
      </c>
      <c r="T1758">
        <v>1.37688829E-2</v>
      </c>
      <c r="U1758">
        <v>3.9703981499999999E-2</v>
      </c>
      <c r="V1758">
        <v>5.9455471900000001E-2</v>
      </c>
      <c r="W1758">
        <v>0.35032002740000001</v>
      </c>
      <c r="X1758">
        <v>0.1012061158</v>
      </c>
      <c r="Y1758">
        <v>5.1141038899999998E-2</v>
      </c>
      <c r="Z1758">
        <v>3.6636125300000003E-2</v>
      </c>
      <c r="AA1758">
        <v>1.6316465499999998E-2</v>
      </c>
      <c r="AB1758">
        <v>-281.51216266469999</v>
      </c>
      <c r="AC1758">
        <v>802.46535516970005</v>
      </c>
      <c r="AD1758">
        <v>875.07892748580002</v>
      </c>
      <c r="AE1758">
        <v>875.07892748580002</v>
      </c>
      <c r="AF1758">
        <v>0.49089258749999998</v>
      </c>
      <c r="AG1758">
        <v>0.66203822050000005</v>
      </c>
      <c r="AH1758">
        <v>0.83060755689999999</v>
      </c>
      <c r="AI1758" s="5">
        <f t="shared" si="28"/>
        <v>530.76067644816897</v>
      </c>
      <c r="AJ1758" s="5">
        <f t="shared" si="28"/>
        <v>582.30905664497652</v>
      </c>
      <c r="AK1758" s="5">
        <f t="shared" si="28"/>
        <v>592.22453386403754</v>
      </c>
    </row>
    <row r="1759" spans="2:37" customFormat="1" x14ac:dyDescent="0.4">
      <c r="B1759">
        <v>2.2699999999999999E-3</v>
      </c>
      <c r="C1759">
        <v>4.4912599999999996</v>
      </c>
      <c r="D1759">
        <v>7.4999999999999997E-3</v>
      </c>
      <c r="E1759">
        <v>233.59</v>
      </c>
      <c r="F1759">
        <v>-1.3339999999999999E-2</v>
      </c>
      <c r="G1759">
        <v>90.396620268099994</v>
      </c>
      <c r="H1759">
        <v>103.2362101952</v>
      </c>
      <c r="I1759">
        <v>2.4659697215</v>
      </c>
      <c r="J1759">
        <v>4.1936684984000001</v>
      </c>
      <c r="K1759">
        <v>5.5007829672000002</v>
      </c>
      <c r="L1759">
        <v>1132.8933641785</v>
      </c>
      <c r="M1759">
        <v>1243.1851263190999</v>
      </c>
      <c r="N1759">
        <v>1247.8551767141</v>
      </c>
      <c r="O1759">
        <v>166.0944479483</v>
      </c>
      <c r="P1759">
        <v>198.87062471869999</v>
      </c>
      <c r="Q1759">
        <v>18.337456754000002</v>
      </c>
      <c r="R1759">
        <v>6.7053595371999997</v>
      </c>
      <c r="S1759">
        <v>0.57775537170000002</v>
      </c>
      <c r="T1759">
        <v>1.38038851E-2</v>
      </c>
      <c r="U1759">
        <v>3.9922161900000003E-2</v>
      </c>
      <c r="V1759">
        <v>5.93988108E-2</v>
      </c>
      <c r="W1759">
        <v>0.35032002740000001</v>
      </c>
      <c r="X1759">
        <v>0.11781346600000001</v>
      </c>
      <c r="Y1759">
        <v>6.4719071099999997E-2</v>
      </c>
      <c r="Z1759">
        <v>3.6615567299999999E-2</v>
      </c>
      <c r="AA1759">
        <v>1.62932527E-2</v>
      </c>
      <c r="AB1759">
        <v>-287.53082290539999</v>
      </c>
      <c r="AC1759">
        <v>806.75300373929997</v>
      </c>
      <c r="AD1759">
        <v>856.37267991450005</v>
      </c>
      <c r="AE1759">
        <v>856.37267991450005</v>
      </c>
      <c r="AF1759">
        <v>0.51088422850000004</v>
      </c>
      <c r="AG1759">
        <v>0.72697294599999995</v>
      </c>
      <c r="AH1759">
        <v>0.96074709940000003</v>
      </c>
      <c r="AI1759" s="5">
        <f t="shared" si="28"/>
        <v>531.87481886314549</v>
      </c>
      <c r="AJ1759" s="5">
        <f t="shared" si="28"/>
        <v>583.65498888220657</v>
      </c>
      <c r="AK1759" s="5">
        <f t="shared" si="28"/>
        <v>585.8475008047418</v>
      </c>
    </row>
    <row r="1760" spans="2:37" customFormat="1" x14ac:dyDescent="0.4">
      <c r="B1760">
        <v>2.2699999999999999E-3</v>
      </c>
      <c r="C1760">
        <v>4.4912599999999996</v>
      </c>
      <c r="D1760">
        <v>7.4999999999999997E-3</v>
      </c>
      <c r="E1760">
        <v>233.59</v>
      </c>
      <c r="F1760">
        <v>-1.055E-2</v>
      </c>
      <c r="G1760">
        <v>90.521163187100001</v>
      </c>
      <c r="H1760">
        <v>103.3531041464</v>
      </c>
      <c r="I1760">
        <v>2.4706162673000001</v>
      </c>
      <c r="J1760">
        <v>4.2040300076000001</v>
      </c>
      <c r="K1760">
        <v>5.4245152831999999</v>
      </c>
      <c r="L1760">
        <v>1136.3588432071999</v>
      </c>
      <c r="M1760">
        <v>1242.6827382831</v>
      </c>
      <c r="N1760">
        <v>1227.2355248133999</v>
      </c>
      <c r="O1760">
        <v>165.85267677909999</v>
      </c>
      <c r="P1760">
        <v>198.19922583330001</v>
      </c>
      <c r="Q1760">
        <v>18.8969654333</v>
      </c>
      <c r="R1760">
        <v>5.0696046914000004</v>
      </c>
      <c r="S1760">
        <v>0</v>
      </c>
      <c r="T1760">
        <v>1.38559546E-2</v>
      </c>
      <c r="U1760">
        <v>4.0119681099999999E-2</v>
      </c>
      <c r="V1760">
        <v>5.8486695399999997E-2</v>
      </c>
      <c r="W1760">
        <v>0.35032002740000001</v>
      </c>
      <c r="X1760">
        <v>0.14797120010000001</v>
      </c>
      <c r="Y1760">
        <v>9.2135366699999999E-2</v>
      </c>
      <c r="Z1760">
        <v>3.6584885300000002E-2</v>
      </c>
      <c r="AA1760">
        <v>1.6256783399999999E-2</v>
      </c>
      <c r="AB1760">
        <v>-295.8769410466</v>
      </c>
      <c r="AC1760">
        <v>807.38103932809997</v>
      </c>
      <c r="AD1760">
        <v>827.128827806</v>
      </c>
      <c r="AE1760">
        <v>827.128827806</v>
      </c>
      <c r="AF1760">
        <v>0.54204611709999995</v>
      </c>
      <c r="AG1760">
        <v>0.83558341300000005</v>
      </c>
      <c r="AH1760">
        <v>1</v>
      </c>
      <c r="AI1760" s="5">
        <f t="shared" si="28"/>
        <v>533.50180432262914</v>
      </c>
      <c r="AJ1760" s="5">
        <f t="shared" si="28"/>
        <v>583.41912595450708</v>
      </c>
      <c r="AK1760" s="5">
        <f t="shared" si="28"/>
        <v>576.16691305793427</v>
      </c>
    </row>
    <row r="1761" spans="2:37" customFormat="1" x14ac:dyDescent="0.4">
      <c r="B1761">
        <v>2.2699999999999999E-3</v>
      </c>
      <c r="C1761">
        <v>4.4912599999999996</v>
      </c>
      <c r="D1761">
        <v>7.4999999999999997E-3</v>
      </c>
      <c r="E1761">
        <v>292.95</v>
      </c>
      <c r="F1761">
        <v>-2.002E-2</v>
      </c>
      <c r="G1761">
        <v>83.524597799000006</v>
      </c>
      <c r="H1761">
        <v>95.631118845399996</v>
      </c>
      <c r="I1761">
        <v>2.308246853</v>
      </c>
      <c r="J1761">
        <v>3.8727586408999999</v>
      </c>
      <c r="K1761">
        <v>5.1457451065999997</v>
      </c>
      <c r="L1761">
        <v>1062.0648018638999</v>
      </c>
      <c r="M1761">
        <v>1155.0313288133</v>
      </c>
      <c r="N1761">
        <v>1184.7633678487</v>
      </c>
      <c r="O1761">
        <v>167.0552494547</v>
      </c>
      <c r="P1761">
        <v>201.55975089130001</v>
      </c>
      <c r="Q1761">
        <v>17.167963111799999</v>
      </c>
      <c r="R1761">
        <v>7.1404308675000001</v>
      </c>
      <c r="S1761">
        <v>2.8565704850000002</v>
      </c>
      <c r="T1761">
        <v>1.2094568E-2</v>
      </c>
      <c r="U1761">
        <v>3.4046049000000002E-2</v>
      </c>
      <c r="V1761">
        <v>5.0946188500000003E-2</v>
      </c>
      <c r="W1761">
        <v>0.35032002740000001</v>
      </c>
      <c r="X1761">
        <v>6.8266107600000001E-2</v>
      </c>
      <c r="Y1761">
        <v>2.77821678E-2</v>
      </c>
      <c r="Z1761">
        <v>3.6842432699999997E-2</v>
      </c>
      <c r="AA1761">
        <v>1.6489771E-2</v>
      </c>
      <c r="AB1761">
        <v>-231.42750085509999</v>
      </c>
      <c r="AC1761">
        <v>792.95489613569998</v>
      </c>
      <c r="AD1761">
        <v>886.49164080840001</v>
      </c>
      <c r="AE1761">
        <v>902.20672158599996</v>
      </c>
      <c r="AF1761">
        <v>0.42435018629999999</v>
      </c>
      <c r="AG1761">
        <v>0.49992085800000002</v>
      </c>
      <c r="AH1761">
        <v>0.5499201936</v>
      </c>
      <c r="AI1761" s="5">
        <f t="shared" si="28"/>
        <v>498.62197270605634</v>
      </c>
      <c r="AJ1761" s="5">
        <f t="shared" si="28"/>
        <v>542.26822948981226</v>
      </c>
      <c r="AK1761" s="5">
        <f t="shared" si="28"/>
        <v>556.22693326230046</v>
      </c>
    </row>
    <row r="1762" spans="2:37" customFormat="1" x14ac:dyDescent="0.4">
      <c r="B1762">
        <v>2.2699999999999999E-3</v>
      </c>
      <c r="C1762">
        <v>4.4912599999999996</v>
      </c>
      <c r="D1762">
        <v>7.4999999999999997E-3</v>
      </c>
      <c r="E1762">
        <v>292.95</v>
      </c>
      <c r="F1762">
        <v>-1.6889999999999999E-2</v>
      </c>
      <c r="G1762">
        <v>83.878198550700006</v>
      </c>
      <c r="H1762">
        <v>96.013598337900007</v>
      </c>
      <c r="I1762">
        <v>2.3142929459000001</v>
      </c>
      <c r="J1762">
        <v>3.9049279441999998</v>
      </c>
      <c r="K1762">
        <v>5.1998009635000004</v>
      </c>
      <c r="L1762">
        <v>1066.5053890084</v>
      </c>
      <c r="M1762">
        <v>1166.5665616240001</v>
      </c>
      <c r="N1762">
        <v>1194.7299749911001</v>
      </c>
      <c r="O1762">
        <v>166.83424754769999</v>
      </c>
      <c r="P1762">
        <v>201.03046076659999</v>
      </c>
      <c r="Q1762">
        <v>18.113872257499999</v>
      </c>
      <c r="R1762">
        <v>7.6181283827000001</v>
      </c>
      <c r="S1762">
        <v>2.7880935952999999</v>
      </c>
      <c r="T1762">
        <v>1.2158010699999999E-2</v>
      </c>
      <c r="U1762">
        <v>3.4614009299999998E-2</v>
      </c>
      <c r="V1762">
        <v>5.2048667600000001E-2</v>
      </c>
      <c r="W1762">
        <v>0.35032002740000001</v>
      </c>
      <c r="X1762">
        <v>8.8155570200000005E-2</v>
      </c>
      <c r="Y1762">
        <v>4.1290810800000001E-2</v>
      </c>
      <c r="Z1762">
        <v>3.6810014699999997E-2</v>
      </c>
      <c r="AA1762">
        <v>1.6459210299999999E-2</v>
      </c>
      <c r="AB1762">
        <v>-241.7395818329</v>
      </c>
      <c r="AC1762">
        <v>809.12169428679999</v>
      </c>
      <c r="AD1762">
        <v>902.76232669659998</v>
      </c>
      <c r="AE1762">
        <v>909.56433480620001</v>
      </c>
      <c r="AF1762">
        <v>0.45451140810000001</v>
      </c>
      <c r="AG1762">
        <v>0.58650455219999997</v>
      </c>
      <c r="AH1762">
        <v>0.70415893809999996</v>
      </c>
      <c r="AI1762" s="5">
        <f t="shared" si="28"/>
        <v>500.70675540300471</v>
      </c>
      <c r="AJ1762" s="5">
        <f t="shared" si="28"/>
        <v>547.68383174835685</v>
      </c>
      <c r="AK1762" s="5">
        <f t="shared" si="28"/>
        <v>560.90609154511742</v>
      </c>
    </row>
    <row r="1763" spans="2:37" customFormat="1" x14ac:dyDescent="0.4">
      <c r="B1763">
        <v>2.2699999999999999E-3</v>
      </c>
      <c r="C1763">
        <v>4.4912599999999996</v>
      </c>
      <c r="D1763">
        <v>7.4999999999999997E-3</v>
      </c>
      <c r="E1763">
        <v>292.95</v>
      </c>
      <c r="F1763">
        <v>-1.52E-2</v>
      </c>
      <c r="G1763">
        <v>84.037680910600002</v>
      </c>
      <c r="H1763">
        <v>96.183183598900001</v>
      </c>
      <c r="I1763">
        <v>2.3175459360000001</v>
      </c>
      <c r="J1763">
        <v>3.9202167396999998</v>
      </c>
      <c r="K1763">
        <v>5.2011931632000001</v>
      </c>
      <c r="L1763">
        <v>1068.8783461881001</v>
      </c>
      <c r="M1763">
        <v>1171.5293596832</v>
      </c>
      <c r="N1763">
        <v>1190.47858359</v>
      </c>
      <c r="O1763">
        <v>166.70757725749999</v>
      </c>
      <c r="P1763">
        <v>200.70888762440001</v>
      </c>
      <c r="Q1763">
        <v>18.597641248799999</v>
      </c>
      <c r="R1763">
        <v>7.6330703889000002</v>
      </c>
      <c r="S1763">
        <v>2.2848102628000002</v>
      </c>
      <c r="T1763">
        <v>1.21922135E-2</v>
      </c>
      <c r="U1763">
        <v>3.4885585400000002E-2</v>
      </c>
      <c r="V1763">
        <v>5.2410349500000002E-2</v>
      </c>
      <c r="W1763">
        <v>0.35032002740000001</v>
      </c>
      <c r="X1763">
        <v>0.1012061158</v>
      </c>
      <c r="Y1763">
        <v>5.1141038899999998E-2</v>
      </c>
      <c r="Z1763">
        <v>3.6792538100000001E-2</v>
      </c>
      <c r="AA1763">
        <v>1.6440064599999998E-2</v>
      </c>
      <c r="AB1763">
        <v>-247.34005969750001</v>
      </c>
      <c r="AC1763">
        <v>816.28192083320005</v>
      </c>
      <c r="AD1763">
        <v>897.9962420411</v>
      </c>
      <c r="AE1763">
        <v>898.13504668969995</v>
      </c>
      <c r="AF1763">
        <v>0.47151778529999999</v>
      </c>
      <c r="AG1763">
        <v>0.63896825739999996</v>
      </c>
      <c r="AH1763">
        <v>0.80417917539999995</v>
      </c>
      <c r="AI1763" s="5">
        <f t="shared" si="28"/>
        <v>501.8208198066198</v>
      </c>
      <c r="AJ1763" s="5">
        <f t="shared" si="28"/>
        <v>550.01378388882631</v>
      </c>
      <c r="AK1763" s="5">
        <f t="shared" si="28"/>
        <v>558.91013314084512</v>
      </c>
    </row>
    <row r="1764" spans="2:37" customFormat="1" x14ac:dyDescent="0.4">
      <c r="B1764">
        <v>2.2699999999999999E-3</v>
      </c>
      <c r="C1764">
        <v>4.4912599999999996</v>
      </c>
      <c r="D1764">
        <v>7.4999999999999997E-3</v>
      </c>
      <c r="E1764">
        <v>292.95</v>
      </c>
      <c r="F1764">
        <v>-1.3339999999999999E-2</v>
      </c>
      <c r="G1764">
        <v>84.176467411000004</v>
      </c>
      <c r="H1764">
        <v>96.326879877400003</v>
      </c>
      <c r="I1764">
        <v>2.321123971</v>
      </c>
      <c r="J1764">
        <v>3.9346908459000001</v>
      </c>
      <c r="K1764">
        <v>5.1712372255999997</v>
      </c>
      <c r="L1764">
        <v>1071.4690369626001</v>
      </c>
      <c r="M1764">
        <v>1175.4717682634</v>
      </c>
      <c r="N1764">
        <v>1178.4007823574</v>
      </c>
      <c r="O1764">
        <v>166.56260544279999</v>
      </c>
      <c r="P1764">
        <v>200.3229501996</v>
      </c>
      <c r="Q1764">
        <v>19.101600859800001</v>
      </c>
      <c r="R1764">
        <v>7.3378140502999996</v>
      </c>
      <c r="S1764">
        <v>1.030687446</v>
      </c>
      <c r="T1764">
        <v>1.2229889399999999E-2</v>
      </c>
      <c r="U1764">
        <v>3.5143668000000003E-2</v>
      </c>
      <c r="V1764">
        <v>5.2503773699999999E-2</v>
      </c>
      <c r="W1764">
        <v>0.35032002740000001</v>
      </c>
      <c r="X1764">
        <v>0.11781346600000001</v>
      </c>
      <c r="Y1764">
        <v>6.4719071099999997E-2</v>
      </c>
      <c r="Z1764">
        <v>3.6773534900000002E-2</v>
      </c>
      <c r="AA1764">
        <v>1.64151804E-2</v>
      </c>
      <c r="AB1764">
        <v>-253.3240996426</v>
      </c>
      <c r="AC1764">
        <v>822.29082462710005</v>
      </c>
      <c r="AD1764">
        <v>880.95919932059996</v>
      </c>
      <c r="AE1764">
        <v>880.95919932059996</v>
      </c>
      <c r="AF1764">
        <v>0.49078866910000002</v>
      </c>
      <c r="AG1764">
        <v>0.70173543940000005</v>
      </c>
      <c r="AH1764">
        <v>0.93017562769999995</v>
      </c>
      <c r="AI1764" s="5">
        <f t="shared" si="28"/>
        <v>503.03710655521132</v>
      </c>
      <c r="AJ1764" s="5">
        <f t="shared" si="28"/>
        <v>551.86467993586859</v>
      </c>
      <c r="AK1764" s="5">
        <f t="shared" si="28"/>
        <v>553.23980392366195</v>
      </c>
    </row>
    <row r="1765" spans="2:37" customFormat="1" x14ac:dyDescent="0.4">
      <c r="B1765">
        <v>2.2699999999999999E-3</v>
      </c>
      <c r="C1765">
        <v>4.4912599999999996</v>
      </c>
      <c r="D1765">
        <v>7.4999999999999997E-3</v>
      </c>
      <c r="E1765">
        <v>292.95</v>
      </c>
      <c r="F1765">
        <v>-1.055E-2</v>
      </c>
      <c r="G1765">
        <v>84.307220480400005</v>
      </c>
      <c r="H1765">
        <v>96.452323343000003</v>
      </c>
      <c r="I1765">
        <v>2.3264812587999999</v>
      </c>
      <c r="J1765">
        <v>3.9500452467999998</v>
      </c>
      <c r="K1765">
        <v>5.1003634269000004</v>
      </c>
      <c r="L1765">
        <v>1075.2989865786999</v>
      </c>
      <c r="M1765">
        <v>1177.1183686948</v>
      </c>
      <c r="N1765">
        <v>1159.7968223014</v>
      </c>
      <c r="O1765">
        <v>166.3347414742</v>
      </c>
      <c r="P1765">
        <v>199.67239855279999</v>
      </c>
      <c r="Q1765">
        <v>19.785043604199998</v>
      </c>
      <c r="R1765">
        <v>5.9706119810000002</v>
      </c>
      <c r="S1765">
        <v>0</v>
      </c>
      <c r="T1765">
        <v>1.2286409200000001E-2</v>
      </c>
      <c r="U1765">
        <v>3.5418486399999997E-2</v>
      </c>
      <c r="V1765">
        <v>5.1829544800000002E-2</v>
      </c>
      <c r="W1765">
        <v>0.35032002740000001</v>
      </c>
      <c r="X1765">
        <v>0.14797120010000001</v>
      </c>
      <c r="Y1765">
        <v>9.2135366699999999E-2</v>
      </c>
      <c r="Z1765">
        <v>3.6745516399999997E-2</v>
      </c>
      <c r="AA1765">
        <v>1.6371335099999999E-2</v>
      </c>
      <c r="AB1765">
        <v>-261.71605686129999</v>
      </c>
      <c r="AC1765">
        <v>826.0737818138</v>
      </c>
      <c r="AD1765">
        <v>852.83532107650001</v>
      </c>
      <c r="AE1765">
        <v>852.83532107650001</v>
      </c>
      <c r="AF1765">
        <v>0.52078615309999998</v>
      </c>
      <c r="AG1765">
        <v>0.80668651680000003</v>
      </c>
      <c r="AH1765">
        <v>1</v>
      </c>
      <c r="AI1765" s="5">
        <f t="shared" si="28"/>
        <v>504.83520496652579</v>
      </c>
      <c r="AJ1765" s="5">
        <f t="shared" si="28"/>
        <v>552.63773178159624</v>
      </c>
      <c r="AK1765" s="5">
        <f t="shared" si="28"/>
        <v>544.50555037624417</v>
      </c>
    </row>
    <row r="1766" spans="2:37" customFormat="1" x14ac:dyDescent="0.4">
      <c r="B1766">
        <v>2.2699999999999999E-3</v>
      </c>
      <c r="C1766">
        <v>4.4912599999999996</v>
      </c>
      <c r="D1766">
        <v>7.4999999999999997E-3</v>
      </c>
      <c r="E1766">
        <v>360</v>
      </c>
      <c r="F1766">
        <v>-2.002E-2</v>
      </c>
      <c r="G1766">
        <v>77.458161481600001</v>
      </c>
      <c r="H1766">
        <v>88.882683254400007</v>
      </c>
      <c r="I1766">
        <v>2.1753600376</v>
      </c>
      <c r="J1766">
        <v>3.6063639357000001</v>
      </c>
      <c r="K1766">
        <v>4.7798496638000003</v>
      </c>
      <c r="L1766">
        <v>1004.8972018447</v>
      </c>
      <c r="M1766">
        <v>1086.9076537265</v>
      </c>
      <c r="N1766">
        <v>1110.9859361423</v>
      </c>
      <c r="O1766">
        <v>167.4423375323</v>
      </c>
      <c r="P1766">
        <v>202.87391663099999</v>
      </c>
      <c r="Q1766">
        <v>17.701915641399999</v>
      </c>
      <c r="R1766">
        <v>7.4185652301999996</v>
      </c>
      <c r="S1766">
        <v>2.9850417808</v>
      </c>
      <c r="T1766">
        <v>1.07420742E-2</v>
      </c>
      <c r="U1766">
        <v>2.9523304100000002E-2</v>
      </c>
      <c r="V1766">
        <v>4.4058513100000002E-2</v>
      </c>
      <c r="W1766">
        <v>0.35032002740000001</v>
      </c>
      <c r="X1766">
        <v>6.8266107600000001E-2</v>
      </c>
      <c r="Y1766">
        <v>2.77821678E-2</v>
      </c>
      <c r="Z1766">
        <v>3.6987582200000001E-2</v>
      </c>
      <c r="AA1766">
        <v>1.6613997799999999E-2</v>
      </c>
      <c r="AB1766">
        <v>-200.41827006919999</v>
      </c>
      <c r="AC1766">
        <v>803.35154652369999</v>
      </c>
      <c r="AD1766">
        <v>900.90892907529997</v>
      </c>
      <c r="AE1766">
        <v>917.51019192939998</v>
      </c>
      <c r="AF1766">
        <v>0.4067564125</v>
      </c>
      <c r="AG1766">
        <v>0.48126894190000002</v>
      </c>
      <c r="AH1766">
        <v>0.53098029840000005</v>
      </c>
      <c r="AI1766" s="5">
        <f t="shared" si="28"/>
        <v>471.78272387075123</v>
      </c>
      <c r="AJ1766" s="5">
        <f t="shared" si="28"/>
        <v>510.28528343967139</v>
      </c>
      <c r="AK1766" s="5">
        <f t="shared" si="28"/>
        <v>521.5896413813615</v>
      </c>
    </row>
    <row r="1767" spans="2:37" customFormat="1" x14ac:dyDescent="0.4">
      <c r="B1767">
        <v>2.2699999999999999E-3</v>
      </c>
      <c r="C1767">
        <v>4.4912599999999996</v>
      </c>
      <c r="D1767">
        <v>7.4999999999999997E-3</v>
      </c>
      <c r="E1767">
        <v>360</v>
      </c>
      <c r="F1767">
        <v>-1.6889999999999999E-2</v>
      </c>
      <c r="G1767">
        <v>77.853551871700006</v>
      </c>
      <c r="H1767">
        <v>89.316927152399998</v>
      </c>
      <c r="I1767">
        <v>2.1821176159000002</v>
      </c>
      <c r="J1767">
        <v>3.6430417671000002</v>
      </c>
      <c r="K1767">
        <v>4.8458665721000003</v>
      </c>
      <c r="L1767">
        <v>1009.6255247641</v>
      </c>
      <c r="M1767">
        <v>1099.4023028014999</v>
      </c>
      <c r="N1767">
        <v>1123.1492329330999</v>
      </c>
      <c r="O1767">
        <v>167.2334110983</v>
      </c>
      <c r="P1767">
        <v>202.3585105663</v>
      </c>
      <c r="Q1767">
        <v>18.740332341799999</v>
      </c>
      <c r="R1767">
        <v>8.0264322307999993</v>
      </c>
      <c r="S1767">
        <v>3.0201071722999999</v>
      </c>
      <c r="T1767">
        <v>1.0808916599999999E-2</v>
      </c>
      <c r="U1767">
        <v>3.0126880000000002E-2</v>
      </c>
      <c r="V1767">
        <v>4.5257741900000002E-2</v>
      </c>
      <c r="W1767">
        <v>0.35032002740000001</v>
      </c>
      <c r="X1767">
        <v>8.8155570200000005E-2</v>
      </c>
      <c r="Y1767">
        <v>4.1290810800000001E-2</v>
      </c>
      <c r="Z1767">
        <v>3.6956638E-2</v>
      </c>
      <c r="AA1767">
        <v>1.6581543899999999E-2</v>
      </c>
      <c r="AB1767">
        <v>-210.42131864070001</v>
      </c>
      <c r="AC1767">
        <v>821.52036959220004</v>
      </c>
      <c r="AD1767">
        <v>922.03030240989995</v>
      </c>
      <c r="AE1767">
        <v>930.80202391629996</v>
      </c>
      <c r="AF1767">
        <v>0.43594194139999998</v>
      </c>
      <c r="AG1767">
        <v>0.56503840289999996</v>
      </c>
      <c r="AH1767">
        <v>0.68042078930000005</v>
      </c>
      <c r="AI1767" s="5">
        <f t="shared" si="28"/>
        <v>474.00259378596246</v>
      </c>
      <c r="AJ1767" s="5">
        <f t="shared" si="28"/>
        <v>516.15131586924883</v>
      </c>
      <c r="AK1767" s="5">
        <f t="shared" si="28"/>
        <v>527.30010935826294</v>
      </c>
    </row>
    <row r="1768" spans="2:37" customFormat="1" x14ac:dyDescent="0.4">
      <c r="B1768">
        <v>2.2699999999999999E-3</v>
      </c>
      <c r="C1768">
        <v>4.4912599999999996</v>
      </c>
      <c r="D1768">
        <v>7.4999999999999997E-3</v>
      </c>
      <c r="E1768">
        <v>360</v>
      </c>
      <c r="F1768">
        <v>-1.52E-2</v>
      </c>
      <c r="G1768">
        <v>78.0302148663</v>
      </c>
      <c r="H1768">
        <v>89.507881760999993</v>
      </c>
      <c r="I1768">
        <v>2.1857763636</v>
      </c>
      <c r="J1768">
        <v>3.6610105503999999</v>
      </c>
      <c r="K1768">
        <v>4.8555692879999999</v>
      </c>
      <c r="L1768">
        <v>1012.1736635897</v>
      </c>
      <c r="M1768">
        <v>1105.0852405273999</v>
      </c>
      <c r="N1768">
        <v>1121.2500191647</v>
      </c>
      <c r="O1768">
        <v>167.11378625489999</v>
      </c>
      <c r="P1768">
        <v>202.0456093665</v>
      </c>
      <c r="Q1768">
        <v>19.281578665200001</v>
      </c>
      <c r="R1768">
        <v>8.1369362566000003</v>
      </c>
      <c r="S1768">
        <v>2.6063145658</v>
      </c>
      <c r="T1768">
        <v>1.0845193600000001E-2</v>
      </c>
      <c r="U1768">
        <v>3.0424805999999999E-2</v>
      </c>
      <c r="V1768">
        <v>4.5706249599999998E-2</v>
      </c>
      <c r="W1768">
        <v>0.35032002740000001</v>
      </c>
      <c r="X1768">
        <v>0.1012061158</v>
      </c>
      <c r="Y1768">
        <v>5.1141038899999998E-2</v>
      </c>
      <c r="Z1768">
        <v>3.6940160299999997E-2</v>
      </c>
      <c r="AA1768">
        <v>1.6561241000000001E-2</v>
      </c>
      <c r="AB1768">
        <v>-215.9161557141</v>
      </c>
      <c r="AC1768">
        <v>830.00162776390005</v>
      </c>
      <c r="AD1768">
        <v>920.99783470490001</v>
      </c>
      <c r="AE1768">
        <v>921.73804039649997</v>
      </c>
      <c r="AF1768">
        <v>0.45236931289999999</v>
      </c>
      <c r="AG1768">
        <v>0.6157487733</v>
      </c>
      <c r="AH1768">
        <v>0.77723162270000001</v>
      </c>
      <c r="AI1768" s="5">
        <f t="shared" si="28"/>
        <v>475.19890309375592</v>
      </c>
      <c r="AJ1768" s="5">
        <f t="shared" si="28"/>
        <v>518.81936174995303</v>
      </c>
      <c r="AK1768" s="5">
        <f t="shared" si="28"/>
        <v>526.40845970173712</v>
      </c>
    </row>
    <row r="1769" spans="2:37" customFormat="1" x14ac:dyDescent="0.4">
      <c r="B1769">
        <v>2.2699999999999999E-3</v>
      </c>
      <c r="C1769">
        <v>4.4912599999999996</v>
      </c>
      <c r="D1769">
        <v>7.4999999999999997E-3</v>
      </c>
      <c r="E1769">
        <v>360</v>
      </c>
      <c r="F1769">
        <v>-1.3339999999999999E-2</v>
      </c>
      <c r="G1769">
        <v>78.183316508999994</v>
      </c>
      <c r="H1769">
        <v>89.669448270499998</v>
      </c>
      <c r="I1769">
        <v>2.1898215294000001</v>
      </c>
      <c r="J1769">
        <v>3.6786689603</v>
      </c>
      <c r="K1769">
        <v>4.833432266</v>
      </c>
      <c r="L1769">
        <v>1014.9756035352</v>
      </c>
      <c r="M1769">
        <v>1110.0287405293</v>
      </c>
      <c r="N1769">
        <v>1110.7447694538</v>
      </c>
      <c r="O1769">
        <v>166.97701554970001</v>
      </c>
      <c r="P1769">
        <v>201.6703399941</v>
      </c>
      <c r="Q1769">
        <v>19.855947578399999</v>
      </c>
      <c r="R1769">
        <v>7.9744498121999996</v>
      </c>
      <c r="S1769">
        <v>1.4936688149999999</v>
      </c>
      <c r="T1769">
        <v>1.08853726E-2</v>
      </c>
      <c r="U1769">
        <v>3.0719014100000001E-2</v>
      </c>
      <c r="V1769">
        <v>4.5933854400000002E-2</v>
      </c>
      <c r="W1769">
        <v>0.35032002740000001</v>
      </c>
      <c r="X1769">
        <v>0.11781346600000001</v>
      </c>
      <c r="Y1769">
        <v>6.4719071099999997E-2</v>
      </c>
      <c r="Z1769">
        <v>3.6922439299999998E-2</v>
      </c>
      <c r="AA1769">
        <v>1.6535075E-2</v>
      </c>
      <c r="AB1769">
        <v>-221.8427391754</v>
      </c>
      <c r="AC1769">
        <v>837.70786507560001</v>
      </c>
      <c r="AD1769">
        <v>906.29955404019995</v>
      </c>
      <c r="AE1769">
        <v>906.29955404019995</v>
      </c>
      <c r="AF1769">
        <v>0.470954174</v>
      </c>
      <c r="AG1769">
        <v>0.67636848039999997</v>
      </c>
      <c r="AH1769">
        <v>0.89908193520000002</v>
      </c>
      <c r="AI1769" s="5">
        <f t="shared" si="28"/>
        <v>476.5143678569014</v>
      </c>
      <c r="AJ1769" s="5">
        <f t="shared" si="28"/>
        <v>521.14025376962445</v>
      </c>
      <c r="AK1769" s="5">
        <f t="shared" si="28"/>
        <v>521.47641758394366</v>
      </c>
    </row>
    <row r="1770" spans="2:37" customFormat="1" x14ac:dyDescent="0.4">
      <c r="B1770">
        <v>2.2699999999999999E-3</v>
      </c>
      <c r="C1770">
        <v>4.4912599999999996</v>
      </c>
      <c r="D1770">
        <v>7.4999999999999997E-3</v>
      </c>
      <c r="E1770">
        <v>360</v>
      </c>
      <c r="F1770">
        <v>-1.055E-2</v>
      </c>
      <c r="G1770">
        <v>78.327967475600005</v>
      </c>
      <c r="H1770">
        <v>89.812323044199999</v>
      </c>
      <c r="I1770">
        <v>2.1959214478</v>
      </c>
      <c r="J1770">
        <v>3.6993200002000002</v>
      </c>
      <c r="K1770">
        <v>4.7682831833000003</v>
      </c>
      <c r="L1770">
        <v>1019.1613499743</v>
      </c>
      <c r="M1770">
        <v>1113.6846993849999</v>
      </c>
      <c r="N1770">
        <v>1094.0731909753999</v>
      </c>
      <c r="O1770">
        <v>166.7622761538</v>
      </c>
      <c r="P1770">
        <v>201.03973412689999</v>
      </c>
      <c r="Q1770">
        <v>20.6608110739</v>
      </c>
      <c r="R1770">
        <v>6.8776571498000001</v>
      </c>
      <c r="S1770">
        <v>0</v>
      </c>
      <c r="T1770">
        <v>1.0946101200000001E-2</v>
      </c>
      <c r="U1770">
        <v>3.1064878399999999E-2</v>
      </c>
      <c r="V1770">
        <v>4.5500112099999997E-2</v>
      </c>
      <c r="W1770">
        <v>0.35032002740000001</v>
      </c>
      <c r="X1770">
        <v>0.14797120010000001</v>
      </c>
      <c r="Y1770">
        <v>9.2135366699999999E-2</v>
      </c>
      <c r="Z1770">
        <v>3.6896693699999997E-2</v>
      </c>
      <c r="AA1770">
        <v>1.6486743299999999E-2</v>
      </c>
      <c r="AB1770">
        <v>-230.24736693049999</v>
      </c>
      <c r="AC1770">
        <v>844.61721504959996</v>
      </c>
      <c r="AD1770">
        <v>879.56260608549997</v>
      </c>
      <c r="AE1770">
        <v>879.56260608549997</v>
      </c>
      <c r="AF1770">
        <v>0.499827837</v>
      </c>
      <c r="AG1770">
        <v>0.77765932209999999</v>
      </c>
      <c r="AH1770">
        <v>1</v>
      </c>
      <c r="AI1770" s="5">
        <f t="shared" si="28"/>
        <v>478.47950703018785</v>
      </c>
      <c r="AJ1770" s="5">
        <f t="shared" si="28"/>
        <v>522.85666637793429</v>
      </c>
      <c r="AK1770" s="5">
        <f t="shared" si="28"/>
        <v>513.6493854344601</v>
      </c>
    </row>
    <row r="1771" spans="2:37" customFormat="1" x14ac:dyDescent="0.4">
      <c r="B1771">
        <v>2.2699999999999999E-3</v>
      </c>
      <c r="C1771">
        <v>4.4912599999999996</v>
      </c>
      <c r="D1771">
        <v>7.4999999999999997E-3</v>
      </c>
      <c r="E1771">
        <v>394.35</v>
      </c>
      <c r="F1771">
        <v>-2.002E-2</v>
      </c>
      <c r="G1771">
        <v>74.692710140299994</v>
      </c>
      <c r="H1771">
        <v>85.800693884500006</v>
      </c>
      <c r="I1771">
        <v>2.1176946486000001</v>
      </c>
      <c r="J1771">
        <v>3.4830224227</v>
      </c>
      <c r="K1771">
        <v>4.6056727937000002</v>
      </c>
      <c r="L1771">
        <v>980.00577983220001</v>
      </c>
      <c r="M1771">
        <v>1055.9851804161999</v>
      </c>
      <c r="N1771">
        <v>1077.3431102466</v>
      </c>
      <c r="O1771">
        <v>167.60785651399999</v>
      </c>
      <c r="P1771">
        <v>203.45133362249999</v>
      </c>
      <c r="Q1771">
        <v>17.951215771299999</v>
      </c>
      <c r="R1771">
        <v>7.5503790207000003</v>
      </c>
      <c r="S1771">
        <v>3.0467483527999999</v>
      </c>
      <c r="T1771">
        <v>1.01801115E-2</v>
      </c>
      <c r="U1771">
        <v>2.7538380599999999E-2</v>
      </c>
      <c r="V1771">
        <v>4.0977593700000002E-2</v>
      </c>
      <c r="W1771">
        <v>0.35032002740000001</v>
      </c>
      <c r="X1771">
        <v>6.8266107600000001E-2</v>
      </c>
      <c r="Y1771">
        <v>2.77821678E-2</v>
      </c>
      <c r="Z1771">
        <v>3.7053078000000003E-2</v>
      </c>
      <c r="AA1771">
        <v>1.66705399E-2</v>
      </c>
      <c r="AB1771">
        <v>-186.8550797815</v>
      </c>
      <c r="AC1771">
        <v>808.21774354900003</v>
      </c>
      <c r="AD1771">
        <v>907.69830592359995</v>
      </c>
      <c r="AE1771">
        <v>924.73092885109997</v>
      </c>
      <c r="AF1771">
        <v>0.39854143850000001</v>
      </c>
      <c r="AG1771">
        <v>0.47241813560000001</v>
      </c>
      <c r="AH1771">
        <v>0.52187311950000004</v>
      </c>
      <c r="AI1771" s="5">
        <f t="shared" si="28"/>
        <v>460.09661024985917</v>
      </c>
      <c r="AJ1771" s="5">
        <f t="shared" si="28"/>
        <v>495.76769033624413</v>
      </c>
      <c r="AK1771" s="5">
        <f t="shared" si="28"/>
        <v>505.79488743971831</v>
      </c>
    </row>
    <row r="1772" spans="2:37" customFormat="1" x14ac:dyDescent="0.4">
      <c r="B1772">
        <v>2.2699999999999999E-3</v>
      </c>
      <c r="C1772">
        <v>4.4912599999999996</v>
      </c>
      <c r="D1772">
        <v>7.4999999999999997E-3</v>
      </c>
      <c r="E1772">
        <v>394.35</v>
      </c>
      <c r="F1772">
        <v>-1.6889999999999999E-2</v>
      </c>
      <c r="G1772">
        <v>75.111595492500001</v>
      </c>
      <c r="H1772">
        <v>86.263900167200006</v>
      </c>
      <c r="I1772">
        <v>2.1247900362999999</v>
      </c>
      <c r="J1772">
        <v>3.5219194375999998</v>
      </c>
      <c r="K1772">
        <v>4.6773944425999998</v>
      </c>
      <c r="L1772">
        <v>984.86539183859998</v>
      </c>
      <c r="M1772">
        <v>1068.9097655894</v>
      </c>
      <c r="N1772">
        <v>1090.4259041261</v>
      </c>
      <c r="O1772">
        <v>167.4042964253</v>
      </c>
      <c r="P1772">
        <v>202.9425774783</v>
      </c>
      <c r="Q1772">
        <v>19.0321140681</v>
      </c>
      <c r="R1772">
        <v>8.2194409300999993</v>
      </c>
      <c r="S1772">
        <v>3.1312742830000002</v>
      </c>
      <c r="T1772">
        <v>1.02484432E-2</v>
      </c>
      <c r="U1772">
        <v>2.81568905E-2</v>
      </c>
      <c r="V1772">
        <v>4.2215894099999998E-2</v>
      </c>
      <c r="W1772">
        <v>0.35032002740000001</v>
      </c>
      <c r="X1772">
        <v>8.8155570200000005E-2</v>
      </c>
      <c r="Y1772">
        <v>4.1290810800000001E-2</v>
      </c>
      <c r="Z1772">
        <v>3.7022674700000001E-2</v>
      </c>
      <c r="AA1772">
        <v>1.6637363700000001E-2</v>
      </c>
      <c r="AB1772">
        <v>-196.70487492589999</v>
      </c>
      <c r="AC1772">
        <v>827.31239269800005</v>
      </c>
      <c r="AD1772">
        <v>931.10244582090002</v>
      </c>
      <c r="AE1772">
        <v>940.90157211960002</v>
      </c>
      <c r="AF1772">
        <v>0.42729365629999999</v>
      </c>
      <c r="AG1772">
        <v>0.55488914820000002</v>
      </c>
      <c r="AH1772">
        <v>0.66906213410000004</v>
      </c>
      <c r="AI1772" s="5">
        <f t="shared" si="28"/>
        <v>462.37811823408452</v>
      </c>
      <c r="AJ1772" s="5">
        <f t="shared" si="28"/>
        <v>501.83557069924882</v>
      </c>
      <c r="AK1772" s="5">
        <f t="shared" si="28"/>
        <v>511.93704419065733</v>
      </c>
    </row>
    <row r="1773" spans="2:37" customFormat="1" x14ac:dyDescent="0.4">
      <c r="B1773">
        <v>2.2699999999999999E-3</v>
      </c>
      <c r="C1773">
        <v>4.4912599999999996</v>
      </c>
      <c r="D1773">
        <v>7.4999999999999997E-3</v>
      </c>
      <c r="E1773">
        <v>394.35</v>
      </c>
      <c r="F1773">
        <v>-1.52E-2</v>
      </c>
      <c r="G1773">
        <v>75.298581203300003</v>
      </c>
      <c r="H1773">
        <v>86.467581595499993</v>
      </c>
      <c r="I1773">
        <v>2.1286415254</v>
      </c>
      <c r="J1773">
        <v>3.5412029872000002</v>
      </c>
      <c r="K1773">
        <v>4.6910283154999997</v>
      </c>
      <c r="L1773">
        <v>987.49331298840002</v>
      </c>
      <c r="M1773">
        <v>1074.9145365546001</v>
      </c>
      <c r="N1773">
        <v>1089.5346686587</v>
      </c>
      <c r="O1773">
        <v>167.28779884389999</v>
      </c>
      <c r="P1773">
        <v>202.6338043188</v>
      </c>
      <c r="Q1773">
        <v>19.599725980599999</v>
      </c>
      <c r="R1773">
        <v>8.3748166363000003</v>
      </c>
      <c r="S1773">
        <v>2.7601770810000001</v>
      </c>
      <c r="T1773">
        <v>1.02856305E-2</v>
      </c>
      <c r="U1773">
        <v>2.8466069199999999E-2</v>
      </c>
      <c r="V1773">
        <v>4.27009743E-2</v>
      </c>
      <c r="W1773">
        <v>0.35032002740000001</v>
      </c>
      <c r="X1773">
        <v>0.1012061158</v>
      </c>
      <c r="Y1773">
        <v>5.1141038899999998E-2</v>
      </c>
      <c r="Z1773">
        <v>3.7006576700000002E-2</v>
      </c>
      <c r="AA1773">
        <v>1.6616618499999999E-2</v>
      </c>
      <c r="AB1773">
        <v>-202.14394488229999</v>
      </c>
      <c r="AC1773">
        <v>836.40437959830001</v>
      </c>
      <c r="AD1773">
        <v>931.82923699720004</v>
      </c>
      <c r="AE1773">
        <v>933.01343172479994</v>
      </c>
      <c r="AF1773">
        <v>0.44346336489999999</v>
      </c>
      <c r="AG1773">
        <v>0.60478992229999995</v>
      </c>
      <c r="AH1773">
        <v>0.76436587060000005</v>
      </c>
      <c r="AI1773" s="5">
        <f t="shared" si="28"/>
        <v>463.6118840321127</v>
      </c>
      <c r="AJ1773" s="5">
        <f t="shared" si="28"/>
        <v>504.65471199746486</v>
      </c>
      <c r="AK1773" s="5">
        <f t="shared" si="28"/>
        <v>511.51862378342724</v>
      </c>
    </row>
    <row r="1774" spans="2:37" customFormat="1" x14ac:dyDescent="0.4">
      <c r="B1774">
        <v>2.2699999999999999E-3</v>
      </c>
      <c r="C1774">
        <v>4.4912599999999996</v>
      </c>
      <c r="D1774">
        <v>7.4999999999999997E-3</v>
      </c>
      <c r="E1774">
        <v>394.35</v>
      </c>
      <c r="F1774">
        <v>-1.3339999999999999E-2</v>
      </c>
      <c r="G1774">
        <v>75.460812605399994</v>
      </c>
      <c r="H1774">
        <v>86.640394673000003</v>
      </c>
      <c r="I1774">
        <v>2.1329090538000002</v>
      </c>
      <c r="J1774">
        <v>3.5604218969999999</v>
      </c>
      <c r="K1774">
        <v>4.6729464951999997</v>
      </c>
      <c r="L1774">
        <v>990.39159148329998</v>
      </c>
      <c r="M1774">
        <v>1080.3057635616999</v>
      </c>
      <c r="N1774">
        <v>1079.8106628114999</v>
      </c>
      <c r="O1774">
        <v>167.15467511930001</v>
      </c>
      <c r="P1774">
        <v>202.2635985165</v>
      </c>
      <c r="Q1774">
        <v>20.206420780199998</v>
      </c>
      <c r="R1774">
        <v>8.2747273323999995</v>
      </c>
      <c r="S1774">
        <v>1.7150182449</v>
      </c>
      <c r="T1774">
        <v>1.0326913300000001E-2</v>
      </c>
      <c r="U1774">
        <v>2.8775891299999998E-2</v>
      </c>
      <c r="V1774">
        <v>4.2986238500000003E-2</v>
      </c>
      <c r="W1774">
        <v>0.35032002740000001</v>
      </c>
      <c r="X1774">
        <v>0.11781346600000001</v>
      </c>
      <c r="Y1774">
        <v>6.4719071099999997E-2</v>
      </c>
      <c r="Z1774">
        <v>3.69893575E-2</v>
      </c>
      <c r="AA1774">
        <v>1.6589975999999999E-2</v>
      </c>
      <c r="AB1774">
        <v>-208.03599870209999</v>
      </c>
      <c r="AC1774">
        <v>844.89650923670001</v>
      </c>
      <c r="AD1774">
        <v>918.5035549708</v>
      </c>
      <c r="AE1774">
        <v>918.5035549708</v>
      </c>
      <c r="AF1774">
        <v>0.46174107139999998</v>
      </c>
      <c r="AG1774">
        <v>0.66441314299999998</v>
      </c>
      <c r="AH1774">
        <v>0.88426448420000003</v>
      </c>
      <c r="AI1774" s="5">
        <f t="shared" si="28"/>
        <v>464.97257816117371</v>
      </c>
      <c r="AJ1774" s="5">
        <f t="shared" si="28"/>
        <v>507.18580448906101</v>
      </c>
      <c r="AK1774" s="5">
        <f t="shared" si="28"/>
        <v>506.95336282230045</v>
      </c>
    </row>
    <row r="1775" spans="2:37" customFormat="1" x14ac:dyDescent="0.4">
      <c r="B1775">
        <v>2.2699999999999999E-3</v>
      </c>
      <c r="C1775">
        <v>4.4912599999999996</v>
      </c>
      <c r="D1775">
        <v>7.4999999999999997E-3</v>
      </c>
      <c r="E1775">
        <v>394.35</v>
      </c>
      <c r="F1775">
        <v>-1.055E-2</v>
      </c>
      <c r="G1775">
        <v>75.615019464</v>
      </c>
      <c r="H1775">
        <v>86.795004917</v>
      </c>
      <c r="I1775">
        <v>2.1393641442</v>
      </c>
      <c r="J1775">
        <v>3.5836699032000001</v>
      </c>
      <c r="K1775">
        <v>4.6105749412000003</v>
      </c>
      <c r="L1775">
        <v>994.74035261350002</v>
      </c>
      <c r="M1775">
        <v>1084.8634316703999</v>
      </c>
      <c r="N1775">
        <v>1063.9765421162999</v>
      </c>
      <c r="O1775">
        <v>166.9458047885</v>
      </c>
      <c r="P1775">
        <v>201.64217949490001</v>
      </c>
      <c r="Q1775">
        <v>21.067204132899999</v>
      </c>
      <c r="R1775">
        <v>7.3053652349</v>
      </c>
      <c r="S1775">
        <v>0</v>
      </c>
      <c r="T1775">
        <v>1.0389515199999999E-2</v>
      </c>
      <c r="U1775">
        <v>2.9152906199999998E-2</v>
      </c>
      <c r="V1775">
        <v>4.2666021999999998E-2</v>
      </c>
      <c r="W1775">
        <v>0.35032002740000001</v>
      </c>
      <c r="X1775">
        <v>0.14797120010000001</v>
      </c>
      <c r="Y1775">
        <v>9.2135366699999999E-2</v>
      </c>
      <c r="Z1775">
        <v>3.6964535E-2</v>
      </c>
      <c r="AA1775">
        <v>1.65402459E-2</v>
      </c>
      <c r="AB1775">
        <v>-216.43550165330001</v>
      </c>
      <c r="AC1775">
        <v>853.25907040369998</v>
      </c>
      <c r="AD1775">
        <v>892.49953348459997</v>
      </c>
      <c r="AE1775">
        <v>892.49953348459997</v>
      </c>
      <c r="AF1775">
        <v>0.49010551079999998</v>
      </c>
      <c r="AG1775">
        <v>0.76398998200000001</v>
      </c>
      <c r="AH1775">
        <v>1</v>
      </c>
      <c r="AI1775" s="5">
        <f t="shared" si="28"/>
        <v>467.01425005328645</v>
      </c>
      <c r="AJ1775" s="5">
        <f t="shared" si="28"/>
        <v>509.32555477483567</v>
      </c>
      <c r="AK1775" s="5">
        <f t="shared" si="28"/>
        <v>499.51950334098592</v>
      </c>
    </row>
    <row r="1776" spans="2:37" customFormat="1" x14ac:dyDescent="0.4">
      <c r="B1776">
        <v>2.2699999999999999E-3</v>
      </c>
      <c r="C1776">
        <v>4.4912599999999996</v>
      </c>
      <c r="D1776">
        <v>7.4999999999999997E-3</v>
      </c>
      <c r="E1776">
        <v>519.33000000000004</v>
      </c>
      <c r="F1776">
        <v>-2.002E-2</v>
      </c>
      <c r="G1776">
        <v>66.155249745000006</v>
      </c>
      <c r="H1776">
        <v>76.248153913199999</v>
      </c>
      <c r="I1776">
        <v>1.9510622108</v>
      </c>
      <c r="J1776">
        <v>3.0957369114</v>
      </c>
      <c r="K1776">
        <v>4.0358522799000003</v>
      </c>
      <c r="L1776">
        <v>908.27836278979998</v>
      </c>
      <c r="M1776">
        <v>961.47571394570002</v>
      </c>
      <c r="N1776">
        <v>973.51601827690001</v>
      </c>
      <c r="O1776">
        <v>168.08181526960001</v>
      </c>
      <c r="P1776">
        <v>205.13930744629999</v>
      </c>
      <c r="Q1776">
        <v>18.752544801300001</v>
      </c>
      <c r="R1776">
        <v>7.9837460633999999</v>
      </c>
      <c r="S1776">
        <v>3.2538759587000001</v>
      </c>
      <c r="T1776">
        <v>8.6410813000000006E-3</v>
      </c>
      <c r="U1776">
        <v>2.17547425E-2</v>
      </c>
      <c r="V1776">
        <v>3.1776310100000003E-2</v>
      </c>
      <c r="W1776">
        <v>0.35032002740000001</v>
      </c>
      <c r="X1776">
        <v>6.8266107600000001E-2</v>
      </c>
      <c r="Y1776">
        <v>2.77821678E-2</v>
      </c>
      <c r="Z1776">
        <v>3.7253683199999998E-2</v>
      </c>
      <c r="AA1776">
        <v>1.68424423E-2</v>
      </c>
      <c r="AB1776">
        <v>-147.35393423599999</v>
      </c>
      <c r="AC1776">
        <v>823.90180929270002</v>
      </c>
      <c r="AD1776">
        <v>929.79683462929995</v>
      </c>
      <c r="AE1776">
        <v>948.30641556889998</v>
      </c>
      <c r="AF1776">
        <v>0.37213848999999999</v>
      </c>
      <c r="AG1776">
        <v>0.44325730800000002</v>
      </c>
      <c r="AH1776">
        <v>0.49122317910000002</v>
      </c>
      <c r="AI1776" s="5">
        <f t="shared" si="28"/>
        <v>426.42176656798125</v>
      </c>
      <c r="AJ1776" s="5">
        <f t="shared" si="28"/>
        <v>451.39704880079813</v>
      </c>
      <c r="AK1776" s="5">
        <f t="shared" si="28"/>
        <v>457.0497738389202</v>
      </c>
    </row>
    <row r="1777" spans="2:37" customFormat="1" x14ac:dyDescent="0.4">
      <c r="B1777">
        <v>2.2699999999999999E-3</v>
      </c>
      <c r="C1777">
        <v>4.4912599999999996</v>
      </c>
      <c r="D1777">
        <v>7.4999999999999997E-3</v>
      </c>
      <c r="E1777">
        <v>519.33000000000004</v>
      </c>
      <c r="F1777">
        <v>-1.6889999999999999E-2</v>
      </c>
      <c r="G1777">
        <v>66.667377636799998</v>
      </c>
      <c r="H1777">
        <v>76.825999190299996</v>
      </c>
      <c r="I1777">
        <v>1.9592443649</v>
      </c>
      <c r="J1777">
        <v>3.1422499352000002</v>
      </c>
      <c r="K1777">
        <v>4.1266142464</v>
      </c>
      <c r="L1777">
        <v>913.54230616330005</v>
      </c>
      <c r="M1777">
        <v>975.72163307710002</v>
      </c>
      <c r="N1777">
        <v>989.1617028741</v>
      </c>
      <c r="O1777">
        <v>167.894270022</v>
      </c>
      <c r="P1777">
        <v>204.6527347283</v>
      </c>
      <c r="Q1777">
        <v>19.966253706100002</v>
      </c>
      <c r="R1777">
        <v>8.8511648547000004</v>
      </c>
      <c r="S1777">
        <v>3.5028730619999999</v>
      </c>
      <c r="T1777">
        <v>8.7137094000000002E-3</v>
      </c>
      <c r="U1777">
        <v>2.2413377700000001E-2</v>
      </c>
      <c r="V1777">
        <v>3.3113628200000002E-2</v>
      </c>
      <c r="W1777">
        <v>0.35032002740000001</v>
      </c>
      <c r="X1777">
        <v>8.8155570200000005E-2</v>
      </c>
      <c r="Y1777">
        <v>4.1290810800000001E-2</v>
      </c>
      <c r="Z1777">
        <v>3.7224358899999997E-2</v>
      </c>
      <c r="AA1777">
        <v>1.6807645699999998E-2</v>
      </c>
      <c r="AB1777">
        <v>-156.67362776229999</v>
      </c>
      <c r="AC1777">
        <v>845.92173097360001</v>
      </c>
      <c r="AD1777">
        <v>960.61858349950001</v>
      </c>
      <c r="AE1777">
        <v>974.14342060060005</v>
      </c>
      <c r="AF1777">
        <v>0.39961330499999997</v>
      </c>
      <c r="AG1777">
        <v>0.52164758</v>
      </c>
      <c r="AH1777">
        <v>0.63112760079999997</v>
      </c>
      <c r="AI1777" s="5">
        <f t="shared" si="28"/>
        <v>428.89310148511743</v>
      </c>
      <c r="AJ1777" s="5">
        <f t="shared" si="28"/>
        <v>458.08527374511738</v>
      </c>
      <c r="AK1777" s="5">
        <f t="shared" si="28"/>
        <v>464.39516566859157</v>
      </c>
    </row>
    <row r="1778" spans="2:37" customFormat="1" x14ac:dyDescent="0.4">
      <c r="B1778">
        <v>2.2699999999999999E-3</v>
      </c>
      <c r="C1778">
        <v>4.4912599999999996</v>
      </c>
      <c r="D1778">
        <v>7.4999999999999997E-3</v>
      </c>
      <c r="E1778">
        <v>519.33000000000004</v>
      </c>
      <c r="F1778">
        <v>-1.52E-2</v>
      </c>
      <c r="G1778">
        <v>66.898042463699994</v>
      </c>
      <c r="H1778">
        <v>77.083270628799994</v>
      </c>
      <c r="I1778">
        <v>1.9637158384</v>
      </c>
      <c r="J1778">
        <v>3.1660272536999998</v>
      </c>
      <c r="K1778">
        <v>4.1532373071000004</v>
      </c>
      <c r="L1778">
        <v>916.41509082410005</v>
      </c>
      <c r="M1778">
        <v>982.70902836100004</v>
      </c>
      <c r="N1778">
        <v>991.16621464130003</v>
      </c>
      <c r="O1778">
        <v>167.78707274760001</v>
      </c>
      <c r="P1778">
        <v>204.35758816629999</v>
      </c>
      <c r="Q1778">
        <v>20.616065606300001</v>
      </c>
      <c r="R1778">
        <v>9.1515603502000005</v>
      </c>
      <c r="S1778">
        <v>3.2733264808999998</v>
      </c>
      <c r="T1778">
        <v>8.7535284000000001E-3</v>
      </c>
      <c r="U1778">
        <v>2.2753863900000001E-2</v>
      </c>
      <c r="V1778">
        <v>3.3699126500000003E-2</v>
      </c>
      <c r="W1778">
        <v>0.35032002740000001</v>
      </c>
      <c r="X1778">
        <v>0.1012061158</v>
      </c>
      <c r="Y1778">
        <v>5.1141038899999998E-2</v>
      </c>
      <c r="Z1778">
        <v>3.7209088100000003E-2</v>
      </c>
      <c r="AA1778">
        <v>1.6785899100000001E-2</v>
      </c>
      <c r="AB1778">
        <v>-161.90666442489999</v>
      </c>
      <c r="AC1778">
        <v>856.94046256089996</v>
      </c>
      <c r="AD1778">
        <v>967.06750087739999</v>
      </c>
      <c r="AE1778">
        <v>970.50053445579999</v>
      </c>
      <c r="AF1778">
        <v>0.41502253490000002</v>
      </c>
      <c r="AG1778">
        <v>0.56900609339999997</v>
      </c>
      <c r="AH1778">
        <v>0.72156020279999999</v>
      </c>
      <c r="AI1778" s="5">
        <f t="shared" si="28"/>
        <v>430.24182667798124</v>
      </c>
      <c r="AJ1778" s="5">
        <f t="shared" si="28"/>
        <v>461.36574101455403</v>
      </c>
      <c r="AK1778" s="5">
        <f t="shared" si="28"/>
        <v>465.3362510053052</v>
      </c>
    </row>
    <row r="1779" spans="2:37" customFormat="1" x14ac:dyDescent="0.4">
      <c r="B1779">
        <v>2.2699999999999999E-3</v>
      </c>
      <c r="C1779">
        <v>4.4912599999999996</v>
      </c>
      <c r="D1779">
        <v>7.4999999999999997E-3</v>
      </c>
      <c r="E1779">
        <v>519.33000000000004</v>
      </c>
      <c r="F1779">
        <v>-1.3339999999999999E-2</v>
      </c>
      <c r="G1779">
        <v>67.100811672199995</v>
      </c>
      <c r="H1779">
        <v>77.305685831700004</v>
      </c>
      <c r="I1779">
        <v>1.9687009872000001</v>
      </c>
      <c r="J1779">
        <v>3.1905766956999999</v>
      </c>
      <c r="K1779">
        <v>4.1497793291000002</v>
      </c>
      <c r="L1779">
        <v>919.60975578169996</v>
      </c>
      <c r="M1779">
        <v>989.46744349890002</v>
      </c>
      <c r="N1779">
        <v>984.08940149969999</v>
      </c>
      <c r="O1779">
        <v>167.6648200926</v>
      </c>
      <c r="P1779">
        <v>204.00402241329999</v>
      </c>
      <c r="Q1779">
        <v>21.3236427531</v>
      </c>
      <c r="R1779">
        <v>9.2532978706000009</v>
      </c>
      <c r="S1779">
        <v>2.4521745349000001</v>
      </c>
      <c r="T1779">
        <v>8.7980287000000001E-3</v>
      </c>
      <c r="U1779">
        <v>2.31080998E-2</v>
      </c>
      <c r="V1779">
        <v>3.4148393999999999E-2</v>
      </c>
      <c r="W1779">
        <v>0.35032002740000001</v>
      </c>
      <c r="X1779">
        <v>0.11781346600000001</v>
      </c>
      <c r="Y1779">
        <v>6.4719071099999997E-2</v>
      </c>
      <c r="Z1779">
        <v>3.7193043100000003E-2</v>
      </c>
      <c r="AA1779">
        <v>1.6758225700000001E-2</v>
      </c>
      <c r="AB1779">
        <v>-167.65561206820001</v>
      </c>
      <c r="AC1779">
        <v>867.91673962070001</v>
      </c>
      <c r="AD1779">
        <v>959.21713251970004</v>
      </c>
      <c r="AE1779">
        <v>959.21713251970004</v>
      </c>
      <c r="AF1779">
        <v>0.43238460379999999</v>
      </c>
      <c r="AG1779">
        <v>0.6254770502</v>
      </c>
      <c r="AH1779">
        <v>0.83510129290000001</v>
      </c>
      <c r="AI1779" s="5">
        <f t="shared" si="28"/>
        <v>431.74166938107982</v>
      </c>
      <c r="AJ1779" s="5">
        <f t="shared" si="28"/>
        <v>464.53870586802822</v>
      </c>
      <c r="AK1779" s="5">
        <f t="shared" si="28"/>
        <v>462.01380352098596</v>
      </c>
    </row>
    <row r="1780" spans="2:37" customFormat="1" x14ac:dyDescent="0.4">
      <c r="B1780">
        <v>2.2699999999999999E-3</v>
      </c>
      <c r="C1780">
        <v>4.4912599999999996</v>
      </c>
      <c r="D1780">
        <v>7.4999999999999997E-3</v>
      </c>
      <c r="E1780">
        <v>519.33000000000004</v>
      </c>
      <c r="F1780">
        <v>-1.055E-2</v>
      </c>
      <c r="G1780">
        <v>67.300595522999998</v>
      </c>
      <c r="H1780">
        <v>77.5157233125</v>
      </c>
      <c r="I1780">
        <v>1.9763096687999999</v>
      </c>
      <c r="J1780">
        <v>3.2227095617999999</v>
      </c>
      <c r="K1780">
        <v>4.0967595133000003</v>
      </c>
      <c r="L1780">
        <v>924.46311749990002</v>
      </c>
      <c r="M1780">
        <v>996.7884350782</v>
      </c>
      <c r="N1780">
        <v>970.48251096920001</v>
      </c>
      <c r="O1780">
        <v>167.4735609505</v>
      </c>
      <c r="P1780">
        <v>203.41204677810001</v>
      </c>
      <c r="Q1780">
        <v>22.359573408700001</v>
      </c>
      <c r="R1780">
        <v>8.6976382226000002</v>
      </c>
      <c r="S1780">
        <v>0</v>
      </c>
      <c r="T1780">
        <v>8.8661658000000008E-3</v>
      </c>
      <c r="U1780">
        <v>2.3575895199999999E-2</v>
      </c>
      <c r="V1780">
        <v>3.4189070600000003E-2</v>
      </c>
      <c r="W1780">
        <v>0.35032002740000001</v>
      </c>
      <c r="X1780">
        <v>0.14797120010000001</v>
      </c>
      <c r="Y1780">
        <v>9.2135366699999999E-2</v>
      </c>
      <c r="Z1780">
        <v>3.7170542899999999E-2</v>
      </c>
      <c r="AA1780">
        <v>1.6706067000000002E-2</v>
      </c>
      <c r="AB1780">
        <v>-175.9911778723</v>
      </c>
      <c r="AC1780">
        <v>880.89550411590005</v>
      </c>
      <c r="AD1780">
        <v>935.96362886489999</v>
      </c>
      <c r="AE1780">
        <v>935.96362886489999</v>
      </c>
      <c r="AF1780">
        <v>0.4592045931</v>
      </c>
      <c r="AG1780">
        <v>0.71955574040000003</v>
      </c>
      <c r="AH1780">
        <v>1</v>
      </c>
      <c r="AI1780" s="5">
        <f t="shared" si="28"/>
        <v>434.02024295769957</v>
      </c>
      <c r="AJ1780" s="5">
        <f t="shared" si="28"/>
        <v>467.97579111652584</v>
      </c>
      <c r="AK1780" s="5">
        <f t="shared" si="28"/>
        <v>455.62559200431929</v>
      </c>
    </row>
    <row r="1781" spans="2:37" customFormat="1" x14ac:dyDescent="0.4">
      <c r="B1781">
        <v>2.2699999999999999E-3</v>
      </c>
      <c r="C1781">
        <v>4.4912599999999996</v>
      </c>
      <c r="D1781">
        <v>0.05</v>
      </c>
      <c r="E1781">
        <v>233.59</v>
      </c>
      <c r="F1781">
        <v>-2.002E-2</v>
      </c>
      <c r="G1781">
        <v>62.690127597699998</v>
      </c>
      <c r="H1781">
        <v>73.651264725900006</v>
      </c>
      <c r="I1781">
        <v>2.5039051577000002</v>
      </c>
      <c r="J1781">
        <v>4.3594456332</v>
      </c>
      <c r="K1781">
        <v>5.7581676347000004</v>
      </c>
      <c r="L1781">
        <v>1160.0059961881</v>
      </c>
      <c r="M1781">
        <v>1305.2061945348</v>
      </c>
      <c r="N1781">
        <v>1304.6071586211001</v>
      </c>
      <c r="O1781">
        <v>233.59432047429999</v>
      </c>
      <c r="P1781">
        <v>448.06564866859998</v>
      </c>
      <c r="Q1781">
        <v>23.155143917899998</v>
      </c>
      <c r="R1781">
        <v>8.4210855222000003</v>
      </c>
      <c r="S1781">
        <v>0</v>
      </c>
      <c r="T1781">
        <v>1.4231858199999999E-2</v>
      </c>
      <c r="U1781">
        <v>4.3140819300000001E-2</v>
      </c>
      <c r="V1781">
        <v>6.5072182800000003E-2</v>
      </c>
      <c r="W1781">
        <v>0.35032002740000001</v>
      </c>
      <c r="X1781">
        <v>6.8266107600000001E-2</v>
      </c>
      <c r="Y1781">
        <v>2.77821678E-2</v>
      </c>
      <c r="Z1781">
        <v>4.5102942700000002E-2</v>
      </c>
      <c r="AA1781">
        <v>2.83721324E-2</v>
      </c>
      <c r="AB1781">
        <v>2985.2530221997999</v>
      </c>
      <c r="AC1781">
        <v>890.59667450339998</v>
      </c>
      <c r="AD1781">
        <v>939.44320914770003</v>
      </c>
      <c r="AE1781">
        <v>939.44320914770003</v>
      </c>
      <c r="AF1781">
        <v>0.44627318199999999</v>
      </c>
      <c r="AG1781">
        <v>0.7383089893</v>
      </c>
      <c r="AH1781">
        <v>1</v>
      </c>
      <c r="AI1781" s="5">
        <f t="shared" si="28"/>
        <v>544.60375407892025</v>
      </c>
      <c r="AJ1781" s="5">
        <f t="shared" si="28"/>
        <v>612.77286128394371</v>
      </c>
      <c r="AK1781" s="5">
        <f t="shared" si="28"/>
        <v>612.49162376577476</v>
      </c>
    </row>
    <row r="1782" spans="2:37" customFormat="1" x14ac:dyDescent="0.4">
      <c r="B1782">
        <v>2.2699999999999999E-3</v>
      </c>
      <c r="C1782">
        <v>4.4912599999999996</v>
      </c>
      <c r="D1782">
        <v>0.05</v>
      </c>
      <c r="E1782">
        <v>233.59</v>
      </c>
      <c r="F1782">
        <v>-1.6889999999999999E-2</v>
      </c>
      <c r="G1782">
        <v>62.841251166600003</v>
      </c>
      <c r="H1782">
        <v>73.810024722799994</v>
      </c>
      <c r="I1782">
        <v>2.5114735401999999</v>
      </c>
      <c r="J1782">
        <v>4.3831424043</v>
      </c>
      <c r="K1782">
        <v>5.6885582175999998</v>
      </c>
      <c r="L1782">
        <v>1166.0476445802001</v>
      </c>
      <c r="M1782">
        <v>1307.7640580504001</v>
      </c>
      <c r="N1782">
        <v>1284.9105607030001</v>
      </c>
      <c r="O1782">
        <v>233.2839303499</v>
      </c>
      <c r="P1782">
        <v>446.16229370050002</v>
      </c>
      <c r="Q1782">
        <v>24.341313646500002</v>
      </c>
      <c r="R1782">
        <v>5.6648106383999997</v>
      </c>
      <c r="S1782">
        <v>0</v>
      </c>
      <c r="T1782">
        <v>1.4318023500000001E-2</v>
      </c>
      <c r="U1782">
        <v>4.3611097799999998E-2</v>
      </c>
      <c r="V1782">
        <v>6.4174431000000004E-2</v>
      </c>
      <c r="W1782">
        <v>0.35032002740000001</v>
      </c>
      <c r="X1782">
        <v>8.8155570200000005E-2</v>
      </c>
      <c r="Y1782">
        <v>4.1290810800000001E-2</v>
      </c>
      <c r="Z1782">
        <v>4.5080397100000003E-2</v>
      </c>
      <c r="AA1782">
        <v>2.8315255300000002E-2</v>
      </c>
      <c r="AB1782">
        <v>2978.4545633989001</v>
      </c>
      <c r="AC1782">
        <v>896.13686660559995</v>
      </c>
      <c r="AD1782">
        <v>911.5809680282</v>
      </c>
      <c r="AE1782">
        <v>911.5809680282</v>
      </c>
      <c r="AF1782">
        <v>0.47726715530000002</v>
      </c>
      <c r="AG1782">
        <v>0.86362403610000005</v>
      </c>
      <c r="AH1782">
        <v>1</v>
      </c>
      <c r="AI1782" s="5">
        <f t="shared" si="28"/>
        <v>547.44020872309864</v>
      </c>
      <c r="AJ1782" s="5">
        <f t="shared" si="28"/>
        <v>613.97373617389678</v>
      </c>
      <c r="AK1782" s="5">
        <f t="shared" si="28"/>
        <v>603.24439469624417</v>
      </c>
    </row>
    <row r="1783" spans="2:37" customFormat="1" x14ac:dyDescent="0.4">
      <c r="B1783">
        <v>2.2699999999999999E-3</v>
      </c>
      <c r="C1783">
        <v>4.4912599999999996</v>
      </c>
      <c r="D1783">
        <v>0.05</v>
      </c>
      <c r="E1783">
        <v>233.59</v>
      </c>
      <c r="F1783">
        <v>-1.52E-2</v>
      </c>
      <c r="G1783">
        <v>62.903027347399998</v>
      </c>
      <c r="H1783">
        <v>73.872148400300006</v>
      </c>
      <c r="I1783">
        <v>2.5155654416000002</v>
      </c>
      <c r="J1783">
        <v>4.3898214615000004</v>
      </c>
      <c r="K1783">
        <v>5.6504378057000002</v>
      </c>
      <c r="L1783">
        <v>1169.2940148598</v>
      </c>
      <c r="M1783">
        <v>1304.0906010043</v>
      </c>
      <c r="N1783">
        <v>1275.0641233822</v>
      </c>
      <c r="O1783">
        <v>233.10771765460001</v>
      </c>
      <c r="P1783">
        <v>444.88169131960001</v>
      </c>
      <c r="Q1783">
        <v>24.9344633304</v>
      </c>
      <c r="R1783">
        <v>2.8763722804</v>
      </c>
      <c r="S1783">
        <v>0</v>
      </c>
      <c r="T1783">
        <v>1.43647177E-2</v>
      </c>
      <c r="U1783">
        <v>4.3744108699999999E-2</v>
      </c>
      <c r="V1783">
        <v>6.3546287800000004E-2</v>
      </c>
      <c r="W1783">
        <v>0.35032002740000001</v>
      </c>
      <c r="X1783">
        <v>0.1012061158</v>
      </c>
      <c r="Y1783">
        <v>5.1141038899999998E-2</v>
      </c>
      <c r="Z1783">
        <v>4.5068161900000001E-2</v>
      </c>
      <c r="AA1783">
        <v>2.8400611700000002E-2</v>
      </c>
      <c r="AB1783">
        <v>2975.0016805287</v>
      </c>
      <c r="AC1783">
        <v>893.13959866849996</v>
      </c>
      <c r="AD1783">
        <v>897.54236906860001</v>
      </c>
      <c r="AE1783">
        <v>897.54236906860001</v>
      </c>
      <c r="AF1783">
        <v>0.49475421050000001</v>
      </c>
      <c r="AG1783">
        <v>0.9396667943</v>
      </c>
      <c r="AH1783">
        <v>1</v>
      </c>
      <c r="AI1783" s="5">
        <f t="shared" si="28"/>
        <v>548.96432622525822</v>
      </c>
      <c r="AJ1783" s="5">
        <f t="shared" si="28"/>
        <v>612.24910845272302</v>
      </c>
      <c r="AK1783" s="5">
        <f t="shared" si="28"/>
        <v>598.62165417004701</v>
      </c>
    </row>
    <row r="1784" spans="2:37" customFormat="1" x14ac:dyDescent="0.4">
      <c r="B1784">
        <v>2.2699999999999999E-3</v>
      </c>
      <c r="C1784">
        <v>4.4912599999999996</v>
      </c>
      <c r="D1784">
        <v>0.05</v>
      </c>
      <c r="E1784">
        <v>233.59</v>
      </c>
      <c r="F1784">
        <v>-1.3339999999999999E-2</v>
      </c>
      <c r="G1784">
        <v>62.956995143</v>
      </c>
      <c r="H1784">
        <v>73.923928202799999</v>
      </c>
      <c r="I1784">
        <v>2.5200609845000002</v>
      </c>
      <c r="J1784">
        <v>4.3903133045000002</v>
      </c>
      <c r="K1784">
        <v>5.6096639933999999</v>
      </c>
      <c r="L1784">
        <v>1172.8377259768999</v>
      </c>
      <c r="M1784">
        <v>1294.294036987</v>
      </c>
      <c r="N1784">
        <v>1264.9347994174</v>
      </c>
      <c r="O1784">
        <v>232.90670778469999</v>
      </c>
      <c r="P1784">
        <v>443.49773457010002</v>
      </c>
      <c r="Q1784">
        <v>25.5354012926</v>
      </c>
      <c r="R1784">
        <v>0</v>
      </c>
      <c r="S1784">
        <v>0</v>
      </c>
      <c r="T1784">
        <v>1.4416105699999999E-2</v>
      </c>
      <c r="U1784">
        <v>4.3753911600000001E-2</v>
      </c>
      <c r="V1784">
        <v>6.28257755E-2</v>
      </c>
      <c r="W1784">
        <v>0.35032002740000001</v>
      </c>
      <c r="X1784">
        <v>0.11781346600000001</v>
      </c>
      <c r="Y1784">
        <v>6.4719071099999997E-2</v>
      </c>
      <c r="Z1784">
        <v>4.5054549700000002E-2</v>
      </c>
      <c r="AA1784">
        <v>2.86905306E-2</v>
      </c>
      <c r="AB1784">
        <v>2971.3804522681999</v>
      </c>
      <c r="AC1784">
        <v>883.04402985850004</v>
      </c>
      <c r="AD1784">
        <v>883.04402985850004</v>
      </c>
      <c r="AE1784">
        <v>883.04402985850004</v>
      </c>
      <c r="AF1784">
        <v>0.51464197440000004</v>
      </c>
      <c r="AG1784">
        <v>1</v>
      </c>
      <c r="AH1784">
        <v>1</v>
      </c>
      <c r="AI1784" s="5">
        <f t="shared" si="28"/>
        <v>550.62804036474176</v>
      </c>
      <c r="AJ1784" s="5">
        <f t="shared" si="28"/>
        <v>607.64978262300474</v>
      </c>
      <c r="AK1784" s="5">
        <f t="shared" si="28"/>
        <v>593.86610301286385</v>
      </c>
    </row>
    <row r="1785" spans="2:37" customFormat="1" x14ac:dyDescent="0.4">
      <c r="B1785">
        <v>2.2699999999999999E-3</v>
      </c>
      <c r="C1785">
        <v>4.4912599999999996</v>
      </c>
      <c r="D1785">
        <v>0.05</v>
      </c>
      <c r="E1785">
        <v>233.59</v>
      </c>
      <c r="F1785">
        <v>-1.055E-2</v>
      </c>
      <c r="G1785">
        <v>63.013306722700001</v>
      </c>
      <c r="H1785">
        <v>73.972595683899996</v>
      </c>
      <c r="I1785">
        <v>2.5267637280000002</v>
      </c>
      <c r="J1785">
        <v>4.3789357469999999</v>
      </c>
      <c r="K1785">
        <v>5.5499371397999999</v>
      </c>
      <c r="L1785">
        <v>1178.0612706589</v>
      </c>
      <c r="M1785">
        <v>1276.6146512472001</v>
      </c>
      <c r="N1785">
        <v>1250.6355082892001</v>
      </c>
      <c r="O1785">
        <v>232.5907044722</v>
      </c>
      <c r="P1785">
        <v>442.97877288939998</v>
      </c>
      <c r="Q1785">
        <v>26.305008259800001</v>
      </c>
      <c r="R1785">
        <v>0</v>
      </c>
      <c r="S1785">
        <v>0</v>
      </c>
      <c r="T1785">
        <v>1.44928943E-2</v>
      </c>
      <c r="U1785">
        <v>4.3527427700000003E-2</v>
      </c>
      <c r="V1785">
        <v>6.17148223E-2</v>
      </c>
      <c r="W1785">
        <v>0.35032002740000001</v>
      </c>
      <c r="X1785">
        <v>0.14797120010000001</v>
      </c>
      <c r="Y1785">
        <v>9.2135366699999999E-2</v>
      </c>
      <c r="Z1785">
        <v>4.5033680999999999E-2</v>
      </c>
      <c r="AA1785">
        <v>2.89271257E-2</v>
      </c>
      <c r="AB1785">
        <v>2966.2887388950999</v>
      </c>
      <c r="AC1785">
        <v>862.49496394710002</v>
      </c>
      <c r="AD1785">
        <v>862.49496394710002</v>
      </c>
      <c r="AE1785">
        <v>862.49496394710002</v>
      </c>
      <c r="AF1785">
        <v>0.54579121850000001</v>
      </c>
      <c r="AG1785">
        <v>1</v>
      </c>
      <c r="AH1785">
        <v>1</v>
      </c>
      <c r="AI1785" s="5">
        <f t="shared" si="28"/>
        <v>553.08040876004691</v>
      </c>
      <c r="AJ1785" s="5">
        <f t="shared" si="28"/>
        <v>599.34960152450708</v>
      </c>
      <c r="AK1785" s="5">
        <f t="shared" si="28"/>
        <v>587.15282079305166</v>
      </c>
    </row>
    <row r="1786" spans="2:37" customFormat="1" x14ac:dyDescent="0.4">
      <c r="B1786">
        <v>2.2699999999999999E-3</v>
      </c>
      <c r="C1786">
        <v>4.4912599999999996</v>
      </c>
      <c r="D1786">
        <v>0.05</v>
      </c>
      <c r="E1786">
        <v>292.95</v>
      </c>
      <c r="F1786">
        <v>-2.002E-2</v>
      </c>
      <c r="G1786">
        <v>58.7508401877</v>
      </c>
      <c r="H1786">
        <v>69.154633304699999</v>
      </c>
      <c r="I1786">
        <v>2.3591767560000001</v>
      </c>
      <c r="J1786">
        <v>4.1008096427999998</v>
      </c>
      <c r="K1786">
        <v>5.4233933049000003</v>
      </c>
      <c r="L1786">
        <v>1097.2537527289001</v>
      </c>
      <c r="M1786">
        <v>1234.1049640638</v>
      </c>
      <c r="N1786">
        <v>1230.3496440071001</v>
      </c>
      <c r="O1786">
        <v>234.18887928820001</v>
      </c>
      <c r="P1786">
        <v>451.4405837182</v>
      </c>
      <c r="Q1786">
        <v>23.838579946199999</v>
      </c>
      <c r="R1786">
        <v>9.1822611627999997</v>
      </c>
      <c r="S1786">
        <v>0</v>
      </c>
      <c r="T1786">
        <v>1.2634173E-2</v>
      </c>
      <c r="U1786">
        <v>3.8173772199999997E-2</v>
      </c>
      <c r="V1786">
        <v>5.7835718600000002E-2</v>
      </c>
      <c r="W1786">
        <v>0.35032002740000001</v>
      </c>
      <c r="X1786">
        <v>6.8266107600000001E-2</v>
      </c>
      <c r="Y1786">
        <v>2.77821678E-2</v>
      </c>
      <c r="Z1786">
        <v>4.5213145699999999E-2</v>
      </c>
      <c r="AA1786">
        <v>2.8511683999999999E-2</v>
      </c>
      <c r="AB1786">
        <v>3007.5622280181001</v>
      </c>
      <c r="AC1786">
        <v>905.29522229170004</v>
      </c>
      <c r="AD1786">
        <v>963.02830986260005</v>
      </c>
      <c r="AE1786">
        <v>963.02830986260005</v>
      </c>
      <c r="AF1786">
        <v>0.43021354140000001</v>
      </c>
      <c r="AG1786">
        <v>0.71515839749999999</v>
      </c>
      <c r="AH1786">
        <v>1</v>
      </c>
      <c r="AI1786" s="5">
        <f t="shared" si="28"/>
        <v>515.14260691497657</v>
      </c>
      <c r="AJ1786" s="5">
        <f t="shared" si="28"/>
        <v>579.39200190788733</v>
      </c>
      <c r="AK1786" s="5">
        <f t="shared" si="28"/>
        <v>577.62894084840389</v>
      </c>
    </row>
    <row r="1787" spans="2:37" customFormat="1" x14ac:dyDescent="0.4">
      <c r="B1787">
        <v>2.2699999999999999E-3</v>
      </c>
      <c r="C1787">
        <v>4.4912599999999996</v>
      </c>
      <c r="D1787">
        <v>0.05</v>
      </c>
      <c r="E1787">
        <v>292.95</v>
      </c>
      <c r="F1787">
        <v>-1.6889999999999999E-2</v>
      </c>
      <c r="G1787">
        <v>58.908095755200002</v>
      </c>
      <c r="H1787">
        <v>69.321229483099998</v>
      </c>
      <c r="I1787">
        <v>2.3675406766</v>
      </c>
      <c r="J1787">
        <v>4.1300080223000002</v>
      </c>
      <c r="K1787">
        <v>5.3580518007000002</v>
      </c>
      <c r="L1787">
        <v>1103.6055492687001</v>
      </c>
      <c r="M1787">
        <v>1238.9601320677</v>
      </c>
      <c r="N1787">
        <v>1212.5824947207</v>
      </c>
      <c r="O1787">
        <v>233.89380683210001</v>
      </c>
      <c r="P1787">
        <v>449.59578295670002</v>
      </c>
      <c r="Q1787">
        <v>25.150814851900002</v>
      </c>
      <c r="R1787">
        <v>6.7942076696000004</v>
      </c>
      <c r="S1787">
        <v>0</v>
      </c>
      <c r="T1787">
        <v>1.2723914899999999E-2</v>
      </c>
      <c r="U1787">
        <v>3.8719313399999997E-2</v>
      </c>
      <c r="V1787">
        <v>5.7115770900000001E-2</v>
      </c>
      <c r="W1787">
        <v>0.35032002740000001</v>
      </c>
      <c r="X1787">
        <v>8.8155570200000005E-2</v>
      </c>
      <c r="Y1787">
        <v>4.1290810800000001E-2</v>
      </c>
      <c r="Z1787">
        <v>4.5192217E-2</v>
      </c>
      <c r="AA1787">
        <v>2.84394644E-2</v>
      </c>
      <c r="AB1787">
        <v>3000.8007332871998</v>
      </c>
      <c r="AC1787">
        <v>914.51475995620001</v>
      </c>
      <c r="AD1787">
        <v>936.21425397780001</v>
      </c>
      <c r="AE1787">
        <v>936.21425397780001</v>
      </c>
      <c r="AF1787">
        <v>0.46014794129999997</v>
      </c>
      <c r="AG1787">
        <v>0.83671646150000001</v>
      </c>
      <c r="AH1787">
        <v>1</v>
      </c>
      <c r="AI1787" s="5">
        <f t="shared" si="28"/>
        <v>518.12467101816912</v>
      </c>
      <c r="AJ1787" s="5">
        <f t="shared" si="28"/>
        <v>581.67142350596248</v>
      </c>
      <c r="AK1787" s="5">
        <f t="shared" si="28"/>
        <v>569.2875562069014</v>
      </c>
    </row>
    <row r="1788" spans="2:37" customFormat="1" x14ac:dyDescent="0.4">
      <c r="B1788">
        <v>2.2699999999999999E-3</v>
      </c>
      <c r="C1788">
        <v>4.4912599999999996</v>
      </c>
      <c r="D1788">
        <v>0.05</v>
      </c>
      <c r="E1788">
        <v>292.95</v>
      </c>
      <c r="F1788">
        <v>-1.52E-2</v>
      </c>
      <c r="G1788">
        <v>58.971598120800003</v>
      </c>
      <c r="H1788">
        <v>69.385540850300004</v>
      </c>
      <c r="I1788">
        <v>2.3720807989999999</v>
      </c>
      <c r="J1788">
        <v>4.1399561405999998</v>
      </c>
      <c r="K1788">
        <v>5.3207906091000003</v>
      </c>
      <c r="L1788">
        <v>1107.0399508988</v>
      </c>
      <c r="M1788">
        <v>1236.9738555331</v>
      </c>
      <c r="N1788">
        <v>1203.4313049354</v>
      </c>
      <c r="O1788">
        <v>233.72632635100001</v>
      </c>
      <c r="P1788">
        <v>448.39470782410001</v>
      </c>
      <c r="Q1788">
        <v>25.821939987299999</v>
      </c>
      <c r="R1788">
        <v>4.2782965976999998</v>
      </c>
      <c r="S1788">
        <v>0</v>
      </c>
      <c r="T1788">
        <v>1.2772761800000001E-2</v>
      </c>
      <c r="U1788">
        <v>3.8906067599999997E-2</v>
      </c>
      <c r="V1788">
        <v>5.6549797899999997E-2</v>
      </c>
      <c r="W1788">
        <v>0.35032002740000001</v>
      </c>
      <c r="X1788">
        <v>0.1012061158</v>
      </c>
      <c r="Y1788">
        <v>5.1141038899999998E-2</v>
      </c>
      <c r="Z1788">
        <v>4.5180961800000002E-2</v>
      </c>
      <c r="AA1788">
        <v>2.8474696399999999E-2</v>
      </c>
      <c r="AB1788">
        <v>2997.3472539719</v>
      </c>
      <c r="AC1788">
        <v>913.97316929160002</v>
      </c>
      <c r="AD1788">
        <v>922.25091921859996</v>
      </c>
      <c r="AE1788">
        <v>922.25091921859996</v>
      </c>
      <c r="AF1788">
        <v>0.4770238577</v>
      </c>
      <c r="AG1788">
        <v>0.91041965390000001</v>
      </c>
      <c r="AH1788">
        <v>1</v>
      </c>
      <c r="AI1788" s="5">
        <f t="shared" si="28"/>
        <v>519.73706614967136</v>
      </c>
      <c r="AJ1788" s="5">
        <f t="shared" si="28"/>
        <v>580.73889931131464</v>
      </c>
      <c r="AK1788" s="5">
        <f t="shared" si="28"/>
        <v>564.99122297436622</v>
      </c>
    </row>
    <row r="1789" spans="2:37" customFormat="1" x14ac:dyDescent="0.4">
      <c r="B1789">
        <v>2.2699999999999999E-3</v>
      </c>
      <c r="C1789">
        <v>4.4912599999999996</v>
      </c>
      <c r="D1789">
        <v>0.05</v>
      </c>
      <c r="E1789">
        <v>292.95</v>
      </c>
      <c r="F1789">
        <v>-1.3339999999999999E-2</v>
      </c>
      <c r="G1789">
        <v>59.025424089099999</v>
      </c>
      <c r="H1789">
        <v>69.437195126399999</v>
      </c>
      <c r="I1789">
        <v>2.3770867112</v>
      </c>
      <c r="J1789">
        <v>4.1443485655999996</v>
      </c>
      <c r="K1789">
        <v>5.2788905381999998</v>
      </c>
      <c r="L1789">
        <v>1110.8099069655</v>
      </c>
      <c r="M1789">
        <v>1229.515621625</v>
      </c>
      <c r="N1789">
        <v>1193.5809149856</v>
      </c>
      <c r="O1789">
        <v>233.53543624509999</v>
      </c>
      <c r="P1789">
        <v>446.70236569439999</v>
      </c>
      <c r="Q1789">
        <v>26.517979028100001</v>
      </c>
      <c r="R1789">
        <v>4.54919513E-2</v>
      </c>
      <c r="S1789">
        <v>0</v>
      </c>
      <c r="T1789">
        <v>1.28267286E-2</v>
      </c>
      <c r="U1789">
        <v>3.8988668800000001E-2</v>
      </c>
      <c r="V1789">
        <v>5.58571104E-2</v>
      </c>
      <c r="W1789">
        <v>0.35032002740000001</v>
      </c>
      <c r="X1789">
        <v>0.11781346600000001</v>
      </c>
      <c r="Y1789">
        <v>6.4719071099999997E-2</v>
      </c>
      <c r="Z1789">
        <v>4.5168539000000001E-2</v>
      </c>
      <c r="AA1789">
        <v>2.8740917899999999E-2</v>
      </c>
      <c r="AB1789">
        <v>2993.7123330631998</v>
      </c>
      <c r="AC1789">
        <v>907.07702048069996</v>
      </c>
      <c r="AD1789">
        <v>907.1390662407</v>
      </c>
      <c r="AE1789">
        <v>907.1390662407</v>
      </c>
      <c r="AF1789">
        <v>0.49620317180000001</v>
      </c>
      <c r="AG1789">
        <v>0.99918129720000004</v>
      </c>
      <c r="AH1789">
        <v>1</v>
      </c>
      <c r="AI1789" s="5">
        <f t="shared" si="28"/>
        <v>521.5069985753521</v>
      </c>
      <c r="AJ1789" s="5">
        <f t="shared" si="28"/>
        <v>577.23738104460097</v>
      </c>
      <c r="AK1789" s="5">
        <f t="shared" si="28"/>
        <v>560.36662675380285</v>
      </c>
    </row>
    <row r="1790" spans="2:37" customFormat="1" x14ac:dyDescent="0.4">
      <c r="B1790">
        <v>2.2699999999999999E-3</v>
      </c>
      <c r="C1790">
        <v>4.4912599999999996</v>
      </c>
      <c r="D1790">
        <v>0.05</v>
      </c>
      <c r="E1790">
        <v>292.95</v>
      </c>
      <c r="F1790">
        <v>-1.055E-2</v>
      </c>
      <c r="G1790">
        <v>59.080641270199997</v>
      </c>
      <c r="H1790">
        <v>69.484472778799997</v>
      </c>
      <c r="I1790">
        <v>2.3845839793999999</v>
      </c>
      <c r="J1790">
        <v>4.1361421024</v>
      </c>
      <c r="K1790">
        <v>5.2192921590000001</v>
      </c>
      <c r="L1790">
        <v>1116.4099616522999</v>
      </c>
      <c r="M1790">
        <v>1210.7125240898999</v>
      </c>
      <c r="N1790">
        <v>1180.1110889682</v>
      </c>
      <c r="O1790">
        <v>233.23564961939999</v>
      </c>
      <c r="P1790">
        <v>445.99329843919998</v>
      </c>
      <c r="Q1790">
        <v>27.449712571900001</v>
      </c>
      <c r="R1790">
        <v>0</v>
      </c>
      <c r="S1790">
        <v>0</v>
      </c>
      <c r="T1790">
        <v>1.2907766500000001E-2</v>
      </c>
      <c r="U1790">
        <v>3.8834414300000002E-2</v>
      </c>
      <c r="V1790">
        <v>5.4813786199999999E-2</v>
      </c>
      <c r="W1790">
        <v>0.35032002740000001</v>
      </c>
      <c r="X1790">
        <v>0.14797120010000001</v>
      </c>
      <c r="Y1790">
        <v>9.2135366699999999E-2</v>
      </c>
      <c r="Z1790">
        <v>4.5149604199999999E-2</v>
      </c>
      <c r="AA1790">
        <v>2.9020259100000001E-2</v>
      </c>
      <c r="AB1790">
        <v>2988.5813862574</v>
      </c>
      <c r="AC1790">
        <v>886.37006050820003</v>
      </c>
      <c r="AD1790">
        <v>886.37006050820003</v>
      </c>
      <c r="AE1790">
        <v>886.37006050820003</v>
      </c>
      <c r="AF1790">
        <v>0.52623706469999998</v>
      </c>
      <c r="AG1790">
        <v>1</v>
      </c>
      <c r="AH1790">
        <v>1</v>
      </c>
      <c r="AI1790" s="5">
        <f t="shared" si="28"/>
        <v>524.13613223112679</v>
      </c>
      <c r="AJ1790" s="5">
        <f t="shared" si="28"/>
        <v>568.40963572295777</v>
      </c>
      <c r="AK1790" s="5">
        <f t="shared" si="28"/>
        <v>554.04276477380279</v>
      </c>
    </row>
    <row r="1791" spans="2:37" customFormat="1" x14ac:dyDescent="0.4">
      <c r="B1791">
        <v>2.2699999999999999E-3</v>
      </c>
      <c r="C1791">
        <v>4.4912599999999996</v>
      </c>
      <c r="D1791">
        <v>0.05</v>
      </c>
      <c r="E1791">
        <v>360</v>
      </c>
      <c r="F1791">
        <v>-2.002E-2</v>
      </c>
      <c r="G1791">
        <v>54.961204527200003</v>
      </c>
      <c r="H1791">
        <v>64.833062571200003</v>
      </c>
      <c r="I1791">
        <v>2.2278448548999998</v>
      </c>
      <c r="J1791">
        <v>3.8456188561000002</v>
      </c>
      <c r="K1791">
        <v>5.0804557064999996</v>
      </c>
      <c r="L1791">
        <v>1039.5204226142</v>
      </c>
      <c r="M1791">
        <v>1165.6125384278</v>
      </c>
      <c r="N1791">
        <v>1158.0636083403001</v>
      </c>
      <c r="O1791">
        <v>234.7100086957</v>
      </c>
      <c r="P1791">
        <v>454.57286349399999</v>
      </c>
      <c r="Q1791">
        <v>24.507752977999999</v>
      </c>
      <c r="R1791">
        <v>9.9447329513000007</v>
      </c>
      <c r="S1791">
        <v>5.2752923700000003E-2</v>
      </c>
      <c r="T1791">
        <v>1.1266674399999999E-2</v>
      </c>
      <c r="U1791">
        <v>3.3570540599999997E-2</v>
      </c>
      <c r="V1791">
        <v>5.0939652000000002E-2</v>
      </c>
      <c r="W1791">
        <v>0.35032002740000001</v>
      </c>
      <c r="X1791">
        <v>6.8266107600000001E-2</v>
      </c>
      <c r="Y1791">
        <v>2.77821678E-2</v>
      </c>
      <c r="Z1791">
        <v>4.5315583299999997E-2</v>
      </c>
      <c r="AA1791">
        <v>2.8648502700000002E-2</v>
      </c>
      <c r="AB1791">
        <v>3027.9944382228</v>
      </c>
      <c r="AC1791">
        <v>919.79147371919998</v>
      </c>
      <c r="AD1791">
        <v>987.32505497670002</v>
      </c>
      <c r="AE1791">
        <v>987.32505497670002</v>
      </c>
      <c r="AF1791">
        <v>0.41448177809999998</v>
      </c>
      <c r="AG1791">
        <v>0.69200335369999999</v>
      </c>
      <c r="AH1791">
        <v>0.99746948599999996</v>
      </c>
      <c r="AI1791" s="5">
        <f t="shared" si="28"/>
        <v>488.03775709586859</v>
      </c>
      <c r="AJ1791" s="5">
        <f t="shared" si="28"/>
        <v>547.23593353417846</v>
      </c>
      <c r="AK1791" s="5">
        <f t="shared" si="28"/>
        <v>543.69183490154933</v>
      </c>
    </row>
    <row r="1792" spans="2:37" customFormat="1" x14ac:dyDescent="0.4">
      <c r="B1792">
        <v>2.2699999999999999E-3</v>
      </c>
      <c r="C1792">
        <v>4.4912599999999996</v>
      </c>
      <c r="D1792">
        <v>0.05</v>
      </c>
      <c r="E1792">
        <v>360</v>
      </c>
      <c r="F1792">
        <v>-1.6889999999999999E-2</v>
      </c>
      <c r="G1792">
        <v>55.129032470600002</v>
      </c>
      <c r="H1792">
        <v>65.012958616700004</v>
      </c>
      <c r="I1792">
        <v>2.2370327719</v>
      </c>
      <c r="J1792">
        <v>3.8806903058</v>
      </c>
      <c r="K1792">
        <v>5.0186968446</v>
      </c>
      <c r="L1792">
        <v>1046.1782428122001</v>
      </c>
      <c r="M1792">
        <v>1172.6302277456</v>
      </c>
      <c r="N1792">
        <v>1141.9891449372999</v>
      </c>
      <c r="O1792">
        <v>234.4293875402</v>
      </c>
      <c r="P1792">
        <v>452.78280000180001</v>
      </c>
      <c r="Q1792">
        <v>25.942650587799999</v>
      </c>
      <c r="R1792">
        <v>7.9261420438999997</v>
      </c>
      <c r="S1792">
        <v>0</v>
      </c>
      <c r="T1792">
        <v>1.13597965E-2</v>
      </c>
      <c r="U1792">
        <v>3.4185648999999999E-2</v>
      </c>
      <c r="V1792">
        <v>5.0388714199999997E-2</v>
      </c>
      <c r="W1792">
        <v>0.35032002740000001</v>
      </c>
      <c r="X1792">
        <v>8.8155570200000005E-2</v>
      </c>
      <c r="Y1792">
        <v>4.1290810800000001E-2</v>
      </c>
      <c r="Z1792">
        <v>4.52960294E-2</v>
      </c>
      <c r="AA1792">
        <v>2.8565644099999999E-2</v>
      </c>
      <c r="AB1792">
        <v>3021.2835493548</v>
      </c>
      <c r="AC1792">
        <v>932.64461111360004</v>
      </c>
      <c r="AD1792">
        <v>961.47529664069998</v>
      </c>
      <c r="AE1792">
        <v>961.47529664069998</v>
      </c>
      <c r="AF1792">
        <v>0.44339836980000003</v>
      </c>
      <c r="AG1792">
        <v>0.80981180789999996</v>
      </c>
      <c r="AH1792">
        <v>1</v>
      </c>
      <c r="AI1792" s="5">
        <f t="shared" si="28"/>
        <v>491.16349427802822</v>
      </c>
      <c r="AJ1792" s="5">
        <f t="shared" si="28"/>
        <v>550.53062335474181</v>
      </c>
      <c r="AK1792" s="5">
        <f t="shared" si="28"/>
        <v>536.14513846821592</v>
      </c>
    </row>
    <row r="1793" spans="2:37" customFormat="1" x14ac:dyDescent="0.4">
      <c r="B1793">
        <v>2.2699999999999999E-3</v>
      </c>
      <c r="C1793">
        <v>4.4912599999999996</v>
      </c>
      <c r="D1793">
        <v>0.05</v>
      </c>
      <c r="E1793">
        <v>360</v>
      </c>
      <c r="F1793">
        <v>-1.52E-2</v>
      </c>
      <c r="G1793">
        <v>55.196282148199998</v>
      </c>
      <c r="H1793">
        <v>65.081899203700004</v>
      </c>
      <c r="I1793">
        <v>2.2420384860999998</v>
      </c>
      <c r="J1793">
        <v>3.8941171801999999</v>
      </c>
      <c r="K1793">
        <v>4.9825750643999998</v>
      </c>
      <c r="L1793">
        <v>1049.7984890808</v>
      </c>
      <c r="M1793">
        <v>1172.2324911359001</v>
      </c>
      <c r="N1793">
        <v>1133.6018092275001</v>
      </c>
      <c r="O1793">
        <v>234.27018017090001</v>
      </c>
      <c r="P1793">
        <v>451.64690081589998</v>
      </c>
      <c r="Q1793">
        <v>26.689873379000002</v>
      </c>
      <c r="R1793">
        <v>5.6824619914000003</v>
      </c>
      <c r="S1793">
        <v>0</v>
      </c>
      <c r="T1793">
        <v>1.1410692E-2</v>
      </c>
      <c r="U1793">
        <v>3.4422617400000001E-2</v>
      </c>
      <c r="V1793">
        <v>4.9884172900000003E-2</v>
      </c>
      <c r="W1793">
        <v>0.35032002740000001</v>
      </c>
      <c r="X1793">
        <v>0.1012061158</v>
      </c>
      <c r="Y1793">
        <v>5.1141038899999998E-2</v>
      </c>
      <c r="Z1793">
        <v>4.52856253E-2</v>
      </c>
      <c r="AA1793">
        <v>2.8564928400000002E-2</v>
      </c>
      <c r="AB1793">
        <v>3017.8361650254001</v>
      </c>
      <c r="AC1793">
        <v>934.53485563260006</v>
      </c>
      <c r="AD1793">
        <v>947.76500387069996</v>
      </c>
      <c r="AE1793">
        <v>947.76500387069996</v>
      </c>
      <c r="AF1793">
        <v>0.45968177259999998</v>
      </c>
      <c r="AG1793">
        <v>0.88120794160000004</v>
      </c>
      <c r="AH1793">
        <v>1</v>
      </c>
      <c r="AI1793" s="5">
        <f t="shared" si="28"/>
        <v>492.86314041352114</v>
      </c>
      <c r="AJ1793" s="5">
        <f t="shared" si="28"/>
        <v>550.34389255206577</v>
      </c>
      <c r="AK1793" s="5">
        <f t="shared" si="28"/>
        <v>532.2074221725353</v>
      </c>
    </row>
    <row r="1794" spans="2:37" customFormat="1" x14ac:dyDescent="0.4">
      <c r="B1794">
        <v>2.2699999999999999E-3</v>
      </c>
      <c r="C1794">
        <v>4.4912599999999996</v>
      </c>
      <c r="D1794">
        <v>0.05</v>
      </c>
      <c r="E1794">
        <v>360</v>
      </c>
      <c r="F1794">
        <v>-1.3339999999999999E-2</v>
      </c>
      <c r="G1794">
        <v>55.253808177899998</v>
      </c>
      <c r="H1794">
        <v>65.138005123699998</v>
      </c>
      <c r="I1794">
        <v>2.2475720296000001</v>
      </c>
      <c r="J1794">
        <v>3.9026113973999998</v>
      </c>
      <c r="K1794">
        <v>4.9429072843000004</v>
      </c>
      <c r="L1794">
        <v>1053.7897520834999</v>
      </c>
      <c r="M1794">
        <v>1166.950278328</v>
      </c>
      <c r="N1794">
        <v>1124.8012368878001</v>
      </c>
      <c r="O1794">
        <v>234.08870361320001</v>
      </c>
      <c r="P1794">
        <v>450.09247490680002</v>
      </c>
      <c r="Q1794">
        <v>27.478324558699999</v>
      </c>
      <c r="R1794">
        <v>1.8323649648</v>
      </c>
      <c r="S1794">
        <v>0</v>
      </c>
      <c r="T1794">
        <v>1.14670867E-2</v>
      </c>
      <c r="U1794">
        <v>3.4572952900000002E-2</v>
      </c>
      <c r="V1794">
        <v>4.9273305400000002E-2</v>
      </c>
      <c r="W1794">
        <v>0.35032002740000001</v>
      </c>
      <c r="X1794">
        <v>0.11781346600000001</v>
      </c>
      <c r="Y1794">
        <v>6.4719071099999997E-2</v>
      </c>
      <c r="Z1794">
        <v>4.5274204899999997E-2</v>
      </c>
      <c r="AA1794">
        <v>2.8741176199999999E-2</v>
      </c>
      <c r="AB1794">
        <v>3014.1953228993998</v>
      </c>
      <c r="AC1794">
        <v>930.78023003290002</v>
      </c>
      <c r="AD1794">
        <v>933.27936391840001</v>
      </c>
      <c r="AE1794">
        <v>933.27936391840001</v>
      </c>
      <c r="AF1794">
        <v>0.47818114610000001</v>
      </c>
      <c r="AG1794">
        <v>0.96708028369999999</v>
      </c>
      <c r="AH1794">
        <v>1</v>
      </c>
      <c r="AI1794" s="5">
        <f t="shared" si="28"/>
        <v>494.73697280915491</v>
      </c>
      <c r="AJ1794" s="5">
        <f t="shared" si="28"/>
        <v>547.86398043568079</v>
      </c>
      <c r="AK1794" s="5">
        <f t="shared" si="28"/>
        <v>528.07569806938977</v>
      </c>
    </row>
    <row r="1795" spans="2:37" customFormat="1" x14ac:dyDescent="0.4">
      <c r="B1795">
        <v>2.2699999999999999E-3</v>
      </c>
      <c r="C1795">
        <v>4.4912599999999996</v>
      </c>
      <c r="D1795">
        <v>0.05</v>
      </c>
      <c r="E1795">
        <v>360</v>
      </c>
      <c r="F1795">
        <v>-1.055E-2</v>
      </c>
      <c r="G1795">
        <v>55.3116869722</v>
      </c>
      <c r="H1795">
        <v>65.188284795800001</v>
      </c>
      <c r="I1795">
        <v>2.2558953754000002</v>
      </c>
      <c r="J1795">
        <v>3.8998773962</v>
      </c>
      <c r="K1795">
        <v>4.8845200553000003</v>
      </c>
      <c r="L1795">
        <v>1059.7605365929001</v>
      </c>
      <c r="M1795">
        <v>1149.2302655485</v>
      </c>
      <c r="N1795">
        <v>1112.3717879429</v>
      </c>
      <c r="O1795">
        <v>233.8039482607</v>
      </c>
      <c r="P1795">
        <v>448.82913979300002</v>
      </c>
      <c r="Q1795">
        <v>28.5683891692</v>
      </c>
      <c r="R1795">
        <v>0</v>
      </c>
      <c r="S1795">
        <v>0</v>
      </c>
      <c r="T1795">
        <v>1.1552175200000001E-2</v>
      </c>
      <c r="U1795">
        <v>3.4524529200000001E-2</v>
      </c>
      <c r="V1795">
        <v>4.8314224199999999E-2</v>
      </c>
      <c r="W1795">
        <v>0.35032002740000001</v>
      </c>
      <c r="X1795">
        <v>0.14797120010000001</v>
      </c>
      <c r="Y1795">
        <v>9.2135366699999999E-2</v>
      </c>
      <c r="Z1795">
        <v>4.52569632E-2</v>
      </c>
      <c r="AA1795">
        <v>2.90873356E-2</v>
      </c>
      <c r="AB1795">
        <v>3009.0354111651</v>
      </c>
      <c r="AC1795">
        <v>912.68456194270004</v>
      </c>
      <c r="AD1795">
        <v>912.68456194270004</v>
      </c>
      <c r="AE1795">
        <v>912.68456194270004</v>
      </c>
      <c r="AF1795">
        <v>0.50712914409999998</v>
      </c>
      <c r="AG1795">
        <v>1</v>
      </c>
      <c r="AH1795">
        <v>1</v>
      </c>
      <c r="AI1795" s="5">
        <f t="shared" si="28"/>
        <v>497.5401580248357</v>
      </c>
      <c r="AJ1795" s="5">
        <f t="shared" si="28"/>
        <v>539.54472560962449</v>
      </c>
      <c r="AK1795" s="5">
        <f t="shared" si="28"/>
        <v>522.24027602953061</v>
      </c>
    </row>
    <row r="1796" spans="2:37" customFormat="1" x14ac:dyDescent="0.4">
      <c r="B1796">
        <v>2.2699999999999999E-3</v>
      </c>
      <c r="C1796">
        <v>4.4912599999999996</v>
      </c>
      <c r="D1796">
        <v>0.05</v>
      </c>
      <c r="E1796">
        <v>394.35</v>
      </c>
      <c r="F1796">
        <v>-2.002E-2</v>
      </c>
      <c r="G1796">
        <v>53.241890292400001</v>
      </c>
      <c r="H1796">
        <v>62.869957539300003</v>
      </c>
      <c r="I1796">
        <v>2.1708551688000002</v>
      </c>
      <c r="J1796">
        <v>3.7279007450999999</v>
      </c>
      <c r="K1796">
        <v>4.9177451849000002</v>
      </c>
      <c r="L1796">
        <v>1014.3788902028</v>
      </c>
      <c r="M1796">
        <v>1134.5762482451</v>
      </c>
      <c r="N1796">
        <v>1125.0411668228001</v>
      </c>
      <c r="O1796">
        <v>234.93172665430001</v>
      </c>
      <c r="P1796">
        <v>455.95285221789999</v>
      </c>
      <c r="Q1796">
        <v>24.8169658407</v>
      </c>
      <c r="R1796">
        <v>10.3032606023</v>
      </c>
      <c r="S1796">
        <v>0.35743884329999998</v>
      </c>
      <c r="T1796">
        <v>1.06976296E-2</v>
      </c>
      <c r="U1796">
        <v>3.1546743799999999E-2</v>
      </c>
      <c r="V1796">
        <v>4.7842655300000002E-2</v>
      </c>
      <c r="W1796">
        <v>0.35032002740000001</v>
      </c>
      <c r="X1796">
        <v>6.8266107600000001E-2</v>
      </c>
      <c r="Y1796">
        <v>2.77821678E-2</v>
      </c>
      <c r="Z1796">
        <v>4.5361228599999998E-2</v>
      </c>
      <c r="AA1796">
        <v>2.87110779E-2</v>
      </c>
      <c r="AB1796">
        <v>3036.9282488150002</v>
      </c>
      <c r="AC1796">
        <v>926.5245678082</v>
      </c>
      <c r="AD1796">
        <v>999.08125071059999</v>
      </c>
      <c r="AE1796">
        <v>999.08125071059999</v>
      </c>
      <c r="AF1796">
        <v>0.4072110276</v>
      </c>
      <c r="AG1796">
        <v>0.68112391900000002</v>
      </c>
      <c r="AH1796">
        <v>0.9828761184</v>
      </c>
      <c r="AI1796" s="5">
        <f t="shared" si="28"/>
        <v>476.23422075248828</v>
      </c>
      <c r="AJ1796" s="5">
        <f t="shared" si="28"/>
        <v>532.6649052793897</v>
      </c>
      <c r="AK1796" s="5">
        <f t="shared" si="28"/>
        <v>528.18834123136151</v>
      </c>
    </row>
    <row r="1797" spans="2:37" customFormat="1" x14ac:dyDescent="0.4">
      <c r="B1797">
        <v>2.2699999999999999E-3</v>
      </c>
      <c r="C1797">
        <v>4.4912599999999996</v>
      </c>
      <c r="D1797">
        <v>0.05</v>
      </c>
      <c r="E1797">
        <v>394.35</v>
      </c>
      <c r="F1797">
        <v>-1.6889999999999999E-2</v>
      </c>
      <c r="G1797">
        <v>53.416336774500003</v>
      </c>
      <c r="H1797">
        <v>63.058150045700003</v>
      </c>
      <c r="I1797">
        <v>2.1804348082999998</v>
      </c>
      <c r="J1797">
        <v>3.7658640958</v>
      </c>
      <c r="K1797">
        <v>4.8573436710999998</v>
      </c>
      <c r="L1797">
        <v>1021.1779287391</v>
      </c>
      <c r="M1797">
        <v>1142.5721560316999</v>
      </c>
      <c r="N1797">
        <v>1109.6485154971001</v>
      </c>
      <c r="O1797">
        <v>234.65758169559999</v>
      </c>
      <c r="P1797">
        <v>454.18703165070002</v>
      </c>
      <c r="Q1797">
        <v>26.3081522825</v>
      </c>
      <c r="R1797">
        <v>8.4585894591000006</v>
      </c>
      <c r="S1797">
        <v>0</v>
      </c>
      <c r="T1797">
        <v>1.07922518E-2</v>
      </c>
      <c r="U1797">
        <v>3.2192532500000003E-2</v>
      </c>
      <c r="V1797">
        <v>4.7373656799999997E-2</v>
      </c>
      <c r="W1797">
        <v>0.35032002740000001</v>
      </c>
      <c r="X1797">
        <v>8.8155570200000005E-2</v>
      </c>
      <c r="Y1797">
        <v>4.1290810800000001E-2</v>
      </c>
      <c r="Z1797">
        <v>4.5342234000000002E-2</v>
      </c>
      <c r="AA1797">
        <v>2.8624976399999998E-2</v>
      </c>
      <c r="AB1797">
        <v>3030.2457330247998</v>
      </c>
      <c r="AC1797">
        <v>941.06517920220006</v>
      </c>
      <c r="AD1797">
        <v>973.61986763079994</v>
      </c>
      <c r="AE1797">
        <v>973.61986763079994</v>
      </c>
      <c r="AF1797">
        <v>0.43566661400000001</v>
      </c>
      <c r="AG1797">
        <v>0.79717406300000004</v>
      </c>
      <c r="AH1797">
        <v>1</v>
      </c>
      <c r="AI1797" s="5">
        <f t="shared" si="28"/>
        <v>479.42625762399064</v>
      </c>
      <c r="AJ1797" s="5">
        <f t="shared" si="28"/>
        <v>536.41885259704225</v>
      </c>
      <c r="AK1797" s="5">
        <f t="shared" si="28"/>
        <v>520.96174436483579</v>
      </c>
    </row>
    <row r="1798" spans="2:37" customFormat="1" x14ac:dyDescent="0.4">
      <c r="B1798">
        <v>2.2699999999999999E-3</v>
      </c>
      <c r="C1798">
        <v>4.4912599999999996</v>
      </c>
      <c r="D1798">
        <v>0.05</v>
      </c>
      <c r="E1798">
        <v>394.35</v>
      </c>
      <c r="F1798">
        <v>-1.52E-2</v>
      </c>
      <c r="G1798">
        <v>53.486198164199998</v>
      </c>
      <c r="H1798">
        <v>63.1303064365</v>
      </c>
      <c r="I1798">
        <v>2.1856622267999999</v>
      </c>
      <c r="J1798">
        <v>3.7810014207</v>
      </c>
      <c r="K1798">
        <v>4.8218495688000003</v>
      </c>
      <c r="L1798">
        <v>1024.8839720399001</v>
      </c>
      <c r="M1798">
        <v>1142.8923097684999</v>
      </c>
      <c r="N1798">
        <v>1101.6360660373</v>
      </c>
      <c r="O1798">
        <v>234.502087585</v>
      </c>
      <c r="P1798">
        <v>453.07649037319999</v>
      </c>
      <c r="Q1798">
        <v>27.090344492700002</v>
      </c>
      <c r="R1798">
        <v>6.3426644925</v>
      </c>
      <c r="S1798">
        <v>0</v>
      </c>
      <c r="T1798">
        <v>1.0844061E-2</v>
      </c>
      <c r="U1798">
        <v>3.24518559E-2</v>
      </c>
      <c r="V1798">
        <v>4.6898096E-2</v>
      </c>
      <c r="W1798">
        <v>0.35032002740000001</v>
      </c>
      <c r="X1798">
        <v>0.1012061158</v>
      </c>
      <c r="Y1798">
        <v>5.1141038899999998E-2</v>
      </c>
      <c r="Z1798">
        <v>4.5332181499999999E-2</v>
      </c>
      <c r="AA1798">
        <v>2.86124788E-2</v>
      </c>
      <c r="AB1798">
        <v>3026.8036332822999</v>
      </c>
      <c r="AC1798">
        <v>944.08657633120004</v>
      </c>
      <c r="AD1798">
        <v>960.09391407769999</v>
      </c>
      <c r="AE1798">
        <v>960.09391407769999</v>
      </c>
      <c r="AF1798">
        <v>0.45168019209999999</v>
      </c>
      <c r="AG1798">
        <v>0.86749678139999997</v>
      </c>
      <c r="AH1798">
        <v>1</v>
      </c>
      <c r="AI1798" s="5">
        <f t="shared" si="28"/>
        <v>481.16618405629112</v>
      </c>
      <c r="AJ1798" s="5">
        <f t="shared" si="28"/>
        <v>536.56915951572773</v>
      </c>
      <c r="AK1798" s="5">
        <f t="shared" si="28"/>
        <v>517.20003100342728</v>
      </c>
    </row>
    <row r="1799" spans="2:37" customFormat="1" x14ac:dyDescent="0.4">
      <c r="B1799">
        <v>2.2699999999999999E-3</v>
      </c>
      <c r="C1799">
        <v>4.4912599999999996</v>
      </c>
      <c r="D1799">
        <v>0.05</v>
      </c>
      <c r="E1799">
        <v>394.35</v>
      </c>
      <c r="F1799">
        <v>-1.3339999999999999E-2</v>
      </c>
      <c r="G1799">
        <v>53.545250252599999</v>
      </c>
      <c r="H1799">
        <v>63.1882493182</v>
      </c>
      <c r="I1799">
        <v>2.1914496112999999</v>
      </c>
      <c r="J1799">
        <v>3.791528263</v>
      </c>
      <c r="K1799">
        <v>4.7818880194000002</v>
      </c>
      <c r="L1799">
        <v>1028.9790249849</v>
      </c>
      <c r="M1799">
        <v>1138.6018869722</v>
      </c>
      <c r="N1799">
        <v>1093.0347086293</v>
      </c>
      <c r="O1799">
        <v>234.3249286489</v>
      </c>
      <c r="P1799">
        <v>451.59017602350002</v>
      </c>
      <c r="Q1799">
        <v>27.921690565500001</v>
      </c>
      <c r="R1799">
        <v>2.6735601513999998</v>
      </c>
      <c r="S1799">
        <v>0</v>
      </c>
      <c r="T1799">
        <v>1.09015647E-2</v>
      </c>
      <c r="U1799">
        <v>3.2632808499999999E-2</v>
      </c>
      <c r="V1799">
        <v>4.6301794799999997E-2</v>
      </c>
      <c r="W1799">
        <v>0.35032002740000001</v>
      </c>
      <c r="X1799">
        <v>0.11781346600000001</v>
      </c>
      <c r="Y1799">
        <v>6.4719071099999997E-2</v>
      </c>
      <c r="Z1799">
        <v>4.5321205099999998E-2</v>
      </c>
      <c r="AA1799">
        <v>2.8741667299999999E-2</v>
      </c>
      <c r="AB1799">
        <v>3023.1622722501002</v>
      </c>
      <c r="AC1799">
        <v>941.80651560080003</v>
      </c>
      <c r="AD1799">
        <v>945.45294243030003</v>
      </c>
      <c r="AE1799">
        <v>945.45294243030003</v>
      </c>
      <c r="AF1799">
        <v>0.46986164619999998</v>
      </c>
      <c r="AG1799">
        <v>0.95200375999999998</v>
      </c>
      <c r="AH1799">
        <v>1</v>
      </c>
      <c r="AI1799" s="5">
        <f t="shared" ref="AI1799:AK1862" si="29">+L1799/2.13</f>
        <v>483.0887441243662</v>
      </c>
      <c r="AJ1799" s="5">
        <f t="shared" si="29"/>
        <v>534.55487651276997</v>
      </c>
      <c r="AK1799" s="5">
        <f t="shared" si="29"/>
        <v>513.16183503723005</v>
      </c>
    </row>
    <row r="1800" spans="2:37" customFormat="1" x14ac:dyDescent="0.4">
      <c r="B1800">
        <v>2.2699999999999999E-3</v>
      </c>
      <c r="C1800">
        <v>4.4912599999999996</v>
      </c>
      <c r="D1800">
        <v>0.05</v>
      </c>
      <c r="E1800">
        <v>394.35</v>
      </c>
      <c r="F1800">
        <v>-1.055E-2</v>
      </c>
      <c r="G1800">
        <v>53.604917733999997</v>
      </c>
      <c r="H1800">
        <v>63.240577851899999</v>
      </c>
      <c r="I1800">
        <v>2.2001691308</v>
      </c>
      <c r="J1800">
        <v>3.7914684827</v>
      </c>
      <c r="K1800">
        <v>4.7238933565999996</v>
      </c>
      <c r="L1800">
        <v>1035.1223582141999</v>
      </c>
      <c r="M1800">
        <v>1121.3165197389001</v>
      </c>
      <c r="N1800">
        <v>1081.0629789274001</v>
      </c>
      <c r="O1800">
        <v>234.0470115071</v>
      </c>
      <c r="P1800">
        <v>450.0743181766</v>
      </c>
      <c r="Q1800">
        <v>29.085023668200002</v>
      </c>
      <c r="R1800">
        <v>0</v>
      </c>
      <c r="S1800">
        <v>0</v>
      </c>
      <c r="T1800">
        <v>1.0988489299999999E-2</v>
      </c>
      <c r="U1800">
        <v>3.2631779499999999E-2</v>
      </c>
      <c r="V1800">
        <v>4.5376001800000003E-2</v>
      </c>
      <c r="W1800">
        <v>0.35032002740000001</v>
      </c>
      <c r="X1800">
        <v>0.14797120010000001</v>
      </c>
      <c r="Y1800">
        <v>9.2135366699999999E-2</v>
      </c>
      <c r="Z1800">
        <v>4.5304692799999997E-2</v>
      </c>
      <c r="AA1800">
        <v>2.9118553500000002E-2</v>
      </c>
      <c r="AB1800">
        <v>3017.9922649024002</v>
      </c>
      <c r="AC1800">
        <v>924.92366923070006</v>
      </c>
      <c r="AD1800">
        <v>924.92366923070006</v>
      </c>
      <c r="AE1800">
        <v>924.92366923070006</v>
      </c>
      <c r="AF1800">
        <v>0.49830625569999998</v>
      </c>
      <c r="AG1800">
        <v>1</v>
      </c>
      <c r="AH1800">
        <v>1</v>
      </c>
      <c r="AI1800" s="5">
        <f t="shared" si="29"/>
        <v>485.97293812873238</v>
      </c>
      <c r="AJ1800" s="5">
        <f t="shared" si="29"/>
        <v>526.43968062859165</v>
      </c>
      <c r="AK1800" s="5">
        <f t="shared" si="29"/>
        <v>507.54130466075122</v>
      </c>
    </row>
    <row r="1801" spans="2:37" customFormat="1" x14ac:dyDescent="0.4">
      <c r="B1801">
        <v>2.2699999999999999E-3</v>
      </c>
      <c r="C1801">
        <v>4.4912599999999996</v>
      </c>
      <c r="D1801">
        <v>0.05</v>
      </c>
      <c r="E1801">
        <v>519.33000000000004</v>
      </c>
      <c r="F1801">
        <v>-2.002E-2</v>
      </c>
      <c r="G1801">
        <v>47.971598607099999</v>
      </c>
      <c r="H1801">
        <v>56.831258605999999</v>
      </c>
      <c r="I1801">
        <v>2.0060920805000002</v>
      </c>
      <c r="J1801">
        <v>3.3602017468000001</v>
      </c>
      <c r="K1801">
        <v>4.3875062272000003</v>
      </c>
      <c r="L1801">
        <v>941.88005150879997</v>
      </c>
      <c r="M1801">
        <v>1039.989072353</v>
      </c>
      <c r="N1801">
        <v>1022.6367025047</v>
      </c>
      <c r="O1801">
        <v>235.56203418519999</v>
      </c>
      <c r="P1801">
        <v>460.00653174230001</v>
      </c>
      <c r="Q1801">
        <v>25.796355500200001</v>
      </c>
      <c r="R1801">
        <v>11.467812890599999</v>
      </c>
      <c r="S1801">
        <v>1.3713225894000001</v>
      </c>
      <c r="T1801">
        <v>9.1354003000000007E-3</v>
      </c>
      <c r="U1801">
        <v>2.5630469600000001E-2</v>
      </c>
      <c r="V1801">
        <v>3.8541272799999998E-2</v>
      </c>
      <c r="W1801">
        <v>0.35032002740000001</v>
      </c>
      <c r="X1801">
        <v>6.8266107600000001E-2</v>
      </c>
      <c r="Y1801">
        <v>2.77821678E-2</v>
      </c>
      <c r="Z1801">
        <v>4.54988801E-2</v>
      </c>
      <c r="AA1801">
        <v>2.8902839999999999E-2</v>
      </c>
      <c r="AB1801">
        <v>3062.9796696018002</v>
      </c>
      <c r="AC1801">
        <v>947.99449420129997</v>
      </c>
      <c r="AD1801">
        <v>1038.1733091993001</v>
      </c>
      <c r="AE1801">
        <v>1038.1733091993001</v>
      </c>
      <c r="AF1801">
        <v>0.38418043709999999</v>
      </c>
      <c r="AG1801">
        <v>0.64580706619999995</v>
      </c>
      <c r="AH1801">
        <v>0.93455263639999997</v>
      </c>
      <c r="AI1801" s="5">
        <f t="shared" si="29"/>
        <v>442.19720728112679</v>
      </c>
      <c r="AJ1801" s="5">
        <f t="shared" si="29"/>
        <v>488.25778044741787</v>
      </c>
      <c r="AK1801" s="5">
        <f t="shared" si="29"/>
        <v>480.11112793647891</v>
      </c>
    </row>
    <row r="1802" spans="2:37" customFormat="1" x14ac:dyDescent="0.4">
      <c r="B1802">
        <v>2.2699999999999999E-3</v>
      </c>
      <c r="C1802">
        <v>4.4912599999999996</v>
      </c>
      <c r="D1802">
        <v>0.05</v>
      </c>
      <c r="E1802">
        <v>519.33000000000004</v>
      </c>
      <c r="F1802">
        <v>-1.6889999999999999E-2</v>
      </c>
      <c r="G1802">
        <v>48.175849621399998</v>
      </c>
      <c r="H1802">
        <v>57.056823346599998</v>
      </c>
      <c r="I1802">
        <v>2.0169350082999999</v>
      </c>
      <c r="J1802">
        <v>3.408101593</v>
      </c>
      <c r="K1802">
        <v>4.3315407409000004</v>
      </c>
      <c r="L1802">
        <v>949.11948102999997</v>
      </c>
      <c r="M1802">
        <v>1051.0213734501001</v>
      </c>
      <c r="N1802">
        <v>1009.3201101982</v>
      </c>
      <c r="O1802">
        <v>235.30740117120001</v>
      </c>
      <c r="P1802">
        <v>458.31583829829998</v>
      </c>
      <c r="Q1802">
        <v>27.4631467918</v>
      </c>
      <c r="R1802">
        <v>10.1879679391</v>
      </c>
      <c r="S1802">
        <v>0</v>
      </c>
      <c r="T1802">
        <v>9.2344209E-3</v>
      </c>
      <c r="U1802">
        <v>2.6366405200000002E-2</v>
      </c>
      <c r="V1802">
        <v>3.8353362699999997E-2</v>
      </c>
      <c r="W1802">
        <v>0.35032002740000001</v>
      </c>
      <c r="X1802">
        <v>8.8155570200000005E-2</v>
      </c>
      <c r="Y1802">
        <v>4.1290810800000001E-2</v>
      </c>
      <c r="Z1802">
        <v>4.5481292200000002E-2</v>
      </c>
      <c r="AA1802">
        <v>2.8811193799999999E-2</v>
      </c>
      <c r="AB1802">
        <v>3056.4068090400001</v>
      </c>
      <c r="AC1802">
        <v>967.89637508129999</v>
      </c>
      <c r="AD1802">
        <v>1014.4329365078</v>
      </c>
      <c r="AE1802">
        <v>1014.4329365078</v>
      </c>
      <c r="AF1802">
        <v>0.41123654079999999</v>
      </c>
      <c r="AG1802">
        <v>0.75618779219999999</v>
      </c>
      <c r="AH1802">
        <v>1</v>
      </c>
      <c r="AI1802" s="5">
        <f t="shared" si="29"/>
        <v>445.5960004835681</v>
      </c>
      <c r="AJ1802" s="5">
        <f t="shared" si="29"/>
        <v>493.43726453056343</v>
      </c>
      <c r="AK1802" s="5">
        <f t="shared" si="29"/>
        <v>473.85920666582166</v>
      </c>
    </row>
    <row r="1803" spans="2:37" customFormat="1" x14ac:dyDescent="0.4">
      <c r="B1803">
        <v>2.2699999999999999E-3</v>
      </c>
      <c r="C1803">
        <v>4.4912599999999996</v>
      </c>
      <c r="D1803">
        <v>0.05</v>
      </c>
      <c r="E1803">
        <v>519.33000000000004</v>
      </c>
      <c r="F1803">
        <v>-1.52E-2</v>
      </c>
      <c r="G1803">
        <v>48.257756995100003</v>
      </c>
      <c r="H1803">
        <v>57.143862020299999</v>
      </c>
      <c r="I1803">
        <v>2.0228809658000002</v>
      </c>
      <c r="J1803">
        <v>3.4291300463000001</v>
      </c>
      <c r="K1803">
        <v>4.2975535723</v>
      </c>
      <c r="L1803">
        <v>953.0945520322</v>
      </c>
      <c r="M1803">
        <v>1053.5733917293001</v>
      </c>
      <c r="N1803">
        <v>1002.3799821967</v>
      </c>
      <c r="O1803">
        <v>235.16317782900001</v>
      </c>
      <c r="P1803">
        <v>457.2762053381</v>
      </c>
      <c r="Q1803">
        <v>28.354902850599998</v>
      </c>
      <c r="R1803">
        <v>8.4874023919999999</v>
      </c>
      <c r="S1803">
        <v>0</v>
      </c>
      <c r="T1803">
        <v>9.2889475999999999E-3</v>
      </c>
      <c r="U1803">
        <v>2.6692777599999998E-2</v>
      </c>
      <c r="V1803">
        <v>3.7962565199999999E-2</v>
      </c>
      <c r="W1803">
        <v>0.35032002740000001</v>
      </c>
      <c r="X1803">
        <v>0.1012061158</v>
      </c>
      <c r="Y1803">
        <v>5.1141038899999998E-2</v>
      </c>
      <c r="Z1803">
        <v>4.5472171300000003E-2</v>
      </c>
      <c r="AA1803">
        <v>2.87720515E-2</v>
      </c>
      <c r="AB1803">
        <v>3052.9908760557</v>
      </c>
      <c r="AC1803">
        <v>974.52966496479996</v>
      </c>
      <c r="AD1803">
        <v>1001.4868160610999</v>
      </c>
      <c r="AE1803">
        <v>1001.4868160610999</v>
      </c>
      <c r="AF1803">
        <v>0.4264183829</v>
      </c>
      <c r="AG1803">
        <v>0.82303823139999999</v>
      </c>
      <c r="AH1803">
        <v>1</v>
      </c>
      <c r="AI1803" s="5">
        <f t="shared" si="29"/>
        <v>447.46223100103288</v>
      </c>
      <c r="AJ1803" s="5">
        <f t="shared" si="29"/>
        <v>494.63539517807516</v>
      </c>
      <c r="AK1803" s="5">
        <f t="shared" si="29"/>
        <v>470.60093060877938</v>
      </c>
    </row>
    <row r="1804" spans="2:37" customFormat="1" x14ac:dyDescent="0.4">
      <c r="B1804">
        <v>2.2699999999999999E-3</v>
      </c>
      <c r="C1804">
        <v>4.4912599999999996</v>
      </c>
      <c r="D1804">
        <v>0.05</v>
      </c>
      <c r="E1804">
        <v>519.33000000000004</v>
      </c>
      <c r="F1804">
        <v>-1.3339999999999999E-2</v>
      </c>
      <c r="G1804">
        <v>48.3272929942</v>
      </c>
      <c r="H1804">
        <v>57.214545912399998</v>
      </c>
      <c r="I1804">
        <v>2.0294891324000002</v>
      </c>
      <c r="J1804">
        <v>3.4466283575999999</v>
      </c>
      <c r="K1804">
        <v>4.2589013386000003</v>
      </c>
      <c r="L1804">
        <v>957.51300630629999</v>
      </c>
      <c r="M1804">
        <v>1052.3471312252</v>
      </c>
      <c r="N1804">
        <v>994.88975827410002</v>
      </c>
      <c r="O1804">
        <v>234.99900506969999</v>
      </c>
      <c r="P1804">
        <v>455.94567636800002</v>
      </c>
      <c r="Q1804">
        <v>29.320271970699999</v>
      </c>
      <c r="R1804">
        <v>5.3989269528000001</v>
      </c>
      <c r="S1804">
        <v>0</v>
      </c>
      <c r="T1804">
        <v>9.3497353000000002E-3</v>
      </c>
      <c r="U1804">
        <v>2.69658908E-2</v>
      </c>
      <c r="V1804">
        <v>3.7445811199999998E-2</v>
      </c>
      <c r="W1804">
        <v>0.35032002740000001</v>
      </c>
      <c r="X1804">
        <v>0.11781346600000001</v>
      </c>
      <c r="Y1804">
        <v>6.4719071099999997E-2</v>
      </c>
      <c r="Z1804">
        <v>4.5462356500000002E-2</v>
      </c>
      <c r="AA1804">
        <v>2.8804573699999999E-2</v>
      </c>
      <c r="AB1804">
        <v>3049.3574418223998</v>
      </c>
      <c r="AC1804">
        <v>976.9440724584</v>
      </c>
      <c r="AD1804">
        <v>987.30614248929999</v>
      </c>
      <c r="AE1804">
        <v>987.30614248929999</v>
      </c>
      <c r="AF1804">
        <v>0.44362495289999998</v>
      </c>
      <c r="AG1804">
        <v>0.90327657019999996</v>
      </c>
      <c r="AH1804">
        <v>1</v>
      </c>
      <c r="AI1804" s="5">
        <f t="shared" si="29"/>
        <v>449.5366226790141</v>
      </c>
      <c r="AJ1804" s="5">
        <f t="shared" si="29"/>
        <v>494.05968602122067</v>
      </c>
      <c r="AK1804" s="5">
        <f t="shared" si="29"/>
        <v>467.08439355591554</v>
      </c>
    </row>
    <row r="1805" spans="2:37" customFormat="1" x14ac:dyDescent="0.4">
      <c r="B1805">
        <v>2.2699999999999999E-3</v>
      </c>
      <c r="C1805">
        <v>4.4912599999999996</v>
      </c>
      <c r="D1805">
        <v>0.05</v>
      </c>
      <c r="E1805">
        <v>519.33000000000004</v>
      </c>
      <c r="F1805">
        <v>-1.055E-2</v>
      </c>
      <c r="G1805">
        <v>48.397485219099998</v>
      </c>
      <c r="H1805">
        <v>57.279249949799997</v>
      </c>
      <c r="I1805">
        <v>2.0395001418000001</v>
      </c>
      <c r="J1805">
        <v>3.4572673292</v>
      </c>
      <c r="K1805">
        <v>4.2016626840000004</v>
      </c>
      <c r="L1805">
        <v>964.19975481460006</v>
      </c>
      <c r="M1805">
        <v>1039.2735284342</v>
      </c>
      <c r="N1805">
        <v>984.273993851</v>
      </c>
      <c r="O1805">
        <v>234.741854864</v>
      </c>
      <c r="P1805">
        <v>453.80986138319997</v>
      </c>
      <c r="Q1805">
        <v>30.714243078199999</v>
      </c>
      <c r="R1805">
        <v>0</v>
      </c>
      <c r="S1805">
        <v>0</v>
      </c>
      <c r="T1805">
        <v>9.4422030999999993E-3</v>
      </c>
      <c r="U1805">
        <v>2.7132623099999999E-2</v>
      </c>
      <c r="V1805">
        <v>3.6613720500000002E-2</v>
      </c>
      <c r="W1805">
        <v>0.35032002740000001</v>
      </c>
      <c r="X1805">
        <v>0.14797120010000001</v>
      </c>
      <c r="Y1805">
        <v>9.2135366699999999E-2</v>
      </c>
      <c r="Z1805">
        <v>4.5447863200000001E-2</v>
      </c>
      <c r="AA1805">
        <v>2.91752196E-2</v>
      </c>
      <c r="AB1805">
        <v>3044.1669745836002</v>
      </c>
      <c r="AC1805">
        <v>966.96271236849998</v>
      </c>
      <c r="AD1805">
        <v>966.96271236849998</v>
      </c>
      <c r="AE1805">
        <v>966.96271236849998</v>
      </c>
      <c r="AF1805">
        <v>0.47049293749999999</v>
      </c>
      <c r="AG1805">
        <v>1</v>
      </c>
      <c r="AH1805">
        <v>1</v>
      </c>
      <c r="AI1805" s="5">
        <f t="shared" si="29"/>
        <v>452.67594122751177</v>
      </c>
      <c r="AJ1805" s="5">
        <f t="shared" si="29"/>
        <v>487.9218443353052</v>
      </c>
      <c r="AK1805" s="5">
        <f t="shared" si="29"/>
        <v>462.10046659671366</v>
      </c>
    </row>
    <row r="1806" spans="2:37" customFormat="1" x14ac:dyDescent="0.4">
      <c r="B1806">
        <v>2.2699999999999999E-3</v>
      </c>
      <c r="C1806">
        <v>4.4912599999999996</v>
      </c>
      <c r="D1806">
        <v>7.5999999999999998E-2</v>
      </c>
      <c r="E1806">
        <v>233.59</v>
      </c>
      <c r="F1806">
        <v>-2.002E-2</v>
      </c>
      <c r="G1806">
        <v>50.818336222200003</v>
      </c>
      <c r="H1806">
        <v>60.699943445300001</v>
      </c>
      <c r="I1806">
        <v>2.5364534658000002</v>
      </c>
      <c r="J1806">
        <v>4.4985106002000004</v>
      </c>
      <c r="K1806">
        <v>5.8342299325000004</v>
      </c>
      <c r="L1806">
        <v>1185.4701782060999</v>
      </c>
      <c r="M1806">
        <v>1348.3278348245001</v>
      </c>
      <c r="N1806">
        <v>1317.2719625712</v>
      </c>
      <c r="O1806">
        <v>289.84786695730003</v>
      </c>
      <c r="P1806">
        <v>744.1476332858</v>
      </c>
      <c r="Q1806">
        <v>28.383868881400002</v>
      </c>
      <c r="R1806">
        <v>3.9104343217999999</v>
      </c>
      <c r="S1806">
        <v>0</v>
      </c>
      <c r="T1806">
        <v>1.46042633E-2</v>
      </c>
      <c r="U1806">
        <v>4.5937076600000001E-2</v>
      </c>
      <c r="V1806">
        <v>6.7519713199999998E-2</v>
      </c>
      <c r="W1806">
        <v>0.35032002740000001</v>
      </c>
      <c r="X1806">
        <v>6.8266107600000001E-2</v>
      </c>
      <c r="Y1806">
        <v>2.77821678E-2</v>
      </c>
      <c r="Z1806">
        <v>5.0421172299999997E-2</v>
      </c>
      <c r="AA1806">
        <v>3.6000079099999999E-2</v>
      </c>
      <c r="AB1806">
        <v>4452.2568464959004</v>
      </c>
      <c r="AC1806">
        <v>952.65850199809995</v>
      </c>
      <c r="AD1806">
        <v>959.1357614341</v>
      </c>
      <c r="AE1806">
        <v>959.1357614341</v>
      </c>
      <c r="AF1806">
        <v>0.45328069059999998</v>
      </c>
      <c r="AG1806">
        <v>0.92744014299999999</v>
      </c>
      <c r="AH1806">
        <v>1</v>
      </c>
      <c r="AI1806" s="5">
        <f t="shared" si="29"/>
        <v>556.55876911084511</v>
      </c>
      <c r="AJ1806" s="5">
        <f t="shared" si="29"/>
        <v>633.01776282840387</v>
      </c>
      <c r="AK1806" s="5">
        <f t="shared" si="29"/>
        <v>618.43754111323949</v>
      </c>
    </row>
    <row r="1807" spans="2:37" customFormat="1" x14ac:dyDescent="0.4">
      <c r="B1807">
        <v>2.2699999999999999E-3</v>
      </c>
      <c r="C1807">
        <v>4.4912599999999996</v>
      </c>
      <c r="D1807">
        <v>7.5999999999999998E-2</v>
      </c>
      <c r="E1807">
        <v>233.59</v>
      </c>
      <c r="F1807">
        <v>-1.6889999999999999E-2</v>
      </c>
      <c r="G1807">
        <v>50.9169600042</v>
      </c>
      <c r="H1807">
        <v>60.801605333700003</v>
      </c>
      <c r="I1807">
        <v>2.5454122360000002</v>
      </c>
      <c r="J1807">
        <v>4.5051286307999998</v>
      </c>
      <c r="K1807">
        <v>5.7723504391000002</v>
      </c>
      <c r="L1807">
        <v>1192.8223747692</v>
      </c>
      <c r="M1807">
        <v>1331.5906481343</v>
      </c>
      <c r="N1807">
        <v>1301.1711006533001</v>
      </c>
      <c r="O1807">
        <v>289.4698150209</v>
      </c>
      <c r="P1807">
        <v>740.82936584729998</v>
      </c>
      <c r="Q1807">
        <v>29.801106501100001</v>
      </c>
      <c r="R1807">
        <v>0</v>
      </c>
      <c r="S1807">
        <v>0</v>
      </c>
      <c r="T1807">
        <v>1.47076102E-2</v>
      </c>
      <c r="U1807">
        <v>4.6072337599999999E-2</v>
      </c>
      <c r="V1807">
        <v>6.6432061900000006E-2</v>
      </c>
      <c r="W1807">
        <v>0.35032002740000001</v>
      </c>
      <c r="X1807">
        <v>8.8155570200000005E-2</v>
      </c>
      <c r="Y1807">
        <v>4.1290810800000001E-2</v>
      </c>
      <c r="Z1807">
        <v>5.0403521100000001E-2</v>
      </c>
      <c r="AA1807">
        <v>3.6444730500000001E-2</v>
      </c>
      <c r="AB1807">
        <v>4447.1233418311003</v>
      </c>
      <c r="AC1807">
        <v>936.15726906249995</v>
      </c>
      <c r="AD1807">
        <v>936.15726906249995</v>
      </c>
      <c r="AE1807">
        <v>936.15726906249995</v>
      </c>
      <c r="AF1807">
        <v>0.4845561176</v>
      </c>
      <c r="AG1807">
        <v>1</v>
      </c>
      <c r="AH1807">
        <v>1</v>
      </c>
      <c r="AI1807" s="5">
        <f t="shared" si="29"/>
        <v>560.01050458647887</v>
      </c>
      <c r="AJ1807" s="5">
        <f t="shared" si="29"/>
        <v>625.15992870154935</v>
      </c>
      <c r="AK1807" s="5">
        <f t="shared" si="29"/>
        <v>610.87845101093899</v>
      </c>
    </row>
    <row r="1808" spans="2:37" customFormat="1" x14ac:dyDescent="0.4">
      <c r="B1808">
        <v>2.2699999999999999E-3</v>
      </c>
      <c r="C1808">
        <v>4.4912599999999996</v>
      </c>
      <c r="D1808">
        <v>7.5999999999999998E-2</v>
      </c>
      <c r="E1808">
        <v>233.59</v>
      </c>
      <c r="F1808">
        <v>-1.52E-2</v>
      </c>
      <c r="G1808">
        <v>50.959465132600002</v>
      </c>
      <c r="H1808">
        <v>60.843587168200003</v>
      </c>
      <c r="I1808">
        <v>2.5502614654000002</v>
      </c>
      <c r="J1808">
        <v>4.5012403211000001</v>
      </c>
      <c r="K1808">
        <v>5.7400972308</v>
      </c>
      <c r="L1808">
        <v>1196.7822464620001</v>
      </c>
      <c r="M1808">
        <v>1321.5777130101999</v>
      </c>
      <c r="N1808">
        <v>1293.1047549763</v>
      </c>
      <c r="O1808">
        <v>289.25532084870002</v>
      </c>
      <c r="P1808">
        <v>740.3323490619</v>
      </c>
      <c r="Q1808">
        <v>30.501744828700001</v>
      </c>
      <c r="R1808">
        <v>0</v>
      </c>
      <c r="S1808">
        <v>0</v>
      </c>
      <c r="T1808">
        <v>1.47637021E-2</v>
      </c>
      <c r="U1808">
        <v>4.5992843300000003E-2</v>
      </c>
      <c r="V1808">
        <v>6.5828976400000003E-2</v>
      </c>
      <c r="W1808">
        <v>0.35032002740000001</v>
      </c>
      <c r="X1808">
        <v>0.1012061158</v>
      </c>
      <c r="Y1808">
        <v>5.1141038899999998E-2</v>
      </c>
      <c r="Z1808">
        <v>5.0393816799999998E-2</v>
      </c>
      <c r="AA1808">
        <v>3.6573434600000003E-2</v>
      </c>
      <c r="AB1808">
        <v>4444.4904945620001</v>
      </c>
      <c r="AC1808">
        <v>924.59588654189997</v>
      </c>
      <c r="AD1808">
        <v>924.59588654189997</v>
      </c>
      <c r="AE1808">
        <v>924.59588654189997</v>
      </c>
      <c r="AF1808">
        <v>0.50223811409999997</v>
      </c>
      <c r="AG1808">
        <v>1</v>
      </c>
      <c r="AH1808">
        <v>1</v>
      </c>
      <c r="AI1808" s="5">
        <f t="shared" si="29"/>
        <v>561.8695992779343</v>
      </c>
      <c r="AJ1808" s="5">
        <f t="shared" si="29"/>
        <v>620.4590201925821</v>
      </c>
      <c r="AK1808" s="5">
        <f t="shared" si="29"/>
        <v>607.09143426117373</v>
      </c>
    </row>
    <row r="1809" spans="2:37" customFormat="1" x14ac:dyDescent="0.4">
      <c r="B1809">
        <v>2.2699999999999999E-3</v>
      </c>
      <c r="C1809">
        <v>4.4912599999999996</v>
      </c>
      <c r="D1809">
        <v>7.5999999999999998E-2</v>
      </c>
      <c r="E1809">
        <v>233.59</v>
      </c>
      <c r="F1809">
        <v>-1.3339999999999999E-2</v>
      </c>
      <c r="G1809">
        <v>50.998272931400003</v>
      </c>
      <c r="H1809">
        <v>60.880272862600002</v>
      </c>
      <c r="I1809">
        <v>2.5555961521000001</v>
      </c>
      <c r="J1809">
        <v>4.4932910115000002</v>
      </c>
      <c r="K1809">
        <v>5.7049462898999996</v>
      </c>
      <c r="L1809">
        <v>1201.1145376994</v>
      </c>
      <c r="M1809">
        <v>1311.5954933170999</v>
      </c>
      <c r="N1809">
        <v>1284.5085149926999</v>
      </c>
      <c r="O1809">
        <v>289.01033603130003</v>
      </c>
      <c r="P1809">
        <v>740.08926929250003</v>
      </c>
      <c r="Q1809">
        <v>31.2030782834</v>
      </c>
      <c r="R1809">
        <v>0</v>
      </c>
      <c r="S1809">
        <v>0</v>
      </c>
      <c r="T1809">
        <v>1.48255327E-2</v>
      </c>
      <c r="U1809">
        <v>4.5830537499999997E-2</v>
      </c>
      <c r="V1809">
        <v>6.5153165900000004E-2</v>
      </c>
      <c r="W1809">
        <v>0.35032002740000001</v>
      </c>
      <c r="X1809">
        <v>0.11781346600000001</v>
      </c>
      <c r="Y1809">
        <v>6.4719071099999997E-2</v>
      </c>
      <c r="Z1809">
        <v>5.0382939299999999E-2</v>
      </c>
      <c r="AA1809">
        <v>3.6670021499999997E-2</v>
      </c>
      <c r="AB1809">
        <v>4441.7029447949999</v>
      </c>
      <c r="AC1809">
        <v>912.24306740680004</v>
      </c>
      <c r="AD1809">
        <v>912.24306740680004</v>
      </c>
      <c r="AE1809">
        <v>912.24306740680004</v>
      </c>
      <c r="AF1809">
        <v>0.52237251650000005</v>
      </c>
      <c r="AG1809">
        <v>1</v>
      </c>
      <c r="AH1809">
        <v>1</v>
      </c>
      <c r="AI1809" s="5">
        <f t="shared" si="29"/>
        <v>563.90353882600937</v>
      </c>
      <c r="AJ1809" s="5">
        <f t="shared" si="29"/>
        <v>615.77253207375588</v>
      </c>
      <c r="AK1809" s="5">
        <f t="shared" si="29"/>
        <v>603.05564084164314</v>
      </c>
    </row>
    <row r="1810" spans="2:37" customFormat="1" x14ac:dyDescent="0.4">
      <c r="B1810">
        <v>2.2699999999999999E-3</v>
      </c>
      <c r="C1810">
        <v>4.4912599999999996</v>
      </c>
      <c r="D1810">
        <v>7.5999999999999998E-2</v>
      </c>
      <c r="E1810">
        <v>233.59</v>
      </c>
      <c r="F1810">
        <v>-1.055E-2</v>
      </c>
      <c r="G1810">
        <v>51.044286018699999</v>
      </c>
      <c r="H1810">
        <v>60.9207914956</v>
      </c>
      <c r="I1810">
        <v>2.5635634391000002</v>
      </c>
      <c r="J1810">
        <v>4.4779775943000004</v>
      </c>
      <c r="K1810">
        <v>5.6565925712</v>
      </c>
      <c r="L1810">
        <v>1207.5195238900999</v>
      </c>
      <c r="M1810">
        <v>1298.7650362026</v>
      </c>
      <c r="N1810">
        <v>1272.9452124168999</v>
      </c>
      <c r="O1810">
        <v>288.6225630198</v>
      </c>
      <c r="P1810">
        <v>740.0462018014</v>
      </c>
      <c r="Q1810">
        <v>32.078253300199997</v>
      </c>
      <c r="R1810">
        <v>0</v>
      </c>
      <c r="S1810">
        <v>0</v>
      </c>
      <c r="T1810">
        <v>1.49181165E-2</v>
      </c>
      <c r="U1810">
        <v>4.55186832E-2</v>
      </c>
      <c r="V1810">
        <v>6.4202815100000005E-2</v>
      </c>
      <c r="W1810">
        <v>0.35032002740000001</v>
      </c>
      <c r="X1810">
        <v>0.14797120010000001</v>
      </c>
      <c r="Y1810">
        <v>9.2135366699999999E-2</v>
      </c>
      <c r="Z1810">
        <v>5.0366087800000001E-2</v>
      </c>
      <c r="AA1810">
        <v>3.6763235900000003E-2</v>
      </c>
      <c r="AB1810">
        <v>4437.7302352022998</v>
      </c>
      <c r="AC1810">
        <v>895.585749437</v>
      </c>
      <c r="AD1810">
        <v>895.585749437</v>
      </c>
      <c r="AE1810">
        <v>895.585749437</v>
      </c>
      <c r="AF1810">
        <v>0.55396631600000001</v>
      </c>
      <c r="AG1810">
        <v>1</v>
      </c>
      <c r="AH1810">
        <v>1</v>
      </c>
      <c r="AI1810" s="5">
        <f t="shared" si="29"/>
        <v>566.9105745962911</v>
      </c>
      <c r="AJ1810" s="5">
        <f t="shared" si="29"/>
        <v>609.74884328760561</v>
      </c>
      <c r="AK1810" s="5">
        <f t="shared" si="29"/>
        <v>597.62686028962446</v>
      </c>
    </row>
    <row r="1811" spans="2:37" customFormat="1" x14ac:dyDescent="0.4">
      <c r="B1811">
        <v>2.2699999999999999E-3</v>
      </c>
      <c r="C1811">
        <v>4.4912599999999996</v>
      </c>
      <c r="D1811">
        <v>7.5999999999999998E-2</v>
      </c>
      <c r="E1811">
        <v>292.95</v>
      </c>
      <c r="F1811">
        <v>-2.002E-2</v>
      </c>
      <c r="G1811">
        <v>47.8298427796</v>
      </c>
      <c r="H1811">
        <v>57.236510489300002</v>
      </c>
      <c r="I1811">
        <v>2.3930007928000001</v>
      </c>
      <c r="J1811">
        <v>4.2483886316000001</v>
      </c>
      <c r="K1811">
        <v>5.5001772154999999</v>
      </c>
      <c r="L1811">
        <v>1122.4159805703</v>
      </c>
      <c r="M1811">
        <v>1278.5950045104</v>
      </c>
      <c r="N1811">
        <v>1242.0905390567</v>
      </c>
      <c r="O1811">
        <v>290.57584017549999</v>
      </c>
      <c r="P1811">
        <v>750.08355356339996</v>
      </c>
      <c r="Q1811">
        <v>29.192561383299999</v>
      </c>
      <c r="R1811">
        <v>5.3729619159000004</v>
      </c>
      <c r="S1811">
        <v>0</v>
      </c>
      <c r="T1811">
        <v>1.29990478E-2</v>
      </c>
      <c r="U1811">
        <v>4.09707895E-2</v>
      </c>
      <c r="V1811">
        <v>6.0238303399999998E-2</v>
      </c>
      <c r="W1811">
        <v>0.35032002740000001</v>
      </c>
      <c r="X1811">
        <v>6.8266107600000001E-2</v>
      </c>
      <c r="Y1811">
        <v>2.77821678E-2</v>
      </c>
      <c r="Z1811">
        <v>5.0511985199999998E-2</v>
      </c>
      <c r="AA1811">
        <v>3.6089669999999997E-2</v>
      </c>
      <c r="AB1811">
        <v>4469.6389267937002</v>
      </c>
      <c r="AC1811">
        <v>972.51941943830002</v>
      </c>
      <c r="AD1811">
        <v>983.0521368016</v>
      </c>
      <c r="AE1811">
        <v>983.0521368016</v>
      </c>
      <c r="AF1811">
        <v>0.43796494200000002</v>
      </c>
      <c r="AG1811">
        <v>0.90048149020000001</v>
      </c>
      <c r="AH1811">
        <v>1</v>
      </c>
      <c r="AI1811" s="5">
        <f t="shared" si="29"/>
        <v>526.9558594226761</v>
      </c>
      <c r="AJ1811" s="5">
        <f t="shared" si="29"/>
        <v>600.27934484056345</v>
      </c>
      <c r="AK1811" s="5">
        <f t="shared" si="29"/>
        <v>583.1410981486855</v>
      </c>
    </row>
    <row r="1812" spans="2:37" customFormat="1" x14ac:dyDescent="0.4">
      <c r="B1812">
        <v>2.2699999999999999E-3</v>
      </c>
      <c r="C1812">
        <v>4.4912599999999996</v>
      </c>
      <c r="D1812">
        <v>7.5999999999999998E-2</v>
      </c>
      <c r="E1812">
        <v>292.95</v>
      </c>
      <c r="F1812">
        <v>-1.6889999999999999E-2</v>
      </c>
      <c r="G1812">
        <v>47.931787445600001</v>
      </c>
      <c r="H1812">
        <v>57.342112949700002</v>
      </c>
      <c r="I1812">
        <v>2.4028144381000001</v>
      </c>
      <c r="J1812">
        <v>4.2609638699000003</v>
      </c>
      <c r="K1812">
        <v>5.4402398175000002</v>
      </c>
      <c r="L1812">
        <v>1130.0865765644</v>
      </c>
      <c r="M1812">
        <v>1264.7240135080001</v>
      </c>
      <c r="N1812">
        <v>1227.3334890435001</v>
      </c>
      <c r="O1812">
        <v>290.21479949949997</v>
      </c>
      <c r="P1812">
        <v>746.21392748020003</v>
      </c>
      <c r="Q1812">
        <v>30.760353418400001</v>
      </c>
      <c r="R1812">
        <v>0</v>
      </c>
      <c r="S1812">
        <v>0</v>
      </c>
      <c r="T1812">
        <v>1.31058841E-2</v>
      </c>
      <c r="U1812">
        <v>4.1213695699999997E-2</v>
      </c>
      <c r="V1812">
        <v>5.9252364199999998E-2</v>
      </c>
      <c r="W1812">
        <v>0.35032002740000001</v>
      </c>
      <c r="X1812">
        <v>8.8155570200000005E-2</v>
      </c>
      <c r="Y1812">
        <v>4.1290810800000001E-2</v>
      </c>
      <c r="Z1812">
        <v>5.0495638900000001E-2</v>
      </c>
      <c r="AA1812">
        <v>3.6514558000000003E-2</v>
      </c>
      <c r="AB1812">
        <v>4464.5192600791997</v>
      </c>
      <c r="AC1812">
        <v>960.49832524479996</v>
      </c>
      <c r="AD1812">
        <v>960.49832524479996</v>
      </c>
      <c r="AE1812">
        <v>960.49832524479996</v>
      </c>
      <c r="AF1812">
        <v>0.46820460990000001</v>
      </c>
      <c r="AG1812">
        <v>1</v>
      </c>
      <c r="AH1812">
        <v>1</v>
      </c>
      <c r="AI1812" s="5">
        <f t="shared" si="29"/>
        <v>530.55707819924885</v>
      </c>
      <c r="AJ1812" s="5">
        <f t="shared" si="29"/>
        <v>593.76714249201882</v>
      </c>
      <c r="AK1812" s="5">
        <f t="shared" si="29"/>
        <v>576.21290565422544</v>
      </c>
    </row>
    <row r="1813" spans="2:37" customFormat="1" x14ac:dyDescent="0.4">
      <c r="B1813">
        <v>2.2699999999999999E-3</v>
      </c>
      <c r="C1813">
        <v>4.4912599999999996</v>
      </c>
      <c r="D1813">
        <v>7.5999999999999998E-2</v>
      </c>
      <c r="E1813">
        <v>292.95</v>
      </c>
      <c r="F1813">
        <v>-1.52E-2</v>
      </c>
      <c r="G1813">
        <v>47.975047289499997</v>
      </c>
      <c r="H1813">
        <v>57.384869750599997</v>
      </c>
      <c r="I1813">
        <v>2.4081432412999999</v>
      </c>
      <c r="J1813">
        <v>4.2589842736000003</v>
      </c>
      <c r="K1813">
        <v>5.4080772245000004</v>
      </c>
      <c r="L1813">
        <v>1134.2397754184999</v>
      </c>
      <c r="M1813">
        <v>1253.9044866935999</v>
      </c>
      <c r="N1813">
        <v>1219.740593942</v>
      </c>
      <c r="O1813">
        <v>290.01012591950001</v>
      </c>
      <c r="P1813">
        <v>745.54582039850004</v>
      </c>
      <c r="Q1813">
        <v>31.553932487000001</v>
      </c>
      <c r="R1813">
        <v>0</v>
      </c>
      <c r="S1813">
        <v>0</v>
      </c>
      <c r="T1813">
        <v>1.3164079299999999E-2</v>
      </c>
      <c r="U1813">
        <v>4.11754098E-2</v>
      </c>
      <c r="V1813">
        <v>5.8685692300000002E-2</v>
      </c>
      <c r="W1813">
        <v>0.35032002740000001</v>
      </c>
      <c r="X1813">
        <v>0.1012061158</v>
      </c>
      <c r="Y1813">
        <v>5.1141038899999998E-2</v>
      </c>
      <c r="Z1813">
        <v>5.0486717799999997E-2</v>
      </c>
      <c r="AA1813">
        <v>3.6667810799999999E-2</v>
      </c>
      <c r="AB1813">
        <v>4461.8850687535996</v>
      </c>
      <c r="AC1813">
        <v>948.82827618329998</v>
      </c>
      <c r="AD1813">
        <v>948.82827618329998</v>
      </c>
      <c r="AE1813">
        <v>948.82827618329998</v>
      </c>
      <c r="AF1813">
        <v>0.48529384079999999</v>
      </c>
      <c r="AG1813">
        <v>1</v>
      </c>
      <c r="AH1813">
        <v>1</v>
      </c>
      <c r="AI1813" s="5">
        <f t="shared" si="29"/>
        <v>532.50693681619714</v>
      </c>
      <c r="AJ1813" s="5">
        <f t="shared" si="29"/>
        <v>588.68755243830981</v>
      </c>
      <c r="AK1813" s="5">
        <f t="shared" si="29"/>
        <v>572.64816616995313</v>
      </c>
    </row>
    <row r="1814" spans="2:37" customFormat="1" x14ac:dyDescent="0.4">
      <c r="B1814">
        <v>2.2699999999999999E-3</v>
      </c>
      <c r="C1814">
        <v>4.4912599999999996</v>
      </c>
      <c r="D1814">
        <v>7.5999999999999998E-2</v>
      </c>
      <c r="E1814">
        <v>292.95</v>
      </c>
      <c r="F1814">
        <v>-1.3339999999999999E-2</v>
      </c>
      <c r="G1814">
        <v>48.014508870100002</v>
      </c>
      <c r="H1814">
        <v>57.422124308699999</v>
      </c>
      <c r="I1814">
        <v>2.4140194296000002</v>
      </c>
      <c r="J1814">
        <v>4.2525823960000002</v>
      </c>
      <c r="K1814">
        <v>5.3738074908</v>
      </c>
      <c r="L1814">
        <v>1138.8028111102999</v>
      </c>
      <c r="M1814">
        <v>1243.6844199507</v>
      </c>
      <c r="N1814">
        <v>1211.8319475062001</v>
      </c>
      <c r="O1814">
        <v>289.77649651429999</v>
      </c>
      <c r="P1814">
        <v>745.1909826497</v>
      </c>
      <c r="Q1814">
        <v>32.367918533100003</v>
      </c>
      <c r="R1814">
        <v>0</v>
      </c>
      <c r="S1814">
        <v>0</v>
      </c>
      <c r="T1814">
        <v>1.3228401900000001E-2</v>
      </c>
      <c r="U1814">
        <v>4.1051717500000001E-2</v>
      </c>
      <c r="V1814">
        <v>5.8064253500000003E-2</v>
      </c>
      <c r="W1814">
        <v>0.35032002740000001</v>
      </c>
      <c r="X1814">
        <v>0.11781346600000001</v>
      </c>
      <c r="Y1814">
        <v>6.4719071099999997E-2</v>
      </c>
      <c r="Z1814">
        <v>5.0476753700000002E-2</v>
      </c>
      <c r="AA1814">
        <v>3.6777480799999998E-2</v>
      </c>
      <c r="AB1814">
        <v>4459.0902030921998</v>
      </c>
      <c r="AC1814">
        <v>936.63526624259998</v>
      </c>
      <c r="AD1814">
        <v>936.63526624259998</v>
      </c>
      <c r="AE1814">
        <v>936.63526624259998</v>
      </c>
      <c r="AF1814">
        <v>0.50475275730000002</v>
      </c>
      <c r="AG1814">
        <v>1</v>
      </c>
      <c r="AH1814">
        <v>1</v>
      </c>
      <c r="AI1814" s="5">
        <f t="shared" si="29"/>
        <v>534.64920709403759</v>
      </c>
      <c r="AJ1814" s="5">
        <f t="shared" si="29"/>
        <v>583.8893990378873</v>
      </c>
      <c r="AK1814" s="5">
        <f t="shared" si="29"/>
        <v>568.9351866226292</v>
      </c>
    </row>
    <row r="1815" spans="2:37" customFormat="1" x14ac:dyDescent="0.4">
      <c r="B1815">
        <v>2.2699999999999999E-3</v>
      </c>
      <c r="C1815">
        <v>4.4912599999999996</v>
      </c>
      <c r="D1815">
        <v>7.5999999999999998E-2</v>
      </c>
      <c r="E1815">
        <v>292.95</v>
      </c>
      <c r="F1815">
        <v>-1.055E-2</v>
      </c>
      <c r="G1815">
        <v>48.057139104299999</v>
      </c>
      <c r="H1815">
        <v>57.458167476100002</v>
      </c>
      <c r="I1815">
        <v>2.4228355178999998</v>
      </c>
      <c r="J1815">
        <v>4.2364219470000002</v>
      </c>
      <c r="K1815">
        <v>5.3209838609000002</v>
      </c>
      <c r="L1815">
        <v>1145.5995722473001</v>
      </c>
      <c r="M1815">
        <v>1229.4263029469</v>
      </c>
      <c r="N1815">
        <v>1199.9531455184001</v>
      </c>
      <c r="O1815">
        <v>289.40870982770002</v>
      </c>
      <c r="P1815">
        <v>745.05686681719999</v>
      </c>
      <c r="Q1815">
        <v>33.436804265100001</v>
      </c>
      <c r="R1815">
        <v>0</v>
      </c>
      <c r="S1815">
        <v>0</v>
      </c>
      <c r="T1815">
        <v>1.3325199500000001E-2</v>
      </c>
      <c r="U1815">
        <v>4.0740304999999997E-2</v>
      </c>
      <c r="V1815">
        <v>5.7080068800000001E-2</v>
      </c>
      <c r="W1815">
        <v>0.35032002740000001</v>
      </c>
      <c r="X1815">
        <v>0.14797120010000001</v>
      </c>
      <c r="Y1815">
        <v>9.2135366699999999E-2</v>
      </c>
      <c r="Z1815">
        <v>5.0461467000000003E-2</v>
      </c>
      <c r="AA1815">
        <v>3.68895193E-2</v>
      </c>
      <c r="AB1815">
        <v>4455.0985467889996</v>
      </c>
      <c r="AC1815">
        <v>918.25137650759996</v>
      </c>
      <c r="AD1815">
        <v>918.25137650759996</v>
      </c>
      <c r="AE1815">
        <v>918.25137650759996</v>
      </c>
      <c r="AF1815">
        <v>0.53526261019999999</v>
      </c>
      <c r="AG1815">
        <v>1</v>
      </c>
      <c r="AH1815">
        <v>1</v>
      </c>
      <c r="AI1815" s="5">
        <f t="shared" si="29"/>
        <v>537.84017476399072</v>
      </c>
      <c r="AJ1815" s="5">
        <f t="shared" si="29"/>
        <v>577.19544739291086</v>
      </c>
      <c r="AK1815" s="5">
        <f t="shared" si="29"/>
        <v>563.35828428093907</v>
      </c>
    </row>
    <row r="1816" spans="2:37" customFormat="1" x14ac:dyDescent="0.4">
      <c r="B1816">
        <v>2.2699999999999999E-3</v>
      </c>
      <c r="C1816">
        <v>4.4912599999999996</v>
      </c>
      <c r="D1816">
        <v>7.5999999999999998E-2</v>
      </c>
      <c r="E1816">
        <v>360</v>
      </c>
      <c r="F1816">
        <v>-2.002E-2</v>
      </c>
      <c r="G1816">
        <v>44.962169697100002</v>
      </c>
      <c r="H1816">
        <v>53.918913495799998</v>
      </c>
      <c r="I1816">
        <v>2.2629137678000002</v>
      </c>
      <c r="J1816">
        <v>4.0025607518999999</v>
      </c>
      <c r="K1816">
        <v>5.1577817727999999</v>
      </c>
      <c r="L1816">
        <v>1064.4254348995</v>
      </c>
      <c r="M1816">
        <v>1211.4849897812001</v>
      </c>
      <c r="N1816">
        <v>1168.9240316529999</v>
      </c>
      <c r="O1816">
        <v>291.2122471939</v>
      </c>
      <c r="P1816">
        <v>755.57926112150005</v>
      </c>
      <c r="Q1816">
        <v>29.979228497800001</v>
      </c>
      <c r="R1816">
        <v>6.8326063471999996</v>
      </c>
      <c r="S1816">
        <v>0</v>
      </c>
      <c r="T1816">
        <v>1.16241677E-2</v>
      </c>
      <c r="U1816">
        <v>3.6366518100000002E-2</v>
      </c>
      <c r="V1816">
        <v>5.3301432699999998E-2</v>
      </c>
      <c r="W1816">
        <v>0.35032002740000001</v>
      </c>
      <c r="X1816">
        <v>6.8266107600000001E-2</v>
      </c>
      <c r="Y1816">
        <v>2.77821678E-2</v>
      </c>
      <c r="Z1816">
        <v>5.0595458000000003E-2</v>
      </c>
      <c r="AA1816">
        <v>3.6194545299999999E-2</v>
      </c>
      <c r="AB1816">
        <v>4485.5196165541001</v>
      </c>
      <c r="AC1816">
        <v>992.04312598620004</v>
      </c>
      <c r="AD1816">
        <v>1007.8036190699</v>
      </c>
      <c r="AE1816">
        <v>1007.8036190699</v>
      </c>
      <c r="AF1816">
        <v>0.42305834040000001</v>
      </c>
      <c r="AG1816">
        <v>0.8736502022</v>
      </c>
      <c r="AH1816">
        <v>1</v>
      </c>
      <c r="AI1816" s="5">
        <f t="shared" si="29"/>
        <v>499.73025112652584</v>
      </c>
      <c r="AJ1816" s="5">
        <f t="shared" si="29"/>
        <v>568.77229567192489</v>
      </c>
      <c r="AK1816" s="5">
        <f t="shared" si="29"/>
        <v>548.79062518920182</v>
      </c>
    </row>
    <row r="1817" spans="2:37" customFormat="1" x14ac:dyDescent="0.4">
      <c r="B1817">
        <v>2.2699999999999999E-3</v>
      </c>
      <c r="C1817">
        <v>4.4912599999999996</v>
      </c>
      <c r="D1817">
        <v>7.5999999999999998E-2</v>
      </c>
      <c r="E1817">
        <v>360</v>
      </c>
      <c r="F1817">
        <v>-1.6889999999999999E-2</v>
      </c>
      <c r="G1817">
        <v>45.069672991700003</v>
      </c>
      <c r="H1817">
        <v>54.031259938200002</v>
      </c>
      <c r="I1817">
        <v>2.2736115014</v>
      </c>
      <c r="J1817">
        <v>4.0219192298999999</v>
      </c>
      <c r="K1817">
        <v>5.0991073194999998</v>
      </c>
      <c r="L1817">
        <v>1072.4127517304</v>
      </c>
      <c r="M1817">
        <v>1201.3359760737001</v>
      </c>
      <c r="N1817">
        <v>1155.3301701204</v>
      </c>
      <c r="O1817">
        <v>290.8672889229</v>
      </c>
      <c r="P1817">
        <v>751.26040132540004</v>
      </c>
      <c r="Q1817">
        <v>31.693413571899999</v>
      </c>
      <c r="R1817">
        <v>0</v>
      </c>
      <c r="S1817">
        <v>0</v>
      </c>
      <c r="T1817">
        <v>1.1734332E-2</v>
      </c>
      <c r="U1817">
        <v>3.67191438E-2</v>
      </c>
      <c r="V1817">
        <v>5.2397355200000002E-2</v>
      </c>
      <c r="W1817">
        <v>0.35032002740000001</v>
      </c>
      <c r="X1817">
        <v>8.8155570200000005E-2</v>
      </c>
      <c r="Y1817">
        <v>4.1290810800000001E-2</v>
      </c>
      <c r="Z1817">
        <v>5.0580251E-2</v>
      </c>
      <c r="AA1817">
        <v>3.6570830999999998E-2</v>
      </c>
      <c r="AB1817">
        <v>4480.4221316559997</v>
      </c>
      <c r="AC1817">
        <v>985.519992333</v>
      </c>
      <c r="AD1817">
        <v>985.519992333</v>
      </c>
      <c r="AE1817">
        <v>985.519992333</v>
      </c>
      <c r="AF1817">
        <v>0.4522943492</v>
      </c>
      <c r="AG1817">
        <v>1</v>
      </c>
      <c r="AH1817">
        <v>1</v>
      </c>
      <c r="AI1817" s="5">
        <f t="shared" si="29"/>
        <v>503.48016513164322</v>
      </c>
      <c r="AJ1817" s="5">
        <f t="shared" si="29"/>
        <v>564.00750050408453</v>
      </c>
      <c r="AK1817" s="5">
        <f t="shared" si="29"/>
        <v>542.40853057295783</v>
      </c>
    </row>
    <row r="1818" spans="2:37" customFormat="1" x14ac:dyDescent="0.4">
      <c r="B1818">
        <v>2.2699999999999999E-3</v>
      </c>
      <c r="C1818">
        <v>4.4912599999999996</v>
      </c>
      <c r="D1818">
        <v>7.5999999999999998E-2</v>
      </c>
      <c r="E1818">
        <v>360</v>
      </c>
      <c r="F1818">
        <v>-1.52E-2</v>
      </c>
      <c r="G1818">
        <v>45.115234440899997</v>
      </c>
      <c r="H1818">
        <v>54.0766840386</v>
      </c>
      <c r="I1818">
        <v>2.2794359709999998</v>
      </c>
      <c r="J1818">
        <v>4.0225671312999998</v>
      </c>
      <c r="K1818">
        <v>5.0680065835999999</v>
      </c>
      <c r="L1818">
        <v>1076.7573323377001</v>
      </c>
      <c r="M1818">
        <v>1189.7872505446001</v>
      </c>
      <c r="N1818">
        <v>1148.4291318923999</v>
      </c>
      <c r="O1818">
        <v>290.6717925808</v>
      </c>
      <c r="P1818">
        <v>750.40586198719996</v>
      </c>
      <c r="Q1818">
        <v>32.577337077800003</v>
      </c>
      <c r="R1818">
        <v>0</v>
      </c>
      <c r="S1818">
        <v>0</v>
      </c>
      <c r="T1818">
        <v>1.17945303E-2</v>
      </c>
      <c r="U1818">
        <v>3.6730975200000002E-2</v>
      </c>
      <c r="V1818">
        <v>5.1881182400000003E-2</v>
      </c>
      <c r="W1818">
        <v>0.35032002740000001</v>
      </c>
      <c r="X1818">
        <v>0.1012061158</v>
      </c>
      <c r="Y1818">
        <v>5.1141038899999998E-2</v>
      </c>
      <c r="Z1818">
        <v>5.0572010799999997E-2</v>
      </c>
      <c r="AA1818">
        <v>3.6749380300000002E-2</v>
      </c>
      <c r="AB1818">
        <v>4477.7904909194003</v>
      </c>
      <c r="AC1818">
        <v>974.12759174639996</v>
      </c>
      <c r="AD1818">
        <v>974.12759174639996</v>
      </c>
      <c r="AE1818">
        <v>974.12759174639996</v>
      </c>
      <c r="AF1818">
        <v>0.46880930630000001</v>
      </c>
      <c r="AG1818">
        <v>1</v>
      </c>
      <c r="AH1818">
        <v>1</v>
      </c>
      <c r="AI1818" s="5">
        <f t="shared" si="29"/>
        <v>505.51987433694842</v>
      </c>
      <c r="AJ1818" s="5">
        <f t="shared" si="29"/>
        <v>558.58556363596244</v>
      </c>
      <c r="AK1818" s="5">
        <f t="shared" si="29"/>
        <v>539.16860652225353</v>
      </c>
    </row>
    <row r="1819" spans="2:37" customFormat="1" x14ac:dyDescent="0.4">
      <c r="B1819">
        <v>2.2699999999999999E-3</v>
      </c>
      <c r="C1819">
        <v>4.4912599999999996</v>
      </c>
      <c r="D1819">
        <v>7.5999999999999998E-2</v>
      </c>
      <c r="E1819">
        <v>360</v>
      </c>
      <c r="F1819">
        <v>-1.3339999999999999E-2</v>
      </c>
      <c r="G1819">
        <v>45.156273234799997</v>
      </c>
      <c r="H1819">
        <v>54.115628743499997</v>
      </c>
      <c r="I1819">
        <v>2.2858738752000001</v>
      </c>
      <c r="J1819">
        <v>4.0179699959999997</v>
      </c>
      <c r="K1819">
        <v>5.0341850561000001</v>
      </c>
      <c r="L1819">
        <v>1081.5497694554001</v>
      </c>
      <c r="M1819">
        <v>1178.9375687713</v>
      </c>
      <c r="N1819">
        <v>1141.0996200581001</v>
      </c>
      <c r="O1819">
        <v>290.44883583910001</v>
      </c>
      <c r="P1819">
        <v>749.91547424889995</v>
      </c>
      <c r="Q1819">
        <v>33.501233707300003</v>
      </c>
      <c r="R1819">
        <v>0</v>
      </c>
      <c r="S1819">
        <v>0</v>
      </c>
      <c r="T1819">
        <v>1.1861248E-2</v>
      </c>
      <c r="U1819">
        <v>3.6647068200000001E-2</v>
      </c>
      <c r="V1819">
        <v>5.1302102500000002E-2</v>
      </c>
      <c r="W1819">
        <v>0.35032002740000001</v>
      </c>
      <c r="X1819">
        <v>0.11781346600000001</v>
      </c>
      <c r="Y1819">
        <v>6.4719071099999997E-2</v>
      </c>
      <c r="Z1819">
        <v>5.0562862299999997E-2</v>
      </c>
      <c r="AA1819">
        <v>3.6876886900000003E-2</v>
      </c>
      <c r="AB1819">
        <v>4474.9925942510999</v>
      </c>
      <c r="AC1819">
        <v>961.97889319349997</v>
      </c>
      <c r="AD1819">
        <v>961.97889319349997</v>
      </c>
      <c r="AE1819">
        <v>961.97889319349997</v>
      </c>
      <c r="AF1819">
        <v>0.487607495</v>
      </c>
      <c r="AG1819">
        <v>1</v>
      </c>
      <c r="AH1819">
        <v>1</v>
      </c>
      <c r="AI1819" s="5">
        <f t="shared" si="29"/>
        <v>507.76984481474187</v>
      </c>
      <c r="AJ1819" s="5">
        <f t="shared" si="29"/>
        <v>553.49181632455407</v>
      </c>
      <c r="AK1819" s="5">
        <f t="shared" si="29"/>
        <v>535.72752115403762</v>
      </c>
    </row>
    <row r="1820" spans="2:37" customFormat="1" x14ac:dyDescent="0.4">
      <c r="B1820">
        <v>2.2699999999999999E-3</v>
      </c>
      <c r="C1820">
        <v>4.4912599999999996</v>
      </c>
      <c r="D1820">
        <v>7.5999999999999998E-2</v>
      </c>
      <c r="E1820">
        <v>360</v>
      </c>
      <c r="F1820">
        <v>-1.055E-2</v>
      </c>
      <c r="G1820">
        <v>45.201690597000002</v>
      </c>
      <c r="H1820">
        <v>54.154567384000003</v>
      </c>
      <c r="I1820">
        <v>2.2955600454999998</v>
      </c>
      <c r="J1820">
        <v>4.0043234732000004</v>
      </c>
      <c r="K1820">
        <v>4.9843947037999996</v>
      </c>
      <c r="L1820">
        <v>1088.7266815194</v>
      </c>
      <c r="M1820">
        <v>1164.8914833232</v>
      </c>
      <c r="N1820">
        <v>1130.5784601340999</v>
      </c>
      <c r="O1820">
        <v>290.09796674609998</v>
      </c>
      <c r="P1820">
        <v>749.65615929370006</v>
      </c>
      <c r="Q1820">
        <v>34.756893662700001</v>
      </c>
      <c r="R1820">
        <v>0</v>
      </c>
      <c r="S1820">
        <v>0</v>
      </c>
      <c r="T1820">
        <v>1.19619827E-2</v>
      </c>
      <c r="U1820">
        <v>3.6398556700000001E-2</v>
      </c>
      <c r="V1820">
        <v>5.0426588799999998E-2</v>
      </c>
      <c r="W1820">
        <v>0.35032002740000001</v>
      </c>
      <c r="X1820">
        <v>0.14797120010000001</v>
      </c>
      <c r="Y1820">
        <v>9.2135366699999999E-2</v>
      </c>
      <c r="Z1820">
        <v>5.05488797E-2</v>
      </c>
      <c r="AA1820">
        <v>3.6998731700000002E-2</v>
      </c>
      <c r="AB1820">
        <v>4470.9845020764997</v>
      </c>
      <c r="AC1820">
        <v>944.46336737930005</v>
      </c>
      <c r="AD1820">
        <v>944.46336737930005</v>
      </c>
      <c r="AE1820">
        <v>944.46336737930005</v>
      </c>
      <c r="AF1820">
        <v>0.51708580599999998</v>
      </c>
      <c r="AG1820">
        <v>1</v>
      </c>
      <c r="AH1820">
        <v>1</v>
      </c>
      <c r="AI1820" s="5">
        <f t="shared" si="29"/>
        <v>511.13928709830986</v>
      </c>
      <c r="AJ1820" s="5">
        <f t="shared" si="29"/>
        <v>546.89741001089203</v>
      </c>
      <c r="AK1820" s="5">
        <f t="shared" si="29"/>
        <v>530.78800945262913</v>
      </c>
    </row>
    <row r="1821" spans="2:37" customFormat="1" x14ac:dyDescent="0.4">
      <c r="B1821">
        <v>2.2699999999999999E-3</v>
      </c>
      <c r="C1821">
        <v>4.4912599999999996</v>
      </c>
      <c r="D1821">
        <v>7.5999999999999998E-2</v>
      </c>
      <c r="E1821">
        <v>394.35</v>
      </c>
      <c r="F1821">
        <v>-2.002E-2</v>
      </c>
      <c r="G1821">
        <v>43.663958966999999</v>
      </c>
      <c r="H1821">
        <v>52.415567095599997</v>
      </c>
      <c r="I1821">
        <v>2.2064839850000002</v>
      </c>
      <c r="J1821">
        <v>3.8895214074000002</v>
      </c>
      <c r="K1821">
        <v>4.9950833837999999</v>
      </c>
      <c r="L1821">
        <v>1039.1740888822001</v>
      </c>
      <c r="M1821">
        <v>1181.1184107112999</v>
      </c>
      <c r="N1821">
        <v>1135.4482469003999</v>
      </c>
      <c r="O1821">
        <v>291.48244119169999</v>
      </c>
      <c r="P1821">
        <v>757.996584095</v>
      </c>
      <c r="Q1821">
        <v>30.340965637899998</v>
      </c>
      <c r="R1821">
        <v>7.5175483894999999</v>
      </c>
      <c r="S1821">
        <v>0</v>
      </c>
      <c r="T1821">
        <v>1.1051657499999999E-2</v>
      </c>
      <c r="U1821">
        <v>3.4341415299999997E-2</v>
      </c>
      <c r="V1821">
        <v>5.0191723700000003E-2</v>
      </c>
      <c r="W1821">
        <v>0.35032002740000001</v>
      </c>
      <c r="X1821">
        <v>6.8266107600000001E-2</v>
      </c>
      <c r="Y1821">
        <v>2.77821678E-2</v>
      </c>
      <c r="Z1821">
        <v>5.0632383699999998E-2</v>
      </c>
      <c r="AA1821">
        <v>3.62481469E-2</v>
      </c>
      <c r="AB1821">
        <v>4492.4542123210003</v>
      </c>
      <c r="AC1821">
        <v>1001.0908578255001</v>
      </c>
      <c r="AD1821">
        <v>1019.7512628878</v>
      </c>
      <c r="AE1821">
        <v>1019.7512628878</v>
      </c>
      <c r="AF1821">
        <v>0.41620206040000002</v>
      </c>
      <c r="AG1821">
        <v>0.86108062070000002</v>
      </c>
      <c r="AH1821">
        <v>1</v>
      </c>
      <c r="AI1821" s="5">
        <f t="shared" si="29"/>
        <v>487.87515909962445</v>
      </c>
      <c r="AJ1821" s="5">
        <f t="shared" si="29"/>
        <v>554.51568577995306</v>
      </c>
      <c r="AK1821" s="5">
        <f t="shared" si="29"/>
        <v>533.0742943194366</v>
      </c>
    </row>
    <row r="1822" spans="2:37" customFormat="1" x14ac:dyDescent="0.4">
      <c r="B1822">
        <v>2.2699999999999999E-3</v>
      </c>
      <c r="C1822">
        <v>4.4912599999999996</v>
      </c>
      <c r="D1822">
        <v>7.5999999999999998E-2</v>
      </c>
      <c r="E1822">
        <v>394.35</v>
      </c>
      <c r="F1822">
        <v>-1.6889999999999999E-2</v>
      </c>
      <c r="G1822">
        <v>43.7742033639</v>
      </c>
      <c r="H1822">
        <v>52.531264951700003</v>
      </c>
      <c r="I1822">
        <v>2.2176034078</v>
      </c>
      <c r="J1822">
        <v>3.9122320603</v>
      </c>
      <c r="K1822">
        <v>4.9356101985</v>
      </c>
      <c r="L1822">
        <v>1047.3096538894999</v>
      </c>
      <c r="M1822">
        <v>1172.6623844057999</v>
      </c>
      <c r="N1822">
        <v>1122.106455996</v>
      </c>
      <c r="O1822">
        <v>291.14480544089997</v>
      </c>
      <c r="P1822">
        <v>753.48065551059995</v>
      </c>
      <c r="Q1822">
        <v>32.122674818</v>
      </c>
      <c r="R1822">
        <v>0</v>
      </c>
      <c r="S1822">
        <v>0</v>
      </c>
      <c r="T1822">
        <v>1.11633263E-2</v>
      </c>
      <c r="U1822">
        <v>3.4743620500000003E-2</v>
      </c>
      <c r="V1822">
        <v>4.92998064E-2</v>
      </c>
      <c r="W1822">
        <v>0.35032002740000001</v>
      </c>
      <c r="X1822">
        <v>8.8155570200000005E-2</v>
      </c>
      <c r="Y1822">
        <v>4.1290810800000001E-2</v>
      </c>
      <c r="Z1822">
        <v>5.0617671099999997E-2</v>
      </c>
      <c r="AA1822">
        <v>3.6596912799999999E-2</v>
      </c>
      <c r="AB1822">
        <v>4487.3688140331997</v>
      </c>
      <c r="AC1822">
        <v>997.13497404659995</v>
      </c>
      <c r="AD1822">
        <v>997.13497404659995</v>
      </c>
      <c r="AE1822">
        <v>997.13497404659995</v>
      </c>
      <c r="AF1822">
        <v>0.44497391759999999</v>
      </c>
      <c r="AG1822">
        <v>1</v>
      </c>
      <c r="AH1822">
        <v>1</v>
      </c>
      <c r="AI1822" s="5">
        <f t="shared" si="29"/>
        <v>491.69467318755869</v>
      </c>
      <c r="AJ1822" s="5">
        <f t="shared" si="29"/>
        <v>550.54572037830985</v>
      </c>
      <c r="AK1822" s="5">
        <f t="shared" si="29"/>
        <v>526.81054272112681</v>
      </c>
    </row>
    <row r="1823" spans="2:37" customFormat="1" x14ac:dyDescent="0.4">
      <c r="B1823">
        <v>2.2699999999999999E-3</v>
      </c>
      <c r="C1823">
        <v>4.4912599999999996</v>
      </c>
      <c r="D1823">
        <v>7.5999999999999998E-2</v>
      </c>
      <c r="E1823">
        <v>394.35</v>
      </c>
      <c r="F1823">
        <v>-1.52E-2</v>
      </c>
      <c r="G1823">
        <v>43.8211438206</v>
      </c>
      <c r="H1823">
        <v>52.578319369500001</v>
      </c>
      <c r="I1823">
        <v>2.2236639410999999</v>
      </c>
      <c r="J1823">
        <v>3.9141516613</v>
      </c>
      <c r="K1823">
        <v>4.9049054830000003</v>
      </c>
      <c r="L1823">
        <v>1051.7433078536001</v>
      </c>
      <c r="M1823">
        <v>1160.7279194897999</v>
      </c>
      <c r="N1823">
        <v>1115.5065252601</v>
      </c>
      <c r="O1823">
        <v>290.95346911370001</v>
      </c>
      <c r="P1823">
        <v>752.54094497100004</v>
      </c>
      <c r="Q1823">
        <v>33.048195192599998</v>
      </c>
      <c r="R1823">
        <v>0</v>
      </c>
      <c r="S1823">
        <v>0</v>
      </c>
      <c r="T1823">
        <v>1.12244266E-2</v>
      </c>
      <c r="U1823">
        <v>3.4777723900000002E-2</v>
      </c>
      <c r="V1823">
        <v>4.88035364E-2</v>
      </c>
      <c r="W1823">
        <v>0.35032002740000001</v>
      </c>
      <c r="X1823">
        <v>0.1012061158</v>
      </c>
      <c r="Y1823">
        <v>5.1141038899999998E-2</v>
      </c>
      <c r="Z1823">
        <v>5.0609721199999999E-2</v>
      </c>
      <c r="AA1823">
        <v>3.6787145899999998E-2</v>
      </c>
      <c r="AB1823">
        <v>4484.7396430672998</v>
      </c>
      <c r="AC1823">
        <v>985.86196024649996</v>
      </c>
      <c r="AD1823">
        <v>985.86196024649996</v>
      </c>
      <c r="AE1823">
        <v>985.86196024649996</v>
      </c>
      <c r="AF1823">
        <v>0.46122462990000002</v>
      </c>
      <c r="AG1823">
        <v>1</v>
      </c>
      <c r="AH1823">
        <v>1</v>
      </c>
      <c r="AI1823" s="5">
        <f t="shared" si="29"/>
        <v>493.77620087023479</v>
      </c>
      <c r="AJ1823" s="5">
        <f t="shared" si="29"/>
        <v>544.94268520647881</v>
      </c>
      <c r="AK1823" s="5">
        <f t="shared" si="29"/>
        <v>523.71198369018782</v>
      </c>
    </row>
    <row r="1824" spans="2:37" customFormat="1" x14ac:dyDescent="0.4">
      <c r="B1824">
        <v>2.2699999999999999E-3</v>
      </c>
      <c r="C1824">
        <v>4.4912599999999996</v>
      </c>
      <c r="D1824">
        <v>7.5999999999999998E-2</v>
      </c>
      <c r="E1824">
        <v>394.35</v>
      </c>
      <c r="F1824">
        <v>-1.3339999999999999E-2</v>
      </c>
      <c r="G1824">
        <v>43.863146201799999</v>
      </c>
      <c r="H1824">
        <v>52.618335283</v>
      </c>
      <c r="I1824">
        <v>2.2303698799</v>
      </c>
      <c r="J1824">
        <v>3.9103962123999998</v>
      </c>
      <c r="K1824">
        <v>4.8712018505000003</v>
      </c>
      <c r="L1824">
        <v>1056.6426832143</v>
      </c>
      <c r="M1824">
        <v>1149.5250581027001</v>
      </c>
      <c r="N1824">
        <v>1108.4334722113999</v>
      </c>
      <c r="O1824">
        <v>290.735365505</v>
      </c>
      <c r="P1824">
        <v>751.98910581339999</v>
      </c>
      <c r="Q1824">
        <v>34.022802843400001</v>
      </c>
      <c r="R1824">
        <v>0</v>
      </c>
      <c r="S1824">
        <v>0</v>
      </c>
      <c r="T1824">
        <v>1.1292228E-2</v>
      </c>
      <c r="U1824">
        <v>3.4711020699999998E-2</v>
      </c>
      <c r="V1824">
        <v>4.8241077899999998E-2</v>
      </c>
      <c r="W1824">
        <v>0.35032002740000001</v>
      </c>
      <c r="X1824">
        <v>0.11781346600000001</v>
      </c>
      <c r="Y1824">
        <v>6.4719071099999997E-2</v>
      </c>
      <c r="Z1824">
        <v>5.0600924200000001E-2</v>
      </c>
      <c r="AA1824">
        <v>3.6922943700000002E-2</v>
      </c>
      <c r="AB1824">
        <v>4481.9415238557003</v>
      </c>
      <c r="AC1824">
        <v>973.72513378220003</v>
      </c>
      <c r="AD1824">
        <v>973.72513378220003</v>
      </c>
      <c r="AE1824">
        <v>973.72513378220003</v>
      </c>
      <c r="AF1824">
        <v>0.4797171952</v>
      </c>
      <c r="AG1824">
        <v>1</v>
      </c>
      <c r="AH1824">
        <v>1</v>
      </c>
      <c r="AI1824" s="5">
        <f t="shared" si="29"/>
        <v>496.07637709591552</v>
      </c>
      <c r="AJ1824" s="5">
        <f t="shared" si="29"/>
        <v>539.68312586981233</v>
      </c>
      <c r="AK1824" s="5">
        <f t="shared" si="29"/>
        <v>520.3913015076995</v>
      </c>
    </row>
    <row r="1825" spans="2:37" customFormat="1" x14ac:dyDescent="0.4">
      <c r="B1825">
        <v>2.2699999999999999E-3</v>
      </c>
      <c r="C1825">
        <v>4.4912599999999996</v>
      </c>
      <c r="D1825">
        <v>7.5999999999999998E-2</v>
      </c>
      <c r="E1825">
        <v>394.35</v>
      </c>
      <c r="F1825">
        <v>-1.055E-2</v>
      </c>
      <c r="G1825">
        <v>43.910609747199999</v>
      </c>
      <c r="H1825">
        <v>52.659552924800003</v>
      </c>
      <c r="I1825">
        <v>2.2404702303000001</v>
      </c>
      <c r="J1825">
        <v>3.8980095979999998</v>
      </c>
      <c r="K1825">
        <v>4.8229488777</v>
      </c>
      <c r="L1825">
        <v>1063.9956883392999</v>
      </c>
      <c r="M1825">
        <v>1135.5480280228001</v>
      </c>
      <c r="N1825">
        <v>1098.5499391287999</v>
      </c>
      <c r="O1825">
        <v>290.39210013040002</v>
      </c>
      <c r="P1825">
        <v>751.6731080587</v>
      </c>
      <c r="Q1825">
        <v>35.364392867200003</v>
      </c>
      <c r="R1825">
        <v>0</v>
      </c>
      <c r="S1825">
        <v>0</v>
      </c>
      <c r="T1825">
        <v>1.1394734599999999E-2</v>
      </c>
      <c r="U1825">
        <v>3.4491466899999997E-2</v>
      </c>
      <c r="V1825">
        <v>4.7415202099999998E-2</v>
      </c>
      <c r="W1825">
        <v>0.35032002740000001</v>
      </c>
      <c r="X1825">
        <v>0.14797120010000001</v>
      </c>
      <c r="Y1825">
        <v>9.2135366699999999E-2</v>
      </c>
      <c r="Z1825">
        <v>5.0587493400000003E-2</v>
      </c>
      <c r="AA1825">
        <v>3.7049127299999998E-2</v>
      </c>
      <c r="AB1825">
        <v>4477.9286273905</v>
      </c>
      <c r="AC1825">
        <v>956.68881395109997</v>
      </c>
      <c r="AD1825">
        <v>956.68881395109997</v>
      </c>
      <c r="AE1825">
        <v>956.68881395109997</v>
      </c>
      <c r="AF1825">
        <v>0.50872180820000001</v>
      </c>
      <c r="AG1825">
        <v>1</v>
      </c>
      <c r="AH1825">
        <v>1</v>
      </c>
      <c r="AI1825" s="5">
        <f t="shared" si="29"/>
        <v>499.52849217807511</v>
      </c>
      <c r="AJ1825" s="5">
        <f t="shared" si="29"/>
        <v>533.12113991680758</v>
      </c>
      <c r="AK1825" s="5">
        <f t="shared" si="29"/>
        <v>515.75114513089204</v>
      </c>
    </row>
    <row r="1826" spans="2:37" customFormat="1" x14ac:dyDescent="0.4">
      <c r="B1826">
        <v>2.2699999999999999E-3</v>
      </c>
      <c r="C1826">
        <v>4.4912599999999996</v>
      </c>
      <c r="D1826">
        <v>7.5999999999999998E-2</v>
      </c>
      <c r="E1826">
        <v>519.33000000000004</v>
      </c>
      <c r="F1826">
        <v>-2.002E-2</v>
      </c>
      <c r="G1826">
        <v>39.697226542700001</v>
      </c>
      <c r="H1826">
        <v>47.806691960599998</v>
      </c>
      <c r="I1826">
        <v>2.0433773601</v>
      </c>
      <c r="J1826">
        <v>3.5381013295999999</v>
      </c>
      <c r="K1826">
        <v>4.4634002307999996</v>
      </c>
      <c r="L1826">
        <v>966.35105163000003</v>
      </c>
      <c r="M1826">
        <v>1088.8410142876</v>
      </c>
      <c r="N1826">
        <v>1031.3897407555</v>
      </c>
      <c r="O1826">
        <v>292.24827561209997</v>
      </c>
      <c r="P1826">
        <v>765.10704588709996</v>
      </c>
      <c r="Q1826">
        <v>31.4790802443</v>
      </c>
      <c r="R1826">
        <v>9.7391363775999995</v>
      </c>
      <c r="S1826">
        <v>0</v>
      </c>
      <c r="T1826">
        <v>9.4781377E-3</v>
      </c>
      <c r="U1826">
        <v>2.84162255E-2</v>
      </c>
      <c r="V1826">
        <v>4.0860062500000002E-2</v>
      </c>
      <c r="W1826">
        <v>0.35032002740000001</v>
      </c>
      <c r="X1826">
        <v>6.8266107600000001E-2</v>
      </c>
      <c r="Y1826">
        <v>2.77821678E-2</v>
      </c>
      <c r="Z1826">
        <v>5.0742796E-2</v>
      </c>
      <c r="AA1826">
        <v>3.6422297399999998E-2</v>
      </c>
      <c r="AB1826">
        <v>4512.6559953517999</v>
      </c>
      <c r="AC1826">
        <v>1029.8633768297</v>
      </c>
      <c r="AD1826">
        <v>1059.4397814104</v>
      </c>
      <c r="AE1826">
        <v>1059.4397814104</v>
      </c>
      <c r="AF1826">
        <v>0.39462749419999998</v>
      </c>
      <c r="AG1826">
        <v>0.82038676479999995</v>
      </c>
      <c r="AH1826">
        <v>1</v>
      </c>
      <c r="AI1826" s="5">
        <f t="shared" si="29"/>
        <v>453.68593973239439</v>
      </c>
      <c r="AJ1826" s="5">
        <f t="shared" si="29"/>
        <v>511.19296445427233</v>
      </c>
      <c r="AK1826" s="5">
        <f t="shared" si="29"/>
        <v>484.22053556596251</v>
      </c>
    </row>
    <row r="1827" spans="2:37" customFormat="1" x14ac:dyDescent="0.4">
      <c r="B1827">
        <v>2.2699999999999999E-3</v>
      </c>
      <c r="C1827">
        <v>4.4912599999999996</v>
      </c>
      <c r="D1827">
        <v>7.5999999999999998E-2</v>
      </c>
      <c r="E1827">
        <v>519.33000000000004</v>
      </c>
      <c r="F1827">
        <v>-1.6889999999999999E-2</v>
      </c>
      <c r="G1827">
        <v>39.823460716299998</v>
      </c>
      <c r="H1827">
        <v>47.942234842399998</v>
      </c>
      <c r="I1827">
        <v>2.0558507729</v>
      </c>
      <c r="J1827">
        <v>3.5722995784</v>
      </c>
      <c r="K1827">
        <v>4.4063702850000004</v>
      </c>
      <c r="L1827">
        <v>974.9485253396</v>
      </c>
      <c r="M1827">
        <v>1085.6214893576</v>
      </c>
      <c r="N1827">
        <v>1019.9216338125</v>
      </c>
      <c r="O1827">
        <v>291.9325740818</v>
      </c>
      <c r="P1827">
        <v>760.87395685299998</v>
      </c>
      <c r="Q1827">
        <v>33.470640931299997</v>
      </c>
      <c r="R1827">
        <v>2.7722722789000001</v>
      </c>
      <c r="S1827">
        <v>0</v>
      </c>
      <c r="T1827">
        <v>9.5942058E-3</v>
      </c>
      <c r="U1827">
        <v>2.8968206100000001E-2</v>
      </c>
      <c r="V1827">
        <v>4.0084977799999998E-2</v>
      </c>
      <c r="W1827">
        <v>0.35032002740000001</v>
      </c>
      <c r="X1827">
        <v>8.8155570200000005E-2</v>
      </c>
      <c r="Y1827">
        <v>4.1290810800000001E-2</v>
      </c>
      <c r="Z1827">
        <v>5.0729344500000002E-2</v>
      </c>
      <c r="AA1827">
        <v>3.6605094800000001E-2</v>
      </c>
      <c r="AB1827">
        <v>4507.6182675223999</v>
      </c>
      <c r="AC1827">
        <v>1034.0535641788999</v>
      </c>
      <c r="AD1827">
        <v>1037.8346229335</v>
      </c>
      <c r="AE1827">
        <v>1037.8346229335</v>
      </c>
      <c r="AF1827">
        <v>0.42198661749999999</v>
      </c>
      <c r="AG1827">
        <v>0.96038448769999996</v>
      </c>
      <c r="AH1827">
        <v>1</v>
      </c>
      <c r="AI1827" s="5">
        <f t="shared" si="29"/>
        <v>457.72231236600942</v>
      </c>
      <c r="AJ1827" s="5">
        <f t="shared" si="29"/>
        <v>509.68145040262914</v>
      </c>
      <c r="AK1827" s="5">
        <f t="shared" si="29"/>
        <v>478.8364477992958</v>
      </c>
    </row>
    <row r="1828" spans="2:37" customFormat="1" x14ac:dyDescent="0.4">
      <c r="B1828">
        <v>2.2699999999999999E-3</v>
      </c>
      <c r="C1828">
        <v>4.4912599999999996</v>
      </c>
      <c r="D1828">
        <v>7.5999999999999998E-2</v>
      </c>
      <c r="E1828">
        <v>519.33000000000004</v>
      </c>
      <c r="F1828">
        <v>-1.52E-2</v>
      </c>
      <c r="G1828">
        <v>39.876267272600003</v>
      </c>
      <c r="H1828">
        <v>47.996351214599997</v>
      </c>
      <c r="I1828">
        <v>2.0626765801000002</v>
      </c>
      <c r="J1828">
        <v>3.5802153841000002</v>
      </c>
      <c r="K1828">
        <v>4.3755236906999997</v>
      </c>
      <c r="L1828">
        <v>979.66402771950004</v>
      </c>
      <c r="M1828">
        <v>1075.7022683006001</v>
      </c>
      <c r="N1828">
        <v>1013.9921892553</v>
      </c>
      <c r="O1828">
        <v>291.75392571229997</v>
      </c>
      <c r="P1828">
        <v>758.94613008160002</v>
      </c>
      <c r="Q1828">
        <v>34.526781917400001</v>
      </c>
      <c r="R1828">
        <v>0</v>
      </c>
      <c r="S1828">
        <v>0</v>
      </c>
      <c r="T1828">
        <v>9.6580207000000005E-3</v>
      </c>
      <c r="U1828">
        <v>2.9096728799999999E-2</v>
      </c>
      <c r="V1828">
        <v>3.9626142099999997E-2</v>
      </c>
      <c r="W1828">
        <v>0.35032002740000001</v>
      </c>
      <c r="X1828">
        <v>0.1012061158</v>
      </c>
      <c r="Y1828">
        <v>5.1141038899999998E-2</v>
      </c>
      <c r="Z1828">
        <v>5.0722204399999998E-2</v>
      </c>
      <c r="AA1828">
        <v>3.6862027200000001E-2</v>
      </c>
      <c r="AB1828">
        <v>4505.0002880524999</v>
      </c>
      <c r="AC1828">
        <v>1026.5196621151999</v>
      </c>
      <c r="AD1828">
        <v>1026.5196621151999</v>
      </c>
      <c r="AE1828">
        <v>1026.5196621151999</v>
      </c>
      <c r="AF1828">
        <v>0.43740925060000002</v>
      </c>
      <c r="AG1828">
        <v>1</v>
      </c>
      <c r="AH1828">
        <v>1</v>
      </c>
      <c r="AI1828" s="5">
        <f t="shared" si="29"/>
        <v>459.93616324859158</v>
      </c>
      <c r="AJ1828" s="5">
        <f t="shared" si="29"/>
        <v>505.02453910826296</v>
      </c>
      <c r="AK1828" s="5">
        <f t="shared" si="29"/>
        <v>476.05267101187798</v>
      </c>
    </row>
    <row r="1829" spans="2:37" customFormat="1" x14ac:dyDescent="0.4">
      <c r="B1829">
        <v>2.2699999999999999E-3</v>
      </c>
      <c r="C1829">
        <v>4.4912599999999996</v>
      </c>
      <c r="D1829">
        <v>7.5999999999999998E-2</v>
      </c>
      <c r="E1829">
        <v>519.33000000000004</v>
      </c>
      <c r="F1829">
        <v>-1.3339999999999999E-2</v>
      </c>
      <c r="G1829">
        <v>39.923221317299998</v>
      </c>
      <c r="H1829">
        <v>48.042124581000003</v>
      </c>
      <c r="I1829">
        <v>2.0702518738000002</v>
      </c>
      <c r="J1829">
        <v>3.5804793267999999</v>
      </c>
      <c r="K1829">
        <v>4.3416914180999999</v>
      </c>
      <c r="L1829">
        <v>984.90126986350003</v>
      </c>
      <c r="M1829">
        <v>1062.7122126601</v>
      </c>
      <c r="N1829">
        <v>1007.6422206718</v>
      </c>
      <c r="O1829">
        <v>291.5505305863</v>
      </c>
      <c r="P1829">
        <v>758.11039479600004</v>
      </c>
      <c r="Q1829">
        <v>35.660682305500004</v>
      </c>
      <c r="R1829">
        <v>0</v>
      </c>
      <c r="S1829">
        <v>0</v>
      </c>
      <c r="T1829">
        <v>9.7290902000000002E-3</v>
      </c>
      <c r="U1829">
        <v>2.91010191E-2</v>
      </c>
      <c r="V1829">
        <v>3.9105612300000002E-2</v>
      </c>
      <c r="W1829">
        <v>0.35032002740000001</v>
      </c>
      <c r="X1829">
        <v>0.11781346600000001</v>
      </c>
      <c r="Y1829">
        <v>6.4719071099999997E-2</v>
      </c>
      <c r="Z1829">
        <v>5.0714390200000001E-2</v>
      </c>
      <c r="AA1829">
        <v>3.70384245E-2</v>
      </c>
      <c r="AB1829">
        <v>4502.2051919850001</v>
      </c>
      <c r="AC1829">
        <v>1014.3197214449</v>
      </c>
      <c r="AD1829">
        <v>1014.3197214449</v>
      </c>
      <c r="AE1829">
        <v>1014.3197214449</v>
      </c>
      <c r="AF1829">
        <v>0.45494298919999998</v>
      </c>
      <c r="AG1829">
        <v>1</v>
      </c>
      <c r="AH1829">
        <v>1</v>
      </c>
      <c r="AI1829" s="5">
        <f t="shared" si="29"/>
        <v>462.39496237723006</v>
      </c>
      <c r="AJ1829" s="5">
        <f t="shared" si="29"/>
        <v>498.92592143666673</v>
      </c>
      <c r="AK1829" s="5">
        <f t="shared" si="29"/>
        <v>473.07146510413151</v>
      </c>
    </row>
    <row r="1830" spans="2:37" customFormat="1" x14ac:dyDescent="0.4">
      <c r="B1830">
        <v>2.2699999999999999E-3</v>
      </c>
      <c r="C1830">
        <v>4.4912599999999996</v>
      </c>
      <c r="D1830">
        <v>7.5999999999999998E-2</v>
      </c>
      <c r="E1830">
        <v>519.33000000000004</v>
      </c>
      <c r="F1830">
        <v>-1.055E-2</v>
      </c>
      <c r="G1830">
        <v>39.970915843100002</v>
      </c>
      <c r="H1830">
        <v>48.082803651200003</v>
      </c>
      <c r="I1830">
        <v>2.0817249414000001</v>
      </c>
      <c r="J1830">
        <v>3.5693576726999998</v>
      </c>
      <c r="K1830">
        <v>4.2886216814999996</v>
      </c>
      <c r="L1830">
        <v>992.83020649490004</v>
      </c>
      <c r="M1830">
        <v>1045.7660877892999</v>
      </c>
      <c r="N1830">
        <v>997.94383222659997</v>
      </c>
      <c r="O1830">
        <v>291.23205468890001</v>
      </c>
      <c r="P1830">
        <v>757.55154775879998</v>
      </c>
      <c r="Q1830">
        <v>37.2784711766</v>
      </c>
      <c r="R1830">
        <v>0</v>
      </c>
      <c r="S1830">
        <v>0</v>
      </c>
      <c r="T1830">
        <v>9.8372236999999998E-3</v>
      </c>
      <c r="U1830">
        <v>2.8920513200000001E-2</v>
      </c>
      <c r="V1830">
        <v>3.8265537000000002E-2</v>
      </c>
      <c r="W1830">
        <v>0.35032002740000001</v>
      </c>
      <c r="X1830">
        <v>0.14797120010000001</v>
      </c>
      <c r="Y1830">
        <v>9.2135366699999999E-2</v>
      </c>
      <c r="Z1830">
        <v>5.0702729299999999E-2</v>
      </c>
      <c r="AA1830">
        <v>3.7205578099999997E-2</v>
      </c>
      <c r="AB1830">
        <v>4498.1837338482001</v>
      </c>
      <c r="AC1830">
        <v>995.54052611229997</v>
      </c>
      <c r="AD1830">
        <v>995.54052611229997</v>
      </c>
      <c r="AE1830">
        <v>995.54052611229997</v>
      </c>
      <c r="AF1830">
        <v>0.48237606399999999</v>
      </c>
      <c r="AG1830">
        <v>1</v>
      </c>
      <c r="AH1830">
        <v>1</v>
      </c>
      <c r="AI1830" s="5">
        <f t="shared" si="29"/>
        <v>466.11746783798128</v>
      </c>
      <c r="AJ1830" s="5">
        <f t="shared" si="29"/>
        <v>490.969994267277</v>
      </c>
      <c r="AK1830" s="5">
        <f t="shared" si="29"/>
        <v>468.51823109230048</v>
      </c>
    </row>
    <row r="1831" spans="2:37" customFormat="1" x14ac:dyDescent="0.4">
      <c r="B1831">
        <v>2.2699999999999999E-3</v>
      </c>
      <c r="C1831">
        <v>4.4912599999999996</v>
      </c>
      <c r="D1831">
        <v>0.10199999999999999</v>
      </c>
      <c r="E1831">
        <v>233.59</v>
      </c>
      <c r="F1831">
        <v>-2.002E-2</v>
      </c>
      <c r="G1831">
        <v>41.517434971199997</v>
      </c>
      <c r="H1831">
        <v>50.407115313200002</v>
      </c>
      <c r="I1831">
        <v>2.5714943720000001</v>
      </c>
      <c r="J1831">
        <v>4.6210088712999999</v>
      </c>
      <c r="K1831">
        <v>5.9285739338000001</v>
      </c>
      <c r="L1831">
        <v>1214.4432442283</v>
      </c>
      <c r="M1831">
        <v>1367.7907932534999</v>
      </c>
      <c r="N1831">
        <v>1336.6997465453001</v>
      </c>
      <c r="O1831">
        <v>362.23758904829998</v>
      </c>
      <c r="P1831">
        <v>1254.1488415376</v>
      </c>
      <c r="Q1831">
        <v>34.802877673499999</v>
      </c>
      <c r="R1831">
        <v>0</v>
      </c>
      <c r="S1831">
        <v>0</v>
      </c>
      <c r="T1831">
        <v>1.50105641E-2</v>
      </c>
      <c r="U1831">
        <v>4.8472951200000003E-2</v>
      </c>
      <c r="V1831">
        <v>7.00269751E-2</v>
      </c>
      <c r="W1831">
        <v>0.35032002740000001</v>
      </c>
      <c r="X1831">
        <v>6.8266107600000001E-2</v>
      </c>
      <c r="Y1831">
        <v>2.77821678E-2</v>
      </c>
      <c r="Z1831">
        <v>5.5901087500000002E-2</v>
      </c>
      <c r="AA1831">
        <v>4.4412643000000002E-2</v>
      </c>
      <c r="AB1831">
        <v>5638.7707450671996</v>
      </c>
      <c r="AC1831">
        <v>988.31218528349996</v>
      </c>
      <c r="AD1831">
        <v>988.31218528349996</v>
      </c>
      <c r="AE1831">
        <v>988.31218528349996</v>
      </c>
      <c r="AF1831">
        <v>0.46398819590000001</v>
      </c>
      <c r="AG1831">
        <v>1</v>
      </c>
      <c r="AH1831">
        <v>1</v>
      </c>
      <c r="AI1831" s="5">
        <f t="shared" si="29"/>
        <v>570.16114752502358</v>
      </c>
      <c r="AJ1831" s="5">
        <f t="shared" si="29"/>
        <v>642.15530199694831</v>
      </c>
      <c r="AK1831" s="5">
        <f t="shared" si="29"/>
        <v>627.5585664531925</v>
      </c>
    </row>
    <row r="1832" spans="2:37" customFormat="1" x14ac:dyDescent="0.4">
      <c r="B1832">
        <v>2.2699999999999999E-3</v>
      </c>
      <c r="C1832">
        <v>4.4912599999999996</v>
      </c>
      <c r="D1832">
        <v>0.10199999999999999</v>
      </c>
      <c r="E1832">
        <v>233.59</v>
      </c>
      <c r="F1832">
        <v>-1.6889999999999999E-2</v>
      </c>
      <c r="G1832">
        <v>41.589683142200002</v>
      </c>
      <c r="H1832">
        <v>50.480763615900003</v>
      </c>
      <c r="I1832">
        <v>2.5818840081999999</v>
      </c>
      <c r="J1832">
        <v>4.6146670839999997</v>
      </c>
      <c r="K1832">
        <v>5.8800661116999997</v>
      </c>
      <c r="L1832">
        <v>1223.2412207580001</v>
      </c>
      <c r="M1832">
        <v>1353.1175961637</v>
      </c>
      <c r="N1832">
        <v>1324.2398865672001</v>
      </c>
      <c r="O1832">
        <v>361.76543955009998</v>
      </c>
      <c r="P1832">
        <v>1253.3574043249</v>
      </c>
      <c r="Q1832">
        <v>36.453641744999999</v>
      </c>
      <c r="R1832">
        <v>0</v>
      </c>
      <c r="S1832">
        <v>0</v>
      </c>
      <c r="T1832">
        <v>1.5132103799999999E-2</v>
      </c>
      <c r="U1832">
        <v>4.8339995699999999E-2</v>
      </c>
      <c r="V1832">
        <v>6.9097206199999997E-2</v>
      </c>
      <c r="W1832">
        <v>0.35032002740000001</v>
      </c>
      <c r="X1832">
        <v>8.8155570200000005E-2</v>
      </c>
      <c r="Y1832">
        <v>4.1290810800000001E-2</v>
      </c>
      <c r="Z1832">
        <v>5.5887000700000002E-2</v>
      </c>
      <c r="AA1832">
        <v>4.45577661E-2</v>
      </c>
      <c r="AB1832">
        <v>5634.7726149773998</v>
      </c>
      <c r="AC1832">
        <v>970.47208392230004</v>
      </c>
      <c r="AD1832">
        <v>970.47208392230004</v>
      </c>
      <c r="AE1832">
        <v>970.47208392230004</v>
      </c>
      <c r="AF1832">
        <v>0.49589110460000002</v>
      </c>
      <c r="AG1832">
        <v>1</v>
      </c>
      <c r="AH1832">
        <v>1</v>
      </c>
      <c r="AI1832" s="5">
        <f t="shared" si="29"/>
        <v>574.29165293802828</v>
      </c>
      <c r="AJ1832" s="5">
        <f t="shared" si="29"/>
        <v>635.26647707215966</v>
      </c>
      <c r="AK1832" s="5">
        <f t="shared" si="29"/>
        <v>621.70886693295779</v>
      </c>
    </row>
    <row r="1833" spans="2:37" customFormat="1" x14ac:dyDescent="0.4">
      <c r="B1833">
        <v>2.2699999999999999E-3</v>
      </c>
      <c r="C1833">
        <v>4.4912599999999996</v>
      </c>
      <c r="D1833">
        <v>0.10199999999999999</v>
      </c>
      <c r="E1833">
        <v>233.59</v>
      </c>
      <c r="F1833">
        <v>-1.52E-2</v>
      </c>
      <c r="G1833">
        <v>41.6211222214</v>
      </c>
      <c r="H1833">
        <v>50.511388049600001</v>
      </c>
      <c r="I1833">
        <v>2.5875159429000001</v>
      </c>
      <c r="J1833">
        <v>4.6065726049000002</v>
      </c>
      <c r="K1833">
        <v>5.8496893325999997</v>
      </c>
      <c r="L1833">
        <v>1227.9889634637</v>
      </c>
      <c r="M1833">
        <v>1344.6315077821</v>
      </c>
      <c r="N1833">
        <v>1316.6691499304</v>
      </c>
      <c r="O1833">
        <v>361.49733440440002</v>
      </c>
      <c r="P1833">
        <v>1253.2659270943</v>
      </c>
      <c r="Q1833">
        <v>37.254016156200002</v>
      </c>
      <c r="R1833">
        <v>0</v>
      </c>
      <c r="S1833">
        <v>0</v>
      </c>
      <c r="T1833">
        <v>1.5198191999999999E-2</v>
      </c>
      <c r="U1833">
        <v>4.8170560299999998E-2</v>
      </c>
      <c r="V1833">
        <v>6.84917315E-2</v>
      </c>
      <c r="W1833">
        <v>0.35032002740000001</v>
      </c>
      <c r="X1833">
        <v>0.1012061158</v>
      </c>
      <c r="Y1833">
        <v>5.1141038899999998E-2</v>
      </c>
      <c r="Z1833">
        <v>5.58792236E-2</v>
      </c>
      <c r="AA1833">
        <v>4.4618360900000001E-2</v>
      </c>
      <c r="AB1833">
        <v>5632.7025920393999</v>
      </c>
      <c r="AC1833">
        <v>959.58625951830004</v>
      </c>
      <c r="AD1833">
        <v>959.58625951830004</v>
      </c>
      <c r="AE1833">
        <v>959.58625951830004</v>
      </c>
      <c r="AF1833">
        <v>0.51394490770000001</v>
      </c>
      <c r="AG1833">
        <v>1</v>
      </c>
      <c r="AH1833">
        <v>1</v>
      </c>
      <c r="AI1833" s="5">
        <f t="shared" si="29"/>
        <v>576.52064012380288</v>
      </c>
      <c r="AJ1833" s="5">
        <f t="shared" si="29"/>
        <v>631.28239801976531</v>
      </c>
      <c r="AK1833" s="5">
        <f t="shared" si="29"/>
        <v>618.15453048375593</v>
      </c>
    </row>
    <row r="1834" spans="2:37" customFormat="1" x14ac:dyDescent="0.4">
      <c r="B1834">
        <v>2.2699999999999999E-3</v>
      </c>
      <c r="C1834">
        <v>4.4912599999999996</v>
      </c>
      <c r="D1834">
        <v>0.10199999999999999</v>
      </c>
      <c r="E1834">
        <v>233.59</v>
      </c>
      <c r="F1834">
        <v>-1.3339999999999999E-2</v>
      </c>
      <c r="G1834">
        <v>41.652615912199998</v>
      </c>
      <c r="H1834">
        <v>50.5413146211</v>
      </c>
      <c r="I1834">
        <v>2.5937137421999998</v>
      </c>
      <c r="J1834">
        <v>4.5979084128999999</v>
      </c>
      <c r="K1834">
        <v>5.8217534136999998</v>
      </c>
      <c r="L1834">
        <v>1233.1868671806001</v>
      </c>
      <c r="M1834">
        <v>1337.1027466603</v>
      </c>
      <c r="N1834">
        <v>1309.7914130871</v>
      </c>
      <c r="O1834">
        <v>361.18894141570001</v>
      </c>
      <c r="P1834">
        <v>1253.3053845212</v>
      </c>
      <c r="Q1834">
        <v>38.036995241600003</v>
      </c>
      <c r="R1834">
        <v>0</v>
      </c>
      <c r="S1834">
        <v>0</v>
      </c>
      <c r="T1834">
        <v>1.52710867E-2</v>
      </c>
      <c r="U1834">
        <v>4.7989529199999999E-2</v>
      </c>
      <c r="V1834">
        <v>6.7929741799999999E-2</v>
      </c>
      <c r="W1834">
        <v>0.35032002740000001</v>
      </c>
      <c r="X1834">
        <v>0.11781346600000001</v>
      </c>
      <c r="Y1834">
        <v>6.4719071099999997E-2</v>
      </c>
      <c r="Z1834">
        <v>5.5870428999999999E-2</v>
      </c>
      <c r="AA1834">
        <v>4.46645008E-2</v>
      </c>
      <c r="AB1834">
        <v>5630.4906701564996</v>
      </c>
      <c r="AC1834">
        <v>949.68759629579995</v>
      </c>
      <c r="AD1834">
        <v>949.68759629579995</v>
      </c>
      <c r="AE1834">
        <v>949.68759629579995</v>
      </c>
      <c r="AF1834">
        <v>0.53452836520000002</v>
      </c>
      <c r="AG1834">
        <v>1</v>
      </c>
      <c r="AH1834">
        <v>1</v>
      </c>
      <c r="AI1834" s="5">
        <f t="shared" si="29"/>
        <v>578.96097050732396</v>
      </c>
      <c r="AJ1834" s="5">
        <f t="shared" si="29"/>
        <v>627.74776838511741</v>
      </c>
      <c r="AK1834" s="5">
        <f t="shared" si="29"/>
        <v>614.9255460502817</v>
      </c>
    </row>
    <row r="1835" spans="2:37" customFormat="1" x14ac:dyDescent="0.4">
      <c r="B1835">
        <v>2.2699999999999999E-3</v>
      </c>
      <c r="C1835">
        <v>4.4912599999999996</v>
      </c>
      <c r="D1835">
        <v>0.10199999999999999</v>
      </c>
      <c r="E1835">
        <v>233.59</v>
      </c>
      <c r="F1835">
        <v>-1.055E-2</v>
      </c>
      <c r="G1835">
        <v>41.692004265500003</v>
      </c>
      <c r="H1835">
        <v>50.576766251199999</v>
      </c>
      <c r="I1835">
        <v>2.6029856334999999</v>
      </c>
      <c r="J1835">
        <v>4.5828458551000004</v>
      </c>
      <c r="K1835">
        <v>5.7807761546999998</v>
      </c>
      <c r="L1835">
        <v>1240.8877901901999</v>
      </c>
      <c r="M1835">
        <v>1326.3925301813999</v>
      </c>
      <c r="N1835">
        <v>1299.8687787230999</v>
      </c>
      <c r="O1835">
        <v>360.69634408079997</v>
      </c>
      <c r="P1835">
        <v>1253.5469446423999</v>
      </c>
      <c r="Q1835">
        <v>38.968135025400002</v>
      </c>
      <c r="R1835">
        <v>0</v>
      </c>
      <c r="S1835">
        <v>0</v>
      </c>
      <c r="T1835">
        <v>1.53804627E-2</v>
      </c>
      <c r="U1835">
        <v>4.7675620799999999E-2</v>
      </c>
      <c r="V1835">
        <v>6.7094205399999995E-2</v>
      </c>
      <c r="W1835">
        <v>0.35032002740000001</v>
      </c>
      <c r="X1835">
        <v>0.14797120010000001</v>
      </c>
      <c r="Y1835">
        <v>9.2135366699999999E-2</v>
      </c>
      <c r="Z1835">
        <v>5.5856768600000002E-2</v>
      </c>
      <c r="AA1835">
        <v>4.4720308899999998E-2</v>
      </c>
      <c r="AB1835">
        <v>5627.3094298868</v>
      </c>
      <c r="AC1835">
        <v>935.3781733687</v>
      </c>
      <c r="AD1835">
        <v>935.3781733687</v>
      </c>
      <c r="AE1835">
        <v>935.3781733687</v>
      </c>
      <c r="AF1835">
        <v>0.56685561510000004</v>
      </c>
      <c r="AG1835">
        <v>1</v>
      </c>
      <c r="AH1835">
        <v>1</v>
      </c>
      <c r="AI1835" s="5">
        <f t="shared" si="29"/>
        <v>582.57642731934266</v>
      </c>
      <c r="AJ1835" s="5">
        <f t="shared" si="29"/>
        <v>622.71949773774645</v>
      </c>
      <c r="AK1835" s="5">
        <f t="shared" si="29"/>
        <v>610.26703226436621</v>
      </c>
    </row>
    <row r="1836" spans="2:37" customFormat="1" x14ac:dyDescent="0.4">
      <c r="B1836">
        <v>2.2699999999999999E-3</v>
      </c>
      <c r="C1836">
        <v>4.4912599999999996</v>
      </c>
      <c r="D1836">
        <v>0.10199999999999999</v>
      </c>
      <c r="E1836">
        <v>292.95</v>
      </c>
      <c r="F1836">
        <v>-2.002E-2</v>
      </c>
      <c r="G1836">
        <v>39.241788599700001</v>
      </c>
      <c r="H1836">
        <v>47.731350223299998</v>
      </c>
      <c r="I1836">
        <v>2.4295182952999999</v>
      </c>
      <c r="J1836">
        <v>4.3798840405000004</v>
      </c>
      <c r="K1836">
        <v>5.5960833956</v>
      </c>
      <c r="L1836">
        <v>1151.1386488292001</v>
      </c>
      <c r="M1836">
        <v>1298.5417355924001</v>
      </c>
      <c r="N1836">
        <v>1260.6034160385</v>
      </c>
      <c r="O1836">
        <v>363.13869264760001</v>
      </c>
      <c r="P1836">
        <v>1263.2464840232001</v>
      </c>
      <c r="Q1836">
        <v>35.772849603099999</v>
      </c>
      <c r="R1836">
        <v>0</v>
      </c>
      <c r="S1836">
        <v>0</v>
      </c>
      <c r="T1836">
        <v>1.33988093E-2</v>
      </c>
      <c r="U1836">
        <v>4.3546282200000001E-2</v>
      </c>
      <c r="V1836">
        <v>6.2662935000000003E-2</v>
      </c>
      <c r="W1836">
        <v>0.35032002740000001</v>
      </c>
      <c r="X1836">
        <v>6.8266107600000001E-2</v>
      </c>
      <c r="Y1836">
        <v>2.77821678E-2</v>
      </c>
      <c r="Z1836">
        <v>5.5976489400000003E-2</v>
      </c>
      <c r="AA1836">
        <v>4.4508409800000003E-2</v>
      </c>
      <c r="AB1836">
        <v>5652.4096146989996</v>
      </c>
      <c r="AC1836">
        <v>1013.1950019705</v>
      </c>
      <c r="AD1836">
        <v>1013.1950019705</v>
      </c>
      <c r="AE1836">
        <v>1013.1950019705</v>
      </c>
      <c r="AF1836">
        <v>0.44928781969999998</v>
      </c>
      <c r="AG1836">
        <v>1</v>
      </c>
      <c r="AH1836">
        <v>1</v>
      </c>
      <c r="AI1836" s="5">
        <f t="shared" si="29"/>
        <v>540.44068020150246</v>
      </c>
      <c r="AJ1836" s="5">
        <f t="shared" si="29"/>
        <v>609.64400732037564</v>
      </c>
      <c r="AK1836" s="5">
        <f t="shared" si="29"/>
        <v>591.83258968943665</v>
      </c>
    </row>
    <row r="1837" spans="2:37" customFormat="1" x14ac:dyDescent="0.4">
      <c r="B1837">
        <v>2.2699999999999999E-3</v>
      </c>
      <c r="C1837">
        <v>4.4912599999999996</v>
      </c>
      <c r="D1837">
        <v>0.10199999999999999</v>
      </c>
      <c r="E1837">
        <v>292.95</v>
      </c>
      <c r="F1837">
        <v>-1.6889999999999999E-2</v>
      </c>
      <c r="G1837">
        <v>39.3150563847</v>
      </c>
      <c r="H1837">
        <v>47.8059227476</v>
      </c>
      <c r="I1837">
        <v>2.4408262178000002</v>
      </c>
      <c r="J1837">
        <v>4.3741822991000001</v>
      </c>
      <c r="K1837">
        <v>5.5432595624000003</v>
      </c>
      <c r="L1837">
        <v>1160.2698342670999</v>
      </c>
      <c r="M1837">
        <v>1281.6829173601</v>
      </c>
      <c r="N1837">
        <v>1247.8570371598</v>
      </c>
      <c r="O1837">
        <v>362.68667341939999</v>
      </c>
      <c r="P1837">
        <v>1262.1524819583999</v>
      </c>
      <c r="Q1837">
        <v>37.605371469399998</v>
      </c>
      <c r="R1837">
        <v>0</v>
      </c>
      <c r="S1837">
        <v>0</v>
      </c>
      <c r="T1837">
        <v>1.3523826100000001E-2</v>
      </c>
      <c r="U1837">
        <v>4.3432978699999999E-2</v>
      </c>
      <c r="V1837">
        <v>6.1699409199999999E-2</v>
      </c>
      <c r="W1837">
        <v>0.35032002740000001</v>
      </c>
      <c r="X1837">
        <v>8.8155570200000005E-2</v>
      </c>
      <c r="Y1837">
        <v>4.1290810800000001E-2</v>
      </c>
      <c r="Z1837">
        <v>5.5963458100000002E-2</v>
      </c>
      <c r="AA1837">
        <v>4.4686670499999998E-2</v>
      </c>
      <c r="AB1837">
        <v>5648.4243531655002</v>
      </c>
      <c r="AC1837">
        <v>993.60763199840005</v>
      </c>
      <c r="AD1837">
        <v>993.60763199840005</v>
      </c>
      <c r="AE1837">
        <v>993.60763199840005</v>
      </c>
      <c r="AF1837">
        <v>0.48018037969999999</v>
      </c>
      <c r="AG1837">
        <v>1</v>
      </c>
      <c r="AH1837">
        <v>1</v>
      </c>
      <c r="AI1837" s="5">
        <f t="shared" si="29"/>
        <v>544.72762172164312</v>
      </c>
      <c r="AJ1837" s="5">
        <f t="shared" si="29"/>
        <v>601.7290691831455</v>
      </c>
      <c r="AK1837" s="5">
        <f t="shared" si="29"/>
        <v>585.84837425342732</v>
      </c>
    </row>
    <row r="1838" spans="2:37" customFormat="1" x14ac:dyDescent="0.4">
      <c r="B1838">
        <v>2.2699999999999999E-3</v>
      </c>
      <c r="C1838">
        <v>4.4912599999999996</v>
      </c>
      <c r="D1838">
        <v>0.10199999999999999</v>
      </c>
      <c r="E1838">
        <v>292.95</v>
      </c>
      <c r="F1838">
        <v>-1.52E-2</v>
      </c>
      <c r="G1838">
        <v>39.347809568199999</v>
      </c>
      <c r="H1838">
        <v>47.837861491600002</v>
      </c>
      <c r="I1838">
        <v>2.4469686325</v>
      </c>
      <c r="J1838">
        <v>4.3675223678000004</v>
      </c>
      <c r="K1838">
        <v>5.5156139489999996</v>
      </c>
      <c r="L1838">
        <v>1165.2177854172</v>
      </c>
      <c r="M1838">
        <v>1273.8049318521</v>
      </c>
      <c r="N1838">
        <v>1241.3618194795999</v>
      </c>
      <c r="O1838">
        <v>362.42995148829999</v>
      </c>
      <c r="P1838">
        <v>1261.9778037717001</v>
      </c>
      <c r="Q1838">
        <v>38.517226139900004</v>
      </c>
      <c r="R1838">
        <v>0</v>
      </c>
      <c r="S1838">
        <v>0</v>
      </c>
      <c r="T1838">
        <v>1.3591977999999999E-2</v>
      </c>
      <c r="U1838">
        <v>4.3300821199999999E-2</v>
      </c>
      <c r="V1838">
        <v>6.1178656599999999E-2</v>
      </c>
      <c r="W1838">
        <v>0.35032002740000001</v>
      </c>
      <c r="X1838">
        <v>0.1012061158</v>
      </c>
      <c r="Y1838">
        <v>5.1141038899999998E-2</v>
      </c>
      <c r="Z1838">
        <v>5.5956274899999998E-2</v>
      </c>
      <c r="AA1838">
        <v>4.4747567299999999E-2</v>
      </c>
      <c r="AB1838">
        <v>5646.3535042641997</v>
      </c>
      <c r="AC1838">
        <v>983.58803281819996</v>
      </c>
      <c r="AD1838">
        <v>983.58803281819996</v>
      </c>
      <c r="AE1838">
        <v>983.58803281819996</v>
      </c>
      <c r="AF1838">
        <v>0.49766609639999998</v>
      </c>
      <c r="AG1838">
        <v>1</v>
      </c>
      <c r="AH1838">
        <v>1</v>
      </c>
      <c r="AI1838" s="5">
        <f t="shared" si="29"/>
        <v>547.05060348225356</v>
      </c>
      <c r="AJ1838" s="5">
        <f t="shared" si="29"/>
        <v>598.03048443760565</v>
      </c>
      <c r="AK1838" s="5">
        <f t="shared" si="29"/>
        <v>582.79897628150241</v>
      </c>
    </row>
    <row r="1839" spans="2:37" customFormat="1" x14ac:dyDescent="0.4">
      <c r="B1839">
        <v>2.2699999999999999E-3</v>
      </c>
      <c r="C1839">
        <v>4.4912599999999996</v>
      </c>
      <c r="D1839">
        <v>0.10199999999999999</v>
      </c>
      <c r="E1839">
        <v>292.95</v>
      </c>
      <c r="F1839">
        <v>-1.3339999999999999E-2</v>
      </c>
      <c r="G1839">
        <v>39.380677539099999</v>
      </c>
      <c r="H1839">
        <v>47.8691395564</v>
      </c>
      <c r="I1839">
        <v>2.4537409198</v>
      </c>
      <c r="J1839">
        <v>4.3600791401999999</v>
      </c>
      <c r="K1839">
        <v>5.4892366320999999</v>
      </c>
      <c r="L1839">
        <v>1170.6545035271999</v>
      </c>
      <c r="M1839">
        <v>1266.5823980354</v>
      </c>
      <c r="N1839">
        <v>1235.2316124316999</v>
      </c>
      <c r="O1839">
        <v>362.13467549090001</v>
      </c>
      <c r="P1839">
        <v>1261.9246938153001</v>
      </c>
      <c r="Q1839">
        <v>39.434899501300002</v>
      </c>
      <c r="R1839">
        <v>0</v>
      </c>
      <c r="S1839">
        <v>0</v>
      </c>
      <c r="T1839">
        <v>1.3667317E-2</v>
      </c>
      <c r="U1839">
        <v>4.3153358500000003E-2</v>
      </c>
      <c r="V1839">
        <v>6.0678102400000003E-2</v>
      </c>
      <c r="W1839">
        <v>0.35032002740000001</v>
      </c>
      <c r="X1839">
        <v>0.11781346600000001</v>
      </c>
      <c r="Y1839">
        <v>6.4719071099999997E-2</v>
      </c>
      <c r="Z1839">
        <v>5.5948172400000003E-2</v>
      </c>
      <c r="AA1839">
        <v>4.47964987E-2</v>
      </c>
      <c r="AB1839">
        <v>5644.1434244784996</v>
      </c>
      <c r="AC1839">
        <v>974.12236776659995</v>
      </c>
      <c r="AD1839">
        <v>974.12236776659995</v>
      </c>
      <c r="AE1839">
        <v>974.12236776659995</v>
      </c>
      <c r="AF1839">
        <v>0.5176074584</v>
      </c>
      <c r="AG1839">
        <v>1</v>
      </c>
      <c r="AH1839">
        <v>1</v>
      </c>
      <c r="AI1839" s="5">
        <f t="shared" si="29"/>
        <v>549.60305329915491</v>
      </c>
      <c r="AJ1839" s="5">
        <f t="shared" si="29"/>
        <v>594.63962349079816</v>
      </c>
      <c r="AK1839" s="5">
        <f t="shared" si="29"/>
        <v>579.92094480361504</v>
      </c>
    </row>
    <row r="1840" spans="2:37" customFormat="1" x14ac:dyDescent="0.4">
      <c r="B1840">
        <v>2.2699999999999999E-3</v>
      </c>
      <c r="C1840">
        <v>4.4912599999999996</v>
      </c>
      <c r="D1840">
        <v>0.10199999999999999</v>
      </c>
      <c r="E1840">
        <v>292.95</v>
      </c>
      <c r="F1840">
        <v>-1.055E-2</v>
      </c>
      <c r="G1840">
        <v>39.419202621099998</v>
      </c>
      <c r="H1840">
        <v>47.902994491400001</v>
      </c>
      <c r="I1840">
        <v>2.4639088855</v>
      </c>
      <c r="J1840">
        <v>4.3442888018000003</v>
      </c>
      <c r="K1840">
        <v>5.4461857284999997</v>
      </c>
      <c r="L1840">
        <v>1178.7606720587</v>
      </c>
      <c r="M1840">
        <v>1255.4016001639</v>
      </c>
      <c r="N1840">
        <v>1225.4325962262001</v>
      </c>
      <c r="O1840">
        <v>361.66624634070001</v>
      </c>
      <c r="P1840">
        <v>1262.1147196466</v>
      </c>
      <c r="Q1840">
        <v>40.5970233798</v>
      </c>
      <c r="R1840">
        <v>0</v>
      </c>
      <c r="S1840">
        <v>0</v>
      </c>
      <c r="T1840">
        <v>1.3780822700000001E-2</v>
      </c>
      <c r="U1840">
        <v>4.2841358599999997E-2</v>
      </c>
      <c r="V1840">
        <v>5.9844316699999997E-2</v>
      </c>
      <c r="W1840">
        <v>0.35032002740000001</v>
      </c>
      <c r="X1840">
        <v>0.14797120010000001</v>
      </c>
      <c r="Y1840">
        <v>9.2135366699999999E-2</v>
      </c>
      <c r="Z1840">
        <v>5.5935682899999999E-2</v>
      </c>
      <c r="AA1840">
        <v>4.4858186799999998E-2</v>
      </c>
      <c r="AB1840">
        <v>5640.9559658427997</v>
      </c>
      <c r="AC1840">
        <v>958.93749362200003</v>
      </c>
      <c r="AD1840">
        <v>958.93749362200003</v>
      </c>
      <c r="AE1840">
        <v>958.93749362200003</v>
      </c>
      <c r="AF1840">
        <v>0.5489119549</v>
      </c>
      <c r="AG1840">
        <v>1</v>
      </c>
      <c r="AH1840">
        <v>1</v>
      </c>
      <c r="AI1840" s="5">
        <f t="shared" si="29"/>
        <v>553.40876622474184</v>
      </c>
      <c r="AJ1840" s="5">
        <f t="shared" si="29"/>
        <v>589.39042261215968</v>
      </c>
      <c r="AK1840" s="5">
        <f t="shared" si="29"/>
        <v>575.32046771183104</v>
      </c>
    </row>
    <row r="1841" spans="2:37" customFormat="1" x14ac:dyDescent="0.4">
      <c r="B1841">
        <v>2.2699999999999999E-3</v>
      </c>
      <c r="C1841">
        <v>4.4912599999999996</v>
      </c>
      <c r="D1841">
        <v>0.10199999999999999</v>
      </c>
      <c r="E1841">
        <v>360</v>
      </c>
      <c r="F1841">
        <v>-2.002E-2</v>
      </c>
      <c r="G1841">
        <v>37.062175462399999</v>
      </c>
      <c r="H1841">
        <v>45.174998691500001</v>
      </c>
      <c r="I1841">
        <v>2.3008885369000001</v>
      </c>
      <c r="J1841">
        <v>4.1438872764000001</v>
      </c>
      <c r="K1841">
        <v>5.2515411524999998</v>
      </c>
      <c r="L1841">
        <v>1092.9444031431001</v>
      </c>
      <c r="M1841">
        <v>1231.8817619588999</v>
      </c>
      <c r="N1841">
        <v>1185.733694235</v>
      </c>
      <c r="O1841">
        <v>363.92487020999999</v>
      </c>
      <c r="P1841">
        <v>1271.6719549490999</v>
      </c>
      <c r="Q1841">
        <v>36.711101829100002</v>
      </c>
      <c r="R1841">
        <v>0</v>
      </c>
      <c r="S1841">
        <v>0</v>
      </c>
      <c r="T1841">
        <v>1.20175799E-2</v>
      </c>
      <c r="U1841">
        <v>3.8979989999999999E-2</v>
      </c>
      <c r="V1841">
        <v>5.5567036200000003E-2</v>
      </c>
      <c r="W1841">
        <v>0.35032002740000001</v>
      </c>
      <c r="X1841">
        <v>6.8266107600000001E-2</v>
      </c>
      <c r="Y1841">
        <v>2.77821678E-2</v>
      </c>
      <c r="Z1841">
        <v>5.6045005500000002E-2</v>
      </c>
      <c r="AA1841">
        <v>4.4603773700000002E-2</v>
      </c>
      <c r="AB1841">
        <v>5664.8332116989004</v>
      </c>
      <c r="AC1841">
        <v>1037.6577384891</v>
      </c>
      <c r="AD1841">
        <v>1037.6577384891</v>
      </c>
      <c r="AE1841">
        <v>1037.6577384891</v>
      </c>
      <c r="AF1841">
        <v>0.4350598336</v>
      </c>
      <c r="AG1841">
        <v>1</v>
      </c>
      <c r="AH1841">
        <v>1</v>
      </c>
      <c r="AI1841" s="5">
        <f t="shared" si="29"/>
        <v>513.11943809535217</v>
      </c>
      <c r="AJ1841" s="5">
        <f t="shared" si="29"/>
        <v>578.3482450511267</v>
      </c>
      <c r="AK1841" s="5">
        <f t="shared" si="29"/>
        <v>556.68248555633807</v>
      </c>
    </row>
    <row r="1842" spans="2:37" customFormat="1" x14ac:dyDescent="0.4">
      <c r="B1842">
        <v>2.2699999999999999E-3</v>
      </c>
      <c r="C1842">
        <v>4.4912599999999996</v>
      </c>
      <c r="D1842">
        <v>0.10199999999999999</v>
      </c>
      <c r="E1842">
        <v>360</v>
      </c>
      <c r="F1842">
        <v>-1.6889999999999999E-2</v>
      </c>
      <c r="G1842">
        <v>37.138416838700003</v>
      </c>
      <c r="H1842">
        <v>45.252904650399998</v>
      </c>
      <c r="I1842">
        <v>2.3131416680000001</v>
      </c>
      <c r="J1842">
        <v>4.1402223650999996</v>
      </c>
      <c r="K1842">
        <v>5.1985259199999998</v>
      </c>
      <c r="L1842">
        <v>1102.4073952729</v>
      </c>
      <c r="M1842">
        <v>1213.8029030465</v>
      </c>
      <c r="N1842">
        <v>1173.7609302595999</v>
      </c>
      <c r="O1842">
        <v>363.49155073029999</v>
      </c>
      <c r="P1842">
        <v>1270.2924195493999</v>
      </c>
      <c r="Q1842">
        <v>38.719793090300001</v>
      </c>
      <c r="R1842">
        <v>0</v>
      </c>
      <c r="S1842">
        <v>0</v>
      </c>
      <c r="T1842">
        <v>1.21459173E-2</v>
      </c>
      <c r="U1842">
        <v>3.89110716E-2</v>
      </c>
      <c r="V1842">
        <v>5.4648159000000002E-2</v>
      </c>
      <c r="W1842">
        <v>0.35032002740000001</v>
      </c>
      <c r="X1842">
        <v>8.8155570200000005E-2</v>
      </c>
      <c r="Y1842">
        <v>4.1290810800000001E-2</v>
      </c>
      <c r="Z1842">
        <v>5.6032894499999999E-2</v>
      </c>
      <c r="AA1842">
        <v>4.4806110900000001E-2</v>
      </c>
      <c r="AB1842">
        <v>5660.8610982047003</v>
      </c>
      <c r="AC1842">
        <v>1017.8785246092</v>
      </c>
      <c r="AD1842">
        <v>1017.8785246092</v>
      </c>
      <c r="AE1842">
        <v>1017.8785246092</v>
      </c>
      <c r="AF1842">
        <v>0.46497231770000003</v>
      </c>
      <c r="AG1842">
        <v>1</v>
      </c>
      <c r="AH1842">
        <v>1</v>
      </c>
      <c r="AI1842" s="5">
        <f t="shared" si="29"/>
        <v>517.56215740511743</v>
      </c>
      <c r="AJ1842" s="5">
        <f t="shared" si="29"/>
        <v>569.86051786220662</v>
      </c>
      <c r="AK1842" s="5">
        <f t="shared" si="29"/>
        <v>551.06146960544606</v>
      </c>
    </row>
    <row r="1843" spans="2:37" customFormat="1" x14ac:dyDescent="0.4">
      <c r="B1843">
        <v>2.2699999999999999E-3</v>
      </c>
      <c r="C1843">
        <v>4.4912599999999996</v>
      </c>
      <c r="D1843">
        <v>0.10199999999999999</v>
      </c>
      <c r="E1843">
        <v>360</v>
      </c>
      <c r="F1843">
        <v>-1.52E-2</v>
      </c>
      <c r="G1843">
        <v>37.174192413500002</v>
      </c>
      <c r="H1843">
        <v>45.2883240337</v>
      </c>
      <c r="I1843">
        <v>2.3198069223000002</v>
      </c>
      <c r="J1843">
        <v>4.1357201972000004</v>
      </c>
      <c r="K1843">
        <v>5.1743701940999998</v>
      </c>
      <c r="L1843">
        <v>1107.5519373861</v>
      </c>
      <c r="M1843">
        <v>1206.5030277218</v>
      </c>
      <c r="N1843">
        <v>1168.4154262177999</v>
      </c>
      <c r="O1843">
        <v>363.24495646629998</v>
      </c>
      <c r="P1843">
        <v>1270.0023524712001</v>
      </c>
      <c r="Q1843">
        <v>39.738954135900002</v>
      </c>
      <c r="R1843">
        <v>0</v>
      </c>
      <c r="S1843">
        <v>0</v>
      </c>
      <c r="T1843">
        <v>1.2216014399999999E-2</v>
      </c>
      <c r="U1843">
        <v>3.8826492099999999E-2</v>
      </c>
      <c r="V1843">
        <v>5.4220568300000001E-2</v>
      </c>
      <c r="W1843">
        <v>0.35032002740000001</v>
      </c>
      <c r="X1843">
        <v>0.1012061158</v>
      </c>
      <c r="Y1843">
        <v>5.1141038899999998E-2</v>
      </c>
      <c r="Z1843">
        <v>5.60262121E-2</v>
      </c>
      <c r="AA1843">
        <v>4.4868911800000001E-2</v>
      </c>
      <c r="AB1843">
        <v>5658.7955609273004</v>
      </c>
      <c r="AC1843">
        <v>1009.0244575826</v>
      </c>
      <c r="AD1843">
        <v>1009.0244575826</v>
      </c>
      <c r="AE1843">
        <v>1009.0244575826</v>
      </c>
      <c r="AF1843">
        <v>0.4819163139</v>
      </c>
      <c r="AG1843">
        <v>1</v>
      </c>
      <c r="AH1843">
        <v>1</v>
      </c>
      <c r="AI1843" s="5">
        <f t="shared" si="29"/>
        <v>519.9774353925352</v>
      </c>
      <c r="AJ1843" s="5">
        <f t="shared" si="29"/>
        <v>566.43334634826294</v>
      </c>
      <c r="AK1843" s="5">
        <f t="shared" si="29"/>
        <v>548.55184329474173</v>
      </c>
    </row>
    <row r="1844" spans="2:37" customFormat="1" x14ac:dyDescent="0.4">
      <c r="B1844">
        <v>2.2699999999999999E-3</v>
      </c>
      <c r="C1844">
        <v>4.4912599999999996</v>
      </c>
      <c r="D1844">
        <v>0.10199999999999999</v>
      </c>
      <c r="E1844">
        <v>360</v>
      </c>
      <c r="F1844">
        <v>-1.3339999999999999E-2</v>
      </c>
      <c r="G1844">
        <v>37.205918413299997</v>
      </c>
      <c r="H1844">
        <v>45.317874186300003</v>
      </c>
      <c r="I1844">
        <v>2.3271808718</v>
      </c>
      <c r="J1844">
        <v>4.1267829704999999</v>
      </c>
      <c r="K1844">
        <v>5.1437128520000002</v>
      </c>
      <c r="L1844">
        <v>1113.2331907355999</v>
      </c>
      <c r="M1844">
        <v>1197.9127811172</v>
      </c>
      <c r="N1844">
        <v>1161.7721899472001</v>
      </c>
      <c r="O1844">
        <v>362.96351209670001</v>
      </c>
      <c r="P1844">
        <v>1269.9029663719</v>
      </c>
      <c r="Q1844">
        <v>40.789595928399997</v>
      </c>
      <c r="R1844">
        <v>0</v>
      </c>
      <c r="S1844">
        <v>0</v>
      </c>
      <c r="T1844">
        <v>1.22937997E-2</v>
      </c>
      <c r="U1844">
        <v>3.86588665E-2</v>
      </c>
      <c r="V1844">
        <v>5.3664380800000001E-2</v>
      </c>
      <c r="W1844">
        <v>0.35032002740000001</v>
      </c>
      <c r="X1844">
        <v>0.11781346600000001</v>
      </c>
      <c r="Y1844">
        <v>6.4719071099999997E-2</v>
      </c>
      <c r="Z1844">
        <v>5.6018798000000002E-2</v>
      </c>
      <c r="AA1844">
        <v>4.4929111899999999E-2</v>
      </c>
      <c r="AB1844">
        <v>5656.5868802998002</v>
      </c>
      <c r="AC1844">
        <v>997.96892291519998</v>
      </c>
      <c r="AD1844">
        <v>997.96892291519998</v>
      </c>
      <c r="AE1844">
        <v>997.96892291519998</v>
      </c>
      <c r="AF1844">
        <v>0.50120676360000005</v>
      </c>
      <c r="AG1844">
        <v>1</v>
      </c>
      <c r="AH1844">
        <v>1</v>
      </c>
      <c r="AI1844" s="5">
        <f t="shared" si="29"/>
        <v>522.64469048619719</v>
      </c>
      <c r="AJ1844" s="5">
        <f t="shared" si="29"/>
        <v>562.40036672169015</v>
      </c>
      <c r="AK1844" s="5">
        <f t="shared" si="29"/>
        <v>545.43295302685453</v>
      </c>
    </row>
    <row r="1845" spans="2:37" customFormat="1" x14ac:dyDescent="0.4">
      <c r="B1845">
        <v>2.2699999999999999E-3</v>
      </c>
      <c r="C1845">
        <v>4.4912599999999996</v>
      </c>
      <c r="D1845">
        <v>0.10199999999999999</v>
      </c>
      <c r="E1845">
        <v>360</v>
      </c>
      <c r="F1845">
        <v>-1.055E-2</v>
      </c>
      <c r="G1845">
        <v>37.243353143500002</v>
      </c>
      <c r="H1845">
        <v>45.349800260000002</v>
      </c>
      <c r="I1845">
        <v>2.3382788580999998</v>
      </c>
      <c r="J1845">
        <v>4.1098796635000001</v>
      </c>
      <c r="K1845">
        <v>5.0984906178999996</v>
      </c>
      <c r="L1845">
        <v>1121.7454883956</v>
      </c>
      <c r="M1845">
        <v>1186.1028206654</v>
      </c>
      <c r="N1845">
        <v>1152.1579595324999</v>
      </c>
      <c r="O1845">
        <v>362.51820845200001</v>
      </c>
      <c r="P1845">
        <v>1270.0523459323999</v>
      </c>
      <c r="Q1845">
        <v>42.1777789179</v>
      </c>
      <c r="R1845">
        <v>0</v>
      </c>
      <c r="S1845">
        <v>0</v>
      </c>
      <c r="T1845">
        <v>1.2411334E-2</v>
      </c>
      <c r="U1845">
        <v>3.83428216E-2</v>
      </c>
      <c r="V1845">
        <v>5.28313906E-2</v>
      </c>
      <c r="W1845">
        <v>0.35032002740000001</v>
      </c>
      <c r="X1845">
        <v>0.14797120010000001</v>
      </c>
      <c r="Y1845">
        <v>9.2135366699999999E-2</v>
      </c>
      <c r="Z1845">
        <v>5.6007389099999999E-2</v>
      </c>
      <c r="AA1845">
        <v>4.4996768999999999E-2</v>
      </c>
      <c r="AB1845">
        <v>5653.3940338838001</v>
      </c>
      <c r="AC1845">
        <v>981.91474722570001</v>
      </c>
      <c r="AD1845">
        <v>981.91474722570001</v>
      </c>
      <c r="AE1845">
        <v>981.91474722570001</v>
      </c>
      <c r="AF1845">
        <v>0.53149777939999998</v>
      </c>
      <c r="AG1845">
        <v>1</v>
      </c>
      <c r="AH1845">
        <v>1</v>
      </c>
      <c r="AI1845" s="5">
        <f t="shared" si="29"/>
        <v>526.64107436413144</v>
      </c>
      <c r="AJ1845" s="5">
        <f t="shared" si="29"/>
        <v>556.85578434995307</v>
      </c>
      <c r="AK1845" s="5">
        <f t="shared" si="29"/>
        <v>540.91922982746485</v>
      </c>
    </row>
    <row r="1846" spans="2:37" customFormat="1" x14ac:dyDescent="0.4">
      <c r="B1846">
        <v>2.2699999999999999E-3</v>
      </c>
      <c r="C1846">
        <v>4.4912599999999996</v>
      </c>
      <c r="D1846">
        <v>0.10199999999999999</v>
      </c>
      <c r="E1846">
        <v>394.35</v>
      </c>
      <c r="F1846">
        <v>-2.002E-2</v>
      </c>
      <c r="G1846">
        <v>36.076675032899999</v>
      </c>
      <c r="H1846">
        <v>44.018283777299999</v>
      </c>
      <c r="I1846">
        <v>2.2451230854999999</v>
      </c>
      <c r="J1846">
        <v>4.0357376807999996</v>
      </c>
      <c r="K1846">
        <v>5.0863454485000004</v>
      </c>
      <c r="L1846">
        <v>1067.6100210668999</v>
      </c>
      <c r="M1846">
        <v>1201.7170694539</v>
      </c>
      <c r="N1846">
        <v>1151.1986796584999</v>
      </c>
      <c r="O1846">
        <v>364.25818497950002</v>
      </c>
      <c r="P1846">
        <v>1275.3751456596001</v>
      </c>
      <c r="Q1846">
        <v>37.141084594799999</v>
      </c>
      <c r="R1846">
        <v>0</v>
      </c>
      <c r="S1846">
        <v>0</v>
      </c>
      <c r="T1846">
        <v>1.14421113E-2</v>
      </c>
      <c r="U1846">
        <v>3.6971895499999997E-2</v>
      </c>
      <c r="V1846">
        <v>5.2355683200000003E-2</v>
      </c>
      <c r="W1846">
        <v>0.35032002740000001</v>
      </c>
      <c r="X1846">
        <v>6.8266107600000001E-2</v>
      </c>
      <c r="Y1846">
        <v>2.77821678E-2</v>
      </c>
      <c r="Z1846">
        <v>5.6075106E-2</v>
      </c>
      <c r="AA1846">
        <v>4.4647779399999997E-2</v>
      </c>
      <c r="AB1846">
        <v>5670.2477720270999</v>
      </c>
      <c r="AC1846">
        <v>1048.9699984505</v>
      </c>
      <c r="AD1846">
        <v>1048.9699984505</v>
      </c>
      <c r="AE1846">
        <v>1048.9699984505</v>
      </c>
      <c r="AF1846">
        <v>0.42853749870000002</v>
      </c>
      <c r="AG1846">
        <v>1</v>
      </c>
      <c r="AH1846">
        <v>1</v>
      </c>
      <c r="AI1846" s="5">
        <f t="shared" si="29"/>
        <v>501.22536200323941</v>
      </c>
      <c r="AJ1846" s="5">
        <f t="shared" si="29"/>
        <v>564.18641758399065</v>
      </c>
      <c r="AK1846" s="5">
        <f t="shared" si="29"/>
        <v>540.4688636894366</v>
      </c>
    </row>
    <row r="1847" spans="2:37" customFormat="1" x14ac:dyDescent="0.4">
      <c r="B1847">
        <v>2.2699999999999999E-3</v>
      </c>
      <c r="C1847">
        <v>4.4912599999999996</v>
      </c>
      <c r="D1847">
        <v>0.10199999999999999</v>
      </c>
      <c r="E1847">
        <v>394.35</v>
      </c>
      <c r="F1847">
        <v>-1.6889999999999999E-2</v>
      </c>
      <c r="G1847">
        <v>36.156231599400002</v>
      </c>
      <c r="H1847">
        <v>44.100177007900001</v>
      </c>
      <c r="I1847">
        <v>2.2578199508000001</v>
      </c>
      <c r="J1847">
        <v>4.0342102540999996</v>
      </c>
      <c r="K1847">
        <v>5.0362615284999999</v>
      </c>
      <c r="L1847">
        <v>1077.2243017440001</v>
      </c>
      <c r="M1847">
        <v>1183.8895437223</v>
      </c>
      <c r="N1847">
        <v>1140.2265018955</v>
      </c>
      <c r="O1847">
        <v>363.83286212209998</v>
      </c>
      <c r="P1847">
        <v>1273.8689183701999</v>
      </c>
      <c r="Q1847">
        <v>39.229629518400003</v>
      </c>
      <c r="R1847">
        <v>0</v>
      </c>
      <c r="S1847">
        <v>0</v>
      </c>
      <c r="T1847">
        <v>1.15718946E-2</v>
      </c>
      <c r="U1847">
        <v>3.6943914899999999E-2</v>
      </c>
      <c r="V1847">
        <v>5.1511566299999999E-2</v>
      </c>
      <c r="W1847">
        <v>0.35032002740000001</v>
      </c>
      <c r="X1847">
        <v>8.8155570200000005E-2</v>
      </c>
      <c r="Y1847">
        <v>4.1290810800000001E-2</v>
      </c>
      <c r="Z1847">
        <v>5.6063349499999998E-2</v>
      </c>
      <c r="AA1847">
        <v>4.4855031300000001E-2</v>
      </c>
      <c r="AB1847">
        <v>5666.2835779812003</v>
      </c>
      <c r="AC1847">
        <v>1030.2244548715</v>
      </c>
      <c r="AD1847">
        <v>1030.2244548715</v>
      </c>
      <c r="AE1847">
        <v>1030.2244548715</v>
      </c>
      <c r="AF1847">
        <v>0.45801332519999999</v>
      </c>
      <c r="AG1847">
        <v>1</v>
      </c>
      <c r="AH1847">
        <v>1</v>
      </c>
      <c r="AI1847" s="5">
        <f t="shared" si="29"/>
        <v>505.73910880000005</v>
      </c>
      <c r="AJ1847" s="5">
        <f t="shared" si="29"/>
        <v>555.8166871935681</v>
      </c>
      <c r="AK1847" s="5">
        <f t="shared" si="29"/>
        <v>535.31760652370895</v>
      </c>
    </row>
    <row r="1848" spans="2:37" customFormat="1" x14ac:dyDescent="0.4">
      <c r="B1848">
        <v>2.2699999999999999E-3</v>
      </c>
      <c r="C1848">
        <v>4.4912599999999996</v>
      </c>
      <c r="D1848">
        <v>0.10199999999999999</v>
      </c>
      <c r="E1848">
        <v>394.35</v>
      </c>
      <c r="F1848">
        <v>-1.52E-2</v>
      </c>
      <c r="G1848">
        <v>36.192106404699999</v>
      </c>
      <c r="H1848">
        <v>44.135605510300003</v>
      </c>
      <c r="I1848">
        <v>2.2647374443000001</v>
      </c>
      <c r="J1848">
        <v>4.0294986728</v>
      </c>
      <c r="K1848">
        <v>5.0104774919999997</v>
      </c>
      <c r="L1848">
        <v>1082.4635623591</v>
      </c>
      <c r="M1848">
        <v>1175.8895597887999</v>
      </c>
      <c r="N1848">
        <v>1134.7145477639001</v>
      </c>
      <c r="O1848">
        <v>363.5913171967</v>
      </c>
      <c r="P1848">
        <v>1273.5253953823001</v>
      </c>
      <c r="Q1848">
        <v>40.298984606399998</v>
      </c>
      <c r="R1848">
        <v>0</v>
      </c>
      <c r="S1848">
        <v>0</v>
      </c>
      <c r="T1848">
        <v>1.1642911000000001E-2</v>
      </c>
      <c r="U1848">
        <v>3.6857671199999997E-2</v>
      </c>
      <c r="V1848">
        <v>5.1064311000000001E-2</v>
      </c>
      <c r="W1848">
        <v>0.35032002740000001</v>
      </c>
      <c r="X1848">
        <v>0.1012061158</v>
      </c>
      <c r="Y1848">
        <v>5.1141038899999998E-2</v>
      </c>
      <c r="Z1848">
        <v>5.6056916599999999E-2</v>
      </c>
      <c r="AA1848">
        <v>4.4925175099999999E-2</v>
      </c>
      <c r="AB1848">
        <v>5664.2209277839002</v>
      </c>
      <c r="AC1848">
        <v>1020.7642003827</v>
      </c>
      <c r="AD1848">
        <v>1020.7642003827</v>
      </c>
      <c r="AE1848">
        <v>1020.7642003827</v>
      </c>
      <c r="AF1848">
        <v>0.47469606269999998</v>
      </c>
      <c r="AG1848">
        <v>1</v>
      </c>
      <c r="AH1848">
        <v>1</v>
      </c>
      <c r="AI1848" s="5">
        <f t="shared" si="29"/>
        <v>508.19885556765263</v>
      </c>
      <c r="AJ1848" s="5">
        <f t="shared" si="29"/>
        <v>552.06082619192489</v>
      </c>
      <c r="AK1848" s="5">
        <f t="shared" si="29"/>
        <v>532.72983463093908</v>
      </c>
    </row>
    <row r="1849" spans="2:37" customFormat="1" x14ac:dyDescent="0.4">
      <c r="B1849">
        <v>2.2699999999999999E-3</v>
      </c>
      <c r="C1849">
        <v>4.4912599999999996</v>
      </c>
      <c r="D1849">
        <v>0.10199999999999999</v>
      </c>
      <c r="E1849">
        <v>394.35</v>
      </c>
      <c r="F1849">
        <v>-1.3339999999999999E-2</v>
      </c>
      <c r="G1849">
        <v>36.223071001100003</v>
      </c>
      <c r="H1849">
        <v>44.164039836900002</v>
      </c>
      <c r="I1849">
        <v>2.2723989814999999</v>
      </c>
      <c r="J1849">
        <v>4.0197586896999997</v>
      </c>
      <c r="K1849">
        <v>4.9778029905999999</v>
      </c>
      <c r="L1849">
        <v>1088.2600217003001</v>
      </c>
      <c r="M1849">
        <v>1166.6285786446999</v>
      </c>
      <c r="N1849">
        <v>1127.8786221833</v>
      </c>
      <c r="O1849">
        <v>363.31621113040001</v>
      </c>
      <c r="P1849">
        <v>1273.4065492771999</v>
      </c>
      <c r="Q1849">
        <v>41.411255677100002</v>
      </c>
      <c r="R1849">
        <v>0</v>
      </c>
      <c r="S1849">
        <v>0</v>
      </c>
      <c r="T1849">
        <v>1.1721819499999999E-2</v>
      </c>
      <c r="U1849">
        <v>3.6679704E-2</v>
      </c>
      <c r="V1849">
        <v>5.0483573400000002E-2</v>
      </c>
      <c r="W1849">
        <v>0.35032002740000001</v>
      </c>
      <c r="X1849">
        <v>0.11781346600000001</v>
      </c>
      <c r="Y1849">
        <v>6.4719071099999997E-2</v>
      </c>
      <c r="Z1849">
        <v>5.6049811900000003E-2</v>
      </c>
      <c r="AA1849">
        <v>4.4990574800000002E-2</v>
      </c>
      <c r="AB1849">
        <v>5662.0123460991999</v>
      </c>
      <c r="AC1849">
        <v>1008.9702249242</v>
      </c>
      <c r="AD1849">
        <v>1008.9702249242</v>
      </c>
      <c r="AE1849">
        <v>1008.9702249242</v>
      </c>
      <c r="AF1849">
        <v>0.49368036970000001</v>
      </c>
      <c r="AG1849">
        <v>1</v>
      </c>
      <c r="AH1849">
        <v>1</v>
      </c>
      <c r="AI1849" s="5">
        <f t="shared" si="29"/>
        <v>510.92019798136158</v>
      </c>
      <c r="AJ1849" s="5">
        <f t="shared" si="29"/>
        <v>547.71294772051647</v>
      </c>
      <c r="AK1849" s="5">
        <f t="shared" si="29"/>
        <v>529.52047989826292</v>
      </c>
    </row>
    <row r="1850" spans="2:37" customFormat="1" x14ac:dyDescent="0.4">
      <c r="B1850">
        <v>2.2699999999999999E-3</v>
      </c>
      <c r="C1850">
        <v>4.4912599999999996</v>
      </c>
      <c r="D1850">
        <v>0.10199999999999999</v>
      </c>
      <c r="E1850">
        <v>394.35</v>
      </c>
      <c r="F1850">
        <v>-1.055E-2</v>
      </c>
      <c r="G1850">
        <v>36.259904013499998</v>
      </c>
      <c r="H1850">
        <v>44.194932140699997</v>
      </c>
      <c r="I1850">
        <v>2.2839408024000001</v>
      </c>
      <c r="J1850">
        <v>4.0022095517</v>
      </c>
      <c r="K1850">
        <v>4.9315178912000004</v>
      </c>
      <c r="L1850">
        <v>1096.9625972975</v>
      </c>
      <c r="M1850">
        <v>1154.4745993782999</v>
      </c>
      <c r="N1850">
        <v>1118.3691486224</v>
      </c>
      <c r="O1850">
        <v>362.88143246459998</v>
      </c>
      <c r="P1850">
        <v>1273.5398862622999</v>
      </c>
      <c r="Q1850">
        <v>42.903972571600001</v>
      </c>
      <c r="R1850">
        <v>0</v>
      </c>
      <c r="S1850">
        <v>0</v>
      </c>
      <c r="T1850">
        <v>1.1841195299999999E-2</v>
      </c>
      <c r="U1850">
        <v>3.6360136500000001E-2</v>
      </c>
      <c r="V1850">
        <v>4.9650559599999998E-2</v>
      </c>
      <c r="W1850">
        <v>0.35032002740000001</v>
      </c>
      <c r="X1850">
        <v>0.14797120010000001</v>
      </c>
      <c r="Y1850">
        <v>9.2135366699999999E-2</v>
      </c>
      <c r="Z1850">
        <v>5.6038880899999997E-2</v>
      </c>
      <c r="AA1850">
        <v>4.50610595E-2</v>
      </c>
      <c r="AB1850">
        <v>5658.8171326088004</v>
      </c>
      <c r="AC1850">
        <v>992.50997295759998</v>
      </c>
      <c r="AD1850">
        <v>992.50997295759998</v>
      </c>
      <c r="AE1850">
        <v>992.50997295759998</v>
      </c>
      <c r="AF1850">
        <v>0.52349815499999997</v>
      </c>
      <c r="AG1850">
        <v>1</v>
      </c>
      <c r="AH1850">
        <v>1</v>
      </c>
      <c r="AI1850" s="5">
        <f t="shared" si="29"/>
        <v>515.00591422417847</v>
      </c>
      <c r="AJ1850" s="5">
        <f t="shared" si="29"/>
        <v>542.00685416821591</v>
      </c>
      <c r="AK1850" s="5">
        <f t="shared" si="29"/>
        <v>525.05593832037562</v>
      </c>
    </row>
    <row r="1851" spans="2:37" customFormat="1" x14ac:dyDescent="0.4">
      <c r="B1851">
        <v>2.2699999999999999E-3</v>
      </c>
      <c r="C1851">
        <v>4.4912599999999996</v>
      </c>
      <c r="D1851">
        <v>0.10199999999999999</v>
      </c>
      <c r="E1851">
        <v>519.33000000000004</v>
      </c>
      <c r="F1851">
        <v>-2.002E-2</v>
      </c>
      <c r="G1851">
        <v>33.075111372000002</v>
      </c>
      <c r="H1851">
        <v>40.483919291100001</v>
      </c>
      <c r="I1851">
        <v>2.0840181951000001</v>
      </c>
      <c r="J1851">
        <v>3.7028814544999999</v>
      </c>
      <c r="K1851">
        <v>4.5504952454999996</v>
      </c>
      <c r="L1851">
        <v>994.5486575036</v>
      </c>
      <c r="M1851">
        <v>1113.6558847332001</v>
      </c>
      <c r="N1851">
        <v>1044.8594133181</v>
      </c>
      <c r="O1851">
        <v>365.20042035559999</v>
      </c>
      <c r="P1851">
        <v>1286.4687396577001</v>
      </c>
      <c r="Q1851">
        <v>38.485612614600001</v>
      </c>
      <c r="R1851">
        <v>0</v>
      </c>
      <c r="S1851">
        <v>0</v>
      </c>
      <c r="T1851">
        <v>9.8589092999999996E-3</v>
      </c>
      <c r="U1851">
        <v>3.1124721500000001E-2</v>
      </c>
      <c r="V1851">
        <v>4.2771244700000002E-2</v>
      </c>
      <c r="W1851">
        <v>0.35032002740000001</v>
      </c>
      <c r="X1851">
        <v>6.8266107600000001E-2</v>
      </c>
      <c r="Y1851">
        <v>2.77821678E-2</v>
      </c>
      <c r="Z1851">
        <v>5.6164317900000003E-2</v>
      </c>
      <c r="AA1851">
        <v>4.4742308299999999E-2</v>
      </c>
      <c r="AB1851">
        <v>5685.9937709259002</v>
      </c>
      <c r="AC1851">
        <v>1088.3420120064</v>
      </c>
      <c r="AD1851">
        <v>1088.3420120064</v>
      </c>
      <c r="AE1851">
        <v>1088.3420120064</v>
      </c>
      <c r="AF1851">
        <v>0.40813818759999998</v>
      </c>
      <c r="AG1851">
        <v>1</v>
      </c>
      <c r="AH1851">
        <v>1</v>
      </c>
      <c r="AI1851" s="5">
        <f t="shared" si="29"/>
        <v>466.92425234910803</v>
      </c>
      <c r="AJ1851" s="5">
        <f t="shared" si="29"/>
        <v>522.84313837239438</v>
      </c>
      <c r="AK1851" s="5">
        <f t="shared" si="29"/>
        <v>490.54432550145543</v>
      </c>
    </row>
    <row r="1852" spans="2:37" customFormat="1" x14ac:dyDescent="0.4">
      <c r="B1852">
        <v>2.2699999999999999E-3</v>
      </c>
      <c r="C1852">
        <v>4.4912599999999996</v>
      </c>
      <c r="D1852">
        <v>0.10199999999999999</v>
      </c>
      <c r="E1852">
        <v>519.33000000000004</v>
      </c>
      <c r="F1852">
        <v>-1.6889999999999999E-2</v>
      </c>
      <c r="G1852">
        <v>33.163241041100001</v>
      </c>
      <c r="H1852">
        <v>40.5761594003</v>
      </c>
      <c r="I1852">
        <v>2.0981563107999999</v>
      </c>
      <c r="J1852">
        <v>3.7069308695999998</v>
      </c>
      <c r="K1852">
        <v>4.4995746547</v>
      </c>
      <c r="L1852">
        <v>1004.6507351431</v>
      </c>
      <c r="M1852">
        <v>1092.8118797320999</v>
      </c>
      <c r="N1852">
        <v>1034.9251940690999</v>
      </c>
      <c r="O1852">
        <v>364.80037017469999</v>
      </c>
      <c r="P1852">
        <v>1284.3142805195</v>
      </c>
      <c r="Q1852">
        <v>40.826480750400002</v>
      </c>
      <c r="R1852">
        <v>0</v>
      </c>
      <c r="S1852">
        <v>0</v>
      </c>
      <c r="T1852">
        <v>9.9931299999999994E-3</v>
      </c>
      <c r="U1852">
        <v>3.11928338E-2</v>
      </c>
      <c r="V1852">
        <v>4.1972867900000002E-2</v>
      </c>
      <c r="W1852">
        <v>0.35032002740000001</v>
      </c>
      <c r="X1852">
        <v>8.8155570200000005E-2</v>
      </c>
      <c r="Y1852">
        <v>4.1290810800000001E-2</v>
      </c>
      <c r="Z1852">
        <v>5.6153634700000003E-2</v>
      </c>
      <c r="AA1852">
        <v>4.5006164199999997E-2</v>
      </c>
      <c r="AB1852">
        <v>5682.0613340559003</v>
      </c>
      <c r="AC1852">
        <v>1069.3498705847001</v>
      </c>
      <c r="AD1852">
        <v>1069.3498705847001</v>
      </c>
      <c r="AE1852">
        <v>1069.3498705847001</v>
      </c>
      <c r="AF1852">
        <v>0.43621600500000002</v>
      </c>
      <c r="AG1852">
        <v>1</v>
      </c>
      <c r="AH1852">
        <v>1</v>
      </c>
      <c r="AI1852" s="5">
        <f t="shared" si="29"/>
        <v>471.66701180427231</v>
      </c>
      <c r="AJ1852" s="5">
        <f t="shared" si="29"/>
        <v>513.05722053150237</v>
      </c>
      <c r="AK1852" s="5">
        <f t="shared" si="29"/>
        <v>485.88037280239433</v>
      </c>
    </row>
    <row r="1853" spans="2:37" customFormat="1" x14ac:dyDescent="0.4">
      <c r="B1853">
        <v>2.2699999999999999E-3</v>
      </c>
      <c r="C1853">
        <v>4.4912599999999996</v>
      </c>
      <c r="D1853">
        <v>0.10199999999999999</v>
      </c>
      <c r="E1853">
        <v>519.33000000000004</v>
      </c>
      <c r="F1853">
        <v>-1.52E-2</v>
      </c>
      <c r="G1853">
        <v>33.198871466</v>
      </c>
      <c r="H1853">
        <v>40.610864107300003</v>
      </c>
      <c r="I1853">
        <v>2.1058952138999998</v>
      </c>
      <c r="J1853">
        <v>3.7012776326000001</v>
      </c>
      <c r="K1853">
        <v>4.4683209314000001</v>
      </c>
      <c r="L1853">
        <v>1010.1952361338</v>
      </c>
      <c r="M1853">
        <v>1082.4119220422001</v>
      </c>
      <c r="N1853">
        <v>1029.0156998788</v>
      </c>
      <c r="O1853">
        <v>364.57464939440001</v>
      </c>
      <c r="P1853">
        <v>1283.8083788381</v>
      </c>
      <c r="Q1853">
        <v>42.055047280700002</v>
      </c>
      <c r="R1853">
        <v>0</v>
      </c>
      <c r="S1853">
        <v>0</v>
      </c>
      <c r="T1853">
        <v>1.00669839E-2</v>
      </c>
      <c r="U1853">
        <v>3.1097765400000001E-2</v>
      </c>
      <c r="V1853">
        <v>4.1463324199999999E-2</v>
      </c>
      <c r="W1853">
        <v>0.35032002740000001</v>
      </c>
      <c r="X1853">
        <v>0.1012061158</v>
      </c>
      <c r="Y1853">
        <v>5.1141038899999998E-2</v>
      </c>
      <c r="Z1853">
        <v>5.6147951199999997E-2</v>
      </c>
      <c r="AA1853">
        <v>4.5099541399999998E-2</v>
      </c>
      <c r="AB1853">
        <v>5680.0063691770001</v>
      </c>
      <c r="AC1853">
        <v>1057.9359669600999</v>
      </c>
      <c r="AD1853">
        <v>1057.9359669600999</v>
      </c>
      <c r="AE1853">
        <v>1057.9359669600999</v>
      </c>
      <c r="AF1853">
        <v>0.45205623010000001</v>
      </c>
      <c r="AG1853">
        <v>1</v>
      </c>
      <c r="AH1853">
        <v>1</v>
      </c>
      <c r="AI1853" s="5">
        <f t="shared" si="29"/>
        <v>474.2700639125822</v>
      </c>
      <c r="AJ1853" s="5">
        <f t="shared" si="29"/>
        <v>508.17461128741792</v>
      </c>
      <c r="AK1853" s="5">
        <f t="shared" si="29"/>
        <v>483.10596238441315</v>
      </c>
    </row>
    <row r="1854" spans="2:37" customFormat="1" x14ac:dyDescent="0.4">
      <c r="B1854">
        <v>2.2699999999999999E-3</v>
      </c>
      <c r="C1854">
        <v>4.4912599999999996</v>
      </c>
      <c r="D1854">
        <v>0.10199999999999999</v>
      </c>
      <c r="E1854">
        <v>519.33000000000004</v>
      </c>
      <c r="F1854">
        <v>-1.3339999999999999E-2</v>
      </c>
      <c r="G1854">
        <v>33.238430800899998</v>
      </c>
      <c r="H1854">
        <v>40.649647761499999</v>
      </c>
      <c r="I1854">
        <v>2.1144521343</v>
      </c>
      <c r="J1854">
        <v>3.6959503498999999</v>
      </c>
      <c r="K1854">
        <v>4.4438493746000001</v>
      </c>
      <c r="L1854">
        <v>1016.3311458369</v>
      </c>
      <c r="M1854">
        <v>1074.7239429611</v>
      </c>
      <c r="N1854">
        <v>1024.4095364873001</v>
      </c>
      <c r="O1854">
        <v>364.31529335189998</v>
      </c>
      <c r="P1854">
        <v>1283.5315140328</v>
      </c>
      <c r="Q1854">
        <v>43.352595839499998</v>
      </c>
      <c r="R1854">
        <v>0</v>
      </c>
      <c r="S1854">
        <v>0</v>
      </c>
      <c r="T1854">
        <v>1.0148960800000001E-2</v>
      </c>
      <c r="U1854">
        <v>3.1008311199999999E-2</v>
      </c>
      <c r="V1854">
        <v>4.1065662500000003E-2</v>
      </c>
      <c r="W1854">
        <v>0.35032002740000001</v>
      </c>
      <c r="X1854">
        <v>0.11781346600000001</v>
      </c>
      <c r="Y1854">
        <v>6.4719071099999997E-2</v>
      </c>
      <c r="Z1854">
        <v>5.6141486800000001E-2</v>
      </c>
      <c r="AA1854">
        <v>4.5161456099999997E-2</v>
      </c>
      <c r="AB1854">
        <v>5677.8010540385003</v>
      </c>
      <c r="AC1854">
        <v>1049.0546158249001</v>
      </c>
      <c r="AD1854">
        <v>1049.0546158249001</v>
      </c>
      <c r="AE1854">
        <v>1049.0546158249001</v>
      </c>
      <c r="AF1854">
        <v>0.4701757687</v>
      </c>
      <c r="AG1854">
        <v>1</v>
      </c>
      <c r="AH1854">
        <v>1</v>
      </c>
      <c r="AI1854" s="5">
        <f t="shared" si="29"/>
        <v>477.1507726933803</v>
      </c>
      <c r="AJ1854" s="5">
        <f t="shared" si="29"/>
        <v>504.56523143713616</v>
      </c>
      <c r="AK1854" s="5">
        <f t="shared" si="29"/>
        <v>480.94344436023482</v>
      </c>
    </row>
    <row r="1855" spans="2:37" customFormat="1" x14ac:dyDescent="0.4">
      <c r="B1855">
        <v>2.2699999999999999E-3</v>
      </c>
      <c r="C1855">
        <v>4.4912599999999996</v>
      </c>
      <c r="D1855">
        <v>0.10199999999999999</v>
      </c>
      <c r="E1855">
        <v>519.33000000000004</v>
      </c>
      <c r="F1855">
        <v>-1.055E-2</v>
      </c>
      <c r="G1855">
        <v>33.282322099799998</v>
      </c>
      <c r="H1855">
        <v>40.688478372500001</v>
      </c>
      <c r="I1855">
        <v>2.1274016433999998</v>
      </c>
      <c r="J1855">
        <v>3.6815286475</v>
      </c>
      <c r="K1855">
        <v>4.4020698344999998</v>
      </c>
      <c r="L1855">
        <v>1025.6138645681001</v>
      </c>
      <c r="M1855">
        <v>1062.9213038403</v>
      </c>
      <c r="N1855">
        <v>1016.7101070013</v>
      </c>
      <c r="O1855">
        <v>363.90713690669998</v>
      </c>
      <c r="P1855">
        <v>1283.4552211985999</v>
      </c>
      <c r="Q1855">
        <v>45.166025312899997</v>
      </c>
      <c r="R1855">
        <v>0</v>
      </c>
      <c r="S1855">
        <v>0</v>
      </c>
      <c r="T1855">
        <v>1.0273651700000001E-2</v>
      </c>
      <c r="U1855">
        <v>3.07667927E-2</v>
      </c>
      <c r="V1855">
        <v>4.0373547699999998E-2</v>
      </c>
      <c r="W1855">
        <v>0.35032002740000001</v>
      </c>
      <c r="X1855">
        <v>0.14797120010000001</v>
      </c>
      <c r="Y1855">
        <v>9.2135366699999999E-2</v>
      </c>
      <c r="Z1855">
        <v>5.6131756300000002E-2</v>
      </c>
      <c r="AA1855">
        <v>4.5238217499999997E-2</v>
      </c>
      <c r="AB1855">
        <v>5674.6060054657</v>
      </c>
      <c r="AC1855">
        <v>1034.0984882380999</v>
      </c>
      <c r="AD1855">
        <v>1034.0984882380999</v>
      </c>
      <c r="AE1855">
        <v>1034.0984882380999</v>
      </c>
      <c r="AF1855">
        <v>0.4985753946</v>
      </c>
      <c r="AG1855">
        <v>1</v>
      </c>
      <c r="AH1855">
        <v>1</v>
      </c>
      <c r="AI1855" s="5">
        <f t="shared" si="29"/>
        <v>481.50885660474188</v>
      </c>
      <c r="AJ1855" s="5">
        <f t="shared" si="29"/>
        <v>499.02408631000003</v>
      </c>
      <c r="AK1855" s="5">
        <f t="shared" si="29"/>
        <v>477.3286887330047</v>
      </c>
    </row>
    <row r="1856" spans="2:37" customFormat="1" x14ac:dyDescent="0.4">
      <c r="B1856">
        <v>2.2699999999999999E-3</v>
      </c>
      <c r="C1856">
        <v>4.4912599999999996</v>
      </c>
      <c r="D1856">
        <v>0.1444</v>
      </c>
      <c r="E1856">
        <v>233.59</v>
      </c>
      <c r="F1856">
        <v>-2.002E-2</v>
      </c>
      <c r="G1856">
        <v>30.360229173499999</v>
      </c>
      <c r="H1856">
        <v>37.848235911300002</v>
      </c>
      <c r="I1856">
        <v>2.6356350775999999</v>
      </c>
      <c r="J1856">
        <v>4.8092337710999997</v>
      </c>
      <c r="K1856">
        <v>6.1289809872000003</v>
      </c>
      <c r="L1856">
        <v>1271.4715920122001</v>
      </c>
      <c r="M1856">
        <v>1412.3498700702</v>
      </c>
      <c r="N1856">
        <v>1381.7909361476</v>
      </c>
      <c r="O1856">
        <v>529.5088498957</v>
      </c>
      <c r="P1856">
        <v>3049.6843414882001</v>
      </c>
      <c r="Q1856">
        <v>48.458145372399997</v>
      </c>
      <c r="R1856">
        <v>0</v>
      </c>
      <c r="S1856">
        <v>0</v>
      </c>
      <c r="T1856">
        <v>1.5768719E-2</v>
      </c>
      <c r="U1856">
        <v>5.2502215900000003E-2</v>
      </c>
      <c r="V1856">
        <v>7.5056963000000004E-2</v>
      </c>
      <c r="W1856">
        <v>0.35032002740000001</v>
      </c>
      <c r="X1856">
        <v>6.8266107600000001E-2</v>
      </c>
      <c r="Y1856">
        <v>2.77821678E-2</v>
      </c>
      <c r="Z1856">
        <v>6.5253386299999994E-2</v>
      </c>
      <c r="AA1856">
        <v>5.7931292099999997E-2</v>
      </c>
      <c r="AB1856">
        <v>7135.2131249107997</v>
      </c>
      <c r="AC1856">
        <v>1055.1868789631999</v>
      </c>
      <c r="AD1856">
        <v>1055.1868789631999</v>
      </c>
      <c r="AE1856">
        <v>1055.1868789631999</v>
      </c>
      <c r="AF1856">
        <v>0.49023552190000003</v>
      </c>
      <c r="AG1856">
        <v>1</v>
      </c>
      <c r="AH1856">
        <v>1</v>
      </c>
      <c r="AI1856" s="5">
        <f t="shared" si="29"/>
        <v>596.9350197240376</v>
      </c>
      <c r="AJ1856" s="5">
        <f t="shared" si="29"/>
        <v>663.07505637098598</v>
      </c>
      <c r="AK1856" s="5">
        <f t="shared" si="29"/>
        <v>648.72813903643191</v>
      </c>
    </row>
    <row r="1857" spans="2:37" customFormat="1" x14ac:dyDescent="0.4">
      <c r="B1857">
        <v>2.2699999999999999E-3</v>
      </c>
      <c r="C1857">
        <v>4.4912599999999996</v>
      </c>
      <c r="D1857">
        <v>0.1444</v>
      </c>
      <c r="E1857">
        <v>233.59</v>
      </c>
      <c r="F1857">
        <v>-1.6889999999999999E-2</v>
      </c>
      <c r="G1857">
        <v>30.408370047799998</v>
      </c>
      <c r="H1857">
        <v>37.896459289799999</v>
      </c>
      <c r="I1857">
        <v>2.6485136866999999</v>
      </c>
      <c r="J1857">
        <v>4.7996823782</v>
      </c>
      <c r="K1857">
        <v>6.0917212864000003</v>
      </c>
      <c r="L1857">
        <v>1283.0099452505999</v>
      </c>
      <c r="M1857">
        <v>1401.7591127321</v>
      </c>
      <c r="N1857">
        <v>1372.0626941388</v>
      </c>
      <c r="O1857">
        <v>528.78650929560001</v>
      </c>
      <c r="P1857">
        <v>3049.8373581186002</v>
      </c>
      <c r="Q1857">
        <v>50.417620879099999</v>
      </c>
      <c r="R1857">
        <v>0</v>
      </c>
      <c r="S1857">
        <v>0</v>
      </c>
      <c r="T1857">
        <v>1.5923198199999999E-2</v>
      </c>
      <c r="U1857">
        <v>5.2293878600000003E-2</v>
      </c>
      <c r="V1857">
        <v>7.4287722099999995E-2</v>
      </c>
      <c r="W1857">
        <v>0.35032002740000001</v>
      </c>
      <c r="X1857">
        <v>8.8155570200000005E-2</v>
      </c>
      <c r="Y1857">
        <v>4.1290810800000001E-2</v>
      </c>
      <c r="Z1857">
        <v>6.5243480500000006E-2</v>
      </c>
      <c r="AA1857">
        <v>5.7987911199999999E-2</v>
      </c>
      <c r="AB1857">
        <v>7132.4213951293996</v>
      </c>
      <c r="AC1857">
        <v>1041.2262650826001</v>
      </c>
      <c r="AD1857">
        <v>1041.2262650826001</v>
      </c>
      <c r="AE1857">
        <v>1041.2262650826001</v>
      </c>
      <c r="AF1857">
        <v>0.52383478670000005</v>
      </c>
      <c r="AG1857">
        <v>1</v>
      </c>
      <c r="AH1857">
        <v>1</v>
      </c>
      <c r="AI1857" s="5">
        <f t="shared" si="29"/>
        <v>602.35208697211272</v>
      </c>
      <c r="AJ1857" s="5">
        <f t="shared" si="29"/>
        <v>658.102869827277</v>
      </c>
      <c r="AK1857" s="5">
        <f t="shared" si="29"/>
        <v>644.16088926704231</v>
      </c>
    </row>
    <row r="1858" spans="2:37" customFormat="1" x14ac:dyDescent="0.4">
      <c r="B1858">
        <v>2.2699999999999999E-3</v>
      </c>
      <c r="C1858">
        <v>4.4912599999999996</v>
      </c>
      <c r="D1858">
        <v>0.1444</v>
      </c>
      <c r="E1858">
        <v>233.59</v>
      </c>
      <c r="F1858">
        <v>-1.52E-2</v>
      </c>
      <c r="G1858">
        <v>30.429334729699999</v>
      </c>
      <c r="H1858">
        <v>37.916428507699997</v>
      </c>
      <c r="I1858">
        <v>2.655499619</v>
      </c>
      <c r="J1858">
        <v>4.7882742106</v>
      </c>
      <c r="K1858">
        <v>6.0620029474999999</v>
      </c>
      <c r="L1858">
        <v>1289.2386603954999</v>
      </c>
      <c r="M1858">
        <v>1393.6841156185001</v>
      </c>
      <c r="N1858">
        <v>1364.5348029362999</v>
      </c>
      <c r="O1858">
        <v>528.37488092089995</v>
      </c>
      <c r="P1858">
        <v>3050.5163349974</v>
      </c>
      <c r="Q1858">
        <v>51.304643895399998</v>
      </c>
      <c r="R1858">
        <v>0</v>
      </c>
      <c r="S1858">
        <v>0</v>
      </c>
      <c r="T1858">
        <v>1.6007309599999998E-2</v>
      </c>
      <c r="U1858">
        <v>5.2045583700000002E-2</v>
      </c>
      <c r="V1858">
        <v>7.3650378099999997E-2</v>
      </c>
      <c r="W1858">
        <v>0.35032002740000001</v>
      </c>
      <c r="X1858">
        <v>0.1012061158</v>
      </c>
      <c r="Y1858">
        <v>5.1141038899999998E-2</v>
      </c>
      <c r="Z1858">
        <v>6.5237988199999999E-2</v>
      </c>
      <c r="AA1858">
        <v>5.8022712499999997E-2</v>
      </c>
      <c r="AB1858">
        <v>7130.9613493709003</v>
      </c>
      <c r="AC1858">
        <v>1030.3638332255</v>
      </c>
      <c r="AD1858">
        <v>1030.3638332255</v>
      </c>
      <c r="AE1858">
        <v>1030.3638332255</v>
      </c>
      <c r="AF1858">
        <v>0.54288056119999994</v>
      </c>
      <c r="AG1858">
        <v>1</v>
      </c>
      <c r="AH1858">
        <v>1</v>
      </c>
      <c r="AI1858" s="5">
        <f t="shared" si="29"/>
        <v>605.27636638286378</v>
      </c>
      <c r="AJ1858" s="5">
        <f t="shared" si="29"/>
        <v>654.31179137018785</v>
      </c>
      <c r="AK1858" s="5">
        <f t="shared" si="29"/>
        <v>640.6266680452112</v>
      </c>
    </row>
    <row r="1859" spans="2:37" customFormat="1" x14ac:dyDescent="0.4">
      <c r="B1859">
        <v>2.2699999999999999E-3</v>
      </c>
      <c r="C1859">
        <v>4.4912599999999996</v>
      </c>
      <c r="D1859">
        <v>0.1444</v>
      </c>
      <c r="E1859">
        <v>233.59</v>
      </c>
      <c r="F1859">
        <v>-1.3339999999999999E-2</v>
      </c>
      <c r="G1859">
        <v>30.454481930299998</v>
      </c>
      <c r="H1859">
        <v>37.940708724899999</v>
      </c>
      <c r="I1859">
        <v>2.6631841909</v>
      </c>
      <c r="J1859">
        <v>4.7845946045999996</v>
      </c>
      <c r="K1859">
        <v>6.0479510495</v>
      </c>
      <c r="L1859">
        <v>1296.0528947409</v>
      </c>
      <c r="M1859">
        <v>1389.7919926416</v>
      </c>
      <c r="N1859">
        <v>1360.9008637785</v>
      </c>
      <c r="O1859">
        <v>527.88525473749996</v>
      </c>
      <c r="P1859">
        <v>3050.6279472055999</v>
      </c>
      <c r="Q1859">
        <v>52.101811684499999</v>
      </c>
      <c r="R1859">
        <v>0</v>
      </c>
      <c r="S1859">
        <v>0</v>
      </c>
      <c r="T1859">
        <v>1.61000886E-2</v>
      </c>
      <c r="U1859">
        <v>5.19656244E-2</v>
      </c>
      <c r="V1859">
        <v>7.3362322800000004E-2</v>
      </c>
      <c r="W1859">
        <v>0.35032002740000001</v>
      </c>
      <c r="X1859">
        <v>0.11781346600000001</v>
      </c>
      <c r="Y1859">
        <v>6.4719071099999997E-2</v>
      </c>
      <c r="Z1859">
        <v>6.52317164E-2</v>
      </c>
      <c r="AA1859">
        <v>5.80415206E-2</v>
      </c>
      <c r="AB1859">
        <v>7129.3846861480997</v>
      </c>
      <c r="AC1859">
        <v>1025.1554788169001</v>
      </c>
      <c r="AD1859">
        <v>1025.1554788169001</v>
      </c>
      <c r="AE1859">
        <v>1025.1554788169001</v>
      </c>
      <c r="AF1859">
        <v>0.56461302349999998</v>
      </c>
      <c r="AG1859">
        <v>1</v>
      </c>
      <c r="AH1859">
        <v>1</v>
      </c>
      <c r="AI1859" s="5">
        <f t="shared" si="29"/>
        <v>608.47553743704225</v>
      </c>
      <c r="AJ1859" s="5">
        <f t="shared" si="29"/>
        <v>652.48450358760567</v>
      </c>
      <c r="AK1859" s="5">
        <f t="shared" si="29"/>
        <v>638.92059332323947</v>
      </c>
    </row>
    <row r="1860" spans="2:37" customFormat="1" x14ac:dyDescent="0.4">
      <c r="B1860">
        <v>2.2699999999999999E-3</v>
      </c>
      <c r="C1860">
        <v>4.4912599999999996</v>
      </c>
      <c r="D1860">
        <v>0.1444</v>
      </c>
      <c r="E1860">
        <v>233.59</v>
      </c>
      <c r="F1860">
        <v>-1.055E-2</v>
      </c>
      <c r="G1860">
        <v>30.480319371499998</v>
      </c>
      <c r="H1860">
        <v>37.963037723299998</v>
      </c>
      <c r="I1860">
        <v>2.6747092673999999</v>
      </c>
      <c r="J1860">
        <v>4.7613922325000004</v>
      </c>
      <c r="K1860">
        <v>5.9976107874000002</v>
      </c>
      <c r="L1860">
        <v>1306.1654774276999</v>
      </c>
      <c r="M1860">
        <v>1376.6089189262</v>
      </c>
      <c r="N1860">
        <v>1348.4560658381999</v>
      </c>
      <c r="O1860">
        <v>527.11999883140004</v>
      </c>
      <c r="P1860">
        <v>3052.342252895</v>
      </c>
      <c r="Q1860">
        <v>52.867481748300001</v>
      </c>
      <c r="R1860">
        <v>0</v>
      </c>
      <c r="S1860">
        <v>0</v>
      </c>
      <c r="T1860">
        <v>1.6239738100000001E-2</v>
      </c>
      <c r="U1860">
        <v>5.1462843100000003E-2</v>
      </c>
      <c r="V1860">
        <v>7.2264299200000007E-2</v>
      </c>
      <c r="W1860">
        <v>0.35032002740000001</v>
      </c>
      <c r="X1860">
        <v>0.14797120010000001</v>
      </c>
      <c r="Y1860">
        <v>9.2135366699999999E-2</v>
      </c>
      <c r="Z1860">
        <v>6.5222022800000001E-2</v>
      </c>
      <c r="AA1860">
        <v>5.8089572999999999E-2</v>
      </c>
      <c r="AB1860">
        <v>7127.0890818450998</v>
      </c>
      <c r="AC1860">
        <v>1007.1421793387</v>
      </c>
      <c r="AD1860">
        <v>1007.1421793387</v>
      </c>
      <c r="AE1860">
        <v>1007.1421793387</v>
      </c>
      <c r="AF1860">
        <v>0.59877445740000002</v>
      </c>
      <c r="AG1860">
        <v>1</v>
      </c>
      <c r="AH1860">
        <v>1</v>
      </c>
      <c r="AI1860" s="5">
        <f t="shared" si="29"/>
        <v>613.22322883929576</v>
      </c>
      <c r="AJ1860" s="5">
        <f t="shared" si="29"/>
        <v>646.29526710150242</v>
      </c>
      <c r="AK1860" s="5">
        <f t="shared" si="29"/>
        <v>633.07796518225348</v>
      </c>
    </row>
    <row r="1861" spans="2:37" customFormat="1" x14ac:dyDescent="0.4">
      <c r="B1861">
        <v>2.2699999999999999E-3</v>
      </c>
      <c r="C1861">
        <v>4.4912599999999996</v>
      </c>
      <c r="D1861">
        <v>0.1444</v>
      </c>
      <c r="E1861">
        <v>292.95</v>
      </c>
      <c r="F1861">
        <v>-2.002E-2</v>
      </c>
      <c r="G1861">
        <v>28.891201791</v>
      </c>
      <c r="H1861">
        <v>36.082155352100003</v>
      </c>
      <c r="I1861">
        <v>2.4965380977999998</v>
      </c>
      <c r="J1861">
        <v>4.5743848791000001</v>
      </c>
      <c r="K1861">
        <v>5.7947114450999999</v>
      </c>
      <c r="L1861">
        <v>1207.8704868814</v>
      </c>
      <c r="M1861">
        <v>1337.8952360687999</v>
      </c>
      <c r="N1861">
        <v>1302.4403973727001</v>
      </c>
      <c r="O1861">
        <v>530.81563724240004</v>
      </c>
      <c r="P1861">
        <v>3071.4588733608002</v>
      </c>
      <c r="Q1861">
        <v>49.800805652299999</v>
      </c>
      <c r="R1861">
        <v>0</v>
      </c>
      <c r="S1861">
        <v>0</v>
      </c>
      <c r="T1861">
        <v>1.41482346E-2</v>
      </c>
      <c r="U1861">
        <v>4.74997432E-2</v>
      </c>
      <c r="V1861">
        <v>6.7423079299999994E-2</v>
      </c>
      <c r="W1861">
        <v>0.35032002740000001</v>
      </c>
      <c r="X1861">
        <v>6.8266107600000001E-2</v>
      </c>
      <c r="Y1861">
        <v>2.77821678E-2</v>
      </c>
      <c r="Z1861">
        <v>6.5310271099999997E-2</v>
      </c>
      <c r="AA1861">
        <v>5.8079300600000001E-2</v>
      </c>
      <c r="AB1861">
        <v>7144.5455943503002</v>
      </c>
      <c r="AC1861">
        <v>1080.3350180555999</v>
      </c>
      <c r="AD1861">
        <v>1080.3350180555999</v>
      </c>
      <c r="AE1861">
        <v>1080.3350180555999</v>
      </c>
      <c r="AF1861">
        <v>0.47631342609999999</v>
      </c>
      <c r="AG1861">
        <v>1</v>
      </c>
      <c r="AH1861">
        <v>1</v>
      </c>
      <c r="AI1861" s="5">
        <f t="shared" si="29"/>
        <v>567.07534595370896</v>
      </c>
      <c r="AJ1861" s="5">
        <f t="shared" si="29"/>
        <v>628.11982914028169</v>
      </c>
      <c r="AK1861" s="5">
        <f t="shared" si="29"/>
        <v>611.47436496370904</v>
      </c>
    </row>
    <row r="1862" spans="2:37" customFormat="1" x14ac:dyDescent="0.4">
      <c r="B1862">
        <v>2.2699999999999999E-3</v>
      </c>
      <c r="C1862">
        <v>4.4912599999999996</v>
      </c>
      <c r="D1862">
        <v>0.1444</v>
      </c>
      <c r="E1862">
        <v>292.95</v>
      </c>
      <c r="F1862">
        <v>-1.6889999999999999E-2</v>
      </c>
      <c r="G1862">
        <v>28.9409543732</v>
      </c>
      <c r="H1862">
        <v>36.131909938100002</v>
      </c>
      <c r="I1862">
        <v>2.5104390412000002</v>
      </c>
      <c r="J1862">
        <v>4.5639801712999999</v>
      </c>
      <c r="K1862">
        <v>5.7550706677000001</v>
      </c>
      <c r="L1862">
        <v>1219.7749693533001</v>
      </c>
      <c r="M1862">
        <v>1326.6278706777</v>
      </c>
      <c r="N1862">
        <v>1292.7330597892001</v>
      </c>
      <c r="O1862">
        <v>530.12177418140004</v>
      </c>
      <c r="P1862">
        <v>3071.5371250426001</v>
      </c>
      <c r="Q1862">
        <v>52.010820125999999</v>
      </c>
      <c r="R1862">
        <v>0</v>
      </c>
      <c r="S1862">
        <v>0</v>
      </c>
      <c r="T1862">
        <v>1.4306230499999999E-2</v>
      </c>
      <c r="U1862">
        <v>4.7283907100000001E-2</v>
      </c>
      <c r="V1862">
        <v>6.6640730400000001E-2</v>
      </c>
      <c r="W1862">
        <v>0.35032002740000001</v>
      </c>
      <c r="X1862">
        <v>8.8155570200000005E-2</v>
      </c>
      <c r="Y1862">
        <v>4.1290810800000001E-2</v>
      </c>
      <c r="Z1862">
        <v>6.5301038399999997E-2</v>
      </c>
      <c r="AA1862">
        <v>5.8141888199999998E-2</v>
      </c>
      <c r="AB1862">
        <v>7141.767118492</v>
      </c>
      <c r="AC1862">
        <v>1065.3735214755</v>
      </c>
      <c r="AD1862">
        <v>1065.3735214755</v>
      </c>
      <c r="AE1862">
        <v>1065.3735214755</v>
      </c>
      <c r="AF1862">
        <v>0.50896703899999995</v>
      </c>
      <c r="AG1862">
        <v>1</v>
      </c>
      <c r="AH1862">
        <v>1</v>
      </c>
      <c r="AI1862" s="5">
        <f t="shared" si="29"/>
        <v>572.66430486070431</v>
      </c>
      <c r="AJ1862" s="5">
        <f t="shared" si="29"/>
        <v>622.829986233662</v>
      </c>
      <c r="AK1862" s="5">
        <f t="shared" si="29"/>
        <v>606.91692947849776</v>
      </c>
    </row>
    <row r="1863" spans="2:37" customFormat="1" x14ac:dyDescent="0.4">
      <c r="B1863">
        <v>2.2699999999999999E-3</v>
      </c>
      <c r="C1863">
        <v>4.4912599999999996</v>
      </c>
      <c r="D1863">
        <v>0.1444</v>
      </c>
      <c r="E1863">
        <v>292.95</v>
      </c>
      <c r="F1863">
        <v>-1.52E-2</v>
      </c>
      <c r="G1863">
        <v>28.9619895523</v>
      </c>
      <c r="H1863">
        <v>36.1515651757</v>
      </c>
      <c r="I1863">
        <v>2.5179972737999998</v>
      </c>
      <c r="J1863">
        <v>4.5523829185000002</v>
      </c>
      <c r="K1863">
        <v>5.7255205942999998</v>
      </c>
      <c r="L1863">
        <v>1226.2299234879999</v>
      </c>
      <c r="M1863">
        <v>1318.7438710215999</v>
      </c>
      <c r="N1863">
        <v>1285.7099184965</v>
      </c>
      <c r="O1863">
        <v>529.72834926819996</v>
      </c>
      <c r="P1863">
        <v>3072.1637424913001</v>
      </c>
      <c r="Q1863">
        <v>53.053332009400002</v>
      </c>
      <c r="R1863">
        <v>0</v>
      </c>
      <c r="S1863">
        <v>0</v>
      </c>
      <c r="T1863">
        <v>1.4392504299999999E-2</v>
      </c>
      <c r="U1863">
        <v>4.7043911799999998E-2</v>
      </c>
      <c r="V1863">
        <v>6.6036113800000004E-2</v>
      </c>
      <c r="W1863">
        <v>0.35032002740000001</v>
      </c>
      <c r="X1863">
        <v>0.1012061158</v>
      </c>
      <c r="Y1863">
        <v>5.1141038899999998E-2</v>
      </c>
      <c r="Z1863">
        <v>6.52959553E-2</v>
      </c>
      <c r="AA1863">
        <v>5.8176875599999997E-2</v>
      </c>
      <c r="AB1863">
        <v>7140.3064360316002</v>
      </c>
      <c r="AC1863">
        <v>1054.4798251104</v>
      </c>
      <c r="AD1863">
        <v>1054.4798251104</v>
      </c>
      <c r="AE1863">
        <v>1054.4798251104</v>
      </c>
      <c r="AF1863">
        <v>0.52746641019999996</v>
      </c>
      <c r="AG1863">
        <v>1</v>
      </c>
      <c r="AH1863">
        <v>1</v>
      </c>
      <c r="AI1863" s="5">
        <f t="shared" ref="AI1863:AK1926" si="30">+L1863/2.13</f>
        <v>575.6947997596244</v>
      </c>
      <c r="AJ1863" s="5">
        <f t="shared" si="30"/>
        <v>619.12857794441311</v>
      </c>
      <c r="AK1863" s="5">
        <f t="shared" si="30"/>
        <v>603.61968004530524</v>
      </c>
    </row>
    <row r="1864" spans="2:37" customFormat="1" x14ac:dyDescent="0.4">
      <c r="B1864">
        <v>2.2699999999999999E-3</v>
      </c>
      <c r="C1864">
        <v>4.4912599999999996</v>
      </c>
      <c r="D1864">
        <v>0.1444</v>
      </c>
      <c r="E1864">
        <v>292.95</v>
      </c>
      <c r="F1864">
        <v>-1.3339999999999999E-2</v>
      </c>
      <c r="G1864">
        <v>28.987342465000001</v>
      </c>
      <c r="H1864">
        <v>36.175840255499999</v>
      </c>
      <c r="I1864">
        <v>2.5263213010999999</v>
      </c>
      <c r="J1864">
        <v>4.5467579078</v>
      </c>
      <c r="K1864">
        <v>5.7075899201000002</v>
      </c>
      <c r="L1864">
        <v>1233.3115897583</v>
      </c>
      <c r="M1864">
        <v>1313.8919255829001</v>
      </c>
      <c r="N1864">
        <v>1281.3984691005001</v>
      </c>
      <c r="O1864">
        <v>529.26197022849999</v>
      </c>
      <c r="P1864">
        <v>3072.3788222829999</v>
      </c>
      <c r="Q1864">
        <v>54.036565768099997</v>
      </c>
      <c r="R1864">
        <v>0</v>
      </c>
      <c r="S1864">
        <v>0</v>
      </c>
      <c r="T1864">
        <v>1.4487819399999999E-2</v>
      </c>
      <c r="U1864">
        <v>4.6927727000000002E-2</v>
      </c>
      <c r="V1864">
        <v>6.56800736E-2</v>
      </c>
      <c r="W1864">
        <v>0.35032002740000001</v>
      </c>
      <c r="X1864">
        <v>0.11781346600000001</v>
      </c>
      <c r="Y1864">
        <v>6.4719071099999997E-2</v>
      </c>
      <c r="Z1864">
        <v>6.5290142100000004E-2</v>
      </c>
      <c r="AA1864">
        <v>5.8199964299999997E-2</v>
      </c>
      <c r="AB1864">
        <v>7138.7384630839997</v>
      </c>
      <c r="AC1864">
        <v>1047.8278240229999</v>
      </c>
      <c r="AD1864">
        <v>1047.8278240229999</v>
      </c>
      <c r="AE1864">
        <v>1047.8278240229999</v>
      </c>
      <c r="AF1864">
        <v>0.54859893209999999</v>
      </c>
      <c r="AG1864">
        <v>1</v>
      </c>
      <c r="AH1864">
        <v>1</v>
      </c>
      <c r="AI1864" s="5">
        <f t="shared" si="30"/>
        <v>579.01952570812205</v>
      </c>
      <c r="AJ1864" s="5">
        <f t="shared" si="30"/>
        <v>616.85066928774654</v>
      </c>
      <c r="AK1864" s="5">
        <f t="shared" si="30"/>
        <v>601.59552539929587</v>
      </c>
    </row>
    <row r="1865" spans="2:37" customFormat="1" x14ac:dyDescent="0.4">
      <c r="B1865">
        <v>2.2699999999999999E-3</v>
      </c>
      <c r="C1865">
        <v>4.4912599999999996</v>
      </c>
      <c r="D1865">
        <v>0.1444</v>
      </c>
      <c r="E1865">
        <v>292.95</v>
      </c>
      <c r="F1865">
        <v>-1.055E-2</v>
      </c>
      <c r="G1865">
        <v>29.016309540200002</v>
      </c>
      <c r="H1865">
        <v>36.201151451199998</v>
      </c>
      <c r="I1865">
        <v>2.5388284206999998</v>
      </c>
      <c r="J1865">
        <v>4.5294222143000002</v>
      </c>
      <c r="K1865">
        <v>5.6682802598000004</v>
      </c>
      <c r="L1865">
        <v>1243.8697001198</v>
      </c>
      <c r="M1865">
        <v>1303.8027747816</v>
      </c>
      <c r="N1865">
        <v>1272.2198788961</v>
      </c>
      <c r="O1865">
        <v>528.52344016500001</v>
      </c>
      <c r="P1865">
        <v>3073.5130682856002</v>
      </c>
      <c r="Q1865">
        <v>55.118964165100003</v>
      </c>
      <c r="R1865">
        <v>0</v>
      </c>
      <c r="S1865">
        <v>0</v>
      </c>
      <c r="T1865">
        <v>1.4631624899999999E-2</v>
      </c>
      <c r="U1865">
        <v>4.6570560900000002E-2</v>
      </c>
      <c r="V1865">
        <v>6.4870684400000003E-2</v>
      </c>
      <c r="W1865">
        <v>0.35032002740000001</v>
      </c>
      <c r="X1865">
        <v>0.14797120010000001</v>
      </c>
      <c r="Y1865">
        <v>9.2135366699999999E-2</v>
      </c>
      <c r="Z1865">
        <v>6.5281170200000002E-2</v>
      </c>
      <c r="AA1865">
        <v>5.8239276E-2</v>
      </c>
      <c r="AB1865">
        <v>7136.4395218</v>
      </c>
      <c r="AC1865">
        <v>1033.5657926242</v>
      </c>
      <c r="AD1865">
        <v>1033.5657926242</v>
      </c>
      <c r="AE1865">
        <v>1033.5657926242</v>
      </c>
      <c r="AF1865">
        <v>0.58181066790000002</v>
      </c>
      <c r="AG1865">
        <v>1</v>
      </c>
      <c r="AH1865">
        <v>1</v>
      </c>
      <c r="AI1865" s="5">
        <f t="shared" si="30"/>
        <v>583.97638503276994</v>
      </c>
      <c r="AJ1865" s="5">
        <f t="shared" si="30"/>
        <v>612.11397877070419</v>
      </c>
      <c r="AK1865" s="5">
        <f t="shared" si="30"/>
        <v>597.28632812023477</v>
      </c>
    </row>
    <row r="1866" spans="2:37" customFormat="1" x14ac:dyDescent="0.4">
      <c r="B1866">
        <v>2.2699999999999999E-3</v>
      </c>
      <c r="C1866">
        <v>4.4912599999999996</v>
      </c>
      <c r="D1866">
        <v>0.1444</v>
      </c>
      <c r="E1866">
        <v>360</v>
      </c>
      <c r="F1866">
        <v>-2.002E-2</v>
      </c>
      <c r="G1866">
        <v>27.488481606099999</v>
      </c>
      <c r="H1866">
        <v>34.402553946899999</v>
      </c>
      <c r="I1866">
        <v>2.3707629410000002</v>
      </c>
      <c r="J1866">
        <v>4.3445242312000003</v>
      </c>
      <c r="K1866">
        <v>5.4469633270999998</v>
      </c>
      <c r="L1866">
        <v>1149.4524455979999</v>
      </c>
      <c r="M1866">
        <v>1265.5193155252</v>
      </c>
      <c r="N1866">
        <v>1224.1736630937</v>
      </c>
      <c r="O1866">
        <v>531.9525835055</v>
      </c>
      <c r="P1866">
        <v>3091.6374762686</v>
      </c>
      <c r="Q1866">
        <v>51.087095809899999</v>
      </c>
      <c r="R1866">
        <v>0</v>
      </c>
      <c r="S1866">
        <v>0</v>
      </c>
      <c r="T1866">
        <v>1.2758573400000001E-2</v>
      </c>
      <c r="U1866">
        <v>4.2846002100000002E-2</v>
      </c>
      <c r="V1866">
        <v>6.0016157600000002E-2</v>
      </c>
      <c r="W1866">
        <v>0.35032002740000001</v>
      </c>
      <c r="X1866">
        <v>6.8266107600000001E-2</v>
      </c>
      <c r="Y1866">
        <v>2.77821678E-2</v>
      </c>
      <c r="Z1866">
        <v>6.5360890699999993E-2</v>
      </c>
      <c r="AA1866">
        <v>5.82278694E-2</v>
      </c>
      <c r="AB1866">
        <v>7152.9963767447998</v>
      </c>
      <c r="AC1866">
        <v>1104.6330418399</v>
      </c>
      <c r="AD1866">
        <v>1104.6330418399</v>
      </c>
      <c r="AE1866">
        <v>1104.6330418399</v>
      </c>
      <c r="AF1866">
        <v>0.4629676513</v>
      </c>
      <c r="AG1866">
        <v>1</v>
      </c>
      <c r="AH1866">
        <v>1</v>
      </c>
      <c r="AI1866" s="5">
        <f t="shared" si="30"/>
        <v>539.64903549201881</v>
      </c>
      <c r="AJ1866" s="5">
        <f t="shared" si="30"/>
        <v>594.14052372075116</v>
      </c>
      <c r="AK1866" s="5">
        <f t="shared" si="30"/>
        <v>574.72941929281694</v>
      </c>
    </row>
    <row r="1867" spans="2:37" customFormat="1" x14ac:dyDescent="0.4">
      <c r="B1867">
        <v>2.2699999999999999E-3</v>
      </c>
      <c r="C1867">
        <v>4.4912599999999996</v>
      </c>
      <c r="D1867">
        <v>0.1444</v>
      </c>
      <c r="E1867">
        <v>360</v>
      </c>
      <c r="F1867">
        <v>-1.6889999999999999E-2</v>
      </c>
      <c r="G1867">
        <v>27.5398041857</v>
      </c>
      <c r="H1867">
        <v>34.453813785500003</v>
      </c>
      <c r="I1867">
        <v>2.3857118932999999</v>
      </c>
      <c r="J1867">
        <v>4.3328590993000002</v>
      </c>
      <c r="K1867">
        <v>5.4048415708000004</v>
      </c>
      <c r="L1867">
        <v>1161.7242841029999</v>
      </c>
      <c r="M1867">
        <v>1253.4035529877001</v>
      </c>
      <c r="N1867">
        <v>1214.5650381882999</v>
      </c>
      <c r="O1867">
        <v>531.28575639589997</v>
      </c>
      <c r="P1867">
        <v>3091.6693194098998</v>
      </c>
      <c r="Q1867">
        <v>53.539109381000003</v>
      </c>
      <c r="R1867">
        <v>0</v>
      </c>
      <c r="S1867">
        <v>0</v>
      </c>
      <c r="T1867">
        <v>1.29199802E-2</v>
      </c>
      <c r="U1867">
        <v>4.2616226299999997E-2</v>
      </c>
      <c r="V1867">
        <v>5.9219391099999998E-2</v>
      </c>
      <c r="W1867">
        <v>0.35032002740000001</v>
      </c>
      <c r="X1867">
        <v>8.8155570200000005E-2</v>
      </c>
      <c r="Y1867">
        <v>4.1290810800000001E-2</v>
      </c>
      <c r="Z1867">
        <v>6.5352270700000006E-2</v>
      </c>
      <c r="AA1867">
        <v>5.8296588699999999E-2</v>
      </c>
      <c r="AB1867">
        <v>7150.2308971257999</v>
      </c>
      <c r="AC1867">
        <v>1088.6818152279</v>
      </c>
      <c r="AD1867">
        <v>1088.6818152279</v>
      </c>
      <c r="AE1867">
        <v>1088.6818152279</v>
      </c>
      <c r="AF1867">
        <v>0.49469901350000001</v>
      </c>
      <c r="AG1867">
        <v>1</v>
      </c>
      <c r="AH1867">
        <v>1</v>
      </c>
      <c r="AI1867" s="5">
        <f t="shared" si="30"/>
        <v>545.41046202018777</v>
      </c>
      <c r="AJ1867" s="5">
        <f t="shared" si="30"/>
        <v>588.4523722946949</v>
      </c>
      <c r="AK1867" s="5">
        <f t="shared" si="30"/>
        <v>570.2183277879343</v>
      </c>
    </row>
    <row r="1868" spans="2:37" customFormat="1" x14ac:dyDescent="0.4">
      <c r="B1868">
        <v>2.2699999999999999E-3</v>
      </c>
      <c r="C1868">
        <v>4.4912599999999996</v>
      </c>
      <c r="D1868">
        <v>0.1444</v>
      </c>
      <c r="E1868">
        <v>360</v>
      </c>
      <c r="F1868">
        <v>-1.52E-2</v>
      </c>
      <c r="G1868">
        <v>27.563972488200001</v>
      </c>
      <c r="H1868">
        <v>34.477025993799998</v>
      </c>
      <c r="I1868">
        <v>2.3938453121999999</v>
      </c>
      <c r="J1868">
        <v>4.3251445022999997</v>
      </c>
      <c r="K1868">
        <v>5.3828319293</v>
      </c>
      <c r="L1868">
        <v>1168.3952738866001</v>
      </c>
      <c r="M1868">
        <v>1247.4298025001001</v>
      </c>
      <c r="N1868">
        <v>1209.6296707250001</v>
      </c>
      <c r="O1868">
        <v>530.90443024700005</v>
      </c>
      <c r="P1868">
        <v>3091.9499639334999</v>
      </c>
      <c r="Q1868">
        <v>54.728551814900001</v>
      </c>
      <c r="R1868">
        <v>0</v>
      </c>
      <c r="S1868">
        <v>0</v>
      </c>
      <c r="T1868">
        <v>1.30082245E-2</v>
      </c>
      <c r="U1868">
        <v>4.2464606199999998E-2</v>
      </c>
      <c r="V1868">
        <v>5.8796736500000002E-2</v>
      </c>
      <c r="W1868">
        <v>0.35032002740000001</v>
      </c>
      <c r="X1868">
        <v>0.1012061158</v>
      </c>
      <c r="Y1868">
        <v>5.1141038899999998E-2</v>
      </c>
      <c r="Z1868">
        <v>6.5347497800000001E-2</v>
      </c>
      <c r="AA1868">
        <v>5.8325828500000003E-2</v>
      </c>
      <c r="AB1868">
        <v>7148.7731838557002</v>
      </c>
      <c r="AC1868">
        <v>1080.4622810681999</v>
      </c>
      <c r="AD1868">
        <v>1080.4622810681999</v>
      </c>
      <c r="AE1868">
        <v>1080.4622810681999</v>
      </c>
      <c r="AF1868">
        <v>0.512690953</v>
      </c>
      <c r="AG1868">
        <v>1</v>
      </c>
      <c r="AH1868">
        <v>1</v>
      </c>
      <c r="AI1868" s="5">
        <f t="shared" si="30"/>
        <v>548.54238210638505</v>
      </c>
      <c r="AJ1868" s="5">
        <f t="shared" si="30"/>
        <v>585.647794600986</v>
      </c>
      <c r="AK1868" s="5">
        <f t="shared" si="30"/>
        <v>567.90125386150237</v>
      </c>
    </row>
    <row r="1869" spans="2:37" customFormat="1" x14ac:dyDescent="0.4">
      <c r="B1869">
        <v>2.2699999999999999E-3</v>
      </c>
      <c r="C1869">
        <v>4.4912599999999996</v>
      </c>
      <c r="D1869">
        <v>0.1444</v>
      </c>
      <c r="E1869">
        <v>360</v>
      </c>
      <c r="F1869">
        <v>-1.3339999999999999E-2</v>
      </c>
      <c r="G1869">
        <v>27.586092678699998</v>
      </c>
      <c r="H1869">
        <v>34.496929718899999</v>
      </c>
      <c r="I1869">
        <v>2.4028390008999998</v>
      </c>
      <c r="J1869">
        <v>4.3130295449</v>
      </c>
      <c r="K1869">
        <v>5.3536490817000004</v>
      </c>
      <c r="L1869">
        <v>1175.7557258419999</v>
      </c>
      <c r="M1869">
        <v>1239.7950557683</v>
      </c>
      <c r="N1869">
        <v>1203.191716373</v>
      </c>
      <c r="O1869">
        <v>530.46519458880005</v>
      </c>
      <c r="P1869">
        <v>3092.5851890900999</v>
      </c>
      <c r="Q1869">
        <v>55.895895234900003</v>
      </c>
      <c r="R1869">
        <v>0</v>
      </c>
      <c r="S1869">
        <v>0</v>
      </c>
      <c r="T1869">
        <v>1.3106152100000001E-2</v>
      </c>
      <c r="U1869">
        <v>4.2227048199999999E-2</v>
      </c>
      <c r="V1869">
        <v>5.8227850499999997E-2</v>
      </c>
      <c r="W1869">
        <v>0.35032002740000001</v>
      </c>
      <c r="X1869">
        <v>0.11781346600000001</v>
      </c>
      <c r="Y1869">
        <v>6.4719071099999997E-2</v>
      </c>
      <c r="Z1869">
        <v>6.5342176799999999E-2</v>
      </c>
      <c r="AA1869">
        <v>5.8359139800000001E-2</v>
      </c>
      <c r="AB1869">
        <v>7147.2094718989001</v>
      </c>
      <c r="AC1869">
        <v>1069.6976945279</v>
      </c>
      <c r="AD1869">
        <v>1069.6976945279</v>
      </c>
      <c r="AE1869">
        <v>1069.6976945279</v>
      </c>
      <c r="AF1869">
        <v>0.53320543070000004</v>
      </c>
      <c r="AG1869">
        <v>1</v>
      </c>
      <c r="AH1869">
        <v>1</v>
      </c>
      <c r="AI1869" s="5">
        <f t="shared" si="30"/>
        <v>551.9979933530517</v>
      </c>
      <c r="AJ1869" s="5">
        <f t="shared" si="30"/>
        <v>582.06340646399065</v>
      </c>
      <c r="AK1869" s="5">
        <f t="shared" si="30"/>
        <v>564.87874008122071</v>
      </c>
    </row>
    <row r="1870" spans="2:37" customFormat="1" x14ac:dyDescent="0.4">
      <c r="B1870">
        <v>2.2699999999999999E-3</v>
      </c>
      <c r="C1870">
        <v>4.4912599999999996</v>
      </c>
      <c r="D1870">
        <v>0.1444</v>
      </c>
      <c r="E1870">
        <v>360</v>
      </c>
      <c r="F1870">
        <v>-1.055E-2</v>
      </c>
      <c r="G1870">
        <v>27.620420039199999</v>
      </c>
      <c r="H1870">
        <v>34.528297111400001</v>
      </c>
      <c r="I1870">
        <v>2.4163397712000001</v>
      </c>
      <c r="J1870">
        <v>4.3019344038999998</v>
      </c>
      <c r="K1870">
        <v>5.3255558426</v>
      </c>
      <c r="L1870">
        <v>1186.7442842265</v>
      </c>
      <c r="M1870">
        <v>1232.5283405883999</v>
      </c>
      <c r="N1870">
        <v>1196.9921601049</v>
      </c>
      <c r="O1870">
        <v>529.75025241679998</v>
      </c>
      <c r="P1870">
        <v>3093.1554609179002</v>
      </c>
      <c r="Q1870">
        <v>57.279466125699997</v>
      </c>
      <c r="R1870">
        <v>0</v>
      </c>
      <c r="S1870">
        <v>0</v>
      </c>
      <c r="T1870">
        <v>1.32538442E-2</v>
      </c>
      <c r="U1870">
        <v>4.2010071900000001E-2</v>
      </c>
      <c r="V1870">
        <v>5.7687048400000003E-2</v>
      </c>
      <c r="W1870">
        <v>0.35032002740000001</v>
      </c>
      <c r="X1870">
        <v>0.14797120010000001</v>
      </c>
      <c r="Y1870">
        <v>9.2135366699999999E-2</v>
      </c>
      <c r="Z1870">
        <v>6.5333793799999998E-2</v>
      </c>
      <c r="AA1870">
        <v>5.8390574899999999E-2</v>
      </c>
      <c r="AB1870">
        <v>7144.9144965996002</v>
      </c>
      <c r="AC1870">
        <v>1059.36030274</v>
      </c>
      <c r="AD1870">
        <v>1059.36030274</v>
      </c>
      <c r="AE1870">
        <v>1059.36030274</v>
      </c>
      <c r="AF1870">
        <v>0.56552951009999997</v>
      </c>
      <c r="AG1870">
        <v>1</v>
      </c>
      <c r="AH1870">
        <v>1</v>
      </c>
      <c r="AI1870" s="5">
        <f t="shared" si="30"/>
        <v>557.1569409514085</v>
      </c>
      <c r="AJ1870" s="5">
        <f t="shared" si="30"/>
        <v>578.65180309314553</v>
      </c>
      <c r="AK1870" s="5">
        <f t="shared" si="30"/>
        <v>561.96815028399067</v>
      </c>
    </row>
    <row r="1871" spans="2:37" customFormat="1" x14ac:dyDescent="0.4">
      <c r="B1871">
        <v>2.2699999999999999E-3</v>
      </c>
      <c r="C1871">
        <v>4.4912599999999996</v>
      </c>
      <c r="D1871">
        <v>0.1444</v>
      </c>
      <c r="E1871">
        <v>394.35</v>
      </c>
      <c r="F1871">
        <v>-2.002E-2</v>
      </c>
      <c r="G1871">
        <v>26.855855860199998</v>
      </c>
      <c r="H1871">
        <v>33.644800068099997</v>
      </c>
      <c r="I1871">
        <v>2.316304148</v>
      </c>
      <c r="J1871">
        <v>4.2392366036000002</v>
      </c>
      <c r="K1871">
        <v>5.2798861133999999</v>
      </c>
      <c r="L1871">
        <v>1124.0313202308</v>
      </c>
      <c r="M1871">
        <v>1232.5967049211999</v>
      </c>
      <c r="N1871">
        <v>1188.0451881863</v>
      </c>
      <c r="O1871">
        <v>532.43359101500005</v>
      </c>
      <c r="P1871">
        <v>3100.5094112529</v>
      </c>
      <c r="Q1871">
        <v>51.672764215299999</v>
      </c>
      <c r="R1871">
        <v>0</v>
      </c>
      <c r="S1871">
        <v>0</v>
      </c>
      <c r="T1871">
        <v>1.21791513E-2</v>
      </c>
      <c r="U1871">
        <v>4.0794458200000001E-2</v>
      </c>
      <c r="V1871">
        <v>5.6648992799999999E-2</v>
      </c>
      <c r="W1871">
        <v>0.35032002740000001</v>
      </c>
      <c r="X1871">
        <v>6.8266107600000001E-2</v>
      </c>
      <c r="Y1871">
        <v>2.77821678E-2</v>
      </c>
      <c r="Z1871">
        <v>6.5382840600000006E-2</v>
      </c>
      <c r="AA1871">
        <v>5.8296705599999998E-2</v>
      </c>
      <c r="AB1871">
        <v>7156.6660630330998</v>
      </c>
      <c r="AC1871">
        <v>1115.7683749702001</v>
      </c>
      <c r="AD1871">
        <v>1115.7683749702001</v>
      </c>
      <c r="AE1871">
        <v>1115.7683749702001</v>
      </c>
      <c r="AF1871">
        <v>0.45688903479999998</v>
      </c>
      <c r="AG1871">
        <v>1</v>
      </c>
      <c r="AH1871">
        <v>1</v>
      </c>
      <c r="AI1871" s="5">
        <f t="shared" si="30"/>
        <v>527.71423485014088</v>
      </c>
      <c r="AJ1871" s="5">
        <f t="shared" si="30"/>
        <v>578.6838990240376</v>
      </c>
      <c r="AK1871" s="5">
        <f t="shared" si="30"/>
        <v>557.76769398417844</v>
      </c>
    </row>
    <row r="1872" spans="2:37" customFormat="1" x14ac:dyDescent="0.4">
      <c r="B1872">
        <v>2.2699999999999999E-3</v>
      </c>
      <c r="C1872">
        <v>4.4912599999999996</v>
      </c>
      <c r="D1872">
        <v>0.1444</v>
      </c>
      <c r="E1872">
        <v>394.35</v>
      </c>
      <c r="F1872">
        <v>-1.6889999999999999E-2</v>
      </c>
      <c r="G1872">
        <v>26.907886138399999</v>
      </c>
      <c r="H1872">
        <v>33.696737658700002</v>
      </c>
      <c r="I1872">
        <v>2.3317481953999999</v>
      </c>
      <c r="J1872">
        <v>4.2268503907000001</v>
      </c>
      <c r="K1872">
        <v>5.2365537687000003</v>
      </c>
      <c r="L1872">
        <v>1136.4750932996001</v>
      </c>
      <c r="M1872">
        <v>1220.0318820586999</v>
      </c>
      <c r="N1872">
        <v>1178.5059606049999</v>
      </c>
      <c r="O1872">
        <v>531.77901170790005</v>
      </c>
      <c r="P1872">
        <v>3100.5271871476002</v>
      </c>
      <c r="Q1872">
        <v>54.235666057400003</v>
      </c>
      <c r="R1872">
        <v>0</v>
      </c>
      <c r="S1872">
        <v>0</v>
      </c>
      <c r="T1872">
        <v>1.23421027E-2</v>
      </c>
      <c r="U1872">
        <v>4.05564198E-2</v>
      </c>
      <c r="V1872">
        <v>5.5844939400000002E-2</v>
      </c>
      <c r="W1872">
        <v>0.35032002740000001</v>
      </c>
      <c r="X1872">
        <v>8.8155570200000005E-2</v>
      </c>
      <c r="Y1872">
        <v>4.1290810800000001E-2</v>
      </c>
      <c r="Z1872">
        <v>6.5374488800000005E-2</v>
      </c>
      <c r="AA1872">
        <v>5.8368350899999998E-2</v>
      </c>
      <c r="AB1872">
        <v>7153.906535182</v>
      </c>
      <c r="AC1872">
        <v>1099.3558010408001</v>
      </c>
      <c r="AD1872">
        <v>1099.3558010408001</v>
      </c>
      <c r="AE1872">
        <v>1099.3558010408001</v>
      </c>
      <c r="AF1872">
        <v>0.48819457389999998</v>
      </c>
      <c r="AG1872">
        <v>1</v>
      </c>
      <c r="AH1872">
        <v>1</v>
      </c>
      <c r="AI1872" s="5">
        <f t="shared" si="30"/>
        <v>533.55638183079816</v>
      </c>
      <c r="AJ1872" s="5">
        <f t="shared" si="30"/>
        <v>572.78492115431925</v>
      </c>
      <c r="AK1872" s="5">
        <f t="shared" si="30"/>
        <v>553.28918338262906</v>
      </c>
    </row>
    <row r="1873" spans="2:37" customFormat="1" x14ac:dyDescent="0.4">
      <c r="B1873">
        <v>2.2699999999999999E-3</v>
      </c>
      <c r="C1873">
        <v>4.4912599999999996</v>
      </c>
      <c r="D1873">
        <v>0.1444</v>
      </c>
      <c r="E1873">
        <v>394.35</v>
      </c>
      <c r="F1873">
        <v>-1.52E-2</v>
      </c>
      <c r="G1873">
        <v>26.933934343600001</v>
      </c>
      <c r="H1873">
        <v>33.722200593499998</v>
      </c>
      <c r="I1873">
        <v>2.3401506349000001</v>
      </c>
      <c r="J1873">
        <v>4.2209483985</v>
      </c>
      <c r="K1873">
        <v>5.2179116504999996</v>
      </c>
      <c r="L1873">
        <v>1143.2446312257</v>
      </c>
      <c r="M1873">
        <v>1214.8552788042</v>
      </c>
      <c r="N1873">
        <v>1174.4363905159</v>
      </c>
      <c r="O1873">
        <v>531.40304162799998</v>
      </c>
      <c r="P1873">
        <v>3100.6559992431999</v>
      </c>
      <c r="Q1873">
        <v>55.491445631700003</v>
      </c>
      <c r="R1873">
        <v>0</v>
      </c>
      <c r="S1873">
        <v>0</v>
      </c>
      <c r="T1873">
        <v>1.2431212299999999E-2</v>
      </c>
      <c r="U1873">
        <v>4.0443240200000001E-2</v>
      </c>
      <c r="V1873">
        <v>5.5498724200000002E-2</v>
      </c>
      <c r="W1873">
        <v>0.35032002740000001</v>
      </c>
      <c r="X1873">
        <v>0.1012061158</v>
      </c>
      <c r="Y1873">
        <v>5.1141038899999998E-2</v>
      </c>
      <c r="Z1873">
        <v>6.5369837400000005E-2</v>
      </c>
      <c r="AA1873">
        <v>5.8395225500000002E-2</v>
      </c>
      <c r="AB1873">
        <v>7152.4515562765</v>
      </c>
      <c r="AC1873">
        <v>1092.353214469</v>
      </c>
      <c r="AD1873">
        <v>1092.353214469</v>
      </c>
      <c r="AE1873">
        <v>1092.353214469</v>
      </c>
      <c r="AF1873">
        <v>0.50596118059999995</v>
      </c>
      <c r="AG1873">
        <v>1</v>
      </c>
      <c r="AH1873">
        <v>1</v>
      </c>
      <c r="AI1873" s="5">
        <f t="shared" si="30"/>
        <v>536.73456865056346</v>
      </c>
      <c r="AJ1873" s="5">
        <f t="shared" si="30"/>
        <v>570.35459098788738</v>
      </c>
      <c r="AK1873" s="5">
        <f t="shared" si="30"/>
        <v>551.37858709666671</v>
      </c>
    </row>
    <row r="1874" spans="2:37" customFormat="1" x14ac:dyDescent="0.4">
      <c r="B1874">
        <v>2.2699999999999999E-3</v>
      </c>
      <c r="C1874">
        <v>4.4912599999999996</v>
      </c>
      <c r="D1874">
        <v>0.1444</v>
      </c>
      <c r="E1874">
        <v>394.35</v>
      </c>
      <c r="F1874">
        <v>-1.3339999999999999E-2</v>
      </c>
      <c r="G1874">
        <v>26.9539882007</v>
      </c>
      <c r="H1874">
        <v>33.739286986300002</v>
      </c>
      <c r="I1874">
        <v>2.3494646274000002</v>
      </c>
      <c r="J1874">
        <v>4.2056415261</v>
      </c>
      <c r="K1874">
        <v>5.1836061696</v>
      </c>
      <c r="L1874">
        <v>1150.7382362758001</v>
      </c>
      <c r="M1874">
        <v>1205.9798185812001</v>
      </c>
      <c r="N1874">
        <v>1167.154939048</v>
      </c>
      <c r="O1874">
        <v>530.97619333429998</v>
      </c>
      <c r="P1874">
        <v>3101.4838963144002</v>
      </c>
      <c r="Q1874">
        <v>56.744565682400001</v>
      </c>
      <c r="R1874">
        <v>0</v>
      </c>
      <c r="S1874">
        <v>0</v>
      </c>
      <c r="T1874">
        <v>1.2530363799999999E-2</v>
      </c>
      <c r="U1874">
        <v>4.0150444899999999E-2</v>
      </c>
      <c r="V1874">
        <v>5.4840221000000001E-2</v>
      </c>
      <c r="W1874">
        <v>0.35032002740000001</v>
      </c>
      <c r="X1874">
        <v>0.11781346600000001</v>
      </c>
      <c r="Y1874">
        <v>6.4719071099999997E-2</v>
      </c>
      <c r="Z1874">
        <v>6.5364750700000002E-2</v>
      </c>
      <c r="AA1874">
        <v>5.8433009799999998E-2</v>
      </c>
      <c r="AB1874">
        <v>7150.8881830032997</v>
      </c>
      <c r="AC1874">
        <v>1079.7085101923001</v>
      </c>
      <c r="AD1874">
        <v>1079.7085101923001</v>
      </c>
      <c r="AE1874">
        <v>1079.7085101923001</v>
      </c>
      <c r="AF1874">
        <v>0.52617850170000002</v>
      </c>
      <c r="AG1874">
        <v>1</v>
      </c>
      <c r="AH1874">
        <v>1</v>
      </c>
      <c r="AI1874" s="5">
        <f t="shared" si="30"/>
        <v>540.25269308723011</v>
      </c>
      <c r="AJ1874" s="5">
        <f t="shared" si="30"/>
        <v>566.18770825408455</v>
      </c>
      <c r="AK1874" s="5">
        <f t="shared" si="30"/>
        <v>547.96006528075122</v>
      </c>
    </row>
    <row r="1875" spans="2:37" customFormat="1" x14ac:dyDescent="0.4">
      <c r="B1875">
        <v>2.2699999999999999E-3</v>
      </c>
      <c r="C1875">
        <v>4.4912599999999996</v>
      </c>
      <c r="D1875">
        <v>0.1444</v>
      </c>
      <c r="E1875">
        <v>394.35</v>
      </c>
      <c r="F1875">
        <v>-1.055E-2</v>
      </c>
      <c r="G1875">
        <v>26.9914789836</v>
      </c>
      <c r="H1875">
        <v>33.774418464299998</v>
      </c>
      <c r="I1875">
        <v>2.3634303138999999</v>
      </c>
      <c r="J1875">
        <v>4.1974423761999997</v>
      </c>
      <c r="K1875">
        <v>5.1605195883999997</v>
      </c>
      <c r="L1875">
        <v>1161.9230110584001</v>
      </c>
      <c r="M1875">
        <v>1199.884530178</v>
      </c>
      <c r="N1875">
        <v>1162.1861692043001</v>
      </c>
      <c r="O1875">
        <v>530.27171775379998</v>
      </c>
      <c r="P1875">
        <v>3101.8082796173999</v>
      </c>
      <c r="Q1875">
        <v>58.264420734700003</v>
      </c>
      <c r="R1875">
        <v>0</v>
      </c>
      <c r="S1875">
        <v>0</v>
      </c>
      <c r="T1875">
        <v>1.26797725E-2</v>
      </c>
      <c r="U1875">
        <v>3.99940461E-2</v>
      </c>
      <c r="V1875">
        <v>5.4411842799999999E-2</v>
      </c>
      <c r="W1875">
        <v>0.35032002740000001</v>
      </c>
      <c r="X1875">
        <v>0.14797120010000001</v>
      </c>
      <c r="Y1875">
        <v>9.2135366699999999E-2</v>
      </c>
      <c r="Z1875">
        <v>6.5356601400000006E-2</v>
      </c>
      <c r="AA1875">
        <v>5.8461240599999999E-2</v>
      </c>
      <c r="AB1875">
        <v>7148.5972638213998</v>
      </c>
      <c r="AC1875">
        <v>1071.1553262252</v>
      </c>
      <c r="AD1875">
        <v>1071.1553262252</v>
      </c>
      <c r="AE1875">
        <v>1071.1553262252</v>
      </c>
      <c r="AF1875">
        <v>0.55810685140000005</v>
      </c>
      <c r="AG1875">
        <v>1</v>
      </c>
      <c r="AH1875">
        <v>1</v>
      </c>
      <c r="AI1875" s="5">
        <f t="shared" si="30"/>
        <v>545.50376106028182</v>
      </c>
      <c r="AJ1875" s="5">
        <f t="shared" si="30"/>
        <v>563.32607050610329</v>
      </c>
      <c r="AK1875" s="5">
        <f t="shared" si="30"/>
        <v>545.62730948558692</v>
      </c>
    </row>
    <row r="1876" spans="2:37" customFormat="1" x14ac:dyDescent="0.4">
      <c r="B1876">
        <v>2.2699999999999999E-3</v>
      </c>
      <c r="C1876">
        <v>4.4912599999999996</v>
      </c>
      <c r="D1876">
        <v>0.1444</v>
      </c>
      <c r="E1876">
        <v>519.33000000000004</v>
      </c>
      <c r="F1876">
        <v>-2.002E-2</v>
      </c>
      <c r="G1876">
        <v>24.932655534999999</v>
      </c>
      <c r="H1876">
        <v>31.333520975599999</v>
      </c>
      <c r="I1876">
        <v>2.1592108745999998</v>
      </c>
      <c r="J1876">
        <v>3.9139511539999998</v>
      </c>
      <c r="K1876">
        <v>4.7269516850000004</v>
      </c>
      <c r="L1876">
        <v>1050.7572536424</v>
      </c>
      <c r="M1876">
        <v>1132.0442748265</v>
      </c>
      <c r="N1876">
        <v>1074.8870102297999</v>
      </c>
      <c r="O1876">
        <v>533.79084234610002</v>
      </c>
      <c r="P1876">
        <v>3126.4639352421</v>
      </c>
      <c r="Q1876">
        <v>53.494838444499997</v>
      </c>
      <c r="R1876">
        <v>0</v>
      </c>
      <c r="S1876">
        <v>0</v>
      </c>
      <c r="T1876">
        <v>1.0583174900000001E-2</v>
      </c>
      <c r="U1876">
        <v>3.4774160999999998E-2</v>
      </c>
      <c r="V1876">
        <v>4.6372625799999997E-2</v>
      </c>
      <c r="W1876">
        <v>0.35032002740000001</v>
      </c>
      <c r="X1876">
        <v>6.8266107600000001E-2</v>
      </c>
      <c r="Y1876">
        <v>2.77821678E-2</v>
      </c>
      <c r="Z1876">
        <v>6.5447063E-2</v>
      </c>
      <c r="AA1876">
        <v>5.8510527899999998E-2</v>
      </c>
      <c r="AB1876">
        <v>7167.2978669904996</v>
      </c>
      <c r="AC1876">
        <v>1150.7340348768</v>
      </c>
      <c r="AD1876">
        <v>1150.7340348768</v>
      </c>
      <c r="AE1876">
        <v>1150.7340348768</v>
      </c>
      <c r="AF1876">
        <v>0.43797227449999998</v>
      </c>
      <c r="AG1876">
        <v>1</v>
      </c>
      <c r="AH1876">
        <v>1</v>
      </c>
      <c r="AI1876" s="5">
        <f t="shared" si="30"/>
        <v>493.31326462084508</v>
      </c>
      <c r="AJ1876" s="5">
        <f t="shared" si="30"/>
        <v>531.476185364554</v>
      </c>
      <c r="AK1876" s="5">
        <f t="shared" si="30"/>
        <v>504.64178884028166</v>
      </c>
    </row>
    <row r="1877" spans="2:37" customFormat="1" x14ac:dyDescent="0.4">
      <c r="B1877">
        <v>2.2699999999999999E-3</v>
      </c>
      <c r="C1877">
        <v>4.4912599999999996</v>
      </c>
      <c r="D1877">
        <v>0.1444</v>
      </c>
      <c r="E1877">
        <v>519.33000000000004</v>
      </c>
      <c r="F1877">
        <v>-1.6889999999999999E-2</v>
      </c>
      <c r="G1877">
        <v>24.988875021399998</v>
      </c>
      <c r="H1877">
        <v>31.3901742308</v>
      </c>
      <c r="I1877">
        <v>2.1762364136999999</v>
      </c>
      <c r="J1877">
        <v>3.9011562623999998</v>
      </c>
      <c r="K1877">
        <v>4.6837172782999996</v>
      </c>
      <c r="L1877">
        <v>1063.7434566085999</v>
      </c>
      <c r="M1877">
        <v>1118.9225373979</v>
      </c>
      <c r="N1877">
        <v>1066.4489857639001</v>
      </c>
      <c r="O1877">
        <v>533.17241150840005</v>
      </c>
      <c r="P1877">
        <v>3126.3186221349001</v>
      </c>
      <c r="Q1877">
        <v>56.402849261299998</v>
      </c>
      <c r="R1877">
        <v>0</v>
      </c>
      <c r="S1877">
        <v>0</v>
      </c>
      <c r="T1877">
        <v>1.07507312E-2</v>
      </c>
      <c r="U1877">
        <v>3.4547175800000003E-2</v>
      </c>
      <c r="V1877">
        <v>4.5621946400000002E-2</v>
      </c>
      <c r="W1877">
        <v>0.35032002740000001</v>
      </c>
      <c r="X1877">
        <v>8.8155570200000005E-2</v>
      </c>
      <c r="Y1877">
        <v>4.1290810800000001E-2</v>
      </c>
      <c r="Z1877">
        <v>6.5439447999999997E-2</v>
      </c>
      <c r="AA1877">
        <v>5.8587666599999998E-2</v>
      </c>
      <c r="AB1877">
        <v>7164.5567322040997</v>
      </c>
      <c r="AC1877">
        <v>1134.4182929345</v>
      </c>
      <c r="AD1877">
        <v>1134.4182929345</v>
      </c>
      <c r="AE1877">
        <v>1134.4182929345</v>
      </c>
      <c r="AF1877">
        <v>0.46795314020000001</v>
      </c>
      <c r="AG1877">
        <v>1</v>
      </c>
      <c r="AH1877">
        <v>1</v>
      </c>
      <c r="AI1877" s="5">
        <f t="shared" si="30"/>
        <v>499.41007352516431</v>
      </c>
      <c r="AJ1877" s="5">
        <f t="shared" si="30"/>
        <v>525.31574525723011</v>
      </c>
      <c r="AK1877" s="5">
        <f t="shared" si="30"/>
        <v>500.68027500652585</v>
      </c>
    </row>
    <row r="1878" spans="2:37" customFormat="1" x14ac:dyDescent="0.4">
      <c r="B1878">
        <v>2.2699999999999999E-3</v>
      </c>
      <c r="C1878">
        <v>4.4912599999999996</v>
      </c>
      <c r="D1878">
        <v>0.1444</v>
      </c>
      <c r="E1878">
        <v>519.33000000000004</v>
      </c>
      <c r="F1878">
        <v>-1.52E-2</v>
      </c>
      <c r="G1878">
        <v>25.020560276000001</v>
      </c>
      <c r="H1878">
        <v>31.422555370000001</v>
      </c>
      <c r="I1878">
        <v>2.1855001787999999</v>
      </c>
      <c r="J1878">
        <v>3.8987192593</v>
      </c>
      <c r="K1878">
        <v>4.6710101658000003</v>
      </c>
      <c r="L1878">
        <v>1070.8252490929001</v>
      </c>
      <c r="M1878">
        <v>1114.9118186411999</v>
      </c>
      <c r="N1878">
        <v>1063.9333121771999</v>
      </c>
      <c r="O1878">
        <v>532.81416641830003</v>
      </c>
      <c r="P1878">
        <v>3126.1381205982002</v>
      </c>
      <c r="Q1878">
        <v>57.865151931500002</v>
      </c>
      <c r="R1878">
        <v>0</v>
      </c>
      <c r="S1878">
        <v>0</v>
      </c>
      <c r="T1878">
        <v>1.0842453E-2</v>
      </c>
      <c r="U1878">
        <v>3.4504026899999998E-2</v>
      </c>
      <c r="V1878">
        <v>4.5408701900000001E-2</v>
      </c>
      <c r="W1878">
        <v>0.35032002740000001</v>
      </c>
      <c r="X1878">
        <v>0.1012061158</v>
      </c>
      <c r="Y1878">
        <v>5.1141038899999998E-2</v>
      </c>
      <c r="Z1878">
        <v>6.5435143099999996E-2</v>
      </c>
      <c r="AA1878">
        <v>5.8612198599999998E-2</v>
      </c>
      <c r="AB1878">
        <v>7163.1153164755997</v>
      </c>
      <c r="AC1878">
        <v>1129.6145375932001</v>
      </c>
      <c r="AD1878">
        <v>1129.6145375932001</v>
      </c>
      <c r="AE1878">
        <v>1129.6145375932001</v>
      </c>
      <c r="AF1878">
        <v>0.48502001820000001</v>
      </c>
      <c r="AG1878">
        <v>1</v>
      </c>
      <c r="AH1878">
        <v>1</v>
      </c>
      <c r="AI1878" s="5">
        <f t="shared" si="30"/>
        <v>502.7348587290611</v>
      </c>
      <c r="AJ1878" s="5">
        <f t="shared" si="30"/>
        <v>523.43277870478869</v>
      </c>
      <c r="AK1878" s="5">
        <f t="shared" si="30"/>
        <v>499.49920759492954</v>
      </c>
    </row>
    <row r="1879" spans="2:37" customFormat="1" x14ac:dyDescent="0.4">
      <c r="B1879">
        <v>2.2699999999999999E-3</v>
      </c>
      <c r="C1879">
        <v>4.4912599999999996</v>
      </c>
      <c r="D1879">
        <v>0.1444</v>
      </c>
      <c r="E1879">
        <v>519.33000000000004</v>
      </c>
      <c r="F1879">
        <v>-1.3339999999999999E-2</v>
      </c>
      <c r="G1879">
        <v>25.0449815192</v>
      </c>
      <c r="H1879">
        <v>31.444646238699999</v>
      </c>
      <c r="I1879">
        <v>2.1957956314999998</v>
      </c>
      <c r="J1879">
        <v>3.8867959830999999</v>
      </c>
      <c r="K1879">
        <v>4.6436842468000004</v>
      </c>
      <c r="L1879">
        <v>1078.7015662565</v>
      </c>
      <c r="M1879">
        <v>1107.6011151917</v>
      </c>
      <c r="N1879">
        <v>1058.7372031268001</v>
      </c>
      <c r="O1879">
        <v>532.40962611830003</v>
      </c>
      <c r="P1879">
        <v>3126.6230488792999</v>
      </c>
      <c r="Q1879">
        <v>59.372775140000002</v>
      </c>
      <c r="R1879">
        <v>0</v>
      </c>
      <c r="S1879">
        <v>0</v>
      </c>
      <c r="T1879">
        <v>1.0944846899999999E-2</v>
      </c>
      <c r="U1879">
        <v>3.4293305400000001E-2</v>
      </c>
      <c r="V1879">
        <v>4.4924828399999998E-2</v>
      </c>
      <c r="W1879">
        <v>0.35032002740000001</v>
      </c>
      <c r="X1879">
        <v>0.11781346600000001</v>
      </c>
      <c r="Y1879">
        <v>6.4719071099999997E-2</v>
      </c>
      <c r="Z1879">
        <v>6.5430513199999998E-2</v>
      </c>
      <c r="AA1879">
        <v>5.8645872500000001E-2</v>
      </c>
      <c r="AB1879">
        <v>7161.5526778672001</v>
      </c>
      <c r="AC1879">
        <v>1119.4803524044</v>
      </c>
      <c r="AD1879">
        <v>1119.4803524044</v>
      </c>
      <c r="AE1879">
        <v>1119.4803524044</v>
      </c>
      <c r="AF1879">
        <v>0.50440485879999997</v>
      </c>
      <c r="AG1879">
        <v>1</v>
      </c>
      <c r="AH1879">
        <v>1</v>
      </c>
      <c r="AI1879" s="5">
        <f t="shared" si="30"/>
        <v>506.43266021431924</v>
      </c>
      <c r="AJ1879" s="5">
        <f t="shared" si="30"/>
        <v>520.00052356417848</v>
      </c>
      <c r="AK1879" s="5">
        <f t="shared" si="30"/>
        <v>497.05971977784043</v>
      </c>
    </row>
    <row r="1880" spans="2:37" customFormat="1" x14ac:dyDescent="0.4">
      <c r="B1880">
        <v>2.2699999999999999E-3</v>
      </c>
      <c r="C1880">
        <v>4.4912599999999996</v>
      </c>
      <c r="D1880">
        <v>0.1444</v>
      </c>
      <c r="E1880">
        <v>519.33000000000004</v>
      </c>
      <c r="F1880">
        <v>-1.055E-2</v>
      </c>
      <c r="G1880">
        <v>25.081941050299999</v>
      </c>
      <c r="H1880">
        <v>31.478333832499999</v>
      </c>
      <c r="I1880">
        <v>2.2113025179000001</v>
      </c>
      <c r="J1880">
        <v>3.8735674050000002</v>
      </c>
      <c r="K1880">
        <v>4.6127687019000003</v>
      </c>
      <c r="L1880">
        <v>1090.5489687699001</v>
      </c>
      <c r="M1880">
        <v>1099.3955983361</v>
      </c>
      <c r="N1880">
        <v>1052.8724285388</v>
      </c>
      <c r="O1880">
        <v>531.75300369260003</v>
      </c>
      <c r="P1880">
        <v>3127.1669471966002</v>
      </c>
      <c r="Q1880">
        <v>61.3337577518</v>
      </c>
      <c r="R1880">
        <v>0</v>
      </c>
      <c r="S1880">
        <v>0</v>
      </c>
      <c r="T1880">
        <v>1.1099979499999999E-2</v>
      </c>
      <c r="U1880">
        <v>3.4060270500000003E-2</v>
      </c>
      <c r="V1880">
        <v>4.4382282199999998E-2</v>
      </c>
      <c r="W1880">
        <v>0.35032002740000001</v>
      </c>
      <c r="X1880">
        <v>0.14797120010000001</v>
      </c>
      <c r="Y1880">
        <v>9.2135366699999999E-2</v>
      </c>
      <c r="Z1880">
        <v>6.5423262199999999E-2</v>
      </c>
      <c r="AA1880">
        <v>5.8682926699999999E-2</v>
      </c>
      <c r="AB1880">
        <v>7159.2766336990999</v>
      </c>
      <c r="AC1880">
        <v>1108.0708803932</v>
      </c>
      <c r="AD1880">
        <v>1108.0708803932</v>
      </c>
      <c r="AE1880">
        <v>1108.0708803932</v>
      </c>
      <c r="AF1880">
        <v>0.53497738480000001</v>
      </c>
      <c r="AG1880">
        <v>1</v>
      </c>
      <c r="AH1880">
        <v>1</v>
      </c>
      <c r="AI1880" s="5">
        <f t="shared" si="30"/>
        <v>511.99482101873247</v>
      </c>
      <c r="AJ1880" s="5">
        <f t="shared" si="30"/>
        <v>516.14816823291085</v>
      </c>
      <c r="AK1880" s="5">
        <f t="shared" si="30"/>
        <v>494.30630447830987</v>
      </c>
    </row>
    <row r="1881" spans="2:37" customFormat="1" x14ac:dyDescent="0.4">
      <c r="B1881">
        <v>2.4199999999999998E-3</v>
      </c>
      <c r="C1881">
        <v>2.0076700000000001</v>
      </c>
      <c r="D1881">
        <v>7.4999999999999997E-3</v>
      </c>
      <c r="E1881">
        <v>233.59</v>
      </c>
      <c r="F1881">
        <v>-2.002E-2</v>
      </c>
      <c r="G1881">
        <v>30.873817731300001</v>
      </c>
      <c r="H1881">
        <v>35.296160826300003</v>
      </c>
      <c r="I1881">
        <v>1.7991056047</v>
      </c>
      <c r="J1881">
        <v>2.5642482536000002</v>
      </c>
      <c r="K1881">
        <v>2.9477607620000001</v>
      </c>
      <c r="L1881">
        <v>1170.7167650079</v>
      </c>
      <c r="M1881">
        <v>1321.9253714414001</v>
      </c>
      <c r="N1881">
        <v>1392.1096847945</v>
      </c>
      <c r="O1881">
        <v>169.11937217479999</v>
      </c>
      <c r="P1881">
        <v>207.2913048074</v>
      </c>
      <c r="Q1881">
        <v>23.271065409199998</v>
      </c>
      <c r="R1881">
        <v>10.7124670167</v>
      </c>
      <c r="S1881">
        <v>4.6484229868</v>
      </c>
      <c r="T1881">
        <v>7.8330099999999996E-3</v>
      </c>
      <c r="U1881">
        <v>1.59123932E-2</v>
      </c>
      <c r="V1881">
        <v>1.9709575399999998E-2</v>
      </c>
      <c r="W1881">
        <v>0.35032002740000001</v>
      </c>
      <c r="X1881">
        <v>6.8266107600000001E-2</v>
      </c>
      <c r="Y1881">
        <v>2.77821678E-2</v>
      </c>
      <c r="Z1881">
        <v>3.8066162299999998E-2</v>
      </c>
      <c r="AA1881">
        <v>1.70761288E-2</v>
      </c>
      <c r="AB1881">
        <v>-94.066405124799999</v>
      </c>
      <c r="AC1881">
        <v>912.40629895259997</v>
      </c>
      <c r="AD1881">
        <v>1060.6263937516001</v>
      </c>
      <c r="AE1881">
        <v>1089.5457309794001</v>
      </c>
      <c r="AF1881">
        <v>0.2233804405</v>
      </c>
      <c r="AG1881">
        <v>0.25533588060000001</v>
      </c>
      <c r="AH1881">
        <v>0.27684615800000001</v>
      </c>
      <c r="AI1881" s="5">
        <f t="shared" si="30"/>
        <v>549.63228404126767</v>
      </c>
      <c r="AJ1881" s="5">
        <f t="shared" si="30"/>
        <v>620.62224011333342</v>
      </c>
      <c r="AK1881" s="5">
        <f t="shared" si="30"/>
        <v>653.57262196924887</v>
      </c>
    </row>
    <row r="1882" spans="2:37" customFormat="1" x14ac:dyDescent="0.4">
      <c r="B1882">
        <v>2.4199999999999998E-3</v>
      </c>
      <c r="C1882">
        <v>2.0076700000000001</v>
      </c>
      <c r="D1882">
        <v>7.4999999999999997E-3</v>
      </c>
      <c r="E1882">
        <v>233.59</v>
      </c>
      <c r="F1882">
        <v>-1.6889999999999999E-2</v>
      </c>
      <c r="G1882">
        <v>30.930157073499998</v>
      </c>
      <c r="H1882">
        <v>35.3545799738</v>
      </c>
      <c r="I1882">
        <v>1.8083205285999999</v>
      </c>
      <c r="J1882">
        <v>2.6137700021999999</v>
      </c>
      <c r="K1882">
        <v>3.0594119517</v>
      </c>
      <c r="L1882">
        <v>1179.5478086487001</v>
      </c>
      <c r="M1882">
        <v>1354.5384708516001</v>
      </c>
      <c r="N1882">
        <v>1452.7862882954</v>
      </c>
      <c r="O1882">
        <v>169.03595404879999</v>
      </c>
      <c r="P1882">
        <v>207.01170070489999</v>
      </c>
      <c r="Q1882">
        <v>25.395786931100002</v>
      </c>
      <c r="R1882">
        <v>13.0136089719</v>
      </c>
      <c r="S1882">
        <v>6.169181139</v>
      </c>
      <c r="T1882">
        <v>7.9134559999999993E-3</v>
      </c>
      <c r="U1882">
        <v>1.6532940600000001E-2</v>
      </c>
      <c r="V1882">
        <v>2.09323849E-2</v>
      </c>
      <c r="W1882">
        <v>0.35032002740000001</v>
      </c>
      <c r="X1882">
        <v>8.8155570200000005E-2</v>
      </c>
      <c r="Y1882">
        <v>4.1290810800000001E-2</v>
      </c>
      <c r="Z1882">
        <v>3.80588704E-2</v>
      </c>
      <c r="AA1882">
        <v>1.7047985000000002E-2</v>
      </c>
      <c r="AB1882">
        <v>-99.346987508500007</v>
      </c>
      <c r="AC1882">
        <v>955.12761092840003</v>
      </c>
      <c r="AD1882">
        <v>1146.4608413269</v>
      </c>
      <c r="AE1882">
        <v>1188.7398534201</v>
      </c>
      <c r="AF1882">
        <v>0.2389740833</v>
      </c>
      <c r="AG1882">
        <v>0.29911587439999998</v>
      </c>
      <c r="AH1882">
        <v>0.35379546760000002</v>
      </c>
      <c r="AI1882" s="5">
        <f t="shared" si="30"/>
        <v>553.7783139195775</v>
      </c>
      <c r="AJ1882" s="5">
        <f t="shared" si="30"/>
        <v>635.93355439042261</v>
      </c>
      <c r="AK1882" s="5">
        <f t="shared" si="30"/>
        <v>682.05929027953061</v>
      </c>
    </row>
    <row r="1883" spans="2:37" customFormat="1" x14ac:dyDescent="0.4">
      <c r="B1883">
        <v>2.4199999999999998E-3</v>
      </c>
      <c r="C1883">
        <v>2.0076700000000001</v>
      </c>
      <c r="D1883">
        <v>7.4999999999999997E-3</v>
      </c>
      <c r="E1883">
        <v>233.59</v>
      </c>
      <c r="F1883">
        <v>-1.52E-2</v>
      </c>
      <c r="G1883">
        <v>30.957781149700001</v>
      </c>
      <c r="H1883">
        <v>35.382593673300001</v>
      </c>
      <c r="I1883">
        <v>1.8134222117000001</v>
      </c>
      <c r="J1883">
        <v>2.6416528644000001</v>
      </c>
      <c r="K1883">
        <v>3.1218260329</v>
      </c>
      <c r="L1883">
        <v>1184.4825790804</v>
      </c>
      <c r="M1883">
        <v>1373.3058470144999</v>
      </c>
      <c r="N1883">
        <v>1487.6452771954</v>
      </c>
      <c r="O1883">
        <v>168.98773848440001</v>
      </c>
      <c r="P1883">
        <v>206.84251267159999</v>
      </c>
      <c r="Q1883">
        <v>26.603057318400001</v>
      </c>
      <c r="R1883">
        <v>14.369109207499999</v>
      </c>
      <c r="S1883">
        <v>7.0476310571000003</v>
      </c>
      <c r="T1883">
        <v>7.9581702999999993E-3</v>
      </c>
      <c r="U1883">
        <v>1.6887558300000001E-2</v>
      </c>
      <c r="V1883">
        <v>2.1638807100000001E-2</v>
      </c>
      <c r="W1883">
        <v>0.35032002740000001</v>
      </c>
      <c r="X1883">
        <v>0.1012061158</v>
      </c>
      <c r="Y1883">
        <v>5.1141038899999998E-2</v>
      </c>
      <c r="Z1883">
        <v>3.8054991500000003E-2</v>
      </c>
      <c r="AA1883">
        <v>1.7030467300000001E-2</v>
      </c>
      <c r="AB1883">
        <v>-102.5389308619</v>
      </c>
      <c r="AC1883">
        <v>979.67641162819996</v>
      </c>
      <c r="AD1883">
        <v>1195.8296515121999</v>
      </c>
      <c r="AE1883">
        <v>1243.1416526728001</v>
      </c>
      <c r="AF1883">
        <v>0.24780938050000001</v>
      </c>
      <c r="AG1883">
        <v>0.32569939260000003</v>
      </c>
      <c r="AH1883">
        <v>0.40371553510000002</v>
      </c>
      <c r="AI1883" s="5">
        <f t="shared" si="30"/>
        <v>556.0951075494836</v>
      </c>
      <c r="AJ1883" s="5">
        <f t="shared" si="30"/>
        <v>644.74452911478875</v>
      </c>
      <c r="AK1883" s="5">
        <f t="shared" si="30"/>
        <v>698.42501276779342</v>
      </c>
    </row>
    <row r="1884" spans="2:37" customFormat="1" x14ac:dyDescent="0.4">
      <c r="B1884">
        <v>2.4199999999999998E-3</v>
      </c>
      <c r="C1884">
        <v>2.0076700000000001</v>
      </c>
      <c r="D1884">
        <v>7.4999999999999997E-3</v>
      </c>
      <c r="E1884">
        <v>233.59</v>
      </c>
      <c r="F1884">
        <v>-1.3339999999999999E-2</v>
      </c>
      <c r="G1884">
        <v>30.986830137399998</v>
      </c>
      <c r="H1884">
        <v>35.411672079500001</v>
      </c>
      <c r="I1884">
        <v>1.8191375240000001</v>
      </c>
      <c r="J1884">
        <v>2.6731448633000001</v>
      </c>
      <c r="K1884">
        <v>3.1895682809000001</v>
      </c>
      <c r="L1884">
        <v>1190.0484864100999</v>
      </c>
      <c r="M1884">
        <v>1394.8166825272999</v>
      </c>
      <c r="N1884">
        <v>1525.7915931426</v>
      </c>
      <c r="O1884">
        <v>168.93193227379999</v>
      </c>
      <c r="P1884">
        <v>206.63970798779999</v>
      </c>
      <c r="Q1884">
        <v>27.980086878600002</v>
      </c>
      <c r="R1884">
        <v>15.929219760900001</v>
      </c>
      <c r="S1884">
        <v>7.9722073335000001</v>
      </c>
      <c r="T1884">
        <v>8.0084123999999996E-3</v>
      </c>
      <c r="U1884">
        <v>1.7292602399999999E-2</v>
      </c>
      <c r="V1884">
        <v>2.2442803899999999E-2</v>
      </c>
      <c r="W1884">
        <v>0.35032002740000001</v>
      </c>
      <c r="X1884">
        <v>0.11781346600000001</v>
      </c>
      <c r="Y1884">
        <v>6.4719071099999997E-2</v>
      </c>
      <c r="Z1884">
        <v>3.8050742999999998E-2</v>
      </c>
      <c r="AA1884">
        <v>1.7008889499999999E-2</v>
      </c>
      <c r="AB1884">
        <v>-106.32673346369999</v>
      </c>
      <c r="AC1884">
        <v>1007.7981186218</v>
      </c>
      <c r="AD1884">
        <v>1250.111588816</v>
      </c>
      <c r="AE1884">
        <v>1294.6008375004001</v>
      </c>
      <c r="AF1884">
        <v>0.2578918053</v>
      </c>
      <c r="AG1884">
        <v>0.35763003609999999</v>
      </c>
      <c r="AH1884">
        <v>0.4667355722</v>
      </c>
      <c r="AI1884" s="5">
        <f t="shared" si="30"/>
        <v>558.70820958220656</v>
      </c>
      <c r="AJ1884" s="5">
        <f t="shared" si="30"/>
        <v>654.84351292361498</v>
      </c>
      <c r="AK1884" s="5">
        <f t="shared" si="30"/>
        <v>716.33408128760573</v>
      </c>
    </row>
    <row r="1885" spans="2:37" customFormat="1" x14ac:dyDescent="0.4">
      <c r="B1885">
        <v>2.4199999999999998E-3</v>
      </c>
      <c r="C1885">
        <v>2.0076700000000001</v>
      </c>
      <c r="D1885">
        <v>7.4999999999999997E-3</v>
      </c>
      <c r="E1885">
        <v>233.59</v>
      </c>
      <c r="F1885">
        <v>-1.055E-2</v>
      </c>
      <c r="G1885">
        <v>31.031267744000001</v>
      </c>
      <c r="H1885">
        <v>35.456119037800001</v>
      </c>
      <c r="I1885">
        <v>1.8278995435000001</v>
      </c>
      <c r="J1885">
        <v>2.7216008926000002</v>
      </c>
      <c r="K1885">
        <v>3.2798128934999999</v>
      </c>
      <c r="L1885">
        <v>1198.6566441498001</v>
      </c>
      <c r="M1885">
        <v>1428.4580348333</v>
      </c>
      <c r="N1885">
        <v>1574.7587574728</v>
      </c>
      <c r="O1885">
        <v>168.84244038579999</v>
      </c>
      <c r="P1885">
        <v>206.29899258020001</v>
      </c>
      <c r="Q1885">
        <v>30.137932109600001</v>
      </c>
      <c r="R1885">
        <v>18.320386154200001</v>
      </c>
      <c r="S1885">
        <v>8.9272667085999995</v>
      </c>
      <c r="T1885">
        <v>8.0857445000000003E-3</v>
      </c>
      <c r="U1885">
        <v>1.7925209599999999E-2</v>
      </c>
      <c r="V1885">
        <v>2.3661665500000002E-2</v>
      </c>
      <c r="W1885">
        <v>0.35032002740000001</v>
      </c>
      <c r="X1885">
        <v>0.14797120010000001</v>
      </c>
      <c r="Y1885">
        <v>9.2135366699999999E-2</v>
      </c>
      <c r="Z1885">
        <v>3.80443138E-2</v>
      </c>
      <c r="AA1885">
        <v>1.6970847099999999E-2</v>
      </c>
      <c r="AB1885">
        <v>-112.48113051670001</v>
      </c>
      <c r="AC1885">
        <v>1051.7874244974</v>
      </c>
      <c r="AD1885">
        <v>1321.2850046361</v>
      </c>
      <c r="AE1885">
        <v>1336.9655581268</v>
      </c>
      <c r="AF1885">
        <v>0.27377916899999999</v>
      </c>
      <c r="AG1885">
        <v>0.41143721100000002</v>
      </c>
      <c r="AH1885">
        <v>0.58021228660000002</v>
      </c>
      <c r="AI1885" s="5">
        <f t="shared" si="30"/>
        <v>562.74959819239439</v>
      </c>
      <c r="AJ1885" s="5">
        <f t="shared" si="30"/>
        <v>670.63757503910801</v>
      </c>
      <c r="AK1885" s="5">
        <f t="shared" si="30"/>
        <v>739.32336031586851</v>
      </c>
    </row>
    <row r="1886" spans="2:37" customFormat="1" x14ac:dyDescent="0.4">
      <c r="B1886">
        <v>2.4199999999999998E-3</v>
      </c>
      <c r="C1886">
        <v>2.0076700000000001</v>
      </c>
      <c r="D1886">
        <v>7.4999999999999997E-3</v>
      </c>
      <c r="E1886">
        <v>292.95</v>
      </c>
      <c r="F1886">
        <v>-2.002E-2</v>
      </c>
      <c r="G1886">
        <v>29.070135993800001</v>
      </c>
      <c r="H1886">
        <v>33.2834827792</v>
      </c>
      <c r="I1886">
        <v>1.6855088036000001</v>
      </c>
      <c r="J1886">
        <v>2.4018421942999999</v>
      </c>
      <c r="K1886">
        <v>2.760866821</v>
      </c>
      <c r="L1886">
        <v>1105.6562574027</v>
      </c>
      <c r="M1886">
        <v>1242.5014326071</v>
      </c>
      <c r="N1886">
        <v>1301.7184769446001</v>
      </c>
      <c r="O1886">
        <v>169.3446413309</v>
      </c>
      <c r="P1886">
        <v>207.8684691453</v>
      </c>
      <c r="Q1886">
        <v>23.498360139999999</v>
      </c>
      <c r="R1886">
        <v>10.8267724113</v>
      </c>
      <c r="S1886">
        <v>4.7020609046999997</v>
      </c>
      <c r="T1886">
        <v>6.8750746000000003E-3</v>
      </c>
      <c r="U1886">
        <v>1.3960607099999999E-2</v>
      </c>
      <c r="V1886">
        <v>1.7322173900000001E-2</v>
      </c>
      <c r="W1886">
        <v>0.35032002740000001</v>
      </c>
      <c r="X1886">
        <v>6.8266107600000001E-2</v>
      </c>
      <c r="Y1886">
        <v>2.77821678E-2</v>
      </c>
      <c r="Z1886">
        <v>3.8122663899999999E-2</v>
      </c>
      <c r="AA1886">
        <v>1.7105126299999999E-2</v>
      </c>
      <c r="AB1886">
        <v>-82.061346717199996</v>
      </c>
      <c r="AC1886">
        <v>916.81657652299998</v>
      </c>
      <c r="AD1886">
        <v>1066.7069118714001</v>
      </c>
      <c r="AE1886">
        <v>1096.0086128661001</v>
      </c>
      <c r="AF1886">
        <v>0.21603237189999999</v>
      </c>
      <c r="AG1886">
        <v>0.2479682426</v>
      </c>
      <c r="AH1886">
        <v>0.26923872920000003</v>
      </c>
      <c r="AI1886" s="5">
        <f t="shared" si="30"/>
        <v>519.08744479000006</v>
      </c>
      <c r="AJ1886" s="5">
        <f t="shared" si="30"/>
        <v>583.33400591882628</v>
      </c>
      <c r="AK1886" s="5">
        <f t="shared" si="30"/>
        <v>611.1354351852583</v>
      </c>
    </row>
    <row r="1887" spans="2:37" customFormat="1" x14ac:dyDescent="0.4">
      <c r="B1887">
        <v>2.4199999999999998E-3</v>
      </c>
      <c r="C1887">
        <v>2.0076700000000001</v>
      </c>
      <c r="D1887">
        <v>7.4999999999999997E-3</v>
      </c>
      <c r="E1887">
        <v>292.95</v>
      </c>
      <c r="F1887">
        <v>-1.6889999999999999E-2</v>
      </c>
      <c r="G1887">
        <v>29.159110946599998</v>
      </c>
      <c r="H1887">
        <v>33.3813392701</v>
      </c>
      <c r="I1887">
        <v>1.6953078629</v>
      </c>
      <c r="J1887">
        <v>2.4536350927999999</v>
      </c>
      <c r="K1887">
        <v>2.8753906434999998</v>
      </c>
      <c r="L1887">
        <v>1114.5208471167</v>
      </c>
      <c r="M1887">
        <v>1274.4284076673</v>
      </c>
      <c r="N1887">
        <v>1359.8193858874999</v>
      </c>
      <c r="O1887">
        <v>169.2639558539</v>
      </c>
      <c r="P1887">
        <v>207.5963071704</v>
      </c>
      <c r="Q1887">
        <v>25.658423251399999</v>
      </c>
      <c r="R1887">
        <v>13.1771156362</v>
      </c>
      <c r="S1887">
        <v>6.2632539673999998</v>
      </c>
      <c r="T1887">
        <v>6.9552464000000001E-3</v>
      </c>
      <c r="U1887">
        <v>1.4569186899999999E-2</v>
      </c>
      <c r="V1887">
        <v>1.8508015100000001E-2</v>
      </c>
      <c r="W1887">
        <v>0.35032002740000001</v>
      </c>
      <c r="X1887">
        <v>8.8155570200000005E-2</v>
      </c>
      <c r="Y1887">
        <v>4.1290810800000001E-2</v>
      </c>
      <c r="Z1887">
        <v>3.8115068000000002E-2</v>
      </c>
      <c r="AA1887">
        <v>1.7077852800000001E-2</v>
      </c>
      <c r="AB1887">
        <v>-87.129025057000007</v>
      </c>
      <c r="AC1887">
        <v>960.28939782190002</v>
      </c>
      <c r="AD1887">
        <v>1154.3997907600001</v>
      </c>
      <c r="AE1887">
        <v>1197.6247514784</v>
      </c>
      <c r="AF1887">
        <v>0.2313414238</v>
      </c>
      <c r="AG1887">
        <v>0.29086384749999999</v>
      </c>
      <c r="AH1887">
        <v>0.34461546589999997</v>
      </c>
      <c r="AI1887" s="5">
        <f t="shared" si="30"/>
        <v>523.2492239984507</v>
      </c>
      <c r="AJ1887" s="5">
        <f t="shared" si="30"/>
        <v>598.32319608793432</v>
      </c>
      <c r="AK1887" s="5">
        <f t="shared" si="30"/>
        <v>638.41285722417842</v>
      </c>
    </row>
    <row r="1888" spans="2:37" customFormat="1" x14ac:dyDescent="0.4">
      <c r="B1888">
        <v>2.4199999999999998E-3</v>
      </c>
      <c r="C1888">
        <v>2.0076700000000001</v>
      </c>
      <c r="D1888">
        <v>7.4999999999999997E-3</v>
      </c>
      <c r="E1888">
        <v>292.95</v>
      </c>
      <c r="F1888">
        <v>-1.52E-2</v>
      </c>
      <c r="G1888">
        <v>29.204121184600002</v>
      </c>
      <c r="H1888">
        <v>33.430358102200003</v>
      </c>
      <c r="I1888">
        <v>1.7007338347000001</v>
      </c>
      <c r="J1888">
        <v>2.4828356667000002</v>
      </c>
      <c r="K1888">
        <v>2.9397052863000002</v>
      </c>
      <c r="L1888">
        <v>1119.4774488513999</v>
      </c>
      <c r="M1888">
        <v>1292.8476781244999</v>
      </c>
      <c r="N1888">
        <v>1393.4058887210001</v>
      </c>
      <c r="O1888">
        <v>169.21728909359999</v>
      </c>
      <c r="P1888">
        <v>207.4314123094</v>
      </c>
      <c r="Q1888">
        <v>26.887005484300001</v>
      </c>
      <c r="R1888">
        <v>14.5675467983</v>
      </c>
      <c r="S1888">
        <v>7.1752135104999999</v>
      </c>
      <c r="T1888">
        <v>6.9998393000000004E-3</v>
      </c>
      <c r="U1888">
        <v>1.49180245E-2</v>
      </c>
      <c r="V1888">
        <v>1.91966293E-2</v>
      </c>
      <c r="W1888">
        <v>0.35032002740000001</v>
      </c>
      <c r="X1888">
        <v>0.1012061158</v>
      </c>
      <c r="Y1888">
        <v>5.1141038899999998E-2</v>
      </c>
      <c r="Z1888">
        <v>3.81110307E-2</v>
      </c>
      <c r="AA1888">
        <v>1.7060820000000001E-2</v>
      </c>
      <c r="AB1888">
        <v>-90.201898950900002</v>
      </c>
      <c r="AC1888">
        <v>985.31896721539999</v>
      </c>
      <c r="AD1888">
        <v>1205.1505535546</v>
      </c>
      <c r="AE1888">
        <v>1254.0199185663</v>
      </c>
      <c r="AF1888">
        <v>0.24001835909999999</v>
      </c>
      <c r="AG1888">
        <v>0.31692555989999999</v>
      </c>
      <c r="AH1888">
        <v>0.39355068310000002</v>
      </c>
      <c r="AI1888" s="5">
        <f t="shared" si="30"/>
        <v>525.57626706638496</v>
      </c>
      <c r="AJ1888" s="5">
        <f t="shared" si="30"/>
        <v>606.97074090352112</v>
      </c>
      <c r="AK1888" s="5">
        <f t="shared" si="30"/>
        <v>654.18116841361507</v>
      </c>
    </row>
    <row r="1889" spans="2:37" customFormat="1" x14ac:dyDescent="0.4">
      <c r="B1889">
        <v>2.4199999999999998E-3</v>
      </c>
      <c r="C1889">
        <v>2.0076700000000001</v>
      </c>
      <c r="D1889">
        <v>7.4999999999999997E-3</v>
      </c>
      <c r="E1889">
        <v>292.95</v>
      </c>
      <c r="F1889">
        <v>-1.3339999999999999E-2</v>
      </c>
      <c r="G1889">
        <v>29.251468274</v>
      </c>
      <c r="H1889">
        <v>33.481541436400001</v>
      </c>
      <c r="I1889">
        <v>1.7068144063999999</v>
      </c>
      <c r="J1889">
        <v>2.5158582088000001</v>
      </c>
      <c r="K1889">
        <v>3.0098816791999998</v>
      </c>
      <c r="L1889">
        <v>1125.0716424041</v>
      </c>
      <c r="M1889">
        <v>1314.0076874662</v>
      </c>
      <c r="N1889">
        <v>1430.4295341981999</v>
      </c>
      <c r="O1889">
        <v>169.16327142879999</v>
      </c>
      <c r="P1889">
        <v>207.23359859249999</v>
      </c>
      <c r="Q1889">
        <v>28.289684766000001</v>
      </c>
      <c r="R1889">
        <v>16.17517793</v>
      </c>
      <c r="S1889">
        <v>8.1512619187999995</v>
      </c>
      <c r="T1889">
        <v>7.0499813E-3</v>
      </c>
      <c r="U1889">
        <v>1.53174929E-2</v>
      </c>
      <c r="V1889">
        <v>1.9983988500000001E-2</v>
      </c>
      <c r="W1889">
        <v>0.35032002740000001</v>
      </c>
      <c r="X1889">
        <v>0.11781346600000001</v>
      </c>
      <c r="Y1889">
        <v>6.4719071099999997E-2</v>
      </c>
      <c r="Z1889">
        <v>3.8106628599999998E-2</v>
      </c>
      <c r="AA1889">
        <v>1.7039796900000001E-2</v>
      </c>
      <c r="AB1889">
        <v>-93.858571789099997</v>
      </c>
      <c r="AC1889">
        <v>1014.0472194045</v>
      </c>
      <c r="AD1889">
        <v>1261.4120188161</v>
      </c>
      <c r="AE1889">
        <v>1308.6345043932999</v>
      </c>
      <c r="AF1889">
        <v>0.24991751300000001</v>
      </c>
      <c r="AG1889">
        <v>0.34822960609999998</v>
      </c>
      <c r="AH1889">
        <v>0.455329343</v>
      </c>
      <c r="AI1889" s="5">
        <f t="shared" si="30"/>
        <v>528.20264901600945</v>
      </c>
      <c r="AJ1889" s="5">
        <f t="shared" si="30"/>
        <v>616.90501758976529</v>
      </c>
      <c r="AK1889" s="5">
        <f t="shared" si="30"/>
        <v>671.56316159539904</v>
      </c>
    </row>
    <row r="1890" spans="2:37" customFormat="1" x14ac:dyDescent="0.4">
      <c r="B1890">
        <v>2.4199999999999998E-3</v>
      </c>
      <c r="C1890">
        <v>2.0076700000000001</v>
      </c>
      <c r="D1890">
        <v>7.4999999999999997E-3</v>
      </c>
      <c r="E1890">
        <v>292.95</v>
      </c>
      <c r="F1890">
        <v>-1.055E-2</v>
      </c>
      <c r="G1890">
        <v>29.3203538552</v>
      </c>
      <c r="H1890">
        <v>33.555523596699999</v>
      </c>
      <c r="I1890">
        <v>1.7161433567</v>
      </c>
      <c r="J1890">
        <v>2.5667840116999998</v>
      </c>
      <c r="K1890">
        <v>3.1046186862999998</v>
      </c>
      <c r="L1890">
        <v>1133.7337564847001</v>
      </c>
      <c r="M1890">
        <v>1347.2256428249</v>
      </c>
      <c r="N1890">
        <v>1478.8987359729001</v>
      </c>
      <c r="O1890">
        <v>169.0766916755</v>
      </c>
      <c r="P1890">
        <v>206.90102100799999</v>
      </c>
      <c r="Q1890">
        <v>30.491319977300002</v>
      </c>
      <c r="R1890">
        <v>18.661864915500001</v>
      </c>
      <c r="S1890">
        <v>9.2286796077000002</v>
      </c>
      <c r="T1890">
        <v>7.1272582000000001E-3</v>
      </c>
      <c r="U1890">
        <v>1.5943880000000001E-2</v>
      </c>
      <c r="V1890">
        <v>2.1187103999999998E-2</v>
      </c>
      <c r="W1890">
        <v>0.35032002740000001</v>
      </c>
      <c r="X1890">
        <v>0.14797120010000001</v>
      </c>
      <c r="Y1890">
        <v>9.2135366699999999E-2</v>
      </c>
      <c r="Z1890">
        <v>3.8100043799999997E-2</v>
      </c>
      <c r="AA1890">
        <v>1.7002669799999998E-2</v>
      </c>
      <c r="AB1890">
        <v>-99.824656153399999</v>
      </c>
      <c r="AC1890">
        <v>1059.1427209358999</v>
      </c>
      <c r="AD1890">
        <v>1336.9450556173999</v>
      </c>
      <c r="AE1890">
        <v>1355.5172294472</v>
      </c>
      <c r="AF1890">
        <v>0.26549982789999999</v>
      </c>
      <c r="AG1890">
        <v>0.40094882999999998</v>
      </c>
      <c r="AH1890">
        <v>0.56649745340000002</v>
      </c>
      <c r="AI1890" s="5">
        <f t="shared" si="30"/>
        <v>532.26936924164329</v>
      </c>
      <c r="AJ1890" s="5">
        <f t="shared" si="30"/>
        <v>632.50030179572775</v>
      </c>
      <c r="AK1890" s="5">
        <f t="shared" si="30"/>
        <v>694.31865538633815</v>
      </c>
    </row>
    <row r="1891" spans="2:37" customFormat="1" x14ac:dyDescent="0.4">
      <c r="B1891">
        <v>2.4199999999999998E-3</v>
      </c>
      <c r="C1891">
        <v>2.0076700000000001</v>
      </c>
      <c r="D1891">
        <v>7.4999999999999997E-3</v>
      </c>
      <c r="E1891">
        <v>360</v>
      </c>
      <c r="F1891">
        <v>-2.002E-2</v>
      </c>
      <c r="G1891">
        <v>27.2927894882</v>
      </c>
      <c r="H1891">
        <v>31.297244908500002</v>
      </c>
      <c r="I1891">
        <v>1.5807383443</v>
      </c>
      <c r="J1891">
        <v>2.238580024</v>
      </c>
      <c r="K1891">
        <v>2.5689248388000001</v>
      </c>
      <c r="L1891">
        <v>1045.7989844128001</v>
      </c>
      <c r="M1891">
        <v>1166.4201645636001</v>
      </c>
      <c r="N1891">
        <v>1214.9202310772</v>
      </c>
      <c r="O1891">
        <v>169.54147552149999</v>
      </c>
      <c r="P1891">
        <v>208.40966220839999</v>
      </c>
      <c r="Q1891">
        <v>23.728549895099999</v>
      </c>
      <c r="R1891">
        <v>10.944121861799999</v>
      </c>
      <c r="S1891">
        <v>4.7575626778000002</v>
      </c>
      <c r="T1891">
        <v>6.0469356E-3</v>
      </c>
      <c r="U1891">
        <v>1.21272021E-2</v>
      </c>
      <c r="V1891">
        <v>1.50389062E-2</v>
      </c>
      <c r="W1891">
        <v>0.35032002740000001</v>
      </c>
      <c r="X1891">
        <v>6.8266107600000001E-2</v>
      </c>
      <c r="Y1891">
        <v>2.77821678E-2</v>
      </c>
      <c r="Z1891">
        <v>3.8174957599999997E-2</v>
      </c>
      <c r="AA1891">
        <v>1.7134978499999998E-2</v>
      </c>
      <c r="AB1891">
        <v>-70.995136810800005</v>
      </c>
      <c r="AC1891">
        <v>921.29163635140003</v>
      </c>
      <c r="AD1891">
        <v>1072.9062009694001</v>
      </c>
      <c r="AE1891">
        <v>1102.6070905709</v>
      </c>
      <c r="AF1891">
        <v>0.20856426319999999</v>
      </c>
      <c r="AG1891">
        <v>0.24035861210000001</v>
      </c>
      <c r="AH1891">
        <v>0.26132225069999998</v>
      </c>
      <c r="AI1891" s="5">
        <f t="shared" si="30"/>
        <v>490.9854386914555</v>
      </c>
      <c r="AJ1891" s="5">
        <f t="shared" si="30"/>
        <v>547.61510073408454</v>
      </c>
      <c r="AK1891" s="5">
        <f t="shared" si="30"/>
        <v>570.38508501276999</v>
      </c>
    </row>
    <row r="1892" spans="2:37" customFormat="1" x14ac:dyDescent="0.4">
      <c r="B1892">
        <v>2.4199999999999998E-3</v>
      </c>
      <c r="C1892">
        <v>2.0076700000000001</v>
      </c>
      <c r="D1892">
        <v>7.4999999999999997E-3</v>
      </c>
      <c r="E1892">
        <v>360</v>
      </c>
      <c r="F1892">
        <v>-1.6889999999999999E-2</v>
      </c>
      <c r="G1892">
        <v>27.416915930999998</v>
      </c>
      <c r="H1892">
        <v>31.437780587199999</v>
      </c>
      <c r="I1892">
        <v>1.5911382931</v>
      </c>
      <c r="J1892">
        <v>2.2929426489</v>
      </c>
      <c r="K1892">
        <v>2.6865724403</v>
      </c>
      <c r="L1892">
        <v>1054.7098323864</v>
      </c>
      <c r="M1892">
        <v>1197.7603638756</v>
      </c>
      <c r="N1892">
        <v>1270.5059604189</v>
      </c>
      <c r="O1892">
        <v>169.46339883319999</v>
      </c>
      <c r="P1892">
        <v>208.144999162</v>
      </c>
      <c r="Q1892">
        <v>25.923462468699999</v>
      </c>
      <c r="R1892">
        <v>13.344246887600001</v>
      </c>
      <c r="S1892">
        <v>6.3601346631000002</v>
      </c>
      <c r="T1892">
        <v>6.1267650000000002E-3</v>
      </c>
      <c r="U1892">
        <v>1.27233581E-2</v>
      </c>
      <c r="V1892">
        <v>1.61856012E-2</v>
      </c>
      <c r="W1892">
        <v>0.35032002740000001</v>
      </c>
      <c r="X1892">
        <v>8.8155570200000005E-2</v>
      </c>
      <c r="Y1892">
        <v>4.1290810800000001E-2</v>
      </c>
      <c r="Z1892">
        <v>3.8166980000000003E-2</v>
      </c>
      <c r="AA1892">
        <v>1.7108611700000002E-2</v>
      </c>
      <c r="AB1892">
        <v>-75.847044174199993</v>
      </c>
      <c r="AC1892">
        <v>965.51122434900003</v>
      </c>
      <c r="AD1892">
        <v>1162.4766204493001</v>
      </c>
      <c r="AE1892">
        <v>1206.6858302323999</v>
      </c>
      <c r="AF1892">
        <v>0.22361384919999999</v>
      </c>
      <c r="AG1892">
        <v>0.28239005290000002</v>
      </c>
      <c r="AH1892">
        <v>0.33512962070000002</v>
      </c>
      <c r="AI1892" s="5">
        <f t="shared" si="30"/>
        <v>495.16893539267608</v>
      </c>
      <c r="AJ1892" s="5">
        <f t="shared" si="30"/>
        <v>562.32880933126762</v>
      </c>
      <c r="AK1892" s="5">
        <f t="shared" si="30"/>
        <v>596.48167155816907</v>
      </c>
    </row>
    <row r="1893" spans="2:37" customFormat="1" x14ac:dyDescent="0.4">
      <c r="B1893">
        <v>2.4199999999999998E-3</v>
      </c>
      <c r="C1893">
        <v>2.0076700000000001</v>
      </c>
      <c r="D1893">
        <v>7.4999999999999997E-3</v>
      </c>
      <c r="E1893">
        <v>360</v>
      </c>
      <c r="F1893">
        <v>-1.52E-2</v>
      </c>
      <c r="G1893">
        <v>27.480748505699999</v>
      </c>
      <c r="H1893">
        <v>31.509648920699998</v>
      </c>
      <c r="I1893">
        <v>1.5968973485</v>
      </c>
      <c r="J1893">
        <v>2.3236269707999999</v>
      </c>
      <c r="K1893">
        <v>2.7529332740000001</v>
      </c>
      <c r="L1893">
        <v>1059.6948462995999</v>
      </c>
      <c r="M1893">
        <v>1215.885618475</v>
      </c>
      <c r="N1893">
        <v>1302.8331130491999</v>
      </c>
      <c r="O1893">
        <v>169.4182018212</v>
      </c>
      <c r="P1893">
        <v>207.9844039843</v>
      </c>
      <c r="Q1893">
        <v>27.172964234599998</v>
      </c>
      <c r="R1893">
        <v>14.7698380842</v>
      </c>
      <c r="S1893">
        <v>7.3061831359999996</v>
      </c>
      <c r="T1893">
        <v>6.1711963999999996E-3</v>
      </c>
      <c r="U1893">
        <v>1.3066166400000001E-2</v>
      </c>
      <c r="V1893">
        <v>1.68551363E-2</v>
      </c>
      <c r="W1893">
        <v>0.35032002740000001</v>
      </c>
      <c r="X1893">
        <v>0.1012061158</v>
      </c>
      <c r="Y1893">
        <v>5.1141038899999998E-2</v>
      </c>
      <c r="Z1893">
        <v>3.8162739899999999E-2</v>
      </c>
      <c r="AA1893">
        <v>1.70920827E-2</v>
      </c>
      <c r="AB1893">
        <v>-78.799211760000006</v>
      </c>
      <c r="AC1893">
        <v>991.01673236019997</v>
      </c>
      <c r="AD1893">
        <v>1214.6190538888</v>
      </c>
      <c r="AE1893">
        <v>1265.1039531814999</v>
      </c>
      <c r="AF1893">
        <v>0.23214786339999999</v>
      </c>
      <c r="AG1893">
        <v>0.30794661740000001</v>
      </c>
      <c r="AH1893">
        <v>0.38309214559999999</v>
      </c>
      <c r="AI1893" s="5">
        <f t="shared" si="30"/>
        <v>497.50931751154928</v>
      </c>
      <c r="AJ1893" s="5">
        <f t="shared" si="30"/>
        <v>570.83831853286392</v>
      </c>
      <c r="AK1893" s="5">
        <f t="shared" si="30"/>
        <v>611.65873852075117</v>
      </c>
    </row>
    <row r="1894" spans="2:37" customFormat="1" x14ac:dyDescent="0.4">
      <c r="B1894">
        <v>2.4199999999999998E-3</v>
      </c>
      <c r="C1894">
        <v>2.0076700000000001</v>
      </c>
      <c r="D1894">
        <v>7.4999999999999997E-3</v>
      </c>
      <c r="E1894">
        <v>360</v>
      </c>
      <c r="F1894">
        <v>-1.3339999999999999E-2</v>
      </c>
      <c r="G1894">
        <v>27.5480530279</v>
      </c>
      <c r="H1894">
        <v>31.585060352500001</v>
      </c>
      <c r="I1894">
        <v>1.6033527410999999</v>
      </c>
      <c r="J1894">
        <v>2.3583660479000002</v>
      </c>
      <c r="K1894">
        <v>2.8257017071999999</v>
      </c>
      <c r="L1894">
        <v>1065.3242839768</v>
      </c>
      <c r="M1894">
        <v>1236.7535092732001</v>
      </c>
      <c r="N1894">
        <v>1338.7151395983999</v>
      </c>
      <c r="O1894">
        <v>169.36587432179999</v>
      </c>
      <c r="P1894">
        <v>207.79156377839999</v>
      </c>
      <c r="Q1894">
        <v>28.600740704300001</v>
      </c>
      <c r="R1894">
        <v>16.4251085159</v>
      </c>
      <c r="S1894">
        <v>8.3343361372999993</v>
      </c>
      <c r="T1894">
        <v>6.2211908E-3</v>
      </c>
      <c r="U1894">
        <v>1.3459774799999999E-2</v>
      </c>
      <c r="V1894">
        <v>1.7624335599999999E-2</v>
      </c>
      <c r="W1894">
        <v>0.35032002740000001</v>
      </c>
      <c r="X1894">
        <v>0.11781346600000001</v>
      </c>
      <c r="Y1894">
        <v>6.4719071099999997E-2</v>
      </c>
      <c r="Z1894">
        <v>3.8158132599999998E-2</v>
      </c>
      <c r="AA1894">
        <v>1.7071633999999999E-2</v>
      </c>
      <c r="AB1894">
        <v>-82.322803917499996</v>
      </c>
      <c r="AC1894">
        <v>1020.3437778981</v>
      </c>
      <c r="AD1894">
        <v>1272.8682877906999</v>
      </c>
      <c r="AE1894">
        <v>1322.9145619649</v>
      </c>
      <c r="AF1894">
        <v>0.24188224389999999</v>
      </c>
      <c r="AG1894">
        <v>0.33864745819999997</v>
      </c>
      <c r="AH1894">
        <v>0.44365289559999999</v>
      </c>
      <c r="AI1894" s="5">
        <f t="shared" si="30"/>
        <v>500.15224599849768</v>
      </c>
      <c r="AJ1894" s="5">
        <f t="shared" si="30"/>
        <v>580.63545036300479</v>
      </c>
      <c r="AK1894" s="5">
        <f t="shared" si="30"/>
        <v>628.50476037483566</v>
      </c>
    </row>
    <row r="1895" spans="2:37" customFormat="1" x14ac:dyDescent="0.4">
      <c r="B1895">
        <v>2.4199999999999998E-3</v>
      </c>
      <c r="C1895">
        <v>2.0076700000000001</v>
      </c>
      <c r="D1895">
        <v>7.4999999999999997E-3</v>
      </c>
      <c r="E1895">
        <v>360</v>
      </c>
      <c r="F1895">
        <v>-1.055E-2</v>
      </c>
      <c r="G1895">
        <v>27.644003602600002</v>
      </c>
      <c r="H1895">
        <v>31.691909447600001</v>
      </c>
      <c r="I1895">
        <v>1.6132630830000001</v>
      </c>
      <c r="J1895">
        <v>2.4120464307999998</v>
      </c>
      <c r="K1895">
        <v>2.9251304293999998</v>
      </c>
      <c r="L1895">
        <v>1074.0502083582001</v>
      </c>
      <c r="M1895">
        <v>1269.6317464343001</v>
      </c>
      <c r="N1895">
        <v>1386.5338649007999</v>
      </c>
      <c r="O1895">
        <v>169.282036312</v>
      </c>
      <c r="P1895">
        <v>207.4670425171</v>
      </c>
      <c r="Q1895">
        <v>30.845085549899999</v>
      </c>
      <c r="R1895">
        <v>19.007113853100002</v>
      </c>
      <c r="S1895">
        <v>9.5349359804000002</v>
      </c>
      <c r="T1895">
        <v>6.2983350000000004E-3</v>
      </c>
      <c r="U1895">
        <v>1.4079482500000001E-2</v>
      </c>
      <c r="V1895">
        <v>1.8809046499999999E-2</v>
      </c>
      <c r="W1895">
        <v>0.35032002740000001</v>
      </c>
      <c r="X1895">
        <v>0.14797120010000001</v>
      </c>
      <c r="Y1895">
        <v>9.2135366699999999E-2</v>
      </c>
      <c r="Z1895">
        <v>3.8151310000000001E-2</v>
      </c>
      <c r="AA1895">
        <v>1.7035446100000001E-2</v>
      </c>
      <c r="AB1895">
        <v>-88.097246331400001</v>
      </c>
      <c r="AC1895">
        <v>1066.5282781410001</v>
      </c>
      <c r="AD1895">
        <v>1352.7658422617001</v>
      </c>
      <c r="AE1895">
        <v>1374.5659452873999</v>
      </c>
      <c r="AF1895">
        <v>0.25718960829999998</v>
      </c>
      <c r="AG1895">
        <v>0.39032249730000002</v>
      </c>
      <c r="AH1895">
        <v>0.55256387890000003</v>
      </c>
      <c r="AI1895" s="5">
        <f t="shared" si="30"/>
        <v>504.24892411183106</v>
      </c>
      <c r="AJ1895" s="5">
        <f t="shared" si="30"/>
        <v>596.07124245741795</v>
      </c>
      <c r="AK1895" s="5">
        <f t="shared" si="30"/>
        <v>650.95486615061031</v>
      </c>
    </row>
    <row r="1896" spans="2:37" customFormat="1" x14ac:dyDescent="0.4">
      <c r="B1896">
        <v>2.4199999999999998E-3</v>
      </c>
      <c r="C1896">
        <v>2.0076700000000001</v>
      </c>
      <c r="D1896">
        <v>7.4999999999999997E-3</v>
      </c>
      <c r="E1896">
        <v>394.35</v>
      </c>
      <c r="F1896">
        <v>-2.002E-2</v>
      </c>
      <c r="G1896">
        <v>26.4723003392</v>
      </c>
      <c r="H1896">
        <v>30.377796412399999</v>
      </c>
      <c r="I1896">
        <v>1.5347958987999999</v>
      </c>
      <c r="J1896">
        <v>2.1621903160999998</v>
      </c>
      <c r="K1896">
        <v>2.4774257246000002</v>
      </c>
      <c r="L1896">
        <v>1019.7166489474</v>
      </c>
      <c r="M1896">
        <v>1132.0453856025999</v>
      </c>
      <c r="N1896">
        <v>1175.5725849754999</v>
      </c>
      <c r="O1896">
        <v>169.62488304440001</v>
      </c>
      <c r="P1896">
        <v>208.64959748819999</v>
      </c>
      <c r="Q1896">
        <v>23.8377146811</v>
      </c>
      <c r="R1896">
        <v>11.000446548499999</v>
      </c>
      <c r="S1896">
        <v>4.7843894056999998</v>
      </c>
      <c r="T1896">
        <v>5.7005483000000003E-3</v>
      </c>
      <c r="U1896">
        <v>1.13136621E-2</v>
      </c>
      <c r="V1896">
        <v>1.40107918E-2</v>
      </c>
      <c r="W1896">
        <v>0.35032002740000001</v>
      </c>
      <c r="X1896">
        <v>6.8266107600000001E-2</v>
      </c>
      <c r="Y1896">
        <v>2.77821678E-2</v>
      </c>
      <c r="Z1896">
        <v>3.8198278000000002E-2</v>
      </c>
      <c r="AA1896">
        <v>1.7149124299999999E-2</v>
      </c>
      <c r="AB1896">
        <v>-66.137055683400007</v>
      </c>
      <c r="AC1896">
        <v>923.41593939510005</v>
      </c>
      <c r="AD1896">
        <v>1075.862165814</v>
      </c>
      <c r="AE1896">
        <v>1105.7573027849</v>
      </c>
      <c r="AF1896">
        <v>0.20501525279999999</v>
      </c>
      <c r="AG1896">
        <v>0.2366884504</v>
      </c>
      <c r="AH1896">
        <v>0.25747693649999998</v>
      </c>
      <c r="AI1896" s="5">
        <f t="shared" si="30"/>
        <v>478.74021077342724</v>
      </c>
      <c r="AJ1896" s="5">
        <f t="shared" si="30"/>
        <v>531.47670685568073</v>
      </c>
      <c r="AK1896" s="5">
        <f t="shared" si="30"/>
        <v>551.91201172558681</v>
      </c>
    </row>
    <row r="1897" spans="2:37" customFormat="1" x14ac:dyDescent="0.4">
      <c r="B1897">
        <v>2.4199999999999998E-3</v>
      </c>
      <c r="C1897">
        <v>2.0076700000000001</v>
      </c>
      <c r="D1897">
        <v>7.4999999999999997E-3</v>
      </c>
      <c r="E1897">
        <v>394.35</v>
      </c>
      <c r="F1897">
        <v>-1.6889999999999999E-2</v>
      </c>
      <c r="G1897">
        <v>26.6137715347</v>
      </c>
      <c r="H1897">
        <v>30.539464186899998</v>
      </c>
      <c r="I1897">
        <v>1.5454790146999999</v>
      </c>
      <c r="J1897">
        <v>2.2178583730999999</v>
      </c>
      <c r="K1897">
        <v>2.5966394118</v>
      </c>
      <c r="L1897">
        <v>1028.6521615542999</v>
      </c>
      <c r="M1897">
        <v>1163.1442100695999</v>
      </c>
      <c r="N1897">
        <v>1230.0097231733</v>
      </c>
      <c r="O1897">
        <v>169.54798675200001</v>
      </c>
      <c r="P1897">
        <v>208.38850422869999</v>
      </c>
      <c r="Q1897">
        <v>26.048787421499998</v>
      </c>
      <c r="R1897">
        <v>13.424180529999999</v>
      </c>
      <c r="S1897">
        <v>6.4067910507999999</v>
      </c>
      <c r="T1897">
        <v>5.7801830000000004E-3</v>
      </c>
      <c r="U1897">
        <v>1.19037277E-2</v>
      </c>
      <c r="V1897">
        <v>1.5138337999999999E-2</v>
      </c>
      <c r="W1897">
        <v>0.35032002740000001</v>
      </c>
      <c r="X1897">
        <v>8.8155570200000005E-2</v>
      </c>
      <c r="Y1897">
        <v>4.1290810800000001E-2</v>
      </c>
      <c r="Z1897">
        <v>3.8190093899999999E-2</v>
      </c>
      <c r="AA1897">
        <v>1.7123197499999999E-2</v>
      </c>
      <c r="AB1897">
        <v>-70.886546746099995</v>
      </c>
      <c r="AC1897">
        <v>967.98415473540001</v>
      </c>
      <c r="AD1897">
        <v>1166.3221879796999</v>
      </c>
      <c r="AE1897">
        <v>1211.0092155796999</v>
      </c>
      <c r="AF1897">
        <v>0.21995289000000001</v>
      </c>
      <c r="AG1897">
        <v>0.27832204049999998</v>
      </c>
      <c r="AH1897">
        <v>0.33054716210000001</v>
      </c>
      <c r="AI1897" s="5">
        <f t="shared" si="30"/>
        <v>482.93528711469486</v>
      </c>
      <c r="AJ1897" s="5">
        <f t="shared" si="30"/>
        <v>546.07709392938966</v>
      </c>
      <c r="AK1897" s="5">
        <f t="shared" si="30"/>
        <v>577.46935360248835</v>
      </c>
    </row>
    <row r="1898" spans="2:37" customFormat="1" x14ac:dyDescent="0.4">
      <c r="B1898">
        <v>2.4199999999999998E-3</v>
      </c>
      <c r="C1898">
        <v>2.0076700000000001</v>
      </c>
      <c r="D1898">
        <v>7.4999999999999997E-3</v>
      </c>
      <c r="E1898">
        <v>394.35</v>
      </c>
      <c r="F1898">
        <v>-1.52E-2</v>
      </c>
      <c r="G1898">
        <v>26.686918308500001</v>
      </c>
      <c r="H1898">
        <v>30.6226788775</v>
      </c>
      <c r="I1898">
        <v>1.5513948573</v>
      </c>
      <c r="J1898">
        <v>2.2492941076999999</v>
      </c>
      <c r="K1898">
        <v>2.6640194676000002</v>
      </c>
      <c r="L1898">
        <v>1033.6519859872001</v>
      </c>
      <c r="M1898">
        <v>1181.1500166705</v>
      </c>
      <c r="N1898">
        <v>1261.7577968963001</v>
      </c>
      <c r="O1898">
        <v>169.50345150530001</v>
      </c>
      <c r="P1898">
        <v>208.22994598310001</v>
      </c>
      <c r="Q1898">
        <v>27.3079539274</v>
      </c>
      <c r="R1898">
        <v>14.866376277400001</v>
      </c>
      <c r="S1898">
        <v>7.3690998119</v>
      </c>
      <c r="T1898">
        <v>5.8245188999999998E-3</v>
      </c>
      <c r="U1898">
        <v>1.2243564E-2</v>
      </c>
      <c r="V1898">
        <v>1.5798473699999999E-2</v>
      </c>
      <c r="W1898">
        <v>0.35032002740000001</v>
      </c>
      <c r="X1898">
        <v>0.1012061158</v>
      </c>
      <c r="Y1898">
        <v>5.1141038899999998E-2</v>
      </c>
      <c r="Z1898">
        <v>3.8185743100000002E-2</v>
      </c>
      <c r="AA1898">
        <v>1.7106912500000002E-2</v>
      </c>
      <c r="AB1898">
        <v>-73.781422440699998</v>
      </c>
      <c r="AC1898">
        <v>993.71117853999999</v>
      </c>
      <c r="AD1898">
        <v>1219.1224375188999</v>
      </c>
      <c r="AE1898">
        <v>1270.3899154402</v>
      </c>
      <c r="AF1898">
        <v>0.22842580500000001</v>
      </c>
      <c r="AG1898">
        <v>0.30364785490000001</v>
      </c>
      <c r="AH1898">
        <v>0.37805668040000001</v>
      </c>
      <c r="AI1898" s="5">
        <f t="shared" si="30"/>
        <v>485.28262252920194</v>
      </c>
      <c r="AJ1898" s="5">
        <f t="shared" si="30"/>
        <v>554.53052425845078</v>
      </c>
      <c r="AK1898" s="5">
        <f t="shared" si="30"/>
        <v>592.37455253347423</v>
      </c>
    </row>
    <row r="1899" spans="2:37" customFormat="1" x14ac:dyDescent="0.4">
      <c r="B1899">
        <v>2.4199999999999998E-3</v>
      </c>
      <c r="C1899">
        <v>2.0076700000000001</v>
      </c>
      <c r="D1899">
        <v>7.4999999999999997E-3</v>
      </c>
      <c r="E1899">
        <v>394.35</v>
      </c>
      <c r="F1899">
        <v>-1.3339999999999999E-2</v>
      </c>
      <c r="G1899">
        <v>26.764142163900001</v>
      </c>
      <c r="H1899">
        <v>30.710174765000001</v>
      </c>
      <c r="I1899">
        <v>1.5580265722</v>
      </c>
      <c r="J1899">
        <v>2.2849002970000001</v>
      </c>
      <c r="K1899">
        <v>2.7380699809000002</v>
      </c>
      <c r="L1899">
        <v>1039.2994751602</v>
      </c>
      <c r="M1899">
        <v>1201.9009882733001</v>
      </c>
      <c r="N1899">
        <v>1297.1075025246</v>
      </c>
      <c r="O1899">
        <v>169.45188240460001</v>
      </c>
      <c r="P1899">
        <v>208.03945232410001</v>
      </c>
      <c r="Q1899">
        <v>28.747295069500002</v>
      </c>
      <c r="R1899">
        <v>16.544070846699999</v>
      </c>
      <c r="S1899">
        <v>8.4220101190999994</v>
      </c>
      <c r="T1899">
        <v>5.8744213E-3</v>
      </c>
      <c r="U1899">
        <v>1.2634261900000001E-2</v>
      </c>
      <c r="V1899">
        <v>1.65586276E-2</v>
      </c>
      <c r="W1899">
        <v>0.35032002740000001</v>
      </c>
      <c r="X1899">
        <v>0.11781346600000001</v>
      </c>
      <c r="Y1899">
        <v>6.4719071099999997E-2</v>
      </c>
      <c r="Z1899">
        <v>3.8181021599999997E-2</v>
      </c>
      <c r="AA1899">
        <v>1.70867411E-2</v>
      </c>
      <c r="AB1899">
        <v>-77.241815376900007</v>
      </c>
      <c r="AC1899">
        <v>1023.3162958842</v>
      </c>
      <c r="AD1899">
        <v>1278.3092342593</v>
      </c>
      <c r="AE1899">
        <v>1329.7192674427999</v>
      </c>
      <c r="AF1899">
        <v>0.23808996760000001</v>
      </c>
      <c r="AG1899">
        <v>0.33407444749999998</v>
      </c>
      <c r="AH1899">
        <v>0.43805333549999997</v>
      </c>
      <c r="AI1899" s="5">
        <f t="shared" si="30"/>
        <v>487.93402589680755</v>
      </c>
      <c r="AJ1899" s="5">
        <f t="shared" si="30"/>
        <v>564.27276444755876</v>
      </c>
      <c r="AK1899" s="5">
        <f t="shared" si="30"/>
        <v>608.9706584622536</v>
      </c>
    </row>
    <row r="1900" spans="2:37" customFormat="1" x14ac:dyDescent="0.4">
      <c r="B1900">
        <v>2.4199999999999998E-3</v>
      </c>
      <c r="C1900">
        <v>2.0076700000000001</v>
      </c>
      <c r="D1900">
        <v>7.4999999999999997E-3</v>
      </c>
      <c r="E1900">
        <v>394.35</v>
      </c>
      <c r="F1900">
        <v>-1.055E-2</v>
      </c>
      <c r="G1900">
        <v>26.873663321599999</v>
      </c>
      <c r="H1900">
        <v>30.833564111400001</v>
      </c>
      <c r="I1900">
        <v>1.5682103233</v>
      </c>
      <c r="J1900">
        <v>2.3399674046999999</v>
      </c>
      <c r="K1900">
        <v>2.8397910999999998</v>
      </c>
      <c r="L1900">
        <v>1048.0573864019</v>
      </c>
      <c r="M1900">
        <v>1234.6487683302</v>
      </c>
      <c r="N1900">
        <v>1344.5889938391999</v>
      </c>
      <c r="O1900">
        <v>169.36927086950001</v>
      </c>
      <c r="P1900">
        <v>207.71871118449999</v>
      </c>
      <c r="Q1900">
        <v>31.011268990400001</v>
      </c>
      <c r="R1900">
        <v>19.170773383899999</v>
      </c>
      <c r="S1900">
        <v>9.6808833921000002</v>
      </c>
      <c r="T1900">
        <v>5.9514664E-3</v>
      </c>
      <c r="U1900">
        <v>1.3250582800000001E-2</v>
      </c>
      <c r="V1900">
        <v>1.7733818599999999E-2</v>
      </c>
      <c r="W1900">
        <v>0.35032002740000001</v>
      </c>
      <c r="X1900">
        <v>0.14797120010000001</v>
      </c>
      <c r="Y1900">
        <v>9.2135366699999999E-2</v>
      </c>
      <c r="Z1900">
        <v>3.8174059199999999E-2</v>
      </c>
      <c r="AA1900">
        <v>1.70510039E-2</v>
      </c>
      <c r="AB1900">
        <v>-82.925116585699996</v>
      </c>
      <c r="AC1900">
        <v>1070.0053533897001</v>
      </c>
      <c r="AD1900">
        <v>1360.2607251213999</v>
      </c>
      <c r="AE1900">
        <v>1383.76980559</v>
      </c>
      <c r="AF1900">
        <v>0.25327979589999999</v>
      </c>
      <c r="AG1900">
        <v>0.38527591950000001</v>
      </c>
      <c r="AH1900">
        <v>0.54592190770000004</v>
      </c>
      <c r="AI1900" s="5">
        <f t="shared" si="30"/>
        <v>492.04572131544603</v>
      </c>
      <c r="AJ1900" s="5">
        <f t="shared" si="30"/>
        <v>579.6473090752113</v>
      </c>
      <c r="AK1900" s="5">
        <f t="shared" si="30"/>
        <v>631.26243842215968</v>
      </c>
    </row>
    <row r="1901" spans="2:37" customFormat="1" x14ac:dyDescent="0.4">
      <c r="B1901">
        <v>2.4199999999999998E-3</v>
      </c>
      <c r="C1901">
        <v>2.0076700000000001</v>
      </c>
      <c r="D1901">
        <v>7.4999999999999997E-3</v>
      </c>
      <c r="E1901">
        <v>519.33000000000004</v>
      </c>
      <c r="F1901">
        <v>-2.002E-2</v>
      </c>
      <c r="G1901">
        <v>23.899430997300001</v>
      </c>
      <c r="H1901">
        <v>27.479846588299999</v>
      </c>
      <c r="I1901">
        <v>1.4003728886</v>
      </c>
      <c r="J1901">
        <v>1.9188909343</v>
      </c>
      <c r="K1901">
        <v>2.1771630482000002</v>
      </c>
      <c r="L1901">
        <v>944.3923680158</v>
      </c>
      <c r="M1901">
        <v>1027.4918539406999</v>
      </c>
      <c r="N1901">
        <v>1055.0098057998</v>
      </c>
      <c r="O1901">
        <v>169.86042765779999</v>
      </c>
      <c r="P1901">
        <v>209.35835187289999</v>
      </c>
      <c r="Q1901">
        <v>24.196164039999999</v>
      </c>
      <c r="R1901">
        <v>11.1893052264</v>
      </c>
      <c r="S1901">
        <v>4.8754242155999998</v>
      </c>
      <c r="T1901">
        <v>4.7457269999999999E-3</v>
      </c>
      <c r="U1901">
        <v>8.9107847000000004E-3</v>
      </c>
      <c r="V1901">
        <v>1.0910679600000001E-2</v>
      </c>
      <c r="W1901">
        <v>0.35032002740000001</v>
      </c>
      <c r="X1901">
        <v>6.8266107600000001E-2</v>
      </c>
      <c r="Y1901">
        <v>2.77821678E-2</v>
      </c>
      <c r="Z1901">
        <v>3.8268992299999999E-2</v>
      </c>
      <c r="AA1901">
        <v>1.7194373499999999E-2</v>
      </c>
      <c r="AB1901">
        <v>-51.9179751016</v>
      </c>
      <c r="AC1901">
        <v>930.39657533360003</v>
      </c>
      <c r="AD1901">
        <v>1085.6548160839</v>
      </c>
      <c r="AE1901">
        <v>1116.2154618852001</v>
      </c>
      <c r="AF1901">
        <v>0.1933372408</v>
      </c>
      <c r="AG1901">
        <v>0.22429738660000001</v>
      </c>
      <c r="AH1901">
        <v>0.24432737230000001</v>
      </c>
      <c r="AI1901" s="5">
        <f t="shared" si="30"/>
        <v>443.37669859896715</v>
      </c>
      <c r="AJ1901" s="5">
        <f t="shared" si="30"/>
        <v>482.39054175619714</v>
      </c>
      <c r="AK1901" s="5">
        <f t="shared" si="30"/>
        <v>495.30976798112681</v>
      </c>
    </row>
    <row r="1902" spans="2:37" customFormat="1" x14ac:dyDescent="0.4">
      <c r="B1902">
        <v>2.4199999999999998E-3</v>
      </c>
      <c r="C1902">
        <v>2.0076700000000001</v>
      </c>
      <c r="D1902">
        <v>7.4999999999999997E-3</v>
      </c>
      <c r="E1902">
        <v>519.33000000000004</v>
      </c>
      <c r="F1902">
        <v>-1.6889999999999999E-2</v>
      </c>
      <c r="G1902">
        <v>24.100502090999999</v>
      </c>
      <c r="H1902">
        <v>27.714483464699999</v>
      </c>
      <c r="I1902">
        <v>1.4119570875</v>
      </c>
      <c r="J1902">
        <v>1.9791803457999999</v>
      </c>
      <c r="K1902">
        <v>2.3019498025999998</v>
      </c>
      <c r="L1902">
        <v>953.41471053570001</v>
      </c>
      <c r="M1902">
        <v>1057.9520592808999</v>
      </c>
      <c r="N1902">
        <v>1105.9209795595</v>
      </c>
      <c r="O1902">
        <v>169.7871420072</v>
      </c>
      <c r="P1902">
        <v>209.10916318700001</v>
      </c>
      <c r="Q1902">
        <v>26.4584533377</v>
      </c>
      <c r="R1902">
        <v>13.690702119299999</v>
      </c>
      <c r="S1902">
        <v>6.5642517519999997</v>
      </c>
      <c r="T1902">
        <v>4.8245672000000002E-3</v>
      </c>
      <c r="U1902">
        <v>9.4795147000000003E-3</v>
      </c>
      <c r="V1902">
        <v>1.19725921E-2</v>
      </c>
      <c r="W1902">
        <v>0.35032002740000001</v>
      </c>
      <c r="X1902">
        <v>8.8155570200000005E-2</v>
      </c>
      <c r="Y1902">
        <v>4.1290810800000001E-2</v>
      </c>
      <c r="Z1902">
        <v>3.8260021200000001E-2</v>
      </c>
      <c r="AA1902">
        <v>1.7169951199999998E-2</v>
      </c>
      <c r="AB1902">
        <v>-56.330345702099997</v>
      </c>
      <c r="AC1902">
        <v>976.08232882540005</v>
      </c>
      <c r="AD1902">
        <v>1179.0391102630999</v>
      </c>
      <c r="AE1902">
        <v>1225.3579630416</v>
      </c>
      <c r="AF1902">
        <v>0.20796278169999999</v>
      </c>
      <c r="AG1902">
        <v>0.26468453110000001</v>
      </c>
      <c r="AH1902">
        <v>0.31500325060000001</v>
      </c>
      <c r="AI1902" s="5">
        <f t="shared" si="30"/>
        <v>447.61254015760568</v>
      </c>
      <c r="AJ1902" s="5">
        <f t="shared" si="30"/>
        <v>496.691107643615</v>
      </c>
      <c r="AK1902" s="5">
        <f t="shared" si="30"/>
        <v>519.21172749272307</v>
      </c>
    </row>
    <row r="1903" spans="2:37" customFormat="1" x14ac:dyDescent="0.4">
      <c r="B1903">
        <v>2.4199999999999998E-3</v>
      </c>
      <c r="C1903">
        <v>2.0076700000000001</v>
      </c>
      <c r="D1903">
        <v>7.4999999999999997E-3</v>
      </c>
      <c r="E1903">
        <v>519.33000000000004</v>
      </c>
      <c r="F1903">
        <v>-1.52E-2</v>
      </c>
      <c r="G1903">
        <v>24.205741267200001</v>
      </c>
      <c r="H1903">
        <v>27.836983397000001</v>
      </c>
      <c r="I1903">
        <v>1.4183710318</v>
      </c>
      <c r="J1903">
        <v>2.0132658739</v>
      </c>
      <c r="K1903">
        <v>2.3729295495999998</v>
      </c>
      <c r="L1903">
        <v>958.4656335249</v>
      </c>
      <c r="M1903">
        <v>1075.6488606803</v>
      </c>
      <c r="N1903">
        <v>1135.8826919261001</v>
      </c>
      <c r="O1903">
        <v>169.74461615710001</v>
      </c>
      <c r="P1903">
        <v>208.95735068179999</v>
      </c>
      <c r="Q1903">
        <v>27.748079396800001</v>
      </c>
      <c r="R1903">
        <v>15.187166641999999</v>
      </c>
      <c r="S1903">
        <v>7.5806549000999999</v>
      </c>
      <c r="T1903">
        <v>4.8684988E-3</v>
      </c>
      <c r="U1903">
        <v>9.8088394999999995E-3</v>
      </c>
      <c r="V1903">
        <v>1.26002445E-2</v>
      </c>
      <c r="W1903">
        <v>0.35032002740000001</v>
      </c>
      <c r="X1903">
        <v>0.1012061158</v>
      </c>
      <c r="Y1903">
        <v>5.1141038899999998E-2</v>
      </c>
      <c r="Z1903">
        <v>3.8255245100000002E-2</v>
      </c>
      <c r="AA1903">
        <v>1.7154498599999998E-2</v>
      </c>
      <c r="AB1903">
        <v>-59.036703724299997</v>
      </c>
      <c r="AC1903">
        <v>1002.5161781062</v>
      </c>
      <c r="AD1903">
        <v>1233.9945535805</v>
      </c>
      <c r="AE1903">
        <v>1287.9266674901</v>
      </c>
      <c r="AF1903">
        <v>0.2162680863</v>
      </c>
      <c r="AG1903">
        <v>0.28929636879999998</v>
      </c>
      <c r="AH1903">
        <v>0.3610603932</v>
      </c>
      <c r="AI1903" s="5">
        <f t="shared" si="30"/>
        <v>449.98386550464789</v>
      </c>
      <c r="AJ1903" s="5">
        <f t="shared" si="30"/>
        <v>504.99946510812208</v>
      </c>
      <c r="AK1903" s="5">
        <f t="shared" si="30"/>
        <v>533.27825912023479</v>
      </c>
    </row>
    <row r="1904" spans="2:37" customFormat="1" x14ac:dyDescent="0.4">
      <c r="B1904">
        <v>2.4199999999999998E-3</v>
      </c>
      <c r="C1904">
        <v>2.0076700000000001</v>
      </c>
      <c r="D1904">
        <v>7.4999999999999997E-3</v>
      </c>
      <c r="E1904">
        <v>519.33000000000004</v>
      </c>
      <c r="F1904">
        <v>-1.3339999999999999E-2</v>
      </c>
      <c r="G1904">
        <v>24.317300356099999</v>
      </c>
      <c r="H1904">
        <v>27.966515220200002</v>
      </c>
      <c r="I1904">
        <v>1.4255624268</v>
      </c>
      <c r="J1904">
        <v>2.0519204306000001</v>
      </c>
      <c r="K1904">
        <v>2.4514721599999998</v>
      </c>
      <c r="L1904">
        <v>964.17445945880002</v>
      </c>
      <c r="M1904">
        <v>1096.1058162958</v>
      </c>
      <c r="N1904">
        <v>1169.5726468568</v>
      </c>
      <c r="O1904">
        <v>169.6953380411</v>
      </c>
      <c r="P1904">
        <v>208.77458188189999</v>
      </c>
      <c r="Q1904">
        <v>29.223725873799999</v>
      </c>
      <c r="R1904">
        <v>16.937780008200001</v>
      </c>
      <c r="S1904">
        <v>8.7154496692999999</v>
      </c>
      <c r="T1904">
        <v>4.9179923E-3</v>
      </c>
      <c r="U1904">
        <v>1.01891134E-2</v>
      </c>
      <c r="V1904">
        <v>1.33287489E-2</v>
      </c>
      <c r="W1904">
        <v>0.35032002740000001</v>
      </c>
      <c r="X1904">
        <v>0.11781346600000001</v>
      </c>
      <c r="Y1904">
        <v>6.4719071099999997E-2</v>
      </c>
      <c r="Z1904">
        <v>3.82500775E-2</v>
      </c>
      <c r="AA1904">
        <v>1.7135270099999999E-2</v>
      </c>
      <c r="AB1904">
        <v>-62.289073818299997</v>
      </c>
      <c r="AC1904">
        <v>1033.0055821599001</v>
      </c>
      <c r="AD1904">
        <v>1296.2437565601999</v>
      </c>
      <c r="AE1904">
        <v>1352.2777346855</v>
      </c>
      <c r="AF1904">
        <v>0.22574054369999999</v>
      </c>
      <c r="AG1904">
        <v>0.3188806897</v>
      </c>
      <c r="AH1904">
        <v>0.4192639661</v>
      </c>
      <c r="AI1904" s="5">
        <f t="shared" si="30"/>
        <v>452.66406547361504</v>
      </c>
      <c r="AJ1904" s="5">
        <f t="shared" si="30"/>
        <v>514.60366962244132</v>
      </c>
      <c r="AK1904" s="5">
        <f t="shared" si="30"/>
        <v>549.0951393693897</v>
      </c>
    </row>
    <row r="1905" spans="2:37" customFormat="1" x14ac:dyDescent="0.4">
      <c r="B1905">
        <v>2.4199999999999998E-3</v>
      </c>
      <c r="C1905">
        <v>2.0076700000000001</v>
      </c>
      <c r="D1905">
        <v>7.4999999999999997E-3</v>
      </c>
      <c r="E1905">
        <v>519.33000000000004</v>
      </c>
      <c r="F1905">
        <v>-1.055E-2</v>
      </c>
      <c r="G1905">
        <v>24.4742397624</v>
      </c>
      <c r="H1905">
        <v>28.147993811300001</v>
      </c>
      <c r="I1905">
        <v>1.4366137697000001</v>
      </c>
      <c r="J1905">
        <v>2.1118427899999999</v>
      </c>
      <c r="K1905">
        <v>2.5611182229999998</v>
      </c>
      <c r="L1905">
        <v>973.03914112339999</v>
      </c>
      <c r="M1905">
        <v>1128.5526438658001</v>
      </c>
      <c r="N1905">
        <v>1215.9219309784</v>
      </c>
      <c r="O1905">
        <v>169.61641424640001</v>
      </c>
      <c r="P1905">
        <v>208.466181732</v>
      </c>
      <c r="Q1905">
        <v>31.549079942700001</v>
      </c>
      <c r="R1905">
        <v>19.708966072700001</v>
      </c>
      <c r="S1905">
        <v>10.165764532200001</v>
      </c>
      <c r="T1905">
        <v>4.9945390999999997E-3</v>
      </c>
      <c r="U1905">
        <v>1.07929095E-2</v>
      </c>
      <c r="V1905">
        <v>1.44692537E-2</v>
      </c>
      <c r="W1905">
        <v>0.35032002740000001</v>
      </c>
      <c r="X1905">
        <v>0.14797120010000001</v>
      </c>
      <c r="Y1905">
        <v>9.2135366699999999E-2</v>
      </c>
      <c r="Z1905">
        <v>3.8242542400000003E-2</v>
      </c>
      <c r="AA1905">
        <v>1.7101049900000002E-2</v>
      </c>
      <c r="AB1905">
        <v>-67.672051551400003</v>
      </c>
      <c r="AC1905">
        <v>1081.2935005997999</v>
      </c>
      <c r="AD1905">
        <v>1384.8821227813</v>
      </c>
      <c r="AE1905">
        <v>1414.4527073226</v>
      </c>
      <c r="AF1905">
        <v>0.24060703780000001</v>
      </c>
      <c r="AG1905">
        <v>0.36863334120000002</v>
      </c>
      <c r="AH1905">
        <v>0.5238348827</v>
      </c>
      <c r="AI1905" s="5">
        <f t="shared" si="30"/>
        <v>456.82588785136153</v>
      </c>
      <c r="AJ1905" s="5">
        <f t="shared" si="30"/>
        <v>529.8369220027231</v>
      </c>
      <c r="AK1905" s="5">
        <f t="shared" si="30"/>
        <v>570.85536665652592</v>
      </c>
    </row>
    <row r="1906" spans="2:37" customFormat="1" x14ac:dyDescent="0.4">
      <c r="B1906">
        <v>2.4199999999999998E-3</v>
      </c>
      <c r="C1906">
        <v>2.0076700000000001</v>
      </c>
      <c r="D1906">
        <v>0.05</v>
      </c>
      <c r="E1906">
        <v>233.59</v>
      </c>
      <c r="F1906">
        <v>-2.002E-2</v>
      </c>
      <c r="G1906">
        <v>22.962294701600001</v>
      </c>
      <c r="H1906">
        <v>26.8753183249</v>
      </c>
      <c r="I1906">
        <v>1.8377440943000001</v>
      </c>
      <c r="J1906">
        <v>2.7694751213000002</v>
      </c>
      <c r="K1906">
        <v>3.3747837600000001</v>
      </c>
      <c r="L1906">
        <v>1207.831391405</v>
      </c>
      <c r="M1906">
        <v>1461.7896771236999</v>
      </c>
      <c r="N1906">
        <v>1633.0064529522999</v>
      </c>
      <c r="O1906">
        <v>237.0449522266</v>
      </c>
      <c r="P1906">
        <v>466.8035103062</v>
      </c>
      <c r="Q1906">
        <v>32.289926617900001</v>
      </c>
      <c r="R1906">
        <v>20.5101483933</v>
      </c>
      <c r="S1906">
        <v>10.1487499841</v>
      </c>
      <c r="T1906">
        <v>8.1730741000000003E-3</v>
      </c>
      <c r="U1906">
        <v>1.8561381700000001E-2</v>
      </c>
      <c r="V1906">
        <v>2.4847094600000001E-2</v>
      </c>
      <c r="W1906">
        <v>0.35032002740000001</v>
      </c>
      <c r="X1906">
        <v>6.8266107600000001E-2</v>
      </c>
      <c r="Y1906">
        <v>2.77821678E-2</v>
      </c>
      <c r="Z1906">
        <v>4.6115906499999998E-2</v>
      </c>
      <c r="AA1906">
        <v>2.9256194700000002E-2</v>
      </c>
      <c r="AB1906">
        <v>3104.9820195834</v>
      </c>
      <c r="AC1906">
        <v>1095.5515089513999</v>
      </c>
      <c r="AD1906">
        <v>1403.5598160185</v>
      </c>
      <c r="AE1906">
        <v>1445.0277589919999</v>
      </c>
      <c r="AF1906">
        <v>0.23150517849999999</v>
      </c>
      <c r="AG1906">
        <v>0.36899720670000002</v>
      </c>
      <c r="AH1906">
        <v>0.51859846789999997</v>
      </c>
      <c r="AI1906" s="5">
        <f t="shared" si="30"/>
        <v>567.05699126995307</v>
      </c>
      <c r="AJ1906" s="5">
        <f t="shared" si="30"/>
        <v>686.28623339140847</v>
      </c>
      <c r="AK1906" s="5">
        <f t="shared" si="30"/>
        <v>766.66969622173713</v>
      </c>
    </row>
    <row r="1907" spans="2:37" customFormat="1" x14ac:dyDescent="0.4">
      <c r="B1907">
        <v>2.4199999999999998E-3</v>
      </c>
      <c r="C1907">
        <v>2.0076700000000001</v>
      </c>
      <c r="D1907">
        <v>0.05</v>
      </c>
      <c r="E1907">
        <v>233.59</v>
      </c>
      <c r="F1907">
        <v>-1.6889999999999999E-2</v>
      </c>
      <c r="G1907">
        <v>22.994744000299999</v>
      </c>
      <c r="H1907">
        <v>26.906750903199999</v>
      </c>
      <c r="I1907">
        <v>1.8487845649000001</v>
      </c>
      <c r="J1907">
        <v>2.8331094298999999</v>
      </c>
      <c r="K1907">
        <v>3.4716669083</v>
      </c>
      <c r="L1907">
        <v>1218.9634099273001</v>
      </c>
      <c r="M1907">
        <v>1508.3499445834</v>
      </c>
      <c r="N1907">
        <v>1682.9373586889999</v>
      </c>
      <c r="O1907">
        <v>236.92136431520001</v>
      </c>
      <c r="P1907">
        <v>465.82751855190003</v>
      </c>
      <c r="Q1907">
        <v>35.214049402999997</v>
      </c>
      <c r="R1907">
        <v>23.851248326299999</v>
      </c>
      <c r="S1907">
        <v>10.5963255969</v>
      </c>
      <c r="T1907">
        <v>8.2715706E-3</v>
      </c>
      <c r="U1907">
        <v>1.9424151899999999E-2</v>
      </c>
      <c r="V1907">
        <v>2.6468979699999999E-2</v>
      </c>
      <c r="W1907">
        <v>0.35032002740000001</v>
      </c>
      <c r="X1907">
        <v>8.8155570200000005E-2</v>
      </c>
      <c r="Y1907">
        <v>4.1290810800000001E-2</v>
      </c>
      <c r="Z1907">
        <v>4.6111052100000001E-2</v>
      </c>
      <c r="AA1907">
        <v>2.91975355E-2</v>
      </c>
      <c r="AB1907">
        <v>3100.1618728318999</v>
      </c>
      <c r="AC1907">
        <v>1156.3051265326999</v>
      </c>
      <c r="AD1907">
        <v>1479.1369152829</v>
      </c>
      <c r="AE1907">
        <v>1481.4841121698</v>
      </c>
      <c r="AF1907">
        <v>0.24745115170000001</v>
      </c>
      <c r="AG1907">
        <v>0.43137748139999998</v>
      </c>
      <c r="AH1907">
        <v>0.66147466079999995</v>
      </c>
      <c r="AI1907" s="5">
        <f t="shared" si="30"/>
        <v>572.28329104568081</v>
      </c>
      <c r="AJ1907" s="5">
        <f t="shared" si="30"/>
        <v>708.14551388892016</v>
      </c>
      <c r="AK1907" s="5">
        <f t="shared" si="30"/>
        <v>790.11143600422531</v>
      </c>
    </row>
    <row r="1908" spans="2:37" customFormat="1" x14ac:dyDescent="0.4">
      <c r="B1908">
        <v>2.4199999999999998E-3</v>
      </c>
      <c r="C1908">
        <v>2.0076700000000001</v>
      </c>
      <c r="D1908">
        <v>0.05</v>
      </c>
      <c r="E1908">
        <v>233.59</v>
      </c>
      <c r="F1908">
        <v>-1.52E-2</v>
      </c>
      <c r="G1908">
        <v>23.014976326500001</v>
      </c>
      <c r="H1908">
        <v>26.927009447300001</v>
      </c>
      <c r="I1908">
        <v>1.8548921738999999</v>
      </c>
      <c r="J1908">
        <v>2.8680421397</v>
      </c>
      <c r="K1908">
        <v>3.4943008008000001</v>
      </c>
      <c r="L1908">
        <v>1225.1851586716</v>
      </c>
      <c r="M1908">
        <v>1534.2293860756999</v>
      </c>
      <c r="N1908">
        <v>1686.4066220228001</v>
      </c>
      <c r="O1908">
        <v>236.84991503079999</v>
      </c>
      <c r="P1908">
        <v>465.2377462055</v>
      </c>
      <c r="Q1908">
        <v>36.870966301499998</v>
      </c>
      <c r="R1908">
        <v>25.539651337799999</v>
      </c>
      <c r="S1908">
        <v>9.4986041374999992</v>
      </c>
      <c r="T1908">
        <v>8.3263124000000008E-3</v>
      </c>
      <c r="U1908">
        <v>1.9906111000000001E-2</v>
      </c>
      <c r="V1908">
        <v>2.72705198E-2</v>
      </c>
      <c r="W1908">
        <v>0.35032002740000001</v>
      </c>
      <c r="X1908">
        <v>0.1012061158</v>
      </c>
      <c r="Y1908">
        <v>5.1141038899999998E-2</v>
      </c>
      <c r="Z1908">
        <v>4.6108370000000003E-2</v>
      </c>
      <c r="AA1908">
        <v>2.91594638E-2</v>
      </c>
      <c r="AB1908">
        <v>3097.4244329533999</v>
      </c>
      <c r="AC1908">
        <v>1190.1528672791001</v>
      </c>
      <c r="AD1908">
        <v>1488.7520579551999</v>
      </c>
      <c r="AE1908">
        <v>1488.7520579551999</v>
      </c>
      <c r="AF1908">
        <v>0.25653391219999999</v>
      </c>
      <c r="AG1908">
        <v>0.46943753379999997</v>
      </c>
      <c r="AH1908">
        <v>0.75487228829999997</v>
      </c>
      <c r="AI1908" s="5">
        <f t="shared" si="30"/>
        <v>575.20429984582165</v>
      </c>
      <c r="AJ1908" s="5">
        <f t="shared" si="30"/>
        <v>720.29548642051645</v>
      </c>
      <c r="AK1908" s="5">
        <f t="shared" si="30"/>
        <v>791.74019813277005</v>
      </c>
    </row>
    <row r="1909" spans="2:37" customFormat="1" x14ac:dyDescent="0.4">
      <c r="B1909">
        <v>2.4199999999999998E-3</v>
      </c>
      <c r="C1909">
        <v>2.0076700000000001</v>
      </c>
      <c r="D1909">
        <v>0.05</v>
      </c>
      <c r="E1909">
        <v>233.59</v>
      </c>
      <c r="F1909">
        <v>-1.3339999999999999E-2</v>
      </c>
      <c r="G1909">
        <v>23.039870975500001</v>
      </c>
      <c r="H1909">
        <v>26.952520505500001</v>
      </c>
      <c r="I1909">
        <v>1.8617301577000001</v>
      </c>
      <c r="J1909">
        <v>2.9065542950999999</v>
      </c>
      <c r="K1909">
        <v>3.5010853674</v>
      </c>
      <c r="L1909">
        <v>1232.2030514600999</v>
      </c>
      <c r="M1909">
        <v>1562.8378051703</v>
      </c>
      <c r="N1909">
        <v>1685.6643936799001</v>
      </c>
      <c r="O1909">
        <v>236.7672257824</v>
      </c>
      <c r="P1909">
        <v>464.53238681210001</v>
      </c>
      <c r="Q1909">
        <v>38.756276363399998</v>
      </c>
      <c r="R1909">
        <v>27.147002027999999</v>
      </c>
      <c r="S1909">
        <v>6.2015954213000004</v>
      </c>
      <c r="T1909">
        <v>8.3878148000000007E-3</v>
      </c>
      <c r="U1909">
        <v>2.0444299999999999E-2</v>
      </c>
      <c r="V1909">
        <v>2.8009892299999999E-2</v>
      </c>
      <c r="W1909">
        <v>0.35032002740000001</v>
      </c>
      <c r="X1909">
        <v>0.11781346600000001</v>
      </c>
      <c r="Y1909">
        <v>6.4719071099999997E-2</v>
      </c>
      <c r="Z1909">
        <v>4.6105351199999998E-2</v>
      </c>
      <c r="AA1909">
        <v>2.9110580399999999E-2</v>
      </c>
      <c r="AB1909">
        <v>3094.3427453816998</v>
      </c>
      <c r="AC1909">
        <v>1227.7031710729</v>
      </c>
      <c r="AD1909">
        <v>1489.7128204318001</v>
      </c>
      <c r="AE1909">
        <v>1489.7128204318001</v>
      </c>
      <c r="AF1909">
        <v>0.26694007330000002</v>
      </c>
      <c r="AG1909">
        <v>0.51533967999999997</v>
      </c>
      <c r="AH1909">
        <v>0.87347469799999999</v>
      </c>
      <c r="AI1909" s="5">
        <f t="shared" si="30"/>
        <v>578.49908519253518</v>
      </c>
      <c r="AJ1909" s="5">
        <f t="shared" si="30"/>
        <v>733.72666909403756</v>
      </c>
      <c r="AK1909" s="5">
        <f t="shared" si="30"/>
        <v>791.39173412201887</v>
      </c>
    </row>
    <row r="1910" spans="2:37" customFormat="1" x14ac:dyDescent="0.4">
      <c r="B1910">
        <v>2.4199999999999998E-3</v>
      </c>
      <c r="C1910">
        <v>2.0076700000000001</v>
      </c>
      <c r="D1910">
        <v>0.05</v>
      </c>
      <c r="E1910">
        <v>233.59</v>
      </c>
      <c r="F1910">
        <v>-1.055E-2</v>
      </c>
      <c r="G1910">
        <v>23.0820775103</v>
      </c>
      <c r="H1910">
        <v>26.996753157699999</v>
      </c>
      <c r="I1910">
        <v>1.8722111698999999</v>
      </c>
      <c r="J1910">
        <v>2.9634515779999999</v>
      </c>
      <c r="K1910">
        <v>3.4950449568000002</v>
      </c>
      <c r="L1910">
        <v>1243.063173665</v>
      </c>
      <c r="M1910">
        <v>1604.6813136897999</v>
      </c>
      <c r="N1910">
        <v>1678.7444334692</v>
      </c>
      <c r="O1910">
        <v>236.63491898039999</v>
      </c>
      <c r="P1910">
        <v>463.35313668219999</v>
      </c>
      <c r="Q1910">
        <v>41.701209251800002</v>
      </c>
      <c r="R1910">
        <v>28.615409685900001</v>
      </c>
      <c r="S1910">
        <v>0</v>
      </c>
      <c r="T1910">
        <v>8.4825227E-3</v>
      </c>
      <c r="U1910">
        <v>2.1252549499999999E-2</v>
      </c>
      <c r="V1910">
        <v>2.86003801E-2</v>
      </c>
      <c r="W1910">
        <v>0.35032002740000001</v>
      </c>
      <c r="X1910">
        <v>0.14797120010000001</v>
      </c>
      <c r="Y1910">
        <v>9.2135366699999999E-2</v>
      </c>
      <c r="Z1910">
        <v>4.6100681499999997E-2</v>
      </c>
      <c r="AA1910">
        <v>2.9019395600000001E-2</v>
      </c>
      <c r="AB1910">
        <v>3089.6513504172999</v>
      </c>
      <c r="AC1910">
        <v>1283.0923258253999</v>
      </c>
      <c r="AD1910">
        <v>1481.6745543638999</v>
      </c>
      <c r="AE1910">
        <v>1481.6745543638999</v>
      </c>
      <c r="AF1910">
        <v>0.28339379199999998</v>
      </c>
      <c r="AG1910">
        <v>0.5930033683</v>
      </c>
      <c r="AH1910">
        <v>1</v>
      </c>
      <c r="AI1910" s="5">
        <f t="shared" si="30"/>
        <v>583.59773411502351</v>
      </c>
      <c r="AJ1910" s="5">
        <f t="shared" si="30"/>
        <v>753.37150877455394</v>
      </c>
      <c r="AK1910" s="5">
        <f t="shared" si="30"/>
        <v>788.14292651136157</v>
      </c>
    </row>
    <row r="1911" spans="2:37" customFormat="1" x14ac:dyDescent="0.4">
      <c r="B1911">
        <v>2.4199999999999998E-3</v>
      </c>
      <c r="C1911">
        <v>2.0076700000000001</v>
      </c>
      <c r="D1911">
        <v>0.05</v>
      </c>
      <c r="E1911">
        <v>292.95</v>
      </c>
      <c r="F1911">
        <v>-2.002E-2</v>
      </c>
      <c r="G1911">
        <v>21.793159359800001</v>
      </c>
      <c r="H1911">
        <v>25.549203519599999</v>
      </c>
      <c r="I1911">
        <v>1.7258061804</v>
      </c>
      <c r="J1911">
        <v>2.6141046722999999</v>
      </c>
      <c r="K1911">
        <v>3.1961338895</v>
      </c>
      <c r="L1911">
        <v>1142.2947768867</v>
      </c>
      <c r="M1911">
        <v>1378.2212628755999</v>
      </c>
      <c r="N1911">
        <v>1531.3397086570001</v>
      </c>
      <c r="O1911">
        <v>237.35902104179999</v>
      </c>
      <c r="P1911">
        <v>468.1731972554</v>
      </c>
      <c r="Q1911">
        <v>32.568111207299999</v>
      </c>
      <c r="R1911">
        <v>20.799907322999999</v>
      </c>
      <c r="S1911">
        <v>10.3894908336</v>
      </c>
      <c r="T1911">
        <v>7.2077449000000002E-3</v>
      </c>
      <c r="U1911">
        <v>1.6537174599999999E-2</v>
      </c>
      <c r="V1911">
        <v>2.22822874E-2</v>
      </c>
      <c r="W1911">
        <v>0.35032002740000001</v>
      </c>
      <c r="X1911">
        <v>6.8266107600000001E-2</v>
      </c>
      <c r="Y1911">
        <v>2.77821678E-2</v>
      </c>
      <c r="Z1911">
        <v>4.61594237E-2</v>
      </c>
      <c r="AA1911">
        <v>2.9290637200000001E-2</v>
      </c>
      <c r="AB1911">
        <v>3113.4904678124999</v>
      </c>
      <c r="AC1911">
        <v>1101.4345611617</v>
      </c>
      <c r="AD1911">
        <v>1416.0439229487999</v>
      </c>
      <c r="AE1911">
        <v>1461.1420218228</v>
      </c>
      <c r="AF1911">
        <v>0.22511110370000001</v>
      </c>
      <c r="AG1911">
        <v>0.36059802810000002</v>
      </c>
      <c r="AH1911">
        <v>0.50771414270000004</v>
      </c>
      <c r="AI1911" s="5">
        <f t="shared" si="30"/>
        <v>536.288627646338</v>
      </c>
      <c r="AJ1911" s="5">
        <f t="shared" si="30"/>
        <v>647.05223609183099</v>
      </c>
      <c r="AK1911" s="5">
        <f t="shared" si="30"/>
        <v>718.93883035539909</v>
      </c>
    </row>
    <row r="1912" spans="2:37" customFormat="1" x14ac:dyDescent="0.4">
      <c r="B1912">
        <v>2.4199999999999998E-3</v>
      </c>
      <c r="C1912">
        <v>2.0076700000000001</v>
      </c>
      <c r="D1912">
        <v>0.05</v>
      </c>
      <c r="E1912">
        <v>292.95</v>
      </c>
      <c r="F1912">
        <v>-1.6889999999999999E-2</v>
      </c>
      <c r="G1912">
        <v>21.8444131113</v>
      </c>
      <c r="H1912">
        <v>25.604170587799999</v>
      </c>
      <c r="I1912">
        <v>1.7375119603</v>
      </c>
      <c r="J1912">
        <v>2.6806881983999999</v>
      </c>
      <c r="K1912">
        <v>3.2982699549999999</v>
      </c>
      <c r="L1912">
        <v>1153.4509585224</v>
      </c>
      <c r="M1912">
        <v>1424.0437804588</v>
      </c>
      <c r="N1912">
        <v>1581.39503823</v>
      </c>
      <c r="O1912">
        <v>237.2387991834</v>
      </c>
      <c r="P1912">
        <v>467.21751608969998</v>
      </c>
      <c r="Q1912">
        <v>35.536252525800002</v>
      </c>
      <c r="R1912">
        <v>24.268948714099999</v>
      </c>
      <c r="S1912">
        <v>11.0285923022</v>
      </c>
      <c r="T1912">
        <v>7.3058537E-3</v>
      </c>
      <c r="U1912">
        <v>1.7390335900000001E-2</v>
      </c>
      <c r="V1912">
        <v>2.38842867E-2</v>
      </c>
      <c r="W1912">
        <v>0.35032002740000001</v>
      </c>
      <c r="X1912">
        <v>8.8155570200000005E-2</v>
      </c>
      <c r="Y1912">
        <v>4.1290810800000001E-2</v>
      </c>
      <c r="Z1912">
        <v>4.6154400800000002E-2</v>
      </c>
      <c r="AA1912">
        <v>2.9233442299999999E-2</v>
      </c>
      <c r="AB1912">
        <v>3108.8021614043</v>
      </c>
      <c r="AC1912">
        <v>1163.4577614745999</v>
      </c>
      <c r="AD1912">
        <v>1497.9135167416</v>
      </c>
      <c r="AE1912">
        <v>1501.7354844936999</v>
      </c>
      <c r="AF1912">
        <v>0.2407913163</v>
      </c>
      <c r="AG1912">
        <v>0.42189050280000001</v>
      </c>
      <c r="AH1912">
        <v>0.64805042909999999</v>
      </c>
      <c r="AI1912" s="5">
        <f t="shared" si="30"/>
        <v>541.52627160676059</v>
      </c>
      <c r="AJ1912" s="5">
        <f t="shared" si="30"/>
        <v>668.56515514497653</v>
      </c>
      <c r="AK1912" s="5">
        <f t="shared" si="30"/>
        <v>742.43898508450707</v>
      </c>
    </row>
    <row r="1913" spans="2:37" customFormat="1" x14ac:dyDescent="0.4">
      <c r="B1913">
        <v>2.4199999999999998E-3</v>
      </c>
      <c r="C1913">
        <v>2.0076700000000001</v>
      </c>
      <c r="D1913">
        <v>0.05</v>
      </c>
      <c r="E1913">
        <v>292.95</v>
      </c>
      <c r="F1913">
        <v>-1.52E-2</v>
      </c>
      <c r="G1913">
        <v>21.873299421599999</v>
      </c>
      <c r="H1913">
        <v>25.635252302000001</v>
      </c>
      <c r="I1913">
        <v>1.7439915164999999</v>
      </c>
      <c r="J1913">
        <v>2.7173244892000001</v>
      </c>
      <c r="K1913">
        <v>3.3234977944000001</v>
      </c>
      <c r="L1913">
        <v>1159.6928357373999</v>
      </c>
      <c r="M1913">
        <v>1449.6201517558</v>
      </c>
      <c r="N1913">
        <v>1585.34052634</v>
      </c>
      <c r="O1913">
        <v>237.1693538964</v>
      </c>
      <c r="P1913">
        <v>466.63966960890002</v>
      </c>
      <c r="Q1913">
        <v>37.220572417600003</v>
      </c>
      <c r="R1913">
        <v>26.051634046699998</v>
      </c>
      <c r="S1913">
        <v>10.0974555816</v>
      </c>
      <c r="T1913">
        <v>7.3604454999999999E-3</v>
      </c>
      <c r="U1913">
        <v>1.7868922799999999E-2</v>
      </c>
      <c r="V1913">
        <v>2.4685572699999998E-2</v>
      </c>
      <c r="W1913">
        <v>0.35032002740000001</v>
      </c>
      <c r="X1913">
        <v>0.1012061158</v>
      </c>
      <c r="Y1913">
        <v>5.1141038899999998E-2</v>
      </c>
      <c r="Z1913">
        <v>4.6151665100000003E-2</v>
      </c>
      <c r="AA1913">
        <v>2.91963176E-2</v>
      </c>
      <c r="AB1913">
        <v>3106.130029591</v>
      </c>
      <c r="AC1913">
        <v>1198.1601555453999</v>
      </c>
      <c r="AD1913">
        <v>1510.7764525896</v>
      </c>
      <c r="AE1913">
        <v>1510.7764525896</v>
      </c>
      <c r="AF1913">
        <v>0.24970975670000001</v>
      </c>
      <c r="AG1913">
        <v>0.45924407560000002</v>
      </c>
      <c r="AH1913">
        <v>0.73970237559999996</v>
      </c>
      <c r="AI1913" s="5">
        <f t="shared" si="30"/>
        <v>544.45673039314556</v>
      </c>
      <c r="AJ1913" s="5">
        <f t="shared" si="30"/>
        <v>680.57284119990607</v>
      </c>
      <c r="AK1913" s="5">
        <f t="shared" si="30"/>
        <v>744.29132692018788</v>
      </c>
    </row>
    <row r="1914" spans="2:37" customFormat="1" x14ac:dyDescent="0.4">
      <c r="B1914">
        <v>2.4199999999999998E-3</v>
      </c>
      <c r="C1914">
        <v>2.0076700000000001</v>
      </c>
      <c r="D1914">
        <v>0.05</v>
      </c>
      <c r="E1914">
        <v>292.95</v>
      </c>
      <c r="F1914">
        <v>-1.3339999999999999E-2</v>
      </c>
      <c r="G1914">
        <v>21.906502232299999</v>
      </c>
      <c r="H1914">
        <v>25.671146415999999</v>
      </c>
      <c r="I1914">
        <v>1.7512495567999999</v>
      </c>
      <c r="J1914">
        <v>2.757805732</v>
      </c>
      <c r="K1914">
        <v>3.3312598747000002</v>
      </c>
      <c r="L1914">
        <v>1166.7395210801001</v>
      </c>
      <c r="M1914">
        <v>1478.0078240457999</v>
      </c>
      <c r="N1914">
        <v>1584.8844281218001</v>
      </c>
      <c r="O1914">
        <v>237.08903638429999</v>
      </c>
      <c r="P1914">
        <v>465.94834385050001</v>
      </c>
      <c r="Q1914">
        <v>39.139487941399999</v>
      </c>
      <c r="R1914">
        <v>27.790514636699999</v>
      </c>
      <c r="S1914">
        <v>7.0630917199000001</v>
      </c>
      <c r="T1914">
        <v>7.4218375000000003E-3</v>
      </c>
      <c r="U1914">
        <v>1.84052917E-2</v>
      </c>
      <c r="V1914">
        <v>2.5436988600000002E-2</v>
      </c>
      <c r="W1914">
        <v>0.35032002740000001</v>
      </c>
      <c r="X1914">
        <v>0.11781346600000001</v>
      </c>
      <c r="Y1914">
        <v>6.4719071099999997E-2</v>
      </c>
      <c r="Z1914">
        <v>4.6148618699999998E-2</v>
      </c>
      <c r="AA1914">
        <v>2.9148685000000001E-2</v>
      </c>
      <c r="AB1914">
        <v>3103.1144894485001</v>
      </c>
      <c r="AC1914">
        <v>1236.8255172106001</v>
      </c>
      <c r="AD1914">
        <v>1513.3688475301999</v>
      </c>
      <c r="AE1914">
        <v>1513.3688475301999</v>
      </c>
      <c r="AF1914">
        <v>0.25991629490000001</v>
      </c>
      <c r="AG1914">
        <v>0.50425731939999996</v>
      </c>
      <c r="AH1914">
        <v>0.85605531570000004</v>
      </c>
      <c r="AI1914" s="5">
        <f t="shared" si="30"/>
        <v>547.76503337093902</v>
      </c>
      <c r="AJ1914" s="5">
        <f t="shared" si="30"/>
        <v>693.90038687596245</v>
      </c>
      <c r="AK1914" s="5">
        <f t="shared" si="30"/>
        <v>744.07719630131464</v>
      </c>
    </row>
    <row r="1915" spans="2:37" customFormat="1" x14ac:dyDescent="0.4">
      <c r="B1915">
        <v>2.4199999999999998E-3</v>
      </c>
      <c r="C1915">
        <v>2.0076700000000001</v>
      </c>
      <c r="D1915">
        <v>0.05</v>
      </c>
      <c r="E1915">
        <v>292.95</v>
      </c>
      <c r="F1915">
        <v>-1.055E-2</v>
      </c>
      <c r="G1915">
        <v>21.959044260300001</v>
      </c>
      <c r="H1915">
        <v>25.7282785381</v>
      </c>
      <c r="I1915">
        <v>1.7623818647</v>
      </c>
      <c r="J1915">
        <v>2.8178450248</v>
      </c>
      <c r="K1915">
        <v>3.3258380905</v>
      </c>
      <c r="L1915">
        <v>1177.6571121966001</v>
      </c>
      <c r="M1915">
        <v>1519.8242480188001</v>
      </c>
      <c r="N1915">
        <v>1578.9453965196001</v>
      </c>
      <c r="O1915">
        <v>236.96061724489999</v>
      </c>
      <c r="P1915">
        <v>464.79232427369999</v>
      </c>
      <c r="Q1915">
        <v>42.142513382700002</v>
      </c>
      <c r="R1915">
        <v>29.528419688900001</v>
      </c>
      <c r="S1915">
        <v>0</v>
      </c>
      <c r="T1915">
        <v>7.5164953999999999E-3</v>
      </c>
      <c r="U1915">
        <v>1.9215406399999999E-2</v>
      </c>
      <c r="V1915">
        <v>2.6069685499999998E-2</v>
      </c>
      <c r="W1915">
        <v>0.35032002740000001</v>
      </c>
      <c r="X1915">
        <v>0.14797120010000001</v>
      </c>
      <c r="Y1915">
        <v>9.2135366699999999E-2</v>
      </c>
      <c r="Z1915">
        <v>4.6143965799999999E-2</v>
      </c>
      <c r="AA1915">
        <v>2.9059765500000001E-2</v>
      </c>
      <c r="AB1915">
        <v>3098.5105572104999</v>
      </c>
      <c r="AC1915">
        <v>1294.3132979641</v>
      </c>
      <c r="AD1915">
        <v>1506.8095535304001</v>
      </c>
      <c r="AE1915">
        <v>1506.8095535304001</v>
      </c>
      <c r="AF1915">
        <v>0.27603317890000001</v>
      </c>
      <c r="AG1915">
        <v>0.58035973330000001</v>
      </c>
      <c r="AH1915">
        <v>1</v>
      </c>
      <c r="AI1915" s="5">
        <f t="shared" si="30"/>
        <v>552.89066300309867</v>
      </c>
      <c r="AJ1915" s="5">
        <f t="shared" si="30"/>
        <v>713.53251080694838</v>
      </c>
      <c r="AK1915" s="5">
        <f t="shared" si="30"/>
        <v>741.28891855380289</v>
      </c>
    </row>
    <row r="1916" spans="2:37" customFormat="1" x14ac:dyDescent="0.4">
      <c r="B1916">
        <v>2.4199999999999998E-3</v>
      </c>
      <c r="C1916">
        <v>2.0076700000000001</v>
      </c>
      <c r="D1916">
        <v>0.05</v>
      </c>
      <c r="E1916">
        <v>360</v>
      </c>
      <c r="F1916">
        <v>-2.002E-2</v>
      </c>
      <c r="G1916">
        <v>20.650048910900001</v>
      </c>
      <c r="H1916">
        <v>24.2517438675</v>
      </c>
      <c r="I1916">
        <v>1.6226851767999999</v>
      </c>
      <c r="J1916">
        <v>2.4589122576000002</v>
      </c>
      <c r="K1916">
        <v>3.0131700690000001</v>
      </c>
      <c r="L1916">
        <v>1082.0237333693001</v>
      </c>
      <c r="M1916">
        <v>1298.5045172137</v>
      </c>
      <c r="N1916">
        <v>1433.5469691226001</v>
      </c>
      <c r="O1916">
        <v>237.6324978959</v>
      </c>
      <c r="P1916">
        <v>469.46055943689998</v>
      </c>
      <c r="Q1916">
        <v>32.845148646600002</v>
      </c>
      <c r="R1916">
        <v>21.0919485947</v>
      </c>
      <c r="S1916">
        <v>10.633536703500001</v>
      </c>
      <c r="T1916">
        <v>6.3721194E-3</v>
      </c>
      <c r="U1916">
        <v>1.46319238E-2</v>
      </c>
      <c r="V1916">
        <v>1.98174292E-2</v>
      </c>
      <c r="W1916">
        <v>0.35032002740000001</v>
      </c>
      <c r="X1916">
        <v>6.8266107600000001E-2</v>
      </c>
      <c r="Y1916">
        <v>2.77821678E-2</v>
      </c>
      <c r="Z1916">
        <v>4.6198578300000001E-2</v>
      </c>
      <c r="AA1916">
        <v>2.9325931999999999E-2</v>
      </c>
      <c r="AB1916">
        <v>3121.3129655874</v>
      </c>
      <c r="AC1916">
        <v>1107.3171224944999</v>
      </c>
      <c r="AD1916">
        <v>1428.6139267850999</v>
      </c>
      <c r="AE1916">
        <v>1477.4356598275001</v>
      </c>
      <c r="AF1916">
        <v>0.21871820650000001</v>
      </c>
      <c r="AG1916">
        <v>0.35210577599999998</v>
      </c>
      <c r="AH1916">
        <v>0.49667311009999998</v>
      </c>
      <c r="AI1916" s="5">
        <f t="shared" si="30"/>
        <v>507.99236308417846</v>
      </c>
      <c r="AJ1916" s="5">
        <f t="shared" si="30"/>
        <v>609.62653390314551</v>
      </c>
      <c r="AK1916" s="5">
        <f t="shared" si="30"/>
        <v>673.02674606694848</v>
      </c>
    </row>
    <row r="1917" spans="2:37" customFormat="1" x14ac:dyDescent="0.4">
      <c r="B1917">
        <v>2.4199999999999998E-3</v>
      </c>
      <c r="C1917">
        <v>2.0076700000000001</v>
      </c>
      <c r="D1917">
        <v>0.05</v>
      </c>
      <c r="E1917">
        <v>360</v>
      </c>
      <c r="F1917">
        <v>-1.6889999999999999E-2</v>
      </c>
      <c r="G1917">
        <v>20.721863533800001</v>
      </c>
      <c r="H1917">
        <v>24.332613028600001</v>
      </c>
      <c r="I1917">
        <v>1.6350712599999999</v>
      </c>
      <c r="J1917">
        <v>2.5287837050999999</v>
      </c>
      <c r="K1917">
        <v>3.1206724779999999</v>
      </c>
      <c r="L1917">
        <v>1093.2177070021</v>
      </c>
      <c r="M1917">
        <v>1343.7145722456</v>
      </c>
      <c r="N1917">
        <v>1483.4135331375001</v>
      </c>
      <c r="O1917">
        <v>237.51542011480001</v>
      </c>
      <c r="P1917">
        <v>468.52473905300002</v>
      </c>
      <c r="Q1917">
        <v>35.855749144299999</v>
      </c>
      <c r="R1917">
        <v>24.687335811899999</v>
      </c>
      <c r="S1917">
        <v>11.4635020039</v>
      </c>
      <c r="T1917">
        <v>6.4697684E-3</v>
      </c>
      <c r="U1917">
        <v>1.5475287799999999E-2</v>
      </c>
      <c r="V1917">
        <v>2.13967932E-2</v>
      </c>
      <c r="W1917">
        <v>0.35032002740000001</v>
      </c>
      <c r="X1917">
        <v>8.8155570200000005E-2</v>
      </c>
      <c r="Y1917">
        <v>4.1290810800000001E-2</v>
      </c>
      <c r="Z1917">
        <v>4.61933312E-2</v>
      </c>
      <c r="AA1917">
        <v>2.9270187999999999E-2</v>
      </c>
      <c r="AB1917">
        <v>3116.7571127441001</v>
      </c>
      <c r="AC1917">
        <v>1170.5791578174001</v>
      </c>
      <c r="AD1917">
        <v>1516.7317150736999</v>
      </c>
      <c r="AE1917">
        <v>1522.3132857592</v>
      </c>
      <c r="AF1917">
        <v>0.23416364589999999</v>
      </c>
      <c r="AG1917">
        <v>0.41236940909999997</v>
      </c>
      <c r="AH1917">
        <v>0.63455416600000003</v>
      </c>
      <c r="AI1917" s="5">
        <f t="shared" si="30"/>
        <v>513.24774976624417</v>
      </c>
      <c r="AJ1917" s="5">
        <f t="shared" si="30"/>
        <v>630.85191185239444</v>
      </c>
      <c r="AK1917" s="5">
        <f t="shared" si="30"/>
        <v>696.43827846830993</v>
      </c>
    </row>
    <row r="1918" spans="2:37" customFormat="1" x14ac:dyDescent="0.4">
      <c r="B1918">
        <v>2.4199999999999998E-3</v>
      </c>
      <c r="C1918">
        <v>2.0076700000000001</v>
      </c>
      <c r="D1918">
        <v>0.05</v>
      </c>
      <c r="E1918">
        <v>360</v>
      </c>
      <c r="F1918">
        <v>-1.52E-2</v>
      </c>
      <c r="G1918">
        <v>20.760335661399999</v>
      </c>
      <c r="H1918">
        <v>24.375770921499999</v>
      </c>
      <c r="I1918">
        <v>1.641931096</v>
      </c>
      <c r="J1918">
        <v>2.5673090015</v>
      </c>
      <c r="K1918">
        <v>3.1485252021000001</v>
      </c>
      <c r="L1918">
        <v>1099.4869063903</v>
      </c>
      <c r="M1918">
        <v>1369.0516080778</v>
      </c>
      <c r="N1918">
        <v>1487.6565129467999</v>
      </c>
      <c r="O1918">
        <v>237.44784772520001</v>
      </c>
      <c r="P1918">
        <v>467.95849090259998</v>
      </c>
      <c r="Q1918">
        <v>37.566477326300003</v>
      </c>
      <c r="R1918">
        <v>26.562949527400001</v>
      </c>
      <c r="S1918">
        <v>10.69817464</v>
      </c>
      <c r="T1918">
        <v>6.5241693000000003E-3</v>
      </c>
      <c r="U1918">
        <v>1.5950402700000001E-2</v>
      </c>
      <c r="V1918">
        <v>2.21959314E-2</v>
      </c>
      <c r="W1918">
        <v>0.35032002740000001</v>
      </c>
      <c r="X1918">
        <v>0.1012061158</v>
      </c>
      <c r="Y1918">
        <v>5.1141038899999998E-2</v>
      </c>
      <c r="Z1918">
        <v>4.6190511500000003E-2</v>
      </c>
      <c r="AA1918">
        <v>2.9233991399999999E-2</v>
      </c>
      <c r="AB1918">
        <v>3114.1506849159</v>
      </c>
      <c r="AC1918">
        <v>1206.1149680485</v>
      </c>
      <c r="AD1918">
        <v>1533.0722884818999</v>
      </c>
      <c r="AE1918">
        <v>1533.0722884818999</v>
      </c>
      <c r="AF1918">
        <v>0.24293484670000001</v>
      </c>
      <c r="AG1918">
        <v>0.4490499805</v>
      </c>
      <c r="AH1918">
        <v>0.72450468599999995</v>
      </c>
      <c r="AI1918" s="5">
        <f t="shared" si="30"/>
        <v>516.19103586399058</v>
      </c>
      <c r="AJ1918" s="5">
        <f t="shared" si="30"/>
        <v>642.7472338393427</v>
      </c>
      <c r="AK1918" s="5">
        <f t="shared" si="30"/>
        <v>698.43028776845074</v>
      </c>
    </row>
    <row r="1919" spans="2:37" customFormat="1" x14ac:dyDescent="0.4">
      <c r="B1919">
        <v>2.4199999999999998E-3</v>
      </c>
      <c r="C1919">
        <v>2.0076700000000001</v>
      </c>
      <c r="D1919">
        <v>0.05</v>
      </c>
      <c r="E1919">
        <v>360</v>
      </c>
      <c r="F1919">
        <v>-1.3339999999999999E-2</v>
      </c>
      <c r="G1919">
        <v>20.802827200199999</v>
      </c>
      <c r="H1919">
        <v>24.423365868499999</v>
      </c>
      <c r="I1919">
        <v>1.6496186804999999</v>
      </c>
      <c r="J1919">
        <v>2.6099656094000001</v>
      </c>
      <c r="K1919">
        <v>3.1569298100999998</v>
      </c>
      <c r="L1919">
        <v>1106.5702293364</v>
      </c>
      <c r="M1919">
        <v>1397.2838919236001</v>
      </c>
      <c r="N1919">
        <v>1487.1073581984999</v>
      </c>
      <c r="O1919">
        <v>237.36975172550001</v>
      </c>
      <c r="P1919">
        <v>467.28077547919997</v>
      </c>
      <c r="Q1919">
        <v>39.5177921298</v>
      </c>
      <c r="R1919">
        <v>28.431501856499999</v>
      </c>
      <c r="S1919">
        <v>7.9253358538000001</v>
      </c>
      <c r="T1919">
        <v>6.5854051000000004E-3</v>
      </c>
      <c r="U1919">
        <v>1.6484847600000001E-2</v>
      </c>
      <c r="V1919">
        <v>2.2956820999999999E-2</v>
      </c>
      <c r="W1919">
        <v>0.35032002740000001</v>
      </c>
      <c r="X1919">
        <v>0.11781346600000001</v>
      </c>
      <c r="Y1919">
        <v>6.4719071099999997E-2</v>
      </c>
      <c r="Z1919">
        <v>4.6187404600000002E-2</v>
      </c>
      <c r="AA1919">
        <v>2.9187579000000002E-2</v>
      </c>
      <c r="AB1919">
        <v>3111.2018050314</v>
      </c>
      <c r="AC1919">
        <v>1245.8685405222</v>
      </c>
      <c r="AD1919">
        <v>1537.4109696462999</v>
      </c>
      <c r="AE1919">
        <v>1537.4109696462999</v>
      </c>
      <c r="AF1919">
        <v>0.25296032369999999</v>
      </c>
      <c r="AG1919">
        <v>0.49320956640000002</v>
      </c>
      <c r="AH1919">
        <v>0.83865082830000004</v>
      </c>
      <c r="AI1919" s="5">
        <f t="shared" si="30"/>
        <v>519.51653959455405</v>
      </c>
      <c r="AJ1919" s="5">
        <f t="shared" si="30"/>
        <v>656.00182719417853</v>
      </c>
      <c r="AK1919" s="5">
        <f t="shared" si="30"/>
        <v>698.17246863779337</v>
      </c>
    </row>
    <row r="1920" spans="2:37" customFormat="1" x14ac:dyDescent="0.4">
      <c r="B1920">
        <v>2.4199999999999998E-3</v>
      </c>
      <c r="C1920">
        <v>2.0076700000000001</v>
      </c>
      <c r="D1920">
        <v>0.05</v>
      </c>
      <c r="E1920">
        <v>360</v>
      </c>
      <c r="F1920">
        <v>-1.055E-2</v>
      </c>
      <c r="G1920">
        <v>20.866979923700001</v>
      </c>
      <c r="H1920">
        <v>24.495117324100001</v>
      </c>
      <c r="I1920">
        <v>1.6614174880999999</v>
      </c>
      <c r="J1920">
        <v>2.6734629649000001</v>
      </c>
      <c r="K1920">
        <v>3.1521745321000001</v>
      </c>
      <c r="L1920">
        <v>1117.5572094472</v>
      </c>
      <c r="M1920">
        <v>1439.1600875557999</v>
      </c>
      <c r="N1920">
        <v>1482.2096294876001</v>
      </c>
      <c r="O1920">
        <v>237.24499524570001</v>
      </c>
      <c r="P1920">
        <v>466.1471900702</v>
      </c>
      <c r="Q1920">
        <v>42.576962313000003</v>
      </c>
      <c r="R1920">
        <v>30.435916259399999</v>
      </c>
      <c r="S1920">
        <v>0</v>
      </c>
      <c r="T1920">
        <v>6.6799455000000002E-3</v>
      </c>
      <c r="U1920">
        <v>1.7296718199999998E-2</v>
      </c>
      <c r="V1920">
        <v>2.3632722500000002E-2</v>
      </c>
      <c r="W1920">
        <v>0.35032002740000001</v>
      </c>
      <c r="X1920">
        <v>0.14797120010000001</v>
      </c>
      <c r="Y1920">
        <v>9.2135366699999999E-2</v>
      </c>
      <c r="Z1920">
        <v>4.61827223E-2</v>
      </c>
      <c r="AA1920">
        <v>2.9100937399999999E-2</v>
      </c>
      <c r="AB1920">
        <v>3106.6860312149001</v>
      </c>
      <c r="AC1920">
        <v>1305.4111738629999</v>
      </c>
      <c r="AD1920">
        <v>1532.9687193612001</v>
      </c>
      <c r="AE1920">
        <v>1532.9687193612001</v>
      </c>
      <c r="AF1920">
        <v>0.26876604840000001</v>
      </c>
      <c r="AG1920">
        <v>0.56779088590000004</v>
      </c>
      <c r="AH1920">
        <v>1</v>
      </c>
      <c r="AI1920" s="5">
        <f t="shared" si="30"/>
        <v>524.67474621934275</v>
      </c>
      <c r="AJ1920" s="5">
        <f t="shared" si="30"/>
        <v>675.66201293699532</v>
      </c>
      <c r="AK1920" s="5">
        <f t="shared" si="30"/>
        <v>695.87306548713627</v>
      </c>
    </row>
    <row r="1921" spans="2:37" customFormat="1" x14ac:dyDescent="0.4">
      <c r="B1921">
        <v>2.4199999999999998E-3</v>
      </c>
      <c r="C1921">
        <v>2.0076700000000001</v>
      </c>
      <c r="D1921">
        <v>0.05</v>
      </c>
      <c r="E1921">
        <v>394.35</v>
      </c>
      <c r="F1921">
        <v>-2.002E-2</v>
      </c>
      <c r="G1921">
        <v>20.1256221678</v>
      </c>
      <c r="H1921">
        <v>23.6549150357</v>
      </c>
      <c r="I1921">
        <v>1.5774960356000001</v>
      </c>
      <c r="J1921">
        <v>2.3866448367999999</v>
      </c>
      <c r="K1921">
        <v>2.9261942149000002</v>
      </c>
      <c r="L1921">
        <v>1055.7626357473</v>
      </c>
      <c r="M1921">
        <v>1262.5952481168999</v>
      </c>
      <c r="N1921">
        <v>1389.1891110690001</v>
      </c>
      <c r="O1921">
        <v>237.7480340093</v>
      </c>
      <c r="P1921">
        <v>470.03285401929998</v>
      </c>
      <c r="Q1921">
        <v>32.974948255699999</v>
      </c>
      <c r="R1921">
        <v>21.230246524799998</v>
      </c>
      <c r="S1921">
        <v>10.7498171485</v>
      </c>
      <c r="T1921">
        <v>6.0221548999999999E-3</v>
      </c>
      <c r="U1921">
        <v>1.3784498100000001E-2</v>
      </c>
      <c r="V1921">
        <v>1.8702760999999998E-2</v>
      </c>
      <c r="W1921">
        <v>0.35032002740000001</v>
      </c>
      <c r="X1921">
        <v>6.8266107600000001E-2</v>
      </c>
      <c r="Y1921">
        <v>2.77821678E-2</v>
      </c>
      <c r="Z1921">
        <v>4.6215719199999998E-2</v>
      </c>
      <c r="AA1921">
        <v>2.9342636500000002E-2</v>
      </c>
      <c r="AB1921">
        <v>3124.7445916759998</v>
      </c>
      <c r="AC1921">
        <v>1110.0812985089001</v>
      </c>
      <c r="AD1921">
        <v>1434.5619007467999</v>
      </c>
      <c r="AE1921">
        <v>1485.1748834898001</v>
      </c>
      <c r="AF1921">
        <v>0.21571584939999999</v>
      </c>
      <c r="AG1921">
        <v>0.34807291559999998</v>
      </c>
      <c r="AH1921">
        <v>0.49140687280000001</v>
      </c>
      <c r="AI1921" s="5">
        <f t="shared" si="30"/>
        <v>495.66320927103288</v>
      </c>
      <c r="AJ1921" s="5">
        <f t="shared" si="30"/>
        <v>592.7677221206103</v>
      </c>
      <c r="AK1921" s="5">
        <f t="shared" si="30"/>
        <v>652.20146059577473</v>
      </c>
    </row>
    <row r="1922" spans="2:37" customFormat="1" x14ac:dyDescent="0.4">
      <c r="B1922">
        <v>2.4199999999999998E-3</v>
      </c>
      <c r="C1922">
        <v>2.0076700000000001</v>
      </c>
      <c r="D1922">
        <v>0.05</v>
      </c>
      <c r="E1922">
        <v>394.35</v>
      </c>
      <c r="F1922">
        <v>-1.6889999999999999E-2</v>
      </c>
      <c r="G1922">
        <v>20.207649063400002</v>
      </c>
      <c r="H1922">
        <v>23.748708155999999</v>
      </c>
      <c r="I1922">
        <v>1.5902013585000001</v>
      </c>
      <c r="J1922">
        <v>2.4581695211999999</v>
      </c>
      <c r="K1922">
        <v>3.0362887107000001</v>
      </c>
      <c r="L1922">
        <v>1066.9774556392999</v>
      </c>
      <c r="M1922">
        <v>1307.5607619048001</v>
      </c>
      <c r="N1922">
        <v>1438.8954439102999</v>
      </c>
      <c r="O1922">
        <v>237.63235662450001</v>
      </c>
      <c r="P1922">
        <v>469.10628545959997</v>
      </c>
      <c r="Q1922">
        <v>36.004922230600002</v>
      </c>
      <c r="R1922">
        <v>24.884488531500001</v>
      </c>
      <c r="S1922">
        <v>11.669554530599999</v>
      </c>
      <c r="T1922">
        <v>6.1195516999999998E-3</v>
      </c>
      <c r="U1922">
        <v>1.46230857E-2</v>
      </c>
      <c r="V1922">
        <v>2.02706751E-2</v>
      </c>
      <c r="W1922">
        <v>0.35032002740000001</v>
      </c>
      <c r="X1922">
        <v>8.8155570200000005E-2</v>
      </c>
      <c r="Y1922">
        <v>4.1290810800000001E-2</v>
      </c>
      <c r="Z1922">
        <v>4.6210348300000002E-2</v>
      </c>
      <c r="AA1922">
        <v>2.9287570799999999E-2</v>
      </c>
      <c r="AB1922">
        <v>3120.2511728209001</v>
      </c>
      <c r="AC1922">
        <v>1173.9141974281999</v>
      </c>
      <c r="AD1922">
        <v>1525.607914964</v>
      </c>
      <c r="AE1922">
        <v>1532.2503761790001</v>
      </c>
      <c r="AF1922">
        <v>0.23106249000000001</v>
      </c>
      <c r="AG1922">
        <v>0.40787457440000002</v>
      </c>
      <c r="AH1922">
        <v>0.62816089750000004</v>
      </c>
      <c r="AI1922" s="5">
        <f t="shared" si="30"/>
        <v>500.92838292924881</v>
      </c>
      <c r="AJ1922" s="5">
        <f t="shared" si="30"/>
        <v>613.87829197408462</v>
      </c>
      <c r="AK1922" s="5">
        <f t="shared" si="30"/>
        <v>675.53776709403758</v>
      </c>
    </row>
    <row r="1923" spans="2:37" customFormat="1" x14ac:dyDescent="0.4">
      <c r="B1923">
        <v>2.4199999999999998E-3</v>
      </c>
      <c r="C1923">
        <v>2.0076700000000001</v>
      </c>
      <c r="D1923">
        <v>0.05</v>
      </c>
      <c r="E1923">
        <v>394.35</v>
      </c>
      <c r="F1923">
        <v>-1.52E-2</v>
      </c>
      <c r="G1923">
        <v>20.250914533900001</v>
      </c>
      <c r="H1923">
        <v>23.797934745999999</v>
      </c>
      <c r="I1923">
        <v>1.5972396759</v>
      </c>
      <c r="J1923">
        <v>2.4976416651000002</v>
      </c>
      <c r="K1923">
        <v>3.0654807556999999</v>
      </c>
      <c r="L1923">
        <v>1073.2610922205999</v>
      </c>
      <c r="M1923">
        <v>1332.8076214163</v>
      </c>
      <c r="N1923">
        <v>1443.3612543194999</v>
      </c>
      <c r="O1923">
        <v>237.56561895530001</v>
      </c>
      <c r="P1923">
        <v>468.54541543840003</v>
      </c>
      <c r="Q1923">
        <v>37.727692421999997</v>
      </c>
      <c r="R1923">
        <v>26.803328250700002</v>
      </c>
      <c r="S1923">
        <v>10.9821890217</v>
      </c>
      <c r="T1923">
        <v>6.1738425000000003E-3</v>
      </c>
      <c r="U1923">
        <v>1.50964776E-2</v>
      </c>
      <c r="V1923">
        <v>2.10682747E-2</v>
      </c>
      <c r="W1923">
        <v>0.35032002740000001</v>
      </c>
      <c r="X1923">
        <v>0.1012061158</v>
      </c>
      <c r="Y1923">
        <v>5.1141038899999998E-2</v>
      </c>
      <c r="Z1923">
        <v>4.6207479099999997E-2</v>
      </c>
      <c r="AA1923">
        <v>2.9251804499999999E-2</v>
      </c>
      <c r="AB1923">
        <v>3117.6757081433002</v>
      </c>
      <c r="AC1923">
        <v>1209.8338845086</v>
      </c>
      <c r="AD1923">
        <v>1543.7932678279999</v>
      </c>
      <c r="AE1923">
        <v>1543.7932678279999</v>
      </c>
      <c r="AF1923">
        <v>0.239770815</v>
      </c>
      <c r="AG1923">
        <v>0.44425089979999999</v>
      </c>
      <c r="AH1923">
        <v>0.71732402260000006</v>
      </c>
      <c r="AI1923" s="5">
        <f t="shared" si="30"/>
        <v>503.87844705192487</v>
      </c>
      <c r="AJ1923" s="5">
        <f t="shared" si="30"/>
        <v>625.73127766023481</v>
      </c>
      <c r="AK1923" s="5">
        <f t="shared" si="30"/>
        <v>677.63439169929575</v>
      </c>
    </row>
    <row r="1924" spans="2:37" customFormat="1" x14ac:dyDescent="0.4">
      <c r="B1924">
        <v>2.4199999999999998E-3</v>
      </c>
      <c r="C1924">
        <v>2.0076700000000001</v>
      </c>
      <c r="D1924">
        <v>0.05</v>
      </c>
      <c r="E1924">
        <v>394.35</v>
      </c>
      <c r="F1924">
        <v>-1.3339999999999999E-2</v>
      </c>
      <c r="G1924">
        <v>20.298093082499999</v>
      </c>
      <c r="H1924">
        <v>23.851465376299998</v>
      </c>
      <c r="I1924">
        <v>1.6051288725999999</v>
      </c>
      <c r="J1924">
        <v>2.5413859241000001</v>
      </c>
      <c r="K1924">
        <v>3.0738331587999999</v>
      </c>
      <c r="L1924">
        <v>1080.363301825</v>
      </c>
      <c r="M1924">
        <v>1360.9896925434</v>
      </c>
      <c r="N1924">
        <v>1442.4090783275001</v>
      </c>
      <c r="O1924">
        <v>237.4885131005</v>
      </c>
      <c r="P1924">
        <v>467.87398921900001</v>
      </c>
      <c r="Q1924">
        <v>39.693771654499997</v>
      </c>
      <c r="R1924">
        <v>28.732137586</v>
      </c>
      <c r="S1924">
        <v>8.3321794646999994</v>
      </c>
      <c r="T1924">
        <v>6.2349815999999999E-3</v>
      </c>
      <c r="U1924">
        <v>1.5629914599999999E-2</v>
      </c>
      <c r="V1924">
        <v>2.18328988E-2</v>
      </c>
      <c r="W1924">
        <v>0.35032002740000001</v>
      </c>
      <c r="X1924">
        <v>0.11781346600000001</v>
      </c>
      <c r="Y1924">
        <v>6.4719071099999997E-2</v>
      </c>
      <c r="Z1924">
        <v>4.6204332399999999E-2</v>
      </c>
      <c r="AA1924">
        <v>2.92059543E-2</v>
      </c>
      <c r="AB1924">
        <v>3114.7582591467999</v>
      </c>
      <c r="AC1924">
        <v>1250.0884787166999</v>
      </c>
      <c r="AD1924">
        <v>1548.6946164399999</v>
      </c>
      <c r="AE1924">
        <v>1548.6946164399999</v>
      </c>
      <c r="AF1924">
        <v>0.24971833800000001</v>
      </c>
      <c r="AG1924">
        <v>0.48802314949999998</v>
      </c>
      <c r="AH1924">
        <v>0.83044760230000003</v>
      </c>
      <c r="AI1924" s="5">
        <f t="shared" si="30"/>
        <v>507.21281775821598</v>
      </c>
      <c r="AJ1924" s="5">
        <f t="shared" si="30"/>
        <v>638.9622969687324</v>
      </c>
      <c r="AK1924" s="5">
        <f t="shared" si="30"/>
        <v>677.18736071713624</v>
      </c>
    </row>
    <row r="1925" spans="2:37" customFormat="1" x14ac:dyDescent="0.4">
      <c r="B1925">
        <v>2.4199999999999998E-3</v>
      </c>
      <c r="C1925">
        <v>2.0076700000000001</v>
      </c>
      <c r="D1925">
        <v>0.05</v>
      </c>
      <c r="E1925">
        <v>394.35</v>
      </c>
      <c r="F1925">
        <v>-1.055E-2</v>
      </c>
      <c r="G1925">
        <v>20.368120156</v>
      </c>
      <c r="H1925">
        <v>23.930656731599999</v>
      </c>
      <c r="I1925">
        <v>1.6172407714999999</v>
      </c>
      <c r="J1925">
        <v>2.6066089877</v>
      </c>
      <c r="K1925">
        <v>3.0694900721999998</v>
      </c>
      <c r="L1925">
        <v>1091.3854082713999</v>
      </c>
      <c r="M1925">
        <v>1402.9250546164999</v>
      </c>
      <c r="N1925">
        <v>1438.0512031377</v>
      </c>
      <c r="O1925">
        <v>237.3653967713</v>
      </c>
      <c r="P1925">
        <v>466.75073362220002</v>
      </c>
      <c r="Q1925">
        <v>42.7785755357</v>
      </c>
      <c r="R1925">
        <v>30.8607018993</v>
      </c>
      <c r="S1925">
        <v>0</v>
      </c>
      <c r="T1925">
        <v>6.3294318999999998E-3</v>
      </c>
      <c r="U1925">
        <v>1.6442473199999998E-2</v>
      </c>
      <c r="V1925">
        <v>2.2529609799999999E-2</v>
      </c>
      <c r="W1925">
        <v>0.35032002740000001</v>
      </c>
      <c r="X1925">
        <v>0.14797120010000001</v>
      </c>
      <c r="Y1925">
        <v>9.2135366699999999E-2</v>
      </c>
      <c r="Z1925">
        <v>4.6199620400000002E-2</v>
      </c>
      <c r="AA1925">
        <v>2.9120383499999999E-2</v>
      </c>
      <c r="AB1925">
        <v>3110.2841594957999</v>
      </c>
      <c r="AC1925">
        <v>1310.5796137583</v>
      </c>
      <c r="AD1925">
        <v>1545.5635388558001</v>
      </c>
      <c r="AE1925">
        <v>1545.5635388558001</v>
      </c>
      <c r="AF1925">
        <v>0.26538779400000001</v>
      </c>
      <c r="AG1925">
        <v>0.56190547390000001</v>
      </c>
      <c r="AH1925">
        <v>1</v>
      </c>
      <c r="AI1925" s="5">
        <f t="shared" si="30"/>
        <v>512.38751562037555</v>
      </c>
      <c r="AJ1925" s="5">
        <f t="shared" si="30"/>
        <v>658.65026038333326</v>
      </c>
      <c r="AK1925" s="5">
        <f t="shared" si="30"/>
        <v>675.14140992380283</v>
      </c>
    </row>
    <row r="1926" spans="2:37" customFormat="1" x14ac:dyDescent="0.4">
      <c r="B1926">
        <v>2.4199999999999998E-3</v>
      </c>
      <c r="C1926">
        <v>2.0076700000000001</v>
      </c>
      <c r="D1926">
        <v>0.05</v>
      </c>
      <c r="E1926">
        <v>519.33000000000004</v>
      </c>
      <c r="F1926">
        <v>-2.002E-2</v>
      </c>
      <c r="G1926">
        <v>18.495761162099999</v>
      </c>
      <c r="H1926">
        <v>21.7900761995</v>
      </c>
      <c r="I1926">
        <v>1.4453518582</v>
      </c>
      <c r="J1926">
        <v>2.1579694462000001</v>
      </c>
      <c r="K1926">
        <v>2.6422052282999999</v>
      </c>
      <c r="L1926">
        <v>979.90474005639999</v>
      </c>
      <c r="M1926">
        <v>1153.7854643462999</v>
      </c>
      <c r="N1926">
        <v>1253.3098120057</v>
      </c>
      <c r="O1926">
        <v>238.0727864895</v>
      </c>
      <c r="P1926">
        <v>471.7322628005</v>
      </c>
      <c r="Q1926">
        <v>33.394233323199998</v>
      </c>
      <c r="R1926">
        <v>21.685327567600002</v>
      </c>
      <c r="S1926">
        <v>11.136999833499999</v>
      </c>
      <c r="T1926">
        <v>5.0554815999999999E-3</v>
      </c>
      <c r="U1926">
        <v>1.12695338E-2</v>
      </c>
      <c r="V1926">
        <v>1.53166707E-2</v>
      </c>
      <c r="W1926">
        <v>0.35032002740000001</v>
      </c>
      <c r="X1926">
        <v>6.8266107600000001E-2</v>
      </c>
      <c r="Y1926">
        <v>2.77821678E-2</v>
      </c>
      <c r="Z1926">
        <v>4.6266578900000001E-2</v>
      </c>
      <c r="AA1926">
        <v>2.93962366E-2</v>
      </c>
      <c r="AB1926">
        <v>3134.8019590514</v>
      </c>
      <c r="AC1926">
        <v>1119.0471098876001</v>
      </c>
      <c r="AD1926">
        <v>1454.110798987</v>
      </c>
      <c r="AE1926">
        <v>1510.7769328293</v>
      </c>
      <c r="AF1926">
        <v>0.20599351739999999</v>
      </c>
      <c r="AG1926">
        <v>0.33474568440000002</v>
      </c>
      <c r="AH1926">
        <v>0.47383286009999998</v>
      </c>
      <c r="AI1926" s="5">
        <f t="shared" si="30"/>
        <v>460.04917373539905</v>
      </c>
      <c r="AJ1926" s="5">
        <f t="shared" si="30"/>
        <v>541.683316594507</v>
      </c>
      <c r="AK1926" s="5">
        <f t="shared" si="30"/>
        <v>588.40836244399065</v>
      </c>
    </row>
    <row r="1927" spans="2:37" customFormat="1" x14ac:dyDescent="0.4">
      <c r="B1927">
        <v>2.4199999999999998E-3</v>
      </c>
      <c r="C1927">
        <v>2.0076700000000001</v>
      </c>
      <c r="D1927">
        <v>0.05</v>
      </c>
      <c r="E1927">
        <v>519.33000000000004</v>
      </c>
      <c r="F1927">
        <v>-1.6889999999999999E-2</v>
      </c>
      <c r="G1927">
        <v>18.613019815299999</v>
      </c>
      <c r="H1927">
        <v>21.928732146000002</v>
      </c>
      <c r="I1927">
        <v>1.4590678312000001</v>
      </c>
      <c r="J1927">
        <v>2.2352661068000002</v>
      </c>
      <c r="K1927">
        <v>2.7611806911999999</v>
      </c>
      <c r="L1927">
        <v>991.19423575509995</v>
      </c>
      <c r="M1927">
        <v>1198.1371989825</v>
      </c>
      <c r="N1927">
        <v>1302.3512211105999</v>
      </c>
      <c r="O1927">
        <v>237.9613007438</v>
      </c>
      <c r="P1927">
        <v>470.83568034460001</v>
      </c>
      <c r="Q1927">
        <v>36.484273018700002</v>
      </c>
      <c r="R1927">
        <v>25.5283137397</v>
      </c>
      <c r="S1927">
        <v>12.349906344400001</v>
      </c>
      <c r="T1927">
        <v>5.151887E-3</v>
      </c>
      <c r="U1927">
        <v>1.20913233E-2</v>
      </c>
      <c r="V1927">
        <v>1.6844200699999999E-2</v>
      </c>
      <c r="W1927">
        <v>0.35032002740000001</v>
      </c>
      <c r="X1927">
        <v>8.8155570200000005E-2</v>
      </c>
      <c r="Y1927">
        <v>4.1290810800000001E-2</v>
      </c>
      <c r="Z1927">
        <v>4.62607295E-2</v>
      </c>
      <c r="AA1927">
        <v>2.9343375299999998E-2</v>
      </c>
      <c r="AB1927">
        <v>3130.5119214788001</v>
      </c>
      <c r="AC1927">
        <v>1184.6781111253999</v>
      </c>
      <c r="AD1927">
        <v>1554.6577367469999</v>
      </c>
      <c r="AE1927">
        <v>1565.2731939825001</v>
      </c>
      <c r="AF1927">
        <v>0.22107487210000001</v>
      </c>
      <c r="AG1927">
        <v>0.39315300289999999</v>
      </c>
      <c r="AH1927">
        <v>0.60704400199999997</v>
      </c>
      <c r="AI1927" s="5">
        <f t="shared" ref="AI1927:AK1990" si="31">+L1927/2.13</f>
        <v>465.34940645779341</v>
      </c>
      <c r="AJ1927" s="5">
        <f t="shared" si="31"/>
        <v>562.50572722183097</v>
      </c>
      <c r="AK1927" s="5">
        <f t="shared" si="31"/>
        <v>611.43249817399055</v>
      </c>
    </row>
    <row r="1928" spans="2:37" customFormat="1" x14ac:dyDescent="0.4">
      <c r="B1928">
        <v>2.4199999999999998E-3</v>
      </c>
      <c r="C1928">
        <v>2.0076700000000001</v>
      </c>
      <c r="D1928">
        <v>0.05</v>
      </c>
      <c r="E1928">
        <v>519.33000000000004</v>
      </c>
      <c r="F1928">
        <v>-1.52E-2</v>
      </c>
      <c r="G1928">
        <v>18.672920178599998</v>
      </c>
      <c r="H1928">
        <v>21.999160388300002</v>
      </c>
      <c r="I1928">
        <v>1.4666715244999999</v>
      </c>
      <c r="J1928">
        <v>2.2780326366999999</v>
      </c>
      <c r="K1928">
        <v>2.7952065878000001</v>
      </c>
      <c r="L1928">
        <v>997.52817140659999</v>
      </c>
      <c r="M1928">
        <v>1223.1844897715</v>
      </c>
      <c r="N1928">
        <v>1307.7697521631001</v>
      </c>
      <c r="O1928">
        <v>237.89706509429999</v>
      </c>
      <c r="P1928">
        <v>470.2921215664</v>
      </c>
      <c r="Q1928">
        <v>38.2443513909</v>
      </c>
      <c r="R1928">
        <v>27.5854781283</v>
      </c>
      <c r="S1928">
        <v>11.9171908583</v>
      </c>
      <c r="T1928">
        <v>5.2057233999999999E-3</v>
      </c>
      <c r="U1928">
        <v>1.25584271E-2</v>
      </c>
      <c r="V1928">
        <v>1.76348741E-2</v>
      </c>
      <c r="W1928">
        <v>0.35032002740000001</v>
      </c>
      <c r="X1928">
        <v>0.1012061158</v>
      </c>
      <c r="Y1928">
        <v>5.1141038899999998E-2</v>
      </c>
      <c r="Z1928">
        <v>4.6257658799999997E-2</v>
      </c>
      <c r="AA1928">
        <v>2.93089905E-2</v>
      </c>
      <c r="AB1928">
        <v>3128.0372100505001</v>
      </c>
      <c r="AC1928">
        <v>1221.8062622451</v>
      </c>
      <c r="AD1928">
        <v>1579.4718174254999</v>
      </c>
      <c r="AE1928">
        <v>1579.4718174254999</v>
      </c>
      <c r="AF1928">
        <v>0.2296092377</v>
      </c>
      <c r="AG1928">
        <v>0.42859976779999998</v>
      </c>
      <c r="AH1928">
        <v>0.69369483990000003</v>
      </c>
      <c r="AI1928" s="5">
        <f t="shared" si="31"/>
        <v>468.32308516741784</v>
      </c>
      <c r="AJ1928" s="5">
        <f t="shared" si="31"/>
        <v>574.26501867206571</v>
      </c>
      <c r="AK1928" s="5">
        <f t="shared" si="31"/>
        <v>613.97640946624415</v>
      </c>
    </row>
    <row r="1929" spans="2:37" customFormat="1" x14ac:dyDescent="0.4">
      <c r="B1929">
        <v>2.4199999999999998E-3</v>
      </c>
      <c r="C1929">
        <v>2.0076700000000001</v>
      </c>
      <c r="D1929">
        <v>0.05</v>
      </c>
      <c r="E1929">
        <v>519.33000000000004</v>
      </c>
      <c r="F1929">
        <v>-1.3339999999999999E-2</v>
      </c>
      <c r="G1929">
        <v>18.736407646899998</v>
      </c>
      <c r="H1929">
        <v>22.0734915711</v>
      </c>
      <c r="I1929">
        <v>1.4751998944</v>
      </c>
      <c r="J1929">
        <v>2.3255540154999998</v>
      </c>
      <c r="K1929">
        <v>2.8039947859000001</v>
      </c>
      <c r="L1929">
        <v>1004.6953055588</v>
      </c>
      <c r="M1929">
        <v>1251.3017164513999</v>
      </c>
      <c r="N1929">
        <v>1305.4279621277001</v>
      </c>
      <c r="O1929">
        <v>237.8229372918</v>
      </c>
      <c r="P1929">
        <v>469.64086640419998</v>
      </c>
      <c r="Q1929">
        <v>40.256213595600002</v>
      </c>
      <c r="R1929">
        <v>29.707266217400001</v>
      </c>
      <c r="S1929">
        <v>9.6699005171000003</v>
      </c>
      <c r="T1929">
        <v>5.2664395999999997E-3</v>
      </c>
      <c r="U1929">
        <v>1.3087847600000001E-2</v>
      </c>
      <c r="V1929">
        <v>1.84093561E-2</v>
      </c>
      <c r="W1929">
        <v>0.35032002740000001</v>
      </c>
      <c r="X1929">
        <v>0.11781346600000001</v>
      </c>
      <c r="Y1929">
        <v>6.4719071099999997E-2</v>
      </c>
      <c r="Z1929">
        <v>4.6254339499999998E-2</v>
      </c>
      <c r="AA1929">
        <v>2.9264937800000002E-2</v>
      </c>
      <c r="AB1929">
        <v>3125.2219289811001</v>
      </c>
      <c r="AC1929">
        <v>1263.6401864515001</v>
      </c>
      <c r="AD1929">
        <v>1587.16659755</v>
      </c>
      <c r="AE1929">
        <v>1587.16659755</v>
      </c>
      <c r="AF1929">
        <v>0.23933613300000001</v>
      </c>
      <c r="AG1929">
        <v>0.4711729717</v>
      </c>
      <c r="AH1929">
        <v>0.8035047099</v>
      </c>
      <c r="AI1929" s="5">
        <f t="shared" si="31"/>
        <v>471.68793688206574</v>
      </c>
      <c r="AJ1929" s="5">
        <f t="shared" si="31"/>
        <v>587.46559457812202</v>
      </c>
      <c r="AK1929" s="5">
        <f t="shared" si="31"/>
        <v>612.87697752474185</v>
      </c>
    </row>
    <row r="1930" spans="2:37" customFormat="1" x14ac:dyDescent="0.4">
      <c r="B1930">
        <v>2.4199999999999998E-3</v>
      </c>
      <c r="C1930">
        <v>2.0076700000000001</v>
      </c>
      <c r="D1930">
        <v>0.05</v>
      </c>
      <c r="E1930">
        <v>519.33000000000004</v>
      </c>
      <c r="F1930">
        <v>-1.055E-2</v>
      </c>
      <c r="G1930">
        <v>18.827201543899999</v>
      </c>
      <c r="H1930">
        <v>22.179188162999999</v>
      </c>
      <c r="I1930">
        <v>1.4883048206</v>
      </c>
      <c r="J1930">
        <v>2.3967511235000001</v>
      </c>
      <c r="K1930">
        <v>2.7975680090999999</v>
      </c>
      <c r="L1930">
        <v>1015.8358971523</v>
      </c>
      <c r="M1930">
        <v>1293.5578817717001</v>
      </c>
      <c r="N1930">
        <v>1300.8806356046</v>
      </c>
      <c r="O1930">
        <v>237.7047581235</v>
      </c>
      <c r="P1930">
        <v>468.55055281559999</v>
      </c>
      <c r="Q1930">
        <v>43.420450088800003</v>
      </c>
      <c r="R1930">
        <v>32.233210667800002</v>
      </c>
      <c r="S1930">
        <v>0</v>
      </c>
      <c r="T1930">
        <v>5.3604239999999999E-3</v>
      </c>
      <c r="U1930">
        <v>1.39014866E-2</v>
      </c>
      <c r="V1930">
        <v>1.9169225000000002E-2</v>
      </c>
      <c r="W1930">
        <v>0.35032002740000001</v>
      </c>
      <c r="X1930">
        <v>0.14797120010000001</v>
      </c>
      <c r="Y1930">
        <v>9.2135366699999999E-2</v>
      </c>
      <c r="Z1930">
        <v>4.6249462800000002E-2</v>
      </c>
      <c r="AA1930">
        <v>2.9182748599999999E-2</v>
      </c>
      <c r="AB1930">
        <v>3120.8832511493001</v>
      </c>
      <c r="AC1930">
        <v>1327.1212068758</v>
      </c>
      <c r="AD1930">
        <v>1586.2788416379001</v>
      </c>
      <c r="AE1930">
        <v>1586.2788416379001</v>
      </c>
      <c r="AF1930">
        <v>0.25461331809999999</v>
      </c>
      <c r="AG1930">
        <v>0.54287394749999995</v>
      </c>
      <c r="AH1930">
        <v>1</v>
      </c>
      <c r="AI1930" s="5">
        <f t="shared" si="31"/>
        <v>476.9182615738498</v>
      </c>
      <c r="AJ1930" s="5">
        <f t="shared" si="31"/>
        <v>607.30416984586861</v>
      </c>
      <c r="AK1930" s="5">
        <f t="shared" si="31"/>
        <v>610.74208244347426</v>
      </c>
    </row>
    <row r="1931" spans="2:37" customFormat="1" x14ac:dyDescent="0.4">
      <c r="B1931">
        <v>2.4199999999999998E-3</v>
      </c>
      <c r="C1931">
        <v>2.0076700000000001</v>
      </c>
      <c r="D1931">
        <v>7.5999999999999998E-2</v>
      </c>
      <c r="E1931">
        <v>233.59</v>
      </c>
      <c r="F1931">
        <v>-2.002E-2</v>
      </c>
      <c r="G1931">
        <v>19.372059788400001</v>
      </c>
      <c r="H1931">
        <v>22.994936953900002</v>
      </c>
      <c r="I1931">
        <v>1.8646800700999999</v>
      </c>
      <c r="J1931">
        <v>2.9281902669000002</v>
      </c>
      <c r="K1931">
        <v>3.5977590133000001</v>
      </c>
      <c r="L1931">
        <v>1235.2234781201</v>
      </c>
      <c r="M1931">
        <v>1580.7203032017001</v>
      </c>
      <c r="N1931">
        <v>1749.5681673904</v>
      </c>
      <c r="O1931">
        <v>294.12659547099997</v>
      </c>
      <c r="P1931">
        <v>779.24531949039999</v>
      </c>
      <c r="Q1931">
        <v>39.6899598185</v>
      </c>
      <c r="R1931">
        <v>29.010546249200001</v>
      </c>
      <c r="S1931">
        <v>10.1991061857</v>
      </c>
      <c r="T1931">
        <v>8.4144169000000008E-3</v>
      </c>
      <c r="U1931">
        <v>2.0749801700000001E-2</v>
      </c>
      <c r="V1931">
        <v>2.8890321699999999E-2</v>
      </c>
      <c r="W1931">
        <v>0.35032002740000001</v>
      </c>
      <c r="X1931">
        <v>6.8266107600000001E-2</v>
      </c>
      <c r="Y1931">
        <v>2.77821678E-2</v>
      </c>
      <c r="Z1931">
        <v>5.1263442899999997E-2</v>
      </c>
      <c r="AA1931">
        <v>3.68830084E-2</v>
      </c>
      <c r="AB1931">
        <v>4547.9539770513002</v>
      </c>
      <c r="AC1931">
        <v>1250.6158410821999</v>
      </c>
      <c r="AD1931">
        <v>1580.1923193673999</v>
      </c>
      <c r="AE1931">
        <v>1580.1923193673999</v>
      </c>
      <c r="AF1931">
        <v>0.2389478636</v>
      </c>
      <c r="AG1931">
        <v>0.46701296440000001</v>
      </c>
      <c r="AH1931">
        <v>0.77092058050000001</v>
      </c>
      <c r="AI1931" s="5">
        <f t="shared" si="31"/>
        <v>579.91712587798122</v>
      </c>
      <c r="AJ1931" s="5">
        <f t="shared" si="31"/>
        <v>742.12220807591552</v>
      </c>
      <c r="AK1931" s="5">
        <f t="shared" si="31"/>
        <v>821.39350581708925</v>
      </c>
    </row>
    <row r="1932" spans="2:37" customFormat="1" x14ac:dyDescent="0.4">
      <c r="B1932">
        <v>2.4199999999999998E-3</v>
      </c>
      <c r="C1932">
        <v>2.0076700000000001</v>
      </c>
      <c r="D1932">
        <v>7.5999999999999998E-2</v>
      </c>
      <c r="E1932">
        <v>233.59</v>
      </c>
      <c r="F1932">
        <v>-1.6889999999999999E-2</v>
      </c>
      <c r="G1932">
        <v>19.405484192100001</v>
      </c>
      <c r="H1932">
        <v>23.028789120999999</v>
      </c>
      <c r="I1932">
        <v>1.8769488781000001</v>
      </c>
      <c r="J1932">
        <v>2.9989354576</v>
      </c>
      <c r="K1932">
        <v>3.6049851195999998</v>
      </c>
      <c r="L1932">
        <v>1248.0371789937999</v>
      </c>
      <c r="M1932">
        <v>1635.0739488697</v>
      </c>
      <c r="N1932">
        <v>1747.4144043169999</v>
      </c>
      <c r="O1932">
        <v>293.96498712530001</v>
      </c>
      <c r="P1932">
        <v>777.10762852289997</v>
      </c>
      <c r="Q1932">
        <v>43.245233300999999</v>
      </c>
      <c r="R1932">
        <v>31.875204325999999</v>
      </c>
      <c r="S1932">
        <v>0.93163442890000003</v>
      </c>
      <c r="T1932">
        <v>8.5255078000000001E-3</v>
      </c>
      <c r="U1932">
        <v>2.1764545600000001E-2</v>
      </c>
      <c r="V1932">
        <v>3.0097841899999998E-2</v>
      </c>
      <c r="W1932">
        <v>0.35032002740000001</v>
      </c>
      <c r="X1932">
        <v>8.8155570200000005E-2</v>
      </c>
      <c r="Y1932">
        <v>4.1290810800000001E-2</v>
      </c>
      <c r="Z1932">
        <v>5.1259410999999998E-2</v>
      </c>
      <c r="AA1932">
        <v>3.6785061799999998E-2</v>
      </c>
      <c r="AB1932">
        <v>4543.8024524474004</v>
      </c>
      <c r="AC1932">
        <v>1321.9492040826999</v>
      </c>
      <c r="AD1932">
        <v>1580.1764026037999</v>
      </c>
      <c r="AE1932">
        <v>1580.1764026037999</v>
      </c>
      <c r="AF1932">
        <v>0.25540923630000001</v>
      </c>
      <c r="AG1932">
        <v>0.54618281440000005</v>
      </c>
      <c r="AH1932">
        <v>0.98590744289999999</v>
      </c>
      <c r="AI1932" s="5">
        <f t="shared" si="31"/>
        <v>585.93294788441312</v>
      </c>
      <c r="AJ1932" s="5">
        <f t="shared" si="31"/>
        <v>767.64035158201875</v>
      </c>
      <c r="AK1932" s="5">
        <f t="shared" si="31"/>
        <v>820.382349444601</v>
      </c>
    </row>
    <row r="1933" spans="2:37" customFormat="1" x14ac:dyDescent="0.4">
      <c r="B1933">
        <v>2.4199999999999998E-3</v>
      </c>
      <c r="C1933">
        <v>2.0076700000000001</v>
      </c>
      <c r="D1933">
        <v>7.5999999999999998E-2</v>
      </c>
      <c r="E1933">
        <v>233.59</v>
      </c>
      <c r="F1933">
        <v>-1.52E-2</v>
      </c>
      <c r="G1933">
        <v>19.426026624599999</v>
      </c>
      <c r="H1933">
        <v>23.050184513000001</v>
      </c>
      <c r="I1933">
        <v>1.8837363406000001</v>
      </c>
      <c r="J1933">
        <v>3.0365834970000001</v>
      </c>
      <c r="K1933">
        <v>3.5998159906999998</v>
      </c>
      <c r="L1933">
        <v>1255.20237989</v>
      </c>
      <c r="M1933">
        <v>1663.6857413586999</v>
      </c>
      <c r="N1933">
        <v>1742.4798727622999</v>
      </c>
      <c r="O1933">
        <v>293.87178904690001</v>
      </c>
      <c r="P1933">
        <v>775.82108873820005</v>
      </c>
      <c r="Q1933">
        <v>45.255612296099997</v>
      </c>
      <c r="R1933">
        <v>32.678788842499998</v>
      </c>
      <c r="S1933">
        <v>0</v>
      </c>
      <c r="T1933">
        <v>8.5872794999999995E-3</v>
      </c>
      <c r="U1933">
        <v>2.2314431199999998E-2</v>
      </c>
      <c r="V1933">
        <v>3.0351276600000001E-2</v>
      </c>
      <c r="W1933">
        <v>0.35032002740000001</v>
      </c>
      <c r="X1933">
        <v>0.1012061158</v>
      </c>
      <c r="Y1933">
        <v>5.1141038899999998E-2</v>
      </c>
      <c r="Z1933">
        <v>5.1257177700000003E-2</v>
      </c>
      <c r="AA1933">
        <v>3.6719600599999999E-2</v>
      </c>
      <c r="AB1933">
        <v>4541.5190092972998</v>
      </c>
      <c r="AC1933">
        <v>1359.8577251141</v>
      </c>
      <c r="AD1933">
        <v>1574.2352583787001</v>
      </c>
      <c r="AE1933">
        <v>1574.2352583787001</v>
      </c>
      <c r="AF1933">
        <v>0.26479283059999997</v>
      </c>
      <c r="AG1933">
        <v>0.59459092319999995</v>
      </c>
      <c r="AH1933">
        <v>1</v>
      </c>
      <c r="AI1933" s="5">
        <f t="shared" si="31"/>
        <v>589.29689196713616</v>
      </c>
      <c r="AJ1933" s="5">
        <f t="shared" si="31"/>
        <v>781.07311800877937</v>
      </c>
      <c r="AK1933" s="5">
        <f t="shared" si="31"/>
        <v>818.06566796352115</v>
      </c>
    </row>
    <row r="1934" spans="2:37" customFormat="1" x14ac:dyDescent="0.4">
      <c r="B1934">
        <v>2.4199999999999998E-3</v>
      </c>
      <c r="C1934">
        <v>2.0076700000000001</v>
      </c>
      <c r="D1934">
        <v>7.5999999999999998E-2</v>
      </c>
      <c r="E1934">
        <v>233.59</v>
      </c>
      <c r="F1934">
        <v>-1.3339999999999999E-2</v>
      </c>
      <c r="G1934">
        <v>19.450201809100001</v>
      </c>
      <c r="H1934">
        <v>23.075682030199999</v>
      </c>
      <c r="I1934">
        <v>1.8913381868000001</v>
      </c>
      <c r="J1934">
        <v>3.0768439039</v>
      </c>
      <c r="K1934">
        <v>3.5907738568999998</v>
      </c>
      <c r="L1934">
        <v>1263.2898487550001</v>
      </c>
      <c r="M1934">
        <v>1693.4769232993001</v>
      </c>
      <c r="N1934">
        <v>1735.5999050606999</v>
      </c>
      <c r="O1934">
        <v>293.76426822989998</v>
      </c>
      <c r="P1934">
        <v>774.28361160329996</v>
      </c>
      <c r="Q1934">
        <v>47.5399292317</v>
      </c>
      <c r="R1934">
        <v>32.549372769100003</v>
      </c>
      <c r="S1934">
        <v>0</v>
      </c>
      <c r="T1934">
        <v>8.6567274999999992E-3</v>
      </c>
      <c r="U1934">
        <v>2.2910063500000001E-2</v>
      </c>
      <c r="V1934">
        <v>3.04117476E-2</v>
      </c>
      <c r="W1934">
        <v>0.35032002740000001</v>
      </c>
      <c r="X1934">
        <v>0.11781346600000001</v>
      </c>
      <c r="Y1934">
        <v>6.4719071099999997E-2</v>
      </c>
      <c r="Z1934">
        <v>5.1254678200000001E-2</v>
      </c>
      <c r="AA1934">
        <v>3.6637242600000001E-2</v>
      </c>
      <c r="AB1934">
        <v>4538.9923049376002</v>
      </c>
      <c r="AC1934">
        <v>1399.8237207018999</v>
      </c>
      <c r="AD1934">
        <v>1565.3985547120999</v>
      </c>
      <c r="AE1934">
        <v>1565.3985547120999</v>
      </c>
      <c r="AF1934">
        <v>0.27553739710000003</v>
      </c>
      <c r="AG1934">
        <v>0.65299619890000005</v>
      </c>
      <c r="AH1934">
        <v>1</v>
      </c>
      <c r="AI1934" s="5">
        <f t="shared" si="31"/>
        <v>593.09382570657283</v>
      </c>
      <c r="AJ1934" s="5">
        <f t="shared" si="31"/>
        <v>795.05958840342737</v>
      </c>
      <c r="AK1934" s="5">
        <f t="shared" si="31"/>
        <v>814.83563617873244</v>
      </c>
    </row>
    <row r="1935" spans="2:37" customFormat="1" x14ac:dyDescent="0.4">
      <c r="B1935">
        <v>2.4199999999999998E-3</v>
      </c>
      <c r="C1935">
        <v>2.0076700000000001</v>
      </c>
      <c r="D1935">
        <v>7.5999999999999998E-2</v>
      </c>
      <c r="E1935">
        <v>233.59</v>
      </c>
      <c r="F1935">
        <v>-1.055E-2</v>
      </c>
      <c r="G1935">
        <v>19.488769175800002</v>
      </c>
      <c r="H1935">
        <v>23.116785849999999</v>
      </c>
      <c r="I1935">
        <v>1.9029974601999999</v>
      </c>
      <c r="J1935">
        <v>3.1330936217000001</v>
      </c>
      <c r="K1935">
        <v>3.5731107593</v>
      </c>
      <c r="L1935">
        <v>1275.8182939767</v>
      </c>
      <c r="M1935">
        <v>1731.8686761486999</v>
      </c>
      <c r="N1935">
        <v>1723.4380368932</v>
      </c>
      <c r="O1935">
        <v>293.59309450410001</v>
      </c>
      <c r="P1935">
        <v>771.67309037569999</v>
      </c>
      <c r="Q1935">
        <v>51.101614627700002</v>
      </c>
      <c r="R1935">
        <v>29.226750382900001</v>
      </c>
      <c r="S1935">
        <v>0</v>
      </c>
      <c r="T1935">
        <v>8.7637863999999992E-3</v>
      </c>
      <c r="U1935">
        <v>2.3755387100000001E-2</v>
      </c>
      <c r="V1935">
        <v>3.02996315E-2</v>
      </c>
      <c r="W1935">
        <v>0.35032002740000001</v>
      </c>
      <c r="X1935">
        <v>0.14797120010000001</v>
      </c>
      <c r="Y1935">
        <v>9.2135366699999999E-2</v>
      </c>
      <c r="Z1935">
        <v>5.1250850899999999E-2</v>
      </c>
      <c r="AA1935">
        <v>3.6514758600000002E-2</v>
      </c>
      <c r="AB1935">
        <v>4535.2056599665002</v>
      </c>
      <c r="AC1935">
        <v>1452.9375612632</v>
      </c>
      <c r="AD1935">
        <v>1549.1766780908999</v>
      </c>
      <c r="AE1935">
        <v>1549.1766780908999</v>
      </c>
      <c r="AF1935">
        <v>0.29250392079999998</v>
      </c>
      <c r="AG1935">
        <v>0.75181887349999998</v>
      </c>
      <c r="AH1935">
        <v>1</v>
      </c>
      <c r="AI1935" s="5">
        <f t="shared" si="31"/>
        <v>598.9757248716902</v>
      </c>
      <c r="AJ1935" s="5">
        <f t="shared" si="31"/>
        <v>813.08388551582163</v>
      </c>
      <c r="AK1935" s="5">
        <f t="shared" si="31"/>
        <v>809.12583891699535</v>
      </c>
    </row>
    <row r="1936" spans="2:37" customFormat="1" x14ac:dyDescent="0.4">
      <c r="B1936">
        <v>2.4199999999999998E-3</v>
      </c>
      <c r="C1936">
        <v>2.0076700000000001</v>
      </c>
      <c r="D1936">
        <v>7.5999999999999998E-2</v>
      </c>
      <c r="E1936">
        <v>292.95</v>
      </c>
      <c r="F1936">
        <v>-2.002E-2</v>
      </c>
      <c r="G1936">
        <v>18.4656942636</v>
      </c>
      <c r="H1936">
        <v>21.957798900899999</v>
      </c>
      <c r="I1936">
        <v>1.7539658757000001</v>
      </c>
      <c r="J1936">
        <v>2.7785248135999998</v>
      </c>
      <c r="K1936">
        <v>3.4260024482000002</v>
      </c>
      <c r="L1936">
        <v>1169.4132371762</v>
      </c>
      <c r="M1936">
        <v>1494.1860166777001</v>
      </c>
      <c r="N1936">
        <v>1643.7675137537001</v>
      </c>
      <c r="O1936">
        <v>294.5161886038</v>
      </c>
      <c r="P1936">
        <v>781.61355773169998</v>
      </c>
      <c r="Q1936">
        <v>40.010414100799998</v>
      </c>
      <c r="R1936">
        <v>29.537890580199999</v>
      </c>
      <c r="S1936">
        <v>10.836262296099999</v>
      </c>
      <c r="T1936">
        <v>7.4448789999999997E-3</v>
      </c>
      <c r="U1936">
        <v>1.8682884300000001E-2</v>
      </c>
      <c r="V1936">
        <v>2.6235880600000001E-2</v>
      </c>
      <c r="W1936">
        <v>0.35032002740000001</v>
      </c>
      <c r="X1936">
        <v>6.8266107600000001E-2</v>
      </c>
      <c r="Y1936">
        <v>2.77821678E-2</v>
      </c>
      <c r="Z1936">
        <v>5.1301353899999999E-2</v>
      </c>
      <c r="AA1936">
        <v>3.6922079400000002E-2</v>
      </c>
      <c r="AB1936">
        <v>4554.8894287708999</v>
      </c>
      <c r="AC1936">
        <v>1258.2188696072999</v>
      </c>
      <c r="AD1936">
        <v>1601.9777473815</v>
      </c>
      <c r="AE1936">
        <v>1601.9777473815</v>
      </c>
      <c r="AF1936">
        <v>0.2330247916</v>
      </c>
      <c r="AG1936">
        <v>0.4577706553</v>
      </c>
      <c r="AH1936">
        <v>0.75688105029999997</v>
      </c>
      <c r="AI1936" s="5">
        <f t="shared" si="31"/>
        <v>549.02029914375589</v>
      </c>
      <c r="AJ1936" s="5">
        <f t="shared" si="31"/>
        <v>701.49578247779345</v>
      </c>
      <c r="AK1936" s="5">
        <f t="shared" si="31"/>
        <v>771.72183744305175</v>
      </c>
    </row>
    <row r="1937" spans="2:37" customFormat="1" x14ac:dyDescent="0.4">
      <c r="B1937">
        <v>2.4199999999999998E-3</v>
      </c>
      <c r="C1937">
        <v>2.0076700000000001</v>
      </c>
      <c r="D1937">
        <v>7.5999999999999998E-2</v>
      </c>
      <c r="E1937">
        <v>292.95</v>
      </c>
      <c r="F1937">
        <v>-1.6889999999999999E-2</v>
      </c>
      <c r="G1937">
        <v>18.510905122499999</v>
      </c>
      <c r="H1937">
        <v>22.0066994596</v>
      </c>
      <c r="I1937">
        <v>1.7669589194999999</v>
      </c>
      <c r="J1937">
        <v>2.8526692833</v>
      </c>
      <c r="K1937">
        <v>3.4341485090999999</v>
      </c>
      <c r="L1937">
        <v>1182.2523474443999</v>
      </c>
      <c r="M1937">
        <v>1547.9970883443</v>
      </c>
      <c r="N1937">
        <v>1642.2921976506</v>
      </c>
      <c r="O1937">
        <v>294.35870923689998</v>
      </c>
      <c r="P1937">
        <v>779.51427952840004</v>
      </c>
      <c r="Q1937">
        <v>43.618647657099999</v>
      </c>
      <c r="R1937">
        <v>32.649285808999998</v>
      </c>
      <c r="S1937">
        <v>2.1036795788</v>
      </c>
      <c r="T1937">
        <v>7.5555880999999998E-3</v>
      </c>
      <c r="U1937">
        <v>1.9693287300000001E-2</v>
      </c>
      <c r="V1937">
        <v>2.7467135199999999E-2</v>
      </c>
      <c r="W1937">
        <v>0.35032002740000001</v>
      </c>
      <c r="X1937">
        <v>8.8155570200000005E-2</v>
      </c>
      <c r="Y1937">
        <v>4.1290810800000001E-2</v>
      </c>
      <c r="Z1937">
        <v>5.12972477E-2</v>
      </c>
      <c r="AA1937">
        <v>3.6826554300000001E-2</v>
      </c>
      <c r="AB1937">
        <v>4550.8234891680004</v>
      </c>
      <c r="AC1937">
        <v>1331.4822931112999</v>
      </c>
      <c r="AD1937">
        <v>1604.3242214566001</v>
      </c>
      <c r="AE1937">
        <v>1604.3242214566001</v>
      </c>
      <c r="AF1937">
        <v>0.24920026279999999</v>
      </c>
      <c r="AG1937">
        <v>0.53554458289999995</v>
      </c>
      <c r="AH1937">
        <v>0.96821487780000004</v>
      </c>
      <c r="AI1937" s="5">
        <f t="shared" si="31"/>
        <v>555.04805044338025</v>
      </c>
      <c r="AJ1937" s="5">
        <f t="shared" si="31"/>
        <v>726.75919640577467</v>
      </c>
      <c r="AK1937" s="5">
        <f t="shared" si="31"/>
        <v>771.02920077492956</v>
      </c>
    </row>
    <row r="1938" spans="2:37" customFormat="1" x14ac:dyDescent="0.4">
      <c r="B1938">
        <v>2.4199999999999998E-3</v>
      </c>
      <c r="C1938">
        <v>2.0076700000000001</v>
      </c>
      <c r="D1938">
        <v>7.5999999999999998E-2</v>
      </c>
      <c r="E1938">
        <v>292.95</v>
      </c>
      <c r="F1938">
        <v>-1.52E-2</v>
      </c>
      <c r="G1938">
        <v>18.536761139999999</v>
      </c>
      <c r="H1938">
        <v>22.034862825099999</v>
      </c>
      <c r="I1938">
        <v>1.7741506132</v>
      </c>
      <c r="J1938">
        <v>2.8922608008999999</v>
      </c>
      <c r="K1938">
        <v>3.4300438133000002</v>
      </c>
      <c r="L1938">
        <v>1189.4390278878</v>
      </c>
      <c r="M1938">
        <v>1576.5095216482</v>
      </c>
      <c r="N1938">
        <v>1638.4846901556</v>
      </c>
      <c r="O1938">
        <v>294.26796318509997</v>
      </c>
      <c r="P1938">
        <v>778.25053118630001</v>
      </c>
      <c r="Q1938">
        <v>45.662156999899999</v>
      </c>
      <c r="R1938">
        <v>33.636046309900003</v>
      </c>
      <c r="S1938">
        <v>0</v>
      </c>
      <c r="T1938">
        <v>7.6172172E-3</v>
      </c>
      <c r="U1938">
        <v>2.0243717500000001E-2</v>
      </c>
      <c r="V1938">
        <v>2.7744877899999999E-2</v>
      </c>
      <c r="W1938">
        <v>0.35032002740000001</v>
      </c>
      <c r="X1938">
        <v>0.1012061158</v>
      </c>
      <c r="Y1938">
        <v>5.1141038899999998E-2</v>
      </c>
      <c r="Z1938">
        <v>5.1295001600000001E-2</v>
      </c>
      <c r="AA1938">
        <v>3.6762664799999997E-2</v>
      </c>
      <c r="AB1938">
        <v>4548.5815114847001</v>
      </c>
      <c r="AC1938">
        <v>1370.7120272554</v>
      </c>
      <c r="AD1938">
        <v>1599.9249654984001</v>
      </c>
      <c r="AE1938">
        <v>1599.9249654984001</v>
      </c>
      <c r="AF1938">
        <v>0.25840783220000002</v>
      </c>
      <c r="AG1938">
        <v>0.58305723359999995</v>
      </c>
      <c r="AH1938">
        <v>1</v>
      </c>
      <c r="AI1938" s="5">
        <f t="shared" si="31"/>
        <v>558.42207882056334</v>
      </c>
      <c r="AJ1938" s="5">
        <f t="shared" si="31"/>
        <v>740.14531532779347</v>
      </c>
      <c r="AK1938" s="5">
        <f t="shared" si="31"/>
        <v>769.24163857070425</v>
      </c>
    </row>
    <row r="1939" spans="2:37" customFormat="1" x14ac:dyDescent="0.4">
      <c r="B1939">
        <v>2.4199999999999998E-3</v>
      </c>
      <c r="C1939">
        <v>2.0076700000000001</v>
      </c>
      <c r="D1939">
        <v>7.5999999999999998E-2</v>
      </c>
      <c r="E1939">
        <v>292.95</v>
      </c>
      <c r="F1939">
        <v>-1.3339999999999999E-2</v>
      </c>
      <c r="G1939">
        <v>18.566193742799999</v>
      </c>
      <c r="H1939">
        <v>22.0670440126</v>
      </c>
      <c r="I1939">
        <v>1.7822076617</v>
      </c>
      <c r="J1939">
        <v>2.9347405962000002</v>
      </c>
      <c r="K1939">
        <v>3.4214100697999998</v>
      </c>
      <c r="L1939">
        <v>1197.5565478505</v>
      </c>
      <c r="M1939">
        <v>1606.3989705306001</v>
      </c>
      <c r="N1939">
        <v>1632.4070719772001</v>
      </c>
      <c r="O1939">
        <v>294.1633008764</v>
      </c>
      <c r="P1939">
        <v>776.74087237829997</v>
      </c>
      <c r="Q1939">
        <v>47.986961048700003</v>
      </c>
      <c r="R1939">
        <v>33.7601468672</v>
      </c>
      <c r="S1939">
        <v>0</v>
      </c>
      <c r="T1939">
        <v>7.6865592E-3</v>
      </c>
      <c r="U1939">
        <v>2.0842739700000001E-2</v>
      </c>
      <c r="V1939">
        <v>2.7808472599999998E-2</v>
      </c>
      <c r="W1939">
        <v>0.35032002740000001</v>
      </c>
      <c r="X1939">
        <v>0.11781346600000001</v>
      </c>
      <c r="Y1939">
        <v>6.4719071099999997E-2</v>
      </c>
      <c r="Z1939">
        <v>5.1292505100000003E-2</v>
      </c>
      <c r="AA1939">
        <v>3.66816503E-2</v>
      </c>
      <c r="AB1939">
        <v>4546.0966615827001</v>
      </c>
      <c r="AC1939">
        <v>1412.4070454887999</v>
      </c>
      <c r="AD1939">
        <v>1591.8665440157999</v>
      </c>
      <c r="AE1939">
        <v>1591.8665440157999</v>
      </c>
      <c r="AF1939">
        <v>0.26894346149999998</v>
      </c>
      <c r="AG1939">
        <v>0.64038037349999999</v>
      </c>
      <c r="AH1939">
        <v>1</v>
      </c>
      <c r="AI1939" s="5">
        <f t="shared" si="31"/>
        <v>562.23312105657283</v>
      </c>
      <c r="AJ1939" s="5">
        <f t="shared" si="31"/>
        <v>754.17792043690145</v>
      </c>
      <c r="AK1939" s="5">
        <f t="shared" si="31"/>
        <v>766.38829670291091</v>
      </c>
    </row>
    <row r="1940" spans="2:37" customFormat="1" x14ac:dyDescent="0.4">
      <c r="B1940">
        <v>2.4199999999999998E-3</v>
      </c>
      <c r="C1940">
        <v>2.0076700000000001</v>
      </c>
      <c r="D1940">
        <v>7.5999999999999998E-2</v>
      </c>
      <c r="E1940">
        <v>292.95</v>
      </c>
      <c r="F1940">
        <v>-1.055E-2</v>
      </c>
      <c r="G1940">
        <v>18.611612028700002</v>
      </c>
      <c r="H1940">
        <v>22.116828631299999</v>
      </c>
      <c r="I1940">
        <v>1.7945702882000001</v>
      </c>
      <c r="J1940">
        <v>2.9944696444000001</v>
      </c>
      <c r="K1940">
        <v>3.4036111894999999</v>
      </c>
      <c r="L1940">
        <v>1210.1439655874001</v>
      </c>
      <c r="M1940">
        <v>1645.4762255011999</v>
      </c>
      <c r="N1940">
        <v>1621.0454964867999</v>
      </c>
      <c r="O1940">
        <v>293.99672560319999</v>
      </c>
      <c r="P1940">
        <v>774.18597935850005</v>
      </c>
      <c r="Q1940">
        <v>51.618328880500002</v>
      </c>
      <c r="R1940">
        <v>30.949079751999999</v>
      </c>
      <c r="S1940">
        <v>0</v>
      </c>
      <c r="T1940">
        <v>7.7935677000000002E-3</v>
      </c>
      <c r="U1940">
        <v>2.1699773299999999E-2</v>
      </c>
      <c r="V1940">
        <v>2.7684831100000001E-2</v>
      </c>
      <c r="W1940">
        <v>0.35032002740000001</v>
      </c>
      <c r="X1940">
        <v>0.14797120010000001</v>
      </c>
      <c r="Y1940">
        <v>9.2135366699999999E-2</v>
      </c>
      <c r="Z1940">
        <v>5.1288713899999998E-2</v>
      </c>
      <c r="AA1940">
        <v>3.6555519100000003E-2</v>
      </c>
      <c r="AB1940">
        <v>4542.3659415805996</v>
      </c>
      <c r="AC1940">
        <v>1468.7790188986</v>
      </c>
      <c r="AD1940">
        <v>1575.8900881116999</v>
      </c>
      <c r="AE1940">
        <v>1575.8900881116999</v>
      </c>
      <c r="AF1940">
        <v>0.28556601040000001</v>
      </c>
      <c r="AG1940">
        <v>0.73740332239999995</v>
      </c>
      <c r="AH1940">
        <v>1</v>
      </c>
      <c r="AI1940" s="5">
        <f t="shared" si="31"/>
        <v>568.14270684854466</v>
      </c>
      <c r="AJ1940" s="5">
        <f t="shared" si="31"/>
        <v>772.52404953107975</v>
      </c>
      <c r="AK1940" s="5">
        <f t="shared" si="31"/>
        <v>761.05422370272299</v>
      </c>
    </row>
    <row r="1941" spans="2:37" customFormat="1" x14ac:dyDescent="0.4">
      <c r="B1941">
        <v>2.4199999999999998E-3</v>
      </c>
      <c r="C1941">
        <v>2.0076700000000001</v>
      </c>
      <c r="D1941">
        <v>7.5999999999999998E-2</v>
      </c>
      <c r="E1941">
        <v>360</v>
      </c>
      <c r="F1941">
        <v>-2.002E-2</v>
      </c>
      <c r="G1941">
        <v>17.583922701900001</v>
      </c>
      <c r="H1941">
        <v>20.948870345500001</v>
      </c>
      <c r="I1941">
        <v>1.6520697626</v>
      </c>
      <c r="J1941">
        <v>2.6297697489999998</v>
      </c>
      <c r="K1941">
        <v>3.2500470721000001</v>
      </c>
      <c r="L1941">
        <v>1108.9094042766999</v>
      </c>
      <c r="M1941">
        <v>1411.8976972208</v>
      </c>
      <c r="N1941">
        <v>1541.5348930022001</v>
      </c>
      <c r="O1941">
        <v>294.85482685649998</v>
      </c>
      <c r="P1941">
        <v>783.84116815389996</v>
      </c>
      <c r="Q1941">
        <v>40.325772938199997</v>
      </c>
      <c r="R1941">
        <v>30.061754232999998</v>
      </c>
      <c r="S1941">
        <v>11.471728144</v>
      </c>
      <c r="T1941">
        <v>6.6049895000000001E-3</v>
      </c>
      <c r="U1941">
        <v>1.67359672E-2</v>
      </c>
      <c r="V1941">
        <v>2.3678093899999999E-2</v>
      </c>
      <c r="W1941">
        <v>0.35032002740000001</v>
      </c>
      <c r="X1941">
        <v>6.8266107600000001E-2</v>
      </c>
      <c r="Y1941">
        <v>2.77821678E-2</v>
      </c>
      <c r="Z1941">
        <v>5.13348608E-2</v>
      </c>
      <c r="AA1941">
        <v>3.6961874700000001E-2</v>
      </c>
      <c r="AB1941">
        <v>4561.2484242030996</v>
      </c>
      <c r="AC1941">
        <v>1265.7352204203</v>
      </c>
      <c r="AD1941">
        <v>1624.0380724007</v>
      </c>
      <c r="AE1941">
        <v>1624.0380724007</v>
      </c>
      <c r="AF1941">
        <v>0.2271719495</v>
      </c>
      <c r="AG1941">
        <v>0.44857587399999999</v>
      </c>
      <c r="AH1941">
        <v>0.74289845040000002</v>
      </c>
      <c r="AI1941" s="5">
        <f t="shared" si="31"/>
        <v>520.61474379187791</v>
      </c>
      <c r="AJ1941" s="5">
        <f t="shared" si="31"/>
        <v>662.86276864826289</v>
      </c>
      <c r="AK1941" s="5">
        <f t="shared" si="31"/>
        <v>723.72530187896723</v>
      </c>
    </row>
    <row r="1942" spans="2:37" customFormat="1" x14ac:dyDescent="0.4">
      <c r="B1942">
        <v>2.4199999999999998E-3</v>
      </c>
      <c r="C1942">
        <v>2.0076700000000001</v>
      </c>
      <c r="D1942">
        <v>7.5999999999999998E-2</v>
      </c>
      <c r="E1942">
        <v>360</v>
      </c>
      <c r="F1942">
        <v>-1.6889999999999999E-2</v>
      </c>
      <c r="G1942">
        <v>17.6421199706</v>
      </c>
      <c r="H1942">
        <v>21.0144969708</v>
      </c>
      <c r="I1942">
        <v>1.6658019024999999</v>
      </c>
      <c r="J1942">
        <v>2.70766471</v>
      </c>
      <c r="K1942">
        <v>3.2577452641</v>
      </c>
      <c r="L1942">
        <v>1121.7886084653001</v>
      </c>
      <c r="M1942">
        <v>1465.2962239782</v>
      </c>
      <c r="N1942">
        <v>1539.7549133918001</v>
      </c>
      <c r="O1942">
        <v>294.70119394829999</v>
      </c>
      <c r="P1942">
        <v>781.77879601530003</v>
      </c>
      <c r="Q1942">
        <v>43.984685006799999</v>
      </c>
      <c r="R1942">
        <v>33.414712452000003</v>
      </c>
      <c r="S1942">
        <v>3.2659368781000002</v>
      </c>
      <c r="T1942">
        <v>6.7152482999999997E-3</v>
      </c>
      <c r="U1942">
        <v>1.7742104599999999E-2</v>
      </c>
      <c r="V1942">
        <v>2.4928300099999998E-2</v>
      </c>
      <c r="W1942">
        <v>0.35032002740000001</v>
      </c>
      <c r="X1942">
        <v>8.8155570200000005E-2</v>
      </c>
      <c r="Y1942">
        <v>4.1290810800000001E-2</v>
      </c>
      <c r="Z1942">
        <v>5.1330639599999998E-2</v>
      </c>
      <c r="AA1942">
        <v>3.6868674300000001E-2</v>
      </c>
      <c r="AB1942">
        <v>4557.2677505068996</v>
      </c>
      <c r="AC1942">
        <v>1340.8706028614999</v>
      </c>
      <c r="AD1942">
        <v>1628.1880597546999</v>
      </c>
      <c r="AE1942">
        <v>1628.1880597546999</v>
      </c>
      <c r="AF1942">
        <v>0.24309136610000001</v>
      </c>
      <c r="AG1942">
        <v>0.52501986420000002</v>
      </c>
      <c r="AH1942">
        <v>0.95070829800000001</v>
      </c>
      <c r="AI1942" s="5">
        <f t="shared" si="31"/>
        <v>526.66131852830995</v>
      </c>
      <c r="AJ1942" s="5">
        <f t="shared" si="31"/>
        <v>687.93249952028179</v>
      </c>
      <c r="AK1942" s="5">
        <f t="shared" si="31"/>
        <v>722.88963070037562</v>
      </c>
    </row>
    <row r="1943" spans="2:37" customFormat="1" x14ac:dyDescent="0.4">
      <c r="B1943">
        <v>2.4199999999999998E-3</v>
      </c>
      <c r="C1943">
        <v>2.0076700000000001</v>
      </c>
      <c r="D1943">
        <v>7.5999999999999998E-2</v>
      </c>
      <c r="E1943">
        <v>360</v>
      </c>
      <c r="F1943">
        <v>-1.52E-2</v>
      </c>
      <c r="G1943">
        <v>17.673919049599998</v>
      </c>
      <c r="H1943">
        <v>21.050305098399999</v>
      </c>
      <c r="I1943">
        <v>1.6734060475000001</v>
      </c>
      <c r="J1943">
        <v>2.7493891638000001</v>
      </c>
      <c r="K1943">
        <v>3.2544009961999998</v>
      </c>
      <c r="L1943">
        <v>1129.0045569785</v>
      </c>
      <c r="M1943">
        <v>1493.7695204938</v>
      </c>
      <c r="N1943">
        <v>1536.8829204707999</v>
      </c>
      <c r="O1943">
        <v>294.61273776849998</v>
      </c>
      <c r="P1943">
        <v>780.53683686320005</v>
      </c>
      <c r="Q1943">
        <v>46.059910937200002</v>
      </c>
      <c r="R1943">
        <v>34.580861135100001</v>
      </c>
      <c r="S1943">
        <v>0</v>
      </c>
      <c r="T1943">
        <v>6.7766965000000002E-3</v>
      </c>
      <c r="U1943">
        <v>1.8293120699999998E-2</v>
      </c>
      <c r="V1943">
        <v>2.5227212400000001E-2</v>
      </c>
      <c r="W1943">
        <v>0.35032002740000001</v>
      </c>
      <c r="X1943">
        <v>0.1012061158</v>
      </c>
      <c r="Y1943">
        <v>5.1141038899999998E-2</v>
      </c>
      <c r="Z1943">
        <v>5.1328358900000003E-2</v>
      </c>
      <c r="AA1943">
        <v>3.6806297000000002E-2</v>
      </c>
      <c r="AB1943">
        <v>4555.0672456758002</v>
      </c>
      <c r="AC1943">
        <v>1381.3830547461</v>
      </c>
      <c r="AD1943">
        <v>1625.3685181915</v>
      </c>
      <c r="AE1943">
        <v>1625.3685181915</v>
      </c>
      <c r="AF1943">
        <v>0.25213905489999999</v>
      </c>
      <c r="AG1943">
        <v>0.57167236919999997</v>
      </c>
      <c r="AH1943">
        <v>1</v>
      </c>
      <c r="AI1943" s="5">
        <f t="shared" si="31"/>
        <v>530.04908778333333</v>
      </c>
      <c r="AJ1943" s="5">
        <f t="shared" si="31"/>
        <v>701.30024436328642</v>
      </c>
      <c r="AK1943" s="5">
        <f t="shared" si="31"/>
        <v>721.54127721633802</v>
      </c>
    </row>
    <row r="1944" spans="2:37" customFormat="1" x14ac:dyDescent="0.4">
      <c r="B1944">
        <v>2.4199999999999998E-3</v>
      </c>
      <c r="C1944">
        <v>2.0076700000000001</v>
      </c>
      <c r="D1944">
        <v>7.5999999999999998E-2</v>
      </c>
      <c r="E1944">
        <v>360</v>
      </c>
      <c r="F1944">
        <v>-1.3339999999999999E-2</v>
      </c>
      <c r="G1944">
        <v>17.7091674851</v>
      </c>
      <c r="H1944">
        <v>21.089956939</v>
      </c>
      <c r="I1944">
        <v>1.6819278692999999</v>
      </c>
      <c r="J1944">
        <v>2.7943004501000002</v>
      </c>
      <c r="K1944">
        <v>3.2463608287999999</v>
      </c>
      <c r="L1944">
        <v>1137.1609728301</v>
      </c>
      <c r="M1944">
        <v>1523.8167855854999</v>
      </c>
      <c r="N1944">
        <v>1531.7545111874001</v>
      </c>
      <c r="O1944">
        <v>294.51076449930002</v>
      </c>
      <c r="P1944">
        <v>779.05350875420004</v>
      </c>
      <c r="Q1944">
        <v>48.423615972900002</v>
      </c>
      <c r="R1944">
        <v>34.954363851799997</v>
      </c>
      <c r="S1944">
        <v>0</v>
      </c>
      <c r="T1944">
        <v>6.8458929E-3</v>
      </c>
      <c r="U1944">
        <v>1.88956383E-2</v>
      </c>
      <c r="V1944">
        <v>2.5294311600000001E-2</v>
      </c>
      <c r="W1944">
        <v>0.35032002740000001</v>
      </c>
      <c r="X1944">
        <v>0.11781346600000001</v>
      </c>
      <c r="Y1944">
        <v>6.4719071099999997E-2</v>
      </c>
      <c r="Z1944">
        <v>5.13258438E-2</v>
      </c>
      <c r="AA1944">
        <v>3.6726766299999998E-2</v>
      </c>
      <c r="AB1944">
        <v>4552.6242611409998</v>
      </c>
      <c r="AC1944">
        <v>1424.7643334300001</v>
      </c>
      <c r="AD1944">
        <v>1618.5301542709001</v>
      </c>
      <c r="AE1944">
        <v>1618.5301542709001</v>
      </c>
      <c r="AF1944">
        <v>0.2624815311</v>
      </c>
      <c r="AG1944">
        <v>0.62794037209999998</v>
      </c>
      <c r="AH1944">
        <v>1</v>
      </c>
      <c r="AI1944" s="5">
        <f t="shared" si="31"/>
        <v>533.87839100004703</v>
      </c>
      <c r="AJ1944" s="5">
        <f t="shared" si="31"/>
        <v>715.40694158943666</v>
      </c>
      <c r="AK1944" s="5">
        <f t="shared" si="31"/>
        <v>719.13357332741793</v>
      </c>
    </row>
    <row r="1945" spans="2:37" customFormat="1" x14ac:dyDescent="0.4">
      <c r="B1945">
        <v>2.4199999999999998E-3</v>
      </c>
      <c r="C1945">
        <v>2.0076700000000001</v>
      </c>
      <c r="D1945">
        <v>7.5999999999999998E-2</v>
      </c>
      <c r="E1945">
        <v>360</v>
      </c>
      <c r="F1945">
        <v>-1.055E-2</v>
      </c>
      <c r="G1945">
        <v>17.762275406600001</v>
      </c>
      <c r="H1945">
        <v>21.149596729799999</v>
      </c>
      <c r="I1945">
        <v>1.6950083010000001</v>
      </c>
      <c r="J1945">
        <v>2.8578205899000002</v>
      </c>
      <c r="K1945">
        <v>3.2273823699999999</v>
      </c>
      <c r="L1945">
        <v>1149.8202771153001</v>
      </c>
      <c r="M1945">
        <v>1563.6352837403999</v>
      </c>
      <c r="N1945">
        <v>1520.7138622953</v>
      </c>
      <c r="O1945">
        <v>294.34851863419999</v>
      </c>
      <c r="P1945">
        <v>776.55180495310003</v>
      </c>
      <c r="Q1945">
        <v>52.121926650500001</v>
      </c>
      <c r="R1945">
        <v>32.6454677674</v>
      </c>
      <c r="S1945">
        <v>0</v>
      </c>
      <c r="T1945">
        <v>6.9527885999999999E-3</v>
      </c>
      <c r="U1945">
        <v>1.9764475199999999E-2</v>
      </c>
      <c r="V1945">
        <v>2.5139897899999999E-2</v>
      </c>
      <c r="W1945">
        <v>0.35032002740000001</v>
      </c>
      <c r="X1945">
        <v>0.14797120010000001</v>
      </c>
      <c r="Y1945">
        <v>9.2135366699999999E-2</v>
      </c>
      <c r="Z1945">
        <v>5.1322055300000002E-2</v>
      </c>
      <c r="AA1945">
        <v>3.6597058100000003E-2</v>
      </c>
      <c r="AB1945">
        <v>4548.9490722078999</v>
      </c>
      <c r="AC1945">
        <v>1484.3134876434001</v>
      </c>
      <c r="AD1945">
        <v>1602.1299204848999</v>
      </c>
      <c r="AE1945">
        <v>1602.1299204848999</v>
      </c>
      <c r="AF1945">
        <v>0.27878436519999999</v>
      </c>
      <c r="AG1945">
        <v>0.72321562500000003</v>
      </c>
      <c r="AH1945">
        <v>1</v>
      </c>
      <c r="AI1945" s="5">
        <f t="shared" si="31"/>
        <v>539.82172634521135</v>
      </c>
      <c r="AJ1945" s="5">
        <f t="shared" si="31"/>
        <v>734.10107217859161</v>
      </c>
      <c r="AK1945" s="5">
        <f t="shared" si="31"/>
        <v>713.95017009169021</v>
      </c>
    </row>
    <row r="1946" spans="2:37" customFormat="1" x14ac:dyDescent="0.4">
      <c r="B1946">
        <v>2.4199999999999998E-3</v>
      </c>
      <c r="C1946">
        <v>2.0076700000000001</v>
      </c>
      <c r="D1946">
        <v>7.5999999999999998E-2</v>
      </c>
      <c r="E1946">
        <v>394.35</v>
      </c>
      <c r="F1946">
        <v>-2.002E-2</v>
      </c>
      <c r="G1946">
        <v>17.1809752331</v>
      </c>
      <c r="H1946">
        <v>20.486656643300002</v>
      </c>
      <c r="I1946">
        <v>1.6074442470999999</v>
      </c>
      <c r="J1946">
        <v>2.5607560602000001</v>
      </c>
      <c r="K1946">
        <v>3.1665611271</v>
      </c>
      <c r="L1946">
        <v>1082.5492883469001</v>
      </c>
      <c r="M1946">
        <v>1374.9140089394</v>
      </c>
      <c r="N1946">
        <v>1495.1470939528999</v>
      </c>
      <c r="O1946">
        <v>294.99767085500002</v>
      </c>
      <c r="P1946">
        <v>784.83260018459998</v>
      </c>
      <c r="Q1946">
        <v>40.472270946599998</v>
      </c>
      <c r="R1946">
        <v>30.307253529299999</v>
      </c>
      <c r="S1946">
        <v>11.7712405915</v>
      </c>
      <c r="T1946">
        <v>6.2529823999999999E-3</v>
      </c>
      <c r="U1946">
        <v>1.5869081300000001E-2</v>
      </c>
      <c r="V1946">
        <v>2.2519074399999998E-2</v>
      </c>
      <c r="W1946">
        <v>0.35032002740000001</v>
      </c>
      <c r="X1946">
        <v>6.8266107600000001E-2</v>
      </c>
      <c r="Y1946">
        <v>2.77821678E-2</v>
      </c>
      <c r="Z1946">
        <v>5.1349357599999999E-2</v>
      </c>
      <c r="AA1946">
        <v>3.6980652199999998E-2</v>
      </c>
      <c r="AB1946">
        <v>4564.0342431454001</v>
      </c>
      <c r="AC1946">
        <v>1269.2389493580999</v>
      </c>
      <c r="AD1946">
        <v>1634.6298349509</v>
      </c>
      <c r="AE1946">
        <v>1634.6298349509</v>
      </c>
      <c r="AF1946">
        <v>0.2244462129</v>
      </c>
      <c r="AG1946">
        <v>0.44426025279999998</v>
      </c>
      <c r="AH1946">
        <v>0.73631271949999999</v>
      </c>
      <c r="AI1946" s="5">
        <f t="shared" si="31"/>
        <v>508.23910251028178</v>
      </c>
      <c r="AJ1946" s="5">
        <f t="shared" si="31"/>
        <v>645.49953471333333</v>
      </c>
      <c r="AK1946" s="5">
        <f t="shared" si="31"/>
        <v>701.94699246615028</v>
      </c>
    </row>
    <row r="1947" spans="2:37" customFormat="1" x14ac:dyDescent="0.4">
      <c r="B1947">
        <v>2.4199999999999998E-3</v>
      </c>
      <c r="C1947">
        <v>2.0076700000000001</v>
      </c>
      <c r="D1947">
        <v>7.5999999999999998E-2</v>
      </c>
      <c r="E1947">
        <v>394.35</v>
      </c>
      <c r="F1947">
        <v>-1.6889999999999999E-2</v>
      </c>
      <c r="G1947">
        <v>17.2455955145</v>
      </c>
      <c r="H1947">
        <v>20.560604554200001</v>
      </c>
      <c r="I1947">
        <v>1.6215229806</v>
      </c>
      <c r="J1947">
        <v>2.6405259399999998</v>
      </c>
      <c r="K1947">
        <v>3.1740908112000001</v>
      </c>
      <c r="L1947">
        <v>1095.4508283303001</v>
      </c>
      <c r="M1947">
        <v>1428.1659906038001</v>
      </c>
      <c r="N1947">
        <v>1493.1673498504999</v>
      </c>
      <c r="O1947">
        <v>294.84575519340001</v>
      </c>
      <c r="P1947">
        <v>782.78722501569996</v>
      </c>
      <c r="Q1947">
        <v>44.154224859300001</v>
      </c>
      <c r="R1947">
        <v>33.772409550200003</v>
      </c>
      <c r="S1947">
        <v>3.8131058387999999</v>
      </c>
      <c r="T1947">
        <v>6.3629949999999998E-3</v>
      </c>
      <c r="U1947">
        <v>1.6873152900000001E-2</v>
      </c>
      <c r="V1947">
        <v>2.3777162599999999E-2</v>
      </c>
      <c r="W1947">
        <v>0.35032002740000001</v>
      </c>
      <c r="X1947">
        <v>8.8155570200000005E-2</v>
      </c>
      <c r="Y1947">
        <v>4.1290810800000001E-2</v>
      </c>
      <c r="Z1947">
        <v>5.1345070200000002E-2</v>
      </c>
      <c r="AA1947">
        <v>3.6888524800000003E-2</v>
      </c>
      <c r="AB1947">
        <v>4560.0934526382998</v>
      </c>
      <c r="AC1947">
        <v>1345.2355333400001</v>
      </c>
      <c r="AD1947">
        <v>1639.9042654312</v>
      </c>
      <c r="AE1947">
        <v>1639.9042654312</v>
      </c>
      <c r="AF1947">
        <v>0.24025542729999999</v>
      </c>
      <c r="AG1947">
        <v>0.52009761570000002</v>
      </c>
      <c r="AH1947">
        <v>0.94247812710000001</v>
      </c>
      <c r="AI1947" s="5">
        <f t="shared" si="31"/>
        <v>514.29616353535221</v>
      </c>
      <c r="AJ1947" s="5">
        <f t="shared" si="31"/>
        <v>670.50046507220668</v>
      </c>
      <c r="AK1947" s="5">
        <f t="shared" si="31"/>
        <v>701.01753514107986</v>
      </c>
    </row>
    <row r="1948" spans="2:37" customFormat="1" x14ac:dyDescent="0.4">
      <c r="B1948">
        <v>2.4199999999999998E-3</v>
      </c>
      <c r="C1948">
        <v>2.0076700000000001</v>
      </c>
      <c r="D1948">
        <v>7.5999999999999998E-2</v>
      </c>
      <c r="E1948">
        <v>394.35</v>
      </c>
      <c r="F1948">
        <v>-1.52E-2</v>
      </c>
      <c r="G1948">
        <v>17.280412567100001</v>
      </c>
      <c r="H1948">
        <v>20.600320055899999</v>
      </c>
      <c r="I1948">
        <v>1.6293203520999999</v>
      </c>
      <c r="J1948">
        <v>2.6833114043999999</v>
      </c>
      <c r="K1948">
        <v>3.1703275503000001</v>
      </c>
      <c r="L1948">
        <v>1102.6821688453001</v>
      </c>
      <c r="M1948">
        <v>1456.6417560750999</v>
      </c>
      <c r="N1948">
        <v>1490.2866374531</v>
      </c>
      <c r="O1948">
        <v>294.75831560440002</v>
      </c>
      <c r="P1948">
        <v>781.55523201690005</v>
      </c>
      <c r="Q1948">
        <v>46.243815198599997</v>
      </c>
      <c r="R1948">
        <v>35.021449554599997</v>
      </c>
      <c r="S1948">
        <v>0</v>
      </c>
      <c r="T1948">
        <v>6.4243371999999997E-3</v>
      </c>
      <c r="U1948">
        <v>1.7424387400000001E-2</v>
      </c>
      <c r="V1948">
        <v>2.40848959E-2</v>
      </c>
      <c r="W1948">
        <v>0.35032002740000001</v>
      </c>
      <c r="X1948">
        <v>0.1012061158</v>
      </c>
      <c r="Y1948">
        <v>5.1141038899999998E-2</v>
      </c>
      <c r="Z1948">
        <v>5.1342765200000001E-2</v>
      </c>
      <c r="AA1948">
        <v>3.6826824700000003E-2</v>
      </c>
      <c r="AB1948">
        <v>4557.9123707654999</v>
      </c>
      <c r="AC1948">
        <v>1386.3358176838001</v>
      </c>
      <c r="AD1948">
        <v>1637.2286141232</v>
      </c>
      <c r="AE1948">
        <v>1637.2286141232</v>
      </c>
      <c r="AF1948">
        <v>0.2492344309</v>
      </c>
      <c r="AG1948">
        <v>0.56636119230000004</v>
      </c>
      <c r="AH1948">
        <v>1</v>
      </c>
      <c r="AI1948" s="5">
        <f t="shared" si="31"/>
        <v>517.6911590823006</v>
      </c>
      <c r="AJ1948" s="5">
        <f t="shared" si="31"/>
        <v>683.86936904934271</v>
      </c>
      <c r="AK1948" s="5">
        <f t="shared" si="31"/>
        <v>699.6650880061502</v>
      </c>
    </row>
    <row r="1949" spans="2:37" customFormat="1" x14ac:dyDescent="0.4">
      <c r="B1949">
        <v>2.4199999999999998E-3</v>
      </c>
      <c r="C1949">
        <v>2.0076700000000001</v>
      </c>
      <c r="D1949">
        <v>7.5999999999999998E-2</v>
      </c>
      <c r="E1949">
        <v>394.35</v>
      </c>
      <c r="F1949">
        <v>-1.3339999999999999E-2</v>
      </c>
      <c r="G1949">
        <v>17.318589667400001</v>
      </c>
      <c r="H1949">
        <v>20.643759873899999</v>
      </c>
      <c r="I1949">
        <v>1.6380600899</v>
      </c>
      <c r="J1949">
        <v>2.7294317253</v>
      </c>
      <c r="K1949">
        <v>3.1624190585999998</v>
      </c>
      <c r="L1949">
        <v>1110.8587555142001</v>
      </c>
      <c r="M1949">
        <v>1486.7845214767001</v>
      </c>
      <c r="N1949">
        <v>1485.5263493345001</v>
      </c>
      <c r="O1949">
        <v>294.65754417009998</v>
      </c>
      <c r="P1949">
        <v>780.08394405419995</v>
      </c>
      <c r="Q1949">
        <v>48.625195739500001</v>
      </c>
      <c r="R1949">
        <v>35.510670162099998</v>
      </c>
      <c r="S1949">
        <v>0</v>
      </c>
      <c r="T1949">
        <v>6.4934429000000002E-3</v>
      </c>
      <c r="U1949">
        <v>1.8028510099999999E-2</v>
      </c>
      <c r="V1949">
        <v>2.4151811499999998E-2</v>
      </c>
      <c r="W1949">
        <v>0.35032002740000001</v>
      </c>
      <c r="X1949">
        <v>0.11781346600000001</v>
      </c>
      <c r="Y1949">
        <v>6.4719071099999997E-2</v>
      </c>
      <c r="Z1949">
        <v>5.1340233700000001E-2</v>
      </c>
      <c r="AA1949">
        <v>3.6747970300000002E-2</v>
      </c>
      <c r="AB1949">
        <v>4555.4890011988</v>
      </c>
      <c r="AC1949">
        <v>1430.4929196648</v>
      </c>
      <c r="AD1949">
        <v>1630.9363737202</v>
      </c>
      <c r="AE1949">
        <v>1630.9363737202</v>
      </c>
      <c r="AF1949">
        <v>0.25949244090000001</v>
      </c>
      <c r="AG1949">
        <v>0.62214498809999996</v>
      </c>
      <c r="AH1949">
        <v>1</v>
      </c>
      <c r="AI1949" s="5">
        <f t="shared" si="31"/>
        <v>521.52993216629113</v>
      </c>
      <c r="AJ1949" s="5">
        <f t="shared" si="31"/>
        <v>698.02090210173719</v>
      </c>
      <c r="AK1949" s="5">
        <f t="shared" si="31"/>
        <v>697.4302109551644</v>
      </c>
    </row>
    <row r="1950" spans="2:37" customFormat="1" x14ac:dyDescent="0.4">
      <c r="B1950">
        <v>2.4199999999999998E-3</v>
      </c>
      <c r="C1950">
        <v>2.0076700000000001</v>
      </c>
      <c r="D1950">
        <v>7.5999999999999998E-2</v>
      </c>
      <c r="E1950">
        <v>394.35</v>
      </c>
      <c r="F1950">
        <v>-1.055E-2</v>
      </c>
      <c r="G1950">
        <v>17.375404033500001</v>
      </c>
      <c r="H1950">
        <v>20.7081832981</v>
      </c>
      <c r="I1950">
        <v>1.6514778450000001</v>
      </c>
      <c r="J1950">
        <v>2.7948443703999999</v>
      </c>
      <c r="K1950">
        <v>3.1438710397</v>
      </c>
      <c r="L1950">
        <v>1123.5552998717999</v>
      </c>
      <c r="M1950">
        <v>1526.9866052606999</v>
      </c>
      <c r="N1950">
        <v>1475.2134285689001</v>
      </c>
      <c r="O1950">
        <v>294.49726397990003</v>
      </c>
      <c r="P1950">
        <v>777.60489888109998</v>
      </c>
      <c r="Q1950">
        <v>52.354199169799998</v>
      </c>
      <c r="R1950">
        <v>33.437784537600002</v>
      </c>
      <c r="S1950">
        <v>0</v>
      </c>
      <c r="T1950">
        <v>6.6002574000000001E-3</v>
      </c>
      <c r="U1950">
        <v>1.8902995200000001E-2</v>
      </c>
      <c r="V1950">
        <v>2.3995467900000001E-2</v>
      </c>
      <c r="W1950">
        <v>0.35032002740000001</v>
      </c>
      <c r="X1950">
        <v>0.14797120010000001</v>
      </c>
      <c r="Y1950">
        <v>9.2135366699999999E-2</v>
      </c>
      <c r="Z1950">
        <v>5.1336439800000001E-2</v>
      </c>
      <c r="AA1950">
        <v>3.6617758700000003E-2</v>
      </c>
      <c r="AB1950">
        <v>4551.8397063808998</v>
      </c>
      <c r="AC1950">
        <v>1491.5204165089001</v>
      </c>
      <c r="AD1950">
        <v>1615.3420543064999</v>
      </c>
      <c r="AE1950">
        <v>1615.3420543064999</v>
      </c>
      <c r="AF1950">
        <v>0.27565083429999998</v>
      </c>
      <c r="AG1950">
        <v>0.71659037420000005</v>
      </c>
      <c r="AH1950">
        <v>1</v>
      </c>
      <c r="AI1950" s="5">
        <f t="shared" si="31"/>
        <v>527.49075111352113</v>
      </c>
      <c r="AJ1950" s="5">
        <f t="shared" si="31"/>
        <v>716.89511984070418</v>
      </c>
      <c r="AK1950" s="5">
        <f t="shared" si="31"/>
        <v>692.58846411685454</v>
      </c>
    </row>
    <row r="1951" spans="2:37" customFormat="1" x14ac:dyDescent="0.4">
      <c r="B1951">
        <v>2.4199999999999998E-3</v>
      </c>
      <c r="C1951">
        <v>2.0076700000000001</v>
      </c>
      <c r="D1951">
        <v>7.5999999999999998E-2</v>
      </c>
      <c r="E1951">
        <v>519.33000000000004</v>
      </c>
      <c r="F1951">
        <v>-2.002E-2</v>
      </c>
      <c r="G1951">
        <v>15.9355571634</v>
      </c>
      <c r="H1951">
        <v>19.050322346800002</v>
      </c>
      <c r="I1951">
        <v>1.4770299636999999</v>
      </c>
      <c r="J1951">
        <v>2.3434715394999999</v>
      </c>
      <c r="K1951">
        <v>2.8946895835999999</v>
      </c>
      <c r="L1951">
        <v>1006.4016590458</v>
      </c>
      <c r="M1951">
        <v>1263.1695176572</v>
      </c>
      <c r="N1951">
        <v>1352.8912589939</v>
      </c>
      <c r="O1951">
        <v>295.39820515619999</v>
      </c>
      <c r="P1951">
        <v>787.78399565200004</v>
      </c>
      <c r="Q1951">
        <v>40.940144532200001</v>
      </c>
      <c r="R1951">
        <v>31.103493715399999</v>
      </c>
      <c r="S1951">
        <v>12.7548053124</v>
      </c>
      <c r="T1951">
        <v>5.2795144E-3</v>
      </c>
      <c r="U1951">
        <v>1.3290298399999999E-2</v>
      </c>
      <c r="V1951">
        <v>1.8987433200000001E-2</v>
      </c>
      <c r="W1951">
        <v>0.35032002740000001</v>
      </c>
      <c r="X1951">
        <v>6.8266107600000001E-2</v>
      </c>
      <c r="Y1951">
        <v>2.77821678E-2</v>
      </c>
      <c r="Z1951">
        <v>5.1391784699999998E-2</v>
      </c>
      <c r="AA1951">
        <v>3.7040833699999998E-2</v>
      </c>
      <c r="AB1951">
        <v>4572.1936141711003</v>
      </c>
      <c r="AC1951">
        <v>1280.4856202499</v>
      </c>
      <c r="AD1951">
        <v>1669.5779420066001</v>
      </c>
      <c r="AE1951">
        <v>1669.5779420066001</v>
      </c>
      <c r="AF1951">
        <v>0.21571782889999999</v>
      </c>
      <c r="AG1951">
        <v>0.43022680790000001</v>
      </c>
      <c r="AH1951">
        <v>0.71469595610000003</v>
      </c>
      <c r="AI1951" s="5">
        <f t="shared" si="31"/>
        <v>472.4890418055399</v>
      </c>
      <c r="AJ1951" s="5">
        <f t="shared" si="31"/>
        <v>593.03733223342726</v>
      </c>
      <c r="AK1951" s="5">
        <f t="shared" si="31"/>
        <v>635.16021549009395</v>
      </c>
    </row>
    <row r="1952" spans="2:37" customFormat="1" x14ac:dyDescent="0.4">
      <c r="B1952">
        <v>2.4199999999999998E-3</v>
      </c>
      <c r="C1952">
        <v>2.0076700000000001</v>
      </c>
      <c r="D1952">
        <v>7.5999999999999998E-2</v>
      </c>
      <c r="E1952">
        <v>519.33000000000004</v>
      </c>
      <c r="F1952">
        <v>-1.6889999999999999E-2</v>
      </c>
      <c r="G1952">
        <v>16.022265846500002</v>
      </c>
      <c r="H1952">
        <v>19.153110263999999</v>
      </c>
      <c r="I1952">
        <v>1.4922054052</v>
      </c>
      <c r="J1952">
        <v>2.4297369778000002</v>
      </c>
      <c r="K1952">
        <v>2.9004737128000002</v>
      </c>
      <c r="L1952">
        <v>1019.3838937674</v>
      </c>
      <c r="M1952">
        <v>1316.1401376818001</v>
      </c>
      <c r="N1952">
        <v>1349.2701540367</v>
      </c>
      <c r="O1952">
        <v>295.25144272540001</v>
      </c>
      <c r="P1952">
        <v>785.79284278399996</v>
      </c>
      <c r="Q1952">
        <v>44.693166596399998</v>
      </c>
      <c r="R1952">
        <v>34.9265608141</v>
      </c>
      <c r="S1952">
        <v>5.6057090610999998</v>
      </c>
      <c r="T1952">
        <v>5.3885583000000004E-3</v>
      </c>
      <c r="U1952">
        <v>1.4286764699999999E-2</v>
      </c>
      <c r="V1952">
        <v>2.0268022E-2</v>
      </c>
      <c r="W1952">
        <v>0.35032002740000001</v>
      </c>
      <c r="X1952">
        <v>8.8155570200000005E-2</v>
      </c>
      <c r="Y1952">
        <v>4.1290810800000001E-2</v>
      </c>
      <c r="Z1952">
        <v>5.1387231800000002E-2</v>
      </c>
      <c r="AA1952">
        <v>3.6952095300000001E-2</v>
      </c>
      <c r="AB1952">
        <v>4568.3813270030996</v>
      </c>
      <c r="AC1952">
        <v>1359.1867590707</v>
      </c>
      <c r="AD1952">
        <v>1678.4832660930001</v>
      </c>
      <c r="AE1952">
        <v>1678.4832660930001</v>
      </c>
      <c r="AF1952">
        <v>0.23121875140000001</v>
      </c>
      <c r="AG1952">
        <v>0.50419203420000003</v>
      </c>
      <c r="AH1952">
        <v>0.91556025210000003</v>
      </c>
      <c r="AI1952" s="5">
        <f t="shared" si="31"/>
        <v>478.58398768422535</v>
      </c>
      <c r="AJ1952" s="5">
        <f t="shared" si="31"/>
        <v>617.9061679257278</v>
      </c>
      <c r="AK1952" s="5">
        <f t="shared" si="31"/>
        <v>633.46016621441322</v>
      </c>
    </row>
    <row r="1953" spans="2:37" customFormat="1" x14ac:dyDescent="0.4">
      <c r="B1953">
        <v>2.4199999999999998E-3</v>
      </c>
      <c r="C1953">
        <v>2.0076700000000001</v>
      </c>
      <c r="D1953">
        <v>7.5999999999999998E-2</v>
      </c>
      <c r="E1953">
        <v>519.33000000000004</v>
      </c>
      <c r="F1953">
        <v>-1.52E-2</v>
      </c>
      <c r="G1953">
        <v>16.067409408</v>
      </c>
      <c r="H1953">
        <v>19.206308203100001</v>
      </c>
      <c r="I1953">
        <v>1.500614806</v>
      </c>
      <c r="J1953">
        <v>2.4761935611000001</v>
      </c>
      <c r="K1953">
        <v>2.8953145939999998</v>
      </c>
      <c r="L1953">
        <v>1026.6696408211001</v>
      </c>
      <c r="M1953">
        <v>1344.7240889883999</v>
      </c>
      <c r="N1953">
        <v>1346.459304081</v>
      </c>
      <c r="O1953">
        <v>295.16707629349997</v>
      </c>
      <c r="P1953">
        <v>784.59249771960003</v>
      </c>
      <c r="Q1953">
        <v>46.827194067299999</v>
      </c>
      <c r="R1953">
        <v>36.441302714599999</v>
      </c>
      <c r="S1953">
        <v>0</v>
      </c>
      <c r="T1953">
        <v>5.4494644000000004E-3</v>
      </c>
      <c r="U1953">
        <v>1.48383136E-2</v>
      </c>
      <c r="V1953">
        <v>2.06099E-2</v>
      </c>
      <c r="W1953">
        <v>0.35032002740000001</v>
      </c>
      <c r="X1953">
        <v>0.1012061158</v>
      </c>
      <c r="Y1953">
        <v>5.1141038899999998E-2</v>
      </c>
      <c r="Z1953">
        <v>5.1384823199999999E-2</v>
      </c>
      <c r="AA1953">
        <v>3.6892591000000002E-2</v>
      </c>
      <c r="AB1953">
        <v>4566.2624779550997</v>
      </c>
      <c r="AC1953">
        <v>1402.1411975082001</v>
      </c>
      <c r="AD1953">
        <v>1676.8920333786</v>
      </c>
      <c r="AE1953">
        <v>1676.8920333786</v>
      </c>
      <c r="AF1953">
        <v>0.2399995476</v>
      </c>
      <c r="AG1953">
        <v>0.54922851709999998</v>
      </c>
      <c r="AH1953">
        <v>1</v>
      </c>
      <c r="AI1953" s="5">
        <f t="shared" si="31"/>
        <v>482.00452620708927</v>
      </c>
      <c r="AJ1953" s="5">
        <f t="shared" si="31"/>
        <v>631.32586337483565</v>
      </c>
      <c r="AK1953" s="5">
        <f t="shared" si="31"/>
        <v>632.14051834788734</v>
      </c>
    </row>
    <row r="1954" spans="2:37" customFormat="1" x14ac:dyDescent="0.4">
      <c r="B1954">
        <v>2.4199999999999998E-3</v>
      </c>
      <c r="C1954">
        <v>2.0076700000000001</v>
      </c>
      <c r="D1954">
        <v>7.5999999999999998E-2</v>
      </c>
      <c r="E1954">
        <v>519.33000000000004</v>
      </c>
      <c r="F1954">
        <v>-1.3339999999999999E-2</v>
      </c>
      <c r="G1954">
        <v>16.115764247200001</v>
      </c>
      <c r="H1954">
        <v>19.26303012</v>
      </c>
      <c r="I1954">
        <v>1.5100446016</v>
      </c>
      <c r="J1954">
        <v>2.5264864041999999</v>
      </c>
      <c r="K1954">
        <v>2.8857360721999998</v>
      </c>
      <c r="L1954">
        <v>1034.9159458951999</v>
      </c>
      <c r="M1954">
        <v>1375.2725571799001</v>
      </c>
      <c r="N1954">
        <v>1341.8783684475</v>
      </c>
      <c r="O1954">
        <v>295.06993255200001</v>
      </c>
      <c r="P1954">
        <v>783.15936385370003</v>
      </c>
      <c r="Q1954">
        <v>49.263172861199997</v>
      </c>
      <c r="R1954">
        <v>37.300914712699999</v>
      </c>
      <c r="S1954">
        <v>0</v>
      </c>
      <c r="T1954">
        <v>5.5181680000000004E-3</v>
      </c>
      <c r="U1954">
        <v>1.5447183200000001E-2</v>
      </c>
      <c r="V1954">
        <v>2.0665470799999999E-2</v>
      </c>
      <c r="W1954">
        <v>0.35032002740000001</v>
      </c>
      <c r="X1954">
        <v>0.11781346600000001</v>
      </c>
      <c r="Y1954">
        <v>6.4719071099999997E-2</v>
      </c>
      <c r="Z1954">
        <v>5.1382208300000003E-2</v>
      </c>
      <c r="AA1954">
        <v>3.6815832800000003E-2</v>
      </c>
      <c r="AB1954">
        <v>4563.9020567261996</v>
      </c>
      <c r="AC1954">
        <v>1448.7433093421</v>
      </c>
      <c r="AD1954">
        <v>1671.0307361489999</v>
      </c>
      <c r="AE1954">
        <v>1671.0307361489999</v>
      </c>
      <c r="AF1954">
        <v>0.25001233070000001</v>
      </c>
      <c r="AG1954">
        <v>0.60348603759999997</v>
      </c>
      <c r="AH1954">
        <v>1</v>
      </c>
      <c r="AI1954" s="5">
        <f t="shared" si="31"/>
        <v>485.87603093671362</v>
      </c>
      <c r="AJ1954" s="5">
        <f t="shared" si="31"/>
        <v>645.66786722061045</v>
      </c>
      <c r="AK1954" s="5">
        <f t="shared" si="31"/>
        <v>629.98984434154931</v>
      </c>
    </row>
    <row r="1955" spans="2:37" customFormat="1" x14ac:dyDescent="0.4">
      <c r="B1955">
        <v>2.4199999999999998E-3</v>
      </c>
      <c r="C1955">
        <v>2.0076700000000001</v>
      </c>
      <c r="D1955">
        <v>7.5999999999999998E-2</v>
      </c>
      <c r="E1955">
        <v>519.33000000000004</v>
      </c>
      <c r="F1955">
        <v>-1.055E-2</v>
      </c>
      <c r="G1955">
        <v>16.185528149700001</v>
      </c>
      <c r="H1955">
        <v>19.3443273472</v>
      </c>
      <c r="I1955">
        <v>1.5245313036000001</v>
      </c>
      <c r="J1955">
        <v>2.5984284148999999</v>
      </c>
      <c r="K1955">
        <v>2.8695628686000001</v>
      </c>
      <c r="L1955">
        <v>1047.7393411769001</v>
      </c>
      <c r="M1955">
        <v>1416.8401599818999</v>
      </c>
      <c r="N1955">
        <v>1334.3168807398999</v>
      </c>
      <c r="O1955">
        <v>294.9156139328</v>
      </c>
      <c r="P1955">
        <v>780.74858027729999</v>
      </c>
      <c r="Q1955">
        <v>53.087193174100001</v>
      </c>
      <c r="R1955">
        <v>35.986870569399997</v>
      </c>
      <c r="S1955">
        <v>0</v>
      </c>
      <c r="T1955">
        <v>5.6245536000000002E-3</v>
      </c>
      <c r="U1955">
        <v>1.6339429199999998E-2</v>
      </c>
      <c r="V1955">
        <v>2.0516391599999999E-2</v>
      </c>
      <c r="W1955">
        <v>0.35032002740000001</v>
      </c>
      <c r="X1955">
        <v>0.14797120010000001</v>
      </c>
      <c r="Y1955">
        <v>9.2135366699999999E-2</v>
      </c>
      <c r="Z1955">
        <v>5.1378351900000001E-2</v>
      </c>
      <c r="AA1955">
        <v>3.6686042000000002E-2</v>
      </c>
      <c r="AB1955">
        <v>4560.3365278458004</v>
      </c>
      <c r="AC1955">
        <v>1514.4482485223</v>
      </c>
      <c r="AD1955">
        <v>1659.5071614277999</v>
      </c>
      <c r="AE1955">
        <v>1659.5071614277999</v>
      </c>
      <c r="AF1955">
        <v>0.26574354649999998</v>
      </c>
      <c r="AG1955">
        <v>0.69527694920000005</v>
      </c>
      <c r="AH1955">
        <v>1</v>
      </c>
      <c r="AI1955" s="5">
        <f t="shared" si="31"/>
        <v>491.89640430840382</v>
      </c>
      <c r="AJ1955" s="5">
        <f t="shared" si="31"/>
        <v>665.18317370042257</v>
      </c>
      <c r="AK1955" s="5">
        <f t="shared" si="31"/>
        <v>626.43985011262907</v>
      </c>
    </row>
    <row r="1956" spans="2:37" customFormat="1" x14ac:dyDescent="0.4">
      <c r="B1956">
        <v>2.4199999999999998E-3</v>
      </c>
      <c r="C1956">
        <v>2.0076700000000001</v>
      </c>
      <c r="D1956">
        <v>0.10199999999999999</v>
      </c>
      <c r="E1956">
        <v>233.59</v>
      </c>
      <c r="F1956">
        <v>-2.002E-2</v>
      </c>
      <c r="G1956">
        <v>16.482418620499999</v>
      </c>
      <c r="H1956">
        <v>19.8413563348</v>
      </c>
      <c r="I1956">
        <v>1.8947040294999999</v>
      </c>
      <c r="J1956">
        <v>3.1123285790000002</v>
      </c>
      <c r="K1956">
        <v>3.7103000031</v>
      </c>
      <c r="L1956">
        <v>1267.1644249931001</v>
      </c>
      <c r="M1956">
        <v>1727.5828501694</v>
      </c>
      <c r="N1956">
        <v>1812.4203795907999</v>
      </c>
      <c r="O1956">
        <v>367.61368930570001</v>
      </c>
      <c r="P1956">
        <v>1316.6571134375999</v>
      </c>
      <c r="Q1956">
        <v>48.997604230100002</v>
      </c>
      <c r="R1956">
        <v>37.216852105500003</v>
      </c>
      <c r="S1956">
        <v>0</v>
      </c>
      <c r="T1956">
        <v>8.6875661000000003E-3</v>
      </c>
      <c r="U1956">
        <v>2.3441545800000001E-2</v>
      </c>
      <c r="V1956">
        <v>3.2232574E-2</v>
      </c>
      <c r="W1956">
        <v>0.35032002740000001</v>
      </c>
      <c r="X1956">
        <v>6.8266107600000001E-2</v>
      </c>
      <c r="Y1956">
        <v>2.77821678E-2</v>
      </c>
      <c r="Z1956">
        <v>5.66045991E-2</v>
      </c>
      <c r="AA1956">
        <v>4.4608123600000001E-2</v>
      </c>
      <c r="AB1956">
        <v>5715.3226919919998</v>
      </c>
      <c r="AC1956">
        <v>1442.7459075206</v>
      </c>
      <c r="AD1956">
        <v>1675.7321183112999</v>
      </c>
      <c r="AE1956">
        <v>1675.7321183112999</v>
      </c>
      <c r="AF1956">
        <v>0.24856861969999999</v>
      </c>
      <c r="AG1956">
        <v>0.59715614510000004</v>
      </c>
      <c r="AH1956">
        <v>1</v>
      </c>
      <c r="AI1956" s="5">
        <f t="shared" si="31"/>
        <v>594.91287558361512</v>
      </c>
      <c r="AJ1956" s="5">
        <f t="shared" si="31"/>
        <v>811.07176064291082</v>
      </c>
      <c r="AK1956" s="5">
        <f t="shared" si="31"/>
        <v>850.90158666234743</v>
      </c>
    </row>
    <row r="1957" spans="2:37" customFormat="1" x14ac:dyDescent="0.4">
      <c r="B1957">
        <v>2.4199999999999998E-3</v>
      </c>
      <c r="C1957">
        <v>2.0076700000000001</v>
      </c>
      <c r="D1957">
        <v>0.10199999999999999</v>
      </c>
      <c r="E1957">
        <v>233.59</v>
      </c>
      <c r="F1957">
        <v>-1.6889999999999999E-2</v>
      </c>
      <c r="G1957">
        <v>16.514858184000001</v>
      </c>
      <c r="H1957">
        <v>19.875167661300001</v>
      </c>
      <c r="I1957">
        <v>1.9083270389</v>
      </c>
      <c r="J1957">
        <v>3.1853248745</v>
      </c>
      <c r="K1957">
        <v>3.6962015489</v>
      </c>
      <c r="L1957">
        <v>1281.946796012</v>
      </c>
      <c r="M1957">
        <v>1782.8807328831999</v>
      </c>
      <c r="N1957">
        <v>1801.3272501723</v>
      </c>
      <c r="O1957">
        <v>367.39940679350002</v>
      </c>
      <c r="P1957">
        <v>1311.8977649855999</v>
      </c>
      <c r="Q1957">
        <v>53.324150578900003</v>
      </c>
      <c r="R1957">
        <v>35.880038437800003</v>
      </c>
      <c r="S1957">
        <v>0</v>
      </c>
      <c r="T1957">
        <v>8.8129433000000007E-3</v>
      </c>
      <c r="U1957">
        <v>2.45540328E-2</v>
      </c>
      <c r="V1957">
        <v>3.2302756100000003E-2</v>
      </c>
      <c r="W1957">
        <v>0.35032002740000001</v>
      </c>
      <c r="X1957">
        <v>8.8155570200000005E-2</v>
      </c>
      <c r="Y1957">
        <v>4.1290810800000001E-2</v>
      </c>
      <c r="Z1957">
        <v>5.6601260700000003E-2</v>
      </c>
      <c r="AA1957">
        <v>4.4453127600000003E-2</v>
      </c>
      <c r="AB1957">
        <v>5711.8879958871003</v>
      </c>
      <c r="AC1957">
        <v>1517.299869554</v>
      </c>
      <c r="AD1957">
        <v>1661.5890758318999</v>
      </c>
      <c r="AE1957">
        <v>1661.5890758318999</v>
      </c>
      <c r="AF1957">
        <v>0.26568164090000002</v>
      </c>
      <c r="AG1957">
        <v>0.6990766262</v>
      </c>
      <c r="AH1957">
        <v>1</v>
      </c>
      <c r="AI1957" s="5">
        <f t="shared" si="31"/>
        <v>601.85295587417841</v>
      </c>
      <c r="AJ1957" s="5">
        <f t="shared" si="31"/>
        <v>837.03320792638499</v>
      </c>
      <c r="AK1957" s="5">
        <f t="shared" si="31"/>
        <v>845.69354468183099</v>
      </c>
    </row>
    <row r="1958" spans="2:37" customFormat="1" x14ac:dyDescent="0.4">
      <c r="B1958">
        <v>2.4199999999999998E-3</v>
      </c>
      <c r="C1958">
        <v>2.0076700000000001</v>
      </c>
      <c r="D1958">
        <v>0.10199999999999999</v>
      </c>
      <c r="E1958">
        <v>233.59</v>
      </c>
      <c r="F1958">
        <v>-1.52E-2</v>
      </c>
      <c r="G1958">
        <v>16.533855487899999</v>
      </c>
      <c r="H1958">
        <v>19.895307081199999</v>
      </c>
      <c r="I1958">
        <v>1.9158652906</v>
      </c>
      <c r="J1958">
        <v>3.22179533</v>
      </c>
      <c r="K1958">
        <v>3.6846114431000001</v>
      </c>
      <c r="L1958">
        <v>1290.218439602</v>
      </c>
      <c r="M1958">
        <v>1807.9266719512</v>
      </c>
      <c r="N1958">
        <v>1793.1443960813999</v>
      </c>
      <c r="O1958">
        <v>367.27637126069999</v>
      </c>
      <c r="P1958">
        <v>1308.9744398326</v>
      </c>
      <c r="Q1958">
        <v>55.765174131599998</v>
      </c>
      <c r="R1958">
        <v>32.6431261432</v>
      </c>
      <c r="S1958">
        <v>0</v>
      </c>
      <c r="T1958">
        <v>8.8827062999999994E-3</v>
      </c>
      <c r="U1958">
        <v>2.5119515700000001E-2</v>
      </c>
      <c r="V1958">
        <v>3.2205772700000003E-2</v>
      </c>
      <c r="W1958">
        <v>0.35032002740000001</v>
      </c>
      <c r="X1958">
        <v>0.1012061158</v>
      </c>
      <c r="Y1958">
        <v>5.1141038899999998E-2</v>
      </c>
      <c r="Z1958">
        <v>5.6599425299999999E-2</v>
      </c>
      <c r="AA1958">
        <v>4.4376633899999997E-2</v>
      </c>
      <c r="AB1958">
        <v>5710.0257519895003</v>
      </c>
      <c r="AC1958">
        <v>1552.3621036274999</v>
      </c>
      <c r="AD1958">
        <v>1650.6176264018</v>
      </c>
      <c r="AE1958">
        <v>1650.6176264018</v>
      </c>
      <c r="AF1958">
        <v>0.27542932390000002</v>
      </c>
      <c r="AG1958">
        <v>0.76147118520000001</v>
      </c>
      <c r="AH1958">
        <v>1</v>
      </c>
      <c r="AI1958" s="5">
        <f t="shared" si="31"/>
        <v>605.73635662065726</v>
      </c>
      <c r="AJ1958" s="5">
        <f t="shared" si="31"/>
        <v>848.79186476582163</v>
      </c>
      <c r="AK1958" s="5">
        <f t="shared" si="31"/>
        <v>841.85182914619713</v>
      </c>
    </row>
    <row r="1959" spans="2:37" customFormat="1" x14ac:dyDescent="0.4">
      <c r="B1959">
        <v>2.4199999999999998E-3</v>
      </c>
      <c r="C1959">
        <v>2.0076700000000001</v>
      </c>
      <c r="D1959">
        <v>0.10199999999999999</v>
      </c>
      <c r="E1959">
        <v>233.59</v>
      </c>
      <c r="F1959">
        <v>-1.3339999999999999E-2</v>
      </c>
      <c r="G1959">
        <v>16.55549963</v>
      </c>
      <c r="H1959">
        <v>19.918393928</v>
      </c>
      <c r="I1959">
        <v>1.9243096450999999</v>
      </c>
      <c r="J1959">
        <v>3.2581475727</v>
      </c>
      <c r="K1959">
        <v>3.6706703748999998</v>
      </c>
      <c r="L1959">
        <v>1299.5598494628</v>
      </c>
      <c r="M1959">
        <v>1829.059369756</v>
      </c>
      <c r="N1959">
        <v>1783.6043498463</v>
      </c>
      <c r="O1959">
        <v>367.13494724060001</v>
      </c>
      <c r="P1959">
        <v>1305.3138097028</v>
      </c>
      <c r="Q1959">
        <v>58.533915838200002</v>
      </c>
      <c r="R1959">
        <v>25.988916421599999</v>
      </c>
      <c r="S1959">
        <v>0</v>
      </c>
      <c r="T1959">
        <v>8.9611815999999997E-3</v>
      </c>
      <c r="U1959">
        <v>2.5689572000000001E-2</v>
      </c>
      <c r="V1959">
        <v>3.2047812699999997E-2</v>
      </c>
      <c r="W1959">
        <v>0.35032002740000001</v>
      </c>
      <c r="X1959">
        <v>0.11781346600000001</v>
      </c>
      <c r="Y1959">
        <v>6.4719071099999997E-2</v>
      </c>
      <c r="Z1959">
        <v>5.6597383500000001E-2</v>
      </c>
      <c r="AA1959">
        <v>4.4346877799999997E-2</v>
      </c>
      <c r="AB1959">
        <v>5707.9797905905998</v>
      </c>
      <c r="AC1959">
        <v>1583.8627709307</v>
      </c>
      <c r="AD1959">
        <v>1637.6437729490999</v>
      </c>
      <c r="AE1959">
        <v>1637.6437729490999</v>
      </c>
      <c r="AF1959">
        <v>0.28658225720000002</v>
      </c>
      <c r="AG1959">
        <v>0.83682520390000004</v>
      </c>
      <c r="AH1959">
        <v>1</v>
      </c>
      <c r="AI1959" s="5">
        <f t="shared" si="31"/>
        <v>610.1219950529578</v>
      </c>
      <c r="AJ1959" s="5">
        <f t="shared" si="31"/>
        <v>858.71331913427241</v>
      </c>
      <c r="AK1959" s="5">
        <f t="shared" si="31"/>
        <v>837.37293420014089</v>
      </c>
    </row>
    <row r="1960" spans="2:37" customFormat="1" x14ac:dyDescent="0.4">
      <c r="B1960">
        <v>2.4199999999999998E-3</v>
      </c>
      <c r="C1960">
        <v>2.0076700000000001</v>
      </c>
      <c r="D1960">
        <v>0.10199999999999999</v>
      </c>
      <c r="E1960">
        <v>233.59</v>
      </c>
      <c r="F1960">
        <v>-1.055E-2</v>
      </c>
      <c r="G1960">
        <v>16.588432598200001</v>
      </c>
      <c r="H1960">
        <v>19.953556833099999</v>
      </c>
      <c r="I1960">
        <v>1.9372660466</v>
      </c>
      <c r="J1960">
        <v>3.3016530051999999</v>
      </c>
      <c r="K1960">
        <v>3.6507470298000002</v>
      </c>
      <c r="L1960">
        <v>1314.0431938595</v>
      </c>
      <c r="M1960">
        <v>1841.5166003057</v>
      </c>
      <c r="N1960">
        <v>1770.2692340481999</v>
      </c>
      <c r="O1960">
        <v>366.91099471040002</v>
      </c>
      <c r="P1960">
        <v>1298.2635595638001</v>
      </c>
      <c r="Q1960">
        <v>62.840722758299997</v>
      </c>
      <c r="R1960">
        <v>7.0905271108000001</v>
      </c>
      <c r="S1960">
        <v>0</v>
      </c>
      <c r="T1960">
        <v>9.0822594000000006E-3</v>
      </c>
      <c r="U1960">
        <v>2.6380208400000001E-2</v>
      </c>
      <c r="V1960">
        <v>3.1787898699999997E-2</v>
      </c>
      <c r="W1960">
        <v>0.35032002740000001</v>
      </c>
      <c r="X1960">
        <v>0.14797120010000001</v>
      </c>
      <c r="Y1960">
        <v>9.2135366699999999E-2</v>
      </c>
      <c r="Z1960">
        <v>5.6594288899999998E-2</v>
      </c>
      <c r="AA1960">
        <v>4.4635342299999999E-2</v>
      </c>
      <c r="AB1960">
        <v>5704.9300428430997</v>
      </c>
      <c r="AC1960">
        <v>1609.6955471209999</v>
      </c>
      <c r="AD1960">
        <v>1619.3662060281999</v>
      </c>
      <c r="AE1960">
        <v>1619.3662060281999</v>
      </c>
      <c r="AF1960">
        <v>0.30416656860000002</v>
      </c>
      <c r="AG1960">
        <v>0.96453192990000003</v>
      </c>
      <c r="AH1960">
        <v>1</v>
      </c>
      <c r="AI1960" s="5">
        <f t="shared" si="31"/>
        <v>616.92168725798126</v>
      </c>
      <c r="AJ1960" s="5">
        <f t="shared" si="31"/>
        <v>864.56178418107982</v>
      </c>
      <c r="AK1960" s="5">
        <f t="shared" si="31"/>
        <v>831.11231645455393</v>
      </c>
    </row>
    <row r="1961" spans="2:37" customFormat="1" x14ac:dyDescent="0.4">
      <c r="B1961">
        <v>2.4199999999999998E-3</v>
      </c>
      <c r="C1961">
        <v>2.0076700000000001</v>
      </c>
      <c r="D1961">
        <v>0.10199999999999999</v>
      </c>
      <c r="E1961">
        <v>292.95</v>
      </c>
      <c r="F1961">
        <v>-2.002E-2</v>
      </c>
      <c r="G1961">
        <v>15.7739217613</v>
      </c>
      <c r="H1961">
        <v>19.024021702700001</v>
      </c>
      <c r="I1961">
        <v>1.7853897771</v>
      </c>
      <c r="J1961">
        <v>2.9694605691999998</v>
      </c>
      <c r="K1961">
        <v>3.5377891157999999</v>
      </c>
      <c r="L1961">
        <v>1201.091676172</v>
      </c>
      <c r="M1961">
        <v>1637.9950228405</v>
      </c>
      <c r="N1961">
        <v>1702.4234803159</v>
      </c>
      <c r="O1961">
        <v>368.10148908010001</v>
      </c>
      <c r="P1961">
        <v>1320.8131011037999</v>
      </c>
      <c r="Q1961">
        <v>49.373256076300002</v>
      </c>
      <c r="R1961">
        <v>38.212019001000002</v>
      </c>
      <c r="S1961">
        <v>0</v>
      </c>
      <c r="T1961">
        <v>7.7140322999999997E-3</v>
      </c>
      <c r="U1961">
        <v>2.1338824499999999E-2</v>
      </c>
      <c r="V1961">
        <v>2.9529131199999999E-2</v>
      </c>
      <c r="W1961">
        <v>0.35032002740000001</v>
      </c>
      <c r="X1961">
        <v>6.8266107600000001E-2</v>
      </c>
      <c r="Y1961">
        <v>2.77821678E-2</v>
      </c>
      <c r="Z1961">
        <v>5.66381959E-2</v>
      </c>
      <c r="AA1961">
        <v>4.4653568900000003E-2</v>
      </c>
      <c r="AB1961">
        <v>5720.9923619499004</v>
      </c>
      <c r="AC1961">
        <v>1453.2738742229001</v>
      </c>
      <c r="AD1961">
        <v>1699.9024713220001</v>
      </c>
      <c r="AE1961">
        <v>1699.9024713220001</v>
      </c>
      <c r="AF1961">
        <v>0.24302480109999999</v>
      </c>
      <c r="AG1961">
        <v>0.58672542100000002</v>
      </c>
      <c r="AH1961">
        <v>1</v>
      </c>
      <c r="AI1961" s="5">
        <f t="shared" si="31"/>
        <v>563.89280571455402</v>
      </c>
      <c r="AJ1961" s="5">
        <f t="shared" si="31"/>
        <v>769.0117478124414</v>
      </c>
      <c r="AK1961" s="5">
        <f t="shared" si="31"/>
        <v>799.25984991356813</v>
      </c>
    </row>
    <row r="1962" spans="2:37" customFormat="1" x14ac:dyDescent="0.4">
      <c r="B1962">
        <v>2.4199999999999998E-3</v>
      </c>
      <c r="C1962">
        <v>2.0076700000000001</v>
      </c>
      <c r="D1962">
        <v>0.10199999999999999</v>
      </c>
      <c r="E1962">
        <v>292.95</v>
      </c>
      <c r="F1962">
        <v>-1.6889999999999999E-2</v>
      </c>
      <c r="G1962">
        <v>15.8142682136</v>
      </c>
      <c r="H1962">
        <v>19.068100736600002</v>
      </c>
      <c r="I1962">
        <v>1.7997976499999999</v>
      </c>
      <c r="J1962">
        <v>3.0462184377999999</v>
      </c>
      <c r="K1962">
        <v>3.5244761117999999</v>
      </c>
      <c r="L1962">
        <v>1215.9005611488999</v>
      </c>
      <c r="M1962">
        <v>1693.3212808293999</v>
      </c>
      <c r="N1962">
        <v>1692.7565408911</v>
      </c>
      <c r="O1962">
        <v>367.89225315559997</v>
      </c>
      <c r="P1962">
        <v>1316.1331658485999</v>
      </c>
      <c r="Q1962">
        <v>53.764105656200002</v>
      </c>
      <c r="R1962">
        <v>37.353153857999999</v>
      </c>
      <c r="S1962">
        <v>0</v>
      </c>
      <c r="T1962">
        <v>7.8390371999999993E-3</v>
      </c>
      <c r="U1962">
        <v>2.2456261200000001E-2</v>
      </c>
      <c r="V1962">
        <v>2.9589030499999999E-2</v>
      </c>
      <c r="W1962">
        <v>0.35032002740000001</v>
      </c>
      <c r="X1962">
        <v>8.8155570200000005E-2</v>
      </c>
      <c r="Y1962">
        <v>4.1290810800000001E-2</v>
      </c>
      <c r="Z1962">
        <v>5.6634822899999999E-2</v>
      </c>
      <c r="AA1962">
        <v>4.4499518100000003E-2</v>
      </c>
      <c r="AB1962">
        <v>5717.6139093048996</v>
      </c>
      <c r="AC1962">
        <v>1530.881015893</v>
      </c>
      <c r="AD1962">
        <v>1687.2023244536999</v>
      </c>
      <c r="AE1962">
        <v>1687.2023244536999</v>
      </c>
      <c r="AF1962">
        <v>0.259838442</v>
      </c>
      <c r="AG1962">
        <v>0.6869760774</v>
      </c>
      <c r="AH1962">
        <v>1</v>
      </c>
      <c r="AI1962" s="5">
        <f t="shared" si="31"/>
        <v>570.84533387272302</v>
      </c>
      <c r="AJ1962" s="5">
        <f t="shared" si="31"/>
        <v>794.98651682131458</v>
      </c>
      <c r="AK1962" s="5">
        <f t="shared" si="31"/>
        <v>794.72138070004701</v>
      </c>
    </row>
    <row r="1963" spans="2:37" customFormat="1" x14ac:dyDescent="0.4">
      <c r="B1963">
        <v>2.4199999999999998E-3</v>
      </c>
      <c r="C1963">
        <v>2.0076700000000001</v>
      </c>
      <c r="D1963">
        <v>0.10199999999999999</v>
      </c>
      <c r="E1963">
        <v>292.95</v>
      </c>
      <c r="F1963">
        <v>-1.52E-2</v>
      </c>
      <c r="G1963">
        <v>15.8367839436</v>
      </c>
      <c r="H1963">
        <v>19.092782523299999</v>
      </c>
      <c r="I1963">
        <v>1.8077734348000001</v>
      </c>
      <c r="J1963">
        <v>3.0848074925</v>
      </c>
      <c r="K1963">
        <v>3.5144694942000001</v>
      </c>
      <c r="L1963">
        <v>1224.1951172785</v>
      </c>
      <c r="M1963">
        <v>1718.7547891009001</v>
      </c>
      <c r="N1963">
        <v>1686.1386164835999</v>
      </c>
      <c r="O1963">
        <v>367.77220416670002</v>
      </c>
      <c r="P1963">
        <v>1313.2644866363</v>
      </c>
      <c r="Q1963">
        <v>56.245550213800001</v>
      </c>
      <c r="R1963">
        <v>34.468839439699998</v>
      </c>
      <c r="S1963">
        <v>0</v>
      </c>
      <c r="T1963">
        <v>7.9086684000000008E-3</v>
      </c>
      <c r="U1963">
        <v>2.3028810199999999E-2</v>
      </c>
      <c r="V1963">
        <v>2.95065459E-2</v>
      </c>
      <c r="W1963">
        <v>0.35032002740000001</v>
      </c>
      <c r="X1963">
        <v>0.1012061158</v>
      </c>
      <c r="Y1963">
        <v>5.1141038899999998E-2</v>
      </c>
      <c r="Z1963">
        <v>5.6632989299999999E-2</v>
      </c>
      <c r="AA1963">
        <v>4.4420841199999998E-2</v>
      </c>
      <c r="AB1963">
        <v>5715.7790531361998</v>
      </c>
      <c r="AC1963">
        <v>1568.0547229691999</v>
      </c>
      <c r="AD1963">
        <v>1677.9403319838</v>
      </c>
      <c r="AE1963">
        <v>1677.9403319838</v>
      </c>
      <c r="AF1963">
        <v>0.26940176430000001</v>
      </c>
      <c r="AG1963">
        <v>0.74833232230000002</v>
      </c>
      <c r="AH1963">
        <v>1</v>
      </c>
      <c r="AI1963" s="5">
        <f t="shared" si="31"/>
        <v>574.73949168004697</v>
      </c>
      <c r="AJ1963" s="5">
        <f t="shared" si="31"/>
        <v>806.92713103328651</v>
      </c>
      <c r="AK1963" s="5">
        <f t="shared" si="31"/>
        <v>791.61437393596248</v>
      </c>
    </row>
    <row r="1964" spans="2:37" customFormat="1" x14ac:dyDescent="0.4">
      <c r="B1964">
        <v>2.4199999999999998E-3</v>
      </c>
      <c r="C1964">
        <v>2.0076700000000001</v>
      </c>
      <c r="D1964">
        <v>0.10199999999999999</v>
      </c>
      <c r="E1964">
        <v>292.95</v>
      </c>
      <c r="F1964">
        <v>-1.3339999999999999E-2</v>
      </c>
      <c r="G1964">
        <v>15.8622120487</v>
      </c>
      <c r="H1964">
        <v>19.1207466131</v>
      </c>
      <c r="I1964">
        <v>1.8167086532000001</v>
      </c>
      <c r="J1964">
        <v>3.1235147178</v>
      </c>
      <c r="K1964">
        <v>3.5000956206999998</v>
      </c>
      <c r="L1964">
        <v>1233.5673111205999</v>
      </c>
      <c r="M1964">
        <v>1740.6627311126001</v>
      </c>
      <c r="N1964">
        <v>1676.9929202874</v>
      </c>
      <c r="O1964">
        <v>367.63418055109997</v>
      </c>
      <c r="P1964">
        <v>1309.7011818527001</v>
      </c>
      <c r="Q1964">
        <v>59.0632099806</v>
      </c>
      <c r="R1964">
        <v>28.289712863799998</v>
      </c>
      <c r="S1964">
        <v>0</v>
      </c>
      <c r="T1964">
        <v>7.9870414000000004E-3</v>
      </c>
      <c r="U1964">
        <v>2.3610352899999999E-2</v>
      </c>
      <c r="V1964">
        <v>2.9336125099999999E-2</v>
      </c>
      <c r="W1964">
        <v>0.35032002740000001</v>
      </c>
      <c r="X1964">
        <v>0.11781346600000001</v>
      </c>
      <c r="Y1964">
        <v>6.4719071099999997E-2</v>
      </c>
      <c r="Z1964">
        <v>5.6630954099999999E-2</v>
      </c>
      <c r="AA1964">
        <v>4.4375453400000001E-2</v>
      </c>
      <c r="AB1964">
        <v>5713.7607144372996</v>
      </c>
      <c r="AC1964">
        <v>1602.2851931165001</v>
      </c>
      <c r="AD1964">
        <v>1664.7224898043</v>
      </c>
      <c r="AE1964">
        <v>1664.7224898043</v>
      </c>
      <c r="AF1964">
        <v>0.28034344919999998</v>
      </c>
      <c r="AG1964">
        <v>0.82252275740000003</v>
      </c>
      <c r="AH1964">
        <v>1</v>
      </c>
      <c r="AI1964" s="5">
        <f t="shared" si="31"/>
        <v>579.13958268572765</v>
      </c>
      <c r="AJ1964" s="5">
        <f t="shared" si="31"/>
        <v>817.21254981812217</v>
      </c>
      <c r="AK1964" s="5">
        <f t="shared" si="31"/>
        <v>787.32061985323946</v>
      </c>
    </row>
    <row r="1965" spans="2:37" customFormat="1" x14ac:dyDescent="0.4">
      <c r="B1965">
        <v>2.4199999999999998E-3</v>
      </c>
      <c r="C1965">
        <v>2.0076700000000001</v>
      </c>
      <c r="D1965">
        <v>0.10199999999999999</v>
      </c>
      <c r="E1965">
        <v>292.95</v>
      </c>
      <c r="F1965">
        <v>-1.055E-2</v>
      </c>
      <c r="G1965">
        <v>15.8999879693</v>
      </c>
      <c r="H1965">
        <v>19.162104033799999</v>
      </c>
      <c r="I1965">
        <v>1.8304232686999999</v>
      </c>
      <c r="J1965">
        <v>3.1706337539999998</v>
      </c>
      <c r="K1965">
        <v>3.4810753611999998</v>
      </c>
      <c r="L1965">
        <v>1248.1126427171</v>
      </c>
      <c r="M1965">
        <v>1755.2611670904</v>
      </c>
      <c r="N1965">
        <v>1665.0874872807001</v>
      </c>
      <c r="O1965">
        <v>367.41569890350002</v>
      </c>
      <c r="P1965">
        <v>1302.9011272357</v>
      </c>
      <c r="Q1965">
        <v>63.454691538299997</v>
      </c>
      <c r="R1965">
        <v>10.3566844983</v>
      </c>
      <c r="S1965">
        <v>0</v>
      </c>
      <c r="T1965">
        <v>8.1080874000000001E-3</v>
      </c>
      <c r="U1965">
        <v>2.4328062500000001E-2</v>
      </c>
      <c r="V1965">
        <v>2.9086643799999999E-2</v>
      </c>
      <c r="W1965">
        <v>0.35032002740000001</v>
      </c>
      <c r="X1965">
        <v>0.14797120010000001</v>
      </c>
      <c r="Y1965">
        <v>9.2135366699999999E-2</v>
      </c>
      <c r="Z1965">
        <v>5.6627895599999999E-2</v>
      </c>
      <c r="AA1965">
        <v>4.4610484300000003E-2</v>
      </c>
      <c r="AB1965">
        <v>5710.7492660859998</v>
      </c>
      <c r="AC1965">
        <v>1633.2989853710999</v>
      </c>
      <c r="AD1965">
        <v>1647.4243051997</v>
      </c>
      <c r="AE1965">
        <v>1647.4243051997</v>
      </c>
      <c r="AF1965">
        <v>0.29757695270000001</v>
      </c>
      <c r="AG1965">
        <v>0.94823869309999997</v>
      </c>
      <c r="AH1965">
        <v>1</v>
      </c>
      <c r="AI1965" s="5">
        <f t="shared" si="31"/>
        <v>585.9683768624883</v>
      </c>
      <c r="AJ1965" s="5">
        <f t="shared" si="31"/>
        <v>824.06627562929577</v>
      </c>
      <c r="AK1965" s="5">
        <f t="shared" si="31"/>
        <v>781.73121468577472</v>
      </c>
    </row>
    <row r="1966" spans="2:37" customFormat="1" x14ac:dyDescent="0.4">
      <c r="B1966">
        <v>2.4199999999999998E-3</v>
      </c>
      <c r="C1966">
        <v>2.0076700000000001</v>
      </c>
      <c r="D1966">
        <v>0.10199999999999999</v>
      </c>
      <c r="E1966">
        <v>360</v>
      </c>
      <c r="F1966">
        <v>-2.002E-2</v>
      </c>
      <c r="G1966">
        <v>15.0878088693</v>
      </c>
      <c r="H1966">
        <v>18.233255333999999</v>
      </c>
      <c r="I1966">
        <v>1.6848993405999999</v>
      </c>
      <c r="J1966">
        <v>2.8282842331000002</v>
      </c>
      <c r="K1966">
        <v>3.3593074296999998</v>
      </c>
      <c r="L1966">
        <v>1140.3695320398001</v>
      </c>
      <c r="M1966">
        <v>1553.1072723959001</v>
      </c>
      <c r="N1966">
        <v>1595.0959717986</v>
      </c>
      <c r="O1966">
        <v>368.52490156059997</v>
      </c>
      <c r="P1966">
        <v>1324.7228115876001</v>
      </c>
      <c r="Q1966">
        <v>49.738576786000003</v>
      </c>
      <c r="R1966">
        <v>39.188301915099998</v>
      </c>
      <c r="S1966">
        <v>0</v>
      </c>
      <c r="T1966">
        <v>6.8701036E-3</v>
      </c>
      <c r="U1966">
        <v>1.93580439E-2</v>
      </c>
      <c r="V1966">
        <v>2.6915639299999999E-2</v>
      </c>
      <c r="W1966">
        <v>0.35032002740000001</v>
      </c>
      <c r="X1966">
        <v>6.8266107600000001E-2</v>
      </c>
      <c r="Y1966">
        <v>2.77821678E-2</v>
      </c>
      <c r="Z1966">
        <v>5.6667374899999998E-2</v>
      </c>
      <c r="AA1966">
        <v>4.4699431999999997E-2</v>
      </c>
      <c r="AB1966">
        <v>5726.1718056704003</v>
      </c>
      <c r="AC1966">
        <v>1463.5666201595</v>
      </c>
      <c r="AD1966">
        <v>1723.7590500030001</v>
      </c>
      <c r="AE1966">
        <v>1723.7590500030001</v>
      </c>
      <c r="AF1966">
        <v>0.23761094320000001</v>
      </c>
      <c r="AG1966">
        <v>0.57649171519999998</v>
      </c>
      <c r="AH1966">
        <v>1</v>
      </c>
      <c r="AI1966" s="5">
        <f t="shared" si="31"/>
        <v>535.3847568261973</v>
      </c>
      <c r="AJ1966" s="5">
        <f t="shared" si="31"/>
        <v>729.15834384784046</v>
      </c>
      <c r="AK1966" s="5">
        <f t="shared" si="31"/>
        <v>748.87134826225349</v>
      </c>
    </row>
    <row r="1967" spans="2:37" customFormat="1" x14ac:dyDescent="0.4">
      <c r="B1967">
        <v>2.4199999999999998E-3</v>
      </c>
      <c r="C1967">
        <v>2.0076700000000001</v>
      </c>
      <c r="D1967">
        <v>0.10199999999999999</v>
      </c>
      <c r="E1967">
        <v>360</v>
      </c>
      <c r="F1967">
        <v>-1.6889999999999999E-2</v>
      </c>
      <c r="G1967">
        <v>15.1367987662</v>
      </c>
      <c r="H1967">
        <v>18.288681391699999</v>
      </c>
      <c r="I1967">
        <v>1.7001064161999999</v>
      </c>
      <c r="J1967">
        <v>2.9091499623999999</v>
      </c>
      <c r="K1967">
        <v>3.3460651327000002</v>
      </c>
      <c r="L1967">
        <v>1155.2209680614001</v>
      </c>
      <c r="M1967">
        <v>1608.5732961381</v>
      </c>
      <c r="N1967">
        <v>1586.4834729775</v>
      </c>
      <c r="O1967">
        <v>368.32037442870001</v>
      </c>
      <c r="P1967">
        <v>1320.1177979664001</v>
      </c>
      <c r="Q1967">
        <v>54.1906416319</v>
      </c>
      <c r="R1967">
        <v>38.794735256400003</v>
      </c>
      <c r="S1967">
        <v>0</v>
      </c>
      <c r="T1967">
        <v>6.9946755999999999E-3</v>
      </c>
      <c r="U1967">
        <v>2.0480831500000001E-2</v>
      </c>
      <c r="V1967">
        <v>2.69515307E-2</v>
      </c>
      <c r="W1967">
        <v>0.35032002740000001</v>
      </c>
      <c r="X1967">
        <v>8.8155570200000005E-2</v>
      </c>
      <c r="Y1967">
        <v>4.1290810800000001E-2</v>
      </c>
      <c r="Z1967">
        <v>5.6663939900000002E-2</v>
      </c>
      <c r="AA1967">
        <v>4.4546266100000002E-2</v>
      </c>
      <c r="AB1967">
        <v>5722.8488324194004</v>
      </c>
      <c r="AC1967">
        <v>1544.1267273213</v>
      </c>
      <c r="AD1967">
        <v>1712.2132020981001</v>
      </c>
      <c r="AE1967">
        <v>1712.2132020981001</v>
      </c>
      <c r="AF1967">
        <v>0.25415222009999999</v>
      </c>
      <c r="AG1967">
        <v>0.67514098219999996</v>
      </c>
      <c r="AH1967">
        <v>1</v>
      </c>
      <c r="AI1967" s="5">
        <f t="shared" si="31"/>
        <v>542.35726200065733</v>
      </c>
      <c r="AJ1967" s="5">
        <f t="shared" si="31"/>
        <v>755.19873058126768</v>
      </c>
      <c r="AK1967" s="5">
        <f t="shared" si="31"/>
        <v>744.82792158568077</v>
      </c>
    </row>
    <row r="1968" spans="2:37" customFormat="1" x14ac:dyDescent="0.4">
      <c r="B1968">
        <v>2.4199999999999998E-3</v>
      </c>
      <c r="C1968">
        <v>2.0076700000000001</v>
      </c>
      <c r="D1968">
        <v>0.10199999999999999</v>
      </c>
      <c r="E1968">
        <v>360</v>
      </c>
      <c r="F1968">
        <v>-1.52E-2</v>
      </c>
      <c r="G1968">
        <v>15.163278828299999</v>
      </c>
      <c r="H1968">
        <v>18.3185471229</v>
      </c>
      <c r="I1968">
        <v>1.7085273406999999</v>
      </c>
      <c r="J1968">
        <v>2.9500359561999998</v>
      </c>
      <c r="K1968">
        <v>3.3373893766</v>
      </c>
      <c r="L1968">
        <v>1163.5467037958001</v>
      </c>
      <c r="M1968">
        <v>1634.4261362375</v>
      </c>
      <c r="N1968">
        <v>1581.1947245539</v>
      </c>
      <c r="O1968">
        <v>368.20310891209999</v>
      </c>
      <c r="P1968">
        <v>1317.3002432901001</v>
      </c>
      <c r="Q1968">
        <v>56.710519612900001</v>
      </c>
      <c r="R1968">
        <v>36.252360513299998</v>
      </c>
      <c r="S1968">
        <v>0</v>
      </c>
      <c r="T1968">
        <v>7.0641389000000001E-3</v>
      </c>
      <c r="U1968">
        <v>2.1060563399999999E-2</v>
      </c>
      <c r="V1968">
        <v>2.6875600600000001E-2</v>
      </c>
      <c r="W1968">
        <v>0.35032002740000001</v>
      </c>
      <c r="X1968">
        <v>0.1012061158</v>
      </c>
      <c r="Y1968">
        <v>5.1141038899999998E-2</v>
      </c>
      <c r="Z1968">
        <v>5.66620917E-2</v>
      </c>
      <c r="AA1968">
        <v>4.4465549299999997E-2</v>
      </c>
      <c r="AB1968">
        <v>5721.0411969267998</v>
      </c>
      <c r="AC1968">
        <v>1583.3391220622</v>
      </c>
      <c r="AD1968">
        <v>1704.5731820977001</v>
      </c>
      <c r="AE1968">
        <v>1704.5731820977001</v>
      </c>
      <c r="AF1968">
        <v>0.2635469815</v>
      </c>
      <c r="AG1968">
        <v>0.73550769949999995</v>
      </c>
      <c r="AH1968">
        <v>1</v>
      </c>
      <c r="AI1968" s="5">
        <f t="shared" si="31"/>
        <v>546.26605812009393</v>
      </c>
      <c r="AJ1968" s="5">
        <f t="shared" si="31"/>
        <v>767.33621419600945</v>
      </c>
      <c r="AK1968" s="5">
        <f t="shared" si="31"/>
        <v>742.34494110511741</v>
      </c>
    </row>
    <row r="1969" spans="2:37" customFormat="1" x14ac:dyDescent="0.4">
      <c r="B1969">
        <v>2.4199999999999998E-3</v>
      </c>
      <c r="C1969">
        <v>2.0076700000000001</v>
      </c>
      <c r="D1969">
        <v>0.10199999999999999</v>
      </c>
      <c r="E1969">
        <v>360</v>
      </c>
      <c r="F1969">
        <v>-1.3339999999999999E-2</v>
      </c>
      <c r="G1969">
        <v>15.192550559000001</v>
      </c>
      <c r="H1969">
        <v>18.351517701900001</v>
      </c>
      <c r="I1969">
        <v>1.7179636568000001</v>
      </c>
      <c r="J1969">
        <v>2.9913252329</v>
      </c>
      <c r="K1969">
        <v>3.3245447416</v>
      </c>
      <c r="L1969">
        <v>1172.9606644293001</v>
      </c>
      <c r="M1969">
        <v>1657.1636483115001</v>
      </c>
      <c r="N1969">
        <v>1573.6244506245</v>
      </c>
      <c r="O1969">
        <v>368.06834479010001</v>
      </c>
      <c r="P1969">
        <v>1313.8119765691999</v>
      </c>
      <c r="Q1969">
        <v>59.575492483399998</v>
      </c>
      <c r="R1969">
        <v>30.5452661992</v>
      </c>
      <c r="S1969">
        <v>0</v>
      </c>
      <c r="T1969">
        <v>7.1423859000000001E-3</v>
      </c>
      <c r="U1969">
        <v>2.1654224499999999E-2</v>
      </c>
      <c r="V1969">
        <v>2.67183223E-2</v>
      </c>
      <c r="W1969">
        <v>0.35032002740000001</v>
      </c>
      <c r="X1969">
        <v>0.11781346600000001</v>
      </c>
      <c r="Y1969">
        <v>6.4719071099999997E-2</v>
      </c>
      <c r="Z1969">
        <v>5.6660055199999997E-2</v>
      </c>
      <c r="AA1969">
        <v>4.4412132600000001E-2</v>
      </c>
      <c r="AB1969">
        <v>5719.0503009763997</v>
      </c>
      <c r="AC1969">
        <v>1620.2618817921</v>
      </c>
      <c r="AD1969">
        <v>1693.0703870914999</v>
      </c>
      <c r="AE1969">
        <v>1693.0703870914999</v>
      </c>
      <c r="AF1969">
        <v>0.27428518200000002</v>
      </c>
      <c r="AG1969">
        <v>0.80851376220000004</v>
      </c>
      <c r="AH1969">
        <v>1</v>
      </c>
      <c r="AI1969" s="5">
        <f t="shared" si="31"/>
        <v>550.68575794802825</v>
      </c>
      <c r="AJ1969" s="5">
        <f t="shared" si="31"/>
        <v>778.01110249366207</v>
      </c>
      <c r="AK1969" s="5">
        <f t="shared" si="31"/>
        <v>738.79082188943664</v>
      </c>
    </row>
    <row r="1970" spans="2:37" customFormat="1" x14ac:dyDescent="0.4">
      <c r="B1970">
        <v>2.4199999999999998E-3</v>
      </c>
      <c r="C1970">
        <v>2.0076700000000001</v>
      </c>
      <c r="D1970">
        <v>0.10199999999999999</v>
      </c>
      <c r="E1970">
        <v>360</v>
      </c>
      <c r="F1970">
        <v>-1.055E-2</v>
      </c>
      <c r="G1970">
        <v>15.235948408700001</v>
      </c>
      <c r="H1970">
        <v>18.4001762392</v>
      </c>
      <c r="I1970">
        <v>1.732448499</v>
      </c>
      <c r="J1970">
        <v>3.0423092697</v>
      </c>
      <c r="K1970">
        <v>3.3040942556999999</v>
      </c>
      <c r="L1970">
        <v>1187.5806629337001</v>
      </c>
      <c r="M1970">
        <v>1673.8232013700999</v>
      </c>
      <c r="N1970">
        <v>1561.8020086628001</v>
      </c>
      <c r="O1970">
        <v>367.85496126940001</v>
      </c>
      <c r="P1970">
        <v>1307.2606144260001</v>
      </c>
      <c r="Q1970">
        <v>64.047407149899996</v>
      </c>
      <c r="R1970">
        <v>13.535417605999999</v>
      </c>
      <c r="S1970">
        <v>0</v>
      </c>
      <c r="T1970">
        <v>7.2633343000000003E-3</v>
      </c>
      <c r="U1970">
        <v>2.2398662600000001E-2</v>
      </c>
      <c r="V1970">
        <v>2.6437709199999999E-2</v>
      </c>
      <c r="W1970">
        <v>0.35032002740000001</v>
      </c>
      <c r="X1970">
        <v>0.14797120010000001</v>
      </c>
      <c r="Y1970">
        <v>9.2135366699999999E-2</v>
      </c>
      <c r="Z1970">
        <v>5.6657003099999999E-2</v>
      </c>
      <c r="AA1970">
        <v>4.4589391499999999E-2</v>
      </c>
      <c r="AB1970">
        <v>5716.0764460358996</v>
      </c>
      <c r="AC1970">
        <v>1656.2589428721001</v>
      </c>
      <c r="AD1970">
        <v>1674.7196870155001</v>
      </c>
      <c r="AE1970">
        <v>1674.7196870155001</v>
      </c>
      <c r="AF1970">
        <v>0.29119672619999998</v>
      </c>
      <c r="AG1970">
        <v>0.93240606429999995</v>
      </c>
      <c r="AH1970">
        <v>1</v>
      </c>
      <c r="AI1970" s="5">
        <f t="shared" si="31"/>
        <v>557.5496070111268</v>
      </c>
      <c r="AJ1970" s="5">
        <f t="shared" si="31"/>
        <v>785.83248890615027</v>
      </c>
      <c r="AK1970" s="5">
        <f t="shared" si="31"/>
        <v>733.24037965389675</v>
      </c>
    </row>
    <row r="1971" spans="2:37" customFormat="1" x14ac:dyDescent="0.4">
      <c r="B1971">
        <v>2.4199999999999998E-3</v>
      </c>
      <c r="C1971">
        <v>2.0076700000000001</v>
      </c>
      <c r="D1971">
        <v>0.10199999999999999</v>
      </c>
      <c r="E1971">
        <v>394.35</v>
      </c>
      <c r="F1971">
        <v>-2.002E-2</v>
      </c>
      <c r="G1971">
        <v>14.7753338454</v>
      </c>
      <c r="H1971">
        <v>17.8722788396</v>
      </c>
      <c r="I1971">
        <v>1.6409232713999999</v>
      </c>
      <c r="J1971">
        <v>2.7630757670000001</v>
      </c>
      <c r="K1971">
        <v>3.2748426586999999</v>
      </c>
      <c r="L1971">
        <v>1113.9184155134999</v>
      </c>
      <c r="M1971">
        <v>1515.0614985471</v>
      </c>
      <c r="N1971">
        <v>1546.4686525231</v>
      </c>
      <c r="O1971">
        <v>368.70330369779998</v>
      </c>
      <c r="P1971">
        <v>1326.4640976691001</v>
      </c>
      <c r="Q1971">
        <v>49.906938467800003</v>
      </c>
      <c r="R1971">
        <v>39.642808511299997</v>
      </c>
      <c r="S1971">
        <v>0</v>
      </c>
      <c r="T1971">
        <v>6.5161626E-3</v>
      </c>
      <c r="U1971">
        <v>1.8475702199999999E-2</v>
      </c>
      <c r="V1971">
        <v>2.5737449200000002E-2</v>
      </c>
      <c r="W1971">
        <v>0.35032002740000001</v>
      </c>
      <c r="X1971">
        <v>6.8266107600000001E-2</v>
      </c>
      <c r="Y1971">
        <v>2.77821678E-2</v>
      </c>
      <c r="Z1971">
        <v>5.6679855299999998E-2</v>
      </c>
      <c r="AA1971">
        <v>4.47210371E-2</v>
      </c>
      <c r="AB1971">
        <v>5728.4360210413997</v>
      </c>
      <c r="AC1971">
        <v>1468.3322499303999</v>
      </c>
      <c r="AD1971">
        <v>1735.7751586856</v>
      </c>
      <c r="AE1971">
        <v>1735.7751586856</v>
      </c>
      <c r="AF1971">
        <v>0.235109391</v>
      </c>
      <c r="AG1971">
        <v>0.57172489569999996</v>
      </c>
      <c r="AH1971">
        <v>1</v>
      </c>
      <c r="AI1971" s="5">
        <f t="shared" si="31"/>
        <v>522.96639225985916</v>
      </c>
      <c r="AJ1971" s="5">
        <f t="shared" si="31"/>
        <v>711.29647819112677</v>
      </c>
      <c r="AK1971" s="5">
        <f t="shared" si="31"/>
        <v>726.04162090286388</v>
      </c>
    </row>
    <row r="1972" spans="2:37" customFormat="1" x14ac:dyDescent="0.4">
      <c r="B1972">
        <v>2.4199999999999998E-3</v>
      </c>
      <c r="C1972">
        <v>2.0076700000000001</v>
      </c>
      <c r="D1972">
        <v>0.10199999999999999</v>
      </c>
      <c r="E1972">
        <v>394.35</v>
      </c>
      <c r="F1972">
        <v>-1.6889999999999999E-2</v>
      </c>
      <c r="G1972">
        <v>14.8286406646</v>
      </c>
      <c r="H1972">
        <v>17.9334133071</v>
      </c>
      <c r="I1972">
        <v>1.6565042825</v>
      </c>
      <c r="J1972">
        <v>2.8459789001</v>
      </c>
      <c r="K1972">
        <v>3.2604340083999999</v>
      </c>
      <c r="L1972">
        <v>1128.7934071587999</v>
      </c>
      <c r="M1972">
        <v>1570.6338431597001</v>
      </c>
      <c r="N1972">
        <v>1537.7008971752</v>
      </c>
      <c r="O1972">
        <v>368.50086960649998</v>
      </c>
      <c r="P1972">
        <v>1321.8931695635999</v>
      </c>
      <c r="Q1972">
        <v>54.386642701699998</v>
      </c>
      <c r="R1972">
        <v>39.463772571200003</v>
      </c>
      <c r="S1972">
        <v>0</v>
      </c>
      <c r="T1972">
        <v>6.6404955999999999E-3</v>
      </c>
      <c r="U1972">
        <v>1.9601022100000001E-2</v>
      </c>
      <c r="V1972">
        <v>2.57503369E-2</v>
      </c>
      <c r="W1972">
        <v>0.35032002740000001</v>
      </c>
      <c r="X1972">
        <v>8.8155570200000005E-2</v>
      </c>
      <c r="Y1972">
        <v>4.1290810800000001E-2</v>
      </c>
      <c r="Z1972">
        <v>5.6676381400000003E-2</v>
      </c>
      <c r="AA1972">
        <v>4.4568192100000001E-2</v>
      </c>
      <c r="AB1972">
        <v>5725.1387566084004</v>
      </c>
      <c r="AC1972">
        <v>1550.2439163803001</v>
      </c>
      <c r="AD1972">
        <v>1723.7954961923001</v>
      </c>
      <c r="AE1972">
        <v>1723.7954961923001</v>
      </c>
      <c r="AF1972">
        <v>0.25153316990000002</v>
      </c>
      <c r="AG1972">
        <v>0.66964880839999996</v>
      </c>
      <c r="AH1972">
        <v>1</v>
      </c>
      <c r="AI1972" s="5">
        <f t="shared" si="31"/>
        <v>529.9499564125822</v>
      </c>
      <c r="AJ1972" s="5">
        <f t="shared" si="31"/>
        <v>737.38678082615036</v>
      </c>
      <c r="AK1972" s="5">
        <f t="shared" si="31"/>
        <v>721.92530383812209</v>
      </c>
    </row>
    <row r="1973" spans="2:37" customFormat="1" x14ac:dyDescent="0.4">
      <c r="B1973">
        <v>2.4199999999999998E-3</v>
      </c>
      <c r="C1973">
        <v>2.0076700000000001</v>
      </c>
      <c r="D1973">
        <v>0.10199999999999999</v>
      </c>
      <c r="E1973">
        <v>394.35</v>
      </c>
      <c r="F1973">
        <v>-1.52E-2</v>
      </c>
      <c r="G1973">
        <v>14.857110178299999</v>
      </c>
      <c r="H1973">
        <v>17.965901391300001</v>
      </c>
      <c r="I1973">
        <v>1.665133502</v>
      </c>
      <c r="J1973">
        <v>2.8880018351999999</v>
      </c>
      <c r="K1973">
        <v>3.2522909820999999</v>
      </c>
      <c r="L1973">
        <v>1137.1356739618</v>
      </c>
      <c r="M1973">
        <v>1596.6996834547001</v>
      </c>
      <c r="N1973">
        <v>1532.9580909263</v>
      </c>
      <c r="O1973">
        <v>368.38484581749998</v>
      </c>
      <c r="P1973">
        <v>1319.0986854616999</v>
      </c>
      <c r="Q1973">
        <v>56.923900319099999</v>
      </c>
      <c r="R1973">
        <v>37.079255573200001</v>
      </c>
      <c r="S1973">
        <v>0</v>
      </c>
      <c r="T1973">
        <v>6.7098603999999999E-3</v>
      </c>
      <c r="U1973">
        <v>2.01841421E-2</v>
      </c>
      <c r="V1973">
        <v>2.5675246999999998E-2</v>
      </c>
      <c r="W1973">
        <v>0.35032002740000001</v>
      </c>
      <c r="X1973">
        <v>0.1012061158</v>
      </c>
      <c r="Y1973">
        <v>5.1141038899999998E-2</v>
      </c>
      <c r="Z1973">
        <v>5.6674521200000001E-2</v>
      </c>
      <c r="AA1973">
        <v>4.4486555300000001E-2</v>
      </c>
      <c r="AB1973">
        <v>5723.3438098192</v>
      </c>
      <c r="AC1973">
        <v>1590.3912268399999</v>
      </c>
      <c r="AD1973">
        <v>1716.8887115856</v>
      </c>
      <c r="AE1973">
        <v>1716.8887115856</v>
      </c>
      <c r="AF1973">
        <v>0.26085422539999997</v>
      </c>
      <c r="AG1973">
        <v>0.72956387879999995</v>
      </c>
      <c r="AH1973">
        <v>1</v>
      </c>
      <c r="AI1973" s="5">
        <f t="shared" si="31"/>
        <v>533.86651359708924</v>
      </c>
      <c r="AJ1973" s="5">
        <f t="shared" si="31"/>
        <v>749.62426453272315</v>
      </c>
      <c r="AK1973" s="5">
        <f t="shared" si="31"/>
        <v>719.69863423769959</v>
      </c>
    </row>
    <row r="1974" spans="2:37" customFormat="1" x14ac:dyDescent="0.4">
      <c r="B1974">
        <v>2.4199999999999998E-3</v>
      </c>
      <c r="C1974">
        <v>2.0076700000000001</v>
      </c>
      <c r="D1974">
        <v>0.10199999999999999</v>
      </c>
      <c r="E1974">
        <v>394.35</v>
      </c>
      <c r="F1974">
        <v>-1.3339999999999999E-2</v>
      </c>
      <c r="G1974">
        <v>14.8883273799</v>
      </c>
      <c r="H1974">
        <v>18.0014283093</v>
      </c>
      <c r="I1974">
        <v>1.6748042718</v>
      </c>
      <c r="J1974">
        <v>2.9305668049000002</v>
      </c>
      <c r="K1974">
        <v>3.2400710520999998</v>
      </c>
      <c r="L1974">
        <v>1146.5712450558001</v>
      </c>
      <c r="M1974">
        <v>1619.8367024745</v>
      </c>
      <c r="N1974">
        <v>1526.0437373970999</v>
      </c>
      <c r="O1974">
        <v>368.25153742949999</v>
      </c>
      <c r="P1974">
        <v>1315.6441761814999</v>
      </c>
      <c r="Q1974">
        <v>59.810275561499999</v>
      </c>
      <c r="R1974">
        <v>31.589888424200002</v>
      </c>
      <c r="S1974">
        <v>0</v>
      </c>
      <c r="T1974">
        <v>6.7880257999999999E-3</v>
      </c>
      <c r="U1974">
        <v>2.0783496799999999E-2</v>
      </c>
      <c r="V1974">
        <v>2.5521495000000002E-2</v>
      </c>
      <c r="W1974">
        <v>0.35032002740000001</v>
      </c>
      <c r="X1974">
        <v>0.11781346600000001</v>
      </c>
      <c r="Y1974">
        <v>6.4719071099999997E-2</v>
      </c>
      <c r="Z1974">
        <v>5.6672478300000002E-2</v>
      </c>
      <c r="AA1974">
        <v>4.4429529799999999E-2</v>
      </c>
      <c r="AB1974">
        <v>5721.3657295797002</v>
      </c>
      <c r="AC1974">
        <v>1628.5490472587001</v>
      </c>
      <c r="AD1974">
        <v>1706.1603560151</v>
      </c>
      <c r="AE1974">
        <v>1706.1603560151</v>
      </c>
      <c r="AF1974">
        <v>0.27150294660000002</v>
      </c>
      <c r="AG1974">
        <v>0.80202960089999997</v>
      </c>
      <c r="AH1974">
        <v>1</v>
      </c>
      <c r="AI1974" s="5">
        <f t="shared" si="31"/>
        <v>538.29635918112683</v>
      </c>
      <c r="AJ1974" s="5">
        <f t="shared" si="31"/>
        <v>760.48671477676066</v>
      </c>
      <c r="AK1974" s="5">
        <f t="shared" si="31"/>
        <v>716.45245887187798</v>
      </c>
    </row>
    <row r="1975" spans="2:37" customFormat="1" x14ac:dyDescent="0.4">
      <c r="B1975">
        <v>2.4199999999999998E-3</v>
      </c>
      <c r="C1975">
        <v>2.0076700000000001</v>
      </c>
      <c r="D1975">
        <v>0.10199999999999999</v>
      </c>
      <c r="E1975">
        <v>394.35</v>
      </c>
      <c r="F1975">
        <v>-1.055E-2</v>
      </c>
      <c r="G1975">
        <v>14.934452199800001</v>
      </c>
      <c r="H1975">
        <v>18.053657064399999</v>
      </c>
      <c r="I1975">
        <v>1.6896499094999999</v>
      </c>
      <c r="J1975">
        <v>2.9834676237000002</v>
      </c>
      <c r="K1975">
        <v>3.2188860748999999</v>
      </c>
      <c r="L1975">
        <v>1161.2297474206</v>
      </c>
      <c r="M1975">
        <v>1637.4715555998</v>
      </c>
      <c r="N1975">
        <v>1514.2781772226999</v>
      </c>
      <c r="O1975">
        <v>368.04045825200001</v>
      </c>
      <c r="P1975">
        <v>1309.2044983035</v>
      </c>
      <c r="Q1975">
        <v>64.318812596599997</v>
      </c>
      <c r="R1975">
        <v>15.0066249797</v>
      </c>
      <c r="S1975">
        <v>0</v>
      </c>
      <c r="T1975">
        <v>6.9088986999999999E-3</v>
      </c>
      <c r="U1975">
        <v>2.1540611300000002E-2</v>
      </c>
      <c r="V1975">
        <v>2.52240203E-2</v>
      </c>
      <c r="W1975">
        <v>0.35032002740000001</v>
      </c>
      <c r="X1975">
        <v>0.14797120010000001</v>
      </c>
      <c r="Y1975">
        <v>9.2135366699999999E-2</v>
      </c>
      <c r="Z1975">
        <v>5.6669423099999998E-2</v>
      </c>
      <c r="AA1975">
        <v>4.4580355799999999E-2</v>
      </c>
      <c r="AB1975">
        <v>5718.4091965670996</v>
      </c>
      <c r="AC1975">
        <v>1666.8469913583001</v>
      </c>
      <c r="AD1975">
        <v>1687.3142922034999</v>
      </c>
      <c r="AE1975">
        <v>1687.3142922034999</v>
      </c>
      <c r="AF1975">
        <v>0.28826983560000002</v>
      </c>
      <c r="AG1975">
        <v>0.92508563310000003</v>
      </c>
      <c r="AH1975">
        <v>1</v>
      </c>
      <c r="AI1975" s="5">
        <f t="shared" si="31"/>
        <v>545.17828517399062</v>
      </c>
      <c r="AJ1975" s="5">
        <f t="shared" si="31"/>
        <v>768.76598854450708</v>
      </c>
      <c r="AK1975" s="5">
        <f t="shared" si="31"/>
        <v>710.92872170079818</v>
      </c>
    </row>
    <row r="1976" spans="2:37" customFormat="1" x14ac:dyDescent="0.4">
      <c r="B1976">
        <v>2.4199999999999998E-3</v>
      </c>
      <c r="C1976">
        <v>2.0076700000000001</v>
      </c>
      <c r="D1976">
        <v>0.10199999999999999</v>
      </c>
      <c r="E1976">
        <v>519.33000000000004</v>
      </c>
      <c r="F1976">
        <v>-2.002E-2</v>
      </c>
      <c r="G1976">
        <v>13.814335700699999</v>
      </c>
      <c r="H1976">
        <v>16.756087685899999</v>
      </c>
      <c r="I1976">
        <v>1.5125166479000001</v>
      </c>
      <c r="J1976">
        <v>2.5589900517999999</v>
      </c>
      <c r="K1976">
        <v>2.9967977265000001</v>
      </c>
      <c r="L1976">
        <v>1037.5108467846001</v>
      </c>
      <c r="M1976">
        <v>1400.5130714663001</v>
      </c>
      <c r="N1976">
        <v>1395.5127424535999</v>
      </c>
      <c r="O1976">
        <v>369.20261044310001</v>
      </c>
      <c r="P1976">
        <v>1331.6576085331001</v>
      </c>
      <c r="Q1976">
        <v>50.438710380400003</v>
      </c>
      <c r="R1976">
        <v>41.100620591199998</v>
      </c>
      <c r="S1976">
        <v>0</v>
      </c>
      <c r="T1976">
        <v>5.5362500000000004E-3</v>
      </c>
      <c r="U1976">
        <v>1.5847200799999999E-2</v>
      </c>
      <c r="V1976">
        <v>2.2142479600000001E-2</v>
      </c>
      <c r="W1976">
        <v>0.35032002740000001</v>
      </c>
      <c r="X1976">
        <v>6.8266107600000001E-2</v>
      </c>
      <c r="Y1976">
        <v>2.77821678E-2</v>
      </c>
      <c r="Z1976">
        <v>5.6715895099999997E-2</v>
      </c>
      <c r="AA1976">
        <v>4.4790001599999997E-2</v>
      </c>
      <c r="AB1976">
        <v>5735.0553424687996</v>
      </c>
      <c r="AC1976">
        <v>1483.478326721</v>
      </c>
      <c r="AD1976">
        <v>1774.3449577162</v>
      </c>
      <c r="AE1976">
        <v>1774.3449577162</v>
      </c>
      <c r="AF1976">
        <v>0.2271861033</v>
      </c>
      <c r="AG1976">
        <v>0.5564187532</v>
      </c>
      <c r="AH1976">
        <v>1</v>
      </c>
      <c r="AI1976" s="5">
        <f t="shared" si="31"/>
        <v>487.09429426507046</v>
      </c>
      <c r="AJ1976" s="5">
        <f t="shared" si="31"/>
        <v>657.51787392784047</v>
      </c>
      <c r="AK1976" s="5">
        <f t="shared" si="31"/>
        <v>655.1703016214085</v>
      </c>
    </row>
    <row r="1977" spans="2:37" customFormat="1" x14ac:dyDescent="0.4">
      <c r="B1977">
        <v>2.4199999999999998E-3</v>
      </c>
      <c r="C1977">
        <v>2.0076700000000001</v>
      </c>
      <c r="D1977">
        <v>0.10199999999999999</v>
      </c>
      <c r="E1977">
        <v>519.33000000000004</v>
      </c>
      <c r="F1977">
        <v>-1.6889999999999999E-2</v>
      </c>
      <c r="G1977">
        <v>13.8819607762</v>
      </c>
      <c r="H1977">
        <v>16.836330201599999</v>
      </c>
      <c r="I1977">
        <v>1.5292809174999999</v>
      </c>
      <c r="J1977">
        <v>2.6489391944</v>
      </c>
      <c r="K1977">
        <v>2.9821106246000002</v>
      </c>
      <c r="L1977">
        <v>1052.4733135653</v>
      </c>
      <c r="M1977">
        <v>1456.6548378272</v>
      </c>
      <c r="N1977">
        <v>1388.3285015104</v>
      </c>
      <c r="O1977">
        <v>369.00656299650001</v>
      </c>
      <c r="P1977">
        <v>1327.1895191998999</v>
      </c>
      <c r="Q1977">
        <v>55.003969567399999</v>
      </c>
      <c r="R1977">
        <v>41.614868018499998</v>
      </c>
      <c r="S1977">
        <v>0</v>
      </c>
      <c r="T1977">
        <v>5.6596542999999997E-3</v>
      </c>
      <c r="U1977">
        <v>1.6980846800000001E-2</v>
      </c>
      <c r="V1977">
        <v>2.21324956E-2</v>
      </c>
      <c r="W1977">
        <v>0.35032002740000001</v>
      </c>
      <c r="X1977">
        <v>8.8155570200000005E-2</v>
      </c>
      <c r="Y1977">
        <v>4.1290810800000001E-2</v>
      </c>
      <c r="Z1977">
        <v>5.6712271199999997E-2</v>
      </c>
      <c r="AA1977">
        <v>4.4640307400000002E-2</v>
      </c>
      <c r="AB1977">
        <v>5731.8398024107</v>
      </c>
      <c r="AC1977">
        <v>1569.6767283112999</v>
      </c>
      <c r="AD1977">
        <v>1765.0851336215001</v>
      </c>
      <c r="AE1977">
        <v>1765.0851336215001</v>
      </c>
      <c r="AF1977">
        <v>0.2432633152</v>
      </c>
      <c r="AG1977">
        <v>0.65198299209999999</v>
      </c>
      <c r="AH1977">
        <v>1</v>
      </c>
      <c r="AI1977" s="5">
        <f t="shared" si="31"/>
        <v>494.11892655647893</v>
      </c>
      <c r="AJ1977" s="5">
        <f t="shared" si="31"/>
        <v>683.87551071699534</v>
      </c>
      <c r="AK1977" s="5">
        <f t="shared" si="31"/>
        <v>651.79741854948361</v>
      </c>
    </row>
    <row r="1978" spans="2:37" customFormat="1" x14ac:dyDescent="0.4">
      <c r="B1978">
        <v>2.4199999999999998E-3</v>
      </c>
      <c r="C1978">
        <v>2.0076700000000001</v>
      </c>
      <c r="D1978">
        <v>0.10199999999999999</v>
      </c>
      <c r="E1978">
        <v>519.33000000000004</v>
      </c>
      <c r="F1978">
        <v>-1.52E-2</v>
      </c>
      <c r="G1978">
        <v>13.917427485199999</v>
      </c>
      <c r="H1978">
        <v>16.8781362179</v>
      </c>
      <c r="I1978">
        <v>1.5385674611</v>
      </c>
      <c r="J1978">
        <v>2.6948556690999999</v>
      </c>
      <c r="K1978">
        <v>2.9706497173000002</v>
      </c>
      <c r="L1978">
        <v>1060.8731186284001</v>
      </c>
      <c r="M1978">
        <v>1483.4794997474</v>
      </c>
      <c r="N1978">
        <v>1382.7764463159001</v>
      </c>
      <c r="O1978">
        <v>368.89425696400002</v>
      </c>
      <c r="P1978">
        <v>1324.4718057195</v>
      </c>
      <c r="Q1978">
        <v>57.594398654499997</v>
      </c>
      <c r="R1978">
        <v>39.729681449499999</v>
      </c>
      <c r="S1978">
        <v>0</v>
      </c>
      <c r="T1978">
        <v>5.7285994000000002E-3</v>
      </c>
      <c r="U1978">
        <v>1.7574637899999999E-2</v>
      </c>
      <c r="V1978">
        <v>2.1991254799999999E-2</v>
      </c>
      <c r="W1978">
        <v>0.35032002740000001</v>
      </c>
      <c r="X1978">
        <v>0.1012061158</v>
      </c>
      <c r="Y1978">
        <v>5.1141038899999998E-2</v>
      </c>
      <c r="Z1978">
        <v>5.6710349299999997E-2</v>
      </c>
      <c r="AA1978">
        <v>4.4553709800000001E-2</v>
      </c>
      <c r="AB1978">
        <v>5730.0849031429998</v>
      </c>
      <c r="AC1978">
        <v>1612.7472137739001</v>
      </c>
      <c r="AD1978">
        <v>1756.1613038715</v>
      </c>
      <c r="AE1978">
        <v>1756.1613038715</v>
      </c>
      <c r="AF1978">
        <v>0.25237283269999999</v>
      </c>
      <c r="AG1978">
        <v>0.71051436099999998</v>
      </c>
      <c r="AH1978">
        <v>1</v>
      </c>
      <c r="AI1978" s="5">
        <f t="shared" si="31"/>
        <v>498.06249700863856</v>
      </c>
      <c r="AJ1978" s="5">
        <f t="shared" si="31"/>
        <v>696.46924870769953</v>
      </c>
      <c r="AK1978" s="5">
        <f t="shared" si="31"/>
        <v>649.19081986661979</v>
      </c>
    </row>
    <row r="1979" spans="2:37" customFormat="1" x14ac:dyDescent="0.4">
      <c r="B1979">
        <v>2.4199999999999998E-3</v>
      </c>
      <c r="C1979">
        <v>2.0076700000000001</v>
      </c>
      <c r="D1979">
        <v>0.10199999999999999</v>
      </c>
      <c r="E1979">
        <v>519.33000000000004</v>
      </c>
      <c r="F1979">
        <v>-1.3339999999999999E-2</v>
      </c>
      <c r="G1979">
        <v>13.9554077634</v>
      </c>
      <c r="H1979">
        <v>16.922645615299999</v>
      </c>
      <c r="I1979">
        <v>1.5489789118999999</v>
      </c>
      <c r="J1979">
        <v>2.7418029304</v>
      </c>
      <c r="K1979">
        <v>2.9600177427999999</v>
      </c>
      <c r="L1979">
        <v>1070.3833840881</v>
      </c>
      <c r="M1979">
        <v>1507.9788078070001</v>
      </c>
      <c r="N1979">
        <v>1377.6367446332999</v>
      </c>
      <c r="O1979">
        <v>368.765348937</v>
      </c>
      <c r="P1979">
        <v>1321.1220560458</v>
      </c>
      <c r="Q1979">
        <v>60.546592391700003</v>
      </c>
      <c r="R1979">
        <v>34.935328439499997</v>
      </c>
      <c r="S1979">
        <v>0</v>
      </c>
      <c r="T1979">
        <v>5.8063923000000002E-3</v>
      </c>
      <c r="U1979">
        <v>1.8192309600000001E-2</v>
      </c>
      <c r="V1979">
        <v>2.18397839E-2</v>
      </c>
      <c r="W1979">
        <v>0.35032002740000001</v>
      </c>
      <c r="X1979">
        <v>0.11781346600000001</v>
      </c>
      <c r="Y1979">
        <v>6.4719071099999997E-2</v>
      </c>
      <c r="Z1979">
        <v>5.6708263699999997E-2</v>
      </c>
      <c r="AA1979">
        <v>4.4485551399999997E-2</v>
      </c>
      <c r="AB1979">
        <v>5728.1477696095999</v>
      </c>
      <c r="AC1979">
        <v>1654.7951962689001</v>
      </c>
      <c r="AD1979">
        <v>1747.8102319873999</v>
      </c>
      <c r="AE1979">
        <v>1747.8102319873999</v>
      </c>
      <c r="AF1979">
        <v>0.26275822129999998</v>
      </c>
      <c r="AG1979">
        <v>0.781274252</v>
      </c>
      <c r="AH1979">
        <v>1</v>
      </c>
      <c r="AI1979" s="5">
        <f t="shared" si="31"/>
        <v>502.52741037000004</v>
      </c>
      <c r="AJ1979" s="5">
        <f t="shared" si="31"/>
        <v>707.97127127089209</v>
      </c>
      <c r="AK1979" s="5">
        <f t="shared" si="31"/>
        <v>646.77781438183104</v>
      </c>
    </row>
    <row r="1980" spans="2:37" customFormat="1" x14ac:dyDescent="0.4">
      <c r="B1980">
        <v>2.4199999999999998E-3</v>
      </c>
      <c r="C1980">
        <v>2.0076700000000001</v>
      </c>
      <c r="D1980">
        <v>0.10199999999999999</v>
      </c>
      <c r="E1980">
        <v>519.33000000000004</v>
      </c>
      <c r="F1980">
        <v>-1.055E-2</v>
      </c>
      <c r="G1980">
        <v>14.0105598338</v>
      </c>
      <c r="H1980">
        <v>16.9868198755</v>
      </c>
      <c r="I1980">
        <v>1.5649666968</v>
      </c>
      <c r="J1980">
        <v>2.8013444278000001</v>
      </c>
      <c r="K1980">
        <v>2.9360567113</v>
      </c>
      <c r="L1980">
        <v>1085.1754296270999</v>
      </c>
      <c r="M1980">
        <v>1528.8678476223999</v>
      </c>
      <c r="N1980">
        <v>1366.0738976053999</v>
      </c>
      <c r="O1980">
        <v>368.56135734790001</v>
      </c>
      <c r="P1980">
        <v>1315.0276250314</v>
      </c>
      <c r="Q1980">
        <v>65.168839958299998</v>
      </c>
      <c r="R1980">
        <v>19.720147925700001</v>
      </c>
      <c r="S1980">
        <v>0</v>
      </c>
      <c r="T1980">
        <v>5.9268721999999998E-3</v>
      </c>
      <c r="U1980">
        <v>1.89910241E-2</v>
      </c>
      <c r="V1980">
        <v>2.14793361E-2</v>
      </c>
      <c r="W1980">
        <v>0.35032002740000001</v>
      </c>
      <c r="X1980">
        <v>0.14797120010000001</v>
      </c>
      <c r="Y1980">
        <v>9.2135366699999999E-2</v>
      </c>
      <c r="Z1980">
        <v>5.67051773E-2</v>
      </c>
      <c r="AA1980">
        <v>4.4552769499999999E-2</v>
      </c>
      <c r="AB1980">
        <v>5725.2455659753005</v>
      </c>
      <c r="AC1980">
        <v>1700.4155923201999</v>
      </c>
      <c r="AD1980">
        <v>1727.31159331</v>
      </c>
      <c r="AE1980">
        <v>1727.31159331</v>
      </c>
      <c r="AF1980">
        <v>0.27908489180000001</v>
      </c>
      <c r="AG1980">
        <v>0.90165852290000004</v>
      </c>
      <c r="AH1980">
        <v>1</v>
      </c>
      <c r="AI1980" s="5">
        <f t="shared" si="31"/>
        <v>509.47203268877934</v>
      </c>
      <c r="AJ1980" s="5">
        <f t="shared" si="31"/>
        <v>717.7783322170892</v>
      </c>
      <c r="AK1980" s="5">
        <f t="shared" si="31"/>
        <v>641.34924770206567</v>
      </c>
    </row>
    <row r="1981" spans="2:37" customFormat="1" x14ac:dyDescent="0.4">
      <c r="B1981">
        <v>2.4199999999999998E-3</v>
      </c>
      <c r="C1981">
        <v>2.0076700000000001</v>
      </c>
      <c r="D1981">
        <v>0.1444</v>
      </c>
      <c r="E1981">
        <v>233.59</v>
      </c>
      <c r="F1981">
        <v>-2.002E-2</v>
      </c>
      <c r="G1981">
        <v>12.873442087100001</v>
      </c>
      <c r="H1981">
        <v>15.8572641196</v>
      </c>
      <c r="I1981">
        <v>1.9518790813</v>
      </c>
      <c r="J1981">
        <v>3.4412459284999999</v>
      </c>
      <c r="K1981">
        <v>3.8581771781</v>
      </c>
      <c r="L1981">
        <v>1331.9441991824001</v>
      </c>
      <c r="M1981">
        <v>1982.89989343</v>
      </c>
      <c r="N1981">
        <v>1906.2150739522001</v>
      </c>
      <c r="O1981">
        <v>537.542209974</v>
      </c>
      <c r="P1981">
        <v>3176.0707081953001</v>
      </c>
      <c r="Q1981">
        <v>69.722585494900002</v>
      </c>
      <c r="R1981">
        <v>19.1535473004</v>
      </c>
      <c r="S1981">
        <v>0</v>
      </c>
      <c r="T1981">
        <v>9.2197932999999992E-3</v>
      </c>
      <c r="U1981">
        <v>2.8658059999999999E-2</v>
      </c>
      <c r="V1981">
        <v>3.54159748E-2</v>
      </c>
      <c r="W1981">
        <v>0.35032002740000001</v>
      </c>
      <c r="X1981">
        <v>6.8266107600000001E-2</v>
      </c>
      <c r="Y1981">
        <v>2.77821678E-2</v>
      </c>
      <c r="Z1981">
        <v>6.5784988799999999E-2</v>
      </c>
      <c r="AA1981">
        <v>5.7736760200000001E-2</v>
      </c>
      <c r="AB1981">
        <v>7188.9849292470999</v>
      </c>
      <c r="AC1981">
        <v>1790.5860799804</v>
      </c>
      <c r="AD1981">
        <v>1816.7093032488999</v>
      </c>
      <c r="AE1981">
        <v>1816.7093032488999</v>
      </c>
      <c r="AF1981">
        <v>0.2693094861</v>
      </c>
      <c r="AG1981">
        <v>0.91516897460000002</v>
      </c>
      <c r="AH1981">
        <v>1</v>
      </c>
      <c r="AI1981" s="5">
        <f t="shared" si="31"/>
        <v>625.32591510910811</v>
      </c>
      <c r="AJ1981" s="5">
        <f t="shared" si="31"/>
        <v>930.93891710328649</v>
      </c>
      <c r="AK1981" s="5">
        <f t="shared" si="31"/>
        <v>894.93665443765269</v>
      </c>
    </row>
    <row r="1982" spans="2:37" customFormat="1" x14ac:dyDescent="0.4">
      <c r="B1982">
        <v>2.4199999999999998E-3</v>
      </c>
      <c r="C1982">
        <v>2.0076700000000001</v>
      </c>
      <c r="D1982">
        <v>0.1444</v>
      </c>
      <c r="E1982">
        <v>233.59</v>
      </c>
      <c r="F1982">
        <v>-1.6889999999999999E-2</v>
      </c>
      <c r="G1982">
        <v>12.899521243100001</v>
      </c>
      <c r="H1982">
        <v>15.8844767105</v>
      </c>
      <c r="I1982">
        <v>1.9680383466</v>
      </c>
      <c r="J1982">
        <v>3.4850540708</v>
      </c>
      <c r="K1982">
        <v>3.8390741884000001</v>
      </c>
      <c r="L1982">
        <v>1350.7433935657</v>
      </c>
      <c r="M1982">
        <v>1974.4056126006001</v>
      </c>
      <c r="N1982">
        <v>1892.4937000150001</v>
      </c>
      <c r="O1982">
        <v>537.19469389200003</v>
      </c>
      <c r="P1982">
        <v>3159.1463735712</v>
      </c>
      <c r="Q1982">
        <v>75.690756284700001</v>
      </c>
      <c r="R1982">
        <v>0</v>
      </c>
      <c r="S1982">
        <v>0</v>
      </c>
      <c r="T1982">
        <v>9.3730832999999996E-3</v>
      </c>
      <c r="U1982">
        <v>2.9392356500000001E-2</v>
      </c>
      <c r="V1982">
        <v>3.5154409900000003E-2</v>
      </c>
      <c r="W1982">
        <v>0.35032002740000001</v>
      </c>
      <c r="X1982">
        <v>8.8155570200000005E-2</v>
      </c>
      <c r="Y1982">
        <v>4.1290810800000001E-2</v>
      </c>
      <c r="Z1982">
        <v>6.5782618799999998E-2</v>
      </c>
      <c r="AA1982">
        <v>5.8238726099999999E-2</v>
      </c>
      <c r="AB1982">
        <v>7186.5048987808996</v>
      </c>
      <c r="AC1982">
        <v>1798.0390967906001</v>
      </c>
      <c r="AD1982">
        <v>1798.0390967906001</v>
      </c>
      <c r="AE1982">
        <v>1798.0390967906001</v>
      </c>
      <c r="AF1982">
        <v>0.287728072</v>
      </c>
      <c r="AG1982">
        <v>1</v>
      </c>
      <c r="AH1982">
        <v>1</v>
      </c>
      <c r="AI1982" s="5">
        <f t="shared" si="31"/>
        <v>634.15182796511738</v>
      </c>
      <c r="AJ1982" s="5">
        <f t="shared" si="31"/>
        <v>926.95099183126774</v>
      </c>
      <c r="AK1982" s="5">
        <f t="shared" si="31"/>
        <v>888.49469484272311</v>
      </c>
    </row>
    <row r="1983" spans="2:37" customFormat="1" x14ac:dyDescent="0.4">
      <c r="B1983">
        <v>2.4199999999999998E-3</v>
      </c>
      <c r="C1983">
        <v>2.0076700000000001</v>
      </c>
      <c r="D1983">
        <v>0.1444</v>
      </c>
      <c r="E1983">
        <v>233.59</v>
      </c>
      <c r="F1983">
        <v>-1.52E-2</v>
      </c>
      <c r="G1983">
        <v>12.9142413181</v>
      </c>
      <c r="H1983">
        <v>15.9000052829</v>
      </c>
      <c r="I1983">
        <v>1.9769771</v>
      </c>
      <c r="J1983">
        <v>3.4981345370999999</v>
      </c>
      <c r="K1983">
        <v>3.8258308207999998</v>
      </c>
      <c r="L1983">
        <v>1361.2684395230999</v>
      </c>
      <c r="M1983">
        <v>1956.2412370528</v>
      </c>
      <c r="N1983">
        <v>1883.2258845440999</v>
      </c>
      <c r="O1983">
        <v>536.99651187910001</v>
      </c>
      <c r="P1983">
        <v>3154.8835685335998</v>
      </c>
      <c r="Q1983">
        <v>79.040299584400003</v>
      </c>
      <c r="R1983">
        <v>0</v>
      </c>
      <c r="S1983">
        <v>0</v>
      </c>
      <c r="T1983">
        <v>9.4584210999999994E-3</v>
      </c>
      <c r="U1983">
        <v>2.9613407500000001E-2</v>
      </c>
      <c r="V1983">
        <v>3.4951598399999999E-2</v>
      </c>
      <c r="W1983">
        <v>0.35032002740000001</v>
      </c>
      <c r="X1983">
        <v>0.1012061158</v>
      </c>
      <c r="Y1983">
        <v>5.1141038899999998E-2</v>
      </c>
      <c r="Z1983">
        <v>6.5781324799999999E-2</v>
      </c>
      <c r="AA1983">
        <v>5.8417169599999999E-2</v>
      </c>
      <c r="AB1983">
        <v>7185.1709351773998</v>
      </c>
      <c r="AC1983">
        <v>1785.1879213614</v>
      </c>
      <c r="AD1983">
        <v>1785.1879213614</v>
      </c>
      <c r="AE1983">
        <v>1785.1879213614</v>
      </c>
      <c r="AF1983">
        <v>0.29821271510000003</v>
      </c>
      <c r="AG1983">
        <v>1</v>
      </c>
      <c r="AH1983">
        <v>1</v>
      </c>
      <c r="AI1983" s="5">
        <f t="shared" si="31"/>
        <v>639.09316409535211</v>
      </c>
      <c r="AJ1983" s="5">
        <f t="shared" si="31"/>
        <v>918.42311598723006</v>
      </c>
      <c r="AK1983" s="5">
        <f t="shared" si="31"/>
        <v>884.14360776718308</v>
      </c>
    </row>
    <row r="1984" spans="2:37" customFormat="1" x14ac:dyDescent="0.4">
      <c r="B1984">
        <v>2.4199999999999998E-3</v>
      </c>
      <c r="C1984">
        <v>2.0076700000000001</v>
      </c>
      <c r="D1984">
        <v>0.1444</v>
      </c>
      <c r="E1984">
        <v>233.59</v>
      </c>
      <c r="F1984">
        <v>-1.3339999999999999E-2</v>
      </c>
      <c r="G1984">
        <v>12.9313858768</v>
      </c>
      <c r="H1984">
        <v>15.918380408999999</v>
      </c>
      <c r="I1984">
        <v>1.9869821593000001</v>
      </c>
      <c r="J1984">
        <v>3.5042609327999998</v>
      </c>
      <c r="K1984">
        <v>3.8067115299999998</v>
      </c>
      <c r="L1984">
        <v>1373.1521181400999</v>
      </c>
      <c r="M1984">
        <v>1935.8930155437999</v>
      </c>
      <c r="N1984">
        <v>1870.0892894113999</v>
      </c>
      <c r="O1984">
        <v>536.76957946879998</v>
      </c>
      <c r="P1984">
        <v>3151.6803857066998</v>
      </c>
      <c r="Q1984">
        <v>82.819471148700003</v>
      </c>
      <c r="R1984">
        <v>0</v>
      </c>
      <c r="S1984">
        <v>0</v>
      </c>
      <c r="T1984">
        <v>9.5543973999999993E-3</v>
      </c>
      <c r="U1984">
        <v>2.9717224099999998E-2</v>
      </c>
      <c r="V1984">
        <v>3.4642048699999997E-2</v>
      </c>
      <c r="W1984">
        <v>0.35032002740000001</v>
      </c>
      <c r="X1984">
        <v>0.11781346600000001</v>
      </c>
      <c r="Y1984">
        <v>6.4719071099999997E-2</v>
      </c>
      <c r="Z1984">
        <v>6.5779871700000006E-2</v>
      </c>
      <c r="AA1984">
        <v>5.85698339E-2</v>
      </c>
      <c r="AB1984">
        <v>7183.7075937883001</v>
      </c>
      <c r="AC1984">
        <v>1766.7312438367001</v>
      </c>
      <c r="AD1984">
        <v>1766.7312438367001</v>
      </c>
      <c r="AE1984">
        <v>1766.7312438367001</v>
      </c>
      <c r="AF1984">
        <v>0.3102323783</v>
      </c>
      <c r="AG1984">
        <v>1</v>
      </c>
      <c r="AH1984">
        <v>1</v>
      </c>
      <c r="AI1984" s="5">
        <f t="shared" si="31"/>
        <v>644.67235593431928</v>
      </c>
      <c r="AJ1984" s="5">
        <f t="shared" si="31"/>
        <v>908.86996034920185</v>
      </c>
      <c r="AK1984" s="5">
        <f t="shared" si="31"/>
        <v>877.97619221192485</v>
      </c>
    </row>
    <row r="1985" spans="2:37" customFormat="1" x14ac:dyDescent="0.4">
      <c r="B1985">
        <v>2.4199999999999998E-3</v>
      </c>
      <c r="C1985">
        <v>2.0076700000000001</v>
      </c>
      <c r="D1985">
        <v>0.1444</v>
      </c>
      <c r="E1985">
        <v>233.59</v>
      </c>
      <c r="F1985">
        <v>-1.055E-2</v>
      </c>
      <c r="G1985">
        <v>12.955498198400001</v>
      </c>
      <c r="H1985">
        <v>15.943654540500001</v>
      </c>
      <c r="I1985">
        <v>2.0023354176999999</v>
      </c>
      <c r="J1985">
        <v>3.5103815989</v>
      </c>
      <c r="K1985">
        <v>3.7876695547999999</v>
      </c>
      <c r="L1985">
        <v>1391.5963810272999</v>
      </c>
      <c r="M1985">
        <v>1917.0618138919001</v>
      </c>
      <c r="N1985">
        <v>1857.0468348536999</v>
      </c>
      <c r="O1985">
        <v>536.41271806949999</v>
      </c>
      <c r="P1985">
        <v>3148.7446340175002</v>
      </c>
      <c r="Q1985">
        <v>88.666568835899994</v>
      </c>
      <c r="R1985">
        <v>0</v>
      </c>
      <c r="S1985">
        <v>0</v>
      </c>
      <c r="T1985">
        <v>9.7026200000000003E-3</v>
      </c>
      <c r="U1985">
        <v>2.9821125099999998E-2</v>
      </c>
      <c r="V1985">
        <v>3.4336988499999999E-2</v>
      </c>
      <c r="W1985">
        <v>0.35032002740000001</v>
      </c>
      <c r="X1985">
        <v>0.14797120010000001</v>
      </c>
      <c r="Y1985">
        <v>9.2135366699999999E-2</v>
      </c>
      <c r="Z1985">
        <v>6.5777714099999995E-2</v>
      </c>
      <c r="AA1985">
        <v>5.87088017E-2</v>
      </c>
      <c r="AB1985">
        <v>7181.5302764340004</v>
      </c>
      <c r="AC1985">
        <v>1748.5399922372001</v>
      </c>
      <c r="AD1985">
        <v>1748.5399922372001</v>
      </c>
      <c r="AE1985">
        <v>1748.5399922372001</v>
      </c>
      <c r="AF1985">
        <v>0.3291169135</v>
      </c>
      <c r="AG1985">
        <v>1</v>
      </c>
      <c r="AH1985">
        <v>1</v>
      </c>
      <c r="AI1985" s="5">
        <f t="shared" si="31"/>
        <v>653.33163428511739</v>
      </c>
      <c r="AJ1985" s="5">
        <f t="shared" si="31"/>
        <v>900.02902060652593</v>
      </c>
      <c r="AK1985" s="5">
        <f t="shared" si="31"/>
        <v>871.85297410971828</v>
      </c>
    </row>
    <row r="1986" spans="2:37" customFormat="1" x14ac:dyDescent="0.4">
      <c r="B1986">
        <v>2.4199999999999998E-3</v>
      </c>
      <c r="C1986">
        <v>2.0076700000000001</v>
      </c>
      <c r="D1986">
        <v>0.1444</v>
      </c>
      <c r="E1986">
        <v>292.95</v>
      </c>
      <c r="F1986">
        <v>-2.002E-2</v>
      </c>
      <c r="G1986">
        <v>12.3944153389</v>
      </c>
      <c r="H1986">
        <v>15.298328381999999</v>
      </c>
      <c r="I1986">
        <v>1.8452601907999999</v>
      </c>
      <c r="J1986">
        <v>3.3109231152</v>
      </c>
      <c r="K1986">
        <v>3.6823604893000002</v>
      </c>
      <c r="L1986">
        <v>1265.4492782784</v>
      </c>
      <c r="M1986">
        <v>1889.7303211870999</v>
      </c>
      <c r="N1986">
        <v>1788.7927782132999</v>
      </c>
      <c r="O1986">
        <v>538.25942256339999</v>
      </c>
      <c r="P1986">
        <v>3187.1473439276001</v>
      </c>
      <c r="Q1986">
        <v>70.225623089400003</v>
      </c>
      <c r="R1986">
        <v>21.9863708888</v>
      </c>
      <c r="S1986">
        <v>0</v>
      </c>
      <c r="T1986">
        <v>8.2400640999999997E-3</v>
      </c>
      <c r="U1986">
        <v>2.6528552699999999E-2</v>
      </c>
      <c r="V1986">
        <v>3.2483435599999999E-2</v>
      </c>
      <c r="W1986">
        <v>0.35032002740000001</v>
      </c>
      <c r="X1986">
        <v>6.8266107600000001E-2</v>
      </c>
      <c r="Y1986">
        <v>2.77821678E-2</v>
      </c>
      <c r="Z1986">
        <v>6.5813485199999994E-2</v>
      </c>
      <c r="AA1986">
        <v>5.7732311500000001E-2</v>
      </c>
      <c r="AB1986">
        <v>7193.1016638116998</v>
      </c>
      <c r="AC1986">
        <v>1810.8569868156001</v>
      </c>
      <c r="AD1986">
        <v>1840.8438538216001</v>
      </c>
      <c r="AE1986">
        <v>1840.8438538216001</v>
      </c>
      <c r="AF1986">
        <v>0.26424726050000003</v>
      </c>
      <c r="AG1986">
        <v>0.90270651420000003</v>
      </c>
      <c r="AH1986">
        <v>1</v>
      </c>
      <c r="AI1986" s="5">
        <f t="shared" si="31"/>
        <v>594.10764238422541</v>
      </c>
      <c r="AJ1986" s="5">
        <f t="shared" si="31"/>
        <v>887.19733389065732</v>
      </c>
      <c r="AK1986" s="5">
        <f t="shared" si="31"/>
        <v>839.8088160625822</v>
      </c>
    </row>
    <row r="1987" spans="2:37" customFormat="1" x14ac:dyDescent="0.4">
      <c r="B1987">
        <v>2.4199999999999998E-3</v>
      </c>
      <c r="C1987">
        <v>2.0076700000000001</v>
      </c>
      <c r="D1987">
        <v>0.1444</v>
      </c>
      <c r="E1987">
        <v>292.95</v>
      </c>
      <c r="F1987">
        <v>-1.6889999999999999E-2</v>
      </c>
      <c r="G1987">
        <v>12.4251708588</v>
      </c>
      <c r="H1987">
        <v>15.3317254835</v>
      </c>
      <c r="I1987">
        <v>1.8623101504999999</v>
      </c>
      <c r="J1987">
        <v>3.3583590568999999</v>
      </c>
      <c r="K1987">
        <v>3.6659042724000002</v>
      </c>
      <c r="L1987">
        <v>1284.2795428935001</v>
      </c>
      <c r="M1987">
        <v>1883.9638918829</v>
      </c>
      <c r="N1987">
        <v>1777.7089698287</v>
      </c>
      <c r="O1987">
        <v>537.91896301019995</v>
      </c>
      <c r="P1987">
        <v>3169.2077707895</v>
      </c>
      <c r="Q1987">
        <v>76.284577635600002</v>
      </c>
      <c r="R1987">
        <v>0</v>
      </c>
      <c r="S1987">
        <v>0</v>
      </c>
      <c r="T1987">
        <v>8.3930418000000007E-3</v>
      </c>
      <c r="U1987">
        <v>2.7294152799999999E-2</v>
      </c>
      <c r="V1987">
        <v>3.2259604800000001E-2</v>
      </c>
      <c r="W1987">
        <v>0.35032002740000001</v>
      </c>
      <c r="X1987">
        <v>8.8155570200000005E-2</v>
      </c>
      <c r="Y1987">
        <v>4.1290810800000001E-2</v>
      </c>
      <c r="Z1987">
        <v>6.5811098400000004E-2</v>
      </c>
      <c r="AA1987">
        <v>5.8249321700000002E-2</v>
      </c>
      <c r="AB1987">
        <v>7190.6530668366004</v>
      </c>
      <c r="AC1987">
        <v>1824.9955443470999</v>
      </c>
      <c r="AD1987">
        <v>1824.9955443470999</v>
      </c>
      <c r="AE1987">
        <v>1824.9955443470999</v>
      </c>
      <c r="AF1987">
        <v>0.28234629570000003</v>
      </c>
      <c r="AG1987">
        <v>1</v>
      </c>
      <c r="AH1987">
        <v>1</v>
      </c>
      <c r="AI1987" s="5">
        <f t="shared" si="31"/>
        <v>602.94814220352123</v>
      </c>
      <c r="AJ1987" s="5">
        <f t="shared" si="31"/>
        <v>884.49009008586859</v>
      </c>
      <c r="AK1987" s="5">
        <f t="shared" si="31"/>
        <v>834.60515015431929</v>
      </c>
    </row>
    <row r="1988" spans="2:37" customFormat="1" x14ac:dyDescent="0.4">
      <c r="B1988">
        <v>2.4199999999999998E-3</v>
      </c>
      <c r="C1988">
        <v>2.0076700000000001</v>
      </c>
      <c r="D1988">
        <v>0.1444</v>
      </c>
      <c r="E1988">
        <v>292.95</v>
      </c>
      <c r="F1988">
        <v>-1.52E-2</v>
      </c>
      <c r="G1988">
        <v>12.4425056178</v>
      </c>
      <c r="H1988">
        <v>15.3507125025</v>
      </c>
      <c r="I1988">
        <v>1.871740449</v>
      </c>
      <c r="J1988">
        <v>3.3716468148000001</v>
      </c>
      <c r="K1988">
        <v>3.6510289239999998</v>
      </c>
      <c r="L1988">
        <v>1294.8272113015</v>
      </c>
      <c r="M1988">
        <v>1862.1251195048001</v>
      </c>
      <c r="N1988">
        <v>1768.0188063815001</v>
      </c>
      <c r="O1988">
        <v>537.72471172990004</v>
      </c>
      <c r="P1988">
        <v>3164.6518043429</v>
      </c>
      <c r="Q1988">
        <v>79.689196743500005</v>
      </c>
      <c r="R1988">
        <v>0</v>
      </c>
      <c r="S1988">
        <v>0</v>
      </c>
      <c r="T1988">
        <v>8.4782577999999997E-3</v>
      </c>
      <c r="U1988">
        <v>2.7510565399999999E-2</v>
      </c>
      <c r="V1988">
        <v>3.2029474500000002E-2</v>
      </c>
      <c r="W1988">
        <v>0.35032002740000001</v>
      </c>
      <c r="X1988">
        <v>0.1012061158</v>
      </c>
      <c r="Y1988">
        <v>5.1141038899999998E-2</v>
      </c>
      <c r="Z1988">
        <v>6.5809794500000005E-2</v>
      </c>
      <c r="AA1988">
        <v>5.8445277099999998E-2</v>
      </c>
      <c r="AB1988">
        <v>7189.3343846471998</v>
      </c>
      <c r="AC1988">
        <v>1810.5892585469001</v>
      </c>
      <c r="AD1988">
        <v>1810.5892585469001</v>
      </c>
      <c r="AE1988">
        <v>1810.5892585469001</v>
      </c>
      <c r="AF1988">
        <v>0.29265519270000001</v>
      </c>
      <c r="AG1988">
        <v>1</v>
      </c>
      <c r="AH1988">
        <v>1</v>
      </c>
      <c r="AI1988" s="5">
        <f t="shared" si="31"/>
        <v>607.90009920258217</v>
      </c>
      <c r="AJ1988" s="5">
        <f t="shared" si="31"/>
        <v>874.2371453074179</v>
      </c>
      <c r="AK1988" s="5">
        <f t="shared" si="31"/>
        <v>830.05577764389682</v>
      </c>
    </row>
    <row r="1989" spans="2:37" customFormat="1" x14ac:dyDescent="0.4">
      <c r="B1989">
        <v>2.4199999999999998E-3</v>
      </c>
      <c r="C1989">
        <v>2.0076700000000001</v>
      </c>
      <c r="D1989">
        <v>0.1444</v>
      </c>
      <c r="E1989">
        <v>292.95</v>
      </c>
      <c r="F1989">
        <v>-1.3339999999999999E-2</v>
      </c>
      <c r="G1989">
        <v>12.461266782399999</v>
      </c>
      <c r="H1989">
        <v>15.371127207400001</v>
      </c>
      <c r="I1989">
        <v>1.8823045558</v>
      </c>
      <c r="J1989">
        <v>3.3799786630000002</v>
      </c>
      <c r="K1989">
        <v>3.6368531965000002</v>
      </c>
      <c r="L1989">
        <v>1306.7530820036</v>
      </c>
      <c r="M1989">
        <v>1844.1979771169999</v>
      </c>
      <c r="N1989">
        <v>1758.8468941059</v>
      </c>
      <c r="O1989">
        <v>537.50273581199997</v>
      </c>
      <c r="P1989">
        <v>3161.3886100289001</v>
      </c>
      <c r="Q1989">
        <v>83.540701966399993</v>
      </c>
      <c r="R1989">
        <v>0</v>
      </c>
      <c r="S1989">
        <v>0</v>
      </c>
      <c r="T1989">
        <v>8.5742305000000001E-3</v>
      </c>
      <c r="U1989">
        <v>2.7646698899999999E-2</v>
      </c>
      <c r="V1989">
        <v>3.1807824300000002E-2</v>
      </c>
      <c r="W1989">
        <v>0.35032002740000001</v>
      </c>
      <c r="X1989">
        <v>0.11781346600000001</v>
      </c>
      <c r="Y1989">
        <v>6.4719071099999997E-2</v>
      </c>
      <c r="Z1989">
        <v>6.5808364999999994E-2</v>
      </c>
      <c r="AA1989">
        <v>5.85918037E-2</v>
      </c>
      <c r="AB1989">
        <v>7187.8866585004998</v>
      </c>
      <c r="AC1989">
        <v>1796.9537242347999</v>
      </c>
      <c r="AD1989">
        <v>1796.9537242347999</v>
      </c>
      <c r="AE1989">
        <v>1796.9537242347999</v>
      </c>
      <c r="AF1989">
        <v>0.30442673310000001</v>
      </c>
      <c r="AG1989">
        <v>1</v>
      </c>
      <c r="AH1989">
        <v>1</v>
      </c>
      <c r="AI1989" s="5">
        <f t="shared" si="31"/>
        <v>613.49909953220663</v>
      </c>
      <c r="AJ1989" s="5">
        <f t="shared" si="31"/>
        <v>865.8206465338028</v>
      </c>
      <c r="AK1989" s="5">
        <f t="shared" si="31"/>
        <v>825.74971554267609</v>
      </c>
    </row>
    <row r="1990" spans="2:37" customFormat="1" x14ac:dyDescent="0.4">
      <c r="B1990">
        <v>2.4199999999999998E-3</v>
      </c>
      <c r="C1990">
        <v>2.0076700000000001</v>
      </c>
      <c r="D1990">
        <v>0.1444</v>
      </c>
      <c r="E1990">
        <v>292.95</v>
      </c>
      <c r="F1990">
        <v>-1.055E-2</v>
      </c>
      <c r="G1990">
        <v>12.488787585300001</v>
      </c>
      <c r="H1990">
        <v>15.4008161688</v>
      </c>
      <c r="I1990">
        <v>1.8985089391000001</v>
      </c>
      <c r="J1990">
        <v>3.3861300096</v>
      </c>
      <c r="K1990">
        <v>3.6177684997999999</v>
      </c>
      <c r="L1990">
        <v>1325.2667822712001</v>
      </c>
      <c r="M1990">
        <v>1822.9844650934999</v>
      </c>
      <c r="N1990">
        <v>1746.6024995253999</v>
      </c>
      <c r="O1990">
        <v>537.15319000780005</v>
      </c>
      <c r="P1990">
        <v>3158.2481498430998</v>
      </c>
      <c r="Q1990">
        <v>89.5059940716</v>
      </c>
      <c r="R1990">
        <v>0</v>
      </c>
      <c r="S1990">
        <v>0</v>
      </c>
      <c r="T1990">
        <v>8.7224936000000006E-3</v>
      </c>
      <c r="U1990">
        <v>2.7747421000000001E-2</v>
      </c>
      <c r="V1990">
        <v>3.1506161599999999E-2</v>
      </c>
      <c r="W1990">
        <v>0.35032002740000001</v>
      </c>
      <c r="X1990">
        <v>0.14797120010000001</v>
      </c>
      <c r="Y1990">
        <v>9.2135366699999999E-2</v>
      </c>
      <c r="Z1990">
        <v>6.5806221400000003E-2</v>
      </c>
      <c r="AA1990">
        <v>5.8742575700000001E-2</v>
      </c>
      <c r="AB1990">
        <v>7185.7318691211003</v>
      </c>
      <c r="AC1990">
        <v>1778.7182491369001</v>
      </c>
      <c r="AD1990">
        <v>1778.7182491369001</v>
      </c>
      <c r="AE1990">
        <v>1778.7182491369001</v>
      </c>
      <c r="AF1990">
        <v>0.3229613657</v>
      </c>
      <c r="AG1990">
        <v>1</v>
      </c>
      <c r="AH1990">
        <v>1</v>
      </c>
      <c r="AI1990" s="5">
        <f t="shared" si="31"/>
        <v>622.19097759211274</v>
      </c>
      <c r="AJ1990" s="5">
        <f t="shared" si="31"/>
        <v>855.86125121760563</v>
      </c>
      <c r="AK1990" s="5">
        <f t="shared" si="31"/>
        <v>820.00117348610331</v>
      </c>
    </row>
    <row r="1991" spans="2:37" customFormat="1" x14ac:dyDescent="0.4">
      <c r="B1991">
        <v>2.4199999999999998E-3</v>
      </c>
      <c r="C1991">
        <v>2.0076700000000001</v>
      </c>
      <c r="D1991">
        <v>0.1444</v>
      </c>
      <c r="E1991">
        <v>360</v>
      </c>
      <c r="F1991">
        <v>-2.002E-2</v>
      </c>
      <c r="G1991">
        <v>11.9331607213</v>
      </c>
      <c r="H1991">
        <v>14.7614954768</v>
      </c>
      <c r="I1991">
        <v>1.7474805792000001</v>
      </c>
      <c r="J1991">
        <v>3.1835916473000001</v>
      </c>
      <c r="K1991">
        <v>3.5024074232000002</v>
      </c>
      <c r="L1991">
        <v>1204.3880043913</v>
      </c>
      <c r="M1991">
        <v>1802.0748183659</v>
      </c>
      <c r="N1991">
        <v>1675.7959261705</v>
      </c>
      <c r="O1991">
        <v>538.88110018199995</v>
      </c>
      <c r="P1991">
        <v>3197.4477027794001</v>
      </c>
      <c r="Q1991">
        <v>70.707086162600007</v>
      </c>
      <c r="R1991">
        <v>24.7360010467</v>
      </c>
      <c r="S1991">
        <v>0</v>
      </c>
      <c r="T1991">
        <v>7.3899259000000002E-3</v>
      </c>
      <c r="U1991">
        <v>2.4527318999999999E-2</v>
      </c>
      <c r="V1991">
        <v>2.9662386299999999E-2</v>
      </c>
      <c r="W1991">
        <v>0.35032002740000001</v>
      </c>
      <c r="X1991">
        <v>6.8266107600000001E-2</v>
      </c>
      <c r="Y1991">
        <v>2.77821678E-2</v>
      </c>
      <c r="Z1991">
        <v>6.5837577300000005E-2</v>
      </c>
      <c r="AA1991">
        <v>5.7748828600000003E-2</v>
      </c>
      <c r="AB1991">
        <v>7196.8347789894997</v>
      </c>
      <c r="AC1991">
        <v>1830.4706356880999</v>
      </c>
      <c r="AD1991">
        <v>1867.2028632767001</v>
      </c>
      <c r="AE1991">
        <v>1867.2028632767001</v>
      </c>
      <c r="AF1991">
        <v>0.25938189029999997</v>
      </c>
      <c r="AG1991">
        <v>0.89062313390000003</v>
      </c>
      <c r="AH1991">
        <v>1</v>
      </c>
      <c r="AI1991" s="5">
        <f t="shared" ref="AI1991:AK2054" si="32">+L1991/2.13</f>
        <v>565.4403776484977</v>
      </c>
      <c r="AJ1991" s="5">
        <f t="shared" si="32"/>
        <v>846.04451566474188</v>
      </c>
      <c r="AK1991" s="5">
        <f t="shared" si="32"/>
        <v>786.75865078427239</v>
      </c>
    </row>
    <row r="1992" spans="2:37" customFormat="1" x14ac:dyDescent="0.4">
      <c r="B1992">
        <v>2.4199999999999998E-3</v>
      </c>
      <c r="C1992">
        <v>2.0076700000000001</v>
      </c>
      <c r="D1992">
        <v>0.1444</v>
      </c>
      <c r="E1992">
        <v>360</v>
      </c>
      <c r="F1992">
        <v>-1.6889999999999999E-2</v>
      </c>
      <c r="G1992">
        <v>11.969279090800001</v>
      </c>
      <c r="H1992">
        <v>14.802103535900001</v>
      </c>
      <c r="I1992">
        <v>1.765430719</v>
      </c>
      <c r="J1992">
        <v>3.2348193413000002</v>
      </c>
      <c r="K1992">
        <v>3.4851067418000001</v>
      </c>
      <c r="L1992">
        <v>1223.2647604848</v>
      </c>
      <c r="M1992">
        <v>1798.7865789607999</v>
      </c>
      <c r="N1992">
        <v>1665.0605640450001</v>
      </c>
      <c r="O1992">
        <v>538.54707365640002</v>
      </c>
      <c r="P1992">
        <v>3178.6346591359002</v>
      </c>
      <c r="Q1992">
        <v>76.850555092799993</v>
      </c>
      <c r="R1992">
        <v>0</v>
      </c>
      <c r="S1992">
        <v>0</v>
      </c>
      <c r="T1992">
        <v>7.5425244000000002E-3</v>
      </c>
      <c r="U1992">
        <v>2.5323015899999999E-2</v>
      </c>
      <c r="V1992">
        <v>2.9412272499999999E-2</v>
      </c>
      <c r="W1992">
        <v>0.35032002740000001</v>
      </c>
      <c r="X1992">
        <v>8.8155570200000005E-2</v>
      </c>
      <c r="Y1992">
        <v>4.1290810800000001E-2</v>
      </c>
      <c r="Z1992">
        <v>6.5835150199999998E-2</v>
      </c>
      <c r="AA1992">
        <v>5.82626911E-2</v>
      </c>
      <c r="AB1992">
        <v>7194.4167522274001</v>
      </c>
      <c r="AC1992">
        <v>1850.8517323569999</v>
      </c>
      <c r="AD1992">
        <v>1850.8517323569999</v>
      </c>
      <c r="AE1992">
        <v>1850.8517323569999</v>
      </c>
      <c r="AF1992">
        <v>0.27719804409999999</v>
      </c>
      <c r="AG1992">
        <v>1</v>
      </c>
      <c r="AH1992">
        <v>1</v>
      </c>
      <c r="AI1992" s="5">
        <f t="shared" si="32"/>
        <v>574.30270445295776</v>
      </c>
      <c r="AJ1992" s="5">
        <f t="shared" si="32"/>
        <v>844.5007412961503</v>
      </c>
      <c r="AK1992" s="5">
        <f t="shared" si="32"/>
        <v>781.71857466901417</v>
      </c>
    </row>
    <row r="1993" spans="2:37" customFormat="1" x14ac:dyDescent="0.4">
      <c r="B1993">
        <v>2.4199999999999998E-3</v>
      </c>
      <c r="C1993">
        <v>2.0076700000000001</v>
      </c>
      <c r="D1993">
        <v>0.1444</v>
      </c>
      <c r="E1993">
        <v>360</v>
      </c>
      <c r="F1993">
        <v>-1.52E-2</v>
      </c>
      <c r="G1993">
        <v>11.9892361331</v>
      </c>
      <c r="H1993">
        <v>14.824596035300001</v>
      </c>
      <c r="I1993">
        <v>1.775359584</v>
      </c>
      <c r="J1993">
        <v>3.2483572573999999</v>
      </c>
      <c r="K1993">
        <v>3.4686460885999999</v>
      </c>
      <c r="L1993">
        <v>1233.8458035783999</v>
      </c>
      <c r="M1993">
        <v>1773.4011869123999</v>
      </c>
      <c r="N1993">
        <v>1655.1273932058</v>
      </c>
      <c r="O1993">
        <v>538.35656096560001</v>
      </c>
      <c r="P1993">
        <v>3173.7981996981998</v>
      </c>
      <c r="Q1993">
        <v>80.307727733600004</v>
      </c>
      <c r="R1993">
        <v>0</v>
      </c>
      <c r="S1993">
        <v>0</v>
      </c>
      <c r="T1993">
        <v>7.6276019999999998E-3</v>
      </c>
      <c r="U1993">
        <v>2.5535416200000001E-2</v>
      </c>
      <c r="V1993">
        <v>2.9154488700000002E-2</v>
      </c>
      <c r="W1993">
        <v>0.35032002740000001</v>
      </c>
      <c r="X1993">
        <v>0.1012061158</v>
      </c>
      <c r="Y1993">
        <v>5.1141038899999998E-2</v>
      </c>
      <c r="Z1993">
        <v>6.5833832600000003E-2</v>
      </c>
      <c r="AA1993">
        <v>5.8475441900000001E-2</v>
      </c>
      <c r="AB1993">
        <v>7193.1126514890002</v>
      </c>
      <c r="AC1993">
        <v>1834.9746299844001</v>
      </c>
      <c r="AD1993">
        <v>1834.9746299844001</v>
      </c>
      <c r="AE1993">
        <v>1834.9746299844001</v>
      </c>
      <c r="AF1993">
        <v>0.28733937720000002</v>
      </c>
      <c r="AG1993">
        <v>1</v>
      </c>
      <c r="AH1993">
        <v>1</v>
      </c>
      <c r="AI1993" s="5">
        <f t="shared" si="32"/>
        <v>579.2703303184976</v>
      </c>
      <c r="AJ1993" s="5">
        <f t="shared" si="32"/>
        <v>832.58271686028172</v>
      </c>
      <c r="AK1993" s="5">
        <f t="shared" si="32"/>
        <v>777.05511418112678</v>
      </c>
    </row>
    <row r="1994" spans="2:37" customFormat="1" x14ac:dyDescent="0.4">
      <c r="B1994">
        <v>2.4199999999999998E-3</v>
      </c>
      <c r="C1994">
        <v>2.0076700000000001</v>
      </c>
      <c r="D1994">
        <v>0.1444</v>
      </c>
      <c r="E1994">
        <v>360</v>
      </c>
      <c r="F1994">
        <v>-1.3339999999999999E-2</v>
      </c>
      <c r="G1994">
        <v>12.0100813533</v>
      </c>
      <c r="H1994">
        <v>14.8477350033</v>
      </c>
      <c r="I1994">
        <v>1.7864878512</v>
      </c>
      <c r="J1994">
        <v>3.2589438404000002</v>
      </c>
      <c r="K1994">
        <v>3.4589941126000001</v>
      </c>
      <c r="L1994">
        <v>1245.8218300077001</v>
      </c>
      <c r="M1994">
        <v>1757.621042642</v>
      </c>
      <c r="N1994">
        <v>1649.2673173788</v>
      </c>
      <c r="O1994">
        <v>538.13911210519996</v>
      </c>
      <c r="P1994">
        <v>3170.4744409628001</v>
      </c>
      <c r="Q1994">
        <v>84.226689998799998</v>
      </c>
      <c r="R1994">
        <v>0</v>
      </c>
      <c r="S1994">
        <v>0</v>
      </c>
      <c r="T1994">
        <v>7.7235239999999998E-3</v>
      </c>
      <c r="U1994">
        <v>2.5702130199999999E-2</v>
      </c>
      <c r="V1994">
        <v>2.90065033E-2</v>
      </c>
      <c r="W1994">
        <v>0.35032002740000001</v>
      </c>
      <c r="X1994">
        <v>0.11781346600000001</v>
      </c>
      <c r="Y1994">
        <v>6.4719071099999997E-2</v>
      </c>
      <c r="Z1994">
        <v>6.5832410100000002E-2</v>
      </c>
      <c r="AA1994">
        <v>5.8616611399999997E-2</v>
      </c>
      <c r="AB1994">
        <v>7191.6806708358999</v>
      </c>
      <c r="AC1994">
        <v>1825.8734638228</v>
      </c>
      <c r="AD1994">
        <v>1825.8734638228</v>
      </c>
      <c r="AE1994">
        <v>1825.8734638228</v>
      </c>
      <c r="AF1994">
        <v>0.29888728809999998</v>
      </c>
      <c r="AG1994">
        <v>1</v>
      </c>
      <c r="AH1994">
        <v>1</v>
      </c>
      <c r="AI1994" s="5">
        <f t="shared" si="32"/>
        <v>584.89287793788742</v>
      </c>
      <c r="AJ1994" s="5">
        <f t="shared" si="32"/>
        <v>825.17419842347419</v>
      </c>
      <c r="AK1994" s="5">
        <f t="shared" si="32"/>
        <v>774.30390487267607</v>
      </c>
    </row>
    <row r="1995" spans="2:37" customFormat="1" x14ac:dyDescent="0.4">
      <c r="B1995">
        <v>2.4199999999999998E-3</v>
      </c>
      <c r="C1995">
        <v>2.0076700000000001</v>
      </c>
      <c r="D1995">
        <v>0.1444</v>
      </c>
      <c r="E1995">
        <v>360</v>
      </c>
      <c r="F1995">
        <v>-1.055E-2</v>
      </c>
      <c r="G1995">
        <v>12.041184360999999</v>
      </c>
      <c r="H1995">
        <v>14.882133742100001</v>
      </c>
      <c r="I1995">
        <v>1.8035532466999999</v>
      </c>
      <c r="J1995">
        <v>3.2650501369999998</v>
      </c>
      <c r="K1995">
        <v>3.4397936658999999</v>
      </c>
      <c r="L1995">
        <v>1264.4204993404001</v>
      </c>
      <c r="M1995">
        <v>1733.8455109647</v>
      </c>
      <c r="N1995">
        <v>1637.7985689725999</v>
      </c>
      <c r="O1995">
        <v>537.79644947099996</v>
      </c>
      <c r="P1995">
        <v>3167.1411858906999</v>
      </c>
      <c r="Q1995">
        <v>90.304033455199999</v>
      </c>
      <c r="R1995">
        <v>0</v>
      </c>
      <c r="S1995">
        <v>0</v>
      </c>
      <c r="T1995">
        <v>7.8717864000000005E-3</v>
      </c>
      <c r="U1995">
        <v>2.5798536800000001E-2</v>
      </c>
      <c r="V1995">
        <v>2.8703687299999999E-2</v>
      </c>
      <c r="W1995">
        <v>0.35032002740000001</v>
      </c>
      <c r="X1995">
        <v>0.14797120010000001</v>
      </c>
      <c r="Y1995">
        <v>9.2135366699999999E-2</v>
      </c>
      <c r="Z1995">
        <v>6.5830268999999997E-2</v>
      </c>
      <c r="AA1995">
        <v>5.8779136199999998E-2</v>
      </c>
      <c r="AB1995">
        <v>7189.5476983885001</v>
      </c>
      <c r="AC1995">
        <v>1807.5907449429001</v>
      </c>
      <c r="AD1995">
        <v>1807.5907449429001</v>
      </c>
      <c r="AE1995">
        <v>1807.5907449429001</v>
      </c>
      <c r="AF1995">
        <v>0.31709275370000001</v>
      </c>
      <c r="AG1995">
        <v>1</v>
      </c>
      <c r="AH1995">
        <v>1</v>
      </c>
      <c r="AI1995" s="5">
        <f t="shared" si="32"/>
        <v>593.62464757765269</v>
      </c>
      <c r="AJ1995" s="5">
        <f t="shared" si="32"/>
        <v>814.01197697873238</v>
      </c>
      <c r="AK1995" s="5">
        <f t="shared" si="32"/>
        <v>768.91951594957743</v>
      </c>
    </row>
    <row r="1996" spans="2:37" customFormat="1" x14ac:dyDescent="0.4">
      <c r="B1996">
        <v>2.4199999999999998E-3</v>
      </c>
      <c r="C1996">
        <v>2.0076700000000001</v>
      </c>
      <c r="D1996">
        <v>0.1444</v>
      </c>
      <c r="E1996">
        <v>394.35</v>
      </c>
      <c r="F1996">
        <v>-2.002E-2</v>
      </c>
      <c r="G1996">
        <v>11.7241571903</v>
      </c>
      <c r="H1996">
        <v>14.5177814329</v>
      </c>
      <c r="I1996">
        <v>1.7047586651</v>
      </c>
      <c r="J1996">
        <v>3.1252717804999999</v>
      </c>
      <c r="K1996">
        <v>3.4163804299999998</v>
      </c>
      <c r="L1996">
        <v>1177.7984032712</v>
      </c>
      <c r="M1996">
        <v>1763.0041400652001</v>
      </c>
      <c r="N1996">
        <v>1624.1866039293</v>
      </c>
      <c r="O1996">
        <v>539.14269093279995</v>
      </c>
      <c r="P1996">
        <v>3202.0157641861001</v>
      </c>
      <c r="Q1996">
        <v>70.926151139200002</v>
      </c>
      <c r="R1996">
        <v>26.002678419799999</v>
      </c>
      <c r="S1996">
        <v>0</v>
      </c>
      <c r="T1996">
        <v>7.0330091000000003E-3</v>
      </c>
      <c r="U1996">
        <v>2.3636923399999999E-2</v>
      </c>
      <c r="V1996">
        <v>2.8379404300000001E-2</v>
      </c>
      <c r="W1996">
        <v>0.35032002740000001</v>
      </c>
      <c r="X1996">
        <v>6.8266107600000001E-2</v>
      </c>
      <c r="Y1996">
        <v>2.77821678E-2</v>
      </c>
      <c r="Z1996">
        <v>6.58476957E-2</v>
      </c>
      <c r="AA1996">
        <v>5.7760529800000002E-2</v>
      </c>
      <c r="AB1996">
        <v>7198.4592561425998</v>
      </c>
      <c r="AC1996">
        <v>1839.465152475</v>
      </c>
      <c r="AD1996">
        <v>1879.8772108835999</v>
      </c>
      <c r="AE1996">
        <v>1879.8772108835999</v>
      </c>
      <c r="AF1996">
        <v>0.25716225619999999</v>
      </c>
      <c r="AG1996">
        <v>0.88506049139999998</v>
      </c>
      <c r="AH1996">
        <v>1</v>
      </c>
      <c r="AI1996" s="5">
        <f t="shared" si="32"/>
        <v>552.95699684093893</v>
      </c>
      <c r="AJ1996" s="5">
        <f t="shared" si="32"/>
        <v>827.70147420901412</v>
      </c>
      <c r="AK1996" s="5">
        <f t="shared" si="32"/>
        <v>762.52892203253521</v>
      </c>
    </row>
    <row r="1997" spans="2:37" customFormat="1" x14ac:dyDescent="0.4">
      <c r="B1997">
        <v>2.4199999999999998E-3</v>
      </c>
      <c r="C1997">
        <v>2.0076700000000001</v>
      </c>
      <c r="D1997">
        <v>0.1444</v>
      </c>
      <c r="E1997">
        <v>394.35</v>
      </c>
      <c r="F1997">
        <v>-1.6889999999999999E-2</v>
      </c>
      <c r="G1997">
        <v>11.762890476999999</v>
      </c>
      <c r="H1997">
        <v>14.5619361814</v>
      </c>
      <c r="I1997">
        <v>1.7231286063</v>
      </c>
      <c r="J1997">
        <v>3.1783600652000001</v>
      </c>
      <c r="K1997">
        <v>3.3980150697</v>
      </c>
      <c r="L1997">
        <v>1196.7010955425001</v>
      </c>
      <c r="M1997">
        <v>1760.8532709238</v>
      </c>
      <c r="N1997">
        <v>1613.263815645</v>
      </c>
      <c r="O1997">
        <v>538.81153324510001</v>
      </c>
      <c r="P1997">
        <v>3182.8215329978998</v>
      </c>
      <c r="Q1997">
        <v>77.107584315400004</v>
      </c>
      <c r="R1997">
        <v>0</v>
      </c>
      <c r="S1997">
        <v>0</v>
      </c>
      <c r="T1997">
        <v>7.1853966999999999E-3</v>
      </c>
      <c r="U1997">
        <v>2.44467739E-2</v>
      </c>
      <c r="V1997">
        <v>2.81048377E-2</v>
      </c>
      <c r="W1997">
        <v>0.35032002740000001</v>
      </c>
      <c r="X1997">
        <v>8.8155570200000005E-2</v>
      </c>
      <c r="Y1997">
        <v>4.1290810800000001E-2</v>
      </c>
      <c r="Z1997">
        <v>6.5845244900000002E-2</v>
      </c>
      <c r="AA1997">
        <v>5.82694895E-2</v>
      </c>
      <c r="AB1997">
        <v>7196.0551659005996</v>
      </c>
      <c r="AC1997">
        <v>1862.6771297485</v>
      </c>
      <c r="AD1997">
        <v>1862.6771297485</v>
      </c>
      <c r="AE1997">
        <v>1862.6771297485</v>
      </c>
      <c r="AF1997">
        <v>0.27485449979999999</v>
      </c>
      <c r="AG1997">
        <v>1</v>
      </c>
      <c r="AH1997">
        <v>1</v>
      </c>
      <c r="AI1997" s="5">
        <f t="shared" si="32"/>
        <v>561.8315002546949</v>
      </c>
      <c r="AJ1997" s="5">
        <f t="shared" si="32"/>
        <v>826.69167649004703</v>
      </c>
      <c r="AK1997" s="5">
        <f t="shared" si="32"/>
        <v>757.40085241549298</v>
      </c>
    </row>
    <row r="1998" spans="2:37" customFormat="1" x14ac:dyDescent="0.4">
      <c r="B1998">
        <v>2.4199999999999998E-3</v>
      </c>
      <c r="C1998">
        <v>2.0076700000000001</v>
      </c>
      <c r="D1998">
        <v>0.1444</v>
      </c>
      <c r="E1998">
        <v>394.35</v>
      </c>
      <c r="F1998">
        <v>-1.52E-2</v>
      </c>
      <c r="G1998">
        <v>11.7840694911</v>
      </c>
      <c r="H1998">
        <v>14.5860746639</v>
      </c>
      <c r="I1998">
        <v>1.7332903211999999</v>
      </c>
      <c r="J1998">
        <v>3.1920331169999998</v>
      </c>
      <c r="K1998">
        <v>3.3808103644999998</v>
      </c>
      <c r="L1998">
        <v>1207.3004292415001</v>
      </c>
      <c r="M1998">
        <v>1733.8475187168001</v>
      </c>
      <c r="N1998">
        <v>1603.2647518104</v>
      </c>
      <c r="O1998">
        <v>538.62271833240004</v>
      </c>
      <c r="P1998">
        <v>3177.8564831978001</v>
      </c>
      <c r="Q1998">
        <v>80.588623326499999</v>
      </c>
      <c r="R1998">
        <v>0</v>
      </c>
      <c r="S1998">
        <v>0</v>
      </c>
      <c r="T1998">
        <v>7.2703947000000001E-3</v>
      </c>
      <c r="U1998">
        <v>2.4657562500000001E-2</v>
      </c>
      <c r="V1998">
        <v>2.7833809500000001E-2</v>
      </c>
      <c r="W1998">
        <v>0.35032002740000001</v>
      </c>
      <c r="X1998">
        <v>0.1012061158</v>
      </c>
      <c r="Y1998">
        <v>5.1141038899999998E-2</v>
      </c>
      <c r="Z1998">
        <v>6.5843919799999998E-2</v>
      </c>
      <c r="AA1998">
        <v>5.8489921600000001E-2</v>
      </c>
      <c r="AB1998">
        <v>7194.7576675966002</v>
      </c>
      <c r="AC1998">
        <v>1846.1293666248</v>
      </c>
      <c r="AD1998">
        <v>1846.1293666248</v>
      </c>
      <c r="AE1998">
        <v>1846.1293666248</v>
      </c>
      <c r="AF1998">
        <v>0.28491987489999998</v>
      </c>
      <c r="AG1998">
        <v>1</v>
      </c>
      <c r="AH1998">
        <v>1</v>
      </c>
      <c r="AI1998" s="5">
        <f t="shared" si="32"/>
        <v>566.80771325892022</v>
      </c>
      <c r="AJ1998" s="5">
        <f t="shared" si="32"/>
        <v>814.01291958535217</v>
      </c>
      <c r="AK1998" s="5">
        <f t="shared" si="32"/>
        <v>752.70645624901408</v>
      </c>
    </row>
    <row r="1999" spans="2:37" customFormat="1" x14ac:dyDescent="0.4">
      <c r="B1999">
        <v>2.4199999999999998E-3</v>
      </c>
      <c r="C1999">
        <v>2.0076700000000001</v>
      </c>
      <c r="D1999">
        <v>0.1444</v>
      </c>
      <c r="E1999">
        <v>394.35</v>
      </c>
      <c r="F1999">
        <v>-1.3339999999999999E-2</v>
      </c>
      <c r="G1999">
        <v>11.806028081199999</v>
      </c>
      <c r="H1999">
        <v>14.610693595100001</v>
      </c>
      <c r="I1999">
        <v>1.7446810962999999</v>
      </c>
      <c r="J1999">
        <v>3.2037081749</v>
      </c>
      <c r="K1999">
        <v>3.3731562071000001</v>
      </c>
      <c r="L1999">
        <v>1219.3016156514</v>
      </c>
      <c r="M1999">
        <v>1719.0138990493001</v>
      </c>
      <c r="N1999">
        <v>1598.7606072532999</v>
      </c>
      <c r="O1999">
        <v>538.40726030480005</v>
      </c>
      <c r="P1999">
        <v>3174.5038462227999</v>
      </c>
      <c r="Q1999">
        <v>84.537675327200006</v>
      </c>
      <c r="R1999">
        <v>0</v>
      </c>
      <c r="S1999">
        <v>0</v>
      </c>
      <c r="T1999">
        <v>7.3662672999999998E-3</v>
      </c>
      <c r="U1999">
        <v>2.4838265500000001E-2</v>
      </c>
      <c r="V1999">
        <v>2.77161678E-2</v>
      </c>
      <c r="W1999">
        <v>0.35032002740000001</v>
      </c>
      <c r="X1999">
        <v>0.11781346600000001</v>
      </c>
      <c r="Y1999">
        <v>6.4719071099999997E-2</v>
      </c>
      <c r="Z1999">
        <v>6.5842495799999998E-2</v>
      </c>
      <c r="AA1999">
        <v>5.86287723E-2</v>
      </c>
      <c r="AB1999">
        <v>7193.3330857397996</v>
      </c>
      <c r="AC1999">
        <v>1839.0743598439999</v>
      </c>
      <c r="AD1999">
        <v>1839.0743598439999</v>
      </c>
      <c r="AE1999">
        <v>1839.0743598439999</v>
      </c>
      <c r="AF1999">
        <v>0.29637088709999998</v>
      </c>
      <c r="AG1999">
        <v>1</v>
      </c>
      <c r="AH1999">
        <v>1</v>
      </c>
      <c r="AI1999" s="5">
        <f t="shared" si="32"/>
        <v>572.44207307577472</v>
      </c>
      <c r="AJ1999" s="5">
        <f t="shared" si="32"/>
        <v>807.0487788963851</v>
      </c>
      <c r="AK1999" s="5">
        <f t="shared" si="32"/>
        <v>750.59183439122069</v>
      </c>
    </row>
    <row r="2000" spans="2:37" customFormat="1" x14ac:dyDescent="0.4">
      <c r="B2000">
        <v>2.4199999999999998E-3</v>
      </c>
      <c r="C2000">
        <v>2.0076700000000001</v>
      </c>
      <c r="D2000">
        <v>0.1444</v>
      </c>
      <c r="E2000">
        <v>394.35</v>
      </c>
      <c r="F2000">
        <v>-1.055E-2</v>
      </c>
      <c r="G2000">
        <v>11.838850148600001</v>
      </c>
      <c r="H2000">
        <v>14.647374879699999</v>
      </c>
      <c r="I2000">
        <v>1.7621479321</v>
      </c>
      <c r="J2000">
        <v>3.2097811935</v>
      </c>
      <c r="K2000">
        <v>3.3538657510999998</v>
      </c>
      <c r="L2000">
        <v>1237.943723416</v>
      </c>
      <c r="M2000">
        <v>1694.0071201991</v>
      </c>
      <c r="N2000">
        <v>1587.642625249</v>
      </c>
      <c r="O2000">
        <v>538.0676971291</v>
      </c>
      <c r="P2000">
        <v>3171.0827086112999</v>
      </c>
      <c r="Q2000">
        <v>90.665649848900003</v>
      </c>
      <c r="R2000">
        <v>0</v>
      </c>
      <c r="S2000">
        <v>0</v>
      </c>
      <c r="T2000">
        <v>7.5145000999999999E-3</v>
      </c>
      <c r="U2000">
        <v>2.4932522700000001E-2</v>
      </c>
      <c r="V2000">
        <v>2.7411213600000001E-2</v>
      </c>
      <c r="W2000">
        <v>0.35032002740000001</v>
      </c>
      <c r="X2000">
        <v>0.14797120010000001</v>
      </c>
      <c r="Y2000">
        <v>9.2135366699999999E-2</v>
      </c>
      <c r="Z2000">
        <v>6.5840352300000002E-2</v>
      </c>
      <c r="AA2000">
        <v>5.8796788099999997E-2</v>
      </c>
      <c r="AB2000">
        <v>7191.2100929438002</v>
      </c>
      <c r="AC2000">
        <v>1820.7632460484999</v>
      </c>
      <c r="AD2000">
        <v>1820.7632460484999</v>
      </c>
      <c r="AE2000">
        <v>1820.7632460484999</v>
      </c>
      <c r="AF2000">
        <v>0.31442863319999997</v>
      </c>
      <c r="AG2000">
        <v>1</v>
      </c>
      <c r="AH2000">
        <v>1</v>
      </c>
      <c r="AI2000" s="5">
        <f t="shared" si="32"/>
        <v>581.19423634553993</v>
      </c>
      <c r="AJ2000" s="5">
        <f t="shared" si="32"/>
        <v>795.30850713572772</v>
      </c>
      <c r="AK2000" s="5">
        <f t="shared" si="32"/>
        <v>745.37212453004702</v>
      </c>
    </row>
    <row r="2001" spans="2:37" customFormat="1" x14ac:dyDescent="0.4">
      <c r="B2001">
        <v>2.4199999999999998E-3</v>
      </c>
      <c r="C2001">
        <v>2.0076700000000001</v>
      </c>
      <c r="D2001">
        <v>0.1444</v>
      </c>
      <c r="E2001">
        <v>519.33000000000004</v>
      </c>
      <c r="F2001">
        <v>-2.002E-2</v>
      </c>
      <c r="G2001">
        <v>11.085796673899999</v>
      </c>
      <c r="H2001">
        <v>13.7693293122</v>
      </c>
      <c r="I2001">
        <v>1.5802448305000001</v>
      </c>
      <c r="J2001">
        <v>2.9448611650999998</v>
      </c>
      <c r="K2001">
        <v>3.1308614313000001</v>
      </c>
      <c r="L2001">
        <v>1101.007863798</v>
      </c>
      <c r="M2001">
        <v>1646.3049355971</v>
      </c>
      <c r="N2001">
        <v>1463.2879354826</v>
      </c>
      <c r="O2001">
        <v>539.87334882539994</v>
      </c>
      <c r="P2001">
        <v>3215.6656224798999</v>
      </c>
      <c r="Q2001">
        <v>71.606852472499995</v>
      </c>
      <c r="R2001">
        <v>30.021419558000002</v>
      </c>
      <c r="S2001">
        <v>0</v>
      </c>
      <c r="T2001">
        <v>6.0431603999999998E-3</v>
      </c>
      <c r="U2001">
        <v>2.0986741600000001E-2</v>
      </c>
      <c r="V2001">
        <v>2.44189644E-2</v>
      </c>
      <c r="W2001">
        <v>0.35032002740000001</v>
      </c>
      <c r="X2001">
        <v>6.8266107600000001E-2</v>
      </c>
      <c r="Y2001">
        <v>2.77821678E-2</v>
      </c>
      <c r="Z2001">
        <v>6.58763084E-2</v>
      </c>
      <c r="AA2001">
        <v>5.7798627900000003E-2</v>
      </c>
      <c r="AB2001">
        <v>7203.1859319424002</v>
      </c>
      <c r="AC2001">
        <v>1867.7299222669999</v>
      </c>
      <c r="AD2001">
        <v>1919.8172515711999</v>
      </c>
      <c r="AE2001">
        <v>1919.8172515711999</v>
      </c>
      <c r="AF2001">
        <v>0.25024498290000002</v>
      </c>
      <c r="AG2001">
        <v>0.86742667740000001</v>
      </c>
      <c r="AH2001">
        <v>1</v>
      </c>
      <c r="AI2001" s="5">
        <f t="shared" si="32"/>
        <v>516.90510037464787</v>
      </c>
      <c r="AJ2001" s="5">
        <f t="shared" si="32"/>
        <v>772.9131153038029</v>
      </c>
      <c r="AK2001" s="5">
        <f t="shared" si="32"/>
        <v>686.98964107164318</v>
      </c>
    </row>
    <row r="2002" spans="2:37" customFormat="1" x14ac:dyDescent="0.4">
      <c r="B2002">
        <v>2.4199999999999998E-3</v>
      </c>
      <c r="C2002">
        <v>2.0076700000000001</v>
      </c>
      <c r="D2002">
        <v>0.1444</v>
      </c>
      <c r="E2002">
        <v>519.33000000000004</v>
      </c>
      <c r="F2002">
        <v>-1.6889999999999999E-2</v>
      </c>
      <c r="G2002">
        <v>11.132965371399999</v>
      </c>
      <c r="H2002">
        <v>13.825042623</v>
      </c>
      <c r="I2002">
        <v>1.5999374141</v>
      </c>
      <c r="J2002">
        <v>3.0043984311999998</v>
      </c>
      <c r="K2002">
        <v>3.1087660349999999</v>
      </c>
      <c r="L2002">
        <v>1120.0074586746</v>
      </c>
      <c r="M2002">
        <v>1647.9339869969001</v>
      </c>
      <c r="N2002">
        <v>1451.9230737595999</v>
      </c>
      <c r="O2002">
        <v>539.55099659389998</v>
      </c>
      <c r="P2002">
        <v>3195.2676848817</v>
      </c>
      <c r="Q2002">
        <v>77.905168645000003</v>
      </c>
      <c r="R2002">
        <v>0</v>
      </c>
      <c r="S2002">
        <v>0</v>
      </c>
      <c r="T2002">
        <v>6.1947152999999996E-3</v>
      </c>
      <c r="U2002">
        <v>2.1843912E-2</v>
      </c>
      <c r="V2002">
        <v>2.40588409E-2</v>
      </c>
      <c r="W2002">
        <v>0.35032002740000001</v>
      </c>
      <c r="X2002">
        <v>8.8155570200000005E-2</v>
      </c>
      <c r="Y2002">
        <v>4.1290810800000001E-2</v>
      </c>
      <c r="Z2002">
        <v>6.5873771299999995E-2</v>
      </c>
      <c r="AA2002">
        <v>5.8291695800000001E-2</v>
      </c>
      <c r="AB2002">
        <v>7200.8250112018004</v>
      </c>
      <c r="AC2002">
        <v>1899.8793454746001</v>
      </c>
      <c r="AD2002">
        <v>1899.8793454746001</v>
      </c>
      <c r="AE2002">
        <v>1899.8793454746001</v>
      </c>
      <c r="AF2002">
        <v>0.26756311160000001</v>
      </c>
      <c r="AG2002">
        <v>1</v>
      </c>
      <c r="AH2002">
        <v>1</v>
      </c>
      <c r="AI2002" s="5">
        <f t="shared" si="32"/>
        <v>525.82509796929583</v>
      </c>
      <c r="AJ2002" s="5">
        <f t="shared" si="32"/>
        <v>773.67792816755878</v>
      </c>
      <c r="AK2002" s="5">
        <f t="shared" si="32"/>
        <v>681.65402523924877</v>
      </c>
    </row>
    <row r="2003" spans="2:37" customFormat="1" x14ac:dyDescent="0.4">
      <c r="B2003">
        <v>2.4199999999999998E-3</v>
      </c>
      <c r="C2003">
        <v>2.0076700000000001</v>
      </c>
      <c r="D2003">
        <v>0.1444</v>
      </c>
      <c r="E2003">
        <v>519.33000000000004</v>
      </c>
      <c r="F2003">
        <v>-1.52E-2</v>
      </c>
      <c r="G2003">
        <v>11.157675187900001</v>
      </c>
      <c r="H2003">
        <v>13.853967971499999</v>
      </c>
      <c r="I2003">
        <v>1.6108363713</v>
      </c>
      <c r="J2003">
        <v>3.0211794132000001</v>
      </c>
      <c r="K2003">
        <v>3.0966192916000002</v>
      </c>
      <c r="L2003">
        <v>1130.6766599422001</v>
      </c>
      <c r="M2003">
        <v>1623.2998188816</v>
      </c>
      <c r="N2003">
        <v>1445.6996523916</v>
      </c>
      <c r="O2003">
        <v>539.36753751230003</v>
      </c>
      <c r="P2003">
        <v>3190.2360882002999</v>
      </c>
      <c r="Q2003">
        <v>81.461994563299996</v>
      </c>
      <c r="R2003">
        <v>0</v>
      </c>
      <c r="S2003">
        <v>0</v>
      </c>
      <c r="T2003">
        <v>6.2794010000000004E-3</v>
      </c>
      <c r="U2003">
        <v>2.2088610599999999E-2</v>
      </c>
      <c r="V2003">
        <v>2.3860946500000001E-2</v>
      </c>
      <c r="W2003">
        <v>0.35032002740000001</v>
      </c>
      <c r="X2003">
        <v>0.1012061158</v>
      </c>
      <c r="Y2003">
        <v>5.1141038899999998E-2</v>
      </c>
      <c r="Z2003">
        <v>6.5872426900000003E-2</v>
      </c>
      <c r="AA2003">
        <v>5.8506223900000001E-2</v>
      </c>
      <c r="AB2003">
        <v>7199.5483495442004</v>
      </c>
      <c r="AC2003">
        <v>1888.7124216783</v>
      </c>
      <c r="AD2003">
        <v>1888.7124216783</v>
      </c>
      <c r="AE2003">
        <v>1888.7124216783</v>
      </c>
      <c r="AF2003">
        <v>0.27737793240000003</v>
      </c>
      <c r="AG2003">
        <v>1</v>
      </c>
      <c r="AH2003">
        <v>1</v>
      </c>
      <c r="AI2003" s="5">
        <f t="shared" si="32"/>
        <v>530.83411264892027</v>
      </c>
      <c r="AJ2003" s="5">
        <f t="shared" si="32"/>
        <v>762.11259102422537</v>
      </c>
      <c r="AK2003" s="5">
        <f t="shared" si="32"/>
        <v>678.73223116976533</v>
      </c>
    </row>
    <row r="2004" spans="2:37" customFormat="1" x14ac:dyDescent="0.4">
      <c r="B2004">
        <v>2.4199999999999998E-3</v>
      </c>
      <c r="C2004">
        <v>2.0076700000000001</v>
      </c>
      <c r="D2004">
        <v>0.1444</v>
      </c>
      <c r="E2004">
        <v>519.33000000000004</v>
      </c>
      <c r="F2004">
        <v>-1.3339999999999999E-2</v>
      </c>
      <c r="G2004">
        <v>11.184025717600001</v>
      </c>
      <c r="H2004">
        <v>13.884546604300001</v>
      </c>
      <c r="I2004">
        <v>1.6230475902999999</v>
      </c>
      <c r="J2004">
        <v>3.0339614976</v>
      </c>
      <c r="K2004">
        <v>3.0874179084</v>
      </c>
      <c r="L2004">
        <v>1142.7590021173</v>
      </c>
      <c r="M2004">
        <v>1603.9382051298001</v>
      </c>
      <c r="N2004">
        <v>1440.9922964576001</v>
      </c>
      <c r="O2004">
        <v>539.15789320500005</v>
      </c>
      <c r="P2004">
        <v>3186.4462410822998</v>
      </c>
      <c r="Q2004">
        <v>85.500177257199994</v>
      </c>
      <c r="R2004">
        <v>0</v>
      </c>
      <c r="S2004">
        <v>0</v>
      </c>
      <c r="T2004">
        <v>6.3749660000000001E-3</v>
      </c>
      <c r="U2004">
        <v>2.22759121E-2</v>
      </c>
      <c r="V2004">
        <v>2.3708948300000001E-2</v>
      </c>
      <c r="W2004">
        <v>0.35032002740000001</v>
      </c>
      <c r="X2004">
        <v>0.11781346600000001</v>
      </c>
      <c r="Y2004">
        <v>6.4719071099999997E-2</v>
      </c>
      <c r="Z2004">
        <v>6.5870970400000006E-2</v>
      </c>
      <c r="AA2004">
        <v>5.8668243600000003E-2</v>
      </c>
      <c r="AB2004">
        <v>7198.1469928719998</v>
      </c>
      <c r="AC2004">
        <v>1880.4822568205</v>
      </c>
      <c r="AD2004">
        <v>1880.4822568205</v>
      </c>
      <c r="AE2004">
        <v>1880.4822568205</v>
      </c>
      <c r="AF2004">
        <v>0.2885648811</v>
      </c>
      <c r="AG2004">
        <v>1</v>
      </c>
      <c r="AH2004">
        <v>1</v>
      </c>
      <c r="AI2004" s="5">
        <f t="shared" si="32"/>
        <v>536.50657376399067</v>
      </c>
      <c r="AJ2004" s="5">
        <f t="shared" si="32"/>
        <v>753.02263151633804</v>
      </c>
      <c r="AK2004" s="5">
        <f t="shared" si="32"/>
        <v>676.52220490967147</v>
      </c>
    </row>
    <row r="2005" spans="2:37" customFormat="1" x14ac:dyDescent="0.4">
      <c r="B2005">
        <v>2.4199999999999998E-3</v>
      </c>
      <c r="C2005">
        <v>2.0076700000000001</v>
      </c>
      <c r="D2005">
        <v>0.1444</v>
      </c>
      <c r="E2005">
        <v>519.33000000000004</v>
      </c>
      <c r="F2005">
        <v>-1.055E-2</v>
      </c>
      <c r="G2005">
        <v>11.222461153499999</v>
      </c>
      <c r="H2005">
        <v>13.9287746125</v>
      </c>
      <c r="I2005">
        <v>1.641777687</v>
      </c>
      <c r="J2005">
        <v>3.0399178017000001</v>
      </c>
      <c r="K2005">
        <v>3.067624576</v>
      </c>
      <c r="L2005">
        <v>1161.5506120514001</v>
      </c>
      <c r="M2005">
        <v>1574.9185152726</v>
      </c>
      <c r="N2005">
        <v>1430.9256594628</v>
      </c>
      <c r="O2005">
        <v>538.82783545459995</v>
      </c>
      <c r="P2005">
        <v>3182.7469540253001</v>
      </c>
      <c r="Q2005">
        <v>91.784031898899997</v>
      </c>
      <c r="R2005">
        <v>0</v>
      </c>
      <c r="S2005">
        <v>0</v>
      </c>
      <c r="T2005">
        <v>6.5229501999999997E-3</v>
      </c>
      <c r="U2005">
        <v>2.2363462600000002E-2</v>
      </c>
      <c r="V2005">
        <v>2.3390634099999998E-2</v>
      </c>
      <c r="W2005">
        <v>0.35032002740000001</v>
      </c>
      <c r="X2005">
        <v>0.14797120010000001</v>
      </c>
      <c r="Y2005">
        <v>9.2135366699999999E-2</v>
      </c>
      <c r="Z2005">
        <v>6.5868807000000001E-2</v>
      </c>
      <c r="AA2005">
        <v>5.8853901600000001E-2</v>
      </c>
      <c r="AB2005">
        <v>7196.0550182327997</v>
      </c>
      <c r="AC2005">
        <v>1862.0275010027999</v>
      </c>
      <c r="AD2005">
        <v>1862.0275010027999</v>
      </c>
      <c r="AE2005">
        <v>1862.0275010027999</v>
      </c>
      <c r="AF2005">
        <v>0.30617250540000002</v>
      </c>
      <c r="AG2005">
        <v>1</v>
      </c>
      <c r="AH2005">
        <v>1</v>
      </c>
      <c r="AI2005" s="5">
        <f t="shared" si="32"/>
        <v>545.32892584572778</v>
      </c>
      <c r="AJ2005" s="5">
        <f t="shared" si="32"/>
        <v>739.3983639777465</v>
      </c>
      <c r="AK2005" s="5">
        <f t="shared" si="32"/>
        <v>671.7960842548357</v>
      </c>
    </row>
    <row r="2006" spans="2:37" customFormat="1" x14ac:dyDescent="0.4">
      <c r="B2006">
        <v>2.4199999999999998E-3</v>
      </c>
      <c r="C2006">
        <v>2.51586</v>
      </c>
      <c r="D2006">
        <v>7.4999999999999997E-3</v>
      </c>
      <c r="E2006">
        <v>233.59</v>
      </c>
      <c r="F2006">
        <v>-2.002E-2</v>
      </c>
      <c r="G2006">
        <v>43.471957512700001</v>
      </c>
      <c r="H2006">
        <v>49.726867117499999</v>
      </c>
      <c r="I2006">
        <v>2.0107547070999998</v>
      </c>
      <c r="J2006">
        <v>3.0073622386999999</v>
      </c>
      <c r="K2006">
        <v>3.5663742574000001</v>
      </c>
      <c r="L2006">
        <v>1158.9848770563999</v>
      </c>
      <c r="M2006">
        <v>1297.8408800359</v>
      </c>
      <c r="N2006">
        <v>1359.5265292339</v>
      </c>
      <c r="O2006">
        <v>168.45858329710001</v>
      </c>
      <c r="P2006">
        <v>205.45532148250001</v>
      </c>
      <c r="Q2006">
        <v>21.6051231617</v>
      </c>
      <c r="R2006">
        <v>9.7653880707000003</v>
      </c>
      <c r="S2006">
        <v>4.1807933638000003</v>
      </c>
      <c r="T2006">
        <v>9.7843854999999993E-3</v>
      </c>
      <c r="U2006">
        <v>2.18870309E-2</v>
      </c>
      <c r="V2006">
        <v>2.8319948800000001E-2</v>
      </c>
      <c r="W2006">
        <v>0.35032002740000001</v>
      </c>
      <c r="X2006">
        <v>6.8266107600000001E-2</v>
      </c>
      <c r="Y2006">
        <v>2.77821678E-2</v>
      </c>
      <c r="Z2006">
        <v>3.7751837500000003E-2</v>
      </c>
      <c r="AA2006">
        <v>1.6931569300000001E-2</v>
      </c>
      <c r="AB2006">
        <v>-132.90817908450001</v>
      </c>
      <c r="AC2006">
        <v>879.90197689449997</v>
      </c>
      <c r="AD2006">
        <v>1013.7837549092</v>
      </c>
      <c r="AE2006">
        <v>1039.2899306459001</v>
      </c>
      <c r="AF2006">
        <v>0.27799119789999999</v>
      </c>
      <c r="AG2006">
        <v>0.31948497980000001</v>
      </c>
      <c r="AH2006">
        <v>0.34721215360000002</v>
      </c>
      <c r="AI2006" s="5">
        <f t="shared" si="32"/>
        <v>544.12435542553987</v>
      </c>
      <c r="AJ2006" s="5">
        <f t="shared" si="32"/>
        <v>609.31496715300477</v>
      </c>
      <c r="AK2006" s="5">
        <f t="shared" si="32"/>
        <v>638.2753658375118</v>
      </c>
    </row>
    <row r="2007" spans="2:37" customFormat="1" x14ac:dyDescent="0.4">
      <c r="B2007">
        <v>2.4199999999999998E-3</v>
      </c>
      <c r="C2007">
        <v>2.51586</v>
      </c>
      <c r="D2007">
        <v>7.4999999999999997E-3</v>
      </c>
      <c r="E2007">
        <v>233.59</v>
      </c>
      <c r="F2007">
        <v>-1.6889999999999999E-2</v>
      </c>
      <c r="G2007">
        <v>43.587700628500002</v>
      </c>
      <c r="H2007">
        <v>49.850217741800002</v>
      </c>
      <c r="I2007">
        <v>2.0192417212999998</v>
      </c>
      <c r="J2007">
        <v>3.0550475244999999</v>
      </c>
      <c r="K2007">
        <v>3.6760458493999999</v>
      </c>
      <c r="L2007">
        <v>1166.6214729358001</v>
      </c>
      <c r="M2007">
        <v>1324.9140038548001</v>
      </c>
      <c r="N2007">
        <v>1407.0259553147</v>
      </c>
      <c r="O2007">
        <v>168.34303355899999</v>
      </c>
      <c r="P2007">
        <v>205.1006168795</v>
      </c>
      <c r="Q2007">
        <v>23.407571755500001</v>
      </c>
      <c r="R2007">
        <v>11.583846830900001</v>
      </c>
      <c r="S2007">
        <v>5.2873436010999999</v>
      </c>
      <c r="T2007">
        <v>9.8671559000000006E-3</v>
      </c>
      <c r="U2007">
        <v>2.2586623199999999E-2</v>
      </c>
      <c r="V2007">
        <v>2.9753099000000002E-2</v>
      </c>
      <c r="W2007">
        <v>0.35032002740000001</v>
      </c>
      <c r="X2007">
        <v>8.8155570200000005E-2</v>
      </c>
      <c r="Y2007">
        <v>4.1290810800000001E-2</v>
      </c>
      <c r="Z2007">
        <v>3.7739632000000002E-2</v>
      </c>
      <c r="AA2007">
        <v>1.6897839200000001E-2</v>
      </c>
      <c r="AB2007">
        <v>-139.8242970149</v>
      </c>
      <c r="AC2007">
        <v>915.45307077170003</v>
      </c>
      <c r="AD2007">
        <v>1081.2056677103001</v>
      </c>
      <c r="AE2007">
        <v>1114.2060275818001</v>
      </c>
      <c r="AF2007">
        <v>0.29754052600000003</v>
      </c>
      <c r="AG2007">
        <v>0.37449197439999998</v>
      </c>
      <c r="AH2007">
        <v>0.44405076519999997</v>
      </c>
      <c r="AI2007" s="5">
        <f t="shared" si="32"/>
        <v>547.70961170694841</v>
      </c>
      <c r="AJ2007" s="5">
        <f t="shared" si="32"/>
        <v>622.02535392244135</v>
      </c>
      <c r="AK2007" s="5">
        <f t="shared" si="32"/>
        <v>660.57556587544605</v>
      </c>
    </row>
    <row r="2008" spans="2:37" customFormat="1" x14ac:dyDescent="0.4">
      <c r="B2008">
        <v>2.4199999999999998E-3</v>
      </c>
      <c r="C2008">
        <v>2.51586</v>
      </c>
      <c r="D2008">
        <v>7.4999999999999997E-3</v>
      </c>
      <c r="E2008">
        <v>233.59</v>
      </c>
      <c r="F2008">
        <v>-1.52E-2</v>
      </c>
      <c r="G2008">
        <v>43.6500023368</v>
      </c>
      <c r="H2008">
        <v>49.9163628445</v>
      </c>
      <c r="I2008">
        <v>2.023905294</v>
      </c>
      <c r="J2008">
        <v>3.0812842275999999</v>
      </c>
      <c r="K2008">
        <v>3.7326490424999998</v>
      </c>
      <c r="L2008">
        <v>1170.8485646833999</v>
      </c>
      <c r="M2008">
        <v>1340.0021966758</v>
      </c>
      <c r="N2008">
        <v>1431.5107011949999</v>
      </c>
      <c r="O2008">
        <v>168.2761085157</v>
      </c>
      <c r="P2008">
        <v>204.88599375230001</v>
      </c>
      <c r="Q2008">
        <v>24.415155999</v>
      </c>
      <c r="R2008">
        <v>12.582404653799999</v>
      </c>
      <c r="S2008">
        <v>5.8040613349000001</v>
      </c>
      <c r="T2008">
        <v>9.9127862000000008E-3</v>
      </c>
      <c r="U2008">
        <v>2.29762362E-2</v>
      </c>
      <c r="V2008">
        <v>3.05396465E-2</v>
      </c>
      <c r="W2008">
        <v>0.35032002740000001</v>
      </c>
      <c r="X2008">
        <v>0.1012061158</v>
      </c>
      <c r="Y2008">
        <v>5.1141038899999998E-2</v>
      </c>
      <c r="Z2008">
        <v>3.7732944300000001E-2</v>
      </c>
      <c r="AA2008">
        <v>1.6877051699999999E-2</v>
      </c>
      <c r="AB2008">
        <v>-143.9258478692</v>
      </c>
      <c r="AC2008">
        <v>935.27015894320004</v>
      </c>
      <c r="AD2008">
        <v>1116.1985155473999</v>
      </c>
      <c r="AE2008">
        <v>1147.4540807028</v>
      </c>
      <c r="AF2008">
        <v>0.30864538339999997</v>
      </c>
      <c r="AG2008">
        <v>0.40796426730000002</v>
      </c>
      <c r="AH2008">
        <v>0.50701994669999995</v>
      </c>
      <c r="AI2008" s="5">
        <f t="shared" si="32"/>
        <v>549.69416182319242</v>
      </c>
      <c r="AJ2008" s="5">
        <f t="shared" si="32"/>
        <v>629.10901252384974</v>
      </c>
      <c r="AK2008" s="5">
        <f t="shared" si="32"/>
        <v>672.07075173474175</v>
      </c>
    </row>
    <row r="2009" spans="2:37" customFormat="1" x14ac:dyDescent="0.4">
      <c r="B2009">
        <v>2.4199999999999998E-3</v>
      </c>
      <c r="C2009">
        <v>2.51586</v>
      </c>
      <c r="D2009">
        <v>7.4999999999999997E-3</v>
      </c>
      <c r="E2009">
        <v>233.59</v>
      </c>
      <c r="F2009">
        <v>-1.3339999999999999E-2</v>
      </c>
      <c r="G2009">
        <v>43.719789102999997</v>
      </c>
      <c r="H2009">
        <v>49.990478858300001</v>
      </c>
      <c r="I2009">
        <v>2.0290978223999998</v>
      </c>
      <c r="J2009">
        <v>3.1102937154000001</v>
      </c>
      <c r="K2009">
        <v>3.7876889865000001</v>
      </c>
      <c r="L2009">
        <v>1175.5791683529001</v>
      </c>
      <c r="M2009">
        <v>1356.7688873188999</v>
      </c>
      <c r="N2009">
        <v>1454.2110262894</v>
      </c>
      <c r="O2009">
        <v>168.19853827489999</v>
      </c>
      <c r="P2009">
        <v>204.6287057653</v>
      </c>
      <c r="Q2009">
        <v>25.5486157273</v>
      </c>
      <c r="R2009">
        <v>13.6447697287</v>
      </c>
      <c r="S2009">
        <v>6.1547254014000004</v>
      </c>
      <c r="T2009">
        <v>9.9637158999999996E-3</v>
      </c>
      <c r="U2009">
        <v>2.3410903300000001E-2</v>
      </c>
      <c r="V2009">
        <v>3.1386415399999999E-2</v>
      </c>
      <c r="W2009">
        <v>0.35032002740000001</v>
      </c>
      <c r="X2009">
        <v>0.11781346600000001</v>
      </c>
      <c r="Y2009">
        <v>6.4719071099999997E-2</v>
      </c>
      <c r="Z2009">
        <v>3.7725455300000002E-2</v>
      </c>
      <c r="AA2009">
        <v>1.6851488899999999E-2</v>
      </c>
      <c r="AB2009">
        <v>-148.6906616787</v>
      </c>
      <c r="AC2009">
        <v>957.31993165829999</v>
      </c>
      <c r="AD2009">
        <v>1149.2233253202</v>
      </c>
      <c r="AE2009">
        <v>1166.8635458603001</v>
      </c>
      <c r="AF2009">
        <v>0.32134387060000003</v>
      </c>
      <c r="AG2009">
        <v>0.44824364970000002</v>
      </c>
      <c r="AH2009">
        <v>0.58668037500000003</v>
      </c>
      <c r="AI2009" s="5">
        <f t="shared" si="32"/>
        <v>551.91510251309865</v>
      </c>
      <c r="AJ2009" s="5">
        <f t="shared" si="32"/>
        <v>636.98069827178404</v>
      </c>
      <c r="AK2009" s="5">
        <f t="shared" si="32"/>
        <v>682.72818135652585</v>
      </c>
    </row>
    <row r="2010" spans="2:37" customFormat="1" x14ac:dyDescent="0.4">
      <c r="B2010">
        <v>2.4199999999999998E-3</v>
      </c>
      <c r="C2010">
        <v>2.51586</v>
      </c>
      <c r="D2010">
        <v>7.4999999999999997E-3</v>
      </c>
      <c r="E2010">
        <v>233.59</v>
      </c>
      <c r="F2010">
        <v>-1.055E-2</v>
      </c>
      <c r="G2010">
        <v>43.8291483223</v>
      </c>
      <c r="H2010">
        <v>50.107080646900002</v>
      </c>
      <c r="I2010">
        <v>2.0369911626000001</v>
      </c>
      <c r="J2010">
        <v>3.1533909875999999</v>
      </c>
      <c r="K2010">
        <v>3.8385092132</v>
      </c>
      <c r="L2010">
        <v>1182.8150760573999</v>
      </c>
      <c r="M2010">
        <v>1381.6120559159001</v>
      </c>
      <c r="N2010">
        <v>1467.8580449686001</v>
      </c>
      <c r="O2010">
        <v>168.07406015399999</v>
      </c>
      <c r="P2010">
        <v>204.1965435891</v>
      </c>
      <c r="Q2010">
        <v>27.288585398799999</v>
      </c>
      <c r="R2010">
        <v>15.0156386554</v>
      </c>
      <c r="S2010">
        <v>5.7107973460999997</v>
      </c>
      <c r="T2010">
        <v>1.00413859E-2</v>
      </c>
      <c r="U2010">
        <v>2.40641768E-2</v>
      </c>
      <c r="V2010">
        <v>3.2528834800000003E-2</v>
      </c>
      <c r="W2010">
        <v>0.35032002740000001</v>
      </c>
      <c r="X2010">
        <v>0.14797120010000001</v>
      </c>
      <c r="Y2010">
        <v>9.2135366699999999E-2</v>
      </c>
      <c r="Z2010">
        <v>3.7713873000000002E-2</v>
      </c>
      <c r="AA2010">
        <v>1.68060389E-2</v>
      </c>
      <c r="AB2010">
        <v>-156.159027025</v>
      </c>
      <c r="AC2010">
        <v>990.12102302660003</v>
      </c>
      <c r="AD2010">
        <v>1172.2587564885</v>
      </c>
      <c r="AE2010">
        <v>1172.2587564885</v>
      </c>
      <c r="AF2010">
        <v>0.34139093409999999</v>
      </c>
      <c r="AG2010">
        <v>0.51624248989999999</v>
      </c>
      <c r="AH2010">
        <v>0.73039694030000002</v>
      </c>
      <c r="AI2010" s="5">
        <f t="shared" si="32"/>
        <v>555.31224228046949</v>
      </c>
      <c r="AJ2010" s="5">
        <f t="shared" si="32"/>
        <v>648.64415770699543</v>
      </c>
      <c r="AK2010" s="5">
        <f t="shared" si="32"/>
        <v>689.13523237962454</v>
      </c>
    </row>
    <row r="2011" spans="2:37" customFormat="1" x14ac:dyDescent="0.4">
      <c r="B2011">
        <v>2.4199999999999998E-3</v>
      </c>
      <c r="C2011">
        <v>2.51586</v>
      </c>
      <c r="D2011">
        <v>7.4999999999999997E-3</v>
      </c>
      <c r="E2011">
        <v>292.95</v>
      </c>
      <c r="F2011">
        <v>-2.002E-2</v>
      </c>
      <c r="G2011">
        <v>40.8242829024</v>
      </c>
      <c r="H2011">
        <v>46.776192118600001</v>
      </c>
      <c r="I2011">
        <v>1.8862422901</v>
      </c>
      <c r="J2011">
        <v>2.8150313989</v>
      </c>
      <c r="K2011">
        <v>3.3386695127000001</v>
      </c>
      <c r="L2011">
        <v>1094.5893155793001</v>
      </c>
      <c r="M2011">
        <v>1220.4781061008</v>
      </c>
      <c r="N2011">
        <v>1272.4931087945999</v>
      </c>
      <c r="O2011">
        <v>168.74084090060001</v>
      </c>
      <c r="P2011">
        <v>206.25042960190001</v>
      </c>
      <c r="Q2011">
        <v>21.899013907899999</v>
      </c>
      <c r="R2011">
        <v>9.9137313488000007</v>
      </c>
      <c r="S2011">
        <v>4.2500969246000002</v>
      </c>
      <c r="T2011">
        <v>8.6101421000000008E-3</v>
      </c>
      <c r="U2011">
        <v>1.9177052300000001E-2</v>
      </c>
      <c r="V2011">
        <v>2.48569654E-2</v>
      </c>
      <c r="W2011">
        <v>0.35032002740000001</v>
      </c>
      <c r="X2011">
        <v>6.8266107600000001E-2</v>
      </c>
      <c r="Y2011">
        <v>2.77821678E-2</v>
      </c>
      <c r="Z2011">
        <v>3.78278425E-2</v>
      </c>
      <c r="AA2011">
        <v>1.69797808E-2</v>
      </c>
      <c r="AB2011">
        <v>-116.1160634419</v>
      </c>
      <c r="AC2011">
        <v>885.60582541700001</v>
      </c>
      <c r="AD2011">
        <v>1021.6486960692</v>
      </c>
      <c r="AE2011">
        <v>1047.6462147405</v>
      </c>
      <c r="AF2011">
        <v>0.26844188660000001</v>
      </c>
      <c r="AG2011">
        <v>0.30986408110000002</v>
      </c>
      <c r="AH2011">
        <v>0.33735425089999999</v>
      </c>
      <c r="AI2011" s="5">
        <f t="shared" si="32"/>
        <v>513.89169745507047</v>
      </c>
      <c r="AJ2011" s="5">
        <f t="shared" si="32"/>
        <v>572.99441600976525</v>
      </c>
      <c r="AK2011" s="5">
        <f t="shared" si="32"/>
        <v>597.41460506788735</v>
      </c>
    </row>
    <row r="2012" spans="2:37" customFormat="1" x14ac:dyDescent="0.4">
      <c r="B2012">
        <v>2.4199999999999998E-3</v>
      </c>
      <c r="C2012">
        <v>2.51586</v>
      </c>
      <c r="D2012">
        <v>7.4999999999999997E-3</v>
      </c>
      <c r="E2012">
        <v>292.95</v>
      </c>
      <c r="F2012">
        <v>-1.6889999999999999E-2</v>
      </c>
      <c r="G2012">
        <v>40.977725108500003</v>
      </c>
      <c r="H2012">
        <v>46.945141773000003</v>
      </c>
      <c r="I2012">
        <v>1.8953333622999999</v>
      </c>
      <c r="J2012">
        <v>2.8653983301000001</v>
      </c>
      <c r="K2012">
        <v>3.4525926620999998</v>
      </c>
      <c r="L2012">
        <v>1102.3148943384001</v>
      </c>
      <c r="M2012">
        <v>1247.2524364937999</v>
      </c>
      <c r="N2012">
        <v>1318.6088131672</v>
      </c>
      <c r="O2012">
        <v>168.6296737209</v>
      </c>
      <c r="P2012">
        <v>205.9047896953</v>
      </c>
      <c r="Q2012">
        <v>23.749101247900001</v>
      </c>
      <c r="R2012">
        <v>11.797787660099999</v>
      </c>
      <c r="S2012">
        <v>5.4098738092999996</v>
      </c>
      <c r="T2012">
        <v>8.6933383000000006E-3</v>
      </c>
      <c r="U2012">
        <v>1.98694284E-2</v>
      </c>
      <c r="V2012">
        <v>2.626158E-2</v>
      </c>
      <c r="W2012">
        <v>0.35032002740000001</v>
      </c>
      <c r="X2012">
        <v>8.8155570200000005E-2</v>
      </c>
      <c r="Y2012">
        <v>4.1290810800000001E-2</v>
      </c>
      <c r="Z2012">
        <v>3.7815536800000001E-2</v>
      </c>
      <c r="AA2012">
        <v>1.6946761800000001E-2</v>
      </c>
      <c r="AB2012">
        <v>-122.7615443338</v>
      </c>
      <c r="AC2012">
        <v>922.17048368120004</v>
      </c>
      <c r="AD2012">
        <v>1091.5446447272</v>
      </c>
      <c r="AE2012">
        <v>1125.7693461009001</v>
      </c>
      <c r="AF2012">
        <v>0.28756186090000002</v>
      </c>
      <c r="AG2012">
        <v>0.36360959770000001</v>
      </c>
      <c r="AH2012">
        <v>0.4320036069</v>
      </c>
      <c r="AI2012" s="5">
        <f t="shared" si="32"/>
        <v>517.51872973633806</v>
      </c>
      <c r="AJ2012" s="5">
        <f t="shared" si="32"/>
        <v>585.56452417549292</v>
      </c>
      <c r="AK2012" s="5">
        <f t="shared" si="32"/>
        <v>619.06517050103287</v>
      </c>
    </row>
    <row r="2013" spans="2:37" customFormat="1" x14ac:dyDescent="0.4">
      <c r="B2013">
        <v>2.4199999999999998E-3</v>
      </c>
      <c r="C2013">
        <v>2.51586</v>
      </c>
      <c r="D2013">
        <v>7.4999999999999997E-3</v>
      </c>
      <c r="E2013">
        <v>292.95</v>
      </c>
      <c r="F2013">
        <v>-1.52E-2</v>
      </c>
      <c r="G2013">
        <v>41.058927670000003</v>
      </c>
      <c r="H2013">
        <v>47.034154401099997</v>
      </c>
      <c r="I2013">
        <v>1.9003335929</v>
      </c>
      <c r="J2013">
        <v>2.8931966389000001</v>
      </c>
      <c r="K2013">
        <v>3.5120377315</v>
      </c>
      <c r="L2013">
        <v>1106.5975811512999</v>
      </c>
      <c r="M2013">
        <v>1262.2463301115999</v>
      </c>
      <c r="N2013">
        <v>1342.7343140738001</v>
      </c>
      <c r="O2013">
        <v>168.56528353510001</v>
      </c>
      <c r="P2013">
        <v>205.6954886673</v>
      </c>
      <c r="Q2013">
        <v>24.7858087617</v>
      </c>
      <c r="R2013">
        <v>12.8435808627</v>
      </c>
      <c r="S2013">
        <v>5.9714125851000004</v>
      </c>
      <c r="T2013">
        <v>8.7392679999999997E-3</v>
      </c>
      <c r="U2013">
        <v>2.0256819999999998E-2</v>
      </c>
      <c r="V2013">
        <v>2.70390545E-2</v>
      </c>
      <c r="W2013">
        <v>0.35032002740000001</v>
      </c>
      <c r="X2013">
        <v>0.1012061158</v>
      </c>
      <c r="Y2013">
        <v>5.1141038899999998E-2</v>
      </c>
      <c r="Z2013">
        <v>3.7808837499999998E-2</v>
      </c>
      <c r="AA2013">
        <v>1.6926347000000001E-2</v>
      </c>
      <c r="AB2013">
        <v>-126.7182679109</v>
      </c>
      <c r="AC2013">
        <v>942.64489038900001</v>
      </c>
      <c r="AD2013">
        <v>1128.402136356</v>
      </c>
      <c r="AE2013">
        <v>1161.6926895486999</v>
      </c>
      <c r="AF2013">
        <v>0.29841904969999999</v>
      </c>
      <c r="AG2013">
        <v>0.39631516620000001</v>
      </c>
      <c r="AH2013">
        <v>0.4935555673</v>
      </c>
      <c r="AI2013" s="5">
        <f t="shared" si="32"/>
        <v>519.52938082220658</v>
      </c>
      <c r="AJ2013" s="5">
        <f t="shared" si="32"/>
        <v>592.6039108505164</v>
      </c>
      <c r="AK2013" s="5">
        <f t="shared" si="32"/>
        <v>630.39169674826303</v>
      </c>
    </row>
    <row r="2014" spans="2:37" customFormat="1" x14ac:dyDescent="0.4">
      <c r="B2014">
        <v>2.4199999999999998E-3</v>
      </c>
      <c r="C2014">
        <v>2.51586</v>
      </c>
      <c r="D2014">
        <v>7.4999999999999997E-3</v>
      </c>
      <c r="E2014">
        <v>292.95</v>
      </c>
      <c r="F2014">
        <v>-1.3339999999999999E-2</v>
      </c>
      <c r="G2014">
        <v>41.1472152021</v>
      </c>
      <c r="H2014">
        <v>47.130667087900001</v>
      </c>
      <c r="I2014">
        <v>1.9059071826</v>
      </c>
      <c r="J2014">
        <v>2.9240300619999999</v>
      </c>
      <c r="K2014">
        <v>3.5707840026</v>
      </c>
      <c r="L2014">
        <v>1111.3976406462</v>
      </c>
      <c r="M2014">
        <v>1278.9881808323</v>
      </c>
      <c r="N2014">
        <v>1365.6482229216999</v>
      </c>
      <c r="O2014">
        <v>168.49068885489999</v>
      </c>
      <c r="P2014">
        <v>205.44449317460001</v>
      </c>
      <c r="Q2014">
        <v>25.954734993999999</v>
      </c>
      <c r="R2014">
        <v>13.971033949300001</v>
      </c>
      <c r="S2014">
        <v>6.3919976468000002</v>
      </c>
      <c r="T2014">
        <v>8.7906068999999993E-3</v>
      </c>
      <c r="U2014">
        <v>2.0690883399999999E-2</v>
      </c>
      <c r="V2014">
        <v>2.7883636900000001E-2</v>
      </c>
      <c r="W2014">
        <v>0.35032002740000001</v>
      </c>
      <c r="X2014">
        <v>0.11781346600000001</v>
      </c>
      <c r="Y2014">
        <v>6.4719071099999997E-2</v>
      </c>
      <c r="Z2014">
        <v>3.7801398799999997E-2</v>
      </c>
      <c r="AA2014">
        <v>1.69012053E-2</v>
      </c>
      <c r="AB2014">
        <v>-131.3318638467</v>
      </c>
      <c r="AC2014">
        <v>965.53384280720002</v>
      </c>
      <c r="AD2014">
        <v>1164.1332459094999</v>
      </c>
      <c r="AE2014">
        <v>1184.4743617178999</v>
      </c>
      <c r="AF2014">
        <v>0.31082344119999999</v>
      </c>
      <c r="AG2014">
        <v>0.43565249</v>
      </c>
      <c r="AH2014">
        <v>0.57138324689999997</v>
      </c>
      <c r="AI2014" s="5">
        <f t="shared" si="32"/>
        <v>521.78292988084513</v>
      </c>
      <c r="AJ2014" s="5">
        <f t="shared" si="32"/>
        <v>600.46393466305165</v>
      </c>
      <c r="AK2014" s="5">
        <f t="shared" si="32"/>
        <v>641.14940043272304</v>
      </c>
    </row>
    <row r="2015" spans="2:37" customFormat="1" x14ac:dyDescent="0.4">
      <c r="B2015">
        <v>2.4199999999999998E-3</v>
      </c>
      <c r="C2015">
        <v>2.51586</v>
      </c>
      <c r="D2015">
        <v>7.4999999999999997E-3</v>
      </c>
      <c r="E2015">
        <v>292.95</v>
      </c>
      <c r="F2015">
        <v>-1.055E-2</v>
      </c>
      <c r="G2015">
        <v>41.278292276999998</v>
      </c>
      <c r="H2015">
        <v>47.273601524900002</v>
      </c>
      <c r="I2015">
        <v>1.9143963454999999</v>
      </c>
      <c r="J2015">
        <v>2.9700989612000002</v>
      </c>
      <c r="K2015">
        <v>3.6287069622999999</v>
      </c>
      <c r="L2015">
        <v>1118.7581525088999</v>
      </c>
      <c r="M2015">
        <v>1304.0106444380999</v>
      </c>
      <c r="N2015">
        <v>1381.7790167255</v>
      </c>
      <c r="O2015">
        <v>168.37112738190001</v>
      </c>
      <c r="P2015">
        <v>205.02283183110001</v>
      </c>
      <c r="Q2015">
        <v>27.756060527399999</v>
      </c>
      <c r="R2015">
        <v>15.4747246817</v>
      </c>
      <c r="S2015">
        <v>6.1171341429000003</v>
      </c>
      <c r="T2015">
        <v>8.8690903000000001E-3</v>
      </c>
      <c r="U2015">
        <v>2.13480006E-2</v>
      </c>
      <c r="V2015">
        <v>2.9045269200000001E-2</v>
      </c>
      <c r="W2015">
        <v>0.35032002740000001</v>
      </c>
      <c r="X2015">
        <v>0.14797120010000001</v>
      </c>
      <c r="Y2015">
        <v>9.2135366699999999E-2</v>
      </c>
      <c r="Z2015">
        <v>3.77900589E-2</v>
      </c>
      <c r="AA2015">
        <v>1.6856502499999999E-2</v>
      </c>
      <c r="AB2015">
        <v>-138.60288578399999</v>
      </c>
      <c r="AC2015">
        <v>999.88592575969994</v>
      </c>
      <c r="AD2015">
        <v>1193.2168144950999</v>
      </c>
      <c r="AE2015">
        <v>1193.5691092361001</v>
      </c>
      <c r="AF2015">
        <v>0.3303722664</v>
      </c>
      <c r="AG2015">
        <v>0.50198655930000002</v>
      </c>
      <c r="AH2015">
        <v>0.71164073989999999</v>
      </c>
      <c r="AI2015" s="5">
        <f t="shared" si="32"/>
        <v>525.2385692530047</v>
      </c>
      <c r="AJ2015" s="5">
        <f t="shared" si="32"/>
        <v>612.21157015873234</v>
      </c>
      <c r="AK2015" s="5">
        <f t="shared" si="32"/>
        <v>648.72254306361503</v>
      </c>
    </row>
    <row r="2016" spans="2:37" customFormat="1" x14ac:dyDescent="0.4">
      <c r="B2016">
        <v>2.4199999999999998E-3</v>
      </c>
      <c r="C2016">
        <v>2.51586</v>
      </c>
      <c r="D2016">
        <v>7.4999999999999997E-3</v>
      </c>
      <c r="E2016">
        <v>360</v>
      </c>
      <c r="F2016">
        <v>-2.002E-2</v>
      </c>
      <c r="G2016">
        <v>38.223707693900003</v>
      </c>
      <c r="H2016">
        <v>43.874989671199998</v>
      </c>
      <c r="I2016">
        <v>1.7720221529</v>
      </c>
      <c r="J2016">
        <v>2.6224860883000001</v>
      </c>
      <c r="K2016">
        <v>3.1048614062</v>
      </c>
      <c r="L2016">
        <v>1035.3440115398</v>
      </c>
      <c r="M2016">
        <v>1146.2701353007001</v>
      </c>
      <c r="N2016">
        <v>1188.7982439465</v>
      </c>
      <c r="O2016">
        <v>168.9878479784</v>
      </c>
      <c r="P2016">
        <v>206.99285736350001</v>
      </c>
      <c r="Q2016">
        <v>22.195377277199999</v>
      </c>
      <c r="R2016">
        <v>10.0656745909</v>
      </c>
      <c r="S2016">
        <v>4.3217594161999999</v>
      </c>
      <c r="T2016">
        <v>7.5989513000000002E-3</v>
      </c>
      <c r="U2016">
        <v>1.6643388499999998E-2</v>
      </c>
      <c r="V2016">
        <v>2.15519975E-2</v>
      </c>
      <c r="W2016">
        <v>0.35032002740000001</v>
      </c>
      <c r="X2016">
        <v>6.8266107600000001E-2</v>
      </c>
      <c r="Y2016">
        <v>2.77821678E-2</v>
      </c>
      <c r="Z2016">
        <v>3.7898978799999997E-2</v>
      </c>
      <c r="AA2016">
        <v>1.7028552799999999E-2</v>
      </c>
      <c r="AB2016">
        <v>-100.6481142614</v>
      </c>
      <c r="AC2016">
        <v>891.37232499189997</v>
      </c>
      <c r="AD2016">
        <v>1029.6434753371</v>
      </c>
      <c r="AE2016">
        <v>1056.1540879861</v>
      </c>
      <c r="AF2016">
        <v>0.2587875657</v>
      </c>
      <c r="AG2016">
        <v>0.2999569513</v>
      </c>
      <c r="AH2016">
        <v>0.3271084024</v>
      </c>
      <c r="AI2016" s="5">
        <f t="shared" si="32"/>
        <v>486.07700072291084</v>
      </c>
      <c r="AJ2016" s="5">
        <f t="shared" si="32"/>
        <v>538.15499309892027</v>
      </c>
      <c r="AK2016" s="5">
        <f t="shared" si="32"/>
        <v>558.12124128943663</v>
      </c>
    </row>
    <row r="2017" spans="2:37" customFormat="1" x14ac:dyDescent="0.4">
      <c r="B2017">
        <v>2.4199999999999998E-3</v>
      </c>
      <c r="C2017">
        <v>2.51586</v>
      </c>
      <c r="D2017">
        <v>7.4999999999999997E-3</v>
      </c>
      <c r="E2017">
        <v>360</v>
      </c>
      <c r="F2017">
        <v>-1.6889999999999999E-2</v>
      </c>
      <c r="G2017">
        <v>38.418808199700003</v>
      </c>
      <c r="H2017">
        <v>44.094546423499999</v>
      </c>
      <c r="I2017">
        <v>1.7817348518</v>
      </c>
      <c r="J2017">
        <v>2.6758465196999999</v>
      </c>
      <c r="K2017">
        <v>3.2233187215000001</v>
      </c>
      <c r="L2017">
        <v>1043.1667093213</v>
      </c>
      <c r="M2017">
        <v>1172.8075622568001</v>
      </c>
      <c r="N2017">
        <v>1233.499548263</v>
      </c>
      <c r="O2017">
        <v>168.8808394763</v>
      </c>
      <c r="P2017">
        <v>206.65639990860001</v>
      </c>
      <c r="Q2017">
        <v>24.092319937700001</v>
      </c>
      <c r="R2017">
        <v>12.016044708900001</v>
      </c>
      <c r="S2017">
        <v>5.5360361589</v>
      </c>
      <c r="T2017">
        <v>7.6824813999999998E-3</v>
      </c>
      <c r="U2017">
        <v>1.73275741E-2</v>
      </c>
      <c r="V2017">
        <v>2.2924007E-2</v>
      </c>
      <c r="W2017">
        <v>0.35032002740000001</v>
      </c>
      <c r="X2017">
        <v>8.8155570200000005E-2</v>
      </c>
      <c r="Y2017">
        <v>4.1290810800000001E-2</v>
      </c>
      <c r="Z2017">
        <v>3.7886444399999997E-2</v>
      </c>
      <c r="AA2017">
        <v>1.69963287E-2</v>
      </c>
      <c r="AB2017">
        <v>-107.0186580351</v>
      </c>
      <c r="AC2017">
        <v>928.94225609579996</v>
      </c>
      <c r="AD2017">
        <v>1102.0369822079001</v>
      </c>
      <c r="AE2017">
        <v>1137.5365282659</v>
      </c>
      <c r="AF2017">
        <v>0.27751104920000003</v>
      </c>
      <c r="AG2017">
        <v>0.35246588600000001</v>
      </c>
      <c r="AH2017">
        <v>0.41956914249999999</v>
      </c>
      <c r="AI2017" s="5">
        <f t="shared" si="32"/>
        <v>489.74962878934275</v>
      </c>
      <c r="AJ2017" s="5">
        <f t="shared" si="32"/>
        <v>550.61387899380293</v>
      </c>
      <c r="AK2017" s="5">
        <f t="shared" si="32"/>
        <v>579.10776913755865</v>
      </c>
    </row>
    <row r="2018" spans="2:37" customFormat="1" x14ac:dyDescent="0.4">
      <c r="B2018">
        <v>2.4199999999999998E-3</v>
      </c>
      <c r="C2018">
        <v>2.51586</v>
      </c>
      <c r="D2018">
        <v>7.4999999999999997E-3</v>
      </c>
      <c r="E2018">
        <v>360</v>
      </c>
      <c r="F2018">
        <v>-1.52E-2</v>
      </c>
      <c r="G2018">
        <v>38.521255074300001</v>
      </c>
      <c r="H2018">
        <v>44.209373261499998</v>
      </c>
      <c r="I2018">
        <v>1.7870810399999999</v>
      </c>
      <c r="J2018">
        <v>2.7053783295999998</v>
      </c>
      <c r="K2018">
        <v>3.2857570640999998</v>
      </c>
      <c r="L2018">
        <v>1047.5087907888999</v>
      </c>
      <c r="M2018">
        <v>1187.7366796069</v>
      </c>
      <c r="N2018">
        <v>1257.2078503478999</v>
      </c>
      <c r="O2018">
        <v>168.8188418101</v>
      </c>
      <c r="P2018">
        <v>206.45245637080001</v>
      </c>
      <c r="Q2018">
        <v>25.157554257699999</v>
      </c>
      <c r="R2018">
        <v>13.109366633</v>
      </c>
      <c r="S2018">
        <v>6.1432195693000002</v>
      </c>
      <c r="T2018">
        <v>7.7286539000000001E-3</v>
      </c>
      <c r="U2018">
        <v>1.7712154000000001E-2</v>
      </c>
      <c r="V2018">
        <v>2.3689873300000001E-2</v>
      </c>
      <c r="W2018">
        <v>0.35032002740000001</v>
      </c>
      <c r="X2018">
        <v>0.1012061158</v>
      </c>
      <c r="Y2018">
        <v>5.1141038899999998E-2</v>
      </c>
      <c r="Z2018">
        <v>3.78796572E-2</v>
      </c>
      <c r="AA2018">
        <v>1.69763351E-2</v>
      </c>
      <c r="AB2018">
        <v>-110.82769902210001</v>
      </c>
      <c r="AC2018">
        <v>950.06647396170001</v>
      </c>
      <c r="AD2018">
        <v>1140.7720648654999</v>
      </c>
      <c r="AE2018">
        <v>1176.1755410164001</v>
      </c>
      <c r="AF2018">
        <v>0.28814084839999998</v>
      </c>
      <c r="AG2018">
        <v>0.3844252152</v>
      </c>
      <c r="AH2018">
        <v>0.47971639329999999</v>
      </c>
      <c r="AI2018" s="5">
        <f t="shared" si="32"/>
        <v>491.78816468962441</v>
      </c>
      <c r="AJ2018" s="5">
        <f t="shared" si="32"/>
        <v>557.62285427553991</v>
      </c>
      <c r="AK2018" s="5">
        <f t="shared" si="32"/>
        <v>590.23842739338022</v>
      </c>
    </row>
    <row r="2019" spans="2:37" customFormat="1" x14ac:dyDescent="0.4">
      <c r="B2019">
        <v>2.4199999999999998E-3</v>
      </c>
      <c r="C2019">
        <v>2.51586</v>
      </c>
      <c r="D2019">
        <v>7.4999999999999997E-3</v>
      </c>
      <c r="E2019">
        <v>360</v>
      </c>
      <c r="F2019">
        <v>-1.3339999999999999E-2</v>
      </c>
      <c r="G2019">
        <v>38.630804049699996</v>
      </c>
      <c r="H2019">
        <v>44.331735828799999</v>
      </c>
      <c r="I2019">
        <v>1.7930459839999999</v>
      </c>
      <c r="J2019">
        <v>2.7382273227999998</v>
      </c>
      <c r="K2019">
        <v>3.3483584695999999</v>
      </c>
      <c r="L2019">
        <v>1052.381946258</v>
      </c>
      <c r="M2019">
        <v>1204.4810953273</v>
      </c>
      <c r="N2019">
        <v>1280.2116979658001</v>
      </c>
      <c r="O2019">
        <v>168.74704671969999</v>
      </c>
      <c r="P2019">
        <v>206.20776425290001</v>
      </c>
      <c r="Q2019">
        <v>26.361131986899998</v>
      </c>
      <c r="R2019">
        <v>14.302097719800001</v>
      </c>
      <c r="S2019">
        <v>6.6347318576000003</v>
      </c>
      <c r="T2019">
        <v>7.7803335999999997E-3</v>
      </c>
      <c r="U2019">
        <v>1.8144891100000001E-2</v>
      </c>
      <c r="V2019">
        <v>2.4529080200000001E-2</v>
      </c>
      <c r="W2019">
        <v>0.35032002740000001</v>
      </c>
      <c r="X2019">
        <v>0.11781346600000001</v>
      </c>
      <c r="Y2019">
        <v>6.4719071099999997E-2</v>
      </c>
      <c r="Z2019">
        <v>3.7872178999999999E-2</v>
      </c>
      <c r="AA2019">
        <v>1.6951669900000001E-2</v>
      </c>
      <c r="AB2019">
        <v>-115.2863013302</v>
      </c>
      <c r="AC2019">
        <v>973.78331892040001</v>
      </c>
      <c r="AD2019">
        <v>1179.2234055034</v>
      </c>
      <c r="AE2019">
        <v>1202.5548591408001</v>
      </c>
      <c r="AF2019">
        <v>0.300275334</v>
      </c>
      <c r="AG2019">
        <v>0.42284852140000001</v>
      </c>
      <c r="AH2019">
        <v>0.55573436480000005</v>
      </c>
      <c r="AI2019" s="5">
        <f t="shared" si="32"/>
        <v>494.07603110704224</v>
      </c>
      <c r="AJ2019" s="5">
        <f t="shared" si="32"/>
        <v>565.48408231328642</v>
      </c>
      <c r="AK2019" s="5">
        <f t="shared" si="32"/>
        <v>601.03835585248839</v>
      </c>
    </row>
    <row r="2020" spans="2:37" customFormat="1" x14ac:dyDescent="0.4">
      <c r="B2020">
        <v>2.4199999999999998E-3</v>
      </c>
      <c r="C2020">
        <v>2.51586</v>
      </c>
      <c r="D2020">
        <v>7.4999999999999997E-3</v>
      </c>
      <c r="E2020">
        <v>360</v>
      </c>
      <c r="F2020">
        <v>-1.055E-2</v>
      </c>
      <c r="G2020">
        <v>38.787956327000003</v>
      </c>
      <c r="H2020">
        <v>44.506418603100002</v>
      </c>
      <c r="I2020">
        <v>1.802147189</v>
      </c>
      <c r="J2020">
        <v>2.7875610964000002</v>
      </c>
      <c r="K2020">
        <v>3.4135241212</v>
      </c>
      <c r="L2020">
        <v>1059.8715731156001</v>
      </c>
      <c r="M2020">
        <v>1229.7103561297999</v>
      </c>
      <c r="N2020">
        <v>1298.4436018302999</v>
      </c>
      <c r="O2020">
        <v>168.63210387539999</v>
      </c>
      <c r="P2020">
        <v>205.79656424660001</v>
      </c>
      <c r="Q2020">
        <v>28.222294626099998</v>
      </c>
      <c r="R2020">
        <v>15.938625826099999</v>
      </c>
      <c r="S2020">
        <v>6.5308860918000002</v>
      </c>
      <c r="T2020">
        <v>7.8595174999999996E-3</v>
      </c>
      <c r="U2020">
        <v>1.8804602399999999E-2</v>
      </c>
      <c r="V2020">
        <v>2.5704076900000001E-2</v>
      </c>
      <c r="W2020">
        <v>0.35032002740000001</v>
      </c>
      <c r="X2020">
        <v>0.14797120010000001</v>
      </c>
      <c r="Y2020">
        <v>9.2135366699999999E-2</v>
      </c>
      <c r="Z2020">
        <v>3.7860937099999999E-2</v>
      </c>
      <c r="AA2020">
        <v>1.69077966E-2</v>
      </c>
      <c r="AB2020">
        <v>-122.35302966170001</v>
      </c>
      <c r="AC2020">
        <v>1009.6636547931</v>
      </c>
      <c r="AD2020">
        <v>1214.3830847989</v>
      </c>
      <c r="AE2020">
        <v>1215.4999721204999</v>
      </c>
      <c r="AF2020">
        <v>0.31936432799999998</v>
      </c>
      <c r="AG2020">
        <v>0.48756578420000002</v>
      </c>
      <c r="AH2020">
        <v>0.69256978189999996</v>
      </c>
      <c r="AI2020" s="5">
        <f t="shared" si="32"/>
        <v>497.59228784769959</v>
      </c>
      <c r="AJ2020" s="5">
        <f t="shared" si="32"/>
        <v>577.32880569474173</v>
      </c>
      <c r="AK2020" s="5">
        <f t="shared" si="32"/>
        <v>609.59793513159627</v>
      </c>
    </row>
    <row r="2021" spans="2:37" customFormat="1" x14ac:dyDescent="0.4">
      <c r="B2021">
        <v>2.4199999999999998E-3</v>
      </c>
      <c r="C2021">
        <v>2.51586</v>
      </c>
      <c r="D2021">
        <v>7.4999999999999997E-3</v>
      </c>
      <c r="E2021">
        <v>394.35</v>
      </c>
      <c r="F2021">
        <v>-2.002E-2</v>
      </c>
      <c r="G2021">
        <v>37.0258412337</v>
      </c>
      <c r="H2021">
        <v>42.535374689900003</v>
      </c>
      <c r="I2021">
        <v>1.7221101061999999</v>
      </c>
      <c r="J2021">
        <v>2.5326788324999998</v>
      </c>
      <c r="K2021">
        <v>2.9934378860000002</v>
      </c>
      <c r="L2021">
        <v>1009.5342134754</v>
      </c>
      <c r="M2021">
        <v>1112.7130498153001</v>
      </c>
      <c r="N2021">
        <v>1150.8193274308001</v>
      </c>
      <c r="O2021">
        <v>169.09272601009999</v>
      </c>
      <c r="P2021">
        <v>207.32103229379999</v>
      </c>
      <c r="Q2021">
        <v>22.335454326899999</v>
      </c>
      <c r="R2021">
        <v>10.138448049799999</v>
      </c>
      <c r="S2021">
        <v>4.3563691207000002</v>
      </c>
      <c r="T2021">
        <v>7.1769049999999999E-3</v>
      </c>
      <c r="U2021">
        <v>1.5522998200000001E-2</v>
      </c>
      <c r="V2021">
        <v>2.0066460500000001E-2</v>
      </c>
      <c r="W2021">
        <v>0.35032002740000001</v>
      </c>
      <c r="X2021">
        <v>6.8266107600000001E-2</v>
      </c>
      <c r="Y2021">
        <v>2.77821678E-2</v>
      </c>
      <c r="Z2021">
        <v>3.79309049E-2</v>
      </c>
      <c r="AA2021">
        <v>1.70513594E-2</v>
      </c>
      <c r="AB2021">
        <v>-93.861670690500006</v>
      </c>
      <c r="AC2021">
        <v>894.10191038669996</v>
      </c>
      <c r="AD2021">
        <v>1033.4465172743</v>
      </c>
      <c r="AE2021">
        <v>1060.2068149285999</v>
      </c>
      <c r="AF2021">
        <v>0.25421774349999998</v>
      </c>
      <c r="AG2021">
        <v>0.29519151170000002</v>
      </c>
      <c r="AH2021">
        <v>0.32213752779999999</v>
      </c>
      <c r="AI2021" s="5">
        <f t="shared" si="32"/>
        <v>473.95972463633802</v>
      </c>
      <c r="AJ2021" s="5">
        <f t="shared" si="32"/>
        <v>522.40049287103295</v>
      </c>
      <c r="AK2021" s="5">
        <f t="shared" si="32"/>
        <v>540.29076405201886</v>
      </c>
    </row>
    <row r="2022" spans="2:37" customFormat="1" x14ac:dyDescent="0.4">
      <c r="B2022">
        <v>2.4199999999999998E-3</v>
      </c>
      <c r="C2022">
        <v>2.51586</v>
      </c>
      <c r="D2022">
        <v>7.4999999999999997E-3</v>
      </c>
      <c r="E2022">
        <v>394.35</v>
      </c>
      <c r="F2022">
        <v>-1.6889999999999999E-2</v>
      </c>
      <c r="G2022">
        <v>37.241846372200001</v>
      </c>
      <c r="H2022">
        <v>42.780406042999999</v>
      </c>
      <c r="I2022">
        <v>1.7321160778</v>
      </c>
      <c r="J2022">
        <v>2.5875488178000001</v>
      </c>
      <c r="K2022">
        <v>3.1141379224999999</v>
      </c>
      <c r="L2022">
        <v>1017.4040541847</v>
      </c>
      <c r="M2022">
        <v>1139.1615379001</v>
      </c>
      <c r="N2022">
        <v>1194.8575984762001</v>
      </c>
      <c r="O2022">
        <v>168.987590101</v>
      </c>
      <c r="P2022">
        <v>206.98895873039999</v>
      </c>
      <c r="Q2022">
        <v>24.2540797033</v>
      </c>
      <c r="R2022">
        <v>12.1202321543</v>
      </c>
      <c r="S2022">
        <v>5.5967643740000002</v>
      </c>
      <c r="T2022">
        <v>7.2605472000000001E-3</v>
      </c>
      <c r="U2022">
        <v>1.6202889500000001E-2</v>
      </c>
      <c r="V2022">
        <v>2.1421738799999999E-2</v>
      </c>
      <c r="W2022">
        <v>0.35032002740000001</v>
      </c>
      <c r="X2022">
        <v>8.8155570200000005E-2</v>
      </c>
      <c r="Y2022">
        <v>4.1290810800000001E-2</v>
      </c>
      <c r="Z2022">
        <v>3.79182177E-2</v>
      </c>
      <c r="AA2022">
        <v>1.7019539300000001E-2</v>
      </c>
      <c r="AB2022">
        <v>-100.10153069</v>
      </c>
      <c r="AC2022">
        <v>932.14035241529996</v>
      </c>
      <c r="AD2022">
        <v>1107.0223133556001</v>
      </c>
      <c r="AE2022">
        <v>1143.1409808033</v>
      </c>
      <c r="AF2022">
        <v>0.2727679589</v>
      </c>
      <c r="AG2022">
        <v>0.3471297612</v>
      </c>
      <c r="AH2022">
        <v>0.41356929050000002</v>
      </c>
      <c r="AI2022" s="5">
        <f t="shared" si="32"/>
        <v>477.65448553272307</v>
      </c>
      <c r="AJ2022" s="5">
        <f t="shared" si="32"/>
        <v>534.817623427277</v>
      </c>
      <c r="AK2022" s="5">
        <f t="shared" si="32"/>
        <v>560.96600867427242</v>
      </c>
    </row>
    <row r="2023" spans="2:37" customFormat="1" x14ac:dyDescent="0.4">
      <c r="B2023">
        <v>2.4199999999999998E-3</v>
      </c>
      <c r="C2023">
        <v>2.51586</v>
      </c>
      <c r="D2023">
        <v>7.4999999999999997E-3</v>
      </c>
      <c r="E2023">
        <v>394.35</v>
      </c>
      <c r="F2023">
        <v>-1.52E-2</v>
      </c>
      <c r="G2023">
        <v>37.3550615634</v>
      </c>
      <c r="H2023">
        <v>42.908357897899997</v>
      </c>
      <c r="I2023">
        <v>1.7376253165</v>
      </c>
      <c r="J2023">
        <v>2.6179517753999999</v>
      </c>
      <c r="K2023">
        <v>3.1780448498</v>
      </c>
      <c r="L2023">
        <v>1021.7746328793</v>
      </c>
      <c r="M2023">
        <v>1154.0710985578</v>
      </c>
      <c r="N2023">
        <v>1218.3580299091</v>
      </c>
      <c r="O2023">
        <v>168.9266649585</v>
      </c>
      <c r="P2023">
        <v>206.78755949149999</v>
      </c>
      <c r="Q2023">
        <v>25.332470180400001</v>
      </c>
      <c r="R2023">
        <v>13.235982868600001</v>
      </c>
      <c r="S2023">
        <v>6.2257286209</v>
      </c>
      <c r="T2023">
        <v>7.3068070000000002E-3</v>
      </c>
      <c r="U2023">
        <v>1.6585885000000002E-2</v>
      </c>
      <c r="V2023">
        <v>2.21812851E-2</v>
      </c>
      <c r="W2023">
        <v>0.35032002740000001</v>
      </c>
      <c r="X2023">
        <v>0.1012061158</v>
      </c>
      <c r="Y2023">
        <v>5.1141038899999998E-2</v>
      </c>
      <c r="Z2023">
        <v>3.7911362800000001E-2</v>
      </c>
      <c r="AA2023">
        <v>1.6999761299999999E-2</v>
      </c>
      <c r="AB2023">
        <v>-103.84021256939999</v>
      </c>
      <c r="AC2023">
        <v>953.56659794170002</v>
      </c>
      <c r="AD2023">
        <v>1146.6444989775</v>
      </c>
      <c r="AE2023">
        <v>1183.0719633716001</v>
      </c>
      <c r="AF2023">
        <v>0.28329888720000002</v>
      </c>
      <c r="AG2023">
        <v>0.37874676559999998</v>
      </c>
      <c r="AH2023">
        <v>0.4730607664</v>
      </c>
      <c r="AI2023" s="5">
        <f t="shared" si="32"/>
        <v>479.70640041281695</v>
      </c>
      <c r="AJ2023" s="5">
        <f t="shared" si="32"/>
        <v>541.81741716328645</v>
      </c>
      <c r="AK2023" s="5">
        <f t="shared" si="32"/>
        <v>571.99907507469482</v>
      </c>
    </row>
    <row r="2024" spans="2:37" customFormat="1" x14ac:dyDescent="0.4">
      <c r="B2024">
        <v>2.4199999999999998E-3</v>
      </c>
      <c r="C2024">
        <v>2.51586</v>
      </c>
      <c r="D2024">
        <v>7.4999999999999997E-3</v>
      </c>
      <c r="E2024">
        <v>394.35</v>
      </c>
      <c r="F2024">
        <v>-1.3339999999999999E-2</v>
      </c>
      <c r="G2024">
        <v>37.475528946200001</v>
      </c>
      <c r="H2024">
        <v>43.044035526400002</v>
      </c>
      <c r="I2024">
        <v>1.7437746416</v>
      </c>
      <c r="J2024">
        <v>2.6518108735000001</v>
      </c>
      <c r="K2024">
        <v>3.2425223304999999</v>
      </c>
      <c r="L2024">
        <v>1026.6825776579999</v>
      </c>
      <c r="M2024">
        <v>1170.8271030741</v>
      </c>
      <c r="N2024">
        <v>1241.372369941</v>
      </c>
      <c r="O2024">
        <v>168.85612143119999</v>
      </c>
      <c r="P2024">
        <v>206.54584812889999</v>
      </c>
      <c r="Q2024">
        <v>26.551994151999999</v>
      </c>
      <c r="R2024">
        <v>14.4594339125</v>
      </c>
      <c r="S2024">
        <v>6.7509782349999998</v>
      </c>
      <c r="T2024">
        <v>7.3586149999999998E-3</v>
      </c>
      <c r="U2024">
        <v>1.7017684200000001E-2</v>
      </c>
      <c r="V2024">
        <v>2.30168917E-2</v>
      </c>
      <c r="W2024">
        <v>0.35032002740000001</v>
      </c>
      <c r="X2024">
        <v>0.11781346600000001</v>
      </c>
      <c r="Y2024">
        <v>6.4719071099999997E-2</v>
      </c>
      <c r="Z2024">
        <v>3.7903834599999998E-2</v>
      </c>
      <c r="AA2024">
        <v>1.6975339799999999E-2</v>
      </c>
      <c r="AB2024">
        <v>-108.2247344046</v>
      </c>
      <c r="AC2024">
        <v>977.66756629910003</v>
      </c>
      <c r="AD2024">
        <v>1186.3792615612999</v>
      </c>
      <c r="AE2024">
        <v>1211.2394252271999</v>
      </c>
      <c r="AF2024">
        <v>0.29531603950000002</v>
      </c>
      <c r="AG2024">
        <v>0.4167519294</v>
      </c>
      <c r="AH2024">
        <v>0.54823669279999998</v>
      </c>
      <c r="AI2024" s="5">
        <f t="shared" si="32"/>
        <v>482.01059983943662</v>
      </c>
      <c r="AJ2024" s="5">
        <f t="shared" si="32"/>
        <v>549.68408595028177</v>
      </c>
      <c r="AK2024" s="5">
        <f t="shared" si="32"/>
        <v>582.80392954976526</v>
      </c>
    </row>
    <row r="2025" spans="2:37" customFormat="1" x14ac:dyDescent="0.4">
      <c r="B2025">
        <v>2.4199999999999998E-3</v>
      </c>
      <c r="C2025">
        <v>2.51586</v>
      </c>
      <c r="D2025">
        <v>7.4999999999999997E-3</v>
      </c>
      <c r="E2025">
        <v>394.35</v>
      </c>
      <c r="F2025">
        <v>-1.055E-2</v>
      </c>
      <c r="G2025">
        <v>37.6464026616</v>
      </c>
      <c r="H2025">
        <v>43.235474248499997</v>
      </c>
      <c r="I2025">
        <v>1.7531643186999999</v>
      </c>
      <c r="J2025">
        <v>2.7027752854</v>
      </c>
      <c r="K2025">
        <v>3.3111686066999999</v>
      </c>
      <c r="L2025">
        <v>1034.2331770608</v>
      </c>
      <c r="M2025">
        <v>1196.1648744187</v>
      </c>
      <c r="N2025">
        <v>1260.4819723646001</v>
      </c>
      <c r="O2025">
        <v>168.74324035789999</v>
      </c>
      <c r="P2025">
        <v>206.13957021269999</v>
      </c>
      <c r="Q2025">
        <v>28.4406492695</v>
      </c>
      <c r="R2025">
        <v>16.158323234299999</v>
      </c>
      <c r="S2025">
        <v>6.7282896595999997</v>
      </c>
      <c r="T2025">
        <v>7.4380760000000001E-3</v>
      </c>
      <c r="U2025">
        <v>1.76780861E-2</v>
      </c>
      <c r="V2025">
        <v>2.4196237700000001E-2</v>
      </c>
      <c r="W2025">
        <v>0.35032002740000001</v>
      </c>
      <c r="X2025">
        <v>0.14797120010000001</v>
      </c>
      <c r="Y2025">
        <v>9.2135366699999999E-2</v>
      </c>
      <c r="Z2025">
        <v>3.7892588499999998E-2</v>
      </c>
      <c r="AA2025">
        <v>1.6931885399999999E-2</v>
      </c>
      <c r="AB2025">
        <v>-115.1932104179</v>
      </c>
      <c r="AC2025">
        <v>1014.256174279</v>
      </c>
      <c r="AD2025">
        <v>1224.4047975968999</v>
      </c>
      <c r="AE2025">
        <v>1226.0051740649001</v>
      </c>
      <c r="AF2025">
        <v>0.31420405569999998</v>
      </c>
      <c r="AG2025">
        <v>0.48072900489999998</v>
      </c>
      <c r="AH2025">
        <v>0.68347753779999998</v>
      </c>
      <c r="AI2025" s="5">
        <f t="shared" si="32"/>
        <v>485.55548218816904</v>
      </c>
      <c r="AJ2025" s="5">
        <f t="shared" si="32"/>
        <v>561.57975324821598</v>
      </c>
      <c r="AK2025" s="5">
        <f t="shared" si="32"/>
        <v>591.77557388009393</v>
      </c>
    </row>
    <row r="2026" spans="2:37" customFormat="1" x14ac:dyDescent="0.4">
      <c r="B2026">
        <v>2.4199999999999998E-3</v>
      </c>
      <c r="C2026">
        <v>2.51586</v>
      </c>
      <c r="D2026">
        <v>7.4999999999999997E-3</v>
      </c>
      <c r="E2026">
        <v>519.33000000000004</v>
      </c>
      <c r="F2026">
        <v>-2.002E-2</v>
      </c>
      <c r="G2026">
        <v>33.279977584400001</v>
      </c>
      <c r="H2026">
        <v>38.326221202500001</v>
      </c>
      <c r="I2026">
        <v>1.5766595391</v>
      </c>
      <c r="J2026">
        <v>2.2478713741999998</v>
      </c>
      <c r="K2026">
        <v>2.6280352533000002</v>
      </c>
      <c r="L2026">
        <v>935.04033606250005</v>
      </c>
      <c r="M2026">
        <v>1010.5580849389</v>
      </c>
      <c r="N2026">
        <v>1034.3068164768999</v>
      </c>
      <c r="O2026">
        <v>169.38995690679999</v>
      </c>
      <c r="P2026">
        <v>208.28702237589999</v>
      </c>
      <c r="Q2026">
        <v>22.793286565100001</v>
      </c>
      <c r="R2026">
        <v>10.381595130799999</v>
      </c>
      <c r="S2026">
        <v>4.4736165521000002</v>
      </c>
      <c r="T2026">
        <v>6.0157698000000001E-3</v>
      </c>
      <c r="U2026">
        <v>1.22280802E-2</v>
      </c>
      <c r="V2026">
        <v>1.55988324E-2</v>
      </c>
      <c r="W2026">
        <v>0.35032002740000001</v>
      </c>
      <c r="X2026">
        <v>6.8266107600000001E-2</v>
      </c>
      <c r="Y2026">
        <v>2.77821678E-2</v>
      </c>
      <c r="Z2026">
        <v>3.8028325199999997E-2</v>
      </c>
      <c r="AA2026">
        <v>1.7123069599999999E-2</v>
      </c>
      <c r="AB2026">
        <v>-74.015637778200002</v>
      </c>
      <c r="AC2026">
        <v>903.03619704460004</v>
      </c>
      <c r="AD2026">
        <v>1046.0021537098</v>
      </c>
      <c r="AE2026">
        <v>1073.6176775060001</v>
      </c>
      <c r="AF2026">
        <v>0.23926000680000001</v>
      </c>
      <c r="AG2026">
        <v>0.27917224699999998</v>
      </c>
      <c r="AH2026">
        <v>0.30517570300000002</v>
      </c>
      <c r="AI2026" s="5">
        <f t="shared" si="32"/>
        <v>438.98607326877936</v>
      </c>
      <c r="AJ2026" s="5">
        <f t="shared" si="32"/>
        <v>474.44041546427235</v>
      </c>
      <c r="AK2026" s="5">
        <f t="shared" si="32"/>
        <v>485.59005468399062</v>
      </c>
    </row>
    <row r="2027" spans="2:37" customFormat="1" x14ac:dyDescent="0.4">
      <c r="B2027">
        <v>2.4199999999999998E-3</v>
      </c>
      <c r="C2027">
        <v>2.51586</v>
      </c>
      <c r="D2027">
        <v>7.4999999999999997E-3</v>
      </c>
      <c r="E2027">
        <v>519.33000000000004</v>
      </c>
      <c r="F2027">
        <v>-1.6889999999999999E-2</v>
      </c>
      <c r="G2027">
        <v>33.569317310400002</v>
      </c>
      <c r="H2027">
        <v>38.661017320699997</v>
      </c>
      <c r="I2027">
        <v>1.5876004884999999</v>
      </c>
      <c r="J2027">
        <v>2.3080475135</v>
      </c>
      <c r="K2027">
        <v>2.7565834803999998</v>
      </c>
      <c r="L2027">
        <v>943.06414353820003</v>
      </c>
      <c r="M2027">
        <v>1036.815487377</v>
      </c>
      <c r="N2027">
        <v>1076.2585750221999</v>
      </c>
      <c r="O2027">
        <v>169.2905123571</v>
      </c>
      <c r="P2027">
        <v>207.96960567389999</v>
      </c>
      <c r="Q2027">
        <v>24.780437111299999</v>
      </c>
      <c r="R2027">
        <v>12.466485330699999</v>
      </c>
      <c r="S2027">
        <v>5.8014519016000001</v>
      </c>
      <c r="T2027">
        <v>6.0995503000000001E-3</v>
      </c>
      <c r="U2027">
        <v>1.28915416E-2</v>
      </c>
      <c r="V2027">
        <v>1.6893396799999998E-2</v>
      </c>
      <c r="W2027">
        <v>0.35032002740000001</v>
      </c>
      <c r="X2027">
        <v>8.8155570200000005E-2</v>
      </c>
      <c r="Y2027">
        <v>4.1290810800000001E-2</v>
      </c>
      <c r="Z2027">
        <v>3.8014943900000001E-2</v>
      </c>
      <c r="AA2027">
        <v>1.7092713499999999E-2</v>
      </c>
      <c r="AB2027">
        <v>-79.824633851399994</v>
      </c>
      <c r="AC2027">
        <v>942.57246015210001</v>
      </c>
      <c r="AD2027">
        <v>1123.4573607889999</v>
      </c>
      <c r="AE2027">
        <v>1161.6907250065001</v>
      </c>
      <c r="AF2027">
        <v>0.25731474679999999</v>
      </c>
      <c r="AG2027">
        <v>0.32931585740000002</v>
      </c>
      <c r="AH2027">
        <v>0.39326232420000001</v>
      </c>
      <c r="AI2027" s="5">
        <f t="shared" si="32"/>
        <v>442.75311903201879</v>
      </c>
      <c r="AJ2027" s="5">
        <f t="shared" si="32"/>
        <v>486.76783444929578</v>
      </c>
      <c r="AK2027" s="5">
        <f t="shared" si="32"/>
        <v>505.28571597286384</v>
      </c>
    </row>
    <row r="2028" spans="2:37" customFormat="1" x14ac:dyDescent="0.4">
      <c r="B2028">
        <v>2.4199999999999998E-3</v>
      </c>
      <c r="C2028">
        <v>2.51586</v>
      </c>
      <c r="D2028">
        <v>7.4999999999999997E-3</v>
      </c>
      <c r="E2028">
        <v>519.33000000000004</v>
      </c>
      <c r="F2028">
        <v>-1.52E-2</v>
      </c>
      <c r="G2028">
        <v>33.720719592999998</v>
      </c>
      <c r="H2028">
        <v>38.835718132499998</v>
      </c>
      <c r="I2028">
        <v>1.5936287570000001</v>
      </c>
      <c r="J2028">
        <v>2.3414999746</v>
      </c>
      <c r="K2028">
        <v>2.8255816391000002</v>
      </c>
      <c r="L2028">
        <v>947.52663465590001</v>
      </c>
      <c r="M2028">
        <v>1051.7093699825</v>
      </c>
      <c r="N2028">
        <v>1099.0727088268</v>
      </c>
      <c r="O2028">
        <v>169.2328247072</v>
      </c>
      <c r="P2028">
        <v>207.7766458223</v>
      </c>
      <c r="Q2028">
        <v>25.900188395699999</v>
      </c>
      <c r="R2028">
        <v>13.655408465000001</v>
      </c>
      <c r="S2028">
        <v>6.5028600130000003</v>
      </c>
      <c r="T2028">
        <v>6.1459593E-3</v>
      </c>
      <c r="U2028">
        <v>1.3267945600000001E-2</v>
      </c>
      <c r="V2028">
        <v>1.7628566200000001E-2</v>
      </c>
      <c r="W2028">
        <v>0.35032002740000001</v>
      </c>
      <c r="X2028">
        <v>0.1012061158</v>
      </c>
      <c r="Y2028">
        <v>5.1141038899999998E-2</v>
      </c>
      <c r="Z2028">
        <v>3.80077526E-2</v>
      </c>
      <c r="AA2028">
        <v>1.7073721699999999E-2</v>
      </c>
      <c r="AB2028">
        <v>-83.330760526999995</v>
      </c>
      <c r="AC2028">
        <v>964.96023643420006</v>
      </c>
      <c r="AD2028">
        <v>1165.9823279847999</v>
      </c>
      <c r="AE2028">
        <v>1205.8969642243001</v>
      </c>
      <c r="AF2028">
        <v>0.26756526310000001</v>
      </c>
      <c r="AG2028">
        <v>0.35986662730000002</v>
      </c>
      <c r="AH2028">
        <v>0.4506453272</v>
      </c>
      <c r="AI2028" s="5">
        <f t="shared" si="32"/>
        <v>444.8481852844601</v>
      </c>
      <c r="AJ2028" s="5">
        <f t="shared" si="32"/>
        <v>493.76026759741785</v>
      </c>
      <c r="AK2028" s="5">
        <f t="shared" si="32"/>
        <v>515.99657691399057</v>
      </c>
    </row>
    <row r="2029" spans="2:37" customFormat="1" x14ac:dyDescent="0.4">
      <c r="B2029">
        <v>2.4199999999999998E-3</v>
      </c>
      <c r="C2029">
        <v>2.51586</v>
      </c>
      <c r="D2029">
        <v>7.4999999999999997E-3</v>
      </c>
      <c r="E2029">
        <v>519.33000000000004</v>
      </c>
      <c r="F2029">
        <v>-1.3339999999999999E-2</v>
      </c>
      <c r="G2029">
        <v>33.880454798000002</v>
      </c>
      <c r="H2029">
        <v>39.019491449599997</v>
      </c>
      <c r="I2029">
        <v>1.600364736</v>
      </c>
      <c r="J2029">
        <v>2.3788836361999999</v>
      </c>
      <c r="K2029">
        <v>2.8965030193999999</v>
      </c>
      <c r="L2029">
        <v>952.54586545730001</v>
      </c>
      <c r="M2029">
        <v>1068.5491156375999</v>
      </c>
      <c r="N2029">
        <v>1122.0367092029001</v>
      </c>
      <c r="O2029">
        <v>169.16604302760001</v>
      </c>
      <c r="P2029">
        <v>207.5447568694</v>
      </c>
      <c r="Q2029">
        <v>27.169676321699999</v>
      </c>
      <c r="R2029">
        <v>14.978642544</v>
      </c>
      <c r="S2029">
        <v>7.1397663425999998</v>
      </c>
      <c r="T2029">
        <v>6.1980248000000002E-3</v>
      </c>
      <c r="U2029">
        <v>1.36949914E-2</v>
      </c>
      <c r="V2029">
        <v>1.8447766899999999E-2</v>
      </c>
      <c r="W2029">
        <v>0.35032002740000001</v>
      </c>
      <c r="X2029">
        <v>0.11781346600000001</v>
      </c>
      <c r="Y2029">
        <v>6.4719071099999997E-2</v>
      </c>
      <c r="Z2029">
        <v>3.7999925900000002E-2</v>
      </c>
      <c r="AA2029">
        <v>1.70501882E-2</v>
      </c>
      <c r="AB2029">
        <v>-87.469552994500006</v>
      </c>
      <c r="AC2029">
        <v>990.28069613590003</v>
      </c>
      <c r="AD2029">
        <v>1209.9079107488999</v>
      </c>
      <c r="AE2029">
        <v>1240.2701166692</v>
      </c>
      <c r="AF2029">
        <v>0.27924954349999997</v>
      </c>
      <c r="AG2029">
        <v>0.396575175</v>
      </c>
      <c r="AH2029">
        <v>0.52312854379999996</v>
      </c>
      <c r="AI2029" s="5">
        <f t="shared" si="32"/>
        <v>447.20463167009393</v>
      </c>
      <c r="AJ2029" s="5">
        <f t="shared" si="32"/>
        <v>501.66625147305166</v>
      </c>
      <c r="AK2029" s="5">
        <f t="shared" si="32"/>
        <v>526.7777977478404</v>
      </c>
    </row>
    <row r="2030" spans="2:37" customFormat="1" x14ac:dyDescent="0.4">
      <c r="B2030">
        <v>2.4199999999999998E-3</v>
      </c>
      <c r="C2030">
        <v>2.51586</v>
      </c>
      <c r="D2030">
        <v>7.4999999999999997E-3</v>
      </c>
      <c r="E2030">
        <v>519.33000000000004</v>
      </c>
      <c r="F2030">
        <v>-1.055E-2</v>
      </c>
      <c r="G2030">
        <v>34.102001510999997</v>
      </c>
      <c r="H2030">
        <v>39.273073843699997</v>
      </c>
      <c r="I2030">
        <v>1.6106728772000001</v>
      </c>
      <c r="J2030">
        <v>2.4355159776000002</v>
      </c>
      <c r="K2030">
        <v>2.9769429345999998</v>
      </c>
      <c r="L2030">
        <v>960.29008319360003</v>
      </c>
      <c r="M2030">
        <v>1094.2908639822001</v>
      </c>
      <c r="N2030">
        <v>1143.6293719456</v>
      </c>
      <c r="O2030">
        <v>169.05934213770001</v>
      </c>
      <c r="P2030">
        <v>207.15456541419999</v>
      </c>
      <c r="Q2030">
        <v>29.1442374897</v>
      </c>
      <c r="R2030">
        <v>16.879235684600001</v>
      </c>
      <c r="S2030">
        <v>7.3846051074999997</v>
      </c>
      <c r="T2030">
        <v>6.2781264000000003E-3</v>
      </c>
      <c r="U2030">
        <v>1.4354806100000001E-2</v>
      </c>
      <c r="V2030">
        <v>1.96329248E-2</v>
      </c>
      <c r="W2030">
        <v>0.35032002740000001</v>
      </c>
      <c r="X2030">
        <v>0.14797120010000001</v>
      </c>
      <c r="Y2030">
        <v>9.2135366699999999E-2</v>
      </c>
      <c r="Z2030">
        <v>3.7988446600000003E-2</v>
      </c>
      <c r="AA2030">
        <v>1.7008235E-2</v>
      </c>
      <c r="AB2030">
        <v>-94.109925331499994</v>
      </c>
      <c r="AC2030">
        <v>1029.1131258835001</v>
      </c>
      <c r="AD2030">
        <v>1257.2857289793999</v>
      </c>
      <c r="AE2030">
        <v>1261.4198292496001</v>
      </c>
      <c r="AF2030">
        <v>0.29756182120000002</v>
      </c>
      <c r="AG2030">
        <v>0.45825563279999998</v>
      </c>
      <c r="AH2030">
        <v>0.65326272289999998</v>
      </c>
      <c r="AI2030" s="5">
        <f t="shared" si="32"/>
        <v>450.84041464488269</v>
      </c>
      <c r="AJ2030" s="5">
        <f t="shared" si="32"/>
        <v>513.75157933436628</v>
      </c>
      <c r="AK2030" s="5">
        <f t="shared" si="32"/>
        <v>536.91519809652584</v>
      </c>
    </row>
    <row r="2031" spans="2:37" customFormat="1" x14ac:dyDescent="0.4">
      <c r="B2031">
        <v>2.4199999999999998E-3</v>
      </c>
      <c r="C2031">
        <v>2.51586</v>
      </c>
      <c r="D2031">
        <v>0.05</v>
      </c>
      <c r="E2031">
        <v>233.59</v>
      </c>
      <c r="F2031">
        <v>-2.002E-2</v>
      </c>
      <c r="G2031">
        <v>31.818117633899998</v>
      </c>
      <c r="H2031">
        <v>37.304528396999999</v>
      </c>
      <c r="I2031">
        <v>2.0519885108000002</v>
      </c>
      <c r="J2031">
        <v>3.2223306588999998</v>
      </c>
      <c r="K2031">
        <v>3.9889179080999999</v>
      </c>
      <c r="L2031">
        <v>1195.4767540363</v>
      </c>
      <c r="M2031">
        <v>1421.9398796152</v>
      </c>
      <c r="N2031">
        <v>1541.4967630715</v>
      </c>
      <c r="O2031">
        <v>236.10405121479999</v>
      </c>
      <c r="P2031">
        <v>461.964893163</v>
      </c>
      <c r="Q2031">
        <v>29.9466978387</v>
      </c>
      <c r="R2031">
        <v>17.483730543699998</v>
      </c>
      <c r="S2031">
        <v>7.3355277771000003</v>
      </c>
      <c r="T2031">
        <v>1.0189789600000001E-2</v>
      </c>
      <c r="U2031">
        <v>2.5127864E-2</v>
      </c>
      <c r="V2031">
        <v>3.4599315499999998E-2</v>
      </c>
      <c r="W2031">
        <v>0.35032002740000001</v>
      </c>
      <c r="X2031">
        <v>6.8266107600000001E-2</v>
      </c>
      <c r="Y2031">
        <v>2.77821678E-2</v>
      </c>
      <c r="Z2031">
        <v>4.58750141E-2</v>
      </c>
      <c r="AA2031">
        <v>2.90657881E-2</v>
      </c>
      <c r="AB2031">
        <v>3076.1684992104001</v>
      </c>
      <c r="AC2031">
        <v>1043.3424456055</v>
      </c>
      <c r="AD2031">
        <v>1275.7031511866001</v>
      </c>
      <c r="AE2031">
        <v>1284.5426721045001</v>
      </c>
      <c r="AF2031">
        <v>0.28632562890000002</v>
      </c>
      <c r="AG2031">
        <v>0.46056303399999998</v>
      </c>
      <c r="AH2031">
        <v>0.650547761</v>
      </c>
      <c r="AI2031" s="5">
        <f t="shared" si="32"/>
        <v>561.25669203582163</v>
      </c>
      <c r="AJ2031" s="5">
        <f t="shared" si="32"/>
        <v>667.57740827004693</v>
      </c>
      <c r="AK2031" s="5">
        <f t="shared" si="32"/>
        <v>723.70740050305164</v>
      </c>
    </row>
    <row r="2032" spans="2:37" customFormat="1" x14ac:dyDescent="0.4">
      <c r="B2032">
        <v>2.4199999999999998E-3</v>
      </c>
      <c r="C2032">
        <v>2.51586</v>
      </c>
      <c r="D2032">
        <v>0.05</v>
      </c>
      <c r="E2032">
        <v>233.59</v>
      </c>
      <c r="F2032">
        <v>-1.6889999999999999E-2</v>
      </c>
      <c r="G2032">
        <v>31.904036169600001</v>
      </c>
      <c r="H2032">
        <v>37.397353238900003</v>
      </c>
      <c r="I2032">
        <v>2.0623330717999999</v>
      </c>
      <c r="J2032">
        <v>3.2806378021999998</v>
      </c>
      <c r="K2032">
        <v>4.0236103364</v>
      </c>
      <c r="L2032">
        <v>1205.2416446687</v>
      </c>
      <c r="M2032">
        <v>1457.0775355394001</v>
      </c>
      <c r="N2032">
        <v>1542.8891587029</v>
      </c>
      <c r="O2032">
        <v>235.93595100690001</v>
      </c>
      <c r="P2032">
        <v>460.73324521749998</v>
      </c>
      <c r="Q2032">
        <v>32.412089243899999</v>
      </c>
      <c r="R2032">
        <v>19.2650547977</v>
      </c>
      <c r="S2032">
        <v>5.2450825367</v>
      </c>
      <c r="T2032">
        <v>1.02927868E-2</v>
      </c>
      <c r="U2032">
        <v>2.6045454199999998E-2</v>
      </c>
      <c r="V2032">
        <v>3.6057297000000002E-2</v>
      </c>
      <c r="W2032">
        <v>0.35032002740000001</v>
      </c>
      <c r="X2032">
        <v>8.8155570200000005E-2</v>
      </c>
      <c r="Y2032">
        <v>4.1290810800000001E-2</v>
      </c>
      <c r="Z2032">
        <v>4.5866357199999999E-2</v>
      </c>
      <c r="AA2032">
        <v>2.8992388500000001E-2</v>
      </c>
      <c r="AB2032">
        <v>3070.3591651563002</v>
      </c>
      <c r="AC2032">
        <v>1089.7456863748</v>
      </c>
      <c r="AD2032">
        <v>1283.0279903876001</v>
      </c>
      <c r="AE2032">
        <v>1283.0279903876001</v>
      </c>
      <c r="AF2032">
        <v>0.30636438739999999</v>
      </c>
      <c r="AG2032">
        <v>0.53936067919999997</v>
      </c>
      <c r="AH2032">
        <v>0.83172235449999998</v>
      </c>
      <c r="AI2032" s="5">
        <f t="shared" si="32"/>
        <v>565.84114773178408</v>
      </c>
      <c r="AJ2032" s="5">
        <f t="shared" si="32"/>
        <v>684.07396034713622</v>
      </c>
      <c r="AK2032" s="5">
        <f t="shared" si="32"/>
        <v>724.36110737225351</v>
      </c>
    </row>
    <row r="2033" spans="2:37" customFormat="1" x14ac:dyDescent="0.4">
      <c r="B2033">
        <v>2.4199999999999998E-3</v>
      </c>
      <c r="C2033">
        <v>2.51586</v>
      </c>
      <c r="D2033">
        <v>0.05</v>
      </c>
      <c r="E2033">
        <v>233.59</v>
      </c>
      <c r="F2033">
        <v>-1.52E-2</v>
      </c>
      <c r="G2033">
        <v>31.9529603491</v>
      </c>
      <c r="H2033">
        <v>37.450561287600003</v>
      </c>
      <c r="I2033">
        <v>2.0680217336000002</v>
      </c>
      <c r="J2033">
        <v>3.3113674191000002</v>
      </c>
      <c r="K2033">
        <v>4.0184942110000001</v>
      </c>
      <c r="L2033">
        <v>1210.6546093746001</v>
      </c>
      <c r="M2033">
        <v>1475.220934299</v>
      </c>
      <c r="N2033">
        <v>1536.9449923556001</v>
      </c>
      <c r="O2033">
        <v>235.8389036104</v>
      </c>
      <c r="P2033">
        <v>459.99097732669998</v>
      </c>
      <c r="Q2033">
        <v>33.785459723800003</v>
      </c>
      <c r="R2033">
        <v>19.800717459800001</v>
      </c>
      <c r="S2033">
        <v>1.9268164618000001</v>
      </c>
      <c r="T2033">
        <v>1.0349647599999999E-2</v>
      </c>
      <c r="U2033">
        <v>2.6535673100000001E-2</v>
      </c>
      <c r="V2033">
        <v>3.6575781500000001E-2</v>
      </c>
      <c r="W2033">
        <v>0.35032002740000001</v>
      </c>
      <c r="X2033">
        <v>0.1012061158</v>
      </c>
      <c r="Y2033">
        <v>5.1141038899999998E-2</v>
      </c>
      <c r="Z2033">
        <v>4.58615489E-2</v>
      </c>
      <c r="AA2033">
        <v>2.8943888000000001E-2</v>
      </c>
      <c r="AB2033">
        <v>3067.1724165240998</v>
      </c>
      <c r="AC2033">
        <v>1113.9361121758</v>
      </c>
      <c r="AD2033">
        <v>1275.5942684125</v>
      </c>
      <c r="AE2033">
        <v>1275.5942684125</v>
      </c>
      <c r="AF2033">
        <v>0.31777704010000002</v>
      </c>
      <c r="AG2033">
        <v>0.58744246479999995</v>
      </c>
      <c r="AH2033">
        <v>0.95006663690000004</v>
      </c>
      <c r="AI2033" s="5">
        <f t="shared" si="32"/>
        <v>568.38244571577468</v>
      </c>
      <c r="AJ2033" s="5">
        <f t="shared" si="32"/>
        <v>692.59198793380278</v>
      </c>
      <c r="AK2033" s="5">
        <f t="shared" si="32"/>
        <v>721.57041894629117</v>
      </c>
    </row>
    <row r="2034" spans="2:37" customFormat="1" x14ac:dyDescent="0.4">
      <c r="B2034">
        <v>2.4199999999999998E-3</v>
      </c>
      <c r="C2034">
        <v>2.51586</v>
      </c>
      <c r="D2034">
        <v>0.05</v>
      </c>
      <c r="E2034">
        <v>233.59</v>
      </c>
      <c r="F2034">
        <v>-1.3339999999999999E-2</v>
      </c>
      <c r="G2034">
        <v>32.007953991299999</v>
      </c>
      <c r="H2034">
        <v>37.510528733400001</v>
      </c>
      <c r="I2034">
        <v>2.0743636580999998</v>
      </c>
      <c r="J2034">
        <v>3.3439159181</v>
      </c>
      <c r="K2034">
        <v>4.0044587931000004</v>
      </c>
      <c r="L2034">
        <v>1216.7225607984999</v>
      </c>
      <c r="M2034">
        <v>1493.7411400758999</v>
      </c>
      <c r="N2034">
        <v>1528.2729208615001</v>
      </c>
      <c r="O2034">
        <v>235.72688490420001</v>
      </c>
      <c r="P2034">
        <v>459.10493106040002</v>
      </c>
      <c r="Q2034">
        <v>35.326554455100002</v>
      </c>
      <c r="R2034">
        <v>19.806237438</v>
      </c>
      <c r="S2034">
        <v>0</v>
      </c>
      <c r="T2034">
        <v>1.04132227E-2</v>
      </c>
      <c r="U2034">
        <v>2.7059892299999999E-2</v>
      </c>
      <c r="V2034">
        <v>3.6782452799999997E-2</v>
      </c>
      <c r="W2034">
        <v>0.35032002740000001</v>
      </c>
      <c r="X2034">
        <v>0.11781346600000001</v>
      </c>
      <c r="Y2034">
        <v>6.4719071099999997E-2</v>
      </c>
      <c r="Z2034">
        <v>4.5856153500000003E-2</v>
      </c>
      <c r="AA2034">
        <v>2.8881375500000001E-2</v>
      </c>
      <c r="AB2034">
        <v>3063.6697576789002</v>
      </c>
      <c r="AC2034">
        <v>1138.9524806136999</v>
      </c>
      <c r="AD2034">
        <v>1264.0243400787001</v>
      </c>
      <c r="AE2034">
        <v>1264.0243400787001</v>
      </c>
      <c r="AF2034">
        <v>0.3308356844</v>
      </c>
      <c r="AG2034">
        <v>0.64536091809999996</v>
      </c>
      <c r="AH2034">
        <v>1</v>
      </c>
      <c r="AI2034" s="5">
        <f t="shared" si="32"/>
        <v>571.23124920117368</v>
      </c>
      <c r="AJ2034" s="5">
        <f t="shared" si="32"/>
        <v>701.28692022342727</v>
      </c>
      <c r="AK2034" s="5">
        <f t="shared" si="32"/>
        <v>717.49902387863858</v>
      </c>
    </row>
    <row r="2035" spans="2:37" customFormat="1" x14ac:dyDescent="0.4">
      <c r="B2035">
        <v>2.4199999999999998E-3</v>
      </c>
      <c r="C2035">
        <v>2.51586</v>
      </c>
      <c r="D2035">
        <v>0.05</v>
      </c>
      <c r="E2035">
        <v>233.59</v>
      </c>
      <c r="F2035">
        <v>-1.055E-2</v>
      </c>
      <c r="G2035">
        <v>32.090462643999999</v>
      </c>
      <c r="H2035">
        <v>37.600508736199998</v>
      </c>
      <c r="I2035">
        <v>2.0840313276</v>
      </c>
      <c r="J2035">
        <v>3.3885986733000002</v>
      </c>
      <c r="K2035">
        <v>3.9753380879</v>
      </c>
      <c r="L2035">
        <v>1226.0346390067</v>
      </c>
      <c r="M2035">
        <v>1516.6446313020999</v>
      </c>
      <c r="N2035">
        <v>1513.2771049556</v>
      </c>
      <c r="O2035">
        <v>235.5485779423</v>
      </c>
      <c r="P2035">
        <v>457.61474041389999</v>
      </c>
      <c r="Q2035">
        <v>37.685602308999997</v>
      </c>
      <c r="R2035">
        <v>18.0128078316</v>
      </c>
      <c r="S2035">
        <v>0</v>
      </c>
      <c r="T2035">
        <v>1.05105115E-2</v>
      </c>
      <c r="U2035">
        <v>2.7787894300000001E-2</v>
      </c>
      <c r="V2035">
        <v>3.6614795499999998E-2</v>
      </c>
      <c r="W2035">
        <v>0.35032002740000001</v>
      </c>
      <c r="X2035">
        <v>0.14797120010000001</v>
      </c>
      <c r="Y2035">
        <v>9.2135366699999999E-2</v>
      </c>
      <c r="Z2035">
        <v>4.5847875699999999E-2</v>
      </c>
      <c r="AA2035">
        <v>2.8776994E-2</v>
      </c>
      <c r="AB2035">
        <v>3058.4860450099</v>
      </c>
      <c r="AC2035">
        <v>1170.9556982418001</v>
      </c>
      <c r="AD2035">
        <v>1243.4477117577001</v>
      </c>
      <c r="AE2035">
        <v>1243.4477117577001</v>
      </c>
      <c r="AF2035">
        <v>0.35142731640000002</v>
      </c>
      <c r="AG2035">
        <v>0.74308927449999995</v>
      </c>
      <c r="AH2035">
        <v>1</v>
      </c>
      <c r="AI2035" s="5">
        <f t="shared" si="32"/>
        <v>575.60311690455399</v>
      </c>
      <c r="AJ2035" s="5">
        <f t="shared" si="32"/>
        <v>712.03973300568077</v>
      </c>
      <c r="AK2035" s="5">
        <f t="shared" si="32"/>
        <v>710.45873472093899</v>
      </c>
    </row>
    <row r="2036" spans="2:37" customFormat="1" x14ac:dyDescent="0.4">
      <c r="B2036">
        <v>2.4199999999999998E-3</v>
      </c>
      <c r="C2036">
        <v>2.51586</v>
      </c>
      <c r="D2036">
        <v>0.05</v>
      </c>
      <c r="E2036">
        <v>292.95</v>
      </c>
      <c r="F2036">
        <v>-2.002E-2</v>
      </c>
      <c r="G2036">
        <v>30.115186234300001</v>
      </c>
      <c r="H2036">
        <v>35.370968320000003</v>
      </c>
      <c r="I2036">
        <v>1.9291502697</v>
      </c>
      <c r="J2036">
        <v>3.0378338730999999</v>
      </c>
      <c r="K2036">
        <v>3.7730975778000002</v>
      </c>
      <c r="L2036">
        <v>1130.5677427213</v>
      </c>
      <c r="M2036">
        <v>1341.2703617719999</v>
      </c>
      <c r="N2036">
        <v>1447.9682591398</v>
      </c>
      <c r="O2036">
        <v>236.49575788940001</v>
      </c>
      <c r="P2036">
        <v>463.84997651579999</v>
      </c>
      <c r="Q2036">
        <v>30.310761700699999</v>
      </c>
      <c r="R2036">
        <v>17.8710206069</v>
      </c>
      <c r="S2036">
        <v>7.6580322871000002</v>
      </c>
      <c r="T2036">
        <v>9.0063221999999998E-3</v>
      </c>
      <c r="U2036">
        <v>2.2332811800000001E-2</v>
      </c>
      <c r="V2036">
        <v>3.0944787000000001E-2</v>
      </c>
      <c r="W2036">
        <v>0.35032002740000001</v>
      </c>
      <c r="X2036">
        <v>6.8266107600000001E-2</v>
      </c>
      <c r="Y2036">
        <v>2.77821678E-2</v>
      </c>
      <c r="Z2036">
        <v>4.59320805E-2</v>
      </c>
      <c r="AA2036">
        <v>2.91212603E-2</v>
      </c>
      <c r="AB2036">
        <v>3087.8645865632002</v>
      </c>
      <c r="AC2036">
        <v>1051.0820597385</v>
      </c>
      <c r="AD2036">
        <v>1292.2842486346999</v>
      </c>
      <c r="AE2036">
        <v>1303.4701870008</v>
      </c>
      <c r="AF2036">
        <v>0.27790486440000001</v>
      </c>
      <c r="AG2036">
        <v>0.4492113418</v>
      </c>
      <c r="AH2036">
        <v>0.63574652190000003</v>
      </c>
      <c r="AI2036" s="5">
        <f t="shared" si="32"/>
        <v>530.78297780342723</v>
      </c>
      <c r="AJ2036" s="5">
        <f t="shared" si="32"/>
        <v>629.70439519812203</v>
      </c>
      <c r="AK2036" s="5">
        <f t="shared" si="32"/>
        <v>679.7973047604695</v>
      </c>
    </row>
    <row r="2037" spans="2:37" customFormat="1" x14ac:dyDescent="0.4">
      <c r="B2037">
        <v>2.4199999999999998E-3</v>
      </c>
      <c r="C2037">
        <v>2.51586</v>
      </c>
      <c r="D2037">
        <v>0.05</v>
      </c>
      <c r="E2037">
        <v>292.95</v>
      </c>
      <c r="F2037">
        <v>-1.6889999999999999E-2</v>
      </c>
      <c r="G2037">
        <v>30.218244843200001</v>
      </c>
      <c r="H2037">
        <v>35.485230220299997</v>
      </c>
      <c r="I2037">
        <v>1.9401889664</v>
      </c>
      <c r="J2037">
        <v>3.0996189403000001</v>
      </c>
      <c r="K2037">
        <v>3.8143188342999998</v>
      </c>
      <c r="L2037">
        <v>1140.4217844932</v>
      </c>
      <c r="M2037">
        <v>1376.3853599572999</v>
      </c>
      <c r="N2037">
        <v>1451.3764339857</v>
      </c>
      <c r="O2037">
        <v>236.3332608035</v>
      </c>
      <c r="P2037">
        <v>462.6444894814</v>
      </c>
      <c r="Q2037">
        <v>32.838138866900003</v>
      </c>
      <c r="R2037">
        <v>19.832974624999999</v>
      </c>
      <c r="S2037">
        <v>5.8357438025999997</v>
      </c>
      <c r="T2037">
        <v>9.1096864000000007E-3</v>
      </c>
      <c r="U2037">
        <v>2.3250482900000001E-2</v>
      </c>
      <c r="V2037">
        <v>3.2426751699999999E-2</v>
      </c>
      <c r="W2037">
        <v>0.35032002740000001</v>
      </c>
      <c r="X2037">
        <v>8.8155570200000005E-2</v>
      </c>
      <c r="Y2037">
        <v>4.1290810800000001E-2</v>
      </c>
      <c r="Z2037">
        <v>4.5923506500000003E-2</v>
      </c>
      <c r="AA2037">
        <v>2.9049502200000001E-2</v>
      </c>
      <c r="AB2037">
        <v>3082.1975749531998</v>
      </c>
      <c r="AC2037">
        <v>1099.2812125261</v>
      </c>
      <c r="AD2037">
        <v>1305.2225223869</v>
      </c>
      <c r="AE2037">
        <v>1305.2225223869</v>
      </c>
      <c r="AF2037">
        <v>0.29749949780000001</v>
      </c>
      <c r="AG2037">
        <v>0.52629729889999999</v>
      </c>
      <c r="AH2037">
        <v>0.8130585816</v>
      </c>
      <c r="AI2037" s="5">
        <f t="shared" si="32"/>
        <v>535.40928849446016</v>
      </c>
      <c r="AJ2037" s="5">
        <f t="shared" si="32"/>
        <v>646.19030983910795</v>
      </c>
      <c r="AK2037" s="5">
        <f t="shared" si="32"/>
        <v>681.39738684774647</v>
      </c>
    </row>
    <row r="2038" spans="2:37" customFormat="1" x14ac:dyDescent="0.4">
      <c r="B2038">
        <v>2.4199999999999998E-3</v>
      </c>
      <c r="C2038">
        <v>2.51586</v>
      </c>
      <c r="D2038">
        <v>0.05</v>
      </c>
      <c r="E2038">
        <v>292.95</v>
      </c>
      <c r="F2038">
        <v>-1.52E-2</v>
      </c>
      <c r="G2038">
        <v>30.274280687899999</v>
      </c>
      <c r="H2038">
        <v>35.547322387999998</v>
      </c>
      <c r="I2038">
        <v>1.9462669512999999</v>
      </c>
      <c r="J2038">
        <v>3.1323721827000002</v>
      </c>
      <c r="K2038">
        <v>3.8106640171000001</v>
      </c>
      <c r="L2038">
        <v>1145.894144456</v>
      </c>
      <c r="M2038">
        <v>1394.7034249267999</v>
      </c>
      <c r="N2038">
        <v>1446.2580020247001</v>
      </c>
      <c r="O2038">
        <v>236.23954222250001</v>
      </c>
      <c r="P2038">
        <v>461.91779241900002</v>
      </c>
      <c r="Q2038">
        <v>34.250305303499999</v>
      </c>
      <c r="R2038">
        <v>20.5023176061</v>
      </c>
      <c r="S2038">
        <v>2.750892656</v>
      </c>
      <c r="T2038">
        <v>9.1668511999999994E-3</v>
      </c>
      <c r="U2038">
        <v>2.3744448299999998E-2</v>
      </c>
      <c r="V2038">
        <v>3.29821488E-2</v>
      </c>
      <c r="W2038">
        <v>0.35032002740000001</v>
      </c>
      <c r="X2038">
        <v>0.1012061158</v>
      </c>
      <c r="Y2038">
        <v>5.1141038899999998E-2</v>
      </c>
      <c r="Z2038">
        <v>4.5918804200000003E-2</v>
      </c>
      <c r="AA2038">
        <v>2.9002138E-2</v>
      </c>
      <c r="AB2038">
        <v>3079.0758458487999</v>
      </c>
      <c r="AC2038">
        <v>1124.6865900388</v>
      </c>
      <c r="AD2038">
        <v>1299.0087798182001</v>
      </c>
      <c r="AE2038">
        <v>1299.0087798182001</v>
      </c>
      <c r="AF2038">
        <v>0.30864142849999998</v>
      </c>
      <c r="AG2038">
        <v>0.57328797170000001</v>
      </c>
      <c r="AH2038">
        <v>0.92882064990000002</v>
      </c>
      <c r="AI2038" s="5">
        <f t="shared" si="32"/>
        <v>537.97847157558692</v>
      </c>
      <c r="AJ2038" s="5">
        <f t="shared" si="32"/>
        <v>654.7903403412206</v>
      </c>
      <c r="AK2038" s="5">
        <f t="shared" si="32"/>
        <v>678.99436714774652</v>
      </c>
    </row>
    <row r="2039" spans="2:37" customFormat="1" x14ac:dyDescent="0.4">
      <c r="B2039">
        <v>2.4199999999999998E-3</v>
      </c>
      <c r="C2039">
        <v>2.51586</v>
      </c>
      <c r="D2039">
        <v>0.05</v>
      </c>
      <c r="E2039">
        <v>292.95</v>
      </c>
      <c r="F2039">
        <v>-1.3339999999999999E-2</v>
      </c>
      <c r="G2039">
        <v>30.335528548100001</v>
      </c>
      <c r="H2039">
        <v>35.615088958699999</v>
      </c>
      <c r="I2039">
        <v>1.9530495295999999</v>
      </c>
      <c r="J2039">
        <v>3.1672739929999998</v>
      </c>
      <c r="K2039">
        <v>3.7982833568999999</v>
      </c>
      <c r="L2039">
        <v>1152.0375738291</v>
      </c>
      <c r="M2039">
        <v>1413.6177440645999</v>
      </c>
      <c r="N2039">
        <v>1438.8723091838999</v>
      </c>
      <c r="O2039">
        <v>236.131437608</v>
      </c>
      <c r="P2039">
        <v>461.05041232449997</v>
      </c>
      <c r="Q2039">
        <v>35.8390603872</v>
      </c>
      <c r="R2039">
        <v>20.694101782600001</v>
      </c>
      <c r="S2039">
        <v>0</v>
      </c>
      <c r="T2039">
        <v>9.2308540000000001E-3</v>
      </c>
      <c r="U2039">
        <v>2.4276531399999999E-2</v>
      </c>
      <c r="V2039">
        <v>3.3247062000000001E-2</v>
      </c>
      <c r="W2039">
        <v>0.35032002740000001</v>
      </c>
      <c r="X2039">
        <v>0.11781346600000001</v>
      </c>
      <c r="Y2039">
        <v>6.4719071099999997E-2</v>
      </c>
      <c r="Z2039">
        <v>4.5913573499999999E-2</v>
      </c>
      <c r="AA2039">
        <v>2.8940977199999999E-2</v>
      </c>
      <c r="AB2039">
        <v>3075.6350276783</v>
      </c>
      <c r="AC2039">
        <v>1151.2890613029001</v>
      </c>
      <c r="AD2039">
        <v>1288.7952092506</v>
      </c>
      <c r="AE2039">
        <v>1288.7952092506</v>
      </c>
      <c r="AF2039">
        <v>0.32137603920000002</v>
      </c>
      <c r="AG2039">
        <v>0.62986244030000005</v>
      </c>
      <c r="AH2039">
        <v>1</v>
      </c>
      <c r="AI2039" s="5">
        <f t="shared" si="32"/>
        <v>540.86271071788735</v>
      </c>
      <c r="AJ2039" s="5">
        <f t="shared" si="32"/>
        <v>663.67030237774645</v>
      </c>
      <c r="AK2039" s="5">
        <f t="shared" si="32"/>
        <v>675.5269057201408</v>
      </c>
    </row>
    <row r="2040" spans="2:37" customFormat="1" x14ac:dyDescent="0.4">
      <c r="B2040">
        <v>2.4199999999999998E-3</v>
      </c>
      <c r="C2040">
        <v>2.51586</v>
      </c>
      <c r="D2040">
        <v>0.05</v>
      </c>
      <c r="E2040">
        <v>292.95</v>
      </c>
      <c r="F2040">
        <v>-1.055E-2</v>
      </c>
      <c r="G2040">
        <v>30.425168357899999</v>
      </c>
      <c r="H2040">
        <v>35.713933162499998</v>
      </c>
      <c r="I2040">
        <v>1.9634014178000001</v>
      </c>
      <c r="J2040">
        <v>3.2157366143999999</v>
      </c>
      <c r="K2040">
        <v>3.7694474152000002</v>
      </c>
      <c r="L2040">
        <v>1161.4833917392</v>
      </c>
      <c r="M2040">
        <v>1437.6161383683</v>
      </c>
      <c r="N2040">
        <v>1424.9573064642</v>
      </c>
      <c r="O2040">
        <v>235.95944373680001</v>
      </c>
      <c r="P2040">
        <v>459.59570630399998</v>
      </c>
      <c r="Q2040">
        <v>38.280319711099999</v>
      </c>
      <c r="R2040">
        <v>19.2789921635</v>
      </c>
      <c r="S2040">
        <v>0</v>
      </c>
      <c r="T2040">
        <v>9.3289671999999997E-3</v>
      </c>
      <c r="U2040">
        <v>2.5025128000000001E-2</v>
      </c>
      <c r="V2040">
        <v>3.3105819500000001E-2</v>
      </c>
      <c r="W2040">
        <v>0.35032002740000001</v>
      </c>
      <c r="X2040">
        <v>0.14797120010000001</v>
      </c>
      <c r="Y2040">
        <v>9.2135366699999999E-2</v>
      </c>
      <c r="Z2040">
        <v>4.5905621799999997E-2</v>
      </c>
      <c r="AA2040">
        <v>2.88348428E-2</v>
      </c>
      <c r="AB2040">
        <v>3070.5260094118998</v>
      </c>
      <c r="AC2040">
        <v>1186.2618393185001</v>
      </c>
      <c r="AD2040">
        <v>1268.5699281179</v>
      </c>
      <c r="AE2040">
        <v>1268.5699281179</v>
      </c>
      <c r="AF2040">
        <v>0.34143542319999998</v>
      </c>
      <c r="AG2040">
        <v>0.72532087570000003</v>
      </c>
      <c r="AH2040">
        <v>1</v>
      </c>
      <c r="AI2040" s="5">
        <f t="shared" si="32"/>
        <v>545.29736701370894</v>
      </c>
      <c r="AJ2040" s="5">
        <f t="shared" si="32"/>
        <v>674.9371541635212</v>
      </c>
      <c r="AK2040" s="5">
        <f t="shared" si="32"/>
        <v>668.99404059352116</v>
      </c>
    </row>
    <row r="2041" spans="2:37" customFormat="1" x14ac:dyDescent="0.4">
      <c r="B2041">
        <v>2.4199999999999998E-3</v>
      </c>
      <c r="C2041">
        <v>2.51586</v>
      </c>
      <c r="D2041">
        <v>0.05</v>
      </c>
      <c r="E2041">
        <v>360</v>
      </c>
      <c r="F2041">
        <v>-2.002E-2</v>
      </c>
      <c r="G2041">
        <v>28.4548050169</v>
      </c>
      <c r="H2041">
        <v>33.485654605500002</v>
      </c>
      <c r="I2041">
        <v>1.8165736063</v>
      </c>
      <c r="J2041">
        <v>2.8542089206000001</v>
      </c>
      <c r="K2041">
        <v>3.5519189195999998</v>
      </c>
      <c r="L2041">
        <v>1070.8705553051</v>
      </c>
      <c r="M2041">
        <v>1264.1756550662999</v>
      </c>
      <c r="N2041">
        <v>1357.6883954391001</v>
      </c>
      <c r="O2041">
        <v>236.83707321950001</v>
      </c>
      <c r="P2041">
        <v>465.61445934710002</v>
      </c>
      <c r="Q2041">
        <v>30.6718897071</v>
      </c>
      <c r="R2041">
        <v>18.261115912099999</v>
      </c>
      <c r="S2041">
        <v>7.9856537181</v>
      </c>
      <c r="T2041">
        <v>7.9858540000000006E-3</v>
      </c>
      <c r="U2041">
        <v>1.97145507E-2</v>
      </c>
      <c r="V2041">
        <v>2.7439938099999998E-2</v>
      </c>
      <c r="W2041">
        <v>0.35032002740000001</v>
      </c>
      <c r="X2041">
        <v>6.8266107600000001E-2</v>
      </c>
      <c r="Y2041">
        <v>2.77821678E-2</v>
      </c>
      <c r="Z2041">
        <v>4.5984149600000003E-2</v>
      </c>
      <c r="AA2041">
        <v>2.9177335299999999E-2</v>
      </c>
      <c r="AB2041">
        <v>3098.6124934966001</v>
      </c>
      <c r="AC2041">
        <v>1058.7987440074</v>
      </c>
      <c r="AD2041">
        <v>1308.9727725265</v>
      </c>
      <c r="AE2041">
        <v>1322.8670256101</v>
      </c>
      <c r="AF2041">
        <v>0.2695281424</v>
      </c>
      <c r="AG2041">
        <v>0.43775225010000002</v>
      </c>
      <c r="AH2041">
        <v>0.620720363</v>
      </c>
      <c r="AI2041" s="5">
        <f t="shared" si="32"/>
        <v>502.75612925122067</v>
      </c>
      <c r="AJ2041" s="5">
        <f t="shared" si="32"/>
        <v>593.5096972142253</v>
      </c>
      <c r="AK2041" s="5">
        <f t="shared" si="32"/>
        <v>637.41239222492959</v>
      </c>
    </row>
    <row r="2042" spans="2:37" customFormat="1" x14ac:dyDescent="0.4">
      <c r="B2042">
        <v>2.4199999999999998E-3</v>
      </c>
      <c r="C2042">
        <v>2.51586</v>
      </c>
      <c r="D2042">
        <v>0.05</v>
      </c>
      <c r="E2042">
        <v>360</v>
      </c>
      <c r="F2042">
        <v>-1.6889999999999999E-2</v>
      </c>
      <c r="G2042">
        <v>28.577805651599999</v>
      </c>
      <c r="H2042">
        <v>33.625036243499999</v>
      </c>
      <c r="I2042">
        <v>1.8283226498</v>
      </c>
      <c r="J2042">
        <v>2.9198234122</v>
      </c>
      <c r="K2042">
        <v>3.5997312959999999</v>
      </c>
      <c r="L2042">
        <v>1080.8223764658001</v>
      </c>
      <c r="M2042">
        <v>1299.3272560539001</v>
      </c>
      <c r="N2042">
        <v>1362.6963778953</v>
      </c>
      <c r="O2042">
        <v>236.67981475280001</v>
      </c>
      <c r="P2042">
        <v>464.43476163700001</v>
      </c>
      <c r="Q2042">
        <v>33.259171091299997</v>
      </c>
      <c r="R2042">
        <v>20.4024211722</v>
      </c>
      <c r="S2042">
        <v>6.4331139628000003</v>
      </c>
      <c r="T2042">
        <v>8.0894881999999998E-3</v>
      </c>
      <c r="U2042">
        <v>2.06313924E-2</v>
      </c>
      <c r="V2042">
        <v>2.8939438599999999E-2</v>
      </c>
      <c r="W2042">
        <v>0.35032002740000001</v>
      </c>
      <c r="X2042">
        <v>8.8155570200000005E-2</v>
      </c>
      <c r="Y2042">
        <v>4.1290810800000001E-2</v>
      </c>
      <c r="Z2042">
        <v>4.5975563800000001E-2</v>
      </c>
      <c r="AA2042">
        <v>2.9107250899999999E-2</v>
      </c>
      <c r="AB2042">
        <v>3093.0898972348</v>
      </c>
      <c r="AC2042">
        <v>1108.7563889733999</v>
      </c>
      <c r="AD2042">
        <v>1327.8266188580001</v>
      </c>
      <c r="AE2042">
        <v>1327.8266188580001</v>
      </c>
      <c r="AF2042">
        <v>0.28871700760000002</v>
      </c>
      <c r="AG2042">
        <v>0.51318658360000002</v>
      </c>
      <c r="AH2042">
        <v>0.79422266689999999</v>
      </c>
      <c r="AI2042" s="5">
        <f t="shared" si="32"/>
        <v>507.4283457585916</v>
      </c>
      <c r="AJ2042" s="5">
        <f t="shared" si="32"/>
        <v>610.01279626943665</v>
      </c>
      <c r="AK2042" s="5">
        <f t="shared" si="32"/>
        <v>639.76355769732402</v>
      </c>
    </row>
    <row r="2043" spans="2:37" customFormat="1" x14ac:dyDescent="0.4">
      <c r="B2043">
        <v>2.4199999999999998E-3</v>
      </c>
      <c r="C2043">
        <v>2.51586</v>
      </c>
      <c r="D2043">
        <v>0.05</v>
      </c>
      <c r="E2043">
        <v>360</v>
      </c>
      <c r="F2043">
        <v>-1.52E-2</v>
      </c>
      <c r="G2043">
        <v>28.642381655200001</v>
      </c>
      <c r="H2043">
        <v>33.697883692399998</v>
      </c>
      <c r="I2043">
        <v>1.8347994017</v>
      </c>
      <c r="J2043">
        <v>2.9547945295</v>
      </c>
      <c r="K2043">
        <v>3.5972650795000001</v>
      </c>
      <c r="L2043">
        <v>1086.3586026420001</v>
      </c>
      <c r="M2043">
        <v>1317.8423378337</v>
      </c>
      <c r="N2043">
        <v>1358.1613582706</v>
      </c>
      <c r="O2043">
        <v>236.5892189887</v>
      </c>
      <c r="P2043">
        <v>463.72337284679998</v>
      </c>
      <c r="Q2043">
        <v>34.708869997599997</v>
      </c>
      <c r="R2043">
        <v>21.2046357338</v>
      </c>
      <c r="S2043">
        <v>3.5829754152</v>
      </c>
      <c r="T2043">
        <v>8.1469030000000005E-3</v>
      </c>
      <c r="U2043">
        <v>2.1128561899999999E-2</v>
      </c>
      <c r="V2043">
        <v>2.9527308499999998E-2</v>
      </c>
      <c r="W2043">
        <v>0.35032002740000001</v>
      </c>
      <c r="X2043">
        <v>0.1012061158</v>
      </c>
      <c r="Y2043">
        <v>5.1141038899999998E-2</v>
      </c>
      <c r="Z2043">
        <v>4.5970916399999999E-2</v>
      </c>
      <c r="AA2043">
        <v>2.9061039300000001E-2</v>
      </c>
      <c r="AB2043">
        <v>3090.0344614492001</v>
      </c>
      <c r="AC2043">
        <v>1135.353527669</v>
      </c>
      <c r="AD2043">
        <v>1322.9460232336</v>
      </c>
      <c r="AE2043">
        <v>1322.9460232336</v>
      </c>
      <c r="AF2043">
        <v>0.29960828839999998</v>
      </c>
      <c r="AG2043">
        <v>0.55911389619999996</v>
      </c>
      <c r="AH2043">
        <v>0.90742604230000001</v>
      </c>
      <c r="AI2043" s="5">
        <f t="shared" si="32"/>
        <v>510.02751297746482</v>
      </c>
      <c r="AJ2043" s="5">
        <f t="shared" si="32"/>
        <v>618.70532292661971</v>
      </c>
      <c r="AK2043" s="5">
        <f t="shared" si="32"/>
        <v>637.6344405026291</v>
      </c>
    </row>
    <row r="2044" spans="2:37" customFormat="1" x14ac:dyDescent="0.4">
      <c r="B2044">
        <v>2.4199999999999998E-3</v>
      </c>
      <c r="C2044">
        <v>2.51586</v>
      </c>
      <c r="D2044">
        <v>0.05</v>
      </c>
      <c r="E2044">
        <v>360</v>
      </c>
      <c r="F2044">
        <v>-1.3339999999999999E-2</v>
      </c>
      <c r="G2044">
        <v>28.7114501979</v>
      </c>
      <c r="H2044">
        <v>33.775493126999997</v>
      </c>
      <c r="I2044">
        <v>1.8420334535</v>
      </c>
      <c r="J2044">
        <v>2.9922653011999998</v>
      </c>
      <c r="K2044">
        <v>3.5852674007999998</v>
      </c>
      <c r="L2044">
        <v>1092.5821333603999</v>
      </c>
      <c r="M2044">
        <v>1337.1636134918001</v>
      </c>
      <c r="N2044">
        <v>1351.4668020454001</v>
      </c>
      <c r="O2044">
        <v>236.48479041280001</v>
      </c>
      <c r="P2044">
        <v>462.87431139210003</v>
      </c>
      <c r="Q2044">
        <v>36.343737780399998</v>
      </c>
      <c r="R2044">
        <v>21.581531700100001</v>
      </c>
      <c r="S2044">
        <v>0</v>
      </c>
      <c r="T2044">
        <v>8.2112711000000005E-3</v>
      </c>
      <c r="U2044">
        <v>2.1667836999999999E-2</v>
      </c>
      <c r="V2044">
        <v>2.9843991199999999E-2</v>
      </c>
      <c r="W2044">
        <v>0.35032002740000001</v>
      </c>
      <c r="X2044">
        <v>0.11781346600000001</v>
      </c>
      <c r="Y2044">
        <v>6.4719071099999997E-2</v>
      </c>
      <c r="Z2044">
        <v>4.5965792999999998E-2</v>
      </c>
      <c r="AA2044">
        <v>2.9001228099999998E-2</v>
      </c>
      <c r="AB2044">
        <v>3086.6570792139</v>
      </c>
      <c r="AC2044">
        <v>1163.512715072</v>
      </c>
      <c r="AD2044">
        <v>1313.4945319665001</v>
      </c>
      <c r="AE2044">
        <v>1313.4945319665001</v>
      </c>
      <c r="AF2044">
        <v>0.31204109359999999</v>
      </c>
      <c r="AG2044">
        <v>0.61437455549999997</v>
      </c>
      <c r="AH2044">
        <v>1</v>
      </c>
      <c r="AI2044" s="5">
        <f t="shared" si="32"/>
        <v>512.94935838516426</v>
      </c>
      <c r="AJ2044" s="5">
        <f t="shared" si="32"/>
        <v>627.77634436234746</v>
      </c>
      <c r="AK2044" s="5">
        <f t="shared" si="32"/>
        <v>634.49145635934281</v>
      </c>
    </row>
    <row r="2045" spans="2:37" customFormat="1" x14ac:dyDescent="0.4">
      <c r="B2045">
        <v>2.4199999999999998E-3</v>
      </c>
      <c r="C2045">
        <v>2.51586</v>
      </c>
      <c r="D2045">
        <v>0.05</v>
      </c>
      <c r="E2045">
        <v>360</v>
      </c>
      <c r="F2045">
        <v>-1.055E-2</v>
      </c>
      <c r="G2045">
        <v>28.809964578799999</v>
      </c>
      <c r="H2045">
        <v>33.885474614400003</v>
      </c>
      <c r="I2045">
        <v>1.8530882936999999</v>
      </c>
      <c r="J2045">
        <v>3.0448518742999999</v>
      </c>
      <c r="K2045">
        <v>3.5593001846000001</v>
      </c>
      <c r="L2045">
        <v>1102.1695199481001</v>
      </c>
      <c r="M2045">
        <v>1362.2608708645</v>
      </c>
      <c r="N2045">
        <v>1339.769185694</v>
      </c>
      <c r="O2045">
        <v>236.31878853609999</v>
      </c>
      <c r="P2045">
        <v>461.45214465520002</v>
      </c>
      <c r="Q2045">
        <v>38.865010039600001</v>
      </c>
      <c r="R2045">
        <v>20.545145672299999</v>
      </c>
      <c r="S2045">
        <v>0</v>
      </c>
      <c r="T2045">
        <v>8.3101257000000005E-3</v>
      </c>
      <c r="U2045">
        <v>2.2436117500000002E-2</v>
      </c>
      <c r="V2045">
        <v>2.97563156E-2</v>
      </c>
      <c r="W2045">
        <v>0.35032002740000001</v>
      </c>
      <c r="X2045">
        <v>0.14797120010000001</v>
      </c>
      <c r="Y2045">
        <v>9.2135366699999999E-2</v>
      </c>
      <c r="Z2045">
        <v>4.5958092999999998E-2</v>
      </c>
      <c r="AA2045">
        <v>2.8895712899999999E-2</v>
      </c>
      <c r="AB2045">
        <v>3081.6253665723998</v>
      </c>
      <c r="AC2045">
        <v>1201.4215409168</v>
      </c>
      <c r="AD2045">
        <v>1295.6590989674</v>
      </c>
      <c r="AE2045">
        <v>1295.6590989674</v>
      </c>
      <c r="AF2045">
        <v>0.33159391570000002</v>
      </c>
      <c r="AG2045">
        <v>0.7075664452</v>
      </c>
      <c r="AH2045">
        <v>1</v>
      </c>
      <c r="AI2045" s="5">
        <f t="shared" si="32"/>
        <v>517.45047884887333</v>
      </c>
      <c r="AJ2045" s="5">
        <f t="shared" si="32"/>
        <v>639.55909430258225</v>
      </c>
      <c r="AK2045" s="5">
        <f t="shared" si="32"/>
        <v>628.9996176967137</v>
      </c>
    </row>
    <row r="2046" spans="2:37" customFormat="1" x14ac:dyDescent="0.4">
      <c r="B2046">
        <v>2.4199999999999998E-3</v>
      </c>
      <c r="C2046">
        <v>2.51586</v>
      </c>
      <c r="D2046">
        <v>0.05</v>
      </c>
      <c r="E2046">
        <v>394.35</v>
      </c>
      <c r="F2046">
        <v>-2.002E-2</v>
      </c>
      <c r="G2046">
        <v>27.6944901683</v>
      </c>
      <c r="H2046">
        <v>32.620433256799998</v>
      </c>
      <c r="I2046">
        <v>1.7674035670999999</v>
      </c>
      <c r="J2046">
        <v>2.7689396082000002</v>
      </c>
      <c r="K2046">
        <v>3.4467570152000002</v>
      </c>
      <c r="L2046">
        <v>1044.8636053189</v>
      </c>
      <c r="M2046">
        <v>1229.4090424172</v>
      </c>
      <c r="N2046">
        <v>1316.6448378226</v>
      </c>
      <c r="O2046">
        <v>236.98146416180001</v>
      </c>
      <c r="P2046">
        <v>466.39650615469998</v>
      </c>
      <c r="Q2046">
        <v>30.8405402974</v>
      </c>
      <c r="R2046">
        <v>18.4456474799</v>
      </c>
      <c r="S2046">
        <v>8.1419162015000008</v>
      </c>
      <c r="T2046">
        <v>7.5593911999999996E-3</v>
      </c>
      <c r="U2046">
        <v>1.8554204299999998E-2</v>
      </c>
      <c r="V2046">
        <v>2.5857994499999998E-2</v>
      </c>
      <c r="W2046">
        <v>0.35032002740000001</v>
      </c>
      <c r="X2046">
        <v>6.8266107600000001E-2</v>
      </c>
      <c r="Y2046">
        <v>2.77821678E-2</v>
      </c>
      <c r="Z2046">
        <v>4.60071336E-2</v>
      </c>
      <c r="AA2046">
        <v>2.9203586199999999E-2</v>
      </c>
      <c r="AB2046">
        <v>3103.3250458512998</v>
      </c>
      <c r="AC2046">
        <v>1062.4158509875999</v>
      </c>
      <c r="AD2046">
        <v>1316.8641269845</v>
      </c>
      <c r="AE2046">
        <v>1332.1857242951</v>
      </c>
      <c r="AF2046">
        <v>0.26560953170000001</v>
      </c>
      <c r="AG2046">
        <v>0.4323206335</v>
      </c>
      <c r="AH2046">
        <v>0.61355338790000002</v>
      </c>
      <c r="AI2046" s="5">
        <f t="shared" si="32"/>
        <v>490.54629357694836</v>
      </c>
      <c r="AJ2046" s="5">
        <f t="shared" si="32"/>
        <v>577.18734385784046</v>
      </c>
      <c r="AK2046" s="5">
        <f t="shared" si="32"/>
        <v>618.1431163486385</v>
      </c>
    </row>
    <row r="2047" spans="2:37" customFormat="1" x14ac:dyDescent="0.4">
      <c r="B2047">
        <v>2.4199999999999998E-3</v>
      </c>
      <c r="C2047">
        <v>2.51586</v>
      </c>
      <c r="D2047">
        <v>0.05</v>
      </c>
      <c r="E2047">
        <v>394.35</v>
      </c>
      <c r="F2047">
        <v>-1.6889999999999999E-2</v>
      </c>
      <c r="G2047">
        <v>27.827779076799999</v>
      </c>
      <c r="H2047">
        <v>32.7728341559</v>
      </c>
      <c r="I2047">
        <v>1.7794864500000001</v>
      </c>
      <c r="J2047">
        <v>2.8364676432999998</v>
      </c>
      <c r="K2047">
        <v>3.4978889376</v>
      </c>
      <c r="L2047">
        <v>1054.8628938748</v>
      </c>
      <c r="M2047">
        <v>1264.6004866420001</v>
      </c>
      <c r="N2047">
        <v>1322.3958772742999</v>
      </c>
      <c r="O2047">
        <v>236.82653951649999</v>
      </c>
      <c r="P2047">
        <v>465.22887354599999</v>
      </c>
      <c r="Q2047">
        <v>33.455186124400001</v>
      </c>
      <c r="R2047">
        <v>20.670792444300002</v>
      </c>
      <c r="S2047">
        <v>6.7171170080999998</v>
      </c>
      <c r="T2047">
        <v>7.6631043000000001E-3</v>
      </c>
      <c r="U2047">
        <v>1.94702278E-2</v>
      </c>
      <c r="V2047">
        <v>2.7363770199999998E-2</v>
      </c>
      <c r="W2047">
        <v>0.35032002740000001</v>
      </c>
      <c r="X2047">
        <v>8.8155570200000005E-2</v>
      </c>
      <c r="Y2047">
        <v>4.1290810800000001E-2</v>
      </c>
      <c r="Z2047">
        <v>4.5998509799999997E-2</v>
      </c>
      <c r="AA2047">
        <v>2.91343001E-2</v>
      </c>
      <c r="AB2047">
        <v>3097.8709495962999</v>
      </c>
      <c r="AC2047">
        <v>1113.1855656133</v>
      </c>
      <c r="AD2047">
        <v>1338.7487891400999</v>
      </c>
      <c r="AE2047">
        <v>1338.7487891400999</v>
      </c>
      <c r="AF2047">
        <v>0.28462220649999997</v>
      </c>
      <c r="AG2047">
        <v>0.50700130489999995</v>
      </c>
      <c r="AH2047">
        <v>0.78527878620000002</v>
      </c>
      <c r="AI2047" s="5">
        <f t="shared" si="32"/>
        <v>495.24079524638501</v>
      </c>
      <c r="AJ2047" s="5">
        <f t="shared" si="32"/>
        <v>593.70914865821601</v>
      </c>
      <c r="AK2047" s="5">
        <f t="shared" si="32"/>
        <v>620.8431348705634</v>
      </c>
    </row>
    <row r="2048" spans="2:37" customFormat="1" x14ac:dyDescent="0.4">
      <c r="B2048">
        <v>2.4199999999999998E-3</v>
      </c>
      <c r="C2048">
        <v>2.51586</v>
      </c>
      <c r="D2048">
        <v>0.05</v>
      </c>
      <c r="E2048">
        <v>394.35</v>
      </c>
      <c r="F2048">
        <v>-1.52E-2</v>
      </c>
      <c r="G2048">
        <v>27.896842515900001</v>
      </c>
      <c r="H2048">
        <v>32.851361495799999</v>
      </c>
      <c r="I2048">
        <v>1.7861507746</v>
      </c>
      <c r="J2048">
        <v>2.8725442688</v>
      </c>
      <c r="K2048">
        <v>3.4958969405999998</v>
      </c>
      <c r="L2048">
        <v>1060.4298571632</v>
      </c>
      <c r="M2048">
        <v>1283.2174982127999</v>
      </c>
      <c r="N2048">
        <v>1318.0072948559</v>
      </c>
      <c r="O2048">
        <v>236.7373381088</v>
      </c>
      <c r="P2048">
        <v>464.52462357019999</v>
      </c>
      <c r="Q2048">
        <v>34.922039290599997</v>
      </c>
      <c r="R2048">
        <v>21.5351560362</v>
      </c>
      <c r="S2048">
        <v>3.9781560132</v>
      </c>
      <c r="T2048">
        <v>7.7206096999999996E-3</v>
      </c>
      <c r="U2048">
        <v>1.9968655599999999E-2</v>
      </c>
      <c r="V2048">
        <v>2.7965598500000001E-2</v>
      </c>
      <c r="W2048">
        <v>0.35032002740000001</v>
      </c>
      <c r="X2048">
        <v>0.1012061158</v>
      </c>
      <c r="Y2048">
        <v>5.1141038899999998E-2</v>
      </c>
      <c r="Z2048">
        <v>4.5993870800000003E-2</v>
      </c>
      <c r="AA2048">
        <v>2.9088637600000002E-2</v>
      </c>
      <c r="AB2048">
        <v>3094.8470630581</v>
      </c>
      <c r="AC2048">
        <v>1140.3336872584</v>
      </c>
      <c r="AD2048">
        <v>1334.5070873812001</v>
      </c>
      <c r="AE2048">
        <v>1334.5070873812001</v>
      </c>
      <c r="AF2048">
        <v>0.29540339249999997</v>
      </c>
      <c r="AG2048">
        <v>0.55243950529999997</v>
      </c>
      <c r="AH2048">
        <v>0.8972828222</v>
      </c>
      <c r="AI2048" s="5">
        <f t="shared" si="32"/>
        <v>497.85439303436624</v>
      </c>
      <c r="AJ2048" s="5">
        <f t="shared" si="32"/>
        <v>602.44952967737083</v>
      </c>
      <c r="AK2048" s="5">
        <f t="shared" si="32"/>
        <v>618.78276753798127</v>
      </c>
    </row>
    <row r="2049" spans="2:37" customFormat="1" x14ac:dyDescent="0.4">
      <c r="B2049">
        <v>2.4199999999999998E-3</v>
      </c>
      <c r="C2049">
        <v>2.51586</v>
      </c>
      <c r="D2049">
        <v>0.05</v>
      </c>
      <c r="E2049">
        <v>394.35</v>
      </c>
      <c r="F2049">
        <v>-1.3339999999999999E-2</v>
      </c>
      <c r="G2049">
        <v>27.9700565652</v>
      </c>
      <c r="H2049">
        <v>32.934215596999998</v>
      </c>
      <c r="I2049">
        <v>1.7935974316000001</v>
      </c>
      <c r="J2049">
        <v>2.9112945008</v>
      </c>
      <c r="K2049">
        <v>3.4845296272000001</v>
      </c>
      <c r="L2049">
        <v>1066.6918329734999</v>
      </c>
      <c r="M2049">
        <v>1302.7380025742</v>
      </c>
      <c r="N2049">
        <v>1311.8177282504</v>
      </c>
      <c r="O2049">
        <v>236.6345571279</v>
      </c>
      <c r="P2049">
        <v>463.68404046500001</v>
      </c>
      <c r="Q2049">
        <v>36.578020070199997</v>
      </c>
      <c r="R2049">
        <v>21.9988633647</v>
      </c>
      <c r="S2049">
        <v>0</v>
      </c>
      <c r="T2049">
        <v>7.7851200000000004E-3</v>
      </c>
      <c r="U2049">
        <v>2.0511038299999999E-2</v>
      </c>
      <c r="V2049">
        <v>2.83097904E-2</v>
      </c>
      <c r="W2049">
        <v>0.35032002740000001</v>
      </c>
      <c r="X2049">
        <v>0.11781346600000001</v>
      </c>
      <c r="Y2049">
        <v>6.4719071099999997E-2</v>
      </c>
      <c r="Z2049">
        <v>4.5988779200000003E-2</v>
      </c>
      <c r="AA2049">
        <v>2.9029533199999999E-2</v>
      </c>
      <c r="AB2049">
        <v>3091.4998814488999</v>
      </c>
      <c r="AC2049">
        <v>1169.2144097292</v>
      </c>
      <c r="AD2049">
        <v>1325.8347228258001</v>
      </c>
      <c r="AE2049">
        <v>1325.8347228258001</v>
      </c>
      <c r="AF2049">
        <v>0.30770221679999998</v>
      </c>
      <c r="AG2049">
        <v>0.60708989879999997</v>
      </c>
      <c r="AH2049">
        <v>1</v>
      </c>
      <c r="AI2049" s="5">
        <f t="shared" si="32"/>
        <v>500.79428778098588</v>
      </c>
      <c r="AJ2049" s="5">
        <f t="shared" si="32"/>
        <v>611.61408571558684</v>
      </c>
      <c r="AK2049" s="5">
        <f t="shared" si="32"/>
        <v>615.8768677231925</v>
      </c>
    </row>
    <row r="2050" spans="2:37" customFormat="1" x14ac:dyDescent="0.4">
      <c r="B2050">
        <v>2.4199999999999998E-3</v>
      </c>
      <c r="C2050">
        <v>2.51586</v>
      </c>
      <c r="D2050">
        <v>0.05</v>
      </c>
      <c r="E2050">
        <v>394.35</v>
      </c>
      <c r="F2050">
        <v>-1.055E-2</v>
      </c>
      <c r="G2050">
        <v>28.073497463399999</v>
      </c>
      <c r="H2050">
        <v>33.050420174599999</v>
      </c>
      <c r="I2050">
        <v>1.8049833225</v>
      </c>
      <c r="J2050">
        <v>2.9659280221</v>
      </c>
      <c r="K2050">
        <v>3.458571917</v>
      </c>
      <c r="L2050">
        <v>1076.3465727989001</v>
      </c>
      <c r="M2050">
        <v>1328.3535407278</v>
      </c>
      <c r="N2050">
        <v>1300.5820877599999</v>
      </c>
      <c r="O2050">
        <v>236.47123859780001</v>
      </c>
      <c r="P2050">
        <v>462.27703339879997</v>
      </c>
      <c r="Q2050">
        <v>39.135889335199998</v>
      </c>
      <c r="R2050">
        <v>21.139772233799999</v>
      </c>
      <c r="S2050">
        <v>0</v>
      </c>
      <c r="T2050">
        <v>7.8842748000000004E-3</v>
      </c>
      <c r="U2050">
        <v>2.1288084299999999E-2</v>
      </c>
      <c r="V2050">
        <v>2.8237956500000001E-2</v>
      </c>
      <c r="W2050">
        <v>0.35032002740000001</v>
      </c>
      <c r="X2050">
        <v>0.14797120010000001</v>
      </c>
      <c r="Y2050">
        <v>9.2135366699999999E-2</v>
      </c>
      <c r="Z2050">
        <v>4.59811673E-2</v>
      </c>
      <c r="AA2050">
        <v>2.8924273100000002E-2</v>
      </c>
      <c r="AB2050">
        <v>3086.5053306630002</v>
      </c>
      <c r="AC2050">
        <v>1208.483138134</v>
      </c>
      <c r="AD2050">
        <v>1308.3383309403</v>
      </c>
      <c r="AE2050">
        <v>1308.3383309403</v>
      </c>
      <c r="AF2050">
        <v>0.32702963060000001</v>
      </c>
      <c r="AG2050">
        <v>0.69923173599999999</v>
      </c>
      <c r="AH2050">
        <v>1</v>
      </c>
      <c r="AI2050" s="5">
        <f t="shared" si="32"/>
        <v>505.32702948305172</v>
      </c>
      <c r="AJ2050" s="5">
        <f t="shared" si="32"/>
        <v>623.64015996610328</v>
      </c>
      <c r="AK2050" s="5">
        <f t="shared" si="32"/>
        <v>610.60191913615017</v>
      </c>
    </row>
    <row r="2051" spans="2:37" customFormat="1" x14ac:dyDescent="0.4">
      <c r="B2051">
        <v>2.4199999999999998E-3</v>
      </c>
      <c r="C2051">
        <v>2.51586</v>
      </c>
      <c r="D2051">
        <v>0.05</v>
      </c>
      <c r="E2051">
        <v>519.33000000000004</v>
      </c>
      <c r="F2051">
        <v>-2.002E-2</v>
      </c>
      <c r="G2051">
        <v>25.3369681205</v>
      </c>
      <c r="H2051">
        <v>29.924709972900001</v>
      </c>
      <c r="I2051">
        <v>1.6241548723000001</v>
      </c>
      <c r="J2051">
        <v>2.5001586692000002</v>
      </c>
      <c r="K2051">
        <v>3.1034748208999998</v>
      </c>
      <c r="L2051">
        <v>969.77329727569997</v>
      </c>
      <c r="M2051">
        <v>1123.9519862177001</v>
      </c>
      <c r="N2051">
        <v>1190.5966935156</v>
      </c>
      <c r="O2051">
        <v>237.3884109537</v>
      </c>
      <c r="P2051">
        <v>468.71013796390002</v>
      </c>
      <c r="Q2051">
        <v>31.382808299899999</v>
      </c>
      <c r="R2051">
        <v>19.051391085900001</v>
      </c>
      <c r="S2051">
        <v>8.6624449842000004</v>
      </c>
      <c r="T2051">
        <v>6.3836672999999997E-3</v>
      </c>
      <c r="U2051">
        <v>1.512692E-2</v>
      </c>
      <c r="V2051">
        <v>2.1067462499999998E-2</v>
      </c>
      <c r="W2051">
        <v>0.35032002740000001</v>
      </c>
      <c r="X2051">
        <v>6.8266107600000001E-2</v>
      </c>
      <c r="Y2051">
        <v>2.77821678E-2</v>
      </c>
      <c r="Z2051">
        <v>4.6075905200000003E-2</v>
      </c>
      <c r="AA2051">
        <v>2.9286560999999999E-2</v>
      </c>
      <c r="AB2051">
        <v>3117.1241381933</v>
      </c>
      <c r="AC2051">
        <v>1074.1048829329</v>
      </c>
      <c r="AD2051">
        <v>1342.7602862408</v>
      </c>
      <c r="AE2051">
        <v>1363.3684134662999</v>
      </c>
      <c r="AF2051">
        <v>0.25298828890000002</v>
      </c>
      <c r="AG2051">
        <v>0.41443448399999999</v>
      </c>
      <c r="AH2051">
        <v>0.58966175620000005</v>
      </c>
      <c r="AI2051" s="5">
        <f t="shared" si="32"/>
        <v>455.29262782896717</v>
      </c>
      <c r="AJ2051" s="5">
        <f t="shared" si="32"/>
        <v>527.67698883460105</v>
      </c>
      <c r="AK2051" s="5">
        <f t="shared" si="32"/>
        <v>558.96558381014086</v>
      </c>
    </row>
    <row r="2052" spans="2:37" customFormat="1" x14ac:dyDescent="0.4">
      <c r="B2052">
        <v>2.4199999999999998E-3</v>
      </c>
      <c r="C2052">
        <v>2.51586</v>
      </c>
      <c r="D2052">
        <v>0.05</v>
      </c>
      <c r="E2052">
        <v>519.33000000000004</v>
      </c>
      <c r="F2052">
        <v>-1.6889999999999999E-2</v>
      </c>
      <c r="G2052">
        <v>25.5073628719</v>
      </c>
      <c r="H2052">
        <v>30.1243536128</v>
      </c>
      <c r="I2052">
        <v>1.6372973111</v>
      </c>
      <c r="J2052">
        <v>2.5743328355999999</v>
      </c>
      <c r="K2052">
        <v>3.16617997</v>
      </c>
      <c r="L2052">
        <v>979.92714761449997</v>
      </c>
      <c r="M2052">
        <v>1159.3722430334999</v>
      </c>
      <c r="N2052">
        <v>1198.6067935596</v>
      </c>
      <c r="O2052">
        <v>237.2404735277</v>
      </c>
      <c r="P2052">
        <v>467.58173830380002</v>
      </c>
      <c r="Q2052">
        <v>34.082401046599998</v>
      </c>
      <c r="R2052">
        <v>21.546441725699999</v>
      </c>
      <c r="S2052">
        <v>7.6584217613999996</v>
      </c>
      <c r="T2052">
        <v>6.4873967999999997E-3</v>
      </c>
      <c r="U2052">
        <v>1.6037798700000001E-2</v>
      </c>
      <c r="V2052">
        <v>2.2585759699999999E-2</v>
      </c>
      <c r="W2052">
        <v>0.35032002740000001</v>
      </c>
      <c r="X2052">
        <v>8.8155570200000005E-2</v>
      </c>
      <c r="Y2052">
        <v>4.1290810800000001E-2</v>
      </c>
      <c r="Z2052">
        <v>4.6067020100000002E-2</v>
      </c>
      <c r="AA2052">
        <v>2.9219934199999999E-2</v>
      </c>
      <c r="AB2052">
        <v>3111.8947089849999</v>
      </c>
      <c r="AC2052">
        <v>1127.4383513451</v>
      </c>
      <c r="AD2052">
        <v>1375.1805796742999</v>
      </c>
      <c r="AE2052">
        <v>1375.1805796742999</v>
      </c>
      <c r="AF2052">
        <v>0.27150000429999999</v>
      </c>
      <c r="AG2052">
        <v>0.48678377540000001</v>
      </c>
      <c r="AH2052">
        <v>0.75567096040000004</v>
      </c>
      <c r="AI2052" s="5">
        <f t="shared" si="32"/>
        <v>460.05969371572769</v>
      </c>
      <c r="AJ2052" s="5">
        <f t="shared" si="32"/>
        <v>544.30621738661966</v>
      </c>
      <c r="AK2052" s="5">
        <f t="shared" si="32"/>
        <v>562.72619415943666</v>
      </c>
    </row>
    <row r="2053" spans="2:37" customFormat="1" x14ac:dyDescent="0.4">
      <c r="B2053">
        <v>2.4199999999999998E-3</v>
      </c>
      <c r="C2053">
        <v>2.51586</v>
      </c>
      <c r="D2053">
        <v>0.05</v>
      </c>
      <c r="E2053">
        <v>519.33000000000004</v>
      </c>
      <c r="F2053">
        <v>-1.52E-2</v>
      </c>
      <c r="G2053">
        <v>25.5929089965</v>
      </c>
      <c r="H2053">
        <v>30.223881731199999</v>
      </c>
      <c r="I2053">
        <v>1.6445579239000001</v>
      </c>
      <c r="J2053">
        <v>2.6142404812</v>
      </c>
      <c r="K2053">
        <v>3.1652332088000001</v>
      </c>
      <c r="L2053">
        <v>985.5936389968</v>
      </c>
      <c r="M2053">
        <v>1178.3628392098999</v>
      </c>
      <c r="N2053">
        <v>1194.0825398254999</v>
      </c>
      <c r="O2053">
        <v>237.15546074619999</v>
      </c>
      <c r="P2053">
        <v>466.90059360779998</v>
      </c>
      <c r="Q2053">
        <v>35.602543755699998</v>
      </c>
      <c r="R2053">
        <v>22.611020223699999</v>
      </c>
      <c r="S2053">
        <v>5.2865985490999998</v>
      </c>
      <c r="T2053">
        <v>6.5450613000000001E-3</v>
      </c>
      <c r="U2053">
        <v>1.6538892999999999E-2</v>
      </c>
      <c r="V2053">
        <v>2.3227992999999999E-2</v>
      </c>
      <c r="W2053">
        <v>0.35032002740000001</v>
      </c>
      <c r="X2053">
        <v>0.1012061158</v>
      </c>
      <c r="Y2053">
        <v>5.1141038899999998E-2</v>
      </c>
      <c r="Z2053">
        <v>4.6062333300000001E-2</v>
      </c>
      <c r="AA2053">
        <v>2.91760831E-2</v>
      </c>
      <c r="AB2053">
        <v>3108.9744744576001</v>
      </c>
      <c r="AC2053">
        <v>1156.3286102264999</v>
      </c>
      <c r="AD2053">
        <v>1373.0112920001</v>
      </c>
      <c r="AE2053">
        <v>1373.0112920001</v>
      </c>
      <c r="AF2053">
        <v>0.28196163790000001</v>
      </c>
      <c r="AG2053">
        <v>0.53068900649999995</v>
      </c>
      <c r="AH2053">
        <v>0.86376617200000005</v>
      </c>
      <c r="AI2053" s="5">
        <f t="shared" si="32"/>
        <v>462.72001830835683</v>
      </c>
      <c r="AJ2053" s="5">
        <f t="shared" si="32"/>
        <v>553.2219902393897</v>
      </c>
      <c r="AK2053" s="5">
        <f t="shared" si="32"/>
        <v>560.60213137347421</v>
      </c>
    </row>
    <row r="2054" spans="2:37" customFormat="1" x14ac:dyDescent="0.4">
      <c r="B2054">
        <v>2.4199999999999998E-3</v>
      </c>
      <c r="C2054">
        <v>2.51586</v>
      </c>
      <c r="D2054">
        <v>0.05</v>
      </c>
      <c r="E2054">
        <v>519.33000000000004</v>
      </c>
      <c r="F2054">
        <v>-1.3339999999999999E-2</v>
      </c>
      <c r="G2054">
        <v>25.681574983099999</v>
      </c>
      <c r="H2054">
        <v>30.3264253229</v>
      </c>
      <c r="I2054">
        <v>1.6526813961</v>
      </c>
      <c r="J2054">
        <v>2.6574199777</v>
      </c>
      <c r="K2054">
        <v>3.1537208308000002</v>
      </c>
      <c r="L2054">
        <v>991.97980267030005</v>
      </c>
      <c r="M2054">
        <v>1198.5660686154999</v>
      </c>
      <c r="N2054">
        <v>1188.5420285394</v>
      </c>
      <c r="O2054">
        <v>237.0576459852</v>
      </c>
      <c r="P2054">
        <v>466.08739946790001</v>
      </c>
      <c r="Q2054">
        <v>37.324191614599997</v>
      </c>
      <c r="R2054">
        <v>23.354866609199998</v>
      </c>
      <c r="S2054">
        <v>0</v>
      </c>
      <c r="T2054">
        <v>6.6098809999999997E-3</v>
      </c>
      <c r="U2054">
        <v>1.7089751899999998E-2</v>
      </c>
      <c r="V2054">
        <v>2.3655598900000002E-2</v>
      </c>
      <c r="W2054">
        <v>0.35032002740000001</v>
      </c>
      <c r="X2054">
        <v>0.11781346600000001</v>
      </c>
      <c r="Y2054">
        <v>6.4719071099999997E-2</v>
      </c>
      <c r="Z2054">
        <v>4.6057263600000002E-2</v>
      </c>
      <c r="AA2054">
        <v>2.9119287300000001E-2</v>
      </c>
      <c r="AB2054">
        <v>3105.7269373744998</v>
      </c>
      <c r="AC2054">
        <v>1187.4953024137999</v>
      </c>
      <c r="AD2054">
        <v>1365.9253603816001</v>
      </c>
      <c r="AE2054">
        <v>1365.9253603816001</v>
      </c>
      <c r="AF2054">
        <v>0.29386612509999999</v>
      </c>
      <c r="AG2054">
        <v>0.58340783289999998</v>
      </c>
      <c r="AH2054">
        <v>1</v>
      </c>
      <c r="AI2054" s="5">
        <f t="shared" si="32"/>
        <v>465.71821721610331</v>
      </c>
      <c r="AJ2054" s="5">
        <f t="shared" si="32"/>
        <v>562.70707446737094</v>
      </c>
      <c r="AK2054" s="5">
        <f t="shared" si="32"/>
        <v>558.00095236591551</v>
      </c>
    </row>
    <row r="2055" spans="2:37" customFormat="1" x14ac:dyDescent="0.4">
      <c r="B2055">
        <v>2.4199999999999998E-3</v>
      </c>
      <c r="C2055">
        <v>2.51586</v>
      </c>
      <c r="D2055">
        <v>0.05</v>
      </c>
      <c r="E2055">
        <v>519.33000000000004</v>
      </c>
      <c r="F2055">
        <v>-1.055E-2</v>
      </c>
      <c r="G2055">
        <v>25.803731431100001</v>
      </c>
      <c r="H2055">
        <v>30.4664505153</v>
      </c>
      <c r="I2055">
        <v>1.6651232231999999</v>
      </c>
      <c r="J2055">
        <v>2.7191392052999999</v>
      </c>
      <c r="K2055">
        <v>3.1283223654999999</v>
      </c>
      <c r="L2055">
        <v>1001.8517981546</v>
      </c>
      <c r="M2055">
        <v>1225.8946938421</v>
      </c>
      <c r="N2055">
        <v>1179.0611316845</v>
      </c>
      <c r="O2055">
        <v>236.9024592909</v>
      </c>
      <c r="P2055">
        <v>464.7284590479</v>
      </c>
      <c r="Q2055">
        <v>39.996161347200001</v>
      </c>
      <c r="R2055">
        <v>23.070269421799999</v>
      </c>
      <c r="S2055">
        <v>0</v>
      </c>
      <c r="T2055">
        <v>6.7097774999999998E-3</v>
      </c>
      <c r="U2055">
        <v>1.78927976E-2</v>
      </c>
      <c r="V2055">
        <v>2.3642182800000001E-2</v>
      </c>
      <c r="W2055">
        <v>0.35032002740000001</v>
      </c>
      <c r="X2055">
        <v>0.14797120010000001</v>
      </c>
      <c r="Y2055">
        <v>9.2135366699999999E-2</v>
      </c>
      <c r="Z2055">
        <v>4.6049817E-2</v>
      </c>
      <c r="AA2055">
        <v>2.9015726299999999E-2</v>
      </c>
      <c r="AB2055">
        <v>3100.8547491176</v>
      </c>
      <c r="AC2055">
        <v>1231.0896912061</v>
      </c>
      <c r="AD2055">
        <v>1350.5798644223</v>
      </c>
      <c r="AE2055">
        <v>1350.5798644223</v>
      </c>
      <c r="AF2055">
        <v>0.31251903110000001</v>
      </c>
      <c r="AG2055">
        <v>0.67217810290000002</v>
      </c>
      <c r="AH2055">
        <v>1</v>
      </c>
      <c r="AI2055" s="5">
        <f t="shared" ref="AI2055:AK2118" si="33">+L2055/2.13</f>
        <v>470.35295688009393</v>
      </c>
      <c r="AJ2055" s="5">
        <f t="shared" si="33"/>
        <v>575.53741494934275</v>
      </c>
      <c r="AK2055" s="5">
        <f t="shared" si="33"/>
        <v>553.54982708192495</v>
      </c>
    </row>
    <row r="2056" spans="2:37" customFormat="1" x14ac:dyDescent="0.4">
      <c r="B2056">
        <v>2.4199999999999998E-3</v>
      </c>
      <c r="C2056">
        <v>2.51586</v>
      </c>
      <c r="D2056">
        <v>7.5999999999999998E-2</v>
      </c>
      <c r="E2056">
        <v>233.59</v>
      </c>
      <c r="F2056">
        <v>-2.002E-2</v>
      </c>
      <c r="G2056">
        <v>26.588246976600001</v>
      </c>
      <c r="H2056">
        <v>31.638235402700001</v>
      </c>
      <c r="I2056">
        <v>2.0803114349</v>
      </c>
      <c r="J2056">
        <v>3.3822784985999998</v>
      </c>
      <c r="K2056">
        <v>4.1349773967000001</v>
      </c>
      <c r="L2056">
        <v>1222.1335682183001</v>
      </c>
      <c r="M2056">
        <v>1520.7202562641</v>
      </c>
      <c r="N2056">
        <v>1589.6076650429</v>
      </c>
      <c r="O2056">
        <v>292.93748492409998</v>
      </c>
      <c r="P2056">
        <v>770.18733083020004</v>
      </c>
      <c r="Q2056">
        <v>36.739107361800002</v>
      </c>
      <c r="R2056">
        <v>22.622807904799998</v>
      </c>
      <c r="S2056">
        <v>1.3455404064000001</v>
      </c>
      <c r="T2056">
        <v>1.0473023499999999E-2</v>
      </c>
      <c r="U2056">
        <v>2.7684335000000001E-2</v>
      </c>
      <c r="V2056">
        <v>3.86875312E-2</v>
      </c>
      <c r="W2056">
        <v>0.35032002740000001</v>
      </c>
      <c r="X2056">
        <v>6.8266107600000001E-2</v>
      </c>
      <c r="Y2056">
        <v>2.77821678E-2</v>
      </c>
      <c r="Z2056">
        <v>5.1056629399999998E-2</v>
      </c>
      <c r="AA2056">
        <v>3.6643220499999997E-2</v>
      </c>
      <c r="AB2056">
        <v>4523.9917023396001</v>
      </c>
      <c r="AC2056">
        <v>1173.6100063562999</v>
      </c>
      <c r="AD2056">
        <v>1352.0222305433999</v>
      </c>
      <c r="AE2056">
        <v>1352.0222305433999</v>
      </c>
      <c r="AF2056">
        <v>0.29459959330000002</v>
      </c>
      <c r="AG2056">
        <v>0.5831115335</v>
      </c>
      <c r="AH2056">
        <v>0.96964401499999997</v>
      </c>
      <c r="AI2056" s="5">
        <f t="shared" si="33"/>
        <v>573.77162827150244</v>
      </c>
      <c r="AJ2056" s="5">
        <f t="shared" si="33"/>
        <v>713.9531719549766</v>
      </c>
      <c r="AK2056" s="5">
        <f t="shared" si="33"/>
        <v>746.2946784238967</v>
      </c>
    </row>
    <row r="2057" spans="2:37" customFormat="1" x14ac:dyDescent="0.4">
      <c r="B2057">
        <v>2.4199999999999998E-3</v>
      </c>
      <c r="C2057">
        <v>2.51586</v>
      </c>
      <c r="D2057">
        <v>7.5999999999999998E-2</v>
      </c>
      <c r="E2057">
        <v>233.59</v>
      </c>
      <c r="F2057">
        <v>-1.6889999999999999E-2</v>
      </c>
      <c r="G2057">
        <v>26.663099965200001</v>
      </c>
      <c r="H2057">
        <v>31.7202962862</v>
      </c>
      <c r="I2057">
        <v>2.0919041967999998</v>
      </c>
      <c r="J2057">
        <v>3.4429822428999999</v>
      </c>
      <c r="K2057">
        <v>4.1126052127000001</v>
      </c>
      <c r="L2057">
        <v>1233.4483172107</v>
      </c>
      <c r="M2057">
        <v>1556.0417743476</v>
      </c>
      <c r="N2057">
        <v>1575.6012040037999</v>
      </c>
      <c r="O2057">
        <v>292.72124396509997</v>
      </c>
      <c r="P2057">
        <v>767.51039675089999</v>
      </c>
      <c r="Q2057">
        <v>39.718318943500002</v>
      </c>
      <c r="R2057">
        <v>22.199756925999999</v>
      </c>
      <c r="S2057">
        <v>0</v>
      </c>
      <c r="T2057">
        <v>1.0590072900000001E-2</v>
      </c>
      <c r="U2057">
        <v>2.86869867E-2</v>
      </c>
      <c r="V2057">
        <v>3.8939762000000003E-2</v>
      </c>
      <c r="W2057">
        <v>0.35032002740000001</v>
      </c>
      <c r="X2057">
        <v>8.8155570200000005E-2</v>
      </c>
      <c r="Y2057">
        <v>4.1290810800000001E-2</v>
      </c>
      <c r="Z2057">
        <v>5.1049522899999998E-2</v>
      </c>
      <c r="AA2057">
        <v>3.6518882000000003E-2</v>
      </c>
      <c r="AB2057">
        <v>4519.2528691048001</v>
      </c>
      <c r="AC2057">
        <v>1221.4630322559001</v>
      </c>
      <c r="AD2057">
        <v>1333.3998636593999</v>
      </c>
      <c r="AE2057">
        <v>1333.3998636593999</v>
      </c>
      <c r="AF2057">
        <v>0.31519455060000001</v>
      </c>
      <c r="AG2057">
        <v>0.68300141670000003</v>
      </c>
      <c r="AH2057">
        <v>1</v>
      </c>
      <c r="AI2057" s="5">
        <f t="shared" si="33"/>
        <v>579.08371700032865</v>
      </c>
      <c r="AJ2057" s="5">
        <f t="shared" si="33"/>
        <v>730.53604429464792</v>
      </c>
      <c r="AK2057" s="5">
        <f t="shared" si="33"/>
        <v>739.71887511915497</v>
      </c>
    </row>
    <row r="2058" spans="2:37" customFormat="1" x14ac:dyDescent="0.4">
      <c r="B2058">
        <v>2.4199999999999998E-3</v>
      </c>
      <c r="C2058">
        <v>2.51586</v>
      </c>
      <c r="D2058">
        <v>7.5999999999999998E-2</v>
      </c>
      <c r="E2058">
        <v>233.59</v>
      </c>
      <c r="F2058">
        <v>-1.52E-2</v>
      </c>
      <c r="G2058">
        <v>26.703815052300001</v>
      </c>
      <c r="H2058">
        <v>31.764961510300001</v>
      </c>
      <c r="I2058">
        <v>2.0982877244</v>
      </c>
      <c r="J2058">
        <v>3.4730702606000001</v>
      </c>
      <c r="K2058">
        <v>4.0966820315000003</v>
      </c>
      <c r="L2058">
        <v>1239.7305002332</v>
      </c>
      <c r="M2058">
        <v>1571.679892918</v>
      </c>
      <c r="N2058">
        <v>1567.1483331653999</v>
      </c>
      <c r="O2058">
        <v>292.59711149100002</v>
      </c>
      <c r="P2058">
        <v>765.88502144740005</v>
      </c>
      <c r="Q2058">
        <v>41.374326999499999</v>
      </c>
      <c r="R2058">
        <v>20.583586551500002</v>
      </c>
      <c r="S2058">
        <v>0</v>
      </c>
      <c r="T2058">
        <v>1.0654803500000001E-2</v>
      </c>
      <c r="U2058">
        <v>2.9190565200000001E-2</v>
      </c>
      <c r="V2058">
        <v>3.8833828700000003E-2</v>
      </c>
      <c r="W2058">
        <v>0.35032002740000001</v>
      </c>
      <c r="X2058">
        <v>0.1012061158</v>
      </c>
      <c r="Y2058">
        <v>5.1141038899999998E-2</v>
      </c>
      <c r="Z2058">
        <v>5.1045616100000003E-2</v>
      </c>
      <c r="AA2058">
        <v>3.6447976299999997E-2</v>
      </c>
      <c r="AB2058">
        <v>4516.7111991929996</v>
      </c>
      <c r="AC2058">
        <v>1243.4620894922</v>
      </c>
      <c r="AD2058">
        <v>1321.8493804381001</v>
      </c>
      <c r="AE2058">
        <v>1321.8493804381001</v>
      </c>
      <c r="AF2058">
        <v>0.3269056139</v>
      </c>
      <c r="AG2058">
        <v>0.74391203110000004</v>
      </c>
      <c r="AH2058">
        <v>1</v>
      </c>
      <c r="AI2058" s="5">
        <f t="shared" si="33"/>
        <v>582.03309870103294</v>
      </c>
      <c r="AJ2058" s="5">
        <f t="shared" si="33"/>
        <v>737.87788399906105</v>
      </c>
      <c r="AK2058" s="5">
        <f t="shared" si="33"/>
        <v>735.75039115746472</v>
      </c>
    </row>
    <row r="2059" spans="2:37" customFormat="1" x14ac:dyDescent="0.4">
      <c r="B2059">
        <v>2.4199999999999998E-3</v>
      </c>
      <c r="C2059">
        <v>2.51586</v>
      </c>
      <c r="D2059">
        <v>7.5999999999999998E-2</v>
      </c>
      <c r="E2059">
        <v>233.59</v>
      </c>
      <c r="F2059">
        <v>-1.3339999999999999E-2</v>
      </c>
      <c r="G2059">
        <v>26.7483865327</v>
      </c>
      <c r="H2059">
        <v>31.813823236499999</v>
      </c>
      <c r="I2059">
        <v>2.1054109372999998</v>
      </c>
      <c r="J2059">
        <v>3.5027821614999999</v>
      </c>
      <c r="K2059">
        <v>4.0765374514000001</v>
      </c>
      <c r="L2059">
        <v>1246.7810420781</v>
      </c>
      <c r="M2059">
        <v>1584.4408575345001</v>
      </c>
      <c r="N2059">
        <v>1557.0382194642</v>
      </c>
      <c r="O2059">
        <v>292.45445640499997</v>
      </c>
      <c r="P2059">
        <v>763.88265539739996</v>
      </c>
      <c r="Q2059">
        <v>43.229097511500001</v>
      </c>
      <c r="R2059">
        <v>17.091764877599999</v>
      </c>
      <c r="S2059">
        <v>0</v>
      </c>
      <c r="T2059">
        <v>1.07272676E-2</v>
      </c>
      <c r="U2059">
        <v>2.9692148500000001E-2</v>
      </c>
      <c r="V2059">
        <v>3.8611416699999998E-2</v>
      </c>
      <c r="W2059">
        <v>0.35032002740000001</v>
      </c>
      <c r="X2059">
        <v>0.11781346600000001</v>
      </c>
      <c r="Y2059">
        <v>6.4719071099999997E-2</v>
      </c>
      <c r="Z2059">
        <v>5.1041256700000003E-2</v>
      </c>
      <c r="AA2059">
        <v>3.6397264399999997E-2</v>
      </c>
      <c r="AB2059">
        <v>4513.9447212452997</v>
      </c>
      <c r="AC2059">
        <v>1262.6379544653</v>
      </c>
      <c r="AD2059">
        <v>1307.8541165465999</v>
      </c>
      <c r="AE2059">
        <v>1307.8541165465999</v>
      </c>
      <c r="AF2059">
        <v>0.3402929744</v>
      </c>
      <c r="AG2059">
        <v>0.8172860461</v>
      </c>
      <c r="AH2059">
        <v>1</v>
      </c>
      <c r="AI2059" s="5">
        <f t="shared" si="33"/>
        <v>585.34321224323946</v>
      </c>
      <c r="AJ2059" s="5">
        <f t="shared" si="33"/>
        <v>743.8689471992958</v>
      </c>
      <c r="AK2059" s="5">
        <f t="shared" si="33"/>
        <v>731.00385890338032</v>
      </c>
    </row>
    <row r="2060" spans="2:37" customFormat="1" x14ac:dyDescent="0.4">
      <c r="B2060">
        <v>2.4199999999999998E-3</v>
      </c>
      <c r="C2060">
        <v>2.51586</v>
      </c>
      <c r="D2060">
        <v>7.5999999999999998E-2</v>
      </c>
      <c r="E2060">
        <v>233.59</v>
      </c>
      <c r="F2060">
        <v>-1.055E-2</v>
      </c>
      <c r="G2060">
        <v>26.8136565219</v>
      </c>
      <c r="H2060">
        <v>31.885148814600001</v>
      </c>
      <c r="I2060">
        <v>2.1162813014999999</v>
      </c>
      <c r="J2060">
        <v>3.5375557847999999</v>
      </c>
      <c r="K2060">
        <v>4.0439380365000002</v>
      </c>
      <c r="L2060">
        <v>1257.6163562575</v>
      </c>
      <c r="M2060">
        <v>1590.5166434298001</v>
      </c>
      <c r="N2060">
        <v>1541.3642377097999</v>
      </c>
      <c r="O2060">
        <v>292.22864002249997</v>
      </c>
      <c r="P2060">
        <v>760.12414302859997</v>
      </c>
      <c r="Q2060">
        <v>46.059906652999999</v>
      </c>
      <c r="R2060">
        <v>6.8869529719000004</v>
      </c>
      <c r="S2060">
        <v>0</v>
      </c>
      <c r="T2060">
        <v>1.0838324599999999E-2</v>
      </c>
      <c r="U2060">
        <v>3.0284608300000002E-2</v>
      </c>
      <c r="V2060">
        <v>3.8163093799999999E-2</v>
      </c>
      <c r="W2060">
        <v>0.35032002740000001</v>
      </c>
      <c r="X2060">
        <v>0.14797120010000001</v>
      </c>
      <c r="Y2060">
        <v>9.2135366699999999E-2</v>
      </c>
      <c r="Z2060">
        <v>5.1034597100000002E-2</v>
      </c>
      <c r="AA2060">
        <v>3.6553238000000002E-2</v>
      </c>
      <c r="AB2060">
        <v>4509.8767474485003</v>
      </c>
      <c r="AC2060">
        <v>1276.5351787956999</v>
      </c>
      <c r="AD2060">
        <v>1285.9281861223999</v>
      </c>
      <c r="AE2060">
        <v>1285.9281861223999</v>
      </c>
      <c r="AF2060">
        <v>0.36138469820000002</v>
      </c>
      <c r="AG2060">
        <v>0.94135261510000001</v>
      </c>
      <c r="AH2060">
        <v>1</v>
      </c>
      <c r="AI2060" s="5">
        <f t="shared" si="33"/>
        <v>590.43021420539912</v>
      </c>
      <c r="AJ2060" s="5">
        <f t="shared" si="33"/>
        <v>746.72142884028176</v>
      </c>
      <c r="AK2060" s="5">
        <f t="shared" si="33"/>
        <v>723.64518202338024</v>
      </c>
    </row>
    <row r="2061" spans="2:37" customFormat="1" x14ac:dyDescent="0.4">
      <c r="B2061">
        <v>2.4199999999999998E-3</v>
      </c>
      <c r="C2061">
        <v>2.51586</v>
      </c>
      <c r="D2061">
        <v>7.5999999999999998E-2</v>
      </c>
      <c r="E2061">
        <v>292.95</v>
      </c>
      <c r="F2061">
        <v>-2.002E-2</v>
      </c>
      <c r="G2061">
        <v>25.272608808299999</v>
      </c>
      <c r="H2061">
        <v>30.128533714300001</v>
      </c>
      <c r="I2061">
        <v>1.9587252691000001</v>
      </c>
      <c r="J2061">
        <v>3.2041849941999998</v>
      </c>
      <c r="K2061">
        <v>3.9252203057999999</v>
      </c>
      <c r="L2061">
        <v>1156.9490581590001</v>
      </c>
      <c r="M2061">
        <v>1438.1265811223</v>
      </c>
      <c r="N2061">
        <v>1494.7672646689</v>
      </c>
      <c r="O2061">
        <v>293.4227359276</v>
      </c>
      <c r="P2061">
        <v>773.44539692729995</v>
      </c>
      <c r="Q2061">
        <v>37.163989306200001</v>
      </c>
      <c r="R2061">
        <v>23.349110523899999</v>
      </c>
      <c r="S2061">
        <v>2.2273294189000001</v>
      </c>
      <c r="T2061">
        <v>9.2845832999999996E-3</v>
      </c>
      <c r="U2061">
        <v>2.48456596E-2</v>
      </c>
      <c r="V2061">
        <v>3.4990186800000003E-2</v>
      </c>
      <c r="W2061">
        <v>0.35032002740000001</v>
      </c>
      <c r="X2061">
        <v>6.8266107600000001E-2</v>
      </c>
      <c r="Y2061">
        <v>2.77821678E-2</v>
      </c>
      <c r="Z2061">
        <v>5.1105495600000002E-2</v>
      </c>
      <c r="AA2061">
        <v>3.6705176499999999E-2</v>
      </c>
      <c r="AB2061">
        <v>4533.4104692927003</v>
      </c>
      <c r="AC2061">
        <v>1183.8272701257999</v>
      </c>
      <c r="AD2061">
        <v>1374.8448424221999</v>
      </c>
      <c r="AE2061">
        <v>1374.8448424221999</v>
      </c>
      <c r="AF2061">
        <v>0.28668942730000002</v>
      </c>
      <c r="AG2061">
        <v>0.57019889079999997</v>
      </c>
      <c r="AH2061">
        <v>0.94983075640000003</v>
      </c>
      <c r="AI2061" s="5">
        <f t="shared" si="33"/>
        <v>543.16857190563383</v>
      </c>
      <c r="AJ2061" s="5">
        <f t="shared" si="33"/>
        <v>675.17679864896718</v>
      </c>
      <c r="AK2061" s="5">
        <f t="shared" si="33"/>
        <v>701.76866885863853</v>
      </c>
    </row>
    <row r="2062" spans="2:37" customFormat="1" x14ac:dyDescent="0.4">
      <c r="B2062">
        <v>2.4199999999999998E-3</v>
      </c>
      <c r="C2062">
        <v>2.51586</v>
      </c>
      <c r="D2062">
        <v>7.5999999999999998E-2</v>
      </c>
      <c r="E2062">
        <v>292.95</v>
      </c>
      <c r="F2062">
        <v>-1.6889999999999999E-2</v>
      </c>
      <c r="G2062">
        <v>25.357178035499999</v>
      </c>
      <c r="H2062">
        <v>30.2229262201</v>
      </c>
      <c r="I2062">
        <v>1.9710738054000001</v>
      </c>
      <c r="J2062">
        <v>3.2688979565</v>
      </c>
      <c r="K2062">
        <v>3.9051303919999998</v>
      </c>
      <c r="L2062">
        <v>1168.3584818915001</v>
      </c>
      <c r="M2062">
        <v>1473.9932728758999</v>
      </c>
      <c r="N2062">
        <v>1482.7753078753999</v>
      </c>
      <c r="O2062">
        <v>293.21324236499999</v>
      </c>
      <c r="P2062">
        <v>770.82009076949998</v>
      </c>
      <c r="Q2062">
        <v>40.218464548500002</v>
      </c>
      <c r="R2062">
        <v>23.277287234300001</v>
      </c>
      <c r="S2062">
        <v>0</v>
      </c>
      <c r="T2062">
        <v>9.4020192999999998E-3</v>
      </c>
      <c r="U2062">
        <v>2.58593791E-2</v>
      </c>
      <c r="V2062">
        <v>3.5306501699999999E-2</v>
      </c>
      <c r="W2062">
        <v>0.35032002740000001</v>
      </c>
      <c r="X2062">
        <v>8.8155570200000005E-2</v>
      </c>
      <c r="Y2062">
        <v>4.1290810800000001E-2</v>
      </c>
      <c r="Z2062">
        <v>5.1098532799999999E-2</v>
      </c>
      <c r="AA2062">
        <v>3.65830646E-2</v>
      </c>
      <c r="AB2062">
        <v>4528.7567013275002</v>
      </c>
      <c r="AC2062">
        <v>1234.4388833162</v>
      </c>
      <c r="AD2062">
        <v>1358.2766993164</v>
      </c>
      <c r="AE2062">
        <v>1358.2766993164</v>
      </c>
      <c r="AF2062">
        <v>0.30681540439999999</v>
      </c>
      <c r="AG2062">
        <v>0.66797406130000003</v>
      </c>
      <c r="AH2062">
        <v>1</v>
      </c>
      <c r="AI2062" s="5">
        <f t="shared" si="33"/>
        <v>548.52510886924892</v>
      </c>
      <c r="AJ2062" s="5">
        <f t="shared" si="33"/>
        <v>692.01562106849769</v>
      </c>
      <c r="AK2062" s="5">
        <f t="shared" si="33"/>
        <v>696.13864219502341</v>
      </c>
    </row>
    <row r="2063" spans="2:37" customFormat="1" x14ac:dyDescent="0.4">
      <c r="B2063">
        <v>2.4199999999999998E-3</v>
      </c>
      <c r="C2063">
        <v>2.51586</v>
      </c>
      <c r="D2063">
        <v>7.5999999999999998E-2</v>
      </c>
      <c r="E2063">
        <v>292.95</v>
      </c>
      <c r="F2063">
        <v>-1.52E-2</v>
      </c>
      <c r="G2063">
        <v>25.402160079400002</v>
      </c>
      <c r="H2063">
        <v>30.2729799926</v>
      </c>
      <c r="I2063">
        <v>1.9778791997</v>
      </c>
      <c r="J2063">
        <v>3.3012845692999999</v>
      </c>
      <c r="K2063">
        <v>3.8894347351</v>
      </c>
      <c r="L2063">
        <v>1174.7026501078001</v>
      </c>
      <c r="M2063">
        <v>1490.2457551264999</v>
      </c>
      <c r="N2063">
        <v>1474.9832784553</v>
      </c>
      <c r="O2063">
        <v>293.09303166299998</v>
      </c>
      <c r="P2063">
        <v>769.23021863060001</v>
      </c>
      <c r="Q2063">
        <v>41.9213092946</v>
      </c>
      <c r="R2063">
        <v>21.917666846300001</v>
      </c>
      <c r="S2063">
        <v>0</v>
      </c>
      <c r="T2063">
        <v>9.4670547999999993E-3</v>
      </c>
      <c r="U2063">
        <v>2.6374321100000001E-2</v>
      </c>
      <c r="V2063">
        <v>3.5208733700000001E-2</v>
      </c>
      <c r="W2063">
        <v>0.35032002740000001</v>
      </c>
      <c r="X2063">
        <v>0.1012061158</v>
      </c>
      <c r="Y2063">
        <v>5.1141038899999998E-2</v>
      </c>
      <c r="Z2063">
        <v>5.10947364E-2</v>
      </c>
      <c r="AA2063">
        <v>3.6510545300000002E-2</v>
      </c>
      <c r="AB2063">
        <v>4526.2538588135003</v>
      </c>
      <c r="AC2063">
        <v>1258.3070862459001</v>
      </c>
      <c r="AD2063">
        <v>1347.0025232472001</v>
      </c>
      <c r="AE2063">
        <v>1347.0025232472001</v>
      </c>
      <c r="AF2063">
        <v>0.31824866540000002</v>
      </c>
      <c r="AG2063">
        <v>0.72760552209999996</v>
      </c>
      <c r="AH2063">
        <v>1</v>
      </c>
      <c r="AI2063" s="5">
        <f t="shared" si="33"/>
        <v>551.50359159990614</v>
      </c>
      <c r="AJ2063" s="5">
        <f t="shared" si="33"/>
        <v>699.6458944255869</v>
      </c>
      <c r="AK2063" s="5">
        <f t="shared" si="33"/>
        <v>692.48041242032866</v>
      </c>
    </row>
    <row r="2064" spans="2:37" customFormat="1" x14ac:dyDescent="0.4">
      <c r="B2064">
        <v>2.4199999999999998E-3</v>
      </c>
      <c r="C2064">
        <v>2.51586</v>
      </c>
      <c r="D2064">
        <v>7.5999999999999998E-2</v>
      </c>
      <c r="E2064">
        <v>292.95</v>
      </c>
      <c r="F2064">
        <v>-1.3339999999999999E-2</v>
      </c>
      <c r="G2064">
        <v>25.4507469835</v>
      </c>
      <c r="H2064">
        <v>30.326888897300002</v>
      </c>
      <c r="I2064">
        <v>1.9854780378000001</v>
      </c>
      <c r="J2064">
        <v>3.3336335207999999</v>
      </c>
      <c r="K2064">
        <v>3.8685611996000002</v>
      </c>
      <c r="L2064">
        <v>1181.8310275787001</v>
      </c>
      <c r="M2064">
        <v>1504.0174440446999</v>
      </c>
      <c r="N2064">
        <v>1465.215969117</v>
      </c>
      <c r="O2064">
        <v>292.95491281220001</v>
      </c>
      <c r="P2064">
        <v>767.28878035390005</v>
      </c>
      <c r="Q2064">
        <v>43.833298839900003</v>
      </c>
      <c r="R2064">
        <v>18.779033795099998</v>
      </c>
      <c r="S2064">
        <v>0</v>
      </c>
      <c r="T2064">
        <v>9.5399378000000003E-3</v>
      </c>
      <c r="U2064">
        <v>2.6893732100000001E-2</v>
      </c>
      <c r="V2064">
        <v>3.4979154700000001E-2</v>
      </c>
      <c r="W2064">
        <v>0.35032002740000001</v>
      </c>
      <c r="X2064">
        <v>0.11781346600000001</v>
      </c>
      <c r="Y2064">
        <v>6.4719071099999997E-2</v>
      </c>
      <c r="Z2064">
        <v>5.1090524300000002E-2</v>
      </c>
      <c r="AA2064">
        <v>3.6446500899999998E-2</v>
      </c>
      <c r="AB2064">
        <v>4523.5243771084997</v>
      </c>
      <c r="AC2064">
        <v>1279.9177957325001</v>
      </c>
      <c r="AD2064">
        <v>1332.5955761539001</v>
      </c>
      <c r="AE2064">
        <v>1332.5955761539001</v>
      </c>
      <c r="AF2064">
        <v>0.33131055549999999</v>
      </c>
      <c r="AG2064">
        <v>0.79946332060000003</v>
      </c>
      <c r="AH2064">
        <v>1</v>
      </c>
      <c r="AI2064" s="5">
        <f t="shared" si="33"/>
        <v>554.85024768953053</v>
      </c>
      <c r="AJ2064" s="5">
        <f t="shared" si="33"/>
        <v>706.11147607732391</v>
      </c>
      <c r="AK2064" s="5">
        <f t="shared" si="33"/>
        <v>687.89482118169019</v>
      </c>
    </row>
    <row r="2065" spans="2:37" customFormat="1" x14ac:dyDescent="0.4">
      <c r="B2065">
        <v>2.4199999999999998E-3</v>
      </c>
      <c r="C2065">
        <v>2.51586</v>
      </c>
      <c r="D2065">
        <v>7.5999999999999998E-2</v>
      </c>
      <c r="E2065">
        <v>292.95</v>
      </c>
      <c r="F2065">
        <v>-1.055E-2</v>
      </c>
      <c r="G2065">
        <v>25.5205420934</v>
      </c>
      <c r="H2065">
        <v>30.403827642700001</v>
      </c>
      <c r="I2065">
        <v>1.9970857721999999</v>
      </c>
      <c r="J2065">
        <v>3.3725972203999999</v>
      </c>
      <c r="K2065">
        <v>3.8365324268999998</v>
      </c>
      <c r="L2065">
        <v>1192.8049806746001</v>
      </c>
      <c r="M2065">
        <v>1512.4729441802001</v>
      </c>
      <c r="N2065">
        <v>1450.8005228285001</v>
      </c>
      <c r="O2065">
        <v>292.7363784721</v>
      </c>
      <c r="P2065">
        <v>763.71368791060002</v>
      </c>
      <c r="Q2065">
        <v>46.762927323200003</v>
      </c>
      <c r="R2065">
        <v>9.2958008868000004</v>
      </c>
      <c r="S2065">
        <v>0</v>
      </c>
      <c r="T2065">
        <v>9.6518108000000005E-3</v>
      </c>
      <c r="U2065">
        <v>2.7526077100000001E-2</v>
      </c>
      <c r="V2065">
        <v>3.4548714299999998E-2</v>
      </c>
      <c r="W2065">
        <v>0.35032002740000001</v>
      </c>
      <c r="X2065">
        <v>0.14797120010000001</v>
      </c>
      <c r="Y2065">
        <v>9.2135366699999999E-2</v>
      </c>
      <c r="Z2065">
        <v>5.1084143700000001E-2</v>
      </c>
      <c r="AA2065">
        <v>3.6532745300000002E-2</v>
      </c>
      <c r="AB2065">
        <v>4519.5024852839997</v>
      </c>
      <c r="AC2065">
        <v>1298.4058633576001</v>
      </c>
      <c r="AD2065">
        <v>1311.0842606392</v>
      </c>
      <c r="AE2065">
        <v>1311.0842606392</v>
      </c>
      <c r="AF2065">
        <v>0.35186893130000002</v>
      </c>
      <c r="AG2065">
        <v>0.92093043969999999</v>
      </c>
      <c r="AH2065">
        <v>1</v>
      </c>
      <c r="AI2065" s="5">
        <f t="shared" si="33"/>
        <v>560.00233834488267</v>
      </c>
      <c r="AJ2065" s="5">
        <f t="shared" si="33"/>
        <v>710.08119445079819</v>
      </c>
      <c r="AK2065" s="5">
        <f t="shared" si="33"/>
        <v>681.12700602277005</v>
      </c>
    </row>
    <row r="2066" spans="2:37" customFormat="1" x14ac:dyDescent="0.4">
      <c r="B2066">
        <v>2.4199999999999998E-3</v>
      </c>
      <c r="C2066">
        <v>2.51586</v>
      </c>
      <c r="D2066">
        <v>7.5999999999999998E-2</v>
      </c>
      <c r="E2066">
        <v>360</v>
      </c>
      <c r="F2066">
        <v>-2.002E-2</v>
      </c>
      <c r="G2066">
        <v>23.995641106600001</v>
      </c>
      <c r="H2066">
        <v>28.664307624599999</v>
      </c>
      <c r="I2066">
        <v>1.8473925523000001</v>
      </c>
      <c r="J2066">
        <v>3.0277363450000001</v>
      </c>
      <c r="K2066">
        <v>3.7101559128999999</v>
      </c>
      <c r="L2066">
        <v>1097.0161122855</v>
      </c>
      <c r="M2066">
        <v>1359.4032469276999</v>
      </c>
      <c r="N2066">
        <v>1402.8241578631</v>
      </c>
      <c r="O2066">
        <v>293.84469436310002</v>
      </c>
      <c r="P2066">
        <v>776.49813937299996</v>
      </c>
      <c r="Q2066">
        <v>37.580933827800003</v>
      </c>
      <c r="R2066">
        <v>24.073030961899999</v>
      </c>
      <c r="S2066">
        <v>3.1139120453000002</v>
      </c>
      <c r="T2066">
        <v>8.2591194000000007E-3</v>
      </c>
      <c r="U2066">
        <v>2.2184593400000001E-2</v>
      </c>
      <c r="V2066">
        <v>3.1433926799999998E-2</v>
      </c>
      <c r="W2066">
        <v>0.35032002740000001</v>
      </c>
      <c r="X2066">
        <v>6.8266107600000001E-2</v>
      </c>
      <c r="Y2066">
        <v>2.77821678E-2</v>
      </c>
      <c r="Z2066">
        <v>5.1149362300000001E-2</v>
      </c>
      <c r="AA2066">
        <v>3.6767634200000003E-2</v>
      </c>
      <c r="AB2066">
        <v>4542.0429400973999</v>
      </c>
      <c r="AC2066">
        <v>1193.9209026076001</v>
      </c>
      <c r="AD2066">
        <v>1398.3833394828</v>
      </c>
      <c r="AE2066">
        <v>1398.3833394828</v>
      </c>
      <c r="AF2066">
        <v>0.27890415530000001</v>
      </c>
      <c r="AG2066">
        <v>0.55732228210000001</v>
      </c>
      <c r="AH2066">
        <v>0.92996646029999996</v>
      </c>
      <c r="AI2066" s="5">
        <f t="shared" si="33"/>
        <v>515.03103863169019</v>
      </c>
      <c r="AJ2066" s="5">
        <f t="shared" si="33"/>
        <v>638.21748682051646</v>
      </c>
      <c r="AK2066" s="5">
        <f t="shared" si="33"/>
        <v>658.60289101553997</v>
      </c>
    </row>
    <row r="2067" spans="2:37" customFormat="1" x14ac:dyDescent="0.4">
      <c r="B2067">
        <v>2.4199999999999998E-3</v>
      </c>
      <c r="C2067">
        <v>2.51586</v>
      </c>
      <c r="D2067">
        <v>7.5999999999999998E-2</v>
      </c>
      <c r="E2067">
        <v>360</v>
      </c>
      <c r="F2067">
        <v>-1.6889999999999999E-2</v>
      </c>
      <c r="G2067">
        <v>24.091785184700001</v>
      </c>
      <c r="H2067">
        <v>28.773551703300001</v>
      </c>
      <c r="I2067">
        <v>1.8605133332999999</v>
      </c>
      <c r="J2067">
        <v>3.0968266950999999</v>
      </c>
      <c r="K2067">
        <v>3.6903979505</v>
      </c>
      <c r="L2067">
        <v>1108.5300004328001</v>
      </c>
      <c r="M2067">
        <v>1395.8526842181</v>
      </c>
      <c r="N2067">
        <v>1391.9512974828001</v>
      </c>
      <c r="O2067">
        <v>293.6415156466</v>
      </c>
      <c r="P2067">
        <v>773.92308551880001</v>
      </c>
      <c r="Q2067">
        <v>40.707791994700003</v>
      </c>
      <c r="R2067">
        <v>24.348635666500002</v>
      </c>
      <c r="S2067">
        <v>0</v>
      </c>
      <c r="T2067">
        <v>8.3768539E-3</v>
      </c>
      <c r="U2067">
        <v>2.3208612100000001E-2</v>
      </c>
      <c r="V2067">
        <v>3.1801446099999998E-2</v>
      </c>
      <c r="W2067">
        <v>0.35032002740000001</v>
      </c>
      <c r="X2067">
        <v>8.8155570200000005E-2</v>
      </c>
      <c r="Y2067">
        <v>4.1290810800000001E-2</v>
      </c>
      <c r="Z2067">
        <v>5.1142474200000003E-2</v>
      </c>
      <c r="AA2067">
        <v>3.6647721899999999E-2</v>
      </c>
      <c r="AB2067">
        <v>4537.4748549766</v>
      </c>
      <c r="AC2067">
        <v>1247.2285989477</v>
      </c>
      <c r="AD2067">
        <v>1382.9313969719999</v>
      </c>
      <c r="AE2067">
        <v>1382.9313969719999</v>
      </c>
      <c r="AF2067">
        <v>0.29859639319999998</v>
      </c>
      <c r="AG2067">
        <v>0.65303954509999995</v>
      </c>
      <c r="AH2067">
        <v>1</v>
      </c>
      <c r="AI2067" s="5">
        <f t="shared" si="33"/>
        <v>520.43661992150237</v>
      </c>
      <c r="AJ2067" s="5">
        <f t="shared" si="33"/>
        <v>655.32989869394373</v>
      </c>
      <c r="AK2067" s="5">
        <f t="shared" si="33"/>
        <v>653.49826172901419</v>
      </c>
    </row>
    <row r="2068" spans="2:37" customFormat="1" x14ac:dyDescent="0.4">
      <c r="B2068">
        <v>2.4199999999999998E-3</v>
      </c>
      <c r="C2068">
        <v>2.51586</v>
      </c>
      <c r="D2068">
        <v>7.5999999999999998E-2</v>
      </c>
      <c r="E2068">
        <v>360</v>
      </c>
      <c r="F2068">
        <v>-1.52E-2</v>
      </c>
      <c r="G2068">
        <v>24.141833478199999</v>
      </c>
      <c r="H2068">
        <v>28.8300818873</v>
      </c>
      <c r="I2068">
        <v>1.8677503849999999</v>
      </c>
      <c r="J2068">
        <v>3.1317165468999999</v>
      </c>
      <c r="K2068">
        <v>3.6746058970000002</v>
      </c>
      <c r="L2068">
        <v>1114.9416482537999</v>
      </c>
      <c r="M2068">
        <v>1412.7257028494</v>
      </c>
      <c r="N2068">
        <v>1384.7346160744</v>
      </c>
      <c r="O2068">
        <v>293.52500482160002</v>
      </c>
      <c r="P2068">
        <v>772.36764804380005</v>
      </c>
      <c r="Q2068">
        <v>42.455861221500001</v>
      </c>
      <c r="R2068">
        <v>23.243783702199998</v>
      </c>
      <c r="S2068">
        <v>0</v>
      </c>
      <c r="T2068">
        <v>8.4421493999999996E-3</v>
      </c>
      <c r="U2068">
        <v>2.3734509399999999E-2</v>
      </c>
      <c r="V2068">
        <v>3.1702926300000003E-2</v>
      </c>
      <c r="W2068">
        <v>0.35032002740000001</v>
      </c>
      <c r="X2068">
        <v>0.1012061158</v>
      </c>
      <c r="Y2068">
        <v>5.1141038899999998E-2</v>
      </c>
      <c r="Z2068">
        <v>5.1138754799999998E-2</v>
      </c>
      <c r="AA2068">
        <v>3.6573760400000002E-2</v>
      </c>
      <c r="AB2068">
        <v>4535.0110965800004</v>
      </c>
      <c r="AC2068">
        <v>1272.9323858283001</v>
      </c>
      <c r="AD2068">
        <v>1371.8908960048</v>
      </c>
      <c r="AE2068">
        <v>1371.8908960048</v>
      </c>
      <c r="AF2068">
        <v>0.30976828680000001</v>
      </c>
      <c r="AG2068">
        <v>0.71140997480000001</v>
      </c>
      <c r="AH2068">
        <v>1</v>
      </c>
      <c r="AI2068" s="5">
        <f t="shared" si="33"/>
        <v>523.44678321774643</v>
      </c>
      <c r="AJ2068" s="5">
        <f t="shared" si="33"/>
        <v>663.25150368516438</v>
      </c>
      <c r="AK2068" s="5">
        <f t="shared" si="33"/>
        <v>650.11014839173708</v>
      </c>
    </row>
    <row r="2069" spans="2:37" customFormat="1" x14ac:dyDescent="0.4">
      <c r="B2069">
        <v>2.4199999999999998E-3</v>
      </c>
      <c r="C2069">
        <v>2.51586</v>
      </c>
      <c r="D2069">
        <v>7.5999999999999998E-2</v>
      </c>
      <c r="E2069">
        <v>360</v>
      </c>
      <c r="F2069">
        <v>-1.3339999999999999E-2</v>
      </c>
      <c r="G2069">
        <v>24.1949286499</v>
      </c>
      <c r="H2069">
        <v>28.889715523300001</v>
      </c>
      <c r="I2069">
        <v>1.8758373259000001</v>
      </c>
      <c r="J2069">
        <v>3.1669493635000001</v>
      </c>
      <c r="K2069">
        <v>3.6568488665999999</v>
      </c>
      <c r="L2069">
        <v>1122.1549708656</v>
      </c>
      <c r="M2069">
        <v>1427.5146522317</v>
      </c>
      <c r="N2069">
        <v>1376.9713864795999</v>
      </c>
      <c r="O2069">
        <v>293.39122163970001</v>
      </c>
      <c r="P2069">
        <v>770.47189272139997</v>
      </c>
      <c r="Q2069">
        <v>44.423580527299997</v>
      </c>
      <c r="R2069">
        <v>20.4598848754</v>
      </c>
      <c r="S2069">
        <v>0</v>
      </c>
      <c r="T2069">
        <v>8.5154128999999999E-3</v>
      </c>
      <c r="U2069">
        <v>2.4271555199999999E-2</v>
      </c>
      <c r="V2069">
        <v>3.1518452600000003E-2</v>
      </c>
      <c r="W2069">
        <v>0.35032002740000001</v>
      </c>
      <c r="X2069">
        <v>0.11781346600000001</v>
      </c>
      <c r="Y2069">
        <v>6.4719071099999997E-2</v>
      </c>
      <c r="Z2069">
        <v>5.1134661800000002E-2</v>
      </c>
      <c r="AA2069">
        <v>3.6505239100000003E-2</v>
      </c>
      <c r="AB2069">
        <v>4532.3192805626004</v>
      </c>
      <c r="AC2069">
        <v>1296.9609400531999</v>
      </c>
      <c r="AD2069">
        <v>1359.8030469588</v>
      </c>
      <c r="AE2069">
        <v>1359.8030469588</v>
      </c>
      <c r="AF2069">
        <v>0.32251585440000002</v>
      </c>
      <c r="AG2069">
        <v>0.78172617799999999</v>
      </c>
      <c r="AH2069">
        <v>1</v>
      </c>
      <c r="AI2069" s="5">
        <f t="shared" si="33"/>
        <v>526.83331965521131</v>
      </c>
      <c r="AJ2069" s="5">
        <f t="shared" si="33"/>
        <v>670.19467240924882</v>
      </c>
      <c r="AK2069" s="5">
        <f t="shared" si="33"/>
        <v>646.46543966178399</v>
      </c>
    </row>
    <row r="2070" spans="2:37" customFormat="1" x14ac:dyDescent="0.4">
      <c r="B2070">
        <v>2.4199999999999998E-3</v>
      </c>
      <c r="C2070">
        <v>2.51586</v>
      </c>
      <c r="D2070">
        <v>7.5999999999999998E-2</v>
      </c>
      <c r="E2070">
        <v>360</v>
      </c>
      <c r="F2070">
        <v>-1.055E-2</v>
      </c>
      <c r="G2070">
        <v>24.2703466673</v>
      </c>
      <c r="H2070">
        <v>28.973740211300001</v>
      </c>
      <c r="I2070">
        <v>1.8882006039999999</v>
      </c>
      <c r="J2070">
        <v>3.2104552092</v>
      </c>
      <c r="K2070">
        <v>3.6258745265000001</v>
      </c>
      <c r="L2070">
        <v>1133.2766848096001</v>
      </c>
      <c r="M2070">
        <v>1438.2929154220999</v>
      </c>
      <c r="N2070">
        <v>1363.9873210853</v>
      </c>
      <c r="O2070">
        <v>293.17959102610001</v>
      </c>
      <c r="P2070">
        <v>767.03144329600002</v>
      </c>
      <c r="Q2070">
        <v>47.449113773199997</v>
      </c>
      <c r="R2070">
        <v>11.6926775787</v>
      </c>
      <c r="S2070">
        <v>0</v>
      </c>
      <c r="T2070">
        <v>8.6280296999999995E-3</v>
      </c>
      <c r="U2070">
        <v>2.49429948E-2</v>
      </c>
      <c r="V2070">
        <v>3.1109909799999998E-2</v>
      </c>
      <c r="W2070">
        <v>0.35032002740000001</v>
      </c>
      <c r="X2070">
        <v>0.14797120010000001</v>
      </c>
      <c r="Y2070">
        <v>9.2135366699999999E-2</v>
      </c>
      <c r="Z2070">
        <v>5.1128506599999998E-2</v>
      </c>
      <c r="AA2070">
        <v>3.6548335600000002E-2</v>
      </c>
      <c r="AB2070">
        <v>4528.3442758167002</v>
      </c>
      <c r="AC2070">
        <v>1319.9855549276001</v>
      </c>
      <c r="AD2070">
        <v>1339.1390622941999</v>
      </c>
      <c r="AE2070">
        <v>1339.1390622941999</v>
      </c>
      <c r="AF2070">
        <v>0.34256334669999999</v>
      </c>
      <c r="AG2070">
        <v>0.90064168</v>
      </c>
      <c r="AH2070">
        <v>1</v>
      </c>
      <c r="AI2070" s="5">
        <f t="shared" si="33"/>
        <v>532.0547816007512</v>
      </c>
      <c r="AJ2070" s="5">
        <f t="shared" si="33"/>
        <v>675.25488986953053</v>
      </c>
      <c r="AK2070" s="5">
        <f t="shared" si="33"/>
        <v>640.36963431234744</v>
      </c>
    </row>
    <row r="2071" spans="2:37" customFormat="1" x14ac:dyDescent="0.4">
      <c r="B2071">
        <v>2.4199999999999998E-3</v>
      </c>
      <c r="C2071">
        <v>2.51586</v>
      </c>
      <c r="D2071">
        <v>7.5999999999999998E-2</v>
      </c>
      <c r="E2071">
        <v>394.35</v>
      </c>
      <c r="F2071">
        <v>-2.002E-2</v>
      </c>
      <c r="G2071">
        <v>23.413008577500001</v>
      </c>
      <c r="H2071">
        <v>27.994914799099998</v>
      </c>
      <c r="I2071">
        <v>1.7987912469</v>
      </c>
      <c r="J2071">
        <v>2.9460816101999998</v>
      </c>
      <c r="K2071">
        <v>3.6075625346</v>
      </c>
      <c r="L2071">
        <v>1070.9082510456999</v>
      </c>
      <c r="M2071">
        <v>1323.9751283815999</v>
      </c>
      <c r="N2071">
        <v>1360.7236966344999</v>
      </c>
      <c r="O2071">
        <v>294.02288466750002</v>
      </c>
      <c r="P2071">
        <v>777.85291843180005</v>
      </c>
      <c r="Q2071">
        <v>37.774115298200002</v>
      </c>
      <c r="R2071">
        <v>24.412771451000001</v>
      </c>
      <c r="S2071">
        <v>3.5339131989000001</v>
      </c>
      <c r="T2071">
        <v>7.8302729000000008E-3</v>
      </c>
      <c r="U2071">
        <v>2.1004140399999999E-2</v>
      </c>
      <c r="V2071">
        <v>2.9825645599999999E-2</v>
      </c>
      <c r="W2071">
        <v>0.35032002740000001</v>
      </c>
      <c r="X2071">
        <v>6.8266107600000001E-2</v>
      </c>
      <c r="Y2071">
        <v>2.77821678E-2</v>
      </c>
      <c r="Z2071">
        <v>5.1168520500000002E-2</v>
      </c>
      <c r="AA2071">
        <v>3.6796840800000001E-2</v>
      </c>
      <c r="AB2071">
        <v>4545.8227968972997</v>
      </c>
      <c r="AC2071">
        <v>1198.6205780728999</v>
      </c>
      <c r="AD2071">
        <v>1409.4278971343999</v>
      </c>
      <c r="AE2071">
        <v>1409.4278971343999</v>
      </c>
      <c r="AF2071">
        <v>0.27529064009999998</v>
      </c>
      <c r="AG2071">
        <v>0.55127484689999995</v>
      </c>
      <c r="AH2071">
        <v>0.92057413789999998</v>
      </c>
      <c r="AI2071" s="5">
        <f t="shared" si="33"/>
        <v>502.77382678201877</v>
      </c>
      <c r="AJ2071" s="5">
        <f t="shared" si="33"/>
        <v>621.58456731530521</v>
      </c>
      <c r="AK2071" s="5">
        <f t="shared" si="33"/>
        <v>638.83741626032861</v>
      </c>
    </row>
    <row r="2072" spans="2:37" customFormat="1" x14ac:dyDescent="0.4">
      <c r="B2072">
        <v>2.4199999999999998E-3</v>
      </c>
      <c r="C2072">
        <v>2.51586</v>
      </c>
      <c r="D2072">
        <v>7.5999999999999998E-2</v>
      </c>
      <c r="E2072">
        <v>394.35</v>
      </c>
      <c r="F2072">
        <v>-1.6889999999999999E-2</v>
      </c>
      <c r="G2072">
        <v>23.515125144199999</v>
      </c>
      <c r="H2072">
        <v>28.111871878799999</v>
      </c>
      <c r="I2072">
        <v>1.8122748779</v>
      </c>
      <c r="J2072">
        <v>3.0173511516999998</v>
      </c>
      <c r="K2072">
        <v>3.5878562295999998</v>
      </c>
      <c r="L2072">
        <v>1082.4732268299001</v>
      </c>
      <c r="M2072">
        <v>1360.7178864104999</v>
      </c>
      <c r="N2072">
        <v>1350.3600498584999</v>
      </c>
      <c r="O2072">
        <v>293.82253215759999</v>
      </c>
      <c r="P2072">
        <v>775.30113465320005</v>
      </c>
      <c r="Q2072">
        <v>40.9339883098</v>
      </c>
      <c r="R2072">
        <v>24.8508742016</v>
      </c>
      <c r="S2072">
        <v>0</v>
      </c>
      <c r="T2072">
        <v>7.9481033999999999E-3</v>
      </c>
      <c r="U2072">
        <v>2.2032667299999999E-2</v>
      </c>
      <c r="V2072">
        <v>3.02162944E-2</v>
      </c>
      <c r="W2072">
        <v>0.35032002740000001</v>
      </c>
      <c r="X2072">
        <v>8.8155570200000005E-2</v>
      </c>
      <c r="Y2072">
        <v>4.1290810800000001E-2</v>
      </c>
      <c r="Z2072">
        <v>5.1161645999999998E-2</v>
      </c>
      <c r="AA2072">
        <v>3.6678005700000002E-2</v>
      </c>
      <c r="AB2072">
        <v>4541.2950189658004</v>
      </c>
      <c r="AC2072">
        <v>1253.1748893701999</v>
      </c>
      <c r="AD2072">
        <v>1394.6240985074</v>
      </c>
      <c r="AE2072">
        <v>1394.6240985074</v>
      </c>
      <c r="AF2072">
        <v>0.29479119999999998</v>
      </c>
      <c r="AG2072">
        <v>0.64603845670000004</v>
      </c>
      <c r="AH2072">
        <v>1</v>
      </c>
      <c r="AI2072" s="5">
        <f t="shared" si="33"/>
        <v>508.20339287788738</v>
      </c>
      <c r="AJ2072" s="5">
        <f t="shared" si="33"/>
        <v>638.8346884556338</v>
      </c>
      <c r="AK2072" s="5">
        <f t="shared" si="33"/>
        <v>633.97185439366194</v>
      </c>
    </row>
    <row r="2073" spans="2:37" customFormat="1" x14ac:dyDescent="0.4">
      <c r="B2073">
        <v>2.4199999999999998E-3</v>
      </c>
      <c r="C2073">
        <v>2.51586</v>
      </c>
      <c r="D2073">
        <v>7.5999999999999998E-2</v>
      </c>
      <c r="E2073">
        <v>394.35</v>
      </c>
      <c r="F2073">
        <v>-1.52E-2</v>
      </c>
      <c r="G2073">
        <v>23.567781091600001</v>
      </c>
      <c r="H2073">
        <v>28.171756886800001</v>
      </c>
      <c r="I2073">
        <v>1.8197150403</v>
      </c>
      <c r="J2073">
        <v>3.0534879757</v>
      </c>
      <c r="K2073">
        <v>3.5731502392999999</v>
      </c>
      <c r="L2073">
        <v>1088.9177432007</v>
      </c>
      <c r="M2073">
        <v>1377.8908677008001</v>
      </c>
      <c r="N2073">
        <v>1343.8825870784999</v>
      </c>
      <c r="O2073">
        <v>293.70768822270003</v>
      </c>
      <c r="P2073">
        <v>773.76031858149997</v>
      </c>
      <c r="Q2073">
        <v>42.702762568799997</v>
      </c>
      <c r="R2073">
        <v>23.865963836300001</v>
      </c>
      <c r="S2073">
        <v>0</v>
      </c>
      <c r="T2073">
        <v>8.0134980000000008E-3</v>
      </c>
      <c r="U2073">
        <v>2.2563568900000001E-2</v>
      </c>
      <c r="V2073">
        <v>3.0132166599999999E-2</v>
      </c>
      <c r="W2073">
        <v>0.35032002740000001</v>
      </c>
      <c r="X2073">
        <v>0.1012061158</v>
      </c>
      <c r="Y2073">
        <v>5.1141038899999998E-2</v>
      </c>
      <c r="Z2073">
        <v>5.1157952200000002E-2</v>
      </c>
      <c r="AA2073">
        <v>3.6604245899999999E-2</v>
      </c>
      <c r="AB2073">
        <v>4538.8497185506003</v>
      </c>
      <c r="AC2073">
        <v>1279.7322004593</v>
      </c>
      <c r="AD2073">
        <v>1384.5317325485</v>
      </c>
      <c r="AE2073">
        <v>1384.5317325485</v>
      </c>
      <c r="AF2073">
        <v>0.3058457249</v>
      </c>
      <c r="AG2073">
        <v>0.70381339730000003</v>
      </c>
      <c r="AH2073">
        <v>1</v>
      </c>
      <c r="AI2073" s="5">
        <f t="shared" si="33"/>
        <v>511.22898741816903</v>
      </c>
      <c r="AJ2073" s="5">
        <f t="shared" si="33"/>
        <v>646.89712098629116</v>
      </c>
      <c r="AK2073" s="5">
        <f t="shared" si="33"/>
        <v>630.93079205563379</v>
      </c>
    </row>
    <row r="2074" spans="2:37" customFormat="1" x14ac:dyDescent="0.4">
      <c r="B2074">
        <v>2.4199999999999998E-3</v>
      </c>
      <c r="C2074">
        <v>2.51586</v>
      </c>
      <c r="D2074">
        <v>7.5999999999999998E-2</v>
      </c>
      <c r="E2074">
        <v>394.35</v>
      </c>
      <c r="F2074">
        <v>-1.3339999999999999E-2</v>
      </c>
      <c r="G2074">
        <v>23.623409730700001</v>
      </c>
      <c r="H2074">
        <v>28.2346401404</v>
      </c>
      <c r="I2074">
        <v>1.8280310959999999</v>
      </c>
      <c r="J2074">
        <v>3.0901455550999999</v>
      </c>
      <c r="K2074">
        <v>3.5553306755</v>
      </c>
      <c r="L2074">
        <v>1096.1716014067999</v>
      </c>
      <c r="M2074">
        <v>1393.1531798752001</v>
      </c>
      <c r="N2074">
        <v>1336.3964350189001</v>
      </c>
      <c r="O2074">
        <v>293.57583643570001</v>
      </c>
      <c r="P2074">
        <v>771.88654117839997</v>
      </c>
      <c r="Q2074">
        <v>44.695811028100003</v>
      </c>
      <c r="R2074">
        <v>21.246999955300002</v>
      </c>
      <c r="S2074">
        <v>0</v>
      </c>
      <c r="T2074">
        <v>8.0869084000000004E-3</v>
      </c>
      <c r="U2074">
        <v>2.3108578899999999E-2</v>
      </c>
      <c r="V2074">
        <v>2.9947014399999999E-2</v>
      </c>
      <c r="W2074">
        <v>0.35032002740000001</v>
      </c>
      <c r="X2074">
        <v>0.11781346600000001</v>
      </c>
      <c r="Y2074">
        <v>6.4719071099999997E-2</v>
      </c>
      <c r="Z2074">
        <v>5.1153899000000003E-2</v>
      </c>
      <c r="AA2074">
        <v>3.6533063800000001E-2</v>
      </c>
      <c r="AB2074">
        <v>4536.1759306051999</v>
      </c>
      <c r="AC2074">
        <v>1304.875018129</v>
      </c>
      <c r="AD2074">
        <v>1372.5523702006001</v>
      </c>
      <c r="AE2074">
        <v>1372.5523702006001</v>
      </c>
      <c r="AF2074">
        <v>0.31845459459999997</v>
      </c>
      <c r="AG2074">
        <v>0.77342570560000001</v>
      </c>
      <c r="AH2074">
        <v>1</v>
      </c>
      <c r="AI2074" s="5">
        <f t="shared" si="33"/>
        <v>514.63455465107984</v>
      </c>
      <c r="AJ2074" s="5">
        <f t="shared" si="33"/>
        <v>654.06252576300471</v>
      </c>
      <c r="AK2074" s="5">
        <f t="shared" si="33"/>
        <v>627.41616667554001</v>
      </c>
    </row>
    <row r="2075" spans="2:37" customFormat="1" x14ac:dyDescent="0.4">
      <c r="B2075">
        <v>2.4199999999999998E-3</v>
      </c>
      <c r="C2075">
        <v>2.51586</v>
      </c>
      <c r="D2075">
        <v>7.5999999999999998E-2</v>
      </c>
      <c r="E2075">
        <v>394.35</v>
      </c>
      <c r="F2075">
        <v>-1.055E-2</v>
      </c>
      <c r="G2075">
        <v>23.7018753746</v>
      </c>
      <c r="H2075">
        <v>28.3225433665</v>
      </c>
      <c r="I2075">
        <v>1.8407498925000001</v>
      </c>
      <c r="J2075">
        <v>3.1359031194</v>
      </c>
      <c r="K2075">
        <v>3.5248875958000001</v>
      </c>
      <c r="L2075">
        <v>1107.3641347354001</v>
      </c>
      <c r="M2075">
        <v>1405.0104370105</v>
      </c>
      <c r="N2075">
        <v>1324.0937295038</v>
      </c>
      <c r="O2075">
        <v>293.36731441009999</v>
      </c>
      <c r="P2075">
        <v>768.50463326249996</v>
      </c>
      <c r="Q2075">
        <v>47.765208272999999</v>
      </c>
      <c r="R2075">
        <v>12.814775302399999</v>
      </c>
      <c r="S2075">
        <v>0</v>
      </c>
      <c r="T2075">
        <v>8.1998316000000005E-3</v>
      </c>
      <c r="U2075">
        <v>2.37980099E-2</v>
      </c>
      <c r="V2075">
        <v>2.9547091599999999E-2</v>
      </c>
      <c r="W2075">
        <v>0.35032002740000001</v>
      </c>
      <c r="X2075">
        <v>0.14797120010000001</v>
      </c>
      <c r="Y2075">
        <v>9.2135366699999999E-2</v>
      </c>
      <c r="Z2075">
        <v>5.1147829999999998E-2</v>
      </c>
      <c r="AA2075">
        <v>3.6558454599999998E-2</v>
      </c>
      <c r="AB2075">
        <v>4532.2232795928003</v>
      </c>
      <c r="AC2075">
        <v>1330.0061655720001</v>
      </c>
      <c r="AD2075">
        <v>1352.3804592055001</v>
      </c>
      <c r="AE2075">
        <v>1352.3804592055001</v>
      </c>
      <c r="AF2075">
        <v>0.33827192969999997</v>
      </c>
      <c r="AG2075">
        <v>0.89115393190000003</v>
      </c>
      <c r="AH2075">
        <v>1</v>
      </c>
      <c r="AI2075" s="5">
        <f t="shared" si="33"/>
        <v>519.88926513399065</v>
      </c>
      <c r="AJ2075" s="5">
        <f t="shared" si="33"/>
        <v>659.62931315046956</v>
      </c>
      <c r="AK2075" s="5">
        <f t="shared" si="33"/>
        <v>621.64024859333335</v>
      </c>
    </row>
    <row r="2076" spans="2:37" customFormat="1" x14ac:dyDescent="0.4">
      <c r="B2076">
        <v>2.4199999999999998E-3</v>
      </c>
      <c r="C2076">
        <v>2.51586</v>
      </c>
      <c r="D2076">
        <v>7.5999999999999998E-2</v>
      </c>
      <c r="E2076">
        <v>519.33000000000004</v>
      </c>
      <c r="F2076">
        <v>-2.002E-2</v>
      </c>
      <c r="G2076">
        <v>21.6155979099</v>
      </c>
      <c r="H2076">
        <v>25.920016859899999</v>
      </c>
      <c r="I2076">
        <v>1.6572709182000001</v>
      </c>
      <c r="J2076">
        <v>2.6899207471</v>
      </c>
      <c r="K2076">
        <v>3.2738375117</v>
      </c>
      <c r="L2076">
        <v>995.51974159120005</v>
      </c>
      <c r="M2076">
        <v>1216.8125125361</v>
      </c>
      <c r="N2076">
        <v>1231.2658727103999</v>
      </c>
      <c r="O2076">
        <v>294.5237279735</v>
      </c>
      <c r="P2076">
        <v>781.87144826010001</v>
      </c>
      <c r="Q2076">
        <v>38.3887024677</v>
      </c>
      <c r="R2076">
        <v>25.516033433400001</v>
      </c>
      <c r="S2076">
        <v>4.9237752049000001</v>
      </c>
      <c r="T2076">
        <v>6.6466435000000004E-3</v>
      </c>
      <c r="U2076">
        <v>1.75103302E-2</v>
      </c>
      <c r="V2076">
        <v>2.4943239799999999E-2</v>
      </c>
      <c r="W2076">
        <v>0.35032002740000001</v>
      </c>
      <c r="X2076">
        <v>6.8266107600000001E-2</v>
      </c>
      <c r="Y2076">
        <v>2.77821678E-2</v>
      </c>
      <c r="Z2076">
        <v>5.1225140699999998E-2</v>
      </c>
      <c r="AA2076">
        <v>3.6889274399999998E-2</v>
      </c>
      <c r="AB2076">
        <v>4556.8824724035003</v>
      </c>
      <c r="AC2076">
        <v>1213.6762782945</v>
      </c>
      <c r="AD2076">
        <v>1446.9470044425</v>
      </c>
      <c r="AE2076">
        <v>1446.9470044425</v>
      </c>
      <c r="AF2076">
        <v>0.2637735088</v>
      </c>
      <c r="AG2076">
        <v>0.53160884320000001</v>
      </c>
      <c r="AH2076">
        <v>0.88955982860000005</v>
      </c>
      <c r="AI2076" s="5">
        <f t="shared" si="33"/>
        <v>467.38016037145542</v>
      </c>
      <c r="AJ2076" s="5">
        <f t="shared" si="33"/>
        <v>571.27348006389673</v>
      </c>
      <c r="AK2076" s="5">
        <f t="shared" si="33"/>
        <v>578.0590951692019</v>
      </c>
    </row>
    <row r="2077" spans="2:37" customFormat="1" x14ac:dyDescent="0.4">
      <c r="B2077">
        <v>2.4199999999999998E-3</v>
      </c>
      <c r="C2077">
        <v>2.51586</v>
      </c>
      <c r="D2077">
        <v>7.5999999999999998E-2</v>
      </c>
      <c r="E2077">
        <v>519.33000000000004</v>
      </c>
      <c r="F2077">
        <v>-1.6889999999999999E-2</v>
      </c>
      <c r="G2077">
        <v>21.739282009699998</v>
      </c>
      <c r="H2077">
        <v>26.065053745499998</v>
      </c>
      <c r="I2077">
        <v>1.6719066758000001</v>
      </c>
      <c r="J2077">
        <v>2.7687305355</v>
      </c>
      <c r="K2077">
        <v>3.2541492866000001</v>
      </c>
      <c r="L2077">
        <v>1007.2526656239</v>
      </c>
      <c r="M2077">
        <v>1254.5990831177</v>
      </c>
      <c r="N2077">
        <v>1222.3952457733999</v>
      </c>
      <c r="O2077">
        <v>294.3318976228</v>
      </c>
      <c r="P2077">
        <v>779.39365088570003</v>
      </c>
      <c r="Q2077">
        <v>41.6509086485</v>
      </c>
      <c r="R2077">
        <v>26.478576468699998</v>
      </c>
      <c r="S2077">
        <v>0</v>
      </c>
      <c r="T2077">
        <v>6.7645581E-3</v>
      </c>
      <c r="U2077">
        <v>1.85514024E-2</v>
      </c>
      <c r="V2077">
        <v>2.5436140499999999E-2</v>
      </c>
      <c r="W2077">
        <v>0.35032002740000001</v>
      </c>
      <c r="X2077">
        <v>8.8155570200000005E-2</v>
      </c>
      <c r="Y2077">
        <v>4.1290810800000001E-2</v>
      </c>
      <c r="Z2077">
        <v>5.1218217000000003E-2</v>
      </c>
      <c r="AA2077">
        <v>3.6774574099999999E-2</v>
      </c>
      <c r="AB2077">
        <v>4552.4856142174003</v>
      </c>
      <c r="AC2077">
        <v>1272.1771514579</v>
      </c>
      <c r="AD2077">
        <v>1434.9666057533</v>
      </c>
      <c r="AE2077">
        <v>1434.9666057533</v>
      </c>
      <c r="AF2077">
        <v>0.28271161970000003</v>
      </c>
      <c r="AG2077">
        <v>0.62334016430000005</v>
      </c>
      <c r="AH2077">
        <v>1</v>
      </c>
      <c r="AI2077" s="5">
        <f t="shared" si="33"/>
        <v>472.88857541028176</v>
      </c>
      <c r="AJ2077" s="5">
        <f t="shared" si="33"/>
        <v>589.01365404586863</v>
      </c>
      <c r="AK2077" s="5">
        <f t="shared" si="33"/>
        <v>573.89448158375581</v>
      </c>
    </row>
    <row r="2078" spans="2:37" customFormat="1" x14ac:dyDescent="0.4">
      <c r="B2078">
        <v>2.4199999999999998E-3</v>
      </c>
      <c r="C2078">
        <v>2.51586</v>
      </c>
      <c r="D2078">
        <v>7.5999999999999998E-2</v>
      </c>
      <c r="E2078">
        <v>519.33000000000004</v>
      </c>
      <c r="F2078">
        <v>-1.52E-2</v>
      </c>
      <c r="G2078">
        <v>21.8015994768</v>
      </c>
      <c r="H2078">
        <v>26.1374889752</v>
      </c>
      <c r="I2078">
        <v>1.6799921222</v>
      </c>
      <c r="J2078">
        <v>2.8091725497</v>
      </c>
      <c r="K2078">
        <v>3.2391689270000001</v>
      </c>
      <c r="L2078">
        <v>1013.8042471548</v>
      </c>
      <c r="M2078">
        <v>1272.7735063841999</v>
      </c>
      <c r="N2078">
        <v>1216.7603793863</v>
      </c>
      <c r="O2078">
        <v>294.22208568560001</v>
      </c>
      <c r="P2078">
        <v>777.90001037390005</v>
      </c>
      <c r="Q2078">
        <v>43.483846364999998</v>
      </c>
      <c r="R2078">
        <v>25.880463956700002</v>
      </c>
      <c r="S2078">
        <v>0</v>
      </c>
      <c r="T2078">
        <v>6.8301439000000002E-3</v>
      </c>
      <c r="U2078">
        <v>1.9097309999999999E-2</v>
      </c>
      <c r="V2078">
        <v>2.53587628E-2</v>
      </c>
      <c r="W2078">
        <v>0.35032002740000001</v>
      </c>
      <c r="X2078">
        <v>0.1012061158</v>
      </c>
      <c r="Y2078">
        <v>5.1141038899999998E-2</v>
      </c>
      <c r="Z2078">
        <v>5.12145538E-2</v>
      </c>
      <c r="AA2078">
        <v>3.6701281299999999E-2</v>
      </c>
      <c r="AB2078">
        <v>4550.1004199544996</v>
      </c>
      <c r="AC2078">
        <v>1301.4378916687001</v>
      </c>
      <c r="AD2078">
        <v>1425.7029711253001</v>
      </c>
      <c r="AE2078">
        <v>1425.7029711253001</v>
      </c>
      <c r="AF2078">
        <v>0.29341843649999999</v>
      </c>
      <c r="AG2078">
        <v>0.67922019199999994</v>
      </c>
      <c r="AH2078">
        <v>1</v>
      </c>
      <c r="AI2078" s="5">
        <f t="shared" si="33"/>
        <v>475.96443528394371</v>
      </c>
      <c r="AJ2078" s="5">
        <f t="shared" si="33"/>
        <v>597.54624712873238</v>
      </c>
      <c r="AK2078" s="5">
        <f t="shared" si="33"/>
        <v>571.24900440671365</v>
      </c>
    </row>
    <row r="2079" spans="2:37" customFormat="1" x14ac:dyDescent="0.4">
      <c r="B2079">
        <v>2.4199999999999998E-3</v>
      </c>
      <c r="C2079">
        <v>2.51586</v>
      </c>
      <c r="D2079">
        <v>7.5999999999999998E-2</v>
      </c>
      <c r="E2079">
        <v>519.33000000000004</v>
      </c>
      <c r="F2079">
        <v>-1.3339999999999999E-2</v>
      </c>
      <c r="G2079">
        <v>21.866379965699998</v>
      </c>
      <c r="H2079">
        <v>26.2122298247</v>
      </c>
      <c r="I2079">
        <v>1.6890378382</v>
      </c>
      <c r="J2079">
        <v>2.8507656465000002</v>
      </c>
      <c r="K2079">
        <v>3.2198360273</v>
      </c>
      <c r="L2079">
        <v>1021.1907336277</v>
      </c>
      <c r="M2079">
        <v>1289.5976201042999</v>
      </c>
      <c r="N2079">
        <v>1209.7696742856001</v>
      </c>
      <c r="O2079">
        <v>294.09612546160002</v>
      </c>
      <c r="P2079">
        <v>776.09681581890004</v>
      </c>
      <c r="Q2079">
        <v>45.555821770000001</v>
      </c>
      <c r="R2079">
        <v>23.796888682799999</v>
      </c>
      <c r="S2079">
        <v>0</v>
      </c>
      <c r="T2079">
        <v>6.9038941000000003E-3</v>
      </c>
      <c r="U2079">
        <v>1.96670127E-2</v>
      </c>
      <c r="V2079">
        <v>2.5151283900000002E-2</v>
      </c>
      <c r="W2079">
        <v>0.35032002740000001</v>
      </c>
      <c r="X2079">
        <v>0.11781346600000001</v>
      </c>
      <c r="Y2079">
        <v>6.4719071099999997E-2</v>
      </c>
      <c r="Z2079">
        <v>5.1210579700000002E-2</v>
      </c>
      <c r="AA2079">
        <v>3.6621684199999997E-2</v>
      </c>
      <c r="AB2079">
        <v>4547.4847462339003</v>
      </c>
      <c r="AC2079">
        <v>1330.1343744937999</v>
      </c>
      <c r="AD2079">
        <v>1413.5297490467999</v>
      </c>
      <c r="AE2079">
        <v>1413.5297490467999</v>
      </c>
      <c r="AF2079">
        <v>0.30560763619999998</v>
      </c>
      <c r="AG2079">
        <v>0.74655190279999994</v>
      </c>
      <c r="AH2079">
        <v>1</v>
      </c>
      <c r="AI2079" s="5">
        <f t="shared" si="33"/>
        <v>479.43226930877933</v>
      </c>
      <c r="AJ2079" s="5">
        <f t="shared" si="33"/>
        <v>605.44489206774654</v>
      </c>
      <c r="AK2079" s="5">
        <f t="shared" si="33"/>
        <v>567.96698323267617</v>
      </c>
    </row>
    <row r="2080" spans="2:37" customFormat="1" x14ac:dyDescent="0.4">
      <c r="B2080">
        <v>2.4199999999999998E-3</v>
      </c>
      <c r="C2080">
        <v>2.51586</v>
      </c>
      <c r="D2080">
        <v>7.5999999999999998E-2</v>
      </c>
      <c r="E2080">
        <v>519.33000000000004</v>
      </c>
      <c r="F2080">
        <v>-1.055E-2</v>
      </c>
      <c r="G2080">
        <v>21.956287097899999</v>
      </c>
      <c r="H2080">
        <v>26.314864745600001</v>
      </c>
      <c r="I2080">
        <v>1.7028891293999999</v>
      </c>
      <c r="J2080">
        <v>2.9043215767000001</v>
      </c>
      <c r="K2080">
        <v>3.1903457448000001</v>
      </c>
      <c r="L2080">
        <v>1032.6132105652</v>
      </c>
      <c r="M2080">
        <v>1304.942941045</v>
      </c>
      <c r="N2080">
        <v>1199.3570344551999</v>
      </c>
      <c r="O2080">
        <v>293.89708652860003</v>
      </c>
      <c r="P2080">
        <v>772.89836284779994</v>
      </c>
      <c r="Q2080">
        <v>48.761870205699999</v>
      </c>
      <c r="R2080">
        <v>16.4498246661</v>
      </c>
      <c r="S2080">
        <v>0</v>
      </c>
      <c r="T2080">
        <v>7.0175919999999996E-3</v>
      </c>
      <c r="U2080">
        <v>2.04129028E-2</v>
      </c>
      <c r="V2080">
        <v>2.4761426699999999E-2</v>
      </c>
      <c r="W2080">
        <v>0.35032002740000001</v>
      </c>
      <c r="X2080">
        <v>0.14797120010000001</v>
      </c>
      <c r="Y2080">
        <v>9.2135366699999999E-2</v>
      </c>
      <c r="Z2080">
        <v>5.1204708000000002E-2</v>
      </c>
      <c r="AA2080">
        <v>3.6592936999999999E-2</v>
      </c>
      <c r="AB2080">
        <v>4543.6051507484999</v>
      </c>
      <c r="AC2080">
        <v>1361.989395758</v>
      </c>
      <c r="AD2080">
        <v>1394.8059365764</v>
      </c>
      <c r="AE2080">
        <v>1394.8059365764</v>
      </c>
      <c r="AF2080">
        <v>0.3247257811</v>
      </c>
      <c r="AG2080">
        <v>0.8604566911</v>
      </c>
      <c r="AH2080">
        <v>1</v>
      </c>
      <c r="AI2080" s="5">
        <f t="shared" si="33"/>
        <v>484.79493453765264</v>
      </c>
      <c r="AJ2080" s="5">
        <f t="shared" si="33"/>
        <v>612.64926809624421</v>
      </c>
      <c r="AK2080" s="5">
        <f t="shared" si="33"/>
        <v>563.07841993201873</v>
      </c>
    </row>
    <row r="2081" spans="2:37" customFormat="1" x14ac:dyDescent="0.4">
      <c r="B2081">
        <v>2.4199999999999998E-3</v>
      </c>
      <c r="C2081">
        <v>2.51586</v>
      </c>
      <c r="D2081">
        <v>0.10199999999999999</v>
      </c>
      <c r="E2081">
        <v>233.59</v>
      </c>
      <c r="F2081">
        <v>-2.002E-2</v>
      </c>
      <c r="G2081">
        <v>22.399782571999999</v>
      </c>
      <c r="H2081">
        <v>27.050049749599999</v>
      </c>
      <c r="I2081">
        <v>2.1116163256</v>
      </c>
      <c r="J2081">
        <v>3.5593095557000001</v>
      </c>
      <c r="K2081">
        <v>4.2199539058999997</v>
      </c>
      <c r="L2081">
        <v>1253.0332270509</v>
      </c>
      <c r="M2081">
        <v>1630.5399039263</v>
      </c>
      <c r="N2081">
        <v>1623.8297273006999</v>
      </c>
      <c r="O2081">
        <v>366.09263005510002</v>
      </c>
      <c r="P2081">
        <v>1299.2115799006999</v>
      </c>
      <c r="Q2081">
        <v>45.2271607964</v>
      </c>
      <c r="R2081">
        <v>23.389613731000001</v>
      </c>
      <c r="S2081">
        <v>0</v>
      </c>
      <c r="T2081">
        <v>1.07905949E-2</v>
      </c>
      <c r="U2081">
        <v>3.0658216499999998E-2</v>
      </c>
      <c r="V2081">
        <v>4.1158101599999997E-2</v>
      </c>
      <c r="W2081">
        <v>0.35032002740000001</v>
      </c>
      <c r="X2081">
        <v>6.8266107600000001E-2</v>
      </c>
      <c r="Y2081">
        <v>2.77821678E-2</v>
      </c>
      <c r="Z2081">
        <v>5.6425757799999997E-2</v>
      </c>
      <c r="AA2081">
        <v>4.4306040800000002E-2</v>
      </c>
      <c r="AB2081">
        <v>5695.4898727211003</v>
      </c>
      <c r="AC2081">
        <v>1320.7832348760001</v>
      </c>
      <c r="AD2081">
        <v>1404.3321573548001</v>
      </c>
      <c r="AE2081">
        <v>1404.3321573548001</v>
      </c>
      <c r="AF2081">
        <v>0.30548097070000002</v>
      </c>
      <c r="AG2081">
        <v>0.74608233909999999</v>
      </c>
      <c r="AH2081">
        <v>1</v>
      </c>
      <c r="AI2081" s="5">
        <f t="shared" si="33"/>
        <v>588.27851035253525</v>
      </c>
      <c r="AJ2081" s="5">
        <f t="shared" si="33"/>
        <v>765.51169198417847</v>
      </c>
      <c r="AK2081" s="5">
        <f t="shared" si="33"/>
        <v>762.36137431957741</v>
      </c>
    </row>
    <row r="2082" spans="2:37" customFormat="1" x14ac:dyDescent="0.4">
      <c r="B2082">
        <v>2.4199999999999998E-3</v>
      </c>
      <c r="C2082">
        <v>2.51586</v>
      </c>
      <c r="D2082">
        <v>0.10199999999999999</v>
      </c>
      <c r="E2082">
        <v>233.59</v>
      </c>
      <c r="F2082">
        <v>-1.6889999999999999E-2</v>
      </c>
      <c r="G2082">
        <v>22.460799052599999</v>
      </c>
      <c r="H2082">
        <v>27.117085212300001</v>
      </c>
      <c r="I2082">
        <v>2.1245804026999999</v>
      </c>
      <c r="J2082">
        <v>3.6133288617999999</v>
      </c>
      <c r="K2082">
        <v>4.1910357385000001</v>
      </c>
      <c r="L2082">
        <v>1266.1552235265999</v>
      </c>
      <c r="M2082">
        <v>1652.5667716190001</v>
      </c>
      <c r="N2082">
        <v>1608.6897476413001</v>
      </c>
      <c r="O2082">
        <v>365.8113123178</v>
      </c>
      <c r="P2082">
        <v>1292.8864261125</v>
      </c>
      <c r="Q2082">
        <v>48.8234941949</v>
      </c>
      <c r="R2082">
        <v>14.9551409215</v>
      </c>
      <c r="S2082">
        <v>0</v>
      </c>
      <c r="T2082">
        <v>1.0923497399999999E-2</v>
      </c>
      <c r="U2082">
        <v>3.1595871999999997E-2</v>
      </c>
      <c r="V2082">
        <v>4.0841861299999997E-2</v>
      </c>
      <c r="W2082">
        <v>0.35032002740000001</v>
      </c>
      <c r="X2082">
        <v>8.8155570200000005E-2</v>
      </c>
      <c r="Y2082">
        <v>4.1290810800000001E-2</v>
      </c>
      <c r="Z2082">
        <v>5.6420012800000002E-2</v>
      </c>
      <c r="AA2082">
        <v>4.4276013199999999E-2</v>
      </c>
      <c r="AB2082">
        <v>5691.6972862708999</v>
      </c>
      <c r="AC2082">
        <v>1354.9979650994001</v>
      </c>
      <c r="AD2082">
        <v>1383.5022352321</v>
      </c>
      <c r="AE2082">
        <v>1383.5022352321</v>
      </c>
      <c r="AF2082">
        <v>0.32674928580000001</v>
      </c>
      <c r="AG2082">
        <v>0.87421962139999998</v>
      </c>
      <c r="AH2082">
        <v>1</v>
      </c>
      <c r="AI2082" s="5">
        <f t="shared" si="33"/>
        <v>594.43907207821599</v>
      </c>
      <c r="AJ2082" s="5">
        <f t="shared" si="33"/>
        <v>775.85294442206578</v>
      </c>
      <c r="AK2082" s="5">
        <f t="shared" si="33"/>
        <v>755.25340264849774</v>
      </c>
    </row>
    <row r="2083" spans="2:37" customFormat="1" x14ac:dyDescent="0.4">
      <c r="B2083">
        <v>2.4199999999999998E-3</v>
      </c>
      <c r="C2083">
        <v>2.51586</v>
      </c>
      <c r="D2083">
        <v>0.10199999999999999</v>
      </c>
      <c r="E2083">
        <v>233.59</v>
      </c>
      <c r="F2083">
        <v>-1.52E-2</v>
      </c>
      <c r="G2083">
        <v>22.4933342631</v>
      </c>
      <c r="H2083">
        <v>27.152752283000002</v>
      </c>
      <c r="I2083">
        <v>2.1317230032999999</v>
      </c>
      <c r="J2083">
        <v>3.6357002570999999</v>
      </c>
      <c r="K2083">
        <v>4.1734948009000004</v>
      </c>
      <c r="L2083">
        <v>1273.4473884224001</v>
      </c>
      <c r="M2083">
        <v>1654.7099152810999</v>
      </c>
      <c r="N2083">
        <v>1599.9136990229999</v>
      </c>
      <c r="O2083">
        <v>365.65065058099998</v>
      </c>
      <c r="P2083">
        <v>1288.5210904242001</v>
      </c>
      <c r="Q2083">
        <v>50.815673411600002</v>
      </c>
      <c r="R2083">
        <v>6.4695672244000004</v>
      </c>
      <c r="S2083">
        <v>0</v>
      </c>
      <c r="T2083">
        <v>1.0997068E-2</v>
      </c>
      <c r="U2083">
        <v>3.1988325599999999E-2</v>
      </c>
      <c r="V2083">
        <v>4.0597329299999999E-2</v>
      </c>
      <c r="W2083">
        <v>0.35032002740000001</v>
      </c>
      <c r="X2083">
        <v>0.1012061158</v>
      </c>
      <c r="Y2083">
        <v>5.1141038899999998E-2</v>
      </c>
      <c r="Z2083">
        <v>5.6416866500000003E-2</v>
      </c>
      <c r="AA2083">
        <v>4.4465245700000003E-2</v>
      </c>
      <c r="AB2083">
        <v>5689.6760932687002</v>
      </c>
      <c r="AC2083">
        <v>1362.4507602747001</v>
      </c>
      <c r="AD2083">
        <v>1371.2745017154</v>
      </c>
      <c r="AE2083">
        <v>1371.2745017154</v>
      </c>
      <c r="AF2083">
        <v>0.33883552630000002</v>
      </c>
      <c r="AG2083">
        <v>0.95258478449999995</v>
      </c>
      <c r="AH2083">
        <v>1</v>
      </c>
      <c r="AI2083" s="5">
        <f t="shared" si="33"/>
        <v>597.86262367248833</v>
      </c>
      <c r="AJ2083" s="5">
        <f t="shared" si="33"/>
        <v>776.85911515544603</v>
      </c>
      <c r="AK2083" s="5">
        <f t="shared" si="33"/>
        <v>751.13319202957746</v>
      </c>
    </row>
    <row r="2084" spans="2:37" customFormat="1" x14ac:dyDescent="0.4">
      <c r="B2084">
        <v>2.4199999999999998E-3</v>
      </c>
      <c r="C2084">
        <v>2.51586</v>
      </c>
      <c r="D2084">
        <v>0.10199999999999999</v>
      </c>
      <c r="E2084">
        <v>233.59</v>
      </c>
      <c r="F2084">
        <v>-1.3339999999999999E-2</v>
      </c>
      <c r="G2084">
        <v>22.528467699</v>
      </c>
      <c r="H2084">
        <v>27.191148952399999</v>
      </c>
      <c r="I2084">
        <v>2.1396964872000002</v>
      </c>
      <c r="J2084">
        <v>3.6523396290000001</v>
      </c>
      <c r="K2084">
        <v>4.1535084974999998</v>
      </c>
      <c r="L2084">
        <v>1281.6369027170001</v>
      </c>
      <c r="M2084">
        <v>1645.5237699884001</v>
      </c>
      <c r="N2084">
        <v>1590.1309400978</v>
      </c>
      <c r="O2084">
        <v>365.4666890204</v>
      </c>
      <c r="P2084">
        <v>1284.6318660207</v>
      </c>
      <c r="Q2084">
        <v>53.040473242899999</v>
      </c>
      <c r="R2084">
        <v>0</v>
      </c>
      <c r="S2084">
        <v>0</v>
      </c>
      <c r="T2084">
        <v>1.10794886E-2</v>
      </c>
      <c r="U2084">
        <v>3.2281795100000003E-2</v>
      </c>
      <c r="V2084">
        <v>4.0295484299999997E-2</v>
      </c>
      <c r="W2084">
        <v>0.35032002740000001</v>
      </c>
      <c r="X2084">
        <v>0.11781346600000001</v>
      </c>
      <c r="Y2084">
        <v>6.4719071099999997E-2</v>
      </c>
      <c r="Z2084">
        <v>5.6413363299999998E-2</v>
      </c>
      <c r="AA2084">
        <v>4.4752335900000002E-2</v>
      </c>
      <c r="AB2084">
        <v>5687.4799141326002</v>
      </c>
      <c r="AC2084">
        <v>1357.5609980367999</v>
      </c>
      <c r="AD2084">
        <v>1357.5609980367999</v>
      </c>
      <c r="AE2084">
        <v>1357.5609980367999</v>
      </c>
      <c r="AF2084">
        <v>0.35264506080000002</v>
      </c>
      <c r="AG2084">
        <v>1</v>
      </c>
      <c r="AH2084">
        <v>1</v>
      </c>
      <c r="AI2084" s="5">
        <f t="shared" si="33"/>
        <v>601.70746606431931</v>
      </c>
      <c r="AJ2084" s="5">
        <f t="shared" si="33"/>
        <v>772.54637088657284</v>
      </c>
      <c r="AK2084" s="5">
        <f t="shared" si="33"/>
        <v>746.54034746375589</v>
      </c>
    </row>
    <row r="2085" spans="2:37" customFormat="1" x14ac:dyDescent="0.4">
      <c r="B2085">
        <v>2.4199999999999998E-3</v>
      </c>
      <c r="C2085">
        <v>2.51586</v>
      </c>
      <c r="D2085">
        <v>0.10199999999999999</v>
      </c>
      <c r="E2085">
        <v>233.59</v>
      </c>
      <c r="F2085">
        <v>-1.055E-2</v>
      </c>
      <c r="G2085">
        <v>22.579691028799999</v>
      </c>
      <c r="H2085">
        <v>27.246905008799999</v>
      </c>
      <c r="I2085">
        <v>2.1518678260000002</v>
      </c>
      <c r="J2085">
        <v>3.6622240646000002</v>
      </c>
      <c r="K2085">
        <v>4.1214652126000004</v>
      </c>
      <c r="L2085">
        <v>1294.230333797</v>
      </c>
      <c r="M2085">
        <v>1621.8109563329999</v>
      </c>
      <c r="N2085">
        <v>1574.8155869728</v>
      </c>
      <c r="O2085">
        <v>365.17659031149998</v>
      </c>
      <c r="P2085">
        <v>1282.2552045873999</v>
      </c>
      <c r="Q2085">
        <v>56.419741161600001</v>
      </c>
      <c r="R2085">
        <v>0</v>
      </c>
      <c r="S2085">
        <v>0</v>
      </c>
      <c r="T2085">
        <v>1.1205895E-2</v>
      </c>
      <c r="U2085">
        <v>3.2456761899999999E-2</v>
      </c>
      <c r="V2085">
        <v>3.9778314000000002E-2</v>
      </c>
      <c r="W2085">
        <v>0.35032002740000001</v>
      </c>
      <c r="X2085">
        <v>0.14797120010000001</v>
      </c>
      <c r="Y2085">
        <v>9.2135366699999999E-2</v>
      </c>
      <c r="Z2085">
        <v>5.6408005499999997E-2</v>
      </c>
      <c r="AA2085">
        <v>4.5015944299999999E-2</v>
      </c>
      <c r="AB2085">
        <v>5684.2493420410001</v>
      </c>
      <c r="AC2085">
        <v>1335.9394227160001</v>
      </c>
      <c r="AD2085">
        <v>1335.9394227160001</v>
      </c>
      <c r="AE2085">
        <v>1335.9394227160001</v>
      </c>
      <c r="AF2085">
        <v>0.37440288160000001</v>
      </c>
      <c r="AG2085">
        <v>1</v>
      </c>
      <c r="AH2085">
        <v>1</v>
      </c>
      <c r="AI2085" s="5">
        <f t="shared" si="33"/>
        <v>607.61987502206568</v>
      </c>
      <c r="AJ2085" s="5">
        <f t="shared" si="33"/>
        <v>761.41359452253516</v>
      </c>
      <c r="AK2085" s="5">
        <f t="shared" si="33"/>
        <v>739.35004083230046</v>
      </c>
    </row>
    <row r="2086" spans="2:37" customFormat="1" x14ac:dyDescent="0.4">
      <c r="B2086">
        <v>2.4199999999999998E-3</v>
      </c>
      <c r="C2086">
        <v>2.51586</v>
      </c>
      <c r="D2086">
        <v>0.10199999999999999</v>
      </c>
      <c r="E2086">
        <v>292.95</v>
      </c>
      <c r="F2086">
        <v>-2.002E-2</v>
      </c>
      <c r="G2086">
        <v>21.375971758399999</v>
      </c>
      <c r="H2086">
        <v>25.863366479100002</v>
      </c>
      <c r="I2086">
        <v>1.9914676052</v>
      </c>
      <c r="J2086">
        <v>3.3888566379</v>
      </c>
      <c r="K2086">
        <v>4.0117047306</v>
      </c>
      <c r="L2086">
        <v>1187.5962797041</v>
      </c>
      <c r="M2086">
        <v>1546.6727089392</v>
      </c>
      <c r="N2086">
        <v>1527.7689930445999</v>
      </c>
      <c r="O2086">
        <v>366.69960945320003</v>
      </c>
      <c r="P2086">
        <v>1304.9356317048</v>
      </c>
      <c r="Q2086">
        <v>45.732196802300003</v>
      </c>
      <c r="R2086">
        <v>24.790127440500001</v>
      </c>
      <c r="S2086">
        <v>0</v>
      </c>
      <c r="T2086">
        <v>9.5975825999999997E-3</v>
      </c>
      <c r="U2086">
        <v>2.7792125300000001E-2</v>
      </c>
      <c r="V2086">
        <v>3.7419796200000001E-2</v>
      </c>
      <c r="W2086">
        <v>0.35032002740000001</v>
      </c>
      <c r="X2086">
        <v>6.8266107600000001E-2</v>
      </c>
      <c r="Y2086">
        <v>2.77821678E-2</v>
      </c>
      <c r="Z2086">
        <v>5.6468246100000001E-2</v>
      </c>
      <c r="AA2086">
        <v>4.4373224500000003E-2</v>
      </c>
      <c r="AB2086">
        <v>5703.1011873240996</v>
      </c>
      <c r="AC2086">
        <v>1335.2608399618</v>
      </c>
      <c r="AD2086">
        <v>1429.7504698380999</v>
      </c>
      <c r="AE2086">
        <v>1429.7504698380999</v>
      </c>
      <c r="AF2086">
        <v>0.29796600210000002</v>
      </c>
      <c r="AG2086">
        <v>0.73116876050000001</v>
      </c>
      <c r="AH2086">
        <v>1</v>
      </c>
      <c r="AI2086" s="5">
        <f t="shared" si="33"/>
        <v>557.55693882821595</v>
      </c>
      <c r="AJ2086" s="5">
        <f t="shared" si="33"/>
        <v>726.13742203718311</v>
      </c>
      <c r="AK2086" s="5">
        <f t="shared" si="33"/>
        <v>717.26243804910803</v>
      </c>
    </row>
    <row r="2087" spans="2:37" customFormat="1" x14ac:dyDescent="0.4">
      <c r="B2087">
        <v>2.4199999999999998E-3</v>
      </c>
      <c r="C2087">
        <v>2.51586</v>
      </c>
      <c r="D2087">
        <v>0.10199999999999999</v>
      </c>
      <c r="E2087">
        <v>292.95</v>
      </c>
      <c r="F2087">
        <v>-1.6889999999999999E-2</v>
      </c>
      <c r="G2087">
        <v>21.443787220400001</v>
      </c>
      <c r="H2087">
        <v>25.939114877600002</v>
      </c>
      <c r="I2087">
        <v>2.0052480933000001</v>
      </c>
      <c r="J2087">
        <v>3.4472738413999999</v>
      </c>
      <c r="K2087">
        <v>3.9815270014999999</v>
      </c>
      <c r="L2087">
        <v>1200.8165104612001</v>
      </c>
      <c r="M2087">
        <v>1570.3774200953001</v>
      </c>
      <c r="N2087">
        <v>1513.0673693202</v>
      </c>
      <c r="O2087">
        <v>366.42623967880002</v>
      </c>
      <c r="P2087">
        <v>1298.8021957630001</v>
      </c>
      <c r="Q2087">
        <v>49.419738087299997</v>
      </c>
      <c r="R2087">
        <v>17.024234856700001</v>
      </c>
      <c r="S2087">
        <v>0</v>
      </c>
      <c r="T2087">
        <v>9.7308681999999994E-3</v>
      </c>
      <c r="U2087">
        <v>2.87585466E-2</v>
      </c>
      <c r="V2087">
        <v>3.7085221500000001E-2</v>
      </c>
      <c r="W2087">
        <v>0.35032002740000001</v>
      </c>
      <c r="X2087">
        <v>8.8155570200000005E-2</v>
      </c>
      <c r="Y2087">
        <v>4.1290810800000001E-2</v>
      </c>
      <c r="Z2087">
        <v>5.64626269E-2</v>
      </c>
      <c r="AA2087">
        <v>4.43097161E-2</v>
      </c>
      <c r="AB2087">
        <v>5699.3627767477001</v>
      </c>
      <c r="AC2087">
        <v>1373.791884626</v>
      </c>
      <c r="AD2087">
        <v>1408.2108035174001</v>
      </c>
      <c r="AE2087">
        <v>1408.2108035174001</v>
      </c>
      <c r="AF2087">
        <v>0.318762879</v>
      </c>
      <c r="AG2087">
        <v>0.85697410139999997</v>
      </c>
      <c r="AH2087">
        <v>1</v>
      </c>
      <c r="AI2087" s="5">
        <f t="shared" si="33"/>
        <v>563.76361993483579</v>
      </c>
      <c r="AJ2087" s="5">
        <f t="shared" si="33"/>
        <v>737.26639441093903</v>
      </c>
      <c r="AK2087" s="5">
        <f t="shared" si="33"/>
        <v>710.36026728647892</v>
      </c>
    </row>
    <row r="2088" spans="2:37" customFormat="1" x14ac:dyDescent="0.4">
      <c r="B2088">
        <v>2.4199999999999998E-3</v>
      </c>
      <c r="C2088">
        <v>2.51586</v>
      </c>
      <c r="D2088">
        <v>0.10199999999999999</v>
      </c>
      <c r="E2088">
        <v>292.95</v>
      </c>
      <c r="F2088">
        <v>-1.52E-2</v>
      </c>
      <c r="G2088">
        <v>21.479227504800001</v>
      </c>
      <c r="H2088">
        <v>25.978455878799998</v>
      </c>
      <c r="I2088">
        <v>2.0128461498000001</v>
      </c>
      <c r="J2088">
        <v>3.4721288585000001</v>
      </c>
      <c r="K2088">
        <v>3.9646965610999998</v>
      </c>
      <c r="L2088">
        <v>1208.1738616693001</v>
      </c>
      <c r="M2088">
        <v>1573.9957768652</v>
      </c>
      <c r="N2088">
        <v>1505.1832546095</v>
      </c>
      <c r="O2088">
        <v>366.27019462570001</v>
      </c>
      <c r="P2088">
        <v>1294.6339998518999</v>
      </c>
      <c r="Q2088">
        <v>51.468909833399998</v>
      </c>
      <c r="R2088">
        <v>9.0318518586999996</v>
      </c>
      <c r="S2088">
        <v>0</v>
      </c>
      <c r="T2088">
        <v>9.8047501000000006E-3</v>
      </c>
      <c r="U2088">
        <v>2.9174742699999999E-2</v>
      </c>
      <c r="V2088">
        <v>3.6855697200000002E-2</v>
      </c>
      <c r="W2088">
        <v>0.35032002740000001</v>
      </c>
      <c r="X2088">
        <v>0.1012061158</v>
      </c>
      <c r="Y2088">
        <v>5.1141038899999998E-2</v>
      </c>
      <c r="Z2088">
        <v>5.6459575400000003E-2</v>
      </c>
      <c r="AA2088">
        <v>4.4451064499999998E-2</v>
      </c>
      <c r="AB2088">
        <v>5697.3668735277997</v>
      </c>
      <c r="AC2088">
        <v>1384.1932875977</v>
      </c>
      <c r="AD2088">
        <v>1396.5116889325</v>
      </c>
      <c r="AE2088">
        <v>1396.5116889325</v>
      </c>
      <c r="AF2088">
        <v>0.33056832419999999</v>
      </c>
      <c r="AG2088">
        <v>0.93388200170000002</v>
      </c>
      <c r="AH2088">
        <v>1</v>
      </c>
      <c r="AI2088" s="5">
        <f t="shared" si="33"/>
        <v>567.21777543159635</v>
      </c>
      <c r="AJ2088" s="5">
        <f t="shared" si="33"/>
        <v>738.96515345784042</v>
      </c>
      <c r="AK2088" s="5">
        <f t="shared" si="33"/>
        <v>706.65880498098591</v>
      </c>
    </row>
    <row r="2089" spans="2:37" customFormat="1" x14ac:dyDescent="0.4">
      <c r="B2089">
        <v>2.4199999999999998E-3</v>
      </c>
      <c r="C2089">
        <v>2.51586</v>
      </c>
      <c r="D2089">
        <v>0.10199999999999999</v>
      </c>
      <c r="E2089">
        <v>292.95</v>
      </c>
      <c r="F2089">
        <v>-1.3339999999999999E-2</v>
      </c>
      <c r="G2089">
        <v>21.517150403399999</v>
      </c>
      <c r="H2089">
        <v>26.020344333299999</v>
      </c>
      <c r="I2089">
        <v>2.0213323927000002</v>
      </c>
      <c r="J2089">
        <v>3.4915745149999999</v>
      </c>
      <c r="K2089">
        <v>3.9452317885000001</v>
      </c>
      <c r="L2089">
        <v>1216.4453670973</v>
      </c>
      <c r="M2089">
        <v>1567.0225124901001</v>
      </c>
      <c r="N2089">
        <v>1496.2604715042</v>
      </c>
      <c r="O2089">
        <v>366.09155083579998</v>
      </c>
      <c r="P2089">
        <v>1290.0744996547</v>
      </c>
      <c r="Q2089">
        <v>53.7633153365</v>
      </c>
      <c r="R2089">
        <v>0</v>
      </c>
      <c r="S2089">
        <v>0</v>
      </c>
      <c r="T2089">
        <v>9.8875987999999995E-3</v>
      </c>
      <c r="U2089">
        <v>2.9502444100000001E-2</v>
      </c>
      <c r="V2089">
        <v>3.6568698400000002E-2</v>
      </c>
      <c r="W2089">
        <v>0.35032002740000001</v>
      </c>
      <c r="X2089">
        <v>0.11781346600000001</v>
      </c>
      <c r="Y2089">
        <v>6.4719071099999997E-2</v>
      </c>
      <c r="Z2089">
        <v>5.6456194500000001E-2</v>
      </c>
      <c r="AA2089">
        <v>4.4763257899999999E-2</v>
      </c>
      <c r="AB2089">
        <v>5695.1954980413002</v>
      </c>
      <c r="AC2089">
        <v>1383.16190394</v>
      </c>
      <c r="AD2089">
        <v>1383.16190394</v>
      </c>
      <c r="AE2089">
        <v>1383.16190394</v>
      </c>
      <c r="AF2089">
        <v>0.34405045989999999</v>
      </c>
      <c r="AG2089">
        <v>1</v>
      </c>
      <c r="AH2089">
        <v>1</v>
      </c>
      <c r="AI2089" s="5">
        <f t="shared" si="33"/>
        <v>571.10111131328642</v>
      </c>
      <c r="AJ2089" s="5">
        <f t="shared" si="33"/>
        <v>735.69132041788737</v>
      </c>
      <c r="AK2089" s="5">
        <f t="shared" si="33"/>
        <v>702.46970493154936</v>
      </c>
    </row>
    <row r="2090" spans="2:37" customFormat="1" x14ac:dyDescent="0.4">
      <c r="B2090">
        <v>2.4199999999999998E-3</v>
      </c>
      <c r="C2090">
        <v>2.51586</v>
      </c>
      <c r="D2090">
        <v>0.10199999999999999</v>
      </c>
      <c r="E2090">
        <v>292.95</v>
      </c>
      <c r="F2090">
        <v>-1.055E-2</v>
      </c>
      <c r="G2090">
        <v>21.571486870299999</v>
      </c>
      <c r="H2090">
        <v>26.07988031</v>
      </c>
      <c r="I2090">
        <v>2.0342975397999998</v>
      </c>
      <c r="J2090">
        <v>3.5043075364999998</v>
      </c>
      <c r="K2090">
        <v>3.9160295131999998</v>
      </c>
      <c r="L2090">
        <v>1229.185833258</v>
      </c>
      <c r="M2090">
        <v>1542.6786219589001</v>
      </c>
      <c r="N2090">
        <v>1483.1455633875</v>
      </c>
      <c r="O2090">
        <v>365.8099426393</v>
      </c>
      <c r="P2090">
        <v>1287.4944428366</v>
      </c>
      <c r="Q2090">
        <v>57.263025827</v>
      </c>
      <c r="R2090">
        <v>0</v>
      </c>
      <c r="S2090">
        <v>0</v>
      </c>
      <c r="T2090">
        <v>1.0014846900000001E-2</v>
      </c>
      <c r="U2090">
        <v>2.9718014599999999E-2</v>
      </c>
      <c r="V2090">
        <v>3.6114033599999998E-2</v>
      </c>
      <c r="W2090">
        <v>0.35032002740000001</v>
      </c>
      <c r="X2090">
        <v>0.14797120010000001</v>
      </c>
      <c r="Y2090">
        <v>9.2135366699999999E-2</v>
      </c>
      <c r="Z2090">
        <v>5.64510654E-2</v>
      </c>
      <c r="AA2090">
        <v>4.5041386599999997E-2</v>
      </c>
      <c r="AB2090">
        <v>5691.9965767715003</v>
      </c>
      <c r="AC2090">
        <v>1363.4005630177001</v>
      </c>
      <c r="AD2090">
        <v>1363.4005630177001</v>
      </c>
      <c r="AE2090">
        <v>1363.4005630177001</v>
      </c>
      <c r="AF2090">
        <v>0.36527171530000002</v>
      </c>
      <c r="AG2090">
        <v>1</v>
      </c>
      <c r="AH2090">
        <v>1</v>
      </c>
      <c r="AI2090" s="5">
        <f t="shared" si="33"/>
        <v>577.08255082535209</v>
      </c>
      <c r="AJ2090" s="5">
        <f t="shared" si="33"/>
        <v>724.26226383046958</v>
      </c>
      <c r="AK2090" s="5">
        <f t="shared" si="33"/>
        <v>696.3124710739437</v>
      </c>
    </row>
    <row r="2091" spans="2:37" customFormat="1" x14ac:dyDescent="0.4">
      <c r="B2091">
        <v>2.4199999999999998E-3</v>
      </c>
      <c r="C2091">
        <v>2.51586</v>
      </c>
      <c r="D2091">
        <v>0.10199999999999999</v>
      </c>
      <c r="E2091">
        <v>360</v>
      </c>
      <c r="F2091">
        <v>-2.002E-2</v>
      </c>
      <c r="G2091">
        <v>20.386402240900001</v>
      </c>
      <c r="H2091">
        <v>24.718263072300001</v>
      </c>
      <c r="I2091">
        <v>1.8815701924999999</v>
      </c>
      <c r="J2091">
        <v>3.2208722463999999</v>
      </c>
      <c r="K2091">
        <v>3.7957153077000001</v>
      </c>
      <c r="L2091">
        <v>1127.453225838</v>
      </c>
      <c r="M2091">
        <v>1466.9686605369</v>
      </c>
      <c r="N2091">
        <v>1433.6646870686</v>
      </c>
      <c r="O2091">
        <v>367.22657060879999</v>
      </c>
      <c r="P2091">
        <v>1310.3019166892</v>
      </c>
      <c r="Q2091">
        <v>46.222675136100001</v>
      </c>
      <c r="R2091">
        <v>26.173677283</v>
      </c>
      <c r="S2091">
        <v>0</v>
      </c>
      <c r="T2091">
        <v>8.5675414999999994E-3</v>
      </c>
      <c r="U2091">
        <v>2.5105123600000001E-2</v>
      </c>
      <c r="V2091">
        <v>3.3800889100000002E-2</v>
      </c>
      <c r="W2091">
        <v>0.35032002740000001</v>
      </c>
      <c r="X2091">
        <v>6.8266107600000001E-2</v>
      </c>
      <c r="Y2091">
        <v>2.77821678E-2</v>
      </c>
      <c r="Z2091">
        <v>5.6505766499999999E-2</v>
      </c>
      <c r="AA2091">
        <v>4.44407728E-2</v>
      </c>
      <c r="AB2091">
        <v>5710.0526779115999</v>
      </c>
      <c r="AC2091">
        <v>1349.4453802885</v>
      </c>
      <c r="AD2091">
        <v>1454.7558016257999</v>
      </c>
      <c r="AE2091">
        <v>1454.7558016257999</v>
      </c>
      <c r="AF2091">
        <v>0.2906459964</v>
      </c>
      <c r="AG2091">
        <v>0.71644838909999997</v>
      </c>
      <c r="AH2091">
        <v>1</v>
      </c>
      <c r="AI2091" s="5">
        <f t="shared" si="33"/>
        <v>529.32076330422535</v>
      </c>
      <c r="AJ2091" s="5">
        <f t="shared" si="33"/>
        <v>688.71768100323948</v>
      </c>
      <c r="AK2091" s="5">
        <f t="shared" si="33"/>
        <v>673.08201270826294</v>
      </c>
    </row>
    <row r="2092" spans="2:37" customFormat="1" x14ac:dyDescent="0.4">
      <c r="B2092">
        <v>2.4199999999999998E-3</v>
      </c>
      <c r="C2092">
        <v>2.51586</v>
      </c>
      <c r="D2092">
        <v>0.10199999999999999</v>
      </c>
      <c r="E2092">
        <v>360</v>
      </c>
      <c r="F2092">
        <v>-1.6889999999999999E-2</v>
      </c>
      <c r="G2092">
        <v>20.461745167</v>
      </c>
      <c r="H2092">
        <v>24.803778948000001</v>
      </c>
      <c r="I2092">
        <v>1.8961846283999999</v>
      </c>
      <c r="J2092">
        <v>3.2840752052000002</v>
      </c>
      <c r="K2092">
        <v>3.7653516111999998</v>
      </c>
      <c r="L2092">
        <v>1140.7843296935</v>
      </c>
      <c r="M2092">
        <v>1492.350663576</v>
      </c>
      <c r="N2092">
        <v>1420.0086056238999</v>
      </c>
      <c r="O2092">
        <v>366.96073117330002</v>
      </c>
      <c r="P2092">
        <v>1304.338482677</v>
      </c>
      <c r="Q2092">
        <v>49.998152798900001</v>
      </c>
      <c r="R2092">
        <v>19.070256361199998</v>
      </c>
      <c r="S2092">
        <v>0</v>
      </c>
      <c r="T2092">
        <v>8.7011490999999996E-3</v>
      </c>
      <c r="U2092">
        <v>2.6100062899999998E-2</v>
      </c>
      <c r="V2092">
        <v>3.34573024E-2</v>
      </c>
      <c r="W2092">
        <v>0.35032002740000001</v>
      </c>
      <c r="X2092">
        <v>8.8155570200000005E-2</v>
      </c>
      <c r="Y2092">
        <v>4.1290810800000001E-2</v>
      </c>
      <c r="Z2092">
        <v>5.6500235699999998E-2</v>
      </c>
      <c r="AA2092">
        <v>4.4350876300000001E-2</v>
      </c>
      <c r="AB2092">
        <v>5706.3677337490999</v>
      </c>
      <c r="AC2092">
        <v>1392.2195728669999</v>
      </c>
      <c r="AD2092">
        <v>1433.4720953721001</v>
      </c>
      <c r="AE2092">
        <v>1433.4720953721001</v>
      </c>
      <c r="AF2092">
        <v>0.31099511790000001</v>
      </c>
      <c r="AG2092">
        <v>0.8399453737</v>
      </c>
      <c r="AH2092">
        <v>1</v>
      </c>
      <c r="AI2092" s="5">
        <f t="shared" si="33"/>
        <v>535.57949750868545</v>
      </c>
      <c r="AJ2092" s="5">
        <f t="shared" si="33"/>
        <v>700.63411435492958</v>
      </c>
      <c r="AK2092" s="5">
        <f t="shared" si="33"/>
        <v>666.6707068656807</v>
      </c>
    </row>
    <row r="2093" spans="2:37" customFormat="1" x14ac:dyDescent="0.4">
      <c r="B2093">
        <v>2.4199999999999998E-3</v>
      </c>
      <c r="C2093">
        <v>2.51586</v>
      </c>
      <c r="D2093">
        <v>0.10199999999999999</v>
      </c>
      <c r="E2093">
        <v>360</v>
      </c>
      <c r="F2093">
        <v>-1.52E-2</v>
      </c>
      <c r="G2093">
        <v>20.500671595699998</v>
      </c>
      <c r="H2093">
        <v>24.8476110569</v>
      </c>
      <c r="I2093">
        <v>1.9042470503</v>
      </c>
      <c r="J2093">
        <v>3.3115995911999998</v>
      </c>
      <c r="K2093">
        <v>3.7475991631999999</v>
      </c>
      <c r="L2093">
        <v>1148.2126296842</v>
      </c>
      <c r="M2093">
        <v>1497.3872709759</v>
      </c>
      <c r="N2093">
        <v>1412.3180401118</v>
      </c>
      <c r="O2093">
        <v>366.80903051209998</v>
      </c>
      <c r="P2093">
        <v>1300.3682321995</v>
      </c>
      <c r="Q2093">
        <v>52.101998822399999</v>
      </c>
      <c r="R2093">
        <v>11.558529291499999</v>
      </c>
      <c r="S2093">
        <v>0</v>
      </c>
      <c r="T2093">
        <v>8.7752995E-3</v>
      </c>
      <c r="U2093">
        <v>2.6539394300000001E-2</v>
      </c>
      <c r="V2093">
        <v>3.3212504900000002E-2</v>
      </c>
      <c r="W2093">
        <v>0.35032002740000001</v>
      </c>
      <c r="X2093">
        <v>0.1012061158</v>
      </c>
      <c r="Y2093">
        <v>5.1141038899999998E-2</v>
      </c>
      <c r="Z2093">
        <v>5.6497252999999997E-2</v>
      </c>
      <c r="AA2093">
        <v>4.4440523799999999E-2</v>
      </c>
      <c r="AB2093">
        <v>5704.3970325140999</v>
      </c>
      <c r="AC2093">
        <v>1405.4957846253001</v>
      </c>
      <c r="AD2093">
        <v>1421.2602817495001</v>
      </c>
      <c r="AE2093">
        <v>1421.2602817495001</v>
      </c>
      <c r="AF2093">
        <v>0.32253685939999999</v>
      </c>
      <c r="AG2093">
        <v>0.91547541470000005</v>
      </c>
      <c r="AH2093">
        <v>1</v>
      </c>
      <c r="AI2093" s="5">
        <f t="shared" si="33"/>
        <v>539.06696229305169</v>
      </c>
      <c r="AJ2093" s="5">
        <f t="shared" si="33"/>
        <v>702.9987187680282</v>
      </c>
      <c r="AK2093" s="5">
        <f t="shared" si="33"/>
        <v>663.0601127285446</v>
      </c>
    </row>
    <row r="2094" spans="2:37" customFormat="1" x14ac:dyDescent="0.4">
      <c r="B2094">
        <v>2.4199999999999998E-3</v>
      </c>
      <c r="C2094">
        <v>2.51586</v>
      </c>
      <c r="D2094">
        <v>0.10199999999999999</v>
      </c>
      <c r="E2094">
        <v>360</v>
      </c>
      <c r="F2094">
        <v>-1.3339999999999999E-2</v>
      </c>
      <c r="G2094">
        <v>20.541876092300001</v>
      </c>
      <c r="H2094">
        <v>24.893685670899998</v>
      </c>
      <c r="I2094">
        <v>1.9132566618</v>
      </c>
      <c r="J2094">
        <v>3.3340600095999999</v>
      </c>
      <c r="K2094">
        <v>3.7284905655</v>
      </c>
      <c r="L2094">
        <v>1156.5728274735</v>
      </c>
      <c r="M2094">
        <v>1492.5318437904</v>
      </c>
      <c r="N2094">
        <v>1404.1790111333</v>
      </c>
      <c r="O2094">
        <v>366.63542544810002</v>
      </c>
      <c r="P2094">
        <v>1295.163412781</v>
      </c>
      <c r="Q2094">
        <v>54.463472672199998</v>
      </c>
      <c r="R2094">
        <v>0</v>
      </c>
      <c r="S2094">
        <v>0</v>
      </c>
      <c r="T2094">
        <v>8.8585335999999994E-3</v>
      </c>
      <c r="U2094">
        <v>2.6900613899999998E-2</v>
      </c>
      <c r="V2094">
        <v>3.2933394400000003E-2</v>
      </c>
      <c r="W2094">
        <v>0.35032002740000001</v>
      </c>
      <c r="X2094">
        <v>0.11781346600000001</v>
      </c>
      <c r="Y2094">
        <v>6.4719071099999997E-2</v>
      </c>
      <c r="Z2094">
        <v>5.6493968399999997E-2</v>
      </c>
      <c r="AA2094">
        <v>4.4777131900000003E-2</v>
      </c>
      <c r="AB2094">
        <v>5702.2504202419004</v>
      </c>
      <c r="AC2094">
        <v>1408.2409984671999</v>
      </c>
      <c r="AD2094">
        <v>1408.2409984671999</v>
      </c>
      <c r="AE2094">
        <v>1408.2409984671999</v>
      </c>
      <c r="AF2094">
        <v>0.33570731609999999</v>
      </c>
      <c r="AG2094">
        <v>1</v>
      </c>
      <c r="AH2094">
        <v>1</v>
      </c>
      <c r="AI2094" s="5">
        <f t="shared" si="33"/>
        <v>542.99193778098595</v>
      </c>
      <c r="AJ2094" s="5">
        <f t="shared" si="33"/>
        <v>700.71917548845079</v>
      </c>
      <c r="AK2094" s="5">
        <f t="shared" si="33"/>
        <v>659.23897236305174</v>
      </c>
    </row>
    <row r="2095" spans="2:37" customFormat="1" x14ac:dyDescent="0.4">
      <c r="B2095">
        <v>2.4199999999999998E-3</v>
      </c>
      <c r="C2095">
        <v>2.51586</v>
      </c>
      <c r="D2095">
        <v>0.10199999999999999</v>
      </c>
      <c r="E2095">
        <v>360</v>
      </c>
      <c r="F2095">
        <v>-1.055E-2</v>
      </c>
      <c r="G2095">
        <v>20.600300151799999</v>
      </c>
      <c r="H2095">
        <v>24.958346431500001</v>
      </c>
      <c r="I2095">
        <v>1.927030899</v>
      </c>
      <c r="J2095">
        <v>3.349776254</v>
      </c>
      <c r="K2095">
        <v>3.7018260978000002</v>
      </c>
      <c r="L2095">
        <v>1169.4687094183</v>
      </c>
      <c r="M2095">
        <v>1467.3779882222</v>
      </c>
      <c r="N2095">
        <v>1393.0023029406</v>
      </c>
      <c r="O2095">
        <v>366.36182265629998</v>
      </c>
      <c r="P2095">
        <v>1292.3858193763001</v>
      </c>
      <c r="Q2095">
        <v>58.078895562200003</v>
      </c>
      <c r="R2095">
        <v>0</v>
      </c>
      <c r="S2095">
        <v>0</v>
      </c>
      <c r="T2095">
        <v>8.9865443999999992E-3</v>
      </c>
      <c r="U2095">
        <v>2.7154822299999999E-2</v>
      </c>
      <c r="V2095">
        <v>3.2528351400000002E-2</v>
      </c>
      <c r="W2095">
        <v>0.35032002740000001</v>
      </c>
      <c r="X2095">
        <v>0.14797120010000001</v>
      </c>
      <c r="Y2095">
        <v>9.2135366699999999E-2</v>
      </c>
      <c r="Z2095">
        <v>5.6489020700000003E-2</v>
      </c>
      <c r="AA2095">
        <v>4.5069809199999998E-2</v>
      </c>
      <c r="AB2095">
        <v>5699.0839659269004</v>
      </c>
      <c r="AC2095">
        <v>1390.2523415795999</v>
      </c>
      <c r="AD2095">
        <v>1390.2523415795999</v>
      </c>
      <c r="AE2095">
        <v>1390.2523415795999</v>
      </c>
      <c r="AF2095">
        <v>0.35642073889999998</v>
      </c>
      <c r="AG2095">
        <v>1</v>
      </c>
      <c r="AH2095">
        <v>1</v>
      </c>
      <c r="AI2095" s="5">
        <f t="shared" si="33"/>
        <v>549.04634244990609</v>
      </c>
      <c r="AJ2095" s="5">
        <f t="shared" si="33"/>
        <v>688.90985362544598</v>
      </c>
      <c r="AK2095" s="5">
        <f t="shared" si="33"/>
        <v>653.99169152140848</v>
      </c>
    </row>
    <row r="2096" spans="2:37" customFormat="1" x14ac:dyDescent="0.4">
      <c r="B2096">
        <v>2.4199999999999998E-3</v>
      </c>
      <c r="C2096">
        <v>2.51586</v>
      </c>
      <c r="D2096">
        <v>0.10199999999999999</v>
      </c>
      <c r="E2096">
        <v>394.35</v>
      </c>
      <c r="F2096">
        <v>-2.002E-2</v>
      </c>
      <c r="G2096">
        <v>19.936329623900001</v>
      </c>
      <c r="H2096">
        <v>24.1965476152</v>
      </c>
      <c r="I2096">
        <v>1.8336289845</v>
      </c>
      <c r="J2096">
        <v>3.1434555611000001</v>
      </c>
      <c r="K2096">
        <v>3.6921767617999999</v>
      </c>
      <c r="L2096">
        <v>1101.2575006682</v>
      </c>
      <c r="M2096">
        <v>1431.190020985</v>
      </c>
      <c r="N2096">
        <v>1390.435238173</v>
      </c>
      <c r="O2096">
        <v>367.44880964800001</v>
      </c>
      <c r="P2096">
        <v>1312.6858920084001</v>
      </c>
      <c r="Q2096">
        <v>46.4482874447</v>
      </c>
      <c r="R2096">
        <v>26.819809127599999</v>
      </c>
      <c r="S2096">
        <v>0</v>
      </c>
      <c r="T2096">
        <v>8.1365125E-3</v>
      </c>
      <c r="U2096">
        <v>2.3912777100000001E-2</v>
      </c>
      <c r="V2096">
        <v>3.2157870999999998E-2</v>
      </c>
      <c r="W2096">
        <v>0.35032002740000001</v>
      </c>
      <c r="X2096">
        <v>6.8266107600000001E-2</v>
      </c>
      <c r="Y2096">
        <v>2.77821678E-2</v>
      </c>
      <c r="Z2096">
        <v>5.6521979999999999E-2</v>
      </c>
      <c r="AA2096">
        <v>4.4472329200000001E-2</v>
      </c>
      <c r="AB2096">
        <v>5713.0901274374</v>
      </c>
      <c r="AC2096">
        <v>1356.0153066885</v>
      </c>
      <c r="AD2096">
        <v>1466.3897806309999</v>
      </c>
      <c r="AE2096">
        <v>1466.3897806309999</v>
      </c>
      <c r="AF2096">
        <v>0.2872727739</v>
      </c>
      <c r="AG2096">
        <v>0.70957602799999997</v>
      </c>
      <c r="AH2096">
        <v>1</v>
      </c>
      <c r="AI2096" s="5">
        <f t="shared" si="33"/>
        <v>517.02230078319246</v>
      </c>
      <c r="AJ2096" s="5">
        <f t="shared" si="33"/>
        <v>671.92019764553993</v>
      </c>
      <c r="AK2096" s="5">
        <f t="shared" si="33"/>
        <v>652.78649679483567</v>
      </c>
    </row>
    <row r="2097" spans="2:37" customFormat="1" x14ac:dyDescent="0.4">
      <c r="B2097">
        <v>2.4199999999999998E-3</v>
      </c>
      <c r="C2097">
        <v>2.51586</v>
      </c>
      <c r="D2097">
        <v>0.10199999999999999</v>
      </c>
      <c r="E2097">
        <v>394.35</v>
      </c>
      <c r="F2097">
        <v>-1.6889999999999999E-2</v>
      </c>
      <c r="G2097">
        <v>20.015451045100001</v>
      </c>
      <c r="H2097">
        <v>24.2870027572</v>
      </c>
      <c r="I2097">
        <v>1.8486350637</v>
      </c>
      <c r="J2097">
        <v>3.2090413459999998</v>
      </c>
      <c r="K2097">
        <v>3.6631761948000001</v>
      </c>
      <c r="L2097">
        <v>1114.6433907423</v>
      </c>
      <c r="M2097">
        <v>1457.3745742336</v>
      </c>
      <c r="N2097">
        <v>1377.8797915994001</v>
      </c>
      <c r="O2097">
        <v>367.18636478489998</v>
      </c>
      <c r="P2097">
        <v>1306.7861272970999</v>
      </c>
      <c r="Q2097">
        <v>50.263931533700003</v>
      </c>
      <c r="R2097">
        <v>20.028079340400001</v>
      </c>
      <c r="S2097">
        <v>0</v>
      </c>
      <c r="T2097">
        <v>8.2702329000000005E-3</v>
      </c>
      <c r="U2097">
        <v>2.4921030199999999E-2</v>
      </c>
      <c r="V2097">
        <v>3.1830831900000002E-2</v>
      </c>
      <c r="W2097">
        <v>0.35032002740000001</v>
      </c>
      <c r="X2097">
        <v>8.8155570200000005E-2</v>
      </c>
      <c r="Y2097">
        <v>4.1290810800000001E-2</v>
      </c>
      <c r="Z2097">
        <v>5.6516477900000001E-2</v>
      </c>
      <c r="AA2097">
        <v>4.4375988800000002E-2</v>
      </c>
      <c r="AB2097">
        <v>5709.4302237084003</v>
      </c>
      <c r="AC2097">
        <v>1400.7633876329</v>
      </c>
      <c r="AD2097">
        <v>1446.3230869388999</v>
      </c>
      <c r="AE2097">
        <v>1446.3230869388999</v>
      </c>
      <c r="AF2097">
        <v>0.30742017449999998</v>
      </c>
      <c r="AG2097">
        <v>0.83197869499999999</v>
      </c>
      <c r="AH2097">
        <v>1</v>
      </c>
      <c r="AI2097" s="5">
        <f t="shared" si="33"/>
        <v>523.30675621704222</v>
      </c>
      <c r="AJ2097" s="5">
        <f t="shared" si="33"/>
        <v>684.21341513314553</v>
      </c>
      <c r="AK2097" s="5">
        <f t="shared" si="33"/>
        <v>646.89192093868553</v>
      </c>
    </row>
    <row r="2098" spans="2:37" customFormat="1" x14ac:dyDescent="0.4">
      <c r="B2098">
        <v>2.4199999999999998E-3</v>
      </c>
      <c r="C2098">
        <v>2.51586</v>
      </c>
      <c r="D2098">
        <v>0.10199999999999999</v>
      </c>
      <c r="E2098">
        <v>394.35</v>
      </c>
      <c r="F2098">
        <v>-1.52E-2</v>
      </c>
      <c r="G2098">
        <v>20.056115771799998</v>
      </c>
      <c r="H2098">
        <v>24.333091424599999</v>
      </c>
      <c r="I2098">
        <v>1.8569157132</v>
      </c>
      <c r="J2098">
        <v>3.2378964749999999</v>
      </c>
      <c r="K2098">
        <v>3.6453528402000002</v>
      </c>
      <c r="L2098">
        <v>1122.1065070837999</v>
      </c>
      <c r="M2098">
        <v>1463.0790193242001</v>
      </c>
      <c r="N2098">
        <v>1370.4455149875</v>
      </c>
      <c r="O2098">
        <v>367.0366270673</v>
      </c>
      <c r="P2098">
        <v>1302.8864109819999</v>
      </c>
      <c r="Q2098">
        <v>52.3928152123</v>
      </c>
      <c r="R2098">
        <v>12.742203185199999</v>
      </c>
      <c r="S2098">
        <v>0</v>
      </c>
      <c r="T2098">
        <v>8.3444890000000001E-3</v>
      </c>
      <c r="U2098">
        <v>2.53712161E-2</v>
      </c>
      <c r="V2098">
        <v>3.1584352099999997E-2</v>
      </c>
      <c r="W2098">
        <v>0.35032002740000001</v>
      </c>
      <c r="X2098">
        <v>0.1012061158</v>
      </c>
      <c r="Y2098">
        <v>5.1141038899999998E-2</v>
      </c>
      <c r="Z2098">
        <v>5.6513521099999998E-2</v>
      </c>
      <c r="AA2098">
        <v>4.4449100800000002E-2</v>
      </c>
      <c r="AB2098">
        <v>5707.4711161329997</v>
      </c>
      <c r="AC2098">
        <v>1415.3809745205001</v>
      </c>
      <c r="AD2098">
        <v>1434.1475215603</v>
      </c>
      <c r="AE2098">
        <v>1434.1475215603</v>
      </c>
      <c r="AF2098">
        <v>0.31884205230000001</v>
      </c>
      <c r="AG2098">
        <v>0.90686075460000004</v>
      </c>
      <c r="AH2098">
        <v>1</v>
      </c>
      <c r="AI2098" s="5">
        <f t="shared" si="33"/>
        <v>526.81056670600935</v>
      </c>
      <c r="AJ2098" s="5">
        <f t="shared" si="33"/>
        <v>686.89155836816906</v>
      </c>
      <c r="AK2098" s="5">
        <f t="shared" si="33"/>
        <v>643.40165022887334</v>
      </c>
    </row>
    <row r="2099" spans="2:37" customFormat="1" x14ac:dyDescent="0.4">
      <c r="B2099">
        <v>2.4199999999999998E-3</v>
      </c>
      <c r="C2099">
        <v>2.51586</v>
      </c>
      <c r="D2099">
        <v>0.10199999999999999</v>
      </c>
      <c r="E2099">
        <v>394.35</v>
      </c>
      <c r="F2099">
        <v>-1.3339999999999999E-2</v>
      </c>
      <c r="G2099">
        <v>20.099036871900001</v>
      </c>
      <c r="H2099">
        <v>24.381384096200001</v>
      </c>
      <c r="I2099">
        <v>1.866170938</v>
      </c>
      <c r="J2099">
        <v>3.2618456481</v>
      </c>
      <c r="K2099">
        <v>3.6251556112999999</v>
      </c>
      <c r="L2099">
        <v>1130.5095479373999</v>
      </c>
      <c r="M2099">
        <v>1459.1950161570001</v>
      </c>
      <c r="N2099">
        <v>1362.1683507202999</v>
      </c>
      <c r="O2099">
        <v>366.86528976760002</v>
      </c>
      <c r="P2099">
        <v>1297.5218755865001</v>
      </c>
      <c r="Q2099">
        <v>54.784847152899999</v>
      </c>
      <c r="R2099">
        <v>0.42389872080000002</v>
      </c>
      <c r="S2099">
        <v>0</v>
      </c>
      <c r="T2099">
        <v>8.4278774000000004E-3</v>
      </c>
      <c r="U2099">
        <v>2.5747921600000001E-2</v>
      </c>
      <c r="V2099">
        <v>3.1287912199999997E-2</v>
      </c>
      <c r="W2099">
        <v>0.35032002740000001</v>
      </c>
      <c r="X2099">
        <v>0.11781346600000001</v>
      </c>
      <c r="Y2099">
        <v>6.4719071099999997E-2</v>
      </c>
      <c r="Z2099">
        <v>5.6510272600000001E-2</v>
      </c>
      <c r="AA2099">
        <v>4.4778705799999999E-2</v>
      </c>
      <c r="AB2099">
        <v>5705.3359740682999</v>
      </c>
      <c r="AC2099">
        <v>1419.8700083911001</v>
      </c>
      <c r="AD2099">
        <v>1420.4481572192999</v>
      </c>
      <c r="AE2099">
        <v>1420.4481572192999</v>
      </c>
      <c r="AF2099">
        <v>0.33187263290000002</v>
      </c>
      <c r="AG2099">
        <v>0.99733671950000002</v>
      </c>
      <c r="AH2099">
        <v>1</v>
      </c>
      <c r="AI2099" s="5">
        <f t="shared" si="33"/>
        <v>530.75565630863844</v>
      </c>
      <c r="AJ2099" s="5">
        <f t="shared" si="33"/>
        <v>685.06808270281692</v>
      </c>
      <c r="AK2099" s="5">
        <f t="shared" si="33"/>
        <v>639.51565761516429</v>
      </c>
    </row>
    <row r="2100" spans="2:37" customFormat="1" x14ac:dyDescent="0.4">
      <c r="B2100">
        <v>2.4199999999999998E-3</v>
      </c>
      <c r="C2100">
        <v>2.51586</v>
      </c>
      <c r="D2100">
        <v>0.10199999999999999</v>
      </c>
      <c r="E2100">
        <v>394.35</v>
      </c>
      <c r="F2100">
        <v>-1.055E-2</v>
      </c>
      <c r="G2100">
        <v>20.159685839200002</v>
      </c>
      <c r="H2100">
        <v>24.448881735499999</v>
      </c>
      <c r="I2100">
        <v>1.8803246934</v>
      </c>
      <c r="J2100">
        <v>3.2790143462999999</v>
      </c>
      <c r="K2100">
        <v>3.5987144882000002</v>
      </c>
      <c r="L2100">
        <v>1143.4797563121001</v>
      </c>
      <c r="M2100">
        <v>1433.6128219781999</v>
      </c>
      <c r="N2100">
        <v>1351.4750706553</v>
      </c>
      <c r="O2100">
        <v>366.59529030789997</v>
      </c>
      <c r="P2100">
        <v>1294.5498063958</v>
      </c>
      <c r="Q2100">
        <v>58.452935981700001</v>
      </c>
      <c r="R2100">
        <v>0</v>
      </c>
      <c r="S2100">
        <v>0</v>
      </c>
      <c r="T2100">
        <v>8.5562026999999995E-3</v>
      </c>
      <c r="U2100">
        <v>2.60196829E-2</v>
      </c>
      <c r="V2100">
        <v>3.0888142600000001E-2</v>
      </c>
      <c r="W2100">
        <v>0.35032002740000001</v>
      </c>
      <c r="X2100">
        <v>0.14797120010000001</v>
      </c>
      <c r="Y2100">
        <v>9.2135366699999999E-2</v>
      </c>
      <c r="Z2100">
        <v>5.6505394399999999E-2</v>
      </c>
      <c r="AA2100">
        <v>4.5083659999999998E-2</v>
      </c>
      <c r="AB2100">
        <v>5702.1849218388998</v>
      </c>
      <c r="AC2100">
        <v>1402.6748430678001</v>
      </c>
      <c r="AD2100">
        <v>1402.6748430678001</v>
      </c>
      <c r="AE2100">
        <v>1402.6748430678001</v>
      </c>
      <c r="AF2100">
        <v>0.35235830759999998</v>
      </c>
      <c r="AG2100">
        <v>1</v>
      </c>
      <c r="AH2100">
        <v>1</v>
      </c>
      <c r="AI2100" s="5">
        <f t="shared" si="33"/>
        <v>536.84495601507047</v>
      </c>
      <c r="AJ2100" s="5">
        <f t="shared" si="33"/>
        <v>673.0576629005634</v>
      </c>
      <c r="AK2100" s="5">
        <f t="shared" si="33"/>
        <v>634.49533833582166</v>
      </c>
    </row>
    <row r="2101" spans="2:37" customFormat="1" x14ac:dyDescent="0.4">
      <c r="B2101">
        <v>2.4199999999999998E-3</v>
      </c>
      <c r="C2101">
        <v>2.51586</v>
      </c>
      <c r="D2101">
        <v>0.10199999999999999</v>
      </c>
      <c r="E2101">
        <v>519.33000000000004</v>
      </c>
      <c r="F2101">
        <v>-2.002E-2</v>
      </c>
      <c r="G2101">
        <v>18.553890119799998</v>
      </c>
      <c r="H2101">
        <v>22.586459591699999</v>
      </c>
      <c r="I2101">
        <v>1.6941370465000001</v>
      </c>
      <c r="J2101">
        <v>2.9020084228999998</v>
      </c>
      <c r="K2101">
        <v>3.3528138652999999</v>
      </c>
      <c r="L2101">
        <v>1025.6175079914001</v>
      </c>
      <c r="M2101">
        <v>1323.3790195432</v>
      </c>
      <c r="N2101">
        <v>1256.688743979</v>
      </c>
      <c r="O2101">
        <v>368.0722265691</v>
      </c>
      <c r="P2101">
        <v>1319.7715188535999</v>
      </c>
      <c r="Q2101">
        <v>47.159365005200002</v>
      </c>
      <c r="R2101">
        <v>28.908277425200001</v>
      </c>
      <c r="S2101">
        <v>0</v>
      </c>
      <c r="T2101">
        <v>6.9456428000000004E-3</v>
      </c>
      <c r="U2101">
        <v>2.03804E-2</v>
      </c>
      <c r="V2101">
        <v>2.7177124699999999E-2</v>
      </c>
      <c r="W2101">
        <v>0.35032002740000001</v>
      </c>
      <c r="X2101">
        <v>6.8266107600000001E-2</v>
      </c>
      <c r="Y2101">
        <v>2.77821678E-2</v>
      </c>
      <c r="Z2101">
        <v>5.6569320999999999E-2</v>
      </c>
      <c r="AA2101">
        <v>4.45732909E-2</v>
      </c>
      <c r="AB2101">
        <v>5721.9605654589996</v>
      </c>
      <c r="AC2101">
        <v>1376.9358205143999</v>
      </c>
      <c r="AD2101">
        <v>1505.2517348132999</v>
      </c>
      <c r="AE2101">
        <v>1505.2517348132999</v>
      </c>
      <c r="AF2101">
        <v>0.27662072630000001</v>
      </c>
      <c r="AG2101">
        <v>0.68736256669999996</v>
      </c>
      <c r="AH2101">
        <v>1</v>
      </c>
      <c r="AI2101" s="5">
        <f t="shared" si="33"/>
        <v>481.51056713211273</v>
      </c>
      <c r="AJ2101" s="5">
        <f t="shared" si="33"/>
        <v>621.30470401089201</v>
      </c>
      <c r="AK2101" s="5">
        <f t="shared" si="33"/>
        <v>589.99471548309862</v>
      </c>
    </row>
    <row r="2102" spans="2:37" customFormat="1" x14ac:dyDescent="0.4">
      <c r="B2102">
        <v>2.4199999999999998E-3</v>
      </c>
      <c r="C2102">
        <v>2.51586</v>
      </c>
      <c r="D2102">
        <v>0.10199999999999999</v>
      </c>
      <c r="E2102">
        <v>519.33000000000004</v>
      </c>
      <c r="F2102">
        <v>-1.6889999999999999E-2</v>
      </c>
      <c r="G2102">
        <v>18.646693750400001</v>
      </c>
      <c r="H2102">
        <v>22.6950007232</v>
      </c>
      <c r="I2102">
        <v>1.7103843567999999</v>
      </c>
      <c r="J2102">
        <v>2.9758094517</v>
      </c>
      <c r="K2102">
        <v>3.3251165118000001</v>
      </c>
      <c r="L2102">
        <v>1039.1838770439999</v>
      </c>
      <c r="M2102">
        <v>1352.2089913990001</v>
      </c>
      <c r="N2102">
        <v>1246.3483188907001</v>
      </c>
      <c r="O2102">
        <v>367.82004430649999</v>
      </c>
      <c r="P2102">
        <v>1314.0751503609999</v>
      </c>
      <c r="Q2102">
        <v>51.099064460299999</v>
      </c>
      <c r="R2102">
        <v>23.120509726800002</v>
      </c>
      <c r="S2102">
        <v>0</v>
      </c>
      <c r="T2102">
        <v>7.0795034000000001E-3</v>
      </c>
      <c r="U2102">
        <v>2.1430169400000001E-2</v>
      </c>
      <c r="V2102">
        <v>2.6854167599999999E-2</v>
      </c>
      <c r="W2102">
        <v>0.35032002740000001</v>
      </c>
      <c r="X2102">
        <v>8.8155570200000005E-2</v>
      </c>
      <c r="Y2102">
        <v>4.1290810800000001E-2</v>
      </c>
      <c r="Z2102">
        <v>5.6563844299999999E-2</v>
      </c>
      <c r="AA2102">
        <v>4.4456161299999998E-2</v>
      </c>
      <c r="AB2102">
        <v>5718.3814356012999</v>
      </c>
      <c r="AC2102">
        <v>1427.9361957502999</v>
      </c>
      <c r="AD2102">
        <v>1487.431538479</v>
      </c>
      <c r="AE2102">
        <v>1487.431538479</v>
      </c>
      <c r="AF2102">
        <v>0.29616835060000002</v>
      </c>
      <c r="AG2102">
        <v>0.80627966650000005</v>
      </c>
      <c r="AH2102">
        <v>1</v>
      </c>
      <c r="AI2102" s="5">
        <f t="shared" si="33"/>
        <v>487.87975448075116</v>
      </c>
      <c r="AJ2102" s="5">
        <f t="shared" si="33"/>
        <v>634.83990206525823</v>
      </c>
      <c r="AK2102" s="5">
        <f t="shared" si="33"/>
        <v>585.14005581723006</v>
      </c>
    </row>
    <row r="2103" spans="2:37" customFormat="1" x14ac:dyDescent="0.4">
      <c r="B2103">
        <v>2.4199999999999998E-3</v>
      </c>
      <c r="C2103">
        <v>2.51586</v>
      </c>
      <c r="D2103">
        <v>0.10199999999999999</v>
      </c>
      <c r="E2103">
        <v>519.33000000000004</v>
      </c>
      <c r="F2103">
        <v>-1.52E-2</v>
      </c>
      <c r="G2103">
        <v>18.693622124499999</v>
      </c>
      <c r="H2103">
        <v>22.749312675799999</v>
      </c>
      <c r="I2103">
        <v>1.7193575855000001</v>
      </c>
      <c r="J2103">
        <v>3.0092750216000002</v>
      </c>
      <c r="K2103">
        <v>3.3085771622000002</v>
      </c>
      <c r="L2103">
        <v>1046.7614235879</v>
      </c>
      <c r="M2103">
        <v>1360.0867994773</v>
      </c>
      <c r="N2103">
        <v>1240.3187372693001</v>
      </c>
      <c r="O2103">
        <v>367.67627845380002</v>
      </c>
      <c r="P2103">
        <v>1310.3650366889001</v>
      </c>
      <c r="Q2103">
        <v>53.3056122359</v>
      </c>
      <c r="R2103">
        <v>16.566613867099999</v>
      </c>
      <c r="S2103">
        <v>0</v>
      </c>
      <c r="T2103">
        <v>7.1539810000000002E-3</v>
      </c>
      <c r="U2103">
        <v>2.19148815E-2</v>
      </c>
      <c r="V2103">
        <v>2.6622484799999999E-2</v>
      </c>
      <c r="W2103">
        <v>0.35032002740000001</v>
      </c>
      <c r="X2103">
        <v>0.1012061158</v>
      </c>
      <c r="Y2103">
        <v>5.1141038899999998E-2</v>
      </c>
      <c r="Z2103">
        <v>5.6560937300000003E-2</v>
      </c>
      <c r="AA2103">
        <v>4.4490082799999997E-2</v>
      </c>
      <c r="AB2103">
        <v>5716.4597771975996</v>
      </c>
      <c r="AC2103">
        <v>1446.8331046208</v>
      </c>
      <c r="AD2103">
        <v>1476.6214783312</v>
      </c>
      <c r="AE2103">
        <v>1476.6214783312</v>
      </c>
      <c r="AF2103">
        <v>0.30722736430000003</v>
      </c>
      <c r="AG2103">
        <v>0.87906066370000002</v>
      </c>
      <c r="AH2103">
        <v>1</v>
      </c>
      <c r="AI2103" s="5">
        <f t="shared" si="33"/>
        <v>491.43728806943665</v>
      </c>
      <c r="AJ2103" s="5">
        <f t="shared" si="33"/>
        <v>638.53840351046949</v>
      </c>
      <c r="AK2103" s="5">
        <f t="shared" si="33"/>
        <v>582.30926632361513</v>
      </c>
    </row>
    <row r="2104" spans="2:37" customFormat="1" x14ac:dyDescent="0.4">
      <c r="B2104">
        <v>2.4199999999999998E-3</v>
      </c>
      <c r="C2104">
        <v>2.51586</v>
      </c>
      <c r="D2104">
        <v>0.10199999999999999</v>
      </c>
      <c r="E2104">
        <v>519.33000000000004</v>
      </c>
      <c r="F2104">
        <v>-1.3339999999999999E-2</v>
      </c>
      <c r="G2104">
        <v>18.742648903399999</v>
      </c>
      <c r="H2104">
        <v>22.805569648999999</v>
      </c>
      <c r="I2104">
        <v>1.7293934349</v>
      </c>
      <c r="J2104">
        <v>3.0384315802000001</v>
      </c>
      <c r="K2104">
        <v>3.2895560915000002</v>
      </c>
      <c r="L2104">
        <v>1055.3054794303</v>
      </c>
      <c r="M2104">
        <v>1359.3661274072001</v>
      </c>
      <c r="N2104">
        <v>1233.4658459334</v>
      </c>
      <c r="O2104">
        <v>367.51184936670001</v>
      </c>
      <c r="P2104">
        <v>1305.3535058948</v>
      </c>
      <c r="Q2104">
        <v>55.792922538799999</v>
      </c>
      <c r="R2104">
        <v>5.2612797887999996</v>
      </c>
      <c r="S2104">
        <v>0</v>
      </c>
      <c r="T2104">
        <v>7.2377400000000003E-3</v>
      </c>
      <c r="U2104">
        <v>2.2341600900000001E-2</v>
      </c>
      <c r="V2104">
        <v>2.6342729400000001E-2</v>
      </c>
      <c r="W2104">
        <v>0.35032002740000001</v>
      </c>
      <c r="X2104">
        <v>0.11781346600000001</v>
      </c>
      <c r="Y2104">
        <v>6.4719071099999997E-2</v>
      </c>
      <c r="Z2104">
        <v>5.6557771299999997E-2</v>
      </c>
      <c r="AA2104">
        <v>4.4740409699999997E-2</v>
      </c>
      <c r="AB2104">
        <v>5714.3614292359998</v>
      </c>
      <c r="AC2104">
        <v>1456.9373822861</v>
      </c>
      <c r="AD2104">
        <v>1464.113159412</v>
      </c>
      <c r="AE2104">
        <v>1464.113159412</v>
      </c>
      <c r="AF2104">
        <v>0.3198273921</v>
      </c>
      <c r="AG2104">
        <v>0.96698958680000002</v>
      </c>
      <c r="AH2104">
        <v>1</v>
      </c>
      <c r="AI2104" s="5">
        <f t="shared" si="33"/>
        <v>495.44858189215967</v>
      </c>
      <c r="AJ2104" s="5">
        <f t="shared" si="33"/>
        <v>638.20005981558688</v>
      </c>
      <c r="AK2104" s="5">
        <f t="shared" si="33"/>
        <v>579.09194644760566</v>
      </c>
    </row>
    <row r="2105" spans="2:37" customFormat="1" x14ac:dyDescent="0.4">
      <c r="B2105">
        <v>2.4199999999999998E-3</v>
      </c>
      <c r="C2105">
        <v>2.51586</v>
      </c>
      <c r="D2105">
        <v>0.10199999999999999</v>
      </c>
      <c r="E2105">
        <v>519.33000000000004</v>
      </c>
      <c r="F2105">
        <v>-1.055E-2</v>
      </c>
      <c r="G2105">
        <v>18.810651220800001</v>
      </c>
      <c r="H2105">
        <v>22.882588725600002</v>
      </c>
      <c r="I2105">
        <v>1.7447562617000001</v>
      </c>
      <c r="J2105">
        <v>3.060616859</v>
      </c>
      <c r="K2105">
        <v>3.2564725189999999</v>
      </c>
      <c r="L2105">
        <v>1068.5207686470001</v>
      </c>
      <c r="M2105">
        <v>1332.2953482150001</v>
      </c>
      <c r="N2105">
        <v>1221.7195009392999</v>
      </c>
      <c r="O2105">
        <v>367.2530888105</v>
      </c>
      <c r="P2105">
        <v>1300.9380505554</v>
      </c>
      <c r="Q2105">
        <v>59.625847021299997</v>
      </c>
      <c r="R2105">
        <v>0</v>
      </c>
      <c r="S2105">
        <v>0</v>
      </c>
      <c r="T2105">
        <v>7.3669021000000003E-3</v>
      </c>
      <c r="U2105">
        <v>2.2669048800000001E-2</v>
      </c>
      <c r="V2105">
        <v>2.5840361100000001E-2</v>
      </c>
      <c r="W2105">
        <v>0.35032002740000001</v>
      </c>
      <c r="X2105">
        <v>0.14797120010000001</v>
      </c>
      <c r="Y2105">
        <v>9.2135366699999999E-2</v>
      </c>
      <c r="Z2105">
        <v>5.6553080200000001E-2</v>
      </c>
      <c r="AA2105">
        <v>4.5128168599999997E-2</v>
      </c>
      <c r="AB2105">
        <v>5711.2578853335999</v>
      </c>
      <c r="AC2105">
        <v>1442.1957331915</v>
      </c>
      <c r="AD2105">
        <v>1442.1957331915</v>
      </c>
      <c r="AE2105">
        <v>1442.1957331915</v>
      </c>
      <c r="AF2105">
        <v>0.33960434449999999</v>
      </c>
      <c r="AG2105">
        <v>1</v>
      </c>
      <c r="AH2105">
        <v>1</v>
      </c>
      <c r="AI2105" s="5">
        <f t="shared" si="33"/>
        <v>501.65294302676062</v>
      </c>
      <c r="AJ2105" s="5">
        <f t="shared" si="33"/>
        <v>625.49077380985921</v>
      </c>
      <c r="AK2105" s="5">
        <f t="shared" si="33"/>
        <v>573.57723048793423</v>
      </c>
    </row>
    <row r="2106" spans="2:37" customFormat="1" x14ac:dyDescent="0.4">
      <c r="B2106">
        <v>2.4199999999999998E-3</v>
      </c>
      <c r="C2106">
        <v>2.51586</v>
      </c>
      <c r="D2106">
        <v>0.1444</v>
      </c>
      <c r="E2106">
        <v>233.59</v>
      </c>
      <c r="F2106">
        <v>-2.002E-2</v>
      </c>
      <c r="G2106">
        <v>17.203187860500002</v>
      </c>
      <c r="H2106">
        <v>21.280535884799999</v>
      </c>
      <c r="I2106">
        <v>2.1706971721000001</v>
      </c>
      <c r="J2106">
        <v>3.8317716335999998</v>
      </c>
      <c r="K2106">
        <v>4.3619234064999999</v>
      </c>
      <c r="L2106">
        <v>1315.2782024305</v>
      </c>
      <c r="M2106">
        <v>1745.8361375864999</v>
      </c>
      <c r="N2106">
        <v>1687.9663813776999</v>
      </c>
      <c r="O2106">
        <v>535.21381041810002</v>
      </c>
      <c r="P2106">
        <v>3128.9301683263002</v>
      </c>
      <c r="Q2106">
        <v>63.926939186399999</v>
      </c>
      <c r="R2106">
        <v>0</v>
      </c>
      <c r="S2106">
        <v>0</v>
      </c>
      <c r="T2106">
        <v>1.14028614E-2</v>
      </c>
      <c r="U2106">
        <v>3.5531586699999999E-2</v>
      </c>
      <c r="V2106">
        <v>4.4412174800000002E-2</v>
      </c>
      <c r="W2106">
        <v>0.35032002740000001</v>
      </c>
      <c r="X2106">
        <v>6.8266107600000001E-2</v>
      </c>
      <c r="Y2106">
        <v>2.77821678E-2</v>
      </c>
      <c r="Z2106">
        <v>6.5641655100000001E-2</v>
      </c>
      <c r="AA2106">
        <v>5.8230758799999997E-2</v>
      </c>
      <c r="AB2106">
        <v>7174.3967132869002</v>
      </c>
      <c r="AC2106">
        <v>1500.6107251476999</v>
      </c>
      <c r="AD2106">
        <v>1500.6107251476999</v>
      </c>
      <c r="AE2106">
        <v>1500.6107251476999</v>
      </c>
      <c r="AF2106">
        <v>0.32918284390000002</v>
      </c>
      <c r="AG2106">
        <v>1</v>
      </c>
      <c r="AH2106">
        <v>1</v>
      </c>
      <c r="AI2106" s="5">
        <f t="shared" si="33"/>
        <v>617.50150348849763</v>
      </c>
      <c r="AJ2106" s="5">
        <f t="shared" si="33"/>
        <v>819.64137914859157</v>
      </c>
      <c r="AK2106" s="5">
        <f t="shared" si="33"/>
        <v>792.47247952004693</v>
      </c>
    </row>
    <row r="2107" spans="2:37" customFormat="1" x14ac:dyDescent="0.4">
      <c r="B2107">
        <v>2.4199999999999998E-3</v>
      </c>
      <c r="C2107">
        <v>2.51586</v>
      </c>
      <c r="D2107">
        <v>0.1444</v>
      </c>
      <c r="E2107">
        <v>233.59</v>
      </c>
      <c r="F2107">
        <v>-1.6889999999999999E-2</v>
      </c>
      <c r="G2107">
        <v>17.245169434800001</v>
      </c>
      <c r="H2107">
        <v>21.3260160102</v>
      </c>
      <c r="I2107">
        <v>2.1861866717999998</v>
      </c>
      <c r="J2107">
        <v>3.8443544456000001</v>
      </c>
      <c r="K2107">
        <v>4.3343618145000002</v>
      </c>
      <c r="L2107">
        <v>1332.0311921975001</v>
      </c>
      <c r="M2107">
        <v>1724.6213696826001</v>
      </c>
      <c r="N2107">
        <v>1673.8327685807001</v>
      </c>
      <c r="O2107">
        <v>534.76975956809997</v>
      </c>
      <c r="P2107">
        <v>3124.0835486428</v>
      </c>
      <c r="Q2107">
        <v>68.781298979100001</v>
      </c>
      <c r="R2107">
        <v>0</v>
      </c>
      <c r="S2107">
        <v>0</v>
      </c>
      <c r="T2107">
        <v>1.1566177400000001E-2</v>
      </c>
      <c r="U2107">
        <v>3.5765327899999998E-2</v>
      </c>
      <c r="V2107">
        <v>4.3959602399999999E-2</v>
      </c>
      <c r="W2107">
        <v>0.35032002740000001</v>
      </c>
      <c r="X2107">
        <v>8.8155570200000005E-2</v>
      </c>
      <c r="Y2107">
        <v>4.1290810800000001E-2</v>
      </c>
      <c r="Z2107">
        <v>6.5637632000000001E-2</v>
      </c>
      <c r="AA2107">
        <v>5.8443509999999997E-2</v>
      </c>
      <c r="AB2107">
        <v>7171.7287961799002</v>
      </c>
      <c r="AC2107">
        <v>1480.8079237254001</v>
      </c>
      <c r="AD2107">
        <v>1480.8079237254001</v>
      </c>
      <c r="AE2107">
        <v>1480.8079237254001</v>
      </c>
      <c r="AF2107">
        <v>0.35190611519999998</v>
      </c>
      <c r="AG2107">
        <v>1</v>
      </c>
      <c r="AH2107">
        <v>1</v>
      </c>
      <c r="AI2107" s="5">
        <f t="shared" si="33"/>
        <v>625.3667569002348</v>
      </c>
      <c r="AJ2107" s="5">
        <f t="shared" si="33"/>
        <v>809.6813942171832</v>
      </c>
      <c r="AK2107" s="5">
        <f t="shared" si="33"/>
        <v>785.83698055431933</v>
      </c>
    </row>
    <row r="2108" spans="2:37" customFormat="1" x14ac:dyDescent="0.4">
      <c r="B2108">
        <v>2.4199999999999998E-3</v>
      </c>
      <c r="C2108">
        <v>2.51586</v>
      </c>
      <c r="D2108">
        <v>0.1444</v>
      </c>
      <c r="E2108">
        <v>233.59</v>
      </c>
      <c r="F2108">
        <v>-1.52E-2</v>
      </c>
      <c r="G2108">
        <v>17.268443834900001</v>
      </c>
      <c r="H2108">
        <v>21.3515074719</v>
      </c>
      <c r="I2108">
        <v>2.1947113748999998</v>
      </c>
      <c r="J2108">
        <v>3.8421942530000002</v>
      </c>
      <c r="K2108">
        <v>4.3101624755000003</v>
      </c>
      <c r="L2108">
        <v>1341.3351371356</v>
      </c>
      <c r="M2108">
        <v>1709.4281545029</v>
      </c>
      <c r="N2108">
        <v>1661.8101687659</v>
      </c>
      <c r="O2108">
        <v>534.51738949909998</v>
      </c>
      <c r="P2108">
        <v>3122.6510848294001</v>
      </c>
      <c r="Q2108">
        <v>71.441000024199994</v>
      </c>
      <c r="R2108">
        <v>0</v>
      </c>
      <c r="S2108">
        <v>0</v>
      </c>
      <c r="T2108">
        <v>1.16565544E-2</v>
      </c>
      <c r="U2108">
        <v>3.5725145200000002E-2</v>
      </c>
      <c r="V2108">
        <v>4.3527885299999999E-2</v>
      </c>
      <c r="W2108">
        <v>0.35032002740000001</v>
      </c>
      <c r="X2108">
        <v>0.1012061158</v>
      </c>
      <c r="Y2108">
        <v>5.1141038899999998E-2</v>
      </c>
      <c r="Z2108">
        <v>6.5635395599999993E-2</v>
      </c>
      <c r="AA2108">
        <v>5.8538861599999999E-2</v>
      </c>
      <c r="AB2108">
        <v>7170.3070861786</v>
      </c>
      <c r="AC2108">
        <v>1463.7094229651</v>
      </c>
      <c r="AD2108">
        <v>1463.7094229651</v>
      </c>
      <c r="AE2108">
        <v>1463.7094229651</v>
      </c>
      <c r="AF2108">
        <v>0.36486285769999999</v>
      </c>
      <c r="AG2108">
        <v>1</v>
      </c>
      <c r="AH2108">
        <v>1</v>
      </c>
      <c r="AI2108" s="5">
        <f t="shared" si="33"/>
        <v>629.73480616694837</v>
      </c>
      <c r="AJ2108" s="5">
        <f t="shared" si="33"/>
        <v>802.54842934408452</v>
      </c>
      <c r="AK2108" s="5">
        <f t="shared" si="33"/>
        <v>780.19256749572776</v>
      </c>
    </row>
    <row r="2109" spans="2:37" customFormat="1" x14ac:dyDescent="0.4">
      <c r="B2109">
        <v>2.4199999999999998E-3</v>
      </c>
      <c r="C2109">
        <v>2.51586</v>
      </c>
      <c r="D2109">
        <v>0.1444</v>
      </c>
      <c r="E2109">
        <v>233.59</v>
      </c>
      <c r="F2109">
        <v>-1.3339999999999999E-2</v>
      </c>
      <c r="G2109">
        <v>17.291156424099999</v>
      </c>
      <c r="H2109">
        <v>21.3754719485</v>
      </c>
      <c r="I2109">
        <v>2.2042415900000001</v>
      </c>
      <c r="J2109">
        <v>3.8458837071</v>
      </c>
      <c r="K2109">
        <v>4.3007322738999996</v>
      </c>
      <c r="L2109">
        <v>1351.8054105977999</v>
      </c>
      <c r="M2109">
        <v>1703.1989860973999</v>
      </c>
      <c r="N2109">
        <v>1657.0150671168999</v>
      </c>
      <c r="O2109">
        <v>534.22928711190002</v>
      </c>
      <c r="P2109">
        <v>3121.4116048428</v>
      </c>
      <c r="Q2109">
        <v>74.398006828600003</v>
      </c>
      <c r="R2109">
        <v>0</v>
      </c>
      <c r="S2109">
        <v>0</v>
      </c>
      <c r="T2109">
        <v>1.1758008E-2</v>
      </c>
      <c r="U2109">
        <v>3.5793788E-2</v>
      </c>
      <c r="V2109">
        <v>4.33744514E-2</v>
      </c>
      <c r="W2109">
        <v>0.35032002740000001</v>
      </c>
      <c r="X2109">
        <v>0.11781346600000001</v>
      </c>
      <c r="Y2109">
        <v>6.4719071099999997E-2</v>
      </c>
      <c r="Z2109">
        <v>6.5632970600000007E-2</v>
      </c>
      <c r="AA2109">
        <v>5.8592723999999999E-2</v>
      </c>
      <c r="AB2109">
        <v>7168.7592407565999</v>
      </c>
      <c r="AC2109">
        <v>1457.0457851018</v>
      </c>
      <c r="AD2109">
        <v>1457.0457851018</v>
      </c>
      <c r="AE2109">
        <v>1457.0457851018</v>
      </c>
      <c r="AF2109">
        <v>0.37957334529999998</v>
      </c>
      <c r="AG2109">
        <v>1</v>
      </c>
      <c r="AH2109">
        <v>1</v>
      </c>
      <c r="AI2109" s="5">
        <f t="shared" si="33"/>
        <v>634.65042751070416</v>
      </c>
      <c r="AJ2109" s="5">
        <f t="shared" si="33"/>
        <v>799.62393713492963</v>
      </c>
      <c r="AK2109" s="5">
        <f t="shared" si="33"/>
        <v>777.94134606427224</v>
      </c>
    </row>
    <row r="2110" spans="2:37" customFormat="1" x14ac:dyDescent="0.4">
      <c r="B2110">
        <v>2.4199999999999998E-3</v>
      </c>
      <c r="C2110">
        <v>2.51586</v>
      </c>
      <c r="D2110">
        <v>0.1444</v>
      </c>
      <c r="E2110">
        <v>233.59</v>
      </c>
      <c r="F2110">
        <v>-1.055E-2</v>
      </c>
      <c r="G2110">
        <v>17.325844287500001</v>
      </c>
      <c r="H2110">
        <v>21.412469569100001</v>
      </c>
      <c r="I2110">
        <v>2.2187712530999999</v>
      </c>
      <c r="J2110">
        <v>3.8406383761999998</v>
      </c>
      <c r="K2110">
        <v>4.2728830118000003</v>
      </c>
      <c r="L2110">
        <v>1367.891486383</v>
      </c>
      <c r="M2110">
        <v>1687.1429817769999</v>
      </c>
      <c r="N2110">
        <v>1643.3533801224</v>
      </c>
      <c r="O2110">
        <v>533.77514235770002</v>
      </c>
      <c r="P2110">
        <v>3120.5309633950001</v>
      </c>
      <c r="Q2110">
        <v>78.825584729799999</v>
      </c>
      <c r="R2110">
        <v>0</v>
      </c>
      <c r="S2110">
        <v>0</v>
      </c>
      <c r="T2110">
        <v>1.1913529000000001E-2</v>
      </c>
      <c r="U2110">
        <v>3.5696217600000003E-2</v>
      </c>
      <c r="V2110">
        <v>4.2874949099999997E-2</v>
      </c>
      <c r="W2110">
        <v>0.35032002740000001</v>
      </c>
      <c r="X2110">
        <v>0.14797120010000001</v>
      </c>
      <c r="Y2110">
        <v>9.2135366699999999E-2</v>
      </c>
      <c r="Z2110">
        <v>6.5629201499999998E-2</v>
      </c>
      <c r="AA2110">
        <v>5.8674073E-2</v>
      </c>
      <c r="AB2110">
        <v>7166.4769771284</v>
      </c>
      <c r="AC2110">
        <v>1437.6293008434</v>
      </c>
      <c r="AD2110">
        <v>1437.6293008434</v>
      </c>
      <c r="AE2110">
        <v>1437.6293008434</v>
      </c>
      <c r="AF2110">
        <v>0.40282778679999998</v>
      </c>
      <c r="AG2110">
        <v>1</v>
      </c>
      <c r="AH2110">
        <v>1</v>
      </c>
      <c r="AI2110" s="5">
        <f t="shared" si="33"/>
        <v>642.20257576666677</v>
      </c>
      <c r="AJ2110" s="5">
        <f t="shared" si="33"/>
        <v>792.08590693755866</v>
      </c>
      <c r="AK2110" s="5">
        <f t="shared" si="33"/>
        <v>771.52740850816906</v>
      </c>
    </row>
    <row r="2111" spans="2:37" customFormat="1" x14ac:dyDescent="0.4">
      <c r="B2111">
        <v>2.4199999999999998E-3</v>
      </c>
      <c r="C2111">
        <v>2.51586</v>
      </c>
      <c r="D2111">
        <v>0.1444</v>
      </c>
      <c r="E2111">
        <v>292.95</v>
      </c>
      <c r="F2111">
        <v>-2.002E-2</v>
      </c>
      <c r="G2111">
        <v>16.517957071800002</v>
      </c>
      <c r="H2111">
        <v>20.4745963425</v>
      </c>
      <c r="I2111">
        <v>2.0533187922999998</v>
      </c>
      <c r="J2111">
        <v>3.6736444109000002</v>
      </c>
      <c r="K2111">
        <v>4.148464809</v>
      </c>
      <c r="L2111">
        <v>1249.4581232282001</v>
      </c>
      <c r="M2111">
        <v>1659.3491776566</v>
      </c>
      <c r="N2111">
        <v>1585.7599952088001</v>
      </c>
      <c r="O2111">
        <v>536.10491239769999</v>
      </c>
      <c r="P2111">
        <v>3142.1334788194999</v>
      </c>
      <c r="Q2111">
        <v>64.617509798499995</v>
      </c>
      <c r="R2111">
        <v>0</v>
      </c>
      <c r="S2111">
        <v>0</v>
      </c>
      <c r="T2111">
        <v>1.02030057E-2</v>
      </c>
      <c r="U2111">
        <v>3.26595051E-2</v>
      </c>
      <c r="V2111">
        <v>4.0417128699999999E-2</v>
      </c>
      <c r="W2111">
        <v>0.35032002740000001</v>
      </c>
      <c r="X2111">
        <v>6.8266107600000001E-2</v>
      </c>
      <c r="Y2111">
        <v>2.77821678E-2</v>
      </c>
      <c r="Z2111">
        <v>6.5676499400000005E-2</v>
      </c>
      <c r="AA2111">
        <v>5.82748378E-2</v>
      </c>
      <c r="AB2111">
        <v>7179.8315864916003</v>
      </c>
      <c r="AC2111">
        <v>1524.3169799887</v>
      </c>
      <c r="AD2111">
        <v>1524.3169799887</v>
      </c>
      <c r="AE2111">
        <v>1524.3169799887</v>
      </c>
      <c r="AF2111">
        <v>0.322163651</v>
      </c>
      <c r="AG2111">
        <v>1</v>
      </c>
      <c r="AH2111">
        <v>1</v>
      </c>
      <c r="AI2111" s="5">
        <f t="shared" si="33"/>
        <v>586.60005785361511</v>
      </c>
      <c r="AJ2111" s="5">
        <f t="shared" si="33"/>
        <v>779.03717260873248</v>
      </c>
      <c r="AK2111" s="5">
        <f t="shared" si="33"/>
        <v>744.4882606614085</v>
      </c>
    </row>
    <row r="2112" spans="2:37" customFormat="1" x14ac:dyDescent="0.4">
      <c r="B2112">
        <v>2.4199999999999998E-3</v>
      </c>
      <c r="C2112">
        <v>2.51586</v>
      </c>
      <c r="D2112">
        <v>0.1444</v>
      </c>
      <c r="E2112">
        <v>292.95</v>
      </c>
      <c r="F2112">
        <v>-1.6889999999999999E-2</v>
      </c>
      <c r="G2112">
        <v>16.564082798200001</v>
      </c>
      <c r="H2112">
        <v>20.525382623799999</v>
      </c>
      <c r="I2112">
        <v>2.0697328552999998</v>
      </c>
      <c r="J2112">
        <v>3.6876308185000002</v>
      </c>
      <c r="K2112">
        <v>4.1227474658999999</v>
      </c>
      <c r="L2112">
        <v>1266.322893385</v>
      </c>
      <c r="M2112">
        <v>1637.0780321312</v>
      </c>
      <c r="N2112">
        <v>1573.4031467706</v>
      </c>
      <c r="O2112">
        <v>535.67161494540005</v>
      </c>
      <c r="P2112">
        <v>3137.0204145818002</v>
      </c>
      <c r="Q2112">
        <v>69.600715779699996</v>
      </c>
      <c r="R2112">
        <v>0</v>
      </c>
      <c r="S2112">
        <v>0</v>
      </c>
      <c r="T2112">
        <v>1.0366781699999999E-2</v>
      </c>
      <c r="U2112">
        <v>3.2908662900000003E-2</v>
      </c>
      <c r="V2112">
        <v>4.0006481900000002E-2</v>
      </c>
      <c r="W2112">
        <v>0.35032002740000001</v>
      </c>
      <c r="X2112">
        <v>8.8155570200000005E-2</v>
      </c>
      <c r="Y2112">
        <v>4.1290810800000001E-2</v>
      </c>
      <c r="Z2112">
        <v>6.5672564200000005E-2</v>
      </c>
      <c r="AA2112">
        <v>5.8497261299999999E-2</v>
      </c>
      <c r="AB2112">
        <v>7177.1941118345003</v>
      </c>
      <c r="AC2112">
        <v>1505.8619043378001</v>
      </c>
      <c r="AD2112">
        <v>1505.8619043378001</v>
      </c>
      <c r="AE2112">
        <v>1505.8619043378001</v>
      </c>
      <c r="AF2112">
        <v>0.34440487580000001</v>
      </c>
      <c r="AG2112">
        <v>1</v>
      </c>
      <c r="AH2112">
        <v>1</v>
      </c>
      <c r="AI2112" s="5">
        <f t="shared" si="33"/>
        <v>594.51779032159629</v>
      </c>
      <c r="AJ2112" s="5">
        <f t="shared" si="33"/>
        <v>768.58123574234742</v>
      </c>
      <c r="AK2112" s="5">
        <f t="shared" si="33"/>
        <v>738.68692336647894</v>
      </c>
    </row>
    <row r="2113" spans="2:37" customFormat="1" x14ac:dyDescent="0.4">
      <c r="B2113">
        <v>2.4199999999999998E-3</v>
      </c>
      <c r="C2113">
        <v>2.51586</v>
      </c>
      <c r="D2113">
        <v>0.1444</v>
      </c>
      <c r="E2113">
        <v>292.95</v>
      </c>
      <c r="F2113">
        <v>-1.52E-2</v>
      </c>
      <c r="G2113">
        <v>16.588532412399999</v>
      </c>
      <c r="H2113">
        <v>20.552228454600002</v>
      </c>
      <c r="I2113">
        <v>2.0787757455999998</v>
      </c>
      <c r="J2113">
        <v>3.6878054839000001</v>
      </c>
      <c r="K2113">
        <v>4.1037035444000001</v>
      </c>
      <c r="L2113">
        <v>1275.7064713024999</v>
      </c>
      <c r="M2113">
        <v>1624.0251894749999</v>
      </c>
      <c r="N2113">
        <v>1564.4931929137001</v>
      </c>
      <c r="O2113">
        <v>535.42559014779999</v>
      </c>
      <c r="P2113">
        <v>3135.4507284986998</v>
      </c>
      <c r="Q2113">
        <v>72.343535953300005</v>
      </c>
      <c r="R2113">
        <v>0</v>
      </c>
      <c r="S2113">
        <v>0</v>
      </c>
      <c r="T2113">
        <v>1.04575668E-2</v>
      </c>
      <c r="U2113">
        <v>3.2911780500000001E-2</v>
      </c>
      <c r="V2113">
        <v>3.9681405900000001E-2</v>
      </c>
      <c r="W2113">
        <v>0.35032002740000001</v>
      </c>
      <c r="X2113">
        <v>0.1012061158</v>
      </c>
      <c r="Y2113">
        <v>5.1141038899999998E-2</v>
      </c>
      <c r="Z2113">
        <v>6.5670410200000001E-2</v>
      </c>
      <c r="AA2113">
        <v>5.8587537500000002E-2</v>
      </c>
      <c r="AB2113">
        <v>7175.7856043577003</v>
      </c>
      <c r="AC2113">
        <v>1492.3450256435999</v>
      </c>
      <c r="AD2113">
        <v>1492.3450256435999</v>
      </c>
      <c r="AE2113">
        <v>1492.3450256435999</v>
      </c>
      <c r="AF2113">
        <v>0.357053695</v>
      </c>
      <c r="AG2113">
        <v>1</v>
      </c>
      <c r="AH2113">
        <v>1</v>
      </c>
      <c r="AI2113" s="5">
        <f t="shared" si="33"/>
        <v>598.92322596361498</v>
      </c>
      <c r="AJ2113" s="5">
        <f t="shared" si="33"/>
        <v>762.45314059859152</v>
      </c>
      <c r="AK2113" s="5">
        <f t="shared" si="33"/>
        <v>734.50384643835685</v>
      </c>
    </row>
    <row r="2114" spans="2:37" customFormat="1" x14ac:dyDescent="0.4">
      <c r="B2114">
        <v>2.4199999999999998E-3</v>
      </c>
      <c r="C2114">
        <v>2.51586</v>
      </c>
      <c r="D2114">
        <v>0.1444</v>
      </c>
      <c r="E2114">
        <v>292.95</v>
      </c>
      <c r="F2114">
        <v>-1.3339999999999999E-2</v>
      </c>
      <c r="G2114">
        <v>16.613935830199999</v>
      </c>
      <c r="H2114">
        <v>20.579658839</v>
      </c>
      <c r="I2114">
        <v>2.0888777252000001</v>
      </c>
      <c r="J2114">
        <v>3.6898499614000002</v>
      </c>
      <c r="K2114">
        <v>4.0908879775999996</v>
      </c>
      <c r="L2114">
        <v>1286.2635018556</v>
      </c>
      <c r="M2114">
        <v>1615.1380547220001</v>
      </c>
      <c r="N2114">
        <v>1558.4660850195</v>
      </c>
      <c r="O2114">
        <v>535.14447070350002</v>
      </c>
      <c r="P2114">
        <v>3134.1583660749998</v>
      </c>
      <c r="Q2114">
        <v>75.395106604099993</v>
      </c>
      <c r="R2114">
        <v>0</v>
      </c>
      <c r="S2114">
        <v>0</v>
      </c>
      <c r="T2114">
        <v>1.05594526E-2</v>
      </c>
      <c r="U2114">
        <v>3.2948282400000001E-2</v>
      </c>
      <c r="V2114">
        <v>3.9469102700000001E-2</v>
      </c>
      <c r="W2114">
        <v>0.35032002740000001</v>
      </c>
      <c r="X2114">
        <v>0.11781346600000001</v>
      </c>
      <c r="Y2114">
        <v>6.4719071099999997E-2</v>
      </c>
      <c r="Z2114">
        <v>6.5668041499999996E-2</v>
      </c>
      <c r="AA2114">
        <v>5.8653021800000003E-2</v>
      </c>
      <c r="AB2114">
        <v>7174.2539702339</v>
      </c>
      <c r="AC2114">
        <v>1483.3032132835001</v>
      </c>
      <c r="AD2114">
        <v>1483.3032132835001</v>
      </c>
      <c r="AE2114">
        <v>1483.3032132835001</v>
      </c>
      <c r="AF2114">
        <v>0.37146700020000001</v>
      </c>
      <c r="AG2114">
        <v>1</v>
      </c>
      <c r="AH2114">
        <v>1</v>
      </c>
      <c r="AI2114" s="5">
        <f t="shared" si="33"/>
        <v>603.87957833596249</v>
      </c>
      <c r="AJ2114" s="5">
        <f t="shared" si="33"/>
        <v>758.28077686478878</v>
      </c>
      <c r="AK2114" s="5">
        <f t="shared" si="33"/>
        <v>731.67421831901413</v>
      </c>
    </row>
    <row r="2115" spans="2:37" customFormat="1" x14ac:dyDescent="0.4">
      <c r="B2115">
        <v>2.4199999999999998E-3</v>
      </c>
      <c r="C2115">
        <v>2.51586</v>
      </c>
      <c r="D2115">
        <v>0.1444</v>
      </c>
      <c r="E2115">
        <v>292.95</v>
      </c>
      <c r="F2115">
        <v>-1.055E-2</v>
      </c>
      <c r="G2115">
        <v>16.651355791899999</v>
      </c>
      <c r="H2115">
        <v>20.6200245052</v>
      </c>
      <c r="I2115">
        <v>2.1042926988000001</v>
      </c>
      <c r="J2115">
        <v>3.6826632824000001</v>
      </c>
      <c r="K2115">
        <v>4.0609961635999996</v>
      </c>
      <c r="L2115">
        <v>1302.5113189305</v>
      </c>
      <c r="M2115">
        <v>1597.3887360606</v>
      </c>
      <c r="N2115">
        <v>1544.7534197199</v>
      </c>
      <c r="O2115">
        <v>534.70216957460002</v>
      </c>
      <c r="P2115">
        <v>3133.2938461275999</v>
      </c>
      <c r="Q2115">
        <v>79.988230080400001</v>
      </c>
      <c r="R2115">
        <v>0</v>
      </c>
      <c r="S2115">
        <v>0</v>
      </c>
      <c r="T2115">
        <v>1.0715875600000001E-2</v>
      </c>
      <c r="U2115">
        <v>3.2820061400000003E-2</v>
      </c>
      <c r="V2115">
        <v>3.8946975199999997E-2</v>
      </c>
      <c r="W2115">
        <v>0.35032002740000001</v>
      </c>
      <c r="X2115">
        <v>0.14797120010000001</v>
      </c>
      <c r="Y2115">
        <v>9.2135366699999999E-2</v>
      </c>
      <c r="Z2115">
        <v>6.5664402499999996E-2</v>
      </c>
      <c r="AA2115">
        <v>5.8741156000000003E-2</v>
      </c>
      <c r="AB2115">
        <v>7171.9908658206996</v>
      </c>
      <c r="AC2115">
        <v>1462.3793437857</v>
      </c>
      <c r="AD2115">
        <v>1462.3793437857</v>
      </c>
      <c r="AE2115">
        <v>1462.3793437857</v>
      </c>
      <c r="AF2115">
        <v>0.39421856030000002</v>
      </c>
      <c r="AG2115">
        <v>1</v>
      </c>
      <c r="AH2115">
        <v>1</v>
      </c>
      <c r="AI2115" s="5">
        <f t="shared" si="33"/>
        <v>611.5076614697183</v>
      </c>
      <c r="AJ2115" s="5">
        <f t="shared" si="33"/>
        <v>749.94776340873238</v>
      </c>
      <c r="AK2115" s="5">
        <f t="shared" si="33"/>
        <v>725.23634728633806</v>
      </c>
    </row>
    <row r="2116" spans="2:37" customFormat="1" x14ac:dyDescent="0.4">
      <c r="B2116">
        <v>2.4199999999999998E-3</v>
      </c>
      <c r="C2116">
        <v>2.51586</v>
      </c>
      <c r="D2116">
        <v>0.1444</v>
      </c>
      <c r="E2116">
        <v>360</v>
      </c>
      <c r="F2116">
        <v>-2.002E-2</v>
      </c>
      <c r="G2116">
        <v>15.858927843</v>
      </c>
      <c r="H2116">
        <v>19.701949593999998</v>
      </c>
      <c r="I2116">
        <v>1.9461976019</v>
      </c>
      <c r="J2116">
        <v>3.5199589826</v>
      </c>
      <c r="K2116">
        <v>3.9294230735000002</v>
      </c>
      <c r="L2116">
        <v>1189.0114453292999</v>
      </c>
      <c r="M2116">
        <v>1579.6027252419999</v>
      </c>
      <c r="N2116">
        <v>1487.0131142401001</v>
      </c>
      <c r="O2116">
        <v>536.87722984250001</v>
      </c>
      <c r="P2116">
        <v>3154.6209827906</v>
      </c>
      <c r="Q2116">
        <v>65.279529720300005</v>
      </c>
      <c r="R2116">
        <v>0</v>
      </c>
      <c r="S2116">
        <v>0</v>
      </c>
      <c r="T2116">
        <v>9.1661980000000004E-3</v>
      </c>
      <c r="U2116">
        <v>2.9984069200000001E-2</v>
      </c>
      <c r="V2116">
        <v>3.65674613E-2</v>
      </c>
      <c r="W2116">
        <v>0.35032002740000001</v>
      </c>
      <c r="X2116">
        <v>6.8266107600000001E-2</v>
      </c>
      <c r="Y2116">
        <v>2.77821678E-2</v>
      </c>
      <c r="Z2116">
        <v>6.5706473500000001E-2</v>
      </c>
      <c r="AA2116">
        <v>5.8308205299999999E-2</v>
      </c>
      <c r="AB2116">
        <v>7184.7600874377003</v>
      </c>
      <c r="AC2116">
        <v>1549.5375997572</v>
      </c>
      <c r="AD2116">
        <v>1549.5375997572</v>
      </c>
      <c r="AE2116">
        <v>1549.5375997572</v>
      </c>
      <c r="AF2116">
        <v>0.31541481659999998</v>
      </c>
      <c r="AG2116">
        <v>1</v>
      </c>
      <c r="AH2116">
        <v>1</v>
      </c>
      <c r="AI2116" s="5">
        <f t="shared" si="33"/>
        <v>558.22133583535208</v>
      </c>
      <c r="AJ2116" s="5">
        <f t="shared" si="33"/>
        <v>741.59752358779338</v>
      </c>
      <c r="AK2116" s="5">
        <f t="shared" si="33"/>
        <v>698.12822264793431</v>
      </c>
    </row>
    <row r="2117" spans="2:37" customFormat="1" x14ac:dyDescent="0.4">
      <c r="B2117">
        <v>2.4199999999999998E-3</v>
      </c>
      <c r="C2117">
        <v>2.51586</v>
      </c>
      <c r="D2117">
        <v>0.1444</v>
      </c>
      <c r="E2117">
        <v>360</v>
      </c>
      <c r="F2117">
        <v>-1.6889999999999999E-2</v>
      </c>
      <c r="G2117">
        <v>15.909845311</v>
      </c>
      <c r="H2117">
        <v>19.7590189762</v>
      </c>
      <c r="I2117">
        <v>1.9635484891999999</v>
      </c>
      <c r="J2117">
        <v>3.5345491920000001</v>
      </c>
      <c r="K2117">
        <v>3.9021582279999998</v>
      </c>
      <c r="L2117">
        <v>1205.999490404</v>
      </c>
      <c r="M2117">
        <v>1553.8194665899</v>
      </c>
      <c r="N2117">
        <v>1474.874900731</v>
      </c>
      <c r="O2117">
        <v>536.45398140060001</v>
      </c>
      <c r="P2117">
        <v>3149.0941323814</v>
      </c>
      <c r="Q2117">
        <v>70.384751202900006</v>
      </c>
      <c r="R2117">
        <v>0</v>
      </c>
      <c r="S2117">
        <v>0</v>
      </c>
      <c r="T2117">
        <v>9.3303649000000006E-3</v>
      </c>
      <c r="U2117">
        <v>3.0233151900000001E-2</v>
      </c>
      <c r="V2117">
        <v>3.6132473499999998E-2</v>
      </c>
      <c r="W2117">
        <v>0.35032002740000001</v>
      </c>
      <c r="X2117">
        <v>8.8155570200000005E-2</v>
      </c>
      <c r="Y2117">
        <v>4.1290810800000001E-2</v>
      </c>
      <c r="Z2117">
        <v>6.5702595599999997E-2</v>
      </c>
      <c r="AA2117">
        <v>5.8553377099999998E-2</v>
      </c>
      <c r="AB2117">
        <v>7182.1523514748997</v>
      </c>
      <c r="AC2117">
        <v>1530.0872218073</v>
      </c>
      <c r="AD2117">
        <v>1530.0872218073</v>
      </c>
      <c r="AE2117">
        <v>1530.0872218073</v>
      </c>
      <c r="AF2117">
        <v>0.33720935940000002</v>
      </c>
      <c r="AG2117">
        <v>1</v>
      </c>
      <c r="AH2117">
        <v>1</v>
      </c>
      <c r="AI2117" s="5">
        <f t="shared" si="33"/>
        <v>566.19694385164325</v>
      </c>
      <c r="AJ2117" s="5">
        <f t="shared" si="33"/>
        <v>729.49270731920194</v>
      </c>
      <c r="AK2117" s="5">
        <f t="shared" si="33"/>
        <v>692.42953085962449</v>
      </c>
    </row>
    <row r="2118" spans="2:37" customFormat="1" x14ac:dyDescent="0.4">
      <c r="B2118">
        <v>2.4199999999999998E-3</v>
      </c>
      <c r="C2118">
        <v>2.51586</v>
      </c>
      <c r="D2118">
        <v>0.1444</v>
      </c>
      <c r="E2118">
        <v>360</v>
      </c>
      <c r="F2118">
        <v>-1.52E-2</v>
      </c>
      <c r="G2118">
        <v>15.9360954704</v>
      </c>
      <c r="H2118">
        <v>19.788114169699998</v>
      </c>
      <c r="I2118">
        <v>1.9731150475000001</v>
      </c>
      <c r="J2118">
        <v>3.5373163533</v>
      </c>
      <c r="K2118">
        <v>3.8883158887999998</v>
      </c>
      <c r="L2118">
        <v>1215.4667886877</v>
      </c>
      <c r="M2118">
        <v>1542.844945374</v>
      </c>
      <c r="N2118">
        <v>1468.7922133318</v>
      </c>
      <c r="O2118">
        <v>536.21376385580004</v>
      </c>
      <c r="P2118">
        <v>3147.3886117123998</v>
      </c>
      <c r="Q2118">
        <v>73.205832703599995</v>
      </c>
      <c r="R2118">
        <v>0</v>
      </c>
      <c r="S2118">
        <v>0</v>
      </c>
      <c r="T2118">
        <v>9.4215028000000003E-3</v>
      </c>
      <c r="U2118">
        <v>3.0280508899999999E-2</v>
      </c>
      <c r="V2118">
        <v>3.5906271500000003E-2</v>
      </c>
      <c r="W2118">
        <v>0.35032002740000001</v>
      </c>
      <c r="X2118">
        <v>0.1012061158</v>
      </c>
      <c r="Y2118">
        <v>5.1141038899999998E-2</v>
      </c>
      <c r="Z2118">
        <v>6.5700499400000001E-2</v>
      </c>
      <c r="AA2118">
        <v>5.8638518799999997E-2</v>
      </c>
      <c r="AB2118">
        <v>7180.7577881384004</v>
      </c>
      <c r="AC2118">
        <v>1520.2866840976999</v>
      </c>
      <c r="AD2118">
        <v>1520.2866840976999</v>
      </c>
      <c r="AE2118">
        <v>1520.2866840976999</v>
      </c>
      <c r="AF2118">
        <v>0.3495754855</v>
      </c>
      <c r="AG2118">
        <v>1</v>
      </c>
      <c r="AH2118">
        <v>1</v>
      </c>
      <c r="AI2118" s="5">
        <f t="shared" si="33"/>
        <v>570.64168482990613</v>
      </c>
      <c r="AJ2118" s="5">
        <f t="shared" si="33"/>
        <v>724.34034994084504</v>
      </c>
      <c r="AK2118" s="5">
        <f t="shared" si="33"/>
        <v>689.57380907596246</v>
      </c>
    </row>
    <row r="2119" spans="2:37" customFormat="1" x14ac:dyDescent="0.4">
      <c r="B2119">
        <v>2.4199999999999998E-3</v>
      </c>
      <c r="C2119">
        <v>2.51586</v>
      </c>
      <c r="D2119">
        <v>0.1444</v>
      </c>
      <c r="E2119">
        <v>360</v>
      </c>
      <c r="F2119">
        <v>-1.3339999999999999E-2</v>
      </c>
      <c r="G2119">
        <v>15.964054190000001</v>
      </c>
      <c r="H2119">
        <v>19.818862303</v>
      </c>
      <c r="I2119">
        <v>1.9837986297000001</v>
      </c>
      <c r="J2119">
        <v>3.5372905943999999</v>
      </c>
      <c r="K2119">
        <v>3.8718135932000002</v>
      </c>
      <c r="L2119">
        <v>1226.1199928623</v>
      </c>
      <c r="M2119">
        <v>1530.9923134015</v>
      </c>
      <c r="N2119">
        <v>1461.6202204839999</v>
      </c>
      <c r="O2119">
        <v>535.93937970570005</v>
      </c>
      <c r="P2119">
        <v>3146.0576664527998</v>
      </c>
      <c r="Q2119">
        <v>76.348590149800003</v>
      </c>
      <c r="R2119">
        <v>0</v>
      </c>
      <c r="S2119">
        <v>0</v>
      </c>
      <c r="T2119">
        <v>9.5238058999999996E-3</v>
      </c>
      <c r="U2119">
        <v>3.0280067899999999E-2</v>
      </c>
      <c r="V2119">
        <v>3.5631874600000002E-2</v>
      </c>
      <c r="W2119">
        <v>0.35032002740000001</v>
      </c>
      <c r="X2119">
        <v>0.11781346600000001</v>
      </c>
      <c r="Y2119">
        <v>6.4719071099999997E-2</v>
      </c>
      <c r="Z2119">
        <v>6.5698181100000003E-2</v>
      </c>
      <c r="AA2119">
        <v>5.8716218299999998E-2</v>
      </c>
      <c r="AB2119">
        <v>7179.2411367532004</v>
      </c>
      <c r="AC2119">
        <v>1508.6501823460001</v>
      </c>
      <c r="AD2119">
        <v>1508.6501823460001</v>
      </c>
      <c r="AE2119">
        <v>1508.6501823460001</v>
      </c>
      <c r="AF2119">
        <v>0.36369878249999998</v>
      </c>
      <c r="AG2119">
        <v>1</v>
      </c>
      <c r="AH2119">
        <v>1</v>
      </c>
      <c r="AI2119" s="5">
        <f t="shared" ref="AI2119:AK2182" si="34">+L2119/2.13</f>
        <v>575.64318913723014</v>
      </c>
      <c r="AJ2119" s="5">
        <f t="shared" si="34"/>
        <v>718.77573399131461</v>
      </c>
      <c r="AK2119" s="5">
        <f t="shared" si="34"/>
        <v>686.20667628356807</v>
      </c>
    </row>
    <row r="2120" spans="2:37" customFormat="1" x14ac:dyDescent="0.4">
      <c r="B2120">
        <v>2.4199999999999998E-3</v>
      </c>
      <c r="C2120">
        <v>2.51586</v>
      </c>
      <c r="D2120">
        <v>0.1444</v>
      </c>
      <c r="E2120">
        <v>360</v>
      </c>
      <c r="F2120">
        <v>-1.055E-2</v>
      </c>
      <c r="G2120">
        <v>16.004170404100002</v>
      </c>
      <c r="H2120">
        <v>19.862593539999999</v>
      </c>
      <c r="I2120">
        <v>2.0001135057999999</v>
      </c>
      <c r="J2120">
        <v>3.5278730188999998</v>
      </c>
      <c r="K2120">
        <v>3.8399070914000002</v>
      </c>
      <c r="L2120">
        <v>1242.5423581855</v>
      </c>
      <c r="M2120">
        <v>1511.3667269525999</v>
      </c>
      <c r="N2120">
        <v>1447.9977437793</v>
      </c>
      <c r="O2120">
        <v>535.50840429820005</v>
      </c>
      <c r="P2120">
        <v>3145.2192633354998</v>
      </c>
      <c r="Q2120">
        <v>81.101244727500003</v>
      </c>
      <c r="R2120">
        <v>0</v>
      </c>
      <c r="S2120">
        <v>0</v>
      </c>
      <c r="T2120">
        <v>9.6810987999999994E-3</v>
      </c>
      <c r="U2120">
        <v>3.01190491E-2</v>
      </c>
      <c r="V2120">
        <v>3.5087919199999998E-2</v>
      </c>
      <c r="W2120">
        <v>0.35032002740000001</v>
      </c>
      <c r="X2120">
        <v>0.14797120010000001</v>
      </c>
      <c r="Y2120">
        <v>9.2135366699999999E-2</v>
      </c>
      <c r="Z2120">
        <v>6.5694658200000006E-2</v>
      </c>
      <c r="AA2120">
        <v>5.8811287199999999E-2</v>
      </c>
      <c r="AB2120">
        <v>7176.9961488351</v>
      </c>
      <c r="AC2120">
        <v>1486.266851781</v>
      </c>
      <c r="AD2120">
        <v>1486.266851781</v>
      </c>
      <c r="AE2120">
        <v>1486.266851781</v>
      </c>
      <c r="AF2120">
        <v>0.38596156380000002</v>
      </c>
      <c r="AG2120">
        <v>1</v>
      </c>
      <c r="AH2120">
        <v>1</v>
      </c>
      <c r="AI2120" s="5">
        <f t="shared" si="34"/>
        <v>583.35321980539914</v>
      </c>
      <c r="AJ2120" s="5">
        <f t="shared" si="34"/>
        <v>709.56184363971829</v>
      </c>
      <c r="AK2120" s="5">
        <f t="shared" si="34"/>
        <v>679.81114731422542</v>
      </c>
    </row>
    <row r="2121" spans="2:37" customFormat="1" x14ac:dyDescent="0.4">
      <c r="B2121">
        <v>2.4199999999999998E-3</v>
      </c>
      <c r="C2121">
        <v>2.51586</v>
      </c>
      <c r="D2121">
        <v>0.1444</v>
      </c>
      <c r="E2121">
        <v>394.35</v>
      </c>
      <c r="F2121">
        <v>-2.002E-2</v>
      </c>
      <c r="G2121">
        <v>15.5604375703</v>
      </c>
      <c r="H2121">
        <v>19.351519640500001</v>
      </c>
      <c r="I2121">
        <v>1.8995377931999999</v>
      </c>
      <c r="J2121">
        <v>3.4500965199000002</v>
      </c>
      <c r="K2121">
        <v>3.8257341195999999</v>
      </c>
      <c r="L2121">
        <v>1162.6933350459999</v>
      </c>
      <c r="M2121">
        <v>1545.1632414773001</v>
      </c>
      <c r="N2121">
        <v>1442.2931149341</v>
      </c>
      <c r="O2121">
        <v>537.20247338759998</v>
      </c>
      <c r="P2121">
        <v>3160.2372053170998</v>
      </c>
      <c r="Q2121">
        <v>65.581201740099999</v>
      </c>
      <c r="R2121">
        <v>0</v>
      </c>
      <c r="S2121">
        <v>0</v>
      </c>
      <c r="T2121">
        <v>8.7319501000000001E-3</v>
      </c>
      <c r="U2121">
        <v>2.8805661699999999E-2</v>
      </c>
      <c r="V2121">
        <v>3.4835660599999999E-2</v>
      </c>
      <c r="W2121">
        <v>0.35032002740000001</v>
      </c>
      <c r="X2121">
        <v>6.8266107600000001E-2</v>
      </c>
      <c r="Y2121">
        <v>2.77821678E-2</v>
      </c>
      <c r="Z2121">
        <v>6.5719205399999994E-2</v>
      </c>
      <c r="AA2121">
        <v>5.8317283999999997E-2</v>
      </c>
      <c r="AB2121">
        <v>7186.9042142484996</v>
      </c>
      <c r="AC2121">
        <v>1562.3652673242</v>
      </c>
      <c r="AD2121">
        <v>1562.3652673242</v>
      </c>
      <c r="AE2121">
        <v>1562.3652673242</v>
      </c>
      <c r="AF2121">
        <v>0.3123337444</v>
      </c>
      <c r="AG2121">
        <v>1</v>
      </c>
      <c r="AH2121">
        <v>1</v>
      </c>
      <c r="AI2121" s="5">
        <f t="shared" si="34"/>
        <v>545.865415514554</v>
      </c>
      <c r="AJ2121" s="5">
        <f t="shared" si="34"/>
        <v>725.42875186727701</v>
      </c>
      <c r="AK2121" s="5">
        <f t="shared" si="34"/>
        <v>677.13291780943666</v>
      </c>
    </row>
    <row r="2122" spans="2:37" customFormat="1" x14ac:dyDescent="0.4">
      <c r="B2122">
        <v>2.4199999999999998E-3</v>
      </c>
      <c r="C2122">
        <v>2.51586</v>
      </c>
      <c r="D2122">
        <v>0.1444</v>
      </c>
      <c r="E2122">
        <v>394.35</v>
      </c>
      <c r="F2122">
        <v>-1.6889999999999999E-2</v>
      </c>
      <c r="G2122">
        <v>15.6137122874</v>
      </c>
      <c r="H2122">
        <v>19.411719101599999</v>
      </c>
      <c r="I2122">
        <v>1.9173265742000001</v>
      </c>
      <c r="J2122">
        <v>3.4645288976000002</v>
      </c>
      <c r="K2122">
        <v>3.7959915526999999</v>
      </c>
      <c r="L2122">
        <v>1179.7419533299999</v>
      </c>
      <c r="M2122">
        <v>1516.4895173867001</v>
      </c>
      <c r="N2122">
        <v>1429.5653491691</v>
      </c>
      <c r="O2122">
        <v>536.78376006409997</v>
      </c>
      <c r="P2122">
        <v>3154.4343275962001</v>
      </c>
      <c r="Q2122">
        <v>70.7416479372</v>
      </c>
      <c r="R2122">
        <v>0</v>
      </c>
      <c r="S2122">
        <v>0</v>
      </c>
      <c r="T2122">
        <v>8.8962616999999997E-3</v>
      </c>
      <c r="U2122">
        <v>2.9047164399999999E-2</v>
      </c>
      <c r="V2122">
        <v>3.4358077000000001E-2</v>
      </c>
      <c r="W2122">
        <v>0.35032002740000001</v>
      </c>
      <c r="X2122">
        <v>8.8155570200000005E-2</v>
      </c>
      <c r="Y2122">
        <v>4.1290810800000001E-2</v>
      </c>
      <c r="Z2122">
        <v>6.5715346699999996E-2</v>
      </c>
      <c r="AA2122">
        <v>5.8579978800000002E-2</v>
      </c>
      <c r="AB2122">
        <v>7184.3099023720997</v>
      </c>
      <c r="AC2122">
        <v>1541.2148135309999</v>
      </c>
      <c r="AD2122">
        <v>1541.2148135309999</v>
      </c>
      <c r="AE2122">
        <v>1541.2148135309999</v>
      </c>
      <c r="AF2122">
        <v>0.3339286736</v>
      </c>
      <c r="AG2122">
        <v>1</v>
      </c>
      <c r="AH2122">
        <v>1</v>
      </c>
      <c r="AI2122" s="5">
        <f t="shared" si="34"/>
        <v>553.86946165727693</v>
      </c>
      <c r="AJ2122" s="5">
        <f t="shared" si="34"/>
        <v>711.96690957122075</v>
      </c>
      <c r="AK2122" s="5">
        <f t="shared" si="34"/>
        <v>671.15744092446016</v>
      </c>
    </row>
    <row r="2123" spans="2:37" customFormat="1" x14ac:dyDescent="0.4">
      <c r="B2123">
        <v>2.4199999999999998E-3</v>
      </c>
      <c r="C2123">
        <v>2.51586</v>
      </c>
      <c r="D2123">
        <v>0.1444</v>
      </c>
      <c r="E2123">
        <v>394.35</v>
      </c>
      <c r="F2123">
        <v>-1.52E-2</v>
      </c>
      <c r="G2123">
        <v>15.6410198773</v>
      </c>
      <c r="H2123">
        <v>19.442177241500001</v>
      </c>
      <c r="I2123">
        <v>1.9271370455000001</v>
      </c>
      <c r="J2123">
        <v>3.4685386651000001</v>
      </c>
      <c r="K2123">
        <v>3.7844637149999998</v>
      </c>
      <c r="L2123">
        <v>1189.2488803721999</v>
      </c>
      <c r="M2123">
        <v>1506.4112047358001</v>
      </c>
      <c r="N2123">
        <v>1424.6514962220001</v>
      </c>
      <c r="O2123">
        <v>536.54609555410002</v>
      </c>
      <c r="P2123">
        <v>3152.6668721004999</v>
      </c>
      <c r="Q2123">
        <v>73.597778731700004</v>
      </c>
      <c r="R2123">
        <v>0</v>
      </c>
      <c r="S2123">
        <v>0</v>
      </c>
      <c r="T2123">
        <v>8.9875344000000003E-3</v>
      </c>
      <c r="U2123">
        <v>2.9114440299999999E-2</v>
      </c>
      <c r="V2123">
        <v>3.4173214899999999E-2</v>
      </c>
      <c r="W2123">
        <v>0.35032002740000001</v>
      </c>
      <c r="X2123">
        <v>0.1012061158</v>
      </c>
      <c r="Y2123">
        <v>5.1141038899999998E-2</v>
      </c>
      <c r="Z2123">
        <v>6.5713269300000002E-2</v>
      </c>
      <c r="AA2123">
        <v>5.8662925099999999E-2</v>
      </c>
      <c r="AB2123">
        <v>7182.9220849454996</v>
      </c>
      <c r="AC2123">
        <v>1533.1026193425</v>
      </c>
      <c r="AD2123">
        <v>1533.1026193425</v>
      </c>
      <c r="AE2123">
        <v>1533.1026193425</v>
      </c>
      <c r="AF2123">
        <v>0.3461714172</v>
      </c>
      <c r="AG2123">
        <v>1</v>
      </c>
      <c r="AH2123">
        <v>1</v>
      </c>
      <c r="AI2123" s="5">
        <f t="shared" si="34"/>
        <v>558.33280768647887</v>
      </c>
      <c r="AJ2123" s="5">
        <f t="shared" si="34"/>
        <v>707.23530738769955</v>
      </c>
      <c r="AK2123" s="5">
        <f t="shared" si="34"/>
        <v>668.85046770985923</v>
      </c>
    </row>
    <row r="2124" spans="2:37" customFormat="1" x14ac:dyDescent="0.4">
      <c r="B2124">
        <v>2.4199999999999998E-3</v>
      </c>
      <c r="C2124">
        <v>2.51586</v>
      </c>
      <c r="D2124">
        <v>0.1444</v>
      </c>
      <c r="E2124">
        <v>394.35</v>
      </c>
      <c r="F2124">
        <v>-1.3339999999999999E-2</v>
      </c>
      <c r="G2124">
        <v>15.670102206299999</v>
      </c>
      <c r="H2124">
        <v>19.474390216300002</v>
      </c>
      <c r="I2124">
        <v>1.9380933213</v>
      </c>
      <c r="J2124">
        <v>3.4674773913000001</v>
      </c>
      <c r="K2124">
        <v>3.7662652908999998</v>
      </c>
      <c r="L2124">
        <v>1199.9496170378</v>
      </c>
      <c r="M2124">
        <v>1493.1592468555</v>
      </c>
      <c r="N2124">
        <v>1417.0343958551</v>
      </c>
      <c r="O2124">
        <v>536.27480318319999</v>
      </c>
      <c r="P2124">
        <v>3151.3197350024002</v>
      </c>
      <c r="Q2124">
        <v>76.782370992099999</v>
      </c>
      <c r="R2124">
        <v>0</v>
      </c>
      <c r="S2124">
        <v>0</v>
      </c>
      <c r="T2124">
        <v>9.0900178000000009E-3</v>
      </c>
      <c r="U2124">
        <v>2.9096626699999999E-2</v>
      </c>
      <c r="V2124">
        <v>3.3871172300000002E-2</v>
      </c>
      <c r="W2124">
        <v>0.35032002740000001</v>
      </c>
      <c r="X2124">
        <v>0.11781346600000001</v>
      </c>
      <c r="Y2124">
        <v>6.4719071099999997E-2</v>
      </c>
      <c r="Z2124">
        <v>6.57109736E-2</v>
      </c>
      <c r="AA2124">
        <v>5.8746278800000003E-2</v>
      </c>
      <c r="AB2124">
        <v>7181.4120535925003</v>
      </c>
      <c r="AC2124">
        <v>1520.2760243237001</v>
      </c>
      <c r="AD2124">
        <v>1520.2760243237001</v>
      </c>
      <c r="AE2124">
        <v>1520.2760243237001</v>
      </c>
      <c r="AF2124">
        <v>0.36015993889999998</v>
      </c>
      <c r="AG2124">
        <v>1</v>
      </c>
      <c r="AH2124">
        <v>1</v>
      </c>
      <c r="AI2124" s="5">
        <f t="shared" si="34"/>
        <v>563.35662771727698</v>
      </c>
      <c r="AJ2124" s="5">
        <f t="shared" si="34"/>
        <v>701.01373091807511</v>
      </c>
      <c r="AK2124" s="5">
        <f t="shared" si="34"/>
        <v>665.27436425122073</v>
      </c>
    </row>
    <row r="2125" spans="2:37" customFormat="1" x14ac:dyDescent="0.4">
      <c r="B2125">
        <v>2.4199999999999998E-3</v>
      </c>
      <c r="C2125">
        <v>2.51586</v>
      </c>
      <c r="D2125">
        <v>0.1444</v>
      </c>
      <c r="E2125">
        <v>394.35</v>
      </c>
      <c r="F2125">
        <v>-1.055E-2</v>
      </c>
      <c r="G2125">
        <v>15.711456671800001</v>
      </c>
      <c r="H2125">
        <v>19.519680491799999</v>
      </c>
      <c r="I2125">
        <v>1.9548297461999999</v>
      </c>
      <c r="J2125">
        <v>3.4569236467</v>
      </c>
      <c r="K2125">
        <v>3.7334088963999998</v>
      </c>
      <c r="L2125">
        <v>1216.4567761021999</v>
      </c>
      <c r="M2125">
        <v>1472.6084080927001</v>
      </c>
      <c r="N2125">
        <v>1403.4933881978</v>
      </c>
      <c r="O2125">
        <v>535.8489897462</v>
      </c>
      <c r="P2125">
        <v>3150.4957924598002</v>
      </c>
      <c r="Q2125">
        <v>81.608010696500003</v>
      </c>
      <c r="R2125">
        <v>0</v>
      </c>
      <c r="S2125">
        <v>0</v>
      </c>
      <c r="T2125">
        <v>9.2476895999999992E-3</v>
      </c>
      <c r="U2125">
        <v>2.8919777099999999E-2</v>
      </c>
      <c r="V2125">
        <v>3.3317034199999998E-2</v>
      </c>
      <c r="W2125">
        <v>0.35032002740000001</v>
      </c>
      <c r="X2125">
        <v>0.14797120010000001</v>
      </c>
      <c r="Y2125">
        <v>9.2135366699999999E-2</v>
      </c>
      <c r="Z2125">
        <v>6.5707500599999996E-2</v>
      </c>
      <c r="AA2125">
        <v>5.8844641900000001E-2</v>
      </c>
      <c r="AB2125">
        <v>7179.1751976196001</v>
      </c>
      <c r="AC2125">
        <v>1497.2190709129</v>
      </c>
      <c r="AD2125">
        <v>1497.2190709129</v>
      </c>
      <c r="AE2125">
        <v>1497.2190709129</v>
      </c>
      <c r="AF2125">
        <v>0.38219768479999999</v>
      </c>
      <c r="AG2125">
        <v>1</v>
      </c>
      <c r="AH2125">
        <v>1</v>
      </c>
      <c r="AI2125" s="5">
        <f t="shared" si="34"/>
        <v>571.10646765361503</v>
      </c>
      <c r="AJ2125" s="5">
        <f t="shared" si="34"/>
        <v>691.36544980877943</v>
      </c>
      <c r="AK2125" s="5">
        <f t="shared" si="34"/>
        <v>658.91708366093894</v>
      </c>
    </row>
    <row r="2126" spans="2:37" customFormat="1" x14ac:dyDescent="0.4">
      <c r="B2126">
        <v>2.4199999999999998E-3</v>
      </c>
      <c r="C2126">
        <v>2.51586</v>
      </c>
      <c r="D2126">
        <v>0.1444</v>
      </c>
      <c r="E2126">
        <v>519.33000000000004</v>
      </c>
      <c r="F2126">
        <v>-2.002E-2</v>
      </c>
      <c r="G2126">
        <v>14.6493516735</v>
      </c>
      <c r="H2126">
        <v>18.276860792400001</v>
      </c>
      <c r="I2126">
        <v>1.7640066109999999</v>
      </c>
      <c r="J2126">
        <v>3.2347390539999998</v>
      </c>
      <c r="K2126">
        <v>3.4815752395000001</v>
      </c>
      <c r="L2126">
        <v>1086.7166017361001</v>
      </c>
      <c r="M2126">
        <v>1442.3426472315</v>
      </c>
      <c r="N2126">
        <v>1302.5362843256</v>
      </c>
      <c r="O2126">
        <v>538.1127391325</v>
      </c>
      <c r="P2126">
        <v>3176.8690570156</v>
      </c>
      <c r="Q2126">
        <v>66.5189132884</v>
      </c>
      <c r="R2126">
        <v>0</v>
      </c>
      <c r="S2126">
        <v>0</v>
      </c>
      <c r="T2126">
        <v>7.5303608000000001E-3</v>
      </c>
      <c r="U2126">
        <v>2.5321758900000001E-2</v>
      </c>
      <c r="V2126">
        <v>2.94994373E-2</v>
      </c>
      <c r="W2126">
        <v>0.35032002740000001</v>
      </c>
      <c r="X2126">
        <v>6.8266107600000001E-2</v>
      </c>
      <c r="Y2126">
        <v>2.77821678E-2</v>
      </c>
      <c r="Z2126">
        <v>6.5755650799999996E-2</v>
      </c>
      <c r="AA2126">
        <v>5.8346388399999997E-2</v>
      </c>
      <c r="AB2126">
        <v>7193.1381779684998</v>
      </c>
      <c r="AC2126">
        <v>1602.9224751808999</v>
      </c>
      <c r="AD2126">
        <v>1602.9224751808999</v>
      </c>
      <c r="AE2126">
        <v>1602.9224751808999</v>
      </c>
      <c r="AF2126">
        <v>0.30273765089999999</v>
      </c>
      <c r="AG2126">
        <v>1</v>
      </c>
      <c r="AH2126">
        <v>1</v>
      </c>
      <c r="AI2126" s="5">
        <f t="shared" si="34"/>
        <v>510.1955876695306</v>
      </c>
      <c r="AJ2126" s="5">
        <f t="shared" si="34"/>
        <v>677.15617240915492</v>
      </c>
      <c r="AK2126" s="5">
        <f t="shared" si="34"/>
        <v>611.51938231248835</v>
      </c>
    </row>
    <row r="2127" spans="2:37" customFormat="1" x14ac:dyDescent="0.4">
      <c r="B2127">
        <v>2.4199999999999998E-3</v>
      </c>
      <c r="C2127">
        <v>2.51586</v>
      </c>
      <c r="D2127">
        <v>0.1444</v>
      </c>
      <c r="E2127">
        <v>519.33000000000004</v>
      </c>
      <c r="F2127">
        <v>-1.6889999999999999E-2</v>
      </c>
      <c r="G2127">
        <v>14.710160327400001</v>
      </c>
      <c r="H2127">
        <v>18.347142416000001</v>
      </c>
      <c r="I2127">
        <v>1.7831823982999999</v>
      </c>
      <c r="J2127">
        <v>3.2513337514999998</v>
      </c>
      <c r="K2127">
        <v>3.4494012277000001</v>
      </c>
      <c r="L2127">
        <v>1103.9707379132001</v>
      </c>
      <c r="M2127">
        <v>1408.0192956230001</v>
      </c>
      <c r="N2127">
        <v>1290.4439615379999</v>
      </c>
      <c r="O2127">
        <v>537.70797642720004</v>
      </c>
      <c r="P2127">
        <v>3170.2525108034001</v>
      </c>
      <c r="Q2127">
        <v>71.851934579000002</v>
      </c>
      <c r="R2127">
        <v>0</v>
      </c>
      <c r="S2127">
        <v>0</v>
      </c>
      <c r="T2127">
        <v>7.6949695E-3</v>
      </c>
      <c r="U2127">
        <v>2.5582234200000002E-2</v>
      </c>
      <c r="V2127">
        <v>2.8980216600000001E-2</v>
      </c>
      <c r="W2127">
        <v>0.35032002740000001</v>
      </c>
      <c r="X2127">
        <v>8.8155570200000005E-2</v>
      </c>
      <c r="Y2127">
        <v>4.1290810800000001E-2</v>
      </c>
      <c r="Z2127">
        <v>6.5751836800000005E-2</v>
      </c>
      <c r="AA2127">
        <v>5.86492391E-2</v>
      </c>
      <c r="AB2127">
        <v>7190.5848870902</v>
      </c>
      <c r="AC2127">
        <v>1580.4735203562</v>
      </c>
      <c r="AD2127">
        <v>1580.4735203562</v>
      </c>
      <c r="AE2127">
        <v>1580.4735203562</v>
      </c>
      <c r="AF2127">
        <v>0.32370463370000002</v>
      </c>
      <c r="AG2127">
        <v>1</v>
      </c>
      <c r="AH2127">
        <v>1</v>
      </c>
      <c r="AI2127" s="5">
        <f t="shared" si="34"/>
        <v>518.29612108600941</v>
      </c>
      <c r="AJ2127" s="5">
        <f t="shared" si="34"/>
        <v>661.04192282769964</v>
      </c>
      <c r="AK2127" s="5">
        <f t="shared" si="34"/>
        <v>605.84223546384976</v>
      </c>
    </row>
    <row r="2128" spans="2:37" customFormat="1" x14ac:dyDescent="0.4">
      <c r="B2128">
        <v>2.4199999999999998E-3</v>
      </c>
      <c r="C2128">
        <v>2.51586</v>
      </c>
      <c r="D2128">
        <v>0.1444</v>
      </c>
      <c r="E2128">
        <v>519.33000000000004</v>
      </c>
      <c r="F2128">
        <v>-1.52E-2</v>
      </c>
      <c r="G2128">
        <v>14.741456488300001</v>
      </c>
      <c r="H2128">
        <v>18.382890300900002</v>
      </c>
      <c r="I2128">
        <v>1.7937601567999999</v>
      </c>
      <c r="J2128">
        <v>3.2568286677999998</v>
      </c>
      <c r="K2128">
        <v>3.4391476741</v>
      </c>
      <c r="L2128">
        <v>1113.6047012568999</v>
      </c>
      <c r="M2128">
        <v>1396.9800505620999</v>
      </c>
      <c r="N2128">
        <v>1286.5923562021001</v>
      </c>
      <c r="O2128">
        <v>537.47807597639996</v>
      </c>
      <c r="P2128">
        <v>3168.2315729156999</v>
      </c>
      <c r="Q2128">
        <v>74.814499470800001</v>
      </c>
      <c r="R2128">
        <v>0</v>
      </c>
      <c r="S2128">
        <v>0</v>
      </c>
      <c r="T2128">
        <v>7.7865327000000003E-3</v>
      </c>
      <c r="U2128">
        <v>2.5668777800000001E-2</v>
      </c>
      <c r="V2128">
        <v>2.8815351100000001E-2</v>
      </c>
      <c r="W2128">
        <v>0.35032002740000001</v>
      </c>
      <c r="X2128">
        <v>0.1012061158</v>
      </c>
      <c r="Y2128">
        <v>5.1141038899999998E-2</v>
      </c>
      <c r="Z2128">
        <v>6.5749791899999993E-2</v>
      </c>
      <c r="AA2128">
        <v>5.8741096800000003E-2</v>
      </c>
      <c r="AB2128">
        <v>7189.2191582714004</v>
      </c>
      <c r="AC2128">
        <v>1573.4806598538</v>
      </c>
      <c r="AD2128">
        <v>1573.4806598538</v>
      </c>
      <c r="AE2128">
        <v>1573.4806598538</v>
      </c>
      <c r="AF2128">
        <v>0.33558751260000003</v>
      </c>
      <c r="AG2128">
        <v>1</v>
      </c>
      <c r="AH2128">
        <v>1</v>
      </c>
      <c r="AI2128" s="5">
        <f t="shared" si="34"/>
        <v>522.81910857131459</v>
      </c>
      <c r="AJ2128" s="5">
        <f t="shared" si="34"/>
        <v>655.8591786676526</v>
      </c>
      <c r="AK2128" s="5">
        <f t="shared" si="34"/>
        <v>604.0339700479343</v>
      </c>
    </row>
    <row r="2129" spans="2:37" customFormat="1" x14ac:dyDescent="0.4">
      <c r="B2129">
        <v>2.4199999999999998E-3</v>
      </c>
      <c r="C2129">
        <v>2.51586</v>
      </c>
      <c r="D2129">
        <v>0.1444</v>
      </c>
      <c r="E2129">
        <v>519.33000000000004</v>
      </c>
      <c r="F2129">
        <v>-1.3339999999999999E-2</v>
      </c>
      <c r="G2129">
        <v>14.7737951351</v>
      </c>
      <c r="H2129">
        <v>18.419373202799999</v>
      </c>
      <c r="I2129">
        <v>1.8055822743000001</v>
      </c>
      <c r="J2129">
        <v>3.2521507555000002</v>
      </c>
      <c r="K2129">
        <v>3.4155123136999999</v>
      </c>
      <c r="L2129">
        <v>1124.4658331394</v>
      </c>
      <c r="M2129">
        <v>1379.1973096869001</v>
      </c>
      <c r="N2129">
        <v>1277.8690766566001</v>
      </c>
      <c r="O2129">
        <v>537.21652911069998</v>
      </c>
      <c r="P2129">
        <v>3166.8370359412002</v>
      </c>
      <c r="Q2129">
        <v>78.130668938900001</v>
      </c>
      <c r="R2129">
        <v>0</v>
      </c>
      <c r="S2129">
        <v>0</v>
      </c>
      <c r="T2129">
        <v>7.8895081999999991E-3</v>
      </c>
      <c r="U2129">
        <v>2.5595092600000001E-2</v>
      </c>
      <c r="V2129">
        <v>2.8429142599999999E-2</v>
      </c>
      <c r="W2129">
        <v>0.35032002740000001</v>
      </c>
      <c r="X2129">
        <v>0.11781346600000001</v>
      </c>
      <c r="Y2129">
        <v>6.4719071099999997E-2</v>
      </c>
      <c r="Z2129">
        <v>6.5747565300000005E-2</v>
      </c>
      <c r="AA2129">
        <v>5.8842456799999998E-2</v>
      </c>
      <c r="AB2129">
        <v>7187.7287117685</v>
      </c>
      <c r="AC2129">
        <v>1556.8865727778</v>
      </c>
      <c r="AD2129">
        <v>1556.8865727778</v>
      </c>
      <c r="AE2129">
        <v>1556.8865727778</v>
      </c>
      <c r="AF2129">
        <v>0.34914439959999999</v>
      </c>
      <c r="AG2129">
        <v>1</v>
      </c>
      <c r="AH2129">
        <v>1</v>
      </c>
      <c r="AI2129" s="5">
        <f t="shared" si="34"/>
        <v>527.9182315208451</v>
      </c>
      <c r="AJ2129" s="5">
        <f t="shared" si="34"/>
        <v>647.51047403140853</v>
      </c>
      <c r="AK2129" s="5">
        <f t="shared" si="34"/>
        <v>599.93853364159634</v>
      </c>
    </row>
    <row r="2130" spans="2:37" customFormat="1" x14ac:dyDescent="0.4">
      <c r="B2130">
        <v>2.4199999999999998E-3</v>
      </c>
      <c r="C2130">
        <v>2.51586</v>
      </c>
      <c r="D2130">
        <v>0.1444</v>
      </c>
      <c r="E2130">
        <v>519.33000000000004</v>
      </c>
      <c r="F2130">
        <v>-1.055E-2</v>
      </c>
      <c r="G2130">
        <v>14.8199100026</v>
      </c>
      <c r="H2130">
        <v>18.4707310559</v>
      </c>
      <c r="I2130">
        <v>1.8236508756000001</v>
      </c>
      <c r="J2130">
        <v>3.2457166488999998</v>
      </c>
      <c r="K2130">
        <v>3.3908332047999998</v>
      </c>
      <c r="L2130">
        <v>1141.2500628829</v>
      </c>
      <c r="M2130">
        <v>1361.3760413826999</v>
      </c>
      <c r="N2130">
        <v>1268.8085830903001</v>
      </c>
      <c r="O2130">
        <v>536.80514185560003</v>
      </c>
      <c r="P2130">
        <v>3165.6973296927999</v>
      </c>
      <c r="Q2130">
        <v>83.184302790900006</v>
      </c>
      <c r="R2130">
        <v>0</v>
      </c>
      <c r="S2130">
        <v>0</v>
      </c>
      <c r="T2130">
        <v>8.0482000999999997E-3</v>
      </c>
      <c r="U2130">
        <v>2.5493917299999998E-2</v>
      </c>
      <c r="V2130">
        <v>2.8027659999999999E-2</v>
      </c>
      <c r="W2130">
        <v>0.35032002740000001</v>
      </c>
      <c r="X2130">
        <v>0.14797120010000001</v>
      </c>
      <c r="Y2130">
        <v>9.2135366699999999E-2</v>
      </c>
      <c r="Z2130">
        <v>6.5744217699999996E-2</v>
      </c>
      <c r="AA2130">
        <v>5.8937175600000002E-2</v>
      </c>
      <c r="AB2130">
        <v>7185.5178269713997</v>
      </c>
      <c r="AC2130">
        <v>1539.7586541026001</v>
      </c>
      <c r="AD2130">
        <v>1539.7586541026001</v>
      </c>
      <c r="AE2130">
        <v>1539.7586541026001</v>
      </c>
      <c r="AF2130">
        <v>0.37047360200000001</v>
      </c>
      <c r="AG2130">
        <v>1</v>
      </c>
      <c r="AH2130">
        <v>1</v>
      </c>
      <c r="AI2130" s="5">
        <f t="shared" si="34"/>
        <v>535.798151588216</v>
      </c>
      <c r="AJ2130" s="5">
        <f t="shared" si="34"/>
        <v>639.14368140032866</v>
      </c>
      <c r="AK2130" s="5">
        <f t="shared" si="34"/>
        <v>595.68478079356817</v>
      </c>
    </row>
    <row r="2131" spans="2:37" customFormat="1" x14ac:dyDescent="0.4">
      <c r="B2131">
        <v>2.4199999999999998E-3</v>
      </c>
      <c r="C2131">
        <v>3.1</v>
      </c>
      <c r="D2131">
        <v>7.4999999999999997E-3</v>
      </c>
      <c r="E2131">
        <v>233.59</v>
      </c>
      <c r="F2131">
        <v>-2.002E-2</v>
      </c>
      <c r="G2131">
        <v>58.717429005699998</v>
      </c>
      <c r="H2131">
        <v>67.158737669800004</v>
      </c>
      <c r="I2131">
        <v>2.1881168945999998</v>
      </c>
      <c r="J2131">
        <v>3.4239656983</v>
      </c>
      <c r="K2131">
        <v>4.2094951315999998</v>
      </c>
      <c r="L2131">
        <v>1146.4246807124</v>
      </c>
      <c r="M2131">
        <v>1271.9517608192</v>
      </c>
      <c r="N2131">
        <v>1324.3798143296999</v>
      </c>
      <c r="O2131">
        <v>167.7604311812</v>
      </c>
      <c r="P2131">
        <v>203.4565826624</v>
      </c>
      <c r="Q2131">
        <v>19.817131108000002</v>
      </c>
      <c r="R2131">
        <v>8.7392113944999998</v>
      </c>
      <c r="S2131">
        <v>3.6716616493999998</v>
      </c>
      <c r="T2131">
        <v>1.1586610400000001E-2</v>
      </c>
      <c r="U2131">
        <v>2.8370969499999999E-2</v>
      </c>
      <c r="V2131">
        <v>3.8517963299999999E-2</v>
      </c>
      <c r="W2131">
        <v>0.35032002740000001</v>
      </c>
      <c r="X2131">
        <v>6.8266107600000001E-2</v>
      </c>
      <c r="Y2131">
        <v>2.77821678E-2</v>
      </c>
      <c r="Z2131">
        <v>3.7387458700000001E-2</v>
      </c>
      <c r="AA2131">
        <v>1.67470287E-2</v>
      </c>
      <c r="AB2131">
        <v>-178.18735998240001</v>
      </c>
      <c r="AC2131">
        <v>844.97220578279996</v>
      </c>
      <c r="AD2131">
        <v>963.26548170260003</v>
      </c>
      <c r="AE2131">
        <v>985.04493573119998</v>
      </c>
      <c r="AF2131">
        <v>0.33677185129999998</v>
      </c>
      <c r="AG2131">
        <v>0.38939586259999998</v>
      </c>
      <c r="AH2131">
        <v>0.42427709359999999</v>
      </c>
      <c r="AI2131" s="5">
        <f t="shared" si="34"/>
        <v>538.22754963023476</v>
      </c>
      <c r="AJ2131" s="5">
        <f t="shared" si="34"/>
        <v>597.16045108882633</v>
      </c>
      <c r="AK2131" s="5">
        <f t="shared" si="34"/>
        <v>621.77456071816903</v>
      </c>
    </row>
    <row r="2132" spans="2:37" customFormat="1" x14ac:dyDescent="0.4">
      <c r="B2132">
        <v>2.4199999999999998E-3</v>
      </c>
      <c r="C2132">
        <v>3.1</v>
      </c>
      <c r="D2132">
        <v>7.4999999999999997E-3</v>
      </c>
      <c r="E2132">
        <v>233.59</v>
      </c>
      <c r="F2132">
        <v>-1.6889999999999999E-2</v>
      </c>
      <c r="G2132">
        <v>58.914020258800001</v>
      </c>
      <c r="H2132">
        <v>67.370421733699999</v>
      </c>
      <c r="I2132">
        <v>2.1955798377</v>
      </c>
      <c r="J2132">
        <v>3.4665376161000001</v>
      </c>
      <c r="K2132">
        <v>4.3053782810000003</v>
      </c>
      <c r="L2132">
        <v>1152.7824876632001</v>
      </c>
      <c r="M2132">
        <v>1293.0581254870001</v>
      </c>
      <c r="N2132">
        <v>1357.6139969701001</v>
      </c>
      <c r="O2132">
        <v>167.60574260850001</v>
      </c>
      <c r="P2132">
        <v>203.02814711350001</v>
      </c>
      <c r="Q2132">
        <v>21.274063099500001</v>
      </c>
      <c r="R2132">
        <v>10.034843934</v>
      </c>
      <c r="S2132">
        <v>4.3280860651999999</v>
      </c>
      <c r="T2132">
        <v>1.16657814E-2</v>
      </c>
      <c r="U2132">
        <v>2.9080857000000002E-2</v>
      </c>
      <c r="V2132">
        <v>4.0000302600000003E-2</v>
      </c>
      <c r="W2132">
        <v>0.35032002740000001</v>
      </c>
      <c r="X2132">
        <v>8.8155570200000005E-2</v>
      </c>
      <c r="Y2132">
        <v>4.1290810800000001E-2</v>
      </c>
      <c r="Z2132">
        <v>3.7368387400000001E-2</v>
      </c>
      <c r="AA2132">
        <v>1.6711100100000001E-2</v>
      </c>
      <c r="AB2132">
        <v>-186.71260080350001</v>
      </c>
      <c r="AC2132">
        <v>872.80341451679999</v>
      </c>
      <c r="AD2132">
        <v>1010.7581014072</v>
      </c>
      <c r="AE2132">
        <v>1033.6558590508</v>
      </c>
      <c r="AF2132">
        <v>0.36058622260000001</v>
      </c>
      <c r="AG2132">
        <v>0.45665512809999997</v>
      </c>
      <c r="AH2132">
        <v>0.54294048319999999</v>
      </c>
      <c r="AI2132" s="5">
        <f t="shared" si="34"/>
        <v>541.21243552262922</v>
      </c>
      <c r="AJ2132" s="5">
        <f t="shared" si="34"/>
        <v>607.0695424821597</v>
      </c>
      <c r="AK2132" s="5">
        <f t="shared" si="34"/>
        <v>637.37746336624423</v>
      </c>
    </row>
    <row r="2133" spans="2:37" customFormat="1" x14ac:dyDescent="0.4">
      <c r="B2133">
        <v>2.4199999999999998E-3</v>
      </c>
      <c r="C2133">
        <v>3.1</v>
      </c>
      <c r="D2133">
        <v>7.4999999999999997E-3</v>
      </c>
      <c r="E2133">
        <v>233.59</v>
      </c>
      <c r="F2133">
        <v>-1.52E-2</v>
      </c>
      <c r="G2133">
        <v>59.020907422800001</v>
      </c>
      <c r="H2133">
        <v>67.485403109900005</v>
      </c>
      <c r="I2133">
        <v>2.1996394886999999</v>
      </c>
      <c r="J2133">
        <v>3.4891081151000001</v>
      </c>
      <c r="K2133">
        <v>4.3471760938999999</v>
      </c>
      <c r="L2133">
        <v>1156.2548113045</v>
      </c>
      <c r="M2133">
        <v>1304.1919443956001</v>
      </c>
      <c r="N2133">
        <v>1370.8794109213</v>
      </c>
      <c r="O2133">
        <v>167.5161513573</v>
      </c>
      <c r="P2133">
        <v>202.7686638667</v>
      </c>
      <c r="Q2133">
        <v>22.068118906500001</v>
      </c>
      <c r="R2133">
        <v>10.6474318737</v>
      </c>
      <c r="S2133">
        <v>4.4522338145999996</v>
      </c>
      <c r="T2133">
        <v>1.17089616E-2</v>
      </c>
      <c r="U2133">
        <v>2.9460778600000001E-2</v>
      </c>
      <c r="V2133">
        <v>4.0743148999999999E-2</v>
      </c>
      <c r="W2133">
        <v>0.35032002740000001</v>
      </c>
      <c r="X2133">
        <v>0.1012061158</v>
      </c>
      <c r="Y2133">
        <v>5.1141038899999998E-2</v>
      </c>
      <c r="Z2133">
        <v>3.7357796800000002E-2</v>
      </c>
      <c r="AA2133">
        <v>1.6689115099999999E-2</v>
      </c>
      <c r="AB2133">
        <v>-191.63288884139999</v>
      </c>
      <c r="AC2133">
        <v>887.53693309879998</v>
      </c>
      <c r="AD2133">
        <v>1030.2070900758999</v>
      </c>
      <c r="AE2133">
        <v>1044.3565866260999</v>
      </c>
      <c r="AF2133">
        <v>0.37412432810000001</v>
      </c>
      <c r="AG2133">
        <v>0.49761763050000002</v>
      </c>
      <c r="AH2133">
        <v>0.62019196160000001</v>
      </c>
      <c r="AI2133" s="5">
        <f t="shared" si="34"/>
        <v>542.8426344152582</v>
      </c>
      <c r="AJ2133" s="5">
        <f t="shared" si="34"/>
        <v>612.29668750967141</v>
      </c>
      <c r="AK2133" s="5">
        <f t="shared" si="34"/>
        <v>643.60535724004694</v>
      </c>
    </row>
    <row r="2134" spans="2:37" customFormat="1" x14ac:dyDescent="0.4">
      <c r="B2134">
        <v>2.4199999999999998E-3</v>
      </c>
      <c r="C2134">
        <v>3.1</v>
      </c>
      <c r="D2134">
        <v>7.4999999999999997E-3</v>
      </c>
      <c r="E2134">
        <v>233.59</v>
      </c>
      <c r="F2134">
        <v>-1.3339999999999999E-2</v>
      </c>
      <c r="G2134">
        <v>59.138463872599999</v>
      </c>
      <c r="H2134">
        <v>67.611797679299997</v>
      </c>
      <c r="I2134">
        <v>2.2041255162</v>
      </c>
      <c r="J2134">
        <v>3.5131873821999999</v>
      </c>
      <c r="K2134">
        <v>4.3764139289999999</v>
      </c>
      <c r="L2134">
        <v>1160.1000722885999</v>
      </c>
      <c r="M2134">
        <v>1315.8788531501</v>
      </c>
      <c r="N2134">
        <v>1376.9228338275</v>
      </c>
      <c r="O2134">
        <v>167.4124380447</v>
      </c>
      <c r="P2134">
        <v>202.45746903809999</v>
      </c>
      <c r="Q2134">
        <v>22.94225316</v>
      </c>
      <c r="R2134">
        <v>11.1733380928</v>
      </c>
      <c r="S2134">
        <v>4.1819864749000004</v>
      </c>
      <c r="T2134">
        <v>1.1756769699999999E-2</v>
      </c>
      <c r="U2134">
        <v>2.9868815100000001E-2</v>
      </c>
      <c r="V2134">
        <v>4.1456399999999997E-2</v>
      </c>
      <c r="W2134">
        <v>0.35032002740000001</v>
      </c>
      <c r="X2134">
        <v>0.11781346600000001</v>
      </c>
      <c r="Y2134">
        <v>6.4719071099999997E-2</v>
      </c>
      <c r="Z2134">
        <v>3.7345881900000003E-2</v>
      </c>
      <c r="AA2134">
        <v>1.6661939300000001E-2</v>
      </c>
      <c r="AB2134">
        <v>-197.1872548515</v>
      </c>
      <c r="AC2134">
        <v>903.08826120629999</v>
      </c>
      <c r="AD2134">
        <v>1040.3133353022999</v>
      </c>
      <c r="AE2134">
        <v>1042.4724846920999</v>
      </c>
      <c r="AF2134">
        <v>0.38960049250000001</v>
      </c>
      <c r="AG2134">
        <v>0.5469095343</v>
      </c>
      <c r="AH2134">
        <v>0.71794155680000005</v>
      </c>
      <c r="AI2134" s="5">
        <f t="shared" si="34"/>
        <v>544.64792126225348</v>
      </c>
      <c r="AJ2134" s="5">
        <f t="shared" si="34"/>
        <v>617.78349913150237</v>
      </c>
      <c r="AK2134" s="5">
        <f t="shared" si="34"/>
        <v>646.44264498943664</v>
      </c>
    </row>
    <row r="2135" spans="2:37" customFormat="1" x14ac:dyDescent="0.4">
      <c r="B2135">
        <v>2.4199999999999998E-3</v>
      </c>
      <c r="C2135">
        <v>3.1</v>
      </c>
      <c r="D2135">
        <v>7.4999999999999997E-3</v>
      </c>
      <c r="E2135">
        <v>233.59</v>
      </c>
      <c r="F2135">
        <v>-1.055E-2</v>
      </c>
      <c r="G2135">
        <v>59.309581776599998</v>
      </c>
      <c r="H2135">
        <v>67.795264990099994</v>
      </c>
      <c r="I2135">
        <v>2.2108821972000001</v>
      </c>
      <c r="J2135">
        <v>3.5467846207</v>
      </c>
      <c r="K2135">
        <v>4.3688518070000004</v>
      </c>
      <c r="L2135">
        <v>1165.90067527</v>
      </c>
      <c r="M2135">
        <v>1331.3810035001</v>
      </c>
      <c r="N2135">
        <v>1364.6584065203001</v>
      </c>
      <c r="O2135">
        <v>167.2467108358</v>
      </c>
      <c r="P2135">
        <v>201.9350267289</v>
      </c>
      <c r="Q2135">
        <v>24.241509907499999</v>
      </c>
      <c r="R2135">
        <v>11.4531031639</v>
      </c>
      <c r="S2135">
        <v>2.2359170407</v>
      </c>
      <c r="T2135">
        <v>1.18289602E-2</v>
      </c>
      <c r="U2135">
        <v>3.04428284E-2</v>
      </c>
      <c r="V2135">
        <v>4.2153824600000001E-2</v>
      </c>
      <c r="W2135">
        <v>0.35032002740000001</v>
      </c>
      <c r="X2135">
        <v>0.14797120010000001</v>
      </c>
      <c r="Y2135">
        <v>9.2135366699999999E-2</v>
      </c>
      <c r="Z2135">
        <v>3.7327539100000001E-2</v>
      </c>
      <c r="AA2135">
        <v>1.6612482599999999E-2</v>
      </c>
      <c r="AB2135">
        <v>-205.5241536014</v>
      </c>
      <c r="AC2135">
        <v>924.01772171410005</v>
      </c>
      <c r="AD2135">
        <v>1025.5409807307999</v>
      </c>
      <c r="AE2135">
        <v>1025.5409807307999</v>
      </c>
      <c r="AF2135">
        <v>0.41397246859999998</v>
      </c>
      <c r="AG2135">
        <v>0.62997750819999998</v>
      </c>
      <c r="AH2135">
        <v>0.8940038481</v>
      </c>
      <c r="AI2135" s="5">
        <f t="shared" si="34"/>
        <v>547.37120904694837</v>
      </c>
      <c r="AJ2135" s="5">
        <f t="shared" si="34"/>
        <v>625.06150399065723</v>
      </c>
      <c r="AK2135" s="5">
        <f t="shared" si="34"/>
        <v>640.68469789685457</v>
      </c>
    </row>
    <row r="2136" spans="2:37" customFormat="1" x14ac:dyDescent="0.4">
      <c r="B2136">
        <v>2.4199999999999998E-3</v>
      </c>
      <c r="C2136">
        <v>3.1</v>
      </c>
      <c r="D2136">
        <v>7.4999999999999997E-3</v>
      </c>
      <c r="E2136">
        <v>292.95</v>
      </c>
      <c r="F2136">
        <v>-2.002E-2</v>
      </c>
      <c r="G2136">
        <v>54.969693276900003</v>
      </c>
      <c r="H2136">
        <v>62.985997864600002</v>
      </c>
      <c r="I2136">
        <v>2.0546675828000001</v>
      </c>
      <c r="J2136">
        <v>3.2033319481000002</v>
      </c>
      <c r="K2136">
        <v>3.9388729832</v>
      </c>
      <c r="L2136">
        <v>1082.792489618</v>
      </c>
      <c r="M2136">
        <v>1196.8998569158</v>
      </c>
      <c r="N2136">
        <v>1241.0785051600001</v>
      </c>
      <c r="O2136">
        <v>168.10215394459999</v>
      </c>
      <c r="P2136">
        <v>204.4884649098</v>
      </c>
      <c r="Q2136">
        <v>20.189946159000002</v>
      </c>
      <c r="R2136">
        <v>8.9277257897000002</v>
      </c>
      <c r="S2136">
        <v>3.7590132906</v>
      </c>
      <c r="T2136">
        <v>1.02164145E-2</v>
      </c>
      <c r="U2136">
        <v>2.4832432099999999E-2</v>
      </c>
      <c r="V2136">
        <v>3.37656629E-2</v>
      </c>
      <c r="W2136">
        <v>0.35032002740000001</v>
      </c>
      <c r="X2136">
        <v>6.8266107600000001E-2</v>
      </c>
      <c r="Y2136">
        <v>2.77821678E-2</v>
      </c>
      <c r="Z2136">
        <v>3.74879137E-2</v>
      </c>
      <c r="AA2136">
        <v>1.6820564400000002E-2</v>
      </c>
      <c r="AB2136">
        <v>-155.70077602079999</v>
      </c>
      <c r="AC2136">
        <v>852.20540982360001</v>
      </c>
      <c r="AD2136">
        <v>973.22967045610005</v>
      </c>
      <c r="AE2136">
        <v>995.62229588280002</v>
      </c>
      <c r="AF2136">
        <v>0.32459600290000001</v>
      </c>
      <c r="AG2136">
        <v>0.3770474902</v>
      </c>
      <c r="AH2136">
        <v>0.41174415380000001</v>
      </c>
      <c r="AI2136" s="5">
        <f t="shared" si="34"/>
        <v>508.35328151079813</v>
      </c>
      <c r="AJ2136" s="5">
        <f t="shared" si="34"/>
        <v>561.9248154534273</v>
      </c>
      <c r="AK2136" s="5">
        <f t="shared" si="34"/>
        <v>582.66596486384981</v>
      </c>
    </row>
    <row r="2137" spans="2:37" customFormat="1" x14ac:dyDescent="0.4">
      <c r="B2137">
        <v>2.4199999999999998E-3</v>
      </c>
      <c r="C2137">
        <v>3.1</v>
      </c>
      <c r="D2137">
        <v>7.4999999999999997E-3</v>
      </c>
      <c r="E2137">
        <v>292.95</v>
      </c>
      <c r="F2137">
        <v>-1.6889999999999999E-2</v>
      </c>
      <c r="G2137">
        <v>55.204645245999998</v>
      </c>
      <c r="H2137">
        <v>63.244335873099999</v>
      </c>
      <c r="I2137">
        <v>2.0627573721000001</v>
      </c>
      <c r="J2137">
        <v>3.2490500011000001</v>
      </c>
      <c r="K2137">
        <v>4.040966718</v>
      </c>
      <c r="L2137">
        <v>1089.3073308773</v>
      </c>
      <c r="M2137">
        <v>1218.1551825084</v>
      </c>
      <c r="N2137">
        <v>1274.2725185592999</v>
      </c>
      <c r="O2137">
        <v>167.95426894639999</v>
      </c>
      <c r="P2137">
        <v>204.07057944589999</v>
      </c>
      <c r="Q2137">
        <v>21.709702304899999</v>
      </c>
      <c r="R2137">
        <v>10.3090361013</v>
      </c>
      <c r="S2137">
        <v>4.4839224403999998</v>
      </c>
      <c r="T2137">
        <v>1.0297022499999999E-2</v>
      </c>
      <c r="U2137">
        <v>2.5546308699999999E-2</v>
      </c>
      <c r="V2137">
        <v>3.52476127E-2</v>
      </c>
      <c r="W2137">
        <v>0.35032002740000001</v>
      </c>
      <c r="X2137">
        <v>8.8155570200000005E-2</v>
      </c>
      <c r="Y2137">
        <v>4.1290810800000001E-2</v>
      </c>
      <c r="Z2137">
        <v>3.7469216100000001E-2</v>
      </c>
      <c r="AA2137">
        <v>1.6784741200000002E-2</v>
      </c>
      <c r="AB2137">
        <v>-163.91276876649999</v>
      </c>
      <c r="AC2137">
        <v>881.37467598340004</v>
      </c>
      <c r="AD2137">
        <v>1023.9444171764</v>
      </c>
      <c r="AE2137">
        <v>1048.3828256677</v>
      </c>
      <c r="AF2137">
        <v>0.34778902379999999</v>
      </c>
      <c r="AG2137">
        <v>0.44255325979999999</v>
      </c>
      <c r="AH2137">
        <v>0.52742445589999998</v>
      </c>
      <c r="AI2137" s="5">
        <f t="shared" si="34"/>
        <v>511.4118924306573</v>
      </c>
      <c r="AJ2137" s="5">
        <f t="shared" si="34"/>
        <v>571.90384155323943</v>
      </c>
      <c r="AK2137" s="5">
        <f t="shared" si="34"/>
        <v>598.25000871328632</v>
      </c>
    </row>
    <row r="2138" spans="2:37" customFormat="1" x14ac:dyDescent="0.4">
      <c r="B2138">
        <v>2.4199999999999998E-3</v>
      </c>
      <c r="C2138">
        <v>3.1</v>
      </c>
      <c r="D2138">
        <v>7.4999999999999997E-3</v>
      </c>
      <c r="E2138">
        <v>292.95</v>
      </c>
      <c r="F2138">
        <v>-1.52E-2</v>
      </c>
      <c r="G2138">
        <v>55.3287620248</v>
      </c>
      <c r="H2138">
        <v>63.3803259524</v>
      </c>
      <c r="I2138">
        <v>2.0671691233999998</v>
      </c>
      <c r="J2138">
        <v>3.2734687663000002</v>
      </c>
      <c r="K2138">
        <v>4.0869934827999996</v>
      </c>
      <c r="L2138">
        <v>1092.8770599974</v>
      </c>
      <c r="M2138">
        <v>1229.4898685528999</v>
      </c>
      <c r="N2138">
        <v>1288.2128328949</v>
      </c>
      <c r="O2138">
        <v>167.8686685543</v>
      </c>
      <c r="P2138">
        <v>203.81743741400001</v>
      </c>
      <c r="Q2138">
        <v>22.542609530099998</v>
      </c>
      <c r="R2138">
        <v>10.9840866733</v>
      </c>
      <c r="S2138">
        <v>4.6666078431000004</v>
      </c>
      <c r="T2138">
        <v>1.03411154E-2</v>
      </c>
      <c r="U2138">
        <v>2.59317466E-2</v>
      </c>
      <c r="V2138">
        <v>3.60042473E-2</v>
      </c>
      <c r="W2138">
        <v>0.35032002740000001</v>
      </c>
      <c r="X2138">
        <v>0.1012061158</v>
      </c>
      <c r="Y2138">
        <v>5.1141038899999998E-2</v>
      </c>
      <c r="Z2138">
        <v>3.74589346E-2</v>
      </c>
      <c r="AA2138">
        <v>1.6762749300000001E-2</v>
      </c>
      <c r="AB2138">
        <v>-168.67897882720001</v>
      </c>
      <c r="AC2138">
        <v>896.98594660879996</v>
      </c>
      <c r="AD2138">
        <v>1045.8505907356</v>
      </c>
      <c r="AE2138">
        <v>1062.3328237362</v>
      </c>
      <c r="AF2138">
        <v>0.36096007969999999</v>
      </c>
      <c r="AG2138">
        <v>0.48242721150000001</v>
      </c>
      <c r="AH2138">
        <v>0.60269534150000004</v>
      </c>
      <c r="AI2138" s="5">
        <f t="shared" si="34"/>
        <v>513.08782159502346</v>
      </c>
      <c r="AJ2138" s="5">
        <f t="shared" si="34"/>
        <v>577.22529040042252</v>
      </c>
      <c r="AK2138" s="5">
        <f t="shared" si="34"/>
        <v>604.79475722765255</v>
      </c>
    </row>
    <row r="2139" spans="2:37" customFormat="1" x14ac:dyDescent="0.4">
      <c r="B2139">
        <v>2.4199999999999998E-3</v>
      </c>
      <c r="C2139">
        <v>3.1</v>
      </c>
      <c r="D2139">
        <v>7.4999999999999997E-3</v>
      </c>
      <c r="E2139">
        <v>292.95</v>
      </c>
      <c r="F2139">
        <v>-1.3339999999999999E-2</v>
      </c>
      <c r="G2139">
        <v>55.461152711799997</v>
      </c>
      <c r="H2139">
        <v>63.524883315499999</v>
      </c>
      <c r="I2139">
        <v>2.0720565083000002</v>
      </c>
      <c r="J2139">
        <v>3.2997254106999998</v>
      </c>
      <c r="K2139">
        <v>4.1218689608999997</v>
      </c>
      <c r="L2139">
        <v>1096.8425201862999</v>
      </c>
      <c r="M2139">
        <v>1241.5306383094</v>
      </c>
      <c r="N2139">
        <v>1295.9803153099999</v>
      </c>
      <c r="O2139">
        <v>167.76966989089999</v>
      </c>
      <c r="P2139">
        <v>203.51387900629999</v>
      </c>
      <c r="Q2139">
        <v>23.464405415800002</v>
      </c>
      <c r="R2139">
        <v>11.596789529300001</v>
      </c>
      <c r="S2139">
        <v>4.4886166705999999</v>
      </c>
      <c r="T2139">
        <v>1.0390072E-2</v>
      </c>
      <c r="U2139">
        <v>2.63494144E-2</v>
      </c>
      <c r="V2139">
        <v>3.6749084799999998E-2</v>
      </c>
      <c r="W2139">
        <v>0.35032002740000001</v>
      </c>
      <c r="X2139">
        <v>0.11781346600000001</v>
      </c>
      <c r="Y2139">
        <v>6.4719071099999997E-2</v>
      </c>
      <c r="Z2139">
        <v>3.7447483400000002E-2</v>
      </c>
      <c r="AA2139">
        <v>1.6735556299999999E-2</v>
      </c>
      <c r="AB2139">
        <v>-174.08786856259999</v>
      </c>
      <c r="AC2139">
        <v>913.66603393979995</v>
      </c>
      <c r="AD2139">
        <v>1059.5515117139</v>
      </c>
      <c r="AE2139">
        <v>1063.0443151489001</v>
      </c>
      <c r="AF2139">
        <v>0.37599627670000002</v>
      </c>
      <c r="AG2139">
        <v>0.53036936570000004</v>
      </c>
      <c r="AH2139">
        <v>0.69785949420000004</v>
      </c>
      <c r="AI2139" s="5">
        <f t="shared" si="34"/>
        <v>514.94953999356801</v>
      </c>
      <c r="AJ2139" s="5">
        <f t="shared" si="34"/>
        <v>582.87823394807515</v>
      </c>
      <c r="AK2139" s="5">
        <f t="shared" si="34"/>
        <v>608.44146258685441</v>
      </c>
    </row>
    <row r="2140" spans="2:37" customFormat="1" x14ac:dyDescent="0.4">
      <c r="B2140">
        <v>2.4199999999999998E-3</v>
      </c>
      <c r="C2140">
        <v>3.1</v>
      </c>
      <c r="D2140">
        <v>7.4999999999999997E-3</v>
      </c>
      <c r="E2140">
        <v>292.95</v>
      </c>
      <c r="F2140">
        <v>-1.055E-2</v>
      </c>
      <c r="G2140">
        <v>55.646158920700003</v>
      </c>
      <c r="H2140">
        <v>63.725540682099997</v>
      </c>
      <c r="I2140">
        <v>2.0794453290999999</v>
      </c>
      <c r="J2140">
        <v>3.3369080136</v>
      </c>
      <c r="K2140">
        <v>4.1223452610000004</v>
      </c>
      <c r="L2140">
        <v>1102.8525665914001</v>
      </c>
      <c r="M2140">
        <v>1257.9028899176001</v>
      </c>
      <c r="N2140">
        <v>1286.3235058584</v>
      </c>
      <c r="O2140">
        <v>167.61169821039999</v>
      </c>
      <c r="P2140">
        <v>203.00441685409999</v>
      </c>
      <c r="Q2140">
        <v>24.846400934999998</v>
      </c>
      <c r="R2140">
        <v>12.054472904600001</v>
      </c>
      <c r="S2140">
        <v>2.7666231312999998</v>
      </c>
      <c r="T2140">
        <v>1.0464304799999999E-2</v>
      </c>
      <c r="U2140">
        <v>2.6946591299999999E-2</v>
      </c>
      <c r="V2140">
        <v>3.7539088599999999E-2</v>
      </c>
      <c r="W2140">
        <v>0.35032002740000001</v>
      </c>
      <c r="X2140">
        <v>0.14797120010000001</v>
      </c>
      <c r="Y2140">
        <v>9.2135366699999999E-2</v>
      </c>
      <c r="Z2140">
        <v>3.74300999E-2</v>
      </c>
      <c r="AA2140">
        <v>1.6686223E-2</v>
      </c>
      <c r="AB2140">
        <v>-182.26674177929999</v>
      </c>
      <c r="AC2140">
        <v>936.6881477439</v>
      </c>
      <c r="AD2140">
        <v>1049.0209812718999</v>
      </c>
      <c r="AE2140">
        <v>1049.0209812718999</v>
      </c>
      <c r="AF2140">
        <v>0.39962877219999998</v>
      </c>
      <c r="AG2140">
        <v>0.61106921830000005</v>
      </c>
      <c r="AH2140">
        <v>0.86910056560000004</v>
      </c>
      <c r="AI2140" s="5">
        <f t="shared" si="34"/>
        <v>517.77115802413152</v>
      </c>
      <c r="AJ2140" s="5">
        <f t="shared" si="34"/>
        <v>590.56473705051644</v>
      </c>
      <c r="AK2140" s="5">
        <f t="shared" si="34"/>
        <v>603.90774922929586</v>
      </c>
    </row>
    <row r="2141" spans="2:37" customFormat="1" x14ac:dyDescent="0.4">
      <c r="B2141">
        <v>2.4199999999999998E-3</v>
      </c>
      <c r="C2141">
        <v>3.1</v>
      </c>
      <c r="D2141">
        <v>7.4999999999999997E-3</v>
      </c>
      <c r="E2141">
        <v>360</v>
      </c>
      <c r="F2141">
        <v>-2.002E-2</v>
      </c>
      <c r="G2141">
        <v>51.305332292300001</v>
      </c>
      <c r="H2141">
        <v>58.903153778300002</v>
      </c>
      <c r="I2141">
        <v>1.9327713541</v>
      </c>
      <c r="J2141">
        <v>2.9832881626000001</v>
      </c>
      <c r="K2141">
        <v>3.6610713926999998</v>
      </c>
      <c r="L2141">
        <v>1024.2474528328</v>
      </c>
      <c r="M2141">
        <v>1124.7828970116</v>
      </c>
      <c r="N2141">
        <v>1160.8164716224001</v>
      </c>
      <c r="O2141">
        <v>168.40192931679999</v>
      </c>
      <c r="P2141">
        <v>205.44855230089999</v>
      </c>
      <c r="Q2141">
        <v>20.564023710899999</v>
      </c>
      <c r="R2141">
        <v>9.1202048422999997</v>
      </c>
      <c r="S2141">
        <v>3.849243167</v>
      </c>
      <c r="T2141">
        <v>9.0401644E-3</v>
      </c>
      <c r="U2141">
        <v>2.1538020000000001E-2</v>
      </c>
      <c r="V2141">
        <v>2.9240303499999998E-2</v>
      </c>
      <c r="W2141">
        <v>0.35032002740000001</v>
      </c>
      <c r="X2141">
        <v>6.8266107600000001E-2</v>
      </c>
      <c r="Y2141">
        <v>2.77821678E-2</v>
      </c>
      <c r="Z2141">
        <v>3.7582588E-2</v>
      </c>
      <c r="AA2141">
        <v>1.68938067E-2</v>
      </c>
      <c r="AB2141">
        <v>-135.01196383889999</v>
      </c>
      <c r="AC2141">
        <v>859.48554945240005</v>
      </c>
      <c r="AD2141">
        <v>983.32081739809996</v>
      </c>
      <c r="AE2141">
        <v>1006.3540920975</v>
      </c>
      <c r="AF2141">
        <v>0.31235875590000001</v>
      </c>
      <c r="AG2141">
        <v>0.36438754649999999</v>
      </c>
      <c r="AH2141">
        <v>0.3987470347</v>
      </c>
      <c r="AI2141" s="5">
        <f t="shared" si="34"/>
        <v>480.86734874779347</v>
      </c>
      <c r="AJ2141" s="5">
        <f t="shared" si="34"/>
        <v>528.06708779887322</v>
      </c>
      <c r="AK2141" s="5">
        <f t="shared" si="34"/>
        <v>544.98425897765264</v>
      </c>
    </row>
    <row r="2142" spans="2:37" customFormat="1" x14ac:dyDescent="0.4">
      <c r="B2142">
        <v>2.4199999999999998E-3</v>
      </c>
      <c r="C2142">
        <v>3.1</v>
      </c>
      <c r="D2142">
        <v>7.4999999999999997E-3</v>
      </c>
      <c r="E2142">
        <v>360</v>
      </c>
      <c r="F2142">
        <v>-1.6889999999999999E-2</v>
      </c>
      <c r="G2142">
        <v>51.584755337799997</v>
      </c>
      <c r="H2142">
        <v>59.215711210400002</v>
      </c>
      <c r="I2142">
        <v>1.9415071934000001</v>
      </c>
      <c r="J2142">
        <v>3.0324655806999998</v>
      </c>
      <c r="K2142">
        <v>3.7696622954999999</v>
      </c>
      <c r="L2142">
        <v>1030.9218877251999</v>
      </c>
      <c r="M2142">
        <v>1146.2049260316001</v>
      </c>
      <c r="N2142">
        <v>1193.8325012964999</v>
      </c>
      <c r="O2142">
        <v>168.26046111389999</v>
      </c>
      <c r="P2142">
        <v>205.0414282102</v>
      </c>
      <c r="Q2142">
        <v>22.145377181899999</v>
      </c>
      <c r="R2142">
        <v>10.5879678462</v>
      </c>
      <c r="S2142">
        <v>4.6442796573000003</v>
      </c>
      <c r="T2142">
        <v>9.1220694000000001E-3</v>
      </c>
      <c r="U2142">
        <v>2.22539509E-2</v>
      </c>
      <c r="V2142">
        <v>3.0714446999999999E-2</v>
      </c>
      <c r="W2142">
        <v>0.35032002740000001</v>
      </c>
      <c r="X2142">
        <v>8.8155570200000005E-2</v>
      </c>
      <c r="Y2142">
        <v>4.1290810800000001E-2</v>
      </c>
      <c r="Z2142">
        <v>3.7564054600000001E-2</v>
      </c>
      <c r="AA2142">
        <v>1.68582634E-2</v>
      </c>
      <c r="AB2142">
        <v>-142.9031747171</v>
      </c>
      <c r="AC2142">
        <v>889.97833727889997</v>
      </c>
      <c r="AD2142">
        <v>1037.2834949390999</v>
      </c>
      <c r="AE2142">
        <v>1063.3275286449</v>
      </c>
      <c r="AF2142">
        <v>0.33497316490000001</v>
      </c>
      <c r="AG2142">
        <v>0.42817214040000001</v>
      </c>
      <c r="AH2142">
        <v>0.51144342109999996</v>
      </c>
      <c r="AI2142" s="5">
        <f t="shared" si="34"/>
        <v>484.00088625596243</v>
      </c>
      <c r="AJ2142" s="5">
        <f t="shared" si="34"/>
        <v>538.12437841859162</v>
      </c>
      <c r="AK2142" s="5">
        <f t="shared" si="34"/>
        <v>560.48474239272298</v>
      </c>
    </row>
    <row r="2143" spans="2:37" customFormat="1" x14ac:dyDescent="0.4">
      <c r="B2143">
        <v>2.4199999999999998E-3</v>
      </c>
      <c r="C2143">
        <v>3.1</v>
      </c>
      <c r="D2143">
        <v>7.4999999999999997E-3</v>
      </c>
      <c r="E2143">
        <v>360</v>
      </c>
      <c r="F2143">
        <v>-1.52E-2</v>
      </c>
      <c r="G2143">
        <v>51.729819068399998</v>
      </c>
      <c r="H2143">
        <v>59.377278343999997</v>
      </c>
      <c r="I2143">
        <v>1.9462814052999999</v>
      </c>
      <c r="J2143">
        <v>3.0589036887000001</v>
      </c>
      <c r="K2143">
        <v>3.8200525541000001</v>
      </c>
      <c r="L2143">
        <v>1034.5894502396</v>
      </c>
      <c r="M2143">
        <v>1157.7411462388</v>
      </c>
      <c r="N2143">
        <v>1208.3068128555001</v>
      </c>
      <c r="O2143">
        <v>168.17860764470001</v>
      </c>
      <c r="P2143">
        <v>204.79471058839999</v>
      </c>
      <c r="Q2143">
        <v>23.016244267699999</v>
      </c>
      <c r="R2143">
        <v>11.325797697200001</v>
      </c>
      <c r="S2143">
        <v>4.8866286585000003</v>
      </c>
      <c r="T2143">
        <v>9.1669873999999998E-3</v>
      </c>
      <c r="U2143">
        <v>2.2643678099999998E-2</v>
      </c>
      <c r="V2143">
        <v>3.1480036900000001E-2</v>
      </c>
      <c r="W2143">
        <v>0.35032002740000001</v>
      </c>
      <c r="X2143">
        <v>0.1012061158</v>
      </c>
      <c r="Y2143">
        <v>5.1141038899999998E-2</v>
      </c>
      <c r="Z2143">
        <v>3.7553955200000003E-2</v>
      </c>
      <c r="AA2143">
        <v>1.6836370600000001E-2</v>
      </c>
      <c r="AB2143">
        <v>-147.50962680239999</v>
      </c>
      <c r="AC2143">
        <v>906.45556151999995</v>
      </c>
      <c r="AD2143">
        <v>1061.6625910037001</v>
      </c>
      <c r="AE2143">
        <v>1080.7302719863001</v>
      </c>
      <c r="AF2143">
        <v>0.34780343489999999</v>
      </c>
      <c r="AG2143">
        <v>0.46698290819999999</v>
      </c>
      <c r="AH2143">
        <v>0.58474557969999996</v>
      </c>
      <c r="AI2143" s="5">
        <f t="shared" si="34"/>
        <v>485.7227465913615</v>
      </c>
      <c r="AJ2143" s="5">
        <f t="shared" si="34"/>
        <v>543.54044424356812</v>
      </c>
      <c r="AK2143" s="5">
        <f t="shared" si="34"/>
        <v>567.28019382887328</v>
      </c>
    </row>
    <row r="2144" spans="2:37" customFormat="1" x14ac:dyDescent="0.4">
      <c r="B2144">
        <v>2.4199999999999998E-3</v>
      </c>
      <c r="C2144">
        <v>3.1</v>
      </c>
      <c r="D2144">
        <v>7.4999999999999997E-3</v>
      </c>
      <c r="E2144">
        <v>360</v>
      </c>
      <c r="F2144">
        <v>-1.3339999999999999E-2</v>
      </c>
      <c r="G2144">
        <v>51.881384231399998</v>
      </c>
      <c r="H2144">
        <v>59.545302176100002</v>
      </c>
      <c r="I2144">
        <v>1.9515820101000001</v>
      </c>
      <c r="J2144">
        <v>3.0875283643000002</v>
      </c>
      <c r="K2144">
        <v>3.8606747641000001</v>
      </c>
      <c r="L2144">
        <v>1038.6748668605001</v>
      </c>
      <c r="M2144">
        <v>1170.1270908027</v>
      </c>
      <c r="N2144">
        <v>1217.5556607719</v>
      </c>
      <c r="O2144">
        <v>168.08402857999999</v>
      </c>
      <c r="P2144">
        <v>204.49885430730001</v>
      </c>
      <c r="Q2144">
        <v>23.984540195699999</v>
      </c>
      <c r="R2144">
        <v>12.025566101800001</v>
      </c>
      <c r="S2144">
        <v>4.8024695397999997</v>
      </c>
      <c r="T2144">
        <v>9.2169871000000007E-3</v>
      </c>
      <c r="U2144">
        <v>2.3069452000000001E-2</v>
      </c>
      <c r="V2144">
        <v>3.2250241200000002E-2</v>
      </c>
      <c r="W2144">
        <v>0.35032002740000001</v>
      </c>
      <c r="X2144">
        <v>0.11781346600000001</v>
      </c>
      <c r="Y2144">
        <v>6.4719071099999997E-2</v>
      </c>
      <c r="Z2144">
        <v>3.75428181E-2</v>
      </c>
      <c r="AA2144">
        <v>1.68092858E-2</v>
      </c>
      <c r="AB2144">
        <v>-152.7652841224</v>
      </c>
      <c r="AC2144">
        <v>924.24828236209999</v>
      </c>
      <c r="AD2144">
        <v>1078.9811699392001</v>
      </c>
      <c r="AE2144">
        <v>1084.172190777</v>
      </c>
      <c r="AF2144">
        <v>0.36243017700000002</v>
      </c>
      <c r="AG2144">
        <v>0.51360681969999999</v>
      </c>
      <c r="AH2144">
        <v>0.67733902160000004</v>
      </c>
      <c r="AI2144" s="5">
        <f t="shared" si="34"/>
        <v>487.64078256361506</v>
      </c>
      <c r="AJ2144" s="5">
        <f t="shared" si="34"/>
        <v>549.35544169140849</v>
      </c>
      <c r="AK2144" s="5">
        <f t="shared" si="34"/>
        <v>571.62237594924886</v>
      </c>
    </row>
    <row r="2145" spans="2:37" customFormat="1" x14ac:dyDescent="0.4">
      <c r="B2145">
        <v>2.4199999999999998E-3</v>
      </c>
      <c r="C2145">
        <v>3.1</v>
      </c>
      <c r="D2145">
        <v>7.4999999999999997E-3</v>
      </c>
      <c r="E2145">
        <v>360</v>
      </c>
      <c r="F2145">
        <v>-1.055E-2</v>
      </c>
      <c r="G2145">
        <v>52.086767655999999</v>
      </c>
      <c r="H2145">
        <v>59.7710231752</v>
      </c>
      <c r="I2145">
        <v>1.9596228476999999</v>
      </c>
      <c r="J2145">
        <v>3.1285917991000001</v>
      </c>
      <c r="K2145">
        <v>3.8696754196000001</v>
      </c>
      <c r="L2145">
        <v>1044.8931565063001</v>
      </c>
      <c r="M2145">
        <v>1187.3352713472</v>
      </c>
      <c r="N2145">
        <v>1210.3104649754</v>
      </c>
      <c r="O2145">
        <v>167.93333896409999</v>
      </c>
      <c r="P2145">
        <v>204.00243697030001</v>
      </c>
      <c r="Q2145">
        <v>25.4472858301</v>
      </c>
      <c r="R2145">
        <v>12.6617082725</v>
      </c>
      <c r="S2145">
        <v>3.3083760791999999</v>
      </c>
      <c r="T2145">
        <v>9.2930944999999997E-3</v>
      </c>
      <c r="U2145">
        <v>2.36871697E-2</v>
      </c>
      <c r="V2145">
        <v>3.3121322600000003E-2</v>
      </c>
      <c r="W2145">
        <v>0.35032002740000001</v>
      </c>
      <c r="X2145">
        <v>0.14797120010000001</v>
      </c>
      <c r="Y2145">
        <v>9.2135366699999999E-2</v>
      </c>
      <c r="Z2145">
        <v>3.7526160900000001E-2</v>
      </c>
      <c r="AA2145">
        <v>1.6760282299999998E-2</v>
      </c>
      <c r="AB2145">
        <v>-160.7723255075</v>
      </c>
      <c r="AC2145">
        <v>949.33560408810001</v>
      </c>
      <c r="AD2145">
        <v>1073.2804760782999</v>
      </c>
      <c r="AE2145">
        <v>1073.2804760782999</v>
      </c>
      <c r="AF2145">
        <v>0.3853682994</v>
      </c>
      <c r="AG2145">
        <v>0.59198001200000006</v>
      </c>
      <c r="AH2145">
        <v>0.8437566581</v>
      </c>
      <c r="AI2145" s="5">
        <f t="shared" si="34"/>
        <v>490.56016737384982</v>
      </c>
      <c r="AJ2145" s="5">
        <f t="shared" si="34"/>
        <v>557.43439969352119</v>
      </c>
      <c r="AK2145" s="5">
        <f t="shared" si="34"/>
        <v>568.22087557530517</v>
      </c>
    </row>
    <row r="2146" spans="2:37" customFormat="1" x14ac:dyDescent="0.4">
      <c r="B2146">
        <v>2.4199999999999998E-3</v>
      </c>
      <c r="C2146">
        <v>3.1</v>
      </c>
      <c r="D2146">
        <v>7.4999999999999997E-3</v>
      </c>
      <c r="E2146">
        <v>394.35</v>
      </c>
      <c r="F2146">
        <v>-2.002E-2</v>
      </c>
      <c r="G2146">
        <v>49.622744236199999</v>
      </c>
      <c r="H2146">
        <v>57.024289944000003</v>
      </c>
      <c r="I2146">
        <v>1.8796553564</v>
      </c>
      <c r="J2146">
        <v>2.8809482702999998</v>
      </c>
      <c r="K2146">
        <v>3.5287315745000001</v>
      </c>
      <c r="L2146">
        <v>998.74853514280005</v>
      </c>
      <c r="M2146">
        <v>1092.1354753324999</v>
      </c>
      <c r="N2146">
        <v>1124.3461119102999</v>
      </c>
      <c r="O2146">
        <v>168.5295227622</v>
      </c>
      <c r="P2146">
        <v>205.87188737100001</v>
      </c>
      <c r="Q2146">
        <v>20.740145868900001</v>
      </c>
      <c r="R2146">
        <v>9.2121353310000007</v>
      </c>
      <c r="S2146">
        <v>3.8927709358999998</v>
      </c>
      <c r="T2146">
        <v>8.5501122999999991E-3</v>
      </c>
      <c r="U2146">
        <v>2.0085668300000002E-2</v>
      </c>
      <c r="V2146">
        <v>2.7209955099999999E-2</v>
      </c>
      <c r="W2146">
        <v>0.35032002740000001</v>
      </c>
      <c r="X2146">
        <v>6.8266107600000001E-2</v>
      </c>
      <c r="Y2146">
        <v>2.77821678E-2</v>
      </c>
      <c r="Z2146">
        <v>3.7625232799999998E-2</v>
      </c>
      <c r="AA2146">
        <v>1.69276672E-2</v>
      </c>
      <c r="AB2146">
        <v>-125.9432705559</v>
      </c>
      <c r="AC2146">
        <v>862.9197559314</v>
      </c>
      <c r="AD2146">
        <v>988.10695649499996</v>
      </c>
      <c r="AE2146">
        <v>1011.452068329</v>
      </c>
      <c r="AF2146">
        <v>0.3065920379</v>
      </c>
      <c r="AG2146">
        <v>0.35832061640000001</v>
      </c>
      <c r="AH2146">
        <v>0.39245388840000001</v>
      </c>
      <c r="AI2146" s="5">
        <f t="shared" si="34"/>
        <v>468.89602588863852</v>
      </c>
      <c r="AJ2146" s="5">
        <f t="shared" si="34"/>
        <v>512.73965978051638</v>
      </c>
      <c r="AK2146" s="5">
        <f t="shared" si="34"/>
        <v>527.86202437103282</v>
      </c>
    </row>
    <row r="2147" spans="2:37" customFormat="1" x14ac:dyDescent="0.4">
      <c r="B2147">
        <v>2.4199999999999998E-3</v>
      </c>
      <c r="C2147">
        <v>3.1</v>
      </c>
      <c r="D2147">
        <v>7.4999999999999997E-3</v>
      </c>
      <c r="E2147">
        <v>394.35</v>
      </c>
      <c r="F2147">
        <v>-1.6889999999999999E-2</v>
      </c>
      <c r="G2147">
        <v>49.925152760400003</v>
      </c>
      <c r="H2147">
        <v>57.364926298699999</v>
      </c>
      <c r="I2147">
        <v>1.8886966219000001</v>
      </c>
      <c r="J2147">
        <v>2.9318558342999999</v>
      </c>
      <c r="K2147">
        <v>3.6404925056000002</v>
      </c>
      <c r="L2147">
        <v>1005.4977132401</v>
      </c>
      <c r="M2147">
        <v>1113.6440885878999</v>
      </c>
      <c r="N2147">
        <v>1157.2430108020999</v>
      </c>
      <c r="O2147">
        <v>168.39092986719999</v>
      </c>
      <c r="P2147">
        <v>205.46991877560001</v>
      </c>
      <c r="Q2147">
        <v>22.349932052700002</v>
      </c>
      <c r="R2147">
        <v>10.720774954199999</v>
      </c>
      <c r="S2147">
        <v>4.7214027953000004</v>
      </c>
      <c r="T2147">
        <v>8.6325632999999999E-3</v>
      </c>
      <c r="U2147">
        <v>2.0801784300000001E-2</v>
      </c>
      <c r="V2147">
        <v>2.8677871600000002E-2</v>
      </c>
      <c r="W2147">
        <v>0.35032002740000001</v>
      </c>
      <c r="X2147">
        <v>8.8155570200000005E-2</v>
      </c>
      <c r="Y2147">
        <v>4.1290810800000001E-2</v>
      </c>
      <c r="Z2147">
        <v>3.7606702499999999E-2</v>
      </c>
      <c r="AA2147">
        <v>1.6892316899999999E-2</v>
      </c>
      <c r="AB2147">
        <v>-133.68122740570001</v>
      </c>
      <c r="AC2147">
        <v>894.0279267029</v>
      </c>
      <c r="AD2147">
        <v>1043.6048444389</v>
      </c>
      <c r="AE2147">
        <v>1070.4290285733</v>
      </c>
      <c r="AF2147">
        <v>0.328951512</v>
      </c>
      <c r="AG2147">
        <v>0.42131019019999999</v>
      </c>
      <c r="AH2147">
        <v>0.50374731539999995</v>
      </c>
      <c r="AI2147" s="5">
        <f t="shared" si="34"/>
        <v>472.06465410333334</v>
      </c>
      <c r="AJ2147" s="5">
        <f t="shared" si="34"/>
        <v>522.83760027600931</v>
      </c>
      <c r="AK2147" s="5">
        <f t="shared" si="34"/>
        <v>543.30657784136145</v>
      </c>
    </row>
    <row r="2148" spans="2:37" customFormat="1" x14ac:dyDescent="0.4">
      <c r="B2148">
        <v>2.4199999999999998E-3</v>
      </c>
      <c r="C2148">
        <v>3.1</v>
      </c>
      <c r="D2148">
        <v>7.4999999999999997E-3</v>
      </c>
      <c r="E2148">
        <v>394.35</v>
      </c>
      <c r="F2148">
        <v>-1.52E-2</v>
      </c>
      <c r="G2148">
        <v>50.0813329725</v>
      </c>
      <c r="H2148">
        <v>57.540086210699997</v>
      </c>
      <c r="I2148">
        <v>1.8936420490000001</v>
      </c>
      <c r="J2148">
        <v>2.9592999573999998</v>
      </c>
      <c r="K2148">
        <v>3.6929923115999999</v>
      </c>
      <c r="L2148">
        <v>1009.2107590431</v>
      </c>
      <c r="M2148">
        <v>1125.2766615513999</v>
      </c>
      <c r="N2148">
        <v>1171.9278599526001</v>
      </c>
      <c r="O2148">
        <v>168.3107487371</v>
      </c>
      <c r="P2148">
        <v>205.22626050540001</v>
      </c>
      <c r="Q2148">
        <v>23.238268382600001</v>
      </c>
      <c r="R2148">
        <v>11.4881884986</v>
      </c>
      <c r="S2148">
        <v>4.9922258432</v>
      </c>
      <c r="T2148">
        <v>8.6778301000000006E-3</v>
      </c>
      <c r="U2148">
        <v>2.1193044099999999E-2</v>
      </c>
      <c r="V2148">
        <v>2.9446024300000002E-2</v>
      </c>
      <c r="W2148">
        <v>0.35032002740000001</v>
      </c>
      <c r="X2148">
        <v>0.1012061158</v>
      </c>
      <c r="Y2148">
        <v>5.1141038899999998E-2</v>
      </c>
      <c r="Z2148">
        <v>3.75966441E-2</v>
      </c>
      <c r="AA2148">
        <v>1.6870507600000001E-2</v>
      </c>
      <c r="AB2148">
        <v>-138.21074126650001</v>
      </c>
      <c r="AC2148">
        <v>910.90686602209996</v>
      </c>
      <c r="AD2148">
        <v>1069.1513185890001</v>
      </c>
      <c r="AE2148">
        <v>1089.5226179342001</v>
      </c>
      <c r="AF2148">
        <v>0.34163203609999998</v>
      </c>
      <c r="AG2148">
        <v>0.45963200329999998</v>
      </c>
      <c r="AH2148">
        <v>0.57612883189999997</v>
      </c>
      <c r="AI2148" s="5">
        <f t="shared" si="34"/>
        <v>473.80786809535215</v>
      </c>
      <c r="AJ2148" s="5">
        <f t="shared" si="34"/>
        <v>528.29890213680744</v>
      </c>
      <c r="AK2148" s="5">
        <f t="shared" si="34"/>
        <v>550.20087321718313</v>
      </c>
    </row>
    <row r="2149" spans="2:37" customFormat="1" x14ac:dyDescent="0.4">
      <c r="B2149">
        <v>2.4199999999999998E-3</v>
      </c>
      <c r="C2149">
        <v>3.1</v>
      </c>
      <c r="D2149">
        <v>7.4999999999999997E-3</v>
      </c>
      <c r="E2149">
        <v>394.35</v>
      </c>
      <c r="F2149">
        <v>-1.3339999999999999E-2</v>
      </c>
      <c r="G2149">
        <v>50.243411636600001</v>
      </c>
      <c r="H2149">
        <v>57.720984442199999</v>
      </c>
      <c r="I2149">
        <v>1.8991378744</v>
      </c>
      <c r="J2149">
        <v>2.9891010814999999</v>
      </c>
      <c r="K2149">
        <v>3.7363704355</v>
      </c>
      <c r="L2149">
        <v>1013.3517250551</v>
      </c>
      <c r="M2149">
        <v>1137.8236149697</v>
      </c>
      <c r="N2149">
        <v>1181.8001170187999</v>
      </c>
      <c r="O2149">
        <v>168.21813888969999</v>
      </c>
      <c r="P2149">
        <v>204.93405640169999</v>
      </c>
      <c r="Q2149">
        <v>24.227932462399998</v>
      </c>
      <c r="R2149">
        <v>12.228908023500001</v>
      </c>
      <c r="S2149">
        <v>4.9527591469000001</v>
      </c>
      <c r="T2149">
        <v>8.7282737000000006E-3</v>
      </c>
      <c r="U2149">
        <v>2.16220352E-2</v>
      </c>
      <c r="V2149">
        <v>3.0226049899999999E-2</v>
      </c>
      <c r="W2149">
        <v>0.35032002740000001</v>
      </c>
      <c r="X2149">
        <v>0.11781346600000001</v>
      </c>
      <c r="Y2149">
        <v>6.4719071099999997E-2</v>
      </c>
      <c r="Z2149">
        <v>3.75856018E-2</v>
      </c>
      <c r="AA2149">
        <v>1.6843516999999999E-2</v>
      </c>
      <c r="AB2149">
        <v>-143.39185890690001</v>
      </c>
      <c r="AC2149">
        <v>929.21523164730002</v>
      </c>
      <c r="AD2149">
        <v>1088.1773509957</v>
      </c>
      <c r="AE2149">
        <v>1094.3427625869001</v>
      </c>
      <c r="AF2149">
        <v>0.35607855170000002</v>
      </c>
      <c r="AG2149">
        <v>0.50564998569999997</v>
      </c>
      <c r="AH2149">
        <v>0.66752058619999999</v>
      </c>
      <c r="AI2149" s="5">
        <f t="shared" si="34"/>
        <v>475.75198359394369</v>
      </c>
      <c r="AJ2149" s="5">
        <f t="shared" si="34"/>
        <v>534.18949059610327</v>
      </c>
      <c r="AK2149" s="5">
        <f t="shared" si="34"/>
        <v>554.83573568957752</v>
      </c>
    </row>
    <row r="2150" spans="2:37" customFormat="1" x14ac:dyDescent="0.4">
      <c r="B2150">
        <v>2.4199999999999998E-3</v>
      </c>
      <c r="C2150">
        <v>3.1</v>
      </c>
      <c r="D2150">
        <v>7.4999999999999997E-3</v>
      </c>
      <c r="E2150">
        <v>394.35</v>
      </c>
      <c r="F2150">
        <v>-1.055E-2</v>
      </c>
      <c r="G2150">
        <v>50.460660264700003</v>
      </c>
      <c r="H2150">
        <v>57.961277648900001</v>
      </c>
      <c r="I2150">
        <v>1.9074872208</v>
      </c>
      <c r="J2150">
        <v>3.0320873642000001</v>
      </c>
      <c r="K2150">
        <v>3.7496748931999999</v>
      </c>
      <c r="L2150">
        <v>1019.6662709006</v>
      </c>
      <c r="M2150">
        <v>1155.4160851326999</v>
      </c>
      <c r="N2150">
        <v>1175.6758408874</v>
      </c>
      <c r="O2150">
        <v>168.0706960995</v>
      </c>
      <c r="P2150">
        <v>204.44380039550001</v>
      </c>
      <c r="Q2150">
        <v>25.7277798808</v>
      </c>
      <c r="R2150">
        <v>12.9489464609</v>
      </c>
      <c r="S2150">
        <v>3.5672144050000001</v>
      </c>
      <c r="T2150">
        <v>8.8051880999999999E-3</v>
      </c>
      <c r="U2150">
        <v>2.2248400200000001E-2</v>
      </c>
      <c r="V2150">
        <v>3.1131400399999998E-2</v>
      </c>
      <c r="W2150">
        <v>0.35032002740000001</v>
      </c>
      <c r="X2150">
        <v>0.14797120010000001</v>
      </c>
      <c r="Y2150">
        <v>9.2135366699999999E-2</v>
      </c>
      <c r="Z2150">
        <v>3.7569202699999998E-2</v>
      </c>
      <c r="AA2150">
        <v>1.6794738199999999E-2</v>
      </c>
      <c r="AB2150">
        <v>-151.3136454468</v>
      </c>
      <c r="AC2150">
        <v>955.26016574050004</v>
      </c>
      <c r="AD2150">
        <v>1085.0154732035001</v>
      </c>
      <c r="AE2150">
        <v>1085.0154732035001</v>
      </c>
      <c r="AF2150">
        <v>0.37870880200000001</v>
      </c>
      <c r="AG2150">
        <v>0.58294909299999997</v>
      </c>
      <c r="AH2150">
        <v>0.83167144589999997</v>
      </c>
      <c r="AI2150" s="5">
        <f t="shared" si="34"/>
        <v>478.71655910826291</v>
      </c>
      <c r="AJ2150" s="5">
        <f t="shared" si="34"/>
        <v>542.44886625948357</v>
      </c>
      <c r="AK2150" s="5">
        <f t="shared" si="34"/>
        <v>551.9604886795305</v>
      </c>
    </row>
    <row r="2151" spans="2:37" customFormat="1" x14ac:dyDescent="0.4">
      <c r="B2151">
        <v>2.4199999999999998E-3</v>
      </c>
      <c r="C2151">
        <v>3.1</v>
      </c>
      <c r="D2151">
        <v>7.4999999999999997E-3</v>
      </c>
      <c r="E2151">
        <v>519.33000000000004</v>
      </c>
      <c r="F2151">
        <v>-2.002E-2</v>
      </c>
      <c r="G2151">
        <v>44.381565332699999</v>
      </c>
      <c r="H2151">
        <v>51.145560681200003</v>
      </c>
      <c r="I2151">
        <v>1.7253883475</v>
      </c>
      <c r="J2151">
        <v>2.5576506357</v>
      </c>
      <c r="K2151">
        <v>3.0950832927</v>
      </c>
      <c r="L2151">
        <v>925.19719123779998</v>
      </c>
      <c r="M2151">
        <v>992.63672668490005</v>
      </c>
      <c r="N2151">
        <v>1012.2762672454</v>
      </c>
      <c r="O2151">
        <v>168.89250245810001</v>
      </c>
      <c r="P2151">
        <v>207.1143784663</v>
      </c>
      <c r="Q2151">
        <v>21.312713903100001</v>
      </c>
      <c r="R2151">
        <v>9.5179143336000003</v>
      </c>
      <c r="S2151">
        <v>4.0399132051000004</v>
      </c>
      <c r="T2151">
        <v>7.2042551999999998E-3</v>
      </c>
      <c r="U2151">
        <v>1.58306158E-2</v>
      </c>
      <c r="V2151">
        <v>2.1120171100000001E-2</v>
      </c>
      <c r="W2151">
        <v>0.35032002740000001</v>
      </c>
      <c r="X2151">
        <v>6.8266107600000001E-2</v>
      </c>
      <c r="Y2151">
        <v>2.77821678E-2</v>
      </c>
      <c r="Z2151">
        <v>3.7755780000000003E-2</v>
      </c>
      <c r="AA2151">
        <v>1.7032613799999999E-2</v>
      </c>
      <c r="AB2151">
        <v>-99.456666800199997</v>
      </c>
      <c r="AC2151">
        <v>874.10677713040002</v>
      </c>
      <c r="AD2151">
        <v>1003.841629534</v>
      </c>
      <c r="AE2151">
        <v>1028.2549070021</v>
      </c>
      <c r="AF2151">
        <v>0.28782897950000003</v>
      </c>
      <c r="AG2151">
        <v>0.33804281660000002</v>
      </c>
      <c r="AH2151">
        <v>0.37105095290000001</v>
      </c>
      <c r="AI2151" s="5">
        <f t="shared" si="34"/>
        <v>434.36487851539908</v>
      </c>
      <c r="AJ2151" s="5">
        <f t="shared" si="34"/>
        <v>466.02663224643197</v>
      </c>
      <c r="AK2151" s="5">
        <f t="shared" si="34"/>
        <v>475.24707382413152</v>
      </c>
    </row>
    <row r="2152" spans="2:37" customFormat="1" x14ac:dyDescent="0.4">
      <c r="B2152">
        <v>2.4199999999999998E-3</v>
      </c>
      <c r="C2152">
        <v>3.1</v>
      </c>
      <c r="D2152">
        <v>7.4999999999999997E-3</v>
      </c>
      <c r="E2152">
        <v>519.33000000000004</v>
      </c>
      <c r="F2152">
        <v>-1.6889999999999999E-2</v>
      </c>
      <c r="G2152">
        <v>44.7674192371</v>
      </c>
      <c r="H2152">
        <v>51.588459930200003</v>
      </c>
      <c r="I2152">
        <v>1.7354063376</v>
      </c>
      <c r="J2152">
        <v>2.6145919057999998</v>
      </c>
      <c r="K2152">
        <v>3.2177460707000001</v>
      </c>
      <c r="L2152">
        <v>932.18264388540001</v>
      </c>
      <c r="M2152">
        <v>1014.4680469924</v>
      </c>
      <c r="N2152">
        <v>1044.6930446051999</v>
      </c>
      <c r="O2152">
        <v>168.7625905486</v>
      </c>
      <c r="P2152">
        <v>206.72969258699999</v>
      </c>
      <c r="Q2152">
        <v>23.0120405535</v>
      </c>
      <c r="R2152">
        <v>11.160270731000001</v>
      </c>
      <c r="S2152">
        <v>4.9808748232999998</v>
      </c>
      <c r="T2152">
        <v>7.2881570999999996E-3</v>
      </c>
      <c r="U2152">
        <v>1.6543339800000001E-2</v>
      </c>
      <c r="V2152">
        <v>2.2556443999999998E-2</v>
      </c>
      <c r="W2152">
        <v>0.35032002740000001</v>
      </c>
      <c r="X2152">
        <v>8.8155570200000005E-2</v>
      </c>
      <c r="Y2152">
        <v>4.1290810800000001E-2</v>
      </c>
      <c r="Z2152">
        <v>3.7736933E-2</v>
      </c>
      <c r="AA2152">
        <v>1.6998176600000001E-2</v>
      </c>
      <c r="AB2152">
        <v>-106.6862859669</v>
      </c>
      <c r="AC2152">
        <v>907.17524782340001</v>
      </c>
      <c r="AD2152">
        <v>1064.3637539749</v>
      </c>
      <c r="AE2152">
        <v>1093.8535344879001</v>
      </c>
      <c r="AF2152">
        <v>0.30944775549999998</v>
      </c>
      <c r="AG2152">
        <v>0.39852890260000001</v>
      </c>
      <c r="AH2152">
        <v>0.47778584810000002</v>
      </c>
      <c r="AI2152" s="5">
        <f t="shared" si="34"/>
        <v>437.64443374901413</v>
      </c>
      <c r="AJ2152" s="5">
        <f t="shared" si="34"/>
        <v>476.27607840018783</v>
      </c>
      <c r="AK2152" s="5">
        <f t="shared" si="34"/>
        <v>490.46621812450701</v>
      </c>
    </row>
    <row r="2153" spans="2:37" customFormat="1" x14ac:dyDescent="0.4">
      <c r="B2153">
        <v>2.4199999999999998E-3</v>
      </c>
      <c r="C2153">
        <v>3.1</v>
      </c>
      <c r="D2153">
        <v>7.4999999999999997E-3</v>
      </c>
      <c r="E2153">
        <v>519.33000000000004</v>
      </c>
      <c r="F2153">
        <v>-1.52E-2</v>
      </c>
      <c r="G2153">
        <v>44.965088950800002</v>
      </c>
      <c r="H2153">
        <v>51.814488817899999</v>
      </c>
      <c r="I2153">
        <v>1.7408985700999999</v>
      </c>
      <c r="J2153">
        <v>2.6455285248</v>
      </c>
      <c r="K2153">
        <v>3.277423169</v>
      </c>
      <c r="L2153">
        <v>936.03820899189998</v>
      </c>
      <c r="M2153">
        <v>1026.4245602516</v>
      </c>
      <c r="N2153">
        <v>1059.9279178971001</v>
      </c>
      <c r="O2153">
        <v>168.68742665779999</v>
      </c>
      <c r="P2153">
        <v>206.4961951466</v>
      </c>
      <c r="Q2153">
        <v>23.955126544500001</v>
      </c>
      <c r="R2153">
        <v>12.023931449499999</v>
      </c>
      <c r="S2153">
        <v>5.3463349223999996</v>
      </c>
      <c r="T2153">
        <v>7.3343614000000003E-3</v>
      </c>
      <c r="U2153">
        <v>1.6937147199999999E-2</v>
      </c>
      <c r="V2153">
        <v>2.33256817E-2</v>
      </c>
      <c r="W2153">
        <v>0.35032002740000001</v>
      </c>
      <c r="X2153">
        <v>0.1012061158</v>
      </c>
      <c r="Y2153">
        <v>5.1141038899999998E-2</v>
      </c>
      <c r="Z2153">
        <v>3.7726810299999997E-2</v>
      </c>
      <c r="AA2153">
        <v>1.69768083E-2</v>
      </c>
      <c r="AB2153">
        <v>-110.95819809459999</v>
      </c>
      <c r="AC2153">
        <v>925.32908090089995</v>
      </c>
      <c r="AD2153">
        <v>1093.7228654227999</v>
      </c>
      <c r="AE2153">
        <v>1118.5358261864001</v>
      </c>
      <c r="AF2153">
        <v>0.3216951448</v>
      </c>
      <c r="AG2153">
        <v>0.4353220974</v>
      </c>
      <c r="AH2153">
        <v>0.5472024083</v>
      </c>
      <c r="AI2153" s="5">
        <f t="shared" si="34"/>
        <v>439.45455821215961</v>
      </c>
      <c r="AJ2153" s="5">
        <f t="shared" si="34"/>
        <v>481.88946490685453</v>
      </c>
      <c r="AK2153" s="5">
        <f t="shared" si="34"/>
        <v>497.61874079676062</v>
      </c>
    </row>
    <row r="2154" spans="2:37" customFormat="1" x14ac:dyDescent="0.4">
      <c r="B2154">
        <v>2.4199999999999998E-3</v>
      </c>
      <c r="C2154">
        <v>3.1</v>
      </c>
      <c r="D2154">
        <v>7.4999999999999997E-3</v>
      </c>
      <c r="E2154">
        <v>519.33000000000004</v>
      </c>
      <c r="F2154">
        <v>-1.3339999999999999E-2</v>
      </c>
      <c r="G2154">
        <v>45.167710121799999</v>
      </c>
      <c r="H2154">
        <v>52.045137048500003</v>
      </c>
      <c r="I2154">
        <v>1.7470179894</v>
      </c>
      <c r="J2154">
        <v>2.6794010581999999</v>
      </c>
      <c r="K2154">
        <v>3.3300917650000001</v>
      </c>
      <c r="L2154">
        <v>940.35248129080003</v>
      </c>
      <c r="M2154">
        <v>1039.4942481915</v>
      </c>
      <c r="N2154">
        <v>1071.5655483346</v>
      </c>
      <c r="O2154">
        <v>168.60070717439999</v>
      </c>
      <c r="P2154">
        <v>206.21603704489999</v>
      </c>
      <c r="Q2154">
        <v>25.011593466400001</v>
      </c>
      <c r="R2154">
        <v>12.897447613600001</v>
      </c>
      <c r="S2154">
        <v>5.4549086218999996</v>
      </c>
      <c r="T2154">
        <v>7.3860139000000002E-3</v>
      </c>
      <c r="U2154">
        <v>1.7373639900000001E-2</v>
      </c>
      <c r="V2154">
        <v>2.4128468E-2</v>
      </c>
      <c r="W2154">
        <v>0.35032002740000001</v>
      </c>
      <c r="X2154">
        <v>0.11781346600000001</v>
      </c>
      <c r="Y2154">
        <v>6.4719071099999997E-2</v>
      </c>
      <c r="Z2154">
        <v>3.7715842399999998E-2</v>
      </c>
      <c r="AA2154">
        <v>1.6950319700000001E-2</v>
      </c>
      <c r="AB2154">
        <v>-115.8868321997</v>
      </c>
      <c r="AC2154">
        <v>945.27097192919996</v>
      </c>
      <c r="AD2154">
        <v>1118.322634401</v>
      </c>
      <c r="AE2154">
        <v>1128.2883549403</v>
      </c>
      <c r="AF2154">
        <v>0.33561881129999999</v>
      </c>
      <c r="AG2154">
        <v>0.47944820529999999</v>
      </c>
      <c r="AH2154">
        <v>0.63472903970000005</v>
      </c>
      <c r="AI2154" s="5">
        <f t="shared" si="34"/>
        <v>441.48003816469486</v>
      </c>
      <c r="AJ2154" s="5">
        <f t="shared" si="34"/>
        <v>488.02546863450704</v>
      </c>
      <c r="AK2154" s="5">
        <f t="shared" si="34"/>
        <v>503.08241705849764</v>
      </c>
    </row>
    <row r="2155" spans="2:37" customFormat="1" x14ac:dyDescent="0.4">
      <c r="B2155">
        <v>2.4199999999999998E-3</v>
      </c>
      <c r="C2155">
        <v>3.1</v>
      </c>
      <c r="D2155">
        <v>7.4999999999999997E-3</v>
      </c>
      <c r="E2155">
        <v>519.33000000000004</v>
      </c>
      <c r="F2155">
        <v>-1.055E-2</v>
      </c>
      <c r="G2155">
        <v>45.433347423400001</v>
      </c>
      <c r="H2155">
        <v>52.344902181199998</v>
      </c>
      <c r="I2155">
        <v>1.7563551369999999</v>
      </c>
      <c r="J2155">
        <v>2.7290242177000001</v>
      </c>
      <c r="K2155">
        <v>3.3584677570000001</v>
      </c>
      <c r="L2155">
        <v>946.96700919789998</v>
      </c>
      <c r="M2155">
        <v>1058.3070352246</v>
      </c>
      <c r="N2155">
        <v>1068.9175426729</v>
      </c>
      <c r="O2155">
        <v>168.46298028370001</v>
      </c>
      <c r="P2155">
        <v>205.7459647842</v>
      </c>
      <c r="Q2155">
        <v>26.627355697300001</v>
      </c>
      <c r="R2155">
        <v>13.8891641632</v>
      </c>
      <c r="S2155">
        <v>4.4289068264999996</v>
      </c>
      <c r="T2155">
        <v>7.4651756999999999E-3</v>
      </c>
      <c r="U2155">
        <v>1.8023127100000001E-2</v>
      </c>
      <c r="V2155">
        <v>2.5128677499999998E-2</v>
      </c>
      <c r="W2155">
        <v>0.35032002740000001</v>
      </c>
      <c r="X2155">
        <v>0.14797120010000001</v>
      </c>
      <c r="Y2155">
        <v>9.2135366699999999E-2</v>
      </c>
      <c r="Z2155">
        <v>3.7699911900000001E-2</v>
      </c>
      <c r="AA2155">
        <v>1.6902577500000002E-2</v>
      </c>
      <c r="AB2155">
        <v>-123.51342452999999</v>
      </c>
      <c r="AC2155">
        <v>974.35039612579999</v>
      </c>
      <c r="AD2155">
        <v>1124.2595180426999</v>
      </c>
      <c r="AE2155">
        <v>1124.2595180426999</v>
      </c>
      <c r="AF2155">
        <v>0.35734497580000002</v>
      </c>
      <c r="AG2155">
        <v>0.55337306119999996</v>
      </c>
      <c r="AH2155">
        <v>0.79152535300000004</v>
      </c>
      <c r="AI2155" s="5">
        <f t="shared" si="34"/>
        <v>444.58545032765261</v>
      </c>
      <c r="AJ2155" s="5">
        <f t="shared" si="34"/>
        <v>496.85776301624418</v>
      </c>
      <c r="AK2155" s="5">
        <f t="shared" si="34"/>
        <v>501.83922191215964</v>
      </c>
    </row>
    <row r="2156" spans="2:37" customFormat="1" x14ac:dyDescent="0.4">
      <c r="B2156">
        <v>2.4199999999999998E-3</v>
      </c>
      <c r="C2156">
        <v>3.1</v>
      </c>
      <c r="D2156">
        <v>0.05</v>
      </c>
      <c r="E2156">
        <v>233.59</v>
      </c>
      <c r="F2156">
        <v>-2.002E-2</v>
      </c>
      <c r="G2156">
        <v>42.298072069299998</v>
      </c>
      <c r="H2156">
        <v>49.642835997200002</v>
      </c>
      <c r="I2156">
        <v>2.2319582047000002</v>
      </c>
      <c r="J2156">
        <v>3.6422906020000001</v>
      </c>
      <c r="K2156">
        <v>4.5858063680000001</v>
      </c>
      <c r="L2156">
        <v>1182.4184472185</v>
      </c>
      <c r="M2156">
        <v>1379.4658374884</v>
      </c>
      <c r="N2156">
        <v>1443.5837800668</v>
      </c>
      <c r="O2156">
        <v>235.12606106640001</v>
      </c>
      <c r="P2156">
        <v>456.73097770919998</v>
      </c>
      <c r="Q2156">
        <v>27.460116467199999</v>
      </c>
      <c r="R2156">
        <v>14.228791469200001</v>
      </c>
      <c r="S2156">
        <v>4.2952264806000002</v>
      </c>
      <c r="T2156">
        <v>1.20555626E-2</v>
      </c>
      <c r="U2156">
        <v>3.21043996E-2</v>
      </c>
      <c r="V2156">
        <v>4.5543154600000003E-2</v>
      </c>
      <c r="W2156">
        <v>0.35032002740000001</v>
      </c>
      <c r="X2156">
        <v>6.8266107600000001E-2</v>
      </c>
      <c r="Y2156">
        <v>2.77821678E-2</v>
      </c>
      <c r="Z2156">
        <v>4.5601938799999998E-2</v>
      </c>
      <c r="AA2156">
        <v>2.88344811E-2</v>
      </c>
      <c r="AB2156">
        <v>3043.7458419217</v>
      </c>
      <c r="AC2156">
        <v>987.72419259269998</v>
      </c>
      <c r="AD2156">
        <v>1138.7879977943001</v>
      </c>
      <c r="AE2156">
        <v>1138.7879977943001</v>
      </c>
      <c r="AF2156">
        <v>0.34468935249999999</v>
      </c>
      <c r="AG2156">
        <v>0.55970137710000001</v>
      </c>
      <c r="AH2156">
        <v>0.79442284919999995</v>
      </c>
      <c r="AI2156" s="5">
        <f t="shared" si="34"/>
        <v>555.12603155798126</v>
      </c>
      <c r="AJ2156" s="5">
        <f t="shared" si="34"/>
        <v>647.63654342178404</v>
      </c>
      <c r="AK2156" s="5">
        <f t="shared" si="34"/>
        <v>677.7388638811268</v>
      </c>
    </row>
    <row r="2157" spans="2:37" customFormat="1" x14ac:dyDescent="0.4">
      <c r="B2157">
        <v>2.4199999999999998E-3</v>
      </c>
      <c r="C2157">
        <v>3.1</v>
      </c>
      <c r="D2157">
        <v>0.05</v>
      </c>
      <c r="E2157">
        <v>233.59</v>
      </c>
      <c r="F2157">
        <v>-1.6889999999999999E-2</v>
      </c>
      <c r="G2157">
        <v>42.4381118716</v>
      </c>
      <c r="H2157">
        <v>49.796918843199997</v>
      </c>
      <c r="I2157">
        <v>2.2413414737999999</v>
      </c>
      <c r="J2157">
        <v>3.6906048924000001</v>
      </c>
      <c r="K2157">
        <v>4.5648563652999998</v>
      </c>
      <c r="L2157">
        <v>1190.7629040638999</v>
      </c>
      <c r="M2157">
        <v>1402.5461482994999</v>
      </c>
      <c r="N2157">
        <v>1428.0851242516001</v>
      </c>
      <c r="O2157">
        <v>234.90690576980001</v>
      </c>
      <c r="P2157">
        <v>455.25087556530002</v>
      </c>
      <c r="Q2157">
        <v>29.445146389600001</v>
      </c>
      <c r="R2157">
        <v>14.353134023400001</v>
      </c>
      <c r="S2157">
        <v>0</v>
      </c>
      <c r="T2157">
        <v>1.21571401E-2</v>
      </c>
      <c r="U2157">
        <v>3.2961766000000003E-2</v>
      </c>
      <c r="V2157">
        <v>4.6313171299999997E-2</v>
      </c>
      <c r="W2157">
        <v>0.35032002740000001</v>
      </c>
      <c r="X2157">
        <v>8.8155570200000005E-2</v>
      </c>
      <c r="Y2157">
        <v>4.1290810800000001E-2</v>
      </c>
      <c r="Z2157">
        <v>4.5588380300000002E-2</v>
      </c>
      <c r="AA2157">
        <v>2.8748828099999998E-2</v>
      </c>
      <c r="AB2157">
        <v>3037.2462080829</v>
      </c>
      <c r="AC2157">
        <v>1018.9881282767</v>
      </c>
      <c r="AD2157">
        <v>1118.4122762310999</v>
      </c>
      <c r="AE2157">
        <v>1118.4122762310999</v>
      </c>
      <c r="AF2157">
        <v>0.3689678052</v>
      </c>
      <c r="AG2157">
        <v>0.65581079860000002</v>
      </c>
      <c r="AH2157">
        <v>1</v>
      </c>
      <c r="AI2157" s="5">
        <f t="shared" si="34"/>
        <v>559.04361693140845</v>
      </c>
      <c r="AJ2157" s="5">
        <f t="shared" si="34"/>
        <v>658.47237009366199</v>
      </c>
      <c r="AK2157" s="5">
        <f t="shared" si="34"/>
        <v>670.46249964863853</v>
      </c>
    </row>
    <row r="2158" spans="2:37" customFormat="1" x14ac:dyDescent="0.4">
      <c r="B2158">
        <v>2.4199999999999998E-3</v>
      </c>
      <c r="C2158">
        <v>3.1</v>
      </c>
      <c r="D2158">
        <v>0.05</v>
      </c>
      <c r="E2158">
        <v>233.59</v>
      </c>
      <c r="F2158">
        <v>-1.52E-2</v>
      </c>
      <c r="G2158">
        <v>42.510468001</v>
      </c>
      <c r="H2158">
        <v>49.8761716283</v>
      </c>
      <c r="I2158">
        <v>2.2464720236</v>
      </c>
      <c r="J2158">
        <v>3.7142475643999999</v>
      </c>
      <c r="K2158">
        <v>4.5425287025000003</v>
      </c>
      <c r="L2158">
        <v>1195.34553542</v>
      </c>
      <c r="M2158">
        <v>1412.5918739193</v>
      </c>
      <c r="N2158">
        <v>1418.2826078694</v>
      </c>
      <c r="O2158">
        <v>234.78107978369999</v>
      </c>
      <c r="P2158">
        <v>454.35924283510002</v>
      </c>
      <c r="Q2158">
        <v>30.524288319899998</v>
      </c>
      <c r="R2158">
        <v>13.674723498200001</v>
      </c>
      <c r="S2158">
        <v>0</v>
      </c>
      <c r="T2158">
        <v>1.22128605E-2</v>
      </c>
      <c r="U2158">
        <v>3.3385436599999999E-2</v>
      </c>
      <c r="V2158">
        <v>4.6247106400000002E-2</v>
      </c>
      <c r="W2158">
        <v>0.35032002740000001</v>
      </c>
      <c r="X2158">
        <v>0.1012061158</v>
      </c>
      <c r="Y2158">
        <v>5.1141038899999998E-2</v>
      </c>
      <c r="Z2158">
        <v>4.5580932900000003E-2</v>
      </c>
      <c r="AA2158">
        <v>2.8693395999999999E-2</v>
      </c>
      <c r="AB2158">
        <v>3033.7968358990001</v>
      </c>
      <c r="AC2158">
        <v>1033.0757260536</v>
      </c>
      <c r="AD2158">
        <v>1104.8663145592</v>
      </c>
      <c r="AE2158">
        <v>1104.8663145592</v>
      </c>
      <c r="AF2158">
        <v>0.38274728860000001</v>
      </c>
      <c r="AG2158">
        <v>0.71427369360000004</v>
      </c>
      <c r="AH2158">
        <v>1</v>
      </c>
      <c r="AI2158" s="5">
        <f t="shared" si="34"/>
        <v>561.19508705164321</v>
      </c>
      <c r="AJ2158" s="5">
        <f t="shared" si="34"/>
        <v>663.18867320154936</v>
      </c>
      <c r="AK2158" s="5">
        <f t="shared" si="34"/>
        <v>665.86037928140843</v>
      </c>
    </row>
    <row r="2159" spans="2:37" customFormat="1" x14ac:dyDescent="0.4">
      <c r="B2159">
        <v>2.4199999999999998E-3</v>
      </c>
      <c r="C2159">
        <v>3.1</v>
      </c>
      <c r="D2159">
        <v>0.05</v>
      </c>
      <c r="E2159">
        <v>233.59</v>
      </c>
      <c r="F2159">
        <v>-1.3339999999999999E-2</v>
      </c>
      <c r="G2159">
        <v>42.585856104900003</v>
      </c>
      <c r="H2159">
        <v>49.958268191099997</v>
      </c>
      <c r="I2159">
        <v>2.2521673579999999</v>
      </c>
      <c r="J2159">
        <v>3.7372836135999998</v>
      </c>
      <c r="K2159">
        <v>4.5142969902000001</v>
      </c>
      <c r="L2159">
        <v>1200.4454178511</v>
      </c>
      <c r="M2159">
        <v>1420.6115305787</v>
      </c>
      <c r="N2159">
        <v>1407.0791375798001</v>
      </c>
      <c r="O2159">
        <v>234.636570159</v>
      </c>
      <c r="P2159">
        <v>453.2831272665</v>
      </c>
      <c r="Q2159">
        <v>31.710326540600001</v>
      </c>
      <c r="R2159">
        <v>12.0023241582</v>
      </c>
      <c r="S2159">
        <v>0</v>
      </c>
      <c r="T2159">
        <v>1.22748639E-2</v>
      </c>
      <c r="U2159">
        <v>3.3800838899999998E-2</v>
      </c>
      <c r="V2159">
        <v>4.5954756899999998E-2</v>
      </c>
      <c r="W2159">
        <v>0.35032002740000001</v>
      </c>
      <c r="X2159">
        <v>0.11781346600000001</v>
      </c>
      <c r="Y2159">
        <v>6.4719071099999997E-2</v>
      </c>
      <c r="Z2159">
        <v>4.5572644699999998E-2</v>
      </c>
      <c r="AA2159">
        <v>2.8634577000000001E-2</v>
      </c>
      <c r="AB2159">
        <v>3030.0844208651001</v>
      </c>
      <c r="AC2159">
        <v>1045.0535709436999</v>
      </c>
      <c r="AD2159">
        <v>1089.2040362675</v>
      </c>
      <c r="AE2159">
        <v>1089.2040362675</v>
      </c>
      <c r="AF2159">
        <v>0.3984688502</v>
      </c>
      <c r="AG2159">
        <v>0.78451084329999998</v>
      </c>
      <c r="AH2159">
        <v>1</v>
      </c>
      <c r="AI2159" s="5">
        <f t="shared" si="34"/>
        <v>563.58939805215971</v>
      </c>
      <c r="AJ2159" s="5">
        <f t="shared" si="34"/>
        <v>666.95377022474179</v>
      </c>
      <c r="AK2159" s="5">
        <f t="shared" si="34"/>
        <v>660.60053407502357</v>
      </c>
    </row>
    <row r="2160" spans="2:37" customFormat="1" x14ac:dyDescent="0.4">
      <c r="B2160">
        <v>2.4199999999999998E-3</v>
      </c>
      <c r="C2160">
        <v>3.1</v>
      </c>
      <c r="D2160">
        <v>0.05</v>
      </c>
      <c r="E2160">
        <v>233.59</v>
      </c>
      <c r="F2160">
        <v>-1.055E-2</v>
      </c>
      <c r="G2160">
        <v>42.688851109300003</v>
      </c>
      <c r="H2160">
        <v>50.069267312900003</v>
      </c>
      <c r="I2160">
        <v>2.2607966098999999</v>
      </c>
      <c r="J2160">
        <v>3.7634334056999998</v>
      </c>
      <c r="K2160">
        <v>4.4689545579000001</v>
      </c>
      <c r="L2160">
        <v>1208.1900477434999</v>
      </c>
      <c r="M2160">
        <v>1423.8955971265</v>
      </c>
      <c r="N2160">
        <v>1390.2686123522999</v>
      </c>
      <c r="O2160">
        <v>234.40811671559999</v>
      </c>
      <c r="P2160">
        <v>451.34783863270002</v>
      </c>
      <c r="Q2160">
        <v>33.468489296800001</v>
      </c>
      <c r="R2160">
        <v>6.7975729082000003</v>
      </c>
      <c r="S2160">
        <v>0</v>
      </c>
      <c r="T2160">
        <v>1.23691072E-2</v>
      </c>
      <c r="U2160">
        <v>3.4275502999999999E-2</v>
      </c>
      <c r="V2160">
        <v>4.5313454900000001E-2</v>
      </c>
      <c r="W2160">
        <v>0.35032002740000001</v>
      </c>
      <c r="X2160">
        <v>0.14797120010000001</v>
      </c>
      <c r="Y2160">
        <v>9.2135366699999999E-2</v>
      </c>
      <c r="Z2160">
        <v>4.5560017000000001E-2</v>
      </c>
      <c r="AA2160">
        <v>2.8657294900000001E-2</v>
      </c>
      <c r="AB2160">
        <v>3024.7188481737999</v>
      </c>
      <c r="AC2160">
        <v>1052.8482175792001</v>
      </c>
      <c r="AD2160">
        <v>1065.4794019707001</v>
      </c>
      <c r="AE2160">
        <v>1065.4794019707001</v>
      </c>
      <c r="AF2160">
        <v>0.42317416130000002</v>
      </c>
      <c r="AG2160">
        <v>0.90279401390000003</v>
      </c>
      <c r="AH2160">
        <v>1</v>
      </c>
      <c r="AI2160" s="5">
        <f t="shared" si="34"/>
        <v>567.22537452746474</v>
      </c>
      <c r="AJ2160" s="5">
        <f t="shared" si="34"/>
        <v>668.49558550539905</v>
      </c>
      <c r="AK2160" s="5">
        <f t="shared" si="34"/>
        <v>652.70826870999997</v>
      </c>
    </row>
    <row r="2161" spans="2:37" customFormat="1" x14ac:dyDescent="0.4">
      <c r="B2161">
        <v>2.4199999999999998E-3</v>
      </c>
      <c r="C2161">
        <v>3.1</v>
      </c>
      <c r="D2161">
        <v>0.05</v>
      </c>
      <c r="E2161">
        <v>292.95</v>
      </c>
      <c r="F2161">
        <v>-2.002E-2</v>
      </c>
      <c r="G2161">
        <v>39.903382999900003</v>
      </c>
      <c r="H2161">
        <v>46.919019036100003</v>
      </c>
      <c r="I2161">
        <v>2.1001818434000001</v>
      </c>
      <c r="J2161">
        <v>3.4302489607000002</v>
      </c>
      <c r="K2161">
        <v>4.3322076899999997</v>
      </c>
      <c r="L2161">
        <v>1118.2361768779999</v>
      </c>
      <c r="M2161">
        <v>1302.0737015330001</v>
      </c>
      <c r="N2161">
        <v>1358.7477183962001</v>
      </c>
      <c r="O2161">
        <v>235.59740386319999</v>
      </c>
      <c r="P2161">
        <v>459.17733539879998</v>
      </c>
      <c r="Q2161">
        <v>27.9277013783</v>
      </c>
      <c r="R2161">
        <v>14.734857981299999</v>
      </c>
      <c r="S2161">
        <v>4.7152923184000004</v>
      </c>
      <c r="T2161">
        <v>1.0674048300000001E-2</v>
      </c>
      <c r="U2161">
        <v>2.84751912E-2</v>
      </c>
      <c r="V2161">
        <v>4.0627102399999997E-2</v>
      </c>
      <c r="W2161">
        <v>0.35032002740000001</v>
      </c>
      <c r="X2161">
        <v>6.8266107600000001E-2</v>
      </c>
      <c r="Y2161">
        <v>2.77821678E-2</v>
      </c>
      <c r="Z2161">
        <v>4.5676014899999999E-2</v>
      </c>
      <c r="AA2161">
        <v>2.8917160899999999E-2</v>
      </c>
      <c r="AB2161">
        <v>3059.1257828031999</v>
      </c>
      <c r="AC2161">
        <v>997.70698605350003</v>
      </c>
      <c r="AD2161">
        <v>1159.9051647235001</v>
      </c>
      <c r="AE2161">
        <v>1159.9051647235001</v>
      </c>
      <c r="AF2161">
        <v>0.33380749170000001</v>
      </c>
      <c r="AG2161">
        <v>0.54466586930000005</v>
      </c>
      <c r="AH2161">
        <v>0.77478264819999998</v>
      </c>
      <c r="AI2161" s="5">
        <f t="shared" si="34"/>
        <v>524.99351027136152</v>
      </c>
      <c r="AJ2161" s="5">
        <f t="shared" si="34"/>
        <v>611.30220729248833</v>
      </c>
      <c r="AK2161" s="5">
        <f t="shared" si="34"/>
        <v>637.90972694657285</v>
      </c>
    </row>
    <row r="2162" spans="2:37" customFormat="1" x14ac:dyDescent="0.4">
      <c r="B2162">
        <v>2.4199999999999998E-3</v>
      </c>
      <c r="C2162">
        <v>3.1</v>
      </c>
      <c r="D2162">
        <v>0.05</v>
      </c>
      <c r="E2162">
        <v>292.95</v>
      </c>
      <c r="F2162">
        <v>-1.6889999999999999E-2</v>
      </c>
      <c r="G2162">
        <v>40.055630969399999</v>
      </c>
      <c r="H2162">
        <v>47.088438165699998</v>
      </c>
      <c r="I2162">
        <v>2.1102918632000001</v>
      </c>
      <c r="J2162">
        <v>3.4826629706999999</v>
      </c>
      <c r="K2162">
        <v>4.3159743112999998</v>
      </c>
      <c r="L2162">
        <v>1126.7474053144001</v>
      </c>
      <c r="M2162">
        <v>1325.9457692976</v>
      </c>
      <c r="N2162">
        <v>1344.9062088699</v>
      </c>
      <c r="O2162">
        <v>235.38694978140001</v>
      </c>
      <c r="P2162">
        <v>457.72922185919998</v>
      </c>
      <c r="Q2162">
        <v>29.996528957399999</v>
      </c>
      <c r="R2162">
        <v>15.102559750599999</v>
      </c>
      <c r="S2162">
        <v>0.27071337760000003</v>
      </c>
      <c r="T2162">
        <v>1.0777062800000001E-2</v>
      </c>
      <c r="U2162">
        <v>2.9352038099999998E-2</v>
      </c>
      <c r="V2162">
        <v>4.1513021400000003E-2</v>
      </c>
      <c r="W2162">
        <v>0.35032002740000001</v>
      </c>
      <c r="X2162">
        <v>8.8155570200000005E-2</v>
      </c>
      <c r="Y2162">
        <v>4.1290810800000001E-2</v>
      </c>
      <c r="Z2162">
        <v>4.5662992899999998E-2</v>
      </c>
      <c r="AA2162">
        <v>2.8832870100000001E-2</v>
      </c>
      <c r="AB2162">
        <v>3052.7536173854</v>
      </c>
      <c r="AC2162">
        <v>1031.4027130559</v>
      </c>
      <c r="AD2162">
        <v>1141.6955789414001</v>
      </c>
      <c r="AE2162">
        <v>1141.6955789414001</v>
      </c>
      <c r="AF2162">
        <v>0.35742136769999999</v>
      </c>
      <c r="AG2162">
        <v>0.63833136940000001</v>
      </c>
      <c r="AH2162">
        <v>0.99129250739999997</v>
      </c>
      <c r="AI2162" s="5">
        <f t="shared" si="34"/>
        <v>528.98939216638507</v>
      </c>
      <c r="AJ2162" s="5">
        <f t="shared" si="34"/>
        <v>622.50975084394372</v>
      </c>
      <c r="AK2162" s="5">
        <f t="shared" si="34"/>
        <v>631.41136566661976</v>
      </c>
    </row>
    <row r="2163" spans="2:37" customFormat="1" x14ac:dyDescent="0.4">
      <c r="B2163">
        <v>2.4199999999999998E-3</v>
      </c>
      <c r="C2163">
        <v>3.1</v>
      </c>
      <c r="D2163">
        <v>0.05</v>
      </c>
      <c r="E2163">
        <v>292.95</v>
      </c>
      <c r="F2163">
        <v>-1.52E-2</v>
      </c>
      <c r="G2163">
        <v>40.132333061600001</v>
      </c>
      <c r="H2163">
        <v>47.173142702600003</v>
      </c>
      <c r="I2163">
        <v>2.1158310092999999</v>
      </c>
      <c r="J2163">
        <v>3.5087083450000001</v>
      </c>
      <c r="K2163">
        <v>4.2953156211000003</v>
      </c>
      <c r="L2163">
        <v>1131.4351237412</v>
      </c>
      <c r="M2163">
        <v>1336.7002827335</v>
      </c>
      <c r="N2163">
        <v>1336.2230983019999</v>
      </c>
      <c r="O2163">
        <v>235.2662129073</v>
      </c>
      <c r="P2163">
        <v>456.85760256970002</v>
      </c>
      <c r="Q2163">
        <v>31.127982283200001</v>
      </c>
      <c r="R2163">
        <v>14.603181502</v>
      </c>
      <c r="S2163">
        <v>0</v>
      </c>
      <c r="T2163">
        <v>1.08337129E-2</v>
      </c>
      <c r="U2163">
        <v>2.9792702899999999E-2</v>
      </c>
      <c r="V2163">
        <v>4.1511724200000003E-2</v>
      </c>
      <c r="W2163">
        <v>0.35032002740000001</v>
      </c>
      <c r="X2163">
        <v>0.1012061158</v>
      </c>
      <c r="Y2163">
        <v>5.1141038899999998E-2</v>
      </c>
      <c r="Z2163">
        <v>4.5655914399999997E-2</v>
      </c>
      <c r="AA2163">
        <v>2.8777636799999999E-2</v>
      </c>
      <c r="AB2163">
        <v>3049.3553058924999</v>
      </c>
      <c r="AC2163">
        <v>1047.1284582965</v>
      </c>
      <c r="AD2163">
        <v>1129.007295054</v>
      </c>
      <c r="AE2163">
        <v>1129.007295054</v>
      </c>
      <c r="AF2163">
        <v>0.37080513339999999</v>
      </c>
      <c r="AG2163">
        <v>0.69528390610000002</v>
      </c>
      <c r="AH2163">
        <v>1</v>
      </c>
      <c r="AI2163" s="5">
        <f t="shared" si="34"/>
        <v>531.19019893953055</v>
      </c>
      <c r="AJ2163" s="5">
        <f t="shared" si="34"/>
        <v>627.55881818474177</v>
      </c>
      <c r="AK2163" s="5">
        <f t="shared" si="34"/>
        <v>627.33478793521124</v>
      </c>
    </row>
    <row r="2164" spans="2:37" customFormat="1" x14ac:dyDescent="0.4">
      <c r="B2164">
        <v>2.4199999999999998E-3</v>
      </c>
      <c r="C2164">
        <v>3.1</v>
      </c>
      <c r="D2164">
        <v>0.05</v>
      </c>
      <c r="E2164">
        <v>292.95</v>
      </c>
      <c r="F2164">
        <v>-1.3339999999999999E-2</v>
      </c>
      <c r="G2164">
        <v>40.211099081</v>
      </c>
      <c r="H2164">
        <v>47.259460602799997</v>
      </c>
      <c r="I2164">
        <v>2.1219892272999998</v>
      </c>
      <c r="J2164">
        <v>3.5345523369</v>
      </c>
      <c r="K2164">
        <v>4.2684250639999997</v>
      </c>
      <c r="L2164">
        <v>1136.6636595774</v>
      </c>
      <c r="M2164">
        <v>1345.7901714730001</v>
      </c>
      <c r="N2164">
        <v>1326.1209143844001</v>
      </c>
      <c r="O2164">
        <v>235.12759839500001</v>
      </c>
      <c r="P2164">
        <v>455.80959881630002</v>
      </c>
      <c r="Q2164">
        <v>32.378018251599997</v>
      </c>
      <c r="R2164">
        <v>13.178514553499999</v>
      </c>
      <c r="S2164">
        <v>0</v>
      </c>
      <c r="T2164">
        <v>1.08968686E-2</v>
      </c>
      <c r="U2164">
        <v>3.0233205700000002E-2</v>
      </c>
      <c r="V2164">
        <v>4.1267195600000001E-2</v>
      </c>
      <c r="W2164">
        <v>0.35032002740000001</v>
      </c>
      <c r="X2164">
        <v>0.11781346600000001</v>
      </c>
      <c r="Y2164">
        <v>6.4719071099999997E-2</v>
      </c>
      <c r="Z2164">
        <v>4.5648090699999998E-2</v>
      </c>
      <c r="AA2164">
        <v>2.8715156499999998E-2</v>
      </c>
      <c r="AB2164">
        <v>3045.6865836093998</v>
      </c>
      <c r="AC2164">
        <v>1061.2319223792999</v>
      </c>
      <c r="AD2164">
        <v>1113.9816231051</v>
      </c>
      <c r="AE2164">
        <v>1113.9816231051</v>
      </c>
      <c r="AF2164">
        <v>0.38606252749999997</v>
      </c>
      <c r="AG2164">
        <v>0.76370683849999998</v>
      </c>
      <c r="AH2164">
        <v>1</v>
      </c>
      <c r="AI2164" s="5">
        <f t="shared" si="34"/>
        <v>533.6449105997184</v>
      </c>
      <c r="AJ2164" s="5">
        <f t="shared" si="34"/>
        <v>631.82637158356818</v>
      </c>
      <c r="AK2164" s="5">
        <f t="shared" si="34"/>
        <v>622.59197858422544</v>
      </c>
    </row>
    <row r="2165" spans="2:37" customFormat="1" x14ac:dyDescent="0.4">
      <c r="B2165">
        <v>2.4199999999999998E-3</v>
      </c>
      <c r="C2165">
        <v>3.1</v>
      </c>
      <c r="D2165">
        <v>0.05</v>
      </c>
      <c r="E2165">
        <v>292.95</v>
      </c>
      <c r="F2165">
        <v>-1.055E-2</v>
      </c>
      <c r="G2165">
        <v>40.316920331699997</v>
      </c>
      <c r="H2165">
        <v>47.373951975600001</v>
      </c>
      <c r="I2165">
        <v>2.1313389927999999</v>
      </c>
      <c r="J2165">
        <v>3.5652608055999999</v>
      </c>
      <c r="K2165">
        <v>4.2235075872000003</v>
      </c>
      <c r="L2165">
        <v>1144.6286362003</v>
      </c>
      <c r="M2165">
        <v>1351.3993965829</v>
      </c>
      <c r="N2165">
        <v>1310.4430457522999</v>
      </c>
      <c r="O2165">
        <v>234.90854141969999</v>
      </c>
      <c r="P2165">
        <v>453.96317413809999</v>
      </c>
      <c r="Q2165">
        <v>34.246266842899999</v>
      </c>
      <c r="R2165">
        <v>8.4788782915999992</v>
      </c>
      <c r="S2165">
        <v>0</v>
      </c>
      <c r="T2165">
        <v>1.09931063E-2</v>
      </c>
      <c r="U2165">
        <v>3.0760824799999999E-2</v>
      </c>
      <c r="V2165">
        <v>4.0667211600000003E-2</v>
      </c>
      <c r="W2165">
        <v>0.35032002740000001</v>
      </c>
      <c r="X2165">
        <v>0.14797120010000001</v>
      </c>
      <c r="Y2165">
        <v>9.2135366699999999E-2</v>
      </c>
      <c r="Z2165">
        <v>4.56362695E-2</v>
      </c>
      <c r="AA2165">
        <v>2.8692917299999999E-2</v>
      </c>
      <c r="AB2165">
        <v>3040.3643976932999</v>
      </c>
      <c r="AC2165">
        <v>1072.9894894347001</v>
      </c>
      <c r="AD2165">
        <v>1090.3447657475001</v>
      </c>
      <c r="AE2165">
        <v>1090.3447657475001</v>
      </c>
      <c r="AF2165">
        <v>0.41001732549999997</v>
      </c>
      <c r="AG2165">
        <v>0.87891539100000005</v>
      </c>
      <c r="AH2165">
        <v>1</v>
      </c>
      <c r="AI2165" s="5">
        <f t="shared" si="34"/>
        <v>537.38433624427228</v>
      </c>
      <c r="AJ2165" s="5">
        <f t="shared" si="34"/>
        <v>634.45981060230054</v>
      </c>
      <c r="AK2165" s="5">
        <f t="shared" si="34"/>
        <v>615.23147687901405</v>
      </c>
    </row>
    <row r="2166" spans="2:37" customFormat="1" x14ac:dyDescent="0.4">
      <c r="B2166">
        <v>2.4199999999999998E-3</v>
      </c>
      <c r="C2166">
        <v>3.1</v>
      </c>
      <c r="D2166">
        <v>0.05</v>
      </c>
      <c r="E2166">
        <v>360</v>
      </c>
      <c r="F2166">
        <v>-2.002E-2</v>
      </c>
      <c r="G2166">
        <v>37.578154846099999</v>
      </c>
      <c r="H2166">
        <v>44.275350446300003</v>
      </c>
      <c r="I2166">
        <v>1.979905437</v>
      </c>
      <c r="J2166">
        <v>3.2199072019999999</v>
      </c>
      <c r="K2166">
        <v>4.0722328401999999</v>
      </c>
      <c r="L2166">
        <v>1059.2025690528001</v>
      </c>
      <c r="M2166">
        <v>1227.9363344193</v>
      </c>
      <c r="N2166">
        <v>1276.8325779373999</v>
      </c>
      <c r="O2166">
        <v>236.00879460199999</v>
      </c>
      <c r="P2166">
        <v>461.45926487029999</v>
      </c>
      <c r="Q2166">
        <v>28.3895036901</v>
      </c>
      <c r="R2166">
        <v>15.2439928748</v>
      </c>
      <c r="S2166">
        <v>5.1431217945999999</v>
      </c>
      <c r="T2166">
        <v>9.4864618000000001E-3</v>
      </c>
      <c r="U2166">
        <v>2.50900818E-2</v>
      </c>
      <c r="V2166">
        <v>3.5922345699999997E-2</v>
      </c>
      <c r="W2166">
        <v>0.35032002740000001</v>
      </c>
      <c r="X2166">
        <v>6.8266107600000001E-2</v>
      </c>
      <c r="Y2166">
        <v>2.77821678E-2</v>
      </c>
      <c r="Z2166">
        <v>4.5744255900000003E-2</v>
      </c>
      <c r="AA2166">
        <v>2.8999660600000001E-2</v>
      </c>
      <c r="AB2166">
        <v>3073.2452391413999</v>
      </c>
      <c r="AC2166">
        <v>1007.626252541</v>
      </c>
      <c r="AD2166">
        <v>1181.5382044312</v>
      </c>
      <c r="AE2166">
        <v>1181.6060150190001</v>
      </c>
      <c r="AF2166">
        <v>0.32304014269999998</v>
      </c>
      <c r="AG2166">
        <v>0.52952594649999996</v>
      </c>
      <c r="AH2166">
        <v>0.75482769940000005</v>
      </c>
      <c r="AI2166" s="5">
        <f t="shared" si="34"/>
        <v>497.27820143323947</v>
      </c>
      <c r="AJ2166" s="5">
        <f t="shared" si="34"/>
        <v>576.4959316522536</v>
      </c>
      <c r="AK2166" s="5">
        <f t="shared" si="34"/>
        <v>599.45191452460097</v>
      </c>
    </row>
    <row r="2167" spans="2:37" customFormat="1" x14ac:dyDescent="0.4">
      <c r="B2167">
        <v>2.4199999999999998E-3</v>
      </c>
      <c r="C2167">
        <v>3.1</v>
      </c>
      <c r="D2167">
        <v>0.05</v>
      </c>
      <c r="E2167">
        <v>360</v>
      </c>
      <c r="F2167">
        <v>-1.6889999999999999E-2</v>
      </c>
      <c r="G2167">
        <v>37.746544361300003</v>
      </c>
      <c r="H2167">
        <v>44.465152227099999</v>
      </c>
      <c r="I2167">
        <v>1.9907614511</v>
      </c>
      <c r="J2167">
        <v>3.2767807038000001</v>
      </c>
      <c r="K2167">
        <v>4.0606765116999997</v>
      </c>
      <c r="L2167">
        <v>1067.8840322122001</v>
      </c>
      <c r="M2167">
        <v>1252.5892636706999</v>
      </c>
      <c r="N2167">
        <v>1264.0889548734999</v>
      </c>
      <c r="O2167">
        <v>235.80649927690001</v>
      </c>
      <c r="P2167">
        <v>460.04300088180003</v>
      </c>
      <c r="Q2167">
        <v>30.5395308284</v>
      </c>
      <c r="R2167">
        <v>15.854804507700001</v>
      </c>
      <c r="S2167">
        <v>1.0614086225999999</v>
      </c>
      <c r="T2167">
        <v>9.5907774000000001E-3</v>
      </c>
      <c r="U2167">
        <v>2.59842461E-2</v>
      </c>
      <c r="V2167">
        <v>3.6911296199999999E-2</v>
      </c>
      <c r="W2167">
        <v>0.35032002740000001</v>
      </c>
      <c r="X2167">
        <v>8.8155570200000005E-2</v>
      </c>
      <c r="Y2167">
        <v>4.1290810800000001E-2</v>
      </c>
      <c r="Z2167">
        <v>4.5731622700000002E-2</v>
      </c>
      <c r="AA2167">
        <v>2.8916926499999999E-2</v>
      </c>
      <c r="AB2167">
        <v>3067.0055973162998</v>
      </c>
      <c r="AC2167">
        <v>1043.7126728267001</v>
      </c>
      <c r="AD2167">
        <v>1165.6874517680001</v>
      </c>
      <c r="AE2167">
        <v>1165.6874517680001</v>
      </c>
      <c r="AF2167">
        <v>0.34603279780000001</v>
      </c>
      <c r="AG2167">
        <v>0.6207916067</v>
      </c>
      <c r="AH2167">
        <v>0.96592757549999997</v>
      </c>
      <c r="AI2167" s="5">
        <f t="shared" si="34"/>
        <v>501.3540057334273</v>
      </c>
      <c r="AJ2167" s="5">
        <f t="shared" si="34"/>
        <v>588.07007684070425</v>
      </c>
      <c r="AK2167" s="5">
        <f t="shared" si="34"/>
        <v>593.46899289835676</v>
      </c>
    </row>
    <row r="2168" spans="2:37" customFormat="1" x14ac:dyDescent="0.4">
      <c r="B2168">
        <v>2.4199999999999998E-3</v>
      </c>
      <c r="C2168">
        <v>3.1</v>
      </c>
      <c r="D2168">
        <v>0.05</v>
      </c>
      <c r="E2168">
        <v>360</v>
      </c>
      <c r="F2168">
        <v>-1.52E-2</v>
      </c>
      <c r="G2168">
        <v>37.829518221900003</v>
      </c>
      <c r="H2168">
        <v>44.557764965899999</v>
      </c>
      <c r="I2168">
        <v>1.9967207832</v>
      </c>
      <c r="J2168">
        <v>3.3054302946999998</v>
      </c>
      <c r="K2168">
        <v>4.0413627914000001</v>
      </c>
      <c r="L2168">
        <v>1072.6785856680001</v>
      </c>
      <c r="M2168">
        <v>1264.0319652247999</v>
      </c>
      <c r="N2168">
        <v>1256.3791206495</v>
      </c>
      <c r="O2168">
        <v>235.69055659910001</v>
      </c>
      <c r="P2168">
        <v>459.19100149510001</v>
      </c>
      <c r="Q2168">
        <v>31.7217862577</v>
      </c>
      <c r="R2168">
        <v>15.534699038199999</v>
      </c>
      <c r="S2168">
        <v>0</v>
      </c>
      <c r="T2168">
        <v>9.6482831999999998E-3</v>
      </c>
      <c r="U2168">
        <v>2.6440603999999999E-2</v>
      </c>
      <c r="V2168">
        <v>3.6978817900000002E-2</v>
      </c>
      <c r="W2168">
        <v>0.35032002740000001</v>
      </c>
      <c r="X2168">
        <v>0.1012061158</v>
      </c>
      <c r="Y2168">
        <v>5.1141038899999998E-2</v>
      </c>
      <c r="Z2168">
        <v>4.5724834999999998E-2</v>
      </c>
      <c r="AA2168">
        <v>2.8862293300000001E-2</v>
      </c>
      <c r="AB2168">
        <v>3063.6613606284</v>
      </c>
      <c r="AC2168">
        <v>1061.053998694</v>
      </c>
      <c r="AD2168">
        <v>1153.8591380043999</v>
      </c>
      <c r="AE2168">
        <v>1153.8591380043999</v>
      </c>
      <c r="AF2168">
        <v>0.35904233990000001</v>
      </c>
      <c r="AG2168">
        <v>0.67624719060000005</v>
      </c>
      <c r="AH2168">
        <v>1</v>
      </c>
      <c r="AI2168" s="5">
        <f t="shared" si="34"/>
        <v>503.60496979718317</v>
      </c>
      <c r="AJ2168" s="5">
        <f t="shared" si="34"/>
        <v>593.44223719474178</v>
      </c>
      <c r="AK2168" s="5">
        <f t="shared" si="34"/>
        <v>589.8493524176057</v>
      </c>
    </row>
    <row r="2169" spans="2:37" customFormat="1" x14ac:dyDescent="0.4">
      <c r="B2169">
        <v>2.4199999999999998E-3</v>
      </c>
      <c r="C2169">
        <v>3.1</v>
      </c>
      <c r="D2169">
        <v>0.05</v>
      </c>
      <c r="E2169">
        <v>360</v>
      </c>
      <c r="F2169">
        <v>-1.3339999999999999E-2</v>
      </c>
      <c r="G2169">
        <v>37.913593952399999</v>
      </c>
      <c r="H2169">
        <v>44.650755295099998</v>
      </c>
      <c r="I2169">
        <v>2.0033557091</v>
      </c>
      <c r="J2169">
        <v>3.3343107416</v>
      </c>
      <c r="K2169">
        <v>4.015799597</v>
      </c>
      <c r="L2169">
        <v>1078.0376826519</v>
      </c>
      <c r="M2169">
        <v>1274.1548573584</v>
      </c>
      <c r="N2169">
        <v>1247.3656211936</v>
      </c>
      <c r="O2169">
        <v>235.55751649999999</v>
      </c>
      <c r="P2169">
        <v>458.16968381610002</v>
      </c>
      <c r="Q2169">
        <v>33.034097057899999</v>
      </c>
      <c r="R2169">
        <v>14.358497400799999</v>
      </c>
      <c r="S2169">
        <v>0</v>
      </c>
      <c r="T2169">
        <v>9.7125105000000003E-3</v>
      </c>
      <c r="U2169">
        <v>2.6904660100000002E-2</v>
      </c>
      <c r="V2169">
        <v>3.67790266E-2</v>
      </c>
      <c r="W2169">
        <v>0.35032002740000001</v>
      </c>
      <c r="X2169">
        <v>0.11781346600000001</v>
      </c>
      <c r="Y2169">
        <v>6.4719071099999997E-2</v>
      </c>
      <c r="Z2169">
        <v>4.5717391400000001E-2</v>
      </c>
      <c r="AA2169">
        <v>2.8797539899999999E-2</v>
      </c>
      <c r="AB2169">
        <v>3060.0391593270001</v>
      </c>
      <c r="AC2169">
        <v>1077.2593414375999</v>
      </c>
      <c r="AD2169">
        <v>1139.6232935825999</v>
      </c>
      <c r="AE2169">
        <v>1139.6232935825999</v>
      </c>
      <c r="AF2169">
        <v>0.37385721649999998</v>
      </c>
      <c r="AG2169">
        <v>0.74286273709999995</v>
      </c>
      <c r="AH2169">
        <v>1</v>
      </c>
      <c r="AI2169" s="5">
        <f t="shared" si="34"/>
        <v>506.12097777084512</v>
      </c>
      <c r="AJ2169" s="5">
        <f t="shared" si="34"/>
        <v>598.19476871286383</v>
      </c>
      <c r="AK2169" s="5">
        <f t="shared" si="34"/>
        <v>585.61766253220662</v>
      </c>
    </row>
    <row r="2170" spans="2:37" customFormat="1" x14ac:dyDescent="0.4">
      <c r="B2170">
        <v>2.4199999999999998E-3</v>
      </c>
      <c r="C2170">
        <v>3.1</v>
      </c>
      <c r="D2170">
        <v>0.05</v>
      </c>
      <c r="E2170">
        <v>360</v>
      </c>
      <c r="F2170">
        <v>-1.055E-2</v>
      </c>
      <c r="G2170">
        <v>38.024907818400003</v>
      </c>
      <c r="H2170">
        <v>44.7720729861</v>
      </c>
      <c r="I2170">
        <v>2.0134487077999998</v>
      </c>
      <c r="J2170">
        <v>3.3699337755999998</v>
      </c>
      <c r="K2170">
        <v>3.9733748523000001</v>
      </c>
      <c r="L2170">
        <v>1086.2257650437</v>
      </c>
      <c r="M2170">
        <v>1281.9961504426999</v>
      </c>
      <c r="N2170">
        <v>1233.4855150798001</v>
      </c>
      <c r="O2170">
        <v>235.3473666303</v>
      </c>
      <c r="P2170">
        <v>456.39110011529999</v>
      </c>
      <c r="Q2170">
        <v>35.009741105899998</v>
      </c>
      <c r="R2170">
        <v>10.164251140599999</v>
      </c>
      <c r="S2170">
        <v>0</v>
      </c>
      <c r="T2170">
        <v>9.8106211999999995E-3</v>
      </c>
      <c r="U2170">
        <v>2.7482617800000001E-2</v>
      </c>
      <c r="V2170">
        <v>3.62470035E-2</v>
      </c>
      <c r="W2170">
        <v>0.35032002740000001</v>
      </c>
      <c r="X2170">
        <v>0.14797120010000001</v>
      </c>
      <c r="Y2170">
        <v>9.2135366699999999E-2</v>
      </c>
      <c r="Z2170">
        <v>4.5706249800000001E-2</v>
      </c>
      <c r="AA2170">
        <v>2.8749973099999999E-2</v>
      </c>
      <c r="AB2170">
        <v>3054.7652638995</v>
      </c>
      <c r="AC2170">
        <v>1092.9470092286999</v>
      </c>
      <c r="AD2170">
        <v>1117.2800734151999</v>
      </c>
      <c r="AE2170">
        <v>1117.2800734151999</v>
      </c>
      <c r="AF2170">
        <v>0.39708994089999999</v>
      </c>
      <c r="AG2170">
        <v>0.85502223489999996</v>
      </c>
      <c r="AH2170">
        <v>1</v>
      </c>
      <c r="AI2170" s="5">
        <f t="shared" si="34"/>
        <v>509.96514790784039</v>
      </c>
      <c r="AJ2170" s="5">
        <f t="shared" si="34"/>
        <v>601.8761269684037</v>
      </c>
      <c r="AK2170" s="5">
        <f t="shared" si="34"/>
        <v>579.10118078863854</v>
      </c>
    </row>
    <row r="2171" spans="2:37" customFormat="1" x14ac:dyDescent="0.4">
      <c r="B2171">
        <v>2.4199999999999998E-3</v>
      </c>
      <c r="C2171">
        <v>3.1</v>
      </c>
      <c r="D2171">
        <v>0.05</v>
      </c>
      <c r="E2171">
        <v>394.35</v>
      </c>
      <c r="F2171">
        <v>-2.002E-2</v>
      </c>
      <c r="G2171">
        <v>36.516398487300002</v>
      </c>
      <c r="H2171">
        <v>43.065999764200001</v>
      </c>
      <c r="I2171">
        <v>1.9275114100999999</v>
      </c>
      <c r="J2171">
        <v>3.1224800669000001</v>
      </c>
      <c r="K2171">
        <v>3.9485922551999999</v>
      </c>
      <c r="L2171">
        <v>1033.4889117790001</v>
      </c>
      <c r="M2171">
        <v>1194.4559872032</v>
      </c>
      <c r="N2171">
        <v>1239.4730024093001</v>
      </c>
      <c r="O2171">
        <v>236.18315301390001</v>
      </c>
      <c r="P2171">
        <v>462.46814713999999</v>
      </c>
      <c r="Q2171">
        <v>28.604400671800001</v>
      </c>
      <c r="R2171">
        <v>15.4844630263</v>
      </c>
      <c r="S2171">
        <v>5.3474449966000002</v>
      </c>
      <c r="T2171">
        <v>8.9910266000000003E-3</v>
      </c>
      <c r="U2171">
        <v>2.3594713900000001E-2</v>
      </c>
      <c r="V2171">
        <v>3.3802966599999998E-2</v>
      </c>
      <c r="W2171">
        <v>0.35032002740000001</v>
      </c>
      <c r="X2171">
        <v>6.8266107600000001E-2</v>
      </c>
      <c r="Y2171">
        <v>2.77821678E-2</v>
      </c>
      <c r="Z2171">
        <v>4.5774538099999998E-2</v>
      </c>
      <c r="AA2171">
        <v>2.9037900299999999E-2</v>
      </c>
      <c r="AB2171">
        <v>3079.4308322508</v>
      </c>
      <c r="AC2171">
        <v>1012.2622876969</v>
      </c>
      <c r="AD2171">
        <v>1191.759108686</v>
      </c>
      <c r="AE2171">
        <v>1192.0413588293</v>
      </c>
      <c r="AF2171">
        <v>0.31802426709999998</v>
      </c>
      <c r="AG2171">
        <v>0.52236799440000004</v>
      </c>
      <c r="AH2171">
        <v>0.74531039759999995</v>
      </c>
      <c r="AI2171" s="5">
        <f t="shared" si="34"/>
        <v>485.20606186807521</v>
      </c>
      <c r="AJ2171" s="5">
        <f t="shared" si="34"/>
        <v>560.77745878084511</v>
      </c>
      <c r="AK2171" s="5">
        <f t="shared" si="34"/>
        <v>581.9122077038968</v>
      </c>
    </row>
    <row r="2172" spans="2:37" customFormat="1" x14ac:dyDescent="0.4">
      <c r="B2172">
        <v>2.4199999999999998E-3</v>
      </c>
      <c r="C2172">
        <v>3.1</v>
      </c>
      <c r="D2172">
        <v>0.05</v>
      </c>
      <c r="E2172">
        <v>394.35</v>
      </c>
      <c r="F2172">
        <v>-1.6889999999999999E-2</v>
      </c>
      <c r="G2172">
        <v>36.693738963800001</v>
      </c>
      <c r="H2172">
        <v>43.267140950200002</v>
      </c>
      <c r="I2172">
        <v>1.9387190890999999</v>
      </c>
      <c r="J2172">
        <v>3.1815684611999999</v>
      </c>
      <c r="K2172">
        <v>3.9394063788000002</v>
      </c>
      <c r="L2172">
        <v>1042.2501951385</v>
      </c>
      <c r="M2172">
        <v>1219.4762591028</v>
      </c>
      <c r="N2172">
        <v>1227.2148232687</v>
      </c>
      <c r="O2172">
        <v>235.9844967338</v>
      </c>
      <c r="P2172">
        <v>461.0668637206</v>
      </c>
      <c r="Q2172">
        <v>30.7915710089</v>
      </c>
      <c r="R2172">
        <v>16.209337230599999</v>
      </c>
      <c r="S2172">
        <v>1.4382164896</v>
      </c>
      <c r="T2172">
        <v>9.0958887000000006E-3</v>
      </c>
      <c r="U2172">
        <v>2.4496154499999999E-2</v>
      </c>
      <c r="V2172">
        <v>3.4836321699999999E-2</v>
      </c>
      <c r="W2172">
        <v>0.35032002740000001</v>
      </c>
      <c r="X2172">
        <v>8.8155570200000005E-2</v>
      </c>
      <c r="Y2172">
        <v>4.1290810800000001E-2</v>
      </c>
      <c r="Z2172">
        <v>4.5762035800000003E-2</v>
      </c>
      <c r="AA2172">
        <v>2.8955957099999999E-2</v>
      </c>
      <c r="AB2172">
        <v>3073.2549702754</v>
      </c>
      <c r="AC2172">
        <v>1049.4552122990001</v>
      </c>
      <c r="AD2172">
        <v>1177.2924794779001</v>
      </c>
      <c r="AE2172">
        <v>1177.2924794779001</v>
      </c>
      <c r="AF2172">
        <v>0.3407420478</v>
      </c>
      <c r="AG2172">
        <v>0.61252445509999998</v>
      </c>
      <c r="AH2172">
        <v>0.95387216909999994</v>
      </c>
      <c r="AI2172" s="5">
        <f t="shared" si="34"/>
        <v>489.31934044061035</v>
      </c>
      <c r="AJ2172" s="5">
        <f t="shared" si="34"/>
        <v>572.52406530647886</v>
      </c>
      <c r="AK2172" s="5">
        <f t="shared" si="34"/>
        <v>576.15719402286391</v>
      </c>
    </row>
    <row r="2173" spans="2:37" customFormat="1" x14ac:dyDescent="0.4">
      <c r="B2173">
        <v>2.4199999999999998E-3</v>
      </c>
      <c r="C2173">
        <v>3.1</v>
      </c>
      <c r="D2173">
        <v>0.05</v>
      </c>
      <c r="E2173">
        <v>394.35</v>
      </c>
      <c r="F2173">
        <v>-1.52E-2</v>
      </c>
      <c r="G2173">
        <v>36.780306494100003</v>
      </c>
      <c r="H2173">
        <v>43.364300485900003</v>
      </c>
      <c r="I2173">
        <v>1.9448768993000001</v>
      </c>
      <c r="J2173">
        <v>3.2115101088000002</v>
      </c>
      <c r="K2173">
        <v>3.9204184652</v>
      </c>
      <c r="L2173">
        <v>1047.0948363637001</v>
      </c>
      <c r="M2173">
        <v>1231.2385303742001</v>
      </c>
      <c r="N2173">
        <v>1219.8413064653</v>
      </c>
      <c r="O2173">
        <v>235.8707020196</v>
      </c>
      <c r="P2173">
        <v>460.22404096449998</v>
      </c>
      <c r="Q2173">
        <v>31.9971142538</v>
      </c>
      <c r="R2173">
        <v>15.973547008000001</v>
      </c>
      <c r="S2173">
        <v>0</v>
      </c>
      <c r="T2173">
        <v>9.1537617000000005E-3</v>
      </c>
      <c r="U2173">
        <v>2.4959389200000001E-2</v>
      </c>
      <c r="V2173">
        <v>3.4936662E-2</v>
      </c>
      <c r="W2173">
        <v>0.35032002740000001</v>
      </c>
      <c r="X2173">
        <v>0.1012061158</v>
      </c>
      <c r="Y2173">
        <v>5.1141038899999998E-2</v>
      </c>
      <c r="Z2173">
        <v>4.5755357699999999E-2</v>
      </c>
      <c r="AA2173">
        <v>2.89016858E-2</v>
      </c>
      <c r="AB2173">
        <v>3069.9369911143999</v>
      </c>
      <c r="AC2173">
        <v>1067.5464710901999</v>
      </c>
      <c r="AD2173">
        <v>1165.768857953</v>
      </c>
      <c r="AE2173">
        <v>1165.768857953</v>
      </c>
      <c r="AF2173">
        <v>0.3535840911</v>
      </c>
      <c r="AG2173">
        <v>0.66728170450000002</v>
      </c>
      <c r="AH2173">
        <v>1</v>
      </c>
      <c r="AI2173" s="5">
        <f t="shared" si="34"/>
        <v>491.59381988906108</v>
      </c>
      <c r="AJ2173" s="5">
        <f t="shared" si="34"/>
        <v>578.04625839164328</v>
      </c>
      <c r="AK2173" s="5">
        <f t="shared" si="34"/>
        <v>572.69544904474185</v>
      </c>
    </row>
    <row r="2174" spans="2:37" customFormat="1" x14ac:dyDescent="0.4">
      <c r="B2174">
        <v>2.4199999999999998E-3</v>
      </c>
      <c r="C2174">
        <v>3.1</v>
      </c>
      <c r="D2174">
        <v>0.05</v>
      </c>
      <c r="E2174">
        <v>394.35</v>
      </c>
      <c r="F2174">
        <v>-1.3339999999999999E-2</v>
      </c>
      <c r="G2174">
        <v>36.8676074535</v>
      </c>
      <c r="H2174">
        <v>43.461355510300002</v>
      </c>
      <c r="I2174">
        <v>1.9517371138999999</v>
      </c>
      <c r="J2174">
        <v>3.2418948520000002</v>
      </c>
      <c r="K2174">
        <v>3.8956945926</v>
      </c>
      <c r="L2174">
        <v>1052.5149959293001</v>
      </c>
      <c r="M2174">
        <v>1241.8378338458001</v>
      </c>
      <c r="N2174">
        <v>1211.3966945897</v>
      </c>
      <c r="O2174">
        <v>235.7401609959</v>
      </c>
      <c r="P2174">
        <v>459.21460291220001</v>
      </c>
      <c r="Q2174">
        <v>33.337979745399998</v>
      </c>
      <c r="R2174">
        <v>14.9142808775</v>
      </c>
      <c r="S2174">
        <v>0</v>
      </c>
      <c r="T2174">
        <v>9.2184521999999994E-3</v>
      </c>
      <c r="U2174">
        <v>2.5433915000000001E-2</v>
      </c>
      <c r="V2174">
        <v>3.4761350199999999E-2</v>
      </c>
      <c r="W2174">
        <v>0.35032002740000001</v>
      </c>
      <c r="X2174">
        <v>0.11781346600000001</v>
      </c>
      <c r="Y2174">
        <v>6.4719071099999997E-2</v>
      </c>
      <c r="Z2174">
        <v>4.5748061600000001E-2</v>
      </c>
      <c r="AA2174">
        <v>2.8836516600000001E-2</v>
      </c>
      <c r="AB2174">
        <v>3066.3378744910001</v>
      </c>
      <c r="AC2174">
        <v>1084.7285469911001</v>
      </c>
      <c r="AD2174">
        <v>1152.0818027590999</v>
      </c>
      <c r="AE2174">
        <v>1152.0818027590999</v>
      </c>
      <c r="AF2174">
        <v>0.36820020329999997</v>
      </c>
      <c r="AG2174">
        <v>0.73305166820000001</v>
      </c>
      <c r="AH2174">
        <v>1</v>
      </c>
      <c r="AI2174" s="5">
        <f t="shared" si="34"/>
        <v>494.13849574145547</v>
      </c>
      <c r="AJ2174" s="5">
        <f t="shared" si="34"/>
        <v>583.02245720460098</v>
      </c>
      <c r="AK2174" s="5">
        <f t="shared" si="34"/>
        <v>568.73084253037564</v>
      </c>
    </row>
    <row r="2175" spans="2:37" customFormat="1" x14ac:dyDescent="0.4">
      <c r="B2175">
        <v>2.4199999999999998E-3</v>
      </c>
      <c r="C2175">
        <v>3.1</v>
      </c>
      <c r="D2175">
        <v>0.05</v>
      </c>
      <c r="E2175">
        <v>394.35</v>
      </c>
      <c r="F2175">
        <v>-1.055E-2</v>
      </c>
      <c r="G2175">
        <v>36.982352191300002</v>
      </c>
      <c r="H2175">
        <v>43.586964453999997</v>
      </c>
      <c r="I2175">
        <v>1.9621822257999999</v>
      </c>
      <c r="J2175">
        <v>3.2799526191999999</v>
      </c>
      <c r="K2175">
        <v>3.8536925813999998</v>
      </c>
      <c r="L2175">
        <v>1060.8076358951</v>
      </c>
      <c r="M2175">
        <v>1250.7048480431999</v>
      </c>
      <c r="N2175">
        <v>1198.1118445165</v>
      </c>
      <c r="O2175">
        <v>235.53402722620001</v>
      </c>
      <c r="P2175">
        <v>457.46659654519999</v>
      </c>
      <c r="Q2175">
        <v>35.363011596600003</v>
      </c>
      <c r="R2175">
        <v>10.958122766700001</v>
      </c>
      <c r="S2175">
        <v>0</v>
      </c>
      <c r="T2175">
        <v>9.3173849999999992E-3</v>
      </c>
      <c r="U2175">
        <v>2.6034575800000001E-2</v>
      </c>
      <c r="V2175">
        <v>3.4248625499999998E-2</v>
      </c>
      <c r="W2175">
        <v>0.35032002740000001</v>
      </c>
      <c r="X2175">
        <v>0.14797120010000001</v>
      </c>
      <c r="Y2175">
        <v>9.2135366699999999E-2</v>
      </c>
      <c r="Z2175">
        <v>4.5737196500000001E-2</v>
      </c>
      <c r="AA2175">
        <v>2.8778333900000001E-2</v>
      </c>
      <c r="AB2175">
        <v>3061.0883317404</v>
      </c>
      <c r="AC2175">
        <v>1102.2482231864999</v>
      </c>
      <c r="AD2175">
        <v>1130.0319150657999</v>
      </c>
      <c r="AE2175">
        <v>1130.0319150657999</v>
      </c>
      <c r="AF2175">
        <v>0.39110520430000001</v>
      </c>
      <c r="AG2175">
        <v>0.84378117139999997</v>
      </c>
      <c r="AH2175">
        <v>1</v>
      </c>
      <c r="AI2175" s="5">
        <f t="shared" si="34"/>
        <v>498.03175394136156</v>
      </c>
      <c r="AJ2175" s="5">
        <f t="shared" si="34"/>
        <v>587.18537466816906</v>
      </c>
      <c r="AK2175" s="5">
        <f t="shared" si="34"/>
        <v>562.49382371666672</v>
      </c>
    </row>
    <row r="2176" spans="2:37" customFormat="1" x14ac:dyDescent="0.4">
      <c r="B2176">
        <v>2.4199999999999998E-3</v>
      </c>
      <c r="C2176">
        <v>3.1</v>
      </c>
      <c r="D2176">
        <v>0.05</v>
      </c>
      <c r="E2176">
        <v>519.33000000000004</v>
      </c>
      <c r="F2176">
        <v>-2.002E-2</v>
      </c>
      <c r="G2176">
        <v>33.235748790599999</v>
      </c>
      <c r="H2176">
        <v>39.313256886399998</v>
      </c>
      <c r="I2176">
        <v>1.7753388822</v>
      </c>
      <c r="J2176">
        <v>2.8164491209000002</v>
      </c>
      <c r="K2176">
        <v>3.5450996581999998</v>
      </c>
      <c r="L2176">
        <v>959.28100732370001</v>
      </c>
      <c r="M2176">
        <v>1092.7621787373</v>
      </c>
      <c r="N2176">
        <v>1124.3297820824</v>
      </c>
      <c r="O2176">
        <v>236.67604980370001</v>
      </c>
      <c r="P2176">
        <v>465.44385190370002</v>
      </c>
      <c r="Q2176">
        <v>29.2918198166</v>
      </c>
      <c r="R2176">
        <v>16.2713766912</v>
      </c>
      <c r="S2176">
        <v>6.0285343440999997</v>
      </c>
      <c r="T2176">
        <v>7.6274241000000003E-3</v>
      </c>
      <c r="U2176">
        <v>1.91963733E-2</v>
      </c>
      <c r="V2176">
        <v>2.7405361600000001E-2</v>
      </c>
      <c r="W2176">
        <v>0.35032002740000001</v>
      </c>
      <c r="X2176">
        <v>6.8266107600000001E-2</v>
      </c>
      <c r="Y2176">
        <v>2.77821678E-2</v>
      </c>
      <c r="Z2176">
        <v>4.5865596000000002E-2</v>
      </c>
      <c r="AA2176">
        <v>2.9157191400000001E-2</v>
      </c>
      <c r="AB2176">
        <v>3097.5193291809001</v>
      </c>
      <c r="AC2176">
        <v>1027.1787727517999</v>
      </c>
      <c r="AD2176">
        <v>1225.2408796892</v>
      </c>
      <c r="AE2176">
        <v>1227.0017932379999</v>
      </c>
      <c r="AF2176">
        <v>0.3019627064</v>
      </c>
      <c r="AG2176">
        <v>0.4989029794</v>
      </c>
      <c r="AH2176">
        <v>0.71362225329999995</v>
      </c>
      <c r="AI2176" s="5">
        <f t="shared" si="34"/>
        <v>450.3666701050235</v>
      </c>
      <c r="AJ2176" s="5">
        <f t="shared" si="34"/>
        <v>513.03388673112681</v>
      </c>
      <c r="AK2176" s="5">
        <f t="shared" si="34"/>
        <v>527.85435778516432</v>
      </c>
    </row>
    <row r="2177" spans="2:37" customFormat="1" x14ac:dyDescent="0.4">
      <c r="B2177">
        <v>2.4199999999999998E-3</v>
      </c>
      <c r="C2177">
        <v>3.1</v>
      </c>
      <c r="D2177">
        <v>0.05</v>
      </c>
      <c r="E2177">
        <v>519.33000000000004</v>
      </c>
      <c r="F2177">
        <v>-1.6889999999999999E-2</v>
      </c>
      <c r="G2177">
        <v>33.447954656500002</v>
      </c>
      <c r="H2177">
        <v>39.558776815800002</v>
      </c>
      <c r="I2177">
        <v>1.7876678555000001</v>
      </c>
      <c r="J2177">
        <v>2.8831949579999998</v>
      </c>
      <c r="K2177">
        <v>3.5440741643</v>
      </c>
      <c r="L2177">
        <v>968.29464834659996</v>
      </c>
      <c r="M2177">
        <v>1118.9872545265</v>
      </c>
      <c r="N2177">
        <v>1113.2724525301001</v>
      </c>
      <c r="O2177">
        <v>236.48830412999999</v>
      </c>
      <c r="P2177">
        <v>464.09152618659999</v>
      </c>
      <c r="Q2177">
        <v>31.594472680100001</v>
      </c>
      <c r="R2177">
        <v>17.365035050100001</v>
      </c>
      <c r="S2177">
        <v>2.6913439189999999</v>
      </c>
      <c r="T2177">
        <v>7.7337304000000004E-3</v>
      </c>
      <c r="U2177">
        <v>2.0117007900000001E-2</v>
      </c>
      <c r="V2177">
        <v>2.8566758000000001E-2</v>
      </c>
      <c r="W2177">
        <v>0.35032002740000001</v>
      </c>
      <c r="X2177">
        <v>8.8155570200000005E-2</v>
      </c>
      <c r="Y2177">
        <v>4.1290810800000001E-2</v>
      </c>
      <c r="Z2177">
        <v>4.5853290599999999E-2</v>
      </c>
      <c r="AA2177">
        <v>2.9078060499999999E-2</v>
      </c>
      <c r="AB2177">
        <v>3091.5564704190001</v>
      </c>
      <c r="AC2177">
        <v>1067.8738664611999</v>
      </c>
      <c r="AD2177">
        <v>1216.1585325756</v>
      </c>
      <c r="AE2177">
        <v>1216.1585325756</v>
      </c>
      <c r="AF2177">
        <v>0.32387389570000003</v>
      </c>
      <c r="AG2177">
        <v>0.58556231329999997</v>
      </c>
      <c r="AH2177">
        <v>0.91390541979999995</v>
      </c>
      <c r="AI2177" s="5">
        <f t="shared" si="34"/>
        <v>454.5984264538028</v>
      </c>
      <c r="AJ2177" s="5">
        <f t="shared" si="34"/>
        <v>525.34612888568074</v>
      </c>
      <c r="AK2177" s="5">
        <f t="shared" si="34"/>
        <v>522.66312325356807</v>
      </c>
    </row>
    <row r="2178" spans="2:37" customFormat="1" x14ac:dyDescent="0.4">
      <c r="B2178">
        <v>2.4199999999999998E-3</v>
      </c>
      <c r="C2178">
        <v>3.1</v>
      </c>
      <c r="D2178">
        <v>0.05</v>
      </c>
      <c r="E2178">
        <v>519.33000000000004</v>
      </c>
      <c r="F2178">
        <v>-1.52E-2</v>
      </c>
      <c r="G2178">
        <v>33.549076308099998</v>
      </c>
      <c r="H2178">
        <v>39.674438368799997</v>
      </c>
      <c r="I2178">
        <v>1.7944603240000001</v>
      </c>
      <c r="J2178">
        <v>2.9176022705000002</v>
      </c>
      <c r="K2178">
        <v>3.5260375274000002</v>
      </c>
      <c r="L2178">
        <v>973.29782007040001</v>
      </c>
      <c r="M2178">
        <v>1131.7780236164999</v>
      </c>
      <c r="N2178">
        <v>1106.8810096664999</v>
      </c>
      <c r="O2178">
        <v>236.3809841897</v>
      </c>
      <c r="P2178">
        <v>463.27831039879999</v>
      </c>
      <c r="Q2178">
        <v>32.872590752599997</v>
      </c>
      <c r="R2178">
        <v>17.402804096800001</v>
      </c>
      <c r="S2178">
        <v>0</v>
      </c>
      <c r="T2178">
        <v>7.7926126000000002E-3</v>
      </c>
      <c r="U2178">
        <v>2.06000153E-2</v>
      </c>
      <c r="V2178">
        <v>2.8783991299999999E-2</v>
      </c>
      <c r="W2178">
        <v>0.35032002740000001</v>
      </c>
      <c r="X2178">
        <v>0.1012061158</v>
      </c>
      <c r="Y2178">
        <v>5.1141038899999998E-2</v>
      </c>
      <c r="Z2178">
        <v>4.58468468E-2</v>
      </c>
      <c r="AA2178">
        <v>2.9025428499999999E-2</v>
      </c>
      <c r="AB2178">
        <v>3088.3271648578998</v>
      </c>
      <c r="AC2178">
        <v>1088.3476456333999</v>
      </c>
      <c r="AD2178">
        <v>1205.9573307154999</v>
      </c>
      <c r="AE2178">
        <v>1205.9573307154999</v>
      </c>
      <c r="AF2178">
        <v>0.33621581969999997</v>
      </c>
      <c r="AG2178">
        <v>0.63808476179999996</v>
      </c>
      <c r="AH2178">
        <v>1</v>
      </c>
      <c r="AI2178" s="5">
        <f t="shared" si="34"/>
        <v>456.94733336638501</v>
      </c>
      <c r="AJ2178" s="5">
        <f t="shared" si="34"/>
        <v>531.35118479647883</v>
      </c>
      <c r="AK2178" s="5">
        <f t="shared" si="34"/>
        <v>519.66244585281686</v>
      </c>
    </row>
    <row r="2179" spans="2:37" customFormat="1" x14ac:dyDescent="0.4">
      <c r="B2179">
        <v>2.4199999999999998E-3</v>
      </c>
      <c r="C2179">
        <v>3.1</v>
      </c>
      <c r="D2179">
        <v>0.05</v>
      </c>
      <c r="E2179">
        <v>519.33000000000004</v>
      </c>
      <c r="F2179">
        <v>-1.3339999999999999E-2</v>
      </c>
      <c r="G2179">
        <v>33.649612411200003</v>
      </c>
      <c r="H2179">
        <v>39.788272282900003</v>
      </c>
      <c r="I2179">
        <v>1.8020427915999999</v>
      </c>
      <c r="J2179">
        <v>2.9531908581000001</v>
      </c>
      <c r="K2179">
        <v>3.5022233761999999</v>
      </c>
      <c r="L2179">
        <v>978.91173953279997</v>
      </c>
      <c r="M2179">
        <v>1143.9005140361</v>
      </c>
      <c r="N2179">
        <v>1099.6738089688999</v>
      </c>
      <c r="O2179">
        <v>236.25801753850001</v>
      </c>
      <c r="P2179">
        <v>462.30698646910002</v>
      </c>
      <c r="Q2179">
        <v>34.302684622100003</v>
      </c>
      <c r="R2179">
        <v>16.724062129299998</v>
      </c>
      <c r="S2179">
        <v>0</v>
      </c>
      <c r="T2179">
        <v>7.8586069000000005E-3</v>
      </c>
      <c r="U2179">
        <v>2.1105633700000001E-2</v>
      </c>
      <c r="V2179">
        <v>2.86747948E-2</v>
      </c>
      <c r="W2179">
        <v>0.35032002740000001</v>
      </c>
      <c r="X2179">
        <v>0.11781346600000001</v>
      </c>
      <c r="Y2179">
        <v>6.4719071099999997E-2</v>
      </c>
      <c r="Z2179">
        <v>4.5839901000000002E-2</v>
      </c>
      <c r="AA2179">
        <v>2.8959677699999999E-2</v>
      </c>
      <c r="AB2179">
        <v>3084.8062856913002</v>
      </c>
      <c r="AC2179">
        <v>1108.6439459148</v>
      </c>
      <c r="AD2179">
        <v>1193.4397498359999</v>
      </c>
      <c r="AE2179">
        <v>1193.4397498359999</v>
      </c>
      <c r="AF2179">
        <v>0.35023082509999998</v>
      </c>
      <c r="AG2179">
        <v>0.70112352010000001</v>
      </c>
      <c r="AH2179">
        <v>1</v>
      </c>
      <c r="AI2179" s="5">
        <f t="shared" si="34"/>
        <v>459.58297630647888</v>
      </c>
      <c r="AJ2179" s="5">
        <f t="shared" si="34"/>
        <v>537.04249485262915</v>
      </c>
      <c r="AK2179" s="5">
        <f t="shared" si="34"/>
        <v>516.27878355347423</v>
      </c>
    </row>
    <row r="2180" spans="2:37" customFormat="1" x14ac:dyDescent="0.4">
      <c r="B2180">
        <v>2.4199999999999998E-3</v>
      </c>
      <c r="C2180">
        <v>3.1</v>
      </c>
      <c r="D2180">
        <v>0.05</v>
      </c>
      <c r="E2180">
        <v>519.33000000000004</v>
      </c>
      <c r="F2180">
        <v>-1.055E-2</v>
      </c>
      <c r="G2180">
        <v>33.779301600099998</v>
      </c>
      <c r="H2180">
        <v>39.932701837099998</v>
      </c>
      <c r="I2180">
        <v>1.8136196243</v>
      </c>
      <c r="J2180">
        <v>2.9996829677000001</v>
      </c>
      <c r="K2180">
        <v>3.4611406212000002</v>
      </c>
      <c r="L2180">
        <v>987.53652105629999</v>
      </c>
      <c r="M2180">
        <v>1156.0278179848999</v>
      </c>
      <c r="N2180">
        <v>1088.1893444967</v>
      </c>
      <c r="O2180">
        <v>236.06411334160001</v>
      </c>
      <c r="P2180">
        <v>460.65077631510002</v>
      </c>
      <c r="Q2180">
        <v>36.4824495238</v>
      </c>
      <c r="R2180">
        <v>13.5443598561</v>
      </c>
      <c r="S2180">
        <v>0</v>
      </c>
      <c r="T2180">
        <v>7.9599031000000004E-3</v>
      </c>
      <c r="U2180">
        <v>2.1775396900000001E-2</v>
      </c>
      <c r="V2180">
        <v>2.8215802099999999E-2</v>
      </c>
      <c r="W2180">
        <v>0.35032002740000001</v>
      </c>
      <c r="X2180">
        <v>0.14797120010000001</v>
      </c>
      <c r="Y2180">
        <v>9.2135366699999999E-2</v>
      </c>
      <c r="Z2180">
        <v>4.58297405E-2</v>
      </c>
      <c r="AA2180">
        <v>2.8874566899999999E-2</v>
      </c>
      <c r="AB2180">
        <v>3079.6409253221</v>
      </c>
      <c r="AC2180">
        <v>1132.0284693612</v>
      </c>
      <c r="AD2180">
        <v>1172.5184879357</v>
      </c>
      <c r="AE2180">
        <v>1172.5184879357</v>
      </c>
      <c r="AF2180">
        <v>0.37213286010000002</v>
      </c>
      <c r="AG2180">
        <v>0.80720662860000003</v>
      </c>
      <c r="AH2180">
        <v>1</v>
      </c>
      <c r="AI2180" s="5">
        <f t="shared" si="34"/>
        <v>463.63216951000004</v>
      </c>
      <c r="AJ2180" s="5">
        <f t="shared" si="34"/>
        <v>542.73606478164322</v>
      </c>
      <c r="AK2180" s="5">
        <f t="shared" si="34"/>
        <v>510.88701619563381</v>
      </c>
    </row>
    <row r="2181" spans="2:37" customFormat="1" x14ac:dyDescent="0.4">
      <c r="B2181">
        <v>2.4199999999999998E-3</v>
      </c>
      <c r="C2181">
        <v>3.1</v>
      </c>
      <c r="D2181">
        <v>7.5999999999999998E-2</v>
      </c>
      <c r="E2181">
        <v>233.59</v>
      </c>
      <c r="F2181">
        <v>-2.002E-2</v>
      </c>
      <c r="G2181">
        <v>34.992364642200002</v>
      </c>
      <c r="H2181">
        <v>41.709138926400001</v>
      </c>
      <c r="I2181">
        <v>2.2616333820999999</v>
      </c>
      <c r="J2181">
        <v>3.7971337059999999</v>
      </c>
      <c r="K2181">
        <v>4.6772916232000004</v>
      </c>
      <c r="L2181">
        <v>1208.4403580237999</v>
      </c>
      <c r="M2181">
        <v>1457.2891708865</v>
      </c>
      <c r="N2181">
        <v>1464.9448216146</v>
      </c>
      <c r="O2181">
        <v>291.7135556078</v>
      </c>
      <c r="P2181">
        <v>760.46069823389996</v>
      </c>
      <c r="Q2181">
        <v>33.637863027800002</v>
      </c>
      <c r="R2181">
        <v>15.8211936339</v>
      </c>
      <c r="S2181">
        <v>0</v>
      </c>
      <c r="T2181">
        <v>1.2378264999999999E-2</v>
      </c>
      <c r="U2181">
        <v>3.4892103000000001E-2</v>
      </c>
      <c r="V2181">
        <v>4.8918411799999999E-2</v>
      </c>
      <c r="W2181">
        <v>0.35032002740000001</v>
      </c>
      <c r="X2181">
        <v>6.8266107600000001E-2</v>
      </c>
      <c r="Y2181">
        <v>2.77821678E-2</v>
      </c>
      <c r="Z2181">
        <v>5.0826329199999999E-2</v>
      </c>
      <c r="AA2181">
        <v>3.6362525499999999E-2</v>
      </c>
      <c r="AB2181">
        <v>4497.7459072026004</v>
      </c>
      <c r="AC2181">
        <v>1092.2448835245</v>
      </c>
      <c r="AD2181">
        <v>1172.7497417751999</v>
      </c>
      <c r="AE2181">
        <v>1172.7497417751999</v>
      </c>
      <c r="AF2181">
        <v>0.35329242500000002</v>
      </c>
      <c r="AG2181">
        <v>0.70760030539999996</v>
      </c>
      <c r="AH2181">
        <v>1</v>
      </c>
      <c r="AI2181" s="5">
        <f t="shared" si="34"/>
        <v>567.34289109098597</v>
      </c>
      <c r="AJ2181" s="5">
        <f t="shared" si="34"/>
        <v>684.17331966502354</v>
      </c>
      <c r="AK2181" s="5">
        <f t="shared" si="34"/>
        <v>687.76752188478872</v>
      </c>
    </row>
    <row r="2182" spans="2:37" customFormat="1" x14ac:dyDescent="0.4">
      <c r="B2182">
        <v>2.4199999999999998E-3</v>
      </c>
      <c r="C2182">
        <v>3.1</v>
      </c>
      <c r="D2182">
        <v>7.5999999999999998E-2</v>
      </c>
      <c r="E2182">
        <v>233.59</v>
      </c>
      <c r="F2182">
        <v>-1.6889999999999999E-2</v>
      </c>
      <c r="G2182">
        <v>35.098874067200001</v>
      </c>
      <c r="H2182">
        <v>41.826664956899997</v>
      </c>
      <c r="I2182">
        <v>2.2723077241</v>
      </c>
      <c r="J2182">
        <v>3.8416369556999999</v>
      </c>
      <c r="K2182">
        <v>4.6343889091000001</v>
      </c>
      <c r="L2182">
        <v>1218.2302061737</v>
      </c>
      <c r="M2182">
        <v>1472.841125225</v>
      </c>
      <c r="N2182">
        <v>1447.2820844164</v>
      </c>
      <c r="O2182">
        <v>291.43750530220001</v>
      </c>
      <c r="P2182">
        <v>757.18776058020001</v>
      </c>
      <c r="Q2182">
        <v>36.024483135499999</v>
      </c>
      <c r="R2182">
        <v>11.962724718600001</v>
      </c>
      <c r="S2182">
        <v>0</v>
      </c>
      <c r="T2182">
        <v>1.24953854E-2</v>
      </c>
      <c r="U2182">
        <v>3.5714782299999998E-2</v>
      </c>
      <c r="V2182">
        <v>4.8473138999999998E-2</v>
      </c>
      <c r="W2182">
        <v>0.35032002740000001</v>
      </c>
      <c r="X2182">
        <v>8.8155570200000005E-2</v>
      </c>
      <c r="Y2182">
        <v>4.1290810800000001E-2</v>
      </c>
      <c r="Z2182">
        <v>5.0815492300000001E-2</v>
      </c>
      <c r="AA2182">
        <v>3.62651971E-2</v>
      </c>
      <c r="AB2182">
        <v>4492.6660507211</v>
      </c>
      <c r="AC2182">
        <v>1115.7211693002</v>
      </c>
      <c r="AD2182">
        <v>1148.1398316661</v>
      </c>
      <c r="AE2182">
        <v>1148.1398316661</v>
      </c>
      <c r="AF2182">
        <v>0.37804695240000002</v>
      </c>
      <c r="AG2182">
        <v>0.82871542050000002</v>
      </c>
      <c r="AH2182">
        <v>1</v>
      </c>
      <c r="AI2182" s="5">
        <f t="shared" si="34"/>
        <v>571.93906393131465</v>
      </c>
      <c r="AJ2182" s="5">
        <f t="shared" si="34"/>
        <v>691.47470667840378</v>
      </c>
      <c r="AK2182" s="5">
        <f t="shared" si="34"/>
        <v>679.47515700300471</v>
      </c>
    </row>
    <row r="2183" spans="2:37" customFormat="1" x14ac:dyDescent="0.4">
      <c r="B2183">
        <v>2.4199999999999998E-3</v>
      </c>
      <c r="C2183">
        <v>3.1</v>
      </c>
      <c r="D2183">
        <v>7.5999999999999998E-2</v>
      </c>
      <c r="E2183">
        <v>233.59</v>
      </c>
      <c r="F2183">
        <v>-1.52E-2</v>
      </c>
      <c r="G2183">
        <v>35.152334488400001</v>
      </c>
      <c r="H2183">
        <v>41.885124282100001</v>
      </c>
      <c r="I2183">
        <v>2.2781554144</v>
      </c>
      <c r="J2183">
        <v>3.8601702704999998</v>
      </c>
      <c r="K2183">
        <v>4.6106864284000002</v>
      </c>
      <c r="L2183">
        <v>1223.6187255026</v>
      </c>
      <c r="M2183">
        <v>1475.0555497175999</v>
      </c>
      <c r="N2183">
        <v>1438.1519711436999</v>
      </c>
      <c r="O2183">
        <v>291.279981706</v>
      </c>
      <c r="P2183">
        <v>755.04001694869999</v>
      </c>
      <c r="Q2183">
        <v>37.317652347900001</v>
      </c>
      <c r="R2183">
        <v>7.8192995184000003</v>
      </c>
      <c r="S2183">
        <v>0</v>
      </c>
      <c r="T2183">
        <v>1.2559780899999999E-2</v>
      </c>
      <c r="U2183">
        <v>3.6060213100000002E-2</v>
      </c>
      <c r="V2183">
        <v>4.81358905E-2</v>
      </c>
      <c r="W2183">
        <v>0.35032002740000001</v>
      </c>
      <c r="X2183">
        <v>0.1012061158</v>
      </c>
      <c r="Y2183">
        <v>5.1141038899999998E-2</v>
      </c>
      <c r="Z2183">
        <v>5.0809568200000002E-2</v>
      </c>
      <c r="AA2183">
        <v>3.6311787099999999E-2</v>
      </c>
      <c r="AB2183">
        <v>4489.9971272416997</v>
      </c>
      <c r="AC2183">
        <v>1121.2691943904999</v>
      </c>
      <c r="AD2183">
        <v>1135.3003375034</v>
      </c>
      <c r="AE2183">
        <v>1135.3003375034</v>
      </c>
      <c r="AF2183">
        <v>0.3920821578</v>
      </c>
      <c r="AG2183">
        <v>0.90245359690000004</v>
      </c>
      <c r="AH2183">
        <v>1</v>
      </c>
      <c r="AI2183" s="5">
        <f t="shared" ref="AI2183:AK2246" si="35">+L2183/2.13</f>
        <v>574.46888521248832</v>
      </c>
      <c r="AJ2183" s="5">
        <f t="shared" si="35"/>
        <v>692.51434259042253</v>
      </c>
      <c r="AK2183" s="5">
        <f t="shared" si="35"/>
        <v>675.18871884680755</v>
      </c>
    </row>
    <row r="2184" spans="2:37" customFormat="1" x14ac:dyDescent="0.4">
      <c r="B2184">
        <v>2.4199999999999998E-3</v>
      </c>
      <c r="C2184">
        <v>3.1</v>
      </c>
      <c r="D2184">
        <v>7.5999999999999998E-2</v>
      </c>
      <c r="E2184">
        <v>233.59</v>
      </c>
      <c r="F2184">
        <v>-1.3339999999999999E-2</v>
      </c>
      <c r="G2184">
        <v>35.207816547199997</v>
      </c>
      <c r="H2184">
        <v>41.945384392400001</v>
      </c>
      <c r="I2184">
        <v>2.2846530533</v>
      </c>
      <c r="J2184">
        <v>3.8741774554999999</v>
      </c>
      <c r="K2184">
        <v>4.5817570164000001</v>
      </c>
      <c r="L2184">
        <v>1229.6229365941001</v>
      </c>
      <c r="M2184">
        <v>1470.2170068795999</v>
      </c>
      <c r="N2184">
        <v>1427.3897852253001</v>
      </c>
      <c r="O2184">
        <v>291.0997360252</v>
      </c>
      <c r="P2184">
        <v>752.0840140537</v>
      </c>
      <c r="Q2184">
        <v>38.733882084599998</v>
      </c>
      <c r="R2184">
        <v>0.798959207</v>
      </c>
      <c r="S2184">
        <v>0</v>
      </c>
      <c r="T2184">
        <v>1.26315278E-2</v>
      </c>
      <c r="U2184">
        <v>3.6322387300000002E-2</v>
      </c>
      <c r="V2184">
        <v>4.7677345400000001E-2</v>
      </c>
      <c r="W2184">
        <v>0.35032002740000001</v>
      </c>
      <c r="X2184">
        <v>0.11781346600000001</v>
      </c>
      <c r="Y2184">
        <v>6.4719071099999997E-2</v>
      </c>
      <c r="Z2184">
        <v>5.0802966200000001E-2</v>
      </c>
      <c r="AA2184">
        <v>3.6587178800000002E-2</v>
      </c>
      <c r="AB2184">
        <v>4487.1295184585997</v>
      </c>
      <c r="AC2184">
        <v>1118.9773948374</v>
      </c>
      <c r="AD2184">
        <v>1120.0670827903</v>
      </c>
      <c r="AE2184">
        <v>1120.0670827903</v>
      </c>
      <c r="AF2184">
        <v>0.40809779829999998</v>
      </c>
      <c r="AG2184">
        <v>0.99143324440000002</v>
      </c>
      <c r="AH2184">
        <v>1</v>
      </c>
      <c r="AI2184" s="5">
        <f t="shared" si="35"/>
        <v>577.28776365920191</v>
      </c>
      <c r="AJ2184" s="5">
        <f t="shared" si="35"/>
        <v>690.24272623455397</v>
      </c>
      <c r="AK2184" s="5">
        <f t="shared" si="35"/>
        <v>670.13604940154937</v>
      </c>
    </row>
    <row r="2185" spans="2:37" customFormat="1" x14ac:dyDescent="0.4">
      <c r="B2185">
        <v>2.4199999999999998E-3</v>
      </c>
      <c r="C2185">
        <v>3.1</v>
      </c>
      <c r="D2185">
        <v>7.5999999999999998E-2</v>
      </c>
      <c r="E2185">
        <v>233.59</v>
      </c>
      <c r="F2185">
        <v>-1.055E-2</v>
      </c>
      <c r="G2185">
        <v>35.283483390900003</v>
      </c>
      <c r="H2185">
        <v>42.026500178500001</v>
      </c>
      <c r="I2185">
        <v>2.2945102373999999</v>
      </c>
      <c r="J2185">
        <v>3.8802505093000002</v>
      </c>
      <c r="K2185">
        <v>4.5419188042999998</v>
      </c>
      <c r="L2185">
        <v>1238.7562027848001</v>
      </c>
      <c r="M2185">
        <v>1450.0764039773001</v>
      </c>
      <c r="N2185">
        <v>1412.9699929905</v>
      </c>
      <c r="O2185">
        <v>290.81579532249998</v>
      </c>
      <c r="P2185">
        <v>750.40076509480002</v>
      </c>
      <c r="Q2185">
        <v>40.821530210900001</v>
      </c>
      <c r="R2185">
        <v>0</v>
      </c>
      <c r="S2185">
        <v>0</v>
      </c>
      <c r="T2185">
        <v>1.27407609E-2</v>
      </c>
      <c r="U2185">
        <v>3.6436352499999998E-2</v>
      </c>
      <c r="V2185">
        <v>4.70059226E-2</v>
      </c>
      <c r="W2185">
        <v>0.35032002740000001</v>
      </c>
      <c r="X2185">
        <v>0.14797120010000001</v>
      </c>
      <c r="Y2185">
        <v>9.2135366699999999E-2</v>
      </c>
      <c r="Z2185">
        <v>5.0792880200000001E-2</v>
      </c>
      <c r="AA2185">
        <v>3.6890679699999998E-2</v>
      </c>
      <c r="AB2185">
        <v>4482.9752820416998</v>
      </c>
      <c r="AC2185">
        <v>1099.5731081690999</v>
      </c>
      <c r="AD2185">
        <v>1099.5731081690999</v>
      </c>
      <c r="AE2185">
        <v>1099.5731081690999</v>
      </c>
      <c r="AF2185">
        <v>0.43326666800000002</v>
      </c>
      <c r="AG2185">
        <v>1</v>
      </c>
      <c r="AH2185">
        <v>1</v>
      </c>
      <c r="AI2185" s="5">
        <f t="shared" si="35"/>
        <v>581.57568205859161</v>
      </c>
      <c r="AJ2185" s="5">
        <f t="shared" si="35"/>
        <v>680.78704412079821</v>
      </c>
      <c r="AK2185" s="5">
        <f t="shared" si="35"/>
        <v>663.36619389225359</v>
      </c>
    </row>
    <row r="2186" spans="2:37" customFormat="1" x14ac:dyDescent="0.4">
      <c r="B2186">
        <v>2.4199999999999998E-3</v>
      </c>
      <c r="C2186">
        <v>3.1</v>
      </c>
      <c r="D2186">
        <v>7.5999999999999998E-2</v>
      </c>
      <c r="E2186">
        <v>292.95</v>
      </c>
      <c r="F2186">
        <v>-2.002E-2</v>
      </c>
      <c r="G2186">
        <v>33.150256510699997</v>
      </c>
      <c r="H2186">
        <v>39.587697945099997</v>
      </c>
      <c r="I2186">
        <v>2.1311261814</v>
      </c>
      <c r="J2186">
        <v>3.5921987570999998</v>
      </c>
      <c r="K2186">
        <v>4.4271108015999996</v>
      </c>
      <c r="L2186">
        <v>1143.980671344</v>
      </c>
      <c r="M2186">
        <v>1379.1440174192001</v>
      </c>
      <c r="N2186">
        <v>1378.9944990472</v>
      </c>
      <c r="O2186">
        <v>292.29603211329999</v>
      </c>
      <c r="P2186">
        <v>764.68922922709999</v>
      </c>
      <c r="Q2186">
        <v>34.188726287100003</v>
      </c>
      <c r="R2186">
        <v>16.7859815897</v>
      </c>
      <c r="S2186">
        <v>0</v>
      </c>
      <c r="T2186">
        <v>1.09909111E-2</v>
      </c>
      <c r="U2186">
        <v>3.1227418400000002E-2</v>
      </c>
      <c r="V2186">
        <v>4.4018147299999998E-2</v>
      </c>
      <c r="W2186">
        <v>0.35032002740000001</v>
      </c>
      <c r="X2186">
        <v>6.8266107600000001E-2</v>
      </c>
      <c r="Y2186">
        <v>2.77821678E-2</v>
      </c>
      <c r="Z2186">
        <v>5.0888863899999998E-2</v>
      </c>
      <c r="AA2186">
        <v>3.6452624199999999E-2</v>
      </c>
      <c r="AB2186">
        <v>4509.9820576343</v>
      </c>
      <c r="AC2186">
        <v>1105.6156267694</v>
      </c>
      <c r="AD2186">
        <v>1196.0504659184001</v>
      </c>
      <c r="AE2186">
        <v>1196.0504659184001</v>
      </c>
      <c r="AF2186">
        <v>0.34296636139999997</v>
      </c>
      <c r="AG2186">
        <v>0.69019243539999997</v>
      </c>
      <c r="AH2186">
        <v>1</v>
      </c>
      <c r="AI2186" s="5">
        <f t="shared" si="35"/>
        <v>537.08012739154935</v>
      </c>
      <c r="AJ2186" s="5">
        <f t="shared" si="35"/>
        <v>647.48545418741787</v>
      </c>
      <c r="AK2186" s="5">
        <f t="shared" si="35"/>
        <v>647.41525776863853</v>
      </c>
    </row>
    <row r="2187" spans="2:37" customFormat="1" x14ac:dyDescent="0.4">
      <c r="B2187">
        <v>2.4199999999999998E-3</v>
      </c>
      <c r="C2187">
        <v>3.1</v>
      </c>
      <c r="D2187">
        <v>7.5999999999999998E-2</v>
      </c>
      <c r="E2187">
        <v>292.95</v>
      </c>
      <c r="F2187">
        <v>-1.6889999999999999E-2</v>
      </c>
      <c r="G2187">
        <v>33.2632211114</v>
      </c>
      <c r="H2187">
        <v>39.7133344493</v>
      </c>
      <c r="I2187">
        <v>2.1425891196000002</v>
      </c>
      <c r="J2187">
        <v>3.6414207089000001</v>
      </c>
      <c r="K2187">
        <v>4.3869862238000001</v>
      </c>
      <c r="L2187">
        <v>1153.9446430838</v>
      </c>
      <c r="M2187">
        <v>1396.4358940411</v>
      </c>
      <c r="N2187">
        <v>1363.3842306147999</v>
      </c>
      <c r="O2187">
        <v>292.03008451239998</v>
      </c>
      <c r="P2187">
        <v>761.50102590270001</v>
      </c>
      <c r="Q2187">
        <v>36.676683503500001</v>
      </c>
      <c r="R2187">
        <v>13.395878072</v>
      </c>
      <c r="S2187">
        <v>0</v>
      </c>
      <c r="T2187">
        <v>1.1109465299999999E-2</v>
      </c>
      <c r="U2187">
        <v>3.2089066399999998E-2</v>
      </c>
      <c r="V2187">
        <v>4.36447446E-2</v>
      </c>
      <c r="W2187">
        <v>0.35032002740000001</v>
      </c>
      <c r="X2187">
        <v>8.8155570200000005E-2</v>
      </c>
      <c r="Y2187">
        <v>4.1290810800000001E-2</v>
      </c>
      <c r="Z2187">
        <v>5.08785192E-2</v>
      </c>
      <c r="AA2187">
        <v>3.63439568E-2</v>
      </c>
      <c r="AB2187">
        <v>4504.9715865382996</v>
      </c>
      <c r="AC2187">
        <v>1132.7989768622999</v>
      </c>
      <c r="AD2187">
        <v>1172.9310524877001</v>
      </c>
      <c r="AE2187">
        <v>1172.9310524877001</v>
      </c>
      <c r="AF2187">
        <v>0.36704323360000002</v>
      </c>
      <c r="AG2187">
        <v>0.8084519107</v>
      </c>
      <c r="AH2187">
        <v>1</v>
      </c>
      <c r="AI2187" s="5">
        <f t="shared" si="35"/>
        <v>541.75804839615023</v>
      </c>
      <c r="AJ2187" s="5">
        <f t="shared" si="35"/>
        <v>655.60370612258225</v>
      </c>
      <c r="AK2187" s="5">
        <f t="shared" si="35"/>
        <v>640.08649324638498</v>
      </c>
    </row>
    <row r="2188" spans="2:37" customFormat="1" x14ac:dyDescent="0.4">
      <c r="B2188">
        <v>2.4199999999999998E-3</v>
      </c>
      <c r="C2188">
        <v>3.1</v>
      </c>
      <c r="D2188">
        <v>7.5999999999999998E-2</v>
      </c>
      <c r="E2188">
        <v>292.95</v>
      </c>
      <c r="F2188">
        <v>-1.52E-2</v>
      </c>
      <c r="G2188">
        <v>33.319282172900003</v>
      </c>
      <c r="H2188">
        <v>39.775019086</v>
      </c>
      <c r="I2188">
        <v>2.1488775499999999</v>
      </c>
      <c r="J2188">
        <v>3.6626801279999999</v>
      </c>
      <c r="K2188">
        <v>4.3629780302999999</v>
      </c>
      <c r="L2188">
        <v>1159.4416599038</v>
      </c>
      <c r="M2188">
        <v>1400.0481332910001</v>
      </c>
      <c r="N2188">
        <v>1354.6970188206999</v>
      </c>
      <c r="O2188">
        <v>291.87835259119998</v>
      </c>
      <c r="P2188">
        <v>759.4498937482</v>
      </c>
      <c r="Q2188">
        <v>38.032675510200001</v>
      </c>
      <c r="R2188">
        <v>9.5953611149999993</v>
      </c>
      <c r="S2188">
        <v>0</v>
      </c>
      <c r="T2188">
        <v>1.11747728E-2</v>
      </c>
      <c r="U2188">
        <v>3.2464846200000001E-2</v>
      </c>
      <c r="V2188">
        <v>4.3318785200000001E-2</v>
      </c>
      <c r="W2188">
        <v>0.35032002740000001</v>
      </c>
      <c r="X2188">
        <v>0.1012061158</v>
      </c>
      <c r="Y2188">
        <v>5.1141038899999998E-2</v>
      </c>
      <c r="Z2188">
        <v>5.0872903900000002E-2</v>
      </c>
      <c r="AA2188">
        <v>3.6355883499999998E-2</v>
      </c>
      <c r="AB2188">
        <v>4502.3317316291004</v>
      </c>
      <c r="AC2188">
        <v>1140.8428833757</v>
      </c>
      <c r="AD2188">
        <v>1159.8826405953</v>
      </c>
      <c r="AE2188">
        <v>1159.8826405953</v>
      </c>
      <c r="AF2188">
        <v>0.38068483739999998</v>
      </c>
      <c r="AG2188">
        <v>0.88046062000000003</v>
      </c>
      <c r="AH2188">
        <v>1</v>
      </c>
      <c r="AI2188" s="5">
        <f t="shared" si="35"/>
        <v>544.3388074665728</v>
      </c>
      <c r="AJ2188" s="5">
        <f t="shared" si="35"/>
        <v>657.29959309436629</v>
      </c>
      <c r="AK2188" s="5">
        <f t="shared" si="35"/>
        <v>636.0079900566667</v>
      </c>
    </row>
    <row r="2189" spans="2:37" customFormat="1" x14ac:dyDescent="0.4">
      <c r="B2189">
        <v>2.4199999999999998E-3</v>
      </c>
      <c r="C2189">
        <v>3.1</v>
      </c>
      <c r="D2189">
        <v>7.5999999999999998E-2</v>
      </c>
      <c r="E2189">
        <v>292.95</v>
      </c>
      <c r="F2189">
        <v>-1.3339999999999999E-2</v>
      </c>
      <c r="G2189">
        <v>33.376740276100001</v>
      </c>
      <c r="H2189">
        <v>39.837641950600002</v>
      </c>
      <c r="I2189">
        <v>2.1558736683999999</v>
      </c>
      <c r="J2189">
        <v>3.6798631279</v>
      </c>
      <c r="K2189">
        <v>4.3367659962999996</v>
      </c>
      <c r="L2189">
        <v>1165.5791351724999</v>
      </c>
      <c r="M2189">
        <v>1397.2417508889</v>
      </c>
      <c r="N2189">
        <v>1345.5019491952</v>
      </c>
      <c r="O2189">
        <v>291.70478115029999</v>
      </c>
      <c r="P2189">
        <v>756.65602083030001</v>
      </c>
      <c r="Q2189">
        <v>39.525836314099998</v>
      </c>
      <c r="R2189">
        <v>3.0566660014</v>
      </c>
      <c r="S2189">
        <v>0</v>
      </c>
      <c r="T2189">
        <v>1.1247654899999999E-2</v>
      </c>
      <c r="U2189">
        <v>3.2770170199999997E-2</v>
      </c>
      <c r="V2189">
        <v>4.2925640500000001E-2</v>
      </c>
      <c r="W2189">
        <v>0.35032002740000001</v>
      </c>
      <c r="X2189">
        <v>0.11781346600000001</v>
      </c>
      <c r="Y2189">
        <v>6.4719071099999997E-2</v>
      </c>
      <c r="Z2189">
        <v>5.0866684799999999E-2</v>
      </c>
      <c r="AA2189">
        <v>3.6570449900000003E-2</v>
      </c>
      <c r="AB2189">
        <v>4499.4891365925996</v>
      </c>
      <c r="AC2189">
        <v>1141.8162704264</v>
      </c>
      <c r="AD2189">
        <v>1145.9852093263</v>
      </c>
      <c r="AE2189">
        <v>1145.9852093263</v>
      </c>
      <c r="AF2189">
        <v>0.39623902690000001</v>
      </c>
      <c r="AG2189">
        <v>0.96727245620000002</v>
      </c>
      <c r="AH2189">
        <v>1</v>
      </c>
      <c r="AI2189" s="5">
        <f t="shared" si="35"/>
        <v>547.22025125469486</v>
      </c>
      <c r="AJ2189" s="5">
        <f t="shared" si="35"/>
        <v>655.98204267084509</v>
      </c>
      <c r="AK2189" s="5">
        <f t="shared" si="35"/>
        <v>631.6910559601879</v>
      </c>
    </row>
    <row r="2190" spans="2:37" customFormat="1" x14ac:dyDescent="0.4">
      <c r="B2190">
        <v>2.4199999999999998E-3</v>
      </c>
      <c r="C2190">
        <v>3.1</v>
      </c>
      <c r="D2190">
        <v>7.5999999999999998E-2</v>
      </c>
      <c r="E2190">
        <v>292.95</v>
      </c>
      <c r="F2190">
        <v>-1.055E-2</v>
      </c>
      <c r="G2190">
        <v>33.454459745599998</v>
      </c>
      <c r="H2190">
        <v>39.921143891100002</v>
      </c>
      <c r="I2190">
        <v>2.1665027428000001</v>
      </c>
      <c r="J2190">
        <v>3.6896378177</v>
      </c>
      <c r="K2190">
        <v>4.2953590903999999</v>
      </c>
      <c r="L2190">
        <v>1174.9391529428999</v>
      </c>
      <c r="M2190">
        <v>1377.3792886975</v>
      </c>
      <c r="N2190">
        <v>1331.4304261445</v>
      </c>
      <c r="O2190">
        <v>291.43146538579998</v>
      </c>
      <c r="P2190">
        <v>754.29081836449996</v>
      </c>
      <c r="Q2190">
        <v>41.744935372800001</v>
      </c>
      <c r="R2190">
        <v>0</v>
      </c>
      <c r="S2190">
        <v>0</v>
      </c>
      <c r="T2190">
        <v>1.13588366E-2</v>
      </c>
      <c r="U2190">
        <v>3.2944493900000003E-2</v>
      </c>
      <c r="V2190">
        <v>4.2255796599999999E-2</v>
      </c>
      <c r="W2190">
        <v>0.35032002740000001</v>
      </c>
      <c r="X2190">
        <v>0.14797120010000001</v>
      </c>
      <c r="Y2190">
        <v>9.2135366699999999E-2</v>
      </c>
      <c r="Z2190">
        <v>5.0857238399999997E-2</v>
      </c>
      <c r="AA2190">
        <v>3.69309206E-2</v>
      </c>
      <c r="AB2190">
        <v>4495.3622559810001</v>
      </c>
      <c r="AC2190">
        <v>1124.5590039435001</v>
      </c>
      <c r="AD2190">
        <v>1124.5590039435001</v>
      </c>
      <c r="AE2190">
        <v>1124.5590039435001</v>
      </c>
      <c r="AF2190">
        <v>0.42067689720000001</v>
      </c>
      <c r="AG2190">
        <v>1</v>
      </c>
      <c r="AH2190">
        <v>1</v>
      </c>
      <c r="AI2190" s="5">
        <f t="shared" si="35"/>
        <v>551.61462579478871</v>
      </c>
      <c r="AJ2190" s="5">
        <f t="shared" si="35"/>
        <v>646.65694305046952</v>
      </c>
      <c r="AK2190" s="5">
        <f t="shared" si="35"/>
        <v>625.08470711009386</v>
      </c>
    </row>
    <row r="2191" spans="2:37" customFormat="1" x14ac:dyDescent="0.4">
      <c r="B2191">
        <v>2.4199999999999998E-3</v>
      </c>
      <c r="C2191">
        <v>3.1</v>
      </c>
      <c r="D2191">
        <v>7.5999999999999998E-2</v>
      </c>
      <c r="E2191">
        <v>360</v>
      </c>
      <c r="F2191">
        <v>-2.002E-2</v>
      </c>
      <c r="G2191">
        <v>31.368587980499999</v>
      </c>
      <c r="H2191">
        <v>37.5383686411</v>
      </c>
      <c r="I2191">
        <v>2.0121020547000001</v>
      </c>
      <c r="J2191">
        <v>3.3897684418999998</v>
      </c>
      <c r="K2191">
        <v>4.1709598063</v>
      </c>
      <c r="L2191">
        <v>1084.7095129984</v>
      </c>
      <c r="M2191">
        <v>1304.4475310519999</v>
      </c>
      <c r="N2191">
        <v>1295.7207562069</v>
      </c>
      <c r="O2191">
        <v>292.80327159220002</v>
      </c>
      <c r="P2191">
        <v>768.63792506710001</v>
      </c>
      <c r="Q2191">
        <v>34.727774222000001</v>
      </c>
      <c r="R2191">
        <v>17.750413541699999</v>
      </c>
      <c r="S2191">
        <v>0</v>
      </c>
      <c r="T2191">
        <v>9.7975023000000001E-3</v>
      </c>
      <c r="U2191">
        <v>2.7807082800000001E-2</v>
      </c>
      <c r="V2191">
        <v>3.9333169000000001E-2</v>
      </c>
      <c r="W2191">
        <v>0.35032002740000001</v>
      </c>
      <c r="X2191">
        <v>6.8266107600000001E-2</v>
      </c>
      <c r="Y2191">
        <v>2.77821678E-2</v>
      </c>
      <c r="Z2191">
        <v>5.0945645499999997E-2</v>
      </c>
      <c r="AA2191">
        <v>3.6542980799999999E-2</v>
      </c>
      <c r="AB2191">
        <v>4521.1864007390004</v>
      </c>
      <c r="AC2191">
        <v>1118.8124907936999</v>
      </c>
      <c r="AD2191">
        <v>1220.4781588469</v>
      </c>
      <c r="AE2191">
        <v>1220.4781588469</v>
      </c>
      <c r="AF2191">
        <v>0.33284229160000001</v>
      </c>
      <c r="AG2191">
        <v>0.67280324229999999</v>
      </c>
      <c r="AH2191">
        <v>1</v>
      </c>
      <c r="AI2191" s="5">
        <f t="shared" si="35"/>
        <v>509.25329248751177</v>
      </c>
      <c r="AJ2191" s="5">
        <f t="shared" si="35"/>
        <v>612.41668124507044</v>
      </c>
      <c r="AK2191" s="5">
        <f t="shared" si="35"/>
        <v>608.31960385300476</v>
      </c>
    </row>
    <row r="2192" spans="2:37" customFormat="1" x14ac:dyDescent="0.4">
      <c r="B2192">
        <v>2.4199999999999998E-3</v>
      </c>
      <c r="C2192">
        <v>3.1</v>
      </c>
      <c r="D2192">
        <v>7.5999999999999998E-2</v>
      </c>
      <c r="E2192">
        <v>360</v>
      </c>
      <c r="F2192">
        <v>-1.6889999999999999E-2</v>
      </c>
      <c r="G2192">
        <v>31.490353735100001</v>
      </c>
      <c r="H2192">
        <v>37.675212987199998</v>
      </c>
      <c r="I2192">
        <v>2.0243736891999999</v>
      </c>
      <c r="J2192">
        <v>3.4440947625999998</v>
      </c>
      <c r="K2192">
        <v>4.1320652588</v>
      </c>
      <c r="L2192">
        <v>1094.8528834708</v>
      </c>
      <c r="M2192">
        <v>1323.4254463939999</v>
      </c>
      <c r="N2192">
        <v>1281.5758775545</v>
      </c>
      <c r="O2192">
        <v>292.54683983050001</v>
      </c>
      <c r="P2192">
        <v>765.52828386570002</v>
      </c>
      <c r="Q2192">
        <v>37.313737715099997</v>
      </c>
      <c r="R2192">
        <v>14.827609239199999</v>
      </c>
      <c r="S2192">
        <v>0</v>
      </c>
      <c r="T2192">
        <v>9.9173750000000008E-3</v>
      </c>
      <c r="U2192">
        <v>2.87055287E-2</v>
      </c>
      <c r="V2192">
        <v>3.9007818700000002E-2</v>
      </c>
      <c r="W2192">
        <v>0.35032002740000001</v>
      </c>
      <c r="X2192">
        <v>8.8155570200000005E-2</v>
      </c>
      <c r="Y2192">
        <v>4.1290810800000001E-2</v>
      </c>
      <c r="Z2192">
        <v>5.0935690399999997E-2</v>
      </c>
      <c r="AA2192">
        <v>3.6426410800000003E-2</v>
      </c>
      <c r="AB2192">
        <v>4516.2480573426001</v>
      </c>
      <c r="AC2192">
        <v>1149.6457397632</v>
      </c>
      <c r="AD2192">
        <v>1198.2261352364001</v>
      </c>
      <c r="AE2192">
        <v>1198.2261352364001</v>
      </c>
      <c r="AF2192">
        <v>0.35627782390000001</v>
      </c>
      <c r="AG2192">
        <v>0.78823940410000004</v>
      </c>
      <c r="AH2192">
        <v>1</v>
      </c>
      <c r="AI2192" s="5">
        <f t="shared" si="35"/>
        <v>514.01543824920191</v>
      </c>
      <c r="AJ2192" s="5">
        <f t="shared" si="35"/>
        <v>621.32650065446012</v>
      </c>
      <c r="AK2192" s="5">
        <f t="shared" si="35"/>
        <v>601.67881575328647</v>
      </c>
    </row>
    <row r="2193" spans="2:37" customFormat="1" x14ac:dyDescent="0.4">
      <c r="B2193">
        <v>2.4199999999999998E-3</v>
      </c>
      <c r="C2193">
        <v>3.1</v>
      </c>
      <c r="D2193">
        <v>7.5999999999999998E-2</v>
      </c>
      <c r="E2193">
        <v>360</v>
      </c>
      <c r="F2193">
        <v>-1.52E-2</v>
      </c>
      <c r="G2193">
        <v>31.5499266146</v>
      </c>
      <c r="H2193">
        <v>37.741319959899997</v>
      </c>
      <c r="I2193">
        <v>2.0311152716</v>
      </c>
      <c r="J2193">
        <v>3.4683001571999998</v>
      </c>
      <c r="K2193">
        <v>4.1081347278999996</v>
      </c>
      <c r="L2193">
        <v>1100.4617032199001</v>
      </c>
      <c r="M2193">
        <v>1328.3863392650001</v>
      </c>
      <c r="N2193">
        <v>1273.5042594793999</v>
      </c>
      <c r="O2193">
        <v>292.40061116219999</v>
      </c>
      <c r="P2193">
        <v>763.56176688699998</v>
      </c>
      <c r="Q2193">
        <v>38.730801702999997</v>
      </c>
      <c r="R2193">
        <v>11.369603913000001</v>
      </c>
      <c r="S2193">
        <v>0</v>
      </c>
      <c r="T2193">
        <v>9.9835388000000004E-3</v>
      </c>
      <c r="U2193">
        <v>2.91104365E-2</v>
      </c>
      <c r="V2193">
        <v>3.8694840600000002E-2</v>
      </c>
      <c r="W2193">
        <v>0.35032002740000001</v>
      </c>
      <c r="X2193">
        <v>0.1012061158</v>
      </c>
      <c r="Y2193">
        <v>5.1141038899999998E-2</v>
      </c>
      <c r="Z2193">
        <v>5.0930335200000003E-2</v>
      </c>
      <c r="AA2193">
        <v>3.6410879700000003E-2</v>
      </c>
      <c r="AB2193">
        <v>4513.6376395138996</v>
      </c>
      <c r="AC2193">
        <v>1160.1605449056001</v>
      </c>
      <c r="AD2193">
        <v>1185.2664281672</v>
      </c>
      <c r="AE2193">
        <v>1185.2664281672</v>
      </c>
      <c r="AF2193">
        <v>0.36954082049999998</v>
      </c>
      <c r="AG2193">
        <v>0.85853290950000005</v>
      </c>
      <c r="AH2193">
        <v>1</v>
      </c>
      <c r="AI2193" s="5">
        <f t="shared" si="35"/>
        <v>516.64868695769962</v>
      </c>
      <c r="AJ2193" s="5">
        <f t="shared" si="35"/>
        <v>623.65555834037559</v>
      </c>
      <c r="AK2193" s="5">
        <f t="shared" si="35"/>
        <v>597.88932369924885</v>
      </c>
    </row>
    <row r="2194" spans="2:37" customFormat="1" x14ac:dyDescent="0.4">
      <c r="B2194">
        <v>2.4199999999999998E-3</v>
      </c>
      <c r="C2194">
        <v>3.1</v>
      </c>
      <c r="D2194">
        <v>7.5999999999999998E-2</v>
      </c>
      <c r="E2194">
        <v>360</v>
      </c>
      <c r="F2194">
        <v>-1.3339999999999999E-2</v>
      </c>
      <c r="G2194">
        <v>31.610563702899999</v>
      </c>
      <c r="H2194">
        <v>37.807892498999998</v>
      </c>
      <c r="I2194">
        <v>2.0386232790999999</v>
      </c>
      <c r="J2194">
        <v>3.4888865764000001</v>
      </c>
      <c r="K2194">
        <v>4.0823335627999997</v>
      </c>
      <c r="L2194">
        <v>1106.7350343856001</v>
      </c>
      <c r="M2194">
        <v>1327.5168840246999</v>
      </c>
      <c r="N2194">
        <v>1265.0533019811</v>
      </c>
      <c r="O2194">
        <v>292.2333663082</v>
      </c>
      <c r="P2194">
        <v>760.93481672309997</v>
      </c>
      <c r="Q2194">
        <v>40.298523966200001</v>
      </c>
      <c r="R2194">
        <v>5.3087318123999996</v>
      </c>
      <c r="S2194">
        <v>0</v>
      </c>
      <c r="T2194">
        <v>1.0057483399999999E-2</v>
      </c>
      <c r="U2194">
        <v>2.9457037500000002E-2</v>
      </c>
      <c r="V2194">
        <v>3.83224541E-2</v>
      </c>
      <c r="W2194">
        <v>0.35032002740000001</v>
      </c>
      <c r="X2194">
        <v>0.11781346600000001</v>
      </c>
      <c r="Y2194">
        <v>6.4719071099999997E-2</v>
      </c>
      <c r="Z2194">
        <v>5.0924437199999999E-2</v>
      </c>
      <c r="AA2194">
        <v>3.65576731E-2</v>
      </c>
      <c r="AB2194">
        <v>4510.8223693739001</v>
      </c>
      <c r="AC2194">
        <v>1164.3534622436</v>
      </c>
      <c r="AD2194">
        <v>1171.5939584416999</v>
      </c>
      <c r="AE2194">
        <v>1171.5939584416999</v>
      </c>
      <c r="AF2194">
        <v>0.38465417359999998</v>
      </c>
      <c r="AG2194">
        <v>0.94323525919999995</v>
      </c>
      <c r="AH2194">
        <v>1</v>
      </c>
      <c r="AI2194" s="5">
        <f t="shared" si="35"/>
        <v>519.59391285708932</v>
      </c>
      <c r="AJ2194" s="5">
        <f t="shared" si="35"/>
        <v>623.24736339187791</v>
      </c>
      <c r="AK2194" s="5">
        <f t="shared" si="35"/>
        <v>593.92173801929584</v>
      </c>
    </row>
    <row r="2195" spans="2:37" customFormat="1" x14ac:dyDescent="0.4">
      <c r="B2195">
        <v>2.4199999999999998E-3</v>
      </c>
      <c r="C2195">
        <v>3.1</v>
      </c>
      <c r="D2195">
        <v>7.5999999999999998E-2</v>
      </c>
      <c r="E2195">
        <v>360</v>
      </c>
      <c r="F2195">
        <v>-1.055E-2</v>
      </c>
      <c r="G2195">
        <v>31.6913223036</v>
      </c>
      <c r="H2195">
        <v>37.895050643600001</v>
      </c>
      <c r="I2195">
        <v>2.0500482194999998</v>
      </c>
      <c r="J2195">
        <v>3.5028935069</v>
      </c>
      <c r="K2195">
        <v>4.0405751655</v>
      </c>
      <c r="L2195">
        <v>1116.3276239530001</v>
      </c>
      <c r="M2195">
        <v>1308.4934895053</v>
      </c>
      <c r="N2195">
        <v>1251.8099367284999</v>
      </c>
      <c r="O2195">
        <v>291.97020997139998</v>
      </c>
      <c r="P2195">
        <v>757.93527954449996</v>
      </c>
      <c r="Q2195">
        <v>42.646069865599998</v>
      </c>
      <c r="R2195">
        <v>0</v>
      </c>
      <c r="S2195">
        <v>0</v>
      </c>
      <c r="T2195">
        <v>1.01705284E-2</v>
      </c>
      <c r="U2195">
        <v>2.9694036300000001E-2</v>
      </c>
      <c r="V2195">
        <v>3.7670512400000002E-2</v>
      </c>
      <c r="W2195">
        <v>0.35032002740000001</v>
      </c>
      <c r="X2195">
        <v>0.14797120010000001</v>
      </c>
      <c r="Y2195">
        <v>9.2135366699999999E-2</v>
      </c>
      <c r="Z2195">
        <v>5.09155554E-2</v>
      </c>
      <c r="AA2195">
        <v>3.6967178000000003E-2</v>
      </c>
      <c r="AB2195">
        <v>4506.7235186367998</v>
      </c>
      <c r="AC2195">
        <v>1149.9505842276001</v>
      </c>
      <c r="AD2195">
        <v>1149.9505842276001</v>
      </c>
      <c r="AE2195">
        <v>1149.9505842276001</v>
      </c>
      <c r="AF2195">
        <v>0.40837815690000001</v>
      </c>
      <c r="AG2195">
        <v>1</v>
      </c>
      <c r="AH2195">
        <v>1</v>
      </c>
      <c r="AI2195" s="5">
        <f t="shared" si="35"/>
        <v>524.0974760342724</v>
      </c>
      <c r="AJ2195" s="5">
        <f t="shared" si="35"/>
        <v>614.31619225600946</v>
      </c>
      <c r="AK2195" s="5">
        <f t="shared" si="35"/>
        <v>587.70419564718304</v>
      </c>
    </row>
    <row r="2196" spans="2:37" customFormat="1" x14ac:dyDescent="0.4">
      <c r="B2196">
        <v>2.4199999999999998E-3</v>
      </c>
      <c r="C2196">
        <v>3.1</v>
      </c>
      <c r="D2196">
        <v>7.5999999999999998E-2</v>
      </c>
      <c r="E2196">
        <v>394.35</v>
      </c>
      <c r="F2196">
        <v>-2.002E-2</v>
      </c>
      <c r="G2196">
        <v>30.5576160966</v>
      </c>
      <c r="H2196">
        <v>36.604121145500002</v>
      </c>
      <c r="I2196">
        <v>1.9602771013</v>
      </c>
      <c r="J2196">
        <v>3.2963143495999998</v>
      </c>
      <c r="K2196">
        <v>4.0487767379999999</v>
      </c>
      <c r="L2196">
        <v>1058.8939931764</v>
      </c>
      <c r="M2196">
        <v>1270.7776051276001</v>
      </c>
      <c r="N2196">
        <v>1257.5572092982</v>
      </c>
      <c r="O2196">
        <v>293.01784076389998</v>
      </c>
      <c r="P2196">
        <v>770.38618072669999</v>
      </c>
      <c r="Q2196">
        <v>34.976893550500002</v>
      </c>
      <c r="R2196">
        <v>18.2037021489</v>
      </c>
      <c r="S2196">
        <v>0</v>
      </c>
      <c r="T2196">
        <v>9.2993008999999998E-3</v>
      </c>
      <c r="U2196">
        <v>2.6294965699999999E-2</v>
      </c>
      <c r="V2196">
        <v>3.7220455200000002E-2</v>
      </c>
      <c r="W2196">
        <v>0.35032002740000001</v>
      </c>
      <c r="X2196">
        <v>6.8266107600000001E-2</v>
      </c>
      <c r="Y2196">
        <v>2.77821678E-2</v>
      </c>
      <c r="Z2196">
        <v>5.0970606799999998E-2</v>
      </c>
      <c r="AA2196">
        <v>3.6584937400000003E-2</v>
      </c>
      <c r="AB2196">
        <v>4526.0881984588004</v>
      </c>
      <c r="AC2196">
        <v>1124.9498998526001</v>
      </c>
      <c r="AD2196">
        <v>1232.0572016228</v>
      </c>
      <c r="AE2196">
        <v>1232.0572016228</v>
      </c>
      <c r="AF2196">
        <v>0.3281582092</v>
      </c>
      <c r="AG2196">
        <v>0.66463199230000003</v>
      </c>
      <c r="AH2196">
        <v>1</v>
      </c>
      <c r="AI2196" s="5">
        <f t="shared" si="35"/>
        <v>497.13333012976528</v>
      </c>
      <c r="AJ2196" s="5">
        <f t="shared" si="35"/>
        <v>596.60920428525822</v>
      </c>
      <c r="AK2196" s="5">
        <f t="shared" si="35"/>
        <v>590.40244567990612</v>
      </c>
    </row>
    <row r="2197" spans="2:37" customFormat="1" x14ac:dyDescent="0.4">
      <c r="B2197">
        <v>2.4199999999999998E-3</v>
      </c>
      <c r="C2197">
        <v>3.1</v>
      </c>
      <c r="D2197">
        <v>7.5999999999999998E-2</v>
      </c>
      <c r="E2197">
        <v>394.35</v>
      </c>
      <c r="F2197">
        <v>-1.6889999999999999E-2</v>
      </c>
      <c r="G2197">
        <v>30.684229492899998</v>
      </c>
      <c r="H2197">
        <v>36.747182454399997</v>
      </c>
      <c r="I2197">
        <v>1.9729301026999999</v>
      </c>
      <c r="J2197">
        <v>3.3531729896</v>
      </c>
      <c r="K2197">
        <v>4.0099270455999996</v>
      </c>
      <c r="L2197">
        <v>1069.1222331627</v>
      </c>
      <c r="M2197">
        <v>1290.5392472917999</v>
      </c>
      <c r="N2197">
        <v>1243.9410006805999</v>
      </c>
      <c r="O2197">
        <v>292.76568400949998</v>
      </c>
      <c r="P2197">
        <v>767.31315487109998</v>
      </c>
      <c r="Q2197">
        <v>37.6077126713</v>
      </c>
      <c r="R2197">
        <v>15.5006256119</v>
      </c>
      <c r="S2197">
        <v>0</v>
      </c>
      <c r="T2197">
        <v>9.4197367000000004E-3</v>
      </c>
      <c r="U2197">
        <v>2.7209921200000001E-2</v>
      </c>
      <c r="V2197">
        <v>3.6908428200000003E-2</v>
      </c>
      <c r="W2197">
        <v>0.35032002740000001</v>
      </c>
      <c r="X2197">
        <v>8.8155570200000005E-2</v>
      </c>
      <c r="Y2197">
        <v>4.1290810800000001E-2</v>
      </c>
      <c r="Z2197">
        <v>5.0960801600000001E-2</v>
      </c>
      <c r="AA2197">
        <v>3.6464850799999997E-2</v>
      </c>
      <c r="AB2197">
        <v>4521.1842813052999</v>
      </c>
      <c r="AC2197">
        <v>1157.4783995342</v>
      </c>
      <c r="AD2197">
        <v>1210.038360689</v>
      </c>
      <c r="AE2197">
        <v>1210.038360689</v>
      </c>
      <c r="AF2197">
        <v>0.35130541589999997</v>
      </c>
      <c r="AG2197">
        <v>0.77874664589999998</v>
      </c>
      <c r="AH2197">
        <v>1</v>
      </c>
      <c r="AI2197" s="5">
        <f t="shared" si="35"/>
        <v>501.93532073366202</v>
      </c>
      <c r="AJ2197" s="5">
        <f t="shared" si="35"/>
        <v>605.88697055953048</v>
      </c>
      <c r="AK2197" s="5">
        <f t="shared" si="35"/>
        <v>584.00985947446009</v>
      </c>
    </row>
    <row r="2198" spans="2:37" customFormat="1" x14ac:dyDescent="0.4">
      <c r="B2198">
        <v>2.4199999999999998E-3</v>
      </c>
      <c r="C2198">
        <v>3.1</v>
      </c>
      <c r="D2198">
        <v>7.5999999999999998E-2</v>
      </c>
      <c r="E2198">
        <v>394.35</v>
      </c>
      <c r="F2198">
        <v>-1.52E-2</v>
      </c>
      <c r="G2198">
        <v>30.745957733600001</v>
      </c>
      <c r="H2198">
        <v>36.816019840400003</v>
      </c>
      <c r="I2198">
        <v>1.9798852241</v>
      </c>
      <c r="J2198">
        <v>3.3788365800000002</v>
      </c>
      <c r="K2198">
        <v>3.9874290418</v>
      </c>
      <c r="L2198">
        <v>1074.7835325599001</v>
      </c>
      <c r="M2198">
        <v>1296.121289833</v>
      </c>
      <c r="N2198">
        <v>1236.5973319543</v>
      </c>
      <c r="O2198">
        <v>292.621917048</v>
      </c>
      <c r="P2198">
        <v>765.37573097869995</v>
      </c>
      <c r="Q2198">
        <v>39.052699682399997</v>
      </c>
      <c r="R2198">
        <v>12.203421713399999</v>
      </c>
      <c r="S2198">
        <v>0</v>
      </c>
      <c r="T2198">
        <v>9.4862681000000004E-3</v>
      </c>
      <c r="U2198">
        <v>2.76280187E-2</v>
      </c>
      <c r="V2198">
        <v>3.66219396E-2</v>
      </c>
      <c r="W2198">
        <v>0.35032002740000001</v>
      </c>
      <c r="X2198">
        <v>0.1012061158</v>
      </c>
      <c r="Y2198">
        <v>5.1141038899999998E-2</v>
      </c>
      <c r="Z2198">
        <v>5.0955546800000001E-2</v>
      </c>
      <c r="AA2198">
        <v>3.6442796299999997E-2</v>
      </c>
      <c r="AB2198">
        <v>4518.5882704596997</v>
      </c>
      <c r="AC2198">
        <v>1169.1418354668999</v>
      </c>
      <c r="AD2198">
        <v>1197.8983943712001</v>
      </c>
      <c r="AE2198">
        <v>1197.8983943712001</v>
      </c>
      <c r="AF2198">
        <v>0.36439820690000002</v>
      </c>
      <c r="AG2198">
        <v>0.8482388501</v>
      </c>
      <c r="AH2198">
        <v>1</v>
      </c>
      <c r="AI2198" s="5">
        <f t="shared" si="35"/>
        <v>504.59320777460101</v>
      </c>
      <c r="AJ2198" s="5">
        <f t="shared" si="35"/>
        <v>608.50764780892018</v>
      </c>
      <c r="AK2198" s="5">
        <f t="shared" si="35"/>
        <v>580.56212767807517</v>
      </c>
    </row>
    <row r="2199" spans="2:37" customFormat="1" x14ac:dyDescent="0.4">
      <c r="B2199">
        <v>2.4199999999999998E-3</v>
      </c>
      <c r="C2199">
        <v>3.1</v>
      </c>
      <c r="D2199">
        <v>7.5999999999999998E-2</v>
      </c>
      <c r="E2199">
        <v>394.35</v>
      </c>
      <c r="F2199">
        <v>-1.3339999999999999E-2</v>
      </c>
      <c r="G2199">
        <v>30.808205986299999</v>
      </c>
      <c r="H2199">
        <v>36.8846222604</v>
      </c>
      <c r="I2199">
        <v>1.9876357298</v>
      </c>
      <c r="J2199">
        <v>3.4011139144000002</v>
      </c>
      <c r="K2199">
        <v>3.9602071200000002</v>
      </c>
      <c r="L2199">
        <v>1081.1214208214001</v>
      </c>
      <c r="M2199">
        <v>1296.1443365626001</v>
      </c>
      <c r="N2199">
        <v>1228.0062511792</v>
      </c>
      <c r="O2199">
        <v>292.45755808519999</v>
      </c>
      <c r="P2199">
        <v>762.83413979490001</v>
      </c>
      <c r="Q2199">
        <v>40.654781500299997</v>
      </c>
      <c r="R2199">
        <v>6.3670468487000003</v>
      </c>
      <c r="S2199">
        <v>0</v>
      </c>
      <c r="T2199">
        <v>9.5606838000000006E-3</v>
      </c>
      <c r="U2199">
        <v>2.7993533599999999E-2</v>
      </c>
      <c r="V2199">
        <v>3.6232271199999999E-2</v>
      </c>
      <c r="W2199">
        <v>0.35032002740000001</v>
      </c>
      <c r="X2199">
        <v>0.11781346600000001</v>
      </c>
      <c r="Y2199">
        <v>6.4719071099999997E-2</v>
      </c>
      <c r="Z2199">
        <v>5.0949785800000001E-2</v>
      </c>
      <c r="AA2199">
        <v>3.6552362300000002E-2</v>
      </c>
      <c r="AB2199">
        <v>4515.7858784760001</v>
      </c>
      <c r="AC2199">
        <v>1174.8387554489</v>
      </c>
      <c r="AD2199">
        <v>1183.5226709543999</v>
      </c>
      <c r="AE2199">
        <v>1183.5226709543999</v>
      </c>
      <c r="AF2199">
        <v>0.3793090093</v>
      </c>
      <c r="AG2199">
        <v>0.93195874469999995</v>
      </c>
      <c r="AH2199">
        <v>1</v>
      </c>
      <c r="AI2199" s="5">
        <f t="shared" si="35"/>
        <v>507.56874216967145</v>
      </c>
      <c r="AJ2199" s="5">
        <f t="shared" si="35"/>
        <v>608.51846786976535</v>
      </c>
      <c r="AK2199" s="5">
        <f t="shared" si="35"/>
        <v>576.52875642215963</v>
      </c>
    </row>
    <row r="2200" spans="2:37" customFormat="1" x14ac:dyDescent="0.4">
      <c r="B2200">
        <v>2.4199999999999998E-3</v>
      </c>
      <c r="C2200">
        <v>3.1</v>
      </c>
      <c r="D2200">
        <v>7.5999999999999998E-2</v>
      </c>
      <c r="E2200">
        <v>394.35</v>
      </c>
      <c r="F2200">
        <v>-1.055E-2</v>
      </c>
      <c r="G2200">
        <v>30.891435951799998</v>
      </c>
      <c r="H2200">
        <v>36.974811934199998</v>
      </c>
      <c r="I2200">
        <v>1.9994355112</v>
      </c>
      <c r="J2200">
        <v>3.4178211698999998</v>
      </c>
      <c r="K2200">
        <v>3.9210991515</v>
      </c>
      <c r="L2200">
        <v>1090.8222551599999</v>
      </c>
      <c r="M2200">
        <v>1278.9691466079</v>
      </c>
      <c r="N2200">
        <v>1215.9976603207001</v>
      </c>
      <c r="O2200">
        <v>292.19887492309999</v>
      </c>
      <c r="P2200">
        <v>759.59337966869998</v>
      </c>
      <c r="Q2200">
        <v>43.0610330381</v>
      </c>
      <c r="R2200">
        <v>0</v>
      </c>
      <c r="S2200">
        <v>0</v>
      </c>
      <c r="T2200">
        <v>9.6745365000000007E-3</v>
      </c>
      <c r="U2200">
        <v>2.82692337E-2</v>
      </c>
      <c r="V2200">
        <v>3.5634011200000003E-2</v>
      </c>
      <c r="W2200">
        <v>0.35032002740000001</v>
      </c>
      <c r="X2200">
        <v>0.14797120010000001</v>
      </c>
      <c r="Y2200">
        <v>9.2135366699999999E-2</v>
      </c>
      <c r="Z2200">
        <v>5.0941125900000002E-2</v>
      </c>
      <c r="AA2200">
        <v>3.6971347000000002E-2</v>
      </c>
      <c r="AB2200">
        <v>4511.7011828335999</v>
      </c>
      <c r="AC2200">
        <v>1163.2580629106999</v>
      </c>
      <c r="AD2200">
        <v>1163.2580629106999</v>
      </c>
      <c r="AE2200">
        <v>1163.2580629106999</v>
      </c>
      <c r="AF2200">
        <v>0.40271140509999998</v>
      </c>
      <c r="AG2200">
        <v>1</v>
      </c>
      <c r="AH2200">
        <v>1</v>
      </c>
      <c r="AI2200" s="5">
        <f t="shared" si="35"/>
        <v>512.12312448826287</v>
      </c>
      <c r="AJ2200" s="5">
        <f t="shared" si="35"/>
        <v>600.45499840746481</v>
      </c>
      <c r="AK2200" s="5">
        <f t="shared" si="35"/>
        <v>570.89092033835686</v>
      </c>
    </row>
    <row r="2201" spans="2:37" customFormat="1" x14ac:dyDescent="0.4">
      <c r="B2201">
        <v>2.4199999999999998E-3</v>
      </c>
      <c r="C2201">
        <v>3.1</v>
      </c>
      <c r="D2201">
        <v>7.5999999999999998E-2</v>
      </c>
      <c r="E2201">
        <v>519.33000000000004</v>
      </c>
      <c r="F2201">
        <v>-2.002E-2</v>
      </c>
      <c r="G2201">
        <v>28.063267462500001</v>
      </c>
      <c r="H2201">
        <v>33.718608575499999</v>
      </c>
      <c r="I2201">
        <v>1.8098168239000001</v>
      </c>
      <c r="J2201">
        <v>3.0041293095000001</v>
      </c>
      <c r="K2201">
        <v>3.6498835434000001</v>
      </c>
      <c r="L2201">
        <v>984.38348960610006</v>
      </c>
      <c r="M2201">
        <v>1168.7949794295</v>
      </c>
      <c r="N2201">
        <v>1139.5044925747</v>
      </c>
      <c r="O2201">
        <v>293.62265523920001</v>
      </c>
      <c r="P2201">
        <v>775.55667442959998</v>
      </c>
      <c r="Q2201">
        <v>35.766294944899997</v>
      </c>
      <c r="R2201">
        <v>19.677086745499999</v>
      </c>
      <c r="S2201">
        <v>0</v>
      </c>
      <c r="T2201">
        <v>7.9265573999999991E-3</v>
      </c>
      <c r="U2201">
        <v>2.18399988E-2</v>
      </c>
      <c r="V2201">
        <v>3.0846274100000001E-2</v>
      </c>
      <c r="W2201">
        <v>0.35032002740000001</v>
      </c>
      <c r="X2201">
        <v>6.8266107600000001E-2</v>
      </c>
      <c r="Y2201">
        <v>2.77821678E-2</v>
      </c>
      <c r="Z2201">
        <v>5.1044845899999997E-2</v>
      </c>
      <c r="AA2201">
        <v>3.6716445600000001E-2</v>
      </c>
      <c r="AB2201">
        <v>4540.4098539593997</v>
      </c>
      <c r="AC2201">
        <v>1144.567533465</v>
      </c>
      <c r="AD2201">
        <v>1270.8718748541</v>
      </c>
      <c r="AE2201">
        <v>1270.8718748541</v>
      </c>
      <c r="AF2201">
        <v>0.3132988256</v>
      </c>
      <c r="AG2201">
        <v>0.63806884350000004</v>
      </c>
      <c r="AH2201">
        <v>1</v>
      </c>
      <c r="AI2201" s="5">
        <f t="shared" si="35"/>
        <v>462.15187305450706</v>
      </c>
      <c r="AJ2201" s="5">
        <f t="shared" si="35"/>
        <v>548.73003729084508</v>
      </c>
      <c r="AK2201" s="5">
        <f t="shared" si="35"/>
        <v>534.97863501159623</v>
      </c>
    </row>
    <row r="2202" spans="2:37" customFormat="1" x14ac:dyDescent="0.4">
      <c r="B2202">
        <v>2.4199999999999998E-3</v>
      </c>
      <c r="C2202">
        <v>3.1</v>
      </c>
      <c r="D2202">
        <v>7.5999999999999998E-2</v>
      </c>
      <c r="E2202">
        <v>519.33000000000004</v>
      </c>
      <c r="F2202">
        <v>-1.6889999999999999E-2</v>
      </c>
      <c r="G2202">
        <v>28.209037454000001</v>
      </c>
      <c r="H2202">
        <v>33.886426601499998</v>
      </c>
      <c r="I2202">
        <v>1.8236866786999999</v>
      </c>
      <c r="J2202">
        <v>3.0697432890999998</v>
      </c>
      <c r="K2202">
        <v>3.6122884963000002</v>
      </c>
      <c r="L2202">
        <v>994.882610645</v>
      </c>
      <c r="M2202">
        <v>1191.0850929722001</v>
      </c>
      <c r="N2202">
        <v>1127.9367226075999</v>
      </c>
      <c r="O2202">
        <v>293.38342622850001</v>
      </c>
      <c r="P2202">
        <v>772.59289749080006</v>
      </c>
      <c r="Q2202">
        <v>38.536624078300001</v>
      </c>
      <c r="R2202">
        <v>17.688344114500001</v>
      </c>
      <c r="S2202">
        <v>0</v>
      </c>
      <c r="T2202">
        <v>8.0485161E-3</v>
      </c>
      <c r="U2202">
        <v>2.28044437E-2</v>
      </c>
      <c r="V2202">
        <v>3.0604341600000001E-2</v>
      </c>
      <c r="W2202">
        <v>0.35032002740000001</v>
      </c>
      <c r="X2202">
        <v>8.8155570200000005E-2</v>
      </c>
      <c r="Y2202">
        <v>4.1290810800000001E-2</v>
      </c>
      <c r="Z2202">
        <v>5.1035370699999999E-2</v>
      </c>
      <c r="AA2202">
        <v>3.6591159200000001E-2</v>
      </c>
      <c r="AB2202">
        <v>4535.6195333153</v>
      </c>
      <c r="AC2202">
        <v>1182.4925486861</v>
      </c>
      <c r="AD2202">
        <v>1250.7398841111999</v>
      </c>
      <c r="AE2202">
        <v>1250.7398841111999</v>
      </c>
      <c r="AF2202">
        <v>0.3355793473</v>
      </c>
      <c r="AG2202">
        <v>0.74791261200000003</v>
      </c>
      <c r="AH2202">
        <v>1</v>
      </c>
      <c r="AI2202" s="5">
        <f t="shared" si="35"/>
        <v>467.08103786150235</v>
      </c>
      <c r="AJ2202" s="5">
        <f t="shared" si="35"/>
        <v>559.19487932967138</v>
      </c>
      <c r="AK2202" s="5">
        <f t="shared" si="35"/>
        <v>529.54775709276998</v>
      </c>
    </row>
    <row r="2203" spans="2:37" customFormat="1" x14ac:dyDescent="0.4">
      <c r="B2203">
        <v>2.4199999999999998E-3</v>
      </c>
      <c r="C2203">
        <v>3.1</v>
      </c>
      <c r="D2203">
        <v>7.5999999999999998E-2</v>
      </c>
      <c r="E2203">
        <v>519.33000000000004</v>
      </c>
      <c r="F2203">
        <v>-1.52E-2</v>
      </c>
      <c r="G2203">
        <v>28.278705756899999</v>
      </c>
      <c r="H2203">
        <v>33.9654508144</v>
      </c>
      <c r="I2203">
        <v>1.8313264541000001</v>
      </c>
      <c r="J2203">
        <v>3.1004695744999999</v>
      </c>
      <c r="K2203">
        <v>3.5888092822000002</v>
      </c>
      <c r="L2203">
        <v>1000.7128793847</v>
      </c>
      <c r="M2203">
        <v>1198.6595808686</v>
      </c>
      <c r="N2203">
        <v>1121.2155510242001</v>
      </c>
      <c r="O2203">
        <v>293.24721311489998</v>
      </c>
      <c r="P2203">
        <v>770.75714811950002</v>
      </c>
      <c r="Q2203">
        <v>40.069071564399998</v>
      </c>
      <c r="R2203">
        <v>14.9154468689</v>
      </c>
      <c r="S2203">
        <v>0</v>
      </c>
      <c r="T2203">
        <v>8.1160908999999993E-3</v>
      </c>
      <c r="U2203">
        <v>2.3263246000000001E-2</v>
      </c>
      <c r="V2203">
        <v>3.03176972E-2</v>
      </c>
      <c r="W2203">
        <v>0.35032002740000001</v>
      </c>
      <c r="X2203">
        <v>0.1012061158</v>
      </c>
      <c r="Y2203">
        <v>5.1141038899999998E-2</v>
      </c>
      <c r="Z2203">
        <v>5.1030376199999998E-2</v>
      </c>
      <c r="AA2203">
        <v>3.6543921899999998E-2</v>
      </c>
      <c r="AB2203">
        <v>4533.0718960939002</v>
      </c>
      <c r="AC2203">
        <v>1197.8365380165001</v>
      </c>
      <c r="AD2203">
        <v>1238.4959823776001</v>
      </c>
      <c r="AE2203">
        <v>1238.4959823776001</v>
      </c>
      <c r="AF2203">
        <v>0.34814801270000001</v>
      </c>
      <c r="AG2203">
        <v>0.81480044389999995</v>
      </c>
      <c r="AH2203">
        <v>1</v>
      </c>
      <c r="AI2203" s="5">
        <f t="shared" si="35"/>
        <v>469.81825323225354</v>
      </c>
      <c r="AJ2203" s="5">
        <f t="shared" si="35"/>
        <v>562.75097693361499</v>
      </c>
      <c r="AK2203" s="5">
        <f t="shared" si="35"/>
        <v>526.3922774761503</v>
      </c>
    </row>
    <row r="2204" spans="2:37" customFormat="1" x14ac:dyDescent="0.4">
      <c r="B2204">
        <v>2.4199999999999998E-3</v>
      </c>
      <c r="C2204">
        <v>3.1</v>
      </c>
      <c r="D2204">
        <v>7.5999999999999998E-2</v>
      </c>
      <c r="E2204">
        <v>519.33000000000004</v>
      </c>
      <c r="F2204">
        <v>-1.3339999999999999E-2</v>
      </c>
      <c r="G2204">
        <v>28.348974373299999</v>
      </c>
      <c r="H2204">
        <v>34.0442412839</v>
      </c>
      <c r="I2204">
        <v>1.8398502181</v>
      </c>
      <c r="J2204">
        <v>3.1285849375999999</v>
      </c>
      <c r="K2204">
        <v>3.5642422724</v>
      </c>
      <c r="L2204">
        <v>1007.2544378861</v>
      </c>
      <c r="M2204">
        <v>1201.5054893552001</v>
      </c>
      <c r="N2204">
        <v>1114.3539113971001</v>
      </c>
      <c r="O2204">
        <v>293.091504396</v>
      </c>
      <c r="P2204">
        <v>768.39384855000003</v>
      </c>
      <c r="Q2204">
        <v>41.777839567400001</v>
      </c>
      <c r="R2204">
        <v>9.8046380030000009</v>
      </c>
      <c r="S2204">
        <v>0</v>
      </c>
      <c r="T2204">
        <v>8.1918181999999992E-3</v>
      </c>
      <c r="U2204">
        <v>2.36870658E-2</v>
      </c>
      <c r="V2204">
        <v>2.99830767E-2</v>
      </c>
      <c r="W2204">
        <v>0.35032002740000001</v>
      </c>
      <c r="X2204">
        <v>0.11781346600000001</v>
      </c>
      <c r="Y2204">
        <v>6.4719071099999997E-2</v>
      </c>
      <c r="Z2204">
        <v>5.1024941099999999E-2</v>
      </c>
      <c r="AA2204">
        <v>3.6588886600000002E-2</v>
      </c>
      <c r="AB2204">
        <v>4530.3122860624999</v>
      </c>
      <c r="AC2204">
        <v>1208.3301251140001</v>
      </c>
      <c r="AD2204">
        <v>1225.8224771635</v>
      </c>
      <c r="AE2204">
        <v>1225.8224771635</v>
      </c>
      <c r="AF2204">
        <v>0.36244782170000001</v>
      </c>
      <c r="AG2204">
        <v>0.89539064769999999</v>
      </c>
      <c r="AH2204">
        <v>1</v>
      </c>
      <c r="AI2204" s="5">
        <f t="shared" si="35"/>
        <v>472.88940745826295</v>
      </c>
      <c r="AJ2204" s="5">
        <f t="shared" si="35"/>
        <v>564.08708420431935</v>
      </c>
      <c r="AK2204" s="5">
        <f t="shared" si="35"/>
        <v>523.17085042117378</v>
      </c>
    </row>
    <row r="2205" spans="2:37" customFormat="1" x14ac:dyDescent="0.4">
      <c r="B2205">
        <v>2.4199999999999998E-3</v>
      </c>
      <c r="C2205">
        <v>3.1</v>
      </c>
      <c r="D2205">
        <v>7.5999999999999998E-2</v>
      </c>
      <c r="E2205">
        <v>519.33000000000004</v>
      </c>
      <c r="F2205">
        <v>-1.055E-2</v>
      </c>
      <c r="G2205">
        <v>28.4410430613</v>
      </c>
      <c r="H2205">
        <v>34.145488290899998</v>
      </c>
      <c r="I2205">
        <v>1.8528560945000001</v>
      </c>
      <c r="J2205">
        <v>3.1547091429999998</v>
      </c>
      <c r="K2205">
        <v>3.5251252298</v>
      </c>
      <c r="L2205">
        <v>1017.3038381137</v>
      </c>
      <c r="M2205">
        <v>1190.1851873208</v>
      </c>
      <c r="N2205">
        <v>1103.7076353506</v>
      </c>
      <c r="O2205">
        <v>292.84671214719998</v>
      </c>
      <c r="P2205">
        <v>764.48197773859999</v>
      </c>
      <c r="Q2205">
        <v>44.368716275200001</v>
      </c>
      <c r="R2205">
        <v>0</v>
      </c>
      <c r="S2205">
        <v>0</v>
      </c>
      <c r="T2205">
        <v>8.3080432000000003E-3</v>
      </c>
      <c r="U2205">
        <v>2.4084299300000001E-2</v>
      </c>
      <c r="V2205">
        <v>2.94104263E-2</v>
      </c>
      <c r="W2205">
        <v>0.35032002740000001</v>
      </c>
      <c r="X2205">
        <v>0.14797120010000001</v>
      </c>
      <c r="Y2205">
        <v>9.2135366699999999E-2</v>
      </c>
      <c r="Z2205">
        <v>5.1016899300000002E-2</v>
      </c>
      <c r="AA2205">
        <v>3.6984560399999998E-2</v>
      </c>
      <c r="AB2205">
        <v>4526.2773668532</v>
      </c>
      <c r="AC2205">
        <v>1205.8235493848999</v>
      </c>
      <c r="AD2205">
        <v>1205.8235493848999</v>
      </c>
      <c r="AE2205">
        <v>1205.8235493848999</v>
      </c>
      <c r="AF2205">
        <v>0.38484488319999999</v>
      </c>
      <c r="AG2205">
        <v>1</v>
      </c>
      <c r="AH2205">
        <v>1</v>
      </c>
      <c r="AI2205" s="5">
        <f t="shared" si="35"/>
        <v>477.60743573413146</v>
      </c>
      <c r="AJ2205" s="5">
        <f t="shared" si="35"/>
        <v>558.77238841352118</v>
      </c>
      <c r="AK2205" s="5">
        <f t="shared" si="35"/>
        <v>518.17259875615025</v>
      </c>
    </row>
    <row r="2206" spans="2:37" customFormat="1" x14ac:dyDescent="0.4">
      <c r="B2206">
        <v>2.4199999999999998E-3</v>
      </c>
      <c r="C2206">
        <v>3.1</v>
      </c>
      <c r="D2206">
        <v>0.10199999999999999</v>
      </c>
      <c r="E2206">
        <v>233.59</v>
      </c>
      <c r="F2206">
        <v>-2.002E-2</v>
      </c>
      <c r="G2206">
        <v>29.173228329499999</v>
      </c>
      <c r="H2206">
        <v>35.3109328894</v>
      </c>
      <c r="I2206">
        <v>2.2941501693999999</v>
      </c>
      <c r="J2206">
        <v>3.9574213835999998</v>
      </c>
      <c r="K2206">
        <v>4.7540191839999997</v>
      </c>
      <c r="L2206">
        <v>1238.4204867917999</v>
      </c>
      <c r="M2206">
        <v>1528.9883536197001</v>
      </c>
      <c r="N2206">
        <v>1488.2849221767001</v>
      </c>
      <c r="O2206">
        <v>364.54271570769998</v>
      </c>
      <c r="P2206">
        <v>1280.1848488758001</v>
      </c>
      <c r="Q2206">
        <v>41.307932033699998</v>
      </c>
      <c r="R2206">
        <v>8.8400345446999999</v>
      </c>
      <c r="S2206">
        <v>0</v>
      </c>
      <c r="T2206">
        <v>1.27367625E-2</v>
      </c>
      <c r="U2206">
        <v>3.7900065300000001E-2</v>
      </c>
      <c r="V2206">
        <v>5.1073648499999999E-2</v>
      </c>
      <c r="W2206">
        <v>0.35032002740000001</v>
      </c>
      <c r="X2206">
        <v>6.8266107600000001E-2</v>
      </c>
      <c r="Y2206">
        <v>2.77821678E-2</v>
      </c>
      <c r="Z2206">
        <v>5.62305809E-2</v>
      </c>
      <c r="AA2206">
        <v>4.4157252600000002E-2</v>
      </c>
      <c r="AB2206">
        <v>5674.2801790582998</v>
      </c>
      <c r="AC2206">
        <v>1193.2146980970001</v>
      </c>
      <c r="AD2206">
        <v>1208.3754546600001</v>
      </c>
      <c r="AE2206">
        <v>1208.3754546600001</v>
      </c>
      <c r="AF2206">
        <v>0.36486152100000002</v>
      </c>
      <c r="AG2206">
        <v>0.90376370859999999</v>
      </c>
      <c r="AH2206">
        <v>1</v>
      </c>
      <c r="AI2206" s="5">
        <f t="shared" si="35"/>
        <v>581.41806891633803</v>
      </c>
      <c r="AJ2206" s="5">
        <f t="shared" si="35"/>
        <v>717.83490780267618</v>
      </c>
      <c r="AK2206" s="5">
        <f t="shared" si="35"/>
        <v>698.7253155759156</v>
      </c>
    </row>
    <row r="2207" spans="2:37" customFormat="1" x14ac:dyDescent="0.4">
      <c r="B2207">
        <v>2.4199999999999998E-3</v>
      </c>
      <c r="C2207">
        <v>3.1</v>
      </c>
      <c r="D2207">
        <v>0.10199999999999999</v>
      </c>
      <c r="E2207">
        <v>233.59</v>
      </c>
      <c r="F2207">
        <v>-1.6889999999999999E-2</v>
      </c>
      <c r="G2207">
        <v>29.252865726300001</v>
      </c>
      <c r="H2207">
        <v>35.398364659499997</v>
      </c>
      <c r="I2207">
        <v>2.3062152821000002</v>
      </c>
      <c r="J2207">
        <v>3.9830871072999998</v>
      </c>
      <c r="K2207">
        <v>4.7128314948999996</v>
      </c>
      <c r="L2207">
        <v>1249.8696152237001</v>
      </c>
      <c r="M2207">
        <v>1516.6696827973999</v>
      </c>
      <c r="N2207">
        <v>1472.2840756554999</v>
      </c>
      <c r="O2207">
        <v>364.19031364799997</v>
      </c>
      <c r="P2207">
        <v>1273.3034333236001</v>
      </c>
      <c r="Q2207">
        <v>44.160492517900003</v>
      </c>
      <c r="R2207">
        <v>0</v>
      </c>
      <c r="S2207">
        <v>0</v>
      </c>
      <c r="T2207">
        <v>1.2871082000000001E-2</v>
      </c>
      <c r="U2207">
        <v>3.8393258600000001E-2</v>
      </c>
      <c r="V2207">
        <v>5.0424617400000003E-2</v>
      </c>
      <c r="W2207">
        <v>0.35032002740000001</v>
      </c>
      <c r="X2207">
        <v>8.8155570200000005E-2</v>
      </c>
      <c r="Y2207">
        <v>4.1290810800000001E-2</v>
      </c>
      <c r="Z2207">
        <v>5.6221939899999997E-2</v>
      </c>
      <c r="AA2207">
        <v>4.4615600700000001E-2</v>
      </c>
      <c r="AB2207">
        <v>5670.2957644130001</v>
      </c>
      <c r="AC2207">
        <v>1185.8226855753001</v>
      </c>
      <c r="AD2207">
        <v>1185.8226855753001</v>
      </c>
      <c r="AE2207">
        <v>1185.8226855753001</v>
      </c>
      <c r="AF2207">
        <v>0.39027576289999999</v>
      </c>
      <c r="AG2207">
        <v>1</v>
      </c>
      <c r="AH2207">
        <v>1</v>
      </c>
      <c r="AI2207" s="5">
        <f t="shared" si="35"/>
        <v>586.7932465838968</v>
      </c>
      <c r="AJ2207" s="5">
        <f t="shared" si="35"/>
        <v>712.05149427107983</v>
      </c>
      <c r="AK2207" s="5">
        <f t="shared" si="35"/>
        <v>691.21318105892021</v>
      </c>
    </row>
    <row r="2208" spans="2:37" customFormat="1" x14ac:dyDescent="0.4">
      <c r="B2208">
        <v>2.4199999999999998E-3</v>
      </c>
      <c r="C2208">
        <v>3.1</v>
      </c>
      <c r="D2208">
        <v>0.10199999999999999</v>
      </c>
      <c r="E2208">
        <v>233.59</v>
      </c>
      <c r="F2208">
        <v>-1.52E-2</v>
      </c>
      <c r="G2208">
        <v>29.2928363256</v>
      </c>
      <c r="H2208">
        <v>35.441785930599998</v>
      </c>
      <c r="I2208">
        <v>2.3128288202</v>
      </c>
      <c r="J2208">
        <v>3.9880496353999999</v>
      </c>
      <c r="K2208">
        <v>4.6907255971000001</v>
      </c>
      <c r="L2208">
        <v>1256.1770866705999</v>
      </c>
      <c r="M2208">
        <v>1504.3886467955001</v>
      </c>
      <c r="N2208">
        <v>1463.9554079903</v>
      </c>
      <c r="O2208">
        <v>363.98995858030003</v>
      </c>
      <c r="P2208">
        <v>1271.8780153631001</v>
      </c>
      <c r="Q2208">
        <v>45.696662869299999</v>
      </c>
      <c r="R2208">
        <v>0</v>
      </c>
      <c r="S2208">
        <v>0</v>
      </c>
      <c r="T2208">
        <v>1.29450087E-2</v>
      </c>
      <c r="U2208">
        <v>3.8488986500000003E-2</v>
      </c>
      <c r="V2208">
        <v>5.0048321399999998E-2</v>
      </c>
      <c r="W2208">
        <v>0.35032002740000001</v>
      </c>
      <c r="X2208">
        <v>0.1012061158</v>
      </c>
      <c r="Y2208">
        <v>5.1141038899999998E-2</v>
      </c>
      <c r="Z2208">
        <v>5.6217203399999999E-2</v>
      </c>
      <c r="AA2208">
        <v>4.4776969399999998E-2</v>
      </c>
      <c r="AB2208">
        <v>5668.2009143567002</v>
      </c>
      <c r="AC2208">
        <v>1174.0195726894001</v>
      </c>
      <c r="AD2208">
        <v>1174.0195726894001</v>
      </c>
      <c r="AE2208">
        <v>1174.0195726894001</v>
      </c>
      <c r="AF2208">
        <v>0.4046884523</v>
      </c>
      <c r="AG2208">
        <v>1</v>
      </c>
      <c r="AH2208">
        <v>1</v>
      </c>
      <c r="AI2208" s="5">
        <f t="shared" si="35"/>
        <v>589.75450078431925</v>
      </c>
      <c r="AJ2208" s="5">
        <f t="shared" si="35"/>
        <v>706.28574966924896</v>
      </c>
      <c r="AK2208" s="5">
        <f t="shared" si="35"/>
        <v>687.30300844615033</v>
      </c>
    </row>
    <row r="2209" spans="2:37" customFormat="1" x14ac:dyDescent="0.4">
      <c r="B2209">
        <v>2.4199999999999998E-3</v>
      </c>
      <c r="C2209">
        <v>3.1</v>
      </c>
      <c r="D2209">
        <v>0.10199999999999999</v>
      </c>
      <c r="E2209">
        <v>233.59</v>
      </c>
      <c r="F2209">
        <v>-1.3339999999999999E-2</v>
      </c>
      <c r="G2209">
        <v>29.334384300499998</v>
      </c>
      <c r="H2209">
        <v>35.4865525779</v>
      </c>
      <c r="I2209">
        <v>2.3201807001999999</v>
      </c>
      <c r="J2209">
        <v>3.9885838174999999</v>
      </c>
      <c r="K2209">
        <v>4.6658389339999999</v>
      </c>
      <c r="L2209">
        <v>1263.2098696117</v>
      </c>
      <c r="M2209">
        <v>1492.3070490304999</v>
      </c>
      <c r="N2209">
        <v>1454.7524200528001</v>
      </c>
      <c r="O2209">
        <v>363.7610844285</v>
      </c>
      <c r="P2209">
        <v>1270.9198616470001</v>
      </c>
      <c r="Q2209">
        <v>47.369685914599998</v>
      </c>
      <c r="R2209">
        <v>0</v>
      </c>
      <c r="S2209">
        <v>0</v>
      </c>
      <c r="T2209">
        <v>1.3027437100000001E-2</v>
      </c>
      <c r="U2209">
        <v>3.8499298100000003E-2</v>
      </c>
      <c r="V2209">
        <v>4.9608557900000003E-2</v>
      </c>
      <c r="W2209">
        <v>0.35032002740000001</v>
      </c>
      <c r="X2209">
        <v>0.11781346600000001</v>
      </c>
      <c r="Y2209">
        <v>6.4719071099999997E-2</v>
      </c>
      <c r="Z2209">
        <v>5.6211912400000001E-2</v>
      </c>
      <c r="AA2209">
        <v>4.4901651700000003E-2</v>
      </c>
      <c r="AB2209">
        <v>5665.9445153586003</v>
      </c>
      <c r="AC2209">
        <v>1160.9293163657001</v>
      </c>
      <c r="AD2209">
        <v>1160.9293163657001</v>
      </c>
      <c r="AE2209">
        <v>1160.9293163657001</v>
      </c>
      <c r="AF2209">
        <v>0.421137184</v>
      </c>
      <c r="AG2209">
        <v>1</v>
      </c>
      <c r="AH2209">
        <v>1</v>
      </c>
      <c r="AI2209" s="5">
        <f t="shared" si="35"/>
        <v>593.05627681300473</v>
      </c>
      <c r="AJ2209" s="5">
        <f t="shared" si="35"/>
        <v>700.61363804248822</v>
      </c>
      <c r="AK2209" s="5">
        <f t="shared" si="35"/>
        <v>682.98235683230052</v>
      </c>
    </row>
    <row r="2210" spans="2:37" customFormat="1" x14ac:dyDescent="0.4">
      <c r="B2210">
        <v>2.4199999999999998E-3</v>
      </c>
      <c r="C2210">
        <v>3.1</v>
      </c>
      <c r="D2210">
        <v>0.10199999999999999</v>
      </c>
      <c r="E2210">
        <v>233.59</v>
      </c>
      <c r="F2210">
        <v>-1.055E-2</v>
      </c>
      <c r="G2210">
        <v>29.391796647300001</v>
      </c>
      <c r="H2210">
        <v>35.547626440599998</v>
      </c>
      <c r="I2210">
        <v>2.3313372496999998</v>
      </c>
      <c r="J2210">
        <v>3.9832281425999998</v>
      </c>
      <c r="K2210">
        <v>4.6296616695999999</v>
      </c>
      <c r="L2210">
        <v>1273.91358659</v>
      </c>
      <c r="M2210">
        <v>1476.5380725611999</v>
      </c>
      <c r="N2210">
        <v>1441.6255464168</v>
      </c>
      <c r="O2210">
        <v>363.40060793380002</v>
      </c>
      <c r="P2210">
        <v>1270.216459683</v>
      </c>
      <c r="Q2210">
        <v>49.812319004199999</v>
      </c>
      <c r="R2210">
        <v>0</v>
      </c>
      <c r="S2210">
        <v>0</v>
      </c>
      <c r="T2210">
        <v>1.3153022800000001E-2</v>
      </c>
      <c r="U2210">
        <v>3.8395977599999999E-2</v>
      </c>
      <c r="V2210">
        <v>4.8950214899999997E-2</v>
      </c>
      <c r="W2210">
        <v>0.35032002740000001</v>
      </c>
      <c r="X2210">
        <v>0.14797120010000001</v>
      </c>
      <c r="Y2210">
        <v>9.2135366699999999E-2</v>
      </c>
      <c r="Z2210">
        <v>5.6203787400000003E-2</v>
      </c>
      <c r="AA2210">
        <v>4.50249317E-2</v>
      </c>
      <c r="AB2210">
        <v>5662.6582122198997</v>
      </c>
      <c r="AC2210">
        <v>1142.1946949827</v>
      </c>
      <c r="AD2210">
        <v>1142.1946949827</v>
      </c>
      <c r="AE2210">
        <v>1142.1946949827</v>
      </c>
      <c r="AF2210">
        <v>0.44700614290000001</v>
      </c>
      <c r="AG2210">
        <v>1</v>
      </c>
      <c r="AH2210">
        <v>1</v>
      </c>
      <c r="AI2210" s="5">
        <f t="shared" si="35"/>
        <v>598.08149605164328</v>
      </c>
      <c r="AJ2210" s="5">
        <f t="shared" si="35"/>
        <v>693.21036270478874</v>
      </c>
      <c r="AK2210" s="5">
        <f t="shared" si="35"/>
        <v>676.81950535999999</v>
      </c>
    </row>
    <row r="2211" spans="2:37" customFormat="1" x14ac:dyDescent="0.4">
      <c r="B2211">
        <v>2.4199999999999998E-3</v>
      </c>
      <c r="C2211">
        <v>3.1</v>
      </c>
      <c r="D2211">
        <v>0.10199999999999999</v>
      </c>
      <c r="E2211">
        <v>292.95</v>
      </c>
      <c r="F2211">
        <v>-2.002E-2</v>
      </c>
      <c r="G2211">
        <v>27.7484478523</v>
      </c>
      <c r="H2211">
        <v>33.650583134999998</v>
      </c>
      <c r="I2211">
        <v>2.1651029026000002</v>
      </c>
      <c r="J2211">
        <v>3.7609593669999999</v>
      </c>
      <c r="K2211">
        <v>4.5043767961999999</v>
      </c>
      <c r="L2211">
        <v>1173.7160902582</v>
      </c>
      <c r="M2211">
        <v>1451.4907628788001</v>
      </c>
      <c r="N2211">
        <v>1401.1181719368001</v>
      </c>
      <c r="O2211">
        <v>365.26960222420001</v>
      </c>
      <c r="P2211">
        <v>1287.7202983781001</v>
      </c>
      <c r="Q2211">
        <v>41.967550584000001</v>
      </c>
      <c r="R2211">
        <v>10.709915901700001</v>
      </c>
      <c r="S2211">
        <v>0</v>
      </c>
      <c r="T2211">
        <v>1.13441628E-2</v>
      </c>
      <c r="U2211">
        <v>3.4230453199999997E-2</v>
      </c>
      <c r="V2211">
        <v>4.60894996E-2</v>
      </c>
      <c r="W2211">
        <v>0.35032002740000001</v>
      </c>
      <c r="X2211">
        <v>6.8266107600000001E-2</v>
      </c>
      <c r="Y2211">
        <v>2.77821678E-2</v>
      </c>
      <c r="Z2211">
        <v>5.6284028899999998E-2</v>
      </c>
      <c r="AA2211">
        <v>4.4209468299999999E-2</v>
      </c>
      <c r="AB2211">
        <v>5684.0605116137003</v>
      </c>
      <c r="AC2211">
        <v>1212.3476982355</v>
      </c>
      <c r="AD2211">
        <v>1232.797694547</v>
      </c>
      <c r="AE2211">
        <v>1232.797694547</v>
      </c>
      <c r="AF2211">
        <v>0.354972169</v>
      </c>
      <c r="AG2211">
        <v>0.88356820599999997</v>
      </c>
      <c r="AH2211">
        <v>1</v>
      </c>
      <c r="AI2211" s="5">
        <f t="shared" si="35"/>
        <v>551.04041796159629</v>
      </c>
      <c r="AJ2211" s="5">
        <f t="shared" si="35"/>
        <v>681.45106238441326</v>
      </c>
      <c r="AK2211" s="5">
        <f t="shared" si="35"/>
        <v>657.80195865577468</v>
      </c>
    </row>
    <row r="2212" spans="2:37" customFormat="1" x14ac:dyDescent="0.4">
      <c r="B2212">
        <v>2.4199999999999998E-3</v>
      </c>
      <c r="C2212">
        <v>3.1</v>
      </c>
      <c r="D2212">
        <v>0.10199999999999999</v>
      </c>
      <c r="E2212">
        <v>292.95</v>
      </c>
      <c r="F2212">
        <v>-1.6889999999999999E-2</v>
      </c>
      <c r="G2212">
        <v>27.8326014077</v>
      </c>
      <c r="H2212">
        <v>33.7436103223</v>
      </c>
      <c r="I2212">
        <v>2.1780182107999999</v>
      </c>
      <c r="J2212">
        <v>3.7918350952000002</v>
      </c>
      <c r="K2212">
        <v>4.4642664414000004</v>
      </c>
      <c r="L2212">
        <v>1185.3469576289999</v>
      </c>
      <c r="M2212">
        <v>1442.7007379083</v>
      </c>
      <c r="N2212">
        <v>1386.483794557</v>
      </c>
      <c r="O2212">
        <v>364.9288641091</v>
      </c>
      <c r="P2212">
        <v>1280.2506630851999</v>
      </c>
      <c r="Q2212">
        <v>44.943024411099998</v>
      </c>
      <c r="R2212">
        <v>0</v>
      </c>
      <c r="S2212">
        <v>0</v>
      </c>
      <c r="T2212">
        <v>1.14799073E-2</v>
      </c>
      <c r="U2212">
        <v>3.4794792400000003E-2</v>
      </c>
      <c r="V2212">
        <v>4.5483500000000003E-2</v>
      </c>
      <c r="W2212">
        <v>0.35032002740000001</v>
      </c>
      <c r="X2212">
        <v>8.8155570200000005E-2</v>
      </c>
      <c r="Y2212">
        <v>4.1290810800000001E-2</v>
      </c>
      <c r="Z2212">
        <v>5.6275785299999999E-2</v>
      </c>
      <c r="AA2212">
        <v>4.4642914300000003E-2</v>
      </c>
      <c r="AB2212">
        <v>5680.1199133902001</v>
      </c>
      <c r="AC2212">
        <v>1210.7627581050999</v>
      </c>
      <c r="AD2212">
        <v>1210.7627581050999</v>
      </c>
      <c r="AE2212">
        <v>1210.7627581050999</v>
      </c>
      <c r="AF2212">
        <v>0.37971367859999999</v>
      </c>
      <c r="AG2212">
        <v>1</v>
      </c>
      <c r="AH2212">
        <v>1</v>
      </c>
      <c r="AI2212" s="5">
        <f t="shared" si="35"/>
        <v>556.50091907464787</v>
      </c>
      <c r="AJ2212" s="5">
        <f t="shared" si="35"/>
        <v>677.32429009779344</v>
      </c>
      <c r="AK2212" s="5">
        <f t="shared" si="35"/>
        <v>650.93135894694842</v>
      </c>
    </row>
    <row r="2213" spans="2:37" customFormat="1" x14ac:dyDescent="0.4">
      <c r="B2213">
        <v>2.4199999999999998E-3</v>
      </c>
      <c r="C2213">
        <v>3.1</v>
      </c>
      <c r="D2213">
        <v>0.10199999999999999</v>
      </c>
      <c r="E2213">
        <v>292.95</v>
      </c>
      <c r="F2213">
        <v>-1.52E-2</v>
      </c>
      <c r="G2213">
        <v>27.874471225699999</v>
      </c>
      <c r="H2213">
        <v>33.789327531300003</v>
      </c>
      <c r="I2213">
        <v>2.1851057356000001</v>
      </c>
      <c r="J2213">
        <v>3.7983617738</v>
      </c>
      <c r="K2213">
        <v>4.4417315471999999</v>
      </c>
      <c r="L2213">
        <v>1191.7678385751001</v>
      </c>
      <c r="M2213">
        <v>1428.9053390843001</v>
      </c>
      <c r="N2213">
        <v>1378.5244953910999</v>
      </c>
      <c r="O2213">
        <v>364.73520644809997</v>
      </c>
      <c r="P2213">
        <v>1278.5997991331999</v>
      </c>
      <c r="Q2213">
        <v>46.555254995399999</v>
      </c>
      <c r="R2213">
        <v>0</v>
      </c>
      <c r="S2213">
        <v>0</v>
      </c>
      <c r="T2213">
        <v>1.15547427E-2</v>
      </c>
      <c r="U2213">
        <v>3.4914676200000001E-2</v>
      </c>
      <c r="V2213">
        <v>4.5113640400000002E-2</v>
      </c>
      <c r="W2213">
        <v>0.35032002740000001</v>
      </c>
      <c r="X2213">
        <v>0.1012061158</v>
      </c>
      <c r="Y2213">
        <v>5.1141038899999998E-2</v>
      </c>
      <c r="Z2213">
        <v>5.6271294100000001E-2</v>
      </c>
      <c r="AA2213">
        <v>4.4826122599999997E-2</v>
      </c>
      <c r="AB2213">
        <v>5678.0439742935996</v>
      </c>
      <c r="AC2213">
        <v>1198.6846477847</v>
      </c>
      <c r="AD2213">
        <v>1198.6846477847</v>
      </c>
      <c r="AE2213">
        <v>1198.6846477847</v>
      </c>
      <c r="AF2213">
        <v>0.39373870830000002</v>
      </c>
      <c r="AG2213">
        <v>1</v>
      </c>
      <c r="AH2213">
        <v>1</v>
      </c>
      <c r="AI2213" s="5">
        <f t="shared" si="35"/>
        <v>559.51541717140856</v>
      </c>
      <c r="AJ2213" s="5">
        <f t="shared" si="35"/>
        <v>670.84757703488265</v>
      </c>
      <c r="AK2213" s="5">
        <f t="shared" si="35"/>
        <v>647.19459877516431</v>
      </c>
    </row>
    <row r="2214" spans="2:37" customFormat="1" x14ac:dyDescent="0.4">
      <c r="B2214">
        <v>2.4199999999999998E-3</v>
      </c>
      <c r="C2214">
        <v>3.1</v>
      </c>
      <c r="D2214">
        <v>0.10199999999999999</v>
      </c>
      <c r="E2214">
        <v>292.95</v>
      </c>
      <c r="F2214">
        <v>-1.3339999999999999E-2</v>
      </c>
      <c r="G2214">
        <v>27.917602687999999</v>
      </c>
      <c r="H2214">
        <v>33.8359447411</v>
      </c>
      <c r="I2214">
        <v>2.1929920100000002</v>
      </c>
      <c r="J2214">
        <v>3.7994697659000001</v>
      </c>
      <c r="K2214">
        <v>4.4159413669000003</v>
      </c>
      <c r="L2214">
        <v>1198.9394306902</v>
      </c>
      <c r="M2214">
        <v>1415.4924806673</v>
      </c>
      <c r="N2214">
        <v>1369.5900329691001</v>
      </c>
      <c r="O2214">
        <v>364.5141318885</v>
      </c>
      <c r="P2214">
        <v>1277.4982474553001</v>
      </c>
      <c r="Q2214">
        <v>48.320967793500003</v>
      </c>
      <c r="R2214">
        <v>0</v>
      </c>
      <c r="S2214">
        <v>0</v>
      </c>
      <c r="T2214">
        <v>1.1638297800000001E-2</v>
      </c>
      <c r="U2214">
        <v>3.4935048599999997E-2</v>
      </c>
      <c r="V2214">
        <v>4.46740386E-2</v>
      </c>
      <c r="W2214">
        <v>0.35032002740000001</v>
      </c>
      <c r="X2214">
        <v>0.11781346600000001</v>
      </c>
      <c r="Y2214">
        <v>6.4719071099999997E-2</v>
      </c>
      <c r="Z2214">
        <v>5.6266301599999999E-2</v>
      </c>
      <c r="AA2214">
        <v>4.4966062399999999E-2</v>
      </c>
      <c r="AB2214">
        <v>5675.8045897540997</v>
      </c>
      <c r="AC2214">
        <v>1185.0602462838001</v>
      </c>
      <c r="AD2214">
        <v>1185.0602462838001</v>
      </c>
      <c r="AE2214">
        <v>1185.0602462838001</v>
      </c>
      <c r="AF2214">
        <v>0.40973954210000002</v>
      </c>
      <c r="AG2214">
        <v>1</v>
      </c>
      <c r="AH2214">
        <v>1</v>
      </c>
      <c r="AI2214" s="5">
        <f t="shared" si="35"/>
        <v>562.88236182638502</v>
      </c>
      <c r="AJ2214" s="5">
        <f t="shared" si="35"/>
        <v>664.5504604071831</v>
      </c>
      <c r="AK2214" s="5">
        <f t="shared" si="35"/>
        <v>643.00001547845079</v>
      </c>
    </row>
    <row r="2215" spans="2:37" customFormat="1" x14ac:dyDescent="0.4">
      <c r="B2215">
        <v>2.4199999999999998E-3</v>
      </c>
      <c r="C2215">
        <v>3.1</v>
      </c>
      <c r="D2215">
        <v>0.10199999999999999</v>
      </c>
      <c r="E2215">
        <v>292.95</v>
      </c>
      <c r="F2215">
        <v>-1.055E-2</v>
      </c>
      <c r="G2215">
        <v>27.9768150357</v>
      </c>
      <c r="H2215">
        <v>33.898965585699997</v>
      </c>
      <c r="I2215">
        <v>2.2049750069999998</v>
      </c>
      <c r="J2215">
        <v>3.7950875448999999</v>
      </c>
      <c r="K2215">
        <v>4.3809062706999997</v>
      </c>
      <c r="L2215">
        <v>1209.8809576608</v>
      </c>
      <c r="M2215">
        <v>1399.4267659284001</v>
      </c>
      <c r="N2215">
        <v>1357.6533565092</v>
      </c>
      <c r="O2215">
        <v>364.16609416659998</v>
      </c>
      <c r="P2215">
        <v>1276.6785702944001</v>
      </c>
      <c r="Q2215">
        <v>50.922392794300002</v>
      </c>
      <c r="R2215">
        <v>0</v>
      </c>
      <c r="S2215">
        <v>0</v>
      </c>
      <c r="T2215">
        <v>1.17658338E-2</v>
      </c>
      <c r="U2215">
        <v>3.4854508499999999E-2</v>
      </c>
      <c r="V2215">
        <v>4.4063310600000002E-2</v>
      </c>
      <c r="W2215">
        <v>0.35032002740000001</v>
      </c>
      <c r="X2215">
        <v>0.14797120010000001</v>
      </c>
      <c r="Y2215">
        <v>9.2135366699999999E-2</v>
      </c>
      <c r="Z2215">
        <v>5.6258674500000001E-2</v>
      </c>
      <c r="AA2215">
        <v>4.5097590899999998E-2</v>
      </c>
      <c r="AB2215">
        <v>5672.5388688538997</v>
      </c>
      <c r="AC2215">
        <v>1166.8032446379</v>
      </c>
      <c r="AD2215">
        <v>1166.8032446379</v>
      </c>
      <c r="AE2215">
        <v>1166.8032446379</v>
      </c>
      <c r="AF2215">
        <v>0.43489496970000002</v>
      </c>
      <c r="AG2215">
        <v>1</v>
      </c>
      <c r="AH2215">
        <v>1</v>
      </c>
      <c r="AI2215" s="5">
        <f t="shared" si="35"/>
        <v>568.01922894873246</v>
      </c>
      <c r="AJ2215" s="5">
        <f t="shared" si="35"/>
        <v>657.00787132788741</v>
      </c>
      <c r="AK2215" s="5">
        <f t="shared" si="35"/>
        <v>637.39594202309866</v>
      </c>
    </row>
    <row r="2216" spans="2:37" customFormat="1" x14ac:dyDescent="0.4">
      <c r="B2216">
        <v>2.4199999999999998E-3</v>
      </c>
      <c r="C2216">
        <v>3.1</v>
      </c>
      <c r="D2216">
        <v>0.10199999999999999</v>
      </c>
      <c r="E2216">
        <v>360</v>
      </c>
      <c r="F2216">
        <v>-2.002E-2</v>
      </c>
      <c r="G2216">
        <v>26.3750121329</v>
      </c>
      <c r="H2216">
        <v>32.053365554599999</v>
      </c>
      <c r="I2216">
        <v>2.0475302016999999</v>
      </c>
      <c r="J2216">
        <v>3.5678678833999999</v>
      </c>
      <c r="K2216">
        <v>4.2454657874999997</v>
      </c>
      <c r="L2216">
        <v>1114.242947896</v>
      </c>
      <c r="M2216">
        <v>1377.5822538530001</v>
      </c>
      <c r="N2216">
        <v>1315.6568507828999</v>
      </c>
      <c r="O2216">
        <v>365.90150807449999</v>
      </c>
      <c r="P2216">
        <v>1294.7654731729001</v>
      </c>
      <c r="Q2216">
        <v>42.607721485299997</v>
      </c>
      <c r="R2216">
        <v>12.5679678882</v>
      </c>
      <c r="S2216">
        <v>0</v>
      </c>
      <c r="T2216">
        <v>1.01455594E-2</v>
      </c>
      <c r="U2216">
        <v>3.0805828600000001E-2</v>
      </c>
      <c r="V2216">
        <v>4.1267833300000001E-2</v>
      </c>
      <c r="W2216">
        <v>0.35032002740000001</v>
      </c>
      <c r="X2216">
        <v>6.8266107600000001E-2</v>
      </c>
      <c r="Y2216">
        <v>2.77821678E-2</v>
      </c>
      <c r="Z2216">
        <v>5.6331850599999997E-2</v>
      </c>
      <c r="AA2216">
        <v>4.4264340499999999E-2</v>
      </c>
      <c r="AB2216">
        <v>5692.9855467466996</v>
      </c>
      <c r="AC2216">
        <v>1231.1370425949999</v>
      </c>
      <c r="AD2216">
        <v>1256.8442199696001</v>
      </c>
      <c r="AE2216">
        <v>1256.8442199696001</v>
      </c>
      <c r="AF2216">
        <v>0.3453556834</v>
      </c>
      <c r="AG2216">
        <v>0.86354205819999996</v>
      </c>
      <c r="AH2216">
        <v>1</v>
      </c>
      <c r="AI2216" s="5">
        <f t="shared" si="35"/>
        <v>523.11875488075123</v>
      </c>
      <c r="AJ2216" s="5">
        <f t="shared" si="35"/>
        <v>646.75223185586867</v>
      </c>
      <c r="AK2216" s="5">
        <f t="shared" si="35"/>
        <v>617.67927266802815</v>
      </c>
    </row>
    <row r="2217" spans="2:37" customFormat="1" x14ac:dyDescent="0.4">
      <c r="B2217">
        <v>2.4199999999999998E-3</v>
      </c>
      <c r="C2217">
        <v>3.1</v>
      </c>
      <c r="D2217">
        <v>0.10199999999999999</v>
      </c>
      <c r="E2217">
        <v>360</v>
      </c>
      <c r="F2217">
        <v>-1.6889999999999999E-2</v>
      </c>
      <c r="G2217">
        <v>26.464884339800001</v>
      </c>
      <c r="H2217">
        <v>32.153639007800003</v>
      </c>
      <c r="I2217">
        <v>2.0613159122</v>
      </c>
      <c r="J2217">
        <v>3.6043356788000001</v>
      </c>
      <c r="K2217">
        <v>4.2060363968000001</v>
      </c>
      <c r="L2217">
        <v>1126.0627656192</v>
      </c>
      <c r="M2217">
        <v>1372.1587593638999</v>
      </c>
      <c r="N2217">
        <v>1302.2633166337</v>
      </c>
      <c r="O2217">
        <v>365.5718206208</v>
      </c>
      <c r="P2217">
        <v>1286.7250133322</v>
      </c>
      <c r="Q2217">
        <v>45.701927886599996</v>
      </c>
      <c r="R2217">
        <v>0</v>
      </c>
      <c r="S2217">
        <v>0</v>
      </c>
      <c r="T2217">
        <v>1.02826364E-2</v>
      </c>
      <c r="U2217">
        <v>3.14387904E-2</v>
      </c>
      <c r="V2217">
        <v>4.0688817100000003E-2</v>
      </c>
      <c r="W2217">
        <v>0.35032002740000001</v>
      </c>
      <c r="X2217">
        <v>8.8155570200000005E-2</v>
      </c>
      <c r="Y2217">
        <v>4.1290810800000001E-2</v>
      </c>
      <c r="Z2217">
        <v>5.63239372E-2</v>
      </c>
      <c r="AA2217">
        <v>4.4672987999999997E-2</v>
      </c>
      <c r="AB2217">
        <v>5689.0894411052996</v>
      </c>
      <c r="AC2217">
        <v>1235.2635019603999</v>
      </c>
      <c r="AD2217">
        <v>1235.2635019603999</v>
      </c>
      <c r="AE2217">
        <v>1235.2635019603999</v>
      </c>
      <c r="AF2217">
        <v>0.36945387089999998</v>
      </c>
      <c r="AG2217">
        <v>1</v>
      </c>
      <c r="AH2217">
        <v>1</v>
      </c>
      <c r="AI2217" s="5">
        <f t="shared" si="35"/>
        <v>528.66796507943661</v>
      </c>
      <c r="AJ2217" s="5">
        <f t="shared" si="35"/>
        <v>644.20599031169013</v>
      </c>
      <c r="AK2217" s="5">
        <f t="shared" si="35"/>
        <v>611.39122846652583</v>
      </c>
    </row>
    <row r="2218" spans="2:37" customFormat="1" x14ac:dyDescent="0.4">
      <c r="B2218">
        <v>2.4199999999999998E-3</v>
      </c>
      <c r="C2218">
        <v>3.1</v>
      </c>
      <c r="D2218">
        <v>0.10199999999999999</v>
      </c>
      <c r="E2218">
        <v>360</v>
      </c>
      <c r="F2218">
        <v>-1.52E-2</v>
      </c>
      <c r="G2218">
        <v>26.5090566127</v>
      </c>
      <c r="H2218">
        <v>32.202210692500003</v>
      </c>
      <c r="I2218">
        <v>2.0688896380999999</v>
      </c>
      <c r="J2218">
        <v>3.6124952114000002</v>
      </c>
      <c r="K2218">
        <v>4.1829307034000003</v>
      </c>
      <c r="L2218">
        <v>1132.6013525566</v>
      </c>
      <c r="M2218">
        <v>1356.7515119528</v>
      </c>
      <c r="N2218">
        <v>1294.6690449357</v>
      </c>
      <c r="O2218">
        <v>365.38456009940001</v>
      </c>
      <c r="P2218">
        <v>1284.8556541493001</v>
      </c>
      <c r="Q2218">
        <v>47.387973966799997</v>
      </c>
      <c r="R2218">
        <v>0</v>
      </c>
      <c r="S2218">
        <v>0</v>
      </c>
      <c r="T2218">
        <v>1.0358336500000001E-2</v>
      </c>
      <c r="U2218">
        <v>3.1581294400000001E-2</v>
      </c>
      <c r="V2218">
        <v>4.0319951899999998E-2</v>
      </c>
      <c r="W2218">
        <v>0.35032002740000001</v>
      </c>
      <c r="X2218">
        <v>0.1012061158</v>
      </c>
      <c r="Y2218">
        <v>5.1141038899999998E-2</v>
      </c>
      <c r="Z2218">
        <v>5.6319659600000002E-2</v>
      </c>
      <c r="AA2218">
        <v>4.48776096E-2</v>
      </c>
      <c r="AB2218">
        <v>5687.0324427919004</v>
      </c>
      <c r="AC2218">
        <v>1222.892885557</v>
      </c>
      <c r="AD2218">
        <v>1222.892885557</v>
      </c>
      <c r="AE2218">
        <v>1222.892885557</v>
      </c>
      <c r="AF2218">
        <v>0.38310338970000002</v>
      </c>
      <c r="AG2218">
        <v>1</v>
      </c>
      <c r="AH2218">
        <v>1</v>
      </c>
      <c r="AI2218" s="5">
        <f t="shared" si="35"/>
        <v>531.73772420497653</v>
      </c>
      <c r="AJ2218" s="5">
        <f t="shared" si="35"/>
        <v>636.97254082291079</v>
      </c>
      <c r="AK2218" s="5">
        <f t="shared" si="35"/>
        <v>607.82584269281688</v>
      </c>
    </row>
    <row r="2219" spans="2:37" customFormat="1" x14ac:dyDescent="0.4">
      <c r="B2219">
        <v>2.4199999999999998E-3</v>
      </c>
      <c r="C2219">
        <v>3.1</v>
      </c>
      <c r="D2219">
        <v>0.10199999999999999</v>
      </c>
      <c r="E2219">
        <v>360</v>
      </c>
      <c r="F2219">
        <v>-1.3339999999999999E-2</v>
      </c>
      <c r="G2219">
        <v>26.554401160800001</v>
      </c>
      <c r="H2219">
        <v>32.251492984800002</v>
      </c>
      <c r="I2219">
        <v>2.0773238813999999</v>
      </c>
      <c r="J2219">
        <v>3.6151451617000001</v>
      </c>
      <c r="K2219">
        <v>4.1589624290999998</v>
      </c>
      <c r="L2219">
        <v>1139.9160288778</v>
      </c>
      <c r="M2219">
        <v>1343.161423454</v>
      </c>
      <c r="N2219">
        <v>1286.9107018090999</v>
      </c>
      <c r="O2219">
        <v>365.1708160746</v>
      </c>
      <c r="P2219">
        <v>1283.6430016639999</v>
      </c>
      <c r="Q2219">
        <v>49.243755989699999</v>
      </c>
      <c r="R2219">
        <v>0</v>
      </c>
      <c r="S2219">
        <v>0</v>
      </c>
      <c r="T2219">
        <v>1.04429643E-2</v>
      </c>
      <c r="U2219">
        <v>3.1627644400000002E-2</v>
      </c>
      <c r="V2219">
        <v>3.9927030799999999E-2</v>
      </c>
      <c r="W2219">
        <v>0.35032002740000001</v>
      </c>
      <c r="X2219">
        <v>0.11781346600000001</v>
      </c>
      <c r="Y2219">
        <v>6.4719071099999997E-2</v>
      </c>
      <c r="Z2219">
        <v>5.6314925299999999E-2</v>
      </c>
      <c r="AA2219">
        <v>4.5024415800000002E-2</v>
      </c>
      <c r="AB2219">
        <v>5684.8101157131996</v>
      </c>
      <c r="AC2219">
        <v>1210.2062963475</v>
      </c>
      <c r="AD2219">
        <v>1210.2062963475</v>
      </c>
      <c r="AE2219">
        <v>1210.2062963475</v>
      </c>
      <c r="AF2219">
        <v>0.39866877480000001</v>
      </c>
      <c r="AG2219">
        <v>1</v>
      </c>
      <c r="AH2219">
        <v>1</v>
      </c>
      <c r="AI2219" s="5">
        <f t="shared" si="35"/>
        <v>535.17184454356811</v>
      </c>
      <c r="AJ2219" s="5">
        <f t="shared" si="35"/>
        <v>630.5922175840376</v>
      </c>
      <c r="AK2219" s="5">
        <f t="shared" si="35"/>
        <v>604.18342807938961</v>
      </c>
    </row>
    <row r="2220" spans="2:37" customFormat="1" x14ac:dyDescent="0.4">
      <c r="B2220">
        <v>2.4199999999999998E-3</v>
      </c>
      <c r="C2220">
        <v>3.1</v>
      </c>
      <c r="D2220">
        <v>0.10199999999999999</v>
      </c>
      <c r="E2220">
        <v>360</v>
      </c>
      <c r="F2220">
        <v>-1.055E-2</v>
      </c>
      <c r="G2220">
        <v>26.615841208399999</v>
      </c>
      <c r="H2220">
        <v>32.317091550599997</v>
      </c>
      <c r="I2220">
        <v>2.0901553739000001</v>
      </c>
      <c r="J2220">
        <v>3.6105572762999998</v>
      </c>
      <c r="K2220">
        <v>4.1220138714000001</v>
      </c>
      <c r="L2220">
        <v>1151.1016658571</v>
      </c>
      <c r="M2220">
        <v>1325.2110875115</v>
      </c>
      <c r="N2220">
        <v>1275.179300562</v>
      </c>
      <c r="O2220">
        <v>364.83480410660002</v>
      </c>
      <c r="P2220">
        <v>1282.6885984667999</v>
      </c>
      <c r="Q2220">
        <v>51.999501387199999</v>
      </c>
      <c r="R2220">
        <v>0</v>
      </c>
      <c r="S2220">
        <v>0</v>
      </c>
      <c r="T2220">
        <v>1.05723738E-2</v>
      </c>
      <c r="U2220">
        <v>3.1547419700000003E-2</v>
      </c>
      <c r="V2220">
        <v>3.9304229699999998E-2</v>
      </c>
      <c r="W2220">
        <v>0.35032002740000001</v>
      </c>
      <c r="X2220">
        <v>0.14797120010000001</v>
      </c>
      <c r="Y2220">
        <v>9.2135366699999999E-2</v>
      </c>
      <c r="Z2220">
        <v>5.6307742199999997E-2</v>
      </c>
      <c r="AA2220">
        <v>4.5172799800000003E-2</v>
      </c>
      <c r="AB2220">
        <v>5681.5657850467996</v>
      </c>
      <c r="AC2220">
        <v>1190.9054446052</v>
      </c>
      <c r="AD2220">
        <v>1190.9054446052</v>
      </c>
      <c r="AE2220">
        <v>1190.9054446052</v>
      </c>
      <c r="AF2220">
        <v>0.4231310901</v>
      </c>
      <c r="AG2220">
        <v>1</v>
      </c>
      <c r="AH2220">
        <v>1</v>
      </c>
      <c r="AI2220" s="5">
        <f t="shared" si="35"/>
        <v>540.42331730380283</v>
      </c>
      <c r="AJ2220" s="5">
        <f t="shared" si="35"/>
        <v>622.16482981760566</v>
      </c>
      <c r="AK2220" s="5">
        <f t="shared" si="35"/>
        <v>598.67572796338027</v>
      </c>
    </row>
    <row r="2221" spans="2:37" customFormat="1" x14ac:dyDescent="0.4">
      <c r="B2221">
        <v>2.4199999999999998E-3</v>
      </c>
      <c r="C2221">
        <v>3.1</v>
      </c>
      <c r="D2221">
        <v>0.10199999999999999</v>
      </c>
      <c r="E2221">
        <v>394.35</v>
      </c>
      <c r="F2221">
        <v>-2.002E-2</v>
      </c>
      <c r="G2221">
        <v>25.751497098800002</v>
      </c>
      <c r="H2221">
        <v>31.3273025622</v>
      </c>
      <c r="I2221">
        <v>1.9963703265999999</v>
      </c>
      <c r="J2221">
        <v>3.4790879370000001</v>
      </c>
      <c r="K2221">
        <v>4.1225384351000001</v>
      </c>
      <c r="L2221">
        <v>1088.3434477704</v>
      </c>
      <c r="M2221">
        <v>1344.3514193793001</v>
      </c>
      <c r="N2221">
        <v>1276.7472833588999</v>
      </c>
      <c r="O2221">
        <v>366.16844178920002</v>
      </c>
      <c r="P2221">
        <v>1297.8781873139001</v>
      </c>
      <c r="Q2221">
        <v>42.901897459700002</v>
      </c>
      <c r="R2221">
        <v>13.439537186700001</v>
      </c>
      <c r="S2221">
        <v>0</v>
      </c>
      <c r="T2221">
        <v>9.6448965999999994E-3</v>
      </c>
      <c r="U2221">
        <v>2.9291807999999999E-2</v>
      </c>
      <c r="V2221">
        <v>3.9099916800000002E-2</v>
      </c>
      <c r="W2221">
        <v>0.35032002740000001</v>
      </c>
      <c r="X2221">
        <v>6.8266107600000001E-2</v>
      </c>
      <c r="Y2221">
        <v>2.77821678E-2</v>
      </c>
      <c r="Z2221">
        <v>5.6352676599999998E-2</v>
      </c>
      <c r="AA2221">
        <v>4.4294805499999999E-2</v>
      </c>
      <c r="AB2221">
        <v>5696.8819851504004</v>
      </c>
      <c r="AC2221">
        <v>1239.8531222211</v>
      </c>
      <c r="AD2221">
        <v>1268.6857229242</v>
      </c>
      <c r="AE2221">
        <v>1268.6857229242</v>
      </c>
      <c r="AF2221">
        <v>0.34093148670000001</v>
      </c>
      <c r="AG2221">
        <v>0.85415883309999996</v>
      </c>
      <c r="AH2221">
        <v>1</v>
      </c>
      <c r="AI2221" s="5">
        <f t="shared" si="35"/>
        <v>510.95936515042257</v>
      </c>
      <c r="AJ2221" s="5">
        <f t="shared" si="35"/>
        <v>631.15090111704228</v>
      </c>
      <c r="AK2221" s="5">
        <f t="shared" si="35"/>
        <v>599.41187012154933</v>
      </c>
    </row>
    <row r="2222" spans="2:37" customFormat="1" x14ac:dyDescent="0.4">
      <c r="B2222">
        <v>2.4199999999999998E-3</v>
      </c>
      <c r="C2222">
        <v>3.1</v>
      </c>
      <c r="D2222">
        <v>0.10199999999999999</v>
      </c>
      <c r="E2222">
        <v>394.35</v>
      </c>
      <c r="F2222">
        <v>-1.6889999999999999E-2</v>
      </c>
      <c r="G2222">
        <v>25.844351939500001</v>
      </c>
      <c r="H2222">
        <v>31.4314028585</v>
      </c>
      <c r="I2222">
        <v>2.0105661912000001</v>
      </c>
      <c r="J2222">
        <v>3.5183258565000002</v>
      </c>
      <c r="K2222">
        <v>4.0820571539000001</v>
      </c>
      <c r="L2222">
        <v>1100.2532966491001</v>
      </c>
      <c r="M2222">
        <v>1340.4742164137001</v>
      </c>
      <c r="N2222">
        <v>1263.5065789881</v>
      </c>
      <c r="O2222">
        <v>365.84375377729998</v>
      </c>
      <c r="P2222">
        <v>1289.5863545154</v>
      </c>
      <c r="Q2222">
        <v>46.050465523100002</v>
      </c>
      <c r="R2222">
        <v>0</v>
      </c>
      <c r="S2222">
        <v>0</v>
      </c>
      <c r="T2222">
        <v>9.7825509000000008E-3</v>
      </c>
      <c r="U2222">
        <v>2.9956252700000002E-2</v>
      </c>
      <c r="V2222">
        <v>3.8508754499999999E-2</v>
      </c>
      <c r="W2222">
        <v>0.35032002740000001</v>
      </c>
      <c r="X2222">
        <v>8.8155570200000005E-2</v>
      </c>
      <c r="Y2222">
        <v>4.1290810800000001E-2</v>
      </c>
      <c r="Z2222">
        <v>5.6344898099999999E-2</v>
      </c>
      <c r="AA2222">
        <v>4.4687389100000002E-2</v>
      </c>
      <c r="AB2222">
        <v>5693.0068200649002</v>
      </c>
      <c r="AC2222">
        <v>1246.6336727558</v>
      </c>
      <c r="AD2222">
        <v>1246.6336727558</v>
      </c>
      <c r="AE2222">
        <v>1246.6336727558</v>
      </c>
      <c r="AF2222">
        <v>0.36473736080000002</v>
      </c>
      <c r="AG2222">
        <v>1</v>
      </c>
      <c r="AH2222">
        <v>1</v>
      </c>
      <c r="AI2222" s="5">
        <f t="shared" si="35"/>
        <v>516.55084349723006</v>
      </c>
      <c r="AJ2222" s="5">
        <f t="shared" si="35"/>
        <v>629.330618034601</v>
      </c>
      <c r="AK2222" s="5">
        <f t="shared" si="35"/>
        <v>593.19557698971835</v>
      </c>
    </row>
    <row r="2223" spans="2:37" customFormat="1" x14ac:dyDescent="0.4">
      <c r="B2223">
        <v>2.4199999999999998E-3</v>
      </c>
      <c r="C2223">
        <v>3.1</v>
      </c>
      <c r="D2223">
        <v>0.10199999999999999</v>
      </c>
      <c r="E2223">
        <v>394.35</v>
      </c>
      <c r="F2223">
        <v>-1.52E-2</v>
      </c>
      <c r="G2223">
        <v>25.890001532700001</v>
      </c>
      <c r="H2223">
        <v>31.4818259211</v>
      </c>
      <c r="I2223">
        <v>2.0183684821000001</v>
      </c>
      <c r="J2223">
        <v>3.5277272375000002</v>
      </c>
      <c r="K2223">
        <v>4.0607239137000004</v>
      </c>
      <c r="L2223">
        <v>1106.8472335467</v>
      </c>
      <c r="M2223">
        <v>1325.3961297965</v>
      </c>
      <c r="N2223">
        <v>1256.7200699160001</v>
      </c>
      <c r="O2223">
        <v>365.65932080170001</v>
      </c>
      <c r="P2223">
        <v>1287.6708298425001</v>
      </c>
      <c r="Q2223">
        <v>47.770227494300002</v>
      </c>
      <c r="R2223">
        <v>0</v>
      </c>
      <c r="S2223">
        <v>0</v>
      </c>
      <c r="T2223">
        <v>9.8586234000000005E-3</v>
      </c>
      <c r="U2223">
        <v>3.0116559899999999E-2</v>
      </c>
      <c r="V2223">
        <v>3.8174810400000002E-2</v>
      </c>
      <c r="W2223">
        <v>0.35032002740000001</v>
      </c>
      <c r="X2223">
        <v>0.1012061158</v>
      </c>
      <c r="Y2223">
        <v>5.1141038899999998E-2</v>
      </c>
      <c r="Z2223">
        <v>5.63407036E-2</v>
      </c>
      <c r="AA2223">
        <v>4.4892820799999997E-2</v>
      </c>
      <c r="AB2223">
        <v>5690.9587759929</v>
      </c>
      <c r="AC2223">
        <v>1235.2269412098999</v>
      </c>
      <c r="AD2223">
        <v>1235.2269412098999</v>
      </c>
      <c r="AE2223">
        <v>1235.2269412098999</v>
      </c>
      <c r="AF2223">
        <v>0.37821704890000002</v>
      </c>
      <c r="AG2223">
        <v>1</v>
      </c>
      <c r="AH2223">
        <v>1</v>
      </c>
      <c r="AI2223" s="5">
        <f t="shared" si="35"/>
        <v>519.64658851957745</v>
      </c>
      <c r="AJ2223" s="5">
        <f t="shared" si="35"/>
        <v>622.2517041298122</v>
      </c>
      <c r="AK2223" s="5">
        <f t="shared" si="35"/>
        <v>590.00942249577474</v>
      </c>
    </row>
    <row r="2224" spans="2:37" customFormat="1" x14ac:dyDescent="0.4">
      <c r="B2224">
        <v>2.4199999999999998E-3</v>
      </c>
      <c r="C2224">
        <v>3.1</v>
      </c>
      <c r="D2224">
        <v>0.10199999999999999</v>
      </c>
      <c r="E2224">
        <v>394.35</v>
      </c>
      <c r="F2224">
        <v>-1.3339999999999999E-2</v>
      </c>
      <c r="G2224">
        <v>25.936821233100002</v>
      </c>
      <c r="H2224">
        <v>31.532930984299998</v>
      </c>
      <c r="I2224">
        <v>2.0270601995000002</v>
      </c>
      <c r="J2224">
        <v>3.5316961046999999</v>
      </c>
      <c r="K2224">
        <v>4.0382062193000001</v>
      </c>
      <c r="L2224">
        <v>1114.228835955</v>
      </c>
      <c r="M2224">
        <v>1311.8479809553</v>
      </c>
      <c r="N2224">
        <v>1249.6620289235</v>
      </c>
      <c r="O2224">
        <v>365.44878867019997</v>
      </c>
      <c r="P2224">
        <v>1286.3788508284999</v>
      </c>
      <c r="Q2224">
        <v>49.667065207599997</v>
      </c>
      <c r="R2224">
        <v>0</v>
      </c>
      <c r="S2224">
        <v>0</v>
      </c>
      <c r="T2224">
        <v>9.9437147999999996E-3</v>
      </c>
      <c r="U2224">
        <v>3.0184363200000001E-2</v>
      </c>
      <c r="V2224">
        <v>3.7812821599999998E-2</v>
      </c>
      <c r="W2224">
        <v>0.35032002740000001</v>
      </c>
      <c r="X2224">
        <v>0.11781346600000001</v>
      </c>
      <c r="Y2224">
        <v>6.4719071099999997E-2</v>
      </c>
      <c r="Z2224">
        <v>5.6336071100000003E-2</v>
      </c>
      <c r="AA2224">
        <v>4.5043945799999999E-2</v>
      </c>
      <c r="AB2224">
        <v>5688.7451883998001</v>
      </c>
      <c r="AC2224">
        <v>1223.3088369651</v>
      </c>
      <c r="AD2224">
        <v>1223.3088369651</v>
      </c>
      <c r="AE2224">
        <v>1223.3088369651</v>
      </c>
      <c r="AF2224">
        <v>0.39358630839999997</v>
      </c>
      <c r="AG2224">
        <v>1</v>
      </c>
      <c r="AH2224">
        <v>1</v>
      </c>
      <c r="AI2224" s="5">
        <f t="shared" si="35"/>
        <v>523.11212955633812</v>
      </c>
      <c r="AJ2224" s="5">
        <f t="shared" si="35"/>
        <v>615.89107087103287</v>
      </c>
      <c r="AK2224" s="5">
        <f t="shared" si="35"/>
        <v>586.69578822699532</v>
      </c>
    </row>
    <row r="2225" spans="2:37" customFormat="1" x14ac:dyDescent="0.4">
      <c r="B2225">
        <v>2.4199999999999998E-3</v>
      </c>
      <c r="C2225">
        <v>3.1</v>
      </c>
      <c r="D2225">
        <v>0.10199999999999999</v>
      </c>
      <c r="E2225">
        <v>394.35</v>
      </c>
      <c r="F2225">
        <v>-1.055E-2</v>
      </c>
      <c r="G2225">
        <v>25.999414653599999</v>
      </c>
      <c r="H2225">
        <v>31.599888881399998</v>
      </c>
      <c r="I2225">
        <v>2.0402926543</v>
      </c>
      <c r="J2225">
        <v>3.5270817798</v>
      </c>
      <c r="K2225">
        <v>3.9998943387999999</v>
      </c>
      <c r="L2225">
        <v>1125.5302290988</v>
      </c>
      <c r="M2225">
        <v>1292.6417593040001</v>
      </c>
      <c r="N2225">
        <v>1237.9108647526</v>
      </c>
      <c r="O2225">
        <v>365.11818839149998</v>
      </c>
      <c r="P2225">
        <v>1285.3329459966999</v>
      </c>
      <c r="Q2225">
        <v>52.4938666388</v>
      </c>
      <c r="R2225">
        <v>0</v>
      </c>
      <c r="S2225">
        <v>0</v>
      </c>
      <c r="T2225">
        <v>1.00739618E-2</v>
      </c>
      <c r="U2225">
        <v>3.0105540199999999E-2</v>
      </c>
      <c r="V2225">
        <v>3.7176118199999997E-2</v>
      </c>
      <c r="W2225">
        <v>0.35032002740000001</v>
      </c>
      <c r="X2225">
        <v>0.14797120010000001</v>
      </c>
      <c r="Y2225">
        <v>9.2135366699999999E-2</v>
      </c>
      <c r="Z2225">
        <v>5.6329080199999999E-2</v>
      </c>
      <c r="AA2225">
        <v>4.52036543E-2</v>
      </c>
      <c r="AB2225">
        <v>5685.5102964634998</v>
      </c>
      <c r="AC2225">
        <v>1203.2842787863001</v>
      </c>
      <c r="AD2225">
        <v>1203.2842787863001</v>
      </c>
      <c r="AE2225">
        <v>1203.2842787863001</v>
      </c>
      <c r="AF2225">
        <v>0.41772822370000001</v>
      </c>
      <c r="AG2225">
        <v>1</v>
      </c>
      <c r="AH2225">
        <v>1</v>
      </c>
      <c r="AI2225" s="5">
        <f t="shared" si="35"/>
        <v>528.41794793370889</v>
      </c>
      <c r="AJ2225" s="5">
        <f t="shared" si="35"/>
        <v>606.874065400939</v>
      </c>
      <c r="AK2225" s="5">
        <f t="shared" si="35"/>
        <v>581.17880974300476</v>
      </c>
    </row>
    <row r="2226" spans="2:37" customFormat="1" x14ac:dyDescent="0.4">
      <c r="B2226">
        <v>2.4199999999999998E-3</v>
      </c>
      <c r="C2226">
        <v>3.1</v>
      </c>
      <c r="D2226">
        <v>0.10199999999999999</v>
      </c>
      <c r="E2226">
        <v>519.33000000000004</v>
      </c>
      <c r="F2226">
        <v>-2.002E-2</v>
      </c>
      <c r="G2226">
        <v>23.8411829946</v>
      </c>
      <c r="H2226">
        <v>29.0936601465</v>
      </c>
      <c r="I2226">
        <v>1.8479405837</v>
      </c>
      <c r="J2226">
        <v>3.2031458352</v>
      </c>
      <c r="K2226">
        <v>3.7209779187000001</v>
      </c>
      <c r="L2226">
        <v>1013.5923903520001</v>
      </c>
      <c r="M2226">
        <v>1244.1170254896001</v>
      </c>
      <c r="N2226">
        <v>1156.5109737298001</v>
      </c>
      <c r="O2226">
        <v>366.91925156820002</v>
      </c>
      <c r="P2226">
        <v>1307.0747669365001</v>
      </c>
      <c r="Q2226">
        <v>43.826668783300001</v>
      </c>
      <c r="R2226">
        <v>16.267371837399999</v>
      </c>
      <c r="S2226">
        <v>0</v>
      </c>
      <c r="T2226">
        <v>8.2640202999999992E-3</v>
      </c>
      <c r="U2226">
        <v>2.4829546599999999E-2</v>
      </c>
      <c r="V2226">
        <v>3.2565557600000003E-2</v>
      </c>
      <c r="W2226">
        <v>0.35032002740000001</v>
      </c>
      <c r="X2226">
        <v>6.8266107600000001E-2</v>
      </c>
      <c r="Y2226">
        <v>2.77821678E-2</v>
      </c>
      <c r="Z2226">
        <v>5.6413949300000002E-2</v>
      </c>
      <c r="AA2226">
        <v>4.4406014000000001E-2</v>
      </c>
      <c r="AB2226">
        <v>5708.2455392859001</v>
      </c>
      <c r="AC2226">
        <v>1267.6189302089001</v>
      </c>
      <c r="AD2226">
        <v>1308.9377456919001</v>
      </c>
      <c r="AE2226">
        <v>1308.9377456919001</v>
      </c>
      <c r="AF2226">
        <v>0.32700718249999999</v>
      </c>
      <c r="AG2226">
        <v>0.82374916929999997</v>
      </c>
      <c r="AH2226">
        <v>1</v>
      </c>
      <c r="AI2226" s="5">
        <f t="shared" si="35"/>
        <v>475.86497199624421</v>
      </c>
      <c r="AJ2226" s="5">
        <f t="shared" si="35"/>
        <v>584.09250022985918</v>
      </c>
      <c r="AK2226" s="5">
        <f t="shared" si="35"/>
        <v>542.96289846469494</v>
      </c>
    </row>
    <row r="2227" spans="2:37" customFormat="1" x14ac:dyDescent="0.4">
      <c r="B2227">
        <v>2.4199999999999998E-3</v>
      </c>
      <c r="C2227">
        <v>3.1</v>
      </c>
      <c r="D2227">
        <v>0.10199999999999999</v>
      </c>
      <c r="E2227">
        <v>519.33000000000004</v>
      </c>
      <c r="F2227">
        <v>-1.6889999999999999E-2</v>
      </c>
      <c r="G2227">
        <v>23.946112853199999</v>
      </c>
      <c r="H2227">
        <v>29.213420297500001</v>
      </c>
      <c r="I2227">
        <v>1.8634421537999999</v>
      </c>
      <c r="J2227">
        <v>3.2519857763000002</v>
      </c>
      <c r="K2227">
        <v>3.6821920820999998</v>
      </c>
      <c r="L2227">
        <v>1025.7903779856999</v>
      </c>
      <c r="M2227">
        <v>1245.1695186044999</v>
      </c>
      <c r="N2227">
        <v>1145.3346315240001</v>
      </c>
      <c r="O2227">
        <v>366.60964928120001</v>
      </c>
      <c r="P2227">
        <v>1299.3087401596999</v>
      </c>
      <c r="Q2227">
        <v>47.144035633900003</v>
      </c>
      <c r="R2227">
        <v>4.0206605859</v>
      </c>
      <c r="S2227">
        <v>0</v>
      </c>
      <c r="T2227">
        <v>8.4032483000000009E-3</v>
      </c>
      <c r="U2227">
        <v>2.55924958E-2</v>
      </c>
      <c r="V2227">
        <v>3.2017135199999998E-2</v>
      </c>
      <c r="W2227">
        <v>0.35032002740000001</v>
      </c>
      <c r="X2227">
        <v>8.8155570200000005E-2</v>
      </c>
      <c r="Y2227">
        <v>4.1290810800000001E-2</v>
      </c>
      <c r="Z2227">
        <v>5.6406490500000003E-2</v>
      </c>
      <c r="AA2227">
        <v>4.46654145E-2</v>
      </c>
      <c r="AB2227">
        <v>5704.4382493042003</v>
      </c>
      <c r="AC2227">
        <v>1282.8823642447001</v>
      </c>
      <c r="AD2227">
        <v>1288.3660802648001</v>
      </c>
      <c r="AE2227">
        <v>1288.3660802648001</v>
      </c>
      <c r="AF2227">
        <v>0.34992459920000002</v>
      </c>
      <c r="AG2227">
        <v>0.96624300230000004</v>
      </c>
      <c r="AH2227">
        <v>1</v>
      </c>
      <c r="AI2227" s="5">
        <f t="shared" si="35"/>
        <v>481.59172675384974</v>
      </c>
      <c r="AJ2227" s="5">
        <f t="shared" si="35"/>
        <v>584.58662845281685</v>
      </c>
      <c r="AK2227" s="5">
        <f t="shared" si="35"/>
        <v>537.71578944788735</v>
      </c>
    </row>
    <row r="2228" spans="2:37" customFormat="1" x14ac:dyDescent="0.4">
      <c r="B2228">
        <v>2.4199999999999998E-3</v>
      </c>
      <c r="C2228">
        <v>3.1</v>
      </c>
      <c r="D2228">
        <v>0.10199999999999999</v>
      </c>
      <c r="E2228">
        <v>519.33000000000004</v>
      </c>
      <c r="F2228">
        <v>-1.52E-2</v>
      </c>
      <c r="G2228">
        <v>23.9971208465</v>
      </c>
      <c r="H2228">
        <v>29.270695743600001</v>
      </c>
      <c r="I2228">
        <v>1.8719745356999999</v>
      </c>
      <c r="J2228">
        <v>3.2668578720000001</v>
      </c>
      <c r="K2228">
        <v>3.6610703513999998</v>
      </c>
      <c r="L2228">
        <v>1032.5624378501</v>
      </c>
      <c r="M2228">
        <v>1233.80174033</v>
      </c>
      <c r="N2228">
        <v>1139.3936716731</v>
      </c>
      <c r="O2228">
        <v>366.43389283490001</v>
      </c>
      <c r="P2228">
        <v>1296.0974534239999</v>
      </c>
      <c r="Q2228">
        <v>48.968954436300002</v>
      </c>
      <c r="R2228">
        <v>0</v>
      </c>
      <c r="S2228">
        <v>0</v>
      </c>
      <c r="T2228">
        <v>8.4803785999999996E-3</v>
      </c>
      <c r="U2228">
        <v>2.5827112100000001E-2</v>
      </c>
      <c r="V2228">
        <v>3.1697707300000003E-2</v>
      </c>
      <c r="W2228">
        <v>0.35032002740000001</v>
      </c>
      <c r="X2228">
        <v>0.1012061158</v>
      </c>
      <c r="Y2228">
        <v>5.1141038899999998E-2</v>
      </c>
      <c r="Z2228">
        <v>5.6402517300000003E-2</v>
      </c>
      <c r="AA2228">
        <v>4.4918505999999997E-2</v>
      </c>
      <c r="AB2228">
        <v>5702.4204511234002</v>
      </c>
      <c r="AC2228">
        <v>1277.2604362904999</v>
      </c>
      <c r="AD2228">
        <v>1277.2604362904999</v>
      </c>
      <c r="AE2228">
        <v>1277.2604362904999</v>
      </c>
      <c r="AF2228">
        <v>0.3628807624</v>
      </c>
      <c r="AG2228">
        <v>1</v>
      </c>
      <c r="AH2228">
        <v>1</v>
      </c>
      <c r="AI2228" s="5">
        <f t="shared" si="35"/>
        <v>484.77109758220661</v>
      </c>
      <c r="AJ2228" s="5">
        <f t="shared" si="35"/>
        <v>579.24964334741787</v>
      </c>
      <c r="AK2228" s="5">
        <f t="shared" si="35"/>
        <v>534.92660641929581</v>
      </c>
    </row>
    <row r="2229" spans="2:37" customFormat="1" x14ac:dyDescent="0.4">
      <c r="B2229">
        <v>2.4199999999999998E-3</v>
      </c>
      <c r="C2229">
        <v>3.1</v>
      </c>
      <c r="D2229">
        <v>0.10199999999999999</v>
      </c>
      <c r="E2229">
        <v>519.33000000000004</v>
      </c>
      <c r="F2229">
        <v>-1.3339999999999999E-2</v>
      </c>
      <c r="G2229">
        <v>24.0488332931</v>
      </c>
      <c r="H2229">
        <v>29.327975331899999</v>
      </c>
      <c r="I2229">
        <v>1.8814911132000001</v>
      </c>
      <c r="J2229">
        <v>3.274183598</v>
      </c>
      <c r="K2229">
        <v>3.6376649106999999</v>
      </c>
      <c r="L2229">
        <v>1040.1605886425</v>
      </c>
      <c r="M2229">
        <v>1217.5109326662</v>
      </c>
      <c r="N2229">
        <v>1132.9012096152001</v>
      </c>
      <c r="O2229">
        <v>366.2334201429</v>
      </c>
      <c r="P2229">
        <v>1294.4233794885999</v>
      </c>
      <c r="Q2229">
        <v>50.994496675999997</v>
      </c>
      <c r="R2229">
        <v>0</v>
      </c>
      <c r="S2229">
        <v>0</v>
      </c>
      <c r="T2229">
        <v>8.5668212999999993E-3</v>
      </c>
      <c r="U2229">
        <v>2.5943073300000001E-2</v>
      </c>
      <c r="V2229">
        <v>3.1334603500000002E-2</v>
      </c>
      <c r="W2229">
        <v>0.35032002740000001</v>
      </c>
      <c r="X2229">
        <v>0.11781346600000001</v>
      </c>
      <c r="Y2229">
        <v>6.4719071099999997E-2</v>
      </c>
      <c r="Z2229">
        <v>5.6398171400000002E-2</v>
      </c>
      <c r="AA2229">
        <v>4.5105698200000002E-2</v>
      </c>
      <c r="AB2229">
        <v>5700.2354123821997</v>
      </c>
      <c r="AC2229">
        <v>1265.0183168136</v>
      </c>
      <c r="AD2229">
        <v>1265.0183168136</v>
      </c>
      <c r="AE2229">
        <v>1265.0183168136</v>
      </c>
      <c r="AF2229">
        <v>0.37763708489999998</v>
      </c>
      <c r="AG2229">
        <v>1</v>
      </c>
      <c r="AH2229">
        <v>1</v>
      </c>
      <c r="AI2229" s="5">
        <f t="shared" si="35"/>
        <v>488.33830452699533</v>
      </c>
      <c r="AJ2229" s="5">
        <f t="shared" si="35"/>
        <v>571.60137683859159</v>
      </c>
      <c r="AK2229" s="5">
        <f t="shared" si="35"/>
        <v>531.87850216676065</v>
      </c>
    </row>
    <row r="2230" spans="2:37" customFormat="1" x14ac:dyDescent="0.4">
      <c r="B2230">
        <v>2.4199999999999998E-3</v>
      </c>
      <c r="C2230">
        <v>3.1</v>
      </c>
      <c r="D2230">
        <v>0.10199999999999999</v>
      </c>
      <c r="E2230">
        <v>519.33000000000004</v>
      </c>
      <c r="F2230">
        <v>-1.055E-2</v>
      </c>
      <c r="G2230">
        <v>24.1180243049</v>
      </c>
      <c r="H2230">
        <v>29.403059537200001</v>
      </c>
      <c r="I2230">
        <v>1.8960000706</v>
      </c>
      <c r="J2230">
        <v>3.2734275285000001</v>
      </c>
      <c r="K2230">
        <v>3.6024457540000001</v>
      </c>
      <c r="L2230">
        <v>1051.8278364748001</v>
      </c>
      <c r="M2230">
        <v>1197.2574906279001</v>
      </c>
      <c r="N2230">
        <v>1123.2807814061</v>
      </c>
      <c r="O2230">
        <v>365.91863271339997</v>
      </c>
      <c r="P2230">
        <v>1293.076152136</v>
      </c>
      <c r="Q2230">
        <v>54.042093942699999</v>
      </c>
      <c r="R2230">
        <v>0</v>
      </c>
      <c r="S2230">
        <v>0</v>
      </c>
      <c r="T2230">
        <v>8.6994554000000002E-3</v>
      </c>
      <c r="U2230">
        <v>2.5931093200000001E-2</v>
      </c>
      <c r="V2230">
        <v>3.07775879E-2</v>
      </c>
      <c r="W2230">
        <v>0.35032002740000001</v>
      </c>
      <c r="X2230">
        <v>0.14797120010000001</v>
      </c>
      <c r="Y2230">
        <v>9.2135366699999999E-2</v>
      </c>
      <c r="Z2230">
        <v>5.6391670599999999E-2</v>
      </c>
      <c r="AA2230">
        <v>4.5286360300000002E-2</v>
      </c>
      <c r="AB2230">
        <v>5697.0328631366001</v>
      </c>
      <c r="AC2230">
        <v>1246.7122665326001</v>
      </c>
      <c r="AD2230">
        <v>1246.7122665326001</v>
      </c>
      <c r="AE2230">
        <v>1246.7122665326001</v>
      </c>
      <c r="AF2230">
        <v>0.40079760219999999</v>
      </c>
      <c r="AG2230">
        <v>1</v>
      </c>
      <c r="AH2230">
        <v>1</v>
      </c>
      <c r="AI2230" s="5">
        <f t="shared" si="35"/>
        <v>493.81588566892026</v>
      </c>
      <c r="AJ2230" s="5">
        <f t="shared" si="35"/>
        <v>562.09271860464798</v>
      </c>
      <c r="AK2230" s="5">
        <f t="shared" si="35"/>
        <v>527.36186920474177</v>
      </c>
    </row>
    <row r="2231" spans="2:37" customFormat="1" x14ac:dyDescent="0.4">
      <c r="B2231">
        <v>2.4199999999999998E-3</v>
      </c>
      <c r="C2231">
        <v>3.1</v>
      </c>
      <c r="D2231">
        <v>0.1444</v>
      </c>
      <c r="E2231">
        <v>233.59</v>
      </c>
      <c r="F2231">
        <v>-2.002E-2</v>
      </c>
      <c r="G2231">
        <v>22.024002942199999</v>
      </c>
      <c r="H2231">
        <v>27.331930508799999</v>
      </c>
      <c r="I2231">
        <v>2.3548959596999999</v>
      </c>
      <c r="J2231">
        <v>4.1732390061000002</v>
      </c>
      <c r="K2231">
        <v>4.9013448811</v>
      </c>
      <c r="L2231">
        <v>1298.3411325520999</v>
      </c>
      <c r="M2231">
        <v>1579.491894499</v>
      </c>
      <c r="N2231">
        <v>1538.2744397701999</v>
      </c>
      <c r="O2231">
        <v>532.87625116070001</v>
      </c>
      <c r="P2231">
        <v>3095.6005602987002</v>
      </c>
      <c r="Q2231">
        <v>57.998789819400002</v>
      </c>
      <c r="R2231">
        <v>0</v>
      </c>
      <c r="S2231">
        <v>0</v>
      </c>
      <c r="T2231">
        <v>1.3420194700000001E-2</v>
      </c>
      <c r="U2231">
        <v>4.21465356E-2</v>
      </c>
      <c r="V2231">
        <v>5.4656295299999998E-2</v>
      </c>
      <c r="W2231">
        <v>0.35032002740000001</v>
      </c>
      <c r="X2231">
        <v>6.8266107600000001E-2</v>
      </c>
      <c r="Y2231">
        <v>2.77821678E-2</v>
      </c>
      <c r="Z2231">
        <v>6.5490521300000007E-2</v>
      </c>
      <c r="AA2231">
        <v>5.82683487E-2</v>
      </c>
      <c r="AB2231">
        <v>7159.2808882994996</v>
      </c>
      <c r="AC2231">
        <v>1283.1598296064001</v>
      </c>
      <c r="AD2231">
        <v>1283.1598296064001</v>
      </c>
      <c r="AE2231">
        <v>1283.1598296064001</v>
      </c>
      <c r="AF2231">
        <v>0.39068074460000002</v>
      </c>
      <c r="AG2231">
        <v>1</v>
      </c>
      <c r="AH2231">
        <v>1</v>
      </c>
      <c r="AI2231" s="5">
        <f t="shared" si="35"/>
        <v>609.54982748924886</v>
      </c>
      <c r="AJ2231" s="5">
        <f t="shared" si="35"/>
        <v>741.54549037511742</v>
      </c>
      <c r="AK2231" s="5">
        <f t="shared" si="35"/>
        <v>722.19457266206575</v>
      </c>
    </row>
    <row r="2232" spans="2:37" customFormat="1" x14ac:dyDescent="0.4">
      <c r="B2232">
        <v>2.4199999999999998E-3</v>
      </c>
      <c r="C2232">
        <v>3.1</v>
      </c>
      <c r="D2232">
        <v>0.1444</v>
      </c>
      <c r="E2232">
        <v>233.59</v>
      </c>
      <c r="F2232">
        <v>-1.6889999999999999E-2</v>
      </c>
      <c r="G2232">
        <v>22.075346532600001</v>
      </c>
      <c r="H2232">
        <v>27.387318130699999</v>
      </c>
      <c r="I2232">
        <v>2.3694624521000001</v>
      </c>
      <c r="J2232">
        <v>4.1705263326999997</v>
      </c>
      <c r="K2232">
        <v>4.8648661942000002</v>
      </c>
      <c r="L2232">
        <v>1313.051241505</v>
      </c>
      <c r="M2232">
        <v>1562.6353073748</v>
      </c>
      <c r="N2232">
        <v>1524.1740056491999</v>
      </c>
      <c r="O2232">
        <v>532.33166617459995</v>
      </c>
      <c r="P2232">
        <v>3093.9342107411999</v>
      </c>
      <c r="Q2232">
        <v>61.730464073100002</v>
      </c>
      <c r="R2232">
        <v>0</v>
      </c>
      <c r="S2232">
        <v>0</v>
      </c>
      <c r="T2232">
        <v>1.35867326E-2</v>
      </c>
      <c r="U2232">
        <v>4.2091761499999998E-2</v>
      </c>
      <c r="V2232">
        <v>5.39724169E-2</v>
      </c>
      <c r="W2232">
        <v>0.35032002740000001</v>
      </c>
      <c r="X2232">
        <v>8.8155570200000005E-2</v>
      </c>
      <c r="Y2232">
        <v>4.1290810800000001E-2</v>
      </c>
      <c r="Z2232">
        <v>6.5484473000000001E-2</v>
      </c>
      <c r="AA2232">
        <v>5.8385313100000003E-2</v>
      </c>
      <c r="AB2232">
        <v>7156.5112354145003</v>
      </c>
      <c r="AC2232">
        <v>1263.1040395258999</v>
      </c>
      <c r="AD2232">
        <v>1263.1040395258999</v>
      </c>
      <c r="AE2232">
        <v>1263.1040395258999</v>
      </c>
      <c r="AF2232">
        <v>0.41768529669999999</v>
      </c>
      <c r="AG2232">
        <v>1</v>
      </c>
      <c r="AH2232">
        <v>1</v>
      </c>
      <c r="AI2232" s="5">
        <f t="shared" si="35"/>
        <v>616.45598192723003</v>
      </c>
      <c r="AJ2232" s="5">
        <f t="shared" si="35"/>
        <v>733.63159970647894</v>
      </c>
      <c r="AK2232" s="5">
        <f t="shared" si="35"/>
        <v>715.57465053953047</v>
      </c>
    </row>
    <row r="2233" spans="2:37" customFormat="1" x14ac:dyDescent="0.4">
      <c r="B2233">
        <v>2.4199999999999998E-3</v>
      </c>
      <c r="C2233">
        <v>3.1</v>
      </c>
      <c r="D2233">
        <v>0.1444</v>
      </c>
      <c r="E2233">
        <v>233.59</v>
      </c>
      <c r="F2233">
        <v>-1.52E-2</v>
      </c>
      <c r="G2233">
        <v>22.101138612</v>
      </c>
      <c r="H2233">
        <v>27.414638929300001</v>
      </c>
      <c r="I2233">
        <v>2.3774482012</v>
      </c>
      <c r="J2233">
        <v>4.1695423486000003</v>
      </c>
      <c r="K2233">
        <v>4.8506197594999998</v>
      </c>
      <c r="L2233">
        <v>1321.1586665663999</v>
      </c>
      <c r="M2233">
        <v>1556.2700940085999</v>
      </c>
      <c r="N2233">
        <v>1518.6884279353999</v>
      </c>
      <c r="O2233">
        <v>532.0212326111</v>
      </c>
      <c r="P2233">
        <v>3093.3729496169999</v>
      </c>
      <c r="Q2233">
        <v>63.707497591500001</v>
      </c>
      <c r="R2233">
        <v>0</v>
      </c>
      <c r="S2233">
        <v>0</v>
      </c>
      <c r="T2233">
        <v>1.36784691E-2</v>
      </c>
      <c r="U2233">
        <v>4.2071901799999999E-2</v>
      </c>
      <c r="V2233">
        <v>5.3707466199999998E-2</v>
      </c>
      <c r="W2233">
        <v>0.35032002740000001</v>
      </c>
      <c r="X2233">
        <v>0.1012061158</v>
      </c>
      <c r="Y2233">
        <v>5.1141038899999998E-2</v>
      </c>
      <c r="Z2233">
        <v>6.5481150200000005E-2</v>
      </c>
      <c r="AA2233">
        <v>5.8426034600000003E-2</v>
      </c>
      <c r="AB2233">
        <v>7155.0485401067999</v>
      </c>
      <c r="AC2233">
        <v>1255.3213777818</v>
      </c>
      <c r="AD2233">
        <v>1255.3213777818</v>
      </c>
      <c r="AE2233">
        <v>1255.3213777818</v>
      </c>
      <c r="AF2233">
        <v>0.43299128850000002</v>
      </c>
      <c r="AG2233">
        <v>1</v>
      </c>
      <c r="AH2233">
        <v>1</v>
      </c>
      <c r="AI2233" s="5">
        <f t="shared" si="35"/>
        <v>620.26228477295774</v>
      </c>
      <c r="AJ2233" s="5">
        <f t="shared" si="35"/>
        <v>730.64323662375591</v>
      </c>
      <c r="AK2233" s="5">
        <f t="shared" si="35"/>
        <v>712.99926194150237</v>
      </c>
    </row>
    <row r="2234" spans="2:37" customFormat="1" x14ac:dyDescent="0.4">
      <c r="B2234">
        <v>2.4199999999999998E-3</v>
      </c>
      <c r="C2234">
        <v>3.1</v>
      </c>
      <c r="D2234">
        <v>0.1444</v>
      </c>
      <c r="E2234">
        <v>233.59</v>
      </c>
      <c r="F2234">
        <v>-1.3339999999999999E-2</v>
      </c>
      <c r="G2234">
        <v>22.128628199800001</v>
      </c>
      <c r="H2234">
        <v>27.443805838799999</v>
      </c>
      <c r="I2234">
        <v>2.3863182293</v>
      </c>
      <c r="J2234">
        <v>4.1614158387</v>
      </c>
      <c r="K2234">
        <v>4.8253734266999997</v>
      </c>
      <c r="L2234">
        <v>1330.1902120566999</v>
      </c>
      <c r="M2234">
        <v>1545.7465599647001</v>
      </c>
      <c r="N2234">
        <v>1509.2268382939999</v>
      </c>
      <c r="O2234">
        <v>531.66777155579996</v>
      </c>
      <c r="P2234">
        <v>3093.4060311123999</v>
      </c>
      <c r="Q2234">
        <v>65.822032410700004</v>
      </c>
      <c r="R2234">
        <v>0</v>
      </c>
      <c r="S2234">
        <v>0</v>
      </c>
      <c r="T2234">
        <v>1.37807256E-2</v>
      </c>
      <c r="U2234">
        <v>4.19080639E-2</v>
      </c>
      <c r="V2234">
        <v>5.3211476000000001E-2</v>
      </c>
      <c r="W2234">
        <v>0.35032002740000001</v>
      </c>
      <c r="X2234">
        <v>0.11781346600000001</v>
      </c>
      <c r="Y2234">
        <v>6.4719071099999997E-2</v>
      </c>
      <c r="Z2234">
        <v>6.5477397000000007E-2</v>
      </c>
      <c r="AA2234">
        <v>5.8473486900000003E-2</v>
      </c>
      <c r="AB2234">
        <v>7153.4603317647998</v>
      </c>
      <c r="AC2234">
        <v>1241.7628119946</v>
      </c>
      <c r="AD2234">
        <v>1241.7628119946</v>
      </c>
      <c r="AE2234">
        <v>1241.7628119946</v>
      </c>
      <c r="AF2234">
        <v>0.45050884479999997</v>
      </c>
      <c r="AG2234">
        <v>1</v>
      </c>
      <c r="AH2234">
        <v>1</v>
      </c>
      <c r="AI2234" s="5">
        <f t="shared" si="35"/>
        <v>624.50244697497646</v>
      </c>
      <c r="AJ2234" s="5">
        <f t="shared" si="35"/>
        <v>725.70261031206576</v>
      </c>
      <c r="AK2234" s="5">
        <f t="shared" si="35"/>
        <v>708.55720107699528</v>
      </c>
    </row>
    <row r="2235" spans="2:37" customFormat="1" x14ac:dyDescent="0.4">
      <c r="B2235">
        <v>2.4199999999999998E-3</v>
      </c>
      <c r="C2235">
        <v>3.1</v>
      </c>
      <c r="D2235">
        <v>0.1444</v>
      </c>
      <c r="E2235">
        <v>233.59</v>
      </c>
      <c r="F2235">
        <v>-1.055E-2</v>
      </c>
      <c r="G2235">
        <v>22.1668456172</v>
      </c>
      <c r="H2235">
        <v>27.4834109777</v>
      </c>
      <c r="I2235">
        <v>2.3997799736999998</v>
      </c>
      <c r="J2235">
        <v>4.1548248095</v>
      </c>
      <c r="K2235">
        <v>4.8010027746999997</v>
      </c>
      <c r="L2235">
        <v>1343.9387823812999</v>
      </c>
      <c r="M2235">
        <v>1535.6600158345</v>
      </c>
      <c r="N2235">
        <v>1500.0954693065</v>
      </c>
      <c r="O2235">
        <v>531.10375366410005</v>
      </c>
      <c r="P2235">
        <v>3093.3191702617</v>
      </c>
      <c r="Q2235">
        <v>68.831258584799997</v>
      </c>
      <c r="R2235">
        <v>0</v>
      </c>
      <c r="S2235">
        <v>0</v>
      </c>
      <c r="T2235">
        <v>1.39366443E-2</v>
      </c>
      <c r="U2235">
        <v>4.1775417500000002E-2</v>
      </c>
      <c r="V2235">
        <v>5.2740894000000003E-2</v>
      </c>
      <c r="W2235">
        <v>0.35032002740000001</v>
      </c>
      <c r="X2235">
        <v>0.14797120010000001</v>
      </c>
      <c r="Y2235">
        <v>9.2135366699999999E-2</v>
      </c>
      <c r="Z2235">
        <v>6.5471636200000002E-2</v>
      </c>
      <c r="AA2235">
        <v>5.8519750500000002E-2</v>
      </c>
      <c r="AB2235">
        <v>7151.1351547595004</v>
      </c>
      <c r="AC2235">
        <v>1228.7270336264</v>
      </c>
      <c r="AD2235">
        <v>1228.7270336264</v>
      </c>
      <c r="AE2235">
        <v>1228.7270336264</v>
      </c>
      <c r="AF2235">
        <v>0.47802853299999998</v>
      </c>
      <c r="AG2235">
        <v>1</v>
      </c>
      <c r="AH2235">
        <v>1</v>
      </c>
      <c r="AI2235" s="5">
        <f t="shared" si="35"/>
        <v>630.95717482690145</v>
      </c>
      <c r="AJ2235" s="5">
        <f t="shared" si="35"/>
        <v>720.96714358427232</v>
      </c>
      <c r="AK2235" s="5">
        <f t="shared" si="35"/>
        <v>704.27017338333337</v>
      </c>
    </row>
    <row r="2236" spans="2:37" customFormat="1" x14ac:dyDescent="0.4">
      <c r="B2236">
        <v>2.4199999999999998E-3</v>
      </c>
      <c r="C2236">
        <v>3.1</v>
      </c>
      <c r="D2236">
        <v>0.1444</v>
      </c>
      <c r="E2236">
        <v>292.95</v>
      </c>
      <c r="F2236">
        <v>-2.002E-2</v>
      </c>
      <c r="G2236">
        <v>21.0803972667</v>
      </c>
      <c r="H2236">
        <v>26.212514258300001</v>
      </c>
      <c r="I2236">
        <v>2.2286727421000001</v>
      </c>
      <c r="J2236">
        <v>3.9880782982</v>
      </c>
      <c r="K2236">
        <v>4.6522059275999998</v>
      </c>
      <c r="L2236">
        <v>1233.2973699057</v>
      </c>
      <c r="M2236">
        <v>1499.1400410630999</v>
      </c>
      <c r="N2236">
        <v>1448.2894127591001</v>
      </c>
      <c r="O2236">
        <v>533.9401752302</v>
      </c>
      <c r="P2236">
        <v>3112.0631601086002</v>
      </c>
      <c r="Q2236">
        <v>58.911975996800003</v>
      </c>
      <c r="R2236">
        <v>0</v>
      </c>
      <c r="S2236">
        <v>0</v>
      </c>
      <c r="T2236">
        <v>1.2020096900000001E-2</v>
      </c>
      <c r="U2236">
        <v>3.84895398E-2</v>
      </c>
      <c r="V2236">
        <v>4.9508822899999999E-2</v>
      </c>
      <c r="W2236">
        <v>0.35032002740000001</v>
      </c>
      <c r="X2236">
        <v>6.8266107600000001E-2</v>
      </c>
      <c r="Y2236">
        <v>2.77821678E-2</v>
      </c>
      <c r="Z2236">
        <v>6.5533029699999995E-2</v>
      </c>
      <c r="AA2236">
        <v>5.83419986E-2</v>
      </c>
      <c r="AB2236">
        <v>7166.1556546888996</v>
      </c>
      <c r="AC2236">
        <v>1309.2432657838999</v>
      </c>
      <c r="AD2236">
        <v>1309.2432657838999</v>
      </c>
      <c r="AE2236">
        <v>1309.2432657838999</v>
      </c>
      <c r="AF2236">
        <v>0.38131835879999998</v>
      </c>
      <c r="AG2236">
        <v>1</v>
      </c>
      <c r="AH2236">
        <v>1</v>
      </c>
      <c r="AI2236" s="5">
        <f t="shared" si="35"/>
        <v>579.01284972098597</v>
      </c>
      <c r="AJ2236" s="5">
        <f t="shared" si="35"/>
        <v>703.82161552258219</v>
      </c>
      <c r="AK2236" s="5">
        <f t="shared" si="35"/>
        <v>679.94808110755878</v>
      </c>
    </row>
    <row r="2237" spans="2:37" customFormat="1" x14ac:dyDescent="0.4">
      <c r="B2237">
        <v>2.4199999999999998E-3</v>
      </c>
      <c r="C2237">
        <v>3.1</v>
      </c>
      <c r="D2237">
        <v>0.1444</v>
      </c>
      <c r="E2237">
        <v>292.95</v>
      </c>
      <c r="F2237">
        <v>-1.6889999999999999E-2</v>
      </c>
      <c r="G2237">
        <v>21.134862478799999</v>
      </c>
      <c r="H2237">
        <v>26.271638272699999</v>
      </c>
      <c r="I2237">
        <v>2.2441975034000001</v>
      </c>
      <c r="J2237">
        <v>3.9864674868000001</v>
      </c>
      <c r="K2237">
        <v>4.6171479119000001</v>
      </c>
      <c r="L2237">
        <v>1248.2113856733999</v>
      </c>
      <c r="M2237">
        <v>1481.9469660809</v>
      </c>
      <c r="N2237">
        <v>1435.5586899904999</v>
      </c>
      <c r="O2237">
        <v>533.41098090050002</v>
      </c>
      <c r="P2237">
        <v>3110.1178418969998</v>
      </c>
      <c r="Q2237">
        <v>62.816161464799997</v>
      </c>
      <c r="R2237">
        <v>0</v>
      </c>
      <c r="S2237">
        <v>0</v>
      </c>
      <c r="T2237">
        <v>1.21881423E-2</v>
      </c>
      <c r="U2237">
        <v>3.8458453699999999E-2</v>
      </c>
      <c r="V2237">
        <v>4.88776499E-2</v>
      </c>
      <c r="W2237">
        <v>0.35032002740000001</v>
      </c>
      <c r="X2237">
        <v>8.8155570200000005E-2</v>
      </c>
      <c r="Y2237">
        <v>4.1290810800000001E-2</v>
      </c>
      <c r="Z2237">
        <v>6.5527244200000001E-2</v>
      </c>
      <c r="AA2237">
        <v>5.8467144300000003E-2</v>
      </c>
      <c r="AB2237">
        <v>7163.4109971723001</v>
      </c>
      <c r="AC2237">
        <v>1289.8565085245</v>
      </c>
      <c r="AD2237">
        <v>1289.8565085245</v>
      </c>
      <c r="AE2237">
        <v>1289.8565085245</v>
      </c>
      <c r="AF2237">
        <v>0.40766113240000001</v>
      </c>
      <c r="AG2237">
        <v>1</v>
      </c>
      <c r="AH2237">
        <v>1</v>
      </c>
      <c r="AI2237" s="5">
        <f t="shared" si="35"/>
        <v>586.01473505793433</v>
      </c>
      <c r="AJ2237" s="5">
        <f t="shared" si="35"/>
        <v>695.74974933375586</v>
      </c>
      <c r="AK2237" s="5">
        <f t="shared" si="35"/>
        <v>673.97121595798126</v>
      </c>
    </row>
    <row r="2238" spans="2:37" customFormat="1" x14ac:dyDescent="0.4">
      <c r="B2238">
        <v>2.4199999999999998E-3</v>
      </c>
      <c r="C2238">
        <v>3.1</v>
      </c>
      <c r="D2238">
        <v>0.1444</v>
      </c>
      <c r="E2238">
        <v>292.95</v>
      </c>
      <c r="F2238">
        <v>-1.52E-2</v>
      </c>
      <c r="G2238">
        <v>21.162325262900001</v>
      </c>
      <c r="H2238">
        <v>26.301045816399999</v>
      </c>
      <c r="I2238">
        <v>2.2527125360000002</v>
      </c>
      <c r="J2238">
        <v>3.9824178613000001</v>
      </c>
      <c r="K2238">
        <v>4.5971939955999996</v>
      </c>
      <c r="L2238">
        <v>1256.4425469966</v>
      </c>
      <c r="M2238">
        <v>1472.9787813108001</v>
      </c>
      <c r="N2238">
        <v>1428.4406398249</v>
      </c>
      <c r="O2238">
        <v>533.11025905810004</v>
      </c>
      <c r="P2238">
        <v>3109.6471804209</v>
      </c>
      <c r="Q2238">
        <v>64.897344170699995</v>
      </c>
      <c r="R2238">
        <v>0</v>
      </c>
      <c r="S2238">
        <v>0</v>
      </c>
      <c r="T2238">
        <v>1.22808073E-2</v>
      </c>
      <c r="U2238">
        <v>3.8380357900000002E-2</v>
      </c>
      <c r="V2238">
        <v>4.8509096000000002E-2</v>
      </c>
      <c r="W2238">
        <v>0.35032002740000001</v>
      </c>
      <c r="X2238">
        <v>0.1012061158</v>
      </c>
      <c r="Y2238">
        <v>5.1141038899999998E-2</v>
      </c>
      <c r="Z2238">
        <v>6.5524069700000007E-2</v>
      </c>
      <c r="AA2238">
        <v>5.8518804399999999E-2</v>
      </c>
      <c r="AB2238">
        <v>7161.9605958806997</v>
      </c>
      <c r="AC2238">
        <v>1278.9635133505999</v>
      </c>
      <c r="AD2238">
        <v>1278.9635133505999</v>
      </c>
      <c r="AE2238">
        <v>1278.9635133505999</v>
      </c>
      <c r="AF2238">
        <v>0.42261143610000002</v>
      </c>
      <c r="AG2238">
        <v>1</v>
      </c>
      <c r="AH2238">
        <v>1</v>
      </c>
      <c r="AI2238" s="5">
        <f t="shared" si="35"/>
        <v>589.8791300453521</v>
      </c>
      <c r="AJ2238" s="5">
        <f t="shared" si="35"/>
        <v>691.53933394873241</v>
      </c>
      <c r="AK2238" s="5">
        <f t="shared" si="35"/>
        <v>670.62940836849771</v>
      </c>
    </row>
    <row r="2239" spans="2:37" customFormat="1" x14ac:dyDescent="0.4">
      <c r="B2239">
        <v>2.4199999999999998E-3</v>
      </c>
      <c r="C2239">
        <v>3.1</v>
      </c>
      <c r="D2239">
        <v>0.1444</v>
      </c>
      <c r="E2239">
        <v>292.95</v>
      </c>
      <c r="F2239">
        <v>-1.3339999999999999E-2</v>
      </c>
      <c r="G2239">
        <v>21.191001281799998</v>
      </c>
      <c r="H2239">
        <v>26.331376384399999</v>
      </c>
      <c r="I2239">
        <v>2.2621834183999998</v>
      </c>
      <c r="J2239">
        <v>3.9777536854000002</v>
      </c>
      <c r="K2239">
        <v>4.5784950982000003</v>
      </c>
      <c r="L2239">
        <v>1265.6336935260999</v>
      </c>
      <c r="M2239">
        <v>1464.9268799551</v>
      </c>
      <c r="N2239">
        <v>1421.8165027521</v>
      </c>
      <c r="O2239">
        <v>532.76644967649997</v>
      </c>
      <c r="P2239">
        <v>3109.4006881962</v>
      </c>
      <c r="Q2239">
        <v>67.143468026099995</v>
      </c>
      <c r="R2239">
        <v>0</v>
      </c>
      <c r="S2239">
        <v>0</v>
      </c>
      <c r="T2239">
        <v>1.2384286600000001E-2</v>
      </c>
      <c r="U2239">
        <v>3.8290509E-2</v>
      </c>
      <c r="V2239">
        <v>4.8162393900000003E-2</v>
      </c>
      <c r="W2239">
        <v>0.35032002740000001</v>
      </c>
      <c r="X2239">
        <v>0.11781346600000001</v>
      </c>
      <c r="Y2239">
        <v>6.4719071099999997E-2</v>
      </c>
      <c r="Z2239">
        <v>6.5520520600000007E-2</v>
      </c>
      <c r="AA2239">
        <v>5.8560754E-2</v>
      </c>
      <c r="AB2239">
        <v>7160.3832177577997</v>
      </c>
      <c r="AC2239">
        <v>1268.8241004698</v>
      </c>
      <c r="AD2239">
        <v>1268.8241004698</v>
      </c>
      <c r="AE2239">
        <v>1268.8241004698</v>
      </c>
      <c r="AF2239">
        <v>0.43967593220000001</v>
      </c>
      <c r="AG2239">
        <v>1</v>
      </c>
      <c r="AH2239">
        <v>1</v>
      </c>
      <c r="AI2239" s="5">
        <f t="shared" si="35"/>
        <v>594.19422231272301</v>
      </c>
      <c r="AJ2239" s="5">
        <f t="shared" si="35"/>
        <v>687.75909857046952</v>
      </c>
      <c r="AK2239" s="5">
        <f t="shared" si="35"/>
        <v>667.51948486014089</v>
      </c>
    </row>
    <row r="2240" spans="2:37" customFormat="1" x14ac:dyDescent="0.4">
      <c r="B2240">
        <v>2.4199999999999998E-3</v>
      </c>
      <c r="C2240">
        <v>3.1</v>
      </c>
      <c r="D2240">
        <v>0.1444</v>
      </c>
      <c r="E2240">
        <v>292.95</v>
      </c>
      <c r="F2240">
        <v>-1.055E-2</v>
      </c>
      <c r="G2240">
        <v>21.231185907299999</v>
      </c>
      <c r="H2240">
        <v>26.373233521300001</v>
      </c>
      <c r="I2240">
        <v>2.2765631045000001</v>
      </c>
      <c r="J2240">
        <v>3.9682957747000001</v>
      </c>
      <c r="K2240">
        <v>4.5498084050000003</v>
      </c>
      <c r="L2240">
        <v>1279.6453975863999</v>
      </c>
      <c r="M2240">
        <v>1453.0528634191</v>
      </c>
      <c r="N2240">
        <v>1411.7769666413001</v>
      </c>
      <c r="O2240">
        <v>532.22113673460001</v>
      </c>
      <c r="P2240">
        <v>3109.4254427347</v>
      </c>
      <c r="Q2240">
        <v>70.370536335599994</v>
      </c>
      <c r="R2240">
        <v>0</v>
      </c>
      <c r="S2240">
        <v>0</v>
      </c>
      <c r="T2240">
        <v>1.25422298E-2</v>
      </c>
      <c r="U2240">
        <v>3.8108638700000003E-2</v>
      </c>
      <c r="V2240">
        <v>4.7624210200000003E-2</v>
      </c>
      <c r="W2240">
        <v>0.35032002740000001</v>
      </c>
      <c r="X2240">
        <v>0.14797120010000001</v>
      </c>
      <c r="Y2240">
        <v>9.2135366699999999E-2</v>
      </c>
      <c r="Z2240">
        <v>6.5515064799999995E-2</v>
      </c>
      <c r="AA2240">
        <v>5.8613940000000003E-2</v>
      </c>
      <c r="AB2240">
        <v>7158.0740698841</v>
      </c>
      <c r="AC2240">
        <v>1253.4088431115999</v>
      </c>
      <c r="AD2240">
        <v>1253.4088431115999</v>
      </c>
      <c r="AE2240">
        <v>1253.4088431115999</v>
      </c>
      <c r="AF2240">
        <v>0.4665393182</v>
      </c>
      <c r="AG2240">
        <v>1</v>
      </c>
      <c r="AH2240">
        <v>1</v>
      </c>
      <c r="AI2240" s="5">
        <f t="shared" si="35"/>
        <v>600.7724871297653</v>
      </c>
      <c r="AJ2240" s="5">
        <f t="shared" si="35"/>
        <v>682.18444291976527</v>
      </c>
      <c r="AK2240" s="5">
        <f t="shared" si="35"/>
        <v>662.80608762502357</v>
      </c>
    </row>
    <row r="2241" spans="2:37" customFormat="1" x14ac:dyDescent="0.4">
      <c r="B2241">
        <v>2.4199999999999998E-3</v>
      </c>
      <c r="C2241">
        <v>3.1</v>
      </c>
      <c r="D2241">
        <v>0.1444</v>
      </c>
      <c r="E2241">
        <v>360</v>
      </c>
      <c r="F2241">
        <v>-2.002E-2</v>
      </c>
      <c r="G2241">
        <v>20.175253754</v>
      </c>
      <c r="H2241">
        <v>25.142656953300001</v>
      </c>
      <c r="I2241">
        <v>2.1139168575</v>
      </c>
      <c r="J2241">
        <v>3.8071317579000001</v>
      </c>
      <c r="K2241">
        <v>4.3926117189999996</v>
      </c>
      <c r="L2241">
        <v>1173.5579265388999</v>
      </c>
      <c r="M2241">
        <v>1422.2300583806</v>
      </c>
      <c r="N2241">
        <v>1359.7628910384001</v>
      </c>
      <c r="O2241">
        <v>534.86301442210004</v>
      </c>
      <c r="P2241">
        <v>3127.3797391236999</v>
      </c>
      <c r="Q2241">
        <v>59.786968892600001</v>
      </c>
      <c r="R2241">
        <v>0</v>
      </c>
      <c r="S2241">
        <v>0</v>
      </c>
      <c r="T2241">
        <v>1.08141196E-2</v>
      </c>
      <c r="U2241">
        <v>3.5076090400000003E-2</v>
      </c>
      <c r="V2241">
        <v>4.4484331100000003E-2</v>
      </c>
      <c r="W2241">
        <v>0.35032002740000001</v>
      </c>
      <c r="X2241">
        <v>6.8266107600000001E-2</v>
      </c>
      <c r="Y2241">
        <v>2.77821678E-2</v>
      </c>
      <c r="Z2241">
        <v>6.5570122999999994E-2</v>
      </c>
      <c r="AA2241">
        <v>5.8418096599999997E-2</v>
      </c>
      <c r="AB2241">
        <v>7172.3880054441997</v>
      </c>
      <c r="AC2241">
        <v>1334.5389904504</v>
      </c>
      <c r="AD2241">
        <v>1334.5389904504</v>
      </c>
      <c r="AE2241">
        <v>1334.5389904504</v>
      </c>
      <c r="AF2241">
        <v>0.3723305952</v>
      </c>
      <c r="AG2241">
        <v>1</v>
      </c>
      <c r="AH2241">
        <v>1</v>
      </c>
      <c r="AI2241" s="5">
        <f t="shared" si="35"/>
        <v>550.96616269431922</v>
      </c>
      <c r="AJ2241" s="5">
        <f t="shared" si="35"/>
        <v>667.7136424322066</v>
      </c>
      <c r="AK2241" s="5">
        <f t="shared" si="35"/>
        <v>638.38633382084515</v>
      </c>
    </row>
    <row r="2242" spans="2:37" customFormat="1" x14ac:dyDescent="0.4">
      <c r="B2242">
        <v>2.4199999999999998E-3</v>
      </c>
      <c r="C2242">
        <v>3.1</v>
      </c>
      <c r="D2242">
        <v>0.1444</v>
      </c>
      <c r="E2242">
        <v>360</v>
      </c>
      <c r="F2242">
        <v>-1.6889999999999999E-2</v>
      </c>
      <c r="G2242">
        <v>20.233424511999999</v>
      </c>
      <c r="H2242">
        <v>25.2063799485</v>
      </c>
      <c r="I2242">
        <v>2.1304162193999998</v>
      </c>
      <c r="J2242">
        <v>3.8064267101999998</v>
      </c>
      <c r="K2242">
        <v>4.3586983952000002</v>
      </c>
      <c r="L2242">
        <v>1188.6832082868</v>
      </c>
      <c r="M2242">
        <v>1404.3454768473</v>
      </c>
      <c r="N2242">
        <v>1348.2700193766</v>
      </c>
      <c r="O2242">
        <v>534.34833538559997</v>
      </c>
      <c r="P2242">
        <v>3125.1791877391001</v>
      </c>
      <c r="Q2242">
        <v>63.856274150099999</v>
      </c>
      <c r="R2242">
        <v>0</v>
      </c>
      <c r="S2242">
        <v>0</v>
      </c>
      <c r="T2242">
        <v>1.0983589300000001E-2</v>
      </c>
      <c r="U2242">
        <v>3.50631E-2</v>
      </c>
      <c r="V2242">
        <v>4.3894021800000002E-2</v>
      </c>
      <c r="W2242">
        <v>0.35032002740000001</v>
      </c>
      <c r="X2242">
        <v>8.8155570200000005E-2</v>
      </c>
      <c r="Y2242">
        <v>4.1290810800000001E-2</v>
      </c>
      <c r="Z2242">
        <v>6.5564558199999998E-2</v>
      </c>
      <c r="AA2242">
        <v>5.8551913400000002E-2</v>
      </c>
      <c r="AB2242">
        <v>7169.6683490681999</v>
      </c>
      <c r="AC2242">
        <v>1315.7601967805001</v>
      </c>
      <c r="AD2242">
        <v>1315.7601967805001</v>
      </c>
      <c r="AE2242">
        <v>1315.7601967805001</v>
      </c>
      <c r="AF2242">
        <v>0.39804276649999998</v>
      </c>
      <c r="AG2242">
        <v>1</v>
      </c>
      <c r="AH2242">
        <v>1</v>
      </c>
      <c r="AI2242" s="5">
        <f t="shared" si="35"/>
        <v>558.06723393746483</v>
      </c>
      <c r="AJ2242" s="5">
        <f t="shared" si="35"/>
        <v>659.3171252804226</v>
      </c>
      <c r="AK2242" s="5">
        <f t="shared" si="35"/>
        <v>632.99061942563378</v>
      </c>
    </row>
    <row r="2243" spans="2:37" customFormat="1" x14ac:dyDescent="0.4">
      <c r="B2243">
        <v>2.4199999999999998E-3</v>
      </c>
      <c r="C2243">
        <v>3.1</v>
      </c>
      <c r="D2243">
        <v>0.1444</v>
      </c>
      <c r="E2243">
        <v>360</v>
      </c>
      <c r="F2243">
        <v>-1.52E-2</v>
      </c>
      <c r="G2243">
        <v>20.2620314272</v>
      </c>
      <c r="H2243">
        <v>25.2371702268</v>
      </c>
      <c r="I2243">
        <v>2.1394741403999999</v>
      </c>
      <c r="J2243">
        <v>3.7990162131999998</v>
      </c>
      <c r="K2243">
        <v>4.3332492716999997</v>
      </c>
      <c r="L2243">
        <v>1197.046581797</v>
      </c>
      <c r="M2243">
        <v>1392.7857195781</v>
      </c>
      <c r="N2243">
        <v>1339.8622274263</v>
      </c>
      <c r="O2243">
        <v>534.05707897859998</v>
      </c>
      <c r="P2243">
        <v>3124.8044383235001</v>
      </c>
      <c r="Q2243">
        <v>66.039405541700006</v>
      </c>
      <c r="R2243">
        <v>0</v>
      </c>
      <c r="S2243">
        <v>0</v>
      </c>
      <c r="T2243">
        <v>1.1077185999999999E-2</v>
      </c>
      <c r="U2243">
        <v>3.49267085E-2</v>
      </c>
      <c r="V2243">
        <v>4.3432931100000002E-2</v>
      </c>
      <c r="W2243">
        <v>0.35032002740000001</v>
      </c>
      <c r="X2243">
        <v>0.1012061158</v>
      </c>
      <c r="Y2243">
        <v>5.1141038899999998E-2</v>
      </c>
      <c r="Z2243">
        <v>6.5561531699999995E-2</v>
      </c>
      <c r="AA2243">
        <v>5.8614149599999998E-2</v>
      </c>
      <c r="AB2243">
        <v>7168.2283599215998</v>
      </c>
      <c r="AC2243">
        <v>1301.8581685372001</v>
      </c>
      <c r="AD2243">
        <v>1301.8581685372001</v>
      </c>
      <c r="AE2243">
        <v>1301.8581685372001</v>
      </c>
      <c r="AF2243">
        <v>0.41263410280000001</v>
      </c>
      <c r="AG2243">
        <v>1</v>
      </c>
      <c r="AH2243">
        <v>1</v>
      </c>
      <c r="AI2243" s="5">
        <f t="shared" si="35"/>
        <v>561.9937003741785</v>
      </c>
      <c r="AJ2243" s="5">
        <f t="shared" si="35"/>
        <v>653.89000919159628</v>
      </c>
      <c r="AK2243" s="5">
        <f t="shared" si="35"/>
        <v>629.04329926117373</v>
      </c>
    </row>
    <row r="2244" spans="2:37" customFormat="1" x14ac:dyDescent="0.4">
      <c r="B2244">
        <v>2.4199999999999998E-3</v>
      </c>
      <c r="C2244">
        <v>3.1</v>
      </c>
      <c r="D2244">
        <v>0.1444</v>
      </c>
      <c r="E2244">
        <v>360</v>
      </c>
      <c r="F2244">
        <v>-1.3339999999999999E-2</v>
      </c>
      <c r="G2244">
        <v>20.292921440200001</v>
      </c>
      <c r="H2244">
        <v>25.270117509399999</v>
      </c>
      <c r="I2244">
        <v>2.1495518306000001</v>
      </c>
      <c r="J2244">
        <v>3.7977650454999998</v>
      </c>
      <c r="K2244">
        <v>4.3206510578000001</v>
      </c>
      <c r="L2244">
        <v>1206.3962110406001</v>
      </c>
      <c r="M2244">
        <v>1386.8145174655001</v>
      </c>
      <c r="N2244">
        <v>1335.6404403194001</v>
      </c>
      <c r="O2244">
        <v>533.72212462549999</v>
      </c>
      <c r="P2244">
        <v>3124.3017027937999</v>
      </c>
      <c r="Q2244">
        <v>68.409769231699997</v>
      </c>
      <c r="R2244">
        <v>0</v>
      </c>
      <c r="S2244">
        <v>0</v>
      </c>
      <c r="T2244">
        <v>1.1181786799999999E-2</v>
      </c>
      <c r="U2244">
        <v>3.4903706800000003E-2</v>
      </c>
      <c r="V2244">
        <v>4.3214710099999998E-2</v>
      </c>
      <c r="W2244">
        <v>0.35032002740000001</v>
      </c>
      <c r="X2244">
        <v>0.11781346600000001</v>
      </c>
      <c r="Y2244">
        <v>6.4719071099999997E-2</v>
      </c>
      <c r="Z2244">
        <v>6.5558139400000007E-2</v>
      </c>
      <c r="AA2244">
        <v>5.8651524500000003E-2</v>
      </c>
      <c r="AB2244">
        <v>7166.6637125354</v>
      </c>
      <c r="AC2244">
        <v>1294.9890945727</v>
      </c>
      <c r="AD2244">
        <v>1294.9890945727</v>
      </c>
      <c r="AE2244">
        <v>1294.9890945727</v>
      </c>
      <c r="AF2244">
        <v>0.42928206899999999</v>
      </c>
      <c r="AG2244">
        <v>1</v>
      </c>
      <c r="AH2244">
        <v>1</v>
      </c>
      <c r="AI2244" s="5">
        <f t="shared" si="35"/>
        <v>566.3831976716433</v>
      </c>
      <c r="AJ2244" s="5">
        <f t="shared" si="35"/>
        <v>651.08662791807524</v>
      </c>
      <c r="AK2244" s="5">
        <f t="shared" si="35"/>
        <v>627.06123958657281</v>
      </c>
    </row>
    <row r="2245" spans="2:37" customFormat="1" x14ac:dyDescent="0.4">
      <c r="B2245">
        <v>2.4199999999999998E-3</v>
      </c>
      <c r="C2245">
        <v>3.1</v>
      </c>
      <c r="D2245">
        <v>0.1444</v>
      </c>
      <c r="E2245">
        <v>360</v>
      </c>
      <c r="F2245">
        <v>-1.055E-2</v>
      </c>
      <c r="G2245">
        <v>20.334717618399999</v>
      </c>
      <c r="H2245">
        <v>25.3137725823</v>
      </c>
      <c r="I2245">
        <v>2.1648697053000001</v>
      </c>
      <c r="J2245">
        <v>3.7850511714000001</v>
      </c>
      <c r="K2245">
        <v>4.2877793615000002</v>
      </c>
      <c r="L2245">
        <v>1220.6805799679</v>
      </c>
      <c r="M2245">
        <v>1373.0834561217</v>
      </c>
      <c r="N2245">
        <v>1324.9404892724001</v>
      </c>
      <c r="O2245">
        <v>533.19476150130004</v>
      </c>
      <c r="P2245">
        <v>3124.4497121692998</v>
      </c>
      <c r="Q2245">
        <v>71.848379991499996</v>
      </c>
      <c r="R2245">
        <v>0</v>
      </c>
      <c r="S2245">
        <v>0</v>
      </c>
      <c r="T2245">
        <v>1.1341719199999999E-2</v>
      </c>
      <c r="U2245">
        <v>3.4670401900000002E-2</v>
      </c>
      <c r="V2245">
        <v>4.2616222199999998E-2</v>
      </c>
      <c r="W2245">
        <v>0.35032002740000001</v>
      </c>
      <c r="X2245">
        <v>0.14797120010000001</v>
      </c>
      <c r="Y2245">
        <v>9.2135366699999999E-2</v>
      </c>
      <c r="Z2245">
        <v>6.5552969899999994E-2</v>
      </c>
      <c r="AA2245">
        <v>5.8711525299999998E-2</v>
      </c>
      <c r="AB2245">
        <v>7164.3689827281996</v>
      </c>
      <c r="AC2245">
        <v>1277.2669387620999</v>
      </c>
      <c r="AD2245">
        <v>1277.2669387620999</v>
      </c>
      <c r="AE2245">
        <v>1277.2669387620999</v>
      </c>
      <c r="AF2245">
        <v>0.45549719849999998</v>
      </c>
      <c r="AG2245">
        <v>1</v>
      </c>
      <c r="AH2245">
        <v>1</v>
      </c>
      <c r="AI2245" s="5">
        <f t="shared" si="35"/>
        <v>573.08947416333342</v>
      </c>
      <c r="AJ2245" s="5">
        <f t="shared" si="35"/>
        <v>644.64012024492956</v>
      </c>
      <c r="AK2245" s="5">
        <f t="shared" si="35"/>
        <v>622.03778839079826</v>
      </c>
    </row>
    <row r="2246" spans="2:37" customFormat="1" x14ac:dyDescent="0.4">
      <c r="B2246">
        <v>2.4199999999999998E-3</v>
      </c>
      <c r="C2246">
        <v>3.1</v>
      </c>
      <c r="D2246">
        <v>0.1444</v>
      </c>
      <c r="E2246">
        <v>394.35</v>
      </c>
      <c r="F2246">
        <v>-2.002E-2</v>
      </c>
      <c r="G2246">
        <v>19.765873119199998</v>
      </c>
      <c r="H2246">
        <v>24.658346642400002</v>
      </c>
      <c r="I2246">
        <v>2.0640529205</v>
      </c>
      <c r="J2246">
        <v>3.7243470554</v>
      </c>
      <c r="K2246">
        <v>4.2677370555999996</v>
      </c>
      <c r="L2246">
        <v>1147.5520353961001</v>
      </c>
      <c r="M2246">
        <v>1387.6076119113</v>
      </c>
      <c r="N2246">
        <v>1318.9739489551</v>
      </c>
      <c r="O2246">
        <v>535.25217656109999</v>
      </c>
      <c r="P2246">
        <v>3134.1368816684999</v>
      </c>
      <c r="Q2246">
        <v>60.185560803199998</v>
      </c>
      <c r="R2246">
        <v>0</v>
      </c>
      <c r="S2246">
        <v>0</v>
      </c>
      <c r="T2246">
        <v>1.0309960999999999E-2</v>
      </c>
      <c r="U2246">
        <v>3.3567241599999999E-2</v>
      </c>
      <c r="V2246">
        <v>4.21901446E-2</v>
      </c>
      <c r="W2246">
        <v>0.35032002740000001</v>
      </c>
      <c r="X2246">
        <v>6.8266107600000001E-2</v>
      </c>
      <c r="Y2246">
        <v>2.77821678E-2</v>
      </c>
      <c r="Z2246">
        <v>6.5586020999999994E-2</v>
      </c>
      <c r="AA2246">
        <v>5.84539076E-2</v>
      </c>
      <c r="AB2246">
        <v>7175.0976969301</v>
      </c>
      <c r="AC2246">
        <v>1346.1762436961999</v>
      </c>
      <c r="AD2246">
        <v>1346.1762436961999</v>
      </c>
      <c r="AE2246">
        <v>1346.1762436961999</v>
      </c>
      <c r="AF2246">
        <v>0.36823153139999998</v>
      </c>
      <c r="AG2246">
        <v>1</v>
      </c>
      <c r="AH2246">
        <v>1</v>
      </c>
      <c r="AI2246" s="5">
        <f t="shared" si="35"/>
        <v>538.75682412962453</v>
      </c>
      <c r="AJ2246" s="5">
        <f t="shared" si="35"/>
        <v>651.45897272830985</v>
      </c>
      <c r="AK2246" s="5">
        <f t="shared" si="35"/>
        <v>619.23659575356817</v>
      </c>
    </row>
    <row r="2247" spans="2:37" customFormat="1" x14ac:dyDescent="0.4">
      <c r="B2247">
        <v>2.4199999999999998E-3</v>
      </c>
      <c r="C2247">
        <v>3.1</v>
      </c>
      <c r="D2247">
        <v>0.1444</v>
      </c>
      <c r="E2247">
        <v>394.35</v>
      </c>
      <c r="F2247">
        <v>-1.6889999999999999E-2</v>
      </c>
      <c r="G2247">
        <v>19.825955911699999</v>
      </c>
      <c r="H2247">
        <v>24.724488388600001</v>
      </c>
      <c r="I2247">
        <v>2.0810091210000001</v>
      </c>
      <c r="J2247">
        <v>3.7240184219999999</v>
      </c>
      <c r="K2247">
        <v>4.2342593571</v>
      </c>
      <c r="L2247">
        <v>1162.7775951417</v>
      </c>
      <c r="M2247">
        <v>1369.3084599424999</v>
      </c>
      <c r="N2247">
        <v>1308.0175734699001</v>
      </c>
      <c r="O2247">
        <v>534.74403876919996</v>
      </c>
      <c r="P2247">
        <v>3131.8228028307999</v>
      </c>
      <c r="Q2247">
        <v>64.329980638999999</v>
      </c>
      <c r="R2247">
        <v>0</v>
      </c>
      <c r="S2247">
        <v>0</v>
      </c>
      <c r="T2247">
        <v>1.04800495E-2</v>
      </c>
      <c r="U2247">
        <v>3.3561318E-2</v>
      </c>
      <c r="V2247">
        <v>4.1615137400000002E-2</v>
      </c>
      <c r="W2247">
        <v>0.35032002740000001</v>
      </c>
      <c r="X2247">
        <v>8.8155570200000005E-2</v>
      </c>
      <c r="Y2247">
        <v>4.1290810800000001E-2</v>
      </c>
      <c r="Z2247">
        <v>6.5580546399999995E-2</v>
      </c>
      <c r="AA2247">
        <v>5.8591922400000003E-2</v>
      </c>
      <c r="AB2247">
        <v>7172.3897137776003</v>
      </c>
      <c r="AC2247">
        <v>1327.6609910310999</v>
      </c>
      <c r="AD2247">
        <v>1327.6609910310999</v>
      </c>
      <c r="AE2247">
        <v>1327.6609910310999</v>
      </c>
      <c r="AF2247">
        <v>0.393657953</v>
      </c>
      <c r="AG2247">
        <v>1</v>
      </c>
      <c r="AH2247">
        <v>1</v>
      </c>
      <c r="AI2247" s="5">
        <f t="shared" ref="AI2247:AK2310" si="36">+L2247/2.13</f>
        <v>545.90497424492958</v>
      </c>
      <c r="AJ2247" s="5">
        <f t="shared" si="36"/>
        <v>642.8678215692488</v>
      </c>
      <c r="AK2247" s="5">
        <f t="shared" si="36"/>
        <v>614.0927574976057</v>
      </c>
    </row>
    <row r="2248" spans="2:37" customFormat="1" x14ac:dyDescent="0.4">
      <c r="B2248">
        <v>2.4199999999999998E-3</v>
      </c>
      <c r="C2248">
        <v>3.1</v>
      </c>
      <c r="D2248">
        <v>0.1444</v>
      </c>
      <c r="E2248">
        <v>394.35</v>
      </c>
      <c r="F2248">
        <v>-1.52E-2</v>
      </c>
      <c r="G2248">
        <v>19.854915376699999</v>
      </c>
      <c r="H2248">
        <v>24.755679725899999</v>
      </c>
      <c r="I2248">
        <v>2.0903233477000001</v>
      </c>
      <c r="J2248">
        <v>3.7149276072999999</v>
      </c>
      <c r="K2248">
        <v>4.2062830059999996</v>
      </c>
      <c r="L2248">
        <v>1171.2051971806</v>
      </c>
      <c r="M2248">
        <v>1356.535527968</v>
      </c>
      <c r="N2248">
        <v>1299.1091169821</v>
      </c>
      <c r="O2248">
        <v>534.4571606257</v>
      </c>
      <c r="P2248">
        <v>3131.4941734723002</v>
      </c>
      <c r="Q2248">
        <v>66.560326812400007</v>
      </c>
      <c r="R2248">
        <v>0</v>
      </c>
      <c r="S2248">
        <v>0</v>
      </c>
      <c r="T2248">
        <v>1.0574073099999999E-2</v>
      </c>
      <c r="U2248">
        <v>3.3397662799999998E-2</v>
      </c>
      <c r="V2248">
        <v>4.1113928000000001E-2</v>
      </c>
      <c r="W2248">
        <v>0.35032002740000001</v>
      </c>
      <c r="X2248">
        <v>0.1012061158</v>
      </c>
      <c r="Y2248">
        <v>5.1141038899999998E-2</v>
      </c>
      <c r="Z2248">
        <v>6.5577589300000003E-2</v>
      </c>
      <c r="AA2248">
        <v>5.8659018600000001E-2</v>
      </c>
      <c r="AB2248">
        <v>7170.9539892042003</v>
      </c>
      <c r="AC2248">
        <v>1312.3758141600999</v>
      </c>
      <c r="AD2248">
        <v>1312.3758141600999</v>
      </c>
      <c r="AE2248">
        <v>1312.3758141600999</v>
      </c>
      <c r="AF2248">
        <v>0.40807917760000001</v>
      </c>
      <c r="AG2248">
        <v>1</v>
      </c>
      <c r="AH2248">
        <v>1</v>
      </c>
      <c r="AI2248" s="5">
        <f t="shared" si="36"/>
        <v>549.86159492046954</v>
      </c>
      <c r="AJ2248" s="5">
        <f t="shared" si="36"/>
        <v>636.87113989107979</v>
      </c>
      <c r="AK2248" s="5">
        <f t="shared" si="36"/>
        <v>609.91038355967135</v>
      </c>
    </row>
    <row r="2249" spans="2:37" customFormat="1" x14ac:dyDescent="0.4">
      <c r="B2249">
        <v>2.4199999999999998E-3</v>
      </c>
      <c r="C2249">
        <v>3.1</v>
      </c>
      <c r="D2249">
        <v>0.1444</v>
      </c>
      <c r="E2249">
        <v>394.35</v>
      </c>
      <c r="F2249">
        <v>-1.3339999999999999E-2</v>
      </c>
      <c r="G2249">
        <v>19.887173841999999</v>
      </c>
      <c r="H2249">
        <v>24.790325265900002</v>
      </c>
      <c r="I2249">
        <v>2.1006839410000002</v>
      </c>
      <c r="J2249">
        <v>3.7152835142999998</v>
      </c>
      <c r="K2249">
        <v>4.1964083840999997</v>
      </c>
      <c r="L2249">
        <v>1180.6279814004999</v>
      </c>
      <c r="M2249">
        <v>1351.4354740598001</v>
      </c>
      <c r="N2249">
        <v>1295.878093588</v>
      </c>
      <c r="O2249">
        <v>534.12610552019999</v>
      </c>
      <c r="P2249">
        <v>3130.8776181630001</v>
      </c>
      <c r="Q2249">
        <v>68.986580107699993</v>
      </c>
      <c r="R2249">
        <v>0</v>
      </c>
      <c r="S2249">
        <v>0</v>
      </c>
      <c r="T2249">
        <v>1.06791527E-2</v>
      </c>
      <c r="U2249">
        <v>3.3404062499999998E-2</v>
      </c>
      <c r="V2249">
        <v>4.0949444600000003E-2</v>
      </c>
      <c r="W2249">
        <v>0.35032002740000001</v>
      </c>
      <c r="X2249">
        <v>0.11781346600000001</v>
      </c>
      <c r="Y2249">
        <v>6.4719071099999997E-2</v>
      </c>
      <c r="Z2249">
        <v>6.5574255299999995E-2</v>
      </c>
      <c r="AA2249">
        <v>5.8694510200000001E-2</v>
      </c>
      <c r="AB2249">
        <v>7169.3958779522</v>
      </c>
      <c r="AC2249">
        <v>1306.9951352902001</v>
      </c>
      <c r="AD2249">
        <v>1306.9951352902001</v>
      </c>
      <c r="AE2249">
        <v>1306.9951352902001</v>
      </c>
      <c r="AF2249">
        <v>0.42454396459999999</v>
      </c>
      <c r="AG2249">
        <v>1</v>
      </c>
      <c r="AH2249">
        <v>1</v>
      </c>
      <c r="AI2249" s="5">
        <f t="shared" si="36"/>
        <v>554.28543727723002</v>
      </c>
      <c r="AJ2249" s="5">
        <f t="shared" si="36"/>
        <v>634.47674838488274</v>
      </c>
      <c r="AK2249" s="5">
        <f t="shared" si="36"/>
        <v>608.39347116807517</v>
      </c>
    </row>
    <row r="2250" spans="2:37" customFormat="1" x14ac:dyDescent="0.4">
      <c r="B2250">
        <v>2.4199999999999998E-3</v>
      </c>
      <c r="C2250">
        <v>3.1</v>
      </c>
      <c r="D2250">
        <v>0.1444</v>
      </c>
      <c r="E2250">
        <v>394.35</v>
      </c>
      <c r="F2250">
        <v>-1.055E-2</v>
      </c>
      <c r="G2250">
        <v>19.9295950745</v>
      </c>
      <c r="H2250">
        <v>24.8346555205</v>
      </c>
      <c r="I2250">
        <v>2.1164436405</v>
      </c>
      <c r="J2250">
        <v>3.7009112198</v>
      </c>
      <c r="K2250">
        <v>4.1616005581</v>
      </c>
      <c r="L2250">
        <v>1195.0423845691</v>
      </c>
      <c r="M2250">
        <v>1336.8109828014999</v>
      </c>
      <c r="N2250">
        <v>1284.9429771017999</v>
      </c>
      <c r="O2250">
        <v>533.60694603089996</v>
      </c>
      <c r="P2250">
        <v>3131.0862571296002</v>
      </c>
      <c r="Q2250">
        <v>72.522549920399996</v>
      </c>
      <c r="R2250">
        <v>0</v>
      </c>
      <c r="S2250">
        <v>0</v>
      </c>
      <c r="T2250">
        <v>1.08399875E-2</v>
      </c>
      <c r="U2250">
        <v>3.3146120100000002E-2</v>
      </c>
      <c r="V2250">
        <v>4.0324791899999997E-2</v>
      </c>
      <c r="W2250">
        <v>0.35032002740000001</v>
      </c>
      <c r="X2250">
        <v>0.14797120010000001</v>
      </c>
      <c r="Y2250">
        <v>9.2135366699999999E-2</v>
      </c>
      <c r="Z2250">
        <v>6.5569214400000006E-2</v>
      </c>
      <c r="AA2250">
        <v>5.8757683300000002E-2</v>
      </c>
      <c r="AB2250">
        <v>7167.1073644062999</v>
      </c>
      <c r="AC2250">
        <v>1288.2110481845</v>
      </c>
      <c r="AD2250">
        <v>1288.2110481845</v>
      </c>
      <c r="AE2250">
        <v>1288.2110481845</v>
      </c>
      <c r="AF2250">
        <v>0.45045677830000003</v>
      </c>
      <c r="AG2250">
        <v>1</v>
      </c>
      <c r="AH2250">
        <v>1</v>
      </c>
      <c r="AI2250" s="5">
        <f t="shared" si="36"/>
        <v>561.05276270849765</v>
      </c>
      <c r="AJ2250" s="5">
        <f t="shared" si="36"/>
        <v>627.61079004765259</v>
      </c>
      <c r="AK2250" s="5">
        <f t="shared" si="36"/>
        <v>603.25961366281683</v>
      </c>
    </row>
    <row r="2251" spans="2:37" customFormat="1" x14ac:dyDescent="0.4">
      <c r="B2251">
        <v>2.4199999999999998E-3</v>
      </c>
      <c r="C2251">
        <v>3.1</v>
      </c>
      <c r="D2251">
        <v>0.1444</v>
      </c>
      <c r="E2251">
        <v>519.33000000000004</v>
      </c>
      <c r="F2251">
        <v>-2.002E-2</v>
      </c>
      <c r="G2251">
        <v>18.5174948027</v>
      </c>
      <c r="H2251">
        <v>23.175305878300001</v>
      </c>
      <c r="I2251">
        <v>1.9196182584999999</v>
      </c>
      <c r="J2251">
        <v>3.4690547769000002</v>
      </c>
      <c r="K2251">
        <v>3.8537506412</v>
      </c>
      <c r="L2251">
        <v>1072.5169535399</v>
      </c>
      <c r="M2251">
        <v>1283.1928445926001</v>
      </c>
      <c r="N2251">
        <v>1191.5229178551001</v>
      </c>
      <c r="O2251">
        <v>536.34437860280002</v>
      </c>
      <c r="P2251">
        <v>3154.0040055023001</v>
      </c>
      <c r="Q2251">
        <v>61.4264898391</v>
      </c>
      <c r="R2251">
        <v>0</v>
      </c>
      <c r="S2251">
        <v>0</v>
      </c>
      <c r="T2251">
        <v>8.9175408999999997E-3</v>
      </c>
      <c r="U2251">
        <v>2.91231053E-2</v>
      </c>
      <c r="V2251">
        <v>3.5146414799999998E-2</v>
      </c>
      <c r="W2251">
        <v>0.35032002740000001</v>
      </c>
      <c r="X2251">
        <v>6.8266107600000001E-2</v>
      </c>
      <c r="Y2251">
        <v>2.77821678E-2</v>
      </c>
      <c r="Z2251">
        <v>6.5631983800000002E-2</v>
      </c>
      <c r="AA2251">
        <v>5.8566655600000003E-2</v>
      </c>
      <c r="AB2251">
        <v>7182.9658162798996</v>
      </c>
      <c r="AC2251">
        <v>1382.9537981182</v>
      </c>
      <c r="AD2251">
        <v>1382.9537981182</v>
      </c>
      <c r="AE2251">
        <v>1382.9537981182</v>
      </c>
      <c r="AF2251">
        <v>0.35545417000000001</v>
      </c>
      <c r="AG2251">
        <v>1</v>
      </c>
      <c r="AH2251">
        <v>1</v>
      </c>
      <c r="AI2251" s="5">
        <f t="shared" si="36"/>
        <v>503.52908616896718</v>
      </c>
      <c r="AJ2251" s="5">
        <f t="shared" si="36"/>
        <v>602.43795520779349</v>
      </c>
      <c r="AK2251" s="5">
        <f t="shared" si="36"/>
        <v>559.40043091788743</v>
      </c>
    </row>
    <row r="2252" spans="2:37" customFormat="1" x14ac:dyDescent="0.4">
      <c r="B2252">
        <v>2.4199999999999998E-3</v>
      </c>
      <c r="C2252">
        <v>3.1</v>
      </c>
      <c r="D2252">
        <v>0.1444</v>
      </c>
      <c r="E2252">
        <v>519.33000000000004</v>
      </c>
      <c r="F2252">
        <v>-1.6889999999999999E-2</v>
      </c>
      <c r="G2252">
        <v>18.5843492463</v>
      </c>
      <c r="H2252">
        <v>23.250189305700001</v>
      </c>
      <c r="I2252">
        <v>1.938024381</v>
      </c>
      <c r="J2252">
        <v>3.4697958793999999</v>
      </c>
      <c r="K2252">
        <v>3.8211997392999999</v>
      </c>
      <c r="L2252">
        <v>1088.0664387728</v>
      </c>
      <c r="M2252">
        <v>1263.2803481838</v>
      </c>
      <c r="N2252">
        <v>1182.1118778192999</v>
      </c>
      <c r="O2252">
        <v>535.85631403649995</v>
      </c>
      <c r="P2252">
        <v>3151.3433652762001</v>
      </c>
      <c r="Q2252">
        <v>65.804163498799994</v>
      </c>
      <c r="R2252">
        <v>0</v>
      </c>
      <c r="S2252">
        <v>0</v>
      </c>
      <c r="T2252">
        <v>9.0893711999999998E-3</v>
      </c>
      <c r="U2252">
        <v>2.9135549899999998E-2</v>
      </c>
      <c r="V2252">
        <v>3.4605773700000002E-2</v>
      </c>
      <c r="W2252">
        <v>0.35032002740000001</v>
      </c>
      <c r="X2252">
        <v>8.8155570200000005E-2</v>
      </c>
      <c r="Y2252">
        <v>4.1290810800000001E-2</v>
      </c>
      <c r="Z2252">
        <v>6.5626746700000002E-2</v>
      </c>
      <c r="AA2252">
        <v>5.87186393E-2</v>
      </c>
      <c r="AB2252">
        <v>7180.2949514525999</v>
      </c>
      <c r="AC2252">
        <v>1365.1911204462999</v>
      </c>
      <c r="AD2252">
        <v>1365.1911204462999</v>
      </c>
      <c r="AE2252">
        <v>1365.1911204462999</v>
      </c>
      <c r="AF2252">
        <v>0.37999850159999998</v>
      </c>
      <c r="AG2252">
        <v>1</v>
      </c>
      <c r="AH2252">
        <v>1</v>
      </c>
      <c r="AI2252" s="5">
        <f t="shared" si="36"/>
        <v>510.8293139778404</v>
      </c>
      <c r="AJ2252" s="5">
        <f t="shared" si="36"/>
        <v>593.08936534450709</v>
      </c>
      <c r="AK2252" s="5">
        <f t="shared" si="36"/>
        <v>554.9821022625822</v>
      </c>
    </row>
    <row r="2253" spans="2:37" customFormat="1" x14ac:dyDescent="0.4">
      <c r="B2253">
        <v>2.4199999999999998E-3</v>
      </c>
      <c r="C2253">
        <v>3.1</v>
      </c>
      <c r="D2253">
        <v>0.1444</v>
      </c>
      <c r="E2253">
        <v>519.33000000000004</v>
      </c>
      <c r="F2253">
        <v>-1.52E-2</v>
      </c>
      <c r="G2253">
        <v>18.617160141900001</v>
      </c>
      <c r="H2253">
        <v>23.286200864200001</v>
      </c>
      <c r="I2253">
        <v>1.9481429646999999</v>
      </c>
      <c r="J2253">
        <v>3.4655167139</v>
      </c>
      <c r="K2253">
        <v>3.8022115143000002</v>
      </c>
      <c r="L2253">
        <v>1096.6925033092</v>
      </c>
      <c r="M2253">
        <v>1253.3669486086001</v>
      </c>
      <c r="N2253">
        <v>1176.7015771227</v>
      </c>
      <c r="O2253">
        <v>535.58007736870002</v>
      </c>
      <c r="P2253">
        <v>3150.6776145788999</v>
      </c>
      <c r="Q2253">
        <v>68.179378300300002</v>
      </c>
      <c r="R2253">
        <v>0</v>
      </c>
      <c r="S2253">
        <v>0</v>
      </c>
      <c r="T2253">
        <v>9.1845316000000003E-3</v>
      </c>
      <c r="U2253">
        <v>2.9063730699999998E-2</v>
      </c>
      <c r="V2253">
        <v>3.4285537999999997E-2</v>
      </c>
      <c r="W2253">
        <v>0.35032002740000001</v>
      </c>
      <c r="X2253">
        <v>0.1012061158</v>
      </c>
      <c r="Y2253">
        <v>5.1141038899999998E-2</v>
      </c>
      <c r="Z2253">
        <v>6.5623930299999994E-2</v>
      </c>
      <c r="AA2253">
        <v>5.8778674599999997E-2</v>
      </c>
      <c r="AB2253">
        <v>7178.8739300406996</v>
      </c>
      <c r="AC2253">
        <v>1354.8689194778999</v>
      </c>
      <c r="AD2253">
        <v>1354.8689194778999</v>
      </c>
      <c r="AE2253">
        <v>1354.8689194778999</v>
      </c>
      <c r="AF2253">
        <v>0.39390675939999997</v>
      </c>
      <c r="AG2253">
        <v>1</v>
      </c>
      <c r="AH2253">
        <v>1</v>
      </c>
      <c r="AI2253" s="5">
        <f t="shared" si="36"/>
        <v>514.87910953483572</v>
      </c>
      <c r="AJ2253" s="5">
        <f t="shared" si="36"/>
        <v>588.43518714018785</v>
      </c>
      <c r="AK2253" s="5">
        <f t="shared" si="36"/>
        <v>552.44205498718316</v>
      </c>
    </row>
    <row r="2254" spans="2:37" customFormat="1" x14ac:dyDescent="0.4">
      <c r="B2254">
        <v>2.4199999999999998E-3</v>
      </c>
      <c r="C2254">
        <v>3.1</v>
      </c>
      <c r="D2254">
        <v>0.1444</v>
      </c>
      <c r="E2254">
        <v>519.33000000000004</v>
      </c>
      <c r="F2254">
        <v>-1.3339999999999999E-2</v>
      </c>
      <c r="G2254">
        <v>18.651601384100001</v>
      </c>
      <c r="H2254">
        <v>23.323571638299999</v>
      </c>
      <c r="I2254">
        <v>1.9594125944</v>
      </c>
      <c r="J2254">
        <v>3.4604775402999999</v>
      </c>
      <c r="K2254">
        <v>3.7835590821</v>
      </c>
      <c r="L2254">
        <v>1106.3593556681999</v>
      </c>
      <c r="M2254">
        <v>1243.9749514409</v>
      </c>
      <c r="N2254">
        <v>1171.4154751189001</v>
      </c>
      <c r="O2254">
        <v>535.26388377599994</v>
      </c>
      <c r="P2254">
        <v>3150.2037561645998</v>
      </c>
      <c r="Q2254">
        <v>70.781923086899994</v>
      </c>
      <c r="R2254">
        <v>0</v>
      </c>
      <c r="S2254">
        <v>0</v>
      </c>
      <c r="T2254">
        <v>9.2911004999999998E-3</v>
      </c>
      <c r="U2254">
        <v>2.89792696E-2</v>
      </c>
      <c r="V2254">
        <v>3.39712603E-2</v>
      </c>
      <c r="W2254">
        <v>0.35032002740000001</v>
      </c>
      <c r="X2254">
        <v>0.11781346600000001</v>
      </c>
      <c r="Y2254">
        <v>6.4719071099999997E-2</v>
      </c>
      <c r="Z2254">
        <v>6.5620807599999997E-2</v>
      </c>
      <c r="AA2254">
        <v>5.8831373899999997E-2</v>
      </c>
      <c r="AB2254">
        <v>7177.3353648584998</v>
      </c>
      <c r="AC2254">
        <v>1344.7838058487</v>
      </c>
      <c r="AD2254">
        <v>1344.7838058487</v>
      </c>
      <c r="AE2254">
        <v>1344.7838058487</v>
      </c>
      <c r="AF2254">
        <v>0.40978488629999998</v>
      </c>
      <c r="AG2254">
        <v>1</v>
      </c>
      <c r="AH2254">
        <v>1</v>
      </c>
      <c r="AI2254" s="5">
        <f t="shared" si="36"/>
        <v>519.41753787239429</v>
      </c>
      <c r="AJ2254" s="5">
        <f t="shared" si="36"/>
        <v>584.02579879854466</v>
      </c>
      <c r="AK2254" s="5">
        <f t="shared" si="36"/>
        <v>549.96031695723013</v>
      </c>
    </row>
    <row r="2255" spans="2:37" customFormat="1" x14ac:dyDescent="0.4">
      <c r="B2255">
        <v>2.4199999999999998E-3</v>
      </c>
      <c r="C2255">
        <v>3.1</v>
      </c>
      <c r="D2255">
        <v>0.1444</v>
      </c>
      <c r="E2255">
        <v>519.33000000000004</v>
      </c>
      <c r="F2255">
        <v>-1.055E-2</v>
      </c>
      <c r="G2255">
        <v>18.695655514399999</v>
      </c>
      <c r="H2255">
        <v>23.369586218399999</v>
      </c>
      <c r="I2255">
        <v>1.9765843502</v>
      </c>
      <c r="J2255">
        <v>3.4408403952</v>
      </c>
      <c r="K2255">
        <v>3.7434352507000002</v>
      </c>
      <c r="L2255">
        <v>1121.197543345</v>
      </c>
      <c r="M2255">
        <v>1226.7208454853001</v>
      </c>
      <c r="N2255">
        <v>1160.2417644614</v>
      </c>
      <c r="O2255">
        <v>534.77011343139998</v>
      </c>
      <c r="P2255">
        <v>3150.5785021237998</v>
      </c>
      <c r="Q2255">
        <v>74.625028198300001</v>
      </c>
      <c r="R2255">
        <v>0</v>
      </c>
      <c r="S2255">
        <v>0</v>
      </c>
      <c r="T2255">
        <v>9.4546634000000004E-3</v>
      </c>
      <c r="U2255">
        <v>2.8651306000000001E-2</v>
      </c>
      <c r="V2255">
        <v>3.3286004799999998E-2</v>
      </c>
      <c r="W2255">
        <v>0.35032002740000001</v>
      </c>
      <c r="X2255">
        <v>0.14797120010000001</v>
      </c>
      <c r="Y2255">
        <v>9.2135366699999999E-2</v>
      </c>
      <c r="Z2255">
        <v>6.5616153199999999E-2</v>
      </c>
      <c r="AA2255">
        <v>5.8903829999999997E-2</v>
      </c>
      <c r="AB2255">
        <v>7175.0644471757996</v>
      </c>
      <c r="AC2255">
        <v>1323.1291507118001</v>
      </c>
      <c r="AD2255">
        <v>1323.1291507118001</v>
      </c>
      <c r="AE2255">
        <v>1323.1291507118001</v>
      </c>
      <c r="AF2255">
        <v>0.43472737299999997</v>
      </c>
      <c r="AG2255">
        <v>1</v>
      </c>
      <c r="AH2255">
        <v>1</v>
      </c>
      <c r="AI2255" s="5">
        <f t="shared" si="36"/>
        <v>526.38382316666673</v>
      </c>
      <c r="AJ2255" s="5">
        <f t="shared" si="36"/>
        <v>575.92527957056348</v>
      </c>
      <c r="AK2255" s="5">
        <f t="shared" si="36"/>
        <v>544.71444340910796</v>
      </c>
    </row>
    <row r="2256" spans="2:37" customFormat="1" x14ac:dyDescent="0.4">
      <c r="B2256">
        <v>2.4199999999999998E-3</v>
      </c>
      <c r="C2256">
        <v>3.38802</v>
      </c>
      <c r="D2256">
        <v>7.4999999999999997E-3</v>
      </c>
      <c r="E2256">
        <v>233.59</v>
      </c>
      <c r="F2256">
        <v>-2.002E-2</v>
      </c>
      <c r="G2256">
        <v>66.400748356700007</v>
      </c>
      <c r="H2256">
        <v>75.930465519899997</v>
      </c>
      <c r="I2256">
        <v>2.2571443652999998</v>
      </c>
      <c r="J2256">
        <v>3.5982215264000001</v>
      </c>
      <c r="K2256">
        <v>4.4998582204000002</v>
      </c>
      <c r="L2256">
        <v>1140.5820219159</v>
      </c>
      <c r="M2256">
        <v>1259.8735980813001</v>
      </c>
      <c r="N2256">
        <v>1307.9456633819</v>
      </c>
      <c r="O2256">
        <v>167.4368044842</v>
      </c>
      <c r="P2256">
        <v>202.5368947513</v>
      </c>
      <c r="Q2256">
        <v>18.983952935600001</v>
      </c>
      <c r="R2256">
        <v>8.2577828023999995</v>
      </c>
      <c r="S2256">
        <v>3.4322072886999999</v>
      </c>
      <c r="T2256">
        <v>1.23291757E-2</v>
      </c>
      <c r="U2256">
        <v>3.1332219500000001E-2</v>
      </c>
      <c r="V2256">
        <v>4.3481701900000003E-2</v>
      </c>
      <c r="W2256">
        <v>0.35032002740000001</v>
      </c>
      <c r="X2256">
        <v>6.8266107600000001E-2</v>
      </c>
      <c r="Y2256">
        <v>2.77821678E-2</v>
      </c>
      <c r="Z2256">
        <v>3.7208125600000003E-2</v>
      </c>
      <c r="AA2256">
        <v>1.66542992E-2</v>
      </c>
      <c r="AB2256">
        <v>-200.33436807090001</v>
      </c>
      <c r="AC2256">
        <v>828.67964043589996</v>
      </c>
      <c r="AD2256">
        <v>939.64666926890004</v>
      </c>
      <c r="AE2256">
        <v>959.67165087069998</v>
      </c>
      <c r="AF2256">
        <v>0.3642238854</v>
      </c>
      <c r="AG2256">
        <v>0.42235007499999999</v>
      </c>
      <c r="AH2256">
        <v>0.46073308549999997</v>
      </c>
      <c r="AI2256" s="5">
        <f t="shared" si="36"/>
        <v>535.48451733140848</v>
      </c>
      <c r="AJ2256" s="5">
        <f t="shared" si="36"/>
        <v>591.48995215084517</v>
      </c>
      <c r="AK2256" s="5">
        <f t="shared" si="36"/>
        <v>614.05899689291084</v>
      </c>
    </row>
    <row r="2257" spans="2:37" customFormat="1" x14ac:dyDescent="0.4">
      <c r="B2257">
        <v>2.4199999999999998E-3</v>
      </c>
      <c r="C2257">
        <v>3.38802</v>
      </c>
      <c r="D2257">
        <v>7.4999999999999997E-3</v>
      </c>
      <c r="E2257">
        <v>233.59</v>
      </c>
      <c r="F2257">
        <v>-1.6889999999999999E-2</v>
      </c>
      <c r="G2257">
        <v>66.636807060600006</v>
      </c>
      <c r="H2257">
        <v>76.184880155900004</v>
      </c>
      <c r="I2257">
        <v>2.2640736332000002</v>
      </c>
      <c r="J2257">
        <v>3.6374991758999999</v>
      </c>
      <c r="K2257">
        <v>4.5851740895999997</v>
      </c>
      <c r="L2257">
        <v>1146.3490835739001</v>
      </c>
      <c r="M2257">
        <v>1278.2029062002</v>
      </c>
      <c r="N2257">
        <v>1334.5089444862999</v>
      </c>
      <c r="O2257">
        <v>167.26235772480001</v>
      </c>
      <c r="P2257">
        <v>202.07649134639999</v>
      </c>
      <c r="Q2257">
        <v>20.280720291600002</v>
      </c>
      <c r="R2257">
        <v>9.3086982543999994</v>
      </c>
      <c r="S2257">
        <v>3.8773976279000002</v>
      </c>
      <c r="T2257">
        <v>1.24049912E-2</v>
      </c>
      <c r="U2257">
        <v>3.20199886E-2</v>
      </c>
      <c r="V2257">
        <v>4.4911762299999998E-2</v>
      </c>
      <c r="W2257">
        <v>0.35032002740000001</v>
      </c>
      <c r="X2257">
        <v>8.8155570200000005E-2</v>
      </c>
      <c r="Y2257">
        <v>4.1290810800000001E-2</v>
      </c>
      <c r="Z2257">
        <v>3.7185351200000001E-2</v>
      </c>
      <c r="AA2257">
        <v>1.6618934500000002E-2</v>
      </c>
      <c r="AB2257">
        <v>-209.52041007829999</v>
      </c>
      <c r="AC2257">
        <v>852.91918131340003</v>
      </c>
      <c r="AD2257">
        <v>977.82115562039996</v>
      </c>
      <c r="AE2257">
        <v>995.97399863600003</v>
      </c>
      <c r="AF2257">
        <v>0.39001206859999998</v>
      </c>
      <c r="AG2257">
        <v>0.49535831450000001</v>
      </c>
      <c r="AH2257">
        <v>0.58969870889999998</v>
      </c>
      <c r="AI2257" s="5">
        <f t="shared" si="36"/>
        <v>538.19205801591556</v>
      </c>
      <c r="AJ2257" s="5">
        <f t="shared" si="36"/>
        <v>600.09526112685444</v>
      </c>
      <c r="AK2257" s="5">
        <f t="shared" si="36"/>
        <v>626.53002088558685</v>
      </c>
    </row>
    <row r="2258" spans="2:37" customFormat="1" x14ac:dyDescent="0.4">
      <c r="B2258">
        <v>2.4199999999999998E-3</v>
      </c>
      <c r="C2258">
        <v>3.38802</v>
      </c>
      <c r="D2258">
        <v>7.4999999999999997E-3</v>
      </c>
      <c r="E2258">
        <v>233.59</v>
      </c>
      <c r="F2258">
        <v>-1.52E-2</v>
      </c>
      <c r="G2258">
        <v>66.763102186400005</v>
      </c>
      <c r="H2258">
        <v>76.320734692399995</v>
      </c>
      <c r="I2258">
        <v>2.2678232596000001</v>
      </c>
      <c r="J2258">
        <v>3.6578187635999999</v>
      </c>
      <c r="K2258">
        <v>4.6170373023</v>
      </c>
      <c r="L2258">
        <v>1149.4752665709</v>
      </c>
      <c r="M2258">
        <v>1287.5042032511001</v>
      </c>
      <c r="N2258">
        <v>1342.5428214982001</v>
      </c>
      <c r="O2258">
        <v>167.16143577630001</v>
      </c>
      <c r="P2258">
        <v>201.79746555649999</v>
      </c>
      <c r="Q2258">
        <v>20.9762939692</v>
      </c>
      <c r="R2258">
        <v>9.7412682441000005</v>
      </c>
      <c r="S2258">
        <v>3.8178527441000001</v>
      </c>
      <c r="T2258">
        <v>1.2446114100000001E-2</v>
      </c>
      <c r="U2258">
        <v>3.23787242E-2</v>
      </c>
      <c r="V2258">
        <v>4.5581019799999997E-2</v>
      </c>
      <c r="W2258">
        <v>0.35032002740000001</v>
      </c>
      <c r="X2258">
        <v>0.1012061158</v>
      </c>
      <c r="Y2258">
        <v>5.1141038899999998E-2</v>
      </c>
      <c r="Z2258">
        <v>3.7172696200000001E-2</v>
      </c>
      <c r="AA2258">
        <v>1.65973183E-2</v>
      </c>
      <c r="AB2258">
        <v>-214.7401875029</v>
      </c>
      <c r="AC2258">
        <v>865.29796907920002</v>
      </c>
      <c r="AD2258">
        <v>990.02352740829997</v>
      </c>
      <c r="AE2258">
        <v>997.90028755699996</v>
      </c>
      <c r="AF2258">
        <v>0.40466369000000002</v>
      </c>
      <c r="AG2258">
        <v>0.53980814769999996</v>
      </c>
      <c r="AH2258">
        <v>0.67364904299999995</v>
      </c>
      <c r="AI2258" s="5">
        <f t="shared" si="36"/>
        <v>539.65974956380285</v>
      </c>
      <c r="AJ2258" s="5">
        <f t="shared" si="36"/>
        <v>604.46206725403761</v>
      </c>
      <c r="AK2258" s="5">
        <f t="shared" si="36"/>
        <v>630.30179413061035</v>
      </c>
    </row>
    <row r="2259" spans="2:37" customFormat="1" x14ac:dyDescent="0.4">
      <c r="B2259">
        <v>2.4199999999999998E-3</v>
      </c>
      <c r="C2259">
        <v>3.38802</v>
      </c>
      <c r="D2259">
        <v>7.4999999999999997E-3</v>
      </c>
      <c r="E2259">
        <v>233.59</v>
      </c>
      <c r="F2259">
        <v>-1.3339999999999999E-2</v>
      </c>
      <c r="G2259">
        <v>66.898103648800003</v>
      </c>
      <c r="H2259">
        <v>76.465537300799994</v>
      </c>
      <c r="I2259">
        <v>2.2719522882000001</v>
      </c>
      <c r="J2259">
        <v>3.6789662387000002</v>
      </c>
      <c r="K2259">
        <v>4.6299385225999998</v>
      </c>
      <c r="L2259">
        <v>1152.9181238497999</v>
      </c>
      <c r="M2259">
        <v>1296.8500304186</v>
      </c>
      <c r="N2259">
        <v>1340.8509523851001</v>
      </c>
      <c r="O2259">
        <v>167.0448119989</v>
      </c>
      <c r="P2259">
        <v>201.46278042200001</v>
      </c>
      <c r="Q2259">
        <v>21.731573666599999</v>
      </c>
      <c r="R2259">
        <v>10.018170662999999</v>
      </c>
      <c r="S2259">
        <v>3.2583392454000002</v>
      </c>
      <c r="T2259">
        <v>1.2491476600000001E-2</v>
      </c>
      <c r="U2259">
        <v>3.27541981E-2</v>
      </c>
      <c r="V2259">
        <v>4.6160506900000002E-2</v>
      </c>
      <c r="W2259">
        <v>0.35032002740000001</v>
      </c>
      <c r="X2259">
        <v>0.11781346600000001</v>
      </c>
      <c r="Y2259">
        <v>6.4719071099999997E-2</v>
      </c>
      <c r="Z2259">
        <v>3.71585018E-2</v>
      </c>
      <c r="AA2259">
        <v>1.6570418900000002E-2</v>
      </c>
      <c r="AB2259">
        <v>-220.54278109789999</v>
      </c>
      <c r="AC2259">
        <v>877.85604286370005</v>
      </c>
      <c r="AD2259">
        <v>989.48937468240001</v>
      </c>
      <c r="AE2259">
        <v>989.49424516010004</v>
      </c>
      <c r="AF2259">
        <v>0.42139316049999997</v>
      </c>
      <c r="AG2259">
        <v>0.59325303959999998</v>
      </c>
      <c r="AH2259">
        <v>0.77980272760000002</v>
      </c>
      <c r="AI2259" s="5">
        <f t="shared" si="36"/>
        <v>541.2761144834742</v>
      </c>
      <c r="AJ2259" s="5">
        <f t="shared" si="36"/>
        <v>608.84977953924886</v>
      </c>
      <c r="AK2259" s="5">
        <f t="shared" si="36"/>
        <v>629.50748938267611</v>
      </c>
    </row>
    <row r="2260" spans="2:37" customFormat="1" x14ac:dyDescent="0.4">
      <c r="B2260">
        <v>2.4199999999999998E-3</v>
      </c>
      <c r="C2260">
        <v>3.38802</v>
      </c>
      <c r="D2260">
        <v>7.4999999999999997E-3</v>
      </c>
      <c r="E2260">
        <v>233.59</v>
      </c>
      <c r="F2260">
        <v>-1.055E-2</v>
      </c>
      <c r="G2260">
        <v>67.083323781299995</v>
      </c>
      <c r="H2260">
        <v>76.662516757600002</v>
      </c>
      <c r="I2260">
        <v>2.2781470443999998</v>
      </c>
      <c r="J2260">
        <v>3.7071103320000001</v>
      </c>
      <c r="K2260">
        <v>4.5985067123999999</v>
      </c>
      <c r="L2260">
        <v>1158.0749192861999</v>
      </c>
      <c r="M2260">
        <v>1308.0834167574001</v>
      </c>
      <c r="N2260">
        <v>1323.6600170861</v>
      </c>
      <c r="O2260">
        <v>166.8591125664</v>
      </c>
      <c r="P2260">
        <v>200.9010760427</v>
      </c>
      <c r="Q2260">
        <v>22.8307641693</v>
      </c>
      <c r="R2260">
        <v>9.7953954432000003</v>
      </c>
      <c r="S2260">
        <v>0.61460670149999996</v>
      </c>
      <c r="T2260">
        <v>1.25596886E-2</v>
      </c>
      <c r="U2260">
        <v>3.3257254200000003E-2</v>
      </c>
      <c r="V2260">
        <v>4.6510364800000002E-2</v>
      </c>
      <c r="W2260">
        <v>0.35032002740000001</v>
      </c>
      <c r="X2260">
        <v>0.14797120010000001</v>
      </c>
      <c r="Y2260">
        <v>9.2135366699999999E-2</v>
      </c>
      <c r="Z2260">
        <v>3.7136811999999998E-2</v>
      </c>
      <c r="AA2260">
        <v>1.6520689299999999E-2</v>
      </c>
      <c r="AB2260">
        <v>-229.07122930880001</v>
      </c>
      <c r="AC2260">
        <v>893.363796321</v>
      </c>
      <c r="AD2260">
        <v>966.53767338429998</v>
      </c>
      <c r="AE2260">
        <v>966.53767338429998</v>
      </c>
      <c r="AF2260">
        <v>0.44767569940000002</v>
      </c>
      <c r="AG2260">
        <v>0.68315635399999997</v>
      </c>
      <c r="AH2260">
        <v>0.97080775399999997</v>
      </c>
      <c r="AI2260" s="5">
        <f t="shared" si="36"/>
        <v>543.69714520478874</v>
      </c>
      <c r="AJ2260" s="5">
        <f t="shared" si="36"/>
        <v>614.12366983915501</v>
      </c>
      <c r="AK2260" s="5">
        <f t="shared" si="36"/>
        <v>621.43662773995311</v>
      </c>
    </row>
    <row r="2261" spans="2:37" customFormat="1" x14ac:dyDescent="0.4">
      <c r="B2261">
        <v>2.4199999999999998E-3</v>
      </c>
      <c r="C2261">
        <v>3.38802</v>
      </c>
      <c r="D2261">
        <v>7.4999999999999997E-3</v>
      </c>
      <c r="E2261">
        <v>292.95</v>
      </c>
      <c r="F2261">
        <v>-2.002E-2</v>
      </c>
      <c r="G2261">
        <v>62.066627609699999</v>
      </c>
      <c r="H2261">
        <v>71.1066895421</v>
      </c>
      <c r="I2261">
        <v>2.1202562036999999</v>
      </c>
      <c r="J2261">
        <v>3.3657138871000001</v>
      </c>
      <c r="K2261">
        <v>4.2097506164</v>
      </c>
      <c r="L2261">
        <v>1077.3244950915</v>
      </c>
      <c r="M2261">
        <v>1185.9375127633</v>
      </c>
      <c r="N2261">
        <v>1226.4338524911</v>
      </c>
      <c r="O2261">
        <v>167.80626796230001</v>
      </c>
      <c r="P2261">
        <v>203.6774520143</v>
      </c>
      <c r="Q2261">
        <v>19.396441994700002</v>
      </c>
      <c r="R2261">
        <v>8.4665447779999994</v>
      </c>
      <c r="S2261">
        <v>3.5284785298000001</v>
      </c>
      <c r="T2261">
        <v>1.0879076999999999E-2</v>
      </c>
      <c r="U2261">
        <v>2.7413832499999999E-2</v>
      </c>
      <c r="V2261">
        <v>3.8097570599999998E-2</v>
      </c>
      <c r="W2261">
        <v>0.35032002740000001</v>
      </c>
      <c r="X2261">
        <v>6.8266107600000001E-2</v>
      </c>
      <c r="Y2261">
        <v>2.77821678E-2</v>
      </c>
      <c r="Z2261">
        <v>3.7321321300000002E-2</v>
      </c>
      <c r="AA2261">
        <v>1.67407631E-2</v>
      </c>
      <c r="AB2261">
        <v>-175.01768081020001</v>
      </c>
      <c r="AC2261">
        <v>836.68093814029999</v>
      </c>
      <c r="AD2261">
        <v>950.66239365700005</v>
      </c>
      <c r="AE2261">
        <v>971.3588648553</v>
      </c>
      <c r="AF2261">
        <v>0.3507218527</v>
      </c>
      <c r="AG2261">
        <v>0.40860293800000003</v>
      </c>
      <c r="AH2261">
        <v>0.4468422869</v>
      </c>
      <c r="AI2261" s="5">
        <f t="shared" si="36"/>
        <v>505.78614793028174</v>
      </c>
      <c r="AJ2261" s="5">
        <f t="shared" si="36"/>
        <v>556.77817500624417</v>
      </c>
      <c r="AK2261" s="5">
        <f t="shared" si="36"/>
        <v>575.79054107563377</v>
      </c>
    </row>
    <row r="2262" spans="2:37" customFormat="1" x14ac:dyDescent="0.4">
      <c r="B2262">
        <v>2.4199999999999998E-3</v>
      </c>
      <c r="C2262">
        <v>3.38802</v>
      </c>
      <c r="D2262">
        <v>7.4999999999999997E-3</v>
      </c>
      <c r="E2262">
        <v>292.95</v>
      </c>
      <c r="F2262">
        <v>-1.6889999999999999E-2</v>
      </c>
      <c r="G2262">
        <v>62.339691251200001</v>
      </c>
      <c r="H2262">
        <v>71.406342111499995</v>
      </c>
      <c r="I2262">
        <v>2.1278248074000001</v>
      </c>
      <c r="J2262">
        <v>3.4083718696999998</v>
      </c>
      <c r="K2262">
        <v>4.3023929799999996</v>
      </c>
      <c r="L2262">
        <v>1083.2830466808</v>
      </c>
      <c r="M2262">
        <v>1204.6353372069</v>
      </c>
      <c r="N2262">
        <v>1253.6055151614</v>
      </c>
      <c r="O2262">
        <v>167.6399981097</v>
      </c>
      <c r="P2262">
        <v>203.2282439606</v>
      </c>
      <c r="Q2262">
        <v>20.763787945400001</v>
      </c>
      <c r="R2262">
        <v>9.6134369155999995</v>
      </c>
      <c r="S2262">
        <v>4.0498613967999999</v>
      </c>
      <c r="T2262">
        <v>1.0956885E-2</v>
      </c>
      <c r="U2262">
        <v>2.8113137100000001E-2</v>
      </c>
      <c r="V2262">
        <v>3.9548584999999997E-2</v>
      </c>
      <c r="W2262">
        <v>0.35032002740000001</v>
      </c>
      <c r="X2262">
        <v>8.8155570200000005E-2</v>
      </c>
      <c r="Y2262">
        <v>4.1290810800000001E-2</v>
      </c>
      <c r="Z2262">
        <v>3.7299239999999997E-2</v>
      </c>
      <c r="AA2262">
        <v>1.6705035600000001E-2</v>
      </c>
      <c r="AB2262">
        <v>-183.8819133922</v>
      </c>
      <c r="AC2262">
        <v>862.42500379490002</v>
      </c>
      <c r="AD2262">
        <v>992.43992130399999</v>
      </c>
      <c r="AE2262">
        <v>1012.2868284602999</v>
      </c>
      <c r="AF2262">
        <v>0.37578776720000001</v>
      </c>
      <c r="AG2262">
        <v>0.47959809460000002</v>
      </c>
      <c r="AH2262">
        <v>0.57240608680000005</v>
      </c>
      <c r="AI2262" s="5">
        <f t="shared" si="36"/>
        <v>508.58358999098596</v>
      </c>
      <c r="AJ2262" s="5">
        <f t="shared" si="36"/>
        <v>565.55649634126758</v>
      </c>
      <c r="AK2262" s="5">
        <f t="shared" si="36"/>
        <v>588.54719021661981</v>
      </c>
    </row>
    <row r="2263" spans="2:37" customFormat="1" x14ac:dyDescent="0.4">
      <c r="B2263">
        <v>2.4199999999999998E-3</v>
      </c>
      <c r="C2263">
        <v>3.38802</v>
      </c>
      <c r="D2263">
        <v>7.4999999999999997E-3</v>
      </c>
      <c r="E2263">
        <v>292.95</v>
      </c>
      <c r="F2263">
        <v>-1.52E-2</v>
      </c>
      <c r="G2263">
        <v>62.481464599100001</v>
      </c>
      <c r="H2263">
        <v>71.561220603199999</v>
      </c>
      <c r="I2263">
        <v>2.1319351163000002</v>
      </c>
      <c r="J2263">
        <v>3.4306872259999999</v>
      </c>
      <c r="K2263">
        <v>4.3392924750999997</v>
      </c>
      <c r="L2263">
        <v>1086.5277118048</v>
      </c>
      <c r="M2263">
        <v>1214.2819721434</v>
      </c>
      <c r="N2263">
        <v>1262.812834799</v>
      </c>
      <c r="O2263">
        <v>167.54388670469999</v>
      </c>
      <c r="P2263">
        <v>202.95602679289999</v>
      </c>
      <c r="Q2263">
        <v>21.503166486200001</v>
      </c>
      <c r="R2263">
        <v>10.1162663651</v>
      </c>
      <c r="S2263">
        <v>4.0557939168999999</v>
      </c>
      <c r="T2263">
        <v>1.09992566E-2</v>
      </c>
      <c r="U2263">
        <v>2.8482467899999999E-2</v>
      </c>
      <c r="V2263">
        <v>4.0248012600000001E-2</v>
      </c>
      <c r="W2263">
        <v>0.35032002740000001</v>
      </c>
      <c r="X2263">
        <v>0.1012061158</v>
      </c>
      <c r="Y2263">
        <v>5.1141038899999998E-2</v>
      </c>
      <c r="Z2263">
        <v>3.7287102500000002E-2</v>
      </c>
      <c r="AA2263">
        <v>1.6683127400000001E-2</v>
      </c>
      <c r="AB2263">
        <v>-188.95296113180001</v>
      </c>
      <c r="AC2263">
        <v>875.79428672059998</v>
      </c>
      <c r="AD2263">
        <v>1007.4006217203</v>
      </c>
      <c r="AE2263">
        <v>1017.2863969806</v>
      </c>
      <c r="AF2263">
        <v>0.39001028770000001</v>
      </c>
      <c r="AG2263">
        <v>0.52279157840000001</v>
      </c>
      <c r="AH2263">
        <v>0.65408215270000003</v>
      </c>
      <c r="AI2263" s="5">
        <f t="shared" si="36"/>
        <v>510.10690695061032</v>
      </c>
      <c r="AJ2263" s="5">
        <f t="shared" si="36"/>
        <v>570.08543293117373</v>
      </c>
      <c r="AK2263" s="5">
        <f t="shared" si="36"/>
        <v>592.86987549248829</v>
      </c>
    </row>
    <row r="2264" spans="2:37" customFormat="1" x14ac:dyDescent="0.4">
      <c r="B2264">
        <v>2.4199999999999998E-3</v>
      </c>
      <c r="C2264">
        <v>3.38802</v>
      </c>
      <c r="D2264">
        <v>7.4999999999999997E-3</v>
      </c>
      <c r="E2264">
        <v>292.95</v>
      </c>
      <c r="F2264">
        <v>-1.3339999999999999E-2</v>
      </c>
      <c r="G2264">
        <v>62.628764870200001</v>
      </c>
      <c r="H2264">
        <v>71.721271561600005</v>
      </c>
      <c r="I2264">
        <v>2.1364764944000001</v>
      </c>
      <c r="J2264">
        <v>3.4541947534999999</v>
      </c>
      <c r="K2264">
        <v>4.3589702294999997</v>
      </c>
      <c r="L2264">
        <v>1090.1159459549001</v>
      </c>
      <c r="M2264">
        <v>1224.1654466755999</v>
      </c>
      <c r="N2264">
        <v>1263.5681113411999</v>
      </c>
      <c r="O2264">
        <v>167.4329378262</v>
      </c>
      <c r="P2264">
        <v>202.6296007313</v>
      </c>
      <c r="Q2264">
        <v>22.312240922899999</v>
      </c>
      <c r="R2264">
        <v>10.490945459500001</v>
      </c>
      <c r="S2264">
        <v>3.5996664231</v>
      </c>
      <c r="T2264">
        <v>1.1046167000000001E-2</v>
      </c>
      <c r="U2264">
        <v>2.8874136599999999E-2</v>
      </c>
      <c r="V2264">
        <v>4.0882420199999998E-2</v>
      </c>
      <c r="W2264">
        <v>0.35032002740000001</v>
      </c>
      <c r="X2264">
        <v>0.11781346600000001</v>
      </c>
      <c r="Y2264">
        <v>6.4719071099999997E-2</v>
      </c>
      <c r="Z2264">
        <v>3.7273627199999999E-2</v>
      </c>
      <c r="AA2264">
        <v>1.66558877E-2</v>
      </c>
      <c r="AB2264">
        <v>-194.62549543759999</v>
      </c>
      <c r="AC2264">
        <v>889.62733712459999</v>
      </c>
      <c r="AD2264">
        <v>1010.9065195632</v>
      </c>
      <c r="AE2264">
        <v>1011.3075248024001</v>
      </c>
      <c r="AF2264">
        <v>0.40622618109999997</v>
      </c>
      <c r="AG2264">
        <v>0.57468063459999996</v>
      </c>
      <c r="AH2264">
        <v>0.7572733318</v>
      </c>
      <c r="AI2264" s="5">
        <f t="shared" si="36"/>
        <v>511.79152392248835</v>
      </c>
      <c r="AJ2264" s="5">
        <f t="shared" si="36"/>
        <v>574.72556181953053</v>
      </c>
      <c r="AK2264" s="5">
        <f t="shared" si="36"/>
        <v>593.22446541840372</v>
      </c>
    </row>
    <row r="2265" spans="2:37" customFormat="1" x14ac:dyDescent="0.4">
      <c r="B2265">
        <v>2.4199999999999998E-3</v>
      </c>
      <c r="C2265">
        <v>3.38802</v>
      </c>
      <c r="D2265">
        <v>7.4999999999999997E-3</v>
      </c>
      <c r="E2265">
        <v>292.95</v>
      </c>
      <c r="F2265">
        <v>-1.055E-2</v>
      </c>
      <c r="G2265">
        <v>62.823934936500002</v>
      </c>
      <c r="H2265">
        <v>71.9308956311</v>
      </c>
      <c r="I2265">
        <v>2.1433220143999998</v>
      </c>
      <c r="J2265">
        <v>3.4862395485</v>
      </c>
      <c r="K2265">
        <v>4.3350338550999998</v>
      </c>
      <c r="L2265">
        <v>1095.5230498953999</v>
      </c>
      <c r="M2265">
        <v>1236.5983721365999</v>
      </c>
      <c r="N2265">
        <v>1248.6310036051</v>
      </c>
      <c r="O2265">
        <v>167.2565035435</v>
      </c>
      <c r="P2265">
        <v>202.0820379811</v>
      </c>
      <c r="Q2265">
        <v>23.504664651100001</v>
      </c>
      <c r="R2265">
        <v>10.4683072467</v>
      </c>
      <c r="S2265">
        <v>1.2078797046</v>
      </c>
      <c r="T2265">
        <v>1.11170668E-2</v>
      </c>
      <c r="U2265">
        <v>2.94123562E-2</v>
      </c>
      <c r="V2265">
        <v>4.13735888E-2</v>
      </c>
      <c r="W2265">
        <v>0.35032002740000001</v>
      </c>
      <c r="X2265">
        <v>0.14797120010000001</v>
      </c>
      <c r="Y2265">
        <v>9.2135366699999999E-2</v>
      </c>
      <c r="Z2265">
        <v>3.7253310400000003E-2</v>
      </c>
      <c r="AA2265">
        <v>1.6605753800000001E-2</v>
      </c>
      <c r="AB2265">
        <v>-203.03335645440001</v>
      </c>
      <c r="AC2265">
        <v>907.49435353759998</v>
      </c>
      <c r="AD2265">
        <v>990.85450434109998</v>
      </c>
      <c r="AE2265">
        <v>990.85450434109998</v>
      </c>
      <c r="AF2265">
        <v>0.43165375760000002</v>
      </c>
      <c r="AG2265">
        <v>0.66188010890000004</v>
      </c>
      <c r="AH2265">
        <v>0.94275520879999997</v>
      </c>
      <c r="AI2265" s="5">
        <f t="shared" si="36"/>
        <v>514.33007037342725</v>
      </c>
      <c r="AJ2265" s="5">
        <f t="shared" si="36"/>
        <v>580.56261602657275</v>
      </c>
      <c r="AK2265" s="5">
        <f t="shared" si="36"/>
        <v>586.21173878173715</v>
      </c>
    </row>
    <row r="2266" spans="2:37" customFormat="1" x14ac:dyDescent="0.4">
      <c r="B2266">
        <v>2.4199999999999998E-3</v>
      </c>
      <c r="C2266">
        <v>3.38802</v>
      </c>
      <c r="D2266">
        <v>7.4999999999999997E-3</v>
      </c>
      <c r="E2266">
        <v>360</v>
      </c>
      <c r="F2266">
        <v>-2.002E-2</v>
      </c>
      <c r="G2266">
        <v>57.839287748399997</v>
      </c>
      <c r="H2266">
        <v>66.398864841600002</v>
      </c>
      <c r="I2266">
        <v>1.9954241131999999</v>
      </c>
      <c r="J2266">
        <v>3.1341818087000002</v>
      </c>
      <c r="K2266">
        <v>3.9119781910999998</v>
      </c>
      <c r="L2266">
        <v>1019.1221057824</v>
      </c>
      <c r="M2266">
        <v>1114.8263659101999</v>
      </c>
      <c r="N2266">
        <v>1147.8108726990999</v>
      </c>
      <c r="O2266">
        <v>168.13077996230001</v>
      </c>
      <c r="P2266">
        <v>204.73719627169999</v>
      </c>
      <c r="Q2266">
        <v>19.809305791300002</v>
      </c>
      <c r="R2266">
        <v>8.6793202316000002</v>
      </c>
      <c r="S2266">
        <v>3.6278529266000001</v>
      </c>
      <c r="T2266">
        <v>9.6357561000000001E-3</v>
      </c>
      <c r="U2266">
        <v>2.3771891400000002E-2</v>
      </c>
      <c r="V2266">
        <v>3.2975425000000003E-2</v>
      </c>
      <c r="W2266">
        <v>0.35032002740000001</v>
      </c>
      <c r="X2266">
        <v>6.8266107600000001E-2</v>
      </c>
      <c r="Y2266">
        <v>2.77821678E-2</v>
      </c>
      <c r="Z2266">
        <v>3.7428205300000003E-2</v>
      </c>
      <c r="AA2266">
        <v>1.6826370899999998E-2</v>
      </c>
      <c r="AB2266">
        <v>-151.74085824689999</v>
      </c>
      <c r="AC2266">
        <v>844.71592658019995</v>
      </c>
      <c r="AD2266">
        <v>961.79688875559998</v>
      </c>
      <c r="AE2266">
        <v>983.19513159430005</v>
      </c>
      <c r="AF2266">
        <v>0.33719029220000002</v>
      </c>
      <c r="AG2266">
        <v>0.39454340770000002</v>
      </c>
      <c r="AH2266">
        <v>0.43245774850000002</v>
      </c>
      <c r="AI2266" s="5">
        <f t="shared" si="36"/>
        <v>478.46108252694836</v>
      </c>
      <c r="AJ2266" s="5">
        <f t="shared" si="36"/>
        <v>523.39266005173704</v>
      </c>
      <c r="AK2266" s="5">
        <f t="shared" si="36"/>
        <v>538.87834399018777</v>
      </c>
    </row>
    <row r="2267" spans="2:37" customFormat="1" x14ac:dyDescent="0.4">
      <c r="B2267">
        <v>2.4199999999999998E-3</v>
      </c>
      <c r="C2267">
        <v>3.38802</v>
      </c>
      <c r="D2267">
        <v>7.4999999999999997E-3</v>
      </c>
      <c r="E2267">
        <v>360</v>
      </c>
      <c r="F2267">
        <v>-1.6889999999999999E-2</v>
      </c>
      <c r="G2267">
        <v>58.156686150399999</v>
      </c>
      <c r="H2267">
        <v>66.752740998600004</v>
      </c>
      <c r="I2267">
        <v>2.0036522410000002</v>
      </c>
      <c r="J2267">
        <v>3.1805300456999999</v>
      </c>
      <c r="K2267">
        <v>4.0122209160000004</v>
      </c>
      <c r="L2267">
        <v>1025.2718842544</v>
      </c>
      <c r="M2267">
        <v>1133.8884383355</v>
      </c>
      <c r="N2267">
        <v>1175.3995947019</v>
      </c>
      <c r="O2267">
        <v>167.97220107129999</v>
      </c>
      <c r="P2267">
        <v>204.29944620059999</v>
      </c>
      <c r="Q2267">
        <v>21.2457465289</v>
      </c>
      <c r="R2267">
        <v>9.9229450553999996</v>
      </c>
      <c r="S2267">
        <v>4.2272390652</v>
      </c>
      <c r="T2267">
        <v>9.7153859999999995E-3</v>
      </c>
      <c r="U2267">
        <v>2.44801667E-2</v>
      </c>
      <c r="V2267">
        <v>3.4437789699999999E-2</v>
      </c>
      <c r="W2267">
        <v>0.35032002740000001</v>
      </c>
      <c r="X2267">
        <v>8.8155570200000005E-2</v>
      </c>
      <c r="Y2267">
        <v>4.1290810800000001E-2</v>
      </c>
      <c r="Z2267">
        <v>3.74065591E-2</v>
      </c>
      <c r="AA2267">
        <v>1.6790516799999999E-2</v>
      </c>
      <c r="AB2267">
        <v>-160.2731031866</v>
      </c>
      <c r="AC2267">
        <v>871.94606079439995</v>
      </c>
      <c r="AD2267">
        <v>1007.2030291044</v>
      </c>
      <c r="AE2267">
        <v>1028.8161168827</v>
      </c>
      <c r="AF2267">
        <v>0.36158177689999998</v>
      </c>
      <c r="AG2267">
        <v>0.46356232939999997</v>
      </c>
      <c r="AH2267">
        <v>0.55461913689999998</v>
      </c>
      <c r="AI2267" s="5">
        <f t="shared" si="36"/>
        <v>481.34830246685448</v>
      </c>
      <c r="AJ2267" s="5">
        <f t="shared" si="36"/>
        <v>532.34198982887324</v>
      </c>
      <c r="AK2267" s="5">
        <f t="shared" si="36"/>
        <v>551.83079563469482</v>
      </c>
    </row>
    <row r="2268" spans="2:37" customFormat="1" x14ac:dyDescent="0.4">
      <c r="B2268">
        <v>2.4199999999999998E-3</v>
      </c>
      <c r="C2268">
        <v>3.38802</v>
      </c>
      <c r="D2268">
        <v>7.4999999999999997E-3</v>
      </c>
      <c r="E2268">
        <v>360</v>
      </c>
      <c r="F2268">
        <v>-1.52E-2</v>
      </c>
      <c r="G2268">
        <v>58.318402710599997</v>
      </c>
      <c r="H2268">
        <v>66.9320752709</v>
      </c>
      <c r="I2268">
        <v>2.0081342757999998</v>
      </c>
      <c r="J2268">
        <v>3.2050099259999998</v>
      </c>
      <c r="K2268">
        <v>4.0542732059000004</v>
      </c>
      <c r="L2268">
        <v>1028.6338033128</v>
      </c>
      <c r="M2268">
        <v>1143.8669108286999</v>
      </c>
      <c r="N2268">
        <v>1185.5987887799999</v>
      </c>
      <c r="O2268">
        <v>167.8805966212</v>
      </c>
      <c r="P2268">
        <v>204.03414857600001</v>
      </c>
      <c r="Q2268">
        <v>22.027878983699999</v>
      </c>
      <c r="R2268">
        <v>10.4963454545</v>
      </c>
      <c r="S2268">
        <v>4.2999352670000004</v>
      </c>
      <c r="T2268">
        <v>9.7588998999999996E-3</v>
      </c>
      <c r="U2268">
        <v>2.4858454499999998E-2</v>
      </c>
      <c r="V2268">
        <v>3.5161050800000003E-2</v>
      </c>
      <c r="W2268">
        <v>0.35032002740000001</v>
      </c>
      <c r="X2268">
        <v>0.1012061158</v>
      </c>
      <c r="Y2268">
        <v>5.1141038899999998E-2</v>
      </c>
      <c r="Z2268">
        <v>3.73947824E-2</v>
      </c>
      <c r="AA2268">
        <v>1.6768461799999999E-2</v>
      </c>
      <c r="AB2268">
        <v>-165.1875436176</v>
      </c>
      <c r="AC2268">
        <v>886.29161451849996</v>
      </c>
      <c r="AD2268">
        <v>1024.939071885</v>
      </c>
      <c r="AE2268">
        <v>1037.1213245542001</v>
      </c>
      <c r="AF2268">
        <v>0.37540428949999999</v>
      </c>
      <c r="AG2268">
        <v>0.50552696519999996</v>
      </c>
      <c r="AH2268">
        <v>0.63403122810000001</v>
      </c>
      <c r="AI2268" s="5">
        <f t="shared" si="36"/>
        <v>482.92666822197185</v>
      </c>
      <c r="AJ2268" s="5">
        <f t="shared" si="36"/>
        <v>537.02671869892015</v>
      </c>
      <c r="AK2268" s="5">
        <f t="shared" si="36"/>
        <v>556.61914966197185</v>
      </c>
    </row>
    <row r="2269" spans="2:37" customFormat="1" x14ac:dyDescent="0.4">
      <c r="B2269">
        <v>2.4199999999999998E-3</v>
      </c>
      <c r="C2269">
        <v>3.38802</v>
      </c>
      <c r="D2269">
        <v>7.4999999999999997E-3</v>
      </c>
      <c r="E2269">
        <v>360</v>
      </c>
      <c r="F2269">
        <v>-1.3339999999999999E-2</v>
      </c>
      <c r="G2269">
        <v>58.483122625500002</v>
      </c>
      <c r="H2269">
        <v>67.113568109900001</v>
      </c>
      <c r="I2269">
        <v>2.0131009119000001</v>
      </c>
      <c r="J2269">
        <v>3.2310661896999999</v>
      </c>
      <c r="K2269">
        <v>4.0808054181999998</v>
      </c>
      <c r="L2269">
        <v>1032.3653649677999</v>
      </c>
      <c r="M2269">
        <v>1154.2621137154999</v>
      </c>
      <c r="N2269">
        <v>1188.5015709299</v>
      </c>
      <c r="O2269">
        <v>167.77496176310001</v>
      </c>
      <c r="P2269">
        <v>203.71608261989999</v>
      </c>
      <c r="Q2269">
        <v>22.889417872999999</v>
      </c>
      <c r="R2269">
        <v>10.969123997700001</v>
      </c>
      <c r="S2269">
        <v>3.9491156698999998</v>
      </c>
      <c r="T2269">
        <v>9.8072322E-3</v>
      </c>
      <c r="U2269">
        <v>2.5264288699999998E-2</v>
      </c>
      <c r="V2269">
        <v>3.5842205299999999E-2</v>
      </c>
      <c r="W2269">
        <v>0.35032002740000001</v>
      </c>
      <c r="X2269">
        <v>0.11781346600000001</v>
      </c>
      <c r="Y2269">
        <v>6.4719071099999997E-2</v>
      </c>
      <c r="Z2269">
        <v>3.73818437E-2</v>
      </c>
      <c r="AA2269">
        <v>1.67410539E-2</v>
      </c>
      <c r="AB2269">
        <v>-170.7193984761</v>
      </c>
      <c r="AC2269">
        <v>901.38121288080004</v>
      </c>
      <c r="AD2269">
        <v>1032.5136559</v>
      </c>
      <c r="AE2269">
        <v>1033.7274209356001</v>
      </c>
      <c r="AF2269">
        <v>0.39113962159999999</v>
      </c>
      <c r="AG2269">
        <v>0.55589166440000004</v>
      </c>
      <c r="AH2269">
        <v>0.73426608569999996</v>
      </c>
      <c r="AI2269" s="5">
        <f t="shared" si="36"/>
        <v>484.67857510225349</v>
      </c>
      <c r="AJ2269" s="5">
        <f t="shared" si="36"/>
        <v>541.90709564107976</v>
      </c>
      <c r="AK2269" s="5">
        <f t="shared" si="36"/>
        <v>557.98195818305169</v>
      </c>
    </row>
    <row r="2270" spans="2:37" customFormat="1" x14ac:dyDescent="0.4">
      <c r="B2270">
        <v>2.4199999999999998E-3</v>
      </c>
      <c r="C2270">
        <v>3.38802</v>
      </c>
      <c r="D2270">
        <v>7.4999999999999997E-3</v>
      </c>
      <c r="E2270">
        <v>360</v>
      </c>
      <c r="F2270">
        <v>-1.055E-2</v>
      </c>
      <c r="G2270">
        <v>58.695580339099998</v>
      </c>
      <c r="H2270">
        <v>67.344642321500004</v>
      </c>
      <c r="I2270">
        <v>2.0206194701000002</v>
      </c>
      <c r="J2270">
        <v>3.2673076289999998</v>
      </c>
      <c r="K2270">
        <v>4.0648534054000001</v>
      </c>
      <c r="L2270">
        <v>1038.0191712351</v>
      </c>
      <c r="M2270">
        <v>1167.8322874119999</v>
      </c>
      <c r="N2270">
        <v>1175.6717005231999</v>
      </c>
      <c r="O2270">
        <v>167.60723219849999</v>
      </c>
      <c r="P2270">
        <v>203.18278542120001</v>
      </c>
      <c r="Q2270">
        <v>24.172903461400001</v>
      </c>
      <c r="R2270">
        <v>11.147537462400001</v>
      </c>
      <c r="S2270">
        <v>1.8136205137000001</v>
      </c>
      <c r="T2270">
        <v>9.8806254000000007E-3</v>
      </c>
      <c r="U2270">
        <v>2.5834223900000002E-2</v>
      </c>
      <c r="V2270">
        <v>3.6459596800000001E-2</v>
      </c>
      <c r="W2270">
        <v>0.35032002740000001</v>
      </c>
      <c r="X2270">
        <v>0.14797120010000001</v>
      </c>
      <c r="Y2270">
        <v>9.2135366699999999E-2</v>
      </c>
      <c r="Z2270">
        <v>3.7362621700000001E-2</v>
      </c>
      <c r="AA2270">
        <v>1.6690830399999999E-2</v>
      </c>
      <c r="AB2270">
        <v>-178.9885500039</v>
      </c>
      <c r="AC2270">
        <v>921.57901127699995</v>
      </c>
      <c r="AD2270">
        <v>1015.9962575996</v>
      </c>
      <c r="AE2270">
        <v>1015.9962575996</v>
      </c>
      <c r="AF2270">
        <v>0.4157586788</v>
      </c>
      <c r="AG2270">
        <v>0.64042034459999997</v>
      </c>
      <c r="AH2270">
        <v>0.91422492369999997</v>
      </c>
      <c r="AI2270" s="5">
        <f t="shared" si="36"/>
        <v>487.332944241831</v>
      </c>
      <c r="AJ2270" s="5">
        <f t="shared" si="36"/>
        <v>548.27806920751175</v>
      </c>
      <c r="AK2270" s="5">
        <f t="shared" si="36"/>
        <v>551.95854484657275</v>
      </c>
    </row>
    <row r="2271" spans="2:37" customFormat="1" x14ac:dyDescent="0.4">
      <c r="B2271">
        <v>2.4199999999999998E-3</v>
      </c>
      <c r="C2271">
        <v>3.38802</v>
      </c>
      <c r="D2271">
        <v>7.4999999999999997E-3</v>
      </c>
      <c r="E2271">
        <v>394.35</v>
      </c>
      <c r="F2271">
        <v>-2.002E-2</v>
      </c>
      <c r="G2271">
        <v>55.9014725121</v>
      </c>
      <c r="H2271">
        <v>64.236257803200004</v>
      </c>
      <c r="I2271">
        <v>1.9410890926</v>
      </c>
      <c r="J2271">
        <v>3.0266229909</v>
      </c>
      <c r="K2271">
        <v>3.7701478660999999</v>
      </c>
      <c r="L2271">
        <v>993.77487953419995</v>
      </c>
      <c r="M2271">
        <v>1082.6152448196999</v>
      </c>
      <c r="N2271">
        <v>1112.0585128974999</v>
      </c>
      <c r="O2271">
        <v>168.26905773030001</v>
      </c>
      <c r="P2271">
        <v>205.20402856979999</v>
      </c>
      <c r="Q2271">
        <v>20.003317497299999</v>
      </c>
      <c r="R2271">
        <v>8.7807906565000007</v>
      </c>
      <c r="S2271">
        <v>3.675759631</v>
      </c>
      <c r="T2271">
        <v>9.1181409999999997E-3</v>
      </c>
      <c r="U2271">
        <v>2.2168281099999999E-2</v>
      </c>
      <c r="V2271">
        <v>3.0679125099999999E-2</v>
      </c>
      <c r="W2271">
        <v>0.35032002740000001</v>
      </c>
      <c r="X2271">
        <v>6.8266107600000001E-2</v>
      </c>
      <c r="Y2271">
        <v>2.77821678E-2</v>
      </c>
      <c r="Z2271">
        <v>3.7476390999999998E-2</v>
      </c>
      <c r="AA2271">
        <v>1.6865776999999998E-2</v>
      </c>
      <c r="AB2271">
        <v>-141.54301088439999</v>
      </c>
      <c r="AC2271">
        <v>848.49960575440002</v>
      </c>
      <c r="AD2271">
        <v>967.06983995409996</v>
      </c>
      <c r="AE2271">
        <v>988.80972066109996</v>
      </c>
      <c r="AF2271">
        <v>0.33082729170000003</v>
      </c>
      <c r="AG2271">
        <v>0.3878193217</v>
      </c>
      <c r="AH2271">
        <v>0.42550134880000001</v>
      </c>
      <c r="AI2271" s="5">
        <f t="shared" si="36"/>
        <v>466.56097630713617</v>
      </c>
      <c r="AJ2271" s="5">
        <f t="shared" si="36"/>
        <v>508.27006799046944</v>
      </c>
      <c r="AK2271" s="5">
        <f t="shared" si="36"/>
        <v>522.09319854342721</v>
      </c>
    </row>
    <row r="2272" spans="2:37" customFormat="1" x14ac:dyDescent="0.4">
      <c r="B2272">
        <v>2.4199999999999998E-3</v>
      </c>
      <c r="C2272">
        <v>3.38802</v>
      </c>
      <c r="D2272">
        <v>7.4999999999999997E-3</v>
      </c>
      <c r="E2272">
        <v>394.35</v>
      </c>
      <c r="F2272">
        <v>-1.6889999999999999E-2</v>
      </c>
      <c r="G2272">
        <v>56.242226498100003</v>
      </c>
      <c r="H2272">
        <v>64.6187240565</v>
      </c>
      <c r="I2272">
        <v>1.9496293643</v>
      </c>
      <c r="J2272">
        <v>3.0748095169999998</v>
      </c>
      <c r="K2272">
        <v>3.8740763966</v>
      </c>
      <c r="L2272">
        <v>1000.0133666168</v>
      </c>
      <c r="M2272">
        <v>1101.8496708936</v>
      </c>
      <c r="N2272">
        <v>1139.7892489932999</v>
      </c>
      <c r="O2272">
        <v>168.1139174619</v>
      </c>
      <c r="P2272">
        <v>204.77177596799999</v>
      </c>
      <c r="Q2272">
        <v>21.4716122273</v>
      </c>
      <c r="R2272">
        <v>10.070102482999999</v>
      </c>
      <c r="S2272">
        <v>4.3125005179000002</v>
      </c>
      <c r="T2272">
        <v>9.1985522999999993E-3</v>
      </c>
      <c r="U2272">
        <v>2.2879777600000002E-2</v>
      </c>
      <c r="V2272">
        <v>3.2143518900000001E-2</v>
      </c>
      <c r="W2272">
        <v>0.35032002740000001</v>
      </c>
      <c r="X2272">
        <v>8.8155570200000005E-2</v>
      </c>
      <c r="Y2272">
        <v>4.1290810800000001E-2</v>
      </c>
      <c r="Z2272">
        <v>3.7454858200000003E-2</v>
      </c>
      <c r="AA2272">
        <v>1.68299456E-2</v>
      </c>
      <c r="AB2272">
        <v>-149.91589961849999</v>
      </c>
      <c r="AC2272">
        <v>876.41985986539999</v>
      </c>
      <c r="AD2272">
        <v>1014.1896624778</v>
      </c>
      <c r="AE2272">
        <v>1036.6611083390001</v>
      </c>
      <c r="AF2272">
        <v>0.35492085080000002</v>
      </c>
      <c r="AG2272">
        <v>0.45592541149999999</v>
      </c>
      <c r="AH2272">
        <v>0.5460634526</v>
      </c>
      <c r="AI2272" s="5">
        <f t="shared" si="36"/>
        <v>469.48984348206574</v>
      </c>
      <c r="AJ2272" s="5">
        <f t="shared" si="36"/>
        <v>517.30031497352115</v>
      </c>
      <c r="AK2272" s="5">
        <f t="shared" si="36"/>
        <v>535.11232347103282</v>
      </c>
    </row>
    <row r="2273" spans="2:37" customFormat="1" x14ac:dyDescent="0.4">
      <c r="B2273">
        <v>2.4199999999999998E-3</v>
      </c>
      <c r="C2273">
        <v>3.38802</v>
      </c>
      <c r="D2273">
        <v>7.4999999999999997E-3</v>
      </c>
      <c r="E2273">
        <v>394.35</v>
      </c>
      <c r="F2273">
        <v>-1.52E-2</v>
      </c>
      <c r="G2273">
        <v>56.414859669999998</v>
      </c>
      <c r="H2273">
        <v>64.811440898699999</v>
      </c>
      <c r="I2273">
        <v>1.9542872149999999</v>
      </c>
      <c r="J2273">
        <v>3.1003633393999999</v>
      </c>
      <c r="K2273">
        <v>3.9186044072000001</v>
      </c>
      <c r="L2273">
        <v>1003.4293572822</v>
      </c>
      <c r="M2273">
        <v>1111.9811742905999</v>
      </c>
      <c r="N2273">
        <v>1150.4001283499999</v>
      </c>
      <c r="O2273">
        <v>168.02432093319999</v>
      </c>
      <c r="P2273">
        <v>204.5097773633</v>
      </c>
      <c r="Q2273">
        <v>22.273401602300002</v>
      </c>
      <c r="R2273">
        <v>10.676733281200001</v>
      </c>
      <c r="S2273">
        <v>4.4170604429999996</v>
      </c>
      <c r="T2273">
        <v>9.2425571999999994E-3</v>
      </c>
      <c r="U2273">
        <v>2.3261651899999999E-2</v>
      </c>
      <c r="V2273">
        <v>3.2875824800000002E-2</v>
      </c>
      <c r="W2273">
        <v>0.35032002740000001</v>
      </c>
      <c r="X2273">
        <v>0.1012061158</v>
      </c>
      <c r="Y2273">
        <v>5.1141038899999998E-2</v>
      </c>
      <c r="Z2273">
        <v>3.7443195700000001E-2</v>
      </c>
      <c r="AA2273">
        <v>1.6807871499999998E-2</v>
      </c>
      <c r="AB2273">
        <v>-154.7541761203</v>
      </c>
      <c r="AC2273">
        <v>891.21789489390005</v>
      </c>
      <c r="AD2273">
        <v>1033.2353040737</v>
      </c>
      <c r="AE2273">
        <v>1046.6077389188999</v>
      </c>
      <c r="AF2273">
        <v>0.36856696760000002</v>
      </c>
      <c r="AG2273">
        <v>0.49732437229999998</v>
      </c>
      <c r="AH2273">
        <v>0.62441593829999997</v>
      </c>
      <c r="AI2273" s="5">
        <f t="shared" si="36"/>
        <v>471.09359496816904</v>
      </c>
      <c r="AJ2273" s="5">
        <f t="shared" si="36"/>
        <v>522.05688933830982</v>
      </c>
      <c r="AK2273" s="5">
        <f t="shared" si="36"/>
        <v>540.09395697183095</v>
      </c>
    </row>
    <row r="2274" spans="2:37" customFormat="1" x14ac:dyDescent="0.4">
      <c r="B2274">
        <v>2.4199999999999998E-3</v>
      </c>
      <c r="C2274">
        <v>3.38802</v>
      </c>
      <c r="D2274">
        <v>7.4999999999999997E-3</v>
      </c>
      <c r="E2274">
        <v>394.35</v>
      </c>
      <c r="F2274">
        <v>-1.3339999999999999E-2</v>
      </c>
      <c r="G2274">
        <v>56.589551407800002</v>
      </c>
      <c r="H2274">
        <v>65.005182962000006</v>
      </c>
      <c r="I2274">
        <v>1.9594551091000001</v>
      </c>
      <c r="J2274">
        <v>3.1276810272</v>
      </c>
      <c r="K2274">
        <v>3.9484054024000002</v>
      </c>
      <c r="L2274">
        <v>1007.2268666218999</v>
      </c>
      <c r="M2274">
        <v>1122.6101394241</v>
      </c>
      <c r="N2274">
        <v>1154.2199490168</v>
      </c>
      <c r="O2274">
        <v>167.92105166589999</v>
      </c>
      <c r="P2274">
        <v>204.195681562</v>
      </c>
      <c r="Q2274">
        <v>23.159041153699999</v>
      </c>
      <c r="R2274">
        <v>11.19564989</v>
      </c>
      <c r="S2274">
        <v>4.1164472983999998</v>
      </c>
      <c r="T2274">
        <v>9.2915037000000002E-3</v>
      </c>
      <c r="U2274">
        <v>2.3673380399999999E-2</v>
      </c>
      <c r="V2274">
        <v>3.35761901E-2</v>
      </c>
      <c r="W2274">
        <v>0.35032002740000001</v>
      </c>
      <c r="X2274">
        <v>0.11781346600000001</v>
      </c>
      <c r="Y2274">
        <v>6.4719071099999997E-2</v>
      </c>
      <c r="Z2274">
        <v>3.7430444600000001E-2</v>
      </c>
      <c r="AA2274">
        <v>1.67804433E-2</v>
      </c>
      <c r="AB2274">
        <v>-160.2164594482</v>
      </c>
      <c r="AC2274">
        <v>906.88968174280001</v>
      </c>
      <c r="AD2274">
        <v>1042.7310465631001</v>
      </c>
      <c r="AE2274">
        <v>1044.4630429208</v>
      </c>
      <c r="AF2274">
        <v>0.38408973899999999</v>
      </c>
      <c r="AG2274">
        <v>0.54698665759999998</v>
      </c>
      <c r="AH2274">
        <v>0.72326495369999999</v>
      </c>
      <c r="AI2274" s="5">
        <f t="shared" si="36"/>
        <v>472.87646320276997</v>
      </c>
      <c r="AJ2274" s="5">
        <f t="shared" si="36"/>
        <v>527.04701381413145</v>
      </c>
      <c r="AK2274" s="5">
        <f t="shared" si="36"/>
        <v>541.88730000788735</v>
      </c>
    </row>
    <row r="2275" spans="2:37" customFormat="1" x14ac:dyDescent="0.4">
      <c r="B2275">
        <v>2.4199999999999998E-3</v>
      </c>
      <c r="C2275">
        <v>3.38802</v>
      </c>
      <c r="D2275">
        <v>7.4999999999999997E-3</v>
      </c>
      <c r="E2275">
        <v>394.35</v>
      </c>
      <c r="F2275">
        <v>-1.055E-2</v>
      </c>
      <c r="G2275">
        <v>56.812732377700002</v>
      </c>
      <c r="H2275">
        <v>65.249477954900001</v>
      </c>
      <c r="I2275">
        <v>1.9672929481000001</v>
      </c>
      <c r="J2275">
        <v>3.1659955792000001</v>
      </c>
      <c r="K2275">
        <v>3.9363513809000001</v>
      </c>
      <c r="L2275">
        <v>1012.9942390806</v>
      </c>
      <c r="M2275">
        <v>1136.6973217130001</v>
      </c>
      <c r="N2275">
        <v>1142.3000112192999</v>
      </c>
      <c r="O2275">
        <v>167.7572055457</v>
      </c>
      <c r="P2275">
        <v>203.66913664539999</v>
      </c>
      <c r="Q2275">
        <v>24.4843933943</v>
      </c>
      <c r="R2275">
        <v>11.468685521199999</v>
      </c>
      <c r="S2275">
        <v>2.1031562962999999</v>
      </c>
      <c r="T2275">
        <v>9.3659845000000005E-3</v>
      </c>
      <c r="U2275">
        <v>2.42569378E-2</v>
      </c>
      <c r="V2275">
        <v>3.4247882200000003E-2</v>
      </c>
      <c r="W2275">
        <v>0.35032002740000001</v>
      </c>
      <c r="X2275">
        <v>0.14797120010000001</v>
      </c>
      <c r="Y2275">
        <v>9.2135366699999999E-2</v>
      </c>
      <c r="Z2275">
        <v>3.7411637800000001E-2</v>
      </c>
      <c r="AA2275">
        <v>1.6730278899999999E-2</v>
      </c>
      <c r="AB2275">
        <v>-168.41449547560001</v>
      </c>
      <c r="AC2275">
        <v>928.16911266310001</v>
      </c>
      <c r="AD2275">
        <v>1028.0637199425</v>
      </c>
      <c r="AE2275">
        <v>1028.0637199425</v>
      </c>
      <c r="AF2275">
        <v>0.40834800560000001</v>
      </c>
      <c r="AG2275">
        <v>0.63027679700000006</v>
      </c>
      <c r="AH2275">
        <v>0.90062276330000002</v>
      </c>
      <c r="AI2275" s="5">
        <f t="shared" si="36"/>
        <v>475.58414980309863</v>
      </c>
      <c r="AJ2275" s="5">
        <f t="shared" si="36"/>
        <v>533.66071441924885</v>
      </c>
      <c r="AK2275" s="5">
        <f t="shared" si="36"/>
        <v>536.29108507948354</v>
      </c>
    </row>
    <row r="2276" spans="2:37" customFormat="1" x14ac:dyDescent="0.4">
      <c r="B2276">
        <v>2.4199999999999998E-3</v>
      </c>
      <c r="C2276">
        <v>3.38802</v>
      </c>
      <c r="D2276">
        <v>7.4999999999999997E-3</v>
      </c>
      <c r="E2276">
        <v>519.33000000000004</v>
      </c>
      <c r="F2276">
        <v>-2.002E-2</v>
      </c>
      <c r="G2276">
        <v>49.877951184399997</v>
      </c>
      <c r="H2276">
        <v>57.484775032000002</v>
      </c>
      <c r="I2276">
        <v>1.7834946688</v>
      </c>
      <c r="J2276">
        <v>2.6873706131000001</v>
      </c>
      <c r="K2276">
        <v>3.3055708007</v>
      </c>
      <c r="L2276">
        <v>920.68146190269999</v>
      </c>
      <c r="M2276">
        <v>984.38554316919999</v>
      </c>
      <c r="N2276">
        <v>1002.0943570619</v>
      </c>
      <c r="O2276">
        <v>168.66308044659999</v>
      </c>
      <c r="P2276">
        <v>206.572670679</v>
      </c>
      <c r="Q2276">
        <v>20.632390258800001</v>
      </c>
      <c r="R2276">
        <v>9.1175062843999992</v>
      </c>
      <c r="S2276">
        <v>3.8375097934000002</v>
      </c>
      <c r="T2276">
        <v>7.6976648000000002E-3</v>
      </c>
      <c r="U2276">
        <v>1.7477145199999999E-2</v>
      </c>
      <c r="V2276">
        <v>2.3799485700000001E-2</v>
      </c>
      <c r="W2276">
        <v>0.35032002740000001</v>
      </c>
      <c r="X2276">
        <v>6.8266107600000001E-2</v>
      </c>
      <c r="Y2276">
        <v>2.77821678E-2</v>
      </c>
      <c r="Z2276">
        <v>3.7623986499999998E-2</v>
      </c>
      <c r="AA2276">
        <v>1.6987253399999999E-2</v>
      </c>
      <c r="AB2276">
        <v>-111.7791702382</v>
      </c>
      <c r="AC2276">
        <v>860.79544052929998</v>
      </c>
      <c r="AD2276">
        <v>984.36744873079999</v>
      </c>
      <c r="AE2276">
        <v>1007.2776598071</v>
      </c>
      <c r="AF2276">
        <v>0.31018361999999999</v>
      </c>
      <c r="AG2276">
        <v>0.36541268859999998</v>
      </c>
      <c r="AH2276">
        <v>0.4018884123</v>
      </c>
      <c r="AI2276" s="5">
        <f t="shared" si="36"/>
        <v>432.24481779469488</v>
      </c>
      <c r="AJ2276" s="5">
        <f t="shared" si="36"/>
        <v>462.15283716863854</v>
      </c>
      <c r="AK2276" s="5">
        <f t="shared" si="36"/>
        <v>470.46683430136153</v>
      </c>
    </row>
    <row r="2277" spans="2:37" customFormat="1" x14ac:dyDescent="0.4">
      <c r="B2277">
        <v>2.4199999999999998E-3</v>
      </c>
      <c r="C2277">
        <v>3.38802</v>
      </c>
      <c r="D2277">
        <v>7.4999999999999997E-3</v>
      </c>
      <c r="E2277">
        <v>519.33000000000004</v>
      </c>
      <c r="F2277">
        <v>-1.6889999999999999E-2</v>
      </c>
      <c r="G2277">
        <v>50.305292141700001</v>
      </c>
      <c r="H2277">
        <v>57.9734624098</v>
      </c>
      <c r="I2277">
        <v>1.7930347606000001</v>
      </c>
      <c r="J2277">
        <v>2.7419433250999998</v>
      </c>
      <c r="K2277">
        <v>3.4220756849999998</v>
      </c>
      <c r="L2277">
        <v>927.19780068</v>
      </c>
      <c r="M2277">
        <v>1004.1930976744</v>
      </c>
      <c r="N2277">
        <v>1030.1137599059</v>
      </c>
      <c r="O2277">
        <v>168.5182904584</v>
      </c>
      <c r="P2277">
        <v>206.15886423449999</v>
      </c>
      <c r="Q2277">
        <v>22.200825041000002</v>
      </c>
      <c r="R2277">
        <v>10.5559968291</v>
      </c>
      <c r="S2277">
        <v>4.5990444812</v>
      </c>
      <c r="T2277">
        <v>7.7802362000000003E-3</v>
      </c>
      <c r="U2277">
        <v>1.81941727E-2</v>
      </c>
      <c r="V2277">
        <v>2.52558121E-2</v>
      </c>
      <c r="W2277">
        <v>0.35032002740000001</v>
      </c>
      <c r="X2277">
        <v>8.8155570200000005E-2</v>
      </c>
      <c r="Y2277">
        <v>4.1290810800000001E-2</v>
      </c>
      <c r="Z2277">
        <v>3.76024176E-2</v>
      </c>
      <c r="AA2277">
        <v>1.6951869299999998E-2</v>
      </c>
      <c r="AB2277">
        <v>-119.6205481586</v>
      </c>
      <c r="AC2277">
        <v>890.91002407990004</v>
      </c>
      <c r="AD2277">
        <v>1037.0875244039</v>
      </c>
      <c r="AE2277">
        <v>1062.4922010312</v>
      </c>
      <c r="AF2277">
        <v>0.33340725139999999</v>
      </c>
      <c r="AG2277">
        <v>0.43064431660000002</v>
      </c>
      <c r="AH2277">
        <v>0.51725747300000002</v>
      </c>
      <c r="AI2277" s="5">
        <f t="shared" si="36"/>
        <v>435.30413177464789</v>
      </c>
      <c r="AJ2277" s="5">
        <f t="shared" si="36"/>
        <v>471.45215853258213</v>
      </c>
      <c r="AK2277" s="5">
        <f t="shared" si="36"/>
        <v>483.62148352389676</v>
      </c>
    </row>
    <row r="2278" spans="2:37" customFormat="1" x14ac:dyDescent="0.4">
      <c r="B2278">
        <v>2.4199999999999998E-3</v>
      </c>
      <c r="C2278">
        <v>3.38802</v>
      </c>
      <c r="D2278">
        <v>7.4999999999999997E-3</v>
      </c>
      <c r="E2278">
        <v>519.33000000000004</v>
      </c>
      <c r="F2278">
        <v>-1.52E-2</v>
      </c>
      <c r="G2278">
        <v>50.520007296800003</v>
      </c>
      <c r="H2278">
        <v>58.217829324100002</v>
      </c>
      <c r="I2278">
        <v>1.798255084</v>
      </c>
      <c r="J2278">
        <v>2.7712106055999999</v>
      </c>
      <c r="K2278">
        <v>3.4749584372000002</v>
      </c>
      <c r="L2278">
        <v>930.78188455819998</v>
      </c>
      <c r="M2278">
        <v>1014.8143517627</v>
      </c>
      <c r="N2278">
        <v>1041.8677832686001</v>
      </c>
      <c r="O2278">
        <v>168.43470174430001</v>
      </c>
      <c r="P2278">
        <v>205.90782517700001</v>
      </c>
      <c r="Q2278">
        <v>23.064130688100001</v>
      </c>
      <c r="R2278">
        <v>11.2705818007</v>
      </c>
      <c r="S2278">
        <v>4.8094605609999999</v>
      </c>
      <c r="T2278">
        <v>7.8256057E-3</v>
      </c>
      <c r="U2278">
        <v>1.8584651899999999E-2</v>
      </c>
      <c r="V2278">
        <v>2.6008052300000001E-2</v>
      </c>
      <c r="W2278">
        <v>0.35032002740000001</v>
      </c>
      <c r="X2278">
        <v>0.1012061158</v>
      </c>
      <c r="Y2278">
        <v>5.1141038899999998E-2</v>
      </c>
      <c r="Z2278">
        <v>3.7590880799999997E-2</v>
      </c>
      <c r="AA2278">
        <v>1.6929957499999999E-2</v>
      </c>
      <c r="AB2278">
        <v>-124.2008687827</v>
      </c>
      <c r="AC2278">
        <v>907.14187883010004</v>
      </c>
      <c r="AD2278">
        <v>1060.4061914601</v>
      </c>
      <c r="AE2278">
        <v>1078.2169997317001</v>
      </c>
      <c r="AF2278">
        <v>0.34653998889999998</v>
      </c>
      <c r="AG2278">
        <v>0.47027275210000002</v>
      </c>
      <c r="AH2278">
        <v>0.59219527819999995</v>
      </c>
      <c r="AI2278" s="5">
        <f t="shared" si="36"/>
        <v>436.98680026206574</v>
      </c>
      <c r="AJ2278" s="5">
        <f t="shared" si="36"/>
        <v>476.4386627993897</v>
      </c>
      <c r="AK2278" s="5">
        <f t="shared" si="36"/>
        <v>489.13980435145544</v>
      </c>
    </row>
    <row r="2279" spans="2:37" customFormat="1" x14ac:dyDescent="0.4">
      <c r="B2279">
        <v>2.4199999999999998E-3</v>
      </c>
      <c r="C2279">
        <v>3.38802</v>
      </c>
      <c r="D2279">
        <v>7.4999999999999997E-3</v>
      </c>
      <c r="E2279">
        <v>519.33000000000004</v>
      </c>
      <c r="F2279">
        <v>-1.3339999999999999E-2</v>
      </c>
      <c r="G2279">
        <v>50.734897467099998</v>
      </c>
      <c r="H2279">
        <v>58.460948977599998</v>
      </c>
      <c r="I2279">
        <v>1.80406723</v>
      </c>
      <c r="J2279">
        <v>2.8028773359999999</v>
      </c>
      <c r="K2279">
        <v>3.5156951369999998</v>
      </c>
      <c r="L2279">
        <v>934.78380999189994</v>
      </c>
      <c r="M2279">
        <v>1026.1798220245</v>
      </c>
      <c r="N2279">
        <v>1048.3227036546</v>
      </c>
      <c r="O2279">
        <v>168.338494846</v>
      </c>
      <c r="P2279">
        <v>205.60682838770001</v>
      </c>
      <c r="Q2279">
        <v>24.025045871300001</v>
      </c>
      <c r="R2279">
        <v>11.9390027877</v>
      </c>
      <c r="S2279">
        <v>4.6752472938</v>
      </c>
      <c r="T2279">
        <v>7.8762737000000003E-3</v>
      </c>
      <c r="U2279">
        <v>1.9011813700000001E-2</v>
      </c>
      <c r="V2279">
        <v>2.6758806E-2</v>
      </c>
      <c r="W2279">
        <v>0.35032002740000001</v>
      </c>
      <c r="X2279">
        <v>0.11781346600000001</v>
      </c>
      <c r="Y2279">
        <v>6.4719071099999997E-2</v>
      </c>
      <c r="Z2279">
        <v>3.7578448799999997E-2</v>
      </c>
      <c r="AA2279">
        <v>1.69027247E-2</v>
      </c>
      <c r="AB2279">
        <v>-129.4229681923</v>
      </c>
      <c r="AC2279">
        <v>924.65629602399997</v>
      </c>
      <c r="AD2279">
        <v>1076.1731484251</v>
      </c>
      <c r="AE2279">
        <v>1080.4629240490999</v>
      </c>
      <c r="AF2279">
        <v>0.36144164969999998</v>
      </c>
      <c r="AG2279">
        <v>0.51773584500000003</v>
      </c>
      <c r="AH2279">
        <v>0.6865738093</v>
      </c>
      <c r="AI2279" s="5">
        <f t="shared" si="36"/>
        <v>438.86563849384976</v>
      </c>
      <c r="AJ2279" s="5">
        <f t="shared" si="36"/>
        <v>481.77456433075122</v>
      </c>
      <c r="AK2279" s="5">
        <f t="shared" si="36"/>
        <v>492.17028340591554</v>
      </c>
    </row>
    <row r="2280" spans="2:37" customFormat="1" x14ac:dyDescent="0.4">
      <c r="B2280">
        <v>2.4199999999999998E-3</v>
      </c>
      <c r="C2280">
        <v>3.38802</v>
      </c>
      <c r="D2280">
        <v>7.4999999999999997E-3</v>
      </c>
      <c r="E2280">
        <v>519.33000000000004</v>
      </c>
      <c r="F2280">
        <v>-1.055E-2</v>
      </c>
      <c r="G2280">
        <v>51.004678580899999</v>
      </c>
      <c r="H2280">
        <v>58.762546008800001</v>
      </c>
      <c r="I2280">
        <v>1.8129303352999999</v>
      </c>
      <c r="J2280">
        <v>2.8483258646</v>
      </c>
      <c r="K2280">
        <v>3.518047551</v>
      </c>
      <c r="L2280">
        <v>940.90349414859998</v>
      </c>
      <c r="M2280">
        <v>1041.8809572027001</v>
      </c>
      <c r="N2280">
        <v>1039.3290567349</v>
      </c>
      <c r="O2280">
        <v>168.18626223749999</v>
      </c>
      <c r="P2280">
        <v>205.10241884160001</v>
      </c>
      <c r="Q2280">
        <v>25.4811976047</v>
      </c>
      <c r="R2280">
        <v>12.5186204864</v>
      </c>
      <c r="S2280">
        <v>3.0671661023999999</v>
      </c>
      <c r="T2280">
        <v>7.9538536999999992E-3</v>
      </c>
      <c r="U2280">
        <v>1.9633363800000001E-2</v>
      </c>
      <c r="V2280">
        <v>2.7585175399999998E-2</v>
      </c>
      <c r="W2280">
        <v>0.35032002740000001</v>
      </c>
      <c r="X2280">
        <v>0.14797120010000001</v>
      </c>
      <c r="Y2280">
        <v>9.2135366699999999E-2</v>
      </c>
      <c r="Z2280">
        <v>3.7560536499999998E-2</v>
      </c>
      <c r="AA2280">
        <v>1.68531923E-2</v>
      </c>
      <c r="AB2280">
        <v>-137.3655122344</v>
      </c>
      <c r="AC2280">
        <v>949.36371926070001</v>
      </c>
      <c r="AD2280">
        <v>1068.8247099237999</v>
      </c>
      <c r="AE2280">
        <v>1068.8247099237999</v>
      </c>
      <c r="AF2280">
        <v>0.38463194179999999</v>
      </c>
      <c r="AG2280">
        <v>0.59711572759999998</v>
      </c>
      <c r="AH2280">
        <v>0.85546729269999999</v>
      </c>
      <c r="AI2280" s="5">
        <f t="shared" si="36"/>
        <v>441.73872964723006</v>
      </c>
      <c r="AJ2280" s="5">
        <f t="shared" si="36"/>
        <v>489.14598929704232</v>
      </c>
      <c r="AK2280" s="5">
        <f t="shared" si="36"/>
        <v>487.94791396004695</v>
      </c>
    </row>
    <row r="2281" spans="2:37" customFormat="1" x14ac:dyDescent="0.4">
      <c r="B2281">
        <v>2.4199999999999998E-3</v>
      </c>
      <c r="C2281">
        <v>3.38802</v>
      </c>
      <c r="D2281">
        <v>0.05</v>
      </c>
      <c r="E2281">
        <v>233.59</v>
      </c>
      <c r="F2281">
        <v>-2.002E-2</v>
      </c>
      <c r="G2281">
        <v>47.493301713699999</v>
      </c>
      <c r="H2281">
        <v>55.756671845</v>
      </c>
      <c r="I2281">
        <v>2.3021942578000001</v>
      </c>
      <c r="J2281">
        <v>3.8162193761999998</v>
      </c>
      <c r="K2281">
        <v>4.8431688363000003</v>
      </c>
      <c r="L2281">
        <v>1176.4045992444001</v>
      </c>
      <c r="M2281">
        <v>1359.803231397</v>
      </c>
      <c r="N2281">
        <v>1402.0977766517001</v>
      </c>
      <c r="O2281">
        <v>234.6794777563</v>
      </c>
      <c r="P2281">
        <v>454.32855235969998</v>
      </c>
      <c r="Q2281">
        <v>26.312208029699999</v>
      </c>
      <c r="R2281">
        <v>12.7136938284</v>
      </c>
      <c r="S2281">
        <v>2.8770097076000001</v>
      </c>
      <c r="T2281">
        <v>1.28262381E-2</v>
      </c>
      <c r="U2281">
        <v>3.5243743399999999E-2</v>
      </c>
      <c r="V2281">
        <v>5.0650200999999999E-2</v>
      </c>
      <c r="W2281">
        <v>0.35032002740000001</v>
      </c>
      <c r="X2281">
        <v>6.8266107600000001E-2</v>
      </c>
      <c r="Y2281">
        <v>2.77821678E-2</v>
      </c>
      <c r="Z2281">
        <v>4.54693818E-2</v>
      </c>
      <c r="AA2281">
        <v>2.8721214799999999E-2</v>
      </c>
      <c r="AB2281">
        <v>3028.3037906129998</v>
      </c>
      <c r="AC2281">
        <v>961.98497347049999</v>
      </c>
      <c r="AD2281">
        <v>1079.6883455556999</v>
      </c>
      <c r="AE2281">
        <v>1079.6883455556999</v>
      </c>
      <c r="AF2281">
        <v>0.37169890909999997</v>
      </c>
      <c r="AG2281">
        <v>0.6060816362</v>
      </c>
      <c r="AH2281">
        <v>0.86200657010000004</v>
      </c>
      <c r="AI2281" s="5">
        <f t="shared" si="36"/>
        <v>552.30262875323945</v>
      </c>
      <c r="AJ2281" s="5">
        <f t="shared" si="36"/>
        <v>638.40527295633808</v>
      </c>
      <c r="AK2281" s="5">
        <f t="shared" si="36"/>
        <v>658.26186697262915</v>
      </c>
    </row>
    <row r="2282" spans="2:37" customFormat="1" x14ac:dyDescent="0.4">
      <c r="B2282">
        <v>2.4199999999999998E-3</v>
      </c>
      <c r="C2282">
        <v>3.38802</v>
      </c>
      <c r="D2282">
        <v>0.05</v>
      </c>
      <c r="E2282">
        <v>233.59</v>
      </c>
      <c r="F2282">
        <v>-1.6889999999999999E-2</v>
      </c>
      <c r="G2282">
        <v>47.6502905834</v>
      </c>
      <c r="H2282">
        <v>55.929061375099998</v>
      </c>
      <c r="I2282">
        <v>2.3110916203</v>
      </c>
      <c r="J2282">
        <v>3.8587045673999998</v>
      </c>
      <c r="K2282">
        <v>4.8052597932000003</v>
      </c>
      <c r="L2282">
        <v>1184.1117598157</v>
      </c>
      <c r="M2282">
        <v>1377.3830368749</v>
      </c>
      <c r="N2282">
        <v>1384.153015162</v>
      </c>
      <c r="O2282">
        <v>234.43593870340001</v>
      </c>
      <c r="P2282">
        <v>452.7411590868</v>
      </c>
      <c r="Q2282">
        <v>28.079606070699999</v>
      </c>
      <c r="R2282">
        <v>12.077727402000001</v>
      </c>
      <c r="S2282">
        <v>0</v>
      </c>
      <c r="T2282">
        <v>1.2925569600000001E-2</v>
      </c>
      <c r="U2282">
        <v>3.6032834299999997E-2</v>
      </c>
      <c r="V2282">
        <v>5.0935299000000003E-2</v>
      </c>
      <c r="W2282">
        <v>0.35032002740000001</v>
      </c>
      <c r="X2282">
        <v>8.8155570200000005E-2</v>
      </c>
      <c r="Y2282">
        <v>4.1290810800000001E-2</v>
      </c>
      <c r="Z2282">
        <v>4.5453400300000002E-2</v>
      </c>
      <c r="AA2282">
        <v>2.8632234199999999E-2</v>
      </c>
      <c r="AB2282">
        <v>3021.6155474963002</v>
      </c>
      <c r="AC2282">
        <v>986.34605368020004</v>
      </c>
      <c r="AD2282">
        <v>1055.1085948518</v>
      </c>
      <c r="AE2282">
        <v>1055.1085948518</v>
      </c>
      <c r="AF2282">
        <v>0.39785840970000003</v>
      </c>
      <c r="AG2282">
        <v>0.71002169510000002</v>
      </c>
      <c r="AH2282">
        <v>1</v>
      </c>
      <c r="AI2282" s="5">
        <f t="shared" si="36"/>
        <v>555.92101399798128</v>
      </c>
      <c r="AJ2282" s="5">
        <f t="shared" si="36"/>
        <v>646.65870275816906</v>
      </c>
      <c r="AK2282" s="5">
        <f t="shared" si="36"/>
        <v>649.83709632018781</v>
      </c>
    </row>
    <row r="2283" spans="2:37" customFormat="1" x14ac:dyDescent="0.4">
      <c r="B2283">
        <v>2.4199999999999998E-3</v>
      </c>
      <c r="C2283">
        <v>3.38802</v>
      </c>
      <c r="D2283">
        <v>0.05</v>
      </c>
      <c r="E2283">
        <v>233.59</v>
      </c>
      <c r="F2283">
        <v>-1.52E-2</v>
      </c>
      <c r="G2283">
        <v>47.727569337600002</v>
      </c>
      <c r="H2283">
        <v>56.013106450000002</v>
      </c>
      <c r="I2283">
        <v>2.3159438319999999</v>
      </c>
      <c r="J2283">
        <v>3.8783301075000001</v>
      </c>
      <c r="K2283">
        <v>4.7767730012999996</v>
      </c>
      <c r="L2283">
        <v>1188.3242213180999</v>
      </c>
      <c r="M2283">
        <v>1383.7518004962001</v>
      </c>
      <c r="N2283">
        <v>1373.5891097274</v>
      </c>
      <c r="O2283">
        <v>234.296556439</v>
      </c>
      <c r="P2283">
        <v>451.78020504369999</v>
      </c>
      <c r="Q2283">
        <v>29.026136514800001</v>
      </c>
      <c r="R2283">
        <v>10.844628245499999</v>
      </c>
      <c r="S2283">
        <v>0</v>
      </c>
      <c r="T2283">
        <v>1.29799019E-2</v>
      </c>
      <c r="U2283">
        <v>3.6400295499999999E-2</v>
      </c>
      <c r="V2283">
        <v>5.0656066299999997E-2</v>
      </c>
      <c r="W2283">
        <v>0.35032002740000001</v>
      </c>
      <c r="X2283">
        <v>0.1012061158</v>
      </c>
      <c r="Y2283">
        <v>5.1141038899999998E-2</v>
      </c>
      <c r="Z2283">
        <v>4.5444669100000001E-2</v>
      </c>
      <c r="AA2283">
        <v>2.8579683599999999E-2</v>
      </c>
      <c r="AB2283">
        <v>3018.1134957812001</v>
      </c>
      <c r="AC2283">
        <v>995.84866796929998</v>
      </c>
      <c r="AD2283">
        <v>1040.3178896969</v>
      </c>
      <c r="AE2283">
        <v>1040.3178896969</v>
      </c>
      <c r="AF2283">
        <v>0.41267754540000001</v>
      </c>
      <c r="AG2283">
        <v>0.77314336989999999</v>
      </c>
      <c r="AH2283">
        <v>1</v>
      </c>
      <c r="AI2283" s="5">
        <f t="shared" si="36"/>
        <v>557.89869545450699</v>
      </c>
      <c r="AJ2283" s="5">
        <f t="shared" si="36"/>
        <v>649.64873262732397</v>
      </c>
      <c r="AK2283" s="5">
        <f t="shared" si="36"/>
        <v>644.87751630394371</v>
      </c>
    </row>
    <row r="2284" spans="2:37" customFormat="1" x14ac:dyDescent="0.4">
      <c r="B2284">
        <v>2.4199999999999998E-3</v>
      </c>
      <c r="C2284">
        <v>3.38802</v>
      </c>
      <c r="D2284">
        <v>0.05</v>
      </c>
      <c r="E2284">
        <v>233.59</v>
      </c>
      <c r="F2284">
        <v>-1.3339999999999999E-2</v>
      </c>
      <c r="G2284">
        <v>47.805234941499997</v>
      </c>
      <c r="H2284">
        <v>56.096711076299997</v>
      </c>
      <c r="I2284">
        <v>2.3213186497999998</v>
      </c>
      <c r="J2284">
        <v>3.8960517885999999</v>
      </c>
      <c r="K2284">
        <v>4.7440982864999999</v>
      </c>
      <c r="L2284">
        <v>1192.9936681290999</v>
      </c>
      <c r="M2284">
        <v>1387.0132783378001</v>
      </c>
      <c r="N2284">
        <v>1362.2723931435</v>
      </c>
      <c r="O2284">
        <v>234.13686339009999</v>
      </c>
      <c r="P2284">
        <v>450.59462674759999</v>
      </c>
      <c r="Q2284">
        <v>30.052566150000001</v>
      </c>
      <c r="R2284">
        <v>8.4054847985999999</v>
      </c>
      <c r="S2284">
        <v>0</v>
      </c>
      <c r="T2284">
        <v>1.30402191E-2</v>
      </c>
      <c r="U2284">
        <v>3.6733711299999999E-2</v>
      </c>
      <c r="V2284">
        <v>5.0210768400000001E-2</v>
      </c>
      <c r="W2284">
        <v>0.35032002740000001</v>
      </c>
      <c r="X2284">
        <v>0.11781346600000001</v>
      </c>
      <c r="Y2284">
        <v>6.4719071099999997E-2</v>
      </c>
      <c r="Z2284">
        <v>4.5434976199999998E-2</v>
      </c>
      <c r="AA2284">
        <v>2.8549669199999999E-2</v>
      </c>
      <c r="AB2284">
        <v>3014.3753314221999</v>
      </c>
      <c r="AC2284">
        <v>1001.921760526</v>
      </c>
      <c r="AD2284">
        <v>1024.3532420299</v>
      </c>
      <c r="AE2284">
        <v>1024.3532420299</v>
      </c>
      <c r="AF2284">
        <v>0.42956403720000003</v>
      </c>
      <c r="AG2284">
        <v>0.84891933460000002</v>
      </c>
      <c r="AH2284">
        <v>1</v>
      </c>
      <c r="AI2284" s="5">
        <f t="shared" si="36"/>
        <v>560.09092400427232</v>
      </c>
      <c r="AJ2284" s="5">
        <f t="shared" si="36"/>
        <v>651.17994288159628</v>
      </c>
      <c r="AK2284" s="5">
        <f t="shared" si="36"/>
        <v>639.56450382323953</v>
      </c>
    </row>
    <row r="2285" spans="2:37" customFormat="1" x14ac:dyDescent="0.4">
      <c r="B2285">
        <v>2.4199999999999998E-3</v>
      </c>
      <c r="C2285">
        <v>3.38802</v>
      </c>
      <c r="D2285">
        <v>0.05</v>
      </c>
      <c r="E2285">
        <v>233.59</v>
      </c>
      <c r="F2285">
        <v>-1.055E-2</v>
      </c>
      <c r="G2285">
        <v>47.9067071606</v>
      </c>
      <c r="H2285">
        <v>56.204111957499997</v>
      </c>
      <c r="I2285">
        <v>2.3294351654000001</v>
      </c>
      <c r="J2285">
        <v>3.911956864</v>
      </c>
      <c r="K2285">
        <v>4.6939597128999999</v>
      </c>
      <c r="L2285">
        <v>1200.0421505912</v>
      </c>
      <c r="M2285">
        <v>1381.4009812191</v>
      </c>
      <c r="N2285">
        <v>1345.8108393399</v>
      </c>
      <c r="O2285">
        <v>233.8850949445</v>
      </c>
      <c r="P2285">
        <v>448.29133547250001</v>
      </c>
      <c r="Q2285">
        <v>31.5411254333</v>
      </c>
      <c r="R2285">
        <v>1.6259015001999999</v>
      </c>
      <c r="S2285">
        <v>0</v>
      </c>
      <c r="T2285">
        <v>1.3131568999999999E-2</v>
      </c>
      <c r="U2285">
        <v>3.7034243699999997E-2</v>
      </c>
      <c r="V2285">
        <v>4.9408746599999998E-2</v>
      </c>
      <c r="W2285">
        <v>0.35032002740000001</v>
      </c>
      <c r="X2285">
        <v>0.14797120010000001</v>
      </c>
      <c r="Y2285">
        <v>9.2135366699999999E-2</v>
      </c>
      <c r="Z2285">
        <v>4.5420216300000003E-2</v>
      </c>
      <c r="AA2285">
        <v>2.87875956E-2</v>
      </c>
      <c r="AB2285">
        <v>3009.0195143869</v>
      </c>
      <c r="AC2285">
        <v>998.74880983850005</v>
      </c>
      <c r="AD2285">
        <v>1000.9663514372</v>
      </c>
      <c r="AE2285">
        <v>1000.9663514372</v>
      </c>
      <c r="AF2285">
        <v>0.4560661922</v>
      </c>
      <c r="AG2285">
        <v>0.97671792749999997</v>
      </c>
      <c r="AH2285">
        <v>1</v>
      </c>
      <c r="AI2285" s="5">
        <f t="shared" si="36"/>
        <v>563.40007070009392</v>
      </c>
      <c r="AJ2285" s="5">
        <f t="shared" si="36"/>
        <v>648.54506160521134</v>
      </c>
      <c r="AK2285" s="5">
        <f t="shared" si="36"/>
        <v>631.8360748074648</v>
      </c>
    </row>
    <row r="2286" spans="2:37" customFormat="1" x14ac:dyDescent="0.4">
      <c r="B2286">
        <v>2.4199999999999998E-3</v>
      </c>
      <c r="C2286">
        <v>3.38802</v>
      </c>
      <c r="D2286">
        <v>0.05</v>
      </c>
      <c r="E2286">
        <v>292.95</v>
      </c>
      <c r="F2286">
        <v>-2.002E-2</v>
      </c>
      <c r="G2286">
        <v>44.731941304300001</v>
      </c>
      <c r="H2286">
        <v>52.613038175600003</v>
      </c>
      <c r="I2286">
        <v>2.1669741657000001</v>
      </c>
      <c r="J2286">
        <v>3.5926441730000001</v>
      </c>
      <c r="K2286">
        <v>4.5717927153</v>
      </c>
      <c r="L2286">
        <v>1112.5802389621001</v>
      </c>
      <c r="M2286">
        <v>1283.9979098428</v>
      </c>
      <c r="N2286">
        <v>1320.1967959586</v>
      </c>
      <c r="O2286">
        <v>235.1873679171</v>
      </c>
      <c r="P2286">
        <v>457.03326419360002</v>
      </c>
      <c r="Q2286">
        <v>26.832142461</v>
      </c>
      <c r="R2286">
        <v>13.280108991100001</v>
      </c>
      <c r="S2286">
        <v>3.3455592072</v>
      </c>
      <c r="T2286">
        <v>1.1363780400000001E-2</v>
      </c>
      <c r="U2286">
        <v>3.1235163E-2</v>
      </c>
      <c r="V2286">
        <v>4.5134090799999999E-2</v>
      </c>
      <c r="W2286">
        <v>0.35032002740000001</v>
      </c>
      <c r="X2286">
        <v>6.8266107600000001E-2</v>
      </c>
      <c r="Y2286">
        <v>2.77821678E-2</v>
      </c>
      <c r="Z2286">
        <v>4.55523465E-2</v>
      </c>
      <c r="AA2286">
        <v>2.88176448E-2</v>
      </c>
      <c r="AB2286">
        <v>3045.4749662982999</v>
      </c>
      <c r="AC2286">
        <v>973.10361451699998</v>
      </c>
      <c r="AD2286">
        <v>1101.5916778864</v>
      </c>
      <c r="AE2286">
        <v>1101.5916778864</v>
      </c>
      <c r="AF2286">
        <v>0.35956681099999999</v>
      </c>
      <c r="AG2286">
        <v>0.58914627880000003</v>
      </c>
      <c r="AH2286">
        <v>0.83990281899999997</v>
      </c>
      <c r="AI2286" s="5">
        <f t="shared" si="36"/>
        <v>522.33814035779346</v>
      </c>
      <c r="AJ2286" s="5">
        <f t="shared" si="36"/>
        <v>602.81592011399061</v>
      </c>
      <c r="AK2286" s="5">
        <f t="shared" si="36"/>
        <v>619.81070232798129</v>
      </c>
    </row>
    <row r="2287" spans="2:37" customFormat="1" x14ac:dyDescent="0.4">
      <c r="B2287">
        <v>2.4199999999999998E-3</v>
      </c>
      <c r="C2287">
        <v>3.38802</v>
      </c>
      <c r="D2287">
        <v>0.05</v>
      </c>
      <c r="E2287">
        <v>292.95</v>
      </c>
      <c r="F2287">
        <v>-1.6889999999999999E-2</v>
      </c>
      <c r="G2287">
        <v>44.898588819300002</v>
      </c>
      <c r="H2287">
        <v>52.797633673900002</v>
      </c>
      <c r="I2287">
        <v>2.1766143462</v>
      </c>
      <c r="J2287">
        <v>3.6395422375000002</v>
      </c>
      <c r="K2287">
        <v>4.5381767729</v>
      </c>
      <c r="L2287">
        <v>1120.4916972166</v>
      </c>
      <c r="M2287">
        <v>1302.7571047511999</v>
      </c>
      <c r="N2287">
        <v>1304.2577907356999</v>
      </c>
      <c r="O2287">
        <v>234.95416054059999</v>
      </c>
      <c r="P2287">
        <v>455.48076470540002</v>
      </c>
      <c r="Q2287">
        <v>28.694067681500002</v>
      </c>
      <c r="R2287">
        <v>12.9180589597</v>
      </c>
      <c r="S2287">
        <v>0</v>
      </c>
      <c r="T2287">
        <v>1.1465113000000001E-2</v>
      </c>
      <c r="U2287">
        <v>3.2055967800000001E-2</v>
      </c>
      <c r="V2287">
        <v>4.5574929E-2</v>
      </c>
      <c r="W2287">
        <v>0.35032002740000001</v>
      </c>
      <c r="X2287">
        <v>8.8155570200000005E-2</v>
      </c>
      <c r="Y2287">
        <v>4.1290810800000001E-2</v>
      </c>
      <c r="Z2287">
        <v>4.5537163200000001E-2</v>
      </c>
      <c r="AA2287">
        <v>2.87293107E-2</v>
      </c>
      <c r="AB2287">
        <v>3038.8978402421999</v>
      </c>
      <c r="AC2287">
        <v>1000.2086027814</v>
      </c>
      <c r="AD2287">
        <v>1078.7776725137001</v>
      </c>
      <c r="AE2287">
        <v>1078.7776725137001</v>
      </c>
      <c r="AF2287">
        <v>0.38495595160000001</v>
      </c>
      <c r="AG2287">
        <v>0.69030212800000001</v>
      </c>
      <c r="AH2287">
        <v>1</v>
      </c>
      <c r="AI2287" s="5">
        <f t="shared" si="36"/>
        <v>526.05244000779339</v>
      </c>
      <c r="AJ2287" s="5">
        <f t="shared" si="36"/>
        <v>611.62305387380275</v>
      </c>
      <c r="AK2287" s="5">
        <f t="shared" si="36"/>
        <v>612.32760128436621</v>
      </c>
    </row>
    <row r="2288" spans="2:37" customFormat="1" x14ac:dyDescent="0.4">
      <c r="B2288">
        <v>2.4199999999999998E-3</v>
      </c>
      <c r="C2288">
        <v>3.38802</v>
      </c>
      <c r="D2288">
        <v>0.05</v>
      </c>
      <c r="E2288">
        <v>292.95</v>
      </c>
      <c r="F2288">
        <v>-1.52E-2</v>
      </c>
      <c r="G2288">
        <v>44.978993866400003</v>
      </c>
      <c r="H2288">
        <v>52.885621434199997</v>
      </c>
      <c r="I2288">
        <v>2.1818844789999998</v>
      </c>
      <c r="J2288">
        <v>3.6617625667999998</v>
      </c>
      <c r="K2288">
        <v>4.5119914908999998</v>
      </c>
      <c r="L2288">
        <v>1124.8310385484999</v>
      </c>
      <c r="M2288">
        <v>1310.0864656474</v>
      </c>
      <c r="N2288">
        <v>1294.9941524101</v>
      </c>
      <c r="O2288">
        <v>234.8207712928</v>
      </c>
      <c r="P2288">
        <v>454.54315359700001</v>
      </c>
      <c r="Q2288">
        <v>29.699474480199999</v>
      </c>
      <c r="R2288">
        <v>11.8858829648</v>
      </c>
      <c r="S2288">
        <v>0</v>
      </c>
      <c r="T2288">
        <v>1.15207001E-2</v>
      </c>
      <c r="U2288">
        <v>3.2448582300000001E-2</v>
      </c>
      <c r="V2288">
        <v>4.5365539699999999E-2</v>
      </c>
      <c r="W2288">
        <v>0.35032002740000001</v>
      </c>
      <c r="X2288">
        <v>0.1012061158</v>
      </c>
      <c r="Y2288">
        <v>5.1141038899999998E-2</v>
      </c>
      <c r="Z2288">
        <v>4.5528948600000001E-2</v>
      </c>
      <c r="AA2288">
        <v>2.8675071999999999E-2</v>
      </c>
      <c r="AB2288">
        <v>3035.4362213736999</v>
      </c>
      <c r="AC2288">
        <v>1011.5542241522</v>
      </c>
      <c r="AD2288">
        <v>1064.9870294709001</v>
      </c>
      <c r="AE2288">
        <v>1064.9870294709001</v>
      </c>
      <c r="AF2288">
        <v>0.39932085849999999</v>
      </c>
      <c r="AG2288">
        <v>0.75172209879999996</v>
      </c>
      <c r="AH2288">
        <v>1</v>
      </c>
      <c r="AI2288" s="5">
        <f t="shared" si="36"/>
        <v>528.08968945938966</v>
      </c>
      <c r="AJ2288" s="5">
        <f t="shared" si="36"/>
        <v>615.06406837906104</v>
      </c>
      <c r="AK2288" s="5">
        <f t="shared" si="36"/>
        <v>607.97847530990612</v>
      </c>
    </row>
    <row r="2289" spans="2:37" customFormat="1" x14ac:dyDescent="0.4">
      <c r="B2289">
        <v>2.4199999999999998E-3</v>
      </c>
      <c r="C2289">
        <v>3.38802</v>
      </c>
      <c r="D2289">
        <v>0.05</v>
      </c>
      <c r="E2289">
        <v>292.95</v>
      </c>
      <c r="F2289">
        <v>-1.3339999999999999E-2</v>
      </c>
      <c r="G2289">
        <v>45.058886219800002</v>
      </c>
      <c r="H2289">
        <v>52.972023856699998</v>
      </c>
      <c r="I2289">
        <v>2.1877327794000001</v>
      </c>
      <c r="J2289">
        <v>3.6825234692</v>
      </c>
      <c r="K2289">
        <v>4.4803427868999997</v>
      </c>
      <c r="L2289">
        <v>1129.6542801685</v>
      </c>
      <c r="M2289">
        <v>1314.7351328760999</v>
      </c>
      <c r="N2289">
        <v>1284.6185477736001</v>
      </c>
      <c r="O2289">
        <v>234.6679768887</v>
      </c>
      <c r="P2289">
        <v>453.39812978610001</v>
      </c>
      <c r="Q2289">
        <v>30.7977563735</v>
      </c>
      <c r="R2289">
        <v>9.7246794146000006</v>
      </c>
      <c r="S2289">
        <v>0</v>
      </c>
      <c r="T2289">
        <v>1.15825428E-2</v>
      </c>
      <c r="U2289">
        <v>3.2817569400000003E-2</v>
      </c>
      <c r="V2289">
        <v>4.4969703E-2</v>
      </c>
      <c r="W2289">
        <v>0.35032002740000001</v>
      </c>
      <c r="X2289">
        <v>0.11781346600000001</v>
      </c>
      <c r="Y2289">
        <v>6.4719071099999997E-2</v>
      </c>
      <c r="Z2289">
        <v>4.5519886199999998E-2</v>
      </c>
      <c r="AA2289">
        <v>2.86312331E-2</v>
      </c>
      <c r="AB2289">
        <v>3031.7287311486002</v>
      </c>
      <c r="AC2289">
        <v>1020.0117768842</v>
      </c>
      <c r="AD2289">
        <v>1049.3652041481</v>
      </c>
      <c r="AE2289">
        <v>1049.3652041481</v>
      </c>
      <c r="AF2289">
        <v>0.41567894820000001</v>
      </c>
      <c r="AG2289">
        <v>0.82545956519999997</v>
      </c>
      <c r="AH2289">
        <v>1</v>
      </c>
      <c r="AI2289" s="5">
        <f t="shared" si="36"/>
        <v>530.35412214483574</v>
      </c>
      <c r="AJ2289" s="5">
        <f t="shared" si="36"/>
        <v>617.24654125638494</v>
      </c>
      <c r="AK2289" s="5">
        <f t="shared" si="36"/>
        <v>603.1072994242254</v>
      </c>
    </row>
    <row r="2290" spans="2:37" customFormat="1" x14ac:dyDescent="0.4">
      <c r="B2290">
        <v>2.4199999999999998E-3</v>
      </c>
      <c r="C2290">
        <v>3.38802</v>
      </c>
      <c r="D2290">
        <v>0.05</v>
      </c>
      <c r="E2290">
        <v>292.95</v>
      </c>
      <c r="F2290">
        <v>-1.055E-2</v>
      </c>
      <c r="G2290">
        <v>45.161646072300002</v>
      </c>
      <c r="H2290">
        <v>53.081000041599999</v>
      </c>
      <c r="I2290">
        <v>2.1965867708000002</v>
      </c>
      <c r="J2290">
        <v>3.7033927550999999</v>
      </c>
      <c r="K2290">
        <v>4.4308833054000001</v>
      </c>
      <c r="L2290">
        <v>1136.9636585235</v>
      </c>
      <c r="M2290">
        <v>1312.0287393246999</v>
      </c>
      <c r="N2290">
        <v>1269.2990382544999</v>
      </c>
      <c r="O2290">
        <v>234.4271560597</v>
      </c>
      <c r="P2290">
        <v>451.24692109300003</v>
      </c>
      <c r="Q2290">
        <v>32.409653415199998</v>
      </c>
      <c r="R2290">
        <v>3.5183783264000001</v>
      </c>
      <c r="S2290">
        <v>0</v>
      </c>
      <c r="T2290">
        <v>1.16764841E-2</v>
      </c>
      <c r="U2290">
        <v>3.3190585299999999E-2</v>
      </c>
      <c r="V2290">
        <v>4.4224485199999997E-2</v>
      </c>
      <c r="W2290">
        <v>0.35032002740000001</v>
      </c>
      <c r="X2290">
        <v>0.14797120010000001</v>
      </c>
      <c r="Y2290">
        <v>9.2135366699999999E-2</v>
      </c>
      <c r="Z2290">
        <v>4.5506195499999999E-2</v>
      </c>
      <c r="AA2290">
        <v>2.8772646499999999E-2</v>
      </c>
      <c r="AB2290">
        <v>3026.3978574817002</v>
      </c>
      <c r="AC2290">
        <v>1021.2816783034</v>
      </c>
      <c r="AD2290">
        <v>1026.0803394141001</v>
      </c>
      <c r="AE2290">
        <v>1026.0803394141001</v>
      </c>
      <c r="AF2290">
        <v>0.4413326561</v>
      </c>
      <c r="AG2290">
        <v>0.94969755430000002</v>
      </c>
      <c r="AH2290">
        <v>1</v>
      </c>
      <c r="AI2290" s="5">
        <f t="shared" si="36"/>
        <v>533.78575517535216</v>
      </c>
      <c r="AJ2290" s="5">
        <f t="shared" si="36"/>
        <v>615.97593395525826</v>
      </c>
      <c r="AK2290" s="5">
        <f t="shared" si="36"/>
        <v>595.91504143403756</v>
      </c>
    </row>
    <row r="2291" spans="2:37" customFormat="1" x14ac:dyDescent="0.4">
      <c r="B2291">
        <v>2.4199999999999998E-3</v>
      </c>
      <c r="C2291">
        <v>3.38802</v>
      </c>
      <c r="D2291">
        <v>0.05</v>
      </c>
      <c r="E2291">
        <v>360</v>
      </c>
      <c r="F2291">
        <v>-2.002E-2</v>
      </c>
      <c r="G2291">
        <v>42.056653107899997</v>
      </c>
      <c r="H2291">
        <v>49.569177058699999</v>
      </c>
      <c r="I2291">
        <v>2.0437469257999998</v>
      </c>
      <c r="J2291">
        <v>3.3711580470000002</v>
      </c>
      <c r="K2291">
        <v>4.2937709032000004</v>
      </c>
      <c r="L2291">
        <v>1053.8729470951</v>
      </c>
      <c r="M2291">
        <v>1211.2895905984999</v>
      </c>
      <c r="N2291">
        <v>1240.8653764508001</v>
      </c>
      <c r="O2291">
        <v>235.6310734786</v>
      </c>
      <c r="P2291">
        <v>459.55286203920002</v>
      </c>
      <c r="Q2291">
        <v>27.344605399799999</v>
      </c>
      <c r="R2291">
        <v>13.8495887639</v>
      </c>
      <c r="S2291">
        <v>3.8233573785999999</v>
      </c>
      <c r="T2291">
        <v>1.0108101600000001E-2</v>
      </c>
      <c r="U2291">
        <v>2.7502589899999999E-2</v>
      </c>
      <c r="V2291">
        <v>3.9859634599999999E-2</v>
      </c>
      <c r="W2291">
        <v>0.35032002740000001</v>
      </c>
      <c r="X2291">
        <v>6.8266107600000001E-2</v>
      </c>
      <c r="Y2291">
        <v>2.77821678E-2</v>
      </c>
      <c r="Z2291">
        <v>4.5629003699999997E-2</v>
      </c>
      <c r="AA2291">
        <v>2.89133788E-2</v>
      </c>
      <c r="AB2291">
        <v>3061.2297692802999</v>
      </c>
      <c r="AC2291">
        <v>984.13322839349996</v>
      </c>
      <c r="AD2291">
        <v>1124.1280314420001</v>
      </c>
      <c r="AE2291">
        <v>1124.1280314420001</v>
      </c>
      <c r="AF2291">
        <v>0.34759147229999998</v>
      </c>
      <c r="AG2291">
        <v>0.57211533849999996</v>
      </c>
      <c r="AH2291">
        <v>0.81743716929999999</v>
      </c>
      <c r="AI2291" s="5">
        <f t="shared" si="36"/>
        <v>494.776031500047</v>
      </c>
      <c r="AJ2291" s="5">
        <f t="shared" si="36"/>
        <v>568.68055896643193</v>
      </c>
      <c r="AK2291" s="5">
        <f t="shared" si="36"/>
        <v>582.56590443699542</v>
      </c>
    </row>
    <row r="2292" spans="2:37" customFormat="1" x14ac:dyDescent="0.4">
      <c r="B2292">
        <v>2.4199999999999998E-3</v>
      </c>
      <c r="C2292">
        <v>3.38802</v>
      </c>
      <c r="D2292">
        <v>0.05</v>
      </c>
      <c r="E2292">
        <v>360</v>
      </c>
      <c r="F2292">
        <v>-1.6889999999999999E-2</v>
      </c>
      <c r="G2292">
        <v>42.237316380999999</v>
      </c>
      <c r="H2292">
        <v>49.771508238099997</v>
      </c>
      <c r="I2292">
        <v>2.0541511307000002</v>
      </c>
      <c r="J2292">
        <v>3.4228316910999999</v>
      </c>
      <c r="K2292">
        <v>4.2641429661999997</v>
      </c>
      <c r="L2292">
        <v>1061.9899361578</v>
      </c>
      <c r="M2292">
        <v>1231.1852939286</v>
      </c>
      <c r="N2292">
        <v>1226.5599447366999</v>
      </c>
      <c r="O2292">
        <v>235.4075688792</v>
      </c>
      <c r="P2292">
        <v>458.03512345050001</v>
      </c>
      <c r="Q2292">
        <v>29.298244797999999</v>
      </c>
      <c r="R2292">
        <v>13.761844892899999</v>
      </c>
      <c r="S2292">
        <v>0</v>
      </c>
      <c r="T2292">
        <v>1.0211279199999999E-2</v>
      </c>
      <c r="U2292">
        <v>2.8352179799999998E-2</v>
      </c>
      <c r="V2292">
        <v>4.0450459500000001E-2</v>
      </c>
      <c r="W2292">
        <v>0.35032002740000001</v>
      </c>
      <c r="X2292">
        <v>8.8155570200000005E-2</v>
      </c>
      <c r="Y2292">
        <v>4.1290810800000001E-2</v>
      </c>
      <c r="Z2292">
        <v>4.5614444900000002E-2</v>
      </c>
      <c r="AA2292">
        <v>2.88261473E-2</v>
      </c>
      <c r="AB2292">
        <v>3054.7707186077</v>
      </c>
      <c r="AC2292">
        <v>1013.9404560591</v>
      </c>
      <c r="AD2292">
        <v>1103.1948992918999</v>
      </c>
      <c r="AE2292">
        <v>1103.1948992918999</v>
      </c>
      <c r="AF2292">
        <v>0.37225458169999998</v>
      </c>
      <c r="AG2292">
        <v>0.67051897510000003</v>
      </c>
      <c r="AH2292">
        <v>1</v>
      </c>
      <c r="AI2292" s="5">
        <f t="shared" si="36"/>
        <v>498.58682448723005</v>
      </c>
      <c r="AJ2292" s="5">
        <f t="shared" si="36"/>
        <v>578.02126475521129</v>
      </c>
      <c r="AK2292" s="5">
        <f t="shared" si="36"/>
        <v>575.84973931300465</v>
      </c>
    </row>
    <row r="2293" spans="2:37" customFormat="1" x14ac:dyDescent="0.4">
      <c r="B2293">
        <v>2.4199999999999998E-3</v>
      </c>
      <c r="C2293">
        <v>3.38802</v>
      </c>
      <c r="D2293">
        <v>0.05</v>
      </c>
      <c r="E2293">
        <v>360</v>
      </c>
      <c r="F2293">
        <v>-1.52E-2</v>
      </c>
      <c r="G2293">
        <v>42.322918310799999</v>
      </c>
      <c r="H2293">
        <v>49.866053925300001</v>
      </c>
      <c r="I2293">
        <v>2.0598520725</v>
      </c>
      <c r="J2293">
        <v>3.4478505780000002</v>
      </c>
      <c r="K2293">
        <v>4.2391255761000002</v>
      </c>
      <c r="L2293">
        <v>1066.4567494587</v>
      </c>
      <c r="M2293">
        <v>1239.4347023368</v>
      </c>
      <c r="N2293">
        <v>1218.2017509765999</v>
      </c>
      <c r="O2293">
        <v>235.27983569419999</v>
      </c>
      <c r="P2293">
        <v>457.1206119638</v>
      </c>
      <c r="Q2293">
        <v>30.360914548499998</v>
      </c>
      <c r="R2293">
        <v>12.9312587293</v>
      </c>
      <c r="S2293">
        <v>0</v>
      </c>
      <c r="T2293">
        <v>1.02680372E-2</v>
      </c>
      <c r="U2293">
        <v>2.87681701E-2</v>
      </c>
      <c r="V2293">
        <v>4.0296157700000002E-2</v>
      </c>
      <c r="W2293">
        <v>0.35032002740000001</v>
      </c>
      <c r="X2293">
        <v>0.1012061158</v>
      </c>
      <c r="Y2293">
        <v>5.1141038899999998E-2</v>
      </c>
      <c r="Z2293">
        <v>4.5606655099999997E-2</v>
      </c>
      <c r="AA2293">
        <v>2.8770642799999999E-2</v>
      </c>
      <c r="AB2293">
        <v>3051.3532252718001</v>
      </c>
      <c r="AC2293">
        <v>1027.1068555346001</v>
      </c>
      <c r="AD2293">
        <v>1089.9900041748001</v>
      </c>
      <c r="AE2293">
        <v>1089.9900041748001</v>
      </c>
      <c r="AF2293">
        <v>0.38618682770000001</v>
      </c>
      <c r="AG2293">
        <v>0.73024560240000003</v>
      </c>
      <c r="AH2293">
        <v>1</v>
      </c>
      <c r="AI2293" s="5">
        <f t="shared" si="36"/>
        <v>500.68391993366197</v>
      </c>
      <c r="AJ2293" s="5">
        <f t="shared" si="36"/>
        <v>581.89422644920194</v>
      </c>
      <c r="AK2293" s="5">
        <f t="shared" si="36"/>
        <v>571.92570468384974</v>
      </c>
    </row>
    <row r="2294" spans="2:37" customFormat="1" x14ac:dyDescent="0.4">
      <c r="B2294">
        <v>2.4199999999999998E-3</v>
      </c>
      <c r="C2294">
        <v>3.38802</v>
      </c>
      <c r="D2294">
        <v>0.05</v>
      </c>
      <c r="E2294">
        <v>360</v>
      </c>
      <c r="F2294">
        <v>-1.3339999999999999E-2</v>
      </c>
      <c r="G2294">
        <v>42.407031085100002</v>
      </c>
      <c r="H2294">
        <v>49.957748637500003</v>
      </c>
      <c r="I2294">
        <v>2.0661894426999998</v>
      </c>
      <c r="J2294">
        <v>3.4718843663999999</v>
      </c>
      <c r="K2294">
        <v>4.2086748315999998</v>
      </c>
      <c r="L2294">
        <v>1071.4345967591</v>
      </c>
      <c r="M2294">
        <v>1245.41020914</v>
      </c>
      <c r="N2294">
        <v>1208.8246015774</v>
      </c>
      <c r="O2294">
        <v>235.13358122</v>
      </c>
      <c r="P2294">
        <v>456.01196858319997</v>
      </c>
      <c r="Q2294">
        <v>31.529271075600001</v>
      </c>
      <c r="R2294">
        <v>11.0492109182</v>
      </c>
      <c r="S2294">
        <v>0</v>
      </c>
      <c r="T2294">
        <v>1.0331315900000001E-2</v>
      </c>
      <c r="U2294">
        <v>2.9170634099999999E-2</v>
      </c>
      <c r="V2294">
        <v>3.9947127700000001E-2</v>
      </c>
      <c r="W2294">
        <v>0.35032002740000001</v>
      </c>
      <c r="X2294">
        <v>0.11781346600000001</v>
      </c>
      <c r="Y2294">
        <v>6.4719071099999997E-2</v>
      </c>
      <c r="Z2294">
        <v>4.5598126000000003E-2</v>
      </c>
      <c r="AA2294">
        <v>2.8717160299999999E-2</v>
      </c>
      <c r="AB2294">
        <v>3047.6811336590999</v>
      </c>
      <c r="AC2294">
        <v>1037.9278764225</v>
      </c>
      <c r="AD2294">
        <v>1074.9231661900001</v>
      </c>
      <c r="AE2294">
        <v>1074.9231661900001</v>
      </c>
      <c r="AF2294">
        <v>0.40203698409999999</v>
      </c>
      <c r="AG2294">
        <v>0.80194744090000003</v>
      </c>
      <c r="AH2294">
        <v>1</v>
      </c>
      <c r="AI2294" s="5">
        <f t="shared" si="36"/>
        <v>503.02093744558687</v>
      </c>
      <c r="AJ2294" s="5">
        <f t="shared" si="36"/>
        <v>584.69962870422535</v>
      </c>
      <c r="AK2294" s="5">
        <f t="shared" si="36"/>
        <v>567.52328712553992</v>
      </c>
    </row>
    <row r="2295" spans="2:37" customFormat="1" x14ac:dyDescent="0.4">
      <c r="B2295">
        <v>2.4199999999999998E-3</v>
      </c>
      <c r="C2295">
        <v>3.38802</v>
      </c>
      <c r="D2295">
        <v>0.05</v>
      </c>
      <c r="E2295">
        <v>360</v>
      </c>
      <c r="F2295">
        <v>-1.055E-2</v>
      </c>
      <c r="G2295">
        <v>42.513700769700002</v>
      </c>
      <c r="H2295">
        <v>50.071540901900001</v>
      </c>
      <c r="I2295">
        <v>2.0758067215999998</v>
      </c>
      <c r="J2295">
        <v>3.4980810194999998</v>
      </c>
      <c r="K2295">
        <v>4.1606528075</v>
      </c>
      <c r="L2295">
        <v>1079.0060935399999</v>
      </c>
      <c r="M2295">
        <v>1245.4735217555001</v>
      </c>
      <c r="N2295">
        <v>1194.88170115</v>
      </c>
      <c r="O2295">
        <v>234.9031720879</v>
      </c>
      <c r="P2295">
        <v>453.98802239949998</v>
      </c>
      <c r="Q2295">
        <v>33.261763936500003</v>
      </c>
      <c r="R2295">
        <v>5.4154682682999997</v>
      </c>
      <c r="S2295">
        <v>0</v>
      </c>
      <c r="T2295">
        <v>1.0427716E-2</v>
      </c>
      <c r="U2295">
        <v>2.9612501400000001E-2</v>
      </c>
      <c r="V2295">
        <v>3.9262606800000002E-2</v>
      </c>
      <c r="W2295">
        <v>0.35032002740000001</v>
      </c>
      <c r="X2295">
        <v>0.14797120010000001</v>
      </c>
      <c r="Y2295">
        <v>9.2135366699999999E-2</v>
      </c>
      <c r="Z2295">
        <v>4.5585359700000001E-2</v>
      </c>
      <c r="AA2295">
        <v>2.8781675E-2</v>
      </c>
      <c r="AB2295">
        <v>3042.3799828485999</v>
      </c>
      <c r="AC2295">
        <v>1043.6106414896001</v>
      </c>
      <c r="AD2295">
        <v>1052.2254002175</v>
      </c>
      <c r="AE2295">
        <v>1052.2254002175</v>
      </c>
      <c r="AF2295">
        <v>0.42686842940000003</v>
      </c>
      <c r="AG2295">
        <v>0.92268285569999997</v>
      </c>
      <c r="AH2295">
        <v>1</v>
      </c>
      <c r="AI2295" s="5">
        <f t="shared" si="36"/>
        <v>506.57563076995302</v>
      </c>
      <c r="AJ2295" s="5">
        <f t="shared" si="36"/>
        <v>584.72935293685453</v>
      </c>
      <c r="AK2295" s="5">
        <f t="shared" si="36"/>
        <v>560.97732448356817</v>
      </c>
    </row>
    <row r="2296" spans="2:37" customFormat="1" x14ac:dyDescent="0.4">
      <c r="B2296">
        <v>2.4199999999999998E-3</v>
      </c>
      <c r="C2296">
        <v>3.38802</v>
      </c>
      <c r="D2296">
        <v>0.05</v>
      </c>
      <c r="E2296">
        <v>394.35</v>
      </c>
      <c r="F2296">
        <v>-2.002E-2</v>
      </c>
      <c r="G2296">
        <v>40.836936861200002</v>
      </c>
      <c r="H2296">
        <v>48.1791169225</v>
      </c>
      <c r="I2296">
        <v>1.9901227888999999</v>
      </c>
      <c r="J2296">
        <v>3.2686748720000001</v>
      </c>
      <c r="K2296">
        <v>4.1617394265999996</v>
      </c>
      <c r="L2296">
        <v>1028.3032492740001</v>
      </c>
      <c r="M2296">
        <v>1178.4297597279001</v>
      </c>
      <c r="N2296">
        <v>1204.7927204027999</v>
      </c>
      <c r="O2296">
        <v>235.81929802799999</v>
      </c>
      <c r="P2296">
        <v>460.66577661870002</v>
      </c>
      <c r="Q2296">
        <v>27.582677236999999</v>
      </c>
      <c r="R2296">
        <v>14.1183436771</v>
      </c>
      <c r="S2296">
        <v>4.0516921507000001</v>
      </c>
      <c r="T2296">
        <v>9.5846247000000006E-3</v>
      </c>
      <c r="U2296">
        <v>2.5855849699999999E-2</v>
      </c>
      <c r="V2296">
        <v>3.74855703E-2</v>
      </c>
      <c r="W2296">
        <v>0.35032002740000001</v>
      </c>
      <c r="X2296">
        <v>6.8266107600000001E-2</v>
      </c>
      <c r="Y2296">
        <v>2.77821678E-2</v>
      </c>
      <c r="Z2296">
        <v>4.5663071800000003E-2</v>
      </c>
      <c r="AA2296">
        <v>2.8957583299999999E-2</v>
      </c>
      <c r="AB2296">
        <v>3068.1284660292999</v>
      </c>
      <c r="AC2296">
        <v>989.2809325874</v>
      </c>
      <c r="AD2296">
        <v>1135.0170782215</v>
      </c>
      <c r="AE2296">
        <v>1135.0170782215</v>
      </c>
      <c r="AF2296">
        <v>0.34202359380000003</v>
      </c>
      <c r="AG2296">
        <v>0.56407373179999998</v>
      </c>
      <c r="AH2296">
        <v>0.80672276919999997</v>
      </c>
      <c r="AI2296" s="5">
        <f t="shared" si="36"/>
        <v>482.77147853239444</v>
      </c>
      <c r="AJ2296" s="5">
        <f t="shared" si="36"/>
        <v>553.25340832295785</v>
      </c>
      <c r="AK2296" s="5">
        <f t="shared" si="36"/>
        <v>565.63038516563381</v>
      </c>
    </row>
    <row r="2297" spans="2:37" customFormat="1" x14ac:dyDescent="0.4">
      <c r="B2297">
        <v>2.4199999999999998E-3</v>
      </c>
      <c r="C2297">
        <v>3.38802</v>
      </c>
      <c r="D2297">
        <v>0.05</v>
      </c>
      <c r="E2297">
        <v>394.35</v>
      </c>
      <c r="F2297">
        <v>-1.6889999999999999E-2</v>
      </c>
      <c r="G2297">
        <v>41.025737765400002</v>
      </c>
      <c r="H2297">
        <v>48.391761077699996</v>
      </c>
      <c r="I2297">
        <v>2.0008878218000001</v>
      </c>
      <c r="J2297">
        <v>3.3227145217</v>
      </c>
      <c r="K2297">
        <v>4.1339946366999998</v>
      </c>
      <c r="L2297">
        <v>1036.5159028327</v>
      </c>
      <c r="M2297">
        <v>1198.8498106864999</v>
      </c>
      <c r="N2297">
        <v>1191.0921082824</v>
      </c>
      <c r="O2297">
        <v>235.60012492850001</v>
      </c>
      <c r="P2297">
        <v>459.16439433189998</v>
      </c>
      <c r="Q2297">
        <v>29.5783012809</v>
      </c>
      <c r="R2297">
        <v>14.159506589599999</v>
      </c>
      <c r="S2297">
        <v>0</v>
      </c>
      <c r="T2297">
        <v>9.6885960000000007E-3</v>
      </c>
      <c r="U2297">
        <v>2.6717844899999999E-2</v>
      </c>
      <c r="V2297">
        <v>3.8144659099999999E-2</v>
      </c>
      <c r="W2297">
        <v>0.35032002740000001</v>
      </c>
      <c r="X2297">
        <v>8.8155570200000005E-2</v>
      </c>
      <c r="Y2297">
        <v>4.1290810800000001E-2</v>
      </c>
      <c r="Z2297">
        <v>4.5648744300000002E-2</v>
      </c>
      <c r="AA2297">
        <v>2.8871001300000001E-2</v>
      </c>
      <c r="AB2297">
        <v>3061.7269926876002</v>
      </c>
      <c r="AC2297">
        <v>1020.3402023161</v>
      </c>
      <c r="AD2297">
        <v>1115.0358741038001</v>
      </c>
      <c r="AE2297">
        <v>1115.0358741038001</v>
      </c>
      <c r="AF2297">
        <v>0.36636332170000002</v>
      </c>
      <c r="AG2297">
        <v>0.66119878060000004</v>
      </c>
      <c r="AH2297">
        <v>1</v>
      </c>
      <c r="AI2297" s="5">
        <f t="shared" si="36"/>
        <v>486.62718442849769</v>
      </c>
      <c r="AJ2297" s="5">
        <f t="shared" si="36"/>
        <v>562.84028670727696</v>
      </c>
      <c r="AK2297" s="5">
        <f t="shared" si="36"/>
        <v>559.19817290253525</v>
      </c>
    </row>
    <row r="2298" spans="2:37" customFormat="1" x14ac:dyDescent="0.4">
      <c r="B2298">
        <v>2.4199999999999998E-3</v>
      </c>
      <c r="C2298">
        <v>3.38802</v>
      </c>
      <c r="D2298">
        <v>0.05</v>
      </c>
      <c r="E2298">
        <v>394.35</v>
      </c>
      <c r="F2298">
        <v>-1.52E-2</v>
      </c>
      <c r="G2298">
        <v>41.114579014500002</v>
      </c>
      <c r="H2298">
        <v>48.490395556700001</v>
      </c>
      <c r="I2298">
        <v>2.0067925338000001</v>
      </c>
      <c r="J2298">
        <v>3.3491180171999999</v>
      </c>
      <c r="K2298">
        <v>4.1097538688000004</v>
      </c>
      <c r="L2298">
        <v>1041.0420044026</v>
      </c>
      <c r="M2298">
        <v>1207.5211734756001</v>
      </c>
      <c r="N2298">
        <v>1183.2126387288999</v>
      </c>
      <c r="O2298">
        <v>235.47492365720001</v>
      </c>
      <c r="P2298">
        <v>458.26027650150002</v>
      </c>
      <c r="Q2298">
        <v>30.6672197631</v>
      </c>
      <c r="R2298">
        <v>13.423828696299999</v>
      </c>
      <c r="S2298">
        <v>0</v>
      </c>
      <c r="T2298">
        <v>9.7458634000000006E-3</v>
      </c>
      <c r="U2298">
        <v>2.71441514E-2</v>
      </c>
      <c r="V2298">
        <v>3.8022440099999999E-2</v>
      </c>
      <c r="W2298">
        <v>0.35032002740000001</v>
      </c>
      <c r="X2298">
        <v>0.1012061158</v>
      </c>
      <c r="Y2298">
        <v>5.1141038899999998E-2</v>
      </c>
      <c r="Z2298">
        <v>4.5641120299999997E-2</v>
      </c>
      <c r="AA2298">
        <v>2.8815419299999999E-2</v>
      </c>
      <c r="AB2298">
        <v>3058.3315533261002</v>
      </c>
      <c r="AC2298">
        <v>1034.3522163946</v>
      </c>
      <c r="AD2298">
        <v>1102.2702772754999</v>
      </c>
      <c r="AE2298">
        <v>1102.2702772754999</v>
      </c>
      <c r="AF2298">
        <v>0.38010132210000003</v>
      </c>
      <c r="AG2298">
        <v>0.72013328160000001</v>
      </c>
      <c r="AH2298">
        <v>1</v>
      </c>
      <c r="AI2298" s="5">
        <f t="shared" si="36"/>
        <v>488.75211474300471</v>
      </c>
      <c r="AJ2298" s="5">
        <f t="shared" si="36"/>
        <v>566.91134904957755</v>
      </c>
      <c r="AK2298" s="5">
        <f t="shared" si="36"/>
        <v>555.4988914220188</v>
      </c>
    </row>
    <row r="2299" spans="2:37" customFormat="1" x14ac:dyDescent="0.4">
      <c r="B2299">
        <v>2.4199999999999998E-3</v>
      </c>
      <c r="C2299">
        <v>3.38802</v>
      </c>
      <c r="D2299">
        <v>0.05</v>
      </c>
      <c r="E2299">
        <v>394.35</v>
      </c>
      <c r="F2299">
        <v>-1.3339999999999999E-2</v>
      </c>
      <c r="G2299">
        <v>41.201238502599999</v>
      </c>
      <c r="H2299">
        <v>48.585293699799998</v>
      </c>
      <c r="I2299">
        <v>2.013362119</v>
      </c>
      <c r="J2299">
        <v>3.3747742151</v>
      </c>
      <c r="K2299">
        <v>4.0791087731999998</v>
      </c>
      <c r="L2299">
        <v>1046.0921973518</v>
      </c>
      <c r="M2299">
        <v>1214.1059248801</v>
      </c>
      <c r="N2299">
        <v>1174.0824731627999</v>
      </c>
      <c r="O2299">
        <v>235.3316219829</v>
      </c>
      <c r="P2299">
        <v>457.1683064842</v>
      </c>
      <c r="Q2299">
        <v>31.8678466581</v>
      </c>
      <c r="R2299">
        <v>11.673605648500001</v>
      </c>
      <c r="S2299">
        <v>0</v>
      </c>
      <c r="T2299">
        <v>9.8097774000000006E-3</v>
      </c>
      <c r="U2299">
        <v>2.7561624400000002E-2</v>
      </c>
      <c r="V2299">
        <v>3.7685204600000001E-2</v>
      </c>
      <c r="W2299">
        <v>0.35032002740000001</v>
      </c>
      <c r="X2299">
        <v>0.11781346600000001</v>
      </c>
      <c r="Y2299">
        <v>6.4719071099999997E-2</v>
      </c>
      <c r="Z2299">
        <v>4.56328108E-2</v>
      </c>
      <c r="AA2299">
        <v>2.8757932699999999E-2</v>
      </c>
      <c r="AB2299">
        <v>3054.6771389800001</v>
      </c>
      <c r="AC2299">
        <v>1046.2759927228999</v>
      </c>
      <c r="AD2299">
        <v>1087.1487595726001</v>
      </c>
      <c r="AE2299">
        <v>1087.1487595726001</v>
      </c>
      <c r="AF2299">
        <v>0.39572012709999999</v>
      </c>
      <c r="AG2299">
        <v>0.79087559929999995</v>
      </c>
      <c r="AH2299">
        <v>1</v>
      </c>
      <c r="AI2299" s="5">
        <f t="shared" si="36"/>
        <v>491.12309734826295</v>
      </c>
      <c r="AJ2299" s="5">
        <f t="shared" si="36"/>
        <v>570.00278163384985</v>
      </c>
      <c r="AK2299" s="5">
        <f t="shared" si="36"/>
        <v>551.21242871492962</v>
      </c>
    </row>
    <row r="2300" spans="2:37" customFormat="1" x14ac:dyDescent="0.4">
      <c r="B2300">
        <v>2.4199999999999998E-3</v>
      </c>
      <c r="C2300">
        <v>3.38802</v>
      </c>
      <c r="D2300">
        <v>0.05</v>
      </c>
      <c r="E2300">
        <v>394.35</v>
      </c>
      <c r="F2300">
        <v>-1.055E-2</v>
      </c>
      <c r="G2300">
        <v>41.3110433063</v>
      </c>
      <c r="H2300">
        <v>48.702959531300003</v>
      </c>
      <c r="I2300">
        <v>2.0233410785000001</v>
      </c>
      <c r="J2300">
        <v>3.4035989677999998</v>
      </c>
      <c r="K2300">
        <v>4.0325392301000003</v>
      </c>
      <c r="L2300">
        <v>1053.7853673861</v>
      </c>
      <c r="M2300">
        <v>1215.4304694544001</v>
      </c>
      <c r="N2300">
        <v>1160.9862838966999</v>
      </c>
      <c r="O2300">
        <v>235.10587616620001</v>
      </c>
      <c r="P2300">
        <v>455.19073625480002</v>
      </c>
      <c r="Q2300">
        <v>33.655713396800003</v>
      </c>
      <c r="R2300">
        <v>6.3080600385999999</v>
      </c>
      <c r="S2300">
        <v>0</v>
      </c>
      <c r="T2300">
        <v>9.9072601000000007E-3</v>
      </c>
      <c r="U2300">
        <v>2.8034455999999999E-2</v>
      </c>
      <c r="V2300">
        <v>3.7039377800000002E-2</v>
      </c>
      <c r="W2300">
        <v>0.35032002740000001</v>
      </c>
      <c r="X2300">
        <v>0.14797120010000001</v>
      </c>
      <c r="Y2300">
        <v>9.2135366699999999E-2</v>
      </c>
      <c r="Z2300">
        <v>4.5620418500000003E-2</v>
      </c>
      <c r="AA2300">
        <v>2.87985555E-2</v>
      </c>
      <c r="AB2300">
        <v>3049.3924739148001</v>
      </c>
      <c r="AC2300">
        <v>1054.0128092675</v>
      </c>
      <c r="AD2300">
        <v>1065.1400268771999</v>
      </c>
      <c r="AE2300">
        <v>1065.1400268771999</v>
      </c>
      <c r="AF2300">
        <v>0.4201792754</v>
      </c>
      <c r="AG2300">
        <v>0.90999200309999995</v>
      </c>
      <c r="AH2300">
        <v>1</v>
      </c>
      <c r="AI2300" s="5">
        <f t="shared" si="36"/>
        <v>494.73491426577465</v>
      </c>
      <c r="AJ2300" s="5">
        <f t="shared" si="36"/>
        <v>570.6246335466667</v>
      </c>
      <c r="AK2300" s="5">
        <f t="shared" si="36"/>
        <v>545.06398305009384</v>
      </c>
    </row>
    <row r="2301" spans="2:37" customFormat="1" x14ac:dyDescent="0.4">
      <c r="B2301">
        <v>2.4199999999999998E-3</v>
      </c>
      <c r="C2301">
        <v>3.38802</v>
      </c>
      <c r="D2301">
        <v>0.05</v>
      </c>
      <c r="E2301">
        <v>519.33000000000004</v>
      </c>
      <c r="F2301">
        <v>-2.002E-2</v>
      </c>
      <c r="G2301">
        <v>37.075447087000001</v>
      </c>
      <c r="H2301">
        <v>43.874787001500003</v>
      </c>
      <c r="I2301">
        <v>1.8345676342999999</v>
      </c>
      <c r="J2301">
        <v>2.9472217727999999</v>
      </c>
      <c r="K2301">
        <v>3.7313104996000002</v>
      </c>
      <c r="L2301">
        <v>954.52709617469998</v>
      </c>
      <c r="M2301">
        <v>1078.5472522173</v>
      </c>
      <c r="N2301">
        <v>1093.9013103489999</v>
      </c>
      <c r="O2301">
        <v>236.35212330510001</v>
      </c>
      <c r="P2301">
        <v>463.94460499899998</v>
      </c>
      <c r="Q2301">
        <v>28.342401757099999</v>
      </c>
      <c r="R2301">
        <v>14.9964866789</v>
      </c>
      <c r="S2301">
        <v>4.8131880970000003</v>
      </c>
      <c r="T2301">
        <v>8.1448448999999999E-3</v>
      </c>
      <c r="U2301">
        <v>2.10204012E-2</v>
      </c>
      <c r="V2301">
        <v>3.03289157E-2</v>
      </c>
      <c r="W2301">
        <v>0.35032002740000001</v>
      </c>
      <c r="X2301">
        <v>6.8266107600000001E-2</v>
      </c>
      <c r="Y2301">
        <v>2.77821678E-2</v>
      </c>
      <c r="Z2301">
        <v>4.5765638900000002E-2</v>
      </c>
      <c r="AA2301">
        <v>2.9094793000000001E-2</v>
      </c>
      <c r="AB2301">
        <v>3088.2878456828998</v>
      </c>
      <c r="AC2301">
        <v>1005.8090957639</v>
      </c>
      <c r="AD2301">
        <v>1171.3251759397001</v>
      </c>
      <c r="AE2301">
        <v>1171.3251759397001</v>
      </c>
      <c r="AF2301">
        <v>0.32424206620000001</v>
      </c>
      <c r="AG2301">
        <v>0.53776884039999995</v>
      </c>
      <c r="AH2301">
        <v>0.77106500629999997</v>
      </c>
      <c r="AI2301" s="5">
        <f t="shared" si="36"/>
        <v>448.13478693647886</v>
      </c>
      <c r="AJ2301" s="5">
        <f t="shared" si="36"/>
        <v>506.36021230859154</v>
      </c>
      <c r="AK2301" s="5">
        <f t="shared" si="36"/>
        <v>513.56869030469477</v>
      </c>
    </row>
    <row r="2302" spans="2:37" customFormat="1" x14ac:dyDescent="0.4">
      <c r="B2302">
        <v>2.4199999999999998E-3</v>
      </c>
      <c r="C2302">
        <v>3.38802</v>
      </c>
      <c r="D2302">
        <v>0.05</v>
      </c>
      <c r="E2302">
        <v>519.33000000000004</v>
      </c>
      <c r="F2302">
        <v>-1.6889999999999999E-2</v>
      </c>
      <c r="G2302">
        <v>37.297397666199998</v>
      </c>
      <c r="H2302">
        <v>44.129586271199997</v>
      </c>
      <c r="I2302">
        <v>1.8464862936999999</v>
      </c>
      <c r="J2302">
        <v>3.0094275508999999</v>
      </c>
      <c r="K2302">
        <v>3.7094448052</v>
      </c>
      <c r="L2302">
        <v>963.04033167279999</v>
      </c>
      <c r="M2302">
        <v>1100.6422518324</v>
      </c>
      <c r="N2302">
        <v>1081.2871124066</v>
      </c>
      <c r="O2302">
        <v>236.1459516056</v>
      </c>
      <c r="P2302">
        <v>462.49673900559998</v>
      </c>
      <c r="Q2302">
        <v>30.4686839602</v>
      </c>
      <c r="R2302">
        <v>15.4552770538</v>
      </c>
      <c r="S2302">
        <v>0.40652539240000002</v>
      </c>
      <c r="T2302">
        <v>8.2510181999999998E-3</v>
      </c>
      <c r="U2302">
        <v>2.1917103100000002E-2</v>
      </c>
      <c r="V2302">
        <v>3.1193648800000001E-2</v>
      </c>
      <c r="W2302">
        <v>0.35032002740000001</v>
      </c>
      <c r="X2302">
        <v>8.8155570200000005E-2</v>
      </c>
      <c r="Y2302">
        <v>4.1290810800000001E-2</v>
      </c>
      <c r="Z2302">
        <v>4.5751787799999999E-2</v>
      </c>
      <c r="AA2302">
        <v>2.9010778099999999E-2</v>
      </c>
      <c r="AB2302">
        <v>3082.0817130291998</v>
      </c>
      <c r="AC2302">
        <v>1040.8364055878999</v>
      </c>
      <c r="AD2302">
        <v>1154.6666382660001</v>
      </c>
      <c r="AE2302">
        <v>1154.6666382660001</v>
      </c>
      <c r="AF2302">
        <v>0.34762278149999998</v>
      </c>
      <c r="AG2302">
        <v>0.63083184240000001</v>
      </c>
      <c r="AH2302">
        <v>0.98697877720000005</v>
      </c>
      <c r="AI2302" s="5">
        <f t="shared" si="36"/>
        <v>452.13161111399063</v>
      </c>
      <c r="AJ2302" s="5">
        <f t="shared" si="36"/>
        <v>516.73345156450705</v>
      </c>
      <c r="AK2302" s="5">
        <f t="shared" si="36"/>
        <v>507.64653164629112</v>
      </c>
    </row>
    <row r="2303" spans="2:37" customFormat="1" x14ac:dyDescent="0.4">
      <c r="B2303">
        <v>2.4199999999999998E-3</v>
      </c>
      <c r="C2303">
        <v>3.38802</v>
      </c>
      <c r="D2303">
        <v>0.05</v>
      </c>
      <c r="E2303">
        <v>519.33000000000004</v>
      </c>
      <c r="F2303">
        <v>-1.52E-2</v>
      </c>
      <c r="G2303">
        <v>37.399830345799998</v>
      </c>
      <c r="H2303">
        <v>44.245446451500001</v>
      </c>
      <c r="I2303">
        <v>1.8530450754000001</v>
      </c>
      <c r="J2303">
        <v>3.0406152780000002</v>
      </c>
      <c r="K2303">
        <v>3.6863746352</v>
      </c>
      <c r="L2303">
        <v>967.75348842220001</v>
      </c>
      <c r="M2303">
        <v>1110.6526960059</v>
      </c>
      <c r="N2303">
        <v>1074.5158078295999</v>
      </c>
      <c r="O2303">
        <v>236.02840710730001</v>
      </c>
      <c r="P2303">
        <v>461.62627369170002</v>
      </c>
      <c r="Q2303">
        <v>31.639591637700001</v>
      </c>
      <c r="R2303">
        <v>15.028446371999999</v>
      </c>
      <c r="S2303">
        <v>0</v>
      </c>
      <c r="T2303">
        <v>8.3097380000000005E-3</v>
      </c>
      <c r="U2303">
        <v>2.2373725899999999E-2</v>
      </c>
      <c r="V2303">
        <v>3.11743539E-2</v>
      </c>
      <c r="W2303">
        <v>0.35032002740000001</v>
      </c>
      <c r="X2303">
        <v>0.1012061158</v>
      </c>
      <c r="Y2303">
        <v>5.1141038899999998E-2</v>
      </c>
      <c r="Z2303">
        <v>4.5744560500000003E-2</v>
      </c>
      <c r="AA2303">
        <v>2.8955545100000001E-2</v>
      </c>
      <c r="AB2303">
        <v>3078.7622834784001</v>
      </c>
      <c r="AC2303">
        <v>1057.5418628179</v>
      </c>
      <c r="AD2303">
        <v>1142.9917520066999</v>
      </c>
      <c r="AE2303">
        <v>1142.9917520066999</v>
      </c>
      <c r="AF2303">
        <v>0.36077399989999998</v>
      </c>
      <c r="AG2303">
        <v>0.68721102599999995</v>
      </c>
      <c r="AH2303">
        <v>1</v>
      </c>
      <c r="AI2303" s="5">
        <f t="shared" si="36"/>
        <v>454.34436076159625</v>
      </c>
      <c r="AJ2303" s="5">
        <f t="shared" si="36"/>
        <v>521.43319061309865</v>
      </c>
      <c r="AK2303" s="5">
        <f t="shared" si="36"/>
        <v>504.46751541295771</v>
      </c>
    </row>
    <row r="2304" spans="2:37" customFormat="1" x14ac:dyDescent="0.4">
      <c r="B2304">
        <v>2.4199999999999998E-3</v>
      </c>
      <c r="C2304">
        <v>3.38802</v>
      </c>
      <c r="D2304">
        <v>0.05</v>
      </c>
      <c r="E2304">
        <v>519.33000000000004</v>
      </c>
      <c r="F2304">
        <v>-1.3339999999999999E-2</v>
      </c>
      <c r="G2304">
        <v>37.4985702428</v>
      </c>
      <c r="H2304">
        <v>44.355573425400003</v>
      </c>
      <c r="I2304">
        <v>1.8603602400000001</v>
      </c>
      <c r="J2304">
        <v>3.0718715284</v>
      </c>
      <c r="K2304">
        <v>3.6570007895000001</v>
      </c>
      <c r="L2304">
        <v>973.03120937760002</v>
      </c>
      <c r="M2304">
        <v>1119.1592172116</v>
      </c>
      <c r="N2304">
        <v>1066.7188893401999</v>
      </c>
      <c r="O2304">
        <v>235.89402375860001</v>
      </c>
      <c r="P2304">
        <v>460.58173779840001</v>
      </c>
      <c r="Q2304">
        <v>32.940966153399998</v>
      </c>
      <c r="R2304">
        <v>13.7073151561</v>
      </c>
      <c r="S2304">
        <v>0</v>
      </c>
      <c r="T2304">
        <v>8.3754753000000008E-3</v>
      </c>
      <c r="U2304">
        <v>2.2836075099999999E-2</v>
      </c>
      <c r="V2304">
        <v>3.0904240999999999E-2</v>
      </c>
      <c r="W2304">
        <v>0.35032002740000001</v>
      </c>
      <c r="X2304">
        <v>0.11781346600000001</v>
      </c>
      <c r="Y2304">
        <v>6.4719071099999997E-2</v>
      </c>
      <c r="Z2304">
        <v>4.5736792599999999E-2</v>
      </c>
      <c r="AA2304">
        <v>2.88918232E-2</v>
      </c>
      <c r="AB2304">
        <v>3075.1710159395998</v>
      </c>
      <c r="AC2304">
        <v>1072.9818852213</v>
      </c>
      <c r="AD2304">
        <v>1128.8982873407999</v>
      </c>
      <c r="AE2304">
        <v>1128.8982873407999</v>
      </c>
      <c r="AF2304">
        <v>0.37569194360000002</v>
      </c>
      <c r="AG2304">
        <v>0.75485114080000004</v>
      </c>
      <c r="AH2304">
        <v>1</v>
      </c>
      <c r="AI2304" s="5">
        <f t="shared" si="36"/>
        <v>456.82216402704228</v>
      </c>
      <c r="AJ2304" s="5">
        <f t="shared" si="36"/>
        <v>525.42686254065734</v>
      </c>
      <c r="AK2304" s="5">
        <f t="shared" si="36"/>
        <v>500.80699030056337</v>
      </c>
    </row>
    <row r="2305" spans="2:37" customFormat="1" x14ac:dyDescent="0.4">
      <c r="B2305">
        <v>2.4199999999999998E-3</v>
      </c>
      <c r="C2305">
        <v>3.38802</v>
      </c>
      <c r="D2305">
        <v>0.05</v>
      </c>
      <c r="E2305">
        <v>519.33000000000004</v>
      </c>
      <c r="F2305">
        <v>-1.055E-2</v>
      </c>
      <c r="G2305">
        <v>37.621195489199998</v>
      </c>
      <c r="H2305">
        <v>44.489232101100001</v>
      </c>
      <c r="I2305">
        <v>1.8715099447000001</v>
      </c>
      <c r="J2305">
        <v>3.1098342349000001</v>
      </c>
      <c r="K2305">
        <v>3.6103946186</v>
      </c>
      <c r="L2305">
        <v>981.11235869100005</v>
      </c>
      <c r="M2305">
        <v>1124.4785527224001</v>
      </c>
      <c r="N2305">
        <v>1055.0760390616001</v>
      </c>
      <c r="O2305">
        <v>235.6826249639</v>
      </c>
      <c r="P2305">
        <v>458.75165543409997</v>
      </c>
      <c r="Q2305">
        <v>34.903364079900001</v>
      </c>
      <c r="R2305">
        <v>9.2191878481000007</v>
      </c>
      <c r="S2305">
        <v>0</v>
      </c>
      <c r="T2305">
        <v>8.4761696999999993E-3</v>
      </c>
      <c r="U2305">
        <v>2.34039869E-2</v>
      </c>
      <c r="V2305">
        <v>3.0307093199999999E-2</v>
      </c>
      <c r="W2305">
        <v>0.35032002740000001</v>
      </c>
      <c r="X2305">
        <v>0.14797120010000001</v>
      </c>
      <c r="Y2305">
        <v>9.2135366699999999E-2</v>
      </c>
      <c r="Z2305">
        <v>4.5725422600000003E-2</v>
      </c>
      <c r="AA2305">
        <v>2.8859115800000001E-2</v>
      </c>
      <c r="AB2305">
        <v>3069.9464453471001</v>
      </c>
      <c r="AC2305">
        <v>1087.3294729298</v>
      </c>
      <c r="AD2305">
        <v>1107.2381340874001</v>
      </c>
      <c r="AE2305">
        <v>1107.2381340874001</v>
      </c>
      <c r="AF2305">
        <v>0.39899057939999999</v>
      </c>
      <c r="AG2305">
        <v>0.86867776819999998</v>
      </c>
      <c r="AH2305">
        <v>1</v>
      </c>
      <c r="AI2305" s="5">
        <f t="shared" si="36"/>
        <v>460.61613084084513</v>
      </c>
      <c r="AJ2305" s="5">
        <f t="shared" si="36"/>
        <v>527.92420315605636</v>
      </c>
      <c r="AK2305" s="5">
        <f t="shared" si="36"/>
        <v>495.34086340920197</v>
      </c>
    </row>
    <row r="2306" spans="2:37" customFormat="1" x14ac:dyDescent="0.4">
      <c r="B2306">
        <v>2.4199999999999998E-3</v>
      </c>
      <c r="C2306">
        <v>3.38802</v>
      </c>
      <c r="D2306">
        <v>7.5999999999999998E-2</v>
      </c>
      <c r="E2306">
        <v>233.59</v>
      </c>
      <c r="F2306">
        <v>-2.002E-2</v>
      </c>
      <c r="G2306">
        <v>39.1080205624</v>
      </c>
      <c r="H2306">
        <v>46.641589335699997</v>
      </c>
      <c r="I2306">
        <v>2.3324938347000002</v>
      </c>
      <c r="J2306">
        <v>3.9669898183000001</v>
      </c>
      <c r="K2306">
        <v>4.9214035991999996</v>
      </c>
      <c r="L2306">
        <v>1202.1862266927001</v>
      </c>
      <c r="M2306">
        <v>1428.1448088468001</v>
      </c>
      <c r="N2306">
        <v>1418.5174597570001</v>
      </c>
      <c r="O2306">
        <v>291.15988343129999</v>
      </c>
      <c r="P2306">
        <v>756.00434302480005</v>
      </c>
      <c r="Q2306">
        <v>32.217696937600003</v>
      </c>
      <c r="R2306">
        <v>12.683703572800001</v>
      </c>
      <c r="S2306">
        <v>0</v>
      </c>
      <c r="T2306">
        <v>1.31660765E-2</v>
      </c>
      <c r="U2306">
        <v>3.8083559900000001E-2</v>
      </c>
      <c r="V2306">
        <v>5.3628466399999998E-2</v>
      </c>
      <c r="W2306">
        <v>0.35032002740000001</v>
      </c>
      <c r="X2306">
        <v>6.8266107600000001E-2</v>
      </c>
      <c r="Y2306">
        <v>2.77821678E-2</v>
      </c>
      <c r="Z2306">
        <v>5.0715866200000001E-2</v>
      </c>
      <c r="AA2306">
        <v>3.6233820299999997E-2</v>
      </c>
      <c r="AB2306">
        <v>4485.4676358020997</v>
      </c>
      <c r="AC2306">
        <v>1054.8717345077</v>
      </c>
      <c r="AD2306">
        <v>1105.7381960613</v>
      </c>
      <c r="AE2306">
        <v>1105.7381960613</v>
      </c>
      <c r="AF2306">
        <v>0.38024031759999999</v>
      </c>
      <c r="AG2306">
        <v>0.76530315140000005</v>
      </c>
      <c r="AH2306">
        <v>1</v>
      </c>
      <c r="AI2306" s="5">
        <f t="shared" si="36"/>
        <v>564.40667919845077</v>
      </c>
      <c r="AJ2306" s="5">
        <f t="shared" si="36"/>
        <v>670.49052058535221</v>
      </c>
      <c r="AK2306" s="5">
        <f t="shared" si="36"/>
        <v>665.97063838356814</v>
      </c>
    </row>
    <row r="2307" spans="2:37" customFormat="1" x14ac:dyDescent="0.4">
      <c r="B2307">
        <v>2.4199999999999998E-3</v>
      </c>
      <c r="C2307">
        <v>3.38802</v>
      </c>
      <c r="D2307">
        <v>7.5999999999999998E-2</v>
      </c>
      <c r="E2307">
        <v>233.59</v>
      </c>
      <c r="F2307">
        <v>-1.6889999999999999E-2</v>
      </c>
      <c r="G2307">
        <v>39.221308566300003</v>
      </c>
      <c r="H2307">
        <v>46.765746369299997</v>
      </c>
      <c r="I2307">
        <v>2.342705536</v>
      </c>
      <c r="J2307">
        <v>4.0024020132000002</v>
      </c>
      <c r="K2307">
        <v>4.8730300588000004</v>
      </c>
      <c r="L2307">
        <v>1211.2977426555001</v>
      </c>
      <c r="M2307">
        <v>1434.7444026336</v>
      </c>
      <c r="N2307">
        <v>1401.0616003831001</v>
      </c>
      <c r="O2307">
        <v>290.85603753750001</v>
      </c>
      <c r="P2307">
        <v>752.35312086600004</v>
      </c>
      <c r="Q2307">
        <v>34.338153866399999</v>
      </c>
      <c r="R2307">
        <v>7.2556311456999998</v>
      </c>
      <c r="S2307">
        <v>0</v>
      </c>
      <c r="T2307">
        <v>1.32816115E-2</v>
      </c>
      <c r="U2307">
        <v>3.8766516899999999E-2</v>
      </c>
      <c r="V2307">
        <v>5.2976889800000003E-2</v>
      </c>
      <c r="W2307">
        <v>0.35032002740000001</v>
      </c>
      <c r="X2307">
        <v>8.8155570200000005E-2</v>
      </c>
      <c r="Y2307">
        <v>4.1290810800000001E-2</v>
      </c>
      <c r="Z2307">
        <v>5.0703215400000001E-2</v>
      </c>
      <c r="AA2307">
        <v>3.6225091899999999E-2</v>
      </c>
      <c r="AB2307">
        <v>4480.3132757003996</v>
      </c>
      <c r="AC2307">
        <v>1067.3154675169001</v>
      </c>
      <c r="AD2307">
        <v>1081.1986415949</v>
      </c>
      <c r="AE2307">
        <v>1081.1986415949</v>
      </c>
      <c r="AF2307">
        <v>0.4068216268</v>
      </c>
      <c r="AG2307">
        <v>0.89598898299999996</v>
      </c>
      <c r="AH2307">
        <v>1</v>
      </c>
      <c r="AI2307" s="5">
        <f t="shared" si="36"/>
        <v>568.68438622323947</v>
      </c>
      <c r="AJ2307" s="5">
        <f t="shared" si="36"/>
        <v>673.58892142422542</v>
      </c>
      <c r="AK2307" s="5">
        <f t="shared" si="36"/>
        <v>657.77539924089206</v>
      </c>
    </row>
    <row r="2308" spans="2:37" customFormat="1" x14ac:dyDescent="0.4">
      <c r="B2308">
        <v>2.4199999999999998E-3</v>
      </c>
      <c r="C2308">
        <v>3.38802</v>
      </c>
      <c r="D2308">
        <v>7.5999999999999998E-2</v>
      </c>
      <c r="E2308">
        <v>233.59</v>
      </c>
      <c r="F2308">
        <v>-1.52E-2</v>
      </c>
      <c r="G2308">
        <v>39.276388595100002</v>
      </c>
      <c r="H2308">
        <v>46.825333488200002</v>
      </c>
      <c r="I2308">
        <v>2.3482843707000001</v>
      </c>
      <c r="J2308">
        <v>4.0145213234000003</v>
      </c>
      <c r="K2308">
        <v>4.8458606965</v>
      </c>
      <c r="L2308">
        <v>1216.2887990335</v>
      </c>
      <c r="M2308">
        <v>1430.8705073289</v>
      </c>
      <c r="N2308">
        <v>1391.7883210933001</v>
      </c>
      <c r="O2308">
        <v>290.6830607407</v>
      </c>
      <c r="P2308">
        <v>749.76955746839997</v>
      </c>
      <c r="Q2308">
        <v>35.468503751500002</v>
      </c>
      <c r="R2308">
        <v>1.9451557401999999</v>
      </c>
      <c r="S2308">
        <v>0</v>
      </c>
      <c r="T2308">
        <v>1.3344943600000001E-2</v>
      </c>
      <c r="U2308">
        <v>3.9001643099999997E-2</v>
      </c>
      <c r="V2308">
        <v>5.2539577599999998E-2</v>
      </c>
      <c r="W2308">
        <v>0.35032002740000001</v>
      </c>
      <c r="X2308">
        <v>0.1012061158</v>
      </c>
      <c r="Y2308">
        <v>5.1141038899999998E-2</v>
      </c>
      <c r="Z2308">
        <v>5.0696298700000003E-2</v>
      </c>
      <c r="AA2308">
        <v>3.6444153600000001E-2</v>
      </c>
      <c r="AB2308">
        <v>4477.6260086145003</v>
      </c>
      <c r="AC2308">
        <v>1065.4083898981</v>
      </c>
      <c r="AD2308">
        <v>1068.0613573561</v>
      </c>
      <c r="AE2308">
        <v>1068.0613573561</v>
      </c>
      <c r="AF2308">
        <v>0.4218783706</v>
      </c>
      <c r="AG2308">
        <v>0.97570032039999999</v>
      </c>
      <c r="AH2308">
        <v>1</v>
      </c>
      <c r="AI2308" s="5">
        <f t="shared" si="36"/>
        <v>571.02760518004698</v>
      </c>
      <c r="AJ2308" s="5">
        <f t="shared" si="36"/>
        <v>671.77019123422542</v>
      </c>
      <c r="AK2308" s="5">
        <f t="shared" si="36"/>
        <v>653.42174699215968</v>
      </c>
    </row>
    <row r="2309" spans="2:37" customFormat="1" x14ac:dyDescent="0.4">
      <c r="B2309">
        <v>2.4199999999999998E-3</v>
      </c>
      <c r="C2309">
        <v>3.38802</v>
      </c>
      <c r="D2309">
        <v>7.5999999999999998E-2</v>
      </c>
      <c r="E2309">
        <v>233.59</v>
      </c>
      <c r="F2309">
        <v>-1.3339999999999999E-2</v>
      </c>
      <c r="G2309">
        <v>39.331975803699997</v>
      </c>
      <c r="H2309">
        <v>46.884802474300002</v>
      </c>
      <c r="I2309">
        <v>2.3544698731000002</v>
      </c>
      <c r="J2309">
        <v>4.0198468521999997</v>
      </c>
      <c r="K2309">
        <v>4.8147383706999998</v>
      </c>
      <c r="L2309">
        <v>1221.8285513234</v>
      </c>
      <c r="M2309">
        <v>1418.0330088723999</v>
      </c>
      <c r="N2309">
        <v>1381.4665760262999</v>
      </c>
      <c r="O2309">
        <v>290.4854524703</v>
      </c>
      <c r="P2309">
        <v>748.08161086569999</v>
      </c>
      <c r="Q2309">
        <v>36.688389405099997</v>
      </c>
      <c r="R2309">
        <v>0</v>
      </c>
      <c r="S2309">
        <v>0</v>
      </c>
      <c r="T2309">
        <v>1.34153387E-2</v>
      </c>
      <c r="U2309">
        <v>3.9105188300000003E-2</v>
      </c>
      <c r="V2309">
        <v>5.2004545100000001E-2</v>
      </c>
      <c r="W2309">
        <v>0.35032002740000001</v>
      </c>
      <c r="X2309">
        <v>0.11781346600000001</v>
      </c>
      <c r="Y2309">
        <v>6.4719071099999997E-2</v>
      </c>
      <c r="Z2309">
        <v>5.0688590399999997E-2</v>
      </c>
      <c r="AA2309">
        <v>3.6704299099999997E-2</v>
      </c>
      <c r="AB2309">
        <v>4474.7526506342001</v>
      </c>
      <c r="AC2309">
        <v>1053.3725195704001</v>
      </c>
      <c r="AD2309">
        <v>1053.3725195704001</v>
      </c>
      <c r="AE2309">
        <v>1053.3725195704001</v>
      </c>
      <c r="AF2309">
        <v>0.43904483399999999</v>
      </c>
      <c r="AG2309">
        <v>1</v>
      </c>
      <c r="AH2309">
        <v>1</v>
      </c>
      <c r="AI2309" s="5">
        <f t="shared" si="36"/>
        <v>573.62842785136149</v>
      </c>
      <c r="AJ2309" s="5">
        <f t="shared" si="36"/>
        <v>665.74319665370888</v>
      </c>
      <c r="AK2309" s="5">
        <f t="shared" si="36"/>
        <v>648.57585728934271</v>
      </c>
    </row>
    <row r="2310" spans="2:37" customFormat="1" x14ac:dyDescent="0.4">
      <c r="B2310">
        <v>2.4199999999999998E-3</v>
      </c>
      <c r="C2310">
        <v>3.38802</v>
      </c>
      <c r="D2310">
        <v>7.5999999999999998E-2</v>
      </c>
      <c r="E2310">
        <v>233.59</v>
      </c>
      <c r="F2310">
        <v>-1.055E-2</v>
      </c>
      <c r="G2310">
        <v>39.405828207600003</v>
      </c>
      <c r="H2310">
        <v>46.962404533499999</v>
      </c>
      <c r="I2310">
        <v>2.3638213322000001</v>
      </c>
      <c r="J2310">
        <v>4.0170375174000004</v>
      </c>
      <c r="K2310">
        <v>4.7719281999999996</v>
      </c>
      <c r="L2310">
        <v>1230.2047643664</v>
      </c>
      <c r="M2310">
        <v>1400.1295196895001</v>
      </c>
      <c r="N2310">
        <v>1367.6239284907999</v>
      </c>
      <c r="O2310">
        <v>290.1743479127</v>
      </c>
      <c r="P2310">
        <v>747.17926447759999</v>
      </c>
      <c r="Q2310">
        <v>38.443098231</v>
      </c>
      <c r="R2310">
        <v>0</v>
      </c>
      <c r="S2310">
        <v>0</v>
      </c>
      <c r="T2310">
        <v>1.35221161E-2</v>
      </c>
      <c r="U2310">
        <v>3.9050548800000001E-2</v>
      </c>
      <c r="V2310">
        <v>5.1235845000000002E-2</v>
      </c>
      <c r="W2310">
        <v>0.35032002740000001</v>
      </c>
      <c r="X2310">
        <v>0.14797120010000001</v>
      </c>
      <c r="Y2310">
        <v>9.2135366699999999E-2</v>
      </c>
      <c r="Z2310">
        <v>5.0676777800000003E-2</v>
      </c>
      <c r="AA2310">
        <v>3.6913245099999999E-2</v>
      </c>
      <c r="AB2310">
        <v>4470.6129266843</v>
      </c>
      <c r="AC2310">
        <v>1033.6043271038</v>
      </c>
      <c r="AD2310">
        <v>1033.6043271038</v>
      </c>
      <c r="AE2310">
        <v>1033.6043271038</v>
      </c>
      <c r="AF2310">
        <v>0.46600611159999999</v>
      </c>
      <c r="AG2310">
        <v>1</v>
      </c>
      <c r="AH2310">
        <v>1</v>
      </c>
      <c r="AI2310" s="5">
        <f t="shared" si="36"/>
        <v>577.56092223774647</v>
      </c>
      <c r="AJ2310" s="5">
        <f t="shared" si="36"/>
        <v>657.33780267112684</v>
      </c>
      <c r="AK2310" s="5">
        <f t="shared" si="36"/>
        <v>642.07696173276997</v>
      </c>
    </row>
    <row r="2311" spans="2:37" customFormat="1" x14ac:dyDescent="0.4">
      <c r="B2311">
        <v>2.4199999999999998E-3</v>
      </c>
      <c r="C2311">
        <v>3.38802</v>
      </c>
      <c r="D2311">
        <v>7.5999999999999998E-2</v>
      </c>
      <c r="E2311">
        <v>292.95</v>
      </c>
      <c r="F2311">
        <v>-2.002E-2</v>
      </c>
      <c r="G2311">
        <v>36.989048436200001</v>
      </c>
      <c r="H2311">
        <v>44.197269021700002</v>
      </c>
      <c r="I2311">
        <v>2.1985466378999998</v>
      </c>
      <c r="J2311">
        <v>3.7508432546999999</v>
      </c>
      <c r="K2311">
        <v>4.6534049963999999</v>
      </c>
      <c r="L2311">
        <v>1138.0822413417</v>
      </c>
      <c r="M2311">
        <v>1352.1406787546</v>
      </c>
      <c r="N2311">
        <v>1336.1982914862001</v>
      </c>
      <c r="O2311">
        <v>291.7865137197</v>
      </c>
      <c r="P2311">
        <v>760.68268066190001</v>
      </c>
      <c r="Q2311">
        <v>32.831910050099999</v>
      </c>
      <c r="R2311">
        <v>13.767299699200001</v>
      </c>
      <c r="S2311">
        <v>0</v>
      </c>
      <c r="T2311">
        <v>1.16973297E-2</v>
      </c>
      <c r="U2311">
        <v>3.4046556800000002E-2</v>
      </c>
      <c r="V2311">
        <v>4.81444205E-2</v>
      </c>
      <c r="W2311">
        <v>0.35032002740000001</v>
      </c>
      <c r="X2311">
        <v>6.8266107600000001E-2</v>
      </c>
      <c r="Y2311">
        <v>2.77821678E-2</v>
      </c>
      <c r="Z2311">
        <v>5.0785507399999999E-2</v>
      </c>
      <c r="AA2311">
        <v>3.6336121800000003E-2</v>
      </c>
      <c r="AB2311">
        <v>4499.0571803425</v>
      </c>
      <c r="AC2311">
        <v>1069.8246526098001</v>
      </c>
      <c r="AD2311">
        <v>1129.6343794461</v>
      </c>
      <c r="AE2311">
        <v>1129.6343794461</v>
      </c>
      <c r="AF2311">
        <v>0.36869365850000002</v>
      </c>
      <c r="AG2311">
        <v>0.74562840730000002</v>
      </c>
      <c r="AH2311">
        <v>1</v>
      </c>
      <c r="AI2311" s="5">
        <f t="shared" ref="AI2311:AK2374" si="37">+L2311/2.13</f>
        <v>534.31091142802813</v>
      </c>
      <c r="AJ2311" s="5">
        <f t="shared" si="37"/>
        <v>634.80783040122071</v>
      </c>
      <c r="AK2311" s="5">
        <f t="shared" si="37"/>
        <v>627.32314154281698</v>
      </c>
    </row>
    <row r="2312" spans="2:37" customFormat="1" x14ac:dyDescent="0.4">
      <c r="B2312">
        <v>2.4199999999999998E-3</v>
      </c>
      <c r="C2312">
        <v>3.38802</v>
      </c>
      <c r="D2312">
        <v>7.5999999999999998E-2</v>
      </c>
      <c r="E2312">
        <v>292.95</v>
      </c>
      <c r="F2312">
        <v>-1.6889999999999999E-2</v>
      </c>
      <c r="G2312">
        <v>37.107432644399999</v>
      </c>
      <c r="H2312">
        <v>44.327798840600003</v>
      </c>
      <c r="I2312">
        <v>2.2095621331999999</v>
      </c>
      <c r="J2312">
        <v>3.7913276452</v>
      </c>
      <c r="K2312">
        <v>4.6052161608000004</v>
      </c>
      <c r="L2312">
        <v>1147.4054531524</v>
      </c>
      <c r="M2312">
        <v>1361.0372471067001</v>
      </c>
      <c r="N2312">
        <v>1319.8169602425</v>
      </c>
      <c r="O2312">
        <v>291.49446370829997</v>
      </c>
      <c r="P2312">
        <v>757.17297953879995</v>
      </c>
      <c r="Q2312">
        <v>35.066200383800002</v>
      </c>
      <c r="R2312">
        <v>8.8657192708999997</v>
      </c>
      <c r="S2312">
        <v>0</v>
      </c>
      <c r="T2312">
        <v>1.1814838899999999E-2</v>
      </c>
      <c r="U2312">
        <v>3.4785480100000002E-2</v>
      </c>
      <c r="V2312">
        <v>4.7536911299999998E-2</v>
      </c>
      <c r="W2312">
        <v>0.35032002740000001</v>
      </c>
      <c r="X2312">
        <v>8.8155570200000005E-2</v>
      </c>
      <c r="Y2312">
        <v>4.1290810800000001E-2</v>
      </c>
      <c r="Z2312">
        <v>5.0773542499999998E-2</v>
      </c>
      <c r="AA2312">
        <v>3.6284131800000001E-2</v>
      </c>
      <c r="AB2312">
        <v>4493.9608271886</v>
      </c>
      <c r="AC2312">
        <v>1086.426658933</v>
      </c>
      <c r="AD2312">
        <v>1105.0537602908</v>
      </c>
      <c r="AE2312">
        <v>1105.0537602908</v>
      </c>
      <c r="AF2312">
        <v>0.39450238869999998</v>
      </c>
      <c r="AG2312">
        <v>0.87309783799999996</v>
      </c>
      <c r="AH2312">
        <v>1</v>
      </c>
      <c r="AI2312" s="5">
        <f t="shared" si="37"/>
        <v>538.68800617483566</v>
      </c>
      <c r="AJ2312" s="5">
        <f t="shared" si="37"/>
        <v>638.98462305478881</v>
      </c>
      <c r="AK2312" s="5">
        <f t="shared" si="37"/>
        <v>619.6323757007043</v>
      </c>
    </row>
    <row r="2313" spans="2:37" customFormat="1" x14ac:dyDescent="0.4">
      <c r="B2313">
        <v>2.4199999999999998E-3</v>
      </c>
      <c r="C2313">
        <v>3.38802</v>
      </c>
      <c r="D2313">
        <v>7.5999999999999998E-2</v>
      </c>
      <c r="E2313">
        <v>292.95</v>
      </c>
      <c r="F2313">
        <v>-1.52E-2</v>
      </c>
      <c r="G2313">
        <v>37.164403563900002</v>
      </c>
      <c r="H2313">
        <v>44.389670273500002</v>
      </c>
      <c r="I2313">
        <v>2.2155907627999998</v>
      </c>
      <c r="J2313">
        <v>3.8064020434999999</v>
      </c>
      <c r="K2313">
        <v>4.5798840345</v>
      </c>
      <c r="L2313">
        <v>1152.5272673469999</v>
      </c>
      <c r="M2313">
        <v>1358.9374716533</v>
      </c>
      <c r="N2313">
        <v>1311.6614808408001</v>
      </c>
      <c r="O2313">
        <v>291.32822975879998</v>
      </c>
      <c r="P2313">
        <v>754.74541712830001</v>
      </c>
      <c r="Q2313">
        <v>36.267137459499999</v>
      </c>
      <c r="R2313">
        <v>3.9462611605000002</v>
      </c>
      <c r="S2313">
        <v>0</v>
      </c>
      <c r="T2313">
        <v>1.18793987E-2</v>
      </c>
      <c r="U2313">
        <v>3.5062645599999998E-2</v>
      </c>
      <c r="V2313">
        <v>4.7152541800000003E-2</v>
      </c>
      <c r="W2313">
        <v>0.35032002740000001</v>
      </c>
      <c r="X2313">
        <v>0.1012061158</v>
      </c>
      <c r="Y2313">
        <v>5.1141038899999998E-2</v>
      </c>
      <c r="Z2313">
        <v>5.07670468E-2</v>
      </c>
      <c r="AA2313">
        <v>3.6439684600000001E-2</v>
      </c>
      <c r="AB2313">
        <v>4491.2960674276001</v>
      </c>
      <c r="AC2313">
        <v>1087.3262399823</v>
      </c>
      <c r="AD2313">
        <v>1092.7084837909999</v>
      </c>
      <c r="AE2313">
        <v>1092.7084837909999</v>
      </c>
      <c r="AF2313">
        <v>0.40911089480000001</v>
      </c>
      <c r="AG2313">
        <v>0.95077931550000006</v>
      </c>
      <c r="AH2313">
        <v>1</v>
      </c>
      <c r="AI2313" s="5">
        <f t="shared" si="37"/>
        <v>541.09261377793428</v>
      </c>
      <c r="AJ2313" s="5">
        <f t="shared" si="37"/>
        <v>637.99881298277</v>
      </c>
      <c r="AK2313" s="5">
        <f t="shared" si="37"/>
        <v>615.8035121318311</v>
      </c>
    </row>
    <row r="2314" spans="2:37" customFormat="1" x14ac:dyDescent="0.4">
      <c r="B2314">
        <v>2.4199999999999998E-3</v>
      </c>
      <c r="C2314">
        <v>3.38802</v>
      </c>
      <c r="D2314">
        <v>7.5999999999999998E-2</v>
      </c>
      <c r="E2314">
        <v>292.95</v>
      </c>
      <c r="F2314">
        <v>-1.3339999999999999E-2</v>
      </c>
      <c r="G2314">
        <v>37.2214295932</v>
      </c>
      <c r="H2314">
        <v>44.450790392000002</v>
      </c>
      <c r="I2314">
        <v>2.2222845008999998</v>
      </c>
      <c r="J2314">
        <v>3.8151810231000001</v>
      </c>
      <c r="K2314">
        <v>4.5509989210999997</v>
      </c>
      <c r="L2314">
        <v>1158.2255925096999</v>
      </c>
      <c r="M2314">
        <v>1348.6145921165</v>
      </c>
      <c r="N2314">
        <v>1302.6277655863</v>
      </c>
      <c r="O2314">
        <v>291.1383463729</v>
      </c>
      <c r="P2314">
        <v>752.5085945559</v>
      </c>
      <c r="Q2314">
        <v>37.573062150600002</v>
      </c>
      <c r="R2314">
        <v>0</v>
      </c>
      <c r="S2314">
        <v>0</v>
      </c>
      <c r="T2314">
        <v>1.1951287099999999E-2</v>
      </c>
      <c r="U2314">
        <v>3.52245671E-2</v>
      </c>
      <c r="V2314">
        <v>4.6682555200000003E-2</v>
      </c>
      <c r="W2314">
        <v>0.35032002740000001</v>
      </c>
      <c r="X2314">
        <v>0.11781346600000001</v>
      </c>
      <c r="Y2314">
        <v>6.4719071099999997E-2</v>
      </c>
      <c r="Z2314">
        <v>5.0759844700000001E-2</v>
      </c>
      <c r="AA2314">
        <v>3.6728588899999998E-2</v>
      </c>
      <c r="AB2314">
        <v>4488.4402364607004</v>
      </c>
      <c r="AC2314">
        <v>1078.9548280557999</v>
      </c>
      <c r="AD2314">
        <v>1078.9548280557999</v>
      </c>
      <c r="AE2314">
        <v>1078.9548280557999</v>
      </c>
      <c r="AF2314">
        <v>0.42575869290000001</v>
      </c>
      <c r="AG2314">
        <v>1</v>
      </c>
      <c r="AH2314">
        <v>1</v>
      </c>
      <c r="AI2314" s="5">
        <f t="shared" si="37"/>
        <v>543.76788380737094</v>
      </c>
      <c r="AJ2314" s="5">
        <f t="shared" si="37"/>
        <v>633.15239066502352</v>
      </c>
      <c r="AK2314" s="5">
        <f t="shared" si="37"/>
        <v>611.56233126117377</v>
      </c>
    </row>
    <row r="2315" spans="2:37" customFormat="1" x14ac:dyDescent="0.4">
      <c r="B2315">
        <v>2.4199999999999998E-3</v>
      </c>
      <c r="C2315">
        <v>3.38802</v>
      </c>
      <c r="D2315">
        <v>7.5999999999999998E-2</v>
      </c>
      <c r="E2315">
        <v>292.95</v>
      </c>
      <c r="F2315">
        <v>-1.055E-2</v>
      </c>
      <c r="G2315">
        <v>37.295770582300001</v>
      </c>
      <c r="H2315">
        <v>44.528792066000001</v>
      </c>
      <c r="I2315">
        <v>2.2324254052999999</v>
      </c>
      <c r="J2315">
        <v>3.8139305452999999</v>
      </c>
      <c r="K2315">
        <v>4.5050174211999998</v>
      </c>
      <c r="L2315">
        <v>1166.8713125341999</v>
      </c>
      <c r="M2315">
        <v>1327.8498860699999</v>
      </c>
      <c r="N2315">
        <v>1288.6705330875</v>
      </c>
      <c r="O2315">
        <v>290.8398221123</v>
      </c>
      <c r="P2315">
        <v>751.35866044049999</v>
      </c>
      <c r="Q2315">
        <v>39.475061989899999</v>
      </c>
      <c r="R2315">
        <v>0</v>
      </c>
      <c r="S2315">
        <v>0</v>
      </c>
      <c r="T2315">
        <v>1.2060610100000001E-2</v>
      </c>
      <c r="U2315">
        <v>3.5201480200000003E-2</v>
      </c>
      <c r="V2315">
        <v>4.5892254899999999E-2</v>
      </c>
      <c r="W2315">
        <v>0.35032002740000001</v>
      </c>
      <c r="X2315">
        <v>0.14797120010000001</v>
      </c>
      <c r="Y2315">
        <v>9.2135366699999999E-2</v>
      </c>
      <c r="Z2315">
        <v>5.0748886899999998E-2</v>
      </c>
      <c r="AA2315">
        <v>3.69807251E-2</v>
      </c>
      <c r="AB2315">
        <v>4484.3160437348997</v>
      </c>
      <c r="AC2315">
        <v>1057.5725098301</v>
      </c>
      <c r="AD2315">
        <v>1057.5725098301</v>
      </c>
      <c r="AE2315">
        <v>1057.5725098301</v>
      </c>
      <c r="AF2315">
        <v>0.4518953913</v>
      </c>
      <c r="AG2315">
        <v>1</v>
      </c>
      <c r="AH2315">
        <v>1</v>
      </c>
      <c r="AI2315" s="5">
        <f t="shared" si="37"/>
        <v>547.82690729305159</v>
      </c>
      <c r="AJ2315" s="5">
        <f t="shared" si="37"/>
        <v>623.40370238028163</v>
      </c>
      <c r="AK2315" s="5">
        <f t="shared" si="37"/>
        <v>605.00963994718313</v>
      </c>
    </row>
    <row r="2316" spans="2:37" customFormat="1" x14ac:dyDescent="0.4">
      <c r="B2316">
        <v>2.4199999999999998E-3</v>
      </c>
      <c r="C2316">
        <v>3.38802</v>
      </c>
      <c r="D2316">
        <v>7.5999999999999998E-2</v>
      </c>
      <c r="E2316">
        <v>360</v>
      </c>
      <c r="F2316">
        <v>-2.002E-2</v>
      </c>
      <c r="G2316">
        <v>34.943538371099997</v>
      </c>
      <c r="H2316">
        <v>41.840930510600003</v>
      </c>
      <c r="I2316">
        <v>2.0765716362000002</v>
      </c>
      <c r="J2316">
        <v>3.5376004997999999</v>
      </c>
      <c r="K2316">
        <v>4.3774593928999996</v>
      </c>
      <c r="L2316">
        <v>1079.1356922074001</v>
      </c>
      <c r="M2316">
        <v>1279.3799469191999</v>
      </c>
      <c r="N2316">
        <v>1255.8881087530001</v>
      </c>
      <c r="O2316">
        <v>292.3326694122</v>
      </c>
      <c r="P2316">
        <v>765.04575142340002</v>
      </c>
      <c r="Q2316">
        <v>33.432139340100001</v>
      </c>
      <c r="R2316">
        <v>14.851118314300001</v>
      </c>
      <c r="S2316">
        <v>0</v>
      </c>
      <c r="T2316">
        <v>1.04354024E-2</v>
      </c>
      <c r="U2316">
        <v>3.0285373899999999E-2</v>
      </c>
      <c r="V2316">
        <v>4.28902777E-2</v>
      </c>
      <c r="W2316">
        <v>0.35032002740000001</v>
      </c>
      <c r="X2316">
        <v>6.8266107600000001E-2</v>
      </c>
      <c r="Y2316">
        <v>2.77821678E-2</v>
      </c>
      <c r="Z2316">
        <v>5.0848982799999998E-2</v>
      </c>
      <c r="AA2316">
        <v>3.6438601000000001E-2</v>
      </c>
      <c r="AB2316">
        <v>4511.4941679085996</v>
      </c>
      <c r="AC2316">
        <v>1084.5729769070001</v>
      </c>
      <c r="AD2316">
        <v>1153.8818622635999</v>
      </c>
      <c r="AE2316">
        <v>1153.8818622635999</v>
      </c>
      <c r="AF2316">
        <v>0.35739264949999999</v>
      </c>
      <c r="AG2316">
        <v>0.72597477229999996</v>
      </c>
      <c r="AH2316">
        <v>1</v>
      </c>
      <c r="AI2316" s="5">
        <f t="shared" si="37"/>
        <v>506.63647521474184</v>
      </c>
      <c r="AJ2316" s="5">
        <f t="shared" si="37"/>
        <v>600.64786240338026</v>
      </c>
      <c r="AK2316" s="5">
        <f t="shared" si="37"/>
        <v>589.61883040046951</v>
      </c>
    </row>
    <row r="2317" spans="2:37" customFormat="1" x14ac:dyDescent="0.4">
      <c r="B2317">
        <v>2.4199999999999998E-3</v>
      </c>
      <c r="C2317">
        <v>3.38802</v>
      </c>
      <c r="D2317">
        <v>7.5999999999999998E-2</v>
      </c>
      <c r="E2317">
        <v>360</v>
      </c>
      <c r="F2317">
        <v>-1.6889999999999999E-2</v>
      </c>
      <c r="G2317">
        <v>35.069546397400003</v>
      </c>
      <c r="H2317">
        <v>41.981096897299999</v>
      </c>
      <c r="I2317">
        <v>2.0884132117999998</v>
      </c>
      <c r="J2317">
        <v>3.5835535674000001</v>
      </c>
      <c r="K2317">
        <v>4.3323673794999999</v>
      </c>
      <c r="L2317">
        <v>1088.6740522395</v>
      </c>
      <c r="M2317">
        <v>1290.4810418351999</v>
      </c>
      <c r="N2317">
        <v>1241.4974479499999</v>
      </c>
      <c r="O2317">
        <v>292.05175327059999</v>
      </c>
      <c r="P2317">
        <v>761.64301342379997</v>
      </c>
      <c r="Q2317">
        <v>35.776821031700003</v>
      </c>
      <c r="R2317">
        <v>10.4754675373</v>
      </c>
      <c r="S2317">
        <v>0</v>
      </c>
      <c r="T2317">
        <v>1.05547568E-2</v>
      </c>
      <c r="U2317">
        <v>3.1077291900000002E-2</v>
      </c>
      <c r="V2317">
        <v>4.2365438399999997E-2</v>
      </c>
      <c r="W2317">
        <v>0.35032002740000001</v>
      </c>
      <c r="X2317">
        <v>8.8155570200000005E-2</v>
      </c>
      <c r="Y2317">
        <v>4.1290810800000001E-2</v>
      </c>
      <c r="Z2317">
        <v>5.0837583700000001E-2</v>
      </c>
      <c r="AA2317">
        <v>3.63642827E-2</v>
      </c>
      <c r="AB2317">
        <v>4506.4590597036004</v>
      </c>
      <c r="AC2317">
        <v>1105.2832284985</v>
      </c>
      <c r="AD2317">
        <v>1130.8632963948</v>
      </c>
      <c r="AE2317">
        <v>1130.8632963948</v>
      </c>
      <c r="AF2317">
        <v>0.38246321639999997</v>
      </c>
      <c r="AG2317">
        <v>0.8502560361</v>
      </c>
      <c r="AH2317">
        <v>1</v>
      </c>
      <c r="AI2317" s="5">
        <f t="shared" si="37"/>
        <v>511.11457851619724</v>
      </c>
      <c r="AJ2317" s="5">
        <f t="shared" si="37"/>
        <v>605.85964405408447</v>
      </c>
      <c r="AK2317" s="5">
        <f t="shared" si="37"/>
        <v>582.86265161971835</v>
      </c>
    </row>
    <row r="2318" spans="2:37" customFormat="1" x14ac:dyDescent="0.4">
      <c r="B2318">
        <v>2.4199999999999998E-3</v>
      </c>
      <c r="C2318">
        <v>3.38802</v>
      </c>
      <c r="D2318">
        <v>7.5999999999999998E-2</v>
      </c>
      <c r="E2318">
        <v>360</v>
      </c>
      <c r="F2318">
        <v>-1.52E-2</v>
      </c>
      <c r="G2318">
        <v>35.129120141800001</v>
      </c>
      <c r="H2318">
        <v>42.0462143389</v>
      </c>
      <c r="I2318">
        <v>2.0949057622999998</v>
      </c>
      <c r="J2318">
        <v>3.6018037195999999</v>
      </c>
      <c r="K2318">
        <v>4.3049969312999998</v>
      </c>
      <c r="L2318">
        <v>1093.9291119116999</v>
      </c>
      <c r="M2318">
        <v>1290.0753433074001</v>
      </c>
      <c r="N2318">
        <v>1233.2873554309001</v>
      </c>
      <c r="O2318">
        <v>291.89196291450003</v>
      </c>
      <c r="P2318">
        <v>759.38298006759999</v>
      </c>
      <c r="Q2318">
        <v>37.046510506399997</v>
      </c>
      <c r="R2318">
        <v>5.9459525036</v>
      </c>
      <c r="S2318">
        <v>0</v>
      </c>
      <c r="T2318">
        <v>1.0620485000000001E-2</v>
      </c>
      <c r="U2318">
        <v>3.1394635900000002E-2</v>
      </c>
      <c r="V2318">
        <v>4.1964821399999998E-2</v>
      </c>
      <c r="W2318">
        <v>0.35032002740000001</v>
      </c>
      <c r="X2318">
        <v>0.1012061158</v>
      </c>
      <c r="Y2318">
        <v>5.1141038899999998E-2</v>
      </c>
      <c r="Z2318">
        <v>5.0831456499999997E-2</v>
      </c>
      <c r="AA2318">
        <v>3.6445747000000001E-2</v>
      </c>
      <c r="AB2318">
        <v>4503.8177835582001</v>
      </c>
      <c r="AC2318">
        <v>1108.9621516924999</v>
      </c>
      <c r="AD2318">
        <v>1117.5319575077999</v>
      </c>
      <c r="AE2318">
        <v>1117.5319575077999</v>
      </c>
      <c r="AF2318">
        <v>0.3966379216</v>
      </c>
      <c r="AG2318">
        <v>0.92594399959999996</v>
      </c>
      <c r="AH2318">
        <v>1</v>
      </c>
      <c r="AI2318" s="5">
        <f t="shared" si="37"/>
        <v>513.58174268154926</v>
      </c>
      <c r="AJ2318" s="5">
        <f t="shared" si="37"/>
        <v>605.66917526169016</v>
      </c>
      <c r="AK2318" s="5">
        <f t="shared" si="37"/>
        <v>579.00814808962446</v>
      </c>
    </row>
    <row r="2319" spans="2:37" customFormat="1" x14ac:dyDescent="0.4">
      <c r="B2319">
        <v>2.4199999999999998E-3</v>
      </c>
      <c r="C2319">
        <v>3.38802</v>
      </c>
      <c r="D2319">
        <v>7.5999999999999998E-2</v>
      </c>
      <c r="E2319">
        <v>360</v>
      </c>
      <c r="F2319">
        <v>-1.3339999999999999E-2</v>
      </c>
      <c r="G2319">
        <v>35.188725679599997</v>
      </c>
      <c r="H2319">
        <v>42.110469849700003</v>
      </c>
      <c r="I2319">
        <v>2.1021229954999998</v>
      </c>
      <c r="J2319">
        <v>3.6142710253999999</v>
      </c>
      <c r="K2319">
        <v>4.2771103421000003</v>
      </c>
      <c r="L2319">
        <v>1099.7877267168001</v>
      </c>
      <c r="M2319">
        <v>1282.1389674812999</v>
      </c>
      <c r="N2319">
        <v>1225.1270829211001</v>
      </c>
      <c r="O2319">
        <v>291.70943371639999</v>
      </c>
      <c r="P2319">
        <v>756.62841098759998</v>
      </c>
      <c r="Q2319">
        <v>38.436104708999999</v>
      </c>
      <c r="R2319">
        <v>0</v>
      </c>
      <c r="S2319">
        <v>0</v>
      </c>
      <c r="T2319">
        <v>1.0693789E-2</v>
      </c>
      <c r="U2319">
        <v>3.16123512E-2</v>
      </c>
      <c r="V2319">
        <v>4.1531576100000002E-2</v>
      </c>
      <c r="W2319">
        <v>0.35032002740000001</v>
      </c>
      <c r="X2319">
        <v>0.11781346600000001</v>
      </c>
      <c r="Y2319">
        <v>6.4719071099999997E-2</v>
      </c>
      <c r="Z2319">
        <v>5.0824691200000001E-2</v>
      </c>
      <c r="AA2319">
        <v>3.6755792000000002E-2</v>
      </c>
      <c r="AB2319">
        <v>4500.9823966160002</v>
      </c>
      <c r="AC2319">
        <v>1104.2140078791999</v>
      </c>
      <c r="AD2319">
        <v>1104.2140078791999</v>
      </c>
      <c r="AE2319">
        <v>1104.2140078791999</v>
      </c>
      <c r="AF2319">
        <v>0.41278555449999998</v>
      </c>
      <c r="AG2319">
        <v>1</v>
      </c>
      <c r="AH2319">
        <v>1</v>
      </c>
      <c r="AI2319" s="5">
        <f t="shared" si="37"/>
        <v>516.33226606422545</v>
      </c>
      <c r="AJ2319" s="5">
        <f t="shared" si="37"/>
        <v>601.94317722126755</v>
      </c>
      <c r="AK2319" s="5">
        <f t="shared" si="37"/>
        <v>575.17703423525825</v>
      </c>
    </row>
    <row r="2320" spans="2:37" customFormat="1" x14ac:dyDescent="0.4">
      <c r="B2320">
        <v>2.4199999999999998E-3</v>
      </c>
      <c r="C2320">
        <v>3.38802</v>
      </c>
      <c r="D2320">
        <v>7.5999999999999998E-2</v>
      </c>
      <c r="E2320">
        <v>360</v>
      </c>
      <c r="F2320">
        <v>-1.055E-2</v>
      </c>
      <c r="G2320">
        <v>35.265868174600001</v>
      </c>
      <c r="H2320">
        <v>42.191699505800003</v>
      </c>
      <c r="I2320">
        <v>2.1130767926999998</v>
      </c>
      <c r="J2320">
        <v>3.6166992246</v>
      </c>
      <c r="K2320">
        <v>4.2341811883</v>
      </c>
      <c r="L2320">
        <v>1108.7044337225</v>
      </c>
      <c r="M2320">
        <v>1260.8722373195999</v>
      </c>
      <c r="N2320">
        <v>1212.9180538583</v>
      </c>
      <c r="O2320">
        <v>291.42255877129998</v>
      </c>
      <c r="P2320">
        <v>755.286376604</v>
      </c>
      <c r="Q2320">
        <v>40.481593655399998</v>
      </c>
      <c r="R2320">
        <v>0</v>
      </c>
      <c r="S2320">
        <v>0</v>
      </c>
      <c r="T2320">
        <v>1.08055263E-2</v>
      </c>
      <c r="U2320">
        <v>3.1654842099999997E-2</v>
      </c>
      <c r="V2320">
        <v>4.0828072200000003E-2</v>
      </c>
      <c r="W2320">
        <v>0.35032002740000001</v>
      </c>
      <c r="X2320">
        <v>0.14797120010000001</v>
      </c>
      <c r="Y2320">
        <v>9.2135366699999999E-2</v>
      </c>
      <c r="Z2320">
        <v>5.0814468299999999E-2</v>
      </c>
      <c r="AA2320">
        <v>3.7030434700000003E-2</v>
      </c>
      <c r="AB2320">
        <v>4496.8754010737002</v>
      </c>
      <c r="AC2320">
        <v>1084.1401008877001</v>
      </c>
      <c r="AD2320">
        <v>1084.1401008877001</v>
      </c>
      <c r="AE2320">
        <v>1084.1401008877001</v>
      </c>
      <c r="AF2320">
        <v>0.43812224080000001</v>
      </c>
      <c r="AG2320">
        <v>1</v>
      </c>
      <c r="AH2320">
        <v>1</v>
      </c>
      <c r="AI2320" s="5">
        <f t="shared" si="37"/>
        <v>520.51851348474179</v>
      </c>
      <c r="AJ2320" s="5">
        <f t="shared" si="37"/>
        <v>591.95879686366197</v>
      </c>
      <c r="AK2320" s="5">
        <f t="shared" si="37"/>
        <v>569.44509570812215</v>
      </c>
    </row>
    <row r="2321" spans="2:37" customFormat="1" x14ac:dyDescent="0.4">
      <c r="B2321">
        <v>2.4199999999999998E-3</v>
      </c>
      <c r="C2321">
        <v>3.38802</v>
      </c>
      <c r="D2321">
        <v>7.5999999999999998E-2</v>
      </c>
      <c r="E2321">
        <v>394.35</v>
      </c>
      <c r="F2321">
        <v>-2.002E-2</v>
      </c>
      <c r="G2321">
        <v>34.013645676700001</v>
      </c>
      <c r="H2321">
        <v>40.768240780399999</v>
      </c>
      <c r="I2321">
        <v>2.0235151858</v>
      </c>
      <c r="J2321">
        <v>3.4392534323000001</v>
      </c>
      <c r="K2321">
        <v>4.2459280092</v>
      </c>
      <c r="L2321">
        <v>1053.4635473911001</v>
      </c>
      <c r="M2321">
        <v>1246.5556651729</v>
      </c>
      <c r="N2321">
        <v>1219.1036372683</v>
      </c>
      <c r="O2321">
        <v>292.56390464779997</v>
      </c>
      <c r="P2321">
        <v>766.9756648696</v>
      </c>
      <c r="Q2321">
        <v>33.709241791799997</v>
      </c>
      <c r="R2321">
        <v>15.3608679841</v>
      </c>
      <c r="S2321">
        <v>0</v>
      </c>
      <c r="T2321">
        <v>9.9089651999999997E-3</v>
      </c>
      <c r="U2321">
        <v>2.8624883300000001E-2</v>
      </c>
      <c r="V2321">
        <v>4.0523836600000002E-2</v>
      </c>
      <c r="W2321">
        <v>0.35032002740000001</v>
      </c>
      <c r="X2321">
        <v>6.8266107600000001E-2</v>
      </c>
      <c r="Y2321">
        <v>2.77821678E-2</v>
      </c>
      <c r="Z2321">
        <v>5.0876945399999998E-2</v>
      </c>
      <c r="AA2321">
        <v>3.64861597E-2</v>
      </c>
      <c r="AB2321">
        <v>4516.9324310395004</v>
      </c>
      <c r="AC2321">
        <v>1091.4287546406999</v>
      </c>
      <c r="AD2321">
        <v>1165.4426658847999</v>
      </c>
      <c r="AE2321">
        <v>1165.4426658847999</v>
      </c>
      <c r="AF2321">
        <v>0.3521708476</v>
      </c>
      <c r="AG2321">
        <v>0.71673699810000002</v>
      </c>
      <c r="AH2321">
        <v>1</v>
      </c>
      <c r="AI2321" s="5">
        <f t="shared" si="37"/>
        <v>494.58382506624417</v>
      </c>
      <c r="AJ2321" s="5">
        <f t="shared" si="37"/>
        <v>585.2374014896244</v>
      </c>
      <c r="AK2321" s="5">
        <f t="shared" si="37"/>
        <v>572.34912547807517</v>
      </c>
    </row>
    <row r="2322" spans="2:37" customFormat="1" x14ac:dyDescent="0.4">
      <c r="B2322">
        <v>2.4199999999999998E-3</v>
      </c>
      <c r="C2322">
        <v>3.38802</v>
      </c>
      <c r="D2322">
        <v>7.5999999999999998E-2</v>
      </c>
      <c r="E2322">
        <v>394.35</v>
      </c>
      <c r="F2322">
        <v>-1.6889999999999999E-2</v>
      </c>
      <c r="G2322">
        <v>34.144055765300003</v>
      </c>
      <c r="H2322">
        <v>40.914015459200002</v>
      </c>
      <c r="I2322">
        <v>2.0357469366999998</v>
      </c>
      <c r="J2322">
        <v>3.4879135989000001</v>
      </c>
      <c r="K2322">
        <v>4.2015934669000004</v>
      </c>
      <c r="L2322">
        <v>1063.1028346951</v>
      </c>
      <c r="M2322">
        <v>1258.6702013132999</v>
      </c>
      <c r="N2322">
        <v>1205.4246328383001</v>
      </c>
      <c r="O2322">
        <v>292.28799180210001</v>
      </c>
      <c r="P2322">
        <v>763.62267548550005</v>
      </c>
      <c r="Q2322">
        <v>36.104475375500002</v>
      </c>
      <c r="R2322">
        <v>11.2326284689</v>
      </c>
      <c r="S2322">
        <v>0</v>
      </c>
      <c r="T2322">
        <v>1.00291227E-2</v>
      </c>
      <c r="U2322">
        <v>2.9440609900000001E-2</v>
      </c>
      <c r="V2322">
        <v>4.0024675799999999E-2</v>
      </c>
      <c r="W2322">
        <v>0.35032002740000001</v>
      </c>
      <c r="X2322">
        <v>8.8155570200000005E-2</v>
      </c>
      <c r="Y2322">
        <v>4.1290810800000001E-2</v>
      </c>
      <c r="Z2322">
        <v>5.0865771499999997E-2</v>
      </c>
      <c r="AA2322">
        <v>3.6401778400000001E-2</v>
      </c>
      <c r="AB2322">
        <v>4511.9272904549998</v>
      </c>
      <c r="AC2322">
        <v>1114.0485486948</v>
      </c>
      <c r="AD2322">
        <v>1142.9034312731001</v>
      </c>
      <c r="AE2322">
        <v>1142.9034312731001</v>
      </c>
      <c r="AF2322">
        <v>0.37690836049999998</v>
      </c>
      <c r="AG2322">
        <v>0.83952630880000001</v>
      </c>
      <c r="AH2322">
        <v>1</v>
      </c>
      <c r="AI2322" s="5">
        <f t="shared" si="37"/>
        <v>499.10931206342724</v>
      </c>
      <c r="AJ2322" s="5">
        <f t="shared" si="37"/>
        <v>590.92497714239437</v>
      </c>
      <c r="AK2322" s="5">
        <f t="shared" si="37"/>
        <v>565.9270576705635</v>
      </c>
    </row>
    <row r="2323" spans="2:37" customFormat="1" x14ac:dyDescent="0.4">
      <c r="B2323">
        <v>2.4199999999999998E-3</v>
      </c>
      <c r="C2323">
        <v>3.38802</v>
      </c>
      <c r="D2323">
        <v>7.5999999999999998E-2</v>
      </c>
      <c r="E2323">
        <v>394.35</v>
      </c>
      <c r="F2323">
        <v>-1.52E-2</v>
      </c>
      <c r="G2323">
        <v>34.205590102599999</v>
      </c>
      <c r="H2323">
        <v>40.981586900099998</v>
      </c>
      <c r="I2323">
        <v>2.0424581060999998</v>
      </c>
      <c r="J2323">
        <v>3.5077298410000002</v>
      </c>
      <c r="K2323">
        <v>4.1755746161999996</v>
      </c>
      <c r="L2323">
        <v>1068.4197585434999</v>
      </c>
      <c r="M2323">
        <v>1259.0370295045</v>
      </c>
      <c r="N2323">
        <v>1197.8664022375001</v>
      </c>
      <c r="O2323">
        <v>292.13106288760002</v>
      </c>
      <c r="P2323">
        <v>761.40934265110002</v>
      </c>
      <c r="Q2323">
        <v>37.405566329999999</v>
      </c>
      <c r="R2323">
        <v>6.8847139894999998</v>
      </c>
      <c r="S2323">
        <v>0</v>
      </c>
      <c r="T2323">
        <v>1.0095356999999999E-2</v>
      </c>
      <c r="U2323">
        <v>2.9776088100000001E-2</v>
      </c>
      <c r="V2323">
        <v>3.9653399999999998E-2</v>
      </c>
      <c r="W2323">
        <v>0.35032002740000001</v>
      </c>
      <c r="X2323">
        <v>0.1012061158</v>
      </c>
      <c r="Y2323">
        <v>5.1141038899999998E-2</v>
      </c>
      <c r="Z2323">
        <v>5.0859787400000002E-2</v>
      </c>
      <c r="AA2323">
        <v>3.6466928500000002E-2</v>
      </c>
      <c r="AB2323">
        <v>4509.2974884918003</v>
      </c>
      <c r="AC2323">
        <v>1119.0180095651001</v>
      </c>
      <c r="AD2323">
        <v>1130.240238887</v>
      </c>
      <c r="AE2323">
        <v>1130.240238887</v>
      </c>
      <c r="AF2323">
        <v>0.3908882233</v>
      </c>
      <c r="AG2323">
        <v>0.91430250440000005</v>
      </c>
      <c r="AH2323">
        <v>1</v>
      </c>
      <c r="AI2323" s="5">
        <f t="shared" si="37"/>
        <v>501.60552044295775</v>
      </c>
      <c r="AJ2323" s="5">
        <f t="shared" si="37"/>
        <v>591.09719695046954</v>
      </c>
      <c r="AK2323" s="5">
        <f t="shared" si="37"/>
        <v>562.37859259976528</v>
      </c>
    </row>
    <row r="2324" spans="2:37" customFormat="1" x14ac:dyDescent="0.4">
      <c r="B2324">
        <v>2.4199999999999998E-3</v>
      </c>
      <c r="C2324">
        <v>3.38802</v>
      </c>
      <c r="D2324">
        <v>7.5999999999999998E-2</v>
      </c>
      <c r="E2324">
        <v>394.35</v>
      </c>
      <c r="F2324">
        <v>-1.3339999999999999E-2</v>
      </c>
      <c r="G2324">
        <v>34.266187541199997</v>
      </c>
      <c r="H2324">
        <v>41.047066116800003</v>
      </c>
      <c r="I2324">
        <v>2.0499248357000002</v>
      </c>
      <c r="J2324">
        <v>3.5220350003999998</v>
      </c>
      <c r="K2324">
        <v>4.1456457769000004</v>
      </c>
      <c r="L2324">
        <v>1074.3547650001001</v>
      </c>
      <c r="M2324">
        <v>1252.1986156845001</v>
      </c>
      <c r="N2324">
        <v>1189.4202333768001</v>
      </c>
      <c r="O2324">
        <v>291.95193557149997</v>
      </c>
      <c r="P2324">
        <v>758.44675919960002</v>
      </c>
      <c r="Q2324">
        <v>38.833954755000001</v>
      </c>
      <c r="R2324">
        <v>0</v>
      </c>
      <c r="S2324">
        <v>0</v>
      </c>
      <c r="T2324">
        <v>1.01693042E-2</v>
      </c>
      <c r="U2324">
        <v>3.0019447899999999E-2</v>
      </c>
      <c r="V2324">
        <v>3.9194314299999998E-2</v>
      </c>
      <c r="W2324">
        <v>0.35032002740000001</v>
      </c>
      <c r="X2324">
        <v>0.11781346600000001</v>
      </c>
      <c r="Y2324">
        <v>6.4719071099999997E-2</v>
      </c>
      <c r="Z2324">
        <v>5.0853218700000001E-2</v>
      </c>
      <c r="AA2324">
        <v>3.6768852999999997E-2</v>
      </c>
      <c r="AB2324">
        <v>4506.4719010004001</v>
      </c>
      <c r="AC2324">
        <v>1115.9701387929999</v>
      </c>
      <c r="AD2324">
        <v>1115.9701387929999</v>
      </c>
      <c r="AE2324">
        <v>1115.9701387929999</v>
      </c>
      <c r="AF2324">
        <v>0.40680217390000001</v>
      </c>
      <c r="AG2324">
        <v>1</v>
      </c>
      <c r="AH2324">
        <v>1</v>
      </c>
      <c r="AI2324" s="5">
        <f t="shared" si="37"/>
        <v>504.39190845075126</v>
      </c>
      <c r="AJ2324" s="5">
        <f t="shared" si="37"/>
        <v>587.88667403028171</v>
      </c>
      <c r="AK2324" s="5">
        <f t="shared" si="37"/>
        <v>558.41325510647891</v>
      </c>
    </row>
    <row r="2325" spans="2:37" customFormat="1" x14ac:dyDescent="0.4">
      <c r="B2325">
        <v>2.4199999999999998E-3</v>
      </c>
      <c r="C2325">
        <v>3.38802</v>
      </c>
      <c r="D2325">
        <v>7.5999999999999998E-2</v>
      </c>
      <c r="E2325">
        <v>394.35</v>
      </c>
      <c r="F2325">
        <v>-1.055E-2</v>
      </c>
      <c r="G2325">
        <v>34.345673134000002</v>
      </c>
      <c r="H2325">
        <v>41.131115612400002</v>
      </c>
      <c r="I2325">
        <v>2.0612623692000001</v>
      </c>
      <c r="J2325">
        <v>3.5266053945000002</v>
      </c>
      <c r="K2325">
        <v>4.1050506845000001</v>
      </c>
      <c r="L2325">
        <v>1083.397174531</v>
      </c>
      <c r="M2325">
        <v>1231.0479862632001</v>
      </c>
      <c r="N2325">
        <v>1178.2380561317</v>
      </c>
      <c r="O2325">
        <v>291.67023312869998</v>
      </c>
      <c r="P2325">
        <v>757.02431129809997</v>
      </c>
      <c r="Q2325">
        <v>40.945097693699999</v>
      </c>
      <c r="R2325">
        <v>0</v>
      </c>
      <c r="S2325">
        <v>0</v>
      </c>
      <c r="T2325">
        <v>1.02821022E-2</v>
      </c>
      <c r="U2325">
        <v>3.0097408400000001E-2</v>
      </c>
      <c r="V2325">
        <v>3.8543911100000001E-2</v>
      </c>
      <c r="W2325">
        <v>0.35032002740000001</v>
      </c>
      <c r="X2325">
        <v>0.14797120010000001</v>
      </c>
      <c r="Y2325">
        <v>9.2135366699999999E-2</v>
      </c>
      <c r="Z2325">
        <v>5.08432921E-2</v>
      </c>
      <c r="AA2325">
        <v>3.7050815799999998E-2</v>
      </c>
      <c r="AB2325">
        <v>4502.3749501595003</v>
      </c>
      <c r="AC2325">
        <v>1096.9668671868001</v>
      </c>
      <c r="AD2325">
        <v>1096.9668671868001</v>
      </c>
      <c r="AE2325">
        <v>1096.9668671868001</v>
      </c>
      <c r="AF2325">
        <v>0.4317774385</v>
      </c>
      <c r="AG2325">
        <v>1</v>
      </c>
      <c r="AH2325">
        <v>1</v>
      </c>
      <c r="AI2325" s="5">
        <f t="shared" si="37"/>
        <v>508.63717114131458</v>
      </c>
      <c r="AJ2325" s="5">
        <f t="shared" si="37"/>
        <v>577.95680106253531</v>
      </c>
      <c r="AK2325" s="5">
        <f t="shared" si="37"/>
        <v>553.16340663460096</v>
      </c>
    </row>
    <row r="2326" spans="2:37" customFormat="1" x14ac:dyDescent="0.4">
      <c r="B2326">
        <v>2.4199999999999998E-3</v>
      </c>
      <c r="C2326">
        <v>3.38802</v>
      </c>
      <c r="D2326">
        <v>7.5999999999999998E-2</v>
      </c>
      <c r="E2326">
        <v>519.33000000000004</v>
      </c>
      <c r="F2326">
        <v>-2.002E-2</v>
      </c>
      <c r="G2326">
        <v>31.1582871735</v>
      </c>
      <c r="H2326">
        <v>37.461409190700003</v>
      </c>
      <c r="I2326">
        <v>1.8696604192999999</v>
      </c>
      <c r="J2326">
        <v>3.1322068666999998</v>
      </c>
      <c r="K2326">
        <v>3.8173976061000001</v>
      </c>
      <c r="L2326">
        <v>979.38280398209997</v>
      </c>
      <c r="M2326">
        <v>1147.0637745716999</v>
      </c>
      <c r="N2326">
        <v>1105.4797847554</v>
      </c>
      <c r="O2326">
        <v>293.2165592815</v>
      </c>
      <c r="P2326">
        <v>772.67576666069999</v>
      </c>
      <c r="Q2326">
        <v>34.585745707599997</v>
      </c>
      <c r="R2326">
        <v>17.018271567399999</v>
      </c>
      <c r="S2326">
        <v>0</v>
      </c>
      <c r="T2326">
        <v>8.4594248000000004E-3</v>
      </c>
      <c r="U2326">
        <v>2.37419421E-2</v>
      </c>
      <c r="V2326">
        <v>3.3413474899999997E-2</v>
      </c>
      <c r="W2326">
        <v>0.35032002740000001</v>
      </c>
      <c r="X2326">
        <v>6.8266107600000001E-2</v>
      </c>
      <c r="Y2326">
        <v>2.77821678E-2</v>
      </c>
      <c r="Z2326">
        <v>5.0960261299999997E-2</v>
      </c>
      <c r="AA2326">
        <v>3.6635676800000003E-2</v>
      </c>
      <c r="AB2326">
        <v>4532.8096935893</v>
      </c>
      <c r="AC2326">
        <v>1113.3194222054001</v>
      </c>
      <c r="AD2326">
        <v>1204.7030877576999</v>
      </c>
      <c r="AE2326">
        <v>1204.7030877576999</v>
      </c>
      <c r="AF2326">
        <v>0.33563990970000002</v>
      </c>
      <c r="AG2326">
        <v>0.68671432809999999</v>
      </c>
      <c r="AH2326">
        <v>1</v>
      </c>
      <c r="AI2326" s="5">
        <f t="shared" si="37"/>
        <v>459.80413332492958</v>
      </c>
      <c r="AJ2326" s="5">
        <f t="shared" si="37"/>
        <v>538.52759369563375</v>
      </c>
      <c r="AK2326" s="5">
        <f t="shared" si="37"/>
        <v>519.00459378187793</v>
      </c>
    </row>
    <row r="2327" spans="2:37" customFormat="1" x14ac:dyDescent="0.4">
      <c r="B2327">
        <v>2.4199999999999998E-3</v>
      </c>
      <c r="C2327">
        <v>3.38802</v>
      </c>
      <c r="D2327">
        <v>7.5999999999999998E-2</v>
      </c>
      <c r="E2327">
        <v>519.33000000000004</v>
      </c>
      <c r="F2327">
        <v>-1.6889999999999999E-2</v>
      </c>
      <c r="G2327">
        <v>31.306416941999998</v>
      </c>
      <c r="H2327">
        <v>37.629950656399998</v>
      </c>
      <c r="I2327">
        <v>1.8831417321999999</v>
      </c>
      <c r="J2327">
        <v>3.1902346957000001</v>
      </c>
      <c r="K2327">
        <v>3.7736380182000002</v>
      </c>
      <c r="L2327">
        <v>989.34310700269998</v>
      </c>
      <c r="M2327">
        <v>1162.4086951147999</v>
      </c>
      <c r="N2327">
        <v>1093.5642696115999</v>
      </c>
      <c r="O2327">
        <v>292.95584381259999</v>
      </c>
      <c r="P2327">
        <v>769.4725770128</v>
      </c>
      <c r="Q2327">
        <v>37.138685665099999</v>
      </c>
      <c r="R2327">
        <v>13.6960664039</v>
      </c>
      <c r="S2327">
        <v>0</v>
      </c>
      <c r="T2327">
        <v>8.5818591000000003E-3</v>
      </c>
      <c r="U2327">
        <v>2.46297857E-2</v>
      </c>
      <c r="V2327">
        <v>3.2972486699999998E-2</v>
      </c>
      <c r="W2327">
        <v>0.35032002740000001</v>
      </c>
      <c r="X2327">
        <v>8.8155570200000005E-2</v>
      </c>
      <c r="Y2327">
        <v>4.1290810800000001E-2</v>
      </c>
      <c r="Z2327">
        <v>5.0949642099999998E-2</v>
      </c>
      <c r="AA2327">
        <v>3.6526590599999999E-2</v>
      </c>
      <c r="AB2327">
        <v>4527.9042516468999</v>
      </c>
      <c r="AC2327">
        <v>1142.0363877592999</v>
      </c>
      <c r="AD2327">
        <v>1183.2306344217</v>
      </c>
      <c r="AE2327">
        <v>1183.2306344217</v>
      </c>
      <c r="AF2327">
        <v>0.35936392769999997</v>
      </c>
      <c r="AG2327">
        <v>0.80466264980000002</v>
      </c>
      <c r="AH2327">
        <v>1</v>
      </c>
      <c r="AI2327" s="5">
        <f t="shared" si="37"/>
        <v>464.48033192615026</v>
      </c>
      <c r="AJ2327" s="5">
        <f t="shared" si="37"/>
        <v>545.73178174403756</v>
      </c>
      <c r="AK2327" s="5">
        <f t="shared" si="37"/>
        <v>513.41045521671356</v>
      </c>
    </row>
    <row r="2328" spans="2:37" customFormat="1" x14ac:dyDescent="0.4">
      <c r="B2328">
        <v>2.4199999999999998E-3</v>
      </c>
      <c r="C2328">
        <v>3.38802</v>
      </c>
      <c r="D2328">
        <v>7.5999999999999998E-2</v>
      </c>
      <c r="E2328">
        <v>519.33000000000004</v>
      </c>
      <c r="F2328">
        <v>-1.52E-2</v>
      </c>
      <c r="G2328">
        <v>31.3753769504</v>
      </c>
      <c r="H2328">
        <v>37.706945622699998</v>
      </c>
      <c r="I2328">
        <v>1.8905560347999999</v>
      </c>
      <c r="J2328">
        <v>3.2154915834</v>
      </c>
      <c r="K2328">
        <v>3.7480121639999999</v>
      </c>
      <c r="L2328">
        <v>994.85802869400004</v>
      </c>
      <c r="M2328">
        <v>1165.2301439343</v>
      </c>
      <c r="N2328">
        <v>1086.9778623935999</v>
      </c>
      <c r="O2328">
        <v>292.8077087195</v>
      </c>
      <c r="P2328">
        <v>767.41758699009995</v>
      </c>
      <c r="Q2328">
        <v>38.538276871299999</v>
      </c>
      <c r="R2328">
        <v>9.9405073183999999</v>
      </c>
      <c r="S2328">
        <v>0</v>
      </c>
      <c r="T2328">
        <v>8.6495691000000006E-3</v>
      </c>
      <c r="U2328">
        <v>2.5021314400000001E-2</v>
      </c>
      <c r="V2328">
        <v>3.2628270700000003E-2</v>
      </c>
      <c r="W2328">
        <v>0.35032002740000001</v>
      </c>
      <c r="X2328">
        <v>0.1012061158</v>
      </c>
      <c r="Y2328">
        <v>5.1141038899999998E-2</v>
      </c>
      <c r="Z2328">
        <v>5.0944041699999998E-2</v>
      </c>
      <c r="AA2328">
        <v>3.6535477300000001E-2</v>
      </c>
      <c r="AB2328">
        <v>4525.3148614195998</v>
      </c>
      <c r="AC2328">
        <v>1151.1485220374</v>
      </c>
      <c r="AD2328">
        <v>1171.0139916610001</v>
      </c>
      <c r="AE2328">
        <v>1171.0139916610001</v>
      </c>
      <c r="AF2328">
        <v>0.37274018520000002</v>
      </c>
      <c r="AG2328">
        <v>0.87647885640000001</v>
      </c>
      <c r="AH2328">
        <v>1</v>
      </c>
      <c r="AI2328" s="5">
        <f t="shared" si="37"/>
        <v>467.06949703943667</v>
      </c>
      <c r="AJ2328" s="5">
        <f t="shared" si="37"/>
        <v>547.05640560295774</v>
      </c>
      <c r="AK2328" s="5">
        <f t="shared" si="37"/>
        <v>510.31824525521125</v>
      </c>
    </row>
    <row r="2329" spans="2:37" customFormat="1" x14ac:dyDescent="0.4">
      <c r="B2329">
        <v>2.4199999999999998E-3</v>
      </c>
      <c r="C2329">
        <v>3.38802</v>
      </c>
      <c r="D2329">
        <v>7.5999999999999998E-2</v>
      </c>
      <c r="E2329">
        <v>519.33000000000004</v>
      </c>
      <c r="F2329">
        <v>-1.3339999999999999E-2</v>
      </c>
      <c r="G2329">
        <v>31.443512439500001</v>
      </c>
      <c r="H2329">
        <v>37.781869723</v>
      </c>
      <c r="I2329">
        <v>1.8988173833999999</v>
      </c>
      <c r="J2329">
        <v>3.2361055631000002</v>
      </c>
      <c r="K2329">
        <v>3.7208231401999998</v>
      </c>
      <c r="L2329">
        <v>1001.030663635</v>
      </c>
      <c r="M2329">
        <v>1161.8128754044999</v>
      </c>
      <c r="N2329">
        <v>1080.1539598177001</v>
      </c>
      <c r="O2329">
        <v>292.63862007440002</v>
      </c>
      <c r="P2329">
        <v>764.62873027329999</v>
      </c>
      <c r="Q2329">
        <v>40.086662105899997</v>
      </c>
      <c r="R2329">
        <v>3.4614480226</v>
      </c>
      <c r="S2329">
        <v>0</v>
      </c>
      <c r="T2329">
        <v>8.7253279999999992E-3</v>
      </c>
      <c r="U2329">
        <v>2.5343157700000001E-2</v>
      </c>
      <c r="V2329">
        <v>3.2236178800000001E-2</v>
      </c>
      <c r="W2329">
        <v>0.35032002740000001</v>
      </c>
      <c r="X2329">
        <v>0.11781346600000001</v>
      </c>
      <c r="Y2329">
        <v>6.4719071099999997E-2</v>
      </c>
      <c r="Z2329">
        <v>5.0937940100000002E-2</v>
      </c>
      <c r="AA2329">
        <v>3.6742085700000003E-2</v>
      </c>
      <c r="AB2329">
        <v>4522.5227475887996</v>
      </c>
      <c r="AC2329">
        <v>1153.4969758049001</v>
      </c>
      <c r="AD2329">
        <v>1158.2179905656999</v>
      </c>
      <c r="AE2329">
        <v>1158.2179905656999</v>
      </c>
      <c r="AF2329">
        <v>0.38795442270000002</v>
      </c>
      <c r="AG2329">
        <v>0.96303396419999998</v>
      </c>
      <c r="AH2329">
        <v>1</v>
      </c>
      <c r="AI2329" s="5">
        <f t="shared" si="37"/>
        <v>469.96744771596246</v>
      </c>
      <c r="AJ2329" s="5">
        <f t="shared" si="37"/>
        <v>545.45205418051637</v>
      </c>
      <c r="AK2329" s="5">
        <f t="shared" si="37"/>
        <v>507.11453512568079</v>
      </c>
    </row>
    <row r="2330" spans="2:37" customFormat="1" x14ac:dyDescent="0.4">
      <c r="B2330">
        <v>2.4199999999999998E-3</v>
      </c>
      <c r="C2330">
        <v>3.38802</v>
      </c>
      <c r="D2330">
        <v>7.5999999999999998E-2</v>
      </c>
      <c r="E2330">
        <v>519.33000000000004</v>
      </c>
      <c r="F2330">
        <v>-1.055E-2</v>
      </c>
      <c r="G2330">
        <v>31.529300833099999</v>
      </c>
      <c r="H2330">
        <v>37.873592482600003</v>
      </c>
      <c r="I2330">
        <v>1.9114012631999999</v>
      </c>
      <c r="J2330">
        <v>3.2481462443</v>
      </c>
      <c r="K2330">
        <v>3.6772014638999999</v>
      </c>
      <c r="L2330">
        <v>1010.4814538069</v>
      </c>
      <c r="M2330">
        <v>1140.875064865</v>
      </c>
      <c r="N2330">
        <v>1069.4882388538999</v>
      </c>
      <c r="O2330">
        <v>292.37332177709999</v>
      </c>
      <c r="P2330">
        <v>762.12381885629998</v>
      </c>
      <c r="Q2330">
        <v>42.406326531700003</v>
      </c>
      <c r="R2330">
        <v>0</v>
      </c>
      <c r="S2330">
        <v>0</v>
      </c>
      <c r="T2330">
        <v>8.8413606000000006E-3</v>
      </c>
      <c r="U2330">
        <v>2.5532098699999999E-2</v>
      </c>
      <c r="V2330">
        <v>3.15733734E-2</v>
      </c>
      <c r="W2330">
        <v>0.35032002740000001</v>
      </c>
      <c r="X2330">
        <v>0.14797120010000001</v>
      </c>
      <c r="Y2330">
        <v>9.2135366699999999E-2</v>
      </c>
      <c r="Z2330">
        <v>5.0928905400000002E-2</v>
      </c>
      <c r="AA2330">
        <v>3.71147665E-2</v>
      </c>
      <c r="AB2330">
        <v>4518.4615717471997</v>
      </c>
      <c r="AC2330">
        <v>1137.9474742272</v>
      </c>
      <c r="AD2330">
        <v>1137.9474742272</v>
      </c>
      <c r="AE2330">
        <v>1137.9474742272</v>
      </c>
      <c r="AF2330">
        <v>0.41176981080000002</v>
      </c>
      <c r="AG2330">
        <v>1</v>
      </c>
      <c r="AH2330">
        <v>1</v>
      </c>
      <c r="AI2330" s="5">
        <f t="shared" si="37"/>
        <v>474.40443840699533</v>
      </c>
      <c r="AJ2330" s="5">
        <f t="shared" si="37"/>
        <v>535.62209618075121</v>
      </c>
      <c r="AK2330" s="5">
        <f t="shared" si="37"/>
        <v>502.10715439150232</v>
      </c>
    </row>
    <row r="2331" spans="2:37" customFormat="1" x14ac:dyDescent="0.4">
      <c r="B2331">
        <v>2.4199999999999998E-3</v>
      </c>
      <c r="C2331">
        <v>3.38802</v>
      </c>
      <c r="D2331">
        <v>0.10199999999999999</v>
      </c>
      <c r="E2331">
        <v>233.59</v>
      </c>
      <c r="F2331">
        <v>-2.002E-2</v>
      </c>
      <c r="G2331">
        <v>32.4498811741</v>
      </c>
      <c r="H2331">
        <v>39.309596240099999</v>
      </c>
      <c r="I2331">
        <v>2.3655559544</v>
      </c>
      <c r="J2331">
        <v>4.1169039593000001</v>
      </c>
      <c r="K2331">
        <v>4.9987921222000002</v>
      </c>
      <c r="L2331">
        <v>1231.8001188907999</v>
      </c>
      <c r="M2331">
        <v>1482.6458905779</v>
      </c>
      <c r="N2331">
        <v>1439.7085826363</v>
      </c>
      <c r="O2331">
        <v>363.84770130409999</v>
      </c>
      <c r="P2331">
        <v>1270.9632146147001</v>
      </c>
      <c r="Q2331">
        <v>39.526990582499998</v>
      </c>
      <c r="R2331">
        <v>2.1580244980000001</v>
      </c>
      <c r="S2331">
        <v>0</v>
      </c>
      <c r="T2331">
        <v>1.3541968999999999E-2</v>
      </c>
      <c r="U2331">
        <v>4.1016333699999998E-2</v>
      </c>
      <c r="V2331">
        <v>5.5783488800000003E-2</v>
      </c>
      <c r="W2331">
        <v>0.35032002740000001</v>
      </c>
      <c r="X2331">
        <v>6.8266107600000001E-2</v>
      </c>
      <c r="Y2331">
        <v>2.77821678E-2</v>
      </c>
      <c r="Z2331">
        <v>5.6138169500000001E-2</v>
      </c>
      <c r="AA2331">
        <v>4.4296942800000003E-2</v>
      </c>
      <c r="AB2331">
        <v>5664.5027192218004</v>
      </c>
      <c r="AC2331">
        <v>1135.0195051907001</v>
      </c>
      <c r="AD2331">
        <v>1137.9628010143999</v>
      </c>
      <c r="AE2331">
        <v>1137.9628010143999</v>
      </c>
      <c r="AF2331">
        <v>0.39191958430000001</v>
      </c>
      <c r="AG2331">
        <v>0.97647321320000002</v>
      </c>
      <c r="AH2331">
        <v>1</v>
      </c>
      <c r="AI2331" s="5">
        <f t="shared" si="37"/>
        <v>578.30991497220657</v>
      </c>
      <c r="AJ2331" s="5">
        <f t="shared" si="37"/>
        <v>696.07788290042254</v>
      </c>
      <c r="AK2331" s="5">
        <f t="shared" si="37"/>
        <v>675.91952236446014</v>
      </c>
    </row>
    <row r="2332" spans="2:37" customFormat="1" x14ac:dyDescent="0.4">
      <c r="B2332">
        <v>2.4199999999999998E-3</v>
      </c>
      <c r="C2332">
        <v>3.38802</v>
      </c>
      <c r="D2332">
        <v>0.10199999999999999</v>
      </c>
      <c r="E2332">
        <v>233.59</v>
      </c>
      <c r="F2332">
        <v>-1.6889999999999999E-2</v>
      </c>
      <c r="G2332">
        <v>32.532655029300003</v>
      </c>
      <c r="H2332">
        <v>39.3996329215</v>
      </c>
      <c r="I2332">
        <v>2.3771654603000001</v>
      </c>
      <c r="J2332">
        <v>4.1295656039999997</v>
      </c>
      <c r="K2332">
        <v>4.9545263681999998</v>
      </c>
      <c r="L2332">
        <v>1242.5068357196001</v>
      </c>
      <c r="M2332">
        <v>1462.1887033851001</v>
      </c>
      <c r="N2332">
        <v>1424.3664188557</v>
      </c>
      <c r="O2332">
        <v>363.4626177266</v>
      </c>
      <c r="P2332">
        <v>1267.0154253016999</v>
      </c>
      <c r="Q2332">
        <v>42.046877054299998</v>
      </c>
      <c r="R2332">
        <v>0</v>
      </c>
      <c r="S2332">
        <v>0</v>
      </c>
      <c r="T2332">
        <v>1.36752158E-2</v>
      </c>
      <c r="U2332">
        <v>4.1269015200000002E-2</v>
      </c>
      <c r="V2332">
        <v>5.5025527900000003E-2</v>
      </c>
      <c r="W2332">
        <v>0.35032002740000001</v>
      </c>
      <c r="X2332">
        <v>8.8155570200000005E-2</v>
      </c>
      <c r="Y2332">
        <v>4.1290810800000001E-2</v>
      </c>
      <c r="Z2332">
        <v>5.6128100600000001E-2</v>
      </c>
      <c r="AA2332">
        <v>4.4674386199999999E-2</v>
      </c>
      <c r="AB2332">
        <v>5660.4802716251997</v>
      </c>
      <c r="AC2332">
        <v>1116.2139469187</v>
      </c>
      <c r="AD2332">
        <v>1116.2139469187</v>
      </c>
      <c r="AE2332">
        <v>1116.2139469187</v>
      </c>
      <c r="AF2332">
        <v>0.41915534399999999</v>
      </c>
      <c r="AG2332">
        <v>1</v>
      </c>
      <c r="AH2332">
        <v>1</v>
      </c>
      <c r="AI2332" s="5">
        <f t="shared" si="37"/>
        <v>583.33654259136154</v>
      </c>
      <c r="AJ2332" s="5">
        <f t="shared" si="37"/>
        <v>686.47356966436632</v>
      </c>
      <c r="AK2332" s="5">
        <f t="shared" si="37"/>
        <v>668.71662857075114</v>
      </c>
    </row>
    <row r="2333" spans="2:37" customFormat="1" x14ac:dyDescent="0.4">
      <c r="B2333">
        <v>2.4199999999999998E-3</v>
      </c>
      <c r="C2333">
        <v>3.38802</v>
      </c>
      <c r="D2333">
        <v>0.10199999999999999</v>
      </c>
      <c r="E2333">
        <v>233.59</v>
      </c>
      <c r="F2333">
        <v>-1.52E-2</v>
      </c>
      <c r="G2333">
        <v>32.5732757189</v>
      </c>
      <c r="H2333">
        <v>39.4432134519</v>
      </c>
      <c r="I2333">
        <v>2.3835116553</v>
      </c>
      <c r="J2333">
        <v>4.1295345498999998</v>
      </c>
      <c r="K2333">
        <v>4.9300048537999999</v>
      </c>
      <c r="L2333">
        <v>1248.3768748214</v>
      </c>
      <c r="M2333">
        <v>1451.4840653685001</v>
      </c>
      <c r="N2333">
        <v>1416.1160798249</v>
      </c>
      <c r="O2333">
        <v>363.24390990529997</v>
      </c>
      <c r="P2333">
        <v>1266.1383542281001</v>
      </c>
      <c r="Q2333">
        <v>43.379058098599998</v>
      </c>
      <c r="R2333">
        <v>0</v>
      </c>
      <c r="S2333">
        <v>0</v>
      </c>
      <c r="T2333">
        <v>1.3748329300000001E-2</v>
      </c>
      <c r="U2333">
        <v>4.12683945E-2</v>
      </c>
      <c r="V2333">
        <v>5.4579863100000001E-2</v>
      </c>
      <c r="W2333">
        <v>0.35032002740000001</v>
      </c>
      <c r="X2333">
        <v>0.1012061158</v>
      </c>
      <c r="Y2333">
        <v>5.1141038899999998E-2</v>
      </c>
      <c r="Z2333">
        <v>5.6122567300000002E-2</v>
      </c>
      <c r="AA2333">
        <v>4.47915324E-2</v>
      </c>
      <c r="AB2333">
        <v>5658.3759934829995</v>
      </c>
      <c r="AC2333">
        <v>1104.4598118117001</v>
      </c>
      <c r="AD2333">
        <v>1104.4598118117001</v>
      </c>
      <c r="AE2333">
        <v>1104.4598118117001</v>
      </c>
      <c r="AF2333">
        <v>0.43459291439999997</v>
      </c>
      <c r="AG2333">
        <v>1</v>
      </c>
      <c r="AH2333">
        <v>1</v>
      </c>
      <c r="AI2333" s="5">
        <f t="shared" si="37"/>
        <v>586.09242949361499</v>
      </c>
      <c r="AJ2333" s="5">
        <f t="shared" si="37"/>
        <v>681.44791801338033</v>
      </c>
      <c r="AK2333" s="5">
        <f t="shared" si="37"/>
        <v>664.84322996474179</v>
      </c>
    </row>
    <row r="2334" spans="2:37" customFormat="1" x14ac:dyDescent="0.4">
      <c r="B2334">
        <v>2.4199999999999998E-3</v>
      </c>
      <c r="C2334">
        <v>3.38802</v>
      </c>
      <c r="D2334">
        <v>0.10199999999999999</v>
      </c>
      <c r="E2334">
        <v>233.59</v>
      </c>
      <c r="F2334">
        <v>-1.3339999999999999E-2</v>
      </c>
      <c r="G2334">
        <v>32.614674126700002</v>
      </c>
      <c r="H2334">
        <v>39.487142612900001</v>
      </c>
      <c r="I2334">
        <v>2.3905505725</v>
      </c>
      <c r="J2334">
        <v>4.1250837954000001</v>
      </c>
      <c r="K2334">
        <v>4.9012605509</v>
      </c>
      <c r="L2334">
        <v>1254.8958635421</v>
      </c>
      <c r="M2334">
        <v>1440.0807367016</v>
      </c>
      <c r="N2334">
        <v>1406.6313873101001</v>
      </c>
      <c r="O2334">
        <v>362.99428323270001</v>
      </c>
      <c r="P2334">
        <v>1265.6081147397999</v>
      </c>
      <c r="Q2334">
        <v>44.805335976499997</v>
      </c>
      <c r="R2334">
        <v>0</v>
      </c>
      <c r="S2334">
        <v>0</v>
      </c>
      <c r="T2334">
        <v>1.38296515E-2</v>
      </c>
      <c r="U2334">
        <v>4.1179485500000002E-2</v>
      </c>
      <c r="V2334">
        <v>5.4040576399999998E-2</v>
      </c>
      <c r="W2334">
        <v>0.35032002740000001</v>
      </c>
      <c r="X2334">
        <v>0.11781346600000001</v>
      </c>
      <c r="Y2334">
        <v>6.4719071099999997E-2</v>
      </c>
      <c r="Z2334">
        <v>5.6116374199999999E-2</v>
      </c>
      <c r="AA2334">
        <v>4.4887606400000002E-2</v>
      </c>
      <c r="AB2334">
        <v>5656.1158353866003</v>
      </c>
      <c r="AC2334">
        <v>1090.8984494909</v>
      </c>
      <c r="AD2334">
        <v>1090.8984494909</v>
      </c>
      <c r="AE2334">
        <v>1090.8984494909</v>
      </c>
      <c r="AF2334">
        <v>0.45220511229999999</v>
      </c>
      <c r="AG2334">
        <v>1</v>
      </c>
      <c r="AH2334">
        <v>1</v>
      </c>
      <c r="AI2334" s="5">
        <f t="shared" si="37"/>
        <v>589.15298757845073</v>
      </c>
      <c r="AJ2334" s="5">
        <f t="shared" si="37"/>
        <v>676.09424258291085</v>
      </c>
      <c r="AK2334" s="5">
        <f t="shared" si="37"/>
        <v>660.39032268079825</v>
      </c>
    </row>
    <row r="2335" spans="2:37" customFormat="1" x14ac:dyDescent="0.4">
      <c r="B2335">
        <v>2.4199999999999998E-3</v>
      </c>
      <c r="C2335">
        <v>3.38802</v>
      </c>
      <c r="D2335">
        <v>0.10199999999999999</v>
      </c>
      <c r="E2335">
        <v>233.59</v>
      </c>
      <c r="F2335">
        <v>-1.055E-2</v>
      </c>
      <c r="G2335">
        <v>32.670664615299998</v>
      </c>
      <c r="H2335">
        <v>39.5454901839</v>
      </c>
      <c r="I2335">
        <v>2.4011977693</v>
      </c>
      <c r="J2335">
        <v>4.1149709945000001</v>
      </c>
      <c r="K2335">
        <v>4.8623376090999999</v>
      </c>
      <c r="L2335">
        <v>1264.759947429</v>
      </c>
      <c r="M2335">
        <v>1425.6875129355999</v>
      </c>
      <c r="N2335">
        <v>1394.0024691822</v>
      </c>
      <c r="O2335">
        <v>362.6005544651</v>
      </c>
      <c r="P2335">
        <v>1265.3236601739</v>
      </c>
      <c r="Q2335">
        <v>46.829380366300001</v>
      </c>
      <c r="R2335">
        <v>0</v>
      </c>
      <c r="S2335">
        <v>0</v>
      </c>
      <c r="T2335">
        <v>1.39531168E-2</v>
      </c>
      <c r="U2335">
        <v>4.0977826799999999E-2</v>
      </c>
      <c r="V2335">
        <v>5.3296802800000001E-2</v>
      </c>
      <c r="W2335">
        <v>0.35032002740000001</v>
      </c>
      <c r="X2335">
        <v>0.14797120010000001</v>
      </c>
      <c r="Y2335">
        <v>9.2135366699999999E-2</v>
      </c>
      <c r="Z2335">
        <v>5.6106834899999999E-2</v>
      </c>
      <c r="AA2335">
        <v>4.4982581600000002E-2</v>
      </c>
      <c r="AB2335">
        <v>5652.8371141609996</v>
      </c>
      <c r="AC2335">
        <v>1072.8018800821999</v>
      </c>
      <c r="AD2335">
        <v>1072.8018800821999</v>
      </c>
      <c r="AE2335">
        <v>1072.8018800821999</v>
      </c>
      <c r="AF2335">
        <v>0.4798856031</v>
      </c>
      <c r="AG2335">
        <v>1</v>
      </c>
      <c r="AH2335">
        <v>1</v>
      </c>
      <c r="AI2335" s="5">
        <f t="shared" si="37"/>
        <v>593.78401287746487</v>
      </c>
      <c r="AJ2335" s="5">
        <f t="shared" si="37"/>
        <v>669.33686053314557</v>
      </c>
      <c r="AK2335" s="5">
        <f t="shared" si="37"/>
        <v>654.46125313718312</v>
      </c>
    </row>
    <row r="2336" spans="2:37" customFormat="1" x14ac:dyDescent="0.4">
      <c r="B2336">
        <v>2.4199999999999998E-3</v>
      </c>
      <c r="C2336">
        <v>3.38802</v>
      </c>
      <c r="D2336">
        <v>0.10199999999999999</v>
      </c>
      <c r="E2336">
        <v>292.95</v>
      </c>
      <c r="F2336">
        <v>-2.002E-2</v>
      </c>
      <c r="G2336">
        <v>30.816049247700001</v>
      </c>
      <c r="H2336">
        <v>37.4010598765</v>
      </c>
      <c r="I2336">
        <v>2.2330743622</v>
      </c>
      <c r="J2336">
        <v>3.9096221271</v>
      </c>
      <c r="K2336">
        <v>4.7303571114</v>
      </c>
      <c r="L2336">
        <v>1167.4536230573999</v>
      </c>
      <c r="M2336">
        <v>1408.1953726892</v>
      </c>
      <c r="N2336">
        <v>1355.9184323698</v>
      </c>
      <c r="O2336">
        <v>364.62850697350001</v>
      </c>
      <c r="P2336">
        <v>1279.4531806831001</v>
      </c>
      <c r="Q2336">
        <v>40.2637469732</v>
      </c>
      <c r="R2336">
        <v>4.2672721097000004</v>
      </c>
      <c r="S2336">
        <v>0</v>
      </c>
      <c r="T2336">
        <v>1.2067623099999999E-2</v>
      </c>
      <c r="U2336">
        <v>3.69900513E-2</v>
      </c>
      <c r="V2336">
        <v>5.0199937200000003E-2</v>
      </c>
      <c r="W2336">
        <v>0.35032002740000001</v>
      </c>
      <c r="X2336">
        <v>6.8266107600000001E-2</v>
      </c>
      <c r="Y2336">
        <v>2.77821678E-2</v>
      </c>
      <c r="Z2336">
        <v>5.61972741E-2</v>
      </c>
      <c r="AA2336">
        <v>4.4302800599999997E-2</v>
      </c>
      <c r="AB2336">
        <v>5675.3149455170997</v>
      </c>
      <c r="AC2336">
        <v>1156.4647863672001</v>
      </c>
      <c r="AD2336">
        <v>1162.2848519833001</v>
      </c>
      <c r="AE2336">
        <v>1162.2848519833001</v>
      </c>
      <c r="AF2336">
        <v>0.38083961599999999</v>
      </c>
      <c r="AG2336">
        <v>0.95355189510000005</v>
      </c>
      <c r="AH2336">
        <v>1</v>
      </c>
      <c r="AI2336" s="5">
        <f t="shared" si="37"/>
        <v>548.10029251521121</v>
      </c>
      <c r="AJ2336" s="5">
        <f t="shared" si="37"/>
        <v>661.12458811699537</v>
      </c>
      <c r="AK2336" s="5">
        <f t="shared" si="37"/>
        <v>636.58142364779349</v>
      </c>
    </row>
    <row r="2337" spans="2:37" customFormat="1" x14ac:dyDescent="0.4">
      <c r="B2337">
        <v>2.4199999999999998E-3</v>
      </c>
      <c r="C2337">
        <v>3.38802</v>
      </c>
      <c r="D2337">
        <v>0.10199999999999999</v>
      </c>
      <c r="E2337">
        <v>292.95</v>
      </c>
      <c r="F2337">
        <v>-1.6889999999999999E-2</v>
      </c>
      <c r="G2337">
        <v>30.902448025000002</v>
      </c>
      <c r="H2337">
        <v>37.495489599999999</v>
      </c>
      <c r="I2337">
        <v>2.2455490810000001</v>
      </c>
      <c r="J2337">
        <v>3.9265708882000001</v>
      </c>
      <c r="K2337">
        <v>4.6858401818999997</v>
      </c>
      <c r="L2337">
        <v>1178.3811137555999</v>
      </c>
      <c r="M2337">
        <v>1388.2621551500999</v>
      </c>
      <c r="N2337">
        <v>1341.4349477431999</v>
      </c>
      <c r="O2337">
        <v>364.25698744189998</v>
      </c>
      <c r="P2337">
        <v>1274.4135062565001</v>
      </c>
      <c r="Q2337">
        <v>42.921468248399997</v>
      </c>
      <c r="R2337">
        <v>0</v>
      </c>
      <c r="S2337">
        <v>0</v>
      </c>
      <c r="T2337">
        <v>1.22028274E-2</v>
      </c>
      <c r="U2337">
        <v>3.7311460599999999E-2</v>
      </c>
      <c r="V2337">
        <v>4.9469760199999997E-2</v>
      </c>
      <c r="W2337">
        <v>0.35032002740000001</v>
      </c>
      <c r="X2337">
        <v>8.8155570200000005E-2</v>
      </c>
      <c r="Y2337">
        <v>4.1290810800000001E-2</v>
      </c>
      <c r="Z2337">
        <v>5.6187752200000003E-2</v>
      </c>
      <c r="AA2337">
        <v>4.4735414299999998E-2</v>
      </c>
      <c r="AB2337">
        <v>5671.3292314501005</v>
      </c>
      <c r="AC2337">
        <v>1140.30814033</v>
      </c>
      <c r="AD2337">
        <v>1140.30814033</v>
      </c>
      <c r="AE2337">
        <v>1140.30814033</v>
      </c>
      <c r="AF2337">
        <v>0.40731427889999999</v>
      </c>
      <c r="AG2337">
        <v>1</v>
      </c>
      <c r="AH2337">
        <v>1</v>
      </c>
      <c r="AI2337" s="5">
        <f t="shared" si="37"/>
        <v>553.23056983830986</v>
      </c>
      <c r="AJ2337" s="5">
        <f t="shared" si="37"/>
        <v>651.76627002352109</v>
      </c>
      <c r="AK2337" s="5">
        <f t="shared" si="37"/>
        <v>629.78166560713612</v>
      </c>
    </row>
    <row r="2338" spans="2:37" customFormat="1" x14ac:dyDescent="0.4">
      <c r="B2338">
        <v>2.4199999999999998E-3</v>
      </c>
      <c r="C2338">
        <v>3.38802</v>
      </c>
      <c r="D2338">
        <v>0.10199999999999999</v>
      </c>
      <c r="E2338">
        <v>292.95</v>
      </c>
      <c r="F2338">
        <v>-1.52E-2</v>
      </c>
      <c r="G2338">
        <v>30.9442638264</v>
      </c>
      <c r="H2338">
        <v>37.5404357468</v>
      </c>
      <c r="I2338">
        <v>2.2523785822</v>
      </c>
      <c r="J2338">
        <v>3.9270497950999999</v>
      </c>
      <c r="K2338">
        <v>4.6600347814000003</v>
      </c>
      <c r="L2338">
        <v>1184.3880825919</v>
      </c>
      <c r="M2338">
        <v>1376.2505119254999</v>
      </c>
      <c r="N2338">
        <v>1333.3029174609001</v>
      </c>
      <c r="O2338">
        <v>364.04619351759999</v>
      </c>
      <c r="P2338">
        <v>1273.3859275539</v>
      </c>
      <c r="Q2338">
        <v>44.338998464100001</v>
      </c>
      <c r="R2338">
        <v>0</v>
      </c>
      <c r="S2338">
        <v>0</v>
      </c>
      <c r="T2338">
        <v>1.2277166500000001E-2</v>
      </c>
      <c r="U2338">
        <v>3.7320562600000003E-2</v>
      </c>
      <c r="V2338">
        <v>4.9018465999999997E-2</v>
      </c>
      <c r="W2338">
        <v>0.35032002740000001</v>
      </c>
      <c r="X2338">
        <v>0.1012061158</v>
      </c>
      <c r="Y2338">
        <v>5.1141038899999998E-2</v>
      </c>
      <c r="Z2338">
        <v>5.61825559E-2</v>
      </c>
      <c r="AA2338">
        <v>4.4868821699999999E-2</v>
      </c>
      <c r="AB2338">
        <v>5669.2392291141005</v>
      </c>
      <c r="AC2338">
        <v>1127.8820689049001</v>
      </c>
      <c r="AD2338">
        <v>1127.8820689049001</v>
      </c>
      <c r="AE2338">
        <v>1127.8820689049001</v>
      </c>
      <c r="AF2338">
        <v>0.42231318610000002</v>
      </c>
      <c r="AG2338">
        <v>1</v>
      </c>
      <c r="AH2338">
        <v>1</v>
      </c>
      <c r="AI2338" s="5">
        <f t="shared" si="37"/>
        <v>556.050743000892</v>
      </c>
      <c r="AJ2338" s="5">
        <f t="shared" si="37"/>
        <v>646.12700090399062</v>
      </c>
      <c r="AK2338" s="5">
        <f t="shared" si="37"/>
        <v>625.96381101450709</v>
      </c>
    </row>
    <row r="2339" spans="2:37" customFormat="1" x14ac:dyDescent="0.4">
      <c r="B2339">
        <v>2.4199999999999998E-3</v>
      </c>
      <c r="C2339">
        <v>3.38802</v>
      </c>
      <c r="D2339">
        <v>0.10199999999999999</v>
      </c>
      <c r="E2339">
        <v>292.95</v>
      </c>
      <c r="F2339">
        <v>-1.3339999999999999E-2</v>
      </c>
      <c r="G2339">
        <v>30.986878108599999</v>
      </c>
      <c r="H2339">
        <v>37.585629048599998</v>
      </c>
      <c r="I2339">
        <v>2.2599621986999998</v>
      </c>
      <c r="J2339">
        <v>3.9243968039000001</v>
      </c>
      <c r="K2339">
        <v>4.6347363555000003</v>
      </c>
      <c r="L2339">
        <v>1191.0732508507001</v>
      </c>
      <c r="M2339">
        <v>1365.6538588686001</v>
      </c>
      <c r="N2339">
        <v>1325.4407205173</v>
      </c>
      <c r="O2339">
        <v>363.80549923349997</v>
      </c>
      <c r="P2339">
        <v>1272.7685410967999</v>
      </c>
      <c r="Q2339">
        <v>45.869336561600001</v>
      </c>
      <c r="R2339">
        <v>0</v>
      </c>
      <c r="S2339">
        <v>0</v>
      </c>
      <c r="T2339">
        <v>1.23599785E-2</v>
      </c>
      <c r="U2339">
        <v>3.72701545E-2</v>
      </c>
      <c r="V2339">
        <v>4.85678129E-2</v>
      </c>
      <c r="W2339">
        <v>0.35032002740000001</v>
      </c>
      <c r="X2339">
        <v>0.11781346600000001</v>
      </c>
      <c r="Y2339">
        <v>6.4719071099999997E-2</v>
      </c>
      <c r="Z2339">
        <v>5.6176759800000003E-2</v>
      </c>
      <c r="AA2339">
        <v>4.4965230000000002E-2</v>
      </c>
      <c r="AB2339">
        <v>5666.9906833834002</v>
      </c>
      <c r="AC2339">
        <v>1115.8449145663001</v>
      </c>
      <c r="AD2339">
        <v>1115.8449145663001</v>
      </c>
      <c r="AE2339">
        <v>1115.8449145663001</v>
      </c>
      <c r="AF2339">
        <v>0.43941788929999998</v>
      </c>
      <c r="AG2339">
        <v>1</v>
      </c>
      <c r="AH2339">
        <v>1</v>
      </c>
      <c r="AI2339" s="5">
        <f t="shared" si="37"/>
        <v>559.18931964821604</v>
      </c>
      <c r="AJ2339" s="5">
        <f t="shared" si="37"/>
        <v>641.15204641718321</v>
      </c>
      <c r="AK2339" s="5">
        <f t="shared" si="37"/>
        <v>622.27263874051641</v>
      </c>
    </row>
    <row r="2340" spans="2:37" customFormat="1" x14ac:dyDescent="0.4">
      <c r="B2340">
        <v>2.4199999999999998E-3</v>
      </c>
      <c r="C2340">
        <v>3.38802</v>
      </c>
      <c r="D2340">
        <v>0.10199999999999999</v>
      </c>
      <c r="E2340">
        <v>292.95</v>
      </c>
      <c r="F2340">
        <v>-1.055E-2</v>
      </c>
      <c r="G2340">
        <v>31.043785142699999</v>
      </c>
      <c r="H2340">
        <v>37.644738977199999</v>
      </c>
      <c r="I2340">
        <v>2.2714521771</v>
      </c>
      <c r="J2340">
        <v>3.9145654836000001</v>
      </c>
      <c r="K2340">
        <v>4.5955693911999997</v>
      </c>
      <c r="L2340">
        <v>1201.2192581413001</v>
      </c>
      <c r="M2340">
        <v>1350.7322841347</v>
      </c>
      <c r="N2340">
        <v>1313.5043634230001</v>
      </c>
      <c r="O2340">
        <v>363.42660708030002</v>
      </c>
      <c r="P2340">
        <v>1272.3760535368001</v>
      </c>
      <c r="Q2340">
        <v>48.070841793500001</v>
      </c>
      <c r="R2340">
        <v>0</v>
      </c>
      <c r="S2340">
        <v>0</v>
      </c>
      <c r="T2340">
        <v>1.24859779E-2</v>
      </c>
      <c r="U2340">
        <v>3.7083651500000002E-2</v>
      </c>
      <c r="V2340">
        <v>4.78523847E-2</v>
      </c>
      <c r="W2340">
        <v>0.35032002740000001</v>
      </c>
      <c r="X2340">
        <v>0.14797120010000001</v>
      </c>
      <c r="Y2340">
        <v>9.2135366699999999E-2</v>
      </c>
      <c r="Z2340">
        <v>5.6167879300000001E-2</v>
      </c>
      <c r="AA2340">
        <v>4.5069554099999999E-2</v>
      </c>
      <c r="AB2340">
        <v>5663.7247313329999</v>
      </c>
      <c r="AC2340">
        <v>1097.4910768652001</v>
      </c>
      <c r="AD2340">
        <v>1097.4910768652001</v>
      </c>
      <c r="AE2340">
        <v>1097.4910768652001</v>
      </c>
      <c r="AF2340">
        <v>0.46630083830000002</v>
      </c>
      <c r="AG2340">
        <v>1</v>
      </c>
      <c r="AH2340">
        <v>1</v>
      </c>
      <c r="AI2340" s="5">
        <f t="shared" si="37"/>
        <v>563.95270335272312</v>
      </c>
      <c r="AJ2340" s="5">
        <f t="shared" si="37"/>
        <v>634.14661226981218</v>
      </c>
      <c r="AK2340" s="5">
        <f t="shared" si="37"/>
        <v>616.66871522206577</v>
      </c>
    </row>
    <row r="2341" spans="2:37" customFormat="1" x14ac:dyDescent="0.4">
      <c r="B2341">
        <v>2.4199999999999998E-3</v>
      </c>
      <c r="C2341">
        <v>3.38802</v>
      </c>
      <c r="D2341">
        <v>0.10199999999999999</v>
      </c>
      <c r="E2341">
        <v>360</v>
      </c>
      <c r="F2341">
        <v>-2.002E-2</v>
      </c>
      <c r="G2341">
        <v>29.243471283600002</v>
      </c>
      <c r="H2341">
        <v>35.568082857999997</v>
      </c>
      <c r="I2341">
        <v>2.1125539589</v>
      </c>
      <c r="J2341">
        <v>3.7061254303000002</v>
      </c>
      <c r="K2341">
        <v>4.4519448853999997</v>
      </c>
      <c r="L2341">
        <v>1108.3080488955</v>
      </c>
      <c r="M2341">
        <v>1337.0581791565</v>
      </c>
      <c r="N2341">
        <v>1273.7034760265999</v>
      </c>
      <c r="O2341">
        <v>365.30784161330001</v>
      </c>
      <c r="P2341">
        <v>1287.3823603935</v>
      </c>
      <c r="Q2341">
        <v>40.978477033499999</v>
      </c>
      <c r="R2341">
        <v>6.3648028103999996</v>
      </c>
      <c r="S2341">
        <v>0</v>
      </c>
      <c r="T2341">
        <v>1.08001798E-2</v>
      </c>
      <c r="U2341">
        <v>3.3239585000000002E-2</v>
      </c>
      <c r="V2341">
        <v>4.4801898E-2</v>
      </c>
      <c r="W2341">
        <v>0.35032002740000001</v>
      </c>
      <c r="X2341">
        <v>6.8266107600000001E-2</v>
      </c>
      <c r="Y2341">
        <v>2.77821678E-2</v>
      </c>
      <c r="Z2341">
        <v>5.62504037E-2</v>
      </c>
      <c r="AA2341">
        <v>4.4311940500000001E-2</v>
      </c>
      <c r="AB2341">
        <v>5685.1767264696</v>
      </c>
      <c r="AC2341">
        <v>1177.5349077103999</v>
      </c>
      <c r="AD2341">
        <v>1186.2157626072999</v>
      </c>
      <c r="AE2341">
        <v>1186.2157626072999</v>
      </c>
      <c r="AF2341">
        <v>0.3700742071</v>
      </c>
      <c r="AG2341">
        <v>0.93082175389999999</v>
      </c>
      <c r="AH2341">
        <v>1</v>
      </c>
      <c r="AI2341" s="5">
        <f t="shared" si="37"/>
        <v>520.33241732183103</v>
      </c>
      <c r="AJ2341" s="5">
        <f t="shared" si="37"/>
        <v>627.7268446744132</v>
      </c>
      <c r="AK2341" s="5">
        <f t="shared" si="37"/>
        <v>597.98285259464785</v>
      </c>
    </row>
    <row r="2342" spans="2:37" customFormat="1" x14ac:dyDescent="0.4">
      <c r="B2342">
        <v>2.4199999999999998E-3</v>
      </c>
      <c r="C2342">
        <v>3.38802</v>
      </c>
      <c r="D2342">
        <v>0.10199999999999999</v>
      </c>
      <c r="E2342">
        <v>360</v>
      </c>
      <c r="F2342">
        <v>-1.6889999999999999E-2</v>
      </c>
      <c r="G2342">
        <v>29.334564562899999</v>
      </c>
      <c r="H2342">
        <v>35.668352432799999</v>
      </c>
      <c r="I2342">
        <v>2.1259168287999999</v>
      </c>
      <c r="J2342">
        <v>3.7277351693999998</v>
      </c>
      <c r="K2342">
        <v>4.4074395599000002</v>
      </c>
      <c r="L2342">
        <v>1119.46219812</v>
      </c>
      <c r="M2342">
        <v>1317.7463878624999</v>
      </c>
      <c r="N2342">
        <v>1260.2106146603001</v>
      </c>
      <c r="O2342">
        <v>364.9492226699</v>
      </c>
      <c r="P2342">
        <v>1281.3060089063999</v>
      </c>
      <c r="Q2342">
        <v>43.769842010200001</v>
      </c>
      <c r="R2342">
        <v>0</v>
      </c>
      <c r="S2342">
        <v>0</v>
      </c>
      <c r="T2342">
        <v>1.09372441E-2</v>
      </c>
      <c r="U2342">
        <v>3.3628342999999998E-2</v>
      </c>
      <c r="V2342">
        <v>4.4097049399999998E-2</v>
      </c>
      <c r="W2342">
        <v>0.35032002740000001</v>
      </c>
      <c r="X2342">
        <v>8.8155570200000005E-2</v>
      </c>
      <c r="Y2342">
        <v>4.1290810800000001E-2</v>
      </c>
      <c r="Z2342">
        <v>5.6241354399999999E-2</v>
      </c>
      <c r="AA2342">
        <v>4.4795661299999998E-2</v>
      </c>
      <c r="AB2342">
        <v>5681.2283725460002</v>
      </c>
      <c r="AC2342">
        <v>1164.2579703251999</v>
      </c>
      <c r="AD2342">
        <v>1164.2579703251999</v>
      </c>
      <c r="AE2342">
        <v>1164.2579703251999</v>
      </c>
      <c r="AF2342">
        <v>0.39581369750000001</v>
      </c>
      <c r="AG2342">
        <v>1</v>
      </c>
      <c r="AH2342">
        <v>1</v>
      </c>
      <c r="AI2342" s="5">
        <f t="shared" si="37"/>
        <v>525.56910709859164</v>
      </c>
      <c r="AJ2342" s="5">
        <f t="shared" si="37"/>
        <v>618.66027599178403</v>
      </c>
      <c r="AK2342" s="5">
        <f t="shared" si="37"/>
        <v>591.64817589685447</v>
      </c>
    </row>
    <row r="2343" spans="2:37" customFormat="1" x14ac:dyDescent="0.4">
      <c r="B2343">
        <v>2.4199999999999998E-3</v>
      </c>
      <c r="C2343">
        <v>3.38802</v>
      </c>
      <c r="D2343">
        <v>0.10199999999999999</v>
      </c>
      <c r="E2343">
        <v>360</v>
      </c>
      <c r="F2343">
        <v>-1.52E-2</v>
      </c>
      <c r="G2343">
        <v>29.378867447699999</v>
      </c>
      <c r="H2343">
        <v>35.716286285300001</v>
      </c>
      <c r="I2343">
        <v>2.1332408723</v>
      </c>
      <c r="J2343">
        <v>3.7306509351999999</v>
      </c>
      <c r="K2343">
        <v>4.3858649958999996</v>
      </c>
      <c r="L2343">
        <v>1125.6075459122001</v>
      </c>
      <c r="M2343">
        <v>1306.6012897383</v>
      </c>
      <c r="N2343">
        <v>1253.8250621883001</v>
      </c>
      <c r="O2343">
        <v>364.74564899540002</v>
      </c>
      <c r="P2343">
        <v>1280.1815614166001</v>
      </c>
      <c r="Q2343">
        <v>45.269944775799999</v>
      </c>
      <c r="R2343">
        <v>0</v>
      </c>
      <c r="S2343">
        <v>0</v>
      </c>
      <c r="T2343">
        <v>1.1012734200000001E-2</v>
      </c>
      <c r="U2343">
        <v>3.3680970499999997E-2</v>
      </c>
      <c r="V2343">
        <v>4.3739500600000002E-2</v>
      </c>
      <c r="W2343">
        <v>0.35032002740000001</v>
      </c>
      <c r="X2343">
        <v>0.1012061158</v>
      </c>
      <c r="Y2343">
        <v>5.1141038899999998E-2</v>
      </c>
      <c r="Z2343">
        <v>5.6236436399999999E-2</v>
      </c>
      <c r="AA2343">
        <v>4.4929279500000002E-2</v>
      </c>
      <c r="AB2343">
        <v>5679.1535478779997</v>
      </c>
      <c r="AC2343">
        <v>1153.8142189129001</v>
      </c>
      <c r="AD2343">
        <v>1153.8142189129001</v>
      </c>
      <c r="AE2343">
        <v>1153.8142189129001</v>
      </c>
      <c r="AF2343">
        <v>0.41039069989999999</v>
      </c>
      <c r="AG2343">
        <v>1</v>
      </c>
      <c r="AH2343">
        <v>1</v>
      </c>
      <c r="AI2343" s="5">
        <f t="shared" si="37"/>
        <v>528.45424690713617</v>
      </c>
      <c r="AJ2343" s="5">
        <f t="shared" si="37"/>
        <v>613.42783555788731</v>
      </c>
      <c r="AK2343" s="5">
        <f t="shared" si="37"/>
        <v>588.65026393816913</v>
      </c>
    </row>
    <row r="2344" spans="2:37" customFormat="1" x14ac:dyDescent="0.4">
      <c r="B2344">
        <v>2.4199999999999998E-3</v>
      </c>
      <c r="C2344">
        <v>3.38802</v>
      </c>
      <c r="D2344">
        <v>0.10199999999999999</v>
      </c>
      <c r="E2344">
        <v>360</v>
      </c>
      <c r="F2344">
        <v>-1.3339999999999999E-2</v>
      </c>
      <c r="G2344">
        <v>29.423633154800001</v>
      </c>
      <c r="H2344">
        <v>35.764003541699999</v>
      </c>
      <c r="I2344">
        <v>2.1413823574999999</v>
      </c>
      <c r="J2344">
        <v>3.7296611139000002</v>
      </c>
      <c r="K2344">
        <v>4.3619484235000003</v>
      </c>
      <c r="L2344">
        <v>1132.4601031268</v>
      </c>
      <c r="M2344">
        <v>1295.6561380607</v>
      </c>
      <c r="N2344">
        <v>1246.8607013367</v>
      </c>
      <c r="O2344">
        <v>364.5132943781</v>
      </c>
      <c r="P2344">
        <v>1279.4147855046001</v>
      </c>
      <c r="Q2344">
        <v>46.900743386499997</v>
      </c>
      <c r="R2344">
        <v>0</v>
      </c>
      <c r="S2344">
        <v>0</v>
      </c>
      <c r="T2344">
        <v>1.1096954500000001E-2</v>
      </c>
      <c r="U2344">
        <v>3.3663100299999998E-2</v>
      </c>
      <c r="V2344">
        <v>4.3332797100000001E-2</v>
      </c>
      <c r="W2344">
        <v>0.35032002740000001</v>
      </c>
      <c r="X2344">
        <v>0.11781346600000001</v>
      </c>
      <c r="Y2344">
        <v>6.4719071099999997E-2</v>
      </c>
      <c r="Z2344">
        <v>5.6230980100000001E-2</v>
      </c>
      <c r="AA2344">
        <v>4.5035986E-2</v>
      </c>
      <c r="AB2344">
        <v>5676.9198707838004</v>
      </c>
      <c r="AC2344">
        <v>1142.3726789344</v>
      </c>
      <c r="AD2344">
        <v>1142.3726789344</v>
      </c>
      <c r="AE2344">
        <v>1142.3726789344</v>
      </c>
      <c r="AF2344">
        <v>0.42701005279999998</v>
      </c>
      <c r="AG2344">
        <v>1</v>
      </c>
      <c r="AH2344">
        <v>1</v>
      </c>
      <c r="AI2344" s="5">
        <f t="shared" si="37"/>
        <v>531.67140991868553</v>
      </c>
      <c r="AJ2344" s="5">
        <f t="shared" si="37"/>
        <v>608.28926669516432</v>
      </c>
      <c r="AK2344" s="5">
        <f t="shared" si="37"/>
        <v>585.38061095619719</v>
      </c>
    </row>
    <row r="2345" spans="2:37" customFormat="1" x14ac:dyDescent="0.4">
      <c r="B2345">
        <v>2.4199999999999998E-3</v>
      </c>
      <c r="C2345">
        <v>3.38802</v>
      </c>
      <c r="D2345">
        <v>0.10199999999999999</v>
      </c>
      <c r="E2345">
        <v>360</v>
      </c>
      <c r="F2345">
        <v>-1.055E-2</v>
      </c>
      <c r="G2345">
        <v>29.4827081623</v>
      </c>
      <c r="H2345">
        <v>35.825465770800001</v>
      </c>
      <c r="I2345">
        <v>2.1537371299000001</v>
      </c>
      <c r="J2345">
        <v>3.7211412323999999</v>
      </c>
      <c r="K2345">
        <v>4.3240340974000002</v>
      </c>
      <c r="L2345">
        <v>1142.8903626633</v>
      </c>
      <c r="M2345">
        <v>1280.3731670258001</v>
      </c>
      <c r="N2345">
        <v>1236.0394918211</v>
      </c>
      <c r="O2345">
        <v>364.14790297370001</v>
      </c>
      <c r="P2345">
        <v>1278.8752174524</v>
      </c>
      <c r="Q2345">
        <v>49.274470099200002</v>
      </c>
      <c r="R2345">
        <v>0</v>
      </c>
      <c r="S2345">
        <v>0</v>
      </c>
      <c r="T2345">
        <v>1.1225372399999999E-2</v>
      </c>
      <c r="U2345">
        <v>3.3509478799999999E-2</v>
      </c>
      <c r="V2345">
        <v>4.2670737200000003E-2</v>
      </c>
      <c r="W2345">
        <v>0.35032002740000001</v>
      </c>
      <c r="X2345">
        <v>0.14797120010000001</v>
      </c>
      <c r="Y2345">
        <v>9.2135366699999999E-2</v>
      </c>
      <c r="Z2345">
        <v>5.62226771E-2</v>
      </c>
      <c r="AA2345">
        <v>4.5150210099999998E-2</v>
      </c>
      <c r="AB2345">
        <v>5673.6683994273999</v>
      </c>
      <c r="AC2345">
        <v>1124.4895801073999</v>
      </c>
      <c r="AD2345">
        <v>1124.4895801073999</v>
      </c>
      <c r="AE2345">
        <v>1124.4895801073999</v>
      </c>
      <c r="AF2345">
        <v>0.45311892399999998</v>
      </c>
      <c r="AG2345">
        <v>1</v>
      </c>
      <c r="AH2345">
        <v>1</v>
      </c>
      <c r="AI2345" s="5">
        <f t="shared" si="37"/>
        <v>536.56824538183105</v>
      </c>
      <c r="AJ2345" s="5">
        <f t="shared" si="37"/>
        <v>601.11416292291085</v>
      </c>
      <c r="AK2345" s="5">
        <f t="shared" si="37"/>
        <v>580.30023090192492</v>
      </c>
    </row>
    <row r="2346" spans="2:37" customFormat="1" x14ac:dyDescent="0.4">
      <c r="B2346">
        <v>2.4199999999999998E-3</v>
      </c>
      <c r="C2346">
        <v>3.38802</v>
      </c>
      <c r="D2346">
        <v>0.10199999999999999</v>
      </c>
      <c r="E2346">
        <v>394.35</v>
      </c>
      <c r="F2346">
        <v>-2.002E-2</v>
      </c>
      <c r="G2346">
        <v>28.5303473333</v>
      </c>
      <c r="H2346">
        <v>34.735912100500002</v>
      </c>
      <c r="I2346">
        <v>2.0601627132</v>
      </c>
      <c r="J2346">
        <v>3.6126506431999998</v>
      </c>
      <c r="K2346">
        <v>4.3198363800999999</v>
      </c>
      <c r="L2346">
        <v>1082.5532497432</v>
      </c>
      <c r="M2346">
        <v>1305.0428185088999</v>
      </c>
      <c r="N2346">
        <v>1236.274861696</v>
      </c>
      <c r="O2346">
        <v>365.5950397272</v>
      </c>
      <c r="P2346">
        <v>1290.8708444376</v>
      </c>
      <c r="Q2346">
        <v>41.306698904199997</v>
      </c>
      <c r="R2346">
        <v>7.3483812684999998</v>
      </c>
      <c r="S2346">
        <v>0</v>
      </c>
      <c r="T2346">
        <v>1.02711344E-2</v>
      </c>
      <c r="U2346">
        <v>3.1584012100000003E-2</v>
      </c>
      <c r="V2346">
        <v>4.2377717299999999E-2</v>
      </c>
      <c r="W2346">
        <v>0.35032002740000001</v>
      </c>
      <c r="X2346">
        <v>6.8266107600000001E-2</v>
      </c>
      <c r="Y2346">
        <v>2.77821678E-2</v>
      </c>
      <c r="Z2346">
        <v>5.6273600799999997E-2</v>
      </c>
      <c r="AA2346">
        <v>4.43263661E-2</v>
      </c>
      <c r="AB2346">
        <v>5689.4800992291002</v>
      </c>
      <c r="AC2346">
        <v>1187.3086527649</v>
      </c>
      <c r="AD2346">
        <v>1198.0150319808999</v>
      </c>
      <c r="AE2346">
        <v>1198.0150319808999</v>
      </c>
      <c r="AF2346">
        <v>0.3651259436</v>
      </c>
      <c r="AG2346">
        <v>0.9201807716</v>
      </c>
      <c r="AH2346">
        <v>1</v>
      </c>
      <c r="AI2346" s="5">
        <f t="shared" si="37"/>
        <v>508.24096232075118</v>
      </c>
      <c r="AJ2346" s="5">
        <f t="shared" si="37"/>
        <v>612.69615892436616</v>
      </c>
      <c r="AK2346" s="5">
        <f t="shared" si="37"/>
        <v>580.41073319061036</v>
      </c>
    </row>
    <row r="2347" spans="2:37" customFormat="1" x14ac:dyDescent="0.4">
      <c r="B2347">
        <v>2.4199999999999998E-3</v>
      </c>
      <c r="C2347">
        <v>3.38802</v>
      </c>
      <c r="D2347">
        <v>0.10199999999999999</v>
      </c>
      <c r="E2347">
        <v>394.35</v>
      </c>
      <c r="F2347">
        <v>-1.6889999999999999E-2</v>
      </c>
      <c r="G2347">
        <v>28.624474211900001</v>
      </c>
      <c r="H2347">
        <v>34.840002611999999</v>
      </c>
      <c r="I2347">
        <v>2.0739433748999998</v>
      </c>
      <c r="J2347">
        <v>3.6372341518</v>
      </c>
      <c r="K2347">
        <v>4.2772541722000001</v>
      </c>
      <c r="L2347">
        <v>1093.8133595679001</v>
      </c>
      <c r="M2347">
        <v>1287.6363720551999</v>
      </c>
      <c r="N2347">
        <v>1223.7794476811</v>
      </c>
      <c r="O2347">
        <v>365.24213007430001</v>
      </c>
      <c r="P2347">
        <v>1284.4385322877999</v>
      </c>
      <c r="Q2347">
        <v>44.159011420100001</v>
      </c>
      <c r="R2347">
        <v>0</v>
      </c>
      <c r="S2347">
        <v>0</v>
      </c>
      <c r="T2347">
        <v>1.04090035E-2</v>
      </c>
      <c r="U2347">
        <v>3.2015322899999997E-2</v>
      </c>
      <c r="V2347">
        <v>4.17174212E-2</v>
      </c>
      <c r="W2347">
        <v>0.35032002740000001</v>
      </c>
      <c r="X2347">
        <v>8.8155570200000005E-2</v>
      </c>
      <c r="Y2347">
        <v>4.1290810800000001E-2</v>
      </c>
      <c r="Z2347">
        <v>5.6264736400000001E-2</v>
      </c>
      <c r="AA2347">
        <v>4.4808570399999997E-2</v>
      </c>
      <c r="AB2347">
        <v>5685.5498221543003</v>
      </c>
      <c r="AC2347">
        <v>1177.0210173775999</v>
      </c>
      <c r="AD2347">
        <v>1177.0210173775999</v>
      </c>
      <c r="AE2347">
        <v>1177.0210173775999</v>
      </c>
      <c r="AF2347">
        <v>0.39053417400000001</v>
      </c>
      <c r="AG2347">
        <v>1</v>
      </c>
      <c r="AH2347">
        <v>1</v>
      </c>
      <c r="AI2347" s="5">
        <f t="shared" si="37"/>
        <v>513.52739885816902</v>
      </c>
      <c r="AJ2347" s="5">
        <f t="shared" si="37"/>
        <v>604.52411833577469</v>
      </c>
      <c r="AK2347" s="5">
        <f t="shared" si="37"/>
        <v>574.54434163431927</v>
      </c>
    </row>
    <row r="2348" spans="2:37" customFormat="1" x14ac:dyDescent="0.4">
      <c r="B2348">
        <v>2.4199999999999998E-3</v>
      </c>
      <c r="C2348">
        <v>3.38802</v>
      </c>
      <c r="D2348">
        <v>0.10199999999999999</v>
      </c>
      <c r="E2348">
        <v>394.35</v>
      </c>
      <c r="F2348">
        <v>-1.52E-2</v>
      </c>
      <c r="G2348">
        <v>28.6699717945</v>
      </c>
      <c r="H2348">
        <v>34.889410263800002</v>
      </c>
      <c r="I2348">
        <v>2.0815011639000001</v>
      </c>
      <c r="J2348">
        <v>3.6410689449000002</v>
      </c>
      <c r="K2348">
        <v>4.2553106527000004</v>
      </c>
      <c r="L2348">
        <v>1100.0240200321</v>
      </c>
      <c r="M2348">
        <v>1275.6954716862999</v>
      </c>
      <c r="N2348">
        <v>1217.5030291983001</v>
      </c>
      <c r="O2348">
        <v>365.04185755280002</v>
      </c>
      <c r="P2348">
        <v>1283.1886437536</v>
      </c>
      <c r="Q2348">
        <v>45.696965831200004</v>
      </c>
      <c r="R2348">
        <v>0</v>
      </c>
      <c r="S2348">
        <v>0</v>
      </c>
      <c r="T2348">
        <v>1.0485006E-2</v>
      </c>
      <c r="U2348">
        <v>3.2082867000000001E-2</v>
      </c>
      <c r="V2348">
        <v>4.1359577100000003E-2</v>
      </c>
      <c r="W2348">
        <v>0.35032002740000001</v>
      </c>
      <c r="X2348">
        <v>0.1012061158</v>
      </c>
      <c r="Y2348">
        <v>5.1141038899999998E-2</v>
      </c>
      <c r="Z2348">
        <v>5.6259938400000001E-2</v>
      </c>
      <c r="AA2348">
        <v>4.4954197299999998E-2</v>
      </c>
      <c r="AB2348">
        <v>5683.4828954207997</v>
      </c>
      <c r="AC2348">
        <v>1166.4016417698999</v>
      </c>
      <c r="AD2348">
        <v>1166.4016417698999</v>
      </c>
      <c r="AE2348">
        <v>1166.4016417698999</v>
      </c>
      <c r="AF2348">
        <v>0.40491840779999999</v>
      </c>
      <c r="AG2348">
        <v>1</v>
      </c>
      <c r="AH2348">
        <v>1</v>
      </c>
      <c r="AI2348" s="5">
        <f t="shared" si="37"/>
        <v>516.4432018930047</v>
      </c>
      <c r="AJ2348" s="5">
        <f t="shared" si="37"/>
        <v>598.918061824554</v>
      </c>
      <c r="AK2348" s="5">
        <f t="shared" si="37"/>
        <v>571.59766629028172</v>
      </c>
    </row>
    <row r="2349" spans="2:37" customFormat="1" x14ac:dyDescent="0.4">
      <c r="B2349">
        <v>2.4199999999999998E-3</v>
      </c>
      <c r="C2349">
        <v>3.38802</v>
      </c>
      <c r="D2349">
        <v>0.10199999999999999</v>
      </c>
      <c r="E2349">
        <v>394.35</v>
      </c>
      <c r="F2349">
        <v>-1.3339999999999999E-2</v>
      </c>
      <c r="G2349">
        <v>28.715720799300001</v>
      </c>
      <c r="H2349">
        <v>34.938305290000002</v>
      </c>
      <c r="I2349">
        <v>2.0899067714999999</v>
      </c>
      <c r="J2349">
        <v>3.6404430960999998</v>
      </c>
      <c r="K2349">
        <v>4.2307548036</v>
      </c>
      <c r="L2349">
        <v>1106.9557426838001</v>
      </c>
      <c r="M2349">
        <v>1264.0221388202999</v>
      </c>
      <c r="N2349">
        <v>1210.5945403906001</v>
      </c>
      <c r="O2349">
        <v>364.81336135880002</v>
      </c>
      <c r="P2349">
        <v>1282.3416186442</v>
      </c>
      <c r="Q2349">
        <v>47.373984416600003</v>
      </c>
      <c r="R2349">
        <v>0</v>
      </c>
      <c r="S2349">
        <v>0</v>
      </c>
      <c r="T2349">
        <v>1.0569858999999999E-2</v>
      </c>
      <c r="U2349">
        <v>3.2071838800000002E-2</v>
      </c>
      <c r="V2349">
        <v>4.0948654899999999E-2</v>
      </c>
      <c r="W2349">
        <v>0.35032002740000001</v>
      </c>
      <c r="X2349">
        <v>0.11781346600000001</v>
      </c>
      <c r="Y2349">
        <v>6.4719071099999997E-2</v>
      </c>
      <c r="Z2349">
        <v>5.62546305E-2</v>
      </c>
      <c r="AA2349">
        <v>4.5069359500000003E-2</v>
      </c>
      <c r="AB2349">
        <v>5681.2562907342999</v>
      </c>
      <c r="AC2349">
        <v>1154.652001161</v>
      </c>
      <c r="AD2349">
        <v>1154.652001161</v>
      </c>
      <c r="AE2349">
        <v>1154.652001161</v>
      </c>
      <c r="AF2349">
        <v>0.42131395789999998</v>
      </c>
      <c r="AG2349">
        <v>1</v>
      </c>
      <c r="AH2349">
        <v>1</v>
      </c>
      <c r="AI2349" s="5">
        <f t="shared" si="37"/>
        <v>519.69753177643202</v>
      </c>
      <c r="AJ2349" s="5">
        <f t="shared" si="37"/>
        <v>593.43762385929574</v>
      </c>
      <c r="AK2349" s="5">
        <f t="shared" si="37"/>
        <v>568.35424431483568</v>
      </c>
    </row>
    <row r="2350" spans="2:37" customFormat="1" x14ac:dyDescent="0.4">
      <c r="B2350">
        <v>2.4199999999999998E-3</v>
      </c>
      <c r="C2350">
        <v>3.38802</v>
      </c>
      <c r="D2350">
        <v>0.10199999999999999</v>
      </c>
      <c r="E2350">
        <v>394.35</v>
      </c>
      <c r="F2350">
        <v>-1.055E-2</v>
      </c>
      <c r="G2350">
        <v>28.776111223899999</v>
      </c>
      <c r="H2350">
        <v>35.0012734576</v>
      </c>
      <c r="I2350">
        <v>2.1026701536000001</v>
      </c>
      <c r="J2350">
        <v>3.6324880670000002</v>
      </c>
      <c r="K2350">
        <v>4.1933283606999998</v>
      </c>
      <c r="L2350">
        <v>1117.5192366469</v>
      </c>
      <c r="M2350">
        <v>1248.4764509431</v>
      </c>
      <c r="N2350">
        <v>1200.2595226558999</v>
      </c>
      <c r="O2350">
        <v>364.45409182290001</v>
      </c>
      <c r="P2350">
        <v>1281.7363153177</v>
      </c>
      <c r="Q2350">
        <v>49.826760908499999</v>
      </c>
      <c r="R2350">
        <v>0</v>
      </c>
      <c r="S2350">
        <v>0</v>
      </c>
      <c r="T2350">
        <v>1.0699356700000001E-2</v>
      </c>
      <c r="U2350">
        <v>3.19318263E-2</v>
      </c>
      <c r="V2350">
        <v>4.0307812399999997E-2</v>
      </c>
      <c r="W2350">
        <v>0.35032002740000001</v>
      </c>
      <c r="X2350">
        <v>0.14797120010000001</v>
      </c>
      <c r="Y2350">
        <v>9.2135366699999999E-2</v>
      </c>
      <c r="Z2350">
        <v>5.6246572299999999E-2</v>
      </c>
      <c r="AA2350">
        <v>4.5188333999999997E-2</v>
      </c>
      <c r="AB2350">
        <v>5678.0122255962997</v>
      </c>
      <c r="AC2350">
        <v>1136.9731172823001</v>
      </c>
      <c r="AD2350">
        <v>1136.9731172823001</v>
      </c>
      <c r="AE2350">
        <v>1136.9731172823001</v>
      </c>
      <c r="AF2350">
        <v>0.44706797279999999</v>
      </c>
      <c r="AG2350">
        <v>1</v>
      </c>
      <c r="AH2350">
        <v>1</v>
      </c>
      <c r="AI2350" s="5">
        <f t="shared" si="37"/>
        <v>524.65691861356811</v>
      </c>
      <c r="AJ2350" s="5">
        <f t="shared" si="37"/>
        <v>586.13917884652585</v>
      </c>
      <c r="AK2350" s="5">
        <f t="shared" si="37"/>
        <v>563.50212331262912</v>
      </c>
    </row>
    <row r="2351" spans="2:37" customFormat="1" x14ac:dyDescent="0.4">
      <c r="B2351">
        <v>2.4199999999999998E-3</v>
      </c>
      <c r="C2351">
        <v>3.38802</v>
      </c>
      <c r="D2351">
        <v>0.10199999999999999</v>
      </c>
      <c r="E2351">
        <v>519.33000000000004</v>
      </c>
      <c r="F2351">
        <v>-2.002E-2</v>
      </c>
      <c r="G2351">
        <v>26.3485466944</v>
      </c>
      <c r="H2351">
        <v>32.180029718599997</v>
      </c>
      <c r="I2351">
        <v>1.9083331188999999</v>
      </c>
      <c r="J2351">
        <v>3.3225448247</v>
      </c>
      <c r="K2351">
        <v>3.8886143316999999</v>
      </c>
      <c r="L2351">
        <v>1008.2361349805</v>
      </c>
      <c r="M2351">
        <v>1208.4224928719</v>
      </c>
      <c r="N2351">
        <v>1120.607906401</v>
      </c>
      <c r="O2351">
        <v>366.40387036250002</v>
      </c>
      <c r="P2351">
        <v>1301.1277046760999</v>
      </c>
      <c r="Q2351">
        <v>42.337351841599997</v>
      </c>
      <c r="R2351">
        <v>10.5398540624</v>
      </c>
      <c r="S2351">
        <v>0</v>
      </c>
      <c r="T2351">
        <v>8.8129994000000003E-3</v>
      </c>
      <c r="U2351">
        <v>2.6715116000000001E-2</v>
      </c>
      <c r="V2351">
        <v>3.5083104400000002E-2</v>
      </c>
      <c r="W2351">
        <v>0.35032002740000001</v>
      </c>
      <c r="X2351">
        <v>6.8266107600000001E-2</v>
      </c>
      <c r="Y2351">
        <v>2.77821678E-2</v>
      </c>
      <c r="Z2351">
        <v>5.6342014599999997E-2</v>
      </c>
      <c r="AA2351">
        <v>4.4407097499999999E-2</v>
      </c>
      <c r="AB2351">
        <v>5702.0212063069002</v>
      </c>
      <c r="AC2351">
        <v>1218.4402400245999</v>
      </c>
      <c r="AD2351">
        <v>1238.2024347156</v>
      </c>
      <c r="AE2351">
        <v>1238.2024347156</v>
      </c>
      <c r="AF2351">
        <v>0.34957393219999999</v>
      </c>
      <c r="AG2351">
        <v>0.88571352380000001</v>
      </c>
      <c r="AH2351">
        <v>1</v>
      </c>
      <c r="AI2351" s="5">
        <f t="shared" si="37"/>
        <v>473.35029811291082</v>
      </c>
      <c r="AJ2351" s="5">
        <f t="shared" si="37"/>
        <v>567.33450369572768</v>
      </c>
      <c r="AK2351" s="5">
        <f t="shared" si="37"/>
        <v>526.10699831032866</v>
      </c>
    </row>
    <row r="2352" spans="2:37" customFormat="1" x14ac:dyDescent="0.4">
      <c r="B2352">
        <v>2.4199999999999998E-3</v>
      </c>
      <c r="C2352">
        <v>3.38802</v>
      </c>
      <c r="D2352">
        <v>0.10199999999999999</v>
      </c>
      <c r="E2352">
        <v>519.33000000000004</v>
      </c>
      <c r="F2352">
        <v>-1.6889999999999999E-2</v>
      </c>
      <c r="G2352">
        <v>26.453741068999999</v>
      </c>
      <c r="H2352">
        <v>32.298299202899997</v>
      </c>
      <c r="I2352">
        <v>1.9234512077999999</v>
      </c>
      <c r="J2352">
        <v>3.3574597332999998</v>
      </c>
      <c r="K2352">
        <v>3.8463195444</v>
      </c>
      <c r="L2352">
        <v>1019.836429745</v>
      </c>
      <c r="M2352">
        <v>1197.0383100239001</v>
      </c>
      <c r="N2352">
        <v>1109.639547856</v>
      </c>
      <c r="O2352">
        <v>366.06851885920003</v>
      </c>
      <c r="P2352">
        <v>1293.6640404443001</v>
      </c>
      <c r="Q2352">
        <v>45.380064711499998</v>
      </c>
      <c r="R2352">
        <v>0</v>
      </c>
      <c r="S2352">
        <v>0</v>
      </c>
      <c r="T2352">
        <v>8.9531882E-3</v>
      </c>
      <c r="U2352">
        <v>2.72795368E-2</v>
      </c>
      <c r="V2352">
        <v>3.4455285600000003E-2</v>
      </c>
      <c r="W2352">
        <v>0.35032002740000001</v>
      </c>
      <c r="X2352">
        <v>8.8155570200000005E-2</v>
      </c>
      <c r="Y2352">
        <v>4.1290810800000001E-2</v>
      </c>
      <c r="Z2352">
        <v>5.6333645299999999E-2</v>
      </c>
      <c r="AA2352">
        <v>4.4848352600000002E-2</v>
      </c>
      <c r="AB2352">
        <v>5698.1509352485</v>
      </c>
      <c r="AC2352">
        <v>1217.7214011034</v>
      </c>
      <c r="AD2352">
        <v>1217.7214011034</v>
      </c>
      <c r="AE2352">
        <v>1217.7214011034</v>
      </c>
      <c r="AF2352">
        <v>0.373957857</v>
      </c>
      <c r="AG2352">
        <v>1</v>
      </c>
      <c r="AH2352">
        <v>1</v>
      </c>
      <c r="AI2352" s="5">
        <f t="shared" si="37"/>
        <v>478.79644588967142</v>
      </c>
      <c r="AJ2352" s="5">
        <f t="shared" si="37"/>
        <v>561.98981691262918</v>
      </c>
      <c r="AK2352" s="5">
        <f t="shared" si="37"/>
        <v>520.95753420469487</v>
      </c>
    </row>
    <row r="2353" spans="2:37" customFormat="1" x14ac:dyDescent="0.4">
      <c r="B2353">
        <v>2.4199999999999998E-3</v>
      </c>
      <c r="C2353">
        <v>3.38802</v>
      </c>
      <c r="D2353">
        <v>0.10199999999999999</v>
      </c>
      <c r="E2353">
        <v>519.33000000000004</v>
      </c>
      <c r="F2353">
        <v>-1.52E-2</v>
      </c>
      <c r="G2353">
        <v>26.503603317900001</v>
      </c>
      <c r="H2353">
        <v>32.353183398600002</v>
      </c>
      <c r="I2353">
        <v>1.9317591228</v>
      </c>
      <c r="J2353">
        <v>3.3644264975999998</v>
      </c>
      <c r="K2353">
        <v>3.8228294852000002</v>
      </c>
      <c r="L2353">
        <v>1026.257193185</v>
      </c>
      <c r="M2353">
        <v>1182.4023057525001</v>
      </c>
      <c r="N2353">
        <v>1103.6995342325999</v>
      </c>
      <c r="O2353">
        <v>365.87845744330002</v>
      </c>
      <c r="P2353">
        <v>1292.0187953937</v>
      </c>
      <c r="Q2353">
        <v>47.036809629399997</v>
      </c>
      <c r="R2353">
        <v>0</v>
      </c>
      <c r="S2353">
        <v>0</v>
      </c>
      <c r="T2353">
        <v>9.0306977999999993E-3</v>
      </c>
      <c r="U2353">
        <v>2.7392864900000001E-2</v>
      </c>
      <c r="V2353">
        <v>3.4087908200000003E-2</v>
      </c>
      <c r="W2353">
        <v>0.35032002740000001</v>
      </c>
      <c r="X2353">
        <v>0.1012061158</v>
      </c>
      <c r="Y2353">
        <v>5.1141038899999998E-2</v>
      </c>
      <c r="Z2353">
        <v>5.6329180899999998E-2</v>
      </c>
      <c r="AA2353">
        <v>4.5032127800000002E-2</v>
      </c>
      <c r="AB2353">
        <v>5696.1095172287996</v>
      </c>
      <c r="AC2353">
        <v>1206.4845622646999</v>
      </c>
      <c r="AD2353">
        <v>1206.4845622646999</v>
      </c>
      <c r="AE2353">
        <v>1206.4845622646999</v>
      </c>
      <c r="AF2353">
        <v>0.3877382606</v>
      </c>
      <c r="AG2353">
        <v>1</v>
      </c>
      <c r="AH2353">
        <v>1</v>
      </c>
      <c r="AI2353" s="5">
        <f t="shared" si="37"/>
        <v>481.81088881924887</v>
      </c>
      <c r="AJ2353" s="5">
        <f t="shared" si="37"/>
        <v>555.1184534049296</v>
      </c>
      <c r="AK2353" s="5">
        <f t="shared" si="37"/>
        <v>518.16879541436617</v>
      </c>
    </row>
    <row r="2354" spans="2:37" customFormat="1" x14ac:dyDescent="0.4">
      <c r="B2354">
        <v>2.4199999999999998E-3</v>
      </c>
      <c r="C2354">
        <v>3.38802</v>
      </c>
      <c r="D2354">
        <v>0.10199999999999999</v>
      </c>
      <c r="E2354">
        <v>519.33000000000004</v>
      </c>
      <c r="F2354">
        <v>-1.3339999999999999E-2</v>
      </c>
      <c r="G2354">
        <v>26.5528048155</v>
      </c>
      <c r="H2354">
        <v>32.406288478900002</v>
      </c>
      <c r="I2354">
        <v>1.9410143951000001</v>
      </c>
      <c r="J2354">
        <v>3.3649288746999999</v>
      </c>
      <c r="K2354">
        <v>3.7959104436</v>
      </c>
      <c r="L2354">
        <v>1033.4442696323999</v>
      </c>
      <c r="M2354">
        <v>1168.2063027188999</v>
      </c>
      <c r="N2354">
        <v>1096.9977308625</v>
      </c>
      <c r="O2354">
        <v>365.66196595899999</v>
      </c>
      <c r="P2354">
        <v>1290.9211964445999</v>
      </c>
      <c r="Q2354">
        <v>48.859437422299997</v>
      </c>
      <c r="R2354">
        <v>0</v>
      </c>
      <c r="S2354">
        <v>0</v>
      </c>
      <c r="T2354">
        <v>9.1174393000000003E-3</v>
      </c>
      <c r="U2354">
        <v>2.74010461E-2</v>
      </c>
      <c r="V2354">
        <v>3.3657367200000003E-2</v>
      </c>
      <c r="W2354">
        <v>0.35032002740000001</v>
      </c>
      <c r="X2354">
        <v>0.11781346600000001</v>
      </c>
      <c r="Y2354">
        <v>6.4719071099999997E-2</v>
      </c>
      <c r="Z2354">
        <v>5.6324298199999998E-2</v>
      </c>
      <c r="AA2354">
        <v>4.5174310400000001E-2</v>
      </c>
      <c r="AB2354">
        <v>5693.9052999934001</v>
      </c>
      <c r="AC2354">
        <v>1193.7037140376999</v>
      </c>
      <c r="AD2354">
        <v>1193.7037140376999</v>
      </c>
      <c r="AE2354">
        <v>1193.7037140376999</v>
      </c>
      <c r="AF2354">
        <v>0.40342601220000002</v>
      </c>
      <c r="AG2354">
        <v>1</v>
      </c>
      <c r="AH2354">
        <v>1</v>
      </c>
      <c r="AI2354" s="5">
        <f t="shared" si="37"/>
        <v>485.18510311380282</v>
      </c>
      <c r="AJ2354" s="5">
        <f t="shared" si="37"/>
        <v>548.45366324830979</v>
      </c>
      <c r="AK2354" s="5">
        <f t="shared" si="37"/>
        <v>515.02240885563378</v>
      </c>
    </row>
    <row r="2355" spans="2:37" customFormat="1" x14ac:dyDescent="0.4">
      <c r="B2355">
        <v>2.4199999999999998E-3</v>
      </c>
      <c r="C2355">
        <v>3.38802</v>
      </c>
      <c r="D2355">
        <v>0.10199999999999999</v>
      </c>
      <c r="E2355">
        <v>519.33000000000004</v>
      </c>
      <c r="F2355">
        <v>-1.055E-2</v>
      </c>
      <c r="G2355">
        <v>26.6185562573</v>
      </c>
      <c r="H2355">
        <v>32.4756505163</v>
      </c>
      <c r="I2355">
        <v>1.9550898081000001</v>
      </c>
      <c r="J2355">
        <v>3.3586460268999998</v>
      </c>
      <c r="K2355">
        <v>3.7595807203999998</v>
      </c>
      <c r="L2355">
        <v>1044.4337266542</v>
      </c>
      <c r="M2355">
        <v>1151.5054525976</v>
      </c>
      <c r="N2355">
        <v>1088.0742386499001</v>
      </c>
      <c r="O2355">
        <v>365.32160687700002</v>
      </c>
      <c r="P2355">
        <v>1290.1150277520001</v>
      </c>
      <c r="Q2355">
        <v>51.560360615599997</v>
      </c>
      <c r="R2355">
        <v>0</v>
      </c>
      <c r="S2355">
        <v>0</v>
      </c>
      <c r="T2355">
        <v>9.2501502999999992E-3</v>
      </c>
      <c r="U2355">
        <v>2.7298817600000001E-2</v>
      </c>
      <c r="V2355">
        <v>3.3069830699999997E-2</v>
      </c>
      <c r="W2355">
        <v>0.35032002740000001</v>
      </c>
      <c r="X2355">
        <v>0.14797120010000001</v>
      </c>
      <c r="Y2355">
        <v>9.2135366699999999E-2</v>
      </c>
      <c r="Z2355">
        <v>5.6316923999999997E-2</v>
      </c>
      <c r="AA2355">
        <v>4.53089635E-2</v>
      </c>
      <c r="AB2355">
        <v>5690.6869698024002</v>
      </c>
      <c r="AC2355">
        <v>1176.6062947247001</v>
      </c>
      <c r="AD2355">
        <v>1176.6062947247001</v>
      </c>
      <c r="AE2355">
        <v>1176.6062947247001</v>
      </c>
      <c r="AF2355">
        <v>0.42806830400000001</v>
      </c>
      <c r="AG2355">
        <v>1</v>
      </c>
      <c r="AH2355">
        <v>1</v>
      </c>
      <c r="AI2355" s="5">
        <f t="shared" si="37"/>
        <v>490.34447260760567</v>
      </c>
      <c r="AJ2355" s="5">
        <f t="shared" si="37"/>
        <v>540.61288854347424</v>
      </c>
      <c r="AK2355" s="5">
        <f t="shared" si="37"/>
        <v>510.8329758919719</v>
      </c>
    </row>
    <row r="2356" spans="2:37" customFormat="1" x14ac:dyDescent="0.4">
      <c r="B2356">
        <v>2.4199999999999998E-3</v>
      </c>
      <c r="C2356">
        <v>3.38802</v>
      </c>
      <c r="D2356">
        <v>0.1444</v>
      </c>
      <c r="E2356">
        <v>233.59</v>
      </c>
      <c r="F2356">
        <v>-2.002E-2</v>
      </c>
      <c r="G2356">
        <v>24.312058504900001</v>
      </c>
      <c r="H2356">
        <v>30.208029378100001</v>
      </c>
      <c r="I2356">
        <v>2.4270128047999999</v>
      </c>
      <c r="J2356">
        <v>4.3171894742000001</v>
      </c>
      <c r="K2356">
        <v>5.1571891183999998</v>
      </c>
      <c r="L2356">
        <v>1290.7584075062</v>
      </c>
      <c r="M2356">
        <v>1525.2615724094001</v>
      </c>
      <c r="N2356">
        <v>1487.9246121853</v>
      </c>
      <c r="O2356">
        <v>531.83957604279999</v>
      </c>
      <c r="P2356">
        <v>3081.9537899195002</v>
      </c>
      <c r="Q2356">
        <v>55.335157015299998</v>
      </c>
      <c r="R2356">
        <v>0</v>
      </c>
      <c r="S2356">
        <v>0</v>
      </c>
      <c r="T2356">
        <v>1.42547466E-2</v>
      </c>
      <c r="U2356">
        <v>4.5104262399999998E-2</v>
      </c>
      <c r="V2356">
        <v>5.9700489699999998E-2</v>
      </c>
      <c r="W2356">
        <v>0.35032002740000001</v>
      </c>
      <c r="X2356">
        <v>6.8266107600000001E-2</v>
      </c>
      <c r="Y2356">
        <v>2.77821678E-2</v>
      </c>
      <c r="Z2356">
        <v>6.5420514400000004E-2</v>
      </c>
      <c r="AA2356">
        <v>5.8212411200000001E-2</v>
      </c>
      <c r="AB2356">
        <v>7152.4477336601003</v>
      </c>
      <c r="AC2356">
        <v>1209.8731136982999</v>
      </c>
      <c r="AD2356">
        <v>1209.8731136982999</v>
      </c>
      <c r="AE2356">
        <v>1209.8731136982999</v>
      </c>
      <c r="AF2356">
        <v>0.41839401189999997</v>
      </c>
      <c r="AG2356">
        <v>1</v>
      </c>
      <c r="AH2356">
        <v>1</v>
      </c>
      <c r="AI2356" s="5">
        <f t="shared" si="37"/>
        <v>605.98986267896714</v>
      </c>
      <c r="AJ2356" s="5">
        <f t="shared" si="37"/>
        <v>716.0852452626292</v>
      </c>
      <c r="AK2356" s="5">
        <f t="shared" si="37"/>
        <v>698.55615595553991</v>
      </c>
    </row>
    <row r="2357" spans="2:37" customFormat="1" x14ac:dyDescent="0.4">
      <c r="B2357">
        <v>2.4199999999999998E-3</v>
      </c>
      <c r="C2357">
        <v>3.38802</v>
      </c>
      <c r="D2357">
        <v>0.1444</v>
      </c>
      <c r="E2357">
        <v>233.59</v>
      </c>
      <c r="F2357">
        <v>-1.6889999999999999E-2</v>
      </c>
      <c r="G2357">
        <v>24.364853466</v>
      </c>
      <c r="H2357">
        <v>30.264335900900001</v>
      </c>
      <c r="I2357">
        <v>2.4411101210999999</v>
      </c>
      <c r="J2357">
        <v>4.3117390569999996</v>
      </c>
      <c r="K2357">
        <v>5.1203939117999999</v>
      </c>
      <c r="L2357">
        <v>1304.5673344191</v>
      </c>
      <c r="M2357">
        <v>1510.5287429166001</v>
      </c>
      <c r="N2357">
        <v>1475.1338717101</v>
      </c>
      <c r="O2357">
        <v>531.24729783229998</v>
      </c>
      <c r="P2357">
        <v>3080.9911190283001</v>
      </c>
      <c r="Q2357">
        <v>58.568922129299999</v>
      </c>
      <c r="R2357">
        <v>0</v>
      </c>
      <c r="S2357">
        <v>0</v>
      </c>
      <c r="T2357">
        <v>1.44208251E-2</v>
      </c>
      <c r="U2357">
        <v>4.4990446699999999E-2</v>
      </c>
      <c r="V2357">
        <v>5.8982768400000003E-2</v>
      </c>
      <c r="W2357">
        <v>0.35032002740000001</v>
      </c>
      <c r="X2357">
        <v>8.8155570200000005E-2</v>
      </c>
      <c r="Y2357">
        <v>4.1290810800000001E-2</v>
      </c>
      <c r="Z2357">
        <v>6.5413453100000005E-2</v>
      </c>
      <c r="AA2357">
        <v>5.8306310700000002E-2</v>
      </c>
      <c r="AB2357">
        <v>7149.6559725738998</v>
      </c>
      <c r="AC2357">
        <v>1191.6283383038001</v>
      </c>
      <c r="AD2357">
        <v>1191.6283383038001</v>
      </c>
      <c r="AE2357">
        <v>1191.6283383038001</v>
      </c>
      <c r="AF2357">
        <v>0.44726751009999999</v>
      </c>
      <c r="AG2357">
        <v>1</v>
      </c>
      <c r="AH2357">
        <v>1</v>
      </c>
      <c r="AI2357" s="5">
        <f t="shared" si="37"/>
        <v>612.47292695732392</v>
      </c>
      <c r="AJ2357" s="5">
        <f t="shared" si="37"/>
        <v>709.16842390450711</v>
      </c>
      <c r="AK2357" s="5">
        <f t="shared" si="37"/>
        <v>692.55111347892023</v>
      </c>
    </row>
    <row r="2358" spans="2:37" customFormat="1" x14ac:dyDescent="0.4">
      <c r="B2358">
        <v>2.4199999999999998E-3</v>
      </c>
      <c r="C2358">
        <v>3.38802</v>
      </c>
      <c r="D2358">
        <v>0.1444</v>
      </c>
      <c r="E2358">
        <v>233.59</v>
      </c>
      <c r="F2358">
        <v>-1.52E-2</v>
      </c>
      <c r="G2358">
        <v>24.3911850864</v>
      </c>
      <c r="H2358">
        <v>30.292135191300002</v>
      </c>
      <c r="I2358">
        <v>2.4488132003</v>
      </c>
      <c r="J2358">
        <v>4.3033270520000002</v>
      </c>
      <c r="K2358">
        <v>5.0945751219000002</v>
      </c>
      <c r="L2358">
        <v>1312.1346622020999</v>
      </c>
      <c r="M2358">
        <v>1500.8473628940001</v>
      </c>
      <c r="N2358">
        <v>1466.3842331610999</v>
      </c>
      <c r="O2358">
        <v>530.91157457780002</v>
      </c>
      <c r="P2358">
        <v>3081.1191334447999</v>
      </c>
      <c r="Q2358">
        <v>60.236064243199998</v>
      </c>
      <c r="R2358">
        <v>0</v>
      </c>
      <c r="S2358">
        <v>0</v>
      </c>
      <c r="T2358">
        <v>1.45119803E-2</v>
      </c>
      <c r="U2358">
        <v>4.4815069399999997E-2</v>
      </c>
      <c r="V2358">
        <v>5.8458888399999999E-2</v>
      </c>
      <c r="W2358">
        <v>0.35032002740000001</v>
      </c>
      <c r="X2358">
        <v>0.1012061158</v>
      </c>
      <c r="Y2358">
        <v>5.1141038899999998E-2</v>
      </c>
      <c r="Z2358">
        <v>6.5409536700000007E-2</v>
      </c>
      <c r="AA2358">
        <v>5.8351821900000003E-2</v>
      </c>
      <c r="AB2358">
        <v>7148.1820141534999</v>
      </c>
      <c r="AC2358">
        <v>1179.0696277303</v>
      </c>
      <c r="AD2358">
        <v>1179.0696277303</v>
      </c>
      <c r="AE2358">
        <v>1179.0696277303</v>
      </c>
      <c r="AF2358">
        <v>0.46366738709999999</v>
      </c>
      <c r="AG2358">
        <v>1</v>
      </c>
      <c r="AH2358">
        <v>1</v>
      </c>
      <c r="AI2358" s="5">
        <f t="shared" si="37"/>
        <v>616.02566300568071</v>
      </c>
      <c r="AJ2358" s="5">
        <f t="shared" si="37"/>
        <v>704.62317506760576</v>
      </c>
      <c r="AK2358" s="5">
        <f t="shared" si="37"/>
        <v>688.44330195356804</v>
      </c>
    </row>
    <row r="2359" spans="2:37" customFormat="1" x14ac:dyDescent="0.4">
      <c r="B2359">
        <v>2.4199999999999998E-3</v>
      </c>
      <c r="C2359">
        <v>3.38802</v>
      </c>
      <c r="D2359">
        <v>0.1444</v>
      </c>
      <c r="E2359">
        <v>233.59</v>
      </c>
      <c r="F2359">
        <v>-1.3339999999999999E-2</v>
      </c>
      <c r="G2359">
        <v>24.4187201208</v>
      </c>
      <c r="H2359">
        <v>30.320622894900001</v>
      </c>
      <c r="I2359">
        <v>2.4573592762000001</v>
      </c>
      <c r="J2359">
        <v>4.2998218182999999</v>
      </c>
      <c r="K2359">
        <v>5.0786900826999997</v>
      </c>
      <c r="L2359">
        <v>1320.5416477234</v>
      </c>
      <c r="M2359">
        <v>1494.8466169641999</v>
      </c>
      <c r="N2359">
        <v>1460.9578611264999</v>
      </c>
      <c r="O2359">
        <v>530.52229954170002</v>
      </c>
      <c r="P2359">
        <v>3080.9912255623999</v>
      </c>
      <c r="Q2359">
        <v>61.983407570899999</v>
      </c>
      <c r="R2359">
        <v>0</v>
      </c>
      <c r="S2359">
        <v>0</v>
      </c>
      <c r="T2359">
        <v>1.46134474E-2</v>
      </c>
      <c r="U2359">
        <v>4.4742091800000001E-2</v>
      </c>
      <c r="V2359">
        <v>5.8146589899999997E-2</v>
      </c>
      <c r="W2359">
        <v>0.35032002740000001</v>
      </c>
      <c r="X2359">
        <v>0.11781346600000001</v>
      </c>
      <c r="Y2359">
        <v>6.4719071099999997E-2</v>
      </c>
      <c r="Z2359">
        <v>6.5405149699999998E-2</v>
      </c>
      <c r="AA2359">
        <v>5.8382723300000001E-2</v>
      </c>
      <c r="AB2359">
        <v>7146.5933931201998</v>
      </c>
      <c r="AC2359">
        <v>1171.3267689147001</v>
      </c>
      <c r="AD2359">
        <v>1171.3267689147001</v>
      </c>
      <c r="AE2359">
        <v>1171.3267689147001</v>
      </c>
      <c r="AF2359">
        <v>0.48235140399999998</v>
      </c>
      <c r="AG2359">
        <v>1</v>
      </c>
      <c r="AH2359">
        <v>1</v>
      </c>
      <c r="AI2359" s="5">
        <f t="shared" si="37"/>
        <v>619.97260456497656</v>
      </c>
      <c r="AJ2359" s="5">
        <f t="shared" si="37"/>
        <v>701.80592345737091</v>
      </c>
      <c r="AK2359" s="5">
        <f t="shared" si="37"/>
        <v>685.89570944906097</v>
      </c>
    </row>
    <row r="2360" spans="2:37" customFormat="1" x14ac:dyDescent="0.4">
      <c r="B2360">
        <v>2.4199999999999998E-3</v>
      </c>
      <c r="C2360">
        <v>3.38802</v>
      </c>
      <c r="D2360">
        <v>0.1444</v>
      </c>
      <c r="E2360">
        <v>233.59</v>
      </c>
      <c r="F2360">
        <v>-1.055E-2</v>
      </c>
      <c r="G2360">
        <v>24.456240345499999</v>
      </c>
      <c r="H2360">
        <v>30.359126128700002</v>
      </c>
      <c r="I2360">
        <v>2.4702759523000002</v>
      </c>
      <c r="J2360">
        <v>4.2810790524</v>
      </c>
      <c r="K2360">
        <v>5.0358645366000001</v>
      </c>
      <c r="L2360">
        <v>1333.2451848085</v>
      </c>
      <c r="M2360">
        <v>1479.5607098739999</v>
      </c>
      <c r="N2360">
        <v>1446.7740521855001</v>
      </c>
      <c r="O2360">
        <v>529.91186398599996</v>
      </c>
      <c r="P2360">
        <v>3082.0110039223</v>
      </c>
      <c r="Q2360">
        <v>64.354415338500004</v>
      </c>
      <c r="R2360">
        <v>0</v>
      </c>
      <c r="S2360">
        <v>0</v>
      </c>
      <c r="T2360">
        <v>1.4767477100000001E-2</v>
      </c>
      <c r="U2360">
        <v>4.4352883599999997E-2</v>
      </c>
      <c r="V2360">
        <v>5.7261452400000003E-2</v>
      </c>
      <c r="W2360">
        <v>0.35032002740000001</v>
      </c>
      <c r="X2360">
        <v>0.14797120010000001</v>
      </c>
      <c r="Y2360">
        <v>9.2135366699999999E-2</v>
      </c>
      <c r="Z2360">
        <v>6.5398318600000005E-2</v>
      </c>
      <c r="AA2360">
        <v>5.8438061700000002E-2</v>
      </c>
      <c r="AB2360">
        <v>7144.2622345235004</v>
      </c>
      <c r="AC2360">
        <v>1150.8920210071999</v>
      </c>
      <c r="AD2360">
        <v>1150.8920210071999</v>
      </c>
      <c r="AE2360">
        <v>1150.8920210071999</v>
      </c>
      <c r="AF2360">
        <v>0.51181741530000002</v>
      </c>
      <c r="AG2360">
        <v>1</v>
      </c>
      <c r="AH2360">
        <v>1</v>
      </c>
      <c r="AI2360" s="5">
        <f t="shared" si="37"/>
        <v>625.93670648286388</v>
      </c>
      <c r="AJ2360" s="5">
        <f t="shared" si="37"/>
        <v>694.62944125539912</v>
      </c>
      <c r="AK2360" s="5">
        <f t="shared" si="37"/>
        <v>679.23664421854471</v>
      </c>
    </row>
    <row r="2361" spans="2:37" customFormat="1" x14ac:dyDescent="0.4">
      <c r="B2361">
        <v>2.4199999999999998E-3</v>
      </c>
      <c r="C2361">
        <v>3.38802</v>
      </c>
      <c r="D2361">
        <v>0.1444</v>
      </c>
      <c r="E2361">
        <v>292.95</v>
      </c>
      <c r="F2361">
        <v>-2.002E-2</v>
      </c>
      <c r="G2361">
        <v>23.235931109399999</v>
      </c>
      <c r="H2361">
        <v>28.926807128299998</v>
      </c>
      <c r="I2361">
        <v>2.2973688877999998</v>
      </c>
      <c r="J2361">
        <v>4.1178357100999996</v>
      </c>
      <c r="K2361">
        <v>4.8849673118999997</v>
      </c>
      <c r="L2361">
        <v>1226.0876601391999</v>
      </c>
      <c r="M2361">
        <v>1444.9088493536001</v>
      </c>
      <c r="N2361">
        <v>1400.0070770729999</v>
      </c>
      <c r="O2361">
        <v>532.98049653379996</v>
      </c>
      <c r="P2361">
        <v>3099.9591242001002</v>
      </c>
      <c r="Q2361">
        <v>56.356042833499998</v>
      </c>
      <c r="R2361">
        <v>0</v>
      </c>
      <c r="S2361">
        <v>0</v>
      </c>
      <c r="T2361">
        <v>1.27725272E-2</v>
      </c>
      <c r="U2361">
        <v>4.1034901700000001E-2</v>
      </c>
      <c r="V2361">
        <v>5.3854238499999998E-2</v>
      </c>
      <c r="W2361">
        <v>0.35032002740000001</v>
      </c>
      <c r="X2361">
        <v>6.8266107600000001E-2</v>
      </c>
      <c r="Y2361">
        <v>2.77821678E-2</v>
      </c>
      <c r="Z2361">
        <v>6.5466910399999995E-2</v>
      </c>
      <c r="AA2361">
        <v>5.8312635600000003E-2</v>
      </c>
      <c r="AB2361">
        <v>7159.9982964112996</v>
      </c>
      <c r="AC2361">
        <v>1233.5575321647</v>
      </c>
      <c r="AD2361">
        <v>1233.5575321647</v>
      </c>
      <c r="AE2361">
        <v>1233.5575321647</v>
      </c>
      <c r="AF2361">
        <v>0.40789282040000002</v>
      </c>
      <c r="AG2361">
        <v>1</v>
      </c>
      <c r="AH2361">
        <v>1</v>
      </c>
      <c r="AI2361" s="5">
        <f t="shared" si="37"/>
        <v>575.6280094550234</v>
      </c>
      <c r="AJ2361" s="5">
        <f t="shared" si="37"/>
        <v>678.36096213784049</v>
      </c>
      <c r="AK2361" s="5">
        <f t="shared" si="37"/>
        <v>657.28031787464784</v>
      </c>
    </row>
    <row r="2362" spans="2:37" customFormat="1" x14ac:dyDescent="0.4">
      <c r="B2362">
        <v>2.4199999999999998E-3</v>
      </c>
      <c r="C2362">
        <v>3.38802</v>
      </c>
      <c r="D2362">
        <v>0.1444</v>
      </c>
      <c r="E2362">
        <v>292.95</v>
      </c>
      <c r="F2362">
        <v>-1.6889999999999999E-2</v>
      </c>
      <c r="G2362">
        <v>23.2913927235</v>
      </c>
      <c r="H2362">
        <v>28.986204943699999</v>
      </c>
      <c r="I2362">
        <v>2.3124385768</v>
      </c>
      <c r="J2362">
        <v>4.1123013909999999</v>
      </c>
      <c r="K2362">
        <v>4.8480756242999998</v>
      </c>
      <c r="L2362">
        <v>1240.1425706525999</v>
      </c>
      <c r="M2362">
        <v>1429.689231245</v>
      </c>
      <c r="N2362">
        <v>1387.991897931</v>
      </c>
      <c r="O2362">
        <v>532.40673097119998</v>
      </c>
      <c r="P2362">
        <v>3098.8585560002998</v>
      </c>
      <c r="Q2362">
        <v>59.782025916099997</v>
      </c>
      <c r="R2362">
        <v>0</v>
      </c>
      <c r="S2362">
        <v>0</v>
      </c>
      <c r="T2362">
        <v>1.29406407E-2</v>
      </c>
      <c r="U2362">
        <v>4.0924675000000001E-2</v>
      </c>
      <c r="V2362">
        <v>5.3162495499999997E-2</v>
      </c>
      <c r="W2362">
        <v>0.35032002740000001</v>
      </c>
      <c r="X2362">
        <v>8.8155570200000005E-2</v>
      </c>
      <c r="Y2362">
        <v>4.1290810800000001E-2</v>
      </c>
      <c r="Z2362">
        <v>6.5460207300000003E-2</v>
      </c>
      <c r="AA2362">
        <v>5.8412450800000001E-2</v>
      </c>
      <c r="AB2362">
        <v>7157.2288276054996</v>
      </c>
      <c r="AC2362">
        <v>1215.1788990458001</v>
      </c>
      <c r="AD2362">
        <v>1215.1788990458001</v>
      </c>
      <c r="AE2362">
        <v>1215.1788990458001</v>
      </c>
      <c r="AF2362">
        <v>0.43603170260000002</v>
      </c>
      <c r="AG2362">
        <v>1</v>
      </c>
      <c r="AH2362">
        <v>1</v>
      </c>
      <c r="AI2362" s="5">
        <f t="shared" si="37"/>
        <v>582.22655899183098</v>
      </c>
      <c r="AJ2362" s="5">
        <f t="shared" si="37"/>
        <v>671.21560152347422</v>
      </c>
      <c r="AK2362" s="5">
        <f t="shared" si="37"/>
        <v>651.63938870000004</v>
      </c>
    </row>
    <row r="2363" spans="2:37" customFormat="1" x14ac:dyDescent="0.4">
      <c r="B2363">
        <v>2.4199999999999998E-3</v>
      </c>
      <c r="C2363">
        <v>3.38802</v>
      </c>
      <c r="D2363">
        <v>0.1444</v>
      </c>
      <c r="E2363">
        <v>292.95</v>
      </c>
      <c r="F2363">
        <v>-1.52E-2</v>
      </c>
      <c r="G2363">
        <v>23.318942613299999</v>
      </c>
      <c r="H2363">
        <v>29.0152024291</v>
      </c>
      <c r="I2363">
        <v>2.3206840457000002</v>
      </c>
      <c r="J2363">
        <v>4.1071941817999997</v>
      </c>
      <c r="K2363">
        <v>4.8286975074000003</v>
      </c>
      <c r="L2363">
        <v>1247.8650599380001</v>
      </c>
      <c r="M2363">
        <v>1422.236062254</v>
      </c>
      <c r="N2363">
        <v>1381.7825817396999</v>
      </c>
      <c r="O2363">
        <v>532.08061603659996</v>
      </c>
      <c r="P2363">
        <v>3098.7086682987001</v>
      </c>
      <c r="Q2363">
        <v>61.569609188800001</v>
      </c>
      <c r="R2363">
        <v>0</v>
      </c>
      <c r="S2363">
        <v>0</v>
      </c>
      <c r="T2363">
        <v>1.30330901E-2</v>
      </c>
      <c r="U2363">
        <v>4.0823086600000003E-2</v>
      </c>
      <c r="V2363">
        <v>5.2791831800000001E-2</v>
      </c>
      <c r="W2363">
        <v>0.35032002740000001</v>
      </c>
      <c r="X2363">
        <v>0.1012061158</v>
      </c>
      <c r="Y2363">
        <v>5.1141038899999998E-2</v>
      </c>
      <c r="Z2363">
        <v>6.5456513999999993E-2</v>
      </c>
      <c r="AA2363">
        <v>5.8452361299999998E-2</v>
      </c>
      <c r="AB2363">
        <v>7155.7636970699996</v>
      </c>
      <c r="AC2363">
        <v>1205.6478165389999</v>
      </c>
      <c r="AD2363">
        <v>1205.6478165389999</v>
      </c>
      <c r="AE2363">
        <v>1205.6478165389999</v>
      </c>
      <c r="AF2363">
        <v>0.45199486709999998</v>
      </c>
      <c r="AG2363">
        <v>1</v>
      </c>
      <c r="AH2363">
        <v>1</v>
      </c>
      <c r="AI2363" s="5">
        <f t="shared" si="37"/>
        <v>585.85214081596246</v>
      </c>
      <c r="AJ2363" s="5">
        <f t="shared" si="37"/>
        <v>667.71646115211274</v>
      </c>
      <c r="AK2363" s="5">
        <f t="shared" si="37"/>
        <v>648.72421677920192</v>
      </c>
    </row>
    <row r="2364" spans="2:37" customFormat="1" x14ac:dyDescent="0.4">
      <c r="B2364">
        <v>2.4199999999999998E-3</v>
      </c>
      <c r="C2364">
        <v>3.38802</v>
      </c>
      <c r="D2364">
        <v>0.1444</v>
      </c>
      <c r="E2364">
        <v>292.95</v>
      </c>
      <c r="F2364">
        <v>-1.3339999999999999E-2</v>
      </c>
      <c r="G2364">
        <v>23.3473305403</v>
      </c>
      <c r="H2364">
        <v>29.044666992700002</v>
      </c>
      <c r="I2364">
        <v>2.3298361528</v>
      </c>
      <c r="J2364">
        <v>4.0993925618000002</v>
      </c>
      <c r="K2364">
        <v>4.8054736462000003</v>
      </c>
      <c r="L2364">
        <v>1256.4550761851999</v>
      </c>
      <c r="M2364">
        <v>1413.5992911459</v>
      </c>
      <c r="N2364">
        <v>1374.4310708691</v>
      </c>
      <c r="O2364">
        <v>531.70628052919994</v>
      </c>
      <c r="P2364">
        <v>3098.8140271074999</v>
      </c>
      <c r="Q2364">
        <v>63.459009923799996</v>
      </c>
      <c r="R2364">
        <v>0</v>
      </c>
      <c r="S2364">
        <v>0</v>
      </c>
      <c r="T2364">
        <v>1.31360903E-2</v>
      </c>
      <c r="U2364">
        <v>4.06681469E-2</v>
      </c>
      <c r="V2364">
        <v>5.2341769900000001E-2</v>
      </c>
      <c r="W2364">
        <v>0.35032002740000001</v>
      </c>
      <c r="X2364">
        <v>0.11781346600000001</v>
      </c>
      <c r="Y2364">
        <v>6.4719071099999997E-2</v>
      </c>
      <c r="Z2364">
        <v>6.5452377800000003E-2</v>
      </c>
      <c r="AA2364">
        <v>5.8492784300000003E-2</v>
      </c>
      <c r="AB2364">
        <v>7154.1854296352003</v>
      </c>
      <c r="AC2364">
        <v>1194.3279740892001</v>
      </c>
      <c r="AD2364">
        <v>1194.3279740892001</v>
      </c>
      <c r="AE2364">
        <v>1194.3279740892001</v>
      </c>
      <c r="AF2364">
        <v>0.47021997160000001</v>
      </c>
      <c r="AG2364">
        <v>1</v>
      </c>
      <c r="AH2364">
        <v>1</v>
      </c>
      <c r="AI2364" s="5">
        <f t="shared" si="37"/>
        <v>589.88501229352107</v>
      </c>
      <c r="AJ2364" s="5">
        <f t="shared" si="37"/>
        <v>663.66163903563381</v>
      </c>
      <c r="AK2364" s="5">
        <f t="shared" si="37"/>
        <v>645.27280322492959</v>
      </c>
    </row>
    <row r="2365" spans="2:37" customFormat="1" x14ac:dyDescent="0.4">
      <c r="B2365">
        <v>2.4199999999999998E-3</v>
      </c>
      <c r="C2365">
        <v>3.38802</v>
      </c>
      <c r="D2365">
        <v>0.1444</v>
      </c>
      <c r="E2365">
        <v>292.95</v>
      </c>
      <c r="F2365">
        <v>-1.055E-2</v>
      </c>
      <c r="G2365">
        <v>23.3863813</v>
      </c>
      <c r="H2365">
        <v>29.084385827399998</v>
      </c>
      <c r="I2365">
        <v>2.3436927247999999</v>
      </c>
      <c r="J2365">
        <v>4.0862967826999999</v>
      </c>
      <c r="K2365">
        <v>4.7729150625000001</v>
      </c>
      <c r="L2365">
        <v>1269.4794393739</v>
      </c>
      <c r="M2365">
        <v>1401.9826344172</v>
      </c>
      <c r="N2365">
        <v>1364.2515513036001</v>
      </c>
      <c r="O2365">
        <v>531.11333279179996</v>
      </c>
      <c r="P2365">
        <v>3099.3245801980001</v>
      </c>
      <c r="Q2365">
        <v>66.079339537699994</v>
      </c>
      <c r="R2365">
        <v>0</v>
      </c>
      <c r="S2365">
        <v>0</v>
      </c>
      <c r="T2365">
        <v>1.3292807300000001E-2</v>
      </c>
      <c r="U2365">
        <v>4.0408727800000002E-2</v>
      </c>
      <c r="V2365">
        <v>5.1704918699999998E-2</v>
      </c>
      <c r="W2365">
        <v>0.35032002740000001</v>
      </c>
      <c r="X2365">
        <v>0.14797120010000001</v>
      </c>
      <c r="Y2365">
        <v>9.2135366699999999E-2</v>
      </c>
      <c r="Z2365">
        <v>6.54459872E-2</v>
      </c>
      <c r="AA2365">
        <v>5.8539885600000001E-2</v>
      </c>
      <c r="AB2365">
        <v>7151.8631937165001</v>
      </c>
      <c r="AC2365">
        <v>1178.6178225210001</v>
      </c>
      <c r="AD2365">
        <v>1178.6178225210001</v>
      </c>
      <c r="AE2365">
        <v>1178.6178225210001</v>
      </c>
      <c r="AF2365">
        <v>0.49890123269999997</v>
      </c>
      <c r="AG2365">
        <v>1</v>
      </c>
      <c r="AH2365">
        <v>1</v>
      </c>
      <c r="AI2365" s="5">
        <f t="shared" si="37"/>
        <v>595.99973679525829</v>
      </c>
      <c r="AJ2365" s="5">
        <f t="shared" si="37"/>
        <v>658.20780958553996</v>
      </c>
      <c r="AK2365" s="5">
        <f t="shared" si="37"/>
        <v>640.49368605802829</v>
      </c>
    </row>
    <row r="2366" spans="2:37" customFormat="1" x14ac:dyDescent="0.4">
      <c r="B2366">
        <v>2.4199999999999998E-3</v>
      </c>
      <c r="C2366">
        <v>3.38802</v>
      </c>
      <c r="D2366">
        <v>0.1444</v>
      </c>
      <c r="E2366">
        <v>360</v>
      </c>
      <c r="F2366">
        <v>-2.002E-2</v>
      </c>
      <c r="G2366">
        <v>22.204292673499999</v>
      </c>
      <c r="H2366">
        <v>27.703047163899999</v>
      </c>
      <c r="I2366">
        <v>2.1796769263</v>
      </c>
      <c r="J2366">
        <v>3.9227453530999998</v>
      </c>
      <c r="K2366">
        <v>4.6017897869000004</v>
      </c>
      <c r="L2366">
        <v>1166.6925235865999</v>
      </c>
      <c r="M2366">
        <v>1367.6728403174</v>
      </c>
      <c r="N2366">
        <v>1313.6858309284</v>
      </c>
      <c r="O2366">
        <v>533.97097803760005</v>
      </c>
      <c r="P2366">
        <v>3116.6941173163</v>
      </c>
      <c r="Q2366">
        <v>57.335748540700003</v>
      </c>
      <c r="R2366">
        <v>0</v>
      </c>
      <c r="S2366">
        <v>0</v>
      </c>
      <c r="T2366">
        <v>1.14973994E-2</v>
      </c>
      <c r="U2366">
        <v>3.7238793300000003E-2</v>
      </c>
      <c r="V2366">
        <v>4.8164375299999999E-2</v>
      </c>
      <c r="W2366">
        <v>0.35032002740000001</v>
      </c>
      <c r="X2366">
        <v>6.8266107600000001E-2</v>
      </c>
      <c r="Y2366">
        <v>2.77821678E-2</v>
      </c>
      <c r="Z2366">
        <v>6.5507635999999994E-2</v>
      </c>
      <c r="AA2366">
        <v>5.8414637700000001E-2</v>
      </c>
      <c r="AB2366">
        <v>7166.8398928621</v>
      </c>
      <c r="AC2366">
        <v>1256.5333218618</v>
      </c>
      <c r="AD2366">
        <v>1256.5333218618</v>
      </c>
      <c r="AE2366">
        <v>1256.5333218618</v>
      </c>
      <c r="AF2366">
        <v>0.39779982629999999</v>
      </c>
      <c r="AG2366">
        <v>1</v>
      </c>
      <c r="AH2366">
        <v>1</v>
      </c>
      <c r="AI2366" s="5">
        <f t="shared" si="37"/>
        <v>547.74296881999999</v>
      </c>
      <c r="AJ2366" s="5">
        <f t="shared" si="37"/>
        <v>642.09992503164324</v>
      </c>
      <c r="AK2366" s="5">
        <f t="shared" si="37"/>
        <v>616.75391123399061</v>
      </c>
    </row>
    <row r="2367" spans="2:37" customFormat="1" x14ac:dyDescent="0.4">
      <c r="B2367">
        <v>2.4199999999999998E-3</v>
      </c>
      <c r="C2367">
        <v>3.38802</v>
      </c>
      <c r="D2367">
        <v>0.1444</v>
      </c>
      <c r="E2367">
        <v>360</v>
      </c>
      <c r="F2367">
        <v>-1.6889999999999999E-2</v>
      </c>
      <c r="G2367">
        <v>22.262766948500001</v>
      </c>
      <c r="H2367">
        <v>27.7660613987</v>
      </c>
      <c r="I2367">
        <v>2.1957385582</v>
      </c>
      <c r="J2367">
        <v>3.9168377091000002</v>
      </c>
      <c r="K2367">
        <v>4.5646159229999999</v>
      </c>
      <c r="L2367">
        <v>1181.0001480946</v>
      </c>
      <c r="M2367">
        <v>1351.6906319489001</v>
      </c>
      <c r="N2367">
        <v>1302.4139813278</v>
      </c>
      <c r="O2367">
        <v>533.41478870289995</v>
      </c>
      <c r="P2367">
        <v>3115.4778742591002</v>
      </c>
      <c r="Q2367">
        <v>60.946839888100001</v>
      </c>
      <c r="R2367">
        <v>0</v>
      </c>
      <c r="S2367">
        <v>0</v>
      </c>
      <c r="T2367">
        <v>1.16674681E-2</v>
      </c>
      <c r="U2367">
        <v>3.7126714700000001E-2</v>
      </c>
      <c r="V2367">
        <v>4.7491394999999999E-2</v>
      </c>
      <c r="W2367">
        <v>0.35032002740000001</v>
      </c>
      <c r="X2367">
        <v>8.8155570200000005E-2</v>
      </c>
      <c r="Y2367">
        <v>4.1290810800000001E-2</v>
      </c>
      <c r="Z2367">
        <v>6.5501248200000001E-2</v>
      </c>
      <c r="AA2367">
        <v>5.8520795E-2</v>
      </c>
      <c r="AB2367">
        <v>7164.0923874743003</v>
      </c>
      <c r="AC2367">
        <v>1237.99499618</v>
      </c>
      <c r="AD2367">
        <v>1237.99499618</v>
      </c>
      <c r="AE2367">
        <v>1237.99499618</v>
      </c>
      <c r="AF2367">
        <v>0.42522974219999998</v>
      </c>
      <c r="AG2367">
        <v>1</v>
      </c>
      <c r="AH2367">
        <v>1</v>
      </c>
      <c r="AI2367" s="5">
        <f t="shared" si="37"/>
        <v>554.46016342469488</v>
      </c>
      <c r="AJ2367" s="5">
        <f t="shared" si="37"/>
        <v>634.59654082107988</v>
      </c>
      <c r="AK2367" s="5">
        <f t="shared" si="37"/>
        <v>611.46196306469483</v>
      </c>
    </row>
    <row r="2368" spans="2:37" customFormat="1" x14ac:dyDescent="0.4">
      <c r="B2368">
        <v>2.4199999999999998E-3</v>
      </c>
      <c r="C2368">
        <v>3.38802</v>
      </c>
      <c r="D2368">
        <v>0.1444</v>
      </c>
      <c r="E2368">
        <v>360</v>
      </c>
      <c r="F2368">
        <v>-1.52E-2</v>
      </c>
      <c r="G2368">
        <v>22.292577033400001</v>
      </c>
      <c r="H2368">
        <v>27.797725077399999</v>
      </c>
      <c r="I2368">
        <v>2.2045323709</v>
      </c>
      <c r="J2368">
        <v>3.9149969799000002</v>
      </c>
      <c r="K2368">
        <v>4.5512500483</v>
      </c>
      <c r="L2368">
        <v>1188.8758061095</v>
      </c>
      <c r="M2368">
        <v>1346.1207970026001</v>
      </c>
      <c r="N2368">
        <v>1298.3615772485</v>
      </c>
      <c r="O2368">
        <v>533.09750272630004</v>
      </c>
      <c r="P2368">
        <v>3115.073316943</v>
      </c>
      <c r="Q2368">
        <v>62.848309062600002</v>
      </c>
      <c r="R2368">
        <v>0</v>
      </c>
      <c r="S2368">
        <v>0</v>
      </c>
      <c r="T2368">
        <v>1.17611104E-2</v>
      </c>
      <c r="U2368">
        <v>3.7091827299999998E-2</v>
      </c>
      <c r="V2368">
        <v>4.7252904200000001E-2</v>
      </c>
      <c r="W2368">
        <v>0.35032002740000001</v>
      </c>
      <c r="X2368">
        <v>0.1012061158</v>
      </c>
      <c r="Y2368">
        <v>5.1141038899999998E-2</v>
      </c>
      <c r="Z2368">
        <v>6.5497728300000002E-2</v>
      </c>
      <c r="AA2368">
        <v>5.8556019899999999E-2</v>
      </c>
      <c r="AB2368">
        <v>7162.6382732657003</v>
      </c>
      <c r="AC2368">
        <v>1231.3649785265</v>
      </c>
      <c r="AD2368">
        <v>1231.3649785265</v>
      </c>
      <c r="AE2368">
        <v>1231.3649785265</v>
      </c>
      <c r="AF2368">
        <v>0.44079033719999999</v>
      </c>
      <c r="AG2368">
        <v>1</v>
      </c>
      <c r="AH2368">
        <v>1</v>
      </c>
      <c r="AI2368" s="5">
        <f t="shared" si="37"/>
        <v>558.15765545046952</v>
      </c>
      <c r="AJ2368" s="5">
        <f t="shared" si="37"/>
        <v>631.98159483690142</v>
      </c>
      <c r="AK2368" s="5">
        <f t="shared" si="37"/>
        <v>609.55942593826296</v>
      </c>
    </row>
    <row r="2369" spans="2:37" customFormat="1" x14ac:dyDescent="0.4">
      <c r="B2369">
        <v>2.4199999999999998E-3</v>
      </c>
      <c r="C2369">
        <v>3.38802</v>
      </c>
      <c r="D2369">
        <v>0.1444</v>
      </c>
      <c r="E2369">
        <v>360</v>
      </c>
      <c r="F2369">
        <v>-1.3339999999999999E-2</v>
      </c>
      <c r="G2369">
        <v>22.320942138700001</v>
      </c>
      <c r="H2369">
        <v>27.826973668699999</v>
      </c>
      <c r="I2369">
        <v>2.2143088742999999</v>
      </c>
      <c r="J2369">
        <v>3.9025360963</v>
      </c>
      <c r="K2369">
        <v>4.5209890039999996</v>
      </c>
      <c r="L2369">
        <v>1197.6580743535001</v>
      </c>
      <c r="M2369">
        <v>1334.9377981849</v>
      </c>
      <c r="N2369">
        <v>1289.4824708419001</v>
      </c>
      <c r="O2369">
        <v>532.73769066550005</v>
      </c>
      <c r="P2369">
        <v>3115.4124502021</v>
      </c>
      <c r="Q2369">
        <v>64.877435184299998</v>
      </c>
      <c r="R2369">
        <v>0</v>
      </c>
      <c r="S2369">
        <v>0</v>
      </c>
      <c r="T2369">
        <v>1.1865656400000001E-2</v>
      </c>
      <c r="U2369">
        <v>3.6856086900000001E-2</v>
      </c>
      <c r="V2369">
        <v>4.6682081399999999E-2</v>
      </c>
      <c r="W2369">
        <v>0.35032002740000001</v>
      </c>
      <c r="X2369">
        <v>0.11781346600000001</v>
      </c>
      <c r="Y2369">
        <v>6.4719071099999997E-2</v>
      </c>
      <c r="Z2369">
        <v>6.5493845600000003E-2</v>
      </c>
      <c r="AA2369">
        <v>5.86054378E-2</v>
      </c>
      <c r="AB2369">
        <v>7161.0676724875002</v>
      </c>
      <c r="AC2369">
        <v>1216.5872319458001</v>
      </c>
      <c r="AD2369">
        <v>1216.5872319458001</v>
      </c>
      <c r="AE2369">
        <v>1216.5872319458001</v>
      </c>
      <c r="AF2369">
        <v>0.45854744759999999</v>
      </c>
      <c r="AG2369">
        <v>1</v>
      </c>
      <c r="AH2369">
        <v>1</v>
      </c>
      <c r="AI2369" s="5">
        <f t="shared" si="37"/>
        <v>562.2807860814554</v>
      </c>
      <c r="AJ2369" s="5">
        <f t="shared" si="37"/>
        <v>626.73136065018787</v>
      </c>
      <c r="AK2369" s="5">
        <f t="shared" si="37"/>
        <v>605.39083138117383</v>
      </c>
    </row>
    <row r="2370" spans="2:37" customFormat="1" x14ac:dyDescent="0.4">
      <c r="B2370">
        <v>2.4199999999999998E-3</v>
      </c>
      <c r="C2370">
        <v>3.38802</v>
      </c>
      <c r="D2370">
        <v>0.1444</v>
      </c>
      <c r="E2370">
        <v>360</v>
      </c>
      <c r="F2370">
        <v>-1.055E-2</v>
      </c>
      <c r="G2370">
        <v>22.363258549400001</v>
      </c>
      <c r="H2370">
        <v>27.8703512162</v>
      </c>
      <c r="I2370">
        <v>2.2291147950000001</v>
      </c>
      <c r="J2370">
        <v>3.8949376212</v>
      </c>
      <c r="K2370">
        <v>4.4979969013999996</v>
      </c>
      <c r="L2370">
        <v>1210.9965651795001</v>
      </c>
      <c r="M2370">
        <v>1326.4045295625001</v>
      </c>
      <c r="N2370">
        <v>1282.7021293303001</v>
      </c>
      <c r="O2370">
        <v>532.16083478149994</v>
      </c>
      <c r="P2370">
        <v>3115.461712717</v>
      </c>
      <c r="Q2370">
        <v>67.733892140099996</v>
      </c>
      <c r="R2370">
        <v>0</v>
      </c>
      <c r="S2370">
        <v>0</v>
      </c>
      <c r="T2370">
        <v>1.20248657E-2</v>
      </c>
      <c r="U2370">
        <v>3.67127046E-2</v>
      </c>
      <c r="V2370">
        <v>4.6259493399999997E-2</v>
      </c>
      <c r="W2370">
        <v>0.35032002740000001</v>
      </c>
      <c r="X2370">
        <v>0.14797120010000001</v>
      </c>
      <c r="Y2370">
        <v>9.2135366699999999E-2</v>
      </c>
      <c r="Z2370">
        <v>6.5487805400000001E-2</v>
      </c>
      <c r="AA2370">
        <v>5.8645738500000003E-2</v>
      </c>
      <c r="AB2370">
        <v>7158.7584963818999</v>
      </c>
      <c r="AC2370">
        <v>1205.3973007082</v>
      </c>
      <c r="AD2370">
        <v>1205.3973007082</v>
      </c>
      <c r="AE2370">
        <v>1205.3973007082</v>
      </c>
      <c r="AF2370">
        <v>0.48650300130000002</v>
      </c>
      <c r="AG2370">
        <v>1</v>
      </c>
      <c r="AH2370">
        <v>1</v>
      </c>
      <c r="AI2370" s="5">
        <f t="shared" si="37"/>
        <v>568.54298834718315</v>
      </c>
      <c r="AJ2370" s="5">
        <f t="shared" si="37"/>
        <v>622.72513125000012</v>
      </c>
      <c r="AK2370" s="5">
        <f t="shared" si="37"/>
        <v>602.20757245554</v>
      </c>
    </row>
    <row r="2371" spans="2:37" customFormat="1" x14ac:dyDescent="0.4">
      <c r="B2371">
        <v>2.4199999999999998E-3</v>
      </c>
      <c r="C2371">
        <v>3.38802</v>
      </c>
      <c r="D2371">
        <v>0.1444</v>
      </c>
      <c r="E2371">
        <v>394.35</v>
      </c>
      <c r="F2371">
        <v>-2.002E-2</v>
      </c>
      <c r="G2371">
        <v>21.737840530700002</v>
      </c>
      <c r="H2371">
        <v>27.149275920400001</v>
      </c>
      <c r="I2371">
        <v>2.1285866332999999</v>
      </c>
      <c r="J2371">
        <v>3.8333862714000002</v>
      </c>
      <c r="K2371">
        <v>4.4657046082000003</v>
      </c>
      <c r="L2371">
        <v>1140.8400447453</v>
      </c>
      <c r="M2371">
        <v>1332.7938054454</v>
      </c>
      <c r="N2371">
        <v>1273.9612672835001</v>
      </c>
      <c r="O2371">
        <v>534.38906047620003</v>
      </c>
      <c r="P2371">
        <v>3124.0701214233</v>
      </c>
      <c r="Q2371">
        <v>57.782534679599998</v>
      </c>
      <c r="R2371">
        <v>0</v>
      </c>
      <c r="S2371">
        <v>0</v>
      </c>
      <c r="T2371">
        <v>1.0964732200000001E-2</v>
      </c>
      <c r="U2371">
        <v>3.55615377E-2</v>
      </c>
      <c r="V2371">
        <v>4.5571411499999999E-2</v>
      </c>
      <c r="W2371">
        <v>0.35032002740000001</v>
      </c>
      <c r="X2371">
        <v>6.8266107600000001E-2</v>
      </c>
      <c r="Y2371">
        <v>2.77821678E-2</v>
      </c>
      <c r="Z2371">
        <v>6.5525155000000002E-2</v>
      </c>
      <c r="AA2371">
        <v>5.8462308800000001E-2</v>
      </c>
      <c r="AB2371">
        <v>7169.8130056280997</v>
      </c>
      <c r="AC2371">
        <v>1267.101198613</v>
      </c>
      <c r="AD2371">
        <v>1267.101198613</v>
      </c>
      <c r="AE2371">
        <v>1267.101198613</v>
      </c>
      <c r="AF2371">
        <v>0.3931927013</v>
      </c>
      <c r="AG2371">
        <v>1</v>
      </c>
      <c r="AH2371">
        <v>1</v>
      </c>
      <c r="AI2371" s="5">
        <f t="shared" si="37"/>
        <v>535.60565481000003</v>
      </c>
      <c r="AJ2371" s="5">
        <f t="shared" si="37"/>
        <v>625.72479128892019</v>
      </c>
      <c r="AK2371" s="5">
        <f t="shared" si="37"/>
        <v>598.10388135375592</v>
      </c>
    </row>
    <row r="2372" spans="2:37" customFormat="1" x14ac:dyDescent="0.4">
      <c r="B2372">
        <v>2.4199999999999998E-3</v>
      </c>
      <c r="C2372">
        <v>3.38802</v>
      </c>
      <c r="D2372">
        <v>0.1444</v>
      </c>
      <c r="E2372">
        <v>394.35</v>
      </c>
      <c r="F2372">
        <v>-1.6889999999999999E-2</v>
      </c>
      <c r="G2372">
        <v>21.7978250438</v>
      </c>
      <c r="H2372">
        <v>27.214138334899999</v>
      </c>
      <c r="I2372">
        <v>2.1451145482</v>
      </c>
      <c r="J2372">
        <v>3.8272183274999998</v>
      </c>
      <c r="K2372">
        <v>4.4283255826000003</v>
      </c>
      <c r="L2372">
        <v>1155.2673154636</v>
      </c>
      <c r="M2372">
        <v>1316.3806750854999</v>
      </c>
      <c r="N2372">
        <v>1263.0255052837999</v>
      </c>
      <c r="O2372">
        <v>533.84083360800003</v>
      </c>
      <c r="P2372">
        <v>3122.8054506522999</v>
      </c>
      <c r="Q2372">
        <v>61.478241208900002</v>
      </c>
      <c r="R2372">
        <v>0</v>
      </c>
      <c r="S2372">
        <v>0</v>
      </c>
      <c r="T2372">
        <v>1.11356697E-2</v>
      </c>
      <c r="U2372">
        <v>3.5447192299999999E-2</v>
      </c>
      <c r="V2372">
        <v>4.4904829399999999E-2</v>
      </c>
      <c r="W2372">
        <v>0.35032002740000001</v>
      </c>
      <c r="X2372">
        <v>8.8155570200000005E-2</v>
      </c>
      <c r="Y2372">
        <v>4.1290810800000001E-2</v>
      </c>
      <c r="Z2372">
        <v>6.5518901500000004E-2</v>
      </c>
      <c r="AA2372">
        <v>5.8571558099999997E-2</v>
      </c>
      <c r="AB2372">
        <v>7167.0756407992003</v>
      </c>
      <c r="AC2372">
        <v>1248.4779152582</v>
      </c>
      <c r="AD2372">
        <v>1248.4779152582</v>
      </c>
      <c r="AE2372">
        <v>1248.4779152582</v>
      </c>
      <c r="AF2372">
        <v>0.4202980503</v>
      </c>
      <c r="AG2372">
        <v>1</v>
      </c>
      <c r="AH2372">
        <v>1</v>
      </c>
      <c r="AI2372" s="5">
        <f t="shared" si="37"/>
        <v>542.3790213444131</v>
      </c>
      <c r="AJ2372" s="5">
        <f t="shared" si="37"/>
        <v>618.01909628427222</v>
      </c>
      <c r="AK2372" s="5">
        <f t="shared" si="37"/>
        <v>592.96972079051648</v>
      </c>
    </row>
    <row r="2373" spans="2:37" customFormat="1" x14ac:dyDescent="0.4">
      <c r="B2373">
        <v>2.4199999999999998E-3</v>
      </c>
      <c r="C2373">
        <v>3.38802</v>
      </c>
      <c r="D2373">
        <v>0.1444</v>
      </c>
      <c r="E2373">
        <v>394.35</v>
      </c>
      <c r="F2373">
        <v>-1.52E-2</v>
      </c>
      <c r="G2373">
        <v>21.829033767399999</v>
      </c>
      <c r="H2373">
        <v>27.247533761900002</v>
      </c>
      <c r="I2373">
        <v>2.1541642526999998</v>
      </c>
      <c r="J2373">
        <v>3.82691772</v>
      </c>
      <c r="K2373">
        <v>4.4176470299000004</v>
      </c>
      <c r="L2373">
        <v>1163.2134585286999</v>
      </c>
      <c r="M2373">
        <v>1311.6009862357</v>
      </c>
      <c r="N2373">
        <v>1259.8643955621001</v>
      </c>
      <c r="O2373">
        <v>533.52743911059997</v>
      </c>
      <c r="P2373">
        <v>3122.287891511</v>
      </c>
      <c r="Q2373">
        <v>63.430992028200002</v>
      </c>
      <c r="R2373">
        <v>0</v>
      </c>
      <c r="S2373">
        <v>0</v>
      </c>
      <c r="T2373">
        <v>1.12298252E-2</v>
      </c>
      <c r="U2373">
        <v>3.5441624200000001E-2</v>
      </c>
      <c r="V2373">
        <v>4.4721713000000003E-2</v>
      </c>
      <c r="W2373">
        <v>0.35032002740000001</v>
      </c>
      <c r="X2373">
        <v>0.1012061158</v>
      </c>
      <c r="Y2373">
        <v>5.1141038899999998E-2</v>
      </c>
      <c r="Z2373">
        <v>6.5515446800000002E-2</v>
      </c>
      <c r="AA2373">
        <v>5.8604845699999998E-2</v>
      </c>
      <c r="AB2373">
        <v>7165.6273479722004</v>
      </c>
      <c r="AC2373">
        <v>1243.1694957645</v>
      </c>
      <c r="AD2373">
        <v>1243.1694957645</v>
      </c>
      <c r="AE2373">
        <v>1243.1694957645</v>
      </c>
      <c r="AF2373">
        <v>0.43568129449999998</v>
      </c>
      <c r="AG2373">
        <v>1</v>
      </c>
      <c r="AH2373">
        <v>1</v>
      </c>
      <c r="AI2373" s="5">
        <f t="shared" si="37"/>
        <v>546.10960494305164</v>
      </c>
      <c r="AJ2373" s="5">
        <f t="shared" si="37"/>
        <v>615.77511090877942</v>
      </c>
      <c r="AK2373" s="5">
        <f t="shared" si="37"/>
        <v>591.48563171929584</v>
      </c>
    </row>
    <row r="2374" spans="2:37" customFormat="1" x14ac:dyDescent="0.4">
      <c r="B2374">
        <v>2.4199999999999998E-3</v>
      </c>
      <c r="C2374">
        <v>3.38802</v>
      </c>
      <c r="D2374">
        <v>0.1444</v>
      </c>
      <c r="E2374">
        <v>394.35</v>
      </c>
      <c r="F2374">
        <v>-1.3339999999999999E-2</v>
      </c>
      <c r="G2374">
        <v>21.8573375068</v>
      </c>
      <c r="H2374">
        <v>27.276583972000001</v>
      </c>
      <c r="I2374">
        <v>2.1642357679000002</v>
      </c>
      <c r="J2374">
        <v>3.8128855615999999</v>
      </c>
      <c r="K2374">
        <v>4.3853661004999998</v>
      </c>
      <c r="L2374">
        <v>1172.0875554772999</v>
      </c>
      <c r="M2374">
        <v>1299.6498317943999</v>
      </c>
      <c r="N2374">
        <v>1250.7233393468</v>
      </c>
      <c r="O2374">
        <v>533.17393729169999</v>
      </c>
      <c r="P2374">
        <v>3122.6896368050002</v>
      </c>
      <c r="Q2374">
        <v>65.524838858600006</v>
      </c>
      <c r="R2374">
        <v>0</v>
      </c>
      <c r="S2374">
        <v>0</v>
      </c>
      <c r="T2374">
        <v>1.1335077799999999E-2</v>
      </c>
      <c r="U2374">
        <v>3.5182193100000002E-2</v>
      </c>
      <c r="V2374">
        <v>4.4122522900000002E-2</v>
      </c>
      <c r="W2374">
        <v>0.35032002740000001</v>
      </c>
      <c r="X2374">
        <v>0.11781346600000001</v>
      </c>
      <c r="Y2374">
        <v>6.4719071099999997E-2</v>
      </c>
      <c r="Z2374">
        <v>6.5511679000000003E-2</v>
      </c>
      <c r="AA2374">
        <v>5.8657130500000002E-2</v>
      </c>
      <c r="AB2374">
        <v>7164.0594884020002</v>
      </c>
      <c r="AC2374">
        <v>1227.3871493675999</v>
      </c>
      <c r="AD2374">
        <v>1227.3871493675999</v>
      </c>
      <c r="AE2374">
        <v>1227.3871493675999</v>
      </c>
      <c r="AF2374">
        <v>0.45321641620000003</v>
      </c>
      <c r="AG2374">
        <v>1</v>
      </c>
      <c r="AH2374">
        <v>1</v>
      </c>
      <c r="AI2374" s="5">
        <f t="shared" si="37"/>
        <v>550.27584764192488</v>
      </c>
      <c r="AJ2374" s="5">
        <f t="shared" si="37"/>
        <v>610.164240279061</v>
      </c>
      <c r="AK2374" s="5">
        <f t="shared" si="37"/>
        <v>587.19405603136158</v>
      </c>
    </row>
    <row r="2375" spans="2:37" customFormat="1" x14ac:dyDescent="0.4">
      <c r="B2375">
        <v>2.4199999999999998E-3</v>
      </c>
      <c r="C2375">
        <v>3.38802</v>
      </c>
      <c r="D2375">
        <v>0.1444</v>
      </c>
      <c r="E2375">
        <v>394.35</v>
      </c>
      <c r="F2375">
        <v>-1.055E-2</v>
      </c>
      <c r="G2375">
        <v>21.901499886</v>
      </c>
      <c r="H2375">
        <v>27.322164533799999</v>
      </c>
      <c r="I2375">
        <v>2.1794856071000002</v>
      </c>
      <c r="J2375">
        <v>3.8071050904999999</v>
      </c>
      <c r="K2375">
        <v>4.3654422949000002</v>
      </c>
      <c r="L2375">
        <v>1185.5709090595999</v>
      </c>
      <c r="M2375">
        <v>1291.9945759652001</v>
      </c>
      <c r="N2375">
        <v>1245.0151074101</v>
      </c>
      <c r="O2375">
        <v>532.60457885619996</v>
      </c>
      <c r="P2375">
        <v>3122.5827136884</v>
      </c>
      <c r="Q2375">
        <v>68.488012488099997</v>
      </c>
      <c r="R2375">
        <v>0</v>
      </c>
      <c r="S2375">
        <v>0</v>
      </c>
      <c r="T2375">
        <v>1.14953812E-2</v>
      </c>
      <c r="U2375">
        <v>3.5075598999999999E-2</v>
      </c>
      <c r="V2375">
        <v>4.37666102E-2</v>
      </c>
      <c r="W2375">
        <v>0.35032002740000001</v>
      </c>
      <c r="X2375">
        <v>0.14797120010000001</v>
      </c>
      <c r="Y2375">
        <v>9.2135366699999999E-2</v>
      </c>
      <c r="Z2375">
        <v>6.5505779299999997E-2</v>
      </c>
      <c r="AA2375">
        <v>5.8695866800000003E-2</v>
      </c>
      <c r="AB2375">
        <v>7161.7576612345001</v>
      </c>
      <c r="AC2375">
        <v>1217.6717437417999</v>
      </c>
      <c r="AD2375">
        <v>1217.6717437417999</v>
      </c>
      <c r="AE2375">
        <v>1217.6717437417999</v>
      </c>
      <c r="AF2375">
        <v>0.48084966220000003</v>
      </c>
      <c r="AG2375">
        <v>1</v>
      </c>
      <c r="AH2375">
        <v>1</v>
      </c>
      <c r="AI2375" s="5">
        <f t="shared" ref="AI2375:AK2438" si="38">+L2375/2.13</f>
        <v>556.60606059136148</v>
      </c>
      <c r="AJ2375" s="5">
        <f t="shared" si="38"/>
        <v>606.57022345784048</v>
      </c>
      <c r="AK2375" s="5">
        <f t="shared" si="38"/>
        <v>584.51413493431926</v>
      </c>
    </row>
    <row r="2376" spans="2:37" customFormat="1" x14ac:dyDescent="0.4">
      <c r="B2376">
        <v>2.4199999999999998E-3</v>
      </c>
      <c r="C2376">
        <v>3.38802</v>
      </c>
      <c r="D2376">
        <v>0.1444</v>
      </c>
      <c r="E2376">
        <v>519.33000000000004</v>
      </c>
      <c r="F2376">
        <v>-2.002E-2</v>
      </c>
      <c r="G2376">
        <v>20.3187105399</v>
      </c>
      <c r="H2376">
        <v>25.458045550600001</v>
      </c>
      <c r="I2376">
        <v>1.9807538571000001</v>
      </c>
      <c r="J2376">
        <v>3.5641714975999998</v>
      </c>
      <c r="K2376">
        <v>4.0287908680999998</v>
      </c>
      <c r="L2376">
        <v>1066.2600304795001</v>
      </c>
      <c r="M2376">
        <v>1232.5857821072</v>
      </c>
      <c r="N2376">
        <v>1153.4868612589</v>
      </c>
      <c r="O2376">
        <v>535.5625781732</v>
      </c>
      <c r="P2376">
        <v>3145.5884259268</v>
      </c>
      <c r="Q2376">
        <v>59.171507752899998</v>
      </c>
      <c r="R2376">
        <v>0</v>
      </c>
      <c r="S2376">
        <v>0</v>
      </c>
      <c r="T2376">
        <v>9.4945936999999998E-3</v>
      </c>
      <c r="U2376">
        <v>3.0742030699999999E-2</v>
      </c>
      <c r="V2376">
        <v>3.7876090000000001E-2</v>
      </c>
      <c r="W2376">
        <v>0.35032002740000001</v>
      </c>
      <c r="X2376">
        <v>6.8266107600000001E-2</v>
      </c>
      <c r="Y2376">
        <v>2.77821678E-2</v>
      </c>
      <c r="Z2376">
        <v>6.5575929599999999E-2</v>
      </c>
      <c r="AA2376">
        <v>5.8586048199999997E-2</v>
      </c>
      <c r="AB2376">
        <v>7178.4411223116003</v>
      </c>
      <c r="AC2376">
        <v>1307.3382737241</v>
      </c>
      <c r="AD2376">
        <v>1307.3382737241</v>
      </c>
      <c r="AE2376">
        <v>1307.3382737241</v>
      </c>
      <c r="AF2376">
        <v>0.37885531030000003</v>
      </c>
      <c r="AG2376">
        <v>1</v>
      </c>
      <c r="AH2376">
        <v>1</v>
      </c>
      <c r="AI2376" s="5">
        <f t="shared" si="38"/>
        <v>500.59156360539913</v>
      </c>
      <c r="AJ2376" s="5">
        <f t="shared" si="38"/>
        <v>578.67877094234746</v>
      </c>
      <c r="AK2376" s="5">
        <f t="shared" si="38"/>
        <v>541.54312735159624</v>
      </c>
    </row>
    <row r="2377" spans="2:37" customFormat="1" x14ac:dyDescent="0.4">
      <c r="B2377">
        <v>2.4199999999999998E-3</v>
      </c>
      <c r="C2377">
        <v>3.38802</v>
      </c>
      <c r="D2377">
        <v>0.1444</v>
      </c>
      <c r="E2377">
        <v>519.33000000000004</v>
      </c>
      <c r="F2377">
        <v>-1.6889999999999999E-2</v>
      </c>
      <c r="G2377">
        <v>20.385042520199999</v>
      </c>
      <c r="H2377">
        <v>25.530900766599999</v>
      </c>
      <c r="I2377">
        <v>1.9987616553000001</v>
      </c>
      <c r="J2377">
        <v>3.5593249012000001</v>
      </c>
      <c r="K2377">
        <v>3.9923375383000002</v>
      </c>
      <c r="L2377">
        <v>1081.0679542584001</v>
      </c>
      <c r="M2377">
        <v>1214.7494550916999</v>
      </c>
      <c r="N2377">
        <v>1144.0194331743</v>
      </c>
      <c r="O2377">
        <v>535.03738575420005</v>
      </c>
      <c r="P2377">
        <v>3143.8944331864</v>
      </c>
      <c r="Q2377">
        <v>63.129583449499997</v>
      </c>
      <c r="R2377">
        <v>0</v>
      </c>
      <c r="S2377">
        <v>0</v>
      </c>
      <c r="T2377">
        <v>9.6680164999999995E-3</v>
      </c>
      <c r="U2377">
        <v>3.06584809E-2</v>
      </c>
      <c r="V2377">
        <v>3.72561696E-2</v>
      </c>
      <c r="W2377">
        <v>0.35032002740000001</v>
      </c>
      <c r="X2377">
        <v>8.8155570200000005E-2</v>
      </c>
      <c r="Y2377">
        <v>4.1290810800000001E-2</v>
      </c>
      <c r="Z2377">
        <v>6.5570027200000006E-2</v>
      </c>
      <c r="AA2377">
        <v>5.8710575199999997E-2</v>
      </c>
      <c r="AB2377">
        <v>7175.7361542942999</v>
      </c>
      <c r="AC2377">
        <v>1289.2957084080001</v>
      </c>
      <c r="AD2377">
        <v>1289.2957084080001</v>
      </c>
      <c r="AE2377">
        <v>1289.2957084080001</v>
      </c>
      <c r="AF2377">
        <v>0.40495877740000003</v>
      </c>
      <c r="AG2377">
        <v>1</v>
      </c>
      <c r="AH2377">
        <v>1</v>
      </c>
      <c r="AI2377" s="5">
        <f t="shared" si="38"/>
        <v>507.54364049690145</v>
      </c>
      <c r="AJ2377" s="5">
        <f t="shared" si="38"/>
        <v>570.30490849375587</v>
      </c>
      <c r="AK2377" s="5">
        <f t="shared" si="38"/>
        <v>537.09832543394373</v>
      </c>
    </row>
    <row r="2378" spans="2:37" customFormat="1" x14ac:dyDescent="0.4">
      <c r="B2378">
        <v>2.4199999999999998E-3</v>
      </c>
      <c r="C2378">
        <v>3.38802</v>
      </c>
      <c r="D2378">
        <v>0.1444</v>
      </c>
      <c r="E2378">
        <v>519.33000000000004</v>
      </c>
      <c r="F2378">
        <v>-1.52E-2</v>
      </c>
      <c r="G2378">
        <v>20.417939434600001</v>
      </c>
      <c r="H2378">
        <v>25.566338217199998</v>
      </c>
      <c r="I2378">
        <v>2.0086389958000002</v>
      </c>
      <c r="J2378">
        <v>3.5547754744</v>
      </c>
      <c r="K2378">
        <v>3.9740943103999999</v>
      </c>
      <c r="L2378">
        <v>1089.2509503814999</v>
      </c>
      <c r="M2378">
        <v>1206.5797765452</v>
      </c>
      <c r="N2378">
        <v>1139.3328509108001</v>
      </c>
      <c r="O2378">
        <v>534.73887038919997</v>
      </c>
      <c r="P2378">
        <v>3143.4629254407</v>
      </c>
      <c r="Q2378">
        <v>65.245504638499995</v>
      </c>
      <c r="R2378">
        <v>0</v>
      </c>
      <c r="S2378">
        <v>0</v>
      </c>
      <c r="T2378">
        <v>9.7638060999999995E-3</v>
      </c>
      <c r="U2378">
        <v>3.0580157399999999E-2</v>
      </c>
      <c r="V2378">
        <v>3.6943979299999999E-2</v>
      </c>
      <c r="W2378">
        <v>0.35032002740000001</v>
      </c>
      <c r="X2378">
        <v>0.1012061158</v>
      </c>
      <c r="Y2378">
        <v>5.1141038899999998E-2</v>
      </c>
      <c r="Z2378">
        <v>6.5566820600000006E-2</v>
      </c>
      <c r="AA2378">
        <v>5.8759346699999999E-2</v>
      </c>
      <c r="AB2378">
        <v>7174.3058994556995</v>
      </c>
      <c r="AC2378">
        <v>1280.3317489015001</v>
      </c>
      <c r="AD2378">
        <v>1280.3317489015001</v>
      </c>
      <c r="AE2378">
        <v>1280.3317489015001</v>
      </c>
      <c r="AF2378">
        <v>0.41976102809999999</v>
      </c>
      <c r="AG2378">
        <v>1</v>
      </c>
      <c r="AH2378">
        <v>1</v>
      </c>
      <c r="AI2378" s="5">
        <f t="shared" si="38"/>
        <v>511.38542271431925</v>
      </c>
      <c r="AJ2378" s="5">
        <f t="shared" si="38"/>
        <v>566.46937865971836</v>
      </c>
      <c r="AK2378" s="5">
        <f t="shared" si="38"/>
        <v>534.89805207079814</v>
      </c>
    </row>
    <row r="2379" spans="2:37" customFormat="1" x14ac:dyDescent="0.4">
      <c r="B2379">
        <v>2.4199999999999998E-3</v>
      </c>
      <c r="C2379">
        <v>3.38802</v>
      </c>
      <c r="D2379">
        <v>0.1444</v>
      </c>
      <c r="E2379">
        <v>519.33000000000004</v>
      </c>
      <c r="F2379">
        <v>-1.3339999999999999E-2</v>
      </c>
      <c r="G2379">
        <v>20.450908075600001</v>
      </c>
      <c r="H2379">
        <v>25.601073235400001</v>
      </c>
      <c r="I2379">
        <v>2.0196295715999999</v>
      </c>
      <c r="J2379">
        <v>3.5467890831000002</v>
      </c>
      <c r="K2379">
        <v>3.9527190898</v>
      </c>
      <c r="L2379">
        <v>1098.4002701290999</v>
      </c>
      <c r="M2379">
        <v>1197.8681334031</v>
      </c>
      <c r="N2379">
        <v>1133.9019186</v>
      </c>
      <c r="O2379">
        <v>534.39877990009995</v>
      </c>
      <c r="P2379">
        <v>3143.3926841836001</v>
      </c>
      <c r="Q2379">
        <v>67.535378497899998</v>
      </c>
      <c r="R2379">
        <v>0</v>
      </c>
      <c r="S2379">
        <v>0</v>
      </c>
      <c r="T2379">
        <v>9.8709466999999992E-3</v>
      </c>
      <c r="U2379">
        <v>3.0442904999999999E-2</v>
      </c>
      <c r="V2379">
        <v>3.6574652899999997E-2</v>
      </c>
      <c r="W2379">
        <v>0.35032002740000001</v>
      </c>
      <c r="X2379">
        <v>0.11781346600000001</v>
      </c>
      <c r="Y2379">
        <v>6.4719071099999997E-2</v>
      </c>
      <c r="Z2379">
        <v>6.5563281400000006E-2</v>
      </c>
      <c r="AA2379">
        <v>5.8803752799999998E-2</v>
      </c>
      <c r="AB2379">
        <v>7172.7494358590002</v>
      </c>
      <c r="AC2379">
        <v>1269.8724333611001</v>
      </c>
      <c r="AD2379">
        <v>1269.8724333611001</v>
      </c>
      <c r="AE2379">
        <v>1269.8724333611001</v>
      </c>
      <c r="AF2379">
        <v>0.43664650760000001</v>
      </c>
      <c r="AG2379">
        <v>1</v>
      </c>
      <c r="AH2379">
        <v>1</v>
      </c>
      <c r="AI2379" s="5">
        <f t="shared" si="38"/>
        <v>515.68087799488262</v>
      </c>
      <c r="AJ2379" s="5">
        <f t="shared" si="38"/>
        <v>562.37940535356813</v>
      </c>
      <c r="AK2379" s="5">
        <f t="shared" si="38"/>
        <v>532.34831859154929</v>
      </c>
    </row>
    <row r="2380" spans="2:37" customFormat="1" x14ac:dyDescent="0.4">
      <c r="B2380">
        <v>2.4199999999999998E-3</v>
      </c>
      <c r="C2380">
        <v>3.38802</v>
      </c>
      <c r="D2380">
        <v>0.1444</v>
      </c>
      <c r="E2380">
        <v>519.33000000000004</v>
      </c>
      <c r="F2380">
        <v>-1.055E-2</v>
      </c>
      <c r="G2380">
        <v>20.497113664499999</v>
      </c>
      <c r="H2380">
        <v>25.648879639</v>
      </c>
      <c r="I2380">
        <v>2.0363133806999998</v>
      </c>
      <c r="J2380">
        <v>3.5352427842999998</v>
      </c>
      <c r="K2380">
        <v>3.9246571772999999</v>
      </c>
      <c r="L2380">
        <v>1112.3627026142999</v>
      </c>
      <c r="M2380">
        <v>1186.8451181411001</v>
      </c>
      <c r="N2380">
        <v>1126.8207307173</v>
      </c>
      <c r="O2380">
        <v>533.85843956029998</v>
      </c>
      <c r="P2380">
        <v>3143.4995045174001</v>
      </c>
      <c r="Q2380">
        <v>70.836993007199993</v>
      </c>
      <c r="R2380">
        <v>0</v>
      </c>
      <c r="S2380">
        <v>0</v>
      </c>
      <c r="T2380">
        <v>1.0034704700000001E-2</v>
      </c>
      <c r="U2380">
        <v>3.0245018500000002E-2</v>
      </c>
      <c r="V2380">
        <v>3.6090673599999998E-2</v>
      </c>
      <c r="W2380">
        <v>0.35032002740000001</v>
      </c>
      <c r="X2380">
        <v>0.14797120010000001</v>
      </c>
      <c r="Y2380">
        <v>9.2135366699999999E-2</v>
      </c>
      <c r="Z2380">
        <v>6.5557865399999998E-2</v>
      </c>
      <c r="AA2380">
        <v>5.8855530699999999E-2</v>
      </c>
      <c r="AB2380">
        <v>7170.4696608797003</v>
      </c>
      <c r="AC2380">
        <v>1256.2295440727</v>
      </c>
      <c r="AD2380">
        <v>1256.2295440727</v>
      </c>
      <c r="AE2380">
        <v>1256.2295440727</v>
      </c>
      <c r="AF2380">
        <v>0.46323315529999998</v>
      </c>
      <c r="AG2380">
        <v>1</v>
      </c>
      <c r="AH2380">
        <v>1</v>
      </c>
      <c r="AI2380" s="5">
        <f t="shared" si="38"/>
        <v>522.23601061704221</v>
      </c>
      <c r="AJ2380" s="5">
        <f t="shared" si="38"/>
        <v>557.20428081741795</v>
      </c>
      <c r="AK2380" s="5">
        <f t="shared" si="38"/>
        <v>529.02381723816904</v>
      </c>
    </row>
    <row r="2381" spans="2:37" customFormat="1" x14ac:dyDescent="0.4">
      <c r="B2381">
        <v>2.4199999999999998E-3</v>
      </c>
      <c r="C2381">
        <v>4.4912599999999996</v>
      </c>
      <c r="D2381">
        <v>7.4999999999999997E-3</v>
      </c>
      <c r="E2381">
        <v>233.59</v>
      </c>
      <c r="F2381">
        <v>-2.002E-2</v>
      </c>
      <c r="G2381">
        <v>96.072909880599994</v>
      </c>
      <c r="H2381">
        <v>109.7202290399</v>
      </c>
      <c r="I2381">
        <v>2.4484273112000001</v>
      </c>
      <c r="J2381">
        <v>4.1184314298000002</v>
      </c>
      <c r="K2381">
        <v>5.4570211562999997</v>
      </c>
      <c r="L2381">
        <v>1120.1631441561001</v>
      </c>
      <c r="M2381">
        <v>1217.4807210921999</v>
      </c>
      <c r="N2381">
        <v>1250.0892360184</v>
      </c>
      <c r="O2381">
        <v>166.2953733887</v>
      </c>
      <c r="P2381">
        <v>199.455747965</v>
      </c>
      <c r="Q2381">
        <v>16.065114682800001</v>
      </c>
      <c r="R2381">
        <v>6.5540480485000003</v>
      </c>
      <c r="S2381">
        <v>2.5827765731999999</v>
      </c>
      <c r="T2381">
        <v>1.4507407E-2</v>
      </c>
      <c r="U2381">
        <v>4.1046775399999999E-2</v>
      </c>
      <c r="V2381">
        <v>6.1156729399999998E-2</v>
      </c>
      <c r="W2381">
        <v>0.35032002740000001</v>
      </c>
      <c r="X2381">
        <v>6.8266107600000001E-2</v>
      </c>
      <c r="Y2381">
        <v>2.77821678E-2</v>
      </c>
      <c r="Z2381">
        <v>3.65334935E-2</v>
      </c>
      <c r="AA2381">
        <v>1.6319197000000001E-2</v>
      </c>
      <c r="AB2381">
        <v>-282.01606198629997</v>
      </c>
      <c r="AC2381">
        <v>771.51230888889995</v>
      </c>
      <c r="AD2381">
        <v>856.50924234720003</v>
      </c>
      <c r="AE2381">
        <v>870.32076150310002</v>
      </c>
      <c r="AF2381">
        <v>0.46071339290000002</v>
      </c>
      <c r="AG2381">
        <v>0.53975961780000004</v>
      </c>
      <c r="AH2381">
        <v>0.59132160759999997</v>
      </c>
      <c r="AI2381" s="5">
        <f t="shared" si="38"/>
        <v>525.89818974464799</v>
      </c>
      <c r="AJ2381" s="5">
        <f t="shared" si="38"/>
        <v>571.58719300103292</v>
      </c>
      <c r="AK2381" s="5">
        <f t="shared" si="38"/>
        <v>586.89635493821595</v>
      </c>
    </row>
    <row r="2382" spans="2:37" customFormat="1" x14ac:dyDescent="0.4">
      <c r="B2382">
        <v>2.4199999999999998E-3</v>
      </c>
      <c r="C2382">
        <v>4.4912599999999996</v>
      </c>
      <c r="D2382">
        <v>7.4999999999999997E-3</v>
      </c>
      <c r="E2382">
        <v>233.59</v>
      </c>
      <c r="F2382">
        <v>-1.6889999999999999E-2</v>
      </c>
      <c r="G2382">
        <v>96.402359089000001</v>
      </c>
      <c r="H2382">
        <v>110.0690916729</v>
      </c>
      <c r="I2382">
        <v>2.4533490114999998</v>
      </c>
      <c r="J2382">
        <v>4.1426712204999996</v>
      </c>
      <c r="K2382">
        <v>5.4849225249</v>
      </c>
      <c r="L2382">
        <v>1123.9247516797</v>
      </c>
      <c r="M2382">
        <v>1226.1985117999</v>
      </c>
      <c r="N2382">
        <v>1253.3270581546999</v>
      </c>
      <c r="O2382">
        <v>166.04594230500001</v>
      </c>
      <c r="P2382">
        <v>198.89308480529999</v>
      </c>
      <c r="Q2382">
        <v>16.811645180199999</v>
      </c>
      <c r="R2382">
        <v>6.7475565257000003</v>
      </c>
      <c r="S2382">
        <v>2.2837757113000001</v>
      </c>
      <c r="T2382">
        <v>1.45657897E-2</v>
      </c>
      <c r="U2382">
        <v>4.1531374099999997E-2</v>
      </c>
      <c r="V2382">
        <v>6.1981732800000001E-2</v>
      </c>
      <c r="W2382">
        <v>0.35032002740000001</v>
      </c>
      <c r="X2382">
        <v>8.8155570200000005E-2</v>
      </c>
      <c r="Y2382">
        <v>4.1290810800000001E-2</v>
      </c>
      <c r="Z2382">
        <v>3.6496213800000003E-2</v>
      </c>
      <c r="AA2382">
        <v>1.62942334E-2</v>
      </c>
      <c r="AB2382">
        <v>-292.83324583929999</v>
      </c>
      <c r="AC2382">
        <v>783.33135047029998</v>
      </c>
      <c r="AD2382">
        <v>862.11301552290001</v>
      </c>
      <c r="AE2382">
        <v>865.33774685369997</v>
      </c>
      <c r="AF2382">
        <v>0.4931478447</v>
      </c>
      <c r="AG2382">
        <v>0.63277563179999996</v>
      </c>
      <c r="AH2382">
        <v>0.75665396910000005</v>
      </c>
      <c r="AI2382" s="5">
        <f t="shared" si="38"/>
        <v>527.66420266652585</v>
      </c>
      <c r="AJ2382" s="5">
        <f t="shared" si="38"/>
        <v>575.68005248821601</v>
      </c>
      <c r="AK2382" s="5">
        <f t="shared" si="38"/>
        <v>588.41645922755868</v>
      </c>
    </row>
    <row r="2383" spans="2:37" customFormat="1" x14ac:dyDescent="0.4">
      <c r="B2383">
        <v>2.4199999999999998E-3</v>
      </c>
      <c r="C2383">
        <v>4.4912599999999996</v>
      </c>
      <c r="D2383">
        <v>7.4999999999999997E-3</v>
      </c>
      <c r="E2383">
        <v>233.59</v>
      </c>
      <c r="F2383">
        <v>-1.52E-2</v>
      </c>
      <c r="G2383">
        <v>96.545683732699999</v>
      </c>
      <c r="H2383">
        <v>110.21713467630001</v>
      </c>
      <c r="I2383">
        <v>2.4559678188</v>
      </c>
      <c r="J2383">
        <v>4.153121982</v>
      </c>
      <c r="K2383">
        <v>5.4673980264999997</v>
      </c>
      <c r="L2383">
        <v>1125.8992620746001</v>
      </c>
      <c r="M2383">
        <v>1229.2330063734</v>
      </c>
      <c r="N2383">
        <v>1243.6717083786</v>
      </c>
      <c r="O2383">
        <v>165.90321460339999</v>
      </c>
      <c r="P2383">
        <v>198.55134616500001</v>
      </c>
      <c r="Q2383">
        <v>17.173544193800002</v>
      </c>
      <c r="R2383">
        <v>6.5556925002000002</v>
      </c>
      <c r="S2383">
        <v>1.5822852508</v>
      </c>
      <c r="T2383">
        <v>1.4596902599999999E-2</v>
      </c>
      <c r="U2383">
        <v>4.1741181699999998E-2</v>
      </c>
      <c r="V2383">
        <v>6.2107148899999999E-2</v>
      </c>
      <c r="W2383">
        <v>0.35032002740000001</v>
      </c>
      <c r="X2383">
        <v>0.1012061158</v>
      </c>
      <c r="Y2383">
        <v>5.1141038899999998E-2</v>
      </c>
      <c r="Z2383">
        <v>3.6475978100000001E-2</v>
      </c>
      <c r="AA2383">
        <v>1.6278494099999999E-2</v>
      </c>
      <c r="AB2383">
        <v>-298.55469701129999</v>
      </c>
      <c r="AC2383">
        <v>787.66605519200004</v>
      </c>
      <c r="AD2383">
        <v>849.66702287810006</v>
      </c>
      <c r="AE2383">
        <v>849.66702287810006</v>
      </c>
      <c r="AF2383">
        <v>0.51143081270000001</v>
      </c>
      <c r="AG2383">
        <v>0.68910120919999995</v>
      </c>
      <c r="AH2383">
        <v>0.86383155020000002</v>
      </c>
      <c r="AI2383" s="5">
        <f t="shared" si="38"/>
        <v>528.59120285192489</v>
      </c>
      <c r="AJ2383" s="5">
        <f t="shared" si="38"/>
        <v>577.10469782788732</v>
      </c>
      <c r="AK2383" s="5">
        <f t="shared" si="38"/>
        <v>583.88343116366195</v>
      </c>
    </row>
    <row r="2384" spans="2:37" customFormat="1" x14ac:dyDescent="0.4">
      <c r="B2384">
        <v>2.4199999999999998E-3</v>
      </c>
      <c r="C2384">
        <v>4.4912599999999996</v>
      </c>
      <c r="D2384">
        <v>7.4999999999999997E-3</v>
      </c>
      <c r="E2384">
        <v>233.59</v>
      </c>
      <c r="F2384">
        <v>-1.3339999999999999E-2</v>
      </c>
      <c r="G2384">
        <v>96.663078703400004</v>
      </c>
      <c r="H2384">
        <v>110.33315233170001</v>
      </c>
      <c r="I2384">
        <v>2.4588247329000001</v>
      </c>
      <c r="J2384">
        <v>4.1617440441999998</v>
      </c>
      <c r="K2384">
        <v>5.4225472969000004</v>
      </c>
      <c r="L2384">
        <v>1128.0240887197001</v>
      </c>
      <c r="M2384">
        <v>1230.6496469915</v>
      </c>
      <c r="N2384">
        <v>1229.4634345959</v>
      </c>
      <c r="O2384">
        <v>165.74010136039999</v>
      </c>
      <c r="P2384">
        <v>198.1413369807</v>
      </c>
      <c r="Q2384">
        <v>17.530595143999999</v>
      </c>
      <c r="R2384">
        <v>5.9762701220999999</v>
      </c>
      <c r="S2384">
        <v>1.49632533E-2</v>
      </c>
      <c r="T2384">
        <v>1.4630882099999999E-2</v>
      </c>
      <c r="U2384">
        <v>4.19146746E-2</v>
      </c>
      <c r="V2384">
        <v>6.1843545200000002E-2</v>
      </c>
      <c r="W2384">
        <v>0.35032002740000001</v>
      </c>
      <c r="X2384">
        <v>0.11781346600000001</v>
      </c>
      <c r="Y2384">
        <v>6.4719071099999997E-2</v>
      </c>
      <c r="Z2384">
        <v>3.6453838400000001E-2</v>
      </c>
      <c r="AA2384">
        <v>1.6257659800000001E-2</v>
      </c>
      <c r="AB2384">
        <v>-304.54275901099999</v>
      </c>
      <c r="AC2384">
        <v>790.09824848899996</v>
      </c>
      <c r="AD2384">
        <v>829.78372600399996</v>
      </c>
      <c r="AE2384">
        <v>829.78372600399996</v>
      </c>
      <c r="AF2384">
        <v>0.53214437589999997</v>
      </c>
      <c r="AG2384">
        <v>0.75644359019999996</v>
      </c>
      <c r="AH2384">
        <v>0.99898213349999998</v>
      </c>
      <c r="AI2384" s="5">
        <f t="shared" si="38"/>
        <v>529.58877404680754</v>
      </c>
      <c r="AJ2384" s="5">
        <f t="shared" si="38"/>
        <v>577.76978731995314</v>
      </c>
      <c r="AK2384" s="5">
        <f t="shared" si="38"/>
        <v>577.2128800919719</v>
      </c>
    </row>
    <row r="2385" spans="2:37" customFormat="1" x14ac:dyDescent="0.4">
      <c r="B2385">
        <v>2.4199999999999998E-3</v>
      </c>
      <c r="C2385">
        <v>4.4912599999999996</v>
      </c>
      <c r="D2385">
        <v>7.4999999999999997E-3</v>
      </c>
      <c r="E2385">
        <v>233.59</v>
      </c>
      <c r="F2385">
        <v>-1.055E-2</v>
      </c>
      <c r="G2385">
        <v>96.757728315500003</v>
      </c>
      <c r="H2385">
        <v>110.4128893548</v>
      </c>
      <c r="I2385">
        <v>2.4630480258</v>
      </c>
      <c r="J2385">
        <v>4.1670720142000004</v>
      </c>
      <c r="K2385">
        <v>5.3417949401999998</v>
      </c>
      <c r="L2385">
        <v>1131.0945578613</v>
      </c>
      <c r="M2385">
        <v>1227.5292610629999</v>
      </c>
      <c r="N2385">
        <v>1208.8283893323</v>
      </c>
      <c r="O2385">
        <v>165.48414951519999</v>
      </c>
      <c r="P2385">
        <v>197.44195519830001</v>
      </c>
      <c r="Q2385">
        <v>17.965277038100002</v>
      </c>
      <c r="R2385">
        <v>4.0365780790999999</v>
      </c>
      <c r="S2385">
        <v>0</v>
      </c>
      <c r="T2385">
        <v>1.4681185500000001E-2</v>
      </c>
      <c r="U2385">
        <v>4.2022063800000002E-2</v>
      </c>
      <c r="V2385">
        <v>6.0656917499999997E-2</v>
      </c>
      <c r="W2385">
        <v>0.35032002740000001</v>
      </c>
      <c r="X2385">
        <v>0.14797120010000001</v>
      </c>
      <c r="Y2385">
        <v>9.2135366699999999E-2</v>
      </c>
      <c r="Z2385">
        <v>3.6420818299999998E-2</v>
      </c>
      <c r="AA2385">
        <v>1.6236707400000001E-2</v>
      </c>
      <c r="AB2385">
        <v>-312.74814112310003</v>
      </c>
      <c r="AC2385">
        <v>787.3984637392</v>
      </c>
      <c r="AD2385">
        <v>800.40413873299997</v>
      </c>
      <c r="AE2385">
        <v>800.40413873299997</v>
      </c>
      <c r="AF2385">
        <v>0.56439250379999995</v>
      </c>
      <c r="AG2385">
        <v>0.86897641489999999</v>
      </c>
      <c r="AH2385">
        <v>1</v>
      </c>
      <c r="AI2385" s="5">
        <f t="shared" si="38"/>
        <v>531.03030885507042</v>
      </c>
      <c r="AJ2385" s="5">
        <f t="shared" si="38"/>
        <v>576.30481740046946</v>
      </c>
      <c r="AK2385" s="5">
        <f t="shared" si="38"/>
        <v>567.52506541422542</v>
      </c>
    </row>
    <row r="2386" spans="2:37" customFormat="1" x14ac:dyDescent="0.4">
      <c r="B2386">
        <v>2.4199999999999998E-3</v>
      </c>
      <c r="C2386">
        <v>4.4912599999999996</v>
      </c>
      <c r="D2386">
        <v>7.4999999999999997E-3</v>
      </c>
      <c r="E2386">
        <v>292.95</v>
      </c>
      <c r="F2386">
        <v>-2.002E-2</v>
      </c>
      <c r="G2386">
        <v>89.279445022399997</v>
      </c>
      <c r="H2386">
        <v>102.1701523224</v>
      </c>
      <c r="I2386">
        <v>2.3021125045000002</v>
      </c>
      <c r="J2386">
        <v>3.8504505002</v>
      </c>
      <c r="K2386">
        <v>5.1027092104999996</v>
      </c>
      <c r="L2386">
        <v>1058.3192732355001</v>
      </c>
      <c r="M2386">
        <v>1147.6703911295001</v>
      </c>
      <c r="N2386">
        <v>1175.1333291051999</v>
      </c>
      <c r="O2386">
        <v>166.76594460390001</v>
      </c>
      <c r="P2386">
        <v>200.95892077670001</v>
      </c>
      <c r="Q2386">
        <v>16.632281586200001</v>
      </c>
      <c r="R2386">
        <v>6.8430240746999997</v>
      </c>
      <c r="S2386">
        <v>2.7135994736</v>
      </c>
      <c r="T2386">
        <v>1.28253272E-2</v>
      </c>
      <c r="U2386">
        <v>3.5878845100000001E-2</v>
      </c>
      <c r="V2386">
        <v>5.3511890999999999E-2</v>
      </c>
      <c r="W2386">
        <v>0.35032002740000001</v>
      </c>
      <c r="X2386">
        <v>6.8266107600000001E-2</v>
      </c>
      <c r="Y2386">
        <v>2.77821678E-2</v>
      </c>
      <c r="Z2386">
        <v>3.6698670199999998E-2</v>
      </c>
      <c r="AA2386">
        <v>1.6452985100000001E-2</v>
      </c>
      <c r="AB2386">
        <v>-246.0069929057</v>
      </c>
      <c r="AC2386">
        <v>782.51092410729996</v>
      </c>
      <c r="AD2386">
        <v>871.62798387270004</v>
      </c>
      <c r="AE2386">
        <v>886.32389258160003</v>
      </c>
      <c r="AF2386">
        <v>0.4420105205</v>
      </c>
      <c r="AG2386">
        <v>0.52035674340000004</v>
      </c>
      <c r="AH2386">
        <v>0.57196166960000006</v>
      </c>
      <c r="AI2386" s="5">
        <f t="shared" si="38"/>
        <v>496.86350856126768</v>
      </c>
      <c r="AJ2386" s="5">
        <f t="shared" si="38"/>
        <v>538.81239020164332</v>
      </c>
      <c r="AK2386" s="5">
        <f t="shared" si="38"/>
        <v>551.70578831230046</v>
      </c>
    </row>
    <row r="2387" spans="2:37" customFormat="1" x14ac:dyDescent="0.4">
      <c r="B2387">
        <v>2.4199999999999998E-3</v>
      </c>
      <c r="C2387">
        <v>4.4912599999999996</v>
      </c>
      <c r="D2387">
        <v>7.4999999999999997E-3</v>
      </c>
      <c r="E2387">
        <v>292.95</v>
      </c>
      <c r="F2387">
        <v>-1.6889999999999999E-2</v>
      </c>
      <c r="G2387">
        <v>89.638581578399993</v>
      </c>
      <c r="H2387">
        <v>102.5566660929</v>
      </c>
      <c r="I2387">
        <v>2.3077278501</v>
      </c>
      <c r="J2387">
        <v>3.8790112252000002</v>
      </c>
      <c r="K2387">
        <v>5.1430781888999997</v>
      </c>
      <c r="L2387">
        <v>1062.4016745575</v>
      </c>
      <c r="M2387">
        <v>1157.5676096709999</v>
      </c>
      <c r="N2387">
        <v>1181.3487392385</v>
      </c>
      <c r="O2387">
        <v>166.53062008980001</v>
      </c>
      <c r="P2387">
        <v>200.4098482114</v>
      </c>
      <c r="Q2387">
        <v>17.479207197000001</v>
      </c>
      <c r="R2387">
        <v>7.1732103879000002</v>
      </c>
      <c r="S2387">
        <v>2.5210112779</v>
      </c>
      <c r="T2387">
        <v>1.28879709E-2</v>
      </c>
      <c r="U2387">
        <v>3.6413081999999999E-2</v>
      </c>
      <c r="V2387">
        <v>5.44808034E-2</v>
      </c>
      <c r="W2387">
        <v>0.35032002740000001</v>
      </c>
      <c r="X2387">
        <v>8.8155570200000005E-2</v>
      </c>
      <c r="Y2387">
        <v>4.1290810800000001E-2</v>
      </c>
      <c r="Z2387">
        <v>3.6663631100000003E-2</v>
      </c>
      <c r="AA2387">
        <v>1.6424976399999999E-2</v>
      </c>
      <c r="AB2387">
        <v>-256.56483668340002</v>
      </c>
      <c r="AC2387">
        <v>796.48173304529996</v>
      </c>
      <c r="AD2387">
        <v>882.32267953359997</v>
      </c>
      <c r="AE2387">
        <v>887.02968093669995</v>
      </c>
      <c r="AF2387">
        <v>0.4733381934</v>
      </c>
      <c r="AG2387">
        <v>0.61033249150000002</v>
      </c>
      <c r="AH2387">
        <v>0.73220395930000004</v>
      </c>
      <c r="AI2387" s="5">
        <f t="shared" si="38"/>
        <v>498.78012890023473</v>
      </c>
      <c r="AJ2387" s="5">
        <f t="shared" si="38"/>
        <v>543.45897167652583</v>
      </c>
      <c r="AK2387" s="5">
        <f t="shared" si="38"/>
        <v>554.62382123873238</v>
      </c>
    </row>
    <row r="2388" spans="2:37" customFormat="1" x14ac:dyDescent="0.4">
      <c r="B2388">
        <v>2.4199999999999998E-3</v>
      </c>
      <c r="C2388">
        <v>4.4912599999999996</v>
      </c>
      <c r="D2388">
        <v>7.4999999999999997E-3</v>
      </c>
      <c r="E2388">
        <v>292.95</v>
      </c>
      <c r="F2388">
        <v>-1.52E-2</v>
      </c>
      <c r="G2388">
        <v>89.792283693800002</v>
      </c>
      <c r="H2388">
        <v>102.71818623999999</v>
      </c>
      <c r="I2388">
        <v>2.3107424909000001</v>
      </c>
      <c r="J2388">
        <v>3.8920495100000001</v>
      </c>
      <c r="K2388">
        <v>5.1341309274000002</v>
      </c>
      <c r="L2388">
        <v>1064.5711775684999</v>
      </c>
      <c r="M2388">
        <v>1161.4712381214999</v>
      </c>
      <c r="N2388">
        <v>1174.2372697518999</v>
      </c>
      <c r="O2388">
        <v>166.3960946711</v>
      </c>
      <c r="P2388">
        <v>200.0766630599</v>
      </c>
      <c r="Q2388">
        <v>17.903469715300002</v>
      </c>
      <c r="R2388">
        <v>7.0816872745000001</v>
      </c>
      <c r="S2388">
        <v>1.9115957458999999</v>
      </c>
      <c r="T2388">
        <v>1.29216647E-2</v>
      </c>
      <c r="U2388">
        <v>3.6658279500000002E-2</v>
      </c>
      <c r="V2388">
        <v>5.4726111600000002E-2</v>
      </c>
      <c r="W2388">
        <v>0.35032002740000001</v>
      </c>
      <c r="X2388">
        <v>0.1012061158</v>
      </c>
      <c r="Y2388">
        <v>5.1141038899999998E-2</v>
      </c>
      <c r="Z2388">
        <v>3.6644840900000003E-2</v>
      </c>
      <c r="AA2388">
        <v>1.6407383500000001E-2</v>
      </c>
      <c r="AB2388">
        <v>-262.22317791289998</v>
      </c>
      <c r="AC2388">
        <v>802.23414387260004</v>
      </c>
      <c r="AD2388">
        <v>873.33990769579998</v>
      </c>
      <c r="AE2388">
        <v>873.33990769579998</v>
      </c>
      <c r="AF2388">
        <v>0.4909690209</v>
      </c>
      <c r="AG2388">
        <v>0.66477405720000005</v>
      </c>
      <c r="AH2388">
        <v>0.83599200380000005</v>
      </c>
      <c r="AI2388" s="5">
        <f t="shared" si="38"/>
        <v>499.79867491478871</v>
      </c>
      <c r="AJ2388" s="5">
        <f t="shared" si="38"/>
        <v>545.29166108990614</v>
      </c>
      <c r="AK2388" s="5">
        <f t="shared" si="38"/>
        <v>551.28510316990605</v>
      </c>
    </row>
    <row r="2389" spans="2:37" customFormat="1" x14ac:dyDescent="0.4">
      <c r="B2389">
        <v>2.4199999999999998E-3</v>
      </c>
      <c r="C2389">
        <v>4.4912599999999996</v>
      </c>
      <c r="D2389">
        <v>7.4999999999999997E-3</v>
      </c>
      <c r="E2389">
        <v>292.95</v>
      </c>
      <c r="F2389">
        <v>-1.3339999999999999E-2</v>
      </c>
      <c r="G2389">
        <v>89.917428419700002</v>
      </c>
      <c r="H2389">
        <v>102.8445322397</v>
      </c>
      <c r="I2389">
        <v>2.3140536894000001</v>
      </c>
      <c r="J2389">
        <v>3.9037544813</v>
      </c>
      <c r="K2389">
        <v>5.0954733712999998</v>
      </c>
      <c r="L2389">
        <v>1066.9296297054</v>
      </c>
      <c r="M2389">
        <v>1164.0784405331999</v>
      </c>
      <c r="N2389">
        <v>1161.5577819706</v>
      </c>
      <c r="O2389">
        <v>166.24245185230001</v>
      </c>
      <c r="P2389">
        <v>199.67724270529999</v>
      </c>
      <c r="Q2389">
        <v>18.336646049399999</v>
      </c>
      <c r="R2389">
        <v>6.6412099924000003</v>
      </c>
      <c r="S2389">
        <v>0.49125911259999999</v>
      </c>
      <c r="T2389">
        <v>1.2958723599999999E-2</v>
      </c>
      <c r="U2389">
        <v>3.6879103699999999E-2</v>
      </c>
      <c r="V2389">
        <v>5.4640959599999997E-2</v>
      </c>
      <c r="W2389">
        <v>0.35032002740000001</v>
      </c>
      <c r="X2389">
        <v>0.11781346600000001</v>
      </c>
      <c r="Y2389">
        <v>6.4719071099999997E-2</v>
      </c>
      <c r="Z2389">
        <v>3.6624477199999998E-2</v>
      </c>
      <c r="AA2389">
        <v>1.6384327300000001E-2</v>
      </c>
      <c r="AB2389">
        <v>-268.20669753269999</v>
      </c>
      <c r="AC2389">
        <v>806.47964895159998</v>
      </c>
      <c r="AD2389">
        <v>854.80808217790002</v>
      </c>
      <c r="AE2389">
        <v>854.80808217790002</v>
      </c>
      <c r="AF2389">
        <v>0.51092035940000002</v>
      </c>
      <c r="AG2389">
        <v>0.72983587940000005</v>
      </c>
      <c r="AH2389">
        <v>0.96668490620000003</v>
      </c>
      <c r="AI2389" s="5">
        <f t="shared" si="38"/>
        <v>500.90592943915493</v>
      </c>
      <c r="AJ2389" s="5">
        <f t="shared" si="38"/>
        <v>546.51569978084501</v>
      </c>
      <c r="AK2389" s="5">
        <f t="shared" si="38"/>
        <v>545.33229200497658</v>
      </c>
    </row>
    <row r="2390" spans="2:37" customFormat="1" x14ac:dyDescent="0.4">
      <c r="B2390">
        <v>2.4199999999999998E-3</v>
      </c>
      <c r="C2390">
        <v>4.4912599999999996</v>
      </c>
      <c r="D2390">
        <v>7.4999999999999997E-3</v>
      </c>
      <c r="E2390">
        <v>292.95</v>
      </c>
      <c r="F2390">
        <v>-1.055E-2</v>
      </c>
      <c r="G2390">
        <v>90.018017884399995</v>
      </c>
      <c r="H2390">
        <v>102.9327481823</v>
      </c>
      <c r="I2390">
        <v>2.3189957326999999</v>
      </c>
      <c r="J2390">
        <v>3.9142272509999998</v>
      </c>
      <c r="K2390">
        <v>5.0190396046999997</v>
      </c>
      <c r="L2390">
        <v>1070.3902609919</v>
      </c>
      <c r="M2390">
        <v>1163.3098313404</v>
      </c>
      <c r="N2390">
        <v>1142.7138415761999</v>
      </c>
      <c r="O2390">
        <v>166.00149614860001</v>
      </c>
      <c r="P2390">
        <v>199.0018612261</v>
      </c>
      <c r="Q2390">
        <v>18.901909316699999</v>
      </c>
      <c r="R2390">
        <v>4.9837726456000002</v>
      </c>
      <c r="S2390">
        <v>0</v>
      </c>
      <c r="T2390">
        <v>1.30141337E-2</v>
      </c>
      <c r="U2390">
        <v>3.7077243400000001E-2</v>
      </c>
      <c r="V2390">
        <v>5.36876477E-2</v>
      </c>
      <c r="W2390">
        <v>0.35032002740000001</v>
      </c>
      <c r="X2390">
        <v>0.14797120010000001</v>
      </c>
      <c r="Y2390">
        <v>9.2135366699999999E-2</v>
      </c>
      <c r="Z2390">
        <v>3.65944754E-2</v>
      </c>
      <c r="AA2390">
        <v>1.6349519E-2</v>
      </c>
      <c r="AB2390">
        <v>-276.50268444879998</v>
      </c>
      <c r="AC2390">
        <v>807.09898211159998</v>
      </c>
      <c r="AD2390">
        <v>826.1537527214</v>
      </c>
      <c r="AE2390">
        <v>826.1537527214</v>
      </c>
      <c r="AF2390">
        <v>0.54194154380000004</v>
      </c>
      <c r="AG2390">
        <v>0.83851761459999996</v>
      </c>
      <c r="AH2390">
        <v>1</v>
      </c>
      <c r="AI2390" s="5">
        <f t="shared" si="38"/>
        <v>502.53063896333339</v>
      </c>
      <c r="AJ2390" s="5">
        <f t="shared" si="38"/>
        <v>546.15485039455405</v>
      </c>
      <c r="AK2390" s="5">
        <f t="shared" si="38"/>
        <v>536.48537163201877</v>
      </c>
    </row>
    <row r="2391" spans="2:37" customFormat="1" x14ac:dyDescent="0.4">
      <c r="B2391">
        <v>2.4199999999999998E-3</v>
      </c>
      <c r="C2391">
        <v>4.4912599999999996</v>
      </c>
      <c r="D2391">
        <v>7.4999999999999997E-3</v>
      </c>
      <c r="E2391">
        <v>360</v>
      </c>
      <c r="F2391">
        <v>-2.002E-2</v>
      </c>
      <c r="G2391">
        <v>82.718517284599997</v>
      </c>
      <c r="H2391">
        <v>94.875283018499999</v>
      </c>
      <c r="I2391">
        <v>2.1693038407</v>
      </c>
      <c r="J2391">
        <v>3.5847263804999998</v>
      </c>
      <c r="K2391">
        <v>4.7390301117</v>
      </c>
      <c r="L2391">
        <v>1001.4029273367</v>
      </c>
      <c r="M2391">
        <v>1080.2551251236</v>
      </c>
      <c r="N2391">
        <v>1102.4726656969001</v>
      </c>
      <c r="O2391">
        <v>167.18094244490001</v>
      </c>
      <c r="P2391">
        <v>202.35042439239999</v>
      </c>
      <c r="Q2391">
        <v>17.1947493487</v>
      </c>
      <c r="R2391">
        <v>7.1352817571999996</v>
      </c>
      <c r="S2391">
        <v>2.8481029833</v>
      </c>
      <c r="T2391">
        <v>1.13882276E-2</v>
      </c>
      <c r="U2391">
        <v>3.1097637000000001E-2</v>
      </c>
      <c r="V2391">
        <v>4.6257633499999999E-2</v>
      </c>
      <c r="W2391">
        <v>0.35032002740000001</v>
      </c>
      <c r="X2391">
        <v>6.8266107600000001E-2</v>
      </c>
      <c r="Y2391">
        <v>2.77821678E-2</v>
      </c>
      <c r="Z2391">
        <v>3.68549351E-2</v>
      </c>
      <c r="AA2391">
        <v>1.6583454399999999E-2</v>
      </c>
      <c r="AB2391">
        <v>-212.994772082</v>
      </c>
      <c r="AC2391">
        <v>793.45969424719999</v>
      </c>
      <c r="AD2391">
        <v>886.79106446690002</v>
      </c>
      <c r="AE2391">
        <v>902.4116969035</v>
      </c>
      <c r="AF2391">
        <v>0.4234593056</v>
      </c>
      <c r="AG2391">
        <v>0.50071604250000001</v>
      </c>
      <c r="AH2391">
        <v>0.55205989659999999</v>
      </c>
      <c r="AI2391" s="5">
        <f t="shared" si="38"/>
        <v>470.14221940690146</v>
      </c>
      <c r="AJ2391" s="5">
        <f t="shared" si="38"/>
        <v>507.16203057446012</v>
      </c>
      <c r="AK2391" s="5">
        <f t="shared" si="38"/>
        <v>517.59280079666678</v>
      </c>
    </row>
    <row r="2392" spans="2:37" customFormat="1" x14ac:dyDescent="0.4">
      <c r="B2392">
        <v>2.4199999999999998E-3</v>
      </c>
      <c r="C2392">
        <v>4.4912599999999996</v>
      </c>
      <c r="D2392">
        <v>7.4999999999999997E-3</v>
      </c>
      <c r="E2392">
        <v>360</v>
      </c>
      <c r="F2392">
        <v>-1.6889999999999999E-2</v>
      </c>
      <c r="G2392">
        <v>83.119078709799993</v>
      </c>
      <c r="H2392">
        <v>95.3133695163</v>
      </c>
      <c r="I2392">
        <v>2.1756377485999998</v>
      </c>
      <c r="J2392">
        <v>3.6178910572</v>
      </c>
      <c r="K2392">
        <v>4.7919987337999999</v>
      </c>
      <c r="L2392">
        <v>1005.7955976409</v>
      </c>
      <c r="M2392">
        <v>1091.2451664728001</v>
      </c>
      <c r="N2392">
        <v>1111.2707141118001</v>
      </c>
      <c r="O2392">
        <v>166.95878579480001</v>
      </c>
      <c r="P2392">
        <v>201.81539241999999</v>
      </c>
      <c r="Q2392">
        <v>18.139509439600001</v>
      </c>
      <c r="R2392">
        <v>7.6025865467999996</v>
      </c>
      <c r="S2392">
        <v>2.7642836456</v>
      </c>
      <c r="T2392">
        <v>1.14548271E-2</v>
      </c>
      <c r="U2392">
        <v>3.1675708400000002E-2</v>
      </c>
      <c r="V2392">
        <v>4.7349083899999998E-2</v>
      </c>
      <c r="W2392">
        <v>0.35032002740000001</v>
      </c>
      <c r="X2392">
        <v>8.8155570200000005E-2</v>
      </c>
      <c r="Y2392">
        <v>4.1290810800000001E-2</v>
      </c>
      <c r="Z2392">
        <v>3.6821663999999997E-2</v>
      </c>
      <c r="AA2392">
        <v>1.6552978100000001E-2</v>
      </c>
      <c r="AB2392">
        <v>-223.2628685951</v>
      </c>
      <c r="AC2392">
        <v>809.54613773949995</v>
      </c>
      <c r="AD2392">
        <v>902.59554941060003</v>
      </c>
      <c r="AE2392">
        <v>909.09540502070001</v>
      </c>
      <c r="AF2392">
        <v>0.45374489800000001</v>
      </c>
      <c r="AG2392">
        <v>0.58770539420000001</v>
      </c>
      <c r="AH2392">
        <v>0.70721255260000004</v>
      </c>
      <c r="AI2392" s="5">
        <f t="shared" si="38"/>
        <v>472.20450593469485</v>
      </c>
      <c r="AJ2392" s="5">
        <f t="shared" si="38"/>
        <v>512.32167440037563</v>
      </c>
      <c r="AK2392" s="5">
        <f t="shared" si="38"/>
        <v>521.72333995859162</v>
      </c>
    </row>
    <row r="2393" spans="2:37" customFormat="1" x14ac:dyDescent="0.4">
      <c r="B2393">
        <v>2.4199999999999998E-3</v>
      </c>
      <c r="C2393">
        <v>4.4912599999999996</v>
      </c>
      <c r="D2393">
        <v>7.4999999999999997E-3</v>
      </c>
      <c r="E2393">
        <v>360</v>
      </c>
      <c r="F2393">
        <v>-1.52E-2</v>
      </c>
      <c r="G2393">
        <v>83.289651199000005</v>
      </c>
      <c r="H2393">
        <v>95.495998353900006</v>
      </c>
      <c r="I2393">
        <v>2.1790631023000002</v>
      </c>
      <c r="J2393">
        <v>3.6336734436999998</v>
      </c>
      <c r="K2393">
        <v>4.791850191</v>
      </c>
      <c r="L2393">
        <v>1008.1535663289</v>
      </c>
      <c r="M2393">
        <v>1095.9544427069</v>
      </c>
      <c r="N2393">
        <v>1106.7732278736</v>
      </c>
      <c r="O2393">
        <v>166.83192227059999</v>
      </c>
      <c r="P2393">
        <v>201.49099181259999</v>
      </c>
      <c r="Q2393">
        <v>18.624547961800001</v>
      </c>
      <c r="R2393">
        <v>7.6117258511000001</v>
      </c>
      <c r="S2393">
        <v>2.2489625930999999</v>
      </c>
      <c r="T2393">
        <v>1.14909247E-2</v>
      </c>
      <c r="U2393">
        <v>3.1952670099999997E-2</v>
      </c>
      <c r="V2393">
        <v>4.7700126599999997E-2</v>
      </c>
      <c r="W2393">
        <v>0.35032002740000001</v>
      </c>
      <c r="X2393">
        <v>0.1012061158</v>
      </c>
      <c r="Y2393">
        <v>5.1141038899999998E-2</v>
      </c>
      <c r="Z2393">
        <v>3.6804047300000003E-2</v>
      </c>
      <c r="AA2393">
        <v>1.65338836E-2</v>
      </c>
      <c r="AB2393">
        <v>-228.83592474759999</v>
      </c>
      <c r="AC2393">
        <v>816.6940064634</v>
      </c>
      <c r="AD2393">
        <v>897.51775623660001</v>
      </c>
      <c r="AE2393">
        <v>897.61221694530002</v>
      </c>
      <c r="AF2393">
        <v>0.47075849450000001</v>
      </c>
      <c r="AG2393">
        <v>0.64028924279999999</v>
      </c>
      <c r="AH2393">
        <v>0.80759866469999997</v>
      </c>
      <c r="AI2393" s="5">
        <f t="shared" si="38"/>
        <v>473.31153348774649</v>
      </c>
      <c r="AJ2393" s="5">
        <f t="shared" si="38"/>
        <v>514.53260220981224</v>
      </c>
      <c r="AK2393" s="5">
        <f t="shared" si="38"/>
        <v>519.61184407211272</v>
      </c>
    </row>
    <row r="2394" spans="2:37" customFormat="1" x14ac:dyDescent="0.4">
      <c r="B2394">
        <v>2.4199999999999998E-3</v>
      </c>
      <c r="C2394">
        <v>4.4912599999999996</v>
      </c>
      <c r="D2394">
        <v>7.4999999999999997E-3</v>
      </c>
      <c r="E2394">
        <v>360</v>
      </c>
      <c r="F2394">
        <v>-1.3339999999999999E-2</v>
      </c>
      <c r="G2394">
        <v>83.428880997600004</v>
      </c>
      <c r="H2394">
        <v>95.640043419700007</v>
      </c>
      <c r="I2394">
        <v>2.1828475984</v>
      </c>
      <c r="J2394">
        <v>3.6486445187999998</v>
      </c>
      <c r="K2394">
        <v>4.7600636336999997</v>
      </c>
      <c r="L2394">
        <v>1010.7386742586</v>
      </c>
      <c r="M2394">
        <v>1099.6691384809001</v>
      </c>
      <c r="N2394">
        <v>1095.3449943703999</v>
      </c>
      <c r="O2394">
        <v>166.68716859329999</v>
      </c>
      <c r="P2394">
        <v>201.10239441249999</v>
      </c>
      <c r="Q2394">
        <v>19.1321086632</v>
      </c>
      <c r="R2394">
        <v>7.3109857570000001</v>
      </c>
      <c r="S2394">
        <v>0.97794474519999997</v>
      </c>
      <c r="T2394">
        <v>1.15308732E-2</v>
      </c>
      <c r="U2394">
        <v>3.2216508499999998E-2</v>
      </c>
      <c r="V2394">
        <v>4.7775380300000003E-2</v>
      </c>
      <c r="W2394">
        <v>0.35032002740000001</v>
      </c>
      <c r="X2394">
        <v>0.11781346600000001</v>
      </c>
      <c r="Y2394">
        <v>6.4719071099999997E-2</v>
      </c>
      <c r="Z2394">
        <v>3.6785167200000003E-2</v>
      </c>
      <c r="AA2394">
        <v>1.65091027E-2</v>
      </c>
      <c r="AB2394">
        <v>-234.78901701000001</v>
      </c>
      <c r="AC2394">
        <v>822.73053505250004</v>
      </c>
      <c r="AD2394">
        <v>880.61636965119999</v>
      </c>
      <c r="AE2394">
        <v>880.61636965119999</v>
      </c>
      <c r="AF2394">
        <v>0.4899809349</v>
      </c>
      <c r="AG2394">
        <v>0.70308304799999999</v>
      </c>
      <c r="AH2394">
        <v>0.93386821109999996</v>
      </c>
      <c r="AI2394" s="5">
        <f t="shared" si="38"/>
        <v>474.52519918244133</v>
      </c>
      <c r="AJ2394" s="5">
        <f t="shared" si="38"/>
        <v>516.27659083610331</v>
      </c>
      <c r="AK2394" s="5">
        <f t="shared" si="38"/>
        <v>514.24647623023475</v>
      </c>
    </row>
    <row r="2395" spans="2:37" customFormat="1" x14ac:dyDescent="0.4">
      <c r="B2395">
        <v>2.4199999999999998E-3</v>
      </c>
      <c r="C2395">
        <v>4.4912599999999996</v>
      </c>
      <c r="D2395">
        <v>7.4999999999999997E-3</v>
      </c>
      <c r="E2395">
        <v>360</v>
      </c>
      <c r="F2395">
        <v>-1.055E-2</v>
      </c>
      <c r="G2395">
        <v>83.5429441438</v>
      </c>
      <c r="H2395">
        <v>95.745326004099994</v>
      </c>
      <c r="I2395">
        <v>2.1885430433000002</v>
      </c>
      <c r="J2395">
        <v>3.6645649323999998</v>
      </c>
      <c r="K2395">
        <v>4.6884434378000002</v>
      </c>
      <c r="L2395">
        <v>1014.5800706197</v>
      </c>
      <c r="M2395">
        <v>1101.0989377558999</v>
      </c>
      <c r="N2395">
        <v>1078.3003923622</v>
      </c>
      <c r="O2395">
        <v>166.46039117230001</v>
      </c>
      <c r="P2395">
        <v>200.4488696263</v>
      </c>
      <c r="Q2395">
        <v>19.825525993599999</v>
      </c>
      <c r="R2395">
        <v>5.9380720917999996</v>
      </c>
      <c r="S2395">
        <v>0</v>
      </c>
      <c r="T2395">
        <v>1.1591124E-2</v>
      </c>
      <c r="U2395">
        <v>3.2498267499999997E-2</v>
      </c>
      <c r="V2395">
        <v>4.7065768799999998E-2</v>
      </c>
      <c r="W2395">
        <v>0.35032002740000001</v>
      </c>
      <c r="X2395">
        <v>0.14797120010000001</v>
      </c>
      <c r="Y2395">
        <v>9.2135366699999999E-2</v>
      </c>
      <c r="Z2395">
        <v>3.6757767099999998E-2</v>
      </c>
      <c r="AA2395">
        <v>1.6466007299999998E-2</v>
      </c>
      <c r="AB2395">
        <v>-243.1396323495</v>
      </c>
      <c r="AC2395">
        <v>826.64492480230001</v>
      </c>
      <c r="AD2395">
        <v>853.00139470140005</v>
      </c>
      <c r="AE2395">
        <v>853.00139470140005</v>
      </c>
      <c r="AF2395">
        <v>0.51981199749999996</v>
      </c>
      <c r="AG2395">
        <v>0.80790647469999999</v>
      </c>
      <c r="AH2395">
        <v>1</v>
      </c>
      <c r="AI2395" s="5">
        <f t="shared" si="38"/>
        <v>476.32867165244136</v>
      </c>
      <c r="AJ2395" s="5">
        <f t="shared" si="38"/>
        <v>516.94785810136148</v>
      </c>
      <c r="AK2395" s="5">
        <f t="shared" si="38"/>
        <v>506.24431566300473</v>
      </c>
    </row>
    <row r="2396" spans="2:37" customFormat="1" x14ac:dyDescent="0.4">
      <c r="B2396">
        <v>2.4199999999999998E-3</v>
      </c>
      <c r="C2396">
        <v>4.4912599999999996</v>
      </c>
      <c r="D2396">
        <v>7.4999999999999997E-3</v>
      </c>
      <c r="E2396">
        <v>394.35</v>
      </c>
      <c r="F2396">
        <v>-2.002E-2</v>
      </c>
      <c r="G2396">
        <v>79.731543109599997</v>
      </c>
      <c r="H2396">
        <v>91.547917404000003</v>
      </c>
      <c r="I2396">
        <v>2.1116831688</v>
      </c>
      <c r="J2396">
        <v>3.4616845916000001</v>
      </c>
      <c r="K2396">
        <v>4.5658637799999999</v>
      </c>
      <c r="L2396">
        <v>976.62238396860005</v>
      </c>
      <c r="M2396">
        <v>1049.6396649499</v>
      </c>
      <c r="N2396">
        <v>1069.3183594085999</v>
      </c>
      <c r="O2396">
        <v>167.3583828527</v>
      </c>
      <c r="P2396">
        <v>202.9618243381</v>
      </c>
      <c r="Q2396">
        <v>17.457193900499998</v>
      </c>
      <c r="R2396">
        <v>7.2737689864000004</v>
      </c>
      <c r="S2396">
        <v>2.9127196727000002</v>
      </c>
      <c r="T2396">
        <v>1.0791278E-2</v>
      </c>
      <c r="U2396">
        <v>2.8999489699999999E-2</v>
      </c>
      <c r="V2396">
        <v>4.3012570700000002E-2</v>
      </c>
      <c r="W2396">
        <v>0.35032002740000001</v>
      </c>
      <c r="X2396">
        <v>6.8266107600000001E-2</v>
      </c>
      <c r="Y2396">
        <v>2.77821678E-2</v>
      </c>
      <c r="Z2396">
        <v>3.6925386800000001E-2</v>
      </c>
      <c r="AA2396">
        <v>1.6642849099999999E-2</v>
      </c>
      <c r="AB2396">
        <v>-198.5629271558</v>
      </c>
      <c r="AC2396">
        <v>798.58111886840004</v>
      </c>
      <c r="AD2396">
        <v>893.92845796539996</v>
      </c>
      <c r="AE2396">
        <v>909.99937784619999</v>
      </c>
      <c r="AF2396">
        <v>0.41480347760000003</v>
      </c>
      <c r="AG2396">
        <v>0.49139962999999998</v>
      </c>
      <c r="AH2396">
        <v>0.54249220620000005</v>
      </c>
      <c r="AI2396" s="5">
        <f t="shared" si="38"/>
        <v>458.50816148760566</v>
      </c>
      <c r="AJ2396" s="5">
        <f t="shared" si="38"/>
        <v>492.78857509384977</v>
      </c>
      <c r="AK2396" s="5">
        <f t="shared" si="38"/>
        <v>502.02739878338025</v>
      </c>
    </row>
    <row r="2397" spans="2:37" customFormat="1" x14ac:dyDescent="0.4">
      <c r="B2397">
        <v>2.4199999999999998E-3</v>
      </c>
      <c r="C2397">
        <v>4.4912599999999996</v>
      </c>
      <c r="D2397">
        <v>7.4999999999999997E-3</v>
      </c>
      <c r="E2397">
        <v>394.35</v>
      </c>
      <c r="F2397">
        <v>-1.6889999999999999E-2</v>
      </c>
      <c r="G2397">
        <v>80.155747184700004</v>
      </c>
      <c r="H2397">
        <v>92.015231268700006</v>
      </c>
      <c r="I2397">
        <v>2.1183586548000002</v>
      </c>
      <c r="J2397">
        <v>3.4971111124999998</v>
      </c>
      <c r="K2397">
        <v>4.6248253558999997</v>
      </c>
      <c r="L2397">
        <v>981.15635585150005</v>
      </c>
      <c r="M2397">
        <v>1061.1178764194999</v>
      </c>
      <c r="N2397">
        <v>1079.2058563592</v>
      </c>
      <c r="O2397">
        <v>167.142075952</v>
      </c>
      <c r="P2397">
        <v>202.43354772859999</v>
      </c>
      <c r="Q2397">
        <v>18.446882100500002</v>
      </c>
      <c r="R2397">
        <v>7.8055566903000004</v>
      </c>
      <c r="S2397">
        <v>2.880884596</v>
      </c>
      <c r="T2397">
        <v>1.0859613000000001E-2</v>
      </c>
      <c r="U2397">
        <v>2.9596082400000001E-2</v>
      </c>
      <c r="V2397">
        <v>4.4154311000000002E-2</v>
      </c>
      <c r="W2397">
        <v>0.35032002740000001</v>
      </c>
      <c r="X2397">
        <v>8.8155570200000005E-2</v>
      </c>
      <c r="Y2397">
        <v>4.1290810800000001E-2</v>
      </c>
      <c r="Z2397">
        <v>3.6892778600000002E-2</v>
      </c>
      <c r="AA2397">
        <v>1.6611407599999999E-2</v>
      </c>
      <c r="AB2397">
        <v>-208.68513690020001</v>
      </c>
      <c r="AC2397">
        <v>815.64604887380005</v>
      </c>
      <c r="AD2397">
        <v>912.13834084120003</v>
      </c>
      <c r="AE2397">
        <v>919.59105298309998</v>
      </c>
      <c r="AF2397">
        <v>0.44462553249999998</v>
      </c>
      <c r="AG2397">
        <v>0.5770098535</v>
      </c>
      <c r="AH2397">
        <v>0.69525517910000001</v>
      </c>
      <c r="AI2397" s="5">
        <f t="shared" si="38"/>
        <v>460.63678678474184</v>
      </c>
      <c r="AJ2397" s="5">
        <f t="shared" si="38"/>
        <v>498.17740676971829</v>
      </c>
      <c r="AK2397" s="5">
        <f t="shared" si="38"/>
        <v>506.6694161310798</v>
      </c>
    </row>
    <row r="2398" spans="2:37" customFormat="1" x14ac:dyDescent="0.4">
      <c r="B2398">
        <v>2.4199999999999998E-3</v>
      </c>
      <c r="C2398">
        <v>4.4912599999999996</v>
      </c>
      <c r="D2398">
        <v>7.4999999999999997E-3</v>
      </c>
      <c r="E2398">
        <v>394.35</v>
      </c>
      <c r="F2398">
        <v>-1.52E-2</v>
      </c>
      <c r="G2398">
        <v>80.336634708700004</v>
      </c>
      <c r="H2398">
        <v>92.210612303999994</v>
      </c>
      <c r="I2398">
        <v>2.1219794158999998</v>
      </c>
      <c r="J2398">
        <v>3.5142376353999998</v>
      </c>
      <c r="K2398">
        <v>4.6288357353</v>
      </c>
      <c r="L2398">
        <v>983.60006776279999</v>
      </c>
      <c r="M2398">
        <v>1066.1865762771999</v>
      </c>
      <c r="N2398">
        <v>1075.8450030567001</v>
      </c>
      <c r="O2398">
        <v>167.01861430240001</v>
      </c>
      <c r="P2398">
        <v>202.11334827030001</v>
      </c>
      <c r="Q2398">
        <v>18.959811763899999</v>
      </c>
      <c r="R2398">
        <v>7.8620011102999996</v>
      </c>
      <c r="S2398">
        <v>2.4105030247000001</v>
      </c>
      <c r="T2398">
        <v>1.08967679E-2</v>
      </c>
      <c r="U2398">
        <v>2.9886676099999999E-2</v>
      </c>
      <c r="V2398">
        <v>4.45502272E-2</v>
      </c>
      <c r="W2398">
        <v>0.35032002740000001</v>
      </c>
      <c r="X2398">
        <v>0.1012061158</v>
      </c>
      <c r="Y2398">
        <v>5.1141038899999998E-2</v>
      </c>
      <c r="Z2398">
        <v>3.6875615299999998E-2</v>
      </c>
      <c r="AA2398">
        <v>1.65917254E-2</v>
      </c>
      <c r="AB2398">
        <v>-214.2109066811</v>
      </c>
      <c r="AC2398">
        <v>823.43944156580005</v>
      </c>
      <c r="AD2398">
        <v>908.91558209970003</v>
      </c>
      <c r="AE2398">
        <v>909.21755495449997</v>
      </c>
      <c r="AF2398">
        <v>0.4613637458</v>
      </c>
      <c r="AG2398">
        <v>0.62873422069999996</v>
      </c>
      <c r="AH2398">
        <v>0.79404087270000001</v>
      </c>
      <c r="AI2398" s="5">
        <f t="shared" si="38"/>
        <v>461.7840693722066</v>
      </c>
      <c r="AJ2398" s="5">
        <f t="shared" si="38"/>
        <v>500.55707806441313</v>
      </c>
      <c r="AK2398" s="5">
        <f t="shared" si="38"/>
        <v>505.09155073084514</v>
      </c>
    </row>
    <row r="2399" spans="2:37" customFormat="1" x14ac:dyDescent="0.4">
      <c r="B2399">
        <v>2.4199999999999998E-3</v>
      </c>
      <c r="C2399">
        <v>4.4912599999999996</v>
      </c>
      <c r="D2399">
        <v>7.4999999999999997E-3</v>
      </c>
      <c r="E2399">
        <v>394.35</v>
      </c>
      <c r="F2399">
        <v>-1.3339999999999999E-2</v>
      </c>
      <c r="G2399">
        <v>80.484907561699998</v>
      </c>
      <c r="H2399">
        <v>92.365829080899999</v>
      </c>
      <c r="I2399">
        <v>2.1259897689999998</v>
      </c>
      <c r="J2399">
        <v>3.5308080520999998</v>
      </c>
      <c r="K2399">
        <v>4.6006082015</v>
      </c>
      <c r="L2399">
        <v>986.2885648486</v>
      </c>
      <c r="M2399">
        <v>1070.3963362873001</v>
      </c>
      <c r="N2399">
        <v>1065.0180788656</v>
      </c>
      <c r="O2399">
        <v>166.87781950679999</v>
      </c>
      <c r="P2399">
        <v>201.72991081929999</v>
      </c>
      <c r="Q2399">
        <v>19.501564316100001</v>
      </c>
      <c r="R2399">
        <v>7.6270327063999996</v>
      </c>
      <c r="S2399">
        <v>1.2107032284999999</v>
      </c>
      <c r="T2399">
        <v>1.0937994600000001E-2</v>
      </c>
      <c r="U2399">
        <v>3.0169185300000002E-2</v>
      </c>
      <c r="V2399">
        <v>4.4694757000000002E-2</v>
      </c>
      <c r="W2399">
        <v>0.35032002740000001</v>
      </c>
      <c r="X2399">
        <v>0.11781346600000001</v>
      </c>
      <c r="Y2399">
        <v>6.4719071099999997E-2</v>
      </c>
      <c r="Z2399">
        <v>3.6857324900000002E-2</v>
      </c>
      <c r="AA2399">
        <v>1.6566287799999999E-2</v>
      </c>
      <c r="AB2399">
        <v>-220.14115303130001</v>
      </c>
      <c r="AC2399">
        <v>830.30637645640002</v>
      </c>
      <c r="AD2399">
        <v>893.01392158019996</v>
      </c>
      <c r="AE2399">
        <v>893.01392158019996</v>
      </c>
      <c r="AF2399">
        <v>0.48025842680000003</v>
      </c>
      <c r="AG2399">
        <v>0.69047195669999994</v>
      </c>
      <c r="AH2399">
        <v>0.91823102560000003</v>
      </c>
      <c r="AI2399" s="5">
        <f t="shared" si="38"/>
        <v>463.04627457680755</v>
      </c>
      <c r="AJ2399" s="5">
        <f t="shared" si="38"/>
        <v>502.53349121469489</v>
      </c>
      <c r="AK2399" s="5">
        <f t="shared" si="38"/>
        <v>500.00848773032868</v>
      </c>
    </row>
    <row r="2400" spans="2:37" customFormat="1" x14ac:dyDescent="0.4">
      <c r="B2400">
        <v>2.4199999999999998E-3</v>
      </c>
      <c r="C2400">
        <v>4.4912599999999996</v>
      </c>
      <c r="D2400">
        <v>7.4999999999999997E-3</v>
      </c>
      <c r="E2400">
        <v>394.35</v>
      </c>
      <c r="F2400">
        <v>-1.055E-2</v>
      </c>
      <c r="G2400">
        <v>80.608327468200002</v>
      </c>
      <c r="H2400">
        <v>92.482642205199994</v>
      </c>
      <c r="I2400">
        <v>2.1320464742</v>
      </c>
      <c r="J2400">
        <v>3.5493979802000002</v>
      </c>
      <c r="K2400">
        <v>4.5313625027000004</v>
      </c>
      <c r="L2400">
        <v>990.30446528130005</v>
      </c>
      <c r="M2400">
        <v>1072.8124234940001</v>
      </c>
      <c r="N2400">
        <v>1048.7874486651999</v>
      </c>
      <c r="O2400">
        <v>166.6573914093</v>
      </c>
      <c r="P2400">
        <v>201.08624206490001</v>
      </c>
      <c r="Q2400">
        <v>20.2540782385</v>
      </c>
      <c r="R2400">
        <v>6.3883710474999997</v>
      </c>
      <c r="S2400">
        <v>0</v>
      </c>
      <c r="T2400">
        <v>1.1000405600000001E-2</v>
      </c>
      <c r="U2400">
        <v>3.0487706999999999E-2</v>
      </c>
      <c r="V2400">
        <v>4.4102073700000001E-2</v>
      </c>
      <c r="W2400">
        <v>0.35032002740000001</v>
      </c>
      <c r="X2400">
        <v>0.14797120010000001</v>
      </c>
      <c r="Y2400">
        <v>9.2135366699999999E-2</v>
      </c>
      <c r="Z2400">
        <v>3.6830992E-2</v>
      </c>
      <c r="AA2400">
        <v>1.6520553600000001E-2</v>
      </c>
      <c r="AB2400">
        <v>-228.50527190579999</v>
      </c>
      <c r="AC2400">
        <v>835.75456389099998</v>
      </c>
      <c r="AD2400">
        <v>865.98841299859998</v>
      </c>
      <c r="AE2400">
        <v>865.98841299859998</v>
      </c>
      <c r="AF2400">
        <v>0.50954807520000001</v>
      </c>
      <c r="AG2400">
        <v>0.79348437949999995</v>
      </c>
      <c r="AH2400">
        <v>1</v>
      </c>
      <c r="AI2400" s="5">
        <f t="shared" si="38"/>
        <v>464.93167384098598</v>
      </c>
      <c r="AJ2400" s="5">
        <f t="shared" si="38"/>
        <v>503.66780445727704</v>
      </c>
      <c r="AK2400" s="5">
        <f t="shared" si="38"/>
        <v>492.38847355173709</v>
      </c>
    </row>
    <row r="2401" spans="2:37" customFormat="1" x14ac:dyDescent="0.4">
      <c r="B2401">
        <v>2.4199999999999998E-3</v>
      </c>
      <c r="C2401">
        <v>4.4912599999999996</v>
      </c>
      <c r="D2401">
        <v>7.4999999999999997E-3</v>
      </c>
      <c r="E2401">
        <v>519.33000000000004</v>
      </c>
      <c r="F2401">
        <v>-2.002E-2</v>
      </c>
      <c r="G2401">
        <v>70.525605467000005</v>
      </c>
      <c r="H2401">
        <v>81.251667246500006</v>
      </c>
      <c r="I2401">
        <v>1.9452338008000001</v>
      </c>
      <c r="J2401">
        <v>3.0753350939000001</v>
      </c>
      <c r="K2401">
        <v>3.9991955816</v>
      </c>
      <c r="L2401">
        <v>905.22776339250004</v>
      </c>
      <c r="M2401">
        <v>956.02211629789997</v>
      </c>
      <c r="N2401">
        <v>966.92118124499996</v>
      </c>
      <c r="O2401">
        <v>167.86637197300001</v>
      </c>
      <c r="P2401">
        <v>204.74894507619999</v>
      </c>
      <c r="Q2401">
        <v>18.299960540899999</v>
      </c>
      <c r="R2401">
        <v>7.7289361788999997</v>
      </c>
      <c r="S2401">
        <v>3.1296564042999999</v>
      </c>
      <c r="T2401">
        <v>9.1571216E-3</v>
      </c>
      <c r="U2401">
        <v>2.2887600000000001E-2</v>
      </c>
      <c r="V2401">
        <v>3.3321858000000003E-2</v>
      </c>
      <c r="W2401">
        <v>0.35032002740000001</v>
      </c>
      <c r="X2401">
        <v>6.8266107600000001E-2</v>
      </c>
      <c r="Y2401">
        <v>2.77821678E-2</v>
      </c>
      <c r="Z2401">
        <v>3.7140923300000003E-2</v>
      </c>
      <c r="AA2401">
        <v>1.6823419799999999E-2</v>
      </c>
      <c r="AB2401">
        <v>-156.5612206964</v>
      </c>
      <c r="AC2401">
        <v>815.0727319046</v>
      </c>
      <c r="AD2401">
        <v>917.14415390420004</v>
      </c>
      <c r="AE2401">
        <v>934.75758286279995</v>
      </c>
      <c r="AF2401">
        <v>0.38701277950000001</v>
      </c>
      <c r="AG2401">
        <v>0.46072332300000002</v>
      </c>
      <c r="AH2401">
        <v>0.51030330450000005</v>
      </c>
      <c r="AI2401" s="5">
        <f t="shared" si="38"/>
        <v>424.98956027816905</v>
      </c>
      <c r="AJ2401" s="5">
        <f t="shared" si="38"/>
        <v>448.83667431826291</v>
      </c>
      <c r="AK2401" s="5">
        <f t="shared" si="38"/>
        <v>453.95360621830986</v>
      </c>
    </row>
    <row r="2402" spans="2:37" customFormat="1" x14ac:dyDescent="0.4">
      <c r="B2402">
        <v>2.4199999999999998E-3</v>
      </c>
      <c r="C2402">
        <v>4.4912599999999996</v>
      </c>
      <c r="D2402">
        <v>7.4999999999999997E-3</v>
      </c>
      <c r="E2402">
        <v>519.33000000000004</v>
      </c>
      <c r="F2402">
        <v>-1.6889999999999999E-2</v>
      </c>
      <c r="G2402">
        <v>71.045096566599995</v>
      </c>
      <c r="H2402">
        <v>81.836269805300006</v>
      </c>
      <c r="I2402">
        <v>1.9530098126</v>
      </c>
      <c r="J2402">
        <v>3.1185104572000002</v>
      </c>
      <c r="K2402">
        <v>4.0780866971999998</v>
      </c>
      <c r="L2402">
        <v>910.19599817669996</v>
      </c>
      <c r="M2402">
        <v>968.99267442320001</v>
      </c>
      <c r="N2402">
        <v>979.87368806259997</v>
      </c>
      <c r="O2402">
        <v>167.66750843029999</v>
      </c>
      <c r="P2402">
        <v>204.24332052060001</v>
      </c>
      <c r="Q2402">
        <v>19.430075440700001</v>
      </c>
      <c r="R2402">
        <v>8.4697863455999993</v>
      </c>
      <c r="S2402">
        <v>3.2707795542999998</v>
      </c>
      <c r="T2402">
        <v>9.2304785E-3</v>
      </c>
      <c r="U2402">
        <v>2.35347601E-2</v>
      </c>
      <c r="V2402">
        <v>3.4595146200000003E-2</v>
      </c>
      <c r="W2402">
        <v>0.35032002740000001</v>
      </c>
      <c r="X2402">
        <v>8.8155570200000005E-2</v>
      </c>
      <c r="Y2402">
        <v>4.1290810800000001E-2</v>
      </c>
      <c r="Z2402">
        <v>3.71097159E-2</v>
      </c>
      <c r="AA2402">
        <v>1.6789682199999999E-2</v>
      </c>
      <c r="AB2402">
        <v>-166.17042012959999</v>
      </c>
      <c r="AC2402">
        <v>835.22910867669998</v>
      </c>
      <c r="AD2402">
        <v>943.17160799060002</v>
      </c>
      <c r="AE2402">
        <v>954.2875558385</v>
      </c>
      <c r="AF2402">
        <v>0.4154654384</v>
      </c>
      <c r="AG2402">
        <v>0.54199489720000005</v>
      </c>
      <c r="AH2402">
        <v>0.65532941140000001</v>
      </c>
      <c r="AI2402" s="5">
        <f t="shared" si="38"/>
        <v>427.32206487169015</v>
      </c>
      <c r="AJ2402" s="5">
        <f t="shared" si="38"/>
        <v>454.9261382268545</v>
      </c>
      <c r="AK2402" s="5">
        <f t="shared" si="38"/>
        <v>460.03459533455401</v>
      </c>
    </row>
    <row r="2403" spans="2:37" customFormat="1" x14ac:dyDescent="0.4">
      <c r="B2403">
        <v>2.4199999999999998E-3</v>
      </c>
      <c r="C2403">
        <v>4.4912599999999996</v>
      </c>
      <c r="D2403">
        <v>7.4999999999999997E-3</v>
      </c>
      <c r="E2403">
        <v>519.33000000000004</v>
      </c>
      <c r="F2403">
        <v>-1.52E-2</v>
      </c>
      <c r="G2403">
        <v>71.270433738899996</v>
      </c>
      <c r="H2403">
        <v>82.086219114399995</v>
      </c>
      <c r="I2403">
        <v>1.9572603145</v>
      </c>
      <c r="J2403">
        <v>3.1402246900000002</v>
      </c>
      <c r="K2403">
        <v>4.0957966188999997</v>
      </c>
      <c r="L2403">
        <v>912.90256036920005</v>
      </c>
      <c r="M2403">
        <v>975.15529090389998</v>
      </c>
      <c r="N2403">
        <v>979.79124512110002</v>
      </c>
      <c r="O2403">
        <v>167.5541623078</v>
      </c>
      <c r="P2403">
        <v>203.9370613319</v>
      </c>
      <c r="Q2403">
        <v>20.029983444700001</v>
      </c>
      <c r="R2403">
        <v>8.6792369568000005</v>
      </c>
      <c r="S2403">
        <v>2.9495711814000001</v>
      </c>
      <c r="T2403">
        <v>9.2707003999999999E-3</v>
      </c>
      <c r="U2403">
        <v>2.38636469E-2</v>
      </c>
      <c r="V2403">
        <v>3.5115872700000002E-2</v>
      </c>
      <c r="W2403">
        <v>0.35032002740000001</v>
      </c>
      <c r="X2403">
        <v>0.1012061158</v>
      </c>
      <c r="Y2403">
        <v>5.1141038899999998E-2</v>
      </c>
      <c r="Z2403">
        <v>3.7093576900000001E-2</v>
      </c>
      <c r="AA2403">
        <v>1.6768595300000001E-2</v>
      </c>
      <c r="AB2403">
        <v>-171.5131735471</v>
      </c>
      <c r="AC2403">
        <v>845.05997456060004</v>
      </c>
      <c r="AD2403">
        <v>945.9872461937</v>
      </c>
      <c r="AE2403">
        <v>947.84006557520001</v>
      </c>
      <c r="AF2403">
        <v>0.43138824660000002</v>
      </c>
      <c r="AG2403">
        <v>0.59101417190000005</v>
      </c>
      <c r="AH2403">
        <v>0.74893073870000004</v>
      </c>
      <c r="AI2403" s="5">
        <f t="shared" si="38"/>
        <v>428.59275134704228</v>
      </c>
      <c r="AJ2403" s="5">
        <f t="shared" si="38"/>
        <v>457.81938540089203</v>
      </c>
      <c r="AK2403" s="5">
        <f t="shared" si="38"/>
        <v>459.99588972821601</v>
      </c>
    </row>
    <row r="2404" spans="2:37" customFormat="1" x14ac:dyDescent="0.4">
      <c r="B2404">
        <v>2.4199999999999998E-3</v>
      </c>
      <c r="C2404">
        <v>4.4912599999999996</v>
      </c>
      <c r="D2404">
        <v>7.4999999999999997E-3</v>
      </c>
      <c r="E2404">
        <v>519.33000000000004</v>
      </c>
      <c r="F2404">
        <v>-1.3339999999999999E-2</v>
      </c>
      <c r="G2404">
        <v>71.4598256174</v>
      </c>
      <c r="H2404">
        <v>82.291753106200005</v>
      </c>
      <c r="I2404">
        <v>1.9620010242999999</v>
      </c>
      <c r="J2404">
        <v>3.1622519045000002</v>
      </c>
      <c r="K2404">
        <v>4.0811058914</v>
      </c>
      <c r="L2404">
        <v>915.90882305549997</v>
      </c>
      <c r="M2404">
        <v>980.87329299509997</v>
      </c>
      <c r="N2404">
        <v>971.13039377159998</v>
      </c>
      <c r="O2404">
        <v>167.42516810660001</v>
      </c>
      <c r="P2404">
        <v>203.57065818550001</v>
      </c>
      <c r="Q2404">
        <v>20.678485173799999</v>
      </c>
      <c r="R2404">
        <v>8.6572505739000007</v>
      </c>
      <c r="S2404">
        <v>1.9861854414</v>
      </c>
      <c r="T2404">
        <v>9.3156642000000005E-3</v>
      </c>
      <c r="U2404">
        <v>2.4199605799999999E-2</v>
      </c>
      <c r="V2404">
        <v>3.5458840999999998E-2</v>
      </c>
      <c r="W2404">
        <v>0.35032002740000001</v>
      </c>
      <c r="X2404">
        <v>0.11781346600000001</v>
      </c>
      <c r="Y2404">
        <v>6.4719071099999997E-2</v>
      </c>
      <c r="Z2404">
        <v>3.7076697999999998E-2</v>
      </c>
      <c r="AA2404">
        <v>1.6741651400000002E-2</v>
      </c>
      <c r="AB2404">
        <v>-177.33362392640001</v>
      </c>
      <c r="AC2404">
        <v>854.55358763820004</v>
      </c>
      <c r="AD2404">
        <v>934.59472647749999</v>
      </c>
      <c r="AE2404">
        <v>934.59472647749999</v>
      </c>
      <c r="AF2404">
        <v>0.44930275949999998</v>
      </c>
      <c r="AG2404">
        <v>0.64940194350000002</v>
      </c>
      <c r="AH2404">
        <v>0.86635233219999996</v>
      </c>
      <c r="AI2404" s="5">
        <f t="shared" si="38"/>
        <v>430.00414227957748</v>
      </c>
      <c r="AJ2404" s="5">
        <f t="shared" si="38"/>
        <v>460.50389342492957</v>
      </c>
      <c r="AK2404" s="5">
        <f t="shared" si="38"/>
        <v>455.9297623340845</v>
      </c>
    </row>
    <row r="2405" spans="2:37" customFormat="1" x14ac:dyDescent="0.4">
      <c r="B2405">
        <v>2.4199999999999998E-3</v>
      </c>
      <c r="C2405">
        <v>4.4912599999999996</v>
      </c>
      <c r="D2405">
        <v>7.4999999999999997E-3</v>
      </c>
      <c r="E2405">
        <v>519.33000000000004</v>
      </c>
      <c r="F2405">
        <v>-1.055E-2</v>
      </c>
      <c r="G2405">
        <v>71.628862499899995</v>
      </c>
      <c r="H2405">
        <v>82.464021174899997</v>
      </c>
      <c r="I2405">
        <v>1.9692344847000001</v>
      </c>
      <c r="J2405">
        <v>3.1899719858000002</v>
      </c>
      <c r="K2405">
        <v>4.0198976118000003</v>
      </c>
      <c r="L2405">
        <v>920.46491476940002</v>
      </c>
      <c r="M2405">
        <v>986.3086784958</v>
      </c>
      <c r="N2405">
        <v>957.16772316130005</v>
      </c>
      <c r="O2405">
        <v>167.22381041349999</v>
      </c>
      <c r="P2405">
        <v>202.9579345747</v>
      </c>
      <c r="Q2405">
        <v>21.616301789400001</v>
      </c>
      <c r="R2405">
        <v>7.8551043293999996</v>
      </c>
      <c r="S2405">
        <v>0</v>
      </c>
      <c r="T2405">
        <v>9.3844804000000007E-3</v>
      </c>
      <c r="U2405">
        <v>2.4625729499999999E-2</v>
      </c>
      <c r="V2405">
        <v>3.52536008E-2</v>
      </c>
      <c r="W2405">
        <v>0.35032002740000001</v>
      </c>
      <c r="X2405">
        <v>0.14797120010000001</v>
      </c>
      <c r="Y2405">
        <v>9.2135366699999999E-2</v>
      </c>
      <c r="Z2405">
        <v>3.70530939E-2</v>
      </c>
      <c r="AA2405">
        <v>1.6691173900000002E-2</v>
      </c>
      <c r="AB2405">
        <v>-185.68927708059999</v>
      </c>
      <c r="AC2405">
        <v>864.8807965085</v>
      </c>
      <c r="AD2405">
        <v>909.85124599079995</v>
      </c>
      <c r="AE2405">
        <v>909.85124599079995</v>
      </c>
      <c r="AF2405">
        <v>0.47694302560000001</v>
      </c>
      <c r="AG2405">
        <v>0.7465857749</v>
      </c>
      <c r="AH2405">
        <v>1</v>
      </c>
      <c r="AI2405" s="5">
        <f t="shared" si="38"/>
        <v>432.14315247389675</v>
      </c>
      <c r="AJ2405" s="5">
        <f t="shared" si="38"/>
        <v>463.055717603662</v>
      </c>
      <c r="AK2405" s="5">
        <f t="shared" si="38"/>
        <v>449.37451791610334</v>
      </c>
    </row>
    <row r="2406" spans="2:37" customFormat="1" x14ac:dyDescent="0.4">
      <c r="B2406">
        <v>2.4199999999999998E-3</v>
      </c>
      <c r="C2406">
        <v>4.4912599999999996</v>
      </c>
      <c r="D2406">
        <v>0.05</v>
      </c>
      <c r="E2406">
        <v>233.59</v>
      </c>
      <c r="F2406">
        <v>-2.002E-2</v>
      </c>
      <c r="G2406">
        <v>67.068476864700003</v>
      </c>
      <c r="H2406">
        <v>78.771277475000005</v>
      </c>
      <c r="I2406">
        <v>2.4979098053</v>
      </c>
      <c r="J2406">
        <v>4.3287803399999998</v>
      </c>
      <c r="K2406">
        <v>5.6775236753999998</v>
      </c>
      <c r="L2406">
        <v>1155.7123468678001</v>
      </c>
      <c r="M2406">
        <v>1291.7524102213999</v>
      </c>
      <c r="N2406">
        <v>1284.9703557603</v>
      </c>
      <c r="O2406">
        <v>233.1452302429</v>
      </c>
      <c r="P2406">
        <v>446.27988522010003</v>
      </c>
      <c r="Q2406">
        <v>22.352577463999999</v>
      </c>
      <c r="R2406">
        <v>7.4371006949999998</v>
      </c>
      <c r="S2406">
        <v>0</v>
      </c>
      <c r="T2406">
        <v>1.50997192E-2</v>
      </c>
      <c r="U2406">
        <v>4.5346780900000001E-2</v>
      </c>
      <c r="V2406">
        <v>6.7728460599999998E-2</v>
      </c>
      <c r="W2406">
        <v>0.35032002740000001</v>
      </c>
      <c r="X2406">
        <v>6.8266107600000001E-2</v>
      </c>
      <c r="Y2406">
        <v>2.77821678E-2</v>
      </c>
      <c r="Z2406">
        <v>4.4979308199999998E-2</v>
      </c>
      <c r="AA2406">
        <v>2.8322480600000002E-2</v>
      </c>
      <c r="AB2406">
        <v>2973.4441829774</v>
      </c>
      <c r="AC2406">
        <v>872.93611364369997</v>
      </c>
      <c r="AD2406">
        <v>911.04694540080004</v>
      </c>
      <c r="AE2406">
        <v>911.04694540080004</v>
      </c>
      <c r="AF2406">
        <v>0.46519021440000002</v>
      </c>
      <c r="AG2406">
        <v>0.76867129099999998</v>
      </c>
      <c r="AH2406">
        <v>1</v>
      </c>
      <c r="AI2406" s="5">
        <f t="shared" si="38"/>
        <v>542.58795627596248</v>
      </c>
      <c r="AJ2406" s="5">
        <f t="shared" si="38"/>
        <v>606.45653062037559</v>
      </c>
      <c r="AK2406" s="5">
        <f t="shared" si="38"/>
        <v>603.27246749309859</v>
      </c>
    </row>
    <row r="2407" spans="2:37" customFormat="1" x14ac:dyDescent="0.4">
      <c r="B2407">
        <v>2.4199999999999998E-3</v>
      </c>
      <c r="C2407">
        <v>4.4912599999999996</v>
      </c>
      <c r="D2407">
        <v>0.05</v>
      </c>
      <c r="E2407">
        <v>233.59</v>
      </c>
      <c r="F2407">
        <v>-1.6889999999999999E-2</v>
      </c>
      <c r="G2407">
        <v>67.210828229900002</v>
      </c>
      <c r="H2407">
        <v>78.917989140900005</v>
      </c>
      <c r="I2407">
        <v>2.5050487498999998</v>
      </c>
      <c r="J2407">
        <v>4.3464433982999999</v>
      </c>
      <c r="K2407">
        <v>5.6047165157999999</v>
      </c>
      <c r="L2407">
        <v>1161.3303748803</v>
      </c>
      <c r="M2407">
        <v>1290.7678762823</v>
      </c>
      <c r="N2407">
        <v>1265.4265192493001</v>
      </c>
      <c r="O2407">
        <v>232.8161618115</v>
      </c>
      <c r="P2407">
        <v>444.27543064410003</v>
      </c>
      <c r="Q2407">
        <v>23.393848405100002</v>
      </c>
      <c r="R2407">
        <v>4.2033565152000003</v>
      </c>
      <c r="S2407">
        <v>0</v>
      </c>
      <c r="T2407">
        <v>1.51861516E-2</v>
      </c>
      <c r="U2407">
        <v>4.5717599900000003E-2</v>
      </c>
      <c r="V2407">
        <v>6.6605019700000004E-2</v>
      </c>
      <c r="W2407">
        <v>0.35032002740000001</v>
      </c>
      <c r="X2407">
        <v>8.8155570200000005E-2</v>
      </c>
      <c r="Y2407">
        <v>4.1290810800000001E-2</v>
      </c>
      <c r="Z2407">
        <v>4.4954852599999998E-2</v>
      </c>
      <c r="AA2407">
        <v>2.8306074600000002E-2</v>
      </c>
      <c r="AB2407">
        <v>2966.6662712375</v>
      </c>
      <c r="AC2407">
        <v>874.02187294819998</v>
      </c>
      <c r="AD2407">
        <v>883.2939608744</v>
      </c>
      <c r="AE2407">
        <v>883.2939608744</v>
      </c>
      <c r="AF2407">
        <v>0.49736268789999999</v>
      </c>
      <c r="AG2407">
        <v>0.89871506999999995</v>
      </c>
      <c r="AH2407">
        <v>1</v>
      </c>
      <c r="AI2407" s="5">
        <f t="shared" si="38"/>
        <v>545.22552811281696</v>
      </c>
      <c r="AJ2407" s="5">
        <f t="shared" si="38"/>
        <v>605.99430811375589</v>
      </c>
      <c r="AK2407" s="5">
        <f t="shared" si="38"/>
        <v>594.09695739403764</v>
      </c>
    </row>
    <row r="2408" spans="2:37" customFormat="1" x14ac:dyDescent="0.4">
      <c r="B2408">
        <v>2.4199999999999998E-3</v>
      </c>
      <c r="C2408">
        <v>4.4912599999999996</v>
      </c>
      <c r="D2408">
        <v>0.05</v>
      </c>
      <c r="E2408">
        <v>233.59</v>
      </c>
      <c r="F2408">
        <v>-1.52E-2</v>
      </c>
      <c r="G2408">
        <v>67.2660886229</v>
      </c>
      <c r="H2408">
        <v>78.971497317399994</v>
      </c>
      <c r="I2408">
        <v>2.5088947538999999</v>
      </c>
      <c r="J2408">
        <v>4.3491626876999998</v>
      </c>
      <c r="K2408">
        <v>5.5660126649999997</v>
      </c>
      <c r="L2408">
        <v>1164.3296343364</v>
      </c>
      <c r="M2408">
        <v>1284.7249982871999</v>
      </c>
      <c r="N2408">
        <v>1255.7845742182999</v>
      </c>
      <c r="O2408">
        <v>232.6295838394</v>
      </c>
      <c r="P2408">
        <v>442.84291050360002</v>
      </c>
      <c r="Q2408">
        <v>23.898768751599999</v>
      </c>
      <c r="R2408">
        <v>1.0575471513000001</v>
      </c>
      <c r="S2408">
        <v>0</v>
      </c>
      <c r="T2408">
        <v>1.5232818E-2</v>
      </c>
      <c r="U2408">
        <v>4.5774822899999998E-2</v>
      </c>
      <c r="V2408">
        <v>6.5899413000000004E-2</v>
      </c>
      <c r="W2408">
        <v>0.35032002740000001</v>
      </c>
      <c r="X2408">
        <v>0.1012061158</v>
      </c>
      <c r="Y2408">
        <v>5.1141038899999998E-2</v>
      </c>
      <c r="Z2408">
        <v>4.4941551599999997E-2</v>
      </c>
      <c r="AA2408">
        <v>2.84997731E-2</v>
      </c>
      <c r="AB2408">
        <v>2963.2447160749998</v>
      </c>
      <c r="AC2408">
        <v>868.06583411010001</v>
      </c>
      <c r="AD2408">
        <v>869.50820611129996</v>
      </c>
      <c r="AE2408">
        <v>869.50820611129996</v>
      </c>
      <c r="AF2408">
        <v>0.51550438710000002</v>
      </c>
      <c r="AG2408">
        <v>0.97779370529999998</v>
      </c>
      <c r="AH2408">
        <v>1</v>
      </c>
      <c r="AI2408" s="5">
        <f t="shared" si="38"/>
        <v>546.63363114384981</v>
      </c>
      <c r="AJ2408" s="5">
        <f t="shared" si="38"/>
        <v>603.15727619117365</v>
      </c>
      <c r="AK2408" s="5">
        <f t="shared" si="38"/>
        <v>589.57022263769954</v>
      </c>
    </row>
    <row r="2409" spans="2:37" customFormat="1" x14ac:dyDescent="0.4">
      <c r="B2409">
        <v>2.4199999999999998E-3</v>
      </c>
      <c r="C2409">
        <v>4.4912599999999996</v>
      </c>
      <c r="D2409">
        <v>0.05</v>
      </c>
      <c r="E2409">
        <v>233.59</v>
      </c>
      <c r="F2409">
        <v>-1.3339999999999999E-2</v>
      </c>
      <c r="G2409">
        <v>67.311149874799995</v>
      </c>
      <c r="H2409">
        <v>79.011750023299996</v>
      </c>
      <c r="I2409">
        <v>2.5131081134</v>
      </c>
      <c r="J2409">
        <v>4.3448443958</v>
      </c>
      <c r="K2409">
        <v>5.5235562562</v>
      </c>
      <c r="L2409">
        <v>1167.5857729525001</v>
      </c>
      <c r="M2409">
        <v>1272.5448177865001</v>
      </c>
      <c r="N2409">
        <v>1245.5638378010001</v>
      </c>
      <c r="O2409">
        <v>232.41692692929999</v>
      </c>
      <c r="P2409">
        <v>441.97961224689999</v>
      </c>
      <c r="Q2409">
        <v>24.393687768900001</v>
      </c>
      <c r="R2409">
        <v>0</v>
      </c>
      <c r="S2409">
        <v>0</v>
      </c>
      <c r="T2409">
        <v>1.5284024E-2</v>
      </c>
      <c r="U2409">
        <v>4.5683968200000001E-2</v>
      </c>
      <c r="V2409">
        <v>6.5082928400000004E-2</v>
      </c>
      <c r="W2409">
        <v>0.35032002740000001</v>
      </c>
      <c r="X2409">
        <v>0.11781346600000001</v>
      </c>
      <c r="Y2409">
        <v>6.4719071099999997E-2</v>
      </c>
      <c r="Z2409">
        <v>4.4926741499999999E-2</v>
      </c>
      <c r="AA2409">
        <v>2.8753628600000001E-2</v>
      </c>
      <c r="AB2409">
        <v>2959.669126537</v>
      </c>
      <c r="AC2409">
        <v>854.84224423310002</v>
      </c>
      <c r="AD2409">
        <v>854.84224423310002</v>
      </c>
      <c r="AE2409">
        <v>854.84224423310002</v>
      </c>
      <c r="AF2409">
        <v>0.53612552879999997</v>
      </c>
      <c r="AG2409">
        <v>1</v>
      </c>
      <c r="AH2409">
        <v>1</v>
      </c>
      <c r="AI2409" s="5">
        <f t="shared" si="38"/>
        <v>548.16233471948362</v>
      </c>
      <c r="AJ2409" s="5">
        <f t="shared" si="38"/>
        <v>597.43888158990615</v>
      </c>
      <c r="AK2409" s="5">
        <f t="shared" si="38"/>
        <v>584.77175483615031</v>
      </c>
    </row>
    <row r="2410" spans="2:37" customFormat="1" x14ac:dyDescent="0.4">
      <c r="B2410">
        <v>2.4199999999999998E-3</v>
      </c>
      <c r="C2410">
        <v>4.4912599999999996</v>
      </c>
      <c r="D2410">
        <v>0.05</v>
      </c>
      <c r="E2410">
        <v>233.59</v>
      </c>
      <c r="F2410">
        <v>-1.055E-2</v>
      </c>
      <c r="G2410">
        <v>67.353003309900004</v>
      </c>
      <c r="H2410">
        <v>79.041845679900007</v>
      </c>
      <c r="I2410">
        <v>2.5193596971000001</v>
      </c>
      <c r="J2410">
        <v>4.3284218556000003</v>
      </c>
      <c r="K2410">
        <v>5.4630104815999996</v>
      </c>
      <c r="L2410">
        <v>1172.3422065989</v>
      </c>
      <c r="M2410">
        <v>1256.0003783326999</v>
      </c>
      <c r="N2410">
        <v>1231.4680828400001</v>
      </c>
      <c r="O2410">
        <v>232.08256213760001</v>
      </c>
      <c r="P2410">
        <v>441.68362226170001</v>
      </c>
      <c r="Q2410">
        <v>24.984214044000002</v>
      </c>
      <c r="R2410">
        <v>0</v>
      </c>
      <c r="S2410">
        <v>0</v>
      </c>
      <c r="T2410">
        <v>1.5360159300000001E-2</v>
      </c>
      <c r="U2410">
        <v>4.5339270500000001E-2</v>
      </c>
      <c r="V2410">
        <v>6.3870339900000003E-2</v>
      </c>
      <c r="W2410">
        <v>0.35032002740000001</v>
      </c>
      <c r="X2410">
        <v>0.14797120010000001</v>
      </c>
      <c r="Y2410">
        <v>9.2135366699999999E-2</v>
      </c>
      <c r="Z2410">
        <v>4.4903965900000002E-2</v>
      </c>
      <c r="AA2410">
        <v>2.8944021899999998E-2</v>
      </c>
      <c r="AB2410">
        <v>2954.6595600821001</v>
      </c>
      <c r="AC2410">
        <v>834.54202321219998</v>
      </c>
      <c r="AD2410">
        <v>834.54202321219998</v>
      </c>
      <c r="AE2410">
        <v>834.54202321219998</v>
      </c>
      <c r="AF2410">
        <v>0.56841106600000002</v>
      </c>
      <c r="AG2410">
        <v>1</v>
      </c>
      <c r="AH2410">
        <v>1</v>
      </c>
      <c r="AI2410" s="5">
        <f t="shared" si="38"/>
        <v>550.39540215910802</v>
      </c>
      <c r="AJ2410" s="5">
        <f t="shared" si="38"/>
        <v>589.67153912333333</v>
      </c>
      <c r="AK2410" s="5">
        <f t="shared" si="38"/>
        <v>578.1540295023475</v>
      </c>
    </row>
    <row r="2411" spans="2:37" customFormat="1" x14ac:dyDescent="0.4">
      <c r="B2411">
        <v>2.4199999999999998E-3</v>
      </c>
      <c r="C2411">
        <v>4.4912599999999996</v>
      </c>
      <c r="D2411">
        <v>0.05</v>
      </c>
      <c r="E2411">
        <v>292.95</v>
      </c>
      <c r="F2411">
        <v>-2.002E-2</v>
      </c>
      <c r="G2411">
        <v>62.790545294399998</v>
      </c>
      <c r="H2411">
        <v>73.887988407099996</v>
      </c>
      <c r="I2411">
        <v>2.3532206244</v>
      </c>
      <c r="J2411">
        <v>4.0709126084999996</v>
      </c>
      <c r="K2411">
        <v>5.3443342766999997</v>
      </c>
      <c r="L2411">
        <v>1093.2335379623</v>
      </c>
      <c r="M2411">
        <v>1221.7827910737999</v>
      </c>
      <c r="N2411">
        <v>1212.2178841617999</v>
      </c>
      <c r="O2411">
        <v>233.78221075210001</v>
      </c>
      <c r="P2411">
        <v>449.852375456</v>
      </c>
      <c r="Q2411">
        <v>23.075410092199999</v>
      </c>
      <c r="R2411">
        <v>8.2385243361999994</v>
      </c>
      <c r="S2411">
        <v>0</v>
      </c>
      <c r="T2411">
        <v>1.3401106499999999E-2</v>
      </c>
      <c r="U2411">
        <v>4.01050373E-2</v>
      </c>
      <c r="V2411">
        <v>6.0146331499999997E-2</v>
      </c>
      <c r="W2411">
        <v>0.35032002740000001</v>
      </c>
      <c r="X2411">
        <v>6.8266107600000001E-2</v>
      </c>
      <c r="Y2411">
        <v>2.77821678E-2</v>
      </c>
      <c r="Z2411">
        <v>4.5098605200000003E-2</v>
      </c>
      <c r="AA2411">
        <v>2.8467901E-2</v>
      </c>
      <c r="AB2411">
        <v>2997.1760835318</v>
      </c>
      <c r="AC2411">
        <v>888.46472975020004</v>
      </c>
      <c r="AD2411">
        <v>934.84424504000003</v>
      </c>
      <c r="AE2411">
        <v>934.84424504000003</v>
      </c>
      <c r="AF2411">
        <v>0.44818493529999998</v>
      </c>
      <c r="AG2411">
        <v>0.74422019480000001</v>
      </c>
      <c r="AH2411">
        <v>1</v>
      </c>
      <c r="AI2411" s="5">
        <f t="shared" si="38"/>
        <v>513.25518214192493</v>
      </c>
      <c r="AJ2411" s="5">
        <f t="shared" si="38"/>
        <v>573.60694416610329</v>
      </c>
      <c r="AK2411" s="5">
        <f t="shared" si="38"/>
        <v>569.11637754075116</v>
      </c>
    </row>
    <row r="2412" spans="2:37" customFormat="1" x14ac:dyDescent="0.4">
      <c r="B2412">
        <v>2.4199999999999998E-3</v>
      </c>
      <c r="C2412">
        <v>4.4912599999999996</v>
      </c>
      <c r="D2412">
        <v>0.05</v>
      </c>
      <c r="E2412">
        <v>292.95</v>
      </c>
      <c r="F2412">
        <v>-1.6889999999999999E-2</v>
      </c>
      <c r="G2412">
        <v>62.938123653799998</v>
      </c>
      <c r="H2412">
        <v>74.041541906700004</v>
      </c>
      <c r="I2412">
        <v>2.3611609482000002</v>
      </c>
      <c r="J2412">
        <v>4.0942174403999996</v>
      </c>
      <c r="K2412">
        <v>5.2744565935000001</v>
      </c>
      <c r="L2412">
        <v>1099.1874494584999</v>
      </c>
      <c r="M2412">
        <v>1223.3462550627</v>
      </c>
      <c r="N2412">
        <v>1194.280100685</v>
      </c>
      <c r="O2412">
        <v>233.4697158251</v>
      </c>
      <c r="P2412">
        <v>447.92307757660001</v>
      </c>
      <c r="Q2412">
        <v>24.2500152203</v>
      </c>
      <c r="R2412">
        <v>5.3930051982</v>
      </c>
      <c r="S2412">
        <v>0</v>
      </c>
      <c r="T2412">
        <v>1.3491696100000001E-2</v>
      </c>
      <c r="U2412">
        <v>4.0565531799999999E-2</v>
      </c>
      <c r="V2412">
        <v>5.91861032E-2</v>
      </c>
      <c r="W2412">
        <v>0.35032002740000001</v>
      </c>
      <c r="X2412">
        <v>8.8155570200000005E-2</v>
      </c>
      <c r="Y2412">
        <v>4.1290810800000001E-2</v>
      </c>
      <c r="Z2412">
        <v>4.5076016199999999E-2</v>
      </c>
      <c r="AA2412">
        <v>2.8419779199999998E-2</v>
      </c>
      <c r="AB2412">
        <v>2990.4140250481</v>
      </c>
      <c r="AC2412">
        <v>893.4307271829</v>
      </c>
      <c r="AD2412">
        <v>907.62667328090004</v>
      </c>
      <c r="AE2412">
        <v>907.62667328090004</v>
      </c>
      <c r="AF2412">
        <v>0.47923423939999998</v>
      </c>
      <c r="AG2412">
        <v>0.87028817579999995</v>
      </c>
      <c r="AH2412">
        <v>1</v>
      </c>
      <c r="AI2412" s="5">
        <f t="shared" si="38"/>
        <v>516.05044575516433</v>
      </c>
      <c r="AJ2412" s="5">
        <f t="shared" si="38"/>
        <v>574.34096481816903</v>
      </c>
      <c r="AK2412" s="5">
        <f t="shared" si="38"/>
        <v>560.69488295070425</v>
      </c>
    </row>
    <row r="2413" spans="2:37" customFormat="1" x14ac:dyDescent="0.4">
      <c r="B2413">
        <v>2.4199999999999998E-3</v>
      </c>
      <c r="C2413">
        <v>4.4912599999999996</v>
      </c>
      <c r="D2413">
        <v>0.05</v>
      </c>
      <c r="E2413">
        <v>292.95</v>
      </c>
      <c r="F2413">
        <v>-1.52E-2</v>
      </c>
      <c r="G2413">
        <v>62.9941596305</v>
      </c>
      <c r="H2413">
        <v>74.096149518999994</v>
      </c>
      <c r="I2413">
        <v>2.3654595193999999</v>
      </c>
      <c r="J2413">
        <v>4.1003099569000003</v>
      </c>
      <c r="K2413">
        <v>5.2355114354000003</v>
      </c>
      <c r="L2413">
        <v>1102.3903097965001</v>
      </c>
      <c r="M2413">
        <v>1219.1623596166</v>
      </c>
      <c r="N2413">
        <v>1185.0810627641999</v>
      </c>
      <c r="O2413">
        <v>233.2926265031</v>
      </c>
      <c r="P2413">
        <v>446.62240395089998</v>
      </c>
      <c r="Q2413">
        <v>24.8374594605</v>
      </c>
      <c r="R2413">
        <v>2.5400573304999998</v>
      </c>
      <c r="S2413">
        <v>0</v>
      </c>
      <c r="T2413">
        <v>1.35408649E-2</v>
      </c>
      <c r="U2413">
        <v>4.0686351000000003E-2</v>
      </c>
      <c r="V2413">
        <v>5.8525996499999997E-2</v>
      </c>
      <c r="W2413">
        <v>0.35032002740000001</v>
      </c>
      <c r="X2413">
        <v>0.1012061158</v>
      </c>
      <c r="Y2413">
        <v>5.1141038899999998E-2</v>
      </c>
      <c r="Z2413">
        <v>4.5063851100000003E-2</v>
      </c>
      <c r="AA2413">
        <v>2.85171504E-2</v>
      </c>
      <c r="AB2413">
        <v>2986.9806936783998</v>
      </c>
      <c r="AC2413">
        <v>890.07253008010002</v>
      </c>
      <c r="AD2413">
        <v>893.53687450250004</v>
      </c>
      <c r="AE2413">
        <v>893.53687450250004</v>
      </c>
      <c r="AF2413">
        <v>0.49672731790000002</v>
      </c>
      <c r="AG2413">
        <v>0.94677013430000001</v>
      </c>
      <c r="AH2413">
        <v>1</v>
      </c>
      <c r="AI2413" s="5">
        <f t="shared" si="38"/>
        <v>517.55413605469494</v>
      </c>
      <c r="AJ2413" s="5">
        <f t="shared" si="38"/>
        <v>572.37669465568081</v>
      </c>
      <c r="AK2413" s="5">
        <f t="shared" si="38"/>
        <v>556.37608580478877</v>
      </c>
    </row>
    <row r="2414" spans="2:37" customFormat="1" x14ac:dyDescent="0.4">
      <c r="B2414">
        <v>2.4199999999999998E-3</v>
      </c>
      <c r="C2414">
        <v>4.4912599999999996</v>
      </c>
      <c r="D2414">
        <v>0.05</v>
      </c>
      <c r="E2414">
        <v>292.95</v>
      </c>
      <c r="F2414">
        <v>-1.3339999999999999E-2</v>
      </c>
      <c r="G2414">
        <v>63.040905178899997</v>
      </c>
      <c r="H2414">
        <v>74.138511817999998</v>
      </c>
      <c r="I2414">
        <v>2.3701832478</v>
      </c>
      <c r="J2414">
        <v>4.0996984675999997</v>
      </c>
      <c r="K2414">
        <v>5.1954795412000001</v>
      </c>
      <c r="L2414">
        <v>1105.8870581991</v>
      </c>
      <c r="M2414">
        <v>1208.819947659</v>
      </c>
      <c r="N2414">
        <v>1175.9606804330999</v>
      </c>
      <c r="O2414">
        <v>233.0907203587</v>
      </c>
      <c r="P2414">
        <v>445.31741916710001</v>
      </c>
      <c r="Q2414">
        <v>25.432074051800001</v>
      </c>
      <c r="R2414">
        <v>0</v>
      </c>
      <c r="S2414">
        <v>0</v>
      </c>
      <c r="T2414">
        <v>1.3595000100000001E-2</v>
      </c>
      <c r="U2414">
        <v>4.06742166E-2</v>
      </c>
      <c r="V2414">
        <v>5.7805159500000002E-2</v>
      </c>
      <c r="W2414">
        <v>0.35032002740000001</v>
      </c>
      <c r="X2414">
        <v>0.11781346600000001</v>
      </c>
      <c r="Y2414">
        <v>6.4719071099999997E-2</v>
      </c>
      <c r="Z2414">
        <v>4.5050340500000001E-2</v>
      </c>
      <c r="AA2414">
        <v>2.88123684E-2</v>
      </c>
      <c r="AB2414">
        <v>2983.3796970946</v>
      </c>
      <c r="AC2414">
        <v>879.50600711430002</v>
      </c>
      <c r="AD2414">
        <v>879.50600711430002</v>
      </c>
      <c r="AE2414">
        <v>879.50600711430002</v>
      </c>
      <c r="AF2414">
        <v>0.51661469049999997</v>
      </c>
      <c r="AG2414">
        <v>1</v>
      </c>
      <c r="AH2414">
        <v>1</v>
      </c>
      <c r="AI2414" s="5">
        <f t="shared" si="38"/>
        <v>519.19580197140851</v>
      </c>
      <c r="AJ2414" s="5">
        <f t="shared" si="38"/>
        <v>567.521102187324</v>
      </c>
      <c r="AK2414" s="5">
        <f t="shared" si="38"/>
        <v>552.0942161657747</v>
      </c>
    </row>
    <row r="2415" spans="2:37" customFormat="1" x14ac:dyDescent="0.4">
      <c r="B2415">
        <v>2.4199999999999998E-3</v>
      </c>
      <c r="C2415">
        <v>4.4912599999999996</v>
      </c>
      <c r="D2415">
        <v>0.05</v>
      </c>
      <c r="E2415">
        <v>292.95</v>
      </c>
      <c r="F2415">
        <v>-1.055E-2</v>
      </c>
      <c r="G2415">
        <v>63.083177165899997</v>
      </c>
      <c r="H2415">
        <v>74.169099095500002</v>
      </c>
      <c r="I2415">
        <v>2.3772316545000001</v>
      </c>
      <c r="J2415">
        <v>4.0867262897999996</v>
      </c>
      <c r="K2415">
        <v>5.1365587998000004</v>
      </c>
      <c r="L2415">
        <v>1111.0446569496</v>
      </c>
      <c r="M2415">
        <v>1191.6808450696999</v>
      </c>
      <c r="N2415">
        <v>1162.9883029487</v>
      </c>
      <c r="O2415">
        <v>232.77358990229999</v>
      </c>
      <c r="P2415">
        <v>444.84572855250002</v>
      </c>
      <c r="Q2415">
        <v>26.192735040300001</v>
      </c>
      <c r="R2415">
        <v>0</v>
      </c>
      <c r="S2415">
        <v>0</v>
      </c>
      <c r="T2415">
        <v>1.3675977400000001E-2</v>
      </c>
      <c r="U2415">
        <v>4.0417222900000001E-2</v>
      </c>
      <c r="V2415">
        <v>5.6697152200000003E-2</v>
      </c>
      <c r="W2415">
        <v>0.35032002740000001</v>
      </c>
      <c r="X2415">
        <v>0.14797120010000001</v>
      </c>
      <c r="Y2415">
        <v>9.2135366699999999E-2</v>
      </c>
      <c r="Z2415">
        <v>4.5029711899999998E-2</v>
      </c>
      <c r="AA2415">
        <v>2.9039683E-2</v>
      </c>
      <c r="AB2415">
        <v>2978.3162709346002</v>
      </c>
      <c r="AC2415">
        <v>859.4572793653</v>
      </c>
      <c r="AD2415">
        <v>859.4572793653</v>
      </c>
      <c r="AE2415">
        <v>859.4572793653</v>
      </c>
      <c r="AF2415">
        <v>0.5477404186</v>
      </c>
      <c r="AG2415">
        <v>1</v>
      </c>
      <c r="AH2415">
        <v>1</v>
      </c>
      <c r="AI2415" s="5">
        <f t="shared" si="38"/>
        <v>521.61720983549299</v>
      </c>
      <c r="AJ2415" s="5">
        <f t="shared" si="38"/>
        <v>559.47457515009387</v>
      </c>
      <c r="AK2415" s="5">
        <f t="shared" si="38"/>
        <v>546.00389809798128</v>
      </c>
    </row>
    <row r="2416" spans="2:37" customFormat="1" x14ac:dyDescent="0.4">
      <c r="B2416">
        <v>2.4199999999999998E-3</v>
      </c>
      <c r="C2416">
        <v>4.4912599999999996</v>
      </c>
      <c r="D2416">
        <v>0.05</v>
      </c>
      <c r="E2416">
        <v>360</v>
      </c>
      <c r="F2416">
        <v>-2.002E-2</v>
      </c>
      <c r="G2416">
        <v>58.682151739299997</v>
      </c>
      <c r="H2416">
        <v>69.202303469699999</v>
      </c>
      <c r="I2416">
        <v>2.2219424633</v>
      </c>
      <c r="J2416">
        <v>3.816412358</v>
      </c>
      <c r="K2416">
        <v>5.0029477444000001</v>
      </c>
      <c r="L2416">
        <v>1035.7497778684001</v>
      </c>
      <c r="M2416">
        <v>1154.3140524799001</v>
      </c>
      <c r="N2416">
        <v>1141.3855794302999</v>
      </c>
      <c r="O2416">
        <v>234.34061202379999</v>
      </c>
      <c r="P2416">
        <v>453.16848182220002</v>
      </c>
      <c r="Q2416">
        <v>23.782959353300001</v>
      </c>
      <c r="R2416">
        <v>9.0420775167999992</v>
      </c>
      <c r="S2416">
        <v>0</v>
      </c>
      <c r="T2416">
        <v>1.19476085E-2</v>
      </c>
      <c r="U2416">
        <v>3.5247307999999998E-2</v>
      </c>
      <c r="V2416">
        <v>5.2926371600000001E-2</v>
      </c>
      <c r="W2416">
        <v>0.35032002740000001</v>
      </c>
      <c r="X2416">
        <v>6.8266107600000001E-2</v>
      </c>
      <c r="Y2416">
        <v>2.77821678E-2</v>
      </c>
      <c r="Z2416">
        <v>4.5209395800000003E-2</v>
      </c>
      <c r="AA2416">
        <v>2.8610820499999998E-2</v>
      </c>
      <c r="AB2416">
        <v>3018.8958717739001</v>
      </c>
      <c r="AC2416">
        <v>903.77924232620001</v>
      </c>
      <c r="AD2416">
        <v>959.41010144289999</v>
      </c>
      <c r="AE2416">
        <v>959.41010144289999</v>
      </c>
      <c r="AF2416">
        <v>0.43153332150000001</v>
      </c>
      <c r="AG2416">
        <v>0.7197497115</v>
      </c>
      <c r="AH2416">
        <v>1</v>
      </c>
      <c r="AI2416" s="5">
        <f t="shared" si="38"/>
        <v>486.26750134666673</v>
      </c>
      <c r="AJ2416" s="5">
        <f t="shared" si="38"/>
        <v>541.93148003751185</v>
      </c>
      <c r="AK2416" s="5">
        <f t="shared" si="38"/>
        <v>535.8617743804225</v>
      </c>
    </row>
    <row r="2417" spans="2:37" customFormat="1" x14ac:dyDescent="0.4">
      <c r="B2417">
        <v>2.4199999999999998E-3</v>
      </c>
      <c r="C2417">
        <v>4.4912599999999996</v>
      </c>
      <c r="D2417">
        <v>0.05</v>
      </c>
      <c r="E2417">
        <v>360</v>
      </c>
      <c r="F2417">
        <v>-1.6889999999999999E-2</v>
      </c>
      <c r="G2417">
        <v>58.839707597100002</v>
      </c>
      <c r="H2417">
        <v>69.368471918400004</v>
      </c>
      <c r="I2417">
        <v>2.2307141644000001</v>
      </c>
      <c r="J2417">
        <v>3.845723322</v>
      </c>
      <c r="K2417">
        <v>4.9363731596999996</v>
      </c>
      <c r="L2417">
        <v>1042.0339889950999</v>
      </c>
      <c r="M2417">
        <v>1158.2710677297</v>
      </c>
      <c r="N2417">
        <v>1125.0992936795001</v>
      </c>
      <c r="O2417">
        <v>234.0437559417</v>
      </c>
      <c r="P2417">
        <v>451.30301951899997</v>
      </c>
      <c r="Q2417">
        <v>25.087412205100001</v>
      </c>
      <c r="R2417">
        <v>6.5859431203999996</v>
      </c>
      <c r="S2417">
        <v>0</v>
      </c>
      <c r="T2417">
        <v>1.20421274E-2</v>
      </c>
      <c r="U2417">
        <v>3.5790802599999998E-2</v>
      </c>
      <c r="V2417">
        <v>5.2133511299999998E-2</v>
      </c>
      <c r="W2417">
        <v>0.35032002740000001</v>
      </c>
      <c r="X2417">
        <v>8.8155570200000005E-2</v>
      </c>
      <c r="Y2417">
        <v>4.1290810800000001E-2</v>
      </c>
      <c r="Z2417">
        <v>4.5188403299999999E-2</v>
      </c>
      <c r="AA2417">
        <v>2.8543138400000001E-2</v>
      </c>
      <c r="AB2417">
        <v>3012.1647621059001</v>
      </c>
      <c r="AC2417">
        <v>912.58120231149996</v>
      </c>
      <c r="AD2417">
        <v>933.01560948719998</v>
      </c>
      <c r="AE2417">
        <v>933.01560948719998</v>
      </c>
      <c r="AF2417">
        <v>0.46150088280000001</v>
      </c>
      <c r="AG2417">
        <v>0.84185888190000002</v>
      </c>
      <c r="AH2417">
        <v>1</v>
      </c>
      <c r="AI2417" s="5">
        <f t="shared" si="38"/>
        <v>489.21783520896713</v>
      </c>
      <c r="AJ2417" s="5">
        <f t="shared" si="38"/>
        <v>543.78923367591551</v>
      </c>
      <c r="AK2417" s="5">
        <f t="shared" si="38"/>
        <v>528.21563083544606</v>
      </c>
    </row>
    <row r="2418" spans="2:37" customFormat="1" x14ac:dyDescent="0.4">
      <c r="B2418">
        <v>2.4199999999999998E-3</v>
      </c>
      <c r="C2418">
        <v>4.4912599999999996</v>
      </c>
      <c r="D2418">
        <v>0.05</v>
      </c>
      <c r="E2418">
        <v>360</v>
      </c>
      <c r="F2418">
        <v>-1.52E-2</v>
      </c>
      <c r="G2418">
        <v>58.899612868799998</v>
      </c>
      <c r="H2418">
        <v>69.427870973699996</v>
      </c>
      <c r="I2418">
        <v>2.2354819691999999</v>
      </c>
      <c r="J2418">
        <v>3.8553792707999999</v>
      </c>
      <c r="K2418">
        <v>4.8990420491000002</v>
      </c>
      <c r="L2418">
        <v>1045.4362857655999</v>
      </c>
      <c r="M2418">
        <v>1155.8244380024</v>
      </c>
      <c r="N2418">
        <v>1116.7652006859</v>
      </c>
      <c r="O2418">
        <v>233.87556764760001</v>
      </c>
      <c r="P2418">
        <v>450.08361883779997</v>
      </c>
      <c r="Q2418">
        <v>25.755192808899999</v>
      </c>
      <c r="R2418">
        <v>4.0208859620000004</v>
      </c>
      <c r="S2418">
        <v>0</v>
      </c>
      <c r="T2418">
        <v>1.2093658700000001E-2</v>
      </c>
      <c r="U2418">
        <v>3.5970757399999997E-2</v>
      </c>
      <c r="V2418">
        <v>5.15484207E-2</v>
      </c>
      <c r="W2418">
        <v>0.35032002740000001</v>
      </c>
      <c r="X2418">
        <v>0.1012061158</v>
      </c>
      <c r="Y2418">
        <v>5.1141038899999998E-2</v>
      </c>
      <c r="Z2418">
        <v>4.5177207300000001E-2</v>
      </c>
      <c r="AA2418">
        <v>2.8589138600000001E-2</v>
      </c>
      <c r="AB2418">
        <v>3008.7274609505998</v>
      </c>
      <c r="AC2418">
        <v>911.78521347310004</v>
      </c>
      <c r="AD2418">
        <v>919.3278053432</v>
      </c>
      <c r="AE2418">
        <v>919.3278053432</v>
      </c>
      <c r="AF2418">
        <v>0.4783689351</v>
      </c>
      <c r="AG2418">
        <v>0.91588130440000004</v>
      </c>
      <c r="AH2418">
        <v>1</v>
      </c>
      <c r="AI2418" s="5">
        <f t="shared" si="38"/>
        <v>490.81515763643188</v>
      </c>
      <c r="AJ2418" s="5">
        <f t="shared" si="38"/>
        <v>542.64058122178403</v>
      </c>
      <c r="AK2418" s="5">
        <f t="shared" si="38"/>
        <v>524.30291112014083</v>
      </c>
    </row>
    <row r="2419" spans="2:37" customFormat="1" x14ac:dyDescent="0.4">
      <c r="B2419">
        <v>2.4199999999999998E-3</v>
      </c>
      <c r="C2419">
        <v>4.4912599999999996</v>
      </c>
      <c r="D2419">
        <v>0.05</v>
      </c>
      <c r="E2419">
        <v>360</v>
      </c>
      <c r="F2419">
        <v>-1.3339999999999999E-2</v>
      </c>
      <c r="G2419">
        <v>58.9470589903</v>
      </c>
      <c r="H2419">
        <v>69.471097298900006</v>
      </c>
      <c r="I2419">
        <v>2.2407436025999998</v>
      </c>
      <c r="J2419">
        <v>3.8590393532</v>
      </c>
      <c r="K2419">
        <v>4.8574350377000002</v>
      </c>
      <c r="L2419">
        <v>1049.1744353718</v>
      </c>
      <c r="M2419">
        <v>1147.8856298640001</v>
      </c>
      <c r="N2419">
        <v>1107.8380406632</v>
      </c>
      <c r="O2419">
        <v>233.6840816118</v>
      </c>
      <c r="P2419">
        <v>448.43625246929997</v>
      </c>
      <c r="Q2419">
        <v>26.448320458400001</v>
      </c>
      <c r="R2419">
        <v>0</v>
      </c>
      <c r="S2419">
        <v>0</v>
      </c>
      <c r="T2419">
        <v>1.2150655200000001E-2</v>
      </c>
      <c r="U2419">
        <v>3.6039086999999997E-2</v>
      </c>
      <c r="V2419">
        <v>5.0847394499999997E-2</v>
      </c>
      <c r="W2419">
        <v>0.35032002740000001</v>
      </c>
      <c r="X2419">
        <v>0.11781346600000001</v>
      </c>
      <c r="Y2419">
        <v>6.4719071099999997E-2</v>
      </c>
      <c r="Z2419">
        <v>4.5164913399999999E-2</v>
      </c>
      <c r="AA2419">
        <v>2.88619593E-2</v>
      </c>
      <c r="AB2419">
        <v>3005.1097347407999</v>
      </c>
      <c r="AC2419">
        <v>904.57404978229999</v>
      </c>
      <c r="AD2419">
        <v>904.57404978229999</v>
      </c>
      <c r="AE2419">
        <v>904.57404978229999</v>
      </c>
      <c r="AF2419">
        <v>0.49752125019999999</v>
      </c>
      <c r="AG2419">
        <v>1</v>
      </c>
      <c r="AH2419">
        <v>1</v>
      </c>
      <c r="AI2419" s="5">
        <f t="shared" si="38"/>
        <v>492.57015745154933</v>
      </c>
      <c r="AJ2419" s="5">
        <f t="shared" si="38"/>
        <v>538.9134412507043</v>
      </c>
      <c r="AK2419" s="5">
        <f t="shared" si="38"/>
        <v>520.11175617990614</v>
      </c>
    </row>
    <row r="2420" spans="2:37" customFormat="1" x14ac:dyDescent="0.4">
      <c r="B2420">
        <v>2.4199999999999998E-3</v>
      </c>
      <c r="C2420">
        <v>4.4912599999999996</v>
      </c>
      <c r="D2420">
        <v>0.05</v>
      </c>
      <c r="E2420">
        <v>360</v>
      </c>
      <c r="F2420">
        <v>-1.055E-2</v>
      </c>
      <c r="G2420">
        <v>58.989035434599998</v>
      </c>
      <c r="H2420">
        <v>69.501187787800006</v>
      </c>
      <c r="I2420">
        <v>2.2486318213000001</v>
      </c>
      <c r="J2420">
        <v>3.8492378551000002</v>
      </c>
      <c r="K2420">
        <v>4.7978045432999998</v>
      </c>
      <c r="L2420">
        <v>1054.7332838914999</v>
      </c>
      <c r="M2420">
        <v>1129.1742471105999</v>
      </c>
      <c r="N2420">
        <v>1095.5037321279001</v>
      </c>
      <c r="O2420">
        <v>233.38372007140001</v>
      </c>
      <c r="P2420">
        <v>447.76851852319999</v>
      </c>
      <c r="Q2420">
        <v>27.377157202599999</v>
      </c>
      <c r="R2420">
        <v>0</v>
      </c>
      <c r="S2420">
        <v>0</v>
      </c>
      <c r="T2420">
        <v>1.22363551E-2</v>
      </c>
      <c r="U2420">
        <v>3.5856249600000001E-2</v>
      </c>
      <c r="V2420">
        <v>4.9792183599999998E-2</v>
      </c>
      <c r="W2420">
        <v>0.35032002740000001</v>
      </c>
      <c r="X2420">
        <v>0.14797120010000001</v>
      </c>
      <c r="Y2420">
        <v>9.2135366699999999E-2</v>
      </c>
      <c r="Z2420">
        <v>4.51462745E-2</v>
      </c>
      <c r="AA2420">
        <v>2.91363239E-2</v>
      </c>
      <c r="AB2420">
        <v>3000.0020375774002</v>
      </c>
      <c r="AC2420">
        <v>884.06940275700003</v>
      </c>
      <c r="AD2420">
        <v>884.06940275700003</v>
      </c>
      <c r="AE2420">
        <v>884.06940275700003</v>
      </c>
      <c r="AF2420">
        <v>0.52748626860000003</v>
      </c>
      <c r="AG2420">
        <v>1</v>
      </c>
      <c r="AH2420">
        <v>1</v>
      </c>
      <c r="AI2420" s="5">
        <f t="shared" si="38"/>
        <v>495.17994548896712</v>
      </c>
      <c r="AJ2420" s="5">
        <f t="shared" si="38"/>
        <v>530.12875451201876</v>
      </c>
      <c r="AK2420" s="5">
        <f t="shared" si="38"/>
        <v>514.32100099901413</v>
      </c>
    </row>
    <row r="2421" spans="2:37" customFormat="1" x14ac:dyDescent="0.4">
      <c r="B2421">
        <v>2.4199999999999998E-3</v>
      </c>
      <c r="C2421">
        <v>4.4912599999999996</v>
      </c>
      <c r="D2421">
        <v>0.05</v>
      </c>
      <c r="E2421">
        <v>394.35</v>
      </c>
      <c r="F2421">
        <v>-2.002E-2</v>
      </c>
      <c r="G2421">
        <v>56.820486193000001</v>
      </c>
      <c r="H2421">
        <v>67.0762991685</v>
      </c>
      <c r="I2421">
        <v>2.1649846973</v>
      </c>
      <c r="J2421">
        <v>3.6990003305000001</v>
      </c>
      <c r="K2421">
        <v>4.8408517581000003</v>
      </c>
      <c r="L2421">
        <v>1010.7183525233</v>
      </c>
      <c r="M2421">
        <v>1123.7238923642001</v>
      </c>
      <c r="N2421">
        <v>1108.9934356785</v>
      </c>
      <c r="O2421">
        <v>234.57820405839999</v>
      </c>
      <c r="P2421">
        <v>454.62951894399998</v>
      </c>
      <c r="Q2421">
        <v>24.1098039052</v>
      </c>
      <c r="R2421">
        <v>9.4201708022999995</v>
      </c>
      <c r="S2421">
        <v>0</v>
      </c>
      <c r="T2421">
        <v>1.13429241E-2</v>
      </c>
      <c r="U2421">
        <v>3.3111900299999997E-2</v>
      </c>
      <c r="V2421">
        <v>4.9687434400000001E-2</v>
      </c>
      <c r="W2421">
        <v>0.35032002740000001</v>
      </c>
      <c r="X2421">
        <v>6.8266107600000001E-2</v>
      </c>
      <c r="Y2421">
        <v>2.77821678E-2</v>
      </c>
      <c r="Z2421">
        <v>4.5258725600000001E-2</v>
      </c>
      <c r="AA2421">
        <v>2.8676256600000002E-2</v>
      </c>
      <c r="AB2421">
        <v>3028.3873299236998</v>
      </c>
      <c r="AC2421">
        <v>910.89172621499995</v>
      </c>
      <c r="AD2421">
        <v>971.2684737518</v>
      </c>
      <c r="AE2421">
        <v>971.2684737518</v>
      </c>
      <c r="AF2421">
        <v>0.42384037060000002</v>
      </c>
      <c r="AG2421">
        <v>0.70824751419999998</v>
      </c>
      <c r="AH2421">
        <v>1</v>
      </c>
      <c r="AI2421" s="5">
        <f t="shared" si="38"/>
        <v>474.51565846164323</v>
      </c>
      <c r="AJ2421" s="5">
        <f t="shared" si="38"/>
        <v>527.56990251840386</v>
      </c>
      <c r="AK2421" s="5">
        <f t="shared" si="38"/>
        <v>520.65419515422536</v>
      </c>
    </row>
    <row r="2422" spans="2:37" customFormat="1" x14ac:dyDescent="0.4">
      <c r="B2422">
        <v>2.4199999999999998E-3</v>
      </c>
      <c r="C2422">
        <v>4.4912599999999996</v>
      </c>
      <c r="D2422">
        <v>0.05</v>
      </c>
      <c r="E2422">
        <v>394.35</v>
      </c>
      <c r="F2422">
        <v>-1.6889999999999999E-2</v>
      </c>
      <c r="G2422">
        <v>56.984091621799998</v>
      </c>
      <c r="H2422">
        <v>67.250072037799995</v>
      </c>
      <c r="I2422">
        <v>2.1741529908000001</v>
      </c>
      <c r="J2422">
        <v>3.7312709803000002</v>
      </c>
      <c r="K2422">
        <v>4.7750827897999999</v>
      </c>
      <c r="L2422">
        <v>1017.1552435919</v>
      </c>
      <c r="M2422">
        <v>1128.7641628860999</v>
      </c>
      <c r="N2422">
        <v>1093.2910473159</v>
      </c>
      <c r="O2422">
        <v>234.28838455569999</v>
      </c>
      <c r="P2422">
        <v>452.79258234489998</v>
      </c>
      <c r="Q2422">
        <v>25.473999766799999</v>
      </c>
      <c r="R2422">
        <v>7.1477820005000003</v>
      </c>
      <c r="S2422">
        <v>0</v>
      </c>
      <c r="T2422">
        <v>1.14391978E-2</v>
      </c>
      <c r="U2422">
        <v>3.3692167199999998E-2</v>
      </c>
      <c r="V2422">
        <v>4.8965604599999997E-2</v>
      </c>
      <c r="W2422">
        <v>0.35032002740000001</v>
      </c>
      <c r="X2422">
        <v>8.8155570200000005E-2</v>
      </c>
      <c r="Y2422">
        <v>4.1290810800000001E-2</v>
      </c>
      <c r="Z2422">
        <v>4.5238396799999997E-2</v>
      </c>
      <c r="AA2422">
        <v>2.86013169E-2</v>
      </c>
      <c r="AB2422">
        <v>3021.6758757192001</v>
      </c>
      <c r="AC2422">
        <v>921.47996910689994</v>
      </c>
      <c r="AD2422">
        <v>945.04320446990005</v>
      </c>
      <c r="AE2422">
        <v>945.04320446990005</v>
      </c>
      <c r="AF2422">
        <v>0.45331437740000002</v>
      </c>
      <c r="AG2422">
        <v>0.82849192729999999</v>
      </c>
      <c r="AH2422">
        <v>1</v>
      </c>
      <c r="AI2422" s="5">
        <f t="shared" si="38"/>
        <v>477.53767304784037</v>
      </c>
      <c r="AJ2422" s="5">
        <f t="shared" si="38"/>
        <v>529.93622670708919</v>
      </c>
      <c r="AK2422" s="5">
        <f t="shared" si="38"/>
        <v>513.2821818384507</v>
      </c>
    </row>
    <row r="2423" spans="2:37" customFormat="1" x14ac:dyDescent="0.4">
      <c r="B2423">
        <v>2.4199999999999998E-3</v>
      </c>
      <c r="C2423">
        <v>4.4912599999999996</v>
      </c>
      <c r="D2423">
        <v>0.05</v>
      </c>
      <c r="E2423">
        <v>394.35</v>
      </c>
      <c r="F2423">
        <v>-1.52E-2</v>
      </c>
      <c r="G2423">
        <v>57.0460674411</v>
      </c>
      <c r="H2423">
        <v>67.312028629899999</v>
      </c>
      <c r="I2423">
        <v>2.1791458839</v>
      </c>
      <c r="J2423">
        <v>3.7426874005999999</v>
      </c>
      <c r="K2423">
        <v>4.7378903952</v>
      </c>
      <c r="L2423">
        <v>1020.6503676222</v>
      </c>
      <c r="M2423">
        <v>1127.1065697183999</v>
      </c>
      <c r="N2423">
        <v>1085.2297480018999</v>
      </c>
      <c r="O2423">
        <v>234.1242418912</v>
      </c>
      <c r="P2423">
        <v>451.61144219229999</v>
      </c>
      <c r="Q2423">
        <v>26.178935950100001</v>
      </c>
      <c r="R2423">
        <v>4.7188617748999997</v>
      </c>
      <c r="S2423">
        <v>0</v>
      </c>
      <c r="T2423">
        <v>1.14917978E-2</v>
      </c>
      <c r="U2423">
        <v>3.3898655700000002E-2</v>
      </c>
      <c r="V2423">
        <v>4.8403006800000002E-2</v>
      </c>
      <c r="W2423">
        <v>0.35032002740000001</v>
      </c>
      <c r="X2423">
        <v>0.1012061158</v>
      </c>
      <c r="Y2423">
        <v>5.1141038899999998E-2</v>
      </c>
      <c r="Z2423">
        <v>4.5227618499999997E-2</v>
      </c>
      <c r="AA2423">
        <v>2.86235749E-2</v>
      </c>
      <c r="AB2423">
        <v>3018.2391520777001</v>
      </c>
      <c r="AC2423">
        <v>921.883332268</v>
      </c>
      <c r="AD2423">
        <v>931.35831880590001</v>
      </c>
      <c r="AE2423">
        <v>931.35831880590001</v>
      </c>
      <c r="AF2423">
        <v>0.46989310379999999</v>
      </c>
      <c r="AG2423">
        <v>0.90135281450000004</v>
      </c>
      <c r="AH2423">
        <v>1</v>
      </c>
      <c r="AI2423" s="5">
        <f t="shared" si="38"/>
        <v>479.17857634845069</v>
      </c>
      <c r="AJ2423" s="5">
        <f t="shared" si="38"/>
        <v>529.15801395230039</v>
      </c>
      <c r="AK2423" s="5">
        <f t="shared" si="38"/>
        <v>509.49753427319246</v>
      </c>
    </row>
    <row r="2424" spans="2:37" customFormat="1" x14ac:dyDescent="0.4">
      <c r="B2424">
        <v>2.4199999999999998E-3</v>
      </c>
      <c r="C2424">
        <v>4.4912599999999996</v>
      </c>
      <c r="D2424">
        <v>0.05</v>
      </c>
      <c r="E2424">
        <v>394.35</v>
      </c>
      <c r="F2424">
        <v>-1.3339999999999999E-2</v>
      </c>
      <c r="G2424">
        <v>57.096254463800001</v>
      </c>
      <c r="H2424">
        <v>67.358566616100006</v>
      </c>
      <c r="I2424">
        <v>2.1846615484999998</v>
      </c>
      <c r="J2424">
        <v>3.7484173888000001</v>
      </c>
      <c r="K2424">
        <v>4.6976920366000003</v>
      </c>
      <c r="L2424">
        <v>1024.4979096080999</v>
      </c>
      <c r="M2424">
        <v>1120.2374655729</v>
      </c>
      <c r="N2424">
        <v>1076.8580423118999</v>
      </c>
      <c r="O2424">
        <v>233.93731424129999</v>
      </c>
      <c r="P2424">
        <v>449.9573254586</v>
      </c>
      <c r="Q2424">
        <v>26.916948214600001</v>
      </c>
      <c r="R2424">
        <v>0.6093340022</v>
      </c>
      <c r="S2424">
        <v>0</v>
      </c>
      <c r="T2424">
        <v>1.15500455E-2</v>
      </c>
      <c r="U2424">
        <v>3.4002531699999998E-2</v>
      </c>
      <c r="V2424">
        <v>4.7746628100000001E-2</v>
      </c>
      <c r="W2424">
        <v>0.35032002740000001</v>
      </c>
      <c r="X2424">
        <v>0.11781346600000001</v>
      </c>
      <c r="Y2424">
        <v>6.4719071099999997E-2</v>
      </c>
      <c r="Z2424">
        <v>4.5215799799999998E-2</v>
      </c>
      <c r="AA2424">
        <v>2.88667308E-2</v>
      </c>
      <c r="AB2424">
        <v>3014.6155475669002</v>
      </c>
      <c r="AC2424">
        <v>916.21653588640004</v>
      </c>
      <c r="AD2424">
        <v>917.0475969913</v>
      </c>
      <c r="AE2424">
        <v>917.0475969913</v>
      </c>
      <c r="AF2424">
        <v>0.48871790240000001</v>
      </c>
      <c r="AG2424">
        <v>0.98905186690000002</v>
      </c>
      <c r="AH2424">
        <v>1</v>
      </c>
      <c r="AI2424" s="5">
        <f t="shared" si="38"/>
        <v>480.98493408830984</v>
      </c>
      <c r="AJ2424" s="5">
        <f t="shared" si="38"/>
        <v>525.93308242859155</v>
      </c>
      <c r="AK2424" s="5">
        <f t="shared" si="38"/>
        <v>505.56715601497649</v>
      </c>
    </row>
    <row r="2425" spans="2:37" customFormat="1" x14ac:dyDescent="0.4">
      <c r="B2425">
        <v>2.4199999999999998E-3</v>
      </c>
      <c r="C2425">
        <v>4.4912599999999996</v>
      </c>
      <c r="D2425">
        <v>0.05</v>
      </c>
      <c r="E2425">
        <v>394.35</v>
      </c>
      <c r="F2425">
        <v>-1.055E-2</v>
      </c>
      <c r="G2425">
        <v>57.1406590255</v>
      </c>
      <c r="H2425">
        <v>67.391475861399996</v>
      </c>
      <c r="I2425">
        <v>2.1929488399000001</v>
      </c>
      <c r="J2425">
        <v>3.7411926814999998</v>
      </c>
      <c r="K2425">
        <v>4.6389754895999999</v>
      </c>
      <c r="L2425">
        <v>1030.2400673940001</v>
      </c>
      <c r="M2425">
        <v>1101.8357456505</v>
      </c>
      <c r="N2425">
        <v>1065.0702486825001</v>
      </c>
      <c r="O2425">
        <v>233.64424808620001</v>
      </c>
      <c r="P2425">
        <v>449.07328862650002</v>
      </c>
      <c r="Q2425">
        <v>27.922808933100001</v>
      </c>
      <c r="R2425">
        <v>0</v>
      </c>
      <c r="S2425">
        <v>0</v>
      </c>
      <c r="T2425">
        <v>1.16378396E-2</v>
      </c>
      <c r="U2425">
        <v>3.3871584900000001E-2</v>
      </c>
      <c r="V2425">
        <v>4.6738098899999997E-2</v>
      </c>
      <c r="W2425">
        <v>0.35032002740000001</v>
      </c>
      <c r="X2425">
        <v>0.14797120010000001</v>
      </c>
      <c r="Y2425">
        <v>9.2135366699999999E-2</v>
      </c>
      <c r="Z2425">
        <v>4.5197973400000001E-2</v>
      </c>
      <c r="AA2425">
        <v>2.9168611300000001E-2</v>
      </c>
      <c r="AB2425">
        <v>3009.4903849426</v>
      </c>
      <c r="AC2425">
        <v>896.76346407949995</v>
      </c>
      <c r="AD2425">
        <v>896.76346407949995</v>
      </c>
      <c r="AE2425">
        <v>896.76346407949995</v>
      </c>
      <c r="AF2425">
        <v>0.51815724429999999</v>
      </c>
      <c r="AG2425">
        <v>1</v>
      </c>
      <c r="AH2425">
        <v>1</v>
      </c>
      <c r="AI2425" s="5">
        <f t="shared" si="38"/>
        <v>483.68078281408458</v>
      </c>
      <c r="AJ2425" s="5">
        <f t="shared" si="38"/>
        <v>517.29377730070428</v>
      </c>
      <c r="AK2425" s="5">
        <f t="shared" si="38"/>
        <v>500.03298060211273</v>
      </c>
    </row>
    <row r="2426" spans="2:37" customFormat="1" x14ac:dyDescent="0.4">
      <c r="B2426">
        <v>2.4199999999999998E-3</v>
      </c>
      <c r="C2426">
        <v>4.4912599999999996</v>
      </c>
      <c r="D2426">
        <v>0.05</v>
      </c>
      <c r="E2426">
        <v>519.33000000000004</v>
      </c>
      <c r="F2426">
        <v>-2.002E-2</v>
      </c>
      <c r="G2426">
        <v>51.122863774499997</v>
      </c>
      <c r="H2426">
        <v>60.546745410299998</v>
      </c>
      <c r="I2426">
        <v>2.0003566726000002</v>
      </c>
      <c r="J2426">
        <v>3.3322549327000002</v>
      </c>
      <c r="K2426">
        <v>4.3124600247</v>
      </c>
      <c r="L2426">
        <v>938.54915151360001</v>
      </c>
      <c r="M2426">
        <v>1030.4452257058999</v>
      </c>
      <c r="N2426">
        <v>1008.4862337066</v>
      </c>
      <c r="O2426">
        <v>235.25363322690001</v>
      </c>
      <c r="P2426">
        <v>458.92104224640002</v>
      </c>
      <c r="Q2426">
        <v>25.1444238578</v>
      </c>
      <c r="R2426">
        <v>10.6491679412</v>
      </c>
      <c r="S2426">
        <v>0.62948831169999997</v>
      </c>
      <c r="T2426">
        <v>9.6834529000000003E-3</v>
      </c>
      <c r="U2426">
        <v>2.68714935E-2</v>
      </c>
      <c r="V2426">
        <v>3.9965140500000003E-2</v>
      </c>
      <c r="W2426">
        <v>0.35032002740000001</v>
      </c>
      <c r="X2426">
        <v>6.8266107600000001E-2</v>
      </c>
      <c r="Y2426">
        <v>2.77821678E-2</v>
      </c>
      <c r="Z2426">
        <v>4.5407323300000003E-2</v>
      </c>
      <c r="AA2426">
        <v>2.8876944099999999E-2</v>
      </c>
      <c r="AB2426">
        <v>3056.0432755303</v>
      </c>
      <c r="AC2426">
        <v>933.56502977920002</v>
      </c>
      <c r="AD2426">
        <v>1010.7743963714</v>
      </c>
      <c r="AE2426">
        <v>1010.7743963714</v>
      </c>
      <c r="AF2426">
        <v>0.3994889439</v>
      </c>
      <c r="AG2426">
        <v>0.67089360239999996</v>
      </c>
      <c r="AH2426">
        <v>0.96993499829999996</v>
      </c>
      <c r="AI2426" s="5">
        <f t="shared" si="38"/>
        <v>440.63340446647891</v>
      </c>
      <c r="AJ2426" s="5">
        <f t="shared" si="38"/>
        <v>483.77710127037557</v>
      </c>
      <c r="AK2426" s="5">
        <f t="shared" si="38"/>
        <v>473.46771535521134</v>
      </c>
    </row>
    <row r="2427" spans="2:37" customFormat="1" x14ac:dyDescent="0.4">
      <c r="B2427">
        <v>2.4199999999999998E-3</v>
      </c>
      <c r="C2427">
        <v>4.4912599999999996</v>
      </c>
      <c r="D2427">
        <v>0.05</v>
      </c>
      <c r="E2427">
        <v>519.33000000000004</v>
      </c>
      <c r="F2427">
        <v>-1.6889999999999999E-2</v>
      </c>
      <c r="G2427">
        <v>51.315370635999997</v>
      </c>
      <c r="H2427">
        <v>60.756732281600001</v>
      </c>
      <c r="I2427">
        <v>2.0108061615000001</v>
      </c>
      <c r="J2427">
        <v>3.3746884947</v>
      </c>
      <c r="K2427">
        <v>4.2504135445999998</v>
      </c>
      <c r="L2427">
        <v>945.46117613950003</v>
      </c>
      <c r="M2427">
        <v>1038.8383306876999</v>
      </c>
      <c r="N2427">
        <v>994.83251640059996</v>
      </c>
      <c r="O2427">
        <v>234.98500597349999</v>
      </c>
      <c r="P2427">
        <v>457.16724826059999</v>
      </c>
      <c r="Q2427">
        <v>26.6950750261</v>
      </c>
      <c r="R2427">
        <v>8.9739512164999997</v>
      </c>
      <c r="S2427">
        <v>0</v>
      </c>
      <c r="T2427">
        <v>9.7848862000000005E-3</v>
      </c>
      <c r="U2427">
        <v>2.7560224299999998E-2</v>
      </c>
      <c r="V2427">
        <v>3.9509870699999998E-2</v>
      </c>
      <c r="W2427">
        <v>0.35032002740000001</v>
      </c>
      <c r="X2427">
        <v>8.8155570200000005E-2</v>
      </c>
      <c r="Y2427">
        <v>4.1290810800000001E-2</v>
      </c>
      <c r="Z2427">
        <v>4.5388686999999997E-2</v>
      </c>
      <c r="AA2427">
        <v>2.8789447499999999E-2</v>
      </c>
      <c r="AB2427">
        <v>3049.4154338963999</v>
      </c>
      <c r="AC2427">
        <v>949.83344064849996</v>
      </c>
      <c r="AD2427">
        <v>985.92890350580001</v>
      </c>
      <c r="AE2427">
        <v>985.92890350580001</v>
      </c>
      <c r="AF2427">
        <v>0.4274611847</v>
      </c>
      <c r="AG2427">
        <v>0.78512087019999999</v>
      </c>
      <c r="AH2427">
        <v>1</v>
      </c>
      <c r="AI2427" s="5">
        <f t="shared" si="38"/>
        <v>443.8784864504695</v>
      </c>
      <c r="AJ2427" s="5">
        <f t="shared" si="38"/>
        <v>487.71752614446007</v>
      </c>
      <c r="AK2427" s="5">
        <f t="shared" si="38"/>
        <v>467.05751943690143</v>
      </c>
    </row>
    <row r="2428" spans="2:37" customFormat="1" x14ac:dyDescent="0.4">
      <c r="B2428">
        <v>2.4199999999999998E-3</v>
      </c>
      <c r="C2428">
        <v>4.4912599999999996</v>
      </c>
      <c r="D2428">
        <v>0.05</v>
      </c>
      <c r="E2428">
        <v>519.33000000000004</v>
      </c>
      <c r="F2428">
        <v>-1.52E-2</v>
      </c>
      <c r="G2428">
        <v>51.388996950900001</v>
      </c>
      <c r="H2428">
        <v>60.833049649199999</v>
      </c>
      <c r="I2428">
        <v>2.0165280633</v>
      </c>
      <c r="J2428">
        <v>3.3921493927999999</v>
      </c>
      <c r="K2428">
        <v>4.2146283452000004</v>
      </c>
      <c r="L2428">
        <v>949.24555814170003</v>
      </c>
      <c r="M2428">
        <v>1039.6201736107</v>
      </c>
      <c r="N2428">
        <v>987.82767942860005</v>
      </c>
      <c r="O2428">
        <v>234.8330619274</v>
      </c>
      <c r="P2428">
        <v>456.0762879838</v>
      </c>
      <c r="Q2428">
        <v>27.516178781000001</v>
      </c>
      <c r="R2428">
        <v>6.9850732439999996</v>
      </c>
      <c r="S2428">
        <v>0</v>
      </c>
      <c r="T2428">
        <v>9.8406527000000008E-3</v>
      </c>
      <c r="U2428">
        <v>2.78461596E-2</v>
      </c>
      <c r="V2428">
        <v>3.9035045800000001E-2</v>
      </c>
      <c r="W2428">
        <v>0.35032002740000001</v>
      </c>
      <c r="X2428">
        <v>0.1012061158</v>
      </c>
      <c r="Y2428">
        <v>5.1141038899999998E-2</v>
      </c>
      <c r="Z2428">
        <v>4.5379004100000002E-2</v>
      </c>
      <c r="AA2428">
        <v>2.8767355299999998E-2</v>
      </c>
      <c r="AB2428">
        <v>3045.9909026358</v>
      </c>
      <c r="AC2428">
        <v>954.05884987709999</v>
      </c>
      <c r="AD2428">
        <v>972.73914182509998</v>
      </c>
      <c r="AE2428">
        <v>972.73914182509998</v>
      </c>
      <c r="AF2428">
        <v>0.44315212469999998</v>
      </c>
      <c r="AG2428">
        <v>0.85428221930000003</v>
      </c>
      <c r="AH2428">
        <v>1</v>
      </c>
      <c r="AI2428" s="5">
        <f t="shared" si="38"/>
        <v>445.65519161582165</v>
      </c>
      <c r="AJ2428" s="5">
        <f t="shared" si="38"/>
        <v>488.08458854962447</v>
      </c>
      <c r="AK2428" s="5">
        <f t="shared" si="38"/>
        <v>463.76886358150239</v>
      </c>
    </row>
    <row r="2429" spans="2:37" customFormat="1" x14ac:dyDescent="0.4">
      <c r="B2429">
        <v>2.4199999999999998E-3</v>
      </c>
      <c r="C2429">
        <v>4.4912599999999996</v>
      </c>
      <c r="D2429">
        <v>0.05</v>
      </c>
      <c r="E2429">
        <v>519.33000000000004</v>
      </c>
      <c r="F2429">
        <v>-1.3339999999999999E-2</v>
      </c>
      <c r="G2429">
        <v>51.448086209899998</v>
      </c>
      <c r="H2429">
        <v>60.8903555403</v>
      </c>
      <c r="I2429">
        <v>2.0228793229000002</v>
      </c>
      <c r="J2429">
        <v>3.4050789614000001</v>
      </c>
      <c r="K2429">
        <v>4.1745116459</v>
      </c>
      <c r="L2429">
        <v>953.44182327579995</v>
      </c>
      <c r="M2429">
        <v>1036.0951045702</v>
      </c>
      <c r="N2429">
        <v>980.31201639009998</v>
      </c>
      <c r="O2429">
        <v>234.6602686459</v>
      </c>
      <c r="P2429">
        <v>454.64545093409998</v>
      </c>
      <c r="Q2429">
        <v>28.396591156900001</v>
      </c>
      <c r="R2429">
        <v>3.4969641790999999</v>
      </c>
      <c r="S2429">
        <v>0</v>
      </c>
      <c r="T2429">
        <v>9.9027386000000005E-3</v>
      </c>
      <c r="U2429">
        <v>2.8058841800000001E-2</v>
      </c>
      <c r="V2429">
        <v>3.8444423200000001E-2</v>
      </c>
      <c r="W2429">
        <v>0.35032002740000001</v>
      </c>
      <c r="X2429">
        <v>0.11781346600000001</v>
      </c>
      <c r="Y2429">
        <v>6.4719071099999997E-2</v>
      </c>
      <c r="Z2429">
        <v>4.5368565899999998E-2</v>
      </c>
      <c r="AA2429">
        <v>2.8858567299999999E-2</v>
      </c>
      <c r="AB2429">
        <v>3042.3604573163002</v>
      </c>
      <c r="AC2429">
        <v>953.37442260069997</v>
      </c>
      <c r="AD2429">
        <v>958.41213639470004</v>
      </c>
      <c r="AE2429">
        <v>958.41213639470004</v>
      </c>
      <c r="AF2429">
        <v>0.46093151459999998</v>
      </c>
      <c r="AG2429">
        <v>0.93731342750000002</v>
      </c>
      <c r="AH2429">
        <v>1</v>
      </c>
      <c r="AI2429" s="5">
        <f t="shared" si="38"/>
        <v>447.62526914356806</v>
      </c>
      <c r="AJ2429" s="5">
        <f t="shared" si="38"/>
        <v>486.42962655877938</v>
      </c>
      <c r="AK2429" s="5">
        <f t="shared" si="38"/>
        <v>460.24038328173708</v>
      </c>
    </row>
    <row r="2430" spans="2:37" customFormat="1" x14ac:dyDescent="0.4">
      <c r="B2430">
        <v>2.4199999999999998E-3</v>
      </c>
      <c r="C2430">
        <v>4.4912599999999996</v>
      </c>
      <c r="D2430">
        <v>0.05</v>
      </c>
      <c r="E2430">
        <v>519.33000000000004</v>
      </c>
      <c r="F2430">
        <v>-1.055E-2</v>
      </c>
      <c r="G2430">
        <v>51.501037744500003</v>
      </c>
      <c r="H2430">
        <v>60.933170389499999</v>
      </c>
      <c r="I2430">
        <v>2.0324813906000001</v>
      </c>
      <c r="J2430">
        <v>3.4073743952000002</v>
      </c>
      <c r="K2430">
        <v>4.1157377732000002</v>
      </c>
      <c r="L2430">
        <v>959.76797705859997</v>
      </c>
      <c r="M2430">
        <v>1019.0596241833</v>
      </c>
      <c r="N2430">
        <v>969.71362405670004</v>
      </c>
      <c r="O2430">
        <v>234.38983805660001</v>
      </c>
      <c r="P2430">
        <v>452.89304352599999</v>
      </c>
      <c r="Q2430">
        <v>29.647125127500001</v>
      </c>
      <c r="R2430">
        <v>0</v>
      </c>
      <c r="S2430">
        <v>0</v>
      </c>
      <c r="T2430">
        <v>9.9969731000000006E-3</v>
      </c>
      <c r="U2430">
        <v>2.8096684699999999E-2</v>
      </c>
      <c r="V2430">
        <v>3.7524829699999998E-2</v>
      </c>
      <c r="W2430">
        <v>0.35032002740000001</v>
      </c>
      <c r="X2430">
        <v>0.14797120010000001</v>
      </c>
      <c r="Y2430">
        <v>9.2135366699999999E-2</v>
      </c>
      <c r="Z2430">
        <v>4.5353097500000002E-2</v>
      </c>
      <c r="AA2430">
        <v>2.9261219299999999E-2</v>
      </c>
      <c r="AB2430">
        <v>3037.1945314193999</v>
      </c>
      <c r="AC2430">
        <v>937.99668037280003</v>
      </c>
      <c r="AD2430">
        <v>937.99668037280003</v>
      </c>
      <c r="AE2430">
        <v>937.99668037280003</v>
      </c>
      <c r="AF2430">
        <v>0.48868914969999999</v>
      </c>
      <c r="AG2430">
        <v>1</v>
      </c>
      <c r="AH2430">
        <v>1</v>
      </c>
      <c r="AI2430" s="5">
        <f t="shared" si="38"/>
        <v>450.59529439370891</v>
      </c>
      <c r="AJ2430" s="5">
        <f t="shared" si="38"/>
        <v>478.43174844286386</v>
      </c>
      <c r="AK2430" s="5">
        <f t="shared" si="38"/>
        <v>455.26461223319251</v>
      </c>
    </row>
    <row r="2431" spans="2:37" customFormat="1" x14ac:dyDescent="0.4">
      <c r="B2431">
        <v>2.4199999999999998E-3</v>
      </c>
      <c r="C2431">
        <v>4.4912599999999996</v>
      </c>
      <c r="D2431">
        <v>7.5999999999999998E-2</v>
      </c>
      <c r="E2431">
        <v>233.59</v>
      </c>
      <c r="F2431">
        <v>-2.002E-2</v>
      </c>
      <c r="G2431">
        <v>54.358387710700001</v>
      </c>
      <c r="H2431">
        <v>64.916283079500005</v>
      </c>
      <c r="I2431">
        <v>2.5304792459000001</v>
      </c>
      <c r="J2431">
        <v>4.4590669104999998</v>
      </c>
      <c r="K2431">
        <v>5.7478449174000001</v>
      </c>
      <c r="L2431">
        <v>1180.9000213336001</v>
      </c>
      <c r="M2431">
        <v>1328.2831114805999</v>
      </c>
      <c r="N2431">
        <v>1296.8011552475</v>
      </c>
      <c r="O2431">
        <v>289.286658209</v>
      </c>
      <c r="P2431">
        <v>740.63630421469998</v>
      </c>
      <c r="Q2431">
        <v>27.371057780800001</v>
      </c>
      <c r="R2431">
        <v>1.857185023</v>
      </c>
      <c r="S2431">
        <v>0</v>
      </c>
      <c r="T2431">
        <v>1.5496047000000001E-2</v>
      </c>
      <c r="U2431">
        <v>4.8117532099999999E-2</v>
      </c>
      <c r="V2431">
        <v>7.0049387899999996E-2</v>
      </c>
      <c r="W2431">
        <v>0.35032002740000001</v>
      </c>
      <c r="X2431">
        <v>6.8266107600000001E-2</v>
      </c>
      <c r="Y2431">
        <v>2.77821678E-2</v>
      </c>
      <c r="Z2431">
        <v>5.0313389700000002E-2</v>
      </c>
      <c r="AA2431">
        <v>3.6081144799999999E-2</v>
      </c>
      <c r="AB2431">
        <v>4442.7273702680995</v>
      </c>
      <c r="AC2431">
        <v>926.86385471280005</v>
      </c>
      <c r="AD2431">
        <v>929.39684028709996</v>
      </c>
      <c r="AE2431">
        <v>929.39684028709996</v>
      </c>
      <c r="AF2431">
        <v>0.47253564079999999</v>
      </c>
      <c r="AG2431">
        <v>0.96550215939999995</v>
      </c>
      <c r="AH2431">
        <v>1</v>
      </c>
      <c r="AI2431" s="5">
        <f t="shared" si="38"/>
        <v>554.41315555568076</v>
      </c>
      <c r="AJ2431" s="5">
        <f t="shared" si="38"/>
        <v>623.60709459183101</v>
      </c>
      <c r="AK2431" s="5">
        <f t="shared" si="38"/>
        <v>608.82683344953057</v>
      </c>
    </row>
    <row r="2432" spans="2:37" customFormat="1" x14ac:dyDescent="0.4">
      <c r="B2432">
        <v>2.4199999999999998E-3</v>
      </c>
      <c r="C2432">
        <v>4.4912599999999996</v>
      </c>
      <c r="D2432">
        <v>7.5999999999999998E-2</v>
      </c>
      <c r="E2432">
        <v>233.59</v>
      </c>
      <c r="F2432">
        <v>-1.6889999999999999E-2</v>
      </c>
      <c r="G2432">
        <v>54.451096823500002</v>
      </c>
      <c r="H2432">
        <v>65.009657916899997</v>
      </c>
      <c r="I2432">
        <v>2.5389899404</v>
      </c>
      <c r="J2432">
        <v>4.4581039383999999</v>
      </c>
      <c r="K2432">
        <v>5.6854832572999996</v>
      </c>
      <c r="L2432">
        <v>1187.7791564731999</v>
      </c>
      <c r="M2432">
        <v>1309.5067057332001</v>
      </c>
      <c r="N2432">
        <v>1281.1008245135999</v>
      </c>
      <c r="O2432">
        <v>288.88630491010002</v>
      </c>
      <c r="P2432">
        <v>738.33791252440005</v>
      </c>
      <c r="Q2432">
        <v>28.604813748000002</v>
      </c>
      <c r="R2432">
        <v>0</v>
      </c>
      <c r="S2432">
        <v>0</v>
      </c>
      <c r="T2432">
        <v>1.5600457200000001E-2</v>
      </c>
      <c r="U2432">
        <v>4.8096751600000001E-2</v>
      </c>
      <c r="V2432">
        <v>6.8850743800000003E-2</v>
      </c>
      <c r="W2432">
        <v>0.35032002740000001</v>
      </c>
      <c r="X2432">
        <v>8.8155570200000005E-2</v>
      </c>
      <c r="Y2432">
        <v>4.1290810800000001E-2</v>
      </c>
      <c r="Z2432">
        <v>5.0294103399999998E-2</v>
      </c>
      <c r="AA2432">
        <v>3.6476656000000003E-2</v>
      </c>
      <c r="AB2432">
        <v>4437.6151583827996</v>
      </c>
      <c r="AC2432">
        <v>906.93189300510005</v>
      </c>
      <c r="AD2432">
        <v>906.93189300510005</v>
      </c>
      <c r="AE2432">
        <v>906.93189300510005</v>
      </c>
      <c r="AF2432">
        <v>0.50502083549999999</v>
      </c>
      <c r="AG2432">
        <v>1</v>
      </c>
      <c r="AH2432">
        <v>1</v>
      </c>
      <c r="AI2432" s="5">
        <f t="shared" si="38"/>
        <v>557.64279646629109</v>
      </c>
      <c r="AJ2432" s="5">
        <f t="shared" si="38"/>
        <v>614.79188062591561</v>
      </c>
      <c r="AK2432" s="5">
        <f t="shared" si="38"/>
        <v>601.45578615661975</v>
      </c>
    </row>
    <row r="2433" spans="2:37" customFormat="1" x14ac:dyDescent="0.4">
      <c r="B2433">
        <v>2.4199999999999998E-3</v>
      </c>
      <c r="C2433">
        <v>4.4912599999999996</v>
      </c>
      <c r="D2433">
        <v>7.5999999999999998E-2</v>
      </c>
      <c r="E2433">
        <v>233.59</v>
      </c>
      <c r="F2433">
        <v>-1.52E-2</v>
      </c>
      <c r="G2433">
        <v>54.489771302199998</v>
      </c>
      <c r="H2433">
        <v>65.046400664499998</v>
      </c>
      <c r="I2433">
        <v>2.5435806715</v>
      </c>
      <c r="J2433">
        <v>4.4516384809999998</v>
      </c>
      <c r="K2433">
        <v>5.6533149962999998</v>
      </c>
      <c r="L2433">
        <v>1191.4612436461</v>
      </c>
      <c r="M2433">
        <v>1300.2089509324001</v>
      </c>
      <c r="N2433">
        <v>1273.2785904821001</v>
      </c>
      <c r="O2433">
        <v>288.6591103074</v>
      </c>
      <c r="P2433">
        <v>738.02009746470003</v>
      </c>
      <c r="Q2433">
        <v>29.1933511145</v>
      </c>
      <c r="R2433">
        <v>0</v>
      </c>
      <c r="S2433">
        <v>0</v>
      </c>
      <c r="T2433">
        <v>1.5656922399999999E-2</v>
      </c>
      <c r="U2433">
        <v>4.7957346099999999E-2</v>
      </c>
      <c r="V2433">
        <v>6.8202178399999994E-2</v>
      </c>
      <c r="W2433">
        <v>0.35032002740000001</v>
      </c>
      <c r="X2433">
        <v>0.1012061158</v>
      </c>
      <c r="Y2433">
        <v>5.1141038899999998E-2</v>
      </c>
      <c r="Z2433">
        <v>5.02834692E-2</v>
      </c>
      <c r="AA2433">
        <v>3.65831499E-2</v>
      </c>
      <c r="AB2433">
        <v>4435.0025137483999</v>
      </c>
      <c r="AC2433">
        <v>895.6964307531</v>
      </c>
      <c r="AD2433">
        <v>895.6964307531</v>
      </c>
      <c r="AE2433">
        <v>895.6964307531</v>
      </c>
      <c r="AF2433">
        <v>0.52337984790000003</v>
      </c>
      <c r="AG2433">
        <v>1</v>
      </c>
      <c r="AH2433">
        <v>1</v>
      </c>
      <c r="AI2433" s="5">
        <f t="shared" si="38"/>
        <v>559.37147589018787</v>
      </c>
      <c r="AJ2433" s="5">
        <f t="shared" si="38"/>
        <v>610.42673752694839</v>
      </c>
      <c r="AK2433" s="5">
        <f t="shared" si="38"/>
        <v>597.78337581319261</v>
      </c>
    </row>
    <row r="2434" spans="2:37" customFormat="1" x14ac:dyDescent="0.4">
      <c r="B2434">
        <v>2.4199999999999998E-3</v>
      </c>
      <c r="C2434">
        <v>4.4912599999999996</v>
      </c>
      <c r="D2434">
        <v>7.5999999999999998E-2</v>
      </c>
      <c r="E2434">
        <v>233.59</v>
      </c>
      <c r="F2434">
        <v>-1.3339999999999999E-2</v>
      </c>
      <c r="G2434">
        <v>54.524407805999999</v>
      </c>
      <c r="H2434">
        <v>65.077367880099999</v>
      </c>
      <c r="I2434">
        <v>2.5486153807999998</v>
      </c>
      <c r="J2434">
        <v>4.4419149689999999</v>
      </c>
      <c r="K2434">
        <v>5.6192703316000001</v>
      </c>
      <c r="L2434">
        <v>1195.4672969151</v>
      </c>
      <c r="M2434">
        <v>1291.0167298459</v>
      </c>
      <c r="N2434">
        <v>1265.1599787834</v>
      </c>
      <c r="O2434">
        <v>288.39918874479997</v>
      </c>
      <c r="P2434">
        <v>737.90574040369995</v>
      </c>
      <c r="Q2434">
        <v>29.759253231999999</v>
      </c>
      <c r="R2434">
        <v>0</v>
      </c>
      <c r="S2434">
        <v>0</v>
      </c>
      <c r="T2434">
        <v>1.57189657E-2</v>
      </c>
      <c r="U2434">
        <v>4.7748072799999999E-2</v>
      </c>
      <c r="V2434">
        <v>6.7501081599999999E-2</v>
      </c>
      <c r="W2434">
        <v>0.35032002740000001</v>
      </c>
      <c r="X2434">
        <v>0.11781346600000001</v>
      </c>
      <c r="Y2434">
        <v>6.4719071099999997E-2</v>
      </c>
      <c r="Z2434">
        <v>5.0271515699999998E-2</v>
      </c>
      <c r="AA2434">
        <v>3.66643714E-2</v>
      </c>
      <c r="AB2434">
        <v>4432.2425604908003</v>
      </c>
      <c r="AC2434">
        <v>884.0094239302</v>
      </c>
      <c r="AD2434">
        <v>884.0094239302</v>
      </c>
      <c r="AE2434">
        <v>884.0094239302</v>
      </c>
      <c r="AF2434">
        <v>0.54428207839999998</v>
      </c>
      <c r="AG2434">
        <v>1</v>
      </c>
      <c r="AH2434">
        <v>1</v>
      </c>
      <c r="AI2434" s="5">
        <f t="shared" si="38"/>
        <v>561.25225207281687</v>
      </c>
      <c r="AJ2434" s="5">
        <f t="shared" si="38"/>
        <v>606.11114077272305</v>
      </c>
      <c r="AK2434" s="5">
        <f t="shared" si="38"/>
        <v>593.97182102507043</v>
      </c>
    </row>
    <row r="2435" spans="2:37" customFormat="1" x14ac:dyDescent="0.4">
      <c r="B2435">
        <v>2.4199999999999998E-3</v>
      </c>
      <c r="C2435">
        <v>4.4912599999999996</v>
      </c>
      <c r="D2435">
        <v>7.5999999999999998E-2</v>
      </c>
      <c r="E2435">
        <v>233.59</v>
      </c>
      <c r="F2435">
        <v>-1.055E-2</v>
      </c>
      <c r="G2435">
        <v>54.5616056804</v>
      </c>
      <c r="H2435">
        <v>65.106272755800006</v>
      </c>
      <c r="I2435">
        <v>2.5561055002000002</v>
      </c>
      <c r="J2435">
        <v>4.4233985304000001</v>
      </c>
      <c r="K2435">
        <v>5.5690978791000001</v>
      </c>
      <c r="L2435">
        <v>1201.3437021246</v>
      </c>
      <c r="M2435">
        <v>1278.2053396258</v>
      </c>
      <c r="N2435">
        <v>1253.4543701054999</v>
      </c>
      <c r="O2435">
        <v>287.98758922079998</v>
      </c>
      <c r="P2435">
        <v>737.99769264300005</v>
      </c>
      <c r="Q2435">
        <v>30.405972775599999</v>
      </c>
      <c r="R2435">
        <v>0</v>
      </c>
      <c r="S2435">
        <v>0</v>
      </c>
      <c r="T2435">
        <v>1.5811494299999999E-2</v>
      </c>
      <c r="U2435">
        <v>4.7350820000000002E-2</v>
      </c>
      <c r="V2435">
        <v>6.6447305700000001E-2</v>
      </c>
      <c r="W2435">
        <v>0.35032002740000001</v>
      </c>
      <c r="X2435">
        <v>0.14797120010000001</v>
      </c>
      <c r="Y2435">
        <v>9.2135366699999999E-2</v>
      </c>
      <c r="Z2435">
        <v>5.02530006E-2</v>
      </c>
      <c r="AA2435">
        <v>3.67504788E-2</v>
      </c>
      <c r="AB2435">
        <v>4428.3181482535001</v>
      </c>
      <c r="AC2435">
        <v>867.11512484239995</v>
      </c>
      <c r="AD2435">
        <v>867.11512484239995</v>
      </c>
      <c r="AE2435">
        <v>867.11512484239995</v>
      </c>
      <c r="AF2435">
        <v>0.57705819380000001</v>
      </c>
      <c r="AG2435">
        <v>1</v>
      </c>
      <c r="AH2435">
        <v>1</v>
      </c>
      <c r="AI2435" s="5">
        <f t="shared" si="38"/>
        <v>564.01112775802824</v>
      </c>
      <c r="AJ2435" s="5">
        <f t="shared" si="38"/>
        <v>600.09640358018783</v>
      </c>
      <c r="AK2435" s="5">
        <f t="shared" si="38"/>
        <v>588.47623009647884</v>
      </c>
    </row>
    <row r="2436" spans="2:37" customFormat="1" x14ac:dyDescent="0.4">
      <c r="B2436">
        <v>2.4199999999999998E-3</v>
      </c>
      <c r="C2436">
        <v>4.4912599999999996</v>
      </c>
      <c r="D2436">
        <v>7.5999999999999998E-2</v>
      </c>
      <c r="E2436">
        <v>292.95</v>
      </c>
      <c r="F2436">
        <v>-2.002E-2</v>
      </c>
      <c r="G2436">
        <v>51.109549813599997</v>
      </c>
      <c r="H2436">
        <v>61.149634987100001</v>
      </c>
      <c r="I2436">
        <v>2.3870535673000002</v>
      </c>
      <c r="J2436">
        <v>4.2097717937999999</v>
      </c>
      <c r="K2436">
        <v>5.4136159280999996</v>
      </c>
      <c r="L2436">
        <v>1118.1225601357</v>
      </c>
      <c r="M2436">
        <v>1260.0737208418</v>
      </c>
      <c r="N2436">
        <v>1222.8040437647001</v>
      </c>
      <c r="O2436">
        <v>290.06623261290002</v>
      </c>
      <c r="P2436">
        <v>746.9988280128</v>
      </c>
      <c r="Q2436">
        <v>28.227690021200001</v>
      </c>
      <c r="R2436">
        <v>3.4031103662</v>
      </c>
      <c r="S2436">
        <v>0</v>
      </c>
      <c r="T2436">
        <v>1.37892199E-2</v>
      </c>
      <c r="U2436">
        <v>4.2887672100000003E-2</v>
      </c>
      <c r="V2436">
        <v>6.2384225000000001E-2</v>
      </c>
      <c r="W2436">
        <v>0.35032002740000001</v>
      </c>
      <c r="X2436">
        <v>6.8266107600000001E-2</v>
      </c>
      <c r="Y2436">
        <v>2.77821678E-2</v>
      </c>
      <c r="Z2436">
        <v>5.0411861400000001E-2</v>
      </c>
      <c r="AA2436">
        <v>3.6124557299999999E-2</v>
      </c>
      <c r="AB2436">
        <v>4461.2099138976</v>
      </c>
      <c r="AC2436">
        <v>947.86297109420002</v>
      </c>
      <c r="AD2436">
        <v>952.89767045140002</v>
      </c>
      <c r="AE2436">
        <v>952.89767045140002</v>
      </c>
      <c r="AF2436">
        <v>0.45629191590000001</v>
      </c>
      <c r="AG2436">
        <v>0.93691173230000002</v>
      </c>
      <c r="AH2436">
        <v>1</v>
      </c>
      <c r="AI2436" s="5">
        <f t="shared" si="38"/>
        <v>524.94016907779348</v>
      </c>
      <c r="AJ2436" s="5">
        <f t="shared" si="38"/>
        <v>591.58390649849764</v>
      </c>
      <c r="AK2436" s="5">
        <f t="shared" si="38"/>
        <v>574.08640552333338</v>
      </c>
    </row>
    <row r="2437" spans="2:37" customFormat="1" x14ac:dyDescent="0.4">
      <c r="B2437">
        <v>2.4199999999999998E-3</v>
      </c>
      <c r="C2437">
        <v>4.4912599999999996</v>
      </c>
      <c r="D2437">
        <v>7.5999999999999998E-2</v>
      </c>
      <c r="E2437">
        <v>292.95</v>
      </c>
      <c r="F2437">
        <v>-1.6889999999999999E-2</v>
      </c>
      <c r="G2437">
        <v>51.205215433399999</v>
      </c>
      <c r="H2437">
        <v>61.246542936600001</v>
      </c>
      <c r="I2437">
        <v>2.3964232768999998</v>
      </c>
      <c r="J2437">
        <v>4.2142248886999996</v>
      </c>
      <c r="K2437">
        <v>5.3532020692</v>
      </c>
      <c r="L2437">
        <v>1125.3465977861999</v>
      </c>
      <c r="M2437">
        <v>1242.6708489426001</v>
      </c>
      <c r="N2437">
        <v>1208.4234243623</v>
      </c>
      <c r="O2437">
        <v>289.68427930209998</v>
      </c>
      <c r="P2437">
        <v>743.908385974</v>
      </c>
      <c r="Q2437">
        <v>29.6205754022</v>
      </c>
      <c r="R2437">
        <v>0</v>
      </c>
      <c r="S2437">
        <v>0</v>
      </c>
      <c r="T2437">
        <v>1.38976837E-2</v>
      </c>
      <c r="U2437">
        <v>4.2978453200000002E-2</v>
      </c>
      <c r="V2437">
        <v>6.1295551699999999E-2</v>
      </c>
      <c r="W2437">
        <v>0.35032002740000001</v>
      </c>
      <c r="X2437">
        <v>8.8155570200000005E-2</v>
      </c>
      <c r="Y2437">
        <v>4.1290810800000001E-2</v>
      </c>
      <c r="Z2437">
        <v>5.0394074400000002E-2</v>
      </c>
      <c r="AA2437">
        <v>3.6569710800000002E-2</v>
      </c>
      <c r="AB2437">
        <v>4456.1014298777</v>
      </c>
      <c r="AC2437">
        <v>930.84830310910002</v>
      </c>
      <c r="AD2437">
        <v>930.84830310910002</v>
      </c>
      <c r="AE2437">
        <v>930.84830310910002</v>
      </c>
      <c r="AF2437">
        <v>0.48768392319999998</v>
      </c>
      <c r="AG2437">
        <v>1</v>
      </c>
      <c r="AH2437">
        <v>1</v>
      </c>
      <c r="AI2437" s="5">
        <f t="shared" si="38"/>
        <v>528.33173604985916</v>
      </c>
      <c r="AJ2437" s="5">
        <f t="shared" si="38"/>
        <v>583.41354410450708</v>
      </c>
      <c r="AK2437" s="5">
        <f t="shared" si="38"/>
        <v>567.3349410151643</v>
      </c>
    </row>
    <row r="2438" spans="2:37" customFormat="1" x14ac:dyDescent="0.4">
      <c r="B2438">
        <v>2.4199999999999998E-3</v>
      </c>
      <c r="C2438">
        <v>4.4912599999999996</v>
      </c>
      <c r="D2438">
        <v>7.5999999999999998E-2</v>
      </c>
      <c r="E2438">
        <v>292.95</v>
      </c>
      <c r="F2438">
        <v>-1.52E-2</v>
      </c>
      <c r="G2438">
        <v>51.244451646199998</v>
      </c>
      <c r="H2438">
        <v>61.283848344500001</v>
      </c>
      <c r="I2438">
        <v>2.4014960267999998</v>
      </c>
      <c r="J2438">
        <v>4.2092331912000001</v>
      </c>
      <c r="K2438">
        <v>5.3212015183999997</v>
      </c>
      <c r="L2438">
        <v>1129.2374394694</v>
      </c>
      <c r="M2438">
        <v>1232.8637360887999</v>
      </c>
      <c r="N2438">
        <v>1201.0807814207999</v>
      </c>
      <c r="O2438">
        <v>289.46775703930001</v>
      </c>
      <c r="P2438">
        <v>743.45758328830004</v>
      </c>
      <c r="Q2438">
        <v>30.307247701800001</v>
      </c>
      <c r="R2438">
        <v>0</v>
      </c>
      <c r="S2438">
        <v>0</v>
      </c>
      <c r="T2438">
        <v>1.39565833E-2</v>
      </c>
      <c r="U2438">
        <v>4.2876698599999999E-2</v>
      </c>
      <c r="V2438">
        <v>6.0687578800000003E-2</v>
      </c>
      <c r="W2438">
        <v>0.35032002740000001</v>
      </c>
      <c r="X2438">
        <v>0.1012061158</v>
      </c>
      <c r="Y2438">
        <v>5.1141038899999998E-2</v>
      </c>
      <c r="Z2438">
        <v>5.0384335299999999E-2</v>
      </c>
      <c r="AA2438">
        <v>3.6693962599999998E-2</v>
      </c>
      <c r="AB2438">
        <v>4453.4819476021003</v>
      </c>
      <c r="AC2438">
        <v>919.53355490759998</v>
      </c>
      <c r="AD2438">
        <v>919.53355490759998</v>
      </c>
      <c r="AE2438">
        <v>919.53355490759998</v>
      </c>
      <c r="AF2438">
        <v>0.50541892789999998</v>
      </c>
      <c r="AG2438">
        <v>1</v>
      </c>
      <c r="AH2438">
        <v>1</v>
      </c>
      <c r="AI2438" s="5">
        <f t="shared" si="38"/>
        <v>530.15842228610336</v>
      </c>
      <c r="AJ2438" s="5">
        <f t="shared" si="38"/>
        <v>578.80926576938964</v>
      </c>
      <c r="AK2438" s="5">
        <f t="shared" si="38"/>
        <v>563.88769080788734</v>
      </c>
    </row>
    <row r="2439" spans="2:37" customFormat="1" x14ac:dyDescent="0.4">
      <c r="B2439">
        <v>2.4199999999999998E-3</v>
      </c>
      <c r="C2439">
        <v>4.4912599999999996</v>
      </c>
      <c r="D2439">
        <v>7.5999999999999998E-2</v>
      </c>
      <c r="E2439">
        <v>292.95</v>
      </c>
      <c r="F2439">
        <v>-1.3339999999999999E-2</v>
      </c>
      <c r="G2439">
        <v>51.278687697099997</v>
      </c>
      <c r="H2439">
        <v>61.314146620099997</v>
      </c>
      <c r="I2439">
        <v>2.4070768752</v>
      </c>
      <c r="J2439">
        <v>4.2002250526999996</v>
      </c>
      <c r="K2439">
        <v>5.2865632843999997</v>
      </c>
      <c r="L2439">
        <v>1133.4935852095</v>
      </c>
      <c r="M2439">
        <v>1223.2176435814999</v>
      </c>
      <c r="N2439">
        <v>1193.2967345369</v>
      </c>
      <c r="O2439">
        <v>289.22051188889998</v>
      </c>
      <c r="P2439">
        <v>743.25105379820002</v>
      </c>
      <c r="Q2439">
        <v>30.9923954076</v>
      </c>
      <c r="R2439">
        <v>0</v>
      </c>
      <c r="S2439">
        <v>0</v>
      </c>
      <c r="T2439">
        <v>1.40215262E-2</v>
      </c>
      <c r="U2439">
        <v>4.2693374999999999E-2</v>
      </c>
      <c r="V2439">
        <v>6.0013903299999997E-2</v>
      </c>
      <c r="W2439">
        <v>0.35032002740000001</v>
      </c>
      <c r="X2439">
        <v>0.11781346600000001</v>
      </c>
      <c r="Y2439">
        <v>6.4719071099999997E-2</v>
      </c>
      <c r="Z2439">
        <v>5.0373443300000001E-2</v>
      </c>
      <c r="AA2439">
        <v>3.6787628500000003E-2</v>
      </c>
      <c r="AB2439">
        <v>4450.7088981064999</v>
      </c>
      <c r="AC2439">
        <v>907.50341704339996</v>
      </c>
      <c r="AD2439">
        <v>907.50341704339996</v>
      </c>
      <c r="AE2439">
        <v>907.50341704339996</v>
      </c>
      <c r="AF2439">
        <v>0.52560586009999999</v>
      </c>
      <c r="AG2439">
        <v>1</v>
      </c>
      <c r="AH2439">
        <v>1</v>
      </c>
      <c r="AI2439" s="5">
        <f t="shared" ref="AI2439:AK2502" si="39">+L2439/2.13</f>
        <v>532.15661277441313</v>
      </c>
      <c r="AJ2439" s="5">
        <f t="shared" si="39"/>
        <v>574.28058384107976</v>
      </c>
      <c r="AK2439" s="5">
        <f t="shared" si="39"/>
        <v>560.23320870276996</v>
      </c>
    </row>
    <row r="2440" spans="2:37" customFormat="1" x14ac:dyDescent="0.4">
      <c r="B2440">
        <v>2.4199999999999998E-3</v>
      </c>
      <c r="C2440">
        <v>4.4912599999999996</v>
      </c>
      <c r="D2440">
        <v>7.5999999999999998E-2</v>
      </c>
      <c r="E2440">
        <v>292.95</v>
      </c>
      <c r="F2440">
        <v>-1.055E-2</v>
      </c>
      <c r="G2440">
        <v>51.3163720282</v>
      </c>
      <c r="H2440">
        <v>61.343261427500003</v>
      </c>
      <c r="I2440">
        <v>2.4154110554999999</v>
      </c>
      <c r="J2440">
        <v>4.1832488840000002</v>
      </c>
      <c r="K2440">
        <v>5.2382741618999997</v>
      </c>
      <c r="L2440">
        <v>1139.7832548358999</v>
      </c>
      <c r="M2440">
        <v>1210.7934432509001</v>
      </c>
      <c r="N2440">
        <v>1182.6755875071001</v>
      </c>
      <c r="O2440">
        <v>288.82932783640001</v>
      </c>
      <c r="P2440">
        <v>743.24977482969996</v>
      </c>
      <c r="Q2440">
        <v>31.841201703599999</v>
      </c>
      <c r="R2440">
        <v>0</v>
      </c>
      <c r="S2440">
        <v>0</v>
      </c>
      <c r="T2440">
        <v>1.4118789600000001E-2</v>
      </c>
      <c r="U2440">
        <v>4.2348962400000002E-2</v>
      </c>
      <c r="V2440">
        <v>5.9056686499999997E-2</v>
      </c>
      <c r="W2440">
        <v>0.35032002740000001</v>
      </c>
      <c r="X2440">
        <v>0.14797120010000001</v>
      </c>
      <c r="Y2440">
        <v>9.2135366699999999E-2</v>
      </c>
      <c r="Z2440">
        <v>5.0356603799999997E-2</v>
      </c>
      <c r="AA2440">
        <v>3.6879450699999997E-2</v>
      </c>
      <c r="AB2440">
        <v>4446.7563211219003</v>
      </c>
      <c r="AC2440">
        <v>891.04057388889998</v>
      </c>
      <c r="AD2440">
        <v>891.04057388889998</v>
      </c>
      <c r="AE2440">
        <v>891.04057388889998</v>
      </c>
      <c r="AF2440">
        <v>0.55727332559999998</v>
      </c>
      <c r="AG2440">
        <v>1</v>
      </c>
      <c r="AH2440">
        <v>1</v>
      </c>
      <c r="AI2440" s="5">
        <f t="shared" si="39"/>
        <v>535.10950931262914</v>
      </c>
      <c r="AJ2440" s="5">
        <f t="shared" si="39"/>
        <v>568.4476259393897</v>
      </c>
      <c r="AK2440" s="5">
        <f t="shared" si="39"/>
        <v>555.24675469816907</v>
      </c>
    </row>
    <row r="2441" spans="2:37" customFormat="1" x14ac:dyDescent="0.4">
      <c r="B2441">
        <v>2.4199999999999998E-3</v>
      </c>
      <c r="C2441">
        <v>4.4912599999999996</v>
      </c>
      <c r="D2441">
        <v>7.5999999999999998E-2</v>
      </c>
      <c r="E2441">
        <v>360</v>
      </c>
      <c r="F2441">
        <v>-2.002E-2</v>
      </c>
      <c r="G2441">
        <v>47.997442463399999</v>
      </c>
      <c r="H2441">
        <v>57.547404322299997</v>
      </c>
      <c r="I2441">
        <v>2.2570061019000001</v>
      </c>
      <c r="J2441">
        <v>3.9646751932000002</v>
      </c>
      <c r="K2441">
        <v>5.0725542199999998</v>
      </c>
      <c r="L2441">
        <v>1060.3845664174</v>
      </c>
      <c r="M2441">
        <v>1194.3435566170001</v>
      </c>
      <c r="N2441">
        <v>1151.1554362008001</v>
      </c>
      <c r="O2441">
        <v>290.74786227419997</v>
      </c>
      <c r="P2441">
        <v>752.84703892200002</v>
      </c>
      <c r="Q2441">
        <v>29.060918510299999</v>
      </c>
      <c r="R2441">
        <v>4.9439861233000002</v>
      </c>
      <c r="S2441">
        <v>0</v>
      </c>
      <c r="T2441">
        <v>1.2327665200000001E-2</v>
      </c>
      <c r="U2441">
        <v>3.8039131499999997E-2</v>
      </c>
      <c r="V2441">
        <v>5.5111151099999998E-2</v>
      </c>
      <c r="W2441">
        <v>0.35032002740000001</v>
      </c>
      <c r="X2441">
        <v>6.8266107600000001E-2</v>
      </c>
      <c r="Y2441">
        <v>2.77821678E-2</v>
      </c>
      <c r="Z2441">
        <v>5.05023026E-2</v>
      </c>
      <c r="AA2441">
        <v>3.6212783700000001E-2</v>
      </c>
      <c r="AB2441">
        <v>4478.0839947218001</v>
      </c>
      <c r="AC2441">
        <v>968.50805672709998</v>
      </c>
      <c r="AD2441">
        <v>977.81986312920003</v>
      </c>
      <c r="AE2441">
        <v>977.81986312920003</v>
      </c>
      <c r="AF2441">
        <v>0.4404851642</v>
      </c>
      <c r="AG2441">
        <v>0.90850493109999997</v>
      </c>
      <c r="AH2441">
        <v>1</v>
      </c>
      <c r="AI2441" s="5">
        <f t="shared" si="39"/>
        <v>497.83312977342729</v>
      </c>
      <c r="AJ2441" s="5">
        <f t="shared" si="39"/>
        <v>560.72467446807525</v>
      </c>
      <c r="AK2441" s="5">
        <f t="shared" si="39"/>
        <v>540.44856159661981</v>
      </c>
    </row>
    <row r="2442" spans="2:37" customFormat="1" x14ac:dyDescent="0.4">
      <c r="B2442">
        <v>2.4199999999999998E-3</v>
      </c>
      <c r="C2442">
        <v>4.4912599999999996</v>
      </c>
      <c r="D2442">
        <v>7.5999999999999998E-2</v>
      </c>
      <c r="E2442">
        <v>360</v>
      </c>
      <c r="F2442">
        <v>-1.6889999999999999E-2</v>
      </c>
      <c r="G2442">
        <v>48.097084309300001</v>
      </c>
      <c r="H2442">
        <v>57.649112033800002</v>
      </c>
      <c r="I2442">
        <v>2.2672685500999998</v>
      </c>
      <c r="J2442">
        <v>3.9752468388</v>
      </c>
      <c r="K2442">
        <v>5.0113871153999998</v>
      </c>
      <c r="L2442">
        <v>1067.9525225397999</v>
      </c>
      <c r="M2442">
        <v>1179.0074021708999</v>
      </c>
      <c r="N2442">
        <v>1137.4779336655999</v>
      </c>
      <c r="O2442">
        <v>290.38347127750001</v>
      </c>
      <c r="P2442">
        <v>749.11576391749998</v>
      </c>
      <c r="Q2442">
        <v>30.609221833500001</v>
      </c>
      <c r="R2442">
        <v>0</v>
      </c>
      <c r="S2442">
        <v>0</v>
      </c>
      <c r="T2442">
        <v>1.2440026200000001E-2</v>
      </c>
      <c r="U2442">
        <v>3.8242261600000001E-2</v>
      </c>
      <c r="V2442">
        <v>5.4074232E-2</v>
      </c>
      <c r="W2442">
        <v>0.35032002740000001</v>
      </c>
      <c r="X2442">
        <v>8.8155570200000005E-2</v>
      </c>
      <c r="Y2442">
        <v>4.1290810800000001E-2</v>
      </c>
      <c r="Z2442">
        <v>5.0485862399999998E-2</v>
      </c>
      <c r="AA2442">
        <v>3.6650353699999999E-2</v>
      </c>
      <c r="AB2442">
        <v>4472.9850794592003</v>
      </c>
      <c r="AC2442">
        <v>955.30015680450003</v>
      </c>
      <c r="AD2442">
        <v>955.30015680450003</v>
      </c>
      <c r="AE2442">
        <v>955.30015680450003</v>
      </c>
      <c r="AF2442">
        <v>0.47080605599999997</v>
      </c>
      <c r="AG2442">
        <v>1</v>
      </c>
      <c r="AH2442">
        <v>1</v>
      </c>
      <c r="AI2442" s="5">
        <f t="shared" si="39"/>
        <v>501.38616081680749</v>
      </c>
      <c r="AJ2442" s="5">
        <f t="shared" si="39"/>
        <v>553.524601958169</v>
      </c>
      <c r="AK2442" s="5">
        <f t="shared" si="39"/>
        <v>534.0271989040375</v>
      </c>
    </row>
    <row r="2443" spans="2:37" customFormat="1" x14ac:dyDescent="0.4">
      <c r="B2443">
        <v>2.4199999999999998E-3</v>
      </c>
      <c r="C2443">
        <v>4.4912599999999996</v>
      </c>
      <c r="D2443">
        <v>7.5999999999999998E-2</v>
      </c>
      <c r="E2443">
        <v>360</v>
      </c>
      <c r="F2443">
        <v>-1.52E-2</v>
      </c>
      <c r="G2443">
        <v>48.137435660800001</v>
      </c>
      <c r="H2443">
        <v>57.687635091300002</v>
      </c>
      <c r="I2443">
        <v>2.2728428840000001</v>
      </c>
      <c r="J2443">
        <v>3.9719444505000001</v>
      </c>
      <c r="K2443">
        <v>4.9791339075999996</v>
      </c>
      <c r="L2443">
        <v>1072.0512629002999</v>
      </c>
      <c r="M2443">
        <v>1168.3286708269</v>
      </c>
      <c r="N2443">
        <v>1130.5361145666</v>
      </c>
      <c r="O2443">
        <v>290.17711946119999</v>
      </c>
      <c r="P2443">
        <v>748.50731500100005</v>
      </c>
      <c r="Q2443">
        <v>31.391900073399999</v>
      </c>
      <c r="R2443">
        <v>0</v>
      </c>
      <c r="S2443">
        <v>0</v>
      </c>
      <c r="T2443">
        <v>1.25012718E-2</v>
      </c>
      <c r="U2443">
        <v>3.8178749400000003E-2</v>
      </c>
      <c r="V2443">
        <v>5.3495559499999998E-2</v>
      </c>
      <c r="W2443">
        <v>0.35032002740000001</v>
      </c>
      <c r="X2443">
        <v>0.1012061158</v>
      </c>
      <c r="Y2443">
        <v>5.1141038899999998E-2</v>
      </c>
      <c r="Z2443">
        <v>5.04769308E-2</v>
      </c>
      <c r="AA2443">
        <v>3.6797338200000002E-2</v>
      </c>
      <c r="AB2443">
        <v>4470.3620589164002</v>
      </c>
      <c r="AC2443">
        <v>943.79824037510002</v>
      </c>
      <c r="AD2443">
        <v>943.79824037510002</v>
      </c>
      <c r="AE2443">
        <v>943.79824037510002</v>
      </c>
      <c r="AF2443">
        <v>0.4879273529</v>
      </c>
      <c r="AG2443">
        <v>1</v>
      </c>
      <c r="AH2443">
        <v>1</v>
      </c>
      <c r="AI2443" s="5">
        <f t="shared" si="39"/>
        <v>503.3104520658685</v>
      </c>
      <c r="AJ2443" s="5">
        <f t="shared" si="39"/>
        <v>548.51111306427231</v>
      </c>
      <c r="AK2443" s="5">
        <f t="shared" si="39"/>
        <v>530.76812890450708</v>
      </c>
    </row>
    <row r="2444" spans="2:37" customFormat="1" x14ac:dyDescent="0.4">
      <c r="B2444">
        <v>2.4199999999999998E-3</v>
      </c>
      <c r="C2444">
        <v>4.4912599999999996</v>
      </c>
      <c r="D2444">
        <v>7.5999999999999998E-2</v>
      </c>
      <c r="E2444">
        <v>360</v>
      </c>
      <c r="F2444">
        <v>-1.3339999999999999E-2</v>
      </c>
      <c r="G2444">
        <v>48.172789620700001</v>
      </c>
      <c r="H2444">
        <v>57.719069984999997</v>
      </c>
      <c r="I2444">
        <v>2.2789904224000002</v>
      </c>
      <c r="J2444">
        <v>3.9642081145999999</v>
      </c>
      <c r="K2444">
        <v>4.9450400118999998</v>
      </c>
      <c r="L2444">
        <v>1076.5546448489999</v>
      </c>
      <c r="M2444">
        <v>1158.3313485338001</v>
      </c>
      <c r="N2444">
        <v>1123.3492233973</v>
      </c>
      <c r="O2444">
        <v>289.94168802370001</v>
      </c>
      <c r="P2444">
        <v>748.1996955111</v>
      </c>
      <c r="Q2444">
        <v>32.193386377099998</v>
      </c>
      <c r="R2444">
        <v>0</v>
      </c>
      <c r="S2444">
        <v>0</v>
      </c>
      <c r="T2444">
        <v>1.25689896E-2</v>
      </c>
      <c r="U2444">
        <v>3.80301693E-2</v>
      </c>
      <c r="V2444">
        <v>5.2869371200000001E-2</v>
      </c>
      <c r="W2444">
        <v>0.35032002740000001</v>
      </c>
      <c r="X2444">
        <v>0.11781346600000001</v>
      </c>
      <c r="Y2444">
        <v>6.4719071099999997E-2</v>
      </c>
      <c r="Z2444">
        <v>5.0466977500000003E-2</v>
      </c>
      <c r="AA2444">
        <v>3.6903007000000002E-2</v>
      </c>
      <c r="AB2444">
        <v>4467.5790836891001</v>
      </c>
      <c r="AC2444">
        <v>931.84897337960001</v>
      </c>
      <c r="AD2444">
        <v>931.84897337960001</v>
      </c>
      <c r="AE2444">
        <v>931.84897337960001</v>
      </c>
      <c r="AF2444">
        <v>0.5074157413</v>
      </c>
      <c r="AG2444">
        <v>1</v>
      </c>
      <c r="AH2444">
        <v>1</v>
      </c>
      <c r="AI2444" s="5">
        <f t="shared" si="39"/>
        <v>505.42471589154928</v>
      </c>
      <c r="AJ2444" s="5">
        <f t="shared" si="39"/>
        <v>543.81753452291093</v>
      </c>
      <c r="AK2444" s="5">
        <f t="shared" si="39"/>
        <v>527.39400159497654</v>
      </c>
    </row>
    <row r="2445" spans="2:37" customFormat="1" x14ac:dyDescent="0.4">
      <c r="B2445">
        <v>2.4199999999999998E-3</v>
      </c>
      <c r="C2445">
        <v>4.4912599999999996</v>
      </c>
      <c r="D2445">
        <v>7.5999999999999998E-2</v>
      </c>
      <c r="E2445">
        <v>360</v>
      </c>
      <c r="F2445">
        <v>-1.055E-2</v>
      </c>
      <c r="G2445">
        <v>48.208707228800002</v>
      </c>
      <c r="H2445">
        <v>57.745583281199998</v>
      </c>
      <c r="I2445">
        <v>2.2882121729999998</v>
      </c>
      <c r="J2445">
        <v>3.9471524311000001</v>
      </c>
      <c r="K2445">
        <v>4.8946904619999998</v>
      </c>
      <c r="L2445">
        <v>1083.2607712224999</v>
      </c>
      <c r="M2445">
        <v>1145.0199322603</v>
      </c>
      <c r="N2445">
        <v>1112.9749963597001</v>
      </c>
      <c r="O2445">
        <v>289.57072682820001</v>
      </c>
      <c r="P2445">
        <v>748.10803389190005</v>
      </c>
      <c r="Q2445">
        <v>33.241943818999999</v>
      </c>
      <c r="R2445">
        <v>0</v>
      </c>
      <c r="S2445">
        <v>0</v>
      </c>
      <c r="T2445">
        <v>1.2670914199999999E-2</v>
      </c>
      <c r="U2445">
        <v>3.7703629799999999E-2</v>
      </c>
      <c r="V2445">
        <v>5.1925569099999999E-2</v>
      </c>
      <c r="W2445">
        <v>0.35032002740000001</v>
      </c>
      <c r="X2445">
        <v>0.14797120010000001</v>
      </c>
      <c r="Y2445">
        <v>9.2135366699999999E-2</v>
      </c>
      <c r="Z2445">
        <v>5.0451727000000002E-2</v>
      </c>
      <c r="AA2445">
        <v>3.7009078199999997E-2</v>
      </c>
      <c r="AB2445">
        <v>4463.6050128561001</v>
      </c>
      <c r="AC2445">
        <v>914.53194904320003</v>
      </c>
      <c r="AD2445">
        <v>914.53194904320003</v>
      </c>
      <c r="AE2445">
        <v>914.53194904320003</v>
      </c>
      <c r="AF2445">
        <v>0.53796599180000004</v>
      </c>
      <c r="AG2445">
        <v>1</v>
      </c>
      <c r="AH2445">
        <v>1</v>
      </c>
      <c r="AI2445" s="5">
        <f t="shared" si="39"/>
        <v>508.57313202934267</v>
      </c>
      <c r="AJ2445" s="5">
        <f t="shared" si="39"/>
        <v>537.56804331469493</v>
      </c>
      <c r="AK2445" s="5">
        <f t="shared" si="39"/>
        <v>522.52347246934278</v>
      </c>
    </row>
    <row r="2446" spans="2:37" customFormat="1" x14ac:dyDescent="0.4">
      <c r="B2446">
        <v>2.4199999999999998E-3</v>
      </c>
      <c r="C2446">
        <v>4.4912599999999996</v>
      </c>
      <c r="D2446">
        <v>7.5999999999999998E-2</v>
      </c>
      <c r="E2446">
        <v>394.35</v>
      </c>
      <c r="F2446">
        <v>-2.002E-2</v>
      </c>
      <c r="G2446">
        <v>46.589576668200003</v>
      </c>
      <c r="H2446">
        <v>55.916123147</v>
      </c>
      <c r="I2446">
        <v>2.2006024812999998</v>
      </c>
      <c r="J2446">
        <v>3.8519717167</v>
      </c>
      <c r="K2446">
        <v>4.9092458764</v>
      </c>
      <c r="L2446">
        <v>1035.2456930926</v>
      </c>
      <c r="M2446">
        <v>1164.5871642161001</v>
      </c>
      <c r="N2446">
        <v>1118.1089517563</v>
      </c>
      <c r="O2446">
        <v>291.0373539377</v>
      </c>
      <c r="P2446">
        <v>755.42883288519999</v>
      </c>
      <c r="Q2446">
        <v>29.444277847199999</v>
      </c>
      <c r="R2446">
        <v>5.6686249460000004</v>
      </c>
      <c r="S2446">
        <v>0</v>
      </c>
      <c r="T2446">
        <v>1.1719216100000001E-2</v>
      </c>
      <c r="U2446">
        <v>3.5907200399999999E-2</v>
      </c>
      <c r="V2446">
        <v>5.1830606799999998E-2</v>
      </c>
      <c r="W2446">
        <v>0.35032002740000001</v>
      </c>
      <c r="X2446">
        <v>6.8266107600000001E-2</v>
      </c>
      <c r="Y2446">
        <v>2.77821678E-2</v>
      </c>
      <c r="Z2446">
        <v>5.0542300700000001E-2</v>
      </c>
      <c r="AA2446">
        <v>3.6254192400000003E-2</v>
      </c>
      <c r="AB2446">
        <v>4485.4476736185998</v>
      </c>
      <c r="AC2446">
        <v>978.08538869109998</v>
      </c>
      <c r="AD2446">
        <v>989.41007764990002</v>
      </c>
      <c r="AE2446">
        <v>989.41007764990002</v>
      </c>
      <c r="AF2446">
        <v>0.43321133919999999</v>
      </c>
      <c r="AG2446">
        <v>0.89517375099999996</v>
      </c>
      <c r="AH2446">
        <v>1</v>
      </c>
      <c r="AI2446" s="5">
        <f t="shared" si="39"/>
        <v>486.03084182751178</v>
      </c>
      <c r="AJ2446" s="5">
        <f t="shared" si="39"/>
        <v>546.75453719065729</v>
      </c>
      <c r="AK2446" s="5">
        <f t="shared" si="39"/>
        <v>524.93378016727706</v>
      </c>
    </row>
    <row r="2447" spans="2:37" customFormat="1" x14ac:dyDescent="0.4">
      <c r="B2447">
        <v>2.4199999999999998E-3</v>
      </c>
      <c r="C2447">
        <v>4.4912599999999996</v>
      </c>
      <c r="D2447">
        <v>7.5999999999999998E-2</v>
      </c>
      <c r="E2447">
        <v>394.35</v>
      </c>
      <c r="F2447">
        <v>-1.6889999999999999E-2</v>
      </c>
      <c r="G2447">
        <v>46.693331202700001</v>
      </c>
      <c r="H2447">
        <v>56.022869829299999</v>
      </c>
      <c r="I2447">
        <v>2.2112865784000002</v>
      </c>
      <c r="J2447">
        <v>3.8659475720000001</v>
      </c>
      <c r="K2447">
        <v>4.8501171786999997</v>
      </c>
      <c r="L2447">
        <v>1042.9708263780001</v>
      </c>
      <c r="M2447">
        <v>1151.0853944787</v>
      </c>
      <c r="N2447">
        <v>1105.2795813682999</v>
      </c>
      <c r="O2447">
        <v>290.68069355009999</v>
      </c>
      <c r="P2447">
        <v>751.45670670530001</v>
      </c>
      <c r="Q2447">
        <v>31.063415308500002</v>
      </c>
      <c r="R2447">
        <v>0</v>
      </c>
      <c r="S2447">
        <v>0</v>
      </c>
      <c r="T2447">
        <v>1.18332878E-2</v>
      </c>
      <c r="U2447">
        <v>3.6168232500000001E-2</v>
      </c>
      <c r="V2447">
        <v>5.08585077E-2</v>
      </c>
      <c r="W2447">
        <v>0.35032002740000001</v>
      </c>
      <c r="X2447">
        <v>8.8155570200000005E-2</v>
      </c>
      <c r="Y2447">
        <v>4.1290810800000001E-2</v>
      </c>
      <c r="Z2447">
        <v>5.0526394000000002E-2</v>
      </c>
      <c r="AA2447">
        <v>3.6674660599999999E-2</v>
      </c>
      <c r="AB2447">
        <v>4480.3559739361999</v>
      </c>
      <c r="AC2447">
        <v>967.57049224050002</v>
      </c>
      <c r="AD2447">
        <v>967.57049224050002</v>
      </c>
      <c r="AE2447">
        <v>967.57049224050002</v>
      </c>
      <c r="AF2447">
        <v>0.46305177419999999</v>
      </c>
      <c r="AG2447">
        <v>1</v>
      </c>
      <c r="AH2447">
        <v>1</v>
      </c>
      <c r="AI2447" s="5">
        <f t="shared" si="39"/>
        <v>489.65766496619727</v>
      </c>
      <c r="AJ2447" s="5">
        <f t="shared" si="39"/>
        <v>540.41567815901408</v>
      </c>
      <c r="AK2447" s="5">
        <f t="shared" si="39"/>
        <v>518.91060158136145</v>
      </c>
    </row>
    <row r="2448" spans="2:37" customFormat="1" x14ac:dyDescent="0.4">
      <c r="B2448">
        <v>2.4199999999999998E-3</v>
      </c>
      <c r="C2448">
        <v>4.4912599999999996</v>
      </c>
      <c r="D2448">
        <v>7.5999999999999998E-2</v>
      </c>
      <c r="E2448">
        <v>394.35</v>
      </c>
      <c r="F2448">
        <v>-1.52E-2</v>
      </c>
      <c r="G2448">
        <v>46.735167904100003</v>
      </c>
      <c r="H2448">
        <v>56.063143428700002</v>
      </c>
      <c r="I2448">
        <v>2.2170985724999999</v>
      </c>
      <c r="J2448">
        <v>3.8639645091000001</v>
      </c>
      <c r="K2448">
        <v>4.8183313342999998</v>
      </c>
      <c r="L2448">
        <v>1047.1649463362</v>
      </c>
      <c r="M2448">
        <v>1140.0332695013001</v>
      </c>
      <c r="N2448">
        <v>1098.6445333091999</v>
      </c>
      <c r="O2448">
        <v>290.478788587</v>
      </c>
      <c r="P2448">
        <v>750.75313379869999</v>
      </c>
      <c r="Q2448">
        <v>31.889986586700001</v>
      </c>
      <c r="R2448">
        <v>0</v>
      </c>
      <c r="S2448">
        <v>0</v>
      </c>
      <c r="T2448">
        <v>1.1895573099999999E-2</v>
      </c>
      <c r="U2448">
        <v>3.6131136600000002E-2</v>
      </c>
      <c r="V2448">
        <v>5.0304036900000001E-2</v>
      </c>
      <c r="W2448">
        <v>0.35032002740000001</v>
      </c>
      <c r="X2448">
        <v>0.1012061158</v>
      </c>
      <c r="Y2448">
        <v>5.1141038899999998E-2</v>
      </c>
      <c r="Z2448">
        <v>5.05177926E-2</v>
      </c>
      <c r="AA2448">
        <v>3.6834486200000002E-2</v>
      </c>
      <c r="AB2448">
        <v>4477.7324887167997</v>
      </c>
      <c r="AC2448">
        <v>956.19346205869999</v>
      </c>
      <c r="AD2448">
        <v>956.19346205869999</v>
      </c>
      <c r="AE2448">
        <v>956.19346205869999</v>
      </c>
      <c r="AF2448">
        <v>0.47989491150000002</v>
      </c>
      <c r="AG2448">
        <v>1</v>
      </c>
      <c r="AH2448">
        <v>1</v>
      </c>
      <c r="AI2448" s="5">
        <f t="shared" si="39"/>
        <v>491.62673536910802</v>
      </c>
      <c r="AJ2448" s="5">
        <f t="shared" si="39"/>
        <v>535.22688708981229</v>
      </c>
      <c r="AK2448" s="5">
        <f t="shared" si="39"/>
        <v>515.79555554422529</v>
      </c>
    </row>
    <row r="2449" spans="2:37" customFormat="1" x14ac:dyDescent="0.4">
      <c r="B2449">
        <v>2.4199999999999998E-3</v>
      </c>
      <c r="C2449">
        <v>4.4912599999999996</v>
      </c>
      <c r="D2449">
        <v>7.5999999999999998E-2</v>
      </c>
      <c r="E2449">
        <v>394.35</v>
      </c>
      <c r="F2449">
        <v>-1.3339999999999999E-2</v>
      </c>
      <c r="G2449">
        <v>46.771615807300002</v>
      </c>
      <c r="H2449">
        <v>56.095800595299998</v>
      </c>
      <c r="I2449">
        <v>2.2235159177999999</v>
      </c>
      <c r="J2449">
        <v>3.8571255251999998</v>
      </c>
      <c r="K2449">
        <v>4.7843997317999998</v>
      </c>
      <c r="L2449">
        <v>1051.7825545758001</v>
      </c>
      <c r="M2449">
        <v>1129.7018027704</v>
      </c>
      <c r="N2449">
        <v>1091.7091255974999</v>
      </c>
      <c r="O2449">
        <v>290.24853640750001</v>
      </c>
      <c r="P2449">
        <v>750.37635280020004</v>
      </c>
      <c r="Q2449">
        <v>32.744913603000001</v>
      </c>
      <c r="R2449">
        <v>0</v>
      </c>
      <c r="S2449">
        <v>0</v>
      </c>
      <c r="T2449">
        <v>1.1964535700000001E-2</v>
      </c>
      <c r="U2449">
        <v>3.6003349900000002E-2</v>
      </c>
      <c r="V2449">
        <v>4.9697671899999997E-2</v>
      </c>
      <c r="W2449">
        <v>0.35032002740000001</v>
      </c>
      <c r="X2449">
        <v>0.11781346600000001</v>
      </c>
      <c r="Y2449">
        <v>6.4719071099999997E-2</v>
      </c>
      <c r="Z2449">
        <v>5.0508237300000002E-2</v>
      </c>
      <c r="AA2449">
        <v>3.6949249000000003E-2</v>
      </c>
      <c r="AB2449">
        <v>4474.9464489806996</v>
      </c>
      <c r="AC2449">
        <v>944.25473012999998</v>
      </c>
      <c r="AD2449">
        <v>944.25473012999998</v>
      </c>
      <c r="AE2449">
        <v>944.25473012999998</v>
      </c>
      <c r="AF2449">
        <v>0.49906256360000001</v>
      </c>
      <c r="AG2449">
        <v>1</v>
      </c>
      <c r="AH2449">
        <v>1</v>
      </c>
      <c r="AI2449" s="5">
        <f t="shared" si="39"/>
        <v>493.79462656140851</v>
      </c>
      <c r="AJ2449" s="5">
        <f t="shared" si="39"/>
        <v>530.37643322553993</v>
      </c>
      <c r="AK2449" s="5">
        <f t="shared" si="39"/>
        <v>512.5394955856807</v>
      </c>
    </row>
    <row r="2450" spans="2:37" customFormat="1" x14ac:dyDescent="0.4">
      <c r="B2450">
        <v>2.4199999999999998E-3</v>
      </c>
      <c r="C2450">
        <v>4.4912599999999996</v>
      </c>
      <c r="D2450">
        <v>7.5999999999999998E-2</v>
      </c>
      <c r="E2450">
        <v>394.35</v>
      </c>
      <c r="F2450">
        <v>-1.055E-2</v>
      </c>
      <c r="G2450">
        <v>46.806445658900003</v>
      </c>
      <c r="H2450">
        <v>56.120728138700002</v>
      </c>
      <c r="I2450">
        <v>2.2331640130000001</v>
      </c>
      <c r="J2450">
        <v>3.8399098784999999</v>
      </c>
      <c r="K2450">
        <v>4.7324063525</v>
      </c>
      <c r="L2450">
        <v>1058.6834546885</v>
      </c>
      <c r="M2450">
        <v>1115.6724364734</v>
      </c>
      <c r="N2450">
        <v>1081.3351790119</v>
      </c>
      <c r="O2450">
        <v>289.88665425509998</v>
      </c>
      <c r="P2450">
        <v>750.23086963679998</v>
      </c>
      <c r="Q2450">
        <v>33.8860479736</v>
      </c>
      <c r="R2450">
        <v>0</v>
      </c>
      <c r="S2450">
        <v>0</v>
      </c>
      <c r="T2450">
        <v>1.2068592100000001E-2</v>
      </c>
      <c r="U2450">
        <v>3.5682677099999997E-2</v>
      </c>
      <c r="V2450">
        <v>4.8747751499999999E-2</v>
      </c>
      <c r="W2450">
        <v>0.35032002740000001</v>
      </c>
      <c r="X2450">
        <v>0.14797120010000001</v>
      </c>
      <c r="Y2450">
        <v>9.2135366699999999E-2</v>
      </c>
      <c r="Z2450">
        <v>5.04936941E-2</v>
      </c>
      <c r="AA2450">
        <v>3.7065109399999997E-2</v>
      </c>
      <c r="AB2450">
        <v>4470.9619364210002</v>
      </c>
      <c r="AC2450">
        <v>926.31148588270003</v>
      </c>
      <c r="AD2450">
        <v>926.31148588270003</v>
      </c>
      <c r="AE2450">
        <v>926.31148588270003</v>
      </c>
      <c r="AF2450">
        <v>0.52908860349999998</v>
      </c>
      <c r="AG2450">
        <v>1</v>
      </c>
      <c r="AH2450">
        <v>1</v>
      </c>
      <c r="AI2450" s="5">
        <f t="shared" si="39"/>
        <v>497.03448576924882</v>
      </c>
      <c r="AJ2450" s="5">
        <f t="shared" si="39"/>
        <v>523.78987627859158</v>
      </c>
      <c r="AK2450" s="5">
        <f t="shared" si="39"/>
        <v>507.6690981276526</v>
      </c>
    </row>
    <row r="2451" spans="2:37" customFormat="1" x14ac:dyDescent="0.4">
      <c r="B2451">
        <v>2.4199999999999998E-3</v>
      </c>
      <c r="C2451">
        <v>4.4912599999999996</v>
      </c>
      <c r="D2451">
        <v>7.5999999999999998E-2</v>
      </c>
      <c r="E2451">
        <v>519.33000000000004</v>
      </c>
      <c r="F2451">
        <v>-2.002E-2</v>
      </c>
      <c r="G2451">
        <v>42.295462536199999</v>
      </c>
      <c r="H2451">
        <v>50.924004553000003</v>
      </c>
      <c r="I2451">
        <v>2.0376074671</v>
      </c>
      <c r="J2451">
        <v>3.5015943483999998</v>
      </c>
      <c r="K2451">
        <v>4.3789085136999999</v>
      </c>
      <c r="L2451">
        <v>962.75773579209999</v>
      </c>
      <c r="M2451">
        <v>1074.1066963663</v>
      </c>
      <c r="N2451">
        <v>1016.1062549427</v>
      </c>
      <c r="O2451">
        <v>291.85785302020003</v>
      </c>
      <c r="P2451">
        <v>762.986004611</v>
      </c>
      <c r="Q2451">
        <v>30.649581816400001</v>
      </c>
      <c r="R2451">
        <v>8.0181802077000004</v>
      </c>
      <c r="S2451">
        <v>0</v>
      </c>
      <c r="T2451">
        <v>1.00474629E-2</v>
      </c>
      <c r="U2451">
        <v>2.9672014399999998E-2</v>
      </c>
      <c r="V2451">
        <v>4.2045632999999999E-2</v>
      </c>
      <c r="W2451">
        <v>0.35032002740000001</v>
      </c>
      <c r="X2451">
        <v>6.8266107600000001E-2</v>
      </c>
      <c r="Y2451">
        <v>2.77821678E-2</v>
      </c>
      <c r="Z2451">
        <v>5.06617517E-2</v>
      </c>
      <c r="AA2451">
        <v>3.6415547700000002E-2</v>
      </c>
      <c r="AB2451">
        <v>4506.8812658896004</v>
      </c>
      <c r="AC2451">
        <v>1008.5338558211999</v>
      </c>
      <c r="AD2451">
        <v>1029.2684200614001</v>
      </c>
      <c r="AE2451">
        <v>1029.2684200614001</v>
      </c>
      <c r="AF2451">
        <v>0.4103406933</v>
      </c>
      <c r="AG2451">
        <v>0.85204007820000005</v>
      </c>
      <c r="AH2451">
        <v>1</v>
      </c>
      <c r="AI2451" s="5">
        <f t="shared" si="39"/>
        <v>451.99893699159628</v>
      </c>
      <c r="AJ2451" s="5">
        <f t="shared" si="39"/>
        <v>504.27544430342721</v>
      </c>
      <c r="AK2451" s="5">
        <f t="shared" si="39"/>
        <v>477.0451901139437</v>
      </c>
    </row>
    <row r="2452" spans="2:37" customFormat="1" x14ac:dyDescent="0.4">
      <c r="B2452">
        <v>2.4199999999999998E-3</v>
      </c>
      <c r="C2452">
        <v>4.4912599999999996</v>
      </c>
      <c r="D2452">
        <v>7.5999999999999998E-2</v>
      </c>
      <c r="E2452">
        <v>519.33000000000004</v>
      </c>
      <c r="F2452">
        <v>-1.6889999999999999E-2</v>
      </c>
      <c r="G2452">
        <v>42.411981664800003</v>
      </c>
      <c r="H2452">
        <v>51.046497480600003</v>
      </c>
      <c r="I2452">
        <v>2.0496678347000001</v>
      </c>
      <c r="J2452">
        <v>3.5274282433000002</v>
      </c>
      <c r="K2452">
        <v>4.3183843138000002</v>
      </c>
      <c r="L2452">
        <v>970.98552100530003</v>
      </c>
      <c r="M2452">
        <v>1066.3646050596999</v>
      </c>
      <c r="N2452">
        <v>1004.3657382199</v>
      </c>
      <c r="O2452">
        <v>291.52524860009999</v>
      </c>
      <c r="P2452">
        <v>758.38319469010003</v>
      </c>
      <c r="Q2452">
        <v>32.4927154071</v>
      </c>
      <c r="R2452">
        <v>0.2044730599</v>
      </c>
      <c r="S2452">
        <v>0</v>
      </c>
      <c r="T2452">
        <v>1.01667545E-2</v>
      </c>
      <c r="U2452">
        <v>3.0111454999999999E-2</v>
      </c>
      <c r="V2452">
        <v>4.1136134599999999E-2</v>
      </c>
      <c r="W2452">
        <v>0.35032002740000001</v>
      </c>
      <c r="X2452">
        <v>8.8155570200000005E-2</v>
      </c>
      <c r="Y2452">
        <v>4.1290810800000001E-2</v>
      </c>
      <c r="Z2452">
        <v>5.0647402100000002E-2</v>
      </c>
      <c r="AA2452">
        <v>3.6742562800000003E-2</v>
      </c>
      <c r="AB2452">
        <v>4501.8223955292997</v>
      </c>
      <c r="AC2452">
        <v>1006.7009310269</v>
      </c>
      <c r="AD2452">
        <v>1006.9798086318</v>
      </c>
      <c r="AE2452">
        <v>1006.9798086318</v>
      </c>
      <c r="AF2452">
        <v>0.43865213180000001</v>
      </c>
      <c r="AG2452">
        <v>0.99707592379999999</v>
      </c>
      <c r="AH2452">
        <v>1</v>
      </c>
      <c r="AI2452" s="5">
        <f t="shared" si="39"/>
        <v>455.86174695084509</v>
      </c>
      <c r="AJ2452" s="5">
        <f t="shared" si="39"/>
        <v>500.64065965244129</v>
      </c>
      <c r="AK2452" s="5">
        <f t="shared" si="39"/>
        <v>471.53321043187793</v>
      </c>
    </row>
    <row r="2453" spans="2:37" customFormat="1" x14ac:dyDescent="0.4">
      <c r="B2453">
        <v>2.4199999999999998E-3</v>
      </c>
      <c r="C2453">
        <v>4.4912599999999996</v>
      </c>
      <c r="D2453">
        <v>7.5999999999999998E-2</v>
      </c>
      <c r="E2453">
        <v>519.33000000000004</v>
      </c>
      <c r="F2453">
        <v>-1.52E-2</v>
      </c>
      <c r="G2453">
        <v>42.459291842900001</v>
      </c>
      <c r="H2453">
        <v>51.093304906299998</v>
      </c>
      <c r="I2453">
        <v>2.0562546772000001</v>
      </c>
      <c r="J2453">
        <v>3.5299389038000002</v>
      </c>
      <c r="K2453">
        <v>4.2868444189000003</v>
      </c>
      <c r="L2453">
        <v>975.48297403219999</v>
      </c>
      <c r="M2453">
        <v>1053.9419380254999</v>
      </c>
      <c r="N2453">
        <v>998.47799550089997</v>
      </c>
      <c r="O2453">
        <v>291.33712690189998</v>
      </c>
      <c r="P2453">
        <v>757.31546430289995</v>
      </c>
      <c r="Q2453">
        <v>33.457880703500003</v>
      </c>
      <c r="R2453">
        <v>0</v>
      </c>
      <c r="S2453">
        <v>0</v>
      </c>
      <c r="T2453">
        <v>1.02322036E-2</v>
      </c>
      <c r="U2453">
        <v>3.0154334200000001E-2</v>
      </c>
      <c r="V2453">
        <v>4.06305005E-2</v>
      </c>
      <c r="W2453">
        <v>0.35032002740000001</v>
      </c>
      <c r="X2453">
        <v>0.1012061158</v>
      </c>
      <c r="Y2453">
        <v>5.1141038899999998E-2</v>
      </c>
      <c r="Z2453">
        <v>5.0639745399999998E-2</v>
      </c>
      <c r="AA2453">
        <v>3.6948369600000003E-2</v>
      </c>
      <c r="AB2453">
        <v>4499.2030783567998</v>
      </c>
      <c r="AC2453">
        <v>995.68326028880006</v>
      </c>
      <c r="AD2453">
        <v>995.68326028880006</v>
      </c>
      <c r="AE2453">
        <v>995.68326028880006</v>
      </c>
      <c r="AF2453">
        <v>0.45461435189999999</v>
      </c>
      <c r="AG2453">
        <v>1</v>
      </c>
      <c r="AH2453">
        <v>1</v>
      </c>
      <c r="AI2453" s="5">
        <f t="shared" si="39"/>
        <v>457.97322724516431</v>
      </c>
      <c r="AJ2453" s="5">
        <f t="shared" si="39"/>
        <v>494.80842160821595</v>
      </c>
      <c r="AK2453" s="5">
        <f t="shared" si="39"/>
        <v>468.76901197225351</v>
      </c>
    </row>
    <row r="2454" spans="2:37" customFormat="1" x14ac:dyDescent="0.4">
      <c r="B2454">
        <v>2.4199999999999998E-3</v>
      </c>
      <c r="C2454">
        <v>4.4912599999999996</v>
      </c>
      <c r="D2454">
        <v>7.5999999999999998E-2</v>
      </c>
      <c r="E2454">
        <v>519.33000000000004</v>
      </c>
      <c r="F2454">
        <v>-1.3339999999999999E-2</v>
      </c>
      <c r="G2454">
        <v>42.500208258999997</v>
      </c>
      <c r="H2454">
        <v>51.131085814000002</v>
      </c>
      <c r="I2454">
        <v>2.0635525443999998</v>
      </c>
      <c r="J2454">
        <v>3.5260131877999998</v>
      </c>
      <c r="K2454">
        <v>4.2529684787999997</v>
      </c>
      <c r="L2454">
        <v>980.46358783339997</v>
      </c>
      <c r="M2454">
        <v>1042.3097439634</v>
      </c>
      <c r="N2454">
        <v>992.28478955829996</v>
      </c>
      <c r="O2454">
        <v>291.1229194531</v>
      </c>
      <c r="P2454">
        <v>756.72472979400004</v>
      </c>
      <c r="Q2454">
        <v>34.4816873814</v>
      </c>
      <c r="R2454">
        <v>0</v>
      </c>
      <c r="S2454">
        <v>0</v>
      </c>
      <c r="T2454">
        <v>1.0304962799999999E-2</v>
      </c>
      <c r="U2454">
        <v>3.0087301E-2</v>
      </c>
      <c r="V2454">
        <v>4.0073709499999999E-2</v>
      </c>
      <c r="W2454">
        <v>0.35032002740000001</v>
      </c>
      <c r="X2454">
        <v>0.11781346600000001</v>
      </c>
      <c r="Y2454">
        <v>6.4719071099999997E-2</v>
      </c>
      <c r="Z2454">
        <v>5.0631329500000002E-2</v>
      </c>
      <c r="AA2454">
        <v>3.7092124599999998E-2</v>
      </c>
      <c r="AB2454">
        <v>4496.4123859507999</v>
      </c>
      <c r="AC2454">
        <v>983.73189593079996</v>
      </c>
      <c r="AD2454">
        <v>983.73189593079996</v>
      </c>
      <c r="AE2454">
        <v>983.73189593079996</v>
      </c>
      <c r="AF2454">
        <v>0.47276449590000003</v>
      </c>
      <c r="AG2454">
        <v>1</v>
      </c>
      <c r="AH2454">
        <v>1</v>
      </c>
      <c r="AI2454" s="5">
        <f t="shared" si="39"/>
        <v>460.31154358375585</v>
      </c>
      <c r="AJ2454" s="5">
        <f t="shared" si="39"/>
        <v>489.34729763539912</v>
      </c>
      <c r="AK2454" s="5">
        <f t="shared" si="39"/>
        <v>465.86140354849766</v>
      </c>
    </row>
    <row r="2455" spans="2:37" customFormat="1" x14ac:dyDescent="0.4">
      <c r="B2455">
        <v>2.4199999999999998E-3</v>
      </c>
      <c r="C2455">
        <v>4.4912599999999996</v>
      </c>
      <c r="D2455">
        <v>7.5999999999999998E-2</v>
      </c>
      <c r="E2455">
        <v>519.33000000000004</v>
      </c>
      <c r="F2455">
        <v>-1.055E-2</v>
      </c>
      <c r="G2455">
        <v>42.544783005299998</v>
      </c>
      <c r="H2455">
        <v>51.167245446400003</v>
      </c>
      <c r="I2455">
        <v>2.0745601945000001</v>
      </c>
      <c r="J2455">
        <v>3.5131022609000002</v>
      </c>
      <c r="K2455">
        <v>4.2057656606</v>
      </c>
      <c r="L2455">
        <v>987.95872077360002</v>
      </c>
      <c r="M2455">
        <v>1028.3094509022001</v>
      </c>
      <c r="N2455">
        <v>983.83277520629997</v>
      </c>
      <c r="O2455">
        <v>290.78603249259999</v>
      </c>
      <c r="P2455">
        <v>756.38183322479995</v>
      </c>
      <c r="Q2455">
        <v>35.908288443700002</v>
      </c>
      <c r="R2455">
        <v>0</v>
      </c>
      <c r="S2455">
        <v>0</v>
      </c>
      <c r="T2455">
        <v>1.0415196E-2</v>
      </c>
      <c r="U2455">
        <v>2.9867367700000001E-2</v>
      </c>
      <c r="V2455">
        <v>3.9283865600000002E-2</v>
      </c>
      <c r="W2455">
        <v>0.35032002740000001</v>
      </c>
      <c r="X2455">
        <v>0.14797120010000001</v>
      </c>
      <c r="Y2455">
        <v>9.2135366699999999E-2</v>
      </c>
      <c r="Z2455">
        <v>5.0618546399999999E-2</v>
      </c>
      <c r="AA2455">
        <v>3.7223513100000001E-2</v>
      </c>
      <c r="AB2455">
        <v>4492.4056631238</v>
      </c>
      <c r="AC2455">
        <v>967.33294442830004</v>
      </c>
      <c r="AD2455">
        <v>967.33294442830004</v>
      </c>
      <c r="AE2455">
        <v>967.33294442830004</v>
      </c>
      <c r="AF2455">
        <v>0.50122328969999996</v>
      </c>
      <c r="AG2455">
        <v>1</v>
      </c>
      <c r="AH2455">
        <v>1</v>
      </c>
      <c r="AI2455" s="5">
        <f t="shared" si="39"/>
        <v>463.83038533971836</v>
      </c>
      <c r="AJ2455" s="5">
        <f t="shared" si="39"/>
        <v>482.77439009492963</v>
      </c>
      <c r="AK2455" s="5">
        <f t="shared" si="39"/>
        <v>461.89332169309859</v>
      </c>
    </row>
    <row r="2456" spans="2:37" customFormat="1" x14ac:dyDescent="0.4">
      <c r="B2456">
        <v>2.4199999999999998E-3</v>
      </c>
      <c r="C2456">
        <v>4.4912599999999996</v>
      </c>
      <c r="D2456">
        <v>0.10199999999999999</v>
      </c>
      <c r="E2456">
        <v>233.59</v>
      </c>
      <c r="F2456">
        <v>-2.002E-2</v>
      </c>
      <c r="G2456">
        <v>44.404267121399997</v>
      </c>
      <c r="H2456">
        <v>53.907935404900002</v>
      </c>
      <c r="I2456">
        <v>2.5654452399999998</v>
      </c>
      <c r="J2456">
        <v>4.5719225634000003</v>
      </c>
      <c r="K2456">
        <v>5.8412729571000002</v>
      </c>
      <c r="L2456">
        <v>1209.4775869815001</v>
      </c>
      <c r="M2456">
        <v>1345.4790677190999</v>
      </c>
      <c r="N2456">
        <v>1316.0426632064</v>
      </c>
      <c r="O2456">
        <v>361.52587037329999</v>
      </c>
      <c r="P2456">
        <v>1249.9851438225</v>
      </c>
      <c r="Q2456">
        <v>33.503164808299999</v>
      </c>
      <c r="R2456">
        <v>0</v>
      </c>
      <c r="S2456">
        <v>0</v>
      </c>
      <c r="T2456">
        <v>1.5927252499999999E-2</v>
      </c>
      <c r="U2456">
        <v>5.0583991699999997E-2</v>
      </c>
      <c r="V2456">
        <v>7.2609104300000005E-2</v>
      </c>
      <c r="W2456">
        <v>0.35032002740000001</v>
      </c>
      <c r="X2456">
        <v>6.8266107600000001E-2</v>
      </c>
      <c r="Y2456">
        <v>2.77821678E-2</v>
      </c>
      <c r="Z2456">
        <v>5.5806430400000002E-2</v>
      </c>
      <c r="AA2456">
        <v>4.4415554099999997E-2</v>
      </c>
      <c r="AB2456">
        <v>5631.0077245118</v>
      </c>
      <c r="AC2456">
        <v>958.21556768799996</v>
      </c>
      <c r="AD2456">
        <v>958.21556768799996</v>
      </c>
      <c r="AE2456">
        <v>958.21556768799996</v>
      </c>
      <c r="AF2456">
        <v>0.48377534259999999</v>
      </c>
      <c r="AG2456">
        <v>1</v>
      </c>
      <c r="AH2456">
        <v>1</v>
      </c>
      <c r="AI2456" s="5">
        <f t="shared" si="39"/>
        <v>567.82985304295778</v>
      </c>
      <c r="AJ2456" s="5">
        <f t="shared" si="39"/>
        <v>631.68031348314548</v>
      </c>
      <c r="AK2456" s="5">
        <f t="shared" si="39"/>
        <v>617.86040526122065</v>
      </c>
    </row>
    <row r="2457" spans="2:37" customFormat="1" x14ac:dyDescent="0.4">
      <c r="B2457">
        <v>2.4199999999999998E-3</v>
      </c>
      <c r="C2457">
        <v>4.4912599999999996</v>
      </c>
      <c r="D2457">
        <v>0.10199999999999999</v>
      </c>
      <c r="E2457">
        <v>233.59</v>
      </c>
      <c r="F2457">
        <v>-1.6889999999999999E-2</v>
      </c>
      <c r="G2457">
        <v>44.471448932199998</v>
      </c>
      <c r="H2457">
        <v>53.974613188600003</v>
      </c>
      <c r="I2457">
        <v>2.5753628918000002</v>
      </c>
      <c r="J2457">
        <v>4.5596656004999998</v>
      </c>
      <c r="K2457">
        <v>5.7864230521</v>
      </c>
      <c r="L2457">
        <v>1217.7397340668001</v>
      </c>
      <c r="M2457">
        <v>1329.8419680270999</v>
      </c>
      <c r="N2457">
        <v>1302.3968606152</v>
      </c>
      <c r="O2457">
        <v>361.02620741369998</v>
      </c>
      <c r="P2457">
        <v>1249.5346927988001</v>
      </c>
      <c r="Q2457">
        <v>34.9179727856</v>
      </c>
      <c r="R2457">
        <v>0</v>
      </c>
      <c r="S2457">
        <v>0</v>
      </c>
      <c r="T2457">
        <v>1.60506355E-2</v>
      </c>
      <c r="U2457">
        <v>5.0313131900000002E-2</v>
      </c>
      <c r="V2457">
        <v>7.1469409900000003E-2</v>
      </c>
      <c r="W2457">
        <v>0.35032002740000001</v>
      </c>
      <c r="X2457">
        <v>8.8155570200000005E-2</v>
      </c>
      <c r="Y2457">
        <v>4.1290810800000001E-2</v>
      </c>
      <c r="Z2457">
        <v>5.5790969000000003E-2</v>
      </c>
      <c r="AA2457">
        <v>4.4553563499999997E-2</v>
      </c>
      <c r="AB2457">
        <v>5627.0206311475004</v>
      </c>
      <c r="AC2457">
        <v>938.6175469236</v>
      </c>
      <c r="AD2457">
        <v>938.6175469236</v>
      </c>
      <c r="AE2457">
        <v>938.6175469236</v>
      </c>
      <c r="AF2457">
        <v>0.516927307</v>
      </c>
      <c r="AG2457">
        <v>1</v>
      </c>
      <c r="AH2457">
        <v>1</v>
      </c>
      <c r="AI2457" s="5">
        <f t="shared" si="39"/>
        <v>571.7087953365259</v>
      </c>
      <c r="AJ2457" s="5">
        <f t="shared" si="39"/>
        <v>624.33895212539903</v>
      </c>
      <c r="AK2457" s="5">
        <f t="shared" si="39"/>
        <v>611.45392517145547</v>
      </c>
    </row>
    <row r="2458" spans="2:37" customFormat="1" x14ac:dyDescent="0.4">
      <c r="B2458">
        <v>2.4199999999999998E-3</v>
      </c>
      <c r="C2458">
        <v>4.4912599999999996</v>
      </c>
      <c r="D2458">
        <v>0.10199999999999999</v>
      </c>
      <c r="E2458">
        <v>233.59</v>
      </c>
      <c r="F2458">
        <v>-1.52E-2</v>
      </c>
      <c r="G2458">
        <v>44.502828964800003</v>
      </c>
      <c r="H2458">
        <v>54.004648153399998</v>
      </c>
      <c r="I2458">
        <v>2.5807152586000002</v>
      </c>
      <c r="J2458">
        <v>4.5525412383999999</v>
      </c>
      <c r="K2458">
        <v>5.7621495183000002</v>
      </c>
      <c r="L2458">
        <v>1222.1665278503001</v>
      </c>
      <c r="M2458">
        <v>1323.3059289881</v>
      </c>
      <c r="N2458">
        <v>1296.4676759822</v>
      </c>
      <c r="O2458">
        <v>360.740137662</v>
      </c>
      <c r="P2458">
        <v>1249.5306868953001</v>
      </c>
      <c r="Q2458">
        <v>35.5726298489</v>
      </c>
      <c r="R2458">
        <v>0</v>
      </c>
      <c r="S2458">
        <v>0</v>
      </c>
      <c r="T2458">
        <v>1.6117420800000001E-2</v>
      </c>
      <c r="U2458">
        <v>5.0156028800000002E-2</v>
      </c>
      <c r="V2458">
        <v>7.09569122E-2</v>
      </c>
      <c r="W2458">
        <v>0.35032002740000001</v>
      </c>
      <c r="X2458">
        <v>0.1012061158</v>
      </c>
      <c r="Y2458">
        <v>5.1141038899999998E-2</v>
      </c>
      <c r="Z2458">
        <v>5.5782343900000003E-2</v>
      </c>
      <c r="AA2458">
        <v>4.4598919000000001E-2</v>
      </c>
      <c r="AB2458">
        <v>5624.9613191566004</v>
      </c>
      <c r="AC2458">
        <v>930.08855686840002</v>
      </c>
      <c r="AD2458">
        <v>930.08855686840002</v>
      </c>
      <c r="AE2458">
        <v>930.08855686840002</v>
      </c>
      <c r="AF2458">
        <v>0.53569713200000002</v>
      </c>
      <c r="AG2458">
        <v>1</v>
      </c>
      <c r="AH2458">
        <v>1</v>
      </c>
      <c r="AI2458" s="5">
        <f t="shared" si="39"/>
        <v>573.78710227713623</v>
      </c>
      <c r="AJ2458" s="5">
        <f t="shared" si="39"/>
        <v>621.27038919629115</v>
      </c>
      <c r="AK2458" s="5">
        <f t="shared" si="39"/>
        <v>608.6702704141785</v>
      </c>
    </row>
    <row r="2459" spans="2:37" customFormat="1" x14ac:dyDescent="0.4">
      <c r="B2459">
        <v>2.4199999999999998E-3</v>
      </c>
      <c r="C2459">
        <v>4.4912599999999996</v>
      </c>
      <c r="D2459">
        <v>0.10199999999999999</v>
      </c>
      <c r="E2459">
        <v>233.59</v>
      </c>
      <c r="F2459">
        <v>-1.3339999999999999E-2</v>
      </c>
      <c r="G2459">
        <v>44.529756899500001</v>
      </c>
      <c r="H2459">
        <v>54.028548777099999</v>
      </c>
      <c r="I2459">
        <v>2.5865984098000001</v>
      </c>
      <c r="J2459">
        <v>4.5404457640000002</v>
      </c>
      <c r="K2459">
        <v>5.7294602934999999</v>
      </c>
      <c r="L2459">
        <v>1226.9953546700999</v>
      </c>
      <c r="M2459">
        <v>1314.803333264</v>
      </c>
      <c r="N2459">
        <v>1288.6350202791</v>
      </c>
      <c r="O2459">
        <v>360.41298846379999</v>
      </c>
      <c r="P2459">
        <v>1249.7230278617001</v>
      </c>
      <c r="Q2459">
        <v>36.181662183500002</v>
      </c>
      <c r="R2459">
        <v>0</v>
      </c>
      <c r="S2459">
        <v>0</v>
      </c>
      <c r="T2459">
        <v>1.6190988999999999E-2</v>
      </c>
      <c r="U2459">
        <v>4.9889867499999997E-2</v>
      </c>
      <c r="V2459">
        <v>7.0252226200000004E-2</v>
      </c>
      <c r="W2459">
        <v>0.35032002740000001</v>
      </c>
      <c r="X2459">
        <v>0.11781346600000001</v>
      </c>
      <c r="Y2459">
        <v>6.4719071099999997E-2</v>
      </c>
      <c r="Z2459">
        <v>5.5772671199999999E-2</v>
      </c>
      <c r="AA2459">
        <v>4.4647767300000002E-2</v>
      </c>
      <c r="AB2459">
        <v>5622.7684394978996</v>
      </c>
      <c r="AC2459">
        <v>918.78750614969999</v>
      </c>
      <c r="AD2459">
        <v>918.78750614969999</v>
      </c>
      <c r="AE2459">
        <v>918.78750614969999</v>
      </c>
      <c r="AF2459">
        <v>0.55706808890000004</v>
      </c>
      <c r="AG2459">
        <v>1</v>
      </c>
      <c r="AH2459">
        <v>1</v>
      </c>
      <c r="AI2459" s="5">
        <f t="shared" si="39"/>
        <v>576.05415712211266</v>
      </c>
      <c r="AJ2459" s="5">
        <f t="shared" si="39"/>
        <v>617.27856021784044</v>
      </c>
      <c r="AK2459" s="5">
        <f t="shared" si="39"/>
        <v>604.99296726718308</v>
      </c>
    </row>
    <row r="2460" spans="2:37" customFormat="1" x14ac:dyDescent="0.4">
      <c r="B2460">
        <v>2.4199999999999998E-3</v>
      </c>
      <c r="C2460">
        <v>4.4912599999999996</v>
      </c>
      <c r="D2460">
        <v>0.10199999999999999</v>
      </c>
      <c r="E2460">
        <v>233.59</v>
      </c>
      <c r="F2460">
        <v>-1.055E-2</v>
      </c>
      <c r="G2460">
        <v>44.562588503100002</v>
      </c>
      <c r="H2460">
        <v>54.0553250492</v>
      </c>
      <c r="I2460">
        <v>2.5953630927</v>
      </c>
      <c r="J2460">
        <v>4.5216441572999999</v>
      </c>
      <c r="K2460">
        <v>5.6849379748000004</v>
      </c>
      <c r="L2460">
        <v>1234.0920317099999</v>
      </c>
      <c r="M2460">
        <v>1303.5782428138</v>
      </c>
      <c r="N2460">
        <v>1278.139569557</v>
      </c>
      <c r="O2460">
        <v>359.88981964930002</v>
      </c>
      <c r="P2460">
        <v>1250.1684972209</v>
      </c>
      <c r="Q2460">
        <v>36.817857236099996</v>
      </c>
      <c r="R2460">
        <v>0</v>
      </c>
      <c r="S2460">
        <v>0</v>
      </c>
      <c r="T2460">
        <v>1.6300901199999999E-2</v>
      </c>
      <c r="U2460">
        <v>4.9477543399999997E-2</v>
      </c>
      <c r="V2460">
        <v>6.9282254799999998E-2</v>
      </c>
      <c r="W2460">
        <v>0.35032002740000001</v>
      </c>
      <c r="X2460">
        <v>0.14797120010000001</v>
      </c>
      <c r="Y2460">
        <v>9.2135366699999999E-2</v>
      </c>
      <c r="Z2460">
        <v>5.5757588099999998E-2</v>
      </c>
      <c r="AA2460">
        <v>4.4702649999999997E-2</v>
      </c>
      <c r="AB2460">
        <v>5619.6120199703</v>
      </c>
      <c r="AC2460">
        <v>903.61794532739998</v>
      </c>
      <c r="AD2460">
        <v>903.61794532739998</v>
      </c>
      <c r="AE2460">
        <v>903.61794532739998</v>
      </c>
      <c r="AF2460">
        <v>0.59062409000000005</v>
      </c>
      <c r="AG2460">
        <v>1</v>
      </c>
      <c r="AH2460">
        <v>1</v>
      </c>
      <c r="AI2460" s="5">
        <f t="shared" si="39"/>
        <v>579.38593038028171</v>
      </c>
      <c r="AJ2460" s="5">
        <f t="shared" si="39"/>
        <v>612.00856470131453</v>
      </c>
      <c r="AK2460" s="5">
        <f t="shared" si="39"/>
        <v>600.06552561361502</v>
      </c>
    </row>
    <row r="2461" spans="2:37" customFormat="1" x14ac:dyDescent="0.4">
      <c r="B2461">
        <v>2.4199999999999998E-3</v>
      </c>
      <c r="C2461">
        <v>4.4912599999999996</v>
      </c>
      <c r="D2461">
        <v>0.10199999999999999</v>
      </c>
      <c r="E2461">
        <v>292.95</v>
      </c>
      <c r="F2461">
        <v>-2.002E-2</v>
      </c>
      <c r="G2461">
        <v>41.927162916999997</v>
      </c>
      <c r="H2461">
        <v>50.993007861899997</v>
      </c>
      <c r="I2461">
        <v>2.4234848904000001</v>
      </c>
      <c r="J2461">
        <v>4.3293928489000004</v>
      </c>
      <c r="K2461">
        <v>5.5043901780000004</v>
      </c>
      <c r="L2461">
        <v>1146.4581387091</v>
      </c>
      <c r="M2461">
        <v>1275.2162875592001</v>
      </c>
      <c r="N2461">
        <v>1240.1767059987999</v>
      </c>
      <c r="O2461">
        <v>362.4908725272</v>
      </c>
      <c r="P2461">
        <v>1259.4395637163</v>
      </c>
      <c r="Q2461">
        <v>34.532197820299999</v>
      </c>
      <c r="R2461">
        <v>0</v>
      </c>
      <c r="S2461">
        <v>0</v>
      </c>
      <c r="T2461">
        <v>1.42133352E-2</v>
      </c>
      <c r="U2461">
        <v>4.5359614700000002E-2</v>
      </c>
      <c r="V2461">
        <v>6.4770565899999993E-2</v>
      </c>
      <c r="W2461">
        <v>0.35032002740000001</v>
      </c>
      <c r="X2461">
        <v>6.8266107600000001E-2</v>
      </c>
      <c r="Y2461">
        <v>2.77821678E-2</v>
      </c>
      <c r="Z2461">
        <v>5.5888300600000003E-2</v>
      </c>
      <c r="AA2461">
        <v>4.4540766500000002E-2</v>
      </c>
      <c r="AB2461">
        <v>5645.5099890059</v>
      </c>
      <c r="AC2461">
        <v>981.15883767610001</v>
      </c>
      <c r="AD2461">
        <v>981.15883767610001</v>
      </c>
      <c r="AE2461">
        <v>981.15883767610001</v>
      </c>
      <c r="AF2461">
        <v>0.46816002969999998</v>
      </c>
      <c r="AG2461">
        <v>1</v>
      </c>
      <c r="AH2461">
        <v>1</v>
      </c>
      <c r="AI2461" s="5">
        <f t="shared" si="39"/>
        <v>538.2432576099061</v>
      </c>
      <c r="AJ2461" s="5">
        <f t="shared" si="39"/>
        <v>598.6930927507982</v>
      </c>
      <c r="AK2461" s="5">
        <f t="shared" si="39"/>
        <v>582.24258497596247</v>
      </c>
    </row>
    <row r="2462" spans="2:37" customFormat="1" x14ac:dyDescent="0.4">
      <c r="B2462">
        <v>2.4199999999999998E-3</v>
      </c>
      <c r="C2462">
        <v>4.4912599999999996</v>
      </c>
      <c r="D2462">
        <v>0.10199999999999999</v>
      </c>
      <c r="E2462">
        <v>292.95</v>
      </c>
      <c r="F2462">
        <v>-1.6889999999999999E-2</v>
      </c>
      <c r="G2462">
        <v>41.997824441399999</v>
      </c>
      <c r="H2462">
        <v>51.0635643663</v>
      </c>
      <c r="I2462">
        <v>2.4343180938</v>
      </c>
      <c r="J2462">
        <v>4.3203118676000001</v>
      </c>
      <c r="K2462">
        <v>5.4544364573999999</v>
      </c>
      <c r="L2462">
        <v>1155.0770506618001</v>
      </c>
      <c r="M2462">
        <v>1260.4042962813</v>
      </c>
      <c r="N2462">
        <v>1228.4394658598001</v>
      </c>
      <c r="O2462">
        <v>362.0120641117</v>
      </c>
      <c r="P2462">
        <v>1258.7678588853</v>
      </c>
      <c r="Q2462">
        <v>36.138004022099999</v>
      </c>
      <c r="R2462">
        <v>0</v>
      </c>
      <c r="S2462">
        <v>0</v>
      </c>
      <c r="T2462">
        <v>1.43406891E-2</v>
      </c>
      <c r="U2462">
        <v>4.5169529E-2</v>
      </c>
      <c r="V2462">
        <v>6.3793257800000003E-2</v>
      </c>
      <c r="W2462">
        <v>0.35032002740000001</v>
      </c>
      <c r="X2462">
        <v>8.8155570200000005E-2</v>
      </c>
      <c r="Y2462">
        <v>4.1290810800000001E-2</v>
      </c>
      <c r="Z2462">
        <v>5.5873988100000001E-2</v>
      </c>
      <c r="AA2462">
        <v>4.4684780799999997E-2</v>
      </c>
      <c r="AB2462">
        <v>5641.5276905182</v>
      </c>
      <c r="AC2462">
        <v>963.08453918299995</v>
      </c>
      <c r="AD2462">
        <v>963.08453918299995</v>
      </c>
      <c r="AE2462">
        <v>963.08453918299995</v>
      </c>
      <c r="AF2462">
        <v>0.50026256329999996</v>
      </c>
      <c r="AG2462">
        <v>1</v>
      </c>
      <c r="AH2462">
        <v>1</v>
      </c>
      <c r="AI2462" s="5">
        <f t="shared" si="39"/>
        <v>542.28969514638504</v>
      </c>
      <c r="AJ2462" s="5">
        <f t="shared" si="39"/>
        <v>591.73910623535221</v>
      </c>
      <c r="AK2462" s="5">
        <f t="shared" si="39"/>
        <v>576.73214359615031</v>
      </c>
    </row>
    <row r="2463" spans="2:37" customFormat="1" x14ac:dyDescent="0.4">
      <c r="B2463">
        <v>2.4199999999999998E-3</v>
      </c>
      <c r="C2463">
        <v>4.4912599999999996</v>
      </c>
      <c r="D2463">
        <v>0.10199999999999999</v>
      </c>
      <c r="E2463">
        <v>292.95</v>
      </c>
      <c r="F2463">
        <v>-1.52E-2</v>
      </c>
      <c r="G2463">
        <v>42.027861944000001</v>
      </c>
      <c r="H2463">
        <v>51.091724307200003</v>
      </c>
      <c r="I2463">
        <v>2.4401882703000002</v>
      </c>
      <c r="J2463">
        <v>4.3118208514000003</v>
      </c>
      <c r="K2463">
        <v>5.4258961285999998</v>
      </c>
      <c r="L2463">
        <v>1159.7249683678001</v>
      </c>
      <c r="M2463">
        <v>1252.6411296164999</v>
      </c>
      <c r="N2463">
        <v>1221.9016198971999</v>
      </c>
      <c r="O2463">
        <v>361.73981496509998</v>
      </c>
      <c r="P2463">
        <v>1258.7170428434999</v>
      </c>
      <c r="Q2463">
        <v>36.911589924600001</v>
      </c>
      <c r="R2463">
        <v>0</v>
      </c>
      <c r="S2463">
        <v>0</v>
      </c>
      <c r="T2463">
        <v>1.44099355E-2</v>
      </c>
      <c r="U2463">
        <v>4.4992153700000002E-2</v>
      </c>
      <c r="V2463">
        <v>6.3218888400000006E-2</v>
      </c>
      <c r="W2463">
        <v>0.35032002740000001</v>
      </c>
      <c r="X2463">
        <v>0.1012061158</v>
      </c>
      <c r="Y2463">
        <v>5.1141038899999998E-2</v>
      </c>
      <c r="Z2463">
        <v>5.5866101899999999E-2</v>
      </c>
      <c r="AA2463">
        <v>4.4741541000000003E-2</v>
      </c>
      <c r="AB2463">
        <v>5639.4674313640999</v>
      </c>
      <c r="AC2463">
        <v>952.97623448820002</v>
      </c>
      <c r="AD2463">
        <v>952.97623448820002</v>
      </c>
      <c r="AE2463">
        <v>952.97623448820002</v>
      </c>
      <c r="AF2463">
        <v>0.51842063049999998</v>
      </c>
      <c r="AG2463">
        <v>1</v>
      </c>
      <c r="AH2463">
        <v>1</v>
      </c>
      <c r="AI2463" s="5">
        <f t="shared" si="39"/>
        <v>544.47181613511748</v>
      </c>
      <c r="AJ2463" s="5">
        <f t="shared" si="39"/>
        <v>588.09442705000004</v>
      </c>
      <c r="AK2463" s="5">
        <f t="shared" si="39"/>
        <v>573.66273234610333</v>
      </c>
    </row>
    <row r="2464" spans="2:37" customFormat="1" x14ac:dyDescent="0.4">
      <c r="B2464">
        <v>2.4199999999999998E-3</v>
      </c>
      <c r="C2464">
        <v>4.4912599999999996</v>
      </c>
      <c r="D2464">
        <v>0.10199999999999999</v>
      </c>
      <c r="E2464">
        <v>292.95</v>
      </c>
      <c r="F2464">
        <v>-1.3339999999999999E-2</v>
      </c>
      <c r="G2464">
        <v>42.055408333899997</v>
      </c>
      <c r="H2464">
        <v>51.116020456299999</v>
      </c>
      <c r="I2464">
        <v>2.4466505189999999</v>
      </c>
      <c r="J2464">
        <v>4.3006754833</v>
      </c>
      <c r="K2464">
        <v>5.3951083456999998</v>
      </c>
      <c r="L2464">
        <v>1164.8136969571999</v>
      </c>
      <c r="M2464">
        <v>1244.6674553969001</v>
      </c>
      <c r="N2464">
        <v>1214.9595530168999</v>
      </c>
      <c r="O2464">
        <v>361.42799096750002</v>
      </c>
      <c r="P2464">
        <v>1258.8361556539001</v>
      </c>
      <c r="Q2464">
        <v>37.663586030200001</v>
      </c>
      <c r="R2464">
        <v>0</v>
      </c>
      <c r="S2464">
        <v>0</v>
      </c>
      <c r="T2464">
        <v>1.4486359000000001E-2</v>
      </c>
      <c r="U2464">
        <v>4.4759859300000003E-2</v>
      </c>
      <c r="V2464">
        <v>6.2590464299999996E-2</v>
      </c>
      <c r="W2464">
        <v>0.35032002740000001</v>
      </c>
      <c r="X2464">
        <v>0.11781346600000001</v>
      </c>
      <c r="Y2464">
        <v>6.4719071099999997E-2</v>
      </c>
      <c r="Z2464">
        <v>5.5857234700000001E-2</v>
      </c>
      <c r="AA2464">
        <v>4.4790441799999997E-2</v>
      </c>
      <c r="AB2464">
        <v>5637.2655415508998</v>
      </c>
      <c r="AC2464">
        <v>942.21780687290004</v>
      </c>
      <c r="AD2464">
        <v>942.21780687290004</v>
      </c>
      <c r="AE2464">
        <v>942.21780687290004</v>
      </c>
      <c r="AF2464">
        <v>0.53910921410000001</v>
      </c>
      <c r="AG2464">
        <v>1</v>
      </c>
      <c r="AH2464">
        <v>1</v>
      </c>
      <c r="AI2464" s="5">
        <f t="shared" si="39"/>
        <v>546.8608905902347</v>
      </c>
      <c r="AJ2464" s="5">
        <f t="shared" si="39"/>
        <v>584.35091802671366</v>
      </c>
      <c r="AK2464" s="5">
        <f t="shared" si="39"/>
        <v>570.40354601732395</v>
      </c>
    </row>
    <row r="2465" spans="2:37" customFormat="1" x14ac:dyDescent="0.4">
      <c r="B2465">
        <v>2.4199999999999998E-3</v>
      </c>
      <c r="C2465">
        <v>4.4912599999999996</v>
      </c>
      <c r="D2465">
        <v>0.10199999999999999</v>
      </c>
      <c r="E2465">
        <v>292.95</v>
      </c>
      <c r="F2465">
        <v>-1.055E-2</v>
      </c>
      <c r="G2465">
        <v>42.090981247099997</v>
      </c>
      <c r="H2465">
        <v>51.1455444622</v>
      </c>
      <c r="I2465">
        <v>2.4563050769000001</v>
      </c>
      <c r="J2465">
        <v>4.2846495550999997</v>
      </c>
      <c r="K2465">
        <v>5.3554553372999996</v>
      </c>
      <c r="L2465">
        <v>1172.3382652596999</v>
      </c>
      <c r="M2465">
        <v>1234.7517580752001</v>
      </c>
      <c r="N2465">
        <v>1206.1357978973001</v>
      </c>
      <c r="O2465">
        <v>360.92797074689997</v>
      </c>
      <c r="P2465">
        <v>1259.1304279216999</v>
      </c>
      <c r="Q2465">
        <v>38.540815795500002</v>
      </c>
      <c r="R2465">
        <v>0</v>
      </c>
      <c r="S2465">
        <v>0</v>
      </c>
      <c r="T2465">
        <v>1.46009118E-2</v>
      </c>
      <c r="U2465">
        <v>4.4426896799999997E-2</v>
      </c>
      <c r="V2465">
        <v>6.1775836899999999E-2</v>
      </c>
      <c r="W2465">
        <v>0.35032002740000001</v>
      </c>
      <c r="X2465">
        <v>0.14797120010000001</v>
      </c>
      <c r="Y2465">
        <v>9.2135366699999999E-2</v>
      </c>
      <c r="Z2465">
        <v>5.5843412799999999E-2</v>
      </c>
      <c r="AA2465">
        <v>4.4843507999999997E-2</v>
      </c>
      <c r="AB2465">
        <v>5634.0983184113002</v>
      </c>
      <c r="AC2465">
        <v>928.52409127420003</v>
      </c>
      <c r="AD2465">
        <v>928.52409127420003</v>
      </c>
      <c r="AE2465">
        <v>928.52409127420003</v>
      </c>
      <c r="AF2465">
        <v>0.57161950900000003</v>
      </c>
      <c r="AG2465">
        <v>1</v>
      </c>
      <c r="AH2465">
        <v>1</v>
      </c>
      <c r="AI2465" s="5">
        <f t="shared" si="39"/>
        <v>550.39355176511742</v>
      </c>
      <c r="AJ2465" s="5">
        <f t="shared" si="39"/>
        <v>579.6956610681691</v>
      </c>
      <c r="AK2465" s="5">
        <f t="shared" si="39"/>
        <v>566.26093797995316</v>
      </c>
    </row>
    <row r="2466" spans="2:37" customFormat="1" x14ac:dyDescent="0.4">
      <c r="B2466">
        <v>2.4199999999999998E-3</v>
      </c>
      <c r="C2466">
        <v>4.4912599999999996</v>
      </c>
      <c r="D2466">
        <v>0.10199999999999999</v>
      </c>
      <c r="E2466">
        <v>360</v>
      </c>
      <c r="F2466">
        <v>-2.002E-2</v>
      </c>
      <c r="G2466">
        <v>39.559088660999997</v>
      </c>
      <c r="H2466">
        <v>48.213068159999999</v>
      </c>
      <c r="I2466">
        <v>2.2948815647999998</v>
      </c>
      <c r="J2466">
        <v>4.0930574890000004</v>
      </c>
      <c r="K2466">
        <v>5.1604213496</v>
      </c>
      <c r="L2466">
        <v>1088.5239939082001</v>
      </c>
      <c r="M2466">
        <v>1208.9683540107001</v>
      </c>
      <c r="N2466">
        <v>1166.75232041</v>
      </c>
      <c r="O2466">
        <v>363.33276858239998</v>
      </c>
      <c r="P2466">
        <v>1268.2546745216</v>
      </c>
      <c r="Q2466">
        <v>35.527684837800003</v>
      </c>
      <c r="R2466">
        <v>0</v>
      </c>
      <c r="S2466">
        <v>0</v>
      </c>
      <c r="T2466">
        <v>1.2744884999999999E-2</v>
      </c>
      <c r="U2466">
        <v>4.0542549499999997E-2</v>
      </c>
      <c r="V2466">
        <v>5.73205522E-2</v>
      </c>
      <c r="W2466">
        <v>0.35032002740000001</v>
      </c>
      <c r="X2466">
        <v>6.8266107600000001E-2</v>
      </c>
      <c r="Y2466">
        <v>2.77821678E-2</v>
      </c>
      <c r="Z2466">
        <v>5.5962642600000001E-2</v>
      </c>
      <c r="AA2466">
        <v>4.4649070800000003E-2</v>
      </c>
      <c r="AB2466">
        <v>5658.7075047236003</v>
      </c>
      <c r="AC2466">
        <v>1005.5051499701</v>
      </c>
      <c r="AD2466">
        <v>1005.5051499701</v>
      </c>
      <c r="AE2466">
        <v>1005.5051499701</v>
      </c>
      <c r="AF2466">
        <v>0.45304613939999999</v>
      </c>
      <c r="AG2466">
        <v>1</v>
      </c>
      <c r="AH2466">
        <v>1</v>
      </c>
      <c r="AI2466" s="5">
        <f t="shared" si="39"/>
        <v>511.04412859539912</v>
      </c>
      <c r="AJ2466" s="5">
        <f t="shared" si="39"/>
        <v>567.59077653084512</v>
      </c>
      <c r="AK2466" s="5">
        <f t="shared" si="39"/>
        <v>547.77104244600946</v>
      </c>
    </row>
    <row r="2467" spans="2:37" customFormat="1" x14ac:dyDescent="0.4">
      <c r="B2467">
        <v>2.4199999999999998E-3</v>
      </c>
      <c r="C2467">
        <v>4.4912599999999996</v>
      </c>
      <c r="D2467">
        <v>0.10199999999999999</v>
      </c>
      <c r="E2467">
        <v>360</v>
      </c>
      <c r="F2467">
        <v>-1.6889999999999999E-2</v>
      </c>
      <c r="G2467">
        <v>39.632414802500001</v>
      </c>
      <c r="H2467">
        <v>48.2865731674</v>
      </c>
      <c r="I2467">
        <v>2.3066645246999999</v>
      </c>
      <c r="J2467">
        <v>4.0855822459000004</v>
      </c>
      <c r="K2467">
        <v>5.1096414196</v>
      </c>
      <c r="L2467">
        <v>1097.5014134211999</v>
      </c>
      <c r="M2467">
        <v>1192.9610803091</v>
      </c>
      <c r="N2467">
        <v>1155.5771946279001</v>
      </c>
      <c r="O2467">
        <v>362.87428522549999</v>
      </c>
      <c r="P2467">
        <v>1267.3112841586001</v>
      </c>
      <c r="Q2467">
        <v>37.319877798199997</v>
      </c>
      <c r="R2467">
        <v>0</v>
      </c>
      <c r="S2467">
        <v>0</v>
      </c>
      <c r="T2467">
        <v>1.2876097E-2</v>
      </c>
      <c r="U2467">
        <v>4.0394597099999999E-2</v>
      </c>
      <c r="V2467">
        <v>5.63788842E-2</v>
      </c>
      <c r="W2467">
        <v>0.35032002740000001</v>
      </c>
      <c r="X2467">
        <v>8.8155570200000005E-2</v>
      </c>
      <c r="Y2467">
        <v>4.1290810800000001E-2</v>
      </c>
      <c r="Z2467">
        <v>5.5949394100000001E-2</v>
      </c>
      <c r="AA2467">
        <v>4.4816363599999999E-2</v>
      </c>
      <c r="AB2467">
        <v>5654.7358209467002</v>
      </c>
      <c r="AC2467">
        <v>986.99920830229996</v>
      </c>
      <c r="AD2467">
        <v>986.99920830229996</v>
      </c>
      <c r="AE2467">
        <v>986.99920830229996</v>
      </c>
      <c r="AF2467">
        <v>0.48411453589999998</v>
      </c>
      <c r="AG2467">
        <v>1</v>
      </c>
      <c r="AH2467">
        <v>1</v>
      </c>
      <c r="AI2467" s="5">
        <f t="shared" si="39"/>
        <v>515.25887954046948</v>
      </c>
      <c r="AJ2467" s="5">
        <f t="shared" si="39"/>
        <v>560.07562455826292</v>
      </c>
      <c r="AK2467" s="5">
        <f t="shared" si="39"/>
        <v>542.52450452014091</v>
      </c>
    </row>
    <row r="2468" spans="2:37" customFormat="1" x14ac:dyDescent="0.4">
      <c r="B2468">
        <v>2.4199999999999998E-3</v>
      </c>
      <c r="C2468">
        <v>4.4912599999999996</v>
      </c>
      <c r="D2468">
        <v>0.10199999999999999</v>
      </c>
      <c r="E2468">
        <v>360</v>
      </c>
      <c r="F2468">
        <v>-1.52E-2</v>
      </c>
      <c r="G2468">
        <v>39.661865341400002</v>
      </c>
      <c r="H2468">
        <v>48.313717889400003</v>
      </c>
      <c r="I2468">
        <v>2.3130705173999999</v>
      </c>
      <c r="J2468">
        <v>4.0764842750000003</v>
      </c>
      <c r="K2468">
        <v>5.0791751241999998</v>
      </c>
      <c r="L2468">
        <v>1102.3694660517999</v>
      </c>
      <c r="M2468">
        <v>1184.4931774162001</v>
      </c>
      <c r="N2468">
        <v>1149.0610731536999</v>
      </c>
      <c r="O2468">
        <v>362.61478525849998</v>
      </c>
      <c r="P2468">
        <v>1267.2043098397</v>
      </c>
      <c r="Q2468">
        <v>38.209415598600003</v>
      </c>
      <c r="R2468">
        <v>0</v>
      </c>
      <c r="S2468">
        <v>0</v>
      </c>
      <c r="T2468">
        <v>1.2947714399999999E-2</v>
      </c>
      <c r="U2468">
        <v>4.0214892199999998E-2</v>
      </c>
      <c r="V2468">
        <v>5.57951764E-2</v>
      </c>
      <c r="W2468">
        <v>0.35032002740000001</v>
      </c>
      <c r="X2468">
        <v>0.1012061158</v>
      </c>
      <c r="Y2468">
        <v>5.1141038899999998E-2</v>
      </c>
      <c r="Z2468">
        <v>5.5942171999999998E-2</v>
      </c>
      <c r="AA2468">
        <v>4.4880760999999998E-2</v>
      </c>
      <c r="AB2468">
        <v>5652.6730108123002</v>
      </c>
      <c r="AC2468">
        <v>976.14629039290003</v>
      </c>
      <c r="AD2468">
        <v>976.14629039290003</v>
      </c>
      <c r="AE2468">
        <v>976.14629039290003</v>
      </c>
      <c r="AF2468">
        <v>0.50167127840000003</v>
      </c>
      <c r="AG2468">
        <v>1</v>
      </c>
      <c r="AH2468">
        <v>1</v>
      </c>
      <c r="AI2468" s="5">
        <f t="shared" si="39"/>
        <v>517.54435025906105</v>
      </c>
      <c r="AJ2468" s="5">
        <f t="shared" si="39"/>
        <v>556.10008329399068</v>
      </c>
      <c r="AK2468" s="5">
        <f t="shared" si="39"/>
        <v>539.46529256042254</v>
      </c>
    </row>
    <row r="2469" spans="2:37" customFormat="1" x14ac:dyDescent="0.4">
      <c r="B2469">
        <v>2.4199999999999998E-3</v>
      </c>
      <c r="C2469">
        <v>4.4912599999999996</v>
      </c>
      <c r="D2469">
        <v>0.10199999999999999</v>
      </c>
      <c r="E2469">
        <v>360</v>
      </c>
      <c r="F2469">
        <v>-1.3339999999999999E-2</v>
      </c>
      <c r="G2469">
        <v>39.694163107800001</v>
      </c>
      <c r="H2469">
        <v>48.343553768100001</v>
      </c>
      <c r="I2469">
        <v>2.3201208083</v>
      </c>
      <c r="J2469">
        <v>4.0685931679999996</v>
      </c>
      <c r="K2469">
        <v>5.0545661173000003</v>
      </c>
      <c r="L2469">
        <v>1107.7075145629999</v>
      </c>
      <c r="M2469">
        <v>1177.9259806909999</v>
      </c>
      <c r="N2469">
        <v>1143.8307129207001</v>
      </c>
      <c r="O2469">
        <v>362.31515213419999</v>
      </c>
      <c r="P2469">
        <v>1267.1921367468001</v>
      </c>
      <c r="Q2469">
        <v>39.097770878200002</v>
      </c>
      <c r="R2469">
        <v>0</v>
      </c>
      <c r="S2469">
        <v>0</v>
      </c>
      <c r="T2469">
        <v>1.3026764600000001E-2</v>
      </c>
      <c r="U2469">
        <v>4.0059349899999999E-2</v>
      </c>
      <c r="V2469">
        <v>5.5324266300000001E-2</v>
      </c>
      <c r="W2469">
        <v>0.35032002740000001</v>
      </c>
      <c r="X2469">
        <v>0.11781346600000001</v>
      </c>
      <c r="Y2469">
        <v>6.4719071099999997E-2</v>
      </c>
      <c r="Z2469">
        <v>5.5933946399999997E-2</v>
      </c>
      <c r="AA2469">
        <v>4.4925925700000001E-2</v>
      </c>
      <c r="AB2469">
        <v>5650.4701627432996</v>
      </c>
      <c r="AC2469">
        <v>967.43892947220002</v>
      </c>
      <c r="AD2469">
        <v>967.43892947220002</v>
      </c>
      <c r="AE2469">
        <v>967.43892947220002</v>
      </c>
      <c r="AF2469">
        <v>0.52172446729999999</v>
      </c>
      <c r="AG2469">
        <v>1</v>
      </c>
      <c r="AH2469">
        <v>1</v>
      </c>
      <c r="AI2469" s="5">
        <f t="shared" si="39"/>
        <v>520.05047632065725</v>
      </c>
      <c r="AJ2469" s="5">
        <f t="shared" si="39"/>
        <v>553.01689234319247</v>
      </c>
      <c r="AK2469" s="5">
        <f t="shared" si="39"/>
        <v>537.00972437591554</v>
      </c>
    </row>
    <row r="2470" spans="2:37" customFormat="1" x14ac:dyDescent="0.4">
      <c r="B2470">
        <v>2.4199999999999998E-3</v>
      </c>
      <c r="C2470">
        <v>4.4912599999999996</v>
      </c>
      <c r="D2470">
        <v>0.10199999999999999</v>
      </c>
      <c r="E2470">
        <v>360</v>
      </c>
      <c r="F2470">
        <v>-1.055E-2</v>
      </c>
      <c r="G2470">
        <v>39.728865226099998</v>
      </c>
      <c r="H2470">
        <v>48.371430450600002</v>
      </c>
      <c r="I2470">
        <v>2.3307084029</v>
      </c>
      <c r="J2470">
        <v>4.0515903627999998</v>
      </c>
      <c r="K2470">
        <v>5.0125987545999999</v>
      </c>
      <c r="L2470">
        <v>1115.6658655463</v>
      </c>
      <c r="M2470">
        <v>1167.3675501698999</v>
      </c>
      <c r="N2470">
        <v>1135.087468442</v>
      </c>
      <c r="O2470">
        <v>361.84005461740003</v>
      </c>
      <c r="P2470">
        <v>1267.4357317025001</v>
      </c>
      <c r="Q2470">
        <v>40.2129069446</v>
      </c>
      <c r="R2470">
        <v>0</v>
      </c>
      <c r="S2470">
        <v>0</v>
      </c>
      <c r="T2470">
        <v>1.3145927999999999E-2</v>
      </c>
      <c r="U2470">
        <v>3.9725230399999999E-2</v>
      </c>
      <c r="V2470">
        <v>5.4506668299999998E-2</v>
      </c>
      <c r="W2470">
        <v>0.35032002740000001</v>
      </c>
      <c r="X2470">
        <v>0.14797120010000001</v>
      </c>
      <c r="Y2470">
        <v>9.2135366699999999E-2</v>
      </c>
      <c r="Z2470">
        <v>5.5921345400000003E-2</v>
      </c>
      <c r="AA2470">
        <v>4.4985668600000001E-2</v>
      </c>
      <c r="AB2470">
        <v>5647.2950071880005</v>
      </c>
      <c r="AC2470">
        <v>952.81907072950003</v>
      </c>
      <c r="AD2470">
        <v>952.81907072950003</v>
      </c>
      <c r="AE2470">
        <v>952.81907072950003</v>
      </c>
      <c r="AF2470">
        <v>0.55317653659999999</v>
      </c>
      <c r="AG2470">
        <v>1</v>
      </c>
      <c r="AH2470">
        <v>1</v>
      </c>
      <c r="AI2470" s="5">
        <f t="shared" si="39"/>
        <v>523.78679133629112</v>
      </c>
      <c r="AJ2470" s="5">
        <f t="shared" si="39"/>
        <v>548.05988270887326</v>
      </c>
      <c r="AK2470" s="5">
        <f t="shared" si="39"/>
        <v>532.90491476150237</v>
      </c>
    </row>
    <row r="2471" spans="2:37" customFormat="1" x14ac:dyDescent="0.4">
      <c r="B2471">
        <v>2.4199999999999998E-3</v>
      </c>
      <c r="C2471">
        <v>4.4912599999999996</v>
      </c>
      <c r="D2471">
        <v>0.10199999999999999</v>
      </c>
      <c r="E2471">
        <v>394.35</v>
      </c>
      <c r="F2471">
        <v>-2.002E-2</v>
      </c>
      <c r="G2471">
        <v>38.490409009399997</v>
      </c>
      <c r="H2471">
        <v>46.9575927789</v>
      </c>
      <c r="I2471">
        <v>2.2391321264999999</v>
      </c>
      <c r="J2471">
        <v>3.9852527857000002</v>
      </c>
      <c r="K2471">
        <v>4.9974193507000004</v>
      </c>
      <c r="L2471">
        <v>1063.3029020355</v>
      </c>
      <c r="M2471">
        <v>1179.5734928413001</v>
      </c>
      <c r="N2471">
        <v>1133.2866722985</v>
      </c>
      <c r="O2471">
        <v>363.68957547709999</v>
      </c>
      <c r="P2471">
        <v>1272.1528112164001</v>
      </c>
      <c r="Q2471">
        <v>35.983453988000001</v>
      </c>
      <c r="R2471">
        <v>0</v>
      </c>
      <c r="S2471">
        <v>0</v>
      </c>
      <c r="T2471">
        <v>1.2133184700000001E-2</v>
      </c>
      <c r="U2471">
        <v>3.8435020200000003E-2</v>
      </c>
      <c r="V2471">
        <v>5.3986754200000001E-2</v>
      </c>
      <c r="W2471">
        <v>0.35032002740000001</v>
      </c>
      <c r="X2471">
        <v>6.8266107600000001E-2</v>
      </c>
      <c r="Y2471">
        <v>2.77821678E-2</v>
      </c>
      <c r="Z2471">
        <v>5.5995265199999998E-2</v>
      </c>
      <c r="AA2471">
        <v>4.4692873299999998E-2</v>
      </c>
      <c r="AB2471">
        <v>5664.4564731769997</v>
      </c>
      <c r="AC2471">
        <v>1017.4763410419</v>
      </c>
      <c r="AD2471">
        <v>1017.4763410419</v>
      </c>
      <c r="AE2471">
        <v>1017.4763410419</v>
      </c>
      <c r="AF2471">
        <v>0.44612478859999999</v>
      </c>
      <c r="AG2471">
        <v>1</v>
      </c>
      <c r="AH2471">
        <v>1</v>
      </c>
      <c r="AI2471" s="5">
        <f t="shared" si="39"/>
        <v>499.20324039225352</v>
      </c>
      <c r="AJ2471" s="5">
        <f t="shared" si="39"/>
        <v>553.79037222596253</v>
      </c>
      <c r="AK2471" s="5">
        <f t="shared" si="39"/>
        <v>532.0594705626761</v>
      </c>
    </row>
    <row r="2472" spans="2:37" customFormat="1" x14ac:dyDescent="0.4">
      <c r="B2472">
        <v>2.4199999999999998E-3</v>
      </c>
      <c r="C2472">
        <v>4.4912599999999996</v>
      </c>
      <c r="D2472">
        <v>0.10199999999999999</v>
      </c>
      <c r="E2472">
        <v>394.35</v>
      </c>
      <c r="F2472">
        <v>-1.6889999999999999E-2</v>
      </c>
      <c r="G2472">
        <v>38.564144136700001</v>
      </c>
      <c r="H2472">
        <v>47.031427992200001</v>
      </c>
      <c r="I2472">
        <v>2.2513696693999998</v>
      </c>
      <c r="J2472">
        <v>3.9779136593</v>
      </c>
      <c r="K2472">
        <v>4.9441475764999998</v>
      </c>
      <c r="L2472">
        <v>1072.4497538716</v>
      </c>
      <c r="M2472">
        <v>1162.2871956345</v>
      </c>
      <c r="N2472">
        <v>1121.9595535353001</v>
      </c>
      <c r="O2472">
        <v>363.24055471610001</v>
      </c>
      <c r="P2472">
        <v>1271.0624366700999</v>
      </c>
      <c r="Q2472">
        <v>37.862045899400002</v>
      </c>
      <c r="R2472">
        <v>0</v>
      </c>
      <c r="S2472">
        <v>0</v>
      </c>
      <c r="T2472">
        <v>1.2266170200000001E-2</v>
      </c>
      <c r="U2472">
        <v>3.8293588900000002E-2</v>
      </c>
      <c r="V2472">
        <v>5.3019874199999997E-2</v>
      </c>
      <c r="W2472">
        <v>0.35032002740000001</v>
      </c>
      <c r="X2472">
        <v>8.8155570200000005E-2</v>
      </c>
      <c r="Y2472">
        <v>4.1290810800000001E-2</v>
      </c>
      <c r="Z2472">
        <v>5.59825028E-2</v>
      </c>
      <c r="AA2472">
        <v>4.4877220600000003E-2</v>
      </c>
      <c r="AB2472">
        <v>5660.4898875168001</v>
      </c>
      <c r="AC2472">
        <v>998.04428829029996</v>
      </c>
      <c r="AD2472">
        <v>998.04428829029996</v>
      </c>
      <c r="AE2472">
        <v>998.04428829029996</v>
      </c>
      <c r="AF2472">
        <v>0.47670612229999998</v>
      </c>
      <c r="AG2472">
        <v>1</v>
      </c>
      <c r="AH2472">
        <v>1</v>
      </c>
      <c r="AI2472" s="5">
        <f t="shared" si="39"/>
        <v>503.49753702892025</v>
      </c>
      <c r="AJ2472" s="5">
        <f t="shared" si="39"/>
        <v>545.67473973450706</v>
      </c>
      <c r="AK2472" s="5">
        <f t="shared" si="39"/>
        <v>526.74157442971841</v>
      </c>
    </row>
    <row r="2473" spans="2:37" customFormat="1" x14ac:dyDescent="0.4">
      <c r="B2473">
        <v>2.4199999999999998E-3</v>
      </c>
      <c r="C2473">
        <v>4.4912599999999996</v>
      </c>
      <c r="D2473">
        <v>0.10199999999999999</v>
      </c>
      <c r="E2473">
        <v>394.35</v>
      </c>
      <c r="F2473">
        <v>-1.52E-2</v>
      </c>
      <c r="G2473">
        <v>38.596723607400001</v>
      </c>
      <c r="H2473">
        <v>47.062350273</v>
      </c>
      <c r="I2473">
        <v>2.2580209507000002</v>
      </c>
      <c r="J2473">
        <v>3.9707507982000001</v>
      </c>
      <c r="K2473">
        <v>4.9176770017999996</v>
      </c>
      <c r="L2473">
        <v>1077.4128855597</v>
      </c>
      <c r="M2473">
        <v>1154.7296157916001</v>
      </c>
      <c r="N2473">
        <v>1116.4583568349001</v>
      </c>
      <c r="O2473">
        <v>362.98554622730001</v>
      </c>
      <c r="P2473">
        <v>1270.8962621613</v>
      </c>
      <c r="Q2473">
        <v>38.802667424299997</v>
      </c>
      <c r="R2473">
        <v>0</v>
      </c>
      <c r="S2473">
        <v>0</v>
      </c>
      <c r="T2473">
        <v>1.2338753799999999E-2</v>
      </c>
      <c r="U2473">
        <v>3.8155805799999998E-2</v>
      </c>
      <c r="V2473">
        <v>5.2528179100000003E-2</v>
      </c>
      <c r="W2473">
        <v>0.35032002740000001</v>
      </c>
      <c r="X2473">
        <v>0.1012061158</v>
      </c>
      <c r="Y2473">
        <v>5.1141038899999998E-2</v>
      </c>
      <c r="Z2473">
        <v>5.59754898E-2</v>
      </c>
      <c r="AA2473">
        <v>4.4937891600000002E-2</v>
      </c>
      <c r="AB2473">
        <v>5658.4271876634002</v>
      </c>
      <c r="AC2473">
        <v>988.56763712689997</v>
      </c>
      <c r="AD2473">
        <v>988.56763712689997</v>
      </c>
      <c r="AE2473">
        <v>988.56763712689997</v>
      </c>
      <c r="AF2473">
        <v>0.49401358620000002</v>
      </c>
      <c r="AG2473">
        <v>1</v>
      </c>
      <c r="AH2473">
        <v>1</v>
      </c>
      <c r="AI2473" s="5">
        <f t="shared" si="39"/>
        <v>505.8276458026761</v>
      </c>
      <c r="AJ2473" s="5">
        <f t="shared" si="39"/>
        <v>542.1265801838498</v>
      </c>
      <c r="AK2473" s="5">
        <f t="shared" si="39"/>
        <v>524.15885297413149</v>
      </c>
    </row>
    <row r="2474" spans="2:37" customFormat="1" x14ac:dyDescent="0.4">
      <c r="B2474">
        <v>2.4199999999999998E-3</v>
      </c>
      <c r="C2474">
        <v>4.4912599999999996</v>
      </c>
      <c r="D2474">
        <v>0.10199999999999999</v>
      </c>
      <c r="E2474">
        <v>394.35</v>
      </c>
      <c r="F2474">
        <v>-1.3339999999999999E-2</v>
      </c>
      <c r="G2474">
        <v>38.6283652495</v>
      </c>
      <c r="H2474">
        <v>47.0912136273</v>
      </c>
      <c r="I2474">
        <v>2.2653595962000002</v>
      </c>
      <c r="J2474">
        <v>3.9620931559999999</v>
      </c>
      <c r="K2474">
        <v>4.8909008357000001</v>
      </c>
      <c r="L2474">
        <v>1082.8735687431999</v>
      </c>
      <c r="M2474">
        <v>1147.4671304368001</v>
      </c>
      <c r="N2474">
        <v>1110.9579229584001</v>
      </c>
      <c r="O2474">
        <v>362.69270092279999</v>
      </c>
      <c r="P2474">
        <v>1270.8612618952</v>
      </c>
      <c r="Q2474">
        <v>39.7558079386</v>
      </c>
      <c r="R2474">
        <v>0</v>
      </c>
      <c r="S2474">
        <v>0</v>
      </c>
      <c r="T2474">
        <v>1.2419086899999999E-2</v>
      </c>
      <c r="U2474">
        <v>3.7989600900000003E-2</v>
      </c>
      <c r="V2474">
        <v>5.2026938000000002E-2</v>
      </c>
      <c r="W2474">
        <v>0.35032002740000001</v>
      </c>
      <c r="X2474">
        <v>0.11781346600000001</v>
      </c>
      <c r="Y2474">
        <v>6.4719071099999997E-2</v>
      </c>
      <c r="Z2474">
        <v>5.5967610500000001E-2</v>
      </c>
      <c r="AA2474">
        <v>4.4988872399999998E-2</v>
      </c>
      <c r="AB2474">
        <v>5656.2249923883001</v>
      </c>
      <c r="AC2474">
        <v>979.07498332019998</v>
      </c>
      <c r="AD2474">
        <v>979.07498332019998</v>
      </c>
      <c r="AE2474">
        <v>979.07498332019998</v>
      </c>
      <c r="AF2474">
        <v>0.51374812690000005</v>
      </c>
      <c r="AG2474">
        <v>1</v>
      </c>
      <c r="AH2474">
        <v>1</v>
      </c>
      <c r="AI2474" s="5">
        <f t="shared" si="39"/>
        <v>508.39134682779343</v>
      </c>
      <c r="AJ2474" s="5">
        <f t="shared" si="39"/>
        <v>538.71696264638501</v>
      </c>
      <c r="AK2474" s="5">
        <f t="shared" si="39"/>
        <v>521.57648965183103</v>
      </c>
    </row>
    <row r="2475" spans="2:37" customFormat="1" x14ac:dyDescent="0.4">
      <c r="B2475">
        <v>2.4199999999999998E-3</v>
      </c>
      <c r="C2475">
        <v>4.4912599999999996</v>
      </c>
      <c r="D2475">
        <v>0.10199999999999999</v>
      </c>
      <c r="E2475">
        <v>394.35</v>
      </c>
      <c r="F2475">
        <v>-1.055E-2</v>
      </c>
      <c r="G2475">
        <v>38.662559402600003</v>
      </c>
      <c r="H2475">
        <v>47.118173236799997</v>
      </c>
      <c r="I2475">
        <v>2.2763930572</v>
      </c>
      <c r="J2475">
        <v>3.9445023057999999</v>
      </c>
      <c r="K2475">
        <v>4.8478062990000002</v>
      </c>
      <c r="L2475">
        <v>1091.0346714486</v>
      </c>
      <c r="M2475">
        <v>1136.5580824122001</v>
      </c>
      <c r="N2475">
        <v>1102.2729549702999</v>
      </c>
      <c r="O2475">
        <v>362.2289433693</v>
      </c>
      <c r="P2475">
        <v>1271.0846657459001</v>
      </c>
      <c r="Q2475">
        <v>40.980967010999997</v>
      </c>
      <c r="R2475">
        <v>0</v>
      </c>
      <c r="S2475">
        <v>0</v>
      </c>
      <c r="T2475">
        <v>1.25403561E-2</v>
      </c>
      <c r="U2475">
        <v>3.7653018199999999E-2</v>
      </c>
      <c r="V2475">
        <v>5.12076432E-2</v>
      </c>
      <c r="W2475">
        <v>0.35032002740000001</v>
      </c>
      <c r="X2475">
        <v>0.14797120010000001</v>
      </c>
      <c r="Y2475">
        <v>9.2135366699999999E-2</v>
      </c>
      <c r="Z2475">
        <v>5.5955548200000003E-2</v>
      </c>
      <c r="AA2475">
        <v>4.5051766E-2</v>
      </c>
      <c r="AB2475">
        <v>5653.0463786951996</v>
      </c>
      <c r="AC2475">
        <v>964.02188980259996</v>
      </c>
      <c r="AD2475">
        <v>964.02188980259996</v>
      </c>
      <c r="AE2475">
        <v>964.02188980259996</v>
      </c>
      <c r="AF2475">
        <v>0.54470572260000005</v>
      </c>
      <c r="AG2475">
        <v>1</v>
      </c>
      <c r="AH2475">
        <v>1</v>
      </c>
      <c r="AI2475" s="5">
        <f t="shared" si="39"/>
        <v>512.22285044535215</v>
      </c>
      <c r="AJ2475" s="5">
        <f t="shared" si="39"/>
        <v>533.59534385549307</v>
      </c>
      <c r="AK2475" s="5">
        <f t="shared" si="39"/>
        <v>517.49903989215966</v>
      </c>
    </row>
    <row r="2476" spans="2:37" customFormat="1" x14ac:dyDescent="0.4">
      <c r="B2476">
        <v>2.4199999999999998E-3</v>
      </c>
      <c r="C2476">
        <v>4.4912599999999996</v>
      </c>
      <c r="D2476">
        <v>0.10199999999999999</v>
      </c>
      <c r="E2476">
        <v>519.33000000000004</v>
      </c>
      <c r="F2476">
        <v>-2.002E-2</v>
      </c>
      <c r="G2476">
        <v>35.235276347599999</v>
      </c>
      <c r="H2476">
        <v>43.120743955800002</v>
      </c>
      <c r="I2476">
        <v>2.0781215548</v>
      </c>
      <c r="J2476">
        <v>3.6519443429999998</v>
      </c>
      <c r="K2476">
        <v>4.4589261988000004</v>
      </c>
      <c r="L2476">
        <v>990.59102869519995</v>
      </c>
      <c r="M2476">
        <v>1090.2949531884999</v>
      </c>
      <c r="N2476">
        <v>1028.3216279091</v>
      </c>
      <c r="O2476">
        <v>364.6992281423</v>
      </c>
      <c r="P2476">
        <v>1283.5545905189999</v>
      </c>
      <c r="Q2476">
        <v>37.411585225300001</v>
      </c>
      <c r="R2476">
        <v>0</v>
      </c>
      <c r="S2476">
        <v>0</v>
      </c>
      <c r="T2476">
        <v>1.0450985899999999E-2</v>
      </c>
      <c r="U2476">
        <v>3.2274807900000001E-2</v>
      </c>
      <c r="V2476">
        <v>4.3870859200000001E-2</v>
      </c>
      <c r="W2476">
        <v>0.35032002740000001</v>
      </c>
      <c r="X2476">
        <v>6.8266107600000001E-2</v>
      </c>
      <c r="Y2476">
        <v>2.77821678E-2</v>
      </c>
      <c r="Z2476">
        <v>5.6091993700000002E-2</v>
      </c>
      <c r="AA2476">
        <v>4.4827071400000001E-2</v>
      </c>
      <c r="AB2476">
        <v>5681.1612759394002</v>
      </c>
      <c r="AC2476">
        <v>1055.4944563675001</v>
      </c>
      <c r="AD2476">
        <v>1055.4944563675001</v>
      </c>
      <c r="AE2476">
        <v>1055.4944563675001</v>
      </c>
      <c r="AF2476">
        <v>0.42443426629999997</v>
      </c>
      <c r="AG2476">
        <v>1</v>
      </c>
      <c r="AH2476">
        <v>1</v>
      </c>
      <c r="AI2476" s="5">
        <f t="shared" si="39"/>
        <v>465.0662106550235</v>
      </c>
      <c r="AJ2476" s="5">
        <f t="shared" si="39"/>
        <v>511.87556487723003</v>
      </c>
      <c r="AK2476" s="5">
        <f t="shared" si="39"/>
        <v>482.78010699957747</v>
      </c>
    </row>
    <row r="2477" spans="2:37" customFormat="1" x14ac:dyDescent="0.4">
      <c r="B2477">
        <v>2.4199999999999998E-3</v>
      </c>
      <c r="C2477">
        <v>4.4912599999999996</v>
      </c>
      <c r="D2477">
        <v>0.10199999999999999</v>
      </c>
      <c r="E2477">
        <v>519.33000000000004</v>
      </c>
      <c r="F2477">
        <v>-1.6889999999999999E-2</v>
      </c>
      <c r="G2477">
        <v>35.3196204212</v>
      </c>
      <c r="H2477">
        <v>43.207452522499999</v>
      </c>
      <c r="I2477">
        <v>2.0918059364000001</v>
      </c>
      <c r="J2477">
        <v>3.6499204966000001</v>
      </c>
      <c r="K2477">
        <v>4.4096259748</v>
      </c>
      <c r="L2477">
        <v>1000.2581269462</v>
      </c>
      <c r="M2477">
        <v>1072.1597151747001</v>
      </c>
      <c r="N2477">
        <v>1018.9513304268</v>
      </c>
      <c r="O2477">
        <v>364.27725968819999</v>
      </c>
      <c r="P2477">
        <v>1282.0154102659999</v>
      </c>
      <c r="Q2477">
        <v>39.556188797399997</v>
      </c>
      <c r="R2477">
        <v>0</v>
      </c>
      <c r="S2477">
        <v>0</v>
      </c>
      <c r="T2477">
        <v>1.0589078E-2</v>
      </c>
      <c r="U2477">
        <v>3.2239045500000001E-2</v>
      </c>
      <c r="V2477">
        <v>4.3045132999999999E-2</v>
      </c>
      <c r="W2477">
        <v>0.35032002740000001</v>
      </c>
      <c r="X2477">
        <v>8.8155570200000005E-2</v>
      </c>
      <c r="Y2477">
        <v>4.1290810800000001E-2</v>
      </c>
      <c r="Z2477">
        <v>5.6080424300000001E-2</v>
      </c>
      <c r="AA2477">
        <v>4.5040150000000001E-2</v>
      </c>
      <c r="AB2477">
        <v>5677.2140311817002</v>
      </c>
      <c r="AC2477">
        <v>1037.5083137795</v>
      </c>
      <c r="AD2477">
        <v>1037.5083137795</v>
      </c>
      <c r="AE2477">
        <v>1037.5083137795</v>
      </c>
      <c r="AF2477">
        <v>0.45355572979999997</v>
      </c>
      <c r="AG2477">
        <v>1</v>
      </c>
      <c r="AH2477">
        <v>1</v>
      </c>
      <c r="AI2477" s="5">
        <f t="shared" si="39"/>
        <v>469.60475443483574</v>
      </c>
      <c r="AJ2477" s="5">
        <f t="shared" si="39"/>
        <v>503.36136862661976</v>
      </c>
      <c r="AK2477" s="5">
        <f t="shared" si="39"/>
        <v>478.38090630366202</v>
      </c>
    </row>
    <row r="2478" spans="2:37" customFormat="1" x14ac:dyDescent="0.4">
      <c r="B2478">
        <v>2.4199999999999998E-3</v>
      </c>
      <c r="C2478">
        <v>4.4912599999999996</v>
      </c>
      <c r="D2478">
        <v>0.10199999999999999</v>
      </c>
      <c r="E2478">
        <v>519.33000000000004</v>
      </c>
      <c r="F2478">
        <v>-1.52E-2</v>
      </c>
      <c r="G2478">
        <v>35.355636320599999</v>
      </c>
      <c r="H2478">
        <v>43.242285303700001</v>
      </c>
      <c r="I2478">
        <v>2.0992725654000002</v>
      </c>
      <c r="J2478">
        <v>3.6440405658000001</v>
      </c>
      <c r="K2478">
        <v>4.3828442003000001</v>
      </c>
      <c r="L2478">
        <v>1005.538613336</v>
      </c>
      <c r="M2478">
        <v>1063.7033686612001</v>
      </c>
      <c r="N2478">
        <v>1013.9782434256</v>
      </c>
      <c r="O2478">
        <v>364.03817146919999</v>
      </c>
      <c r="P2478">
        <v>1281.6666942296999</v>
      </c>
      <c r="Q2478">
        <v>40.662099762399997</v>
      </c>
      <c r="R2478">
        <v>0</v>
      </c>
      <c r="S2478">
        <v>0</v>
      </c>
      <c r="T2478">
        <v>1.0664807599999999E-2</v>
      </c>
      <c r="U2478">
        <v>3.2135256600000002E-2</v>
      </c>
      <c r="V2478">
        <v>4.2585533600000003E-2</v>
      </c>
      <c r="W2478">
        <v>0.35032002740000001</v>
      </c>
      <c r="X2478">
        <v>0.1012061158</v>
      </c>
      <c r="Y2478">
        <v>5.1141038899999998E-2</v>
      </c>
      <c r="Z2478">
        <v>5.6074168299999998E-2</v>
      </c>
      <c r="AA2478">
        <v>4.5115335700000002E-2</v>
      </c>
      <c r="AB2478">
        <v>5675.1584957180003</v>
      </c>
      <c r="AC2478">
        <v>1027.8968345659</v>
      </c>
      <c r="AD2478">
        <v>1027.8968345659</v>
      </c>
      <c r="AE2478">
        <v>1027.8968345659</v>
      </c>
      <c r="AF2478">
        <v>0.47001413720000002</v>
      </c>
      <c r="AG2478">
        <v>1</v>
      </c>
      <c r="AH2478">
        <v>1</v>
      </c>
      <c r="AI2478" s="5">
        <f t="shared" si="39"/>
        <v>472.08385602629113</v>
      </c>
      <c r="AJ2478" s="5">
        <f t="shared" si="39"/>
        <v>499.39125289258226</v>
      </c>
      <c r="AK2478" s="5">
        <f t="shared" si="39"/>
        <v>476.04612367399062</v>
      </c>
    </row>
    <row r="2479" spans="2:37" customFormat="1" x14ac:dyDescent="0.4">
      <c r="B2479">
        <v>2.4199999999999998E-3</v>
      </c>
      <c r="C2479">
        <v>4.4912599999999996</v>
      </c>
      <c r="D2479">
        <v>0.10199999999999999</v>
      </c>
      <c r="E2479">
        <v>519.33000000000004</v>
      </c>
      <c r="F2479">
        <v>-1.3339999999999999E-2</v>
      </c>
      <c r="G2479">
        <v>35.383983563100003</v>
      </c>
      <c r="H2479">
        <v>43.266415140900001</v>
      </c>
      <c r="I2479">
        <v>2.1075562297000001</v>
      </c>
      <c r="J2479">
        <v>3.6324573998999998</v>
      </c>
      <c r="K2479">
        <v>4.3489713817000002</v>
      </c>
      <c r="L2479">
        <v>1011.3951491937</v>
      </c>
      <c r="M2479">
        <v>1054.0858827587001</v>
      </c>
      <c r="N2479">
        <v>1007.8069773298</v>
      </c>
      <c r="O2479">
        <v>363.76663602150001</v>
      </c>
      <c r="P2479">
        <v>1281.5670721698</v>
      </c>
      <c r="Q2479">
        <v>41.821691386700003</v>
      </c>
      <c r="R2479">
        <v>0</v>
      </c>
      <c r="S2479">
        <v>0</v>
      </c>
      <c r="T2479">
        <v>1.07491397E-2</v>
      </c>
      <c r="U2479">
        <v>3.1931287199999998E-2</v>
      </c>
      <c r="V2479">
        <v>4.1994040099999998E-2</v>
      </c>
      <c r="W2479">
        <v>0.35032002740000001</v>
      </c>
      <c r="X2479">
        <v>0.11781346600000001</v>
      </c>
      <c r="Y2479">
        <v>6.4719071099999997E-2</v>
      </c>
      <c r="Z2479">
        <v>5.6067344400000003E-2</v>
      </c>
      <c r="AA2479">
        <v>4.5184661299999998E-2</v>
      </c>
      <c r="AB2479">
        <v>5672.9553464601004</v>
      </c>
      <c r="AC2479">
        <v>1015.8917674521</v>
      </c>
      <c r="AD2479">
        <v>1015.8917674521</v>
      </c>
      <c r="AE2479">
        <v>1015.8917674521</v>
      </c>
      <c r="AF2479">
        <v>0.48871048090000002</v>
      </c>
      <c r="AG2479">
        <v>1</v>
      </c>
      <c r="AH2479">
        <v>1</v>
      </c>
      <c r="AI2479" s="5">
        <f t="shared" si="39"/>
        <v>474.83340337732398</v>
      </c>
      <c r="AJ2479" s="5">
        <f t="shared" si="39"/>
        <v>494.87600129516437</v>
      </c>
      <c r="AK2479" s="5">
        <f t="shared" si="39"/>
        <v>473.14881564779347</v>
      </c>
    </row>
    <row r="2480" spans="2:37" customFormat="1" x14ac:dyDescent="0.4">
      <c r="B2480">
        <v>2.4199999999999998E-3</v>
      </c>
      <c r="C2480">
        <v>4.4912599999999996</v>
      </c>
      <c r="D2480">
        <v>0.10199999999999999</v>
      </c>
      <c r="E2480">
        <v>519.33000000000004</v>
      </c>
      <c r="F2480">
        <v>-1.055E-2</v>
      </c>
      <c r="G2480">
        <v>35.419800544099999</v>
      </c>
      <c r="H2480">
        <v>43.294476748900003</v>
      </c>
      <c r="I2480">
        <v>2.1200322861999998</v>
      </c>
      <c r="J2480">
        <v>3.6145008673999999</v>
      </c>
      <c r="K2480">
        <v>4.3055928994999997</v>
      </c>
      <c r="L2480">
        <v>1020.1947578528</v>
      </c>
      <c r="M2480">
        <v>1042.7066993223</v>
      </c>
      <c r="N2480">
        <v>1000.0107616092</v>
      </c>
      <c r="O2480">
        <v>363.33639503789999</v>
      </c>
      <c r="P2480">
        <v>1281.6926214564</v>
      </c>
      <c r="Q2480">
        <v>43.3922840886</v>
      </c>
      <c r="R2480">
        <v>0</v>
      </c>
      <c r="S2480">
        <v>0</v>
      </c>
      <c r="T2480">
        <v>1.08767793E-2</v>
      </c>
      <c r="U2480">
        <v>3.1616371999999997E-2</v>
      </c>
      <c r="V2480">
        <v>4.1233322099999997E-2</v>
      </c>
      <c r="W2480">
        <v>0.35032002740000001</v>
      </c>
      <c r="X2480">
        <v>0.14797120010000001</v>
      </c>
      <c r="Y2480">
        <v>9.2135366699999999E-2</v>
      </c>
      <c r="Z2480">
        <v>5.60567898E-2</v>
      </c>
      <c r="AA2480">
        <v>4.5254076999999997E-2</v>
      </c>
      <c r="AB2480">
        <v>5669.7661512789</v>
      </c>
      <c r="AC2480">
        <v>1000.6854592602</v>
      </c>
      <c r="AD2480">
        <v>1000.6854592602</v>
      </c>
      <c r="AE2480">
        <v>1000.6854592602</v>
      </c>
      <c r="AF2480">
        <v>0.51811646860000005</v>
      </c>
      <c r="AG2480">
        <v>1</v>
      </c>
      <c r="AH2480">
        <v>1</v>
      </c>
      <c r="AI2480" s="5">
        <f t="shared" si="39"/>
        <v>478.9646750482629</v>
      </c>
      <c r="AJ2480" s="5">
        <f t="shared" si="39"/>
        <v>489.53366165366197</v>
      </c>
      <c r="AK2480" s="5">
        <f t="shared" si="39"/>
        <v>469.48862047380283</v>
      </c>
    </row>
    <row r="2481" spans="2:37" customFormat="1" x14ac:dyDescent="0.4">
      <c r="B2481">
        <v>2.4199999999999998E-3</v>
      </c>
      <c r="C2481">
        <v>4.4912599999999996</v>
      </c>
      <c r="D2481">
        <v>0.1444</v>
      </c>
      <c r="E2481">
        <v>233.59</v>
      </c>
      <c r="F2481">
        <v>-2.002E-2</v>
      </c>
      <c r="G2481">
        <v>32.465545356600003</v>
      </c>
      <c r="H2481">
        <v>40.476467815500001</v>
      </c>
      <c r="I2481">
        <v>2.6292409964000001</v>
      </c>
      <c r="J2481">
        <v>4.7494915210000004</v>
      </c>
      <c r="K2481">
        <v>6.0322140344999999</v>
      </c>
      <c r="L2481">
        <v>1265.5233320165</v>
      </c>
      <c r="M2481">
        <v>1387.6627440679999</v>
      </c>
      <c r="N2481">
        <v>1358.3654717432</v>
      </c>
      <c r="O2481">
        <v>528.42343640770002</v>
      </c>
      <c r="P2481">
        <v>3040.1596027556002</v>
      </c>
      <c r="Q2481">
        <v>46.4337024322</v>
      </c>
      <c r="R2481">
        <v>0</v>
      </c>
      <c r="S2481">
        <v>0</v>
      </c>
      <c r="T2481">
        <v>1.6729237899999999E-2</v>
      </c>
      <c r="U2481">
        <v>5.4589560699999998E-2</v>
      </c>
      <c r="V2481">
        <v>7.7633686899999998E-2</v>
      </c>
      <c r="W2481">
        <v>0.35032002740000001</v>
      </c>
      <c r="X2481">
        <v>6.8266107600000001E-2</v>
      </c>
      <c r="Y2481">
        <v>2.77821678E-2</v>
      </c>
      <c r="Z2481">
        <v>6.5175410700000005E-2</v>
      </c>
      <c r="AA2481">
        <v>5.7906084300000001E-2</v>
      </c>
      <c r="AB2481">
        <v>7129.5396367493004</v>
      </c>
      <c r="AC2481">
        <v>1020.9838019355</v>
      </c>
      <c r="AD2481">
        <v>1020.9838019355</v>
      </c>
      <c r="AE2481">
        <v>1020.9838019355</v>
      </c>
      <c r="AF2481">
        <v>0.51134285840000004</v>
      </c>
      <c r="AG2481">
        <v>1</v>
      </c>
      <c r="AH2481">
        <v>1</v>
      </c>
      <c r="AI2481" s="5">
        <f t="shared" si="39"/>
        <v>594.14240939741785</v>
      </c>
      <c r="AJ2481" s="5">
        <f t="shared" si="39"/>
        <v>651.48485636995304</v>
      </c>
      <c r="AK2481" s="5">
        <f t="shared" si="39"/>
        <v>637.7302684240376</v>
      </c>
    </row>
    <row r="2482" spans="2:37" customFormat="1" x14ac:dyDescent="0.4">
      <c r="B2482">
        <v>2.4199999999999998E-3</v>
      </c>
      <c r="C2482">
        <v>4.4912599999999996</v>
      </c>
      <c r="D2482">
        <v>0.1444</v>
      </c>
      <c r="E2482">
        <v>233.59</v>
      </c>
      <c r="F2482">
        <v>-1.6889999999999999E-2</v>
      </c>
      <c r="G2482">
        <v>32.510152392599998</v>
      </c>
      <c r="H2482">
        <v>40.519928592100001</v>
      </c>
      <c r="I2482">
        <v>2.6415860187</v>
      </c>
      <c r="J2482">
        <v>4.7325455704000001</v>
      </c>
      <c r="K2482">
        <v>5.9846672553999998</v>
      </c>
      <c r="L2482">
        <v>1276.3755306185001</v>
      </c>
      <c r="M2482">
        <v>1374.7901137389999</v>
      </c>
      <c r="N2482">
        <v>1346.3999704879</v>
      </c>
      <c r="O2482">
        <v>527.65923226699999</v>
      </c>
      <c r="P2482">
        <v>3041.0961684374001</v>
      </c>
      <c r="Q2482">
        <v>48.022699420999999</v>
      </c>
      <c r="R2482">
        <v>0</v>
      </c>
      <c r="S2482">
        <v>0</v>
      </c>
      <c r="T2482">
        <v>1.6886703600000001E-2</v>
      </c>
      <c r="U2482">
        <v>5.4200709899999998E-2</v>
      </c>
      <c r="V2482">
        <v>7.6568430699999995E-2</v>
      </c>
      <c r="W2482">
        <v>0.35032002740000001</v>
      </c>
      <c r="X2482">
        <v>8.8155570200000005E-2</v>
      </c>
      <c r="Y2482">
        <v>4.1290810800000001E-2</v>
      </c>
      <c r="Z2482">
        <v>6.5164439099999999E-2</v>
      </c>
      <c r="AA2482">
        <v>5.7968935700000002E-2</v>
      </c>
      <c r="AB2482">
        <v>7126.7455125222004</v>
      </c>
      <c r="AC2482">
        <v>1003.7398419336</v>
      </c>
      <c r="AD2482">
        <v>1003.7398419336</v>
      </c>
      <c r="AE2482">
        <v>1003.7398419336</v>
      </c>
      <c r="AF2482">
        <v>0.54629971710000003</v>
      </c>
      <c r="AG2482">
        <v>1</v>
      </c>
      <c r="AH2482">
        <v>1</v>
      </c>
      <c r="AI2482" s="5">
        <f t="shared" si="39"/>
        <v>599.23733831854463</v>
      </c>
      <c r="AJ2482" s="5">
        <f t="shared" si="39"/>
        <v>645.44136795258214</v>
      </c>
      <c r="AK2482" s="5">
        <f t="shared" si="39"/>
        <v>632.11266220089203</v>
      </c>
    </row>
    <row r="2483" spans="2:37" customFormat="1" x14ac:dyDescent="0.4">
      <c r="B2483">
        <v>2.4199999999999998E-3</v>
      </c>
      <c r="C2483">
        <v>4.4912599999999996</v>
      </c>
      <c r="D2483">
        <v>0.1444</v>
      </c>
      <c r="E2483">
        <v>233.59</v>
      </c>
      <c r="F2483">
        <v>-1.52E-2</v>
      </c>
      <c r="G2483">
        <v>32.534859669399999</v>
      </c>
      <c r="H2483">
        <v>40.544000488099996</v>
      </c>
      <c r="I2483">
        <v>2.6482472285999998</v>
      </c>
      <c r="J2483">
        <v>4.7293829262999996</v>
      </c>
      <c r="K2483">
        <v>5.9723512298000001</v>
      </c>
      <c r="L2483">
        <v>1282.1856769384999</v>
      </c>
      <c r="M2483">
        <v>1371.4156292015</v>
      </c>
      <c r="N2483">
        <v>1343.2543725636999</v>
      </c>
      <c r="O2483">
        <v>527.20617071909999</v>
      </c>
      <c r="P2483">
        <v>3041.1874772858</v>
      </c>
      <c r="Q2483">
        <v>48.679481135800003</v>
      </c>
      <c r="R2483">
        <v>0</v>
      </c>
      <c r="S2483">
        <v>0</v>
      </c>
      <c r="T2483">
        <v>1.6971976400000002E-2</v>
      </c>
      <c r="U2483">
        <v>5.4128292100000003E-2</v>
      </c>
      <c r="V2483">
        <v>7.6303028699999997E-2</v>
      </c>
      <c r="W2483">
        <v>0.35032002740000001</v>
      </c>
      <c r="X2483">
        <v>0.1012061158</v>
      </c>
      <c r="Y2483">
        <v>5.1141038899999998E-2</v>
      </c>
      <c r="Z2483">
        <v>6.5158254999999998E-2</v>
      </c>
      <c r="AA2483">
        <v>5.7986629400000003E-2</v>
      </c>
      <c r="AB2483">
        <v>7125.2861767520999</v>
      </c>
      <c r="AC2483">
        <v>999.23241634850001</v>
      </c>
      <c r="AD2483">
        <v>999.23241634850001</v>
      </c>
      <c r="AE2483">
        <v>999.23241634850001</v>
      </c>
      <c r="AF2483">
        <v>0.56612332610000005</v>
      </c>
      <c r="AG2483">
        <v>1</v>
      </c>
      <c r="AH2483">
        <v>1</v>
      </c>
      <c r="AI2483" s="5">
        <f t="shared" si="39"/>
        <v>601.9651065438967</v>
      </c>
      <c r="AJ2483" s="5">
        <f t="shared" si="39"/>
        <v>643.85710291150235</v>
      </c>
      <c r="AK2483" s="5">
        <f t="shared" si="39"/>
        <v>630.63585566370887</v>
      </c>
    </row>
    <row r="2484" spans="2:37" customFormat="1" x14ac:dyDescent="0.4">
      <c r="B2484">
        <v>2.4199999999999998E-3</v>
      </c>
      <c r="C2484">
        <v>4.4912599999999996</v>
      </c>
      <c r="D2484">
        <v>0.1444</v>
      </c>
      <c r="E2484">
        <v>233.59</v>
      </c>
      <c r="F2484">
        <v>-1.3339999999999999E-2</v>
      </c>
      <c r="G2484">
        <v>32.556313571700002</v>
      </c>
      <c r="H2484">
        <v>40.563581556499997</v>
      </c>
      <c r="I2484">
        <v>2.6555740301999999</v>
      </c>
      <c r="J2484">
        <v>4.7189169551000001</v>
      </c>
      <c r="K2484">
        <v>5.9475313242999999</v>
      </c>
      <c r="L2484">
        <v>1288.5236161275</v>
      </c>
      <c r="M2484">
        <v>1364.9207695422999</v>
      </c>
      <c r="N2484">
        <v>1337.136658702</v>
      </c>
      <c r="O2484">
        <v>526.68984859</v>
      </c>
      <c r="P2484">
        <v>3041.9425724120001</v>
      </c>
      <c r="Q2484">
        <v>49.202162227899997</v>
      </c>
      <c r="R2484">
        <v>0</v>
      </c>
      <c r="S2484">
        <v>0</v>
      </c>
      <c r="T2484">
        <v>1.7066017700000002E-2</v>
      </c>
      <c r="U2484">
        <v>5.3888988899999997E-2</v>
      </c>
      <c r="V2484">
        <v>7.5739115699999998E-2</v>
      </c>
      <c r="W2484">
        <v>0.35032002740000001</v>
      </c>
      <c r="X2484">
        <v>0.11781346600000001</v>
      </c>
      <c r="Y2484">
        <v>6.4719071099999997E-2</v>
      </c>
      <c r="Z2484">
        <v>6.5151295900000003E-2</v>
      </c>
      <c r="AA2484">
        <v>5.8013719200000001E-2</v>
      </c>
      <c r="AB2484">
        <v>7123.7093296900002</v>
      </c>
      <c r="AC2484">
        <v>990.39546162980002</v>
      </c>
      <c r="AD2484">
        <v>990.39546162980002</v>
      </c>
      <c r="AE2484">
        <v>990.39546162980002</v>
      </c>
      <c r="AF2484">
        <v>0.58872200029999999</v>
      </c>
      <c r="AG2484">
        <v>1</v>
      </c>
      <c r="AH2484">
        <v>1</v>
      </c>
      <c r="AI2484" s="5">
        <f t="shared" si="39"/>
        <v>604.94066484859161</v>
      </c>
      <c r="AJ2484" s="5">
        <f t="shared" si="39"/>
        <v>640.80787302455394</v>
      </c>
      <c r="AK2484" s="5">
        <f t="shared" si="39"/>
        <v>627.76368953145538</v>
      </c>
    </row>
    <row r="2485" spans="2:37" customFormat="1" x14ac:dyDescent="0.4">
      <c r="B2485">
        <v>2.4199999999999998E-3</v>
      </c>
      <c r="C2485">
        <v>4.4912599999999996</v>
      </c>
      <c r="D2485">
        <v>0.1444</v>
      </c>
      <c r="E2485">
        <v>233.59</v>
      </c>
      <c r="F2485">
        <v>-1.055E-2</v>
      </c>
      <c r="G2485">
        <v>32.584929563199999</v>
      </c>
      <c r="H2485">
        <v>40.588550842099998</v>
      </c>
      <c r="I2485">
        <v>2.6664981676999999</v>
      </c>
      <c r="J2485">
        <v>4.7031844223999997</v>
      </c>
      <c r="K2485">
        <v>5.9120840300999999</v>
      </c>
      <c r="L2485">
        <v>1297.8335379603</v>
      </c>
      <c r="M2485">
        <v>1355.7608941020001</v>
      </c>
      <c r="N2485">
        <v>1328.4836270768999</v>
      </c>
      <c r="O2485">
        <v>525.83938006410006</v>
      </c>
      <c r="P2485">
        <v>3043.1411428070001</v>
      </c>
      <c r="Q2485">
        <v>49.495005190599997</v>
      </c>
      <c r="R2485">
        <v>0</v>
      </c>
      <c r="S2485">
        <v>0</v>
      </c>
      <c r="T2485">
        <v>1.7206714200000001E-2</v>
      </c>
      <c r="U2485">
        <v>5.3530263799999998E-2</v>
      </c>
      <c r="V2485">
        <v>7.4931624899999993E-2</v>
      </c>
      <c r="W2485">
        <v>0.35032002740000001</v>
      </c>
      <c r="X2485">
        <v>0.14797120010000001</v>
      </c>
      <c r="Y2485">
        <v>9.2135366699999999E-2</v>
      </c>
      <c r="Z2485">
        <v>6.5140455799999997E-2</v>
      </c>
      <c r="AA2485">
        <v>5.8049916600000001E-2</v>
      </c>
      <c r="AB2485">
        <v>7121.4288816036997</v>
      </c>
      <c r="AC2485">
        <v>977.88553584069996</v>
      </c>
      <c r="AD2485">
        <v>977.88553584069996</v>
      </c>
      <c r="AE2485">
        <v>977.88553584069996</v>
      </c>
      <c r="AF2485">
        <v>0.62425662550000005</v>
      </c>
      <c r="AG2485">
        <v>1</v>
      </c>
      <c r="AH2485">
        <v>1</v>
      </c>
      <c r="AI2485" s="5">
        <f t="shared" si="39"/>
        <v>609.31152016915496</v>
      </c>
      <c r="AJ2485" s="5">
        <f t="shared" si="39"/>
        <v>636.50746201971833</v>
      </c>
      <c r="AK2485" s="5">
        <f t="shared" si="39"/>
        <v>623.70123336943664</v>
      </c>
    </row>
    <row r="2486" spans="2:37" customFormat="1" x14ac:dyDescent="0.4">
      <c r="B2486">
        <v>2.4199999999999998E-3</v>
      </c>
      <c r="C2486">
        <v>4.4912599999999996</v>
      </c>
      <c r="D2486">
        <v>0.1444</v>
      </c>
      <c r="E2486">
        <v>292.95</v>
      </c>
      <c r="F2486">
        <v>-2.002E-2</v>
      </c>
      <c r="G2486">
        <v>30.862251670500001</v>
      </c>
      <c r="H2486">
        <v>38.546123258000001</v>
      </c>
      <c r="I2486">
        <v>2.4901425953</v>
      </c>
      <c r="J2486">
        <v>4.5089056876000004</v>
      </c>
      <c r="K2486">
        <v>5.6886493969999998</v>
      </c>
      <c r="L2486">
        <v>1202.2337020642001</v>
      </c>
      <c r="M2486">
        <v>1311.7301708549001</v>
      </c>
      <c r="N2486">
        <v>1278.3066723104</v>
      </c>
      <c r="O2486">
        <v>529.82637119020001</v>
      </c>
      <c r="P2486">
        <v>3063.4705082858</v>
      </c>
      <c r="Q2486">
        <v>47.861532953999998</v>
      </c>
      <c r="R2486">
        <v>0</v>
      </c>
      <c r="S2486">
        <v>0</v>
      </c>
      <c r="T2486">
        <v>1.50059606E-2</v>
      </c>
      <c r="U2486">
        <v>4.9199157799999997E-2</v>
      </c>
      <c r="V2486">
        <v>6.9399593600000004E-2</v>
      </c>
      <c r="W2486">
        <v>0.35032002740000001</v>
      </c>
      <c r="X2486">
        <v>6.8266107600000001E-2</v>
      </c>
      <c r="Y2486">
        <v>2.77821678E-2</v>
      </c>
      <c r="Z2486">
        <v>6.5237255600000002E-2</v>
      </c>
      <c r="AA2486">
        <v>5.8073549100000003E-2</v>
      </c>
      <c r="AB2486">
        <v>7139.46156832</v>
      </c>
      <c r="AC2486">
        <v>1042.3832415868001</v>
      </c>
      <c r="AD2486">
        <v>1042.3832415868001</v>
      </c>
      <c r="AE2486">
        <v>1042.3832415868001</v>
      </c>
      <c r="AF2486">
        <v>0.49652091570000001</v>
      </c>
      <c r="AG2486">
        <v>1</v>
      </c>
      <c r="AH2486">
        <v>1</v>
      </c>
      <c r="AI2486" s="5">
        <f t="shared" si="39"/>
        <v>564.42896810525826</v>
      </c>
      <c r="AJ2486" s="5">
        <f t="shared" si="39"/>
        <v>615.83576096474189</v>
      </c>
      <c r="AK2486" s="5">
        <f t="shared" si="39"/>
        <v>600.14397761051646</v>
      </c>
    </row>
    <row r="2487" spans="2:37" customFormat="1" x14ac:dyDescent="0.4">
      <c r="B2487">
        <v>2.4199999999999998E-3</v>
      </c>
      <c r="C2487">
        <v>4.4912599999999996</v>
      </c>
      <c r="D2487">
        <v>0.1444</v>
      </c>
      <c r="E2487">
        <v>292.95</v>
      </c>
      <c r="F2487">
        <v>-1.6889999999999999E-2</v>
      </c>
      <c r="G2487">
        <v>30.911860055999998</v>
      </c>
      <c r="H2487">
        <v>38.595163749900003</v>
      </c>
      <c r="I2487">
        <v>2.5035026224000001</v>
      </c>
      <c r="J2487">
        <v>4.4982704825999997</v>
      </c>
      <c r="K2487">
        <v>5.6532987863999997</v>
      </c>
      <c r="L2487">
        <v>1213.4768609094999</v>
      </c>
      <c r="M2487">
        <v>1302.1035991143001</v>
      </c>
      <c r="N2487">
        <v>1269.8587460363001</v>
      </c>
      <c r="O2487">
        <v>529.087548685</v>
      </c>
      <c r="P2487">
        <v>3063.7890368061999</v>
      </c>
      <c r="Q2487">
        <v>49.713916746499997</v>
      </c>
      <c r="R2487">
        <v>0</v>
      </c>
      <c r="S2487">
        <v>0</v>
      </c>
      <c r="T2487">
        <v>1.5167411400000001E-2</v>
      </c>
      <c r="U2487">
        <v>4.8967338300000003E-2</v>
      </c>
      <c r="V2487">
        <v>6.8659983499999994E-2</v>
      </c>
      <c r="W2487">
        <v>0.35032002740000001</v>
      </c>
      <c r="X2487">
        <v>8.8155570200000005E-2</v>
      </c>
      <c r="Y2487">
        <v>4.1290810800000001E-2</v>
      </c>
      <c r="Z2487">
        <v>6.5226999199999997E-2</v>
      </c>
      <c r="AA2487">
        <v>5.8126177500000001E-2</v>
      </c>
      <c r="AB2487">
        <v>7136.6761673794999</v>
      </c>
      <c r="AC2487">
        <v>1029.3474764463999</v>
      </c>
      <c r="AD2487">
        <v>1029.3474764463999</v>
      </c>
      <c r="AE2487">
        <v>1029.3474764463999</v>
      </c>
      <c r="AF2487">
        <v>0.53049480410000005</v>
      </c>
      <c r="AG2487">
        <v>1</v>
      </c>
      <c r="AH2487">
        <v>1</v>
      </c>
      <c r="AI2487" s="5">
        <f t="shared" si="39"/>
        <v>569.707446436385</v>
      </c>
      <c r="AJ2487" s="5">
        <f t="shared" si="39"/>
        <v>611.31624371563385</v>
      </c>
      <c r="AK2487" s="5">
        <f t="shared" si="39"/>
        <v>596.17781504051652</v>
      </c>
    </row>
    <row r="2488" spans="2:37" customFormat="1" x14ac:dyDescent="0.4">
      <c r="B2488">
        <v>2.4199999999999998E-3</v>
      </c>
      <c r="C2488">
        <v>4.4912599999999996</v>
      </c>
      <c r="D2488">
        <v>0.1444</v>
      </c>
      <c r="E2488">
        <v>292.95</v>
      </c>
      <c r="F2488">
        <v>-1.52E-2</v>
      </c>
      <c r="G2488">
        <v>30.933865146199999</v>
      </c>
      <c r="H2488">
        <v>38.615675053700002</v>
      </c>
      <c r="I2488">
        <v>2.5107429279</v>
      </c>
      <c r="J2488">
        <v>4.4890957012000001</v>
      </c>
      <c r="K2488">
        <v>5.6297172461000002</v>
      </c>
      <c r="L2488">
        <v>1219.5370848744001</v>
      </c>
      <c r="M2488">
        <v>1295.9362254642001</v>
      </c>
      <c r="N2488">
        <v>1264.3447816737</v>
      </c>
      <c r="O2488">
        <v>528.66211196220002</v>
      </c>
      <c r="P2488">
        <v>3064.3174459603001</v>
      </c>
      <c r="Q2488">
        <v>50.536084427799999</v>
      </c>
      <c r="R2488">
        <v>0</v>
      </c>
      <c r="S2488">
        <v>0</v>
      </c>
      <c r="T2488">
        <v>1.52552687E-2</v>
      </c>
      <c r="U2488">
        <v>4.8767792099999999E-2</v>
      </c>
      <c r="V2488">
        <v>6.8154758400000001E-2</v>
      </c>
      <c r="W2488">
        <v>0.35032002740000001</v>
      </c>
      <c r="X2488">
        <v>0.1012061158</v>
      </c>
      <c r="Y2488">
        <v>5.1141038899999998E-2</v>
      </c>
      <c r="Z2488">
        <v>6.5221323100000006E-2</v>
      </c>
      <c r="AA2488">
        <v>5.8154988400000003E-2</v>
      </c>
      <c r="AB2488">
        <v>7135.2219278652001</v>
      </c>
      <c r="AC2488">
        <v>1020.800357576</v>
      </c>
      <c r="AD2488">
        <v>1020.800357576</v>
      </c>
      <c r="AE2488">
        <v>1020.800357576</v>
      </c>
      <c r="AF2488">
        <v>0.54974124329999996</v>
      </c>
      <c r="AG2488">
        <v>1</v>
      </c>
      <c r="AH2488">
        <v>1</v>
      </c>
      <c r="AI2488" s="5">
        <f t="shared" si="39"/>
        <v>572.55262200676066</v>
      </c>
      <c r="AJ2488" s="5">
        <f t="shared" si="39"/>
        <v>608.42076312873246</v>
      </c>
      <c r="AK2488" s="5">
        <f t="shared" si="39"/>
        <v>593.58909937732403</v>
      </c>
    </row>
    <row r="2489" spans="2:37" customFormat="1" x14ac:dyDescent="0.4">
      <c r="B2489">
        <v>2.4199999999999998E-3</v>
      </c>
      <c r="C2489">
        <v>4.4912599999999996</v>
      </c>
      <c r="D2489">
        <v>0.1444</v>
      </c>
      <c r="E2489">
        <v>292.95</v>
      </c>
      <c r="F2489">
        <v>-1.3339999999999999E-2</v>
      </c>
      <c r="G2489">
        <v>30.958494386200002</v>
      </c>
      <c r="H2489">
        <v>38.6387583984</v>
      </c>
      <c r="I2489">
        <v>2.5187022110999999</v>
      </c>
      <c r="J2489">
        <v>4.4826345594000001</v>
      </c>
      <c r="K2489">
        <v>5.6121367160000002</v>
      </c>
      <c r="L2489">
        <v>1226.1574063123001</v>
      </c>
      <c r="M2489">
        <v>1291.3691593758001</v>
      </c>
      <c r="N2489">
        <v>1260.2277088451999</v>
      </c>
      <c r="O2489">
        <v>528.1632821682</v>
      </c>
      <c r="P2489">
        <v>3064.6772952060001</v>
      </c>
      <c r="Q2489">
        <v>51.253590133899998</v>
      </c>
      <c r="R2489">
        <v>0</v>
      </c>
      <c r="S2489">
        <v>0</v>
      </c>
      <c r="T2489">
        <v>1.53521432E-2</v>
      </c>
      <c r="U2489">
        <v>4.8627510499999999E-2</v>
      </c>
      <c r="V2489">
        <v>6.7782272700000007E-2</v>
      </c>
      <c r="W2489">
        <v>0.35032002740000001</v>
      </c>
      <c r="X2489">
        <v>0.11781346600000001</v>
      </c>
      <c r="Y2489">
        <v>6.4719071099999997E-2</v>
      </c>
      <c r="Z2489">
        <v>6.5214849199999994E-2</v>
      </c>
      <c r="AA2489">
        <v>5.8176259600000002E-2</v>
      </c>
      <c r="AB2489">
        <v>7133.6480236666002</v>
      </c>
      <c r="AC2489">
        <v>1014.4323410438</v>
      </c>
      <c r="AD2489">
        <v>1014.4323410438</v>
      </c>
      <c r="AE2489">
        <v>1014.4323410438</v>
      </c>
      <c r="AF2489">
        <v>0.57171901059999997</v>
      </c>
      <c r="AG2489">
        <v>1</v>
      </c>
      <c r="AH2489">
        <v>1</v>
      </c>
      <c r="AI2489" s="5">
        <f t="shared" si="39"/>
        <v>575.66075413723013</v>
      </c>
      <c r="AJ2489" s="5">
        <f t="shared" si="39"/>
        <v>606.27660064591555</v>
      </c>
      <c r="AK2489" s="5">
        <f t="shared" si="39"/>
        <v>591.65620133577465</v>
      </c>
    </row>
    <row r="2490" spans="2:37" customFormat="1" x14ac:dyDescent="0.4">
      <c r="B2490">
        <v>2.4199999999999998E-3</v>
      </c>
      <c r="C2490">
        <v>4.4912599999999996</v>
      </c>
      <c r="D2490">
        <v>0.1444</v>
      </c>
      <c r="E2490">
        <v>292.95</v>
      </c>
      <c r="F2490">
        <v>-1.055E-2</v>
      </c>
      <c r="G2490">
        <v>30.982934639300002</v>
      </c>
      <c r="H2490">
        <v>38.657945810900003</v>
      </c>
      <c r="I2490">
        <v>2.5306335047999999</v>
      </c>
      <c r="J2490">
        <v>4.4608538625999996</v>
      </c>
      <c r="K2490">
        <v>5.5669906340999997</v>
      </c>
      <c r="L2490">
        <v>1235.9696507424001</v>
      </c>
      <c r="M2490">
        <v>1280.1424083507</v>
      </c>
      <c r="N2490">
        <v>1249.9505777085999</v>
      </c>
      <c r="O2490">
        <v>527.37099387870001</v>
      </c>
      <c r="P2490">
        <v>3066.2998900908001</v>
      </c>
      <c r="Q2490">
        <v>51.888462683100002</v>
      </c>
      <c r="R2490">
        <v>0</v>
      </c>
      <c r="S2490">
        <v>0</v>
      </c>
      <c r="T2490">
        <v>1.54979364E-2</v>
      </c>
      <c r="U2490">
        <v>4.8156105599999999E-2</v>
      </c>
      <c r="V2490">
        <v>6.6794894300000004E-2</v>
      </c>
      <c r="W2490">
        <v>0.35032002740000001</v>
      </c>
      <c r="X2490">
        <v>0.14797120010000001</v>
      </c>
      <c r="Y2490">
        <v>9.2135366699999999E-2</v>
      </c>
      <c r="Z2490">
        <v>6.5204919599999994E-2</v>
      </c>
      <c r="AA2490">
        <v>5.8219655699999998E-2</v>
      </c>
      <c r="AB2490">
        <v>7131.3643061746998</v>
      </c>
      <c r="AC2490">
        <v>998.42514203190001</v>
      </c>
      <c r="AD2490">
        <v>998.42514203190001</v>
      </c>
      <c r="AE2490">
        <v>998.42514203190001</v>
      </c>
      <c r="AF2490">
        <v>0.60621997110000003</v>
      </c>
      <c r="AG2490">
        <v>1</v>
      </c>
      <c r="AH2490">
        <v>1</v>
      </c>
      <c r="AI2490" s="5">
        <f t="shared" si="39"/>
        <v>580.26744166309868</v>
      </c>
      <c r="AJ2490" s="5">
        <f t="shared" si="39"/>
        <v>601.00582551676052</v>
      </c>
      <c r="AK2490" s="5">
        <f t="shared" si="39"/>
        <v>586.83125714018774</v>
      </c>
    </row>
    <row r="2491" spans="2:37" customFormat="1" x14ac:dyDescent="0.4">
      <c r="B2491">
        <v>2.4199999999999998E-3</v>
      </c>
      <c r="C2491">
        <v>4.4912599999999996</v>
      </c>
      <c r="D2491">
        <v>0.1444</v>
      </c>
      <c r="E2491">
        <v>360</v>
      </c>
      <c r="F2491">
        <v>-2.002E-2</v>
      </c>
      <c r="G2491">
        <v>29.336996021200001</v>
      </c>
      <c r="H2491">
        <v>36.716867595899998</v>
      </c>
      <c r="I2491">
        <v>2.3643671471999999</v>
      </c>
      <c r="J2491">
        <v>4.2800632605000004</v>
      </c>
      <c r="K2491">
        <v>5.3460370482000004</v>
      </c>
      <c r="L2491">
        <v>1144.0938966691001</v>
      </c>
      <c r="M2491">
        <v>1241.5173559963</v>
      </c>
      <c r="N2491">
        <v>1202.7252305605</v>
      </c>
      <c r="O2491">
        <v>531.04265496590006</v>
      </c>
      <c r="P2491">
        <v>3084.6035750864999</v>
      </c>
      <c r="Q2491">
        <v>49.228414448899997</v>
      </c>
      <c r="R2491">
        <v>0</v>
      </c>
      <c r="S2491">
        <v>0</v>
      </c>
      <c r="T2491">
        <v>1.3528361500000001E-2</v>
      </c>
      <c r="U2491">
        <v>4.4331838499999998E-2</v>
      </c>
      <c r="V2491">
        <v>6.1734728000000003E-2</v>
      </c>
      <c r="W2491">
        <v>0.35032002740000001</v>
      </c>
      <c r="X2491">
        <v>6.8266107600000001E-2</v>
      </c>
      <c r="Y2491">
        <v>2.77821678E-2</v>
      </c>
      <c r="Z2491">
        <v>6.5292221999999997E-2</v>
      </c>
      <c r="AA2491">
        <v>5.8225350000000002E-2</v>
      </c>
      <c r="AB2491">
        <v>7148.4386061722998</v>
      </c>
      <c r="AC2491">
        <v>1068.1685417451999</v>
      </c>
      <c r="AD2491">
        <v>1068.1685417451999</v>
      </c>
      <c r="AE2491">
        <v>1068.1685417451999</v>
      </c>
      <c r="AF2491">
        <v>0.48232003709999999</v>
      </c>
      <c r="AG2491">
        <v>1</v>
      </c>
      <c r="AH2491">
        <v>1</v>
      </c>
      <c r="AI2491" s="5">
        <f t="shared" si="39"/>
        <v>537.13328482117379</v>
      </c>
      <c r="AJ2491" s="5">
        <f t="shared" si="39"/>
        <v>582.87199812032873</v>
      </c>
      <c r="AK2491" s="5">
        <f t="shared" si="39"/>
        <v>564.65973265751177</v>
      </c>
    </row>
    <row r="2492" spans="2:37" customFormat="1" x14ac:dyDescent="0.4">
      <c r="B2492">
        <v>2.4199999999999998E-3</v>
      </c>
      <c r="C2492">
        <v>4.4912599999999996</v>
      </c>
      <c r="D2492">
        <v>0.1444</v>
      </c>
      <c r="E2492">
        <v>360</v>
      </c>
      <c r="F2492">
        <v>-1.6889999999999999E-2</v>
      </c>
      <c r="G2492">
        <v>29.3883149469</v>
      </c>
      <c r="H2492">
        <v>36.767578189200002</v>
      </c>
      <c r="I2492">
        <v>2.3787763909000001</v>
      </c>
      <c r="J2492">
        <v>4.2683263988000002</v>
      </c>
      <c r="K2492">
        <v>5.3080354933000002</v>
      </c>
      <c r="L2492">
        <v>1155.7333188914999</v>
      </c>
      <c r="M2492">
        <v>1231.0316859115001</v>
      </c>
      <c r="N2492">
        <v>1194.2449282199</v>
      </c>
      <c r="O2492">
        <v>530.33293915429999</v>
      </c>
      <c r="P2492">
        <v>3084.8516356046998</v>
      </c>
      <c r="Q2492">
        <v>51.336490920400003</v>
      </c>
      <c r="R2492">
        <v>0</v>
      </c>
      <c r="S2492">
        <v>0</v>
      </c>
      <c r="T2492">
        <v>1.3693756600000001E-2</v>
      </c>
      <c r="U2492">
        <v>4.4089036800000002E-2</v>
      </c>
      <c r="V2492">
        <v>6.0975197199999998E-2</v>
      </c>
      <c r="W2492">
        <v>0.35032002740000001</v>
      </c>
      <c r="X2492">
        <v>8.8155570200000005E-2</v>
      </c>
      <c r="Y2492">
        <v>4.1290810800000001E-2</v>
      </c>
      <c r="Z2492">
        <v>6.5282671E-2</v>
      </c>
      <c r="AA2492">
        <v>5.8284838899999997E-2</v>
      </c>
      <c r="AB2492">
        <v>7145.6653178577999</v>
      </c>
      <c r="AC2492">
        <v>1054.0754776542001</v>
      </c>
      <c r="AD2492">
        <v>1054.0754776542001</v>
      </c>
      <c r="AE2492">
        <v>1054.0754776542001</v>
      </c>
      <c r="AF2492">
        <v>0.51532640699999999</v>
      </c>
      <c r="AG2492">
        <v>1</v>
      </c>
      <c r="AH2492">
        <v>1</v>
      </c>
      <c r="AI2492" s="5">
        <f t="shared" si="39"/>
        <v>542.5978022964789</v>
      </c>
      <c r="AJ2492" s="5">
        <f t="shared" si="39"/>
        <v>577.9491483152583</v>
      </c>
      <c r="AK2492" s="5">
        <f t="shared" si="39"/>
        <v>560.6783700562911</v>
      </c>
    </row>
    <row r="2493" spans="2:37" customFormat="1" x14ac:dyDescent="0.4">
      <c r="B2493">
        <v>2.4199999999999998E-3</v>
      </c>
      <c r="C2493">
        <v>4.4912599999999996</v>
      </c>
      <c r="D2493">
        <v>0.1444</v>
      </c>
      <c r="E2493">
        <v>360</v>
      </c>
      <c r="F2493">
        <v>-1.52E-2</v>
      </c>
      <c r="G2493">
        <v>29.406269121299999</v>
      </c>
      <c r="H2493">
        <v>36.7826147687</v>
      </c>
      <c r="I2493">
        <v>2.3866199115</v>
      </c>
      <c r="J2493">
        <v>4.2531460358000004</v>
      </c>
      <c r="K2493">
        <v>5.2743670018</v>
      </c>
      <c r="L2493">
        <v>1162.0498957197001</v>
      </c>
      <c r="M2493">
        <v>1222.4578174507001</v>
      </c>
      <c r="N2493">
        <v>1186.9667044442001</v>
      </c>
      <c r="O2493">
        <v>529.93345467050005</v>
      </c>
      <c r="P2493">
        <v>3085.7734396219998</v>
      </c>
      <c r="Q2493">
        <v>52.321797530300003</v>
      </c>
      <c r="R2493">
        <v>0</v>
      </c>
      <c r="S2493">
        <v>0</v>
      </c>
      <c r="T2493">
        <v>1.3784210099999999E-2</v>
      </c>
      <c r="U2493">
        <v>4.37759879E-2</v>
      </c>
      <c r="V2493">
        <v>6.0277720700000002E-2</v>
      </c>
      <c r="W2493">
        <v>0.35032002740000001</v>
      </c>
      <c r="X2493">
        <v>0.1012061158</v>
      </c>
      <c r="Y2493">
        <v>5.1141038899999998E-2</v>
      </c>
      <c r="Z2493">
        <v>6.5277507100000007E-2</v>
      </c>
      <c r="AA2493">
        <v>5.83230603E-2</v>
      </c>
      <c r="AB2493">
        <v>7144.2108085315003</v>
      </c>
      <c r="AC2493">
        <v>1041.8737521098999</v>
      </c>
      <c r="AD2493">
        <v>1041.8737521098999</v>
      </c>
      <c r="AE2493">
        <v>1041.8737521098999</v>
      </c>
      <c r="AF2493">
        <v>0.53398035389999998</v>
      </c>
      <c r="AG2493">
        <v>1</v>
      </c>
      <c r="AH2493">
        <v>1</v>
      </c>
      <c r="AI2493" s="5">
        <f t="shared" si="39"/>
        <v>545.56333132380291</v>
      </c>
      <c r="AJ2493" s="5">
        <f t="shared" si="39"/>
        <v>573.92385795807513</v>
      </c>
      <c r="AK2493" s="5">
        <f t="shared" si="39"/>
        <v>557.26136358882638</v>
      </c>
    </row>
    <row r="2494" spans="2:37" customFormat="1" x14ac:dyDescent="0.4">
      <c r="B2494">
        <v>2.4199999999999998E-3</v>
      </c>
      <c r="C2494">
        <v>4.4912599999999996</v>
      </c>
      <c r="D2494">
        <v>0.1444</v>
      </c>
      <c r="E2494">
        <v>360</v>
      </c>
      <c r="F2494">
        <v>-1.3339999999999999E-2</v>
      </c>
      <c r="G2494">
        <v>29.435027799699998</v>
      </c>
      <c r="H2494">
        <v>36.810591238699999</v>
      </c>
      <c r="I2494">
        <v>2.3952220482</v>
      </c>
      <c r="J2494">
        <v>4.2502016210000004</v>
      </c>
      <c r="K2494">
        <v>5.2628662347999997</v>
      </c>
      <c r="L2494">
        <v>1168.9450114768999</v>
      </c>
      <c r="M2494">
        <v>1219.3474484323001</v>
      </c>
      <c r="N2494">
        <v>1184.3931061986</v>
      </c>
      <c r="O2494">
        <v>529.45137112429995</v>
      </c>
      <c r="P2494">
        <v>3085.8083754636</v>
      </c>
      <c r="Q2494">
        <v>53.225404260600001</v>
      </c>
      <c r="R2494">
        <v>0</v>
      </c>
      <c r="S2494">
        <v>0</v>
      </c>
      <c r="T2494">
        <v>1.3883754599999999E-2</v>
      </c>
      <c r="U2494">
        <v>4.3715397400000001E-2</v>
      </c>
      <c r="V2494">
        <v>6.0054703899999999E-2</v>
      </c>
      <c r="W2494">
        <v>0.35032002740000001</v>
      </c>
      <c r="X2494">
        <v>0.11781346600000001</v>
      </c>
      <c r="Y2494">
        <v>6.4719071099999997E-2</v>
      </c>
      <c r="Z2494">
        <v>6.5271436599999996E-2</v>
      </c>
      <c r="AA2494">
        <v>5.8340138600000001E-2</v>
      </c>
      <c r="AB2494">
        <v>7142.6444024936</v>
      </c>
      <c r="AC2494">
        <v>1037.6250935774999</v>
      </c>
      <c r="AD2494">
        <v>1037.6250935774999</v>
      </c>
      <c r="AE2494">
        <v>1037.6250935774999</v>
      </c>
      <c r="AF2494">
        <v>0.5553732495</v>
      </c>
      <c r="AG2494">
        <v>1</v>
      </c>
      <c r="AH2494">
        <v>1</v>
      </c>
      <c r="AI2494" s="5">
        <f t="shared" si="39"/>
        <v>548.80047487178399</v>
      </c>
      <c r="AJ2494" s="5">
        <f t="shared" si="39"/>
        <v>572.46359081328649</v>
      </c>
      <c r="AK2494" s="5">
        <f t="shared" si="39"/>
        <v>556.05310150169021</v>
      </c>
    </row>
    <row r="2495" spans="2:37" customFormat="1" x14ac:dyDescent="0.4">
      <c r="B2495">
        <v>2.4199999999999998E-3</v>
      </c>
      <c r="C2495">
        <v>4.4912599999999996</v>
      </c>
      <c r="D2495">
        <v>0.1444</v>
      </c>
      <c r="E2495">
        <v>360</v>
      </c>
      <c r="F2495">
        <v>-1.055E-2</v>
      </c>
      <c r="G2495">
        <v>29.4588245803</v>
      </c>
      <c r="H2495">
        <v>36.8282212071</v>
      </c>
      <c r="I2495">
        <v>2.4081770725</v>
      </c>
      <c r="J2495">
        <v>4.2277049230000001</v>
      </c>
      <c r="K2495">
        <v>5.2177754058000003</v>
      </c>
      <c r="L2495">
        <v>1179.2447572845001</v>
      </c>
      <c r="M2495">
        <v>1208.3775042891</v>
      </c>
      <c r="N2495">
        <v>1174.8079011865</v>
      </c>
      <c r="O2495">
        <v>528.70106824590005</v>
      </c>
      <c r="P2495">
        <v>3087.3784834806002</v>
      </c>
      <c r="Q2495">
        <v>54.187808494899997</v>
      </c>
      <c r="R2495">
        <v>0</v>
      </c>
      <c r="S2495">
        <v>0</v>
      </c>
      <c r="T2495">
        <v>1.40343467E-2</v>
      </c>
      <c r="U2495">
        <v>4.3253843200000003E-2</v>
      </c>
      <c r="V2495">
        <v>5.9116803599999997E-2</v>
      </c>
      <c r="W2495">
        <v>0.35032002740000001</v>
      </c>
      <c r="X2495">
        <v>0.14797120010000001</v>
      </c>
      <c r="Y2495">
        <v>9.2135366699999999E-2</v>
      </c>
      <c r="Z2495">
        <v>6.5262304100000001E-2</v>
      </c>
      <c r="AA2495">
        <v>5.8383140100000001E-2</v>
      </c>
      <c r="AB2495">
        <v>7140.3541297639003</v>
      </c>
      <c r="AC2495">
        <v>1021.52172799</v>
      </c>
      <c r="AD2495">
        <v>1021.52172799</v>
      </c>
      <c r="AE2495">
        <v>1021.52172799</v>
      </c>
      <c r="AF2495">
        <v>0.58888283500000005</v>
      </c>
      <c r="AG2495">
        <v>1</v>
      </c>
      <c r="AH2495">
        <v>1</v>
      </c>
      <c r="AI2495" s="5">
        <f t="shared" si="39"/>
        <v>553.63603628380292</v>
      </c>
      <c r="AJ2495" s="5">
        <f t="shared" si="39"/>
        <v>567.31338229535208</v>
      </c>
      <c r="AK2495" s="5">
        <f t="shared" si="39"/>
        <v>551.55300525187795</v>
      </c>
    </row>
    <row r="2496" spans="2:37" customFormat="1" x14ac:dyDescent="0.4">
      <c r="B2496">
        <v>2.4199999999999998E-3</v>
      </c>
      <c r="C2496">
        <v>4.4912599999999996</v>
      </c>
      <c r="D2496">
        <v>0.1444</v>
      </c>
      <c r="E2496">
        <v>394.35</v>
      </c>
      <c r="F2496">
        <v>-2.002E-2</v>
      </c>
      <c r="G2496">
        <v>28.649934030400001</v>
      </c>
      <c r="H2496">
        <v>35.892587745299998</v>
      </c>
      <c r="I2496">
        <v>2.3099129591000001</v>
      </c>
      <c r="J2496">
        <v>4.1751996471000004</v>
      </c>
      <c r="K2496">
        <v>5.1812629931999998</v>
      </c>
      <c r="L2496">
        <v>1118.7952442254</v>
      </c>
      <c r="M2496">
        <v>1209.5178903752001</v>
      </c>
      <c r="N2496">
        <v>1167.7743057601001</v>
      </c>
      <c r="O2496">
        <v>531.55729621299997</v>
      </c>
      <c r="P2496">
        <v>3093.8948792761998</v>
      </c>
      <c r="Q2496">
        <v>49.850742561899999</v>
      </c>
      <c r="R2496">
        <v>0</v>
      </c>
      <c r="S2496">
        <v>0</v>
      </c>
      <c r="T2496">
        <v>1.29123889E-2</v>
      </c>
      <c r="U2496">
        <v>4.2186146899999999E-2</v>
      </c>
      <c r="V2496">
        <v>5.8247882799999998E-2</v>
      </c>
      <c r="W2496">
        <v>0.35032002740000001</v>
      </c>
      <c r="X2496">
        <v>6.8266107600000001E-2</v>
      </c>
      <c r="Y2496">
        <v>2.77821678E-2</v>
      </c>
      <c r="Z2496">
        <v>6.5316047700000004E-2</v>
      </c>
      <c r="AA2496">
        <v>5.82958622E-2</v>
      </c>
      <c r="AB2496">
        <v>7152.3351910468</v>
      </c>
      <c r="AC2496">
        <v>1079.9883332367001</v>
      </c>
      <c r="AD2496">
        <v>1079.9883332367001</v>
      </c>
      <c r="AE2496">
        <v>1079.9883332367001</v>
      </c>
      <c r="AF2496">
        <v>0.47585274919999998</v>
      </c>
      <c r="AG2496">
        <v>1</v>
      </c>
      <c r="AH2496">
        <v>1</v>
      </c>
      <c r="AI2496" s="5">
        <f t="shared" si="39"/>
        <v>525.25598320441316</v>
      </c>
      <c r="AJ2496" s="5">
        <f t="shared" si="39"/>
        <v>567.8487748240376</v>
      </c>
      <c r="AK2496" s="5">
        <f t="shared" si="39"/>
        <v>548.25084777469488</v>
      </c>
    </row>
    <row r="2497" spans="2:37" customFormat="1" x14ac:dyDescent="0.4">
      <c r="B2497">
        <v>2.4199999999999998E-3</v>
      </c>
      <c r="C2497">
        <v>4.4912599999999996</v>
      </c>
      <c r="D2497">
        <v>0.1444</v>
      </c>
      <c r="E2497">
        <v>394.35</v>
      </c>
      <c r="F2497">
        <v>-1.6889999999999999E-2</v>
      </c>
      <c r="G2497">
        <v>28.7020293219</v>
      </c>
      <c r="H2497">
        <v>35.944056492900003</v>
      </c>
      <c r="I2497">
        <v>2.3248183574999999</v>
      </c>
      <c r="J2497">
        <v>4.1628086547000001</v>
      </c>
      <c r="K2497">
        <v>5.1419745796000003</v>
      </c>
      <c r="L2497">
        <v>1130.6195363986999</v>
      </c>
      <c r="M2497">
        <v>1198.5778201393</v>
      </c>
      <c r="N2497">
        <v>1159.3048455348001</v>
      </c>
      <c r="O2497">
        <v>530.86076424500004</v>
      </c>
      <c r="P2497">
        <v>3094.1191733322999</v>
      </c>
      <c r="Q2497">
        <v>52.075997817900003</v>
      </c>
      <c r="R2497">
        <v>0</v>
      </c>
      <c r="S2497">
        <v>0</v>
      </c>
      <c r="T2497">
        <v>1.3079568600000001E-2</v>
      </c>
      <c r="U2497">
        <v>4.1936121700000002E-2</v>
      </c>
      <c r="V2497">
        <v>5.7478600300000002E-2</v>
      </c>
      <c r="W2497">
        <v>0.35032002740000001</v>
      </c>
      <c r="X2497">
        <v>8.8155570200000005E-2</v>
      </c>
      <c r="Y2497">
        <v>4.1290810800000001E-2</v>
      </c>
      <c r="Z2497">
        <v>6.5306804900000001E-2</v>
      </c>
      <c r="AA2497">
        <v>5.8358608700000002E-2</v>
      </c>
      <c r="AB2497">
        <v>7149.5674991955002</v>
      </c>
      <c r="AC2497">
        <v>1065.4015363526</v>
      </c>
      <c r="AD2497">
        <v>1065.4015363526</v>
      </c>
      <c r="AE2497">
        <v>1065.4015363526</v>
      </c>
      <c r="AF2497">
        <v>0.50841214000000001</v>
      </c>
      <c r="AG2497">
        <v>1</v>
      </c>
      <c r="AH2497">
        <v>1</v>
      </c>
      <c r="AI2497" s="5">
        <f t="shared" si="39"/>
        <v>530.80729408389664</v>
      </c>
      <c r="AJ2497" s="5">
        <f t="shared" si="39"/>
        <v>562.71259161469482</v>
      </c>
      <c r="AK2497" s="5">
        <f t="shared" si="39"/>
        <v>544.27457536845077</v>
      </c>
    </row>
    <row r="2498" spans="2:37" customFormat="1" x14ac:dyDescent="0.4">
      <c r="B2498">
        <v>2.4199999999999998E-3</v>
      </c>
      <c r="C2498">
        <v>4.4912599999999996</v>
      </c>
      <c r="D2498">
        <v>0.1444</v>
      </c>
      <c r="E2498">
        <v>394.35</v>
      </c>
      <c r="F2498">
        <v>-1.52E-2</v>
      </c>
      <c r="G2498">
        <v>28.721763116399998</v>
      </c>
      <c r="H2498">
        <v>35.961159498699999</v>
      </c>
      <c r="I2498">
        <v>2.3329335490999998</v>
      </c>
      <c r="J2498">
        <v>4.1495295863999999</v>
      </c>
      <c r="K2498">
        <v>5.1120171257999996</v>
      </c>
      <c r="L2498">
        <v>1137.04364708</v>
      </c>
      <c r="M2498">
        <v>1190.9062026808001</v>
      </c>
      <c r="N2498">
        <v>1153.0237719172001</v>
      </c>
      <c r="O2498">
        <v>530.46700749879994</v>
      </c>
      <c r="P2498">
        <v>3094.8604414391998</v>
      </c>
      <c r="Q2498">
        <v>53.132076993600002</v>
      </c>
      <c r="R2498">
        <v>0</v>
      </c>
      <c r="S2498">
        <v>0</v>
      </c>
      <c r="T2498">
        <v>1.3171041E-2</v>
      </c>
      <c r="U2498">
        <v>4.1669001800000001E-2</v>
      </c>
      <c r="V2498">
        <v>5.6874523900000001E-2</v>
      </c>
      <c r="W2498">
        <v>0.35032002740000001</v>
      </c>
      <c r="X2498">
        <v>0.1012061158</v>
      </c>
      <c r="Y2498">
        <v>5.1141038899999998E-2</v>
      </c>
      <c r="Z2498">
        <v>6.5301791100000006E-2</v>
      </c>
      <c r="AA2498">
        <v>5.83939292E-2</v>
      </c>
      <c r="AB2498">
        <v>7148.1123871282998</v>
      </c>
      <c r="AC2498">
        <v>1054.4963580116</v>
      </c>
      <c r="AD2498">
        <v>1054.4963580116</v>
      </c>
      <c r="AE2498">
        <v>1054.4963580116</v>
      </c>
      <c r="AF2498">
        <v>0.52682353029999995</v>
      </c>
      <c r="AG2498">
        <v>1</v>
      </c>
      <c r="AH2498">
        <v>1</v>
      </c>
      <c r="AI2498" s="5">
        <f t="shared" si="39"/>
        <v>533.82330848826291</v>
      </c>
      <c r="AJ2498" s="5">
        <f t="shared" si="39"/>
        <v>559.11089327737102</v>
      </c>
      <c r="AK2498" s="5">
        <f t="shared" si="39"/>
        <v>541.3257145151174</v>
      </c>
    </row>
    <row r="2499" spans="2:37" customFormat="1" x14ac:dyDescent="0.4">
      <c r="B2499">
        <v>2.4199999999999998E-3</v>
      </c>
      <c r="C2499">
        <v>4.4912599999999996</v>
      </c>
      <c r="D2499">
        <v>0.1444</v>
      </c>
      <c r="E2499">
        <v>394.35</v>
      </c>
      <c r="F2499">
        <v>-1.3339999999999999E-2</v>
      </c>
      <c r="G2499">
        <v>28.748631667400002</v>
      </c>
      <c r="H2499">
        <v>35.986600298299997</v>
      </c>
      <c r="I2499">
        <v>2.3418545827999999</v>
      </c>
      <c r="J2499">
        <v>4.1433555518</v>
      </c>
      <c r="K2499">
        <v>5.0949181773000003</v>
      </c>
      <c r="L2499">
        <v>1144.0792455727999</v>
      </c>
      <c r="M2499">
        <v>1186.4178330196</v>
      </c>
      <c r="N2499">
        <v>1149.3945342008001</v>
      </c>
      <c r="O2499">
        <v>529.99849480659998</v>
      </c>
      <c r="P2499">
        <v>3095.1151905315</v>
      </c>
      <c r="Q2499">
        <v>54.125411258699998</v>
      </c>
      <c r="R2499">
        <v>0</v>
      </c>
      <c r="S2499">
        <v>0</v>
      </c>
      <c r="T2499">
        <v>1.32719646E-2</v>
      </c>
      <c r="U2499">
        <v>4.1545096500000003E-2</v>
      </c>
      <c r="V2499">
        <v>5.6539733000000002E-2</v>
      </c>
      <c r="W2499">
        <v>0.35032002740000001</v>
      </c>
      <c r="X2499">
        <v>0.11781346600000001</v>
      </c>
      <c r="Y2499">
        <v>6.4719071099999997E-2</v>
      </c>
      <c r="Z2499">
        <v>6.5295975300000003E-2</v>
      </c>
      <c r="AA2499">
        <v>5.8416341599999998E-2</v>
      </c>
      <c r="AB2499">
        <v>7146.5496547400999</v>
      </c>
      <c r="AC2499">
        <v>1048.2422692921</v>
      </c>
      <c r="AD2499">
        <v>1048.2422692921</v>
      </c>
      <c r="AE2499">
        <v>1048.2422692921</v>
      </c>
      <c r="AF2499">
        <v>0.54791205379999997</v>
      </c>
      <c r="AG2499">
        <v>1</v>
      </c>
      <c r="AH2499">
        <v>1</v>
      </c>
      <c r="AI2499" s="5">
        <f t="shared" si="39"/>
        <v>537.12640637220659</v>
      </c>
      <c r="AJ2499" s="5">
        <f t="shared" si="39"/>
        <v>557.00367747399071</v>
      </c>
      <c r="AK2499" s="5">
        <f t="shared" si="39"/>
        <v>539.62184704262916</v>
      </c>
    </row>
    <row r="2500" spans="2:37" customFormat="1" x14ac:dyDescent="0.4">
      <c r="B2500">
        <v>2.4199999999999998E-3</v>
      </c>
      <c r="C2500">
        <v>4.4912599999999996</v>
      </c>
      <c r="D2500">
        <v>0.1444</v>
      </c>
      <c r="E2500">
        <v>394.35</v>
      </c>
      <c r="F2500">
        <v>-1.055E-2</v>
      </c>
      <c r="G2500">
        <v>28.775469588899998</v>
      </c>
      <c r="H2500">
        <v>36.007748357200001</v>
      </c>
      <c r="I2500">
        <v>2.3552792574999999</v>
      </c>
      <c r="J2500">
        <v>4.1239063685000001</v>
      </c>
      <c r="K2500">
        <v>5.0553370740999997</v>
      </c>
      <c r="L2500">
        <v>1154.5920304818001</v>
      </c>
      <c r="M2500">
        <v>1176.7786533069</v>
      </c>
      <c r="N2500">
        <v>1141.2304054546</v>
      </c>
      <c r="O2500">
        <v>529.25939152490002</v>
      </c>
      <c r="P2500">
        <v>3096.3929608318999</v>
      </c>
      <c r="Q2500">
        <v>55.232875933099997</v>
      </c>
      <c r="R2500">
        <v>0</v>
      </c>
      <c r="S2500">
        <v>0</v>
      </c>
      <c r="T2500">
        <v>1.3424563699999999E-2</v>
      </c>
      <c r="U2500">
        <v>4.1155981000000001E-2</v>
      </c>
      <c r="V2500">
        <v>5.5739431999999998E-2</v>
      </c>
      <c r="W2500">
        <v>0.35032002740000001</v>
      </c>
      <c r="X2500">
        <v>0.14797120010000001</v>
      </c>
      <c r="Y2500">
        <v>9.2135366699999999E-2</v>
      </c>
      <c r="Z2500">
        <v>6.5287128599999994E-2</v>
      </c>
      <c r="AA2500">
        <v>5.84553778E-2</v>
      </c>
      <c r="AB2500">
        <v>7144.2581643227004</v>
      </c>
      <c r="AC2500">
        <v>1034.0385510968999</v>
      </c>
      <c r="AD2500">
        <v>1034.0385510968999</v>
      </c>
      <c r="AE2500">
        <v>1034.0385510968999</v>
      </c>
      <c r="AF2500">
        <v>0.58099780379999999</v>
      </c>
      <c r="AG2500">
        <v>1</v>
      </c>
      <c r="AH2500">
        <v>1</v>
      </c>
      <c r="AI2500" s="5">
        <f t="shared" si="39"/>
        <v>542.06198614169023</v>
      </c>
      <c r="AJ2500" s="5">
        <f t="shared" si="39"/>
        <v>552.47824098915498</v>
      </c>
      <c r="AK2500" s="5">
        <f t="shared" si="39"/>
        <v>535.78892274863858</v>
      </c>
    </row>
    <row r="2501" spans="2:37" customFormat="1" x14ac:dyDescent="0.4">
      <c r="B2501">
        <v>2.4199999999999998E-3</v>
      </c>
      <c r="C2501">
        <v>4.4912599999999996</v>
      </c>
      <c r="D2501">
        <v>0.1444</v>
      </c>
      <c r="E2501">
        <v>519.33000000000004</v>
      </c>
      <c r="F2501">
        <v>-2.002E-2</v>
      </c>
      <c r="G2501">
        <v>26.5644949918</v>
      </c>
      <c r="H2501">
        <v>33.382457006599999</v>
      </c>
      <c r="I2501">
        <v>2.1528588836</v>
      </c>
      <c r="J2501">
        <v>3.8511679495000002</v>
      </c>
      <c r="K2501">
        <v>4.6353397018000004</v>
      </c>
      <c r="L2501">
        <v>1045.8862674664999</v>
      </c>
      <c r="M2501">
        <v>1111.6039455236</v>
      </c>
      <c r="N2501">
        <v>1058.0714152774999</v>
      </c>
      <c r="O2501">
        <v>533.00960381540006</v>
      </c>
      <c r="P2501">
        <v>3121.0647539421002</v>
      </c>
      <c r="Q2501">
        <v>51.786272277099997</v>
      </c>
      <c r="R2501">
        <v>0</v>
      </c>
      <c r="S2501">
        <v>0</v>
      </c>
      <c r="T2501">
        <v>1.12162193E-2</v>
      </c>
      <c r="U2501">
        <v>3.5892216900000003E-2</v>
      </c>
      <c r="V2501">
        <v>4.7600803499999997E-2</v>
      </c>
      <c r="W2501">
        <v>0.35032002740000001</v>
      </c>
      <c r="X2501">
        <v>6.8266107600000001E-2</v>
      </c>
      <c r="Y2501">
        <v>2.77821678E-2</v>
      </c>
      <c r="Z2501">
        <v>6.5385707299999998E-2</v>
      </c>
      <c r="AA2501">
        <v>5.8515332400000002E-2</v>
      </c>
      <c r="AB2501">
        <v>7163.6173763964998</v>
      </c>
      <c r="AC2501">
        <v>1117.1076863421999</v>
      </c>
      <c r="AD2501">
        <v>1117.1076863421999</v>
      </c>
      <c r="AE2501">
        <v>1117.1076863421999</v>
      </c>
      <c r="AF2501">
        <v>0.45573422209999997</v>
      </c>
      <c r="AG2501">
        <v>1</v>
      </c>
      <c r="AH2501">
        <v>1</v>
      </c>
      <c r="AI2501" s="5">
        <f t="shared" si="39"/>
        <v>491.02641665093898</v>
      </c>
      <c r="AJ2501" s="5">
        <f t="shared" si="39"/>
        <v>521.87978663079821</v>
      </c>
      <c r="AK2501" s="5">
        <f t="shared" si="39"/>
        <v>496.74714332276994</v>
      </c>
    </row>
    <row r="2502" spans="2:37" customFormat="1" x14ac:dyDescent="0.4">
      <c r="B2502">
        <v>2.4199999999999998E-3</v>
      </c>
      <c r="C2502">
        <v>4.4912599999999996</v>
      </c>
      <c r="D2502">
        <v>0.1444</v>
      </c>
      <c r="E2502">
        <v>519.33000000000004</v>
      </c>
      <c r="F2502">
        <v>-1.6889999999999999E-2</v>
      </c>
      <c r="G2502">
        <v>26.618876511300002</v>
      </c>
      <c r="H2502">
        <v>33.436120695500001</v>
      </c>
      <c r="I2502">
        <v>2.1693618554</v>
      </c>
      <c r="J2502">
        <v>3.8361115565000001</v>
      </c>
      <c r="K2502">
        <v>4.5916331296999999</v>
      </c>
      <c r="L2502">
        <v>1058.3005983536</v>
      </c>
      <c r="M2502">
        <v>1099.0126284065</v>
      </c>
      <c r="N2502">
        <v>1049.7297269968999</v>
      </c>
      <c r="O2502">
        <v>532.35385838169998</v>
      </c>
      <c r="P2502">
        <v>3121.2433066277999</v>
      </c>
      <c r="Q2502">
        <v>54.379414329500001</v>
      </c>
      <c r="R2502">
        <v>0</v>
      </c>
      <c r="S2502">
        <v>0</v>
      </c>
      <c r="T2502">
        <v>1.13888367E-2</v>
      </c>
      <c r="U2502">
        <v>3.5612119499999997E-2</v>
      </c>
      <c r="V2502">
        <v>4.6798472299999998E-2</v>
      </c>
      <c r="W2502">
        <v>0.35032002740000001</v>
      </c>
      <c r="X2502">
        <v>8.8155570200000005E-2</v>
      </c>
      <c r="Y2502">
        <v>4.1290810800000001E-2</v>
      </c>
      <c r="Z2502">
        <v>6.5377369500000004E-2</v>
      </c>
      <c r="AA2502">
        <v>5.8588723299999999E-2</v>
      </c>
      <c r="AB2502">
        <v>7160.8669110701003</v>
      </c>
      <c r="AC2502">
        <v>1100.9294478816</v>
      </c>
      <c r="AD2502">
        <v>1100.9294478816</v>
      </c>
      <c r="AE2502">
        <v>1100.9294478816</v>
      </c>
      <c r="AF2502">
        <v>0.48687368580000001</v>
      </c>
      <c r="AG2502">
        <v>1</v>
      </c>
      <c r="AH2502">
        <v>1</v>
      </c>
      <c r="AI2502" s="5">
        <f t="shared" si="39"/>
        <v>496.85474101107985</v>
      </c>
      <c r="AJ2502" s="5">
        <f t="shared" si="39"/>
        <v>515.96837014389678</v>
      </c>
      <c r="AK2502" s="5">
        <f t="shared" si="39"/>
        <v>492.83085774502348</v>
      </c>
    </row>
    <row r="2503" spans="2:37" customFormat="1" x14ac:dyDescent="0.4">
      <c r="B2503">
        <v>2.4199999999999998E-3</v>
      </c>
      <c r="C2503">
        <v>4.4912599999999996</v>
      </c>
      <c r="D2503">
        <v>0.1444</v>
      </c>
      <c r="E2503">
        <v>519.33000000000004</v>
      </c>
      <c r="F2503">
        <v>-1.52E-2</v>
      </c>
      <c r="G2503">
        <v>26.6462774506</v>
      </c>
      <c r="H2503">
        <v>33.462636013299999</v>
      </c>
      <c r="I2503">
        <v>2.1783376473999998</v>
      </c>
      <c r="J2503">
        <v>3.8290111063999999</v>
      </c>
      <c r="K2503">
        <v>4.5729263293000004</v>
      </c>
      <c r="L2503">
        <v>1065.0557459576</v>
      </c>
      <c r="M2503">
        <v>1093.8773259482</v>
      </c>
      <c r="N2503">
        <v>1046.1864818201</v>
      </c>
      <c r="O2503">
        <v>531.97719206249997</v>
      </c>
      <c r="P2503">
        <v>3121.4465226319999</v>
      </c>
      <c r="Q2503">
        <v>55.652783454000001</v>
      </c>
      <c r="R2503">
        <v>0</v>
      </c>
      <c r="S2503">
        <v>0</v>
      </c>
      <c r="T2503">
        <v>1.14832749E-2</v>
      </c>
      <c r="U2503">
        <v>3.5480408999999997E-2</v>
      </c>
      <c r="V2503">
        <v>4.6455493600000002E-2</v>
      </c>
      <c r="W2503">
        <v>0.35032002740000001</v>
      </c>
      <c r="X2503">
        <v>0.1012061158</v>
      </c>
      <c r="Y2503">
        <v>5.1141038899999998E-2</v>
      </c>
      <c r="Z2503">
        <v>6.53727261E-2</v>
      </c>
      <c r="AA2503">
        <v>5.8616090699999998E-2</v>
      </c>
      <c r="AB2503">
        <v>7159.4162759208002</v>
      </c>
      <c r="AC2503">
        <v>1094.0568289380001</v>
      </c>
      <c r="AD2503">
        <v>1094.0568289380001</v>
      </c>
      <c r="AE2503">
        <v>1094.0568289380001</v>
      </c>
      <c r="AF2503">
        <v>0.50455877240000002</v>
      </c>
      <c r="AG2503">
        <v>1</v>
      </c>
      <c r="AH2503">
        <v>1</v>
      </c>
      <c r="AI2503" s="5">
        <f t="shared" ref="AI2503:AK2566" si="40">+L2503/2.13</f>
        <v>500.02617181107985</v>
      </c>
      <c r="AJ2503" s="5">
        <f t="shared" si="40"/>
        <v>513.55743002262909</v>
      </c>
      <c r="AK2503" s="5">
        <f t="shared" si="40"/>
        <v>491.16736235685448</v>
      </c>
    </row>
    <row r="2504" spans="2:37" customFormat="1" x14ac:dyDescent="0.4">
      <c r="B2504">
        <v>2.4199999999999998E-3</v>
      </c>
      <c r="C2504">
        <v>4.4912599999999996</v>
      </c>
      <c r="D2504">
        <v>0.1444</v>
      </c>
      <c r="E2504">
        <v>519.33000000000004</v>
      </c>
      <c r="F2504">
        <v>-1.3339999999999999E-2</v>
      </c>
      <c r="G2504">
        <v>26.6643963458</v>
      </c>
      <c r="H2504">
        <v>33.476178758099998</v>
      </c>
      <c r="I2504">
        <v>2.1883068252000002</v>
      </c>
      <c r="J2504">
        <v>3.8117002226999999</v>
      </c>
      <c r="K2504">
        <v>4.5383681989999998</v>
      </c>
      <c r="L2504">
        <v>1072.5539067517</v>
      </c>
      <c r="M2504">
        <v>1085.1977778511</v>
      </c>
      <c r="N2504">
        <v>1039.7953803456001</v>
      </c>
      <c r="O2504">
        <v>531.55115158349997</v>
      </c>
      <c r="P2504">
        <v>3122.3885443119998</v>
      </c>
      <c r="Q2504">
        <v>56.934883831699999</v>
      </c>
      <c r="R2504">
        <v>0</v>
      </c>
      <c r="S2504">
        <v>0</v>
      </c>
      <c r="T2504">
        <v>1.1588622E-2</v>
      </c>
      <c r="U2504">
        <v>3.5160321799999998E-2</v>
      </c>
      <c r="V2504">
        <v>4.5807120200000002E-2</v>
      </c>
      <c r="W2504">
        <v>0.35032002740000001</v>
      </c>
      <c r="X2504">
        <v>0.11781346600000001</v>
      </c>
      <c r="Y2504">
        <v>6.4719071099999997E-2</v>
      </c>
      <c r="Z2504">
        <v>6.5367749599999997E-2</v>
      </c>
      <c r="AA2504">
        <v>5.8654253500000003E-2</v>
      </c>
      <c r="AB2504">
        <v>7157.8572060979004</v>
      </c>
      <c r="AC2504">
        <v>1081.5222265699001</v>
      </c>
      <c r="AD2504">
        <v>1081.5222265699001</v>
      </c>
      <c r="AE2504">
        <v>1081.5222265699001</v>
      </c>
      <c r="AF2504">
        <v>0.52462173509999999</v>
      </c>
      <c r="AG2504">
        <v>1</v>
      </c>
      <c r="AH2504">
        <v>1</v>
      </c>
      <c r="AI2504" s="5">
        <f t="shared" si="40"/>
        <v>503.54643509469486</v>
      </c>
      <c r="AJ2504" s="5">
        <f t="shared" si="40"/>
        <v>509.48252481272306</v>
      </c>
      <c r="AK2504" s="5">
        <f t="shared" si="40"/>
        <v>488.16684523267611</v>
      </c>
    </row>
    <row r="2505" spans="2:37" customFormat="1" x14ac:dyDescent="0.4">
      <c r="B2505">
        <v>2.4199999999999998E-3</v>
      </c>
      <c r="C2505">
        <v>4.4912599999999996</v>
      </c>
      <c r="D2505">
        <v>0.1444</v>
      </c>
      <c r="E2505">
        <v>519.33000000000004</v>
      </c>
      <c r="F2505">
        <v>-1.055E-2</v>
      </c>
      <c r="G2505">
        <v>26.704077289899999</v>
      </c>
      <c r="H2505">
        <v>33.5130061371</v>
      </c>
      <c r="I2505">
        <v>2.2032210561999999</v>
      </c>
      <c r="J2505">
        <v>3.8020673607000002</v>
      </c>
      <c r="K2505">
        <v>4.5154747896999998</v>
      </c>
      <c r="L2505">
        <v>1083.7231920198001</v>
      </c>
      <c r="M2505">
        <v>1079.2632092582</v>
      </c>
      <c r="N2505">
        <v>1035.5145318087</v>
      </c>
      <c r="O2505">
        <v>530.84560411259997</v>
      </c>
      <c r="P2505">
        <v>3122.8026146965999</v>
      </c>
      <c r="Q2505">
        <v>58.489319373800001</v>
      </c>
      <c r="R2505">
        <v>0</v>
      </c>
      <c r="S2505">
        <v>0</v>
      </c>
      <c r="T2505">
        <v>1.17471229E-2</v>
      </c>
      <c r="U2505">
        <v>3.4982833200000001E-2</v>
      </c>
      <c r="V2505">
        <v>4.5389305400000003E-2</v>
      </c>
      <c r="W2505">
        <v>0.35032002740000001</v>
      </c>
      <c r="X2505">
        <v>0.14797120010000001</v>
      </c>
      <c r="Y2505">
        <v>9.2135366699999999E-2</v>
      </c>
      <c r="Z2505">
        <v>6.5359625700000007E-2</v>
      </c>
      <c r="AA2505">
        <v>5.8682611000000003E-2</v>
      </c>
      <c r="AB2505">
        <v>7155.5722490400003</v>
      </c>
      <c r="AC2505">
        <v>1073.2170654910999</v>
      </c>
      <c r="AD2505">
        <v>1073.2170654910999</v>
      </c>
      <c r="AE2505">
        <v>1073.2170654910999</v>
      </c>
      <c r="AF2505">
        <v>0.55643024900000004</v>
      </c>
      <c r="AG2505">
        <v>1</v>
      </c>
      <c r="AH2505">
        <v>1</v>
      </c>
      <c r="AI2505" s="5">
        <f t="shared" si="40"/>
        <v>508.79023099521135</v>
      </c>
      <c r="AJ2505" s="5">
        <f t="shared" si="40"/>
        <v>506.69634237474185</v>
      </c>
      <c r="AK2505" s="5">
        <f t="shared" si="40"/>
        <v>486.15705718718311</v>
      </c>
    </row>
    <row r="2506" spans="2:37" customFormat="1" x14ac:dyDescent="0.4">
      <c r="B2506">
        <v>4.64E-3</v>
      </c>
      <c r="C2506">
        <v>2.0076700000000001</v>
      </c>
      <c r="D2506">
        <v>7.4999999999999997E-3</v>
      </c>
      <c r="E2506">
        <v>233.59</v>
      </c>
      <c r="F2506">
        <v>-2.002E-2</v>
      </c>
      <c r="G2506">
        <v>60.207766675899997</v>
      </c>
      <c r="H2506">
        <v>68.628619815600004</v>
      </c>
      <c r="I2506">
        <v>1.7675198902</v>
      </c>
      <c r="J2506">
        <v>2.4753406711000001</v>
      </c>
      <c r="K2506">
        <v>2.8138169897999998</v>
      </c>
      <c r="L2506">
        <v>1145.7611964067</v>
      </c>
      <c r="M2506">
        <v>1271.7815918297999</v>
      </c>
      <c r="N2506">
        <v>1325.4269174311</v>
      </c>
      <c r="O2506">
        <v>167.0653940322</v>
      </c>
      <c r="P2506">
        <v>203.30892468479999</v>
      </c>
      <c r="Q2506">
        <v>19.7898640222</v>
      </c>
      <c r="R2506">
        <v>8.8178760383999997</v>
      </c>
      <c r="S2506">
        <v>3.7361480986000002</v>
      </c>
      <c r="T2506">
        <v>1.44959472E-2</v>
      </c>
      <c r="U2506">
        <v>2.8430725099999998E-2</v>
      </c>
      <c r="V2506">
        <v>3.4691163499999997E-2</v>
      </c>
      <c r="W2506">
        <v>0.35032002740000001</v>
      </c>
      <c r="X2506">
        <v>6.8266107600000001E-2</v>
      </c>
      <c r="Y2506">
        <v>2.77821678E-2</v>
      </c>
      <c r="Z2506">
        <v>3.7206614200000002E-2</v>
      </c>
      <c r="AA2506">
        <v>1.69140713E-2</v>
      </c>
      <c r="AB2506">
        <v>-182.07762547030001</v>
      </c>
      <c r="AC2506">
        <v>844.63442921770002</v>
      </c>
      <c r="AD2506">
        <v>964.66785067369995</v>
      </c>
      <c r="AE2506">
        <v>987.01626695239997</v>
      </c>
      <c r="AF2506">
        <v>0.33689226239999998</v>
      </c>
      <c r="AG2506">
        <v>0.38346029770000001</v>
      </c>
      <c r="AH2506">
        <v>0.41477921600000001</v>
      </c>
      <c r="AI2506" s="5">
        <f t="shared" si="40"/>
        <v>537.91605465103294</v>
      </c>
      <c r="AJ2506" s="5">
        <f t="shared" si="40"/>
        <v>597.08055954450708</v>
      </c>
      <c r="AK2506" s="5">
        <f t="shared" si="40"/>
        <v>622.26615841835689</v>
      </c>
    </row>
    <row r="2507" spans="2:37" customFormat="1" x14ac:dyDescent="0.4">
      <c r="B2507">
        <v>4.64E-3</v>
      </c>
      <c r="C2507">
        <v>2.0076700000000001</v>
      </c>
      <c r="D2507">
        <v>7.4999999999999997E-3</v>
      </c>
      <c r="E2507">
        <v>233.59</v>
      </c>
      <c r="F2507">
        <v>-1.6889999999999999E-2</v>
      </c>
      <c r="G2507">
        <v>60.384914219000002</v>
      </c>
      <c r="H2507">
        <v>68.822356628500003</v>
      </c>
      <c r="I2507">
        <v>1.7743193476000001</v>
      </c>
      <c r="J2507">
        <v>2.5096425927000001</v>
      </c>
      <c r="K2507">
        <v>2.8824670462999999</v>
      </c>
      <c r="L2507">
        <v>1152.0787612949</v>
      </c>
      <c r="M2507">
        <v>1293.0521733296</v>
      </c>
      <c r="N2507">
        <v>1359.8172935687001</v>
      </c>
      <c r="O2507">
        <v>166.90480294650001</v>
      </c>
      <c r="P2507">
        <v>202.86105149849999</v>
      </c>
      <c r="Q2507">
        <v>21.243969746200001</v>
      </c>
      <c r="R2507">
        <v>10.1548066395</v>
      </c>
      <c r="S2507">
        <v>4.4472282639999996</v>
      </c>
      <c r="T2507">
        <v>1.46076904E-2</v>
      </c>
      <c r="U2507">
        <v>2.9224139600000001E-2</v>
      </c>
      <c r="V2507">
        <v>3.6148951399999997E-2</v>
      </c>
      <c r="W2507">
        <v>0.35032002740000001</v>
      </c>
      <c r="X2507">
        <v>8.8155570200000005E-2</v>
      </c>
      <c r="Y2507">
        <v>4.1290810800000001E-2</v>
      </c>
      <c r="Z2507">
        <v>3.7187325600000001E-2</v>
      </c>
      <c r="AA2507">
        <v>1.6880125499999999E-2</v>
      </c>
      <c r="AB2507">
        <v>-190.5701366516</v>
      </c>
      <c r="AC2507">
        <v>872.65378455250004</v>
      </c>
      <c r="AD2507">
        <v>1013.7345916504</v>
      </c>
      <c r="AE2507">
        <v>1038.0923456247001</v>
      </c>
      <c r="AF2507">
        <v>0.36072448969999998</v>
      </c>
      <c r="AG2507">
        <v>0.44974809319999998</v>
      </c>
      <c r="AH2507">
        <v>0.53084683450000003</v>
      </c>
      <c r="AI2507" s="5">
        <f t="shared" si="40"/>
        <v>540.88204755629113</v>
      </c>
      <c r="AJ2507" s="5">
        <f t="shared" si="40"/>
        <v>607.0667480420658</v>
      </c>
      <c r="AK2507" s="5">
        <f t="shared" si="40"/>
        <v>638.41187491488267</v>
      </c>
    </row>
    <row r="2508" spans="2:37" customFormat="1" x14ac:dyDescent="0.4">
      <c r="B2508">
        <v>4.64E-3</v>
      </c>
      <c r="C2508">
        <v>2.0076700000000001</v>
      </c>
      <c r="D2508">
        <v>7.4999999999999997E-3</v>
      </c>
      <c r="E2508">
        <v>233.59</v>
      </c>
      <c r="F2508">
        <v>-1.52E-2</v>
      </c>
      <c r="G2508">
        <v>60.481980907900002</v>
      </c>
      <c r="H2508">
        <v>68.928440680099996</v>
      </c>
      <c r="I2508">
        <v>1.7780164032000001</v>
      </c>
      <c r="J2508">
        <v>2.5278061941000001</v>
      </c>
      <c r="K2508">
        <v>2.9123297975</v>
      </c>
      <c r="L2508">
        <v>1155.5274128843</v>
      </c>
      <c r="M2508">
        <v>1304.3067109461999</v>
      </c>
      <c r="N2508">
        <v>1374.0732190137001</v>
      </c>
      <c r="O2508">
        <v>166.8119389117</v>
      </c>
      <c r="P2508">
        <v>202.5918082199</v>
      </c>
      <c r="Q2508">
        <v>22.036316516700001</v>
      </c>
      <c r="R2508">
        <v>10.798176634800001</v>
      </c>
      <c r="S2508">
        <v>4.6189356866000004</v>
      </c>
      <c r="T2508">
        <v>1.46686284E-2</v>
      </c>
      <c r="U2508">
        <v>2.9648691299999998E-2</v>
      </c>
      <c r="V2508">
        <v>3.6878769899999997E-2</v>
      </c>
      <c r="W2508">
        <v>0.35032002740000001</v>
      </c>
      <c r="X2508">
        <v>0.1012061158</v>
      </c>
      <c r="Y2508">
        <v>5.1141038899999998E-2</v>
      </c>
      <c r="Z2508">
        <v>3.7176600400000002E-2</v>
      </c>
      <c r="AA2508">
        <v>1.6859557899999999E-2</v>
      </c>
      <c r="AB2508">
        <v>-195.4856558045</v>
      </c>
      <c r="AC2508">
        <v>887.52622327200004</v>
      </c>
      <c r="AD2508">
        <v>1034.5237120191</v>
      </c>
      <c r="AE2508">
        <v>1050.8992043441001</v>
      </c>
      <c r="AF2508">
        <v>0.3742747609</v>
      </c>
      <c r="AG2508">
        <v>0.49011289990000001</v>
      </c>
      <c r="AH2508">
        <v>0.60637811429999999</v>
      </c>
      <c r="AI2508" s="5">
        <f t="shared" si="40"/>
        <v>542.50113280953053</v>
      </c>
      <c r="AJ2508" s="5">
        <f t="shared" si="40"/>
        <v>612.35056851934269</v>
      </c>
      <c r="AK2508" s="5">
        <f t="shared" si="40"/>
        <v>645.10479765901414</v>
      </c>
    </row>
    <row r="2509" spans="2:37" customFormat="1" x14ac:dyDescent="0.4">
      <c r="B2509">
        <v>4.64E-3</v>
      </c>
      <c r="C2509">
        <v>2.0076700000000001</v>
      </c>
      <c r="D2509">
        <v>7.4999999999999997E-3</v>
      </c>
      <c r="E2509">
        <v>233.59</v>
      </c>
      <c r="F2509">
        <v>-1.3339999999999999E-2</v>
      </c>
      <c r="G2509">
        <v>60.590639846199998</v>
      </c>
      <c r="H2509">
        <v>69.0472375465</v>
      </c>
      <c r="I2509">
        <v>1.7820983833999999</v>
      </c>
      <c r="J2509">
        <v>2.5471354595000002</v>
      </c>
      <c r="K2509">
        <v>2.9328070252999998</v>
      </c>
      <c r="L2509">
        <v>1159.3436245925</v>
      </c>
      <c r="M2509">
        <v>1316.1576636041</v>
      </c>
      <c r="N2509">
        <v>1381.6797345288001</v>
      </c>
      <c r="O2509">
        <v>166.70451190599999</v>
      </c>
      <c r="P2509">
        <v>202.27092363209999</v>
      </c>
      <c r="Q2509">
        <v>22.9081969804</v>
      </c>
      <c r="R2509">
        <v>11.3672221453</v>
      </c>
      <c r="S2509">
        <v>4.4243272201000003</v>
      </c>
      <c r="T2509">
        <v>1.47360584E-2</v>
      </c>
      <c r="U2509">
        <v>3.0103851599999999E-2</v>
      </c>
      <c r="V2509">
        <v>3.7574725099999998E-2</v>
      </c>
      <c r="W2509">
        <v>0.35032002740000001</v>
      </c>
      <c r="X2509">
        <v>0.11781346600000001</v>
      </c>
      <c r="Y2509">
        <v>6.4719071099999997E-2</v>
      </c>
      <c r="Z2509">
        <v>3.7164491700000003E-2</v>
      </c>
      <c r="AA2509">
        <v>1.6834459199999999E-2</v>
      </c>
      <c r="AB2509">
        <v>-201.05393514990001</v>
      </c>
      <c r="AC2509">
        <v>903.26617690319995</v>
      </c>
      <c r="AD2509">
        <v>1046.7330068327999</v>
      </c>
      <c r="AE2509">
        <v>1050.1493704771001</v>
      </c>
      <c r="AF2509">
        <v>0.38977176730000002</v>
      </c>
      <c r="AG2509">
        <v>0.53868088579999995</v>
      </c>
      <c r="AH2509">
        <v>0.70190195399999999</v>
      </c>
      <c r="AI2509" s="5">
        <f t="shared" si="40"/>
        <v>544.29278149882634</v>
      </c>
      <c r="AJ2509" s="5">
        <f t="shared" si="40"/>
        <v>617.91439605826292</v>
      </c>
      <c r="AK2509" s="5">
        <f t="shared" si="40"/>
        <v>648.67593170366206</v>
      </c>
    </row>
    <row r="2510" spans="2:37" customFormat="1" x14ac:dyDescent="0.4">
      <c r="B2510">
        <v>4.64E-3</v>
      </c>
      <c r="C2510">
        <v>2.0076700000000001</v>
      </c>
      <c r="D2510">
        <v>7.4999999999999997E-3</v>
      </c>
      <c r="E2510">
        <v>233.59</v>
      </c>
      <c r="F2510">
        <v>-1.055E-2</v>
      </c>
      <c r="G2510">
        <v>60.755269889200001</v>
      </c>
      <c r="H2510">
        <v>69.227165103299996</v>
      </c>
      <c r="I2510">
        <v>1.7882346113000001</v>
      </c>
      <c r="J2510">
        <v>2.5739225165000001</v>
      </c>
      <c r="K2510">
        <v>2.9238027125000001</v>
      </c>
      <c r="L2510">
        <v>1165.0907921752</v>
      </c>
      <c r="M2510">
        <v>1331.9778114848</v>
      </c>
      <c r="N2510">
        <v>1370.3383140481001</v>
      </c>
      <c r="O2510">
        <v>166.5328712166</v>
      </c>
      <c r="P2510">
        <v>201.7371340871</v>
      </c>
      <c r="Q2510">
        <v>24.202611830599999</v>
      </c>
      <c r="R2510">
        <v>11.736116128800001</v>
      </c>
      <c r="S2510">
        <v>2.6653927006</v>
      </c>
      <c r="T2510">
        <v>1.48377132E-2</v>
      </c>
      <c r="U2510">
        <v>3.07403578E-2</v>
      </c>
      <c r="V2510">
        <v>3.8229655799999998E-2</v>
      </c>
      <c r="W2510">
        <v>0.35032002740000001</v>
      </c>
      <c r="X2510">
        <v>0.14797120010000001</v>
      </c>
      <c r="Y2510">
        <v>9.2135366699999999E-2</v>
      </c>
      <c r="Z2510">
        <v>3.7145693899999999E-2</v>
      </c>
      <c r="AA2510">
        <v>1.6789831599999999E-2</v>
      </c>
      <c r="AB2510">
        <v>-209.45346419309999</v>
      </c>
      <c r="AC2510">
        <v>924.55928138249999</v>
      </c>
      <c r="AD2510">
        <v>1033.5573962226999</v>
      </c>
      <c r="AE2510">
        <v>1033.5573962226999</v>
      </c>
      <c r="AF2510">
        <v>0.41420390299999998</v>
      </c>
      <c r="AG2510">
        <v>0.62051555250000001</v>
      </c>
      <c r="AH2510">
        <v>0.87377170569999996</v>
      </c>
      <c r="AI2510" s="5">
        <f t="shared" si="40"/>
        <v>546.99098224187799</v>
      </c>
      <c r="AJ2510" s="5">
        <f t="shared" si="40"/>
        <v>625.34169553277002</v>
      </c>
      <c r="AK2510" s="5">
        <f t="shared" si="40"/>
        <v>643.35132114934277</v>
      </c>
    </row>
    <row r="2511" spans="2:37" customFormat="1" x14ac:dyDescent="0.4">
      <c r="B2511">
        <v>4.64E-3</v>
      </c>
      <c r="C2511">
        <v>2.0076700000000001</v>
      </c>
      <c r="D2511">
        <v>7.4999999999999997E-3</v>
      </c>
      <c r="E2511">
        <v>292.95</v>
      </c>
      <c r="F2511">
        <v>-2.002E-2</v>
      </c>
      <c r="G2511">
        <v>56.428700617099999</v>
      </c>
      <c r="H2511">
        <v>64.424629353699999</v>
      </c>
      <c r="I2511">
        <v>1.6538403845</v>
      </c>
      <c r="J2511">
        <v>2.314850136</v>
      </c>
      <c r="K2511">
        <v>2.6322404343999999</v>
      </c>
      <c r="L2511">
        <v>1082.1164541518001</v>
      </c>
      <c r="M2511">
        <v>1196.6520282535</v>
      </c>
      <c r="N2511">
        <v>1241.9054329523999</v>
      </c>
      <c r="O2511">
        <v>167.50085077840001</v>
      </c>
      <c r="P2511">
        <v>204.36822556070001</v>
      </c>
      <c r="Q2511">
        <v>20.154982780600001</v>
      </c>
      <c r="R2511">
        <v>8.9986188099</v>
      </c>
      <c r="S2511">
        <v>3.8201540295999998</v>
      </c>
      <c r="T2511">
        <v>1.26912724E-2</v>
      </c>
      <c r="U2511">
        <v>2.4863584500000001E-2</v>
      </c>
      <c r="V2511">
        <v>3.0407400899999999E-2</v>
      </c>
      <c r="W2511">
        <v>0.35032002740000001</v>
      </c>
      <c r="X2511">
        <v>6.8266107600000001E-2</v>
      </c>
      <c r="Y2511">
        <v>2.77821678E-2</v>
      </c>
      <c r="Z2511">
        <v>3.7320282400000002E-2</v>
      </c>
      <c r="AA2511">
        <v>1.69635944E-2</v>
      </c>
      <c r="AB2511">
        <v>-159.22217747619999</v>
      </c>
      <c r="AC2511">
        <v>851.71540154649995</v>
      </c>
      <c r="AD2511">
        <v>974.37246890300003</v>
      </c>
      <c r="AE2511">
        <v>997.31709074959997</v>
      </c>
      <c r="AF2511">
        <v>0.32504536589999999</v>
      </c>
      <c r="AG2511">
        <v>0.37172564029999999</v>
      </c>
      <c r="AH2511">
        <v>0.40272476600000001</v>
      </c>
      <c r="AI2511" s="5">
        <f t="shared" si="40"/>
        <v>508.03589396798128</v>
      </c>
      <c r="AJ2511" s="5">
        <f t="shared" si="40"/>
        <v>561.80846396877939</v>
      </c>
      <c r="AK2511" s="5">
        <f t="shared" si="40"/>
        <v>583.05419387436621</v>
      </c>
    </row>
    <row r="2512" spans="2:37" customFormat="1" x14ac:dyDescent="0.4">
      <c r="B2512">
        <v>4.64E-3</v>
      </c>
      <c r="C2512">
        <v>2.0076700000000001</v>
      </c>
      <c r="D2512">
        <v>7.4999999999999997E-3</v>
      </c>
      <c r="E2512">
        <v>292.95</v>
      </c>
      <c r="F2512">
        <v>-1.6889999999999999E-2</v>
      </c>
      <c r="G2512">
        <v>56.644766158000003</v>
      </c>
      <c r="H2512">
        <v>64.6658951653</v>
      </c>
      <c r="I2512">
        <v>1.6612099657999999</v>
      </c>
      <c r="J2512">
        <v>2.3515944591000002</v>
      </c>
      <c r="K2512">
        <v>2.7050365107999998</v>
      </c>
      <c r="L2512">
        <v>1088.5867379022</v>
      </c>
      <c r="M2512">
        <v>1218.0262897567</v>
      </c>
      <c r="N2512">
        <v>1276.1011474832001</v>
      </c>
      <c r="O2512">
        <v>167.34674955489999</v>
      </c>
      <c r="P2512">
        <v>203.93038509729999</v>
      </c>
      <c r="Q2512">
        <v>21.6697669705</v>
      </c>
      <c r="R2512">
        <v>10.4164261941</v>
      </c>
      <c r="S2512">
        <v>4.5967778282999996</v>
      </c>
      <c r="T2512">
        <v>1.28046301E-2</v>
      </c>
      <c r="U2512">
        <v>2.5659183799999999E-2</v>
      </c>
      <c r="V2512">
        <v>3.1859394999999999E-2</v>
      </c>
      <c r="W2512">
        <v>0.35032002740000001</v>
      </c>
      <c r="X2512">
        <v>8.8155570200000005E-2</v>
      </c>
      <c r="Y2512">
        <v>4.1290810800000001E-2</v>
      </c>
      <c r="Z2512">
        <v>3.7301364300000001E-2</v>
      </c>
      <c r="AA2512">
        <v>1.69298391E-2</v>
      </c>
      <c r="AB2512">
        <v>-167.40547648149999</v>
      </c>
      <c r="AC2512">
        <v>881.0142445189</v>
      </c>
      <c r="AD2512">
        <v>1026.5180389851</v>
      </c>
      <c r="AE2512">
        <v>1052.3816200237</v>
      </c>
      <c r="AF2512">
        <v>0.3482906771</v>
      </c>
      <c r="AG2512">
        <v>0.43638979020000002</v>
      </c>
      <c r="AH2512">
        <v>0.51597154290000002</v>
      </c>
      <c r="AI2512" s="5">
        <f t="shared" si="40"/>
        <v>511.07358586957747</v>
      </c>
      <c r="AJ2512" s="5">
        <f t="shared" si="40"/>
        <v>571.84332852427235</v>
      </c>
      <c r="AK2512" s="5">
        <f t="shared" si="40"/>
        <v>599.1085199451644</v>
      </c>
    </row>
    <row r="2513" spans="2:37" customFormat="1" x14ac:dyDescent="0.4">
      <c r="B2513">
        <v>4.64E-3</v>
      </c>
      <c r="C2513">
        <v>2.0076700000000001</v>
      </c>
      <c r="D2513">
        <v>7.4999999999999997E-3</v>
      </c>
      <c r="E2513">
        <v>292.95</v>
      </c>
      <c r="F2513">
        <v>-1.52E-2</v>
      </c>
      <c r="G2513">
        <v>56.759372818400003</v>
      </c>
      <c r="H2513">
        <v>64.793495105900007</v>
      </c>
      <c r="I2513">
        <v>1.6652270351</v>
      </c>
      <c r="J2513">
        <v>2.3711937542000001</v>
      </c>
      <c r="K2513">
        <v>2.7377556457000001</v>
      </c>
      <c r="L2513">
        <v>1092.1300303918999</v>
      </c>
      <c r="M2513">
        <v>1229.4494575657</v>
      </c>
      <c r="N2513">
        <v>1290.9070555636999</v>
      </c>
      <c r="O2513">
        <v>167.25768530560001</v>
      </c>
      <c r="P2513">
        <v>203.6669720484</v>
      </c>
      <c r="Q2513">
        <v>22.499575095499999</v>
      </c>
      <c r="R2513">
        <v>11.1185655554</v>
      </c>
      <c r="S2513">
        <v>4.8244055166999997</v>
      </c>
      <c r="T2513">
        <v>1.28666322E-2</v>
      </c>
      <c r="U2513">
        <v>2.6088677599999999E-2</v>
      </c>
      <c r="V2513">
        <v>3.2599798499999999E-2</v>
      </c>
      <c r="W2513">
        <v>0.35032002740000001</v>
      </c>
      <c r="X2513">
        <v>0.1012061158</v>
      </c>
      <c r="Y2513">
        <v>5.1141038899999998E-2</v>
      </c>
      <c r="Z2513">
        <v>3.7290944899999998E-2</v>
      </c>
      <c r="AA2513">
        <v>1.69092814E-2</v>
      </c>
      <c r="AB2513">
        <v>-172.16716467699999</v>
      </c>
      <c r="AC2513">
        <v>896.72329402130003</v>
      </c>
      <c r="AD2513">
        <v>1049.6504877442001</v>
      </c>
      <c r="AE2513">
        <v>1068.4471426954001</v>
      </c>
      <c r="AF2513">
        <v>0.36149449859999999</v>
      </c>
      <c r="AG2513">
        <v>0.47574795460000002</v>
      </c>
      <c r="AH2513">
        <v>0.58963268899999999</v>
      </c>
      <c r="AI2513" s="5">
        <f t="shared" si="40"/>
        <v>512.73710347037559</v>
      </c>
      <c r="AJ2513" s="5">
        <f t="shared" si="40"/>
        <v>577.2063181059624</v>
      </c>
      <c r="AK2513" s="5">
        <f t="shared" si="40"/>
        <v>606.0596504993897</v>
      </c>
    </row>
    <row r="2514" spans="2:37" customFormat="1" x14ac:dyDescent="0.4">
      <c r="B2514">
        <v>4.64E-3</v>
      </c>
      <c r="C2514">
        <v>2.0076700000000001</v>
      </c>
      <c r="D2514">
        <v>7.4999999999999997E-3</v>
      </c>
      <c r="E2514">
        <v>292.95</v>
      </c>
      <c r="F2514">
        <v>-1.3339999999999999E-2</v>
      </c>
      <c r="G2514">
        <v>56.883078656000002</v>
      </c>
      <c r="H2514">
        <v>64.930886462399997</v>
      </c>
      <c r="I2514">
        <v>1.6696736323000001</v>
      </c>
      <c r="J2514">
        <v>2.3922151053</v>
      </c>
      <c r="K2514">
        <v>2.7620791238</v>
      </c>
      <c r="L2514">
        <v>1096.0631124490001</v>
      </c>
      <c r="M2514">
        <v>1241.6111988937</v>
      </c>
      <c r="N2514">
        <v>1300.0518182948999</v>
      </c>
      <c r="O2514">
        <v>167.15474737549999</v>
      </c>
      <c r="P2514">
        <v>203.352927284</v>
      </c>
      <c r="Q2514">
        <v>23.417386523000001</v>
      </c>
      <c r="R2514">
        <v>11.7691616593</v>
      </c>
      <c r="S2514">
        <v>4.7179388398000004</v>
      </c>
      <c r="T2514">
        <v>1.29354386E-2</v>
      </c>
      <c r="U2514">
        <v>2.6553296000000001E-2</v>
      </c>
      <c r="V2514">
        <v>3.33237168E-2</v>
      </c>
      <c r="W2514">
        <v>0.35032002740000001</v>
      </c>
      <c r="X2514">
        <v>0.11781346600000001</v>
      </c>
      <c r="Y2514">
        <v>6.4719071099999997E-2</v>
      </c>
      <c r="Z2514">
        <v>3.7279298199999998E-2</v>
      </c>
      <c r="AA2514">
        <v>1.6884142299999998E-2</v>
      </c>
      <c r="AB2514">
        <v>-177.5880673341</v>
      </c>
      <c r="AC2514">
        <v>913.53739259489998</v>
      </c>
      <c r="AD2514">
        <v>1065.2883148807</v>
      </c>
      <c r="AE2514">
        <v>1070.2949504131</v>
      </c>
      <c r="AF2514">
        <v>0.37657543440000002</v>
      </c>
      <c r="AG2514">
        <v>0.52306523949999995</v>
      </c>
      <c r="AH2514">
        <v>0.68270808569999997</v>
      </c>
      <c r="AI2514" s="5">
        <f t="shared" si="40"/>
        <v>514.58362086807517</v>
      </c>
      <c r="AJ2514" s="5">
        <f t="shared" si="40"/>
        <v>582.91605581863848</v>
      </c>
      <c r="AK2514" s="5">
        <f t="shared" si="40"/>
        <v>610.35296633563382</v>
      </c>
    </row>
    <row r="2515" spans="2:37" customFormat="1" x14ac:dyDescent="0.4">
      <c r="B2515">
        <v>4.64E-3</v>
      </c>
      <c r="C2515">
        <v>2.0076700000000001</v>
      </c>
      <c r="D2515">
        <v>7.4999999999999997E-3</v>
      </c>
      <c r="E2515">
        <v>292.95</v>
      </c>
      <c r="F2515">
        <v>-1.055E-2</v>
      </c>
      <c r="G2515">
        <v>57.061209351599999</v>
      </c>
      <c r="H2515">
        <v>65.127874567399999</v>
      </c>
      <c r="I2515">
        <v>1.6763841668999999</v>
      </c>
      <c r="J2515">
        <v>2.4217918371999998</v>
      </c>
      <c r="K2515">
        <v>2.7585477363000002</v>
      </c>
      <c r="L2515">
        <v>1102.0146058917001</v>
      </c>
      <c r="M2515">
        <v>1258.2203763028001</v>
      </c>
      <c r="N2515">
        <v>1291.3820801146001</v>
      </c>
      <c r="O2515">
        <v>166.9905117614</v>
      </c>
      <c r="P2515">
        <v>202.83037637690001</v>
      </c>
      <c r="Q2515">
        <v>24.791589395399999</v>
      </c>
      <c r="R2515">
        <v>12.3052438268</v>
      </c>
      <c r="S2515">
        <v>3.1738151353999999</v>
      </c>
      <c r="T2515">
        <v>1.30396244E-2</v>
      </c>
      <c r="U2515">
        <v>2.7213951300000001E-2</v>
      </c>
      <c r="V2515">
        <v>3.4066195700000003E-2</v>
      </c>
      <c r="W2515">
        <v>0.35032002740000001</v>
      </c>
      <c r="X2515">
        <v>0.14797120010000001</v>
      </c>
      <c r="Y2515">
        <v>9.2135366699999999E-2</v>
      </c>
      <c r="Z2515">
        <v>3.7261470800000002E-2</v>
      </c>
      <c r="AA2515">
        <v>1.6839475900000001E-2</v>
      </c>
      <c r="AB2515">
        <v>-185.82304821349999</v>
      </c>
      <c r="AC2515">
        <v>936.82088109480003</v>
      </c>
      <c r="AD2515">
        <v>1056.5993085488999</v>
      </c>
      <c r="AE2515">
        <v>1056.5993085488999</v>
      </c>
      <c r="AF2515">
        <v>0.40030411529999999</v>
      </c>
      <c r="AG2515">
        <v>0.60269126839999998</v>
      </c>
      <c r="AH2515">
        <v>0.84996724710000005</v>
      </c>
      <c r="AI2515" s="5">
        <f t="shared" si="40"/>
        <v>517.37774924492965</v>
      </c>
      <c r="AJ2515" s="5">
        <f t="shared" si="40"/>
        <v>590.71379169145553</v>
      </c>
      <c r="AK2515" s="5">
        <f t="shared" si="40"/>
        <v>606.28266672046959</v>
      </c>
    </row>
    <row r="2516" spans="2:37" customFormat="1" x14ac:dyDescent="0.4">
      <c r="B2516">
        <v>4.64E-3</v>
      </c>
      <c r="C2516">
        <v>2.0076700000000001</v>
      </c>
      <c r="D2516">
        <v>7.4999999999999997E-3</v>
      </c>
      <c r="E2516">
        <v>360</v>
      </c>
      <c r="F2516">
        <v>-2.002E-2</v>
      </c>
      <c r="G2516">
        <v>52.736724044600003</v>
      </c>
      <c r="H2516">
        <v>60.308864024099996</v>
      </c>
      <c r="I2516">
        <v>1.549078196</v>
      </c>
      <c r="J2516">
        <v>2.1533295522000002</v>
      </c>
      <c r="K2516">
        <v>2.4456022985999999</v>
      </c>
      <c r="L2516">
        <v>1023.568610253</v>
      </c>
      <c r="M2516">
        <v>1124.4947307794</v>
      </c>
      <c r="N2516">
        <v>1161.4827176250001</v>
      </c>
      <c r="O2516">
        <v>167.88164986359999</v>
      </c>
      <c r="P2516">
        <v>205.36179359650001</v>
      </c>
      <c r="Q2516">
        <v>20.5242895592</v>
      </c>
      <c r="R2516">
        <v>9.1844912592999997</v>
      </c>
      <c r="S2516">
        <v>3.9072610657000002</v>
      </c>
      <c r="T2516">
        <v>1.11343447E-2</v>
      </c>
      <c r="U2516">
        <v>2.1514882700000001E-2</v>
      </c>
      <c r="V2516">
        <v>2.6311643799999999E-2</v>
      </c>
      <c r="W2516">
        <v>0.35032002740000001</v>
      </c>
      <c r="X2516">
        <v>6.8266107600000001E-2</v>
      </c>
      <c r="Y2516">
        <v>2.77821678E-2</v>
      </c>
      <c r="Z2516">
        <v>3.7425234100000003E-2</v>
      </c>
      <c r="AA2516">
        <v>1.7014910800000001E-2</v>
      </c>
      <c r="AB2516">
        <v>-138.2279600137</v>
      </c>
      <c r="AC2516">
        <v>858.88811457639997</v>
      </c>
      <c r="AD2516">
        <v>984.25895541099999</v>
      </c>
      <c r="AE2516">
        <v>1007.8270307118</v>
      </c>
      <c r="AF2516">
        <v>0.3130248752</v>
      </c>
      <c r="AG2516">
        <v>0.35959933100000002</v>
      </c>
      <c r="AH2516">
        <v>0.39017653219999998</v>
      </c>
      <c r="AI2516" s="5">
        <f t="shared" si="40"/>
        <v>480.5486433112676</v>
      </c>
      <c r="AJ2516" s="5">
        <f t="shared" si="40"/>
        <v>527.93179848798127</v>
      </c>
      <c r="AK2516" s="5">
        <f t="shared" si="40"/>
        <v>545.29705052816905</v>
      </c>
    </row>
    <row r="2517" spans="2:37" customFormat="1" x14ac:dyDescent="0.4">
      <c r="B2517">
        <v>4.64E-3</v>
      </c>
      <c r="C2517">
        <v>2.0076700000000001</v>
      </c>
      <c r="D2517">
        <v>7.4999999999999997E-3</v>
      </c>
      <c r="E2517">
        <v>360</v>
      </c>
      <c r="F2517">
        <v>-1.6889999999999999E-2</v>
      </c>
      <c r="G2517">
        <v>52.997818253200002</v>
      </c>
      <c r="H2517">
        <v>60.605237507699997</v>
      </c>
      <c r="I2517">
        <v>1.5570384048999999</v>
      </c>
      <c r="J2517">
        <v>2.1927791134999999</v>
      </c>
      <c r="K2517">
        <v>2.5227397334999999</v>
      </c>
      <c r="L2517">
        <v>1030.1955037017001</v>
      </c>
      <c r="M2517">
        <v>1146.0005041966999</v>
      </c>
      <c r="N2517">
        <v>1195.3716453827001</v>
      </c>
      <c r="O2517">
        <v>167.73374114769999</v>
      </c>
      <c r="P2517">
        <v>204.9344095164</v>
      </c>
      <c r="Q2517">
        <v>22.099058279299999</v>
      </c>
      <c r="R2517">
        <v>10.6844658911</v>
      </c>
      <c r="S2517">
        <v>4.7512155975999999</v>
      </c>
      <c r="T2517">
        <v>1.12490703E-2</v>
      </c>
      <c r="U2517">
        <v>2.2310420300000001E-2</v>
      </c>
      <c r="V2517">
        <v>2.7750770300000002E-2</v>
      </c>
      <c r="W2517">
        <v>0.35032002740000001</v>
      </c>
      <c r="X2517">
        <v>8.8155570200000005E-2</v>
      </c>
      <c r="Y2517">
        <v>4.1290810800000001E-2</v>
      </c>
      <c r="Z2517">
        <v>3.74064796E-2</v>
      </c>
      <c r="AA2517">
        <v>1.69815057E-2</v>
      </c>
      <c r="AB2517">
        <v>-146.09346603660001</v>
      </c>
      <c r="AC2517">
        <v>889.4622041348</v>
      </c>
      <c r="AD2517">
        <v>1039.5248300155999</v>
      </c>
      <c r="AE2517">
        <v>1066.9581854144001</v>
      </c>
      <c r="AF2517">
        <v>0.33572065169999998</v>
      </c>
      <c r="AG2517">
        <v>0.42266255549999998</v>
      </c>
      <c r="AH2517">
        <v>0.50059435480000003</v>
      </c>
      <c r="AI2517" s="5">
        <f t="shared" si="40"/>
        <v>483.65986089281699</v>
      </c>
      <c r="AJ2517" s="5">
        <f t="shared" si="40"/>
        <v>538.02840572615025</v>
      </c>
      <c r="AK2517" s="5">
        <f t="shared" si="40"/>
        <v>561.20734525009391</v>
      </c>
    </row>
    <row r="2518" spans="2:37" customFormat="1" x14ac:dyDescent="0.4">
      <c r="B2518">
        <v>4.64E-3</v>
      </c>
      <c r="C2518">
        <v>2.0076700000000001</v>
      </c>
      <c r="D2518">
        <v>7.4999999999999997E-3</v>
      </c>
      <c r="E2518">
        <v>360</v>
      </c>
      <c r="F2518">
        <v>-1.52E-2</v>
      </c>
      <c r="G2518">
        <v>53.133665353799998</v>
      </c>
      <c r="H2518">
        <v>60.758908336200001</v>
      </c>
      <c r="I2518">
        <v>1.5613865979999999</v>
      </c>
      <c r="J2518">
        <v>2.2139581848000001</v>
      </c>
      <c r="K2518">
        <v>2.5584095120999999</v>
      </c>
      <c r="L2518">
        <v>1033.8346633593001</v>
      </c>
      <c r="M2518">
        <v>1157.5996147408</v>
      </c>
      <c r="N2518">
        <v>1210.6059586204999</v>
      </c>
      <c r="O2518">
        <v>167.648284155</v>
      </c>
      <c r="P2518">
        <v>204.67703430629999</v>
      </c>
      <c r="Q2518">
        <v>22.965762731400002</v>
      </c>
      <c r="R2518">
        <v>11.446054411900001</v>
      </c>
      <c r="S2518">
        <v>5.0359981861999996</v>
      </c>
      <c r="T2518">
        <v>1.13119864E-2</v>
      </c>
      <c r="U2518">
        <v>2.27434743E-2</v>
      </c>
      <c r="V2518">
        <v>2.8497207199999999E-2</v>
      </c>
      <c r="W2518">
        <v>0.35032002740000001</v>
      </c>
      <c r="X2518">
        <v>0.1012061158</v>
      </c>
      <c r="Y2518">
        <v>5.1141038899999998E-2</v>
      </c>
      <c r="Z2518">
        <v>3.7396241400000002E-2</v>
      </c>
      <c r="AA2518">
        <v>1.69610553E-2</v>
      </c>
      <c r="AB2518">
        <v>-150.69536546719999</v>
      </c>
      <c r="AC2518">
        <v>906.00272101810003</v>
      </c>
      <c r="AD2518">
        <v>1065.0268721350001</v>
      </c>
      <c r="AE2518">
        <v>1086.4564180243001</v>
      </c>
      <c r="AF2518">
        <v>0.34860126879999997</v>
      </c>
      <c r="AG2518">
        <v>0.4610339732</v>
      </c>
      <c r="AH2518">
        <v>0.57239312580000001</v>
      </c>
      <c r="AI2518" s="5">
        <f t="shared" si="40"/>
        <v>485.36838655366205</v>
      </c>
      <c r="AJ2518" s="5">
        <f t="shared" si="40"/>
        <v>543.47399753089201</v>
      </c>
      <c r="AK2518" s="5">
        <f t="shared" si="40"/>
        <v>568.3596049861502</v>
      </c>
    </row>
    <row r="2519" spans="2:37" customFormat="1" x14ac:dyDescent="0.4">
      <c r="B2519">
        <v>4.64E-3</v>
      </c>
      <c r="C2519">
        <v>2.0076700000000001</v>
      </c>
      <c r="D2519">
        <v>7.4999999999999997E-3</v>
      </c>
      <c r="E2519">
        <v>360</v>
      </c>
      <c r="F2519">
        <v>-1.3339999999999999E-2</v>
      </c>
      <c r="G2519">
        <v>53.276765499100001</v>
      </c>
      <c r="H2519">
        <v>60.9202147337</v>
      </c>
      <c r="I2519">
        <v>1.5662104454000001</v>
      </c>
      <c r="J2519">
        <v>2.2368322687000002</v>
      </c>
      <c r="K2519">
        <v>2.5866573219000002</v>
      </c>
      <c r="L2519">
        <v>1037.8852700141999</v>
      </c>
      <c r="M2519">
        <v>1170.0717467392999</v>
      </c>
      <c r="N2519">
        <v>1221.0731702410001</v>
      </c>
      <c r="O2519">
        <v>167.54959761879999</v>
      </c>
      <c r="P2519">
        <v>204.37003973860001</v>
      </c>
      <c r="Q2519">
        <v>23.9287286741</v>
      </c>
      <c r="R2519">
        <v>12.1789407835</v>
      </c>
      <c r="S2519">
        <v>5.0193801559000004</v>
      </c>
      <c r="T2519">
        <v>1.13819903E-2</v>
      </c>
      <c r="U2519">
        <v>2.3215862300000001E-2</v>
      </c>
      <c r="V2519">
        <v>2.9243262700000001E-2</v>
      </c>
      <c r="W2519">
        <v>0.35032002740000001</v>
      </c>
      <c r="X2519">
        <v>0.11781346600000001</v>
      </c>
      <c r="Y2519">
        <v>6.4719071099999997E-2</v>
      </c>
      <c r="Z2519">
        <v>3.7384909299999998E-2</v>
      </c>
      <c r="AA2519">
        <v>1.6935991099999999E-2</v>
      </c>
      <c r="AB2519">
        <v>-155.96110647009999</v>
      </c>
      <c r="AC2519">
        <v>923.8829950416</v>
      </c>
      <c r="AD2519">
        <v>1084.1290789592999</v>
      </c>
      <c r="AE2519">
        <v>1091.1166790031</v>
      </c>
      <c r="AF2519">
        <v>0.36329347159999997</v>
      </c>
      <c r="AG2519">
        <v>0.50712646539999995</v>
      </c>
      <c r="AH2519">
        <v>0.66303158689999997</v>
      </c>
      <c r="AI2519" s="5">
        <f t="shared" si="40"/>
        <v>487.27007981887323</v>
      </c>
      <c r="AJ2519" s="5">
        <f t="shared" si="40"/>
        <v>549.32945856305162</v>
      </c>
      <c r="AK2519" s="5">
        <f t="shared" si="40"/>
        <v>573.27378884553991</v>
      </c>
    </row>
    <row r="2520" spans="2:37" customFormat="1" x14ac:dyDescent="0.4">
      <c r="B2520">
        <v>4.64E-3</v>
      </c>
      <c r="C2520">
        <v>2.0076700000000001</v>
      </c>
      <c r="D2520">
        <v>7.4999999999999997E-3</v>
      </c>
      <c r="E2520">
        <v>360</v>
      </c>
      <c r="F2520">
        <v>-1.055E-2</v>
      </c>
      <c r="G2520">
        <v>53.475010579399999</v>
      </c>
      <c r="H2520">
        <v>61.142302330200003</v>
      </c>
      <c r="I2520">
        <v>1.5735160544</v>
      </c>
      <c r="J2520">
        <v>2.2694471699999998</v>
      </c>
      <c r="K2520">
        <v>2.5890773977000001</v>
      </c>
      <c r="L2520">
        <v>1044.041175884</v>
      </c>
      <c r="M2520">
        <v>1187.45003006</v>
      </c>
      <c r="N2520">
        <v>1214.9583138011999</v>
      </c>
      <c r="O2520">
        <v>167.39237686729999</v>
      </c>
      <c r="P2520">
        <v>203.85902304339999</v>
      </c>
      <c r="Q2520">
        <v>25.381345936500001</v>
      </c>
      <c r="R2520">
        <v>12.8836037472</v>
      </c>
      <c r="S2520">
        <v>3.6941890670999999</v>
      </c>
      <c r="T2520">
        <v>1.1488420900000001E-2</v>
      </c>
      <c r="U2520">
        <v>2.38978117E-2</v>
      </c>
      <c r="V2520">
        <v>3.0062566700000001E-2</v>
      </c>
      <c r="W2520">
        <v>0.35032002740000001</v>
      </c>
      <c r="X2520">
        <v>0.14797120010000001</v>
      </c>
      <c r="Y2520">
        <v>9.2135366699999999E-2</v>
      </c>
      <c r="Z2520">
        <v>3.7367820699999998E-2</v>
      </c>
      <c r="AA2520">
        <v>1.6891476499999999E-2</v>
      </c>
      <c r="AB2520">
        <v>-164.0181995154</v>
      </c>
      <c r="AC2520">
        <v>949.14314569429996</v>
      </c>
      <c r="AD2520">
        <v>1080.6033456503001</v>
      </c>
      <c r="AE2520">
        <v>1080.6033456503001</v>
      </c>
      <c r="AF2520">
        <v>0.38635973670000001</v>
      </c>
      <c r="AG2520">
        <v>0.58457842770000001</v>
      </c>
      <c r="AH2520">
        <v>0.82567106030000004</v>
      </c>
      <c r="AI2520" s="5">
        <f t="shared" si="40"/>
        <v>490.16017647136152</v>
      </c>
      <c r="AJ2520" s="5">
        <f t="shared" si="40"/>
        <v>557.48827702347421</v>
      </c>
      <c r="AK2520" s="5">
        <f t="shared" si="40"/>
        <v>570.40296422591553</v>
      </c>
    </row>
    <row r="2521" spans="2:37" customFormat="1" x14ac:dyDescent="0.4">
      <c r="B2521">
        <v>4.64E-3</v>
      </c>
      <c r="C2521">
        <v>2.0076700000000001</v>
      </c>
      <c r="D2521">
        <v>7.4999999999999997E-3</v>
      </c>
      <c r="E2521">
        <v>394.35</v>
      </c>
      <c r="F2521">
        <v>-2.002E-2</v>
      </c>
      <c r="G2521">
        <v>51.042886194099999</v>
      </c>
      <c r="H2521">
        <v>58.414891501200003</v>
      </c>
      <c r="I2521">
        <v>1.5031831982999999</v>
      </c>
      <c r="J2521">
        <v>2.0777167060999999</v>
      </c>
      <c r="K2521">
        <v>2.3565881376000002</v>
      </c>
      <c r="L2521">
        <v>998.07120838970002</v>
      </c>
      <c r="M2521">
        <v>1091.8395223243001</v>
      </c>
      <c r="N2521">
        <v>1124.9552002445</v>
      </c>
      <c r="O2521">
        <v>168.04307352230001</v>
      </c>
      <c r="P2521">
        <v>205.8021707881</v>
      </c>
      <c r="Q2521">
        <v>20.6991534452</v>
      </c>
      <c r="R2521">
        <v>9.2737863918999999</v>
      </c>
      <c r="S2521">
        <v>3.9494206042000002</v>
      </c>
      <c r="T2521">
        <v>1.0484357099999999E-2</v>
      </c>
      <c r="U2521">
        <v>2.0030447100000001E-2</v>
      </c>
      <c r="V2521">
        <v>2.4468498000000002E-2</v>
      </c>
      <c r="W2521">
        <v>0.35032002740000001</v>
      </c>
      <c r="X2521">
        <v>6.8266107600000001E-2</v>
      </c>
      <c r="Y2521">
        <v>2.77821678E-2</v>
      </c>
      <c r="Z2521">
        <v>3.7471926000000003E-2</v>
      </c>
      <c r="AA2521">
        <v>1.7039316499999999E-2</v>
      </c>
      <c r="AB2521">
        <v>-129.03667741530001</v>
      </c>
      <c r="AC2521">
        <v>862.28711637109996</v>
      </c>
      <c r="AD2521">
        <v>988.96847423940005</v>
      </c>
      <c r="AE2521">
        <v>1012.8402272262</v>
      </c>
      <c r="AF2521">
        <v>0.30732298870000002</v>
      </c>
      <c r="AG2521">
        <v>0.35375005729999998</v>
      </c>
      <c r="AH2521">
        <v>0.38408078829999998</v>
      </c>
      <c r="AI2521" s="5">
        <f t="shared" si="40"/>
        <v>468.57803210784039</v>
      </c>
      <c r="AJ2521" s="5">
        <f t="shared" si="40"/>
        <v>512.60071470624416</v>
      </c>
      <c r="AK2521" s="5">
        <f t="shared" si="40"/>
        <v>528.14798133544605</v>
      </c>
    </row>
    <row r="2522" spans="2:37" customFormat="1" x14ac:dyDescent="0.4">
      <c r="B2522">
        <v>4.64E-3</v>
      </c>
      <c r="C2522">
        <v>2.0076700000000001</v>
      </c>
      <c r="D2522">
        <v>7.4999999999999997E-3</v>
      </c>
      <c r="E2522">
        <v>394.35</v>
      </c>
      <c r="F2522">
        <v>-1.6889999999999999E-2</v>
      </c>
      <c r="G2522">
        <v>51.327224938299999</v>
      </c>
      <c r="H2522">
        <v>58.739766593399999</v>
      </c>
      <c r="I2522">
        <v>1.5114235883</v>
      </c>
      <c r="J2522">
        <v>2.1185268010999998</v>
      </c>
      <c r="K2522">
        <v>2.4358461132000002</v>
      </c>
      <c r="L2522">
        <v>1004.771826805</v>
      </c>
      <c r="M2522">
        <v>1113.4185217310001</v>
      </c>
      <c r="N2522">
        <v>1158.6728462144999</v>
      </c>
      <c r="O2522">
        <v>167.89796223650001</v>
      </c>
      <c r="P2522">
        <v>205.3798828525</v>
      </c>
      <c r="Q2522">
        <v>22.3017676614</v>
      </c>
      <c r="R2522">
        <v>10.8128321944</v>
      </c>
      <c r="S2522">
        <v>4.8257238208000004</v>
      </c>
      <c r="T2522">
        <v>1.05996219E-2</v>
      </c>
      <c r="U2522">
        <v>2.08250429E-2</v>
      </c>
      <c r="V2522">
        <v>2.5899138499999998E-2</v>
      </c>
      <c r="W2522">
        <v>0.35032002740000001</v>
      </c>
      <c r="X2522">
        <v>8.8155570200000005E-2</v>
      </c>
      <c r="Y2522">
        <v>4.1290810800000001E-2</v>
      </c>
      <c r="Z2522">
        <v>3.74531751E-2</v>
      </c>
      <c r="AA2522">
        <v>1.70061325E-2</v>
      </c>
      <c r="AB2522">
        <v>-136.74990253659999</v>
      </c>
      <c r="AC2522">
        <v>893.45751166779996</v>
      </c>
      <c r="AD2522">
        <v>1045.7155522189</v>
      </c>
      <c r="AE2522">
        <v>1073.911826815</v>
      </c>
      <c r="AF2522">
        <v>0.32977591229999997</v>
      </c>
      <c r="AG2522">
        <v>0.41607098949999999</v>
      </c>
      <c r="AH2522">
        <v>0.49316530450000001</v>
      </c>
      <c r="AI2522" s="5">
        <f t="shared" si="40"/>
        <v>471.72386234976528</v>
      </c>
      <c r="AJ2522" s="5">
        <f t="shared" si="40"/>
        <v>522.73170034319253</v>
      </c>
      <c r="AK2522" s="5">
        <f t="shared" si="40"/>
        <v>543.97786207253523</v>
      </c>
    </row>
    <row r="2523" spans="2:37" customFormat="1" x14ac:dyDescent="0.4">
      <c r="B2523">
        <v>4.64E-3</v>
      </c>
      <c r="C2523">
        <v>2.0076700000000001</v>
      </c>
      <c r="D2523">
        <v>7.4999999999999997E-3</v>
      </c>
      <c r="E2523">
        <v>394.35</v>
      </c>
      <c r="F2523">
        <v>-1.52E-2</v>
      </c>
      <c r="G2523">
        <v>51.474318309899999</v>
      </c>
      <c r="H2523">
        <v>58.907257081099999</v>
      </c>
      <c r="I2523">
        <v>1.5159287289000001</v>
      </c>
      <c r="J2523">
        <v>2.1404972229000001</v>
      </c>
      <c r="K2523">
        <v>2.4729442322000001</v>
      </c>
      <c r="L2523">
        <v>1008.455777365</v>
      </c>
      <c r="M2523">
        <v>1125.1040628072999</v>
      </c>
      <c r="N2523">
        <v>1174.0744196559999</v>
      </c>
      <c r="O2523">
        <v>167.8141277666</v>
      </c>
      <c r="P2523">
        <v>205.12543440670001</v>
      </c>
      <c r="Q2523">
        <v>23.1855459959</v>
      </c>
      <c r="R2523">
        <v>11.602586708900001</v>
      </c>
      <c r="S2523">
        <v>5.1378538730000001</v>
      </c>
      <c r="T2523">
        <v>1.06629052E-2</v>
      </c>
      <c r="U2523">
        <v>2.12592196E-2</v>
      </c>
      <c r="V2523">
        <v>2.6646862399999999E-2</v>
      </c>
      <c r="W2523">
        <v>0.35032002740000001</v>
      </c>
      <c r="X2523">
        <v>0.1012061158</v>
      </c>
      <c r="Y2523">
        <v>5.1141038899999998E-2</v>
      </c>
      <c r="Z2523">
        <v>3.74429779E-2</v>
      </c>
      <c r="AA2523">
        <v>1.6985766400000001E-2</v>
      </c>
      <c r="AB2523">
        <v>-141.27470692910001</v>
      </c>
      <c r="AC2523">
        <v>910.38588151030001</v>
      </c>
      <c r="AD2523">
        <v>1072.3404993216</v>
      </c>
      <c r="AE2523">
        <v>1095.0468962027001</v>
      </c>
      <c r="AF2523">
        <v>0.34251414810000003</v>
      </c>
      <c r="AG2523">
        <v>0.45398720580000002</v>
      </c>
      <c r="AH2523">
        <v>0.56409158260000003</v>
      </c>
      <c r="AI2523" s="5">
        <f t="shared" si="40"/>
        <v>473.45341660328643</v>
      </c>
      <c r="AJ2523" s="5">
        <f t="shared" si="40"/>
        <v>528.21786986258212</v>
      </c>
      <c r="AK2523" s="5">
        <f t="shared" si="40"/>
        <v>551.20864772582161</v>
      </c>
    </row>
    <row r="2524" spans="2:37" customFormat="1" x14ac:dyDescent="0.4">
      <c r="B2524">
        <v>4.64E-3</v>
      </c>
      <c r="C2524">
        <v>2.0076700000000001</v>
      </c>
      <c r="D2524">
        <v>7.4999999999999997E-3</v>
      </c>
      <c r="E2524">
        <v>394.35</v>
      </c>
      <c r="F2524">
        <v>-1.3339999999999999E-2</v>
      </c>
      <c r="G2524">
        <v>51.628029225900001</v>
      </c>
      <c r="H2524">
        <v>59.081646627300003</v>
      </c>
      <c r="I2524">
        <v>1.5209313953000001</v>
      </c>
      <c r="J2524">
        <v>2.1642966489000002</v>
      </c>
      <c r="K2524">
        <v>2.5030762687000001</v>
      </c>
      <c r="L2524">
        <v>1012.5610553561</v>
      </c>
      <c r="M2524">
        <v>1137.7235071453999</v>
      </c>
      <c r="N2524">
        <v>1185.0992655508001</v>
      </c>
      <c r="O2524">
        <v>167.7173491863</v>
      </c>
      <c r="P2524">
        <v>204.82184283410001</v>
      </c>
      <c r="Q2524">
        <v>24.169371710299998</v>
      </c>
      <c r="R2524">
        <v>12.3743739395</v>
      </c>
      <c r="S2524">
        <v>5.1641254204999996</v>
      </c>
      <c r="T2524">
        <v>1.07333979E-2</v>
      </c>
      <c r="U2524">
        <v>2.17345951E-2</v>
      </c>
      <c r="V2524">
        <v>2.74013603E-2</v>
      </c>
      <c r="W2524">
        <v>0.35032002740000001</v>
      </c>
      <c r="X2524">
        <v>0.11781346600000001</v>
      </c>
      <c r="Y2524">
        <v>6.4719071099999997E-2</v>
      </c>
      <c r="Z2524">
        <v>3.7431741400000003E-2</v>
      </c>
      <c r="AA2524">
        <v>1.6960777400000002E-2</v>
      </c>
      <c r="AB2524">
        <v>-146.46493467529999</v>
      </c>
      <c r="AC2524">
        <v>928.76287715759997</v>
      </c>
      <c r="AD2524">
        <v>1093.0832822878999</v>
      </c>
      <c r="AE2524">
        <v>1101.1449363311999</v>
      </c>
      <c r="AF2524">
        <v>0.35703489490000001</v>
      </c>
      <c r="AG2524">
        <v>0.49951536169999999</v>
      </c>
      <c r="AH2524">
        <v>0.65358952240000001</v>
      </c>
      <c r="AI2524" s="5">
        <f t="shared" si="40"/>
        <v>475.3807771624883</v>
      </c>
      <c r="AJ2524" s="5">
        <f t="shared" si="40"/>
        <v>534.14249161755868</v>
      </c>
      <c r="AK2524" s="5">
        <f t="shared" si="40"/>
        <v>556.38463171399064</v>
      </c>
    </row>
    <row r="2525" spans="2:37" customFormat="1" x14ac:dyDescent="0.4">
      <c r="B2525">
        <v>4.64E-3</v>
      </c>
      <c r="C2525">
        <v>2.0076700000000001</v>
      </c>
      <c r="D2525">
        <v>7.4999999999999997E-3</v>
      </c>
      <c r="E2525">
        <v>394.35</v>
      </c>
      <c r="F2525">
        <v>-1.055E-2</v>
      </c>
      <c r="G2525">
        <v>51.838050907700001</v>
      </c>
      <c r="H2525">
        <v>59.318373891</v>
      </c>
      <c r="I2525">
        <v>1.5285194154999999</v>
      </c>
      <c r="J2525">
        <v>2.1984242332999999</v>
      </c>
      <c r="K2525">
        <v>2.5085189989000001</v>
      </c>
      <c r="L2525">
        <v>1018.81178247</v>
      </c>
      <c r="M2525">
        <v>1155.4591990015999</v>
      </c>
      <c r="N2525">
        <v>1180.1830296158</v>
      </c>
      <c r="O2525">
        <v>167.5632750556</v>
      </c>
      <c r="P2525">
        <v>204.31636841720001</v>
      </c>
      <c r="Q2525">
        <v>25.658187348599999</v>
      </c>
      <c r="R2525">
        <v>13.158638338599999</v>
      </c>
      <c r="S2525">
        <v>3.9434008416999999</v>
      </c>
      <c r="T2525">
        <v>1.08407642E-2</v>
      </c>
      <c r="U2525">
        <v>2.24254407E-2</v>
      </c>
      <c r="V2525">
        <v>2.8253205100000001E-2</v>
      </c>
      <c r="W2525">
        <v>0.35032002740000001</v>
      </c>
      <c r="X2525">
        <v>0.14797120010000001</v>
      </c>
      <c r="Y2525">
        <v>9.2135366699999999E-2</v>
      </c>
      <c r="Z2525">
        <v>3.7414916800000003E-2</v>
      </c>
      <c r="AA2525">
        <v>1.6916398499999999E-2</v>
      </c>
      <c r="AB2525">
        <v>-154.4340254569</v>
      </c>
      <c r="AC2525">
        <v>954.94388190330005</v>
      </c>
      <c r="AD2525">
        <v>1092.2474039230999</v>
      </c>
      <c r="AE2525">
        <v>1092.2474039230999</v>
      </c>
      <c r="AF2525">
        <v>0.37980715580000002</v>
      </c>
      <c r="AG2525">
        <v>0.57596223550000003</v>
      </c>
      <c r="AH2525">
        <v>0.81405590400000005</v>
      </c>
      <c r="AI2525" s="5">
        <f t="shared" si="40"/>
        <v>478.31539083098596</v>
      </c>
      <c r="AJ2525" s="5">
        <f t="shared" si="40"/>
        <v>542.46910751248822</v>
      </c>
      <c r="AK2525" s="5">
        <f t="shared" si="40"/>
        <v>554.07653972572768</v>
      </c>
    </row>
    <row r="2526" spans="2:37" customFormat="1" x14ac:dyDescent="0.4">
      <c r="B2526">
        <v>4.64E-3</v>
      </c>
      <c r="C2526">
        <v>2.0076700000000001</v>
      </c>
      <c r="D2526">
        <v>7.4999999999999997E-3</v>
      </c>
      <c r="E2526">
        <v>519.33000000000004</v>
      </c>
      <c r="F2526">
        <v>-2.002E-2</v>
      </c>
      <c r="G2526">
        <v>45.7740122851</v>
      </c>
      <c r="H2526">
        <v>52.492172691100002</v>
      </c>
      <c r="I2526">
        <v>1.3691352268000001</v>
      </c>
      <c r="J2526">
        <v>1.8368681361999999</v>
      </c>
      <c r="K2526">
        <v>2.0643552818000002</v>
      </c>
      <c r="L2526">
        <v>924.53431305859999</v>
      </c>
      <c r="M2526">
        <v>992.35640191710002</v>
      </c>
      <c r="N2526">
        <v>1012.7676226905</v>
      </c>
      <c r="O2526">
        <v>168.49899476019999</v>
      </c>
      <c r="P2526">
        <v>207.1015810916</v>
      </c>
      <c r="Q2526">
        <v>21.271615129699999</v>
      </c>
      <c r="R2526">
        <v>9.5733622234000002</v>
      </c>
      <c r="S2526">
        <v>4.0926796234999996</v>
      </c>
      <c r="T2526">
        <v>8.6978251000000006E-3</v>
      </c>
      <c r="U2526">
        <v>1.5655752299999999E-2</v>
      </c>
      <c r="V2526">
        <v>1.8919217299999999E-2</v>
      </c>
      <c r="W2526">
        <v>0.35032002740000001</v>
      </c>
      <c r="X2526">
        <v>6.8266107600000001E-2</v>
      </c>
      <c r="Y2526">
        <v>2.77821678E-2</v>
      </c>
      <c r="Z2526">
        <v>3.7612975E-2</v>
      </c>
      <c r="AA2526">
        <v>1.71175815E-2</v>
      </c>
      <c r="AB2526">
        <v>-102.23684035239999</v>
      </c>
      <c r="AC2526">
        <v>873.42357097889999</v>
      </c>
      <c r="AD2526">
        <v>1004.5408667267</v>
      </c>
      <c r="AE2526">
        <v>1029.4539896368999</v>
      </c>
      <c r="AF2526">
        <v>0.28862316980000002</v>
      </c>
      <c r="AG2526">
        <v>0.33400968219999999</v>
      </c>
      <c r="AH2526">
        <v>0.36324016329999997</v>
      </c>
      <c r="AI2526" s="5">
        <f t="shared" si="40"/>
        <v>434.0536681026291</v>
      </c>
      <c r="AJ2526" s="5">
        <f t="shared" si="40"/>
        <v>465.89502437422539</v>
      </c>
      <c r="AK2526" s="5">
        <f t="shared" si="40"/>
        <v>475.47775713169017</v>
      </c>
    </row>
    <row r="2527" spans="2:37" customFormat="1" x14ac:dyDescent="0.4">
      <c r="B2527">
        <v>4.64E-3</v>
      </c>
      <c r="C2527">
        <v>2.0076700000000001</v>
      </c>
      <c r="D2527">
        <v>7.4999999999999997E-3</v>
      </c>
      <c r="E2527">
        <v>519.33000000000004</v>
      </c>
      <c r="F2527">
        <v>-1.6889999999999999E-2</v>
      </c>
      <c r="G2527">
        <v>46.142596076700002</v>
      </c>
      <c r="H2527">
        <v>52.920683566900003</v>
      </c>
      <c r="I2527">
        <v>1.3782753333</v>
      </c>
      <c r="J2527">
        <v>1.8824600174999999</v>
      </c>
      <c r="K2527">
        <v>2.1509230267000001</v>
      </c>
      <c r="L2527">
        <v>931.46918422939996</v>
      </c>
      <c r="M2527">
        <v>1014.2270216927</v>
      </c>
      <c r="N2527">
        <v>1045.8690077899</v>
      </c>
      <c r="O2527">
        <v>168.36241121500001</v>
      </c>
      <c r="P2527">
        <v>206.69680008329999</v>
      </c>
      <c r="Q2527">
        <v>22.962508249199999</v>
      </c>
      <c r="R2527">
        <v>11.241291786</v>
      </c>
      <c r="S2527">
        <v>5.0776537593000004</v>
      </c>
      <c r="T2527">
        <v>8.8143430000000005E-3</v>
      </c>
      <c r="U2527">
        <v>1.6442562500000001E-2</v>
      </c>
      <c r="V2527">
        <v>2.0311376900000001E-2</v>
      </c>
      <c r="W2527">
        <v>0.35032002740000001</v>
      </c>
      <c r="X2527">
        <v>8.8155570200000005E-2</v>
      </c>
      <c r="Y2527">
        <v>4.1290810800000001E-2</v>
      </c>
      <c r="Z2527">
        <v>3.75939094E-2</v>
      </c>
      <c r="AA2527">
        <v>1.70853846E-2</v>
      </c>
      <c r="AB2527">
        <v>-109.4427268017</v>
      </c>
      <c r="AC2527">
        <v>906.50763214929998</v>
      </c>
      <c r="AD2527">
        <v>1066.1649229602001</v>
      </c>
      <c r="AE2527">
        <v>1096.9690035305</v>
      </c>
      <c r="AF2527">
        <v>0.31036946729999998</v>
      </c>
      <c r="AG2527">
        <v>0.393980683</v>
      </c>
      <c r="AH2527">
        <v>0.4679755082</v>
      </c>
      <c r="AI2527" s="5">
        <f t="shared" si="40"/>
        <v>437.30947616403756</v>
      </c>
      <c r="AJ2527" s="5">
        <f t="shared" si="40"/>
        <v>476.16292098248829</v>
      </c>
      <c r="AK2527" s="5">
        <f t="shared" si="40"/>
        <v>491.01831351638504</v>
      </c>
    </row>
    <row r="2528" spans="2:37" customFormat="1" x14ac:dyDescent="0.4">
      <c r="B2528">
        <v>4.64E-3</v>
      </c>
      <c r="C2528">
        <v>2.0076700000000001</v>
      </c>
      <c r="D2528">
        <v>7.4999999999999997E-3</v>
      </c>
      <c r="E2528">
        <v>519.33000000000004</v>
      </c>
      <c r="F2528">
        <v>-1.52E-2</v>
      </c>
      <c r="G2528">
        <v>46.331544561000001</v>
      </c>
      <c r="H2528">
        <v>53.139738472200001</v>
      </c>
      <c r="I2528">
        <v>1.3832838035999999</v>
      </c>
      <c r="J2528">
        <v>1.9071989487000001</v>
      </c>
      <c r="K2528">
        <v>2.1928934994999998</v>
      </c>
      <c r="L2528">
        <v>935.29419213469998</v>
      </c>
      <c r="M2528">
        <v>1026.2124573644001</v>
      </c>
      <c r="N2528">
        <v>1061.7054284449</v>
      </c>
      <c r="O2528">
        <v>168.28348972539999</v>
      </c>
      <c r="P2528">
        <v>206.45232478770001</v>
      </c>
      <c r="Q2528">
        <v>23.900147366799999</v>
      </c>
      <c r="R2528">
        <v>12.123416242899999</v>
      </c>
      <c r="S2528">
        <v>5.4810699114999997</v>
      </c>
      <c r="T2528">
        <v>8.8785197000000003E-3</v>
      </c>
      <c r="U2528">
        <v>1.6877572300000001E-2</v>
      </c>
      <c r="V2528">
        <v>2.1056453100000001E-2</v>
      </c>
      <c r="W2528">
        <v>0.35032002740000001</v>
      </c>
      <c r="X2528">
        <v>0.1012061158</v>
      </c>
      <c r="Y2528">
        <v>5.1141038899999998E-2</v>
      </c>
      <c r="Z2528">
        <v>3.7583650199999999E-2</v>
      </c>
      <c r="AA2528">
        <v>1.7065451999999998E-2</v>
      </c>
      <c r="AB2528">
        <v>-113.7086021189</v>
      </c>
      <c r="AC2528">
        <v>924.67587220400003</v>
      </c>
      <c r="AD2528">
        <v>1096.4776630908</v>
      </c>
      <c r="AE2528">
        <v>1123.5345803174</v>
      </c>
      <c r="AF2528">
        <v>0.32269548619999999</v>
      </c>
      <c r="AG2528">
        <v>0.43046775279999999</v>
      </c>
      <c r="AH2528">
        <v>0.53608329089999995</v>
      </c>
      <c r="AI2528" s="5">
        <f t="shared" si="40"/>
        <v>439.10525452333337</v>
      </c>
      <c r="AJ2528" s="5">
        <f t="shared" si="40"/>
        <v>481.78988608657284</v>
      </c>
      <c r="AK2528" s="5">
        <f t="shared" si="40"/>
        <v>498.45325279103287</v>
      </c>
    </row>
    <row r="2529" spans="2:37" customFormat="1" x14ac:dyDescent="0.4">
      <c r="B2529">
        <v>4.64E-3</v>
      </c>
      <c r="C2529">
        <v>2.0076700000000001</v>
      </c>
      <c r="D2529">
        <v>7.4999999999999997E-3</v>
      </c>
      <c r="E2529">
        <v>519.33000000000004</v>
      </c>
      <c r="F2529">
        <v>-1.3339999999999999E-2</v>
      </c>
      <c r="G2529">
        <v>46.526083331199999</v>
      </c>
      <c r="H2529">
        <v>53.364547015200003</v>
      </c>
      <c r="I2529">
        <v>1.3888599419000001</v>
      </c>
      <c r="J2529">
        <v>1.9342247423000001</v>
      </c>
      <c r="K2529">
        <v>2.2293929817999998</v>
      </c>
      <c r="L2529">
        <v>939.57079882200003</v>
      </c>
      <c r="M2529">
        <v>1039.3203963545</v>
      </c>
      <c r="N2529">
        <v>1074.3174880654999</v>
      </c>
      <c r="O2529">
        <v>168.1924664794</v>
      </c>
      <c r="P2529">
        <v>206.1602519429</v>
      </c>
      <c r="Q2529">
        <v>24.949587037400001</v>
      </c>
      <c r="R2529">
        <v>13.022289728500001</v>
      </c>
      <c r="S2529">
        <v>5.6499307757999997</v>
      </c>
      <c r="T2529">
        <v>8.9502442000000005E-3</v>
      </c>
      <c r="U2529">
        <v>1.73592856E-2</v>
      </c>
      <c r="V2529">
        <v>2.1829813699999999E-2</v>
      </c>
      <c r="W2529">
        <v>0.35032002740000001</v>
      </c>
      <c r="X2529">
        <v>0.11781346600000001</v>
      </c>
      <c r="Y2529">
        <v>6.4719071099999997E-2</v>
      </c>
      <c r="Z2529">
        <v>3.7572492200000002E-2</v>
      </c>
      <c r="AA2529">
        <v>1.7040892500000002E-2</v>
      </c>
      <c r="AB2529">
        <v>-118.6426456131</v>
      </c>
      <c r="AC2529">
        <v>944.63724509220003</v>
      </c>
      <c r="AD2529">
        <v>1122.6015271122001</v>
      </c>
      <c r="AE2529">
        <v>1134.8590498449</v>
      </c>
      <c r="AF2529">
        <v>0.3367187921</v>
      </c>
      <c r="AG2529">
        <v>0.47422858470000001</v>
      </c>
      <c r="AH2529">
        <v>0.62190619979999995</v>
      </c>
      <c r="AI2529" s="5">
        <f t="shared" si="40"/>
        <v>441.11305109014086</v>
      </c>
      <c r="AJ2529" s="5">
        <f t="shared" si="40"/>
        <v>487.94384805375586</v>
      </c>
      <c r="AK2529" s="5">
        <f t="shared" si="40"/>
        <v>504.37440754248826</v>
      </c>
    </row>
    <row r="2530" spans="2:37" customFormat="1" x14ac:dyDescent="0.4">
      <c r="B2530">
        <v>4.64E-3</v>
      </c>
      <c r="C2530">
        <v>2.0076700000000001</v>
      </c>
      <c r="D2530">
        <v>7.4999999999999997E-3</v>
      </c>
      <c r="E2530">
        <v>519.33000000000004</v>
      </c>
      <c r="F2530">
        <v>-1.055E-2</v>
      </c>
      <c r="G2530">
        <v>46.784291650100002</v>
      </c>
      <c r="H2530">
        <v>53.661111988099996</v>
      </c>
      <c r="I2530">
        <v>1.3973554491</v>
      </c>
      <c r="J2530">
        <v>1.9736101062</v>
      </c>
      <c r="K2530">
        <v>2.2455373064000002</v>
      </c>
      <c r="L2530">
        <v>946.11805687369997</v>
      </c>
      <c r="M2530">
        <v>1058.2067550661</v>
      </c>
      <c r="N2530">
        <v>1073.1954706916999</v>
      </c>
      <c r="O2530">
        <v>168.04787434089999</v>
      </c>
      <c r="P2530">
        <v>205.67339932179999</v>
      </c>
      <c r="Q2530">
        <v>26.5521091076</v>
      </c>
      <c r="R2530">
        <v>14.0660066236</v>
      </c>
      <c r="S2530">
        <v>4.7762639265000004</v>
      </c>
      <c r="T2530">
        <v>9.0600743999999997E-3</v>
      </c>
      <c r="U2530">
        <v>1.8073434999999999E-2</v>
      </c>
      <c r="V2530">
        <v>2.2772061699999999E-2</v>
      </c>
      <c r="W2530">
        <v>0.35032002740000001</v>
      </c>
      <c r="X2530">
        <v>0.14797120010000001</v>
      </c>
      <c r="Y2530">
        <v>9.2135366699999999E-2</v>
      </c>
      <c r="Z2530">
        <v>3.7556155200000003E-2</v>
      </c>
      <c r="AA2530">
        <v>1.69972467E-2</v>
      </c>
      <c r="AB2530">
        <v>-126.3074733177</v>
      </c>
      <c r="AC2530">
        <v>973.75413263480004</v>
      </c>
      <c r="AD2530">
        <v>1131.3626804186999</v>
      </c>
      <c r="AE2530">
        <v>1131.3626804186999</v>
      </c>
      <c r="AF2530">
        <v>0.35862840969999998</v>
      </c>
      <c r="AG2530">
        <v>0.54751237460000002</v>
      </c>
      <c r="AH2530">
        <v>0.77531246919999997</v>
      </c>
      <c r="AI2530" s="5">
        <f t="shared" si="40"/>
        <v>444.1868811613615</v>
      </c>
      <c r="AJ2530" s="5">
        <f t="shared" si="40"/>
        <v>496.81068312962441</v>
      </c>
      <c r="AK2530" s="5">
        <f t="shared" si="40"/>
        <v>503.84763882239434</v>
      </c>
    </row>
    <row r="2531" spans="2:37" customFormat="1" x14ac:dyDescent="0.4">
      <c r="B2531">
        <v>4.64E-3</v>
      </c>
      <c r="C2531">
        <v>2.0076700000000001</v>
      </c>
      <c r="D2531">
        <v>0.05</v>
      </c>
      <c r="E2531">
        <v>233.59</v>
      </c>
      <c r="F2531">
        <v>-2.002E-2</v>
      </c>
      <c r="G2531">
        <v>44.922106726700001</v>
      </c>
      <c r="H2531">
        <v>52.485608839900003</v>
      </c>
      <c r="I2531">
        <v>1.8056287064000001</v>
      </c>
      <c r="J2531">
        <v>2.6435397288</v>
      </c>
      <c r="K2531">
        <v>3.0646891571000001</v>
      </c>
      <c r="L2531">
        <v>1180.1828013702</v>
      </c>
      <c r="M2531">
        <v>1376.1208985813</v>
      </c>
      <c r="N2531">
        <v>1444.3314025498</v>
      </c>
      <c r="O2531">
        <v>234.05284014969999</v>
      </c>
      <c r="P2531">
        <v>456.18286927730003</v>
      </c>
      <c r="Q2531">
        <v>27.164928027999999</v>
      </c>
      <c r="R2531">
        <v>14.279072193799999</v>
      </c>
      <c r="S2531">
        <v>4.5404685181</v>
      </c>
      <c r="T2531">
        <v>1.51277689E-2</v>
      </c>
      <c r="U2531">
        <v>3.24257227E-2</v>
      </c>
      <c r="V2531">
        <v>4.12306962E-2</v>
      </c>
      <c r="W2531">
        <v>0.35032002740000001</v>
      </c>
      <c r="X2531">
        <v>6.8266107600000001E-2</v>
      </c>
      <c r="Y2531">
        <v>2.77821678E-2</v>
      </c>
      <c r="Z2531">
        <v>4.5385955899999997E-2</v>
      </c>
      <c r="AA2531">
        <v>2.9026476999999998E-2</v>
      </c>
      <c r="AB2531">
        <v>3036.6242285948001</v>
      </c>
      <c r="AC2531">
        <v>983.04048210719998</v>
      </c>
      <c r="AD2531">
        <v>1139.4589272431001</v>
      </c>
      <c r="AE2531">
        <v>1139.4589272431001</v>
      </c>
      <c r="AF2531">
        <v>0.35086302629999999</v>
      </c>
      <c r="AG2531">
        <v>0.5577491537</v>
      </c>
      <c r="AH2531">
        <v>0.78292974280000005</v>
      </c>
      <c r="AI2531" s="5">
        <f t="shared" si="40"/>
        <v>554.07643256816903</v>
      </c>
      <c r="AJ2531" s="5">
        <f t="shared" si="40"/>
        <v>646.06614956868555</v>
      </c>
      <c r="AK2531" s="5">
        <f t="shared" si="40"/>
        <v>678.08986035201883</v>
      </c>
    </row>
    <row r="2532" spans="2:37" customFormat="1" x14ac:dyDescent="0.4">
      <c r="B2532">
        <v>4.64E-3</v>
      </c>
      <c r="C2532">
        <v>2.0076700000000001</v>
      </c>
      <c r="D2532">
        <v>0.05</v>
      </c>
      <c r="E2532">
        <v>233.59</v>
      </c>
      <c r="F2532">
        <v>-1.6889999999999999E-2</v>
      </c>
      <c r="G2532">
        <v>45.059457563199999</v>
      </c>
      <c r="H2532">
        <v>52.640494395499999</v>
      </c>
      <c r="I2532">
        <v>1.8140414823</v>
      </c>
      <c r="J2532">
        <v>2.6808346392</v>
      </c>
      <c r="K2532">
        <v>3.0403790773999999</v>
      </c>
      <c r="L2532">
        <v>1188.3101126262</v>
      </c>
      <c r="M2532">
        <v>1398.6798289702999</v>
      </c>
      <c r="N2532">
        <v>1427.1058495399</v>
      </c>
      <c r="O2532">
        <v>233.8170073961</v>
      </c>
      <c r="P2532">
        <v>454.65330180030003</v>
      </c>
      <c r="Q2532">
        <v>29.094263892600001</v>
      </c>
      <c r="R2532">
        <v>14.436467246599999</v>
      </c>
      <c r="S2532">
        <v>0</v>
      </c>
      <c r="T2532">
        <v>1.52690638E-2</v>
      </c>
      <c r="U2532">
        <v>3.3347096999999999E-2</v>
      </c>
      <c r="V2532">
        <v>4.1817261600000002E-2</v>
      </c>
      <c r="W2532">
        <v>0.35032002740000001</v>
      </c>
      <c r="X2532">
        <v>8.8155570200000005E-2</v>
      </c>
      <c r="Y2532">
        <v>4.1290810800000001E-2</v>
      </c>
      <c r="Z2532">
        <v>4.5371359799999997E-2</v>
      </c>
      <c r="AA2532">
        <v>2.89502305E-2</v>
      </c>
      <c r="AB2532">
        <v>3030.0043955199999</v>
      </c>
      <c r="AC2532">
        <v>1013.5761473784</v>
      </c>
      <c r="AD2532">
        <v>1116.8491675498999</v>
      </c>
      <c r="AE2532">
        <v>1116.8491675498999</v>
      </c>
      <c r="AF2532">
        <v>0.37564343589999999</v>
      </c>
      <c r="AG2532">
        <v>0.65348082019999998</v>
      </c>
      <c r="AH2532">
        <v>1</v>
      </c>
      <c r="AI2532" s="5">
        <f t="shared" si="40"/>
        <v>557.89207165549294</v>
      </c>
      <c r="AJ2532" s="5">
        <f t="shared" si="40"/>
        <v>656.65719669967132</v>
      </c>
      <c r="AK2532" s="5">
        <f t="shared" si="40"/>
        <v>670.00274626286387</v>
      </c>
    </row>
    <row r="2533" spans="2:37" customFormat="1" x14ac:dyDescent="0.4">
      <c r="B2533">
        <v>4.64E-3</v>
      </c>
      <c r="C2533">
        <v>2.0076700000000001</v>
      </c>
      <c r="D2533">
        <v>0.05</v>
      </c>
      <c r="E2533">
        <v>233.59</v>
      </c>
      <c r="F2533">
        <v>-1.52E-2</v>
      </c>
      <c r="G2533">
        <v>45.133503356699997</v>
      </c>
      <c r="H2533">
        <v>52.7238783544</v>
      </c>
      <c r="I2533">
        <v>1.8186301922000001</v>
      </c>
      <c r="J2533">
        <v>2.6986620137999999</v>
      </c>
      <c r="K2533">
        <v>3.0207446404999998</v>
      </c>
      <c r="L2533">
        <v>1192.7609395044001</v>
      </c>
      <c r="M2533">
        <v>1408.4053441507001</v>
      </c>
      <c r="N2533">
        <v>1416.3253386695999</v>
      </c>
      <c r="O2533">
        <v>233.6816591676</v>
      </c>
      <c r="P2533">
        <v>453.74247094250001</v>
      </c>
      <c r="Q2533">
        <v>30.138387314799999</v>
      </c>
      <c r="R2533">
        <v>13.786752788199999</v>
      </c>
      <c r="S2533">
        <v>0</v>
      </c>
      <c r="T2533">
        <v>1.5346409199999999E-2</v>
      </c>
      <c r="U2533">
        <v>3.3792083700000003E-2</v>
      </c>
      <c r="V2533">
        <v>4.1586944700000003E-2</v>
      </c>
      <c r="W2533">
        <v>0.35032002740000001</v>
      </c>
      <c r="X2533">
        <v>0.1012061158</v>
      </c>
      <c r="Y2533">
        <v>5.1141038899999998E-2</v>
      </c>
      <c r="Z2533">
        <v>4.5363254200000001E-2</v>
      </c>
      <c r="AA2533">
        <v>2.89016879E-2</v>
      </c>
      <c r="AB2533">
        <v>3026.4875294062999</v>
      </c>
      <c r="AC2533">
        <v>1027.2133109398001</v>
      </c>
      <c r="AD2533">
        <v>1101.9127886412</v>
      </c>
      <c r="AE2533">
        <v>1101.9127886412</v>
      </c>
      <c r="AF2533">
        <v>0.38972240060000002</v>
      </c>
      <c r="AG2533">
        <v>0.71164680250000001</v>
      </c>
      <c r="AH2533">
        <v>1</v>
      </c>
      <c r="AI2533" s="5">
        <f t="shared" si="40"/>
        <v>559.98166173915502</v>
      </c>
      <c r="AJ2533" s="5">
        <f t="shared" si="40"/>
        <v>661.2231662679344</v>
      </c>
      <c r="AK2533" s="5">
        <f t="shared" si="40"/>
        <v>664.94147355380278</v>
      </c>
    </row>
    <row r="2534" spans="2:37" customFormat="1" x14ac:dyDescent="0.4">
      <c r="B2534">
        <v>4.64E-3</v>
      </c>
      <c r="C2534">
        <v>2.0076700000000001</v>
      </c>
      <c r="D2534">
        <v>0.05</v>
      </c>
      <c r="E2534">
        <v>233.59</v>
      </c>
      <c r="F2534">
        <v>-1.3339999999999999E-2</v>
      </c>
      <c r="G2534">
        <v>45.212991800899999</v>
      </c>
      <c r="H2534">
        <v>52.813081910699999</v>
      </c>
      <c r="I2534">
        <v>1.8237144356999999</v>
      </c>
      <c r="J2534">
        <v>2.7155085798999998</v>
      </c>
      <c r="K2534">
        <v>2.9979952978000002</v>
      </c>
      <c r="L2534">
        <v>1197.7034024116999</v>
      </c>
      <c r="M2534">
        <v>1416.0511466802</v>
      </c>
      <c r="N2534">
        <v>1404.3442077225</v>
      </c>
      <c r="O2534">
        <v>233.52626136789999</v>
      </c>
      <c r="P2534">
        <v>452.65553399919997</v>
      </c>
      <c r="Q2534">
        <v>31.2815388283</v>
      </c>
      <c r="R2534">
        <v>12.160749856900001</v>
      </c>
      <c r="S2534">
        <v>0</v>
      </c>
      <c r="T2534">
        <v>1.54323354E-2</v>
      </c>
      <c r="U2534">
        <v>3.4215298999999998E-2</v>
      </c>
      <c r="V2534">
        <v>4.1136620200000001E-2</v>
      </c>
      <c r="W2534">
        <v>0.35032002740000001</v>
      </c>
      <c r="X2534">
        <v>0.11781346600000001</v>
      </c>
      <c r="Y2534">
        <v>6.4719071099999997E-2</v>
      </c>
      <c r="Z2534">
        <v>4.5354166699999997E-2</v>
      </c>
      <c r="AA2534">
        <v>2.8851485199999999E-2</v>
      </c>
      <c r="AB2534">
        <v>3022.7020154362999</v>
      </c>
      <c r="AC2534">
        <v>1038.6593373827</v>
      </c>
      <c r="AD2534">
        <v>1085.1339720005001</v>
      </c>
      <c r="AE2534">
        <v>1085.1339720005001</v>
      </c>
      <c r="AF2534">
        <v>0.40579256019999999</v>
      </c>
      <c r="AG2534">
        <v>0.7814411443</v>
      </c>
      <c r="AH2534">
        <v>1</v>
      </c>
      <c r="AI2534" s="5">
        <f t="shared" si="40"/>
        <v>562.30206685995302</v>
      </c>
      <c r="AJ2534" s="5">
        <f t="shared" si="40"/>
        <v>664.81274492028172</v>
      </c>
      <c r="AK2534" s="5">
        <f t="shared" si="40"/>
        <v>659.31652944718314</v>
      </c>
    </row>
    <row r="2535" spans="2:37" customFormat="1" x14ac:dyDescent="0.4">
      <c r="B2535">
        <v>4.64E-3</v>
      </c>
      <c r="C2535">
        <v>2.0076700000000001</v>
      </c>
      <c r="D2535">
        <v>0.05</v>
      </c>
      <c r="E2535">
        <v>233.59</v>
      </c>
      <c r="F2535">
        <v>-1.055E-2</v>
      </c>
      <c r="G2535">
        <v>45.326185720600002</v>
      </c>
      <c r="H2535">
        <v>52.939266428800003</v>
      </c>
      <c r="I2535">
        <v>1.8313972578</v>
      </c>
      <c r="J2535">
        <v>2.7330307504000002</v>
      </c>
      <c r="K2535">
        <v>2.9620578088</v>
      </c>
      <c r="L2535">
        <v>1205.1860796451001</v>
      </c>
      <c r="M2535">
        <v>1418.7543783597</v>
      </c>
      <c r="N2535">
        <v>1385.9813610885001</v>
      </c>
      <c r="O2535">
        <v>233.28068298229999</v>
      </c>
      <c r="P2535">
        <v>450.74339788539999</v>
      </c>
      <c r="Q2535">
        <v>32.966028081499999</v>
      </c>
      <c r="R2535">
        <v>7.0680821443999999</v>
      </c>
      <c r="S2535">
        <v>0</v>
      </c>
      <c r="T2535">
        <v>1.55626338E-2</v>
      </c>
      <c r="U2535">
        <v>3.4658280899999998E-2</v>
      </c>
      <c r="V2535">
        <v>4.0301079599999998E-2</v>
      </c>
      <c r="W2535">
        <v>0.35032002740000001</v>
      </c>
      <c r="X2535">
        <v>0.14797120010000001</v>
      </c>
      <c r="Y2535">
        <v>9.2135366699999999E-2</v>
      </c>
      <c r="Z2535">
        <v>4.5340194600000001E-2</v>
      </c>
      <c r="AA2535">
        <v>2.8879781199999999E-2</v>
      </c>
      <c r="AB2535">
        <v>3017.2327907051999</v>
      </c>
      <c r="AC2535">
        <v>1045.6080905362001</v>
      </c>
      <c r="AD2535">
        <v>1059.17318213</v>
      </c>
      <c r="AE2535">
        <v>1059.17318213</v>
      </c>
      <c r="AF2535">
        <v>0.43105356420000002</v>
      </c>
      <c r="AG2535">
        <v>0.89881782519999998</v>
      </c>
      <c r="AH2535">
        <v>1</v>
      </c>
      <c r="AI2535" s="5">
        <f t="shared" si="40"/>
        <v>565.81506086624427</v>
      </c>
      <c r="AJ2535" s="5">
        <f t="shared" si="40"/>
        <v>666.08186777450703</v>
      </c>
      <c r="AK2535" s="5">
        <f t="shared" si="40"/>
        <v>650.69547468943665</v>
      </c>
    </row>
    <row r="2536" spans="2:37" customFormat="1" x14ac:dyDescent="0.4">
      <c r="B2536">
        <v>4.64E-3</v>
      </c>
      <c r="C2536">
        <v>2.0076700000000001</v>
      </c>
      <c r="D2536">
        <v>0.05</v>
      </c>
      <c r="E2536">
        <v>292.95</v>
      </c>
      <c r="F2536">
        <v>-2.002E-2</v>
      </c>
      <c r="G2536">
        <v>42.418372660000003</v>
      </c>
      <c r="H2536">
        <v>49.641509355099998</v>
      </c>
      <c r="I2536">
        <v>1.6934765878</v>
      </c>
      <c r="J2536">
        <v>2.4897873923999998</v>
      </c>
      <c r="K2536">
        <v>2.8948866531999999</v>
      </c>
      <c r="L2536">
        <v>1116.0569806082999</v>
      </c>
      <c r="M2536">
        <v>1298.7767589271</v>
      </c>
      <c r="N2536">
        <v>1359.4867335322001</v>
      </c>
      <c r="O2536">
        <v>234.66064738360001</v>
      </c>
      <c r="P2536">
        <v>458.68997528749998</v>
      </c>
      <c r="Q2536">
        <v>27.6285714365</v>
      </c>
      <c r="R2536">
        <v>14.761359410700001</v>
      </c>
      <c r="S2536">
        <v>4.9450728569000004</v>
      </c>
      <c r="T2536">
        <v>1.3306884099999999E-2</v>
      </c>
      <c r="U2536">
        <v>2.87635514E-2</v>
      </c>
      <c r="V2536">
        <v>3.6796409000000002E-2</v>
      </c>
      <c r="W2536">
        <v>0.35032002740000001</v>
      </c>
      <c r="X2536">
        <v>6.8266107600000001E-2</v>
      </c>
      <c r="Y2536">
        <v>2.77821678E-2</v>
      </c>
      <c r="Z2536">
        <v>4.5475371700000003E-2</v>
      </c>
      <c r="AA2536">
        <v>2.9083591700000001E-2</v>
      </c>
      <c r="AB2536">
        <v>3052.7339134232998</v>
      </c>
      <c r="AC2536">
        <v>992.8398159889</v>
      </c>
      <c r="AD2536">
        <v>1160.3165626863999</v>
      </c>
      <c r="AE2536">
        <v>1160.3165626863999</v>
      </c>
      <c r="AF2536">
        <v>0.3401480046</v>
      </c>
      <c r="AG2536">
        <v>0.54349062640000001</v>
      </c>
      <c r="AH2536">
        <v>0.76404114349999996</v>
      </c>
      <c r="AI2536" s="5">
        <f t="shared" si="40"/>
        <v>523.97041343112676</v>
      </c>
      <c r="AJ2536" s="5">
        <f t="shared" si="40"/>
        <v>609.75434691413147</v>
      </c>
      <c r="AK2536" s="5">
        <f t="shared" si="40"/>
        <v>638.25668240948369</v>
      </c>
    </row>
    <row r="2537" spans="2:37" customFormat="1" x14ac:dyDescent="0.4">
      <c r="B2537">
        <v>4.64E-3</v>
      </c>
      <c r="C2537">
        <v>2.0076700000000001</v>
      </c>
      <c r="D2537">
        <v>0.05</v>
      </c>
      <c r="E2537">
        <v>292.95</v>
      </c>
      <c r="F2537">
        <v>-1.6889999999999999E-2</v>
      </c>
      <c r="G2537">
        <v>42.567340741099997</v>
      </c>
      <c r="H2537">
        <v>49.811309211199998</v>
      </c>
      <c r="I2537">
        <v>1.7025500366999999</v>
      </c>
      <c r="J2537">
        <v>2.5302700576000001</v>
      </c>
      <c r="K2537">
        <v>2.8734920469</v>
      </c>
      <c r="L2537">
        <v>1124.3527016995999</v>
      </c>
      <c r="M2537">
        <v>1322.0761677790999</v>
      </c>
      <c r="N2537">
        <v>1343.9360089013001</v>
      </c>
      <c r="O2537">
        <v>234.43340735819999</v>
      </c>
      <c r="P2537">
        <v>457.18858245690001</v>
      </c>
      <c r="Q2537">
        <v>29.640019615</v>
      </c>
      <c r="R2537">
        <v>15.148761718499999</v>
      </c>
      <c r="S2537">
        <v>0.71949005070000005</v>
      </c>
      <c r="T2537">
        <v>1.3449859600000001E-2</v>
      </c>
      <c r="U2537">
        <v>2.97065169E-2</v>
      </c>
      <c r="V2537">
        <v>3.7500267499999997E-2</v>
      </c>
      <c r="W2537">
        <v>0.35032002740000001</v>
      </c>
      <c r="X2537">
        <v>8.8155570200000005E-2</v>
      </c>
      <c r="Y2537">
        <v>4.1290810800000001E-2</v>
      </c>
      <c r="Z2537">
        <v>4.5461375800000002E-2</v>
      </c>
      <c r="AA2537">
        <v>2.9008335999999999E-2</v>
      </c>
      <c r="AB2537">
        <v>3046.2434112735</v>
      </c>
      <c r="AC2537">
        <v>1025.7080150997001</v>
      </c>
      <c r="AD2537">
        <v>1139.9935478897</v>
      </c>
      <c r="AE2537">
        <v>1139.9935478897</v>
      </c>
      <c r="AF2537">
        <v>0.3642857679</v>
      </c>
      <c r="AG2537">
        <v>0.63691984420000003</v>
      </c>
      <c r="AH2537">
        <v>0.97688192709999999</v>
      </c>
      <c r="AI2537" s="5">
        <f t="shared" si="40"/>
        <v>527.86511816882626</v>
      </c>
      <c r="AJ2537" s="5">
        <f t="shared" si="40"/>
        <v>620.69303651600944</v>
      </c>
      <c r="AK2537" s="5">
        <f t="shared" si="40"/>
        <v>630.95587272361513</v>
      </c>
    </row>
    <row r="2538" spans="2:37" customFormat="1" x14ac:dyDescent="0.4">
      <c r="B2538">
        <v>4.64E-3</v>
      </c>
      <c r="C2538">
        <v>2.0076700000000001</v>
      </c>
      <c r="D2538">
        <v>0.05</v>
      </c>
      <c r="E2538">
        <v>292.95</v>
      </c>
      <c r="F2538">
        <v>-1.52E-2</v>
      </c>
      <c r="G2538">
        <v>42.6450554631</v>
      </c>
      <c r="H2538">
        <v>49.899502936399998</v>
      </c>
      <c r="I2538">
        <v>1.7075103163000001</v>
      </c>
      <c r="J2538">
        <v>2.5499665268</v>
      </c>
      <c r="K2538">
        <v>2.8549055287999998</v>
      </c>
      <c r="L2538">
        <v>1128.9097963069</v>
      </c>
      <c r="M2538">
        <v>1332.4743338912001</v>
      </c>
      <c r="N2538">
        <v>1334.3569351507001</v>
      </c>
      <c r="O2538">
        <v>234.30309634779999</v>
      </c>
      <c r="P2538">
        <v>456.29454795179998</v>
      </c>
      <c r="Q2538">
        <v>30.735438604799999</v>
      </c>
      <c r="R2538">
        <v>14.6686665368</v>
      </c>
      <c r="S2538">
        <v>0</v>
      </c>
      <c r="T2538">
        <v>1.3528344499999999E-2</v>
      </c>
      <c r="U2538">
        <v>3.0170807899999999E-2</v>
      </c>
      <c r="V2538">
        <v>3.7344016700000003E-2</v>
      </c>
      <c r="W2538">
        <v>0.35032002740000001</v>
      </c>
      <c r="X2538">
        <v>0.1012061158</v>
      </c>
      <c r="Y2538">
        <v>5.1141038899999998E-2</v>
      </c>
      <c r="Z2538">
        <v>4.5453683500000001E-2</v>
      </c>
      <c r="AA2538">
        <v>2.89599738E-2</v>
      </c>
      <c r="AB2538">
        <v>3042.7788513118999</v>
      </c>
      <c r="AC2538">
        <v>1040.9163652428001</v>
      </c>
      <c r="AD2538">
        <v>1125.9464743067001</v>
      </c>
      <c r="AE2538">
        <v>1125.9464743067001</v>
      </c>
      <c r="AF2538">
        <v>0.37798014899999999</v>
      </c>
      <c r="AG2538">
        <v>0.69364938669999998</v>
      </c>
      <c r="AH2538">
        <v>1</v>
      </c>
      <c r="AI2538" s="5">
        <f t="shared" si="40"/>
        <v>530.00459920511742</v>
      </c>
      <c r="AJ2538" s="5">
        <f t="shared" si="40"/>
        <v>625.5748046437559</v>
      </c>
      <c r="AK2538" s="5">
        <f t="shared" si="40"/>
        <v>626.45865500032869</v>
      </c>
    </row>
    <row r="2539" spans="2:37" customFormat="1" x14ac:dyDescent="0.4">
      <c r="B2539">
        <v>4.64E-3</v>
      </c>
      <c r="C2539">
        <v>2.0076700000000001</v>
      </c>
      <c r="D2539">
        <v>0.05</v>
      </c>
      <c r="E2539">
        <v>292.95</v>
      </c>
      <c r="F2539">
        <v>-1.3339999999999999E-2</v>
      </c>
      <c r="G2539">
        <v>42.727128603799997</v>
      </c>
      <c r="H2539">
        <v>49.992191398599999</v>
      </c>
      <c r="I2539">
        <v>1.7130151694</v>
      </c>
      <c r="J2539">
        <v>2.5689948290000002</v>
      </c>
      <c r="K2539">
        <v>2.8319953346000002</v>
      </c>
      <c r="L2539">
        <v>1133.9820570037</v>
      </c>
      <c r="M2539">
        <v>1341.1398738148</v>
      </c>
      <c r="N2539">
        <v>1323.0452238349001</v>
      </c>
      <c r="O2539">
        <v>234.1535278744</v>
      </c>
      <c r="P2539">
        <v>455.23168371579999</v>
      </c>
      <c r="Q2539">
        <v>31.9412674979</v>
      </c>
      <c r="R2539">
        <v>13.2777653533</v>
      </c>
      <c r="S2539">
        <v>0</v>
      </c>
      <c r="T2539">
        <v>1.36157133E-2</v>
      </c>
      <c r="U2539">
        <v>3.0622767799999999E-2</v>
      </c>
      <c r="V2539">
        <v>3.6915448599999998E-2</v>
      </c>
      <c r="W2539">
        <v>0.35032002740000001</v>
      </c>
      <c r="X2539">
        <v>0.11781346600000001</v>
      </c>
      <c r="Y2539">
        <v>6.4719071099999997E-2</v>
      </c>
      <c r="Z2539">
        <v>4.5445111500000003E-2</v>
      </c>
      <c r="AA2539">
        <v>2.8905681799999999E-2</v>
      </c>
      <c r="AB2539">
        <v>3039.0382040495001</v>
      </c>
      <c r="AC2539">
        <v>1054.3984291996001</v>
      </c>
      <c r="AD2539">
        <v>1109.0643725514001</v>
      </c>
      <c r="AE2539">
        <v>1109.0643725514001</v>
      </c>
      <c r="AF2539">
        <v>0.39359989610000001</v>
      </c>
      <c r="AG2539">
        <v>0.76170986389999995</v>
      </c>
      <c r="AH2539">
        <v>1</v>
      </c>
      <c r="AI2539" s="5">
        <f t="shared" si="40"/>
        <v>532.38594225525821</v>
      </c>
      <c r="AJ2539" s="5">
        <f t="shared" si="40"/>
        <v>629.64313324638499</v>
      </c>
      <c r="AK2539" s="5">
        <f t="shared" si="40"/>
        <v>621.14799241075127</v>
      </c>
    </row>
    <row r="2540" spans="2:37" customFormat="1" x14ac:dyDescent="0.4">
      <c r="B2540">
        <v>4.64E-3</v>
      </c>
      <c r="C2540">
        <v>2.0076700000000001</v>
      </c>
      <c r="D2540">
        <v>0.05</v>
      </c>
      <c r="E2540">
        <v>292.95</v>
      </c>
      <c r="F2540">
        <v>-1.055E-2</v>
      </c>
      <c r="G2540">
        <v>42.841535426599997</v>
      </c>
      <c r="H2540">
        <v>50.120272034499997</v>
      </c>
      <c r="I2540">
        <v>1.7213529662</v>
      </c>
      <c r="J2540">
        <v>2.5900646771</v>
      </c>
      <c r="K2540">
        <v>2.7967579349</v>
      </c>
      <c r="L2540">
        <v>1141.6873036576001</v>
      </c>
      <c r="M2540">
        <v>1346.0770841802</v>
      </c>
      <c r="N2540">
        <v>1306.1439965703</v>
      </c>
      <c r="O2540">
        <v>233.91726305980001</v>
      </c>
      <c r="P2540">
        <v>453.39448034380001</v>
      </c>
      <c r="Q2540">
        <v>33.733686138499998</v>
      </c>
      <c r="R2540">
        <v>8.6676021783999992</v>
      </c>
      <c r="S2540">
        <v>0</v>
      </c>
      <c r="T2540">
        <v>1.374858E-2</v>
      </c>
      <c r="U2540">
        <v>3.1127138499999998E-2</v>
      </c>
      <c r="V2540">
        <v>3.61239701E-2</v>
      </c>
      <c r="W2540">
        <v>0.35032002740000001</v>
      </c>
      <c r="X2540">
        <v>0.14797120010000001</v>
      </c>
      <c r="Y2540">
        <v>9.2135366699999999E-2</v>
      </c>
      <c r="Z2540">
        <v>4.5432035799999999E-2</v>
      </c>
      <c r="AA2540">
        <v>2.88937425E-2</v>
      </c>
      <c r="AB2540">
        <v>3033.6141752120002</v>
      </c>
      <c r="AC2540">
        <v>1065.1514581623001</v>
      </c>
      <c r="AD2540">
        <v>1083.5267876027999</v>
      </c>
      <c r="AE2540">
        <v>1083.5267876027999</v>
      </c>
      <c r="AF2540">
        <v>0.41812909980000001</v>
      </c>
      <c r="AG2540">
        <v>0.87610166869999995</v>
      </c>
      <c r="AH2540">
        <v>1</v>
      </c>
      <c r="AI2540" s="5">
        <f t="shared" si="40"/>
        <v>536.00342894723008</v>
      </c>
      <c r="AJ2540" s="5">
        <f t="shared" si="40"/>
        <v>631.96107238507045</v>
      </c>
      <c r="AK2540" s="5">
        <f t="shared" si="40"/>
        <v>613.2131439297184</v>
      </c>
    </row>
    <row r="2541" spans="2:37" customFormat="1" x14ac:dyDescent="0.4">
      <c r="B2541">
        <v>4.64E-3</v>
      </c>
      <c r="C2541">
        <v>2.0076700000000001</v>
      </c>
      <c r="D2541">
        <v>0.05</v>
      </c>
      <c r="E2541">
        <v>360</v>
      </c>
      <c r="F2541">
        <v>-2.002E-2</v>
      </c>
      <c r="G2541">
        <v>39.991151987400002</v>
      </c>
      <c r="H2541">
        <v>46.880873645699999</v>
      </c>
      <c r="I2541">
        <v>1.5902104428999999</v>
      </c>
      <c r="J2541">
        <v>2.3359284215999998</v>
      </c>
      <c r="K2541">
        <v>2.7204386511999998</v>
      </c>
      <c r="L2541">
        <v>1057.0848410976</v>
      </c>
      <c r="M2541">
        <v>1224.7286759512001</v>
      </c>
      <c r="N2541">
        <v>1277.3352545339001</v>
      </c>
      <c r="O2541">
        <v>235.19057734770001</v>
      </c>
      <c r="P2541">
        <v>461.04814577569999</v>
      </c>
      <c r="Q2541">
        <v>28.090523791399999</v>
      </c>
      <c r="R2541">
        <v>15.2501759784</v>
      </c>
      <c r="S2541">
        <v>5.3585733982999999</v>
      </c>
      <c r="T2541">
        <v>1.17334893E-2</v>
      </c>
      <c r="U2541">
        <v>2.5318445799999999E-2</v>
      </c>
      <c r="V2541">
        <v>3.2533727999999998E-2</v>
      </c>
      <c r="W2541">
        <v>0.35032002740000001</v>
      </c>
      <c r="X2541">
        <v>6.8266107600000001E-2</v>
      </c>
      <c r="Y2541">
        <v>2.77821678E-2</v>
      </c>
      <c r="Z2541">
        <v>4.5555821900000001E-2</v>
      </c>
      <c r="AA2541">
        <v>2.91426833E-2</v>
      </c>
      <c r="AB2541">
        <v>3067.4893709283001</v>
      </c>
      <c r="AC2541">
        <v>1002.6507814607</v>
      </c>
      <c r="AD2541">
        <v>1181.4495600997</v>
      </c>
      <c r="AE2541">
        <v>1181.8538884007</v>
      </c>
      <c r="AF2541">
        <v>0.32943619750000003</v>
      </c>
      <c r="AG2541">
        <v>0.5290228857</v>
      </c>
      <c r="AH2541">
        <v>0.74477963170000006</v>
      </c>
      <c r="AI2541" s="5">
        <f t="shared" si="40"/>
        <v>496.28396295661975</v>
      </c>
      <c r="AJ2541" s="5">
        <f t="shared" si="40"/>
        <v>574.98998870948367</v>
      </c>
      <c r="AK2541" s="5">
        <f t="shared" si="40"/>
        <v>599.68791292671369</v>
      </c>
    </row>
    <row r="2542" spans="2:37" customFormat="1" x14ac:dyDescent="0.4">
      <c r="B2542">
        <v>4.64E-3</v>
      </c>
      <c r="C2542">
        <v>2.0076700000000001</v>
      </c>
      <c r="D2542">
        <v>0.05</v>
      </c>
      <c r="E2542">
        <v>360</v>
      </c>
      <c r="F2542">
        <v>-1.6889999999999999E-2</v>
      </c>
      <c r="G2542">
        <v>40.155938862600003</v>
      </c>
      <c r="H2542">
        <v>47.070989493699997</v>
      </c>
      <c r="I2542">
        <v>1.5999652622</v>
      </c>
      <c r="J2542">
        <v>2.3798982057</v>
      </c>
      <c r="K2542">
        <v>2.7017007756</v>
      </c>
      <c r="L2542">
        <v>1065.5531728507999</v>
      </c>
      <c r="M2542">
        <v>1248.7699927343999</v>
      </c>
      <c r="N2542">
        <v>1263.0966105995001</v>
      </c>
      <c r="O2542">
        <v>234.97147436029999</v>
      </c>
      <c r="P2542">
        <v>459.57535831960001</v>
      </c>
      <c r="Q2542">
        <v>30.1821238906</v>
      </c>
      <c r="R2542">
        <v>15.8686629122</v>
      </c>
      <c r="S2542">
        <v>1.4869788623</v>
      </c>
      <c r="T2542">
        <v>1.1877884199999999E-2</v>
      </c>
      <c r="U2542">
        <v>2.6280567800000001E-2</v>
      </c>
      <c r="V2542">
        <v>3.3342717199999997E-2</v>
      </c>
      <c r="W2542">
        <v>0.35032002740000001</v>
      </c>
      <c r="X2542">
        <v>8.8155570200000005E-2</v>
      </c>
      <c r="Y2542">
        <v>4.1290810800000001E-2</v>
      </c>
      <c r="Z2542">
        <v>4.5542271000000002E-2</v>
      </c>
      <c r="AA2542">
        <v>2.9068582200000002E-2</v>
      </c>
      <c r="AB2542">
        <v>3061.1334000944998</v>
      </c>
      <c r="AC2542">
        <v>1037.8273254193</v>
      </c>
      <c r="AD2542">
        <v>1163.7690190859</v>
      </c>
      <c r="AE2542">
        <v>1163.7690190859</v>
      </c>
      <c r="AF2542">
        <v>0.35297170500000002</v>
      </c>
      <c r="AG2542">
        <v>0.62018600830000004</v>
      </c>
      <c r="AH2542">
        <v>0.95230987629999997</v>
      </c>
      <c r="AI2542" s="5">
        <f t="shared" si="40"/>
        <v>500.25970556375586</v>
      </c>
      <c r="AJ2542" s="5">
        <f t="shared" si="40"/>
        <v>586.27699189408452</v>
      </c>
      <c r="AK2542" s="5">
        <f t="shared" si="40"/>
        <v>593.00310356784041</v>
      </c>
    </row>
    <row r="2543" spans="2:37" customFormat="1" x14ac:dyDescent="0.4">
      <c r="B2543">
        <v>4.64E-3</v>
      </c>
      <c r="C2543">
        <v>2.0076700000000001</v>
      </c>
      <c r="D2543">
        <v>0.05</v>
      </c>
      <c r="E2543">
        <v>360</v>
      </c>
      <c r="F2543">
        <v>-1.52E-2</v>
      </c>
      <c r="G2543">
        <v>40.239411920199998</v>
      </c>
      <c r="H2543">
        <v>47.166666546000002</v>
      </c>
      <c r="I2543">
        <v>1.6053094104000001</v>
      </c>
      <c r="J2543">
        <v>2.4016317238</v>
      </c>
      <c r="K2543">
        <v>2.6835460837</v>
      </c>
      <c r="L2543">
        <v>1070.2186646195</v>
      </c>
      <c r="M2543">
        <v>1259.8284003562001</v>
      </c>
      <c r="N2543">
        <v>1254.4099705460001</v>
      </c>
      <c r="O2543">
        <v>234.84595108299999</v>
      </c>
      <c r="P2543">
        <v>458.69831163089998</v>
      </c>
      <c r="Q2543">
        <v>31.327704486599998</v>
      </c>
      <c r="R2543">
        <v>15.559463683100001</v>
      </c>
      <c r="S2543">
        <v>0</v>
      </c>
      <c r="T2543">
        <v>1.19573649E-2</v>
      </c>
      <c r="U2543">
        <v>2.6762754100000001E-2</v>
      </c>
      <c r="V2543">
        <v>3.3255892199999998E-2</v>
      </c>
      <c r="W2543">
        <v>0.35032002740000001</v>
      </c>
      <c r="X2543">
        <v>0.1012061158</v>
      </c>
      <c r="Y2543">
        <v>5.1141038899999998E-2</v>
      </c>
      <c r="Z2543">
        <v>4.5534909200000001E-2</v>
      </c>
      <c r="AA2543">
        <v>2.90205558E-2</v>
      </c>
      <c r="AB2543">
        <v>3057.7240029251002</v>
      </c>
      <c r="AC2543">
        <v>1054.5953578589999</v>
      </c>
      <c r="AD2543">
        <v>1150.3663071714</v>
      </c>
      <c r="AE2543">
        <v>1150.3663071714</v>
      </c>
      <c r="AF2543">
        <v>0.36630154240000001</v>
      </c>
      <c r="AG2543">
        <v>0.67548582030000004</v>
      </c>
      <c r="AH2543">
        <v>1</v>
      </c>
      <c r="AI2543" s="5">
        <f t="shared" si="40"/>
        <v>502.45007728615025</v>
      </c>
      <c r="AJ2543" s="5">
        <f t="shared" si="40"/>
        <v>591.46873256159631</v>
      </c>
      <c r="AK2543" s="5">
        <f t="shared" si="40"/>
        <v>588.92486880093907</v>
      </c>
    </row>
    <row r="2544" spans="2:37" customFormat="1" x14ac:dyDescent="0.4">
      <c r="B2544">
        <v>4.64E-3</v>
      </c>
      <c r="C2544">
        <v>2.0076700000000001</v>
      </c>
      <c r="D2544">
        <v>0.05</v>
      </c>
      <c r="E2544">
        <v>360</v>
      </c>
      <c r="F2544">
        <v>-1.3339999999999999E-2</v>
      </c>
      <c r="G2544">
        <v>40.3260253742</v>
      </c>
      <c r="H2544">
        <v>47.265330727399999</v>
      </c>
      <c r="I2544">
        <v>1.6112497670000001</v>
      </c>
      <c r="J2544">
        <v>2.4230360827999999</v>
      </c>
      <c r="K2544">
        <v>2.6620657703999999</v>
      </c>
      <c r="L2544">
        <v>1075.4233863359</v>
      </c>
      <c r="M2544">
        <v>1269.4898276112999</v>
      </c>
      <c r="N2544">
        <v>1244.5400276246</v>
      </c>
      <c r="O2544">
        <v>234.70195289220001</v>
      </c>
      <c r="P2544">
        <v>457.6572807778</v>
      </c>
      <c r="Q2544">
        <v>32.595028388899998</v>
      </c>
      <c r="R2544">
        <v>14.4061822063</v>
      </c>
      <c r="S2544">
        <v>0</v>
      </c>
      <c r="T2544">
        <v>1.20460238E-2</v>
      </c>
      <c r="U2544">
        <v>2.72419219E-2</v>
      </c>
      <c r="V2544">
        <v>3.2877844000000003E-2</v>
      </c>
      <c r="W2544">
        <v>0.35032002740000001</v>
      </c>
      <c r="X2544">
        <v>0.11781346600000001</v>
      </c>
      <c r="Y2544">
        <v>6.4719071099999997E-2</v>
      </c>
      <c r="Z2544">
        <v>4.5526767199999998E-2</v>
      </c>
      <c r="AA2544">
        <v>2.8964695200000001E-2</v>
      </c>
      <c r="AB2544">
        <v>3054.0312302246002</v>
      </c>
      <c r="AC2544">
        <v>1070.1073299929001</v>
      </c>
      <c r="AD2544">
        <v>1134.7152799483999</v>
      </c>
      <c r="AE2544">
        <v>1134.7152799483999</v>
      </c>
      <c r="AF2544">
        <v>0.38148914309999998</v>
      </c>
      <c r="AG2544">
        <v>0.74180368080000003</v>
      </c>
      <c r="AH2544">
        <v>1</v>
      </c>
      <c r="AI2544" s="5">
        <f t="shared" si="40"/>
        <v>504.89360860840378</v>
      </c>
      <c r="AJ2544" s="5">
        <f t="shared" si="40"/>
        <v>596.00461390201872</v>
      </c>
      <c r="AK2544" s="5">
        <f t="shared" si="40"/>
        <v>584.29109278150236</v>
      </c>
    </row>
    <row r="2545" spans="2:37" customFormat="1" x14ac:dyDescent="0.4">
      <c r="B2545">
        <v>4.64E-3</v>
      </c>
      <c r="C2545">
        <v>2.0076700000000001</v>
      </c>
      <c r="D2545">
        <v>0.05</v>
      </c>
      <c r="E2545">
        <v>360</v>
      </c>
      <c r="F2545">
        <v>-1.055E-2</v>
      </c>
      <c r="G2545">
        <v>40.444469497699998</v>
      </c>
      <c r="H2545">
        <v>47.398878195099996</v>
      </c>
      <c r="I2545">
        <v>1.6202664519000001</v>
      </c>
      <c r="J2545">
        <v>2.4479537203000001</v>
      </c>
      <c r="K2545">
        <v>2.6279828645999999</v>
      </c>
      <c r="L2545">
        <v>1083.3547935280001</v>
      </c>
      <c r="M2545">
        <v>1276.5884681540001</v>
      </c>
      <c r="N2545">
        <v>1229.2721854114</v>
      </c>
      <c r="O2545">
        <v>234.47459129609999</v>
      </c>
      <c r="P2545">
        <v>455.87713518829997</v>
      </c>
      <c r="Q2545">
        <v>34.4934646691</v>
      </c>
      <c r="R2545">
        <v>10.2818626608</v>
      </c>
      <c r="S2545">
        <v>0</v>
      </c>
      <c r="T2545">
        <v>1.21812221E-2</v>
      </c>
      <c r="U2545">
        <v>2.7805095200000001E-2</v>
      </c>
      <c r="V2545">
        <v>3.2135518600000003E-2</v>
      </c>
      <c r="W2545">
        <v>0.35032002740000001</v>
      </c>
      <c r="X2545">
        <v>0.14797120010000001</v>
      </c>
      <c r="Y2545">
        <v>9.2135366699999999E-2</v>
      </c>
      <c r="Z2545">
        <v>4.5514455699999998E-2</v>
      </c>
      <c r="AA2545">
        <v>2.8929784900000002E-2</v>
      </c>
      <c r="AB2545">
        <v>3048.6571631488</v>
      </c>
      <c r="AC2545">
        <v>1084.6586150860001</v>
      </c>
      <c r="AD2545">
        <v>1110.0550907774</v>
      </c>
      <c r="AE2545">
        <v>1110.0550907774</v>
      </c>
      <c r="AF2545">
        <v>0.40531209260000001</v>
      </c>
      <c r="AG2545">
        <v>0.85322077139999997</v>
      </c>
      <c r="AH2545">
        <v>1</v>
      </c>
      <c r="AI2545" s="5">
        <f t="shared" si="40"/>
        <v>508.61727395680759</v>
      </c>
      <c r="AJ2545" s="5">
        <f t="shared" si="40"/>
        <v>599.33730899248837</v>
      </c>
      <c r="AK2545" s="5">
        <f t="shared" si="40"/>
        <v>577.12309174244137</v>
      </c>
    </row>
    <row r="2546" spans="2:37" customFormat="1" x14ac:dyDescent="0.4">
      <c r="B2546">
        <v>4.64E-3</v>
      </c>
      <c r="C2546">
        <v>2.0076700000000001</v>
      </c>
      <c r="D2546">
        <v>0.05</v>
      </c>
      <c r="E2546">
        <v>394.35</v>
      </c>
      <c r="F2546">
        <v>-2.002E-2</v>
      </c>
      <c r="G2546">
        <v>38.8843681866</v>
      </c>
      <c r="H2546">
        <v>45.618511978999997</v>
      </c>
      <c r="I2546">
        <v>1.5449886596</v>
      </c>
      <c r="J2546">
        <v>2.2642192772</v>
      </c>
      <c r="K2546">
        <v>2.6373633604000002</v>
      </c>
      <c r="L2546">
        <v>1031.4015892863999</v>
      </c>
      <c r="M2546">
        <v>1191.3026809933001</v>
      </c>
      <c r="N2546">
        <v>1239.904717182</v>
      </c>
      <c r="O2546">
        <v>235.41463637979999</v>
      </c>
      <c r="P2546">
        <v>462.0964725028</v>
      </c>
      <c r="Q2546">
        <v>28.306839744299999</v>
      </c>
      <c r="R2546">
        <v>15.4824890758</v>
      </c>
      <c r="S2546">
        <v>5.5566755225</v>
      </c>
      <c r="T2546">
        <v>1.10756334E-2</v>
      </c>
      <c r="U2546">
        <v>2.3787836699999999E-2</v>
      </c>
      <c r="V2546">
        <v>3.0607251700000001E-2</v>
      </c>
      <c r="W2546">
        <v>0.35032002740000001</v>
      </c>
      <c r="X2546">
        <v>6.8266107600000001E-2</v>
      </c>
      <c r="Y2546">
        <v>2.77821678E-2</v>
      </c>
      <c r="Z2546">
        <v>4.5591006400000002E-2</v>
      </c>
      <c r="AA2546">
        <v>2.9170797200000001E-2</v>
      </c>
      <c r="AB2546">
        <v>3073.9428041732999</v>
      </c>
      <c r="AC2546">
        <v>1007.2620757808</v>
      </c>
      <c r="AD2546">
        <v>1191.4787225881</v>
      </c>
      <c r="AE2546">
        <v>1192.2943403927</v>
      </c>
      <c r="AF2546">
        <v>0.32441027319999999</v>
      </c>
      <c r="AG2546">
        <v>0.52213810140000005</v>
      </c>
      <c r="AH2546">
        <v>0.73556269890000003</v>
      </c>
      <c r="AI2546" s="5">
        <f t="shared" si="40"/>
        <v>484.2260982565258</v>
      </c>
      <c r="AJ2546" s="5">
        <f t="shared" si="40"/>
        <v>559.2970333301879</v>
      </c>
      <c r="AK2546" s="5">
        <f t="shared" si="40"/>
        <v>582.11489069577465</v>
      </c>
    </row>
    <row r="2547" spans="2:37" customFormat="1" x14ac:dyDescent="0.4">
      <c r="B2547">
        <v>4.64E-3</v>
      </c>
      <c r="C2547">
        <v>2.0076700000000001</v>
      </c>
      <c r="D2547">
        <v>0.05</v>
      </c>
      <c r="E2547">
        <v>394.35</v>
      </c>
      <c r="F2547">
        <v>-1.6889999999999999E-2</v>
      </c>
      <c r="G2547">
        <v>39.058019804499999</v>
      </c>
      <c r="H2547">
        <v>45.820028256400001</v>
      </c>
      <c r="I2547">
        <v>1.5550657351999999</v>
      </c>
      <c r="J2547">
        <v>2.3099296063999999</v>
      </c>
      <c r="K2547">
        <v>2.6199679314000002</v>
      </c>
      <c r="L2547">
        <v>1039.9510843329999</v>
      </c>
      <c r="M2547">
        <v>1215.6971975524</v>
      </c>
      <c r="N2547">
        <v>1226.240196109</v>
      </c>
      <c r="O2547">
        <v>235.19918897849999</v>
      </c>
      <c r="P2547">
        <v>460.6373513561</v>
      </c>
      <c r="Q2547">
        <v>30.435295835600002</v>
      </c>
      <c r="R2547">
        <v>16.209948123699998</v>
      </c>
      <c r="S2547">
        <v>1.8539199193</v>
      </c>
      <c r="T2547">
        <v>1.12205846E-2</v>
      </c>
      <c r="U2547">
        <v>2.4757995000000001E-2</v>
      </c>
      <c r="V2547">
        <v>3.1461929600000001E-2</v>
      </c>
      <c r="W2547">
        <v>0.35032002740000001</v>
      </c>
      <c r="X2547">
        <v>8.8155570200000005E-2</v>
      </c>
      <c r="Y2547">
        <v>4.1290810800000001E-2</v>
      </c>
      <c r="Z2547">
        <v>4.5577610499999997E-2</v>
      </c>
      <c r="AA2547">
        <v>2.9097296700000001E-2</v>
      </c>
      <c r="AB2547">
        <v>3067.6517265698999</v>
      </c>
      <c r="AC2547">
        <v>1043.512657274</v>
      </c>
      <c r="AD2547">
        <v>1175.3066446655</v>
      </c>
      <c r="AE2547">
        <v>1175.3066446655</v>
      </c>
      <c r="AF2547">
        <v>0.34767891719999999</v>
      </c>
      <c r="AG2547">
        <v>0.61225126569999999</v>
      </c>
      <c r="AH2547">
        <v>0.94059026960000003</v>
      </c>
      <c r="AI2547" s="5">
        <f t="shared" si="40"/>
        <v>488.23994569624415</v>
      </c>
      <c r="AJ2547" s="5">
        <f t="shared" si="40"/>
        <v>570.74985800582158</v>
      </c>
      <c r="AK2547" s="5">
        <f t="shared" si="40"/>
        <v>575.69962258638498</v>
      </c>
    </row>
    <row r="2548" spans="2:37" customFormat="1" x14ac:dyDescent="0.4">
      <c r="B2548">
        <v>4.64E-3</v>
      </c>
      <c r="C2548">
        <v>2.0076700000000001</v>
      </c>
      <c r="D2548">
        <v>0.05</v>
      </c>
      <c r="E2548">
        <v>394.35</v>
      </c>
      <c r="F2548">
        <v>-1.52E-2</v>
      </c>
      <c r="G2548">
        <v>39.144930329200001</v>
      </c>
      <c r="H2548">
        <v>45.920163432999999</v>
      </c>
      <c r="I2548">
        <v>1.5605917003000001</v>
      </c>
      <c r="J2548">
        <v>2.3326783365999999</v>
      </c>
      <c r="K2548">
        <v>2.6022185244</v>
      </c>
      <c r="L2548">
        <v>1044.6674443893</v>
      </c>
      <c r="M2548">
        <v>1227.0644651983</v>
      </c>
      <c r="N2548">
        <v>1218.0586576262001</v>
      </c>
      <c r="O2548">
        <v>235.0758216177</v>
      </c>
      <c r="P2548">
        <v>459.76828446640002</v>
      </c>
      <c r="Q2548">
        <v>31.603966507500001</v>
      </c>
      <c r="R2548">
        <v>15.9814976166</v>
      </c>
      <c r="S2548">
        <v>0</v>
      </c>
      <c r="T2548">
        <v>1.1300471600000001E-2</v>
      </c>
      <c r="U2548">
        <v>2.5248041400000001E-2</v>
      </c>
      <c r="V2548">
        <v>3.14147569E-2</v>
      </c>
      <c r="W2548">
        <v>0.35032002740000001</v>
      </c>
      <c r="X2548">
        <v>0.1012061158</v>
      </c>
      <c r="Y2548">
        <v>5.1141038899999998E-2</v>
      </c>
      <c r="Z2548">
        <v>4.5570374400000002E-2</v>
      </c>
      <c r="AA2548">
        <v>2.9049578499999999E-2</v>
      </c>
      <c r="AB2548">
        <v>3064.2691283231002</v>
      </c>
      <c r="AC2548">
        <v>1061.0079463441</v>
      </c>
      <c r="AD2548">
        <v>1162.447362116</v>
      </c>
      <c r="AE2548">
        <v>1162.447362116</v>
      </c>
      <c r="AF2548">
        <v>0.36084570900000001</v>
      </c>
      <c r="AG2548">
        <v>0.66688266330000001</v>
      </c>
      <c r="AH2548">
        <v>1</v>
      </c>
      <c r="AI2548" s="5">
        <f t="shared" si="40"/>
        <v>490.45419924380286</v>
      </c>
      <c r="AJ2548" s="5">
        <f t="shared" si="40"/>
        <v>576.08660337948356</v>
      </c>
      <c r="AK2548" s="5">
        <f t="shared" si="40"/>
        <v>571.85852470713621</v>
      </c>
    </row>
    <row r="2549" spans="2:37" customFormat="1" x14ac:dyDescent="0.4">
      <c r="B2549">
        <v>4.64E-3</v>
      </c>
      <c r="C2549">
        <v>2.0076700000000001</v>
      </c>
      <c r="D2549">
        <v>0.05</v>
      </c>
      <c r="E2549">
        <v>394.35</v>
      </c>
      <c r="F2549">
        <v>-1.3339999999999999E-2</v>
      </c>
      <c r="G2549">
        <v>39.234389088500002</v>
      </c>
      <c r="H2549">
        <v>46.0225517517</v>
      </c>
      <c r="I2549">
        <v>1.5667386607</v>
      </c>
      <c r="J2549">
        <v>2.3552668062</v>
      </c>
      <c r="K2549">
        <v>2.5806638913</v>
      </c>
      <c r="L2549">
        <v>1049.93435574</v>
      </c>
      <c r="M2549">
        <v>1237.1891557232</v>
      </c>
      <c r="N2549">
        <v>1208.5152273085</v>
      </c>
      <c r="O2549">
        <v>234.9343401285</v>
      </c>
      <c r="P2549">
        <v>458.73763902680003</v>
      </c>
      <c r="Q2549">
        <v>32.899646448299997</v>
      </c>
      <c r="R2549">
        <v>14.940798494299999</v>
      </c>
      <c r="S2549">
        <v>0</v>
      </c>
      <c r="T2549">
        <v>1.13896689E-2</v>
      </c>
      <c r="U2549">
        <v>2.5739387200000002E-2</v>
      </c>
      <c r="V2549">
        <v>3.10491213E-2</v>
      </c>
      <c r="W2549">
        <v>0.35032002740000001</v>
      </c>
      <c r="X2549">
        <v>0.11781346600000001</v>
      </c>
      <c r="Y2549">
        <v>6.4719071099999997E-2</v>
      </c>
      <c r="Z2549">
        <v>4.5562403100000003E-2</v>
      </c>
      <c r="AA2549">
        <v>2.89930511E-2</v>
      </c>
      <c r="AB2549">
        <v>3060.5998876946001</v>
      </c>
      <c r="AC2549">
        <v>1077.4689412627999</v>
      </c>
      <c r="AD2549">
        <v>1146.890981713</v>
      </c>
      <c r="AE2549">
        <v>1146.890981713</v>
      </c>
      <c r="AF2549">
        <v>0.37583845170000002</v>
      </c>
      <c r="AG2549">
        <v>0.73237934280000005</v>
      </c>
      <c r="AH2549">
        <v>1</v>
      </c>
      <c r="AI2549" s="5">
        <f t="shared" si="40"/>
        <v>492.92692757746482</v>
      </c>
      <c r="AJ2549" s="5">
        <f t="shared" si="40"/>
        <v>580.83997921277</v>
      </c>
      <c r="AK2549" s="5">
        <f t="shared" si="40"/>
        <v>567.37804098990614</v>
      </c>
    </row>
    <row r="2550" spans="2:37" customFormat="1" x14ac:dyDescent="0.4">
      <c r="B2550">
        <v>4.64E-3</v>
      </c>
      <c r="C2550">
        <v>2.0076700000000001</v>
      </c>
      <c r="D2550">
        <v>0.05</v>
      </c>
      <c r="E2550">
        <v>394.35</v>
      </c>
      <c r="F2550">
        <v>-1.055E-2</v>
      </c>
      <c r="G2550">
        <v>39.355691112199999</v>
      </c>
      <c r="H2550">
        <v>46.159895840200001</v>
      </c>
      <c r="I2550">
        <v>1.5760779351</v>
      </c>
      <c r="J2550">
        <v>2.3821026014000002</v>
      </c>
      <c r="K2550">
        <v>2.5468736201</v>
      </c>
      <c r="L2550">
        <v>1057.9719192288001</v>
      </c>
      <c r="M2550">
        <v>1245.2886859391001</v>
      </c>
      <c r="N2550">
        <v>1193.8962342406001</v>
      </c>
      <c r="O2550">
        <v>234.71101478240001</v>
      </c>
      <c r="P2550">
        <v>456.98427361789999</v>
      </c>
      <c r="Q2550">
        <v>34.847059349399998</v>
      </c>
      <c r="R2550">
        <v>11.0472176268</v>
      </c>
      <c r="S2550">
        <v>0</v>
      </c>
      <c r="T2550">
        <v>1.15258605E-2</v>
      </c>
      <c r="U2550">
        <v>2.6329275400000001E-2</v>
      </c>
      <c r="V2550">
        <v>3.0321097500000001E-2</v>
      </c>
      <c r="W2550">
        <v>0.35032002740000001</v>
      </c>
      <c r="X2550">
        <v>0.14797120010000001</v>
      </c>
      <c r="Y2550">
        <v>9.2135366699999999E-2</v>
      </c>
      <c r="Z2550">
        <v>4.5550404599999997E-2</v>
      </c>
      <c r="AA2550">
        <v>2.8947735200000001E-2</v>
      </c>
      <c r="AB2550">
        <v>3055.2506903408998</v>
      </c>
      <c r="AC2550">
        <v>1093.8016575656</v>
      </c>
      <c r="AD2550">
        <v>1122.5307755926999</v>
      </c>
      <c r="AE2550">
        <v>1122.5307755926999</v>
      </c>
      <c r="AF2550">
        <v>0.39934040879999999</v>
      </c>
      <c r="AG2550">
        <v>0.84238668520000004</v>
      </c>
      <c r="AH2550">
        <v>1</v>
      </c>
      <c r="AI2550" s="5">
        <f t="shared" si="40"/>
        <v>496.70043156281696</v>
      </c>
      <c r="AJ2550" s="5">
        <f t="shared" si="40"/>
        <v>584.64257555826293</v>
      </c>
      <c r="AK2550" s="5">
        <f t="shared" si="40"/>
        <v>560.51466396272303</v>
      </c>
    </row>
    <row r="2551" spans="2:37" customFormat="1" x14ac:dyDescent="0.4">
      <c r="B2551">
        <v>4.64E-3</v>
      </c>
      <c r="C2551">
        <v>2.0076700000000001</v>
      </c>
      <c r="D2551">
        <v>0.05</v>
      </c>
      <c r="E2551">
        <v>519.33000000000004</v>
      </c>
      <c r="F2551">
        <v>-2.002E-2</v>
      </c>
      <c r="G2551">
        <v>35.4716314848</v>
      </c>
      <c r="H2551">
        <v>41.705314845099998</v>
      </c>
      <c r="I2551">
        <v>1.4129230359</v>
      </c>
      <c r="J2551">
        <v>2.0372222550000001</v>
      </c>
      <c r="K2551">
        <v>2.3657212455000001</v>
      </c>
      <c r="L2551">
        <v>957.29709230660001</v>
      </c>
      <c r="M2551">
        <v>1089.8308162587</v>
      </c>
      <c r="N2551">
        <v>1124.6812227894</v>
      </c>
      <c r="O2551">
        <v>236.04490884149999</v>
      </c>
      <c r="P2551">
        <v>465.20690099590001</v>
      </c>
      <c r="Q2551">
        <v>29.0041624359</v>
      </c>
      <c r="R2551">
        <v>16.2497737851</v>
      </c>
      <c r="S2551">
        <v>6.2204364999999999</v>
      </c>
      <c r="T2551">
        <v>9.2630709999999995E-3</v>
      </c>
      <c r="U2551">
        <v>1.9257273799999999E-2</v>
      </c>
      <c r="V2551">
        <v>2.4768299600000002E-2</v>
      </c>
      <c r="W2551">
        <v>0.35032002740000001</v>
      </c>
      <c r="X2551">
        <v>6.8266107600000001E-2</v>
      </c>
      <c r="Y2551">
        <v>2.77821678E-2</v>
      </c>
      <c r="Z2551">
        <v>4.5695154500000001E-2</v>
      </c>
      <c r="AA2551">
        <v>2.9261360100000001E-2</v>
      </c>
      <c r="AB2551">
        <v>3092.7740623547002</v>
      </c>
      <c r="AC2551">
        <v>1022.2087317883</v>
      </c>
      <c r="AD2551">
        <v>1224.5393736033</v>
      </c>
      <c r="AE2551">
        <v>1227.4075430836999</v>
      </c>
      <c r="AF2551">
        <v>0.3081759094</v>
      </c>
      <c r="AG2551">
        <v>0.49934724279999998</v>
      </c>
      <c r="AH2551">
        <v>0.70471009750000002</v>
      </c>
      <c r="AI2551" s="5">
        <f t="shared" si="40"/>
        <v>449.4352546040376</v>
      </c>
      <c r="AJ2551" s="5">
        <f t="shared" si="40"/>
        <v>511.65766021535211</v>
      </c>
      <c r="AK2551" s="5">
        <f t="shared" si="40"/>
        <v>528.01935342225352</v>
      </c>
    </row>
    <row r="2552" spans="2:37" customFormat="1" x14ac:dyDescent="0.4">
      <c r="B2552">
        <v>4.64E-3</v>
      </c>
      <c r="C2552">
        <v>2.0076700000000001</v>
      </c>
      <c r="D2552">
        <v>0.05</v>
      </c>
      <c r="E2552">
        <v>519.33000000000004</v>
      </c>
      <c r="F2552">
        <v>-1.6889999999999999E-2</v>
      </c>
      <c r="G2552">
        <v>35.6801283012</v>
      </c>
      <c r="H2552">
        <v>41.951786329199997</v>
      </c>
      <c r="I2552">
        <v>1.4240316465</v>
      </c>
      <c r="J2552">
        <v>2.0889939393999999</v>
      </c>
      <c r="K2552">
        <v>2.3529296019000001</v>
      </c>
      <c r="L2552">
        <v>966.1038950587</v>
      </c>
      <c r="M2552">
        <v>1115.4003395556001</v>
      </c>
      <c r="N2552">
        <v>1112.5184180449</v>
      </c>
      <c r="O2552">
        <v>235.8405130582</v>
      </c>
      <c r="P2552">
        <v>463.7935013165</v>
      </c>
      <c r="Q2552">
        <v>31.247897117000001</v>
      </c>
      <c r="R2552">
        <v>17.3321573966</v>
      </c>
      <c r="S2552">
        <v>3.0807182388999999</v>
      </c>
      <c r="T2552">
        <v>9.4092988000000002E-3</v>
      </c>
      <c r="U2552">
        <v>2.02484759E-2</v>
      </c>
      <c r="V2552">
        <v>2.5756588899999999E-2</v>
      </c>
      <c r="W2552">
        <v>0.35032002740000001</v>
      </c>
      <c r="X2552">
        <v>8.8155570200000005E-2</v>
      </c>
      <c r="Y2552">
        <v>4.1290810800000001E-2</v>
      </c>
      <c r="Z2552">
        <v>4.56820223E-2</v>
      </c>
      <c r="AA2552">
        <v>2.9190042999999999E-2</v>
      </c>
      <c r="AB2552">
        <v>3086.7001051070001</v>
      </c>
      <c r="AC2552">
        <v>1061.8821160590001</v>
      </c>
      <c r="AD2552">
        <v>1214.1970349999001</v>
      </c>
      <c r="AE2552">
        <v>1214.1970349999001</v>
      </c>
      <c r="AF2552">
        <v>0.330661975</v>
      </c>
      <c r="AG2552">
        <v>0.5861406763</v>
      </c>
      <c r="AH2552">
        <v>0.90151961319999996</v>
      </c>
      <c r="AI2552" s="5">
        <f t="shared" si="40"/>
        <v>453.56990378342726</v>
      </c>
      <c r="AJ2552" s="5">
        <f t="shared" si="40"/>
        <v>523.66213124676062</v>
      </c>
      <c r="AK2552" s="5">
        <f t="shared" si="40"/>
        <v>522.30911645300478</v>
      </c>
    </row>
    <row r="2553" spans="2:37" customFormat="1" x14ac:dyDescent="0.4">
      <c r="B2553">
        <v>4.64E-3</v>
      </c>
      <c r="C2553">
        <v>2.0076700000000001</v>
      </c>
      <c r="D2553">
        <v>0.05</v>
      </c>
      <c r="E2553">
        <v>519.33000000000004</v>
      </c>
      <c r="F2553">
        <v>-1.52E-2</v>
      </c>
      <c r="G2553">
        <v>35.781220384199997</v>
      </c>
      <c r="H2553">
        <v>42.070337628799997</v>
      </c>
      <c r="I2553">
        <v>1.4301412027</v>
      </c>
      <c r="J2553">
        <v>2.1152775281</v>
      </c>
      <c r="K2553">
        <v>2.3353168860000002</v>
      </c>
      <c r="L2553">
        <v>970.98162257130002</v>
      </c>
      <c r="M2553">
        <v>1127.7720180239</v>
      </c>
      <c r="N2553">
        <v>1105.3981544917999</v>
      </c>
      <c r="O2553">
        <v>235.723691242</v>
      </c>
      <c r="P2553">
        <v>462.95100651519999</v>
      </c>
      <c r="Q2553">
        <v>32.488923173300002</v>
      </c>
      <c r="R2553">
        <v>17.367622705999999</v>
      </c>
      <c r="S2553">
        <v>0</v>
      </c>
      <c r="T2553">
        <v>9.4902098999999993E-3</v>
      </c>
      <c r="U2553">
        <v>2.0761211500000001E-2</v>
      </c>
      <c r="V2553">
        <v>2.5836771599999999E-2</v>
      </c>
      <c r="W2553">
        <v>0.35032002740000001</v>
      </c>
      <c r="X2553">
        <v>0.1012061158</v>
      </c>
      <c r="Y2553">
        <v>5.1141038899999998E-2</v>
      </c>
      <c r="Z2553">
        <v>4.5675066700000003E-2</v>
      </c>
      <c r="AA2553">
        <v>2.9143539400000001E-2</v>
      </c>
      <c r="AB2553">
        <v>3083.4078946506002</v>
      </c>
      <c r="AC2553">
        <v>1081.7031095711</v>
      </c>
      <c r="AD2553">
        <v>1202.7141930762</v>
      </c>
      <c r="AE2553">
        <v>1202.7141930762</v>
      </c>
      <c r="AF2553">
        <v>0.34334225029999998</v>
      </c>
      <c r="AG2553">
        <v>0.63862433460000001</v>
      </c>
      <c r="AH2553">
        <v>1</v>
      </c>
      <c r="AI2553" s="5">
        <f t="shared" si="40"/>
        <v>455.8599167001409</v>
      </c>
      <c r="AJ2553" s="5">
        <f t="shared" si="40"/>
        <v>529.47043099713619</v>
      </c>
      <c r="AK2553" s="5">
        <f t="shared" si="40"/>
        <v>518.96626971446005</v>
      </c>
    </row>
    <row r="2554" spans="2:37" customFormat="1" x14ac:dyDescent="0.4">
      <c r="B2554">
        <v>4.64E-3</v>
      </c>
      <c r="C2554">
        <v>2.0076700000000001</v>
      </c>
      <c r="D2554">
        <v>0.05</v>
      </c>
      <c r="E2554">
        <v>519.33000000000004</v>
      </c>
      <c r="F2554">
        <v>-1.3339999999999999E-2</v>
      </c>
      <c r="G2554">
        <v>35.883162488099998</v>
      </c>
      <c r="H2554">
        <v>42.189025601700003</v>
      </c>
      <c r="I2554">
        <v>1.4369523652</v>
      </c>
      <c r="J2554">
        <v>2.1419903514</v>
      </c>
      <c r="K2554">
        <v>2.3141482971</v>
      </c>
      <c r="L2554">
        <v>976.44573856989996</v>
      </c>
      <c r="M2554">
        <v>1139.388919691</v>
      </c>
      <c r="N2554">
        <v>1097.1991735196</v>
      </c>
      <c r="O2554">
        <v>235.58986714810001</v>
      </c>
      <c r="P2554">
        <v>461.9535099647</v>
      </c>
      <c r="Q2554">
        <v>33.873552435999997</v>
      </c>
      <c r="R2554">
        <v>16.6958210188</v>
      </c>
      <c r="S2554">
        <v>0</v>
      </c>
      <c r="T2554">
        <v>9.5808209000000002E-3</v>
      </c>
      <c r="U2554">
        <v>2.1288889200000001E-2</v>
      </c>
      <c r="V2554">
        <v>2.5533321300000002E-2</v>
      </c>
      <c r="W2554">
        <v>0.35032002740000001</v>
      </c>
      <c r="X2554">
        <v>0.11781346600000001</v>
      </c>
      <c r="Y2554">
        <v>6.4719071099999997E-2</v>
      </c>
      <c r="Z2554">
        <v>4.5667506699999999E-2</v>
      </c>
      <c r="AA2554">
        <v>2.9086332600000001E-2</v>
      </c>
      <c r="AB2554">
        <v>3079.8182950273999</v>
      </c>
      <c r="AC2554">
        <v>1101.2067791979</v>
      </c>
      <c r="AD2554">
        <v>1188.3368493797</v>
      </c>
      <c r="AE2554">
        <v>1188.3368493797</v>
      </c>
      <c r="AF2554">
        <v>0.3577481227</v>
      </c>
      <c r="AG2554">
        <v>0.70145823500000004</v>
      </c>
      <c r="AH2554">
        <v>1</v>
      </c>
      <c r="AI2554" s="5">
        <f t="shared" si="40"/>
        <v>458.42522937553991</v>
      </c>
      <c r="AJ2554" s="5">
        <f t="shared" si="40"/>
        <v>534.92437544178404</v>
      </c>
      <c r="AK2554" s="5">
        <f t="shared" si="40"/>
        <v>515.11698287305171</v>
      </c>
    </row>
    <row r="2555" spans="2:37" customFormat="1" x14ac:dyDescent="0.4">
      <c r="B2555">
        <v>4.64E-3</v>
      </c>
      <c r="C2555">
        <v>2.0076700000000001</v>
      </c>
      <c r="D2555">
        <v>0.05</v>
      </c>
      <c r="E2555">
        <v>519.33000000000004</v>
      </c>
      <c r="F2555">
        <v>-1.055E-2</v>
      </c>
      <c r="G2555">
        <v>36.018033276600001</v>
      </c>
      <c r="H2555">
        <v>42.3442363156</v>
      </c>
      <c r="I2555">
        <v>1.4473317163999999</v>
      </c>
      <c r="J2555">
        <v>2.1755255940999998</v>
      </c>
      <c r="K2555">
        <v>2.2809049262999999</v>
      </c>
      <c r="L2555">
        <v>984.82061368860002</v>
      </c>
      <c r="M2555">
        <v>1150.6942419713</v>
      </c>
      <c r="N2555">
        <v>1084.4942850284001</v>
      </c>
      <c r="O2555">
        <v>235.3788836752</v>
      </c>
      <c r="P2555">
        <v>460.27908590599998</v>
      </c>
      <c r="Q2555">
        <v>35.975048672500002</v>
      </c>
      <c r="R2555">
        <v>13.560937447400001</v>
      </c>
      <c r="S2555">
        <v>0</v>
      </c>
      <c r="T2555">
        <v>9.7197285999999997E-3</v>
      </c>
      <c r="U2555">
        <v>2.19607099E-2</v>
      </c>
      <c r="V2555">
        <v>2.48421622E-2</v>
      </c>
      <c r="W2555">
        <v>0.35032002740000001</v>
      </c>
      <c r="X2555">
        <v>0.14797120010000001</v>
      </c>
      <c r="Y2555">
        <v>9.2135366699999999E-2</v>
      </c>
      <c r="Z2555">
        <v>4.5656313400000002E-2</v>
      </c>
      <c r="AA2555">
        <v>2.9016322399999999E-2</v>
      </c>
      <c r="AB2555">
        <v>3074.5543467788002</v>
      </c>
      <c r="AC2555">
        <v>1123.2788188192001</v>
      </c>
      <c r="AD2555">
        <v>1165.0482277038</v>
      </c>
      <c r="AE2555">
        <v>1165.0482277038</v>
      </c>
      <c r="AF2555">
        <v>0.3802696411</v>
      </c>
      <c r="AG2555">
        <v>0.80684985499999995</v>
      </c>
      <c r="AH2555">
        <v>1</v>
      </c>
      <c r="AI2555" s="5">
        <f t="shared" si="40"/>
        <v>462.35709562845074</v>
      </c>
      <c r="AJ2555" s="5">
        <f t="shared" si="40"/>
        <v>540.23203848417847</v>
      </c>
      <c r="AK2555" s="5">
        <f t="shared" si="40"/>
        <v>509.15224649220664</v>
      </c>
    </row>
    <row r="2556" spans="2:37" customFormat="1" x14ac:dyDescent="0.4">
      <c r="B2556">
        <v>4.64E-3</v>
      </c>
      <c r="C2556">
        <v>2.0076700000000001</v>
      </c>
      <c r="D2556">
        <v>7.5999999999999998E-2</v>
      </c>
      <c r="E2556">
        <v>233.59</v>
      </c>
      <c r="F2556">
        <v>-2.002E-2</v>
      </c>
      <c r="G2556">
        <v>37.982733591200002</v>
      </c>
      <c r="H2556">
        <v>45.042480717899998</v>
      </c>
      <c r="I2556">
        <v>1.8315788129999999</v>
      </c>
      <c r="J2556">
        <v>2.7603884173000002</v>
      </c>
      <c r="K2556">
        <v>3.1030673944</v>
      </c>
      <c r="L2556">
        <v>1205.0151472867999</v>
      </c>
      <c r="M2556">
        <v>1449.6826382894999</v>
      </c>
      <c r="N2556">
        <v>1458.4000634012</v>
      </c>
      <c r="O2556">
        <v>290.29824790049997</v>
      </c>
      <c r="P2556">
        <v>759.25198169750001</v>
      </c>
      <c r="Q2556">
        <v>33.054025234100003</v>
      </c>
      <c r="R2556">
        <v>15.669581487</v>
      </c>
      <c r="S2556">
        <v>0</v>
      </c>
      <c r="T2556">
        <v>1.55657196E-2</v>
      </c>
      <c r="U2556">
        <v>3.5355613199999997E-2</v>
      </c>
      <c r="V2556">
        <v>4.3859081299999998E-2</v>
      </c>
      <c r="W2556">
        <v>0.35032002740000001</v>
      </c>
      <c r="X2556">
        <v>6.8266107600000001E-2</v>
      </c>
      <c r="Y2556">
        <v>2.77821678E-2</v>
      </c>
      <c r="Z2556">
        <v>5.05953871E-2</v>
      </c>
      <c r="AA2556">
        <v>3.6584249300000003E-2</v>
      </c>
      <c r="AB2556">
        <v>4489.4909149489004</v>
      </c>
      <c r="AC2556">
        <v>1081.9299909157</v>
      </c>
      <c r="AD2556">
        <v>1163.1574213393001</v>
      </c>
      <c r="AE2556">
        <v>1163.1574213393001</v>
      </c>
      <c r="AF2556">
        <v>0.36360870010000002</v>
      </c>
      <c r="AG2556">
        <v>0.710097176</v>
      </c>
      <c r="AH2556">
        <v>1</v>
      </c>
      <c r="AI2556" s="5">
        <f t="shared" si="40"/>
        <v>565.73481093276996</v>
      </c>
      <c r="AJ2556" s="5">
        <f t="shared" si="40"/>
        <v>680.60217760070418</v>
      </c>
      <c r="AK2556" s="5">
        <f t="shared" si="40"/>
        <v>684.69486544657275</v>
      </c>
    </row>
    <row r="2557" spans="2:37" customFormat="1" x14ac:dyDescent="0.4">
      <c r="B2557">
        <v>4.64E-3</v>
      </c>
      <c r="C2557">
        <v>2.0076700000000001</v>
      </c>
      <c r="D2557">
        <v>7.5999999999999998E-2</v>
      </c>
      <c r="E2557">
        <v>233.59</v>
      </c>
      <c r="F2557">
        <v>-1.6889999999999999E-2</v>
      </c>
      <c r="G2557">
        <v>38.0955984792</v>
      </c>
      <c r="H2557">
        <v>45.171316435999998</v>
      </c>
      <c r="I2557">
        <v>1.8410698967000001</v>
      </c>
      <c r="J2557">
        <v>2.7919913149000002</v>
      </c>
      <c r="K2557">
        <v>3.0662860872</v>
      </c>
      <c r="L2557">
        <v>1214.4394546978001</v>
      </c>
      <c r="M2557">
        <v>1463.5984750051</v>
      </c>
      <c r="N2557">
        <v>1438.5468777159999</v>
      </c>
      <c r="O2557">
        <v>289.9947836572</v>
      </c>
      <c r="P2557">
        <v>755.93166660769998</v>
      </c>
      <c r="Q2557">
        <v>35.327710402199997</v>
      </c>
      <c r="R2557">
        <v>11.7741476088</v>
      </c>
      <c r="S2557">
        <v>0</v>
      </c>
      <c r="T2557">
        <v>1.5727458E-2</v>
      </c>
      <c r="U2557">
        <v>3.6169799900000001E-2</v>
      </c>
      <c r="V2557">
        <v>4.3086780099999999E-2</v>
      </c>
      <c r="W2557">
        <v>0.35032002740000001</v>
      </c>
      <c r="X2557">
        <v>8.8155570200000005E-2</v>
      </c>
      <c r="Y2557">
        <v>4.1290810800000001E-2</v>
      </c>
      <c r="Z2557">
        <v>5.0583125200000002E-2</v>
      </c>
      <c r="AA2557">
        <v>3.6506331400000001E-2</v>
      </c>
      <c r="AB2557">
        <v>4484.2833084995</v>
      </c>
      <c r="AC2557">
        <v>1103.2405182314001</v>
      </c>
      <c r="AD2557">
        <v>1135.3808123438</v>
      </c>
      <c r="AE2557">
        <v>1135.3808123438</v>
      </c>
      <c r="AF2557">
        <v>0.38919756010000001</v>
      </c>
      <c r="AG2557">
        <v>0.83122769330000001</v>
      </c>
      <c r="AH2557">
        <v>1</v>
      </c>
      <c r="AI2557" s="5">
        <f t="shared" si="40"/>
        <v>570.15936840272309</v>
      </c>
      <c r="AJ2557" s="5">
        <f t="shared" si="40"/>
        <v>687.13543427469483</v>
      </c>
      <c r="AK2557" s="5">
        <f t="shared" si="40"/>
        <v>675.37412099342725</v>
      </c>
    </row>
    <row r="2558" spans="2:37" customFormat="1" x14ac:dyDescent="0.4">
      <c r="B2558">
        <v>4.64E-3</v>
      </c>
      <c r="C2558">
        <v>2.0076700000000001</v>
      </c>
      <c r="D2558">
        <v>7.5999999999999998E-2</v>
      </c>
      <c r="E2558">
        <v>233.59</v>
      </c>
      <c r="F2558">
        <v>-1.52E-2</v>
      </c>
      <c r="G2558">
        <v>38.154116121199998</v>
      </c>
      <c r="H2558">
        <v>45.237717641499998</v>
      </c>
      <c r="I2558">
        <v>1.846256407</v>
      </c>
      <c r="J2558">
        <v>2.8038211830000002</v>
      </c>
      <c r="K2558">
        <v>3.0470312107000002</v>
      </c>
      <c r="L2558">
        <v>1219.6101555369</v>
      </c>
      <c r="M2558">
        <v>1464.793981823</v>
      </c>
      <c r="N2558">
        <v>1428.4388049383001</v>
      </c>
      <c r="O2558">
        <v>289.82177270609998</v>
      </c>
      <c r="P2558">
        <v>753.78811724219997</v>
      </c>
      <c r="Q2558">
        <v>36.551161747499997</v>
      </c>
      <c r="R2558">
        <v>7.6158379236</v>
      </c>
      <c r="S2558">
        <v>0</v>
      </c>
      <c r="T2558">
        <v>1.5816195000000002E-2</v>
      </c>
      <c r="U2558">
        <v>3.6476957400000003E-2</v>
      </c>
      <c r="V2558">
        <v>4.2622624499999998E-2</v>
      </c>
      <c r="W2558">
        <v>0.35032002740000001</v>
      </c>
      <c r="X2558">
        <v>0.1012061158</v>
      </c>
      <c r="Y2558">
        <v>5.1141038899999998E-2</v>
      </c>
      <c r="Z2558">
        <v>5.05763605E-2</v>
      </c>
      <c r="AA2558">
        <v>3.6566983099999999E-2</v>
      </c>
      <c r="AB2558">
        <v>4481.5507675244999</v>
      </c>
      <c r="AC2558">
        <v>1107.4382971258999</v>
      </c>
      <c r="AD2558">
        <v>1121.1182440215</v>
      </c>
      <c r="AE2558">
        <v>1121.1182440215</v>
      </c>
      <c r="AF2558">
        <v>0.40370728189999999</v>
      </c>
      <c r="AG2558">
        <v>0.90488307509999999</v>
      </c>
      <c r="AH2558">
        <v>1</v>
      </c>
      <c r="AI2558" s="5">
        <f t="shared" si="40"/>
        <v>572.58692748211274</v>
      </c>
      <c r="AJ2558" s="5">
        <f t="shared" si="40"/>
        <v>687.69670508122067</v>
      </c>
      <c r="AK2558" s="5">
        <f t="shared" si="40"/>
        <v>670.62854691938981</v>
      </c>
    </row>
    <row r="2559" spans="2:37" customFormat="1" x14ac:dyDescent="0.4">
      <c r="B2559">
        <v>4.64E-3</v>
      </c>
      <c r="C2559">
        <v>2.0076700000000001</v>
      </c>
      <c r="D2559">
        <v>7.5999999999999998E-2</v>
      </c>
      <c r="E2559">
        <v>233.59</v>
      </c>
      <c r="F2559">
        <v>-1.3339999999999999E-2</v>
      </c>
      <c r="G2559">
        <v>38.216452379700002</v>
      </c>
      <c r="H2559">
        <v>45.3081306172</v>
      </c>
      <c r="I2559">
        <v>1.8520077096000001</v>
      </c>
      <c r="J2559">
        <v>2.8108024152</v>
      </c>
      <c r="K2559">
        <v>3.0241084220999999</v>
      </c>
      <c r="L2559">
        <v>1225.3567894547</v>
      </c>
      <c r="M2559">
        <v>1458.7168939758001</v>
      </c>
      <c r="N2559">
        <v>1416.5891385269999</v>
      </c>
      <c r="O2559">
        <v>289.62393422730003</v>
      </c>
      <c r="P2559">
        <v>750.86930820939995</v>
      </c>
      <c r="Q2559">
        <v>37.882846428100002</v>
      </c>
      <c r="R2559">
        <v>0.58438892080000004</v>
      </c>
      <c r="S2559">
        <v>0</v>
      </c>
      <c r="T2559">
        <v>1.59148871E-2</v>
      </c>
      <c r="U2559">
        <v>3.6658831400000001E-2</v>
      </c>
      <c r="V2559">
        <v>4.2047016600000001E-2</v>
      </c>
      <c r="W2559">
        <v>0.35032002740000001</v>
      </c>
      <c r="X2559">
        <v>0.11781346600000001</v>
      </c>
      <c r="Y2559">
        <v>6.4719071099999997E-2</v>
      </c>
      <c r="Z2559">
        <v>5.0568773099999999E-2</v>
      </c>
      <c r="AA2559">
        <v>3.6862670700000003E-2</v>
      </c>
      <c r="AB2559">
        <v>4478.6181431883997</v>
      </c>
      <c r="AC2559">
        <v>1103.5032370944</v>
      </c>
      <c r="AD2559">
        <v>1104.3002759935</v>
      </c>
      <c r="AE2559">
        <v>1104.3002759935</v>
      </c>
      <c r="AF2559">
        <v>0.4202625472</v>
      </c>
      <c r="AG2559">
        <v>0.99372657929999997</v>
      </c>
      <c r="AH2559">
        <v>1</v>
      </c>
      <c r="AI2559" s="5">
        <f t="shared" si="40"/>
        <v>575.28487767826289</v>
      </c>
      <c r="AJ2559" s="5">
        <f t="shared" si="40"/>
        <v>684.84361219521134</v>
      </c>
      <c r="AK2559" s="5">
        <f t="shared" si="40"/>
        <v>665.06532325211265</v>
      </c>
    </row>
    <row r="2560" spans="2:37" customFormat="1" x14ac:dyDescent="0.4">
      <c r="B2560">
        <v>4.64E-3</v>
      </c>
      <c r="C2560">
        <v>2.0076700000000001</v>
      </c>
      <c r="D2560">
        <v>7.5999999999999998E-2</v>
      </c>
      <c r="E2560">
        <v>233.59</v>
      </c>
      <c r="F2560">
        <v>-1.055E-2</v>
      </c>
      <c r="G2560">
        <v>38.3036559532</v>
      </c>
      <c r="H2560">
        <v>45.405656943300002</v>
      </c>
      <c r="I2560">
        <v>1.8607097185000001</v>
      </c>
      <c r="J2560">
        <v>2.8075944688000001</v>
      </c>
      <c r="K2560">
        <v>2.9932460792</v>
      </c>
      <c r="L2560">
        <v>1234.0683120332001</v>
      </c>
      <c r="M2560">
        <v>1437.0805184138001</v>
      </c>
      <c r="N2560">
        <v>1400.8737201141</v>
      </c>
      <c r="O2560">
        <v>289.31259720240001</v>
      </c>
      <c r="P2560">
        <v>749.40021176929997</v>
      </c>
      <c r="Q2560">
        <v>39.827354715799999</v>
      </c>
      <c r="R2560">
        <v>0</v>
      </c>
      <c r="S2560">
        <v>0</v>
      </c>
      <c r="T2560">
        <v>1.60647966E-2</v>
      </c>
      <c r="U2560">
        <v>3.6575202299999998E-2</v>
      </c>
      <c r="V2560">
        <v>4.1254118200000002E-2</v>
      </c>
      <c r="W2560">
        <v>0.35032002740000001</v>
      </c>
      <c r="X2560">
        <v>0.14797120010000001</v>
      </c>
      <c r="Y2560">
        <v>9.2135366699999999E-2</v>
      </c>
      <c r="Z2560">
        <v>5.0557117200000001E-2</v>
      </c>
      <c r="AA2560">
        <v>3.7180171599999999E-2</v>
      </c>
      <c r="AB2560">
        <v>4474.3763455868002</v>
      </c>
      <c r="AC2560">
        <v>1081.9084452739</v>
      </c>
      <c r="AD2560">
        <v>1081.9084452739</v>
      </c>
      <c r="AE2560">
        <v>1081.9084452739</v>
      </c>
      <c r="AF2560">
        <v>0.44626403749999999</v>
      </c>
      <c r="AG2560">
        <v>1</v>
      </c>
      <c r="AH2560">
        <v>1</v>
      </c>
      <c r="AI2560" s="5">
        <f t="shared" si="40"/>
        <v>579.37479438178411</v>
      </c>
      <c r="AJ2560" s="5">
        <f t="shared" si="40"/>
        <v>674.68568939615034</v>
      </c>
      <c r="AK2560" s="5">
        <f t="shared" si="40"/>
        <v>657.687192541831</v>
      </c>
    </row>
    <row r="2561" spans="2:37" customFormat="1" x14ac:dyDescent="0.4">
      <c r="B2561">
        <v>4.64E-3</v>
      </c>
      <c r="C2561">
        <v>2.0076700000000001</v>
      </c>
      <c r="D2561">
        <v>7.5999999999999998E-2</v>
      </c>
      <c r="E2561">
        <v>292.95</v>
      </c>
      <c r="F2561">
        <v>-2.002E-2</v>
      </c>
      <c r="G2561">
        <v>36.010564503600001</v>
      </c>
      <c r="H2561">
        <v>42.774363860999998</v>
      </c>
      <c r="I2561">
        <v>1.7205813936000001</v>
      </c>
      <c r="J2561">
        <v>2.6121548326999999</v>
      </c>
      <c r="K2561">
        <v>2.9345330673999999</v>
      </c>
      <c r="L2561">
        <v>1140.6552971066999</v>
      </c>
      <c r="M2561">
        <v>1371.688017772</v>
      </c>
      <c r="N2561">
        <v>1372.5823978009</v>
      </c>
      <c r="O2561">
        <v>291.05346995830001</v>
      </c>
      <c r="P2561">
        <v>763.57654554930002</v>
      </c>
      <c r="Q2561">
        <v>33.604733287499997</v>
      </c>
      <c r="R2561">
        <v>16.588208253200001</v>
      </c>
      <c r="S2561">
        <v>0</v>
      </c>
      <c r="T2561">
        <v>1.37362575E-2</v>
      </c>
      <c r="U2561">
        <v>3.1660357299999997E-2</v>
      </c>
      <c r="V2561">
        <v>3.9456087500000001E-2</v>
      </c>
      <c r="W2561">
        <v>0.35032002740000001</v>
      </c>
      <c r="X2561">
        <v>6.8266107600000001E-2</v>
      </c>
      <c r="Y2561">
        <v>2.77821678E-2</v>
      </c>
      <c r="Z2561">
        <v>5.06740595E-2</v>
      </c>
      <c r="AA2561">
        <v>3.66472355E-2</v>
      </c>
      <c r="AB2561">
        <v>4502.5496363174998</v>
      </c>
      <c r="AC2561">
        <v>1095.0456746825</v>
      </c>
      <c r="AD2561">
        <v>1185.9234205291</v>
      </c>
      <c r="AE2561">
        <v>1185.9234205291</v>
      </c>
      <c r="AF2561">
        <v>0.3533574921</v>
      </c>
      <c r="AG2561">
        <v>0.69355573469999998</v>
      </c>
      <c r="AH2561">
        <v>1</v>
      </c>
      <c r="AI2561" s="5">
        <f t="shared" si="40"/>
        <v>535.51891882943664</v>
      </c>
      <c r="AJ2561" s="5">
        <f t="shared" si="40"/>
        <v>643.98498486948358</v>
      </c>
      <c r="AK2561" s="5">
        <f t="shared" si="40"/>
        <v>644.40488159666666</v>
      </c>
    </row>
    <row r="2562" spans="2:37" customFormat="1" x14ac:dyDescent="0.4">
      <c r="B2562">
        <v>4.64E-3</v>
      </c>
      <c r="C2562">
        <v>2.0076700000000001</v>
      </c>
      <c r="D2562">
        <v>7.5999999999999998E-2</v>
      </c>
      <c r="E2562">
        <v>292.95</v>
      </c>
      <c r="F2562">
        <v>-1.6889999999999999E-2</v>
      </c>
      <c r="G2562">
        <v>36.128647313599998</v>
      </c>
      <c r="H2562">
        <v>42.910084473700003</v>
      </c>
      <c r="I2562">
        <v>1.7307892905</v>
      </c>
      <c r="J2562">
        <v>2.6474086113999999</v>
      </c>
      <c r="K2562">
        <v>2.8996634524</v>
      </c>
      <c r="L2562">
        <v>1150.2599249351999</v>
      </c>
      <c r="M2562">
        <v>1387.2957856307</v>
      </c>
      <c r="N2562">
        <v>1354.9467322172</v>
      </c>
      <c r="O2562">
        <v>290.76020669600001</v>
      </c>
      <c r="P2562">
        <v>760.32766607559995</v>
      </c>
      <c r="Q2562">
        <v>35.978725054199998</v>
      </c>
      <c r="R2562">
        <v>13.139589345699999</v>
      </c>
      <c r="S2562">
        <v>0</v>
      </c>
      <c r="T2562">
        <v>1.3899730500000001E-2</v>
      </c>
      <c r="U2562">
        <v>3.25207037E-2</v>
      </c>
      <c r="V2562">
        <v>3.8750901599999998E-2</v>
      </c>
      <c r="W2562">
        <v>0.35032002740000001</v>
      </c>
      <c r="X2562">
        <v>8.8155570200000005E-2</v>
      </c>
      <c r="Y2562">
        <v>4.1290810800000001E-2</v>
      </c>
      <c r="Z2562">
        <v>5.0662384800000002E-2</v>
      </c>
      <c r="AA2562">
        <v>3.6558658100000002E-2</v>
      </c>
      <c r="AB2562">
        <v>4497.4123730341998</v>
      </c>
      <c r="AC2562">
        <v>1119.9262851491001</v>
      </c>
      <c r="AD2562">
        <v>1159.6512336298999</v>
      </c>
      <c r="AE2562">
        <v>1159.6512336298999</v>
      </c>
      <c r="AF2562">
        <v>0.37828105519999999</v>
      </c>
      <c r="AG2562">
        <v>0.81192887629999999</v>
      </c>
      <c r="AH2562">
        <v>1</v>
      </c>
      <c r="AI2562" s="5">
        <f t="shared" si="40"/>
        <v>540.02813377239431</v>
      </c>
      <c r="AJ2562" s="5">
        <f t="shared" si="40"/>
        <v>651.31257541347418</v>
      </c>
      <c r="AK2562" s="5">
        <f t="shared" si="40"/>
        <v>636.12522639305166</v>
      </c>
    </row>
    <row r="2563" spans="2:37" customFormat="1" x14ac:dyDescent="0.4">
      <c r="B2563">
        <v>4.64E-3</v>
      </c>
      <c r="C2563">
        <v>2.0076700000000001</v>
      </c>
      <c r="D2563">
        <v>7.5999999999999998E-2</v>
      </c>
      <c r="E2563">
        <v>292.95</v>
      </c>
      <c r="F2563">
        <v>-1.52E-2</v>
      </c>
      <c r="G2563">
        <v>36.189093197699997</v>
      </c>
      <c r="H2563">
        <v>42.979061372399997</v>
      </c>
      <c r="I2563">
        <v>1.7363761027</v>
      </c>
      <c r="J2563">
        <v>2.6613433049999999</v>
      </c>
      <c r="K2563">
        <v>2.8799338011</v>
      </c>
      <c r="L2563">
        <v>1155.5424849347</v>
      </c>
      <c r="M2563">
        <v>1389.8547118485001</v>
      </c>
      <c r="N2563">
        <v>1345.2315959952</v>
      </c>
      <c r="O2563">
        <v>290.5930351829</v>
      </c>
      <c r="P2563">
        <v>758.27186607279998</v>
      </c>
      <c r="Q2563">
        <v>37.264278026200003</v>
      </c>
      <c r="R2563">
        <v>9.3107468458000007</v>
      </c>
      <c r="S2563">
        <v>0</v>
      </c>
      <c r="T2563">
        <v>1.39896091E-2</v>
      </c>
      <c r="U2563">
        <v>3.2863951600000003E-2</v>
      </c>
      <c r="V2563">
        <v>3.8289478699999997E-2</v>
      </c>
      <c r="W2563">
        <v>0.35032002740000001</v>
      </c>
      <c r="X2563">
        <v>0.1012061158</v>
      </c>
      <c r="Y2563">
        <v>5.1141038899999998E-2</v>
      </c>
      <c r="Z2563">
        <v>5.0655982500000002E-2</v>
      </c>
      <c r="AA2563">
        <v>3.65847516E-2</v>
      </c>
      <c r="AB2563">
        <v>4494.7092550094003</v>
      </c>
      <c r="AC2563">
        <v>1126.5288686286001</v>
      </c>
      <c r="AD2563">
        <v>1144.9938429035001</v>
      </c>
      <c r="AE2563">
        <v>1144.9938429035001</v>
      </c>
      <c r="AF2563">
        <v>0.39240485609999998</v>
      </c>
      <c r="AG2563">
        <v>0.88388688459999998</v>
      </c>
      <c r="AH2563">
        <v>1</v>
      </c>
      <c r="AI2563" s="5">
        <f t="shared" si="40"/>
        <v>542.50820888953058</v>
      </c>
      <c r="AJ2563" s="5">
        <f t="shared" si="40"/>
        <v>652.51394922464794</v>
      </c>
      <c r="AK2563" s="5">
        <f t="shared" si="40"/>
        <v>631.56412957521127</v>
      </c>
    </row>
    <row r="2564" spans="2:37" customFormat="1" x14ac:dyDescent="0.4">
      <c r="B2564">
        <v>4.64E-3</v>
      </c>
      <c r="C2564">
        <v>2.0076700000000001</v>
      </c>
      <c r="D2564">
        <v>7.5999999999999998E-2</v>
      </c>
      <c r="E2564">
        <v>292.95</v>
      </c>
      <c r="F2564">
        <v>-1.3339999999999999E-2</v>
      </c>
      <c r="G2564">
        <v>36.252367378400002</v>
      </c>
      <c r="H2564">
        <v>43.050775620099998</v>
      </c>
      <c r="I2564">
        <v>1.7425805021</v>
      </c>
      <c r="J2564">
        <v>2.6707753615000001</v>
      </c>
      <c r="K2564">
        <v>2.8588914400999998</v>
      </c>
      <c r="L2564">
        <v>1161.4266247022999</v>
      </c>
      <c r="M2564">
        <v>1385.7630219432001</v>
      </c>
      <c r="N2564">
        <v>1335.0101495921001</v>
      </c>
      <c r="O2564">
        <v>290.40193894250001</v>
      </c>
      <c r="P2564">
        <v>755.49983337089998</v>
      </c>
      <c r="Q2564">
        <v>38.672079651700003</v>
      </c>
      <c r="R2564">
        <v>2.7431067441999999</v>
      </c>
      <c r="S2564">
        <v>0</v>
      </c>
      <c r="T2564">
        <v>1.4089762800000001E-2</v>
      </c>
      <c r="U2564">
        <v>3.3097310400000003E-2</v>
      </c>
      <c r="V2564">
        <v>3.7779521199999999E-2</v>
      </c>
      <c r="W2564">
        <v>0.35032002740000001</v>
      </c>
      <c r="X2564">
        <v>0.11781346600000001</v>
      </c>
      <c r="Y2564">
        <v>6.4719071099999997E-2</v>
      </c>
      <c r="Z2564">
        <v>5.0648846499999997E-2</v>
      </c>
      <c r="AA2564">
        <v>3.6821248199999997E-2</v>
      </c>
      <c r="AB2564">
        <v>4491.8019624541002</v>
      </c>
      <c r="AC2564">
        <v>1125.7424080165999</v>
      </c>
      <c r="AD2564">
        <v>1129.4836883552</v>
      </c>
      <c r="AE2564">
        <v>1129.4836883552</v>
      </c>
      <c r="AF2564">
        <v>0.40850588119999998</v>
      </c>
      <c r="AG2564">
        <v>0.97059837900000001</v>
      </c>
      <c r="AH2564">
        <v>1</v>
      </c>
      <c r="AI2564" s="5">
        <f t="shared" si="40"/>
        <v>545.27071582267604</v>
      </c>
      <c r="AJ2564" s="5">
        <f t="shared" si="40"/>
        <v>650.59296804845076</v>
      </c>
      <c r="AK2564" s="5">
        <f t="shared" si="40"/>
        <v>626.76532844699534</v>
      </c>
    </row>
    <row r="2565" spans="2:37" customFormat="1" x14ac:dyDescent="0.4">
      <c r="B2565">
        <v>4.64E-3</v>
      </c>
      <c r="C2565">
        <v>2.0076700000000001</v>
      </c>
      <c r="D2565">
        <v>7.5999999999999998E-2</v>
      </c>
      <c r="E2565">
        <v>292.95</v>
      </c>
      <c r="F2565">
        <v>-1.055E-2</v>
      </c>
      <c r="G2565">
        <v>36.340463607700002</v>
      </c>
      <c r="H2565">
        <v>43.149587401399998</v>
      </c>
      <c r="I2565">
        <v>1.7519830972999999</v>
      </c>
      <c r="J2565">
        <v>2.6701694766999999</v>
      </c>
      <c r="K2565">
        <v>2.8271176958000002</v>
      </c>
      <c r="L2565">
        <v>1170.3707811089</v>
      </c>
      <c r="M2565">
        <v>1364.4944703799999</v>
      </c>
      <c r="N2565">
        <v>1319.8062688378</v>
      </c>
      <c r="O2565">
        <v>290.10129586080001</v>
      </c>
      <c r="P2565">
        <v>753.36303209970004</v>
      </c>
      <c r="Q2565">
        <v>40.7464476189</v>
      </c>
      <c r="R2565">
        <v>0</v>
      </c>
      <c r="S2565">
        <v>0</v>
      </c>
      <c r="T2565">
        <v>1.4242223700000001E-2</v>
      </c>
      <c r="U2565">
        <v>3.3082295400000003E-2</v>
      </c>
      <c r="V2565">
        <v>3.6993303700000001E-2</v>
      </c>
      <c r="W2565">
        <v>0.35032002740000001</v>
      </c>
      <c r="X2565">
        <v>0.14797120010000001</v>
      </c>
      <c r="Y2565">
        <v>9.2135366699999999E-2</v>
      </c>
      <c r="Z2565">
        <v>5.0637926999999999E-2</v>
      </c>
      <c r="AA2565">
        <v>3.7195449999999998E-2</v>
      </c>
      <c r="AB2565">
        <v>4487.5881401006</v>
      </c>
      <c r="AC2565">
        <v>1106.2645647079</v>
      </c>
      <c r="AD2565">
        <v>1106.2645647079</v>
      </c>
      <c r="AE2565">
        <v>1106.2645647079</v>
      </c>
      <c r="AF2565">
        <v>0.43378947099999998</v>
      </c>
      <c r="AG2565">
        <v>1</v>
      </c>
      <c r="AH2565">
        <v>1</v>
      </c>
      <c r="AI2565" s="5">
        <f t="shared" si="40"/>
        <v>549.46985028586857</v>
      </c>
      <c r="AJ2565" s="5">
        <f t="shared" si="40"/>
        <v>640.60773257276992</v>
      </c>
      <c r="AK2565" s="5">
        <f t="shared" si="40"/>
        <v>619.62735626187794</v>
      </c>
    </row>
    <row r="2566" spans="2:37" customFormat="1" x14ac:dyDescent="0.4">
      <c r="B2566">
        <v>4.64E-3</v>
      </c>
      <c r="C2566">
        <v>2.0076700000000001</v>
      </c>
      <c r="D2566">
        <v>7.5999999999999998E-2</v>
      </c>
      <c r="E2566">
        <v>360</v>
      </c>
      <c r="F2566">
        <v>-2.002E-2</v>
      </c>
      <c r="G2566">
        <v>34.106987819799997</v>
      </c>
      <c r="H2566">
        <v>40.5837428424</v>
      </c>
      <c r="I2566">
        <v>1.6184639356999999</v>
      </c>
      <c r="J2566">
        <v>2.4644783228999998</v>
      </c>
      <c r="K2566">
        <v>2.7617747785</v>
      </c>
      <c r="L2566">
        <v>1081.4860077714</v>
      </c>
      <c r="M2566">
        <v>1297.1875481461</v>
      </c>
      <c r="N2566">
        <v>1289.6297046417001</v>
      </c>
      <c r="O2566">
        <v>291.71112480599999</v>
      </c>
      <c r="P2566">
        <v>767.64911183790002</v>
      </c>
      <c r="Q2566">
        <v>34.148567810599999</v>
      </c>
      <c r="R2566">
        <v>17.513430891900001</v>
      </c>
      <c r="S2566">
        <v>0</v>
      </c>
      <c r="T2566">
        <v>1.2154134400000001E-2</v>
      </c>
      <c r="U2566">
        <v>2.8181751800000002E-2</v>
      </c>
      <c r="V2566">
        <v>3.52353979E-2</v>
      </c>
      <c r="W2566">
        <v>0.35032002740000001</v>
      </c>
      <c r="X2566">
        <v>6.8266107600000001E-2</v>
      </c>
      <c r="Y2566">
        <v>2.77821678E-2</v>
      </c>
      <c r="Z2566">
        <v>5.0743743299999998E-2</v>
      </c>
      <c r="AA2566">
        <v>3.6712729800000003E-2</v>
      </c>
      <c r="AB2566">
        <v>4514.4745149865003</v>
      </c>
      <c r="AC2566">
        <v>1108.0951660762</v>
      </c>
      <c r="AD2566">
        <v>1210.0752385213</v>
      </c>
      <c r="AE2566">
        <v>1210.0752385213</v>
      </c>
      <c r="AF2566">
        <v>0.34320013729999999</v>
      </c>
      <c r="AG2566">
        <v>0.67690742660000003</v>
      </c>
      <c r="AH2566">
        <v>1</v>
      </c>
      <c r="AI2566" s="5">
        <f t="shared" si="40"/>
        <v>507.73990975183096</v>
      </c>
      <c r="AJ2566" s="5">
        <f t="shared" si="40"/>
        <v>609.00823856624413</v>
      </c>
      <c r="AK2566" s="5">
        <f t="shared" si="40"/>
        <v>605.45995523084514</v>
      </c>
    </row>
    <row r="2567" spans="2:37" customFormat="1" x14ac:dyDescent="0.4">
      <c r="B2567">
        <v>4.64E-3</v>
      </c>
      <c r="C2567">
        <v>2.0076700000000001</v>
      </c>
      <c r="D2567">
        <v>7.5999999999999998E-2</v>
      </c>
      <c r="E2567">
        <v>360</v>
      </c>
      <c r="F2567">
        <v>-1.6889999999999999E-2</v>
      </c>
      <c r="G2567">
        <v>34.232941122500002</v>
      </c>
      <c r="H2567">
        <v>40.729860165300003</v>
      </c>
      <c r="I2567">
        <v>1.629410362</v>
      </c>
      <c r="J2567">
        <v>2.5037056424999999</v>
      </c>
      <c r="K2567">
        <v>2.7273074338000001</v>
      </c>
      <c r="L2567">
        <v>1091.2766332577</v>
      </c>
      <c r="M2567">
        <v>1314.4513117783999</v>
      </c>
      <c r="N2567">
        <v>1273.4304311415999</v>
      </c>
      <c r="O2567">
        <v>291.4275619407</v>
      </c>
      <c r="P2567">
        <v>764.46864091290001</v>
      </c>
      <c r="Q2567">
        <v>36.620277904600002</v>
      </c>
      <c r="R2567">
        <v>14.514455551999999</v>
      </c>
      <c r="S2567">
        <v>0</v>
      </c>
      <c r="T2567">
        <v>1.23190985E-2</v>
      </c>
      <c r="U2567">
        <v>2.9086034600000001E-2</v>
      </c>
      <c r="V2567">
        <v>3.4560439999999998E-2</v>
      </c>
      <c r="W2567">
        <v>0.35032002740000001</v>
      </c>
      <c r="X2567">
        <v>8.8155570200000005E-2</v>
      </c>
      <c r="Y2567">
        <v>4.1290810800000001E-2</v>
      </c>
      <c r="Z2567">
        <v>5.07325426E-2</v>
      </c>
      <c r="AA2567">
        <v>3.6615758700000001E-2</v>
      </c>
      <c r="AB2567">
        <v>4509.4101054323</v>
      </c>
      <c r="AC2567">
        <v>1136.5180179895001</v>
      </c>
      <c r="AD2567">
        <v>1184.3784489964</v>
      </c>
      <c r="AE2567">
        <v>1184.3784489964</v>
      </c>
      <c r="AF2567">
        <v>0.36749238550000002</v>
      </c>
      <c r="AG2567">
        <v>0.79252928769999997</v>
      </c>
      <c r="AH2567">
        <v>1</v>
      </c>
      <c r="AI2567" s="5">
        <f t="shared" ref="AI2567:AK2630" si="41">+L2567/2.13</f>
        <v>512.33644753882629</v>
      </c>
      <c r="AJ2567" s="5">
        <f t="shared" si="41"/>
        <v>617.11329191474181</v>
      </c>
      <c r="AK2567" s="5">
        <f t="shared" si="41"/>
        <v>597.85466250779336</v>
      </c>
    </row>
    <row r="2568" spans="2:37" customFormat="1" x14ac:dyDescent="0.4">
      <c r="B2568">
        <v>4.64E-3</v>
      </c>
      <c r="C2568">
        <v>2.0076700000000001</v>
      </c>
      <c r="D2568">
        <v>7.5999999999999998E-2</v>
      </c>
      <c r="E2568">
        <v>360</v>
      </c>
      <c r="F2568">
        <v>-1.52E-2</v>
      </c>
      <c r="G2568">
        <v>34.296302434499999</v>
      </c>
      <c r="H2568">
        <v>40.802721162300003</v>
      </c>
      <c r="I2568">
        <v>1.6354108654999999</v>
      </c>
      <c r="J2568">
        <v>2.5199332644000001</v>
      </c>
      <c r="K2568">
        <v>2.7076557366</v>
      </c>
      <c r="L2568">
        <v>1096.6747744132001</v>
      </c>
      <c r="M2568">
        <v>1318.3393860552001</v>
      </c>
      <c r="N2568">
        <v>1264.407206586</v>
      </c>
      <c r="O2568">
        <v>291.26599534510001</v>
      </c>
      <c r="P2568">
        <v>762.48906248200001</v>
      </c>
      <c r="Q2568">
        <v>37.9666888804</v>
      </c>
      <c r="R2568">
        <v>11.0179625709</v>
      </c>
      <c r="S2568">
        <v>0</v>
      </c>
      <c r="T2568">
        <v>1.24099988E-2</v>
      </c>
      <c r="U2568">
        <v>2.94642954E-2</v>
      </c>
      <c r="V2568">
        <v>3.4109792399999998E-2</v>
      </c>
      <c r="W2568">
        <v>0.35032002740000001</v>
      </c>
      <c r="X2568">
        <v>0.1012061158</v>
      </c>
      <c r="Y2568">
        <v>5.1141038899999998E-2</v>
      </c>
      <c r="Z2568">
        <v>5.0726450300000003E-2</v>
      </c>
      <c r="AA2568">
        <v>3.6614669500000002E-2</v>
      </c>
      <c r="AB2568">
        <v>4506.7367208694995</v>
      </c>
      <c r="AC2568">
        <v>1145.5231043005001</v>
      </c>
      <c r="AD2568">
        <v>1169.8083052012</v>
      </c>
      <c r="AE2568">
        <v>1169.8083052012</v>
      </c>
      <c r="AF2568">
        <v>0.38124297880000002</v>
      </c>
      <c r="AG2568">
        <v>0.8627831641</v>
      </c>
      <c r="AH2568">
        <v>1</v>
      </c>
      <c r="AI2568" s="5">
        <f t="shared" si="41"/>
        <v>514.87078610948367</v>
      </c>
      <c r="AJ2568" s="5">
        <f t="shared" si="41"/>
        <v>618.93867889915498</v>
      </c>
      <c r="AK2568" s="5">
        <f t="shared" si="41"/>
        <v>593.6184068478874</v>
      </c>
    </row>
    <row r="2569" spans="2:37" customFormat="1" x14ac:dyDescent="0.4">
      <c r="B2569">
        <v>4.64E-3</v>
      </c>
      <c r="C2569">
        <v>2.0076700000000001</v>
      </c>
      <c r="D2569">
        <v>7.5999999999999998E-2</v>
      </c>
      <c r="E2569">
        <v>360</v>
      </c>
      <c r="F2569">
        <v>-1.3339999999999999E-2</v>
      </c>
      <c r="G2569">
        <v>34.362034230100001</v>
      </c>
      <c r="H2569">
        <v>40.877726467000002</v>
      </c>
      <c r="I2569">
        <v>1.6420825048000001</v>
      </c>
      <c r="J2569">
        <v>2.5320140891</v>
      </c>
      <c r="K2569">
        <v>2.6870164293999999</v>
      </c>
      <c r="L2569">
        <v>1102.6991128063</v>
      </c>
      <c r="M2569">
        <v>1316.1605151458</v>
      </c>
      <c r="N2569">
        <v>1255.0403857593999</v>
      </c>
      <c r="O2569">
        <v>291.0813380111</v>
      </c>
      <c r="P2569">
        <v>759.87042236879995</v>
      </c>
      <c r="Q2569">
        <v>39.448764463400003</v>
      </c>
      <c r="R2569">
        <v>4.9165910370999999</v>
      </c>
      <c r="S2569">
        <v>0</v>
      </c>
      <c r="T2569">
        <v>1.2511458200000001E-2</v>
      </c>
      <c r="U2569">
        <v>2.9747482400000001E-2</v>
      </c>
      <c r="V2569">
        <v>3.3622310400000001E-2</v>
      </c>
      <c r="W2569">
        <v>0.35032002740000001</v>
      </c>
      <c r="X2569">
        <v>0.11781346600000001</v>
      </c>
      <c r="Y2569">
        <v>6.4719071099999997E-2</v>
      </c>
      <c r="Z2569">
        <v>5.0719693699999999E-2</v>
      </c>
      <c r="AA2569">
        <v>3.678501E-2</v>
      </c>
      <c r="AB2569">
        <v>4503.8569117714997</v>
      </c>
      <c r="AC2569">
        <v>1147.8720878429001</v>
      </c>
      <c r="AD2569">
        <v>1154.5777493774001</v>
      </c>
      <c r="AE2569">
        <v>1154.5777493774001</v>
      </c>
      <c r="AF2569">
        <v>0.39690906850000002</v>
      </c>
      <c r="AG2569">
        <v>0.94737814519999997</v>
      </c>
      <c r="AH2569">
        <v>1</v>
      </c>
      <c r="AI2569" s="5">
        <f t="shared" si="41"/>
        <v>517.69911399356806</v>
      </c>
      <c r="AJ2569" s="5">
        <f t="shared" si="41"/>
        <v>617.91573481023477</v>
      </c>
      <c r="AK2569" s="5">
        <f t="shared" si="41"/>
        <v>589.22083838469484</v>
      </c>
    </row>
    <row r="2570" spans="2:37" customFormat="1" x14ac:dyDescent="0.4">
      <c r="B2570">
        <v>4.64E-3</v>
      </c>
      <c r="C2570">
        <v>2.0076700000000001</v>
      </c>
      <c r="D2570">
        <v>7.5999999999999998E-2</v>
      </c>
      <c r="E2570">
        <v>360</v>
      </c>
      <c r="F2570">
        <v>-1.055E-2</v>
      </c>
      <c r="G2570">
        <v>34.452070867000003</v>
      </c>
      <c r="H2570">
        <v>40.979203657900001</v>
      </c>
      <c r="I2570">
        <v>1.6522112964</v>
      </c>
      <c r="J2570">
        <v>2.5341920299999998</v>
      </c>
      <c r="K2570">
        <v>2.6542294756999998</v>
      </c>
      <c r="L2570">
        <v>1111.8826365179</v>
      </c>
      <c r="M2570">
        <v>1295.0873651900999</v>
      </c>
      <c r="N2570">
        <v>1240.3701040655001</v>
      </c>
      <c r="O2570">
        <v>290.79105914960002</v>
      </c>
      <c r="P2570">
        <v>757.0815621127</v>
      </c>
      <c r="Q2570">
        <v>41.651065494599997</v>
      </c>
      <c r="R2570">
        <v>0</v>
      </c>
      <c r="S2570">
        <v>0</v>
      </c>
      <c r="T2570">
        <v>1.2666282100000001E-2</v>
      </c>
      <c r="U2570">
        <v>2.97986797E-2</v>
      </c>
      <c r="V2570">
        <v>3.2835983700000002E-2</v>
      </c>
      <c r="W2570">
        <v>0.35032002740000001</v>
      </c>
      <c r="X2570">
        <v>0.14797120010000001</v>
      </c>
      <c r="Y2570">
        <v>9.2135366699999999E-2</v>
      </c>
      <c r="Z2570">
        <v>5.0709430399999998E-2</v>
      </c>
      <c r="AA2570">
        <v>3.7215154399999999E-2</v>
      </c>
      <c r="AB2570">
        <v>4499.6715305544003</v>
      </c>
      <c r="AC2570">
        <v>1130.5046404295999</v>
      </c>
      <c r="AD2570">
        <v>1130.5046404295999</v>
      </c>
      <c r="AE2570">
        <v>1130.5046404295999</v>
      </c>
      <c r="AF2570">
        <v>0.42148714459999997</v>
      </c>
      <c r="AG2570">
        <v>1</v>
      </c>
      <c r="AH2570">
        <v>1</v>
      </c>
      <c r="AI2570" s="5">
        <f t="shared" si="41"/>
        <v>522.01062747319247</v>
      </c>
      <c r="AJ2570" s="5">
        <f t="shared" si="41"/>
        <v>608.02223717845072</v>
      </c>
      <c r="AK2570" s="5">
        <f t="shared" si="41"/>
        <v>582.33338219037569</v>
      </c>
    </row>
    <row r="2571" spans="2:37" customFormat="1" x14ac:dyDescent="0.4">
      <c r="B2571">
        <v>4.64E-3</v>
      </c>
      <c r="C2571">
        <v>2.0076700000000001</v>
      </c>
      <c r="D2571">
        <v>7.5999999999999998E-2</v>
      </c>
      <c r="E2571">
        <v>394.35</v>
      </c>
      <c r="F2571">
        <v>-2.002E-2</v>
      </c>
      <c r="G2571">
        <v>33.242002034499997</v>
      </c>
      <c r="H2571">
        <v>39.585688205300002</v>
      </c>
      <c r="I2571">
        <v>1.5737674484999999</v>
      </c>
      <c r="J2571">
        <v>2.3958919661999998</v>
      </c>
      <c r="K2571">
        <v>2.6790239471000001</v>
      </c>
      <c r="L2571">
        <v>1055.7189924485001</v>
      </c>
      <c r="M2571">
        <v>1263.6237280363</v>
      </c>
      <c r="N2571">
        <v>1251.5765706463999</v>
      </c>
      <c r="O2571">
        <v>291.98888471639998</v>
      </c>
      <c r="P2571">
        <v>769.46241350560001</v>
      </c>
      <c r="Q2571">
        <v>34.401533598199997</v>
      </c>
      <c r="R2571">
        <v>17.951074894400001</v>
      </c>
      <c r="S2571">
        <v>0</v>
      </c>
      <c r="T2571">
        <v>1.14920921E-2</v>
      </c>
      <c r="U2571">
        <v>2.66349842E-2</v>
      </c>
      <c r="V2571">
        <v>3.3323688900000002E-2</v>
      </c>
      <c r="W2571">
        <v>0.35032002740000001</v>
      </c>
      <c r="X2571">
        <v>6.8266107600000001E-2</v>
      </c>
      <c r="Y2571">
        <v>2.77821678E-2</v>
      </c>
      <c r="Z2571">
        <v>5.0773905100000002E-2</v>
      </c>
      <c r="AA2571">
        <v>3.6743853700000002E-2</v>
      </c>
      <c r="AB2571">
        <v>4519.6812082648003</v>
      </c>
      <c r="AC2571">
        <v>1114.2009959364</v>
      </c>
      <c r="AD2571">
        <v>1221.4564203653999</v>
      </c>
      <c r="AE2571">
        <v>1221.4564203653999</v>
      </c>
      <c r="AF2571">
        <v>0.33846586020000002</v>
      </c>
      <c r="AG2571">
        <v>0.66903379669999996</v>
      </c>
      <c r="AH2571">
        <v>1</v>
      </c>
      <c r="AI2571" s="5">
        <f t="shared" si="41"/>
        <v>495.64271945938975</v>
      </c>
      <c r="AJ2571" s="5">
        <f t="shared" si="41"/>
        <v>593.25057654286388</v>
      </c>
      <c r="AK2571" s="5">
        <f t="shared" si="41"/>
        <v>587.5946341062911</v>
      </c>
    </row>
    <row r="2572" spans="2:37" customFormat="1" x14ac:dyDescent="0.4">
      <c r="B2572">
        <v>4.64E-3</v>
      </c>
      <c r="C2572">
        <v>2.0076700000000001</v>
      </c>
      <c r="D2572">
        <v>7.5999999999999998E-2</v>
      </c>
      <c r="E2572">
        <v>394.35</v>
      </c>
      <c r="F2572">
        <v>-1.6889999999999999E-2</v>
      </c>
      <c r="G2572">
        <v>33.3724564324</v>
      </c>
      <c r="H2572">
        <v>39.737766588100001</v>
      </c>
      <c r="I2572">
        <v>1.5850632777</v>
      </c>
      <c r="J2572">
        <v>2.4371026361000001</v>
      </c>
      <c r="K2572">
        <v>2.6445659723000001</v>
      </c>
      <c r="L2572">
        <v>1065.5976940897001</v>
      </c>
      <c r="M2572">
        <v>1281.6637665533001</v>
      </c>
      <c r="N2572">
        <v>1235.9833802205001</v>
      </c>
      <c r="O2572">
        <v>291.70970871499998</v>
      </c>
      <c r="P2572">
        <v>766.31420298779994</v>
      </c>
      <c r="Q2572">
        <v>36.9181967249</v>
      </c>
      <c r="R2572">
        <v>15.1651950154</v>
      </c>
      <c r="S2572">
        <v>0</v>
      </c>
      <c r="T2572">
        <v>1.16576548E-2</v>
      </c>
      <c r="U2572">
        <v>2.7559137399999999E-2</v>
      </c>
      <c r="V2572">
        <v>3.2656191199999997E-2</v>
      </c>
      <c r="W2572">
        <v>0.35032002740000001</v>
      </c>
      <c r="X2572">
        <v>8.8155570200000005E-2</v>
      </c>
      <c r="Y2572">
        <v>4.1290810800000001E-2</v>
      </c>
      <c r="Z2572">
        <v>5.0762890300000002E-2</v>
      </c>
      <c r="AA2572">
        <v>3.6643157199999998E-2</v>
      </c>
      <c r="AB2572">
        <v>4514.6515570454003</v>
      </c>
      <c r="AC2572">
        <v>1144.2796571173001</v>
      </c>
      <c r="AD2572">
        <v>1195.9987549776999</v>
      </c>
      <c r="AE2572">
        <v>1195.9987549776999</v>
      </c>
      <c r="AF2572">
        <v>0.36247383350000001</v>
      </c>
      <c r="AG2572">
        <v>0.78335596200000002</v>
      </c>
      <c r="AH2572">
        <v>1</v>
      </c>
      <c r="AI2572" s="5">
        <f t="shared" si="41"/>
        <v>500.28060755384985</v>
      </c>
      <c r="AJ2572" s="5">
        <f t="shared" si="41"/>
        <v>601.72007819403768</v>
      </c>
      <c r="AK2572" s="5">
        <f t="shared" si="41"/>
        <v>580.27388742746484</v>
      </c>
    </row>
    <row r="2573" spans="2:37" customFormat="1" x14ac:dyDescent="0.4">
      <c r="B2573">
        <v>4.64E-3</v>
      </c>
      <c r="C2573">
        <v>2.0076700000000001</v>
      </c>
      <c r="D2573">
        <v>7.5999999999999998E-2</v>
      </c>
      <c r="E2573">
        <v>394.35</v>
      </c>
      <c r="F2573">
        <v>-1.52E-2</v>
      </c>
      <c r="G2573">
        <v>33.437675259999999</v>
      </c>
      <c r="H2573">
        <v>39.8130940538</v>
      </c>
      <c r="I2573">
        <v>1.5912594886</v>
      </c>
      <c r="J2573">
        <v>2.4544721311000002</v>
      </c>
      <c r="K2573">
        <v>2.6259261241999998</v>
      </c>
      <c r="L2573">
        <v>1071.0502549255</v>
      </c>
      <c r="M2573">
        <v>1286.1673388265001</v>
      </c>
      <c r="N2573">
        <v>1227.7159854115</v>
      </c>
      <c r="O2573">
        <v>291.55066851070001</v>
      </c>
      <c r="P2573">
        <v>764.3602571568</v>
      </c>
      <c r="Q2573">
        <v>38.292588843300003</v>
      </c>
      <c r="R2573">
        <v>11.8253574262</v>
      </c>
      <c r="S2573">
        <v>0</v>
      </c>
      <c r="T2573">
        <v>1.17489754E-2</v>
      </c>
      <c r="U2573">
        <v>2.79533712E-2</v>
      </c>
      <c r="V2573">
        <v>3.2231815400000002E-2</v>
      </c>
      <c r="W2573">
        <v>0.35032002740000001</v>
      </c>
      <c r="X2573">
        <v>0.1012061158</v>
      </c>
      <c r="Y2573">
        <v>5.1141038899999998E-2</v>
      </c>
      <c r="Z2573">
        <v>5.0756921400000002E-2</v>
      </c>
      <c r="AA2573">
        <v>3.6635476600000001E-2</v>
      </c>
      <c r="AB2573">
        <v>4511.9926711130001</v>
      </c>
      <c r="AC2573">
        <v>1154.4075192388</v>
      </c>
      <c r="AD2573">
        <v>1182.2360351131999</v>
      </c>
      <c r="AE2573">
        <v>1182.2360351131999</v>
      </c>
      <c r="AF2573">
        <v>0.37605608889999997</v>
      </c>
      <c r="AG2573">
        <v>0.85281434010000001</v>
      </c>
      <c r="AH2573">
        <v>1</v>
      </c>
      <c r="AI2573" s="5">
        <f t="shared" si="41"/>
        <v>502.84049527018783</v>
      </c>
      <c r="AJ2573" s="5">
        <f t="shared" si="41"/>
        <v>603.83443137394374</v>
      </c>
      <c r="AK2573" s="5">
        <f t="shared" si="41"/>
        <v>576.39248141384985</v>
      </c>
    </row>
    <row r="2574" spans="2:37" customFormat="1" x14ac:dyDescent="0.4">
      <c r="B2574">
        <v>4.64E-3</v>
      </c>
      <c r="C2574">
        <v>2.0076700000000001</v>
      </c>
      <c r="D2574">
        <v>7.5999999999999998E-2</v>
      </c>
      <c r="E2574">
        <v>394.35</v>
      </c>
      <c r="F2574">
        <v>-1.3339999999999999E-2</v>
      </c>
      <c r="G2574">
        <v>33.5048331096</v>
      </c>
      <c r="H2574">
        <v>39.890014463999997</v>
      </c>
      <c r="I2574">
        <v>1.598152958</v>
      </c>
      <c r="J2574">
        <v>2.4678806354999998</v>
      </c>
      <c r="K2574">
        <v>2.6043812592000002</v>
      </c>
      <c r="L2574">
        <v>1077.1410773232999</v>
      </c>
      <c r="M2574">
        <v>1284.8783958378999</v>
      </c>
      <c r="N2574">
        <v>1218.2668855141001</v>
      </c>
      <c r="O2574">
        <v>291.36895757510001</v>
      </c>
      <c r="P2574">
        <v>761.82153657319998</v>
      </c>
      <c r="Q2574">
        <v>39.809020150099997</v>
      </c>
      <c r="R2574">
        <v>5.9459834512</v>
      </c>
      <c r="S2574">
        <v>0</v>
      </c>
      <c r="T2574">
        <v>1.1850991E-2</v>
      </c>
      <c r="U2574">
        <v>2.8259617599999998E-2</v>
      </c>
      <c r="V2574">
        <v>3.1727342499999998E-2</v>
      </c>
      <c r="W2574">
        <v>0.35032002740000001</v>
      </c>
      <c r="X2574">
        <v>0.11781346600000001</v>
      </c>
      <c r="Y2574">
        <v>6.4719071099999997E-2</v>
      </c>
      <c r="Z2574">
        <v>5.0750324499999999E-2</v>
      </c>
      <c r="AA2574">
        <v>3.6769195800000001E-2</v>
      </c>
      <c r="AB2574">
        <v>4509.1257989025999</v>
      </c>
      <c r="AC2574">
        <v>1158.2335422005999</v>
      </c>
      <c r="AD2574">
        <v>1166.3431759310999</v>
      </c>
      <c r="AE2574">
        <v>1166.3431759310999</v>
      </c>
      <c r="AF2574">
        <v>0.3915225302</v>
      </c>
      <c r="AG2574">
        <v>0.93640114789999995</v>
      </c>
      <c r="AH2574">
        <v>1</v>
      </c>
      <c r="AI2574" s="5">
        <f t="shared" si="41"/>
        <v>505.70003630201876</v>
      </c>
      <c r="AJ2574" s="5">
        <f t="shared" si="41"/>
        <v>603.22929382061034</v>
      </c>
      <c r="AK2574" s="5">
        <f t="shared" si="41"/>
        <v>571.95628427892029</v>
      </c>
    </row>
    <row r="2575" spans="2:37" customFormat="1" x14ac:dyDescent="0.4">
      <c r="B2575">
        <v>4.64E-3</v>
      </c>
      <c r="C2575">
        <v>2.0076700000000001</v>
      </c>
      <c r="D2575">
        <v>7.5999999999999998E-2</v>
      </c>
      <c r="E2575">
        <v>394.35</v>
      </c>
      <c r="F2575">
        <v>-1.055E-2</v>
      </c>
      <c r="G2575">
        <v>33.596643463500001</v>
      </c>
      <c r="H2575">
        <v>39.993855349599997</v>
      </c>
      <c r="I2575">
        <v>1.6086254932999999</v>
      </c>
      <c r="J2575">
        <v>2.4721067661</v>
      </c>
      <c r="K2575">
        <v>2.5732312166</v>
      </c>
      <c r="L2575">
        <v>1086.4366561524</v>
      </c>
      <c r="M2575">
        <v>1265.4646482757</v>
      </c>
      <c r="N2575">
        <v>1204.7742494407</v>
      </c>
      <c r="O2575">
        <v>291.08328093450001</v>
      </c>
      <c r="P2575">
        <v>758.78217191199997</v>
      </c>
      <c r="Q2575">
        <v>42.0701744952</v>
      </c>
      <c r="R2575">
        <v>0</v>
      </c>
      <c r="S2575">
        <v>0</v>
      </c>
      <c r="T2575">
        <v>1.20068165E-2</v>
      </c>
      <c r="U2575">
        <v>2.8356487E-2</v>
      </c>
      <c r="V2575">
        <v>3.09899327E-2</v>
      </c>
      <c r="W2575">
        <v>0.35032002740000001</v>
      </c>
      <c r="X2575">
        <v>0.14797120010000001</v>
      </c>
      <c r="Y2575">
        <v>9.2135366699999999E-2</v>
      </c>
      <c r="Z2575">
        <v>5.0740329399999999E-2</v>
      </c>
      <c r="AA2575">
        <v>3.7210359700000001E-2</v>
      </c>
      <c r="AB2575">
        <v>4504.9541688827003</v>
      </c>
      <c r="AC2575">
        <v>1143.4581990192</v>
      </c>
      <c r="AD2575">
        <v>1143.4581990192</v>
      </c>
      <c r="AE2575">
        <v>1143.4581990192</v>
      </c>
      <c r="AF2575">
        <v>0.41578074819999999</v>
      </c>
      <c r="AG2575">
        <v>1</v>
      </c>
      <c r="AH2575">
        <v>1</v>
      </c>
      <c r="AI2575" s="5">
        <f t="shared" si="41"/>
        <v>510.06415781802821</v>
      </c>
      <c r="AJ2575" s="5">
        <f t="shared" si="41"/>
        <v>594.11485834539906</v>
      </c>
      <c r="AK2575" s="5">
        <f t="shared" si="41"/>
        <v>565.62171335244136</v>
      </c>
    </row>
    <row r="2576" spans="2:37" customFormat="1" x14ac:dyDescent="0.4">
      <c r="B2576">
        <v>4.64E-3</v>
      </c>
      <c r="C2576">
        <v>2.0076700000000001</v>
      </c>
      <c r="D2576">
        <v>7.5999999999999998E-2</v>
      </c>
      <c r="E2576">
        <v>519.33000000000004</v>
      </c>
      <c r="F2576">
        <v>-2.002E-2</v>
      </c>
      <c r="G2576">
        <v>30.587973081600001</v>
      </c>
      <c r="H2576">
        <v>36.507139619900002</v>
      </c>
      <c r="I2576">
        <v>1.4432963894999999</v>
      </c>
      <c r="J2576">
        <v>2.1798749236999999</v>
      </c>
      <c r="K2576">
        <v>2.4086676140000001</v>
      </c>
      <c r="L2576">
        <v>981.36711847920003</v>
      </c>
      <c r="M2576">
        <v>1162.0371973409001</v>
      </c>
      <c r="N2576">
        <v>1134.2909145888</v>
      </c>
      <c r="O2576">
        <v>292.7688501124</v>
      </c>
      <c r="P2576">
        <v>774.85827947339999</v>
      </c>
      <c r="Q2576">
        <v>35.209519821000001</v>
      </c>
      <c r="R2576">
        <v>19.3868578917</v>
      </c>
      <c r="S2576">
        <v>0</v>
      </c>
      <c r="T2576">
        <v>9.6656047000000002E-3</v>
      </c>
      <c r="U2576">
        <v>2.2048605700000001E-2</v>
      </c>
      <c r="V2576">
        <v>2.75483659E-2</v>
      </c>
      <c r="W2576">
        <v>0.35032002740000001</v>
      </c>
      <c r="X2576">
        <v>6.8266107600000001E-2</v>
      </c>
      <c r="Y2576">
        <v>2.77821678E-2</v>
      </c>
      <c r="Z2576">
        <v>5.0862109799999999E-2</v>
      </c>
      <c r="AA2576">
        <v>3.6844514699999997E-2</v>
      </c>
      <c r="AB2576">
        <v>4534.8556717378997</v>
      </c>
      <c r="AC2576">
        <v>1133.8742825884001</v>
      </c>
      <c r="AD2576">
        <v>1260.3731065612001</v>
      </c>
      <c r="AE2576">
        <v>1260.3731065612001</v>
      </c>
      <c r="AF2576">
        <v>0.32331281499999998</v>
      </c>
      <c r="AG2576">
        <v>0.6431955828</v>
      </c>
      <c r="AH2576">
        <v>1</v>
      </c>
      <c r="AI2576" s="5">
        <f t="shared" si="41"/>
        <v>460.73573637521133</v>
      </c>
      <c r="AJ2576" s="5">
        <f t="shared" si="41"/>
        <v>545.55736964361506</v>
      </c>
      <c r="AK2576" s="5">
        <f t="shared" si="41"/>
        <v>532.53094581633809</v>
      </c>
    </row>
    <row r="2577" spans="2:37" customFormat="1" x14ac:dyDescent="0.4">
      <c r="B2577">
        <v>4.64E-3</v>
      </c>
      <c r="C2577">
        <v>2.0076700000000001</v>
      </c>
      <c r="D2577">
        <v>7.5999999999999998E-2</v>
      </c>
      <c r="E2577">
        <v>519.33000000000004</v>
      </c>
      <c r="F2577">
        <v>-1.6889999999999999E-2</v>
      </c>
      <c r="G2577">
        <v>30.736709714</v>
      </c>
      <c r="H2577">
        <v>36.683525413700004</v>
      </c>
      <c r="I2577">
        <v>1.4557115427</v>
      </c>
      <c r="J2577">
        <v>2.2280032098999998</v>
      </c>
      <c r="K2577">
        <v>2.3746432883000002</v>
      </c>
      <c r="L2577">
        <v>991.52730444600002</v>
      </c>
      <c r="M2577">
        <v>1182.6044555364999</v>
      </c>
      <c r="N2577">
        <v>1120.8382339579</v>
      </c>
      <c r="O2577">
        <v>292.50304130559999</v>
      </c>
      <c r="P2577">
        <v>771.80684738189996</v>
      </c>
      <c r="Q2577">
        <v>37.866805347400003</v>
      </c>
      <c r="R2577">
        <v>17.299874722599998</v>
      </c>
      <c r="S2577">
        <v>0</v>
      </c>
      <c r="T2577">
        <v>9.8326058999999993E-3</v>
      </c>
      <c r="U2577">
        <v>2.30329521E-2</v>
      </c>
      <c r="V2577">
        <v>2.6931232499999999E-2</v>
      </c>
      <c r="W2577">
        <v>0.35032002740000001</v>
      </c>
      <c r="X2577">
        <v>8.8155570200000005E-2</v>
      </c>
      <c r="Y2577">
        <v>4.1290810800000001E-2</v>
      </c>
      <c r="Z2577">
        <v>5.08515285E-2</v>
      </c>
      <c r="AA2577">
        <v>3.6738010199999997E-2</v>
      </c>
      <c r="AB2577">
        <v>4529.9406151611001</v>
      </c>
      <c r="AC2577">
        <v>1169.2635941604001</v>
      </c>
      <c r="AD2577">
        <v>1236.5640844022</v>
      </c>
      <c r="AE2577">
        <v>1236.5640844022</v>
      </c>
      <c r="AF2577">
        <v>0.3464662537</v>
      </c>
      <c r="AG2577">
        <v>0.75328718260000005</v>
      </c>
      <c r="AH2577">
        <v>1</v>
      </c>
      <c r="AI2577" s="5">
        <f t="shared" si="41"/>
        <v>465.50577673521127</v>
      </c>
      <c r="AJ2577" s="5">
        <f t="shared" si="41"/>
        <v>555.21335940680751</v>
      </c>
      <c r="AK2577" s="5">
        <f t="shared" si="41"/>
        <v>526.21513331356812</v>
      </c>
    </row>
    <row r="2578" spans="2:37" customFormat="1" x14ac:dyDescent="0.4">
      <c r="B2578">
        <v>4.64E-3</v>
      </c>
      <c r="C2578">
        <v>2.0076700000000001</v>
      </c>
      <c r="D2578">
        <v>7.5999999999999998E-2</v>
      </c>
      <c r="E2578">
        <v>519.33000000000004</v>
      </c>
      <c r="F2578">
        <v>-1.52E-2</v>
      </c>
      <c r="G2578">
        <v>30.809281588600001</v>
      </c>
      <c r="H2578">
        <v>36.768678184999999</v>
      </c>
      <c r="I2578">
        <v>1.4625372129</v>
      </c>
      <c r="J2578">
        <v>2.2493825104999998</v>
      </c>
      <c r="K2578">
        <v>2.3551704498000001</v>
      </c>
      <c r="L2578">
        <v>997.15483312159995</v>
      </c>
      <c r="M2578">
        <v>1189.1054390628999</v>
      </c>
      <c r="N2578">
        <v>1113.2132481850001</v>
      </c>
      <c r="O2578">
        <v>292.35179202839998</v>
      </c>
      <c r="P2578">
        <v>769.94582471310002</v>
      </c>
      <c r="Q2578">
        <v>39.3292568731</v>
      </c>
      <c r="R2578">
        <v>14.4787787443</v>
      </c>
      <c r="S2578">
        <v>0</v>
      </c>
      <c r="T2578">
        <v>9.9250300999999992E-3</v>
      </c>
      <c r="U2578">
        <v>2.3477108600000001E-2</v>
      </c>
      <c r="V2578">
        <v>2.6494745399999999E-2</v>
      </c>
      <c r="W2578">
        <v>0.35032002740000001</v>
      </c>
      <c r="X2578">
        <v>0.1012061158</v>
      </c>
      <c r="Y2578">
        <v>5.1141038899999998E-2</v>
      </c>
      <c r="Z2578">
        <v>5.0845881400000001E-2</v>
      </c>
      <c r="AA2578">
        <v>3.6704441099999999E-2</v>
      </c>
      <c r="AB2578">
        <v>4527.3300548867001</v>
      </c>
      <c r="AC2578">
        <v>1183.0244560893</v>
      </c>
      <c r="AD2578">
        <v>1222.5291862419001</v>
      </c>
      <c r="AE2578">
        <v>1222.5291862419001</v>
      </c>
      <c r="AF2578">
        <v>0.35953089329999999</v>
      </c>
      <c r="AG2578">
        <v>0.82009849670000001</v>
      </c>
      <c r="AH2578">
        <v>1</v>
      </c>
      <c r="AI2578" s="5">
        <f t="shared" si="41"/>
        <v>468.14780897727701</v>
      </c>
      <c r="AJ2578" s="5">
        <f t="shared" si="41"/>
        <v>558.26546434877935</v>
      </c>
      <c r="AK2578" s="5">
        <f t="shared" si="41"/>
        <v>522.63532778638501</v>
      </c>
    </row>
    <row r="2579" spans="2:37" customFormat="1" x14ac:dyDescent="0.4">
      <c r="B2579">
        <v>4.64E-3</v>
      </c>
      <c r="C2579">
        <v>2.0076700000000001</v>
      </c>
      <c r="D2579">
        <v>7.5999999999999998E-2</v>
      </c>
      <c r="E2579">
        <v>519.33000000000004</v>
      </c>
      <c r="F2579">
        <v>-1.3339999999999999E-2</v>
      </c>
      <c r="G2579">
        <v>30.883546624800001</v>
      </c>
      <c r="H2579">
        <v>36.855080531600002</v>
      </c>
      <c r="I2579">
        <v>1.4701419363999999</v>
      </c>
      <c r="J2579">
        <v>2.2674260371999999</v>
      </c>
      <c r="K2579">
        <v>2.3352149695</v>
      </c>
      <c r="L2579">
        <v>1003.4565856814</v>
      </c>
      <c r="M2579">
        <v>1190.6515794252</v>
      </c>
      <c r="N2579">
        <v>1105.4401417607</v>
      </c>
      <c r="O2579">
        <v>292.1790114428</v>
      </c>
      <c r="P2579">
        <v>767.57909601630001</v>
      </c>
      <c r="Q2579">
        <v>40.953139163499998</v>
      </c>
      <c r="R2579">
        <v>9.3215748490999992</v>
      </c>
      <c r="S2579">
        <v>0</v>
      </c>
      <c r="T2579">
        <v>1.00285123E-2</v>
      </c>
      <c r="U2579">
        <v>2.38552647E-2</v>
      </c>
      <c r="V2579">
        <v>2.6036030299999999E-2</v>
      </c>
      <c r="W2579">
        <v>0.35032002740000001</v>
      </c>
      <c r="X2579">
        <v>0.11781346600000001</v>
      </c>
      <c r="Y2579">
        <v>6.4719071099999997E-2</v>
      </c>
      <c r="Z2579">
        <v>5.0839687000000001E-2</v>
      </c>
      <c r="AA2579">
        <v>3.6769025900000002E-2</v>
      </c>
      <c r="AB2579">
        <v>4524.5055625564</v>
      </c>
      <c r="AC2579">
        <v>1191.5962874289</v>
      </c>
      <c r="AD2579">
        <v>1208.0378312125999</v>
      </c>
      <c r="AE2579">
        <v>1208.0378312125999</v>
      </c>
      <c r="AF2579">
        <v>0.37439181690000001</v>
      </c>
      <c r="AG2579">
        <v>0.90047235889999999</v>
      </c>
      <c r="AH2579">
        <v>1</v>
      </c>
      <c r="AI2579" s="5">
        <f t="shared" si="41"/>
        <v>471.10637825417842</v>
      </c>
      <c r="AJ2579" s="5">
        <f t="shared" si="41"/>
        <v>558.99135184281693</v>
      </c>
      <c r="AK2579" s="5">
        <f t="shared" si="41"/>
        <v>518.98598204727705</v>
      </c>
    </row>
    <row r="2580" spans="2:37" customFormat="1" x14ac:dyDescent="0.4">
      <c r="B2580">
        <v>4.64E-3</v>
      </c>
      <c r="C2580">
        <v>2.0076700000000001</v>
      </c>
      <c r="D2580">
        <v>7.5999999999999998E-2</v>
      </c>
      <c r="E2580">
        <v>519.33000000000004</v>
      </c>
      <c r="F2580">
        <v>-1.055E-2</v>
      </c>
      <c r="G2580">
        <v>30.983208586</v>
      </c>
      <c r="H2580">
        <v>36.969419119400001</v>
      </c>
      <c r="I2580">
        <v>1.4817222896</v>
      </c>
      <c r="J2580">
        <v>2.2791685326</v>
      </c>
      <c r="K2580">
        <v>2.3048554640000001</v>
      </c>
      <c r="L2580">
        <v>1013.1111080679</v>
      </c>
      <c r="M2580">
        <v>1177.1403098226999</v>
      </c>
      <c r="N2580">
        <v>1093.700344825</v>
      </c>
      <c r="O2580">
        <v>291.90758731770001</v>
      </c>
      <c r="P2580">
        <v>763.84146577839999</v>
      </c>
      <c r="Q2580">
        <v>43.399840885300002</v>
      </c>
      <c r="R2580">
        <v>0</v>
      </c>
      <c r="S2580">
        <v>0</v>
      </c>
      <c r="T2580">
        <v>1.0187124400000001E-2</v>
      </c>
      <c r="U2580">
        <v>2.4102986699999999E-2</v>
      </c>
      <c r="V2580">
        <v>2.53396343E-2</v>
      </c>
      <c r="W2580">
        <v>0.35032002740000001</v>
      </c>
      <c r="X2580">
        <v>0.14797120010000001</v>
      </c>
      <c r="Y2580">
        <v>9.2135366699999999E-2</v>
      </c>
      <c r="Z2580">
        <v>5.0830421000000001E-2</v>
      </c>
      <c r="AA2580">
        <v>3.7191903200000001E-2</v>
      </c>
      <c r="AB2580">
        <v>4520.3823190375997</v>
      </c>
      <c r="AC2580">
        <v>1185.8368865757</v>
      </c>
      <c r="AD2580">
        <v>1185.8368865757</v>
      </c>
      <c r="AE2580">
        <v>1185.8368865757</v>
      </c>
      <c r="AF2580">
        <v>0.39765603100000002</v>
      </c>
      <c r="AG2580">
        <v>1</v>
      </c>
      <c r="AH2580">
        <v>1</v>
      </c>
      <c r="AI2580" s="5">
        <f t="shared" si="41"/>
        <v>475.63901787225353</v>
      </c>
      <c r="AJ2580" s="5">
        <f t="shared" si="41"/>
        <v>552.64803278061027</v>
      </c>
      <c r="AK2580" s="5">
        <f t="shared" si="41"/>
        <v>513.4743402934273</v>
      </c>
    </row>
    <row r="2581" spans="2:37" customFormat="1" x14ac:dyDescent="0.4">
      <c r="B2581">
        <v>4.64E-3</v>
      </c>
      <c r="C2581">
        <v>2.0076700000000001</v>
      </c>
      <c r="D2581">
        <v>0.10199999999999999</v>
      </c>
      <c r="E2581">
        <v>233.59</v>
      </c>
      <c r="F2581">
        <v>-2.002E-2</v>
      </c>
      <c r="G2581">
        <v>32.367001539299999</v>
      </c>
      <c r="H2581">
        <v>38.954741142800003</v>
      </c>
      <c r="I2581">
        <v>1.8600973933</v>
      </c>
      <c r="J2581">
        <v>2.8752058224999999</v>
      </c>
      <c r="K2581">
        <v>3.1321553900999999</v>
      </c>
      <c r="L2581">
        <v>1233.534118115</v>
      </c>
      <c r="M2581">
        <v>1512.9242745105</v>
      </c>
      <c r="N2581">
        <v>1472.2799182332999</v>
      </c>
      <c r="O2581">
        <v>362.6577573308</v>
      </c>
      <c r="P2581">
        <v>1277.6338137657999</v>
      </c>
      <c r="Q2581">
        <v>40.277939044500002</v>
      </c>
      <c r="R2581">
        <v>8.0036244027999999</v>
      </c>
      <c r="S2581">
        <v>0</v>
      </c>
      <c r="T2581">
        <v>1.60542251E-2</v>
      </c>
      <c r="U2581">
        <v>3.8357991500000001E-2</v>
      </c>
      <c r="V2581">
        <v>4.5013825399999999E-2</v>
      </c>
      <c r="W2581">
        <v>0.35032002740000001</v>
      </c>
      <c r="X2581">
        <v>6.8266107600000001E-2</v>
      </c>
      <c r="Y2581">
        <v>2.77821678E-2</v>
      </c>
      <c r="Z2581">
        <v>5.5988313099999999E-2</v>
      </c>
      <c r="AA2581">
        <v>4.44478071E-2</v>
      </c>
      <c r="AB2581">
        <v>5665.3882091921996</v>
      </c>
      <c r="AC2581">
        <v>1171.9987240379</v>
      </c>
      <c r="AD2581">
        <v>1185.0714027496001</v>
      </c>
      <c r="AE2581">
        <v>1185.0714027496001</v>
      </c>
      <c r="AF2581">
        <v>0.37976227940000001</v>
      </c>
      <c r="AG2581">
        <v>0.91276289079999995</v>
      </c>
      <c r="AH2581">
        <v>1</v>
      </c>
      <c r="AI2581" s="5">
        <f t="shared" si="41"/>
        <v>579.12399911502348</v>
      </c>
      <c r="AJ2581" s="5">
        <f t="shared" si="41"/>
        <v>710.29308662464791</v>
      </c>
      <c r="AK2581" s="5">
        <f t="shared" si="41"/>
        <v>691.21122921751169</v>
      </c>
    </row>
    <row r="2582" spans="2:37" customFormat="1" x14ac:dyDescent="0.4">
      <c r="B2582">
        <v>4.64E-3</v>
      </c>
      <c r="C2582">
        <v>2.0076700000000001</v>
      </c>
      <c r="D2582">
        <v>0.10199999999999999</v>
      </c>
      <c r="E2582">
        <v>233.59</v>
      </c>
      <c r="F2582">
        <v>-1.6889999999999999E-2</v>
      </c>
      <c r="G2582">
        <v>32.456295322999999</v>
      </c>
      <c r="H2582">
        <v>39.057151383899999</v>
      </c>
      <c r="I2582">
        <v>1.8707516676</v>
      </c>
      <c r="J2582">
        <v>2.8858819841000001</v>
      </c>
      <c r="K2582">
        <v>3.0981502456999999</v>
      </c>
      <c r="L2582">
        <v>1244.4352279656</v>
      </c>
      <c r="M2582">
        <v>1496.5733420920999</v>
      </c>
      <c r="N2582">
        <v>1454.1746964772001</v>
      </c>
      <c r="O2582">
        <v>362.26285020969999</v>
      </c>
      <c r="P2582">
        <v>1271.2062209845999</v>
      </c>
      <c r="Q2582">
        <v>42.932312943299998</v>
      </c>
      <c r="R2582">
        <v>0</v>
      </c>
      <c r="S2582">
        <v>0</v>
      </c>
      <c r="T2582">
        <v>1.6238662800000001E-2</v>
      </c>
      <c r="U2582">
        <v>3.8643380800000002E-2</v>
      </c>
      <c r="V2582">
        <v>4.41392954E-2</v>
      </c>
      <c r="W2582">
        <v>0.35032002740000001</v>
      </c>
      <c r="X2582">
        <v>8.8155570200000005E-2</v>
      </c>
      <c r="Y2582">
        <v>4.1290810800000001E-2</v>
      </c>
      <c r="Z2582">
        <v>5.5978051600000002E-2</v>
      </c>
      <c r="AA2582">
        <v>4.49464636E-2</v>
      </c>
      <c r="AB2582">
        <v>5661.2908283339002</v>
      </c>
      <c r="AC2582">
        <v>1159.4345698131001</v>
      </c>
      <c r="AD2582">
        <v>1159.4345698131001</v>
      </c>
      <c r="AE2582">
        <v>1159.4345698131001</v>
      </c>
      <c r="AF2582">
        <v>0.4063319614</v>
      </c>
      <c r="AG2582">
        <v>1</v>
      </c>
      <c r="AH2582">
        <v>1</v>
      </c>
      <c r="AI2582" s="5">
        <f t="shared" si="41"/>
        <v>584.24189106366202</v>
      </c>
      <c r="AJ2582" s="5">
        <f t="shared" si="41"/>
        <v>702.61659253150231</v>
      </c>
      <c r="AK2582" s="5">
        <f t="shared" si="41"/>
        <v>682.71112510666671</v>
      </c>
    </row>
    <row r="2583" spans="2:37" customFormat="1" x14ac:dyDescent="0.4">
      <c r="B2583">
        <v>4.64E-3</v>
      </c>
      <c r="C2583">
        <v>2.0076700000000001</v>
      </c>
      <c r="D2583">
        <v>0.10199999999999999</v>
      </c>
      <c r="E2583">
        <v>233.59</v>
      </c>
      <c r="F2583">
        <v>-1.52E-2</v>
      </c>
      <c r="G2583">
        <v>32.502135040699997</v>
      </c>
      <c r="H2583">
        <v>39.1093041739</v>
      </c>
      <c r="I2583">
        <v>1.8765762986000001</v>
      </c>
      <c r="J2583">
        <v>2.8839304094</v>
      </c>
      <c r="K2583">
        <v>3.0807398942000002</v>
      </c>
      <c r="L2583">
        <v>1250.4184581979</v>
      </c>
      <c r="M2583">
        <v>1483.8296251495001</v>
      </c>
      <c r="N2583">
        <v>1445.042888772</v>
      </c>
      <c r="O2583">
        <v>362.03861212729998</v>
      </c>
      <c r="P2583">
        <v>1270.0740627645</v>
      </c>
      <c r="Q2583">
        <v>44.347052783800002</v>
      </c>
      <c r="R2583">
        <v>0</v>
      </c>
      <c r="S2583">
        <v>0</v>
      </c>
      <c r="T2583">
        <v>1.6339939099999999E-2</v>
      </c>
      <c r="U2583">
        <v>3.8591133399999998E-2</v>
      </c>
      <c r="V2583">
        <v>4.3680729000000001E-2</v>
      </c>
      <c r="W2583">
        <v>0.35032002740000001</v>
      </c>
      <c r="X2583">
        <v>0.1012061158</v>
      </c>
      <c r="Y2583">
        <v>5.1141038899999998E-2</v>
      </c>
      <c r="Z2583">
        <v>5.5972386899999997E-2</v>
      </c>
      <c r="AA2583">
        <v>4.5109470999999998E-2</v>
      </c>
      <c r="AB2583">
        <v>5659.1409044705997</v>
      </c>
      <c r="AC2583">
        <v>1146.4449112191</v>
      </c>
      <c r="AD2583">
        <v>1146.4449112191</v>
      </c>
      <c r="AE2583">
        <v>1146.4449112191</v>
      </c>
      <c r="AF2583">
        <v>0.42139046790000001</v>
      </c>
      <c r="AG2583">
        <v>1</v>
      </c>
      <c r="AH2583">
        <v>1</v>
      </c>
      <c r="AI2583" s="5">
        <f t="shared" si="41"/>
        <v>587.05091934173709</v>
      </c>
      <c r="AJ2583" s="5">
        <f t="shared" si="41"/>
        <v>696.63362683075127</v>
      </c>
      <c r="AK2583" s="5">
        <f t="shared" si="41"/>
        <v>678.42389144225353</v>
      </c>
    </row>
    <row r="2584" spans="2:37" customFormat="1" x14ac:dyDescent="0.4">
      <c r="B2584">
        <v>4.64E-3</v>
      </c>
      <c r="C2584">
        <v>2.0076700000000001</v>
      </c>
      <c r="D2584">
        <v>0.10199999999999999</v>
      </c>
      <c r="E2584">
        <v>233.59</v>
      </c>
      <c r="F2584">
        <v>-1.3339999999999999E-2</v>
      </c>
      <c r="G2584">
        <v>32.5505700971</v>
      </c>
      <c r="H2584">
        <v>39.164054082200003</v>
      </c>
      <c r="I2584">
        <v>1.8830373559</v>
      </c>
      <c r="J2584">
        <v>2.8782894599</v>
      </c>
      <c r="K2584">
        <v>3.0618109763999999</v>
      </c>
      <c r="L2584">
        <v>1257.0698290472001</v>
      </c>
      <c r="M2584">
        <v>1471.3721864483</v>
      </c>
      <c r="N2584">
        <v>1435.2095953629</v>
      </c>
      <c r="O2584">
        <v>361.78264235500001</v>
      </c>
      <c r="P2584">
        <v>1269.4273121409001</v>
      </c>
      <c r="Q2584">
        <v>45.873566200299997</v>
      </c>
      <c r="R2584">
        <v>0</v>
      </c>
      <c r="S2584">
        <v>0</v>
      </c>
      <c r="T2584">
        <v>1.6452649699999999E-2</v>
      </c>
      <c r="U2584">
        <v>3.8440312999999997E-2</v>
      </c>
      <c r="V2584">
        <v>4.3177580899999998E-2</v>
      </c>
      <c r="W2584">
        <v>0.35032002740000001</v>
      </c>
      <c r="X2584">
        <v>0.11781346600000001</v>
      </c>
      <c r="Y2584">
        <v>6.4719071099999997E-2</v>
      </c>
      <c r="Z2584">
        <v>5.5966031499999999E-2</v>
      </c>
      <c r="AA2584">
        <v>4.5234836700000003E-2</v>
      </c>
      <c r="AB2584">
        <v>5656.8287977701002</v>
      </c>
      <c r="AC2584">
        <v>1132.4155249073999</v>
      </c>
      <c r="AD2584">
        <v>1132.4155249073999</v>
      </c>
      <c r="AE2584">
        <v>1132.4155249073999</v>
      </c>
      <c r="AF2584">
        <v>0.43856547109999999</v>
      </c>
      <c r="AG2584">
        <v>1</v>
      </c>
      <c r="AH2584">
        <v>1</v>
      </c>
      <c r="AI2584" s="5">
        <f t="shared" si="41"/>
        <v>590.1736286606573</v>
      </c>
      <c r="AJ2584" s="5">
        <f t="shared" si="41"/>
        <v>690.78506406023473</v>
      </c>
      <c r="AK2584" s="5">
        <f t="shared" si="41"/>
        <v>673.80732176661979</v>
      </c>
    </row>
    <row r="2585" spans="2:37" customFormat="1" x14ac:dyDescent="0.4">
      <c r="B2585">
        <v>4.64E-3</v>
      </c>
      <c r="C2585">
        <v>2.0076700000000001</v>
      </c>
      <c r="D2585">
        <v>0.10199999999999999</v>
      </c>
      <c r="E2585">
        <v>233.59</v>
      </c>
      <c r="F2585">
        <v>-1.055E-2</v>
      </c>
      <c r="G2585">
        <v>32.619097021400002</v>
      </c>
      <c r="H2585">
        <v>39.240790927100001</v>
      </c>
      <c r="I2585">
        <v>1.8928112817</v>
      </c>
      <c r="J2585">
        <v>2.8652541406999998</v>
      </c>
      <c r="K2585">
        <v>3.0336131408</v>
      </c>
      <c r="L2585">
        <v>1267.1488907968001</v>
      </c>
      <c r="M2585">
        <v>1454.3749180585</v>
      </c>
      <c r="N2585">
        <v>1420.7310224098001</v>
      </c>
      <c r="O2585">
        <v>361.37991436969997</v>
      </c>
      <c r="P2585">
        <v>1269.1657911478001</v>
      </c>
      <c r="Q2585">
        <v>48.068179406699997</v>
      </c>
      <c r="R2585">
        <v>0</v>
      </c>
      <c r="S2585">
        <v>0</v>
      </c>
      <c r="T2585">
        <v>1.66238883E-2</v>
      </c>
      <c r="U2585">
        <v>3.8092921199999998E-2</v>
      </c>
      <c r="V2585">
        <v>4.2423103099999998E-2</v>
      </c>
      <c r="W2585">
        <v>0.35032002740000001</v>
      </c>
      <c r="X2585">
        <v>0.14797120010000001</v>
      </c>
      <c r="Y2585">
        <v>9.2135366699999999E-2</v>
      </c>
      <c r="Z2585">
        <v>5.5956219299999999E-2</v>
      </c>
      <c r="AA2585">
        <v>4.5361038499999999E-2</v>
      </c>
      <c r="AB2585">
        <v>5653.4682590924003</v>
      </c>
      <c r="AC2585">
        <v>1111.6869136114999</v>
      </c>
      <c r="AD2585">
        <v>1111.6869136114999</v>
      </c>
      <c r="AE2585">
        <v>1111.6869136114999</v>
      </c>
      <c r="AF2585">
        <v>0.46555692770000001</v>
      </c>
      <c r="AG2585">
        <v>1</v>
      </c>
      <c r="AH2585">
        <v>1</v>
      </c>
      <c r="AI2585" s="5">
        <f t="shared" si="41"/>
        <v>594.90558253370898</v>
      </c>
      <c r="AJ2585" s="5">
        <f t="shared" si="41"/>
        <v>682.80512584906114</v>
      </c>
      <c r="AK2585" s="5">
        <f t="shared" si="41"/>
        <v>667.00986967596248</v>
      </c>
    </row>
    <row r="2586" spans="2:37" customFormat="1" x14ac:dyDescent="0.4">
      <c r="B2586">
        <v>4.64E-3</v>
      </c>
      <c r="C2586">
        <v>2.0076700000000001</v>
      </c>
      <c r="D2586">
        <v>0.10199999999999999</v>
      </c>
      <c r="E2586">
        <v>292.95</v>
      </c>
      <c r="F2586">
        <v>-2.002E-2</v>
      </c>
      <c r="G2586">
        <v>30.803522987800001</v>
      </c>
      <c r="H2586">
        <v>37.134960796199998</v>
      </c>
      <c r="I2586">
        <v>1.7504258742000001</v>
      </c>
      <c r="J2586">
        <v>2.7334444643000002</v>
      </c>
      <c r="K2586">
        <v>2.9638743265</v>
      </c>
      <c r="L2586">
        <v>1168.9757551214</v>
      </c>
      <c r="M2586">
        <v>1435.7381708336</v>
      </c>
      <c r="N2586">
        <v>1385.8737345935999</v>
      </c>
      <c r="O2586">
        <v>363.60455641250002</v>
      </c>
      <c r="P2586">
        <v>1285.3090433719999</v>
      </c>
      <c r="Q2586">
        <v>40.942982961200002</v>
      </c>
      <c r="R2586">
        <v>9.7925474227000002</v>
      </c>
      <c r="S2586">
        <v>0</v>
      </c>
      <c r="T2586">
        <v>1.4216917000000001E-2</v>
      </c>
      <c r="U2586">
        <v>3.4668774499999999E-2</v>
      </c>
      <c r="V2586">
        <v>4.05378235E-2</v>
      </c>
      <c r="W2586">
        <v>0.35032002740000001</v>
      </c>
      <c r="X2586">
        <v>6.8266107600000001E-2</v>
      </c>
      <c r="Y2586">
        <v>2.77821678E-2</v>
      </c>
      <c r="Z2586">
        <v>5.6058422300000001E-2</v>
      </c>
      <c r="AA2586">
        <v>4.4471764599999998E-2</v>
      </c>
      <c r="AB2586">
        <v>5676.0232287196004</v>
      </c>
      <c r="AC2586">
        <v>1190.7476781068999</v>
      </c>
      <c r="AD2586">
        <v>1208.8875241799999</v>
      </c>
      <c r="AE2586">
        <v>1208.8875241799999</v>
      </c>
      <c r="AF2586">
        <v>0.3698590719</v>
      </c>
      <c r="AG2586">
        <v>0.89342343729999996</v>
      </c>
      <c r="AH2586">
        <v>1</v>
      </c>
      <c r="AI2586" s="5">
        <f t="shared" si="41"/>
        <v>548.81490850769956</v>
      </c>
      <c r="AJ2586" s="5">
        <f t="shared" si="41"/>
        <v>674.05547926460099</v>
      </c>
      <c r="AK2586" s="5">
        <f t="shared" si="41"/>
        <v>650.64494581859151</v>
      </c>
    </row>
    <row r="2587" spans="2:37" customFormat="1" x14ac:dyDescent="0.4">
      <c r="B2587">
        <v>4.64E-3</v>
      </c>
      <c r="C2587">
        <v>2.0076700000000001</v>
      </c>
      <c r="D2587">
        <v>0.10199999999999999</v>
      </c>
      <c r="E2587">
        <v>292.95</v>
      </c>
      <c r="F2587">
        <v>-1.6889999999999999E-2</v>
      </c>
      <c r="G2587">
        <v>30.8961903318</v>
      </c>
      <c r="H2587">
        <v>37.241817880100001</v>
      </c>
      <c r="I2587">
        <v>1.7618520358</v>
      </c>
      <c r="J2587">
        <v>2.7480868591999998</v>
      </c>
      <c r="K2587">
        <v>2.9307467602999999</v>
      </c>
      <c r="L2587">
        <v>1180.0690736020999</v>
      </c>
      <c r="M2587">
        <v>1422.8967164902999</v>
      </c>
      <c r="N2587">
        <v>1369.3193289274</v>
      </c>
      <c r="O2587">
        <v>363.22163247259999</v>
      </c>
      <c r="P2587">
        <v>1278.2836339723001</v>
      </c>
      <c r="Q2587">
        <v>43.720053810099998</v>
      </c>
      <c r="R2587">
        <v>0</v>
      </c>
      <c r="S2587">
        <v>0</v>
      </c>
      <c r="T2587">
        <v>1.44031288E-2</v>
      </c>
      <c r="U2587">
        <v>3.5041193599999999E-2</v>
      </c>
      <c r="V2587">
        <v>3.97125807E-2</v>
      </c>
      <c r="W2587">
        <v>0.35032002740000001</v>
      </c>
      <c r="X2587">
        <v>8.8155570200000005E-2</v>
      </c>
      <c r="Y2587">
        <v>4.1290810800000001E-2</v>
      </c>
      <c r="Z2587">
        <v>5.6048660799999997E-2</v>
      </c>
      <c r="AA2587">
        <v>4.4946682299999999E-2</v>
      </c>
      <c r="AB2587">
        <v>5671.9698492969001</v>
      </c>
      <c r="AC2587">
        <v>1183.8141869004</v>
      </c>
      <c r="AD2587">
        <v>1183.8141869004</v>
      </c>
      <c r="AE2587">
        <v>1183.8141869004</v>
      </c>
      <c r="AF2587">
        <v>0.39576180999999999</v>
      </c>
      <c r="AG2587">
        <v>1</v>
      </c>
      <c r="AH2587">
        <v>1</v>
      </c>
      <c r="AI2587" s="5">
        <f t="shared" si="41"/>
        <v>554.0230392498122</v>
      </c>
      <c r="AJ2587" s="5">
        <f t="shared" si="41"/>
        <v>668.02662746023475</v>
      </c>
      <c r="AK2587" s="5">
        <f t="shared" si="41"/>
        <v>642.87292437906103</v>
      </c>
    </row>
    <row r="2588" spans="2:37" customFormat="1" x14ac:dyDescent="0.4">
      <c r="B2588">
        <v>4.64E-3</v>
      </c>
      <c r="C2588">
        <v>2.0076700000000001</v>
      </c>
      <c r="D2588">
        <v>0.10199999999999999</v>
      </c>
      <c r="E2588">
        <v>292.95</v>
      </c>
      <c r="F2588">
        <v>-1.52E-2</v>
      </c>
      <c r="G2588">
        <v>30.943390186799999</v>
      </c>
      <c r="H2588">
        <v>37.295752984099998</v>
      </c>
      <c r="I2588">
        <v>1.7681066029000001</v>
      </c>
      <c r="J2588">
        <v>2.7470608506</v>
      </c>
      <c r="K2588">
        <v>2.9131473829000001</v>
      </c>
      <c r="L2588">
        <v>1186.1714440574999</v>
      </c>
      <c r="M2588">
        <v>1408.7908944718999</v>
      </c>
      <c r="N2588">
        <v>1360.6516808265001</v>
      </c>
      <c r="O2588">
        <v>363.00425109330001</v>
      </c>
      <c r="P2588">
        <v>1276.9234942282999</v>
      </c>
      <c r="Q2588">
        <v>45.210609844399997</v>
      </c>
      <c r="R2588">
        <v>0</v>
      </c>
      <c r="S2588">
        <v>0</v>
      </c>
      <c r="T2588">
        <v>1.4505572499999999E-2</v>
      </c>
      <c r="U2588">
        <v>3.5015033000000001E-2</v>
      </c>
      <c r="V2588">
        <v>3.9265181599999997E-2</v>
      </c>
      <c r="W2588">
        <v>0.35032002740000001</v>
      </c>
      <c r="X2588">
        <v>0.1012061158</v>
      </c>
      <c r="Y2588">
        <v>5.1141038899999998E-2</v>
      </c>
      <c r="Z2588">
        <v>5.6043297399999997E-2</v>
      </c>
      <c r="AA2588">
        <v>4.5132044699999999E-2</v>
      </c>
      <c r="AB2588">
        <v>5669.8390758566002</v>
      </c>
      <c r="AC2588">
        <v>1170.6033023895</v>
      </c>
      <c r="AD2588">
        <v>1170.6033023895</v>
      </c>
      <c r="AE2588">
        <v>1170.6033023895</v>
      </c>
      <c r="AF2588">
        <v>0.41043665480000002</v>
      </c>
      <c r="AG2588">
        <v>1</v>
      </c>
      <c r="AH2588">
        <v>1</v>
      </c>
      <c r="AI2588" s="5">
        <f t="shared" si="41"/>
        <v>556.88800190492952</v>
      </c>
      <c r="AJ2588" s="5">
        <f t="shared" si="41"/>
        <v>661.40417580840381</v>
      </c>
      <c r="AK2588" s="5">
        <f t="shared" si="41"/>
        <v>638.803606021831</v>
      </c>
    </row>
    <row r="2589" spans="2:37" customFormat="1" x14ac:dyDescent="0.4">
      <c r="B2589">
        <v>4.64E-3</v>
      </c>
      <c r="C2589">
        <v>2.0076700000000001</v>
      </c>
      <c r="D2589">
        <v>0.10199999999999999</v>
      </c>
      <c r="E2589">
        <v>292.95</v>
      </c>
      <c r="F2589">
        <v>-1.3339999999999999E-2</v>
      </c>
      <c r="G2589">
        <v>30.9929042045</v>
      </c>
      <c r="H2589">
        <v>37.351904547799997</v>
      </c>
      <c r="I2589">
        <v>1.775052013</v>
      </c>
      <c r="J2589">
        <v>2.7414394692999999</v>
      </c>
      <c r="K2589">
        <v>2.8937305091000001</v>
      </c>
      <c r="L2589">
        <v>1192.9679267986</v>
      </c>
      <c r="M2589">
        <v>1395.1718817893</v>
      </c>
      <c r="N2589">
        <v>1351.1800377751999</v>
      </c>
      <c r="O2589">
        <v>362.7562423439</v>
      </c>
      <c r="P2589">
        <v>1276.1353559817001</v>
      </c>
      <c r="Q2589">
        <v>46.829418095699999</v>
      </c>
      <c r="R2589">
        <v>0</v>
      </c>
      <c r="S2589">
        <v>0</v>
      </c>
      <c r="T2589">
        <v>1.46197568E-2</v>
      </c>
      <c r="U2589">
        <v>3.4871875300000001E-2</v>
      </c>
      <c r="V2589">
        <v>3.87681863E-2</v>
      </c>
      <c r="W2589">
        <v>0.35032002740000001</v>
      </c>
      <c r="X2589">
        <v>0.11781346600000001</v>
      </c>
      <c r="Y2589">
        <v>6.4719071099999997E-2</v>
      </c>
      <c r="Z2589">
        <v>5.6037302099999999E-2</v>
      </c>
      <c r="AA2589">
        <v>4.5273219400000002E-2</v>
      </c>
      <c r="AB2589">
        <v>5667.5444358123996</v>
      </c>
      <c r="AC2589">
        <v>1156.1098376002999</v>
      </c>
      <c r="AD2589">
        <v>1156.1098376002999</v>
      </c>
      <c r="AE2589">
        <v>1156.1098376002999</v>
      </c>
      <c r="AF2589">
        <v>0.42716889899999999</v>
      </c>
      <c r="AG2589">
        <v>1</v>
      </c>
      <c r="AH2589">
        <v>1</v>
      </c>
      <c r="AI2589" s="5">
        <f t="shared" si="41"/>
        <v>560.0788388725822</v>
      </c>
      <c r="AJ2589" s="5">
        <f t="shared" si="41"/>
        <v>655.01027314051646</v>
      </c>
      <c r="AK2589" s="5">
        <f t="shared" si="41"/>
        <v>634.35682524657273</v>
      </c>
    </row>
    <row r="2590" spans="2:37" customFormat="1" x14ac:dyDescent="0.4">
      <c r="B2590">
        <v>4.64E-3</v>
      </c>
      <c r="C2590">
        <v>2.0076700000000001</v>
      </c>
      <c r="D2590">
        <v>0.10199999999999999</v>
      </c>
      <c r="E2590">
        <v>292.95</v>
      </c>
      <c r="F2590">
        <v>-1.055E-2</v>
      </c>
      <c r="G2590">
        <v>31.0621601044</v>
      </c>
      <c r="H2590">
        <v>37.429537579200002</v>
      </c>
      <c r="I2590">
        <v>1.7855755501999999</v>
      </c>
      <c r="J2590">
        <v>2.7286615142000001</v>
      </c>
      <c r="K2590">
        <v>2.8664733438000001</v>
      </c>
      <c r="L2590">
        <v>1203.2955148036001</v>
      </c>
      <c r="M2590">
        <v>1378.0714665452999</v>
      </c>
      <c r="N2590">
        <v>1338.0278069325</v>
      </c>
      <c r="O2590">
        <v>362.36622541240001</v>
      </c>
      <c r="P2590">
        <v>1275.7549142526</v>
      </c>
      <c r="Q2590">
        <v>49.182305613600001</v>
      </c>
      <c r="R2590">
        <v>0</v>
      </c>
      <c r="S2590">
        <v>0</v>
      </c>
      <c r="T2590">
        <v>1.4793619399999999E-2</v>
      </c>
      <c r="U2590">
        <v>3.4547554600000002E-2</v>
      </c>
      <c r="V2590">
        <v>3.80685225E-2</v>
      </c>
      <c r="W2590">
        <v>0.35032002740000001</v>
      </c>
      <c r="X2590">
        <v>0.14797120010000001</v>
      </c>
      <c r="Y2590">
        <v>9.2135366699999999E-2</v>
      </c>
      <c r="Z2590">
        <v>5.6028093600000002E-2</v>
      </c>
      <c r="AA2590">
        <v>4.5407903399999998E-2</v>
      </c>
      <c r="AB2590">
        <v>5664.2041668224001</v>
      </c>
      <c r="AC2590">
        <v>1135.9144467204001</v>
      </c>
      <c r="AD2590">
        <v>1135.9144467204001</v>
      </c>
      <c r="AE2590">
        <v>1135.9144467204001</v>
      </c>
      <c r="AF2590">
        <v>0.4534519548</v>
      </c>
      <c r="AG2590">
        <v>1</v>
      </c>
      <c r="AH2590">
        <v>1</v>
      </c>
      <c r="AI2590" s="5">
        <f t="shared" si="41"/>
        <v>564.92747173877945</v>
      </c>
      <c r="AJ2590" s="5">
        <f t="shared" si="41"/>
        <v>646.98190917619718</v>
      </c>
      <c r="AK2590" s="5">
        <f t="shared" si="41"/>
        <v>628.18206898239441</v>
      </c>
    </row>
    <row r="2591" spans="2:37" customFormat="1" x14ac:dyDescent="0.4">
      <c r="B2591">
        <v>4.64E-3</v>
      </c>
      <c r="C2591">
        <v>2.0076700000000001</v>
      </c>
      <c r="D2591">
        <v>0.10199999999999999</v>
      </c>
      <c r="E2591">
        <v>360</v>
      </c>
      <c r="F2591">
        <v>-2.002E-2</v>
      </c>
      <c r="G2591">
        <v>29.3002208833</v>
      </c>
      <c r="H2591">
        <v>35.385285081299998</v>
      </c>
      <c r="I2591">
        <v>1.6496351985</v>
      </c>
      <c r="J2591">
        <v>2.5929552954999999</v>
      </c>
      <c r="K2591">
        <v>2.7889759473</v>
      </c>
      <c r="L2591">
        <v>1109.6472697378999</v>
      </c>
      <c r="M2591">
        <v>1362.2004640052</v>
      </c>
      <c r="N2591">
        <v>1301.318097936</v>
      </c>
      <c r="O2591">
        <v>364.42834230670002</v>
      </c>
      <c r="P2591">
        <v>1292.5469171394</v>
      </c>
      <c r="Q2591">
        <v>41.5944638203</v>
      </c>
      <c r="R2591">
        <v>11.58747176</v>
      </c>
      <c r="S2591">
        <v>0</v>
      </c>
      <c r="T2591">
        <v>1.26268148E-2</v>
      </c>
      <c r="U2591">
        <v>3.1196655600000001E-2</v>
      </c>
      <c r="V2591">
        <v>3.6183358700000001E-2</v>
      </c>
      <c r="W2591">
        <v>0.35032002740000001</v>
      </c>
      <c r="X2591">
        <v>6.8266107600000001E-2</v>
      </c>
      <c r="Y2591">
        <v>2.77821678E-2</v>
      </c>
      <c r="Z2591">
        <v>5.6119573800000003E-2</v>
      </c>
      <c r="AA2591">
        <v>4.4500230000000002E-2</v>
      </c>
      <c r="AB2591">
        <v>5685.6974021323003</v>
      </c>
      <c r="AC2591">
        <v>1209.3235021324999</v>
      </c>
      <c r="AD2591">
        <v>1232.5492991097001</v>
      </c>
      <c r="AE2591">
        <v>1232.5492991097001</v>
      </c>
      <c r="AF2591">
        <v>0.36012575870000002</v>
      </c>
      <c r="AG2591">
        <v>0.87406320069999999</v>
      </c>
      <c r="AH2591">
        <v>1</v>
      </c>
      <c r="AI2591" s="5">
        <f t="shared" si="41"/>
        <v>520.96115950136152</v>
      </c>
      <c r="AJ2591" s="5">
        <f t="shared" si="41"/>
        <v>639.5307342747418</v>
      </c>
      <c r="AK2591" s="5">
        <f t="shared" si="41"/>
        <v>610.94746381971834</v>
      </c>
    </row>
    <row r="2592" spans="2:37" customFormat="1" x14ac:dyDescent="0.4">
      <c r="B2592">
        <v>4.64E-3</v>
      </c>
      <c r="C2592">
        <v>2.0076700000000001</v>
      </c>
      <c r="D2592">
        <v>0.10199999999999999</v>
      </c>
      <c r="E2592">
        <v>360</v>
      </c>
      <c r="F2592">
        <v>-1.6889999999999999E-2</v>
      </c>
      <c r="G2592">
        <v>29.397773512099999</v>
      </c>
      <c r="H2592">
        <v>35.498662368399998</v>
      </c>
      <c r="I2592">
        <v>1.6618552457</v>
      </c>
      <c r="J2592">
        <v>2.6118958375000001</v>
      </c>
      <c r="K2592">
        <v>2.7565281602999998</v>
      </c>
      <c r="L2592">
        <v>1120.9400885069999</v>
      </c>
      <c r="M2592">
        <v>1352.7438803719999</v>
      </c>
      <c r="N2592">
        <v>1286.1857664561001</v>
      </c>
      <c r="O2592">
        <v>364.05687641219998</v>
      </c>
      <c r="P2592">
        <v>1284.9351081247</v>
      </c>
      <c r="Q2592">
        <v>44.490949609300003</v>
      </c>
      <c r="R2592">
        <v>0</v>
      </c>
      <c r="S2592">
        <v>0</v>
      </c>
      <c r="T2592">
        <v>1.28145797E-2</v>
      </c>
      <c r="U2592">
        <v>3.16540794E-2</v>
      </c>
      <c r="V2592">
        <v>3.5392818499999999E-2</v>
      </c>
      <c r="W2592">
        <v>0.35032002740000001</v>
      </c>
      <c r="X2592">
        <v>8.8155570200000005E-2</v>
      </c>
      <c r="Y2592">
        <v>4.1290810800000001E-2</v>
      </c>
      <c r="Z2592">
        <v>5.6110232500000003E-2</v>
      </c>
      <c r="AA2592">
        <v>4.49513484E-2</v>
      </c>
      <c r="AB2592">
        <v>5681.6887153936996</v>
      </c>
      <c r="AC2592">
        <v>1207.9878752569</v>
      </c>
      <c r="AD2592">
        <v>1207.9878752569</v>
      </c>
      <c r="AE2592">
        <v>1207.9878752569</v>
      </c>
      <c r="AF2592">
        <v>0.38538862239999999</v>
      </c>
      <c r="AG2592">
        <v>1</v>
      </c>
      <c r="AH2592">
        <v>1</v>
      </c>
      <c r="AI2592" s="5">
        <f t="shared" si="41"/>
        <v>526.26295235070427</v>
      </c>
      <c r="AJ2592" s="5">
        <f t="shared" si="41"/>
        <v>635.09102364882631</v>
      </c>
      <c r="AK2592" s="5">
        <f t="shared" si="41"/>
        <v>603.84308284323947</v>
      </c>
    </row>
    <row r="2593" spans="2:37" customFormat="1" x14ac:dyDescent="0.4">
      <c r="B2593">
        <v>4.64E-3</v>
      </c>
      <c r="C2593">
        <v>2.0076700000000001</v>
      </c>
      <c r="D2593">
        <v>0.10199999999999999</v>
      </c>
      <c r="E2593">
        <v>360</v>
      </c>
      <c r="F2593">
        <v>-1.52E-2</v>
      </c>
      <c r="G2593">
        <v>29.446907701000001</v>
      </c>
      <c r="H2593">
        <v>35.555170992900003</v>
      </c>
      <c r="I2593">
        <v>1.6685528272000001</v>
      </c>
      <c r="J2593">
        <v>2.6118305952999998</v>
      </c>
      <c r="K2593">
        <v>2.7386752297000001</v>
      </c>
      <c r="L2593">
        <v>1127.1659295060999</v>
      </c>
      <c r="M2593">
        <v>1337.1610277013001</v>
      </c>
      <c r="N2593">
        <v>1277.9701388793001</v>
      </c>
      <c r="O2593">
        <v>363.84609941669999</v>
      </c>
      <c r="P2593">
        <v>1283.3516983167999</v>
      </c>
      <c r="Q2593">
        <v>46.055627010899997</v>
      </c>
      <c r="R2593">
        <v>0</v>
      </c>
      <c r="S2593">
        <v>0</v>
      </c>
      <c r="T2593">
        <v>1.2918078E-2</v>
      </c>
      <c r="U2593">
        <v>3.1652498000000001E-2</v>
      </c>
      <c r="V2593">
        <v>3.4952030299999999E-2</v>
      </c>
      <c r="W2593">
        <v>0.35032002740000001</v>
      </c>
      <c r="X2593">
        <v>0.1012061158</v>
      </c>
      <c r="Y2593">
        <v>5.1141038899999998E-2</v>
      </c>
      <c r="Z2593">
        <v>5.6105131799999999E-2</v>
      </c>
      <c r="AA2593">
        <v>4.5158935400000003E-2</v>
      </c>
      <c r="AB2593">
        <v>5679.5771123534996</v>
      </c>
      <c r="AC2593">
        <v>1194.5378556963999</v>
      </c>
      <c r="AD2593">
        <v>1194.5378556963999</v>
      </c>
      <c r="AE2593">
        <v>1194.5378556963999</v>
      </c>
      <c r="AF2593">
        <v>0.39969053560000001</v>
      </c>
      <c r="AG2593">
        <v>1</v>
      </c>
      <c r="AH2593">
        <v>1</v>
      </c>
      <c r="AI2593" s="5">
        <f t="shared" si="41"/>
        <v>529.18588239722999</v>
      </c>
      <c r="AJ2593" s="5">
        <f t="shared" si="41"/>
        <v>627.77513037619724</v>
      </c>
      <c r="AK2593" s="5">
        <f t="shared" si="41"/>
        <v>599.98598069450713</v>
      </c>
    </row>
    <row r="2594" spans="2:37" customFormat="1" x14ac:dyDescent="0.4">
      <c r="B2594">
        <v>4.64E-3</v>
      </c>
      <c r="C2594">
        <v>2.0076700000000001</v>
      </c>
      <c r="D2594">
        <v>0.10199999999999999</v>
      </c>
      <c r="E2594">
        <v>360</v>
      </c>
      <c r="F2594">
        <v>-1.3339999999999999E-2</v>
      </c>
      <c r="G2594">
        <v>29.497966328299999</v>
      </c>
      <c r="H2594">
        <v>35.6133683324</v>
      </c>
      <c r="I2594">
        <v>1.6759980188000001</v>
      </c>
      <c r="J2594">
        <v>2.6061348765000001</v>
      </c>
      <c r="K2594">
        <v>2.7187240053999999</v>
      </c>
      <c r="L2594">
        <v>1134.1126244732</v>
      </c>
      <c r="M2594">
        <v>1322.2108052573999</v>
      </c>
      <c r="N2594">
        <v>1268.8719895516999</v>
      </c>
      <c r="O2594">
        <v>363.60579402539997</v>
      </c>
      <c r="P2594">
        <v>1282.4270706120001</v>
      </c>
      <c r="Q2594">
        <v>47.764958161099997</v>
      </c>
      <c r="R2594">
        <v>0</v>
      </c>
      <c r="S2594">
        <v>0</v>
      </c>
      <c r="T2594">
        <v>1.3033617799999999E-2</v>
      </c>
      <c r="U2594">
        <v>3.1514596899999997E-2</v>
      </c>
      <c r="V2594">
        <v>3.44582342E-2</v>
      </c>
      <c r="W2594">
        <v>0.35032002740000001</v>
      </c>
      <c r="X2594">
        <v>0.11781346600000001</v>
      </c>
      <c r="Y2594">
        <v>6.4719071099999997E-2</v>
      </c>
      <c r="Z2594">
        <v>5.6099456200000002E-2</v>
      </c>
      <c r="AA2594">
        <v>4.5316022400000003E-2</v>
      </c>
      <c r="AB2594">
        <v>5677.2997283189998</v>
      </c>
      <c r="AC2594">
        <v>1179.5668408679001</v>
      </c>
      <c r="AD2594">
        <v>1179.5668408679001</v>
      </c>
      <c r="AE2594">
        <v>1179.5668408679001</v>
      </c>
      <c r="AF2594">
        <v>0.41598876890000003</v>
      </c>
      <c r="AG2594">
        <v>1</v>
      </c>
      <c r="AH2594">
        <v>1</v>
      </c>
      <c r="AI2594" s="5">
        <f t="shared" si="41"/>
        <v>532.44724153671359</v>
      </c>
      <c r="AJ2594" s="5">
        <f t="shared" si="41"/>
        <v>620.75624659971834</v>
      </c>
      <c r="AK2594" s="5">
        <f t="shared" si="41"/>
        <v>595.71454908530518</v>
      </c>
    </row>
    <row r="2595" spans="2:37" customFormat="1" x14ac:dyDescent="0.4">
      <c r="B2595">
        <v>4.64E-3</v>
      </c>
      <c r="C2595">
        <v>2.0076700000000001</v>
      </c>
      <c r="D2595">
        <v>0.10199999999999999</v>
      </c>
      <c r="E2595">
        <v>360</v>
      </c>
      <c r="F2595">
        <v>-1.055E-2</v>
      </c>
      <c r="G2595">
        <v>29.5690219976</v>
      </c>
      <c r="H2595">
        <v>35.693340697099998</v>
      </c>
      <c r="I2595">
        <v>1.6872938928000001</v>
      </c>
      <c r="J2595">
        <v>2.5934265096</v>
      </c>
      <c r="K2595">
        <v>2.6922992593999999</v>
      </c>
      <c r="L2595">
        <v>1144.6944685763999</v>
      </c>
      <c r="M2595">
        <v>1304.7087138438001</v>
      </c>
      <c r="N2595">
        <v>1256.9394910454</v>
      </c>
      <c r="O2595">
        <v>363.22800830739999</v>
      </c>
      <c r="P2595">
        <v>1281.9357602642999</v>
      </c>
      <c r="Q2595">
        <v>50.272674275200004</v>
      </c>
      <c r="R2595">
        <v>0</v>
      </c>
      <c r="S2595">
        <v>0</v>
      </c>
      <c r="T2595">
        <v>1.3209897599999999E-2</v>
      </c>
      <c r="U2595">
        <v>3.1207995299999999E-2</v>
      </c>
      <c r="V2595">
        <v>3.3805524300000001E-2</v>
      </c>
      <c r="W2595">
        <v>0.35032002740000001</v>
      </c>
      <c r="X2595">
        <v>0.14797120010000001</v>
      </c>
      <c r="Y2595">
        <v>9.2135366699999999E-2</v>
      </c>
      <c r="Z2595">
        <v>5.6090777199999997E-2</v>
      </c>
      <c r="AA2595">
        <v>4.5459725100000001E-2</v>
      </c>
      <c r="AB2595">
        <v>5673.9806447265</v>
      </c>
      <c r="AC2595">
        <v>1159.869907457</v>
      </c>
      <c r="AD2595">
        <v>1159.869907457</v>
      </c>
      <c r="AE2595">
        <v>1159.869907457</v>
      </c>
      <c r="AF2595">
        <v>0.44158216709999998</v>
      </c>
      <c r="AG2595">
        <v>1</v>
      </c>
      <c r="AH2595">
        <v>1</v>
      </c>
      <c r="AI2595" s="5">
        <f t="shared" si="41"/>
        <v>537.41524346309859</v>
      </c>
      <c r="AJ2595" s="5">
        <f t="shared" si="41"/>
        <v>612.53930227408455</v>
      </c>
      <c r="AK2595" s="5">
        <f t="shared" si="41"/>
        <v>590.11243711051645</v>
      </c>
    </row>
    <row r="2596" spans="2:37" customFormat="1" x14ac:dyDescent="0.4">
      <c r="B2596">
        <v>4.64E-3</v>
      </c>
      <c r="C2596">
        <v>2.0076700000000001</v>
      </c>
      <c r="D2596">
        <v>0.10199999999999999</v>
      </c>
      <c r="E2596">
        <v>394.35</v>
      </c>
      <c r="F2596">
        <v>-2.002E-2</v>
      </c>
      <c r="G2596">
        <v>28.619065396900002</v>
      </c>
      <c r="H2596">
        <v>34.590509044199997</v>
      </c>
      <c r="I2596">
        <v>1.6055498398000001</v>
      </c>
      <c r="J2596">
        <v>2.5279931619</v>
      </c>
      <c r="K2596">
        <v>2.7049571011000002</v>
      </c>
      <c r="L2596">
        <v>1083.8155146593999</v>
      </c>
      <c r="M2596">
        <v>1329.1632520097</v>
      </c>
      <c r="N2596">
        <v>1262.4897978368999</v>
      </c>
      <c r="O2596">
        <v>364.7760342647</v>
      </c>
      <c r="P2596">
        <v>1295.7750286641999</v>
      </c>
      <c r="Q2596">
        <v>41.895856921300002</v>
      </c>
      <c r="R2596">
        <v>12.4360714084</v>
      </c>
      <c r="S2596">
        <v>0</v>
      </c>
      <c r="T2596">
        <v>1.19609469E-2</v>
      </c>
      <c r="U2596">
        <v>2.96530773E-2</v>
      </c>
      <c r="V2596">
        <v>3.4200233500000003E-2</v>
      </c>
      <c r="W2596">
        <v>0.35032002740000001</v>
      </c>
      <c r="X2596">
        <v>6.8266107600000001E-2</v>
      </c>
      <c r="Y2596">
        <v>2.77821678E-2</v>
      </c>
      <c r="Z2596">
        <v>5.6145779299999997E-2</v>
      </c>
      <c r="AA2596">
        <v>4.4514671800000002E-2</v>
      </c>
      <c r="AB2596">
        <v>5689.9112462418998</v>
      </c>
      <c r="AC2596">
        <v>1217.9991153154999</v>
      </c>
      <c r="AD2596">
        <v>1243.6308861320999</v>
      </c>
      <c r="AE2596">
        <v>1243.6308861320999</v>
      </c>
      <c r="AF2596">
        <v>0.35561373289999998</v>
      </c>
      <c r="AG2596">
        <v>0.86492283780000001</v>
      </c>
      <c r="AH2596">
        <v>1</v>
      </c>
      <c r="AI2596" s="5">
        <f t="shared" si="41"/>
        <v>508.8335749574648</v>
      </c>
      <c r="AJ2596" s="5">
        <f t="shared" si="41"/>
        <v>624.02030610784038</v>
      </c>
      <c r="AK2596" s="5">
        <f t="shared" si="41"/>
        <v>592.71821494690141</v>
      </c>
    </row>
    <row r="2597" spans="2:37" customFormat="1" x14ac:dyDescent="0.4">
      <c r="B2597">
        <v>4.64E-3</v>
      </c>
      <c r="C2597">
        <v>2.0076700000000001</v>
      </c>
      <c r="D2597">
        <v>0.10199999999999999</v>
      </c>
      <c r="E2597">
        <v>394.35</v>
      </c>
      <c r="F2597">
        <v>-1.6889999999999999E-2</v>
      </c>
      <c r="G2597">
        <v>28.7193887711</v>
      </c>
      <c r="H2597">
        <v>34.7076094958</v>
      </c>
      <c r="I2597">
        <v>1.6181449570999999</v>
      </c>
      <c r="J2597">
        <v>2.5490837123999999</v>
      </c>
      <c r="K2597">
        <v>2.6727445848000002</v>
      </c>
      <c r="L2597">
        <v>1095.2031264215</v>
      </c>
      <c r="M2597">
        <v>1321.2757726594</v>
      </c>
      <c r="N2597">
        <v>1247.9771187939</v>
      </c>
      <c r="O2597">
        <v>364.40977123290003</v>
      </c>
      <c r="P2597">
        <v>1287.8908334399</v>
      </c>
      <c r="Q2597">
        <v>44.847247937200002</v>
      </c>
      <c r="R2597">
        <v>0</v>
      </c>
      <c r="S2597">
        <v>0</v>
      </c>
      <c r="T2597">
        <v>1.2149343999999999E-2</v>
      </c>
      <c r="U2597">
        <v>3.0149920899999998E-2</v>
      </c>
      <c r="V2597">
        <v>3.34211487E-2</v>
      </c>
      <c r="W2597">
        <v>0.35032002740000001</v>
      </c>
      <c r="X2597">
        <v>8.8155570200000005E-2</v>
      </c>
      <c r="Y2597">
        <v>4.1290810800000001E-2</v>
      </c>
      <c r="Z2597">
        <v>5.6136608900000003E-2</v>
      </c>
      <c r="AA2597">
        <v>4.4954479899999997E-2</v>
      </c>
      <c r="AB2597">
        <v>5685.9236249280002</v>
      </c>
      <c r="AC2597">
        <v>1219.2875039196001</v>
      </c>
      <c r="AD2597">
        <v>1219.2875039196001</v>
      </c>
      <c r="AE2597">
        <v>1219.2875039196001</v>
      </c>
      <c r="AF2597">
        <v>0.38058603279999997</v>
      </c>
      <c r="AG2597">
        <v>1</v>
      </c>
      <c r="AH2597">
        <v>1</v>
      </c>
      <c r="AI2597" s="5">
        <f t="shared" si="41"/>
        <v>514.17987155938965</v>
      </c>
      <c r="AJ2597" s="5">
        <f t="shared" si="41"/>
        <v>620.3172641593427</v>
      </c>
      <c r="AK2597" s="5">
        <f t="shared" si="41"/>
        <v>585.90475060746485</v>
      </c>
    </row>
    <row r="2598" spans="2:37" customFormat="1" x14ac:dyDescent="0.4">
      <c r="B2598">
        <v>4.64E-3</v>
      </c>
      <c r="C2598">
        <v>2.0076700000000001</v>
      </c>
      <c r="D2598">
        <v>0.10199999999999999</v>
      </c>
      <c r="E2598">
        <v>394.35</v>
      </c>
      <c r="F2598">
        <v>-1.52E-2</v>
      </c>
      <c r="G2598">
        <v>28.769607799100001</v>
      </c>
      <c r="H2598">
        <v>34.765573341</v>
      </c>
      <c r="I2598">
        <v>1.6250522096</v>
      </c>
      <c r="J2598">
        <v>2.5494901056999999</v>
      </c>
      <c r="K2598">
        <v>2.6547422751999998</v>
      </c>
      <c r="L2598">
        <v>1101.4876798565999</v>
      </c>
      <c r="M2598">
        <v>1304.968263794</v>
      </c>
      <c r="N2598">
        <v>1239.9665197955001</v>
      </c>
      <c r="O2598">
        <v>364.202010917</v>
      </c>
      <c r="P2598">
        <v>1286.2037194315999</v>
      </c>
      <c r="Q2598">
        <v>46.446130189599998</v>
      </c>
      <c r="R2598">
        <v>0</v>
      </c>
      <c r="S2598">
        <v>0</v>
      </c>
      <c r="T2598">
        <v>1.22532873E-2</v>
      </c>
      <c r="U2598">
        <v>3.0159535099999999E-2</v>
      </c>
      <c r="V2598">
        <v>3.29818422E-2</v>
      </c>
      <c r="W2598">
        <v>0.35032002740000001</v>
      </c>
      <c r="X2598">
        <v>0.1012061158</v>
      </c>
      <c r="Y2598">
        <v>5.1141038899999998E-2</v>
      </c>
      <c r="Z2598">
        <v>5.6131618600000002E-2</v>
      </c>
      <c r="AA2598">
        <v>4.5172467600000002E-2</v>
      </c>
      <c r="AB2598">
        <v>5683.8209476159</v>
      </c>
      <c r="AC2598">
        <v>1205.7162219280001</v>
      </c>
      <c r="AD2598">
        <v>1205.7162219280001</v>
      </c>
      <c r="AE2598">
        <v>1205.7162219280001</v>
      </c>
      <c r="AF2598">
        <v>0.39471672930000001</v>
      </c>
      <c r="AG2598">
        <v>1</v>
      </c>
      <c r="AH2598">
        <v>1</v>
      </c>
      <c r="AI2598" s="5">
        <f t="shared" si="41"/>
        <v>517.13036612985911</v>
      </c>
      <c r="AJ2598" s="5">
        <f t="shared" si="41"/>
        <v>612.6611567107982</v>
      </c>
      <c r="AK2598" s="5">
        <f t="shared" si="41"/>
        <v>582.14390600727711</v>
      </c>
    </row>
    <row r="2599" spans="2:37" customFormat="1" x14ac:dyDescent="0.4">
      <c r="B2599">
        <v>4.64E-3</v>
      </c>
      <c r="C2599">
        <v>2.0076700000000001</v>
      </c>
      <c r="D2599">
        <v>0.10199999999999999</v>
      </c>
      <c r="E2599">
        <v>394.35</v>
      </c>
      <c r="F2599">
        <v>-1.3339999999999999E-2</v>
      </c>
      <c r="G2599">
        <v>28.821629691199998</v>
      </c>
      <c r="H2599">
        <v>34.825053938700002</v>
      </c>
      <c r="I2599">
        <v>1.6327339075</v>
      </c>
      <c r="J2599">
        <v>2.5440684379</v>
      </c>
      <c r="K2599">
        <v>2.6351516704</v>
      </c>
      <c r="L2599">
        <v>1108.5055097403001</v>
      </c>
      <c r="M2599">
        <v>1289.7734352007001</v>
      </c>
      <c r="N2599">
        <v>1231.3219310884999</v>
      </c>
      <c r="O2599">
        <v>363.96517928719999</v>
      </c>
      <c r="P2599">
        <v>1285.2223448836</v>
      </c>
      <c r="Q2599">
        <v>48.197226010800001</v>
      </c>
      <c r="R2599">
        <v>0</v>
      </c>
      <c r="S2599">
        <v>0</v>
      </c>
      <c r="T2599">
        <v>1.23694049E-2</v>
      </c>
      <c r="U2599">
        <v>3.0031398800000001E-2</v>
      </c>
      <c r="V2599">
        <v>3.2503955199999997E-2</v>
      </c>
      <c r="W2599">
        <v>0.35032002740000001</v>
      </c>
      <c r="X2599">
        <v>0.11781346600000001</v>
      </c>
      <c r="Y2599">
        <v>6.4719071099999997E-2</v>
      </c>
      <c r="Z2599">
        <v>5.6126077699999999E-2</v>
      </c>
      <c r="AA2599">
        <v>4.5334165699999998E-2</v>
      </c>
      <c r="AB2599">
        <v>5681.551529886</v>
      </c>
      <c r="AC2599">
        <v>1190.9958470573999</v>
      </c>
      <c r="AD2599">
        <v>1190.9958470573999</v>
      </c>
      <c r="AE2599">
        <v>1190.9958470573999</v>
      </c>
      <c r="AF2599">
        <v>0.41081567990000001</v>
      </c>
      <c r="AG2599">
        <v>1</v>
      </c>
      <c r="AH2599">
        <v>1</v>
      </c>
      <c r="AI2599" s="5">
        <f t="shared" si="41"/>
        <v>520.42512194380288</v>
      </c>
      <c r="AJ2599" s="5">
        <f t="shared" si="41"/>
        <v>605.52743436652588</v>
      </c>
      <c r="AK2599" s="5">
        <f t="shared" si="41"/>
        <v>578.08541365657277</v>
      </c>
    </row>
    <row r="2600" spans="2:37" customFormat="1" x14ac:dyDescent="0.4">
      <c r="B2600">
        <v>4.64E-3</v>
      </c>
      <c r="C2600">
        <v>2.0076700000000001</v>
      </c>
      <c r="D2600">
        <v>0.10199999999999999</v>
      </c>
      <c r="E2600">
        <v>394.35</v>
      </c>
      <c r="F2600">
        <v>-1.055E-2</v>
      </c>
      <c r="G2600">
        <v>28.893768689800002</v>
      </c>
      <c r="H2600">
        <v>34.906457372299997</v>
      </c>
      <c r="I2600">
        <v>1.6443957587</v>
      </c>
      <c r="J2600">
        <v>2.531008871</v>
      </c>
      <c r="K2600">
        <v>2.6084384942000001</v>
      </c>
      <c r="L2600">
        <v>1119.2077549557</v>
      </c>
      <c r="M2600">
        <v>1271.5765476501001</v>
      </c>
      <c r="N2600">
        <v>1219.6463084954</v>
      </c>
      <c r="O2600">
        <v>363.5930338938</v>
      </c>
      <c r="P2600">
        <v>1284.6749222742001</v>
      </c>
      <c r="Q2600">
        <v>50.776540663900001</v>
      </c>
      <c r="R2600">
        <v>0</v>
      </c>
      <c r="S2600">
        <v>0</v>
      </c>
      <c r="T2600">
        <v>1.25467336E-2</v>
      </c>
      <c r="U2600">
        <v>2.9723867399999999E-2</v>
      </c>
      <c r="V2600">
        <v>3.1854990899999998E-2</v>
      </c>
      <c r="W2600">
        <v>0.35032002740000001</v>
      </c>
      <c r="X2600">
        <v>0.14797120010000001</v>
      </c>
      <c r="Y2600">
        <v>9.2135366699999999E-2</v>
      </c>
      <c r="Z2600">
        <v>5.61176247E-2</v>
      </c>
      <c r="AA2600">
        <v>4.5485141299999997E-2</v>
      </c>
      <c r="AB2600">
        <v>5678.2425458143998</v>
      </c>
      <c r="AC2600">
        <v>1171.0362195462999</v>
      </c>
      <c r="AD2600">
        <v>1171.0362195462999</v>
      </c>
      <c r="AE2600">
        <v>1171.0362195462999</v>
      </c>
      <c r="AF2600">
        <v>0.43609064130000003</v>
      </c>
      <c r="AG2600">
        <v>1</v>
      </c>
      <c r="AH2600">
        <v>1</v>
      </c>
      <c r="AI2600" s="5">
        <f t="shared" si="41"/>
        <v>525.44965021394364</v>
      </c>
      <c r="AJ2600" s="5">
        <f t="shared" si="41"/>
        <v>596.98429467140852</v>
      </c>
      <c r="AK2600" s="5">
        <f t="shared" si="41"/>
        <v>572.60390070206574</v>
      </c>
    </row>
    <row r="2601" spans="2:37" customFormat="1" x14ac:dyDescent="0.4">
      <c r="B2601">
        <v>4.64E-3</v>
      </c>
      <c r="C2601">
        <v>2.0076700000000001</v>
      </c>
      <c r="D2601">
        <v>0.10199999999999999</v>
      </c>
      <c r="E2601">
        <v>519.33000000000004</v>
      </c>
      <c r="F2601">
        <v>-2.002E-2</v>
      </c>
      <c r="G2601">
        <v>26.5377860139</v>
      </c>
      <c r="H2601">
        <v>32.149168275699999</v>
      </c>
      <c r="I2601">
        <v>1.4769575895</v>
      </c>
      <c r="J2601">
        <v>2.3247162846</v>
      </c>
      <c r="K2601">
        <v>2.4320030786000002</v>
      </c>
      <c r="L2601">
        <v>1009.2819399458</v>
      </c>
      <c r="M2601">
        <v>1229.6327584748999</v>
      </c>
      <c r="N2601">
        <v>1143.7343227312999</v>
      </c>
      <c r="O2601">
        <v>365.75123702529999</v>
      </c>
      <c r="P2601">
        <v>1305.3453909075999</v>
      </c>
      <c r="Q2601">
        <v>42.851112159800003</v>
      </c>
      <c r="R2601">
        <v>15.218796771099999</v>
      </c>
      <c r="S2601">
        <v>0</v>
      </c>
      <c r="T2601">
        <v>1.01217133E-2</v>
      </c>
      <c r="U2601">
        <v>2.50759789E-2</v>
      </c>
      <c r="V2601">
        <v>2.8257451900000001E-2</v>
      </c>
      <c r="W2601">
        <v>0.35032002740000001</v>
      </c>
      <c r="X2601">
        <v>6.8266107600000001E-2</v>
      </c>
      <c r="Y2601">
        <v>2.77821678E-2</v>
      </c>
      <c r="Z2601">
        <v>5.62215296E-2</v>
      </c>
      <c r="AA2601">
        <v>4.4589913199999998E-2</v>
      </c>
      <c r="AB2601">
        <v>5702.1643252045997</v>
      </c>
      <c r="AC2601">
        <v>1245.8847187112001</v>
      </c>
      <c r="AD2601">
        <v>1283.5523424733001</v>
      </c>
      <c r="AE2601">
        <v>1283.5523424733001</v>
      </c>
      <c r="AF2601">
        <v>0.341282792</v>
      </c>
      <c r="AG2601">
        <v>0.83498520639999996</v>
      </c>
      <c r="AH2601">
        <v>1</v>
      </c>
      <c r="AI2601" s="5">
        <f t="shared" si="41"/>
        <v>473.84128635953056</v>
      </c>
      <c r="AJ2601" s="5">
        <f t="shared" si="41"/>
        <v>577.29237487084504</v>
      </c>
      <c r="AK2601" s="5">
        <f t="shared" si="41"/>
        <v>536.96447076586855</v>
      </c>
    </row>
    <row r="2602" spans="2:37" customFormat="1" x14ac:dyDescent="0.4">
      <c r="B2602">
        <v>4.64E-3</v>
      </c>
      <c r="C2602">
        <v>2.0076700000000001</v>
      </c>
      <c r="D2602">
        <v>0.10199999999999999</v>
      </c>
      <c r="E2602">
        <v>519.33000000000004</v>
      </c>
      <c r="F2602">
        <v>-1.6889999999999999E-2</v>
      </c>
      <c r="G2602">
        <v>26.649078948100001</v>
      </c>
      <c r="H2602">
        <v>32.2811319614</v>
      </c>
      <c r="I2602">
        <v>1.4907535516999999</v>
      </c>
      <c r="J2602">
        <v>2.3533799622</v>
      </c>
      <c r="K2602">
        <v>2.3993696299999998</v>
      </c>
      <c r="L2602">
        <v>1020.9746816499</v>
      </c>
      <c r="M2602">
        <v>1226.8022445208001</v>
      </c>
      <c r="N2602">
        <v>1130.6908411333</v>
      </c>
      <c r="O2602">
        <v>365.40092944840001</v>
      </c>
      <c r="P2602">
        <v>1297.503431653</v>
      </c>
      <c r="Q2602">
        <v>45.974502064299998</v>
      </c>
      <c r="R2602">
        <v>2.6189436839</v>
      </c>
      <c r="S2602">
        <v>0</v>
      </c>
      <c r="T2602">
        <v>1.03116861E-2</v>
      </c>
      <c r="U2602">
        <v>2.5698163199999999E-2</v>
      </c>
      <c r="V2602">
        <v>2.7479952200000001E-2</v>
      </c>
      <c r="W2602">
        <v>0.35032002740000001</v>
      </c>
      <c r="X2602">
        <v>8.8155570200000005E-2</v>
      </c>
      <c r="Y2602">
        <v>4.1290810800000001E-2</v>
      </c>
      <c r="Z2602">
        <v>5.6212797799999999E-2</v>
      </c>
      <c r="AA2602">
        <v>4.4920375399999997E-2</v>
      </c>
      <c r="AB2602">
        <v>5698.2439456231996</v>
      </c>
      <c r="AC2602">
        <v>1255.6527381911001</v>
      </c>
      <c r="AD2602">
        <v>1259.2246744757999</v>
      </c>
      <c r="AE2602">
        <v>1259.2246744757999</v>
      </c>
      <c r="AF2602">
        <v>0.36536458840000002</v>
      </c>
      <c r="AG2602">
        <v>0.97799278619999996</v>
      </c>
      <c r="AH2602">
        <v>1</v>
      </c>
      <c r="AI2602" s="5">
        <f t="shared" si="41"/>
        <v>479.33083645535214</v>
      </c>
      <c r="AJ2602" s="5">
        <f t="shared" si="41"/>
        <v>575.96349508018784</v>
      </c>
      <c r="AK2602" s="5">
        <f t="shared" si="41"/>
        <v>530.84077048511733</v>
      </c>
    </row>
    <row r="2603" spans="2:37" customFormat="1" x14ac:dyDescent="0.4">
      <c r="B2603">
        <v>4.64E-3</v>
      </c>
      <c r="C2603">
        <v>2.0076700000000001</v>
      </c>
      <c r="D2603">
        <v>0.10199999999999999</v>
      </c>
      <c r="E2603">
        <v>519.33000000000004</v>
      </c>
      <c r="F2603">
        <v>-1.52E-2</v>
      </c>
      <c r="G2603">
        <v>26.704196397499999</v>
      </c>
      <c r="H2603">
        <v>32.345702734900001</v>
      </c>
      <c r="I2603">
        <v>1.4983315645999999</v>
      </c>
      <c r="J2603">
        <v>2.3575621679999998</v>
      </c>
      <c r="K2603">
        <v>2.3824389338</v>
      </c>
      <c r="L2603">
        <v>1027.4466561504</v>
      </c>
      <c r="M2603">
        <v>1212.9553546290001</v>
      </c>
      <c r="N2603">
        <v>1123.9720503694</v>
      </c>
      <c r="O2603">
        <v>365.20228568779999</v>
      </c>
      <c r="P2603">
        <v>1294.8679353731</v>
      </c>
      <c r="Q2603">
        <v>47.680302147699997</v>
      </c>
      <c r="R2603">
        <v>0</v>
      </c>
      <c r="S2603">
        <v>0</v>
      </c>
      <c r="T2603">
        <v>1.04167883E-2</v>
      </c>
      <c r="U2603">
        <v>2.57895811E-2</v>
      </c>
      <c r="V2603">
        <v>2.7078378899999998E-2</v>
      </c>
      <c r="W2603">
        <v>0.35032002740000001</v>
      </c>
      <c r="X2603">
        <v>0.1012061158</v>
      </c>
      <c r="Y2603">
        <v>5.1141038899999998E-2</v>
      </c>
      <c r="Z2603">
        <v>5.6208092699999997E-2</v>
      </c>
      <c r="AA2603">
        <v>4.5175045900000002E-2</v>
      </c>
      <c r="AB2603">
        <v>5696.1704929140997</v>
      </c>
      <c r="AC2603">
        <v>1246.5374201401</v>
      </c>
      <c r="AD2603">
        <v>1246.5374201401</v>
      </c>
      <c r="AE2603">
        <v>1246.5374201401</v>
      </c>
      <c r="AF2603">
        <v>0.37897178539999998</v>
      </c>
      <c r="AG2603">
        <v>1</v>
      </c>
      <c r="AH2603">
        <v>1</v>
      </c>
      <c r="AI2603" s="5">
        <f t="shared" si="41"/>
        <v>482.36932213633804</v>
      </c>
      <c r="AJ2603" s="5">
        <f t="shared" si="41"/>
        <v>569.46260780704233</v>
      </c>
      <c r="AK2603" s="5">
        <f t="shared" si="41"/>
        <v>527.68640862413145</v>
      </c>
    </row>
    <row r="2604" spans="2:37" customFormat="1" x14ac:dyDescent="0.4">
      <c r="B2604">
        <v>4.64E-3</v>
      </c>
      <c r="C2604">
        <v>2.0076700000000001</v>
      </c>
      <c r="D2604">
        <v>0.10199999999999999</v>
      </c>
      <c r="E2604">
        <v>519.33000000000004</v>
      </c>
      <c r="F2604">
        <v>-1.3339999999999999E-2</v>
      </c>
      <c r="G2604">
        <v>26.760917097499998</v>
      </c>
      <c r="H2604">
        <v>32.411488315299998</v>
      </c>
      <c r="I2604">
        <v>1.5067699037</v>
      </c>
      <c r="J2604">
        <v>2.3548000704000001</v>
      </c>
      <c r="K2604">
        <v>2.3642774421000001</v>
      </c>
      <c r="L2604">
        <v>1034.6907808945</v>
      </c>
      <c r="M2604">
        <v>1196.5292311994999</v>
      </c>
      <c r="N2604">
        <v>1116.8043358760999</v>
      </c>
      <c r="O2604">
        <v>364.9758720008</v>
      </c>
      <c r="P2604">
        <v>1293.5453735043</v>
      </c>
      <c r="Q2604">
        <v>49.561888708300003</v>
      </c>
      <c r="R2604">
        <v>0</v>
      </c>
      <c r="S2604">
        <v>0</v>
      </c>
      <c r="T2604">
        <v>1.05344497E-2</v>
      </c>
      <c r="U2604">
        <v>2.5729186800000001E-2</v>
      </c>
      <c r="V2604">
        <v>2.6651369300000002E-2</v>
      </c>
      <c r="W2604">
        <v>0.35032002740000001</v>
      </c>
      <c r="X2604">
        <v>0.11781346600000001</v>
      </c>
      <c r="Y2604">
        <v>6.4719071099999997E-2</v>
      </c>
      <c r="Z2604">
        <v>5.6202904499999998E-2</v>
      </c>
      <c r="AA2604">
        <v>4.5363508400000002E-2</v>
      </c>
      <c r="AB2604">
        <v>5693.9285558444999</v>
      </c>
      <c r="AC2604">
        <v>1232.9094259459</v>
      </c>
      <c r="AD2604">
        <v>1232.9094259459</v>
      </c>
      <c r="AE2604">
        <v>1232.9094259459</v>
      </c>
      <c r="AF2604">
        <v>0.39446065429999999</v>
      </c>
      <c r="AG2604">
        <v>1</v>
      </c>
      <c r="AH2604">
        <v>1</v>
      </c>
      <c r="AI2604" s="5">
        <f t="shared" si="41"/>
        <v>485.77031966877934</v>
      </c>
      <c r="AJ2604" s="5">
        <f t="shared" si="41"/>
        <v>561.75081276971832</v>
      </c>
      <c r="AK2604" s="5">
        <f t="shared" si="41"/>
        <v>524.32128444887326</v>
      </c>
    </row>
    <row r="2605" spans="2:37" customFormat="1" x14ac:dyDescent="0.4">
      <c r="B2605">
        <v>4.64E-3</v>
      </c>
      <c r="C2605">
        <v>2.0076700000000001</v>
      </c>
      <c r="D2605">
        <v>0.10199999999999999</v>
      </c>
      <c r="E2605">
        <v>519.33000000000004</v>
      </c>
      <c r="F2605">
        <v>-1.055E-2</v>
      </c>
      <c r="G2605">
        <v>26.837758620900001</v>
      </c>
      <c r="H2605">
        <v>32.499177302600003</v>
      </c>
      <c r="I2605">
        <v>1.5196084097</v>
      </c>
      <c r="J2605">
        <v>2.3413351498999999</v>
      </c>
      <c r="K2605">
        <v>2.3362846379</v>
      </c>
      <c r="L2605">
        <v>1045.779873279</v>
      </c>
      <c r="M2605">
        <v>1175.2299773525999</v>
      </c>
      <c r="N2605">
        <v>1105.8412074206999</v>
      </c>
      <c r="O2605">
        <v>364.62089311250003</v>
      </c>
      <c r="P2605">
        <v>1292.7022086797999</v>
      </c>
      <c r="Q2605">
        <v>52.366975906100002</v>
      </c>
      <c r="R2605">
        <v>0</v>
      </c>
      <c r="S2605">
        <v>0</v>
      </c>
      <c r="T2605">
        <v>1.07147331E-2</v>
      </c>
      <c r="U2605">
        <v>2.5435785299999999E-2</v>
      </c>
      <c r="V2605">
        <v>2.60025285E-2</v>
      </c>
      <c r="W2605">
        <v>0.35032002740000001</v>
      </c>
      <c r="X2605">
        <v>0.14797120010000001</v>
      </c>
      <c r="Y2605">
        <v>9.2135366699999999E-2</v>
      </c>
      <c r="Z2605">
        <v>5.6195084399999998E-2</v>
      </c>
      <c r="AA2605">
        <v>4.5549089600000002E-2</v>
      </c>
      <c r="AB2605">
        <v>5690.6495431687999</v>
      </c>
      <c r="AC2605">
        <v>1211.8809012744</v>
      </c>
      <c r="AD2605">
        <v>1211.8809012744</v>
      </c>
      <c r="AE2605">
        <v>1211.8809012744</v>
      </c>
      <c r="AF2605">
        <v>0.41873552180000001</v>
      </c>
      <c r="AG2605">
        <v>1</v>
      </c>
      <c r="AH2605">
        <v>1</v>
      </c>
      <c r="AI2605" s="5">
        <f t="shared" si="41"/>
        <v>490.97646632816901</v>
      </c>
      <c r="AJ2605" s="5">
        <f t="shared" si="41"/>
        <v>551.751163076338</v>
      </c>
      <c r="AK2605" s="5">
        <f t="shared" si="41"/>
        <v>519.17427578436616</v>
      </c>
    </row>
    <row r="2606" spans="2:37" customFormat="1" x14ac:dyDescent="0.4">
      <c r="B2606">
        <v>4.64E-3</v>
      </c>
      <c r="C2606">
        <v>2.0076700000000001</v>
      </c>
      <c r="D2606">
        <v>0.1444</v>
      </c>
      <c r="E2606">
        <v>233.59</v>
      </c>
      <c r="F2606">
        <v>-2.002E-2</v>
      </c>
      <c r="G2606">
        <v>25.310585078700001</v>
      </c>
      <c r="H2606">
        <v>31.207187366100001</v>
      </c>
      <c r="I2606">
        <v>1.9134899502</v>
      </c>
      <c r="J2606">
        <v>3.0021828195000002</v>
      </c>
      <c r="K2606">
        <v>3.1946905154</v>
      </c>
      <c r="L2606">
        <v>1290.1918437070999</v>
      </c>
      <c r="M2606">
        <v>1543.1025096941</v>
      </c>
      <c r="N2606">
        <v>1504.3741340484</v>
      </c>
      <c r="O2606">
        <v>529.79709291660004</v>
      </c>
      <c r="P2606">
        <v>3092.5712109709002</v>
      </c>
      <c r="Q2606">
        <v>55.670348078400004</v>
      </c>
      <c r="R2606">
        <v>0</v>
      </c>
      <c r="S2606">
        <v>0</v>
      </c>
      <c r="T2606">
        <v>1.69890992E-2</v>
      </c>
      <c r="U2606">
        <v>4.18207918E-2</v>
      </c>
      <c r="V2606">
        <v>4.6994738199999997E-2</v>
      </c>
      <c r="W2606">
        <v>0.35032002740000001</v>
      </c>
      <c r="X2606">
        <v>6.8266107600000001E-2</v>
      </c>
      <c r="Y2606">
        <v>2.77821678E-2</v>
      </c>
      <c r="Z2606">
        <v>6.5235612499999998E-2</v>
      </c>
      <c r="AA2606">
        <v>5.8675649699999999E-2</v>
      </c>
      <c r="AB2606">
        <v>7150.0800814632003</v>
      </c>
      <c r="AC2606">
        <v>1233.7482454704</v>
      </c>
      <c r="AD2606">
        <v>1233.7482454704</v>
      </c>
      <c r="AE2606">
        <v>1233.7482454704</v>
      </c>
      <c r="AF2606">
        <v>0.41419171960000001</v>
      </c>
      <c r="AG2606">
        <v>1</v>
      </c>
      <c r="AH2606">
        <v>1</v>
      </c>
      <c r="AI2606" s="5">
        <f t="shared" si="41"/>
        <v>605.72387028502351</v>
      </c>
      <c r="AJ2606" s="5">
        <f t="shared" si="41"/>
        <v>724.46127215685453</v>
      </c>
      <c r="AK2606" s="5">
        <f t="shared" si="41"/>
        <v>706.27893617295786</v>
      </c>
    </row>
    <row r="2607" spans="2:37" customFormat="1" x14ac:dyDescent="0.4">
      <c r="B2607">
        <v>4.64E-3</v>
      </c>
      <c r="C2607">
        <v>2.0076700000000001</v>
      </c>
      <c r="D2607">
        <v>0.1444</v>
      </c>
      <c r="E2607">
        <v>233.59</v>
      </c>
      <c r="F2607">
        <v>-1.6889999999999999E-2</v>
      </c>
      <c r="G2607">
        <v>25.371689011699999</v>
      </c>
      <c r="H2607">
        <v>31.2771969506</v>
      </c>
      <c r="I2607">
        <v>1.9262207106</v>
      </c>
      <c r="J2607">
        <v>2.9894310936999999</v>
      </c>
      <c r="K2607">
        <v>3.1665835661999999</v>
      </c>
      <c r="L2607">
        <v>1303.9373818654999</v>
      </c>
      <c r="M2607">
        <v>1525.5769387124001</v>
      </c>
      <c r="N2607">
        <v>1489.2258496018001</v>
      </c>
      <c r="O2607">
        <v>529.16863452500002</v>
      </c>
      <c r="P2607">
        <v>3092.3635471421999</v>
      </c>
      <c r="Q2607">
        <v>58.961914862</v>
      </c>
      <c r="R2607">
        <v>0</v>
      </c>
      <c r="S2607">
        <v>0</v>
      </c>
      <c r="T2607">
        <v>1.7215913699999998E-2</v>
      </c>
      <c r="U2607">
        <v>4.14662799E-2</v>
      </c>
      <c r="V2607">
        <v>4.6211784300000003E-2</v>
      </c>
      <c r="W2607">
        <v>0.35032002740000001</v>
      </c>
      <c r="X2607">
        <v>8.8155570200000005E-2</v>
      </c>
      <c r="Y2607">
        <v>4.1290810800000001E-2</v>
      </c>
      <c r="Z2607">
        <v>6.5227848699999993E-2</v>
      </c>
      <c r="AA2607">
        <v>5.8788209399999999E-2</v>
      </c>
      <c r="AB2607">
        <v>7147.2208332291002</v>
      </c>
      <c r="AC2607">
        <v>1212.1088691015</v>
      </c>
      <c r="AD2607">
        <v>1212.1088691015</v>
      </c>
      <c r="AE2607">
        <v>1212.1088691015</v>
      </c>
      <c r="AF2607">
        <v>0.44289942510000002</v>
      </c>
      <c r="AG2607">
        <v>1</v>
      </c>
      <c r="AH2607">
        <v>1</v>
      </c>
      <c r="AI2607" s="5">
        <f t="shared" si="41"/>
        <v>612.17717458474181</v>
      </c>
      <c r="AJ2607" s="5">
        <f t="shared" si="41"/>
        <v>716.23330455981227</v>
      </c>
      <c r="AK2607" s="5">
        <f t="shared" si="41"/>
        <v>699.1670655407512</v>
      </c>
    </row>
    <row r="2608" spans="2:37" customFormat="1" x14ac:dyDescent="0.4">
      <c r="B2608">
        <v>4.64E-3</v>
      </c>
      <c r="C2608">
        <v>2.0076700000000001</v>
      </c>
      <c r="D2608">
        <v>0.1444</v>
      </c>
      <c r="E2608">
        <v>233.59</v>
      </c>
      <c r="F2608">
        <v>-1.52E-2</v>
      </c>
      <c r="G2608">
        <v>25.402707269</v>
      </c>
      <c r="H2608">
        <v>31.312275513900001</v>
      </c>
      <c r="I2608">
        <v>1.933176072</v>
      </c>
      <c r="J2608">
        <v>2.983355881</v>
      </c>
      <c r="K2608">
        <v>3.1547659991999999</v>
      </c>
      <c r="L2608">
        <v>1311.4736572837</v>
      </c>
      <c r="M2608">
        <v>1518.4928487340001</v>
      </c>
      <c r="N2608">
        <v>1482.9061635380001</v>
      </c>
      <c r="O2608">
        <v>528.8110506022</v>
      </c>
      <c r="P2608">
        <v>3092.5172127231999</v>
      </c>
      <c r="Q2608">
        <v>60.6691082181</v>
      </c>
      <c r="R2608">
        <v>0</v>
      </c>
      <c r="S2608">
        <v>0</v>
      </c>
      <c r="T2608">
        <v>1.7340467500000002E-2</v>
      </c>
      <c r="U2608">
        <v>4.12979131E-2</v>
      </c>
      <c r="V2608">
        <v>4.5882948299999997E-2</v>
      </c>
      <c r="W2608">
        <v>0.35032002740000001</v>
      </c>
      <c r="X2608">
        <v>0.1012061158</v>
      </c>
      <c r="Y2608">
        <v>5.1141038899999998E-2</v>
      </c>
      <c r="Z2608">
        <v>6.5223558099999995E-2</v>
      </c>
      <c r="AA2608">
        <v>5.8826971499999998E-2</v>
      </c>
      <c r="AB2608">
        <v>7145.7102509590004</v>
      </c>
      <c r="AC2608">
        <v>1203.0822755211</v>
      </c>
      <c r="AD2608">
        <v>1203.0822755211</v>
      </c>
      <c r="AE2608">
        <v>1203.0822755211</v>
      </c>
      <c r="AF2608">
        <v>0.4591613081</v>
      </c>
      <c r="AG2608">
        <v>1</v>
      </c>
      <c r="AH2608">
        <v>1</v>
      </c>
      <c r="AI2608" s="5">
        <f t="shared" si="41"/>
        <v>615.71533205807521</v>
      </c>
      <c r="AJ2608" s="5">
        <f t="shared" si="41"/>
        <v>712.90744072018788</v>
      </c>
      <c r="AK2608" s="5">
        <f t="shared" si="41"/>
        <v>696.20007677840385</v>
      </c>
    </row>
    <row r="2609" spans="2:37" customFormat="1" x14ac:dyDescent="0.4">
      <c r="B2609">
        <v>4.64E-3</v>
      </c>
      <c r="C2609">
        <v>2.0076700000000001</v>
      </c>
      <c r="D2609">
        <v>0.1444</v>
      </c>
      <c r="E2609">
        <v>233.59</v>
      </c>
      <c r="F2609">
        <v>-1.3339999999999999E-2</v>
      </c>
      <c r="G2609">
        <v>25.4367412872</v>
      </c>
      <c r="H2609">
        <v>31.350820600500001</v>
      </c>
      <c r="I2609">
        <v>1.9408781066</v>
      </c>
      <c r="J2609">
        <v>2.9708602433000002</v>
      </c>
      <c r="K2609">
        <v>3.1348243084999998</v>
      </c>
      <c r="L2609">
        <v>1319.8315278035</v>
      </c>
      <c r="M2609">
        <v>1506.8901692833001</v>
      </c>
      <c r="N2609">
        <v>1472.3467938895999</v>
      </c>
      <c r="O2609">
        <v>528.40302499289999</v>
      </c>
      <c r="P2609">
        <v>3093.3790524729002</v>
      </c>
      <c r="Q2609">
        <v>62.458103213599998</v>
      </c>
      <c r="R2609">
        <v>0</v>
      </c>
      <c r="S2609">
        <v>0</v>
      </c>
      <c r="T2609">
        <v>1.7478916300000001E-2</v>
      </c>
      <c r="U2609">
        <v>4.0952689100000002E-2</v>
      </c>
      <c r="V2609">
        <v>4.5324236499999997E-2</v>
      </c>
      <c r="W2609">
        <v>0.35032002740000001</v>
      </c>
      <c r="X2609">
        <v>0.11781346600000001</v>
      </c>
      <c r="Y2609">
        <v>6.4719071099999997E-2</v>
      </c>
      <c r="Z2609">
        <v>6.5218684799999996E-2</v>
      </c>
      <c r="AA2609">
        <v>5.8873932599999998E-2</v>
      </c>
      <c r="AB2609">
        <v>7144.0819498464998</v>
      </c>
      <c r="AC2609">
        <v>1187.9000741154</v>
      </c>
      <c r="AD2609">
        <v>1187.9000741154</v>
      </c>
      <c r="AE2609">
        <v>1187.9000741154</v>
      </c>
      <c r="AF2609">
        <v>0.47775391389999999</v>
      </c>
      <c r="AG2609">
        <v>1</v>
      </c>
      <c r="AH2609">
        <v>1</v>
      </c>
      <c r="AI2609" s="5">
        <f t="shared" si="41"/>
        <v>619.63921493122064</v>
      </c>
      <c r="AJ2609" s="5">
        <f t="shared" si="41"/>
        <v>707.46017337244143</v>
      </c>
      <c r="AK2609" s="5">
        <f t="shared" si="41"/>
        <v>691.24262623924881</v>
      </c>
    </row>
    <row r="2610" spans="2:37" customFormat="1" x14ac:dyDescent="0.4">
      <c r="B2610">
        <v>4.64E-3</v>
      </c>
      <c r="C2610">
        <v>2.0076700000000001</v>
      </c>
      <c r="D2610">
        <v>0.1444</v>
      </c>
      <c r="E2610">
        <v>233.59</v>
      </c>
      <c r="F2610">
        <v>-1.055E-2</v>
      </c>
      <c r="G2610">
        <v>25.483992309200001</v>
      </c>
      <c r="H2610">
        <v>31.4034053034</v>
      </c>
      <c r="I2610">
        <v>1.9525207271</v>
      </c>
      <c r="J2610">
        <v>2.9573360784</v>
      </c>
      <c r="K2610">
        <v>3.113969762</v>
      </c>
      <c r="L2610">
        <v>1332.4762735695999</v>
      </c>
      <c r="M2610">
        <v>1495.009417562</v>
      </c>
      <c r="N2610">
        <v>1461.3823222328001</v>
      </c>
      <c r="O2610">
        <v>527.75432461779997</v>
      </c>
      <c r="P2610">
        <v>3094.4205599605002</v>
      </c>
      <c r="Q2610">
        <v>64.915155041800006</v>
      </c>
      <c r="R2610">
        <v>0</v>
      </c>
      <c r="S2610">
        <v>0</v>
      </c>
      <c r="T2610">
        <v>1.7689244600000001E-2</v>
      </c>
      <c r="U2610">
        <v>4.0580682200000003E-2</v>
      </c>
      <c r="V2610">
        <v>4.4742681200000002E-2</v>
      </c>
      <c r="W2610">
        <v>0.35032002740000001</v>
      </c>
      <c r="X2610">
        <v>0.14797120010000001</v>
      </c>
      <c r="Y2610">
        <v>9.2135366699999999E-2</v>
      </c>
      <c r="Z2610">
        <v>6.5211180399999999E-2</v>
      </c>
      <c r="AA2610">
        <v>5.8917862000000001E-2</v>
      </c>
      <c r="AB2610">
        <v>7141.6908786578997</v>
      </c>
      <c r="AC2610">
        <v>1172.1517900044</v>
      </c>
      <c r="AD2610">
        <v>1172.1517900044</v>
      </c>
      <c r="AE2610">
        <v>1172.1517900044</v>
      </c>
      <c r="AF2610">
        <v>0.50694664710000004</v>
      </c>
      <c r="AG2610">
        <v>1</v>
      </c>
      <c r="AH2610">
        <v>1</v>
      </c>
      <c r="AI2610" s="5">
        <f t="shared" si="41"/>
        <v>625.57571529089205</v>
      </c>
      <c r="AJ2610" s="5">
        <f t="shared" si="41"/>
        <v>701.88235566291087</v>
      </c>
      <c r="AK2610" s="5">
        <f t="shared" si="41"/>
        <v>686.0949869637559</v>
      </c>
    </row>
    <row r="2611" spans="2:37" customFormat="1" x14ac:dyDescent="0.4">
      <c r="B2611">
        <v>4.64E-3</v>
      </c>
      <c r="C2611">
        <v>2.0076700000000001</v>
      </c>
      <c r="D2611">
        <v>0.1444</v>
      </c>
      <c r="E2611">
        <v>292.95</v>
      </c>
      <c r="F2611">
        <v>-2.002E-2</v>
      </c>
      <c r="G2611">
        <v>24.231674232500001</v>
      </c>
      <c r="H2611">
        <v>29.9279011476</v>
      </c>
      <c r="I2611">
        <v>1.8063745580999999</v>
      </c>
      <c r="J2611">
        <v>2.8654128437000002</v>
      </c>
      <c r="K2611">
        <v>3.0232842612000002</v>
      </c>
      <c r="L2611">
        <v>1225.3756830493001</v>
      </c>
      <c r="M2611">
        <v>1461.4587759435001</v>
      </c>
      <c r="N2611">
        <v>1414.5384675923001</v>
      </c>
      <c r="O2611">
        <v>531.19159253069995</v>
      </c>
      <c r="P2611">
        <v>3109.4412918629</v>
      </c>
      <c r="Q2611">
        <v>56.602272307600003</v>
      </c>
      <c r="R2611">
        <v>0</v>
      </c>
      <c r="S2611">
        <v>0</v>
      </c>
      <c r="T2611">
        <v>1.5140269200000001E-2</v>
      </c>
      <c r="U2611">
        <v>3.8097141100000002E-2</v>
      </c>
      <c r="V2611">
        <v>4.2310489200000002E-2</v>
      </c>
      <c r="W2611">
        <v>0.35032002740000001</v>
      </c>
      <c r="X2611">
        <v>6.8266107600000001E-2</v>
      </c>
      <c r="Y2611">
        <v>2.77821678E-2</v>
      </c>
      <c r="Z2611">
        <v>6.5295193700000004E-2</v>
      </c>
      <c r="AA2611">
        <v>5.87334552E-2</v>
      </c>
      <c r="AB2611">
        <v>7157.7854754722002</v>
      </c>
      <c r="AC2611">
        <v>1256.2593991050001</v>
      </c>
      <c r="AD2611">
        <v>1256.2593991050001</v>
      </c>
      <c r="AE2611">
        <v>1256.2593991050001</v>
      </c>
      <c r="AF2611">
        <v>0.40469547210000001</v>
      </c>
      <c r="AG2611">
        <v>1</v>
      </c>
      <c r="AH2611">
        <v>1</v>
      </c>
      <c r="AI2611" s="5">
        <f t="shared" si="41"/>
        <v>575.29374791046951</v>
      </c>
      <c r="AJ2611" s="5">
        <f t="shared" si="41"/>
        <v>686.13088072464791</v>
      </c>
      <c r="AK2611" s="5">
        <f t="shared" si="41"/>
        <v>664.10256694474185</v>
      </c>
    </row>
    <row r="2612" spans="2:37" customFormat="1" x14ac:dyDescent="0.4">
      <c r="B2612">
        <v>4.64E-3</v>
      </c>
      <c r="C2612">
        <v>2.0076700000000001</v>
      </c>
      <c r="D2612">
        <v>0.1444</v>
      </c>
      <c r="E2612">
        <v>292.95</v>
      </c>
      <c r="F2612">
        <v>-1.6889999999999999E-2</v>
      </c>
      <c r="G2612">
        <v>24.295338061500001</v>
      </c>
      <c r="H2612">
        <v>30.0012056391</v>
      </c>
      <c r="I2612">
        <v>1.8199714804</v>
      </c>
      <c r="J2612">
        <v>2.8508769677000001</v>
      </c>
      <c r="K2612">
        <v>2.9938456057999998</v>
      </c>
      <c r="L2612">
        <v>1239.3416133493999</v>
      </c>
      <c r="M2612">
        <v>1442.6027109541999</v>
      </c>
      <c r="N2612">
        <v>1399.6643624178</v>
      </c>
      <c r="O2612">
        <v>530.58019276959999</v>
      </c>
      <c r="P2612">
        <v>3109.1888263039</v>
      </c>
      <c r="Q2612">
        <v>60.067171141300001</v>
      </c>
      <c r="R2612">
        <v>0</v>
      </c>
      <c r="S2612">
        <v>0</v>
      </c>
      <c r="T2612">
        <v>1.5369054300000001E-2</v>
      </c>
      <c r="U2612">
        <v>3.7711597600000001E-2</v>
      </c>
      <c r="V2612">
        <v>4.1521138399999998E-2</v>
      </c>
      <c r="W2612">
        <v>0.35032002740000001</v>
      </c>
      <c r="X2612">
        <v>8.8155570200000005E-2</v>
      </c>
      <c r="Y2612">
        <v>4.1290810800000001E-2</v>
      </c>
      <c r="Z2612">
        <v>6.5287781000000003E-2</v>
      </c>
      <c r="AA2612">
        <v>5.8855724399999997E-2</v>
      </c>
      <c r="AB2612">
        <v>7154.9512826675</v>
      </c>
      <c r="AC2612">
        <v>1233.4460029965001</v>
      </c>
      <c r="AD2612">
        <v>1233.4460029965001</v>
      </c>
      <c r="AE2612">
        <v>1233.4460029965001</v>
      </c>
      <c r="AF2612">
        <v>0.43274813000000001</v>
      </c>
      <c r="AG2612">
        <v>1</v>
      </c>
      <c r="AH2612">
        <v>1</v>
      </c>
      <c r="AI2612" s="5">
        <f t="shared" si="41"/>
        <v>581.85052269924881</v>
      </c>
      <c r="AJ2612" s="5">
        <f t="shared" si="41"/>
        <v>677.27826805361497</v>
      </c>
      <c r="AK2612" s="5">
        <f t="shared" si="41"/>
        <v>657.11941897549298</v>
      </c>
    </row>
    <row r="2613" spans="2:37" customFormat="1" x14ac:dyDescent="0.4">
      <c r="B2613">
        <v>4.64E-3</v>
      </c>
      <c r="C2613">
        <v>2.0076700000000001</v>
      </c>
      <c r="D2613">
        <v>0.1444</v>
      </c>
      <c r="E2613">
        <v>292.95</v>
      </c>
      <c r="F2613">
        <v>-1.52E-2</v>
      </c>
      <c r="G2613">
        <v>24.3275170336</v>
      </c>
      <c r="H2613">
        <v>30.0377121221</v>
      </c>
      <c r="I2613">
        <v>1.8274081702</v>
      </c>
      <c r="J2613">
        <v>2.8466082391</v>
      </c>
      <c r="K2613">
        <v>2.9849785692999999</v>
      </c>
      <c r="L2613">
        <v>1247.0153805048001</v>
      </c>
      <c r="M2613">
        <v>1437.0639663739</v>
      </c>
      <c r="N2613">
        <v>1395.2019965690999</v>
      </c>
      <c r="O2613">
        <v>530.23151874409996</v>
      </c>
      <c r="P2613">
        <v>3109.1169220481002</v>
      </c>
      <c r="Q2613">
        <v>61.881669194600001</v>
      </c>
      <c r="R2613">
        <v>0</v>
      </c>
      <c r="S2613">
        <v>0</v>
      </c>
      <c r="T2613">
        <v>1.5494911700000001E-2</v>
      </c>
      <c r="U2613">
        <v>3.7598748100000003E-2</v>
      </c>
      <c r="V2613">
        <v>4.1285642300000001E-2</v>
      </c>
      <c r="W2613">
        <v>0.35032002740000001</v>
      </c>
      <c r="X2613">
        <v>0.1012061158</v>
      </c>
      <c r="Y2613">
        <v>5.1141038899999998E-2</v>
      </c>
      <c r="Z2613">
        <v>6.5283705299999994E-2</v>
      </c>
      <c r="AA2613">
        <v>5.88915094E-2</v>
      </c>
      <c r="AB2613">
        <v>7153.4545086416001</v>
      </c>
      <c r="AC2613">
        <v>1226.6516900006</v>
      </c>
      <c r="AD2613">
        <v>1226.6516900006</v>
      </c>
      <c r="AE2613">
        <v>1226.6516900006</v>
      </c>
      <c r="AF2613">
        <v>0.44863129870000001</v>
      </c>
      <c r="AG2613">
        <v>1</v>
      </c>
      <c r="AH2613">
        <v>1</v>
      </c>
      <c r="AI2613" s="5">
        <f t="shared" si="41"/>
        <v>585.45323028394375</v>
      </c>
      <c r="AJ2613" s="5">
        <f t="shared" si="41"/>
        <v>674.67791848539912</v>
      </c>
      <c r="AK2613" s="5">
        <f t="shared" si="41"/>
        <v>655.02441153478878</v>
      </c>
    </row>
    <row r="2614" spans="2:37" customFormat="1" x14ac:dyDescent="0.4">
      <c r="B2614">
        <v>4.64E-3</v>
      </c>
      <c r="C2614">
        <v>2.0076700000000001</v>
      </c>
      <c r="D2614">
        <v>0.1444</v>
      </c>
      <c r="E2614">
        <v>292.95</v>
      </c>
      <c r="F2614">
        <v>-1.3339999999999999E-2</v>
      </c>
      <c r="G2614">
        <v>24.362174242599998</v>
      </c>
      <c r="H2614">
        <v>30.076972004000002</v>
      </c>
      <c r="I2614">
        <v>1.8356520827</v>
      </c>
      <c r="J2614">
        <v>2.8315409288</v>
      </c>
      <c r="K2614">
        <v>2.9627366259999999</v>
      </c>
      <c r="L2614">
        <v>1255.5424237498</v>
      </c>
      <c r="M2614">
        <v>1424.1985825080001</v>
      </c>
      <c r="N2614">
        <v>1384.1544560075999</v>
      </c>
      <c r="O2614">
        <v>529.83649927490001</v>
      </c>
      <c r="P2614">
        <v>3110.1349088819002</v>
      </c>
      <c r="Q2614">
        <v>63.801520519299999</v>
      </c>
      <c r="R2614">
        <v>0</v>
      </c>
      <c r="S2614">
        <v>0</v>
      </c>
      <c r="T2614">
        <v>1.56350302E-2</v>
      </c>
      <c r="U2614">
        <v>3.7201775499999999E-2</v>
      </c>
      <c r="V2614">
        <v>4.0687847399999998E-2</v>
      </c>
      <c r="W2614">
        <v>0.35032002740000001</v>
      </c>
      <c r="X2614">
        <v>0.11781346600000001</v>
      </c>
      <c r="Y2614">
        <v>6.4719071099999997E-2</v>
      </c>
      <c r="Z2614">
        <v>6.5279088400000004E-2</v>
      </c>
      <c r="AA2614">
        <v>5.8942892900000002E-2</v>
      </c>
      <c r="AB2614">
        <v>7151.8346129582997</v>
      </c>
      <c r="AC2614">
        <v>1209.5642800564001</v>
      </c>
      <c r="AD2614">
        <v>1209.5642800564001</v>
      </c>
      <c r="AE2614">
        <v>1209.5642800564001</v>
      </c>
      <c r="AF2614">
        <v>0.46678845359999999</v>
      </c>
      <c r="AG2614">
        <v>1</v>
      </c>
      <c r="AH2614">
        <v>1</v>
      </c>
      <c r="AI2614" s="5">
        <f t="shared" si="41"/>
        <v>589.45653697173714</v>
      </c>
      <c r="AJ2614" s="5">
        <f t="shared" si="41"/>
        <v>668.63783216338038</v>
      </c>
      <c r="AK2614" s="5">
        <f t="shared" si="41"/>
        <v>649.83777277352112</v>
      </c>
    </row>
    <row r="2615" spans="2:37" customFormat="1" x14ac:dyDescent="0.4">
      <c r="B2615">
        <v>4.64E-3</v>
      </c>
      <c r="C2615">
        <v>2.0076700000000001</v>
      </c>
      <c r="D2615">
        <v>0.1444</v>
      </c>
      <c r="E2615">
        <v>292.95</v>
      </c>
      <c r="F2615">
        <v>-1.055E-2</v>
      </c>
      <c r="G2615">
        <v>24.410636868299999</v>
      </c>
      <c r="H2615">
        <v>30.130896245399999</v>
      </c>
      <c r="I2615">
        <v>1.8481277359999999</v>
      </c>
      <c r="J2615">
        <v>2.8206429451999999</v>
      </c>
      <c r="K2615">
        <v>2.9460495964</v>
      </c>
      <c r="L2615">
        <v>1268.4740041554001</v>
      </c>
      <c r="M2615">
        <v>1414.6485474178</v>
      </c>
      <c r="N2615">
        <v>1375.9024973213</v>
      </c>
      <c r="O2615">
        <v>529.20448744340001</v>
      </c>
      <c r="P2615">
        <v>3110.8140689636998</v>
      </c>
      <c r="Q2615">
        <v>66.481297792199996</v>
      </c>
      <c r="R2615">
        <v>0</v>
      </c>
      <c r="S2615">
        <v>0</v>
      </c>
      <c r="T2615">
        <v>1.5848273199999999E-2</v>
      </c>
      <c r="U2615">
        <v>3.6915963500000003E-2</v>
      </c>
      <c r="V2615">
        <v>4.02437036E-2</v>
      </c>
      <c r="W2615">
        <v>0.35032002740000001</v>
      </c>
      <c r="X2615">
        <v>0.14797120010000001</v>
      </c>
      <c r="Y2615">
        <v>9.2135366699999999E-2</v>
      </c>
      <c r="Z2615">
        <v>6.5272009500000006E-2</v>
      </c>
      <c r="AA2615">
        <v>5.8983098099999999E-2</v>
      </c>
      <c r="AB2615">
        <v>7149.4604412623003</v>
      </c>
      <c r="AC2615">
        <v>1196.8810684634</v>
      </c>
      <c r="AD2615">
        <v>1196.8810684634</v>
      </c>
      <c r="AE2615">
        <v>1196.8810684634</v>
      </c>
      <c r="AF2615">
        <v>0.4952949499</v>
      </c>
      <c r="AG2615">
        <v>1</v>
      </c>
      <c r="AH2615">
        <v>1</v>
      </c>
      <c r="AI2615" s="5">
        <f t="shared" si="41"/>
        <v>595.52770148140849</v>
      </c>
      <c r="AJ2615" s="5">
        <f t="shared" si="41"/>
        <v>664.15424761399072</v>
      </c>
      <c r="AK2615" s="5">
        <f t="shared" si="41"/>
        <v>645.96361376586856</v>
      </c>
    </row>
    <row r="2616" spans="2:37" customFormat="1" x14ac:dyDescent="0.4">
      <c r="B2616">
        <v>4.64E-3</v>
      </c>
      <c r="C2616">
        <v>2.0076700000000001</v>
      </c>
      <c r="D2616">
        <v>0.1444</v>
      </c>
      <c r="E2616">
        <v>360</v>
      </c>
      <c r="F2616">
        <v>-2.002E-2</v>
      </c>
      <c r="G2616">
        <v>23.199500753599999</v>
      </c>
      <c r="H2616">
        <v>28.705522562300001</v>
      </c>
      <c r="I2616">
        <v>1.7081505099000001</v>
      </c>
      <c r="J2616">
        <v>2.7329953588999998</v>
      </c>
      <c r="K2616">
        <v>2.8487894761999999</v>
      </c>
      <c r="L2616">
        <v>1165.8603298863</v>
      </c>
      <c r="M2616">
        <v>1385.9082159907</v>
      </c>
      <c r="N2616">
        <v>1328.5299746967</v>
      </c>
      <c r="O2616">
        <v>532.4035713211</v>
      </c>
      <c r="P2616">
        <v>3125.1623648416999</v>
      </c>
      <c r="Q2616">
        <v>57.505735964000003</v>
      </c>
      <c r="R2616">
        <v>0</v>
      </c>
      <c r="S2616">
        <v>0</v>
      </c>
      <c r="T2616">
        <v>1.3538490699999999E-2</v>
      </c>
      <c r="U2616">
        <v>3.4657383299999997E-2</v>
      </c>
      <c r="V2616">
        <v>3.7829343799999998E-2</v>
      </c>
      <c r="W2616">
        <v>0.35032002740000001</v>
      </c>
      <c r="X2616">
        <v>6.8266107600000001E-2</v>
      </c>
      <c r="Y2616">
        <v>2.77821678E-2</v>
      </c>
      <c r="Z2616">
        <v>6.5345918700000005E-2</v>
      </c>
      <c r="AA2616">
        <v>5.87834146E-2</v>
      </c>
      <c r="AB2616">
        <v>7164.7438170521</v>
      </c>
      <c r="AC2616">
        <v>1281.5496208512</v>
      </c>
      <c r="AD2616">
        <v>1281.5496208512</v>
      </c>
      <c r="AE2616">
        <v>1281.5496208512</v>
      </c>
      <c r="AF2616">
        <v>0.39546003480000003</v>
      </c>
      <c r="AG2616">
        <v>1</v>
      </c>
      <c r="AH2616">
        <v>1</v>
      </c>
      <c r="AI2616" s="5">
        <f t="shared" si="41"/>
        <v>547.35226755225358</v>
      </c>
      <c r="AJ2616" s="5">
        <f t="shared" si="41"/>
        <v>650.66113426793436</v>
      </c>
      <c r="AK2616" s="5">
        <f t="shared" si="41"/>
        <v>623.7229928153522</v>
      </c>
    </row>
    <row r="2617" spans="2:37" customFormat="1" x14ac:dyDescent="0.4">
      <c r="B2617">
        <v>4.64E-3</v>
      </c>
      <c r="C2617">
        <v>2.0076700000000001</v>
      </c>
      <c r="D2617">
        <v>0.1444</v>
      </c>
      <c r="E2617">
        <v>360</v>
      </c>
      <c r="F2617">
        <v>-1.6889999999999999E-2</v>
      </c>
      <c r="G2617">
        <v>23.266182856</v>
      </c>
      <c r="H2617">
        <v>28.782791401499999</v>
      </c>
      <c r="I2617">
        <v>1.7226350159999999</v>
      </c>
      <c r="J2617">
        <v>2.7185693250999998</v>
      </c>
      <c r="K2617">
        <v>2.8204339915999999</v>
      </c>
      <c r="L2617">
        <v>1180.0567718811001</v>
      </c>
      <c r="M2617">
        <v>1366.6895137260001</v>
      </c>
      <c r="N2617">
        <v>1315.1176159873</v>
      </c>
      <c r="O2617">
        <v>531.80761298369998</v>
      </c>
      <c r="P2617">
        <v>3124.6332447658001</v>
      </c>
      <c r="Q2617">
        <v>61.1395014195</v>
      </c>
      <c r="R2617">
        <v>0</v>
      </c>
      <c r="S2617">
        <v>0</v>
      </c>
      <c r="T2617">
        <v>1.37690673E-2</v>
      </c>
      <c r="U2617">
        <v>3.4292472999999997E-2</v>
      </c>
      <c r="V2617">
        <v>3.70959124E-2</v>
      </c>
      <c r="W2617">
        <v>0.35032002740000001</v>
      </c>
      <c r="X2617">
        <v>8.8155570200000005E-2</v>
      </c>
      <c r="Y2617">
        <v>4.1290810800000001E-2</v>
      </c>
      <c r="Z2617">
        <v>6.5338818300000004E-2</v>
      </c>
      <c r="AA2617">
        <v>5.89147644E-2</v>
      </c>
      <c r="AB2617">
        <v>7161.9338789353997</v>
      </c>
      <c r="AC2617">
        <v>1259.4424439401</v>
      </c>
      <c r="AD2617">
        <v>1259.4424439401</v>
      </c>
      <c r="AE2617">
        <v>1259.4424439401</v>
      </c>
      <c r="AF2617">
        <v>0.42287149130000001</v>
      </c>
      <c r="AG2617">
        <v>1</v>
      </c>
      <c r="AH2617">
        <v>1</v>
      </c>
      <c r="AI2617" s="5">
        <f t="shared" si="41"/>
        <v>554.0172637939437</v>
      </c>
      <c r="AJ2617" s="5">
        <f t="shared" si="41"/>
        <v>641.63826935492966</v>
      </c>
      <c r="AK2617" s="5">
        <f t="shared" si="41"/>
        <v>617.42611079215965</v>
      </c>
    </row>
    <row r="2618" spans="2:37" customFormat="1" x14ac:dyDescent="0.4">
      <c r="B2618">
        <v>4.64E-3</v>
      </c>
      <c r="C2618">
        <v>2.0076700000000001</v>
      </c>
      <c r="D2618">
        <v>0.1444</v>
      </c>
      <c r="E2618">
        <v>360</v>
      </c>
      <c r="F2618">
        <v>-1.52E-2</v>
      </c>
      <c r="G2618">
        <v>23.3002044799</v>
      </c>
      <c r="H2618">
        <v>28.821745077700001</v>
      </c>
      <c r="I2618">
        <v>1.7305615561000001</v>
      </c>
      <c r="J2618">
        <v>2.7111872037999998</v>
      </c>
      <c r="K2618">
        <v>2.8078781362999998</v>
      </c>
      <c r="L2618">
        <v>1187.8692125133</v>
      </c>
      <c r="M2618">
        <v>1358.6687756947999</v>
      </c>
      <c r="N2618">
        <v>1309.2240775110999</v>
      </c>
      <c r="O2618">
        <v>531.4687096742</v>
      </c>
      <c r="P2618">
        <v>3124.7148042439999</v>
      </c>
      <c r="Q2618">
        <v>63.056517513999999</v>
      </c>
      <c r="R2618">
        <v>0</v>
      </c>
      <c r="S2618">
        <v>0</v>
      </c>
      <c r="T2618">
        <v>1.3896072900000001E-2</v>
      </c>
      <c r="U2618">
        <v>3.4106487300000002E-2</v>
      </c>
      <c r="V2618">
        <v>3.6772603700000003E-2</v>
      </c>
      <c r="W2618">
        <v>0.35032002740000001</v>
      </c>
      <c r="X2618">
        <v>0.1012061158</v>
      </c>
      <c r="Y2618">
        <v>5.1141038899999998E-2</v>
      </c>
      <c r="Z2618">
        <v>6.5334913100000003E-2</v>
      </c>
      <c r="AA2618">
        <v>5.89614444E-2</v>
      </c>
      <c r="AB2618">
        <v>7160.4503503544001</v>
      </c>
      <c r="AC2618">
        <v>1249.7255821776</v>
      </c>
      <c r="AD2618">
        <v>1249.7255821776</v>
      </c>
      <c r="AE2618">
        <v>1249.7255821776</v>
      </c>
      <c r="AF2618">
        <v>0.43840446389999999</v>
      </c>
      <c r="AG2618">
        <v>1</v>
      </c>
      <c r="AH2618">
        <v>1</v>
      </c>
      <c r="AI2618" s="5">
        <f t="shared" si="41"/>
        <v>557.68507629732392</v>
      </c>
      <c r="AJ2618" s="5">
        <f t="shared" si="41"/>
        <v>637.87266464544598</v>
      </c>
      <c r="AK2618" s="5">
        <f t="shared" si="41"/>
        <v>614.65919131976523</v>
      </c>
    </row>
    <row r="2619" spans="2:37" customFormat="1" x14ac:dyDescent="0.4">
      <c r="B2619">
        <v>4.64E-3</v>
      </c>
      <c r="C2619">
        <v>2.0076700000000001</v>
      </c>
      <c r="D2619">
        <v>0.1444</v>
      </c>
      <c r="E2619">
        <v>360</v>
      </c>
      <c r="F2619">
        <v>-1.3339999999999999E-2</v>
      </c>
      <c r="G2619">
        <v>23.335688073299998</v>
      </c>
      <c r="H2619">
        <v>28.8619584512</v>
      </c>
      <c r="I2619">
        <v>1.7393619875999999</v>
      </c>
      <c r="J2619">
        <v>2.6987211152000001</v>
      </c>
      <c r="K2619">
        <v>2.7900586726999999</v>
      </c>
      <c r="L2619">
        <v>1196.5720863438</v>
      </c>
      <c r="M2619">
        <v>1348.1114983847999</v>
      </c>
      <c r="N2619">
        <v>1300.9286867410001</v>
      </c>
      <c r="O2619">
        <v>531.08330555290001</v>
      </c>
      <c r="P2619">
        <v>3125.4033461329</v>
      </c>
      <c r="Q2619">
        <v>65.104940424099993</v>
      </c>
      <c r="R2619">
        <v>0</v>
      </c>
      <c r="S2619">
        <v>0</v>
      </c>
      <c r="T2619">
        <v>1.40377638E-2</v>
      </c>
      <c r="U2619">
        <v>3.3793563899999997E-2</v>
      </c>
      <c r="V2619">
        <v>3.6313970799999998E-2</v>
      </c>
      <c r="W2619">
        <v>0.35032002740000001</v>
      </c>
      <c r="X2619">
        <v>0.11781346600000001</v>
      </c>
      <c r="Y2619">
        <v>6.4719071099999997E-2</v>
      </c>
      <c r="Z2619">
        <v>6.5330540500000006E-2</v>
      </c>
      <c r="AA2619">
        <v>5.9007892399999998E-2</v>
      </c>
      <c r="AB2619">
        <v>7158.8393920477001</v>
      </c>
      <c r="AC2619">
        <v>1235.940310083</v>
      </c>
      <c r="AD2619">
        <v>1235.940310083</v>
      </c>
      <c r="AE2619">
        <v>1235.940310083</v>
      </c>
      <c r="AF2619">
        <v>0.45612342620000002</v>
      </c>
      <c r="AG2619">
        <v>1</v>
      </c>
      <c r="AH2619">
        <v>1</v>
      </c>
      <c r="AI2619" s="5">
        <f t="shared" si="41"/>
        <v>561.77093255577472</v>
      </c>
      <c r="AJ2619" s="5">
        <f t="shared" si="41"/>
        <v>632.91619642478872</v>
      </c>
      <c r="AK2619" s="5">
        <f t="shared" si="41"/>
        <v>610.76464166244136</v>
      </c>
    </row>
    <row r="2620" spans="2:37" customFormat="1" x14ac:dyDescent="0.4">
      <c r="B2620">
        <v>4.64E-3</v>
      </c>
      <c r="C2620">
        <v>2.0076700000000001</v>
      </c>
      <c r="D2620">
        <v>0.1444</v>
      </c>
      <c r="E2620">
        <v>360</v>
      </c>
      <c r="F2620">
        <v>-1.055E-2</v>
      </c>
      <c r="G2620">
        <v>23.386214258799999</v>
      </c>
      <c r="H2620">
        <v>28.918507356900001</v>
      </c>
      <c r="I2620">
        <v>1.7526867593</v>
      </c>
      <c r="J2620">
        <v>2.6848265267999998</v>
      </c>
      <c r="K2620">
        <v>2.7706448401000001</v>
      </c>
      <c r="L2620">
        <v>1209.792117</v>
      </c>
      <c r="M2620">
        <v>1336.8400859574001</v>
      </c>
      <c r="N2620">
        <v>1291.9453331318</v>
      </c>
      <c r="O2620">
        <v>530.47003857239997</v>
      </c>
      <c r="P2620">
        <v>3126.2488175502999</v>
      </c>
      <c r="Q2620">
        <v>67.999039845200002</v>
      </c>
      <c r="R2620">
        <v>0</v>
      </c>
      <c r="S2620">
        <v>0</v>
      </c>
      <c r="T2620">
        <v>1.42536665E-2</v>
      </c>
      <c r="U2620">
        <v>3.3446481700000003E-2</v>
      </c>
      <c r="V2620">
        <v>3.5817448199999997E-2</v>
      </c>
      <c r="W2620">
        <v>0.35032002740000001</v>
      </c>
      <c r="X2620">
        <v>0.14797120010000001</v>
      </c>
      <c r="Y2620">
        <v>9.2135366699999999E-2</v>
      </c>
      <c r="Z2620">
        <v>6.5323812600000003E-2</v>
      </c>
      <c r="AA2620">
        <v>5.9054634600000003E-2</v>
      </c>
      <c r="AB2620">
        <v>7156.4818814429</v>
      </c>
      <c r="AC2620">
        <v>1221.0461171466</v>
      </c>
      <c r="AD2620">
        <v>1221.0461171466</v>
      </c>
      <c r="AE2620">
        <v>1221.0461171466</v>
      </c>
      <c r="AF2620">
        <v>0.48398329020000003</v>
      </c>
      <c r="AG2620">
        <v>1</v>
      </c>
      <c r="AH2620">
        <v>1</v>
      </c>
      <c r="AI2620" s="5">
        <f t="shared" si="41"/>
        <v>567.97751971830985</v>
      </c>
      <c r="AJ2620" s="5">
        <f t="shared" si="41"/>
        <v>627.62445350112682</v>
      </c>
      <c r="AK2620" s="5">
        <f t="shared" si="41"/>
        <v>606.54710475671368</v>
      </c>
    </row>
    <row r="2621" spans="2:37" customFormat="1" x14ac:dyDescent="0.4">
      <c r="B2621">
        <v>4.64E-3</v>
      </c>
      <c r="C2621">
        <v>2.0076700000000001</v>
      </c>
      <c r="D2621">
        <v>0.1444</v>
      </c>
      <c r="E2621">
        <v>394.35</v>
      </c>
      <c r="F2621">
        <v>-2.002E-2</v>
      </c>
      <c r="G2621">
        <v>22.7338873944</v>
      </c>
      <c r="H2621">
        <v>28.1528954604</v>
      </c>
      <c r="I2621">
        <v>1.6652504186999999</v>
      </c>
      <c r="J2621">
        <v>2.6720618184</v>
      </c>
      <c r="K2621">
        <v>2.7647174898000002</v>
      </c>
      <c r="L2621">
        <v>1139.9574606691999</v>
      </c>
      <c r="M2621">
        <v>1351.9254310583001</v>
      </c>
      <c r="N2621">
        <v>1288.9418135306</v>
      </c>
      <c r="O2621">
        <v>532.91470585069999</v>
      </c>
      <c r="P2621">
        <v>3132.1337124940001</v>
      </c>
      <c r="Q2621">
        <v>57.920130720800003</v>
      </c>
      <c r="R2621">
        <v>0</v>
      </c>
      <c r="S2621">
        <v>0</v>
      </c>
      <c r="T2621">
        <v>1.28669936E-2</v>
      </c>
      <c r="U2621">
        <v>3.3129202599999998E-2</v>
      </c>
      <c r="V2621">
        <v>3.5775350599999999E-2</v>
      </c>
      <c r="W2621">
        <v>0.35032002740000001</v>
      </c>
      <c r="X2621">
        <v>6.8266107600000001E-2</v>
      </c>
      <c r="Y2621">
        <v>2.77821678E-2</v>
      </c>
      <c r="Z2621">
        <v>6.53673055E-2</v>
      </c>
      <c r="AA2621">
        <v>5.88078644E-2</v>
      </c>
      <c r="AB2621">
        <v>7167.7609335710004</v>
      </c>
      <c r="AC2621">
        <v>1293.2850358016999</v>
      </c>
      <c r="AD2621">
        <v>1293.2850358016999</v>
      </c>
      <c r="AE2621">
        <v>1293.2850358016999</v>
      </c>
      <c r="AF2621">
        <v>0.39121578229999998</v>
      </c>
      <c r="AG2621">
        <v>1</v>
      </c>
      <c r="AH2621">
        <v>1</v>
      </c>
      <c r="AI2621" s="5">
        <f t="shared" si="41"/>
        <v>535.19129608882633</v>
      </c>
      <c r="AJ2621" s="5">
        <f t="shared" si="41"/>
        <v>634.70677514474187</v>
      </c>
      <c r="AK2621" s="5">
        <f t="shared" si="41"/>
        <v>605.1370016575587</v>
      </c>
    </row>
    <row r="2622" spans="2:37" customFormat="1" x14ac:dyDescent="0.4">
      <c r="B2622">
        <v>4.64E-3</v>
      </c>
      <c r="C2622">
        <v>2.0076700000000001</v>
      </c>
      <c r="D2622">
        <v>0.1444</v>
      </c>
      <c r="E2622">
        <v>394.35</v>
      </c>
      <c r="F2622">
        <v>-1.6889999999999999E-2</v>
      </c>
      <c r="G2622">
        <v>22.8022483317</v>
      </c>
      <c r="H2622">
        <v>28.2324108348</v>
      </c>
      <c r="I2622">
        <v>1.680152334</v>
      </c>
      <c r="J2622">
        <v>2.6576255442000001</v>
      </c>
      <c r="K2622">
        <v>2.7368149070999999</v>
      </c>
      <c r="L2622">
        <v>1154.2630362579</v>
      </c>
      <c r="M2622">
        <v>1332.4325493670001</v>
      </c>
      <c r="N2622">
        <v>1276.1658158359</v>
      </c>
      <c r="O2622">
        <v>532.32575127200005</v>
      </c>
      <c r="P2622">
        <v>3131.4811336957</v>
      </c>
      <c r="Q2622">
        <v>61.631152632099997</v>
      </c>
      <c r="R2622">
        <v>0</v>
      </c>
      <c r="S2622">
        <v>0</v>
      </c>
      <c r="T2622">
        <v>1.3098311099999999E-2</v>
      </c>
      <c r="U2622">
        <v>3.2772197199999999E-2</v>
      </c>
      <c r="V2622">
        <v>3.50646451E-2</v>
      </c>
      <c r="W2622">
        <v>0.35032002740000001</v>
      </c>
      <c r="X2622">
        <v>8.8155570200000005E-2</v>
      </c>
      <c r="Y2622">
        <v>4.1290810800000001E-2</v>
      </c>
      <c r="Z2622">
        <v>6.5360333899999998E-2</v>
      </c>
      <c r="AA2622">
        <v>5.8943694800000002E-2</v>
      </c>
      <c r="AB2622">
        <v>7164.9623163065999</v>
      </c>
      <c r="AC2622">
        <v>1271.4885948973999</v>
      </c>
      <c r="AD2622">
        <v>1271.4885948973999</v>
      </c>
      <c r="AE2622">
        <v>1271.4885948973999</v>
      </c>
      <c r="AF2622">
        <v>0.4183357841</v>
      </c>
      <c r="AG2622">
        <v>1</v>
      </c>
      <c r="AH2622">
        <v>1</v>
      </c>
      <c r="AI2622" s="5">
        <f t="shared" si="41"/>
        <v>541.90752875957753</v>
      </c>
      <c r="AJ2622" s="5">
        <f t="shared" si="41"/>
        <v>625.55518749624423</v>
      </c>
      <c r="AK2622" s="5">
        <f t="shared" si="41"/>
        <v>599.13888067413154</v>
      </c>
    </row>
    <row r="2623" spans="2:37" customFormat="1" x14ac:dyDescent="0.4">
      <c r="B2623">
        <v>4.64E-3</v>
      </c>
      <c r="C2623">
        <v>2.0076700000000001</v>
      </c>
      <c r="D2623">
        <v>0.1444</v>
      </c>
      <c r="E2623">
        <v>394.35</v>
      </c>
      <c r="F2623">
        <v>-1.52E-2</v>
      </c>
      <c r="G2623">
        <v>22.836968556799999</v>
      </c>
      <c r="H2623">
        <v>28.2722950938</v>
      </c>
      <c r="I2623">
        <v>1.6883108485</v>
      </c>
      <c r="J2623">
        <v>2.6486685370999998</v>
      </c>
      <c r="K2623">
        <v>2.7225629227999999</v>
      </c>
      <c r="L2623">
        <v>1162.1426935096999</v>
      </c>
      <c r="M2623">
        <v>1323.2382047515</v>
      </c>
      <c r="N2623">
        <v>1269.6961581334999</v>
      </c>
      <c r="O2623">
        <v>531.99139828930004</v>
      </c>
      <c r="P2623">
        <v>3131.6365324050998</v>
      </c>
      <c r="Q2623">
        <v>63.595924576400002</v>
      </c>
      <c r="R2623">
        <v>0</v>
      </c>
      <c r="S2623">
        <v>0</v>
      </c>
      <c r="T2623">
        <v>1.32258259E-2</v>
      </c>
      <c r="U2623">
        <v>3.2551664899999999E-2</v>
      </c>
      <c r="V2623">
        <v>3.4703475300000002E-2</v>
      </c>
      <c r="W2623">
        <v>0.35032002740000001</v>
      </c>
      <c r="X2623">
        <v>0.1012061158</v>
      </c>
      <c r="Y2623">
        <v>5.1141038899999998E-2</v>
      </c>
      <c r="Z2623">
        <v>6.5356507100000003E-2</v>
      </c>
      <c r="AA2623">
        <v>5.8995412999999997E-2</v>
      </c>
      <c r="AB2623">
        <v>7163.4843217005</v>
      </c>
      <c r="AC2623">
        <v>1260.41333642</v>
      </c>
      <c r="AD2623">
        <v>1260.41333642</v>
      </c>
      <c r="AE2623">
        <v>1260.41333642</v>
      </c>
      <c r="AF2623">
        <v>0.43370196230000002</v>
      </c>
      <c r="AG2623">
        <v>1</v>
      </c>
      <c r="AH2623">
        <v>1</v>
      </c>
      <c r="AI2623" s="5">
        <f t="shared" si="41"/>
        <v>545.60689836136146</v>
      </c>
      <c r="AJ2623" s="5">
        <f t="shared" si="41"/>
        <v>621.23859378004693</v>
      </c>
      <c r="AK2623" s="5">
        <f t="shared" si="41"/>
        <v>596.10148269178399</v>
      </c>
    </row>
    <row r="2624" spans="2:37" customFormat="1" x14ac:dyDescent="0.4">
      <c r="B2624">
        <v>4.64E-3</v>
      </c>
      <c r="C2624">
        <v>2.0076700000000001</v>
      </c>
      <c r="D2624">
        <v>0.1444</v>
      </c>
      <c r="E2624">
        <v>394.35</v>
      </c>
      <c r="F2624">
        <v>-1.3339999999999999E-2</v>
      </c>
      <c r="G2624">
        <v>22.873250585000001</v>
      </c>
      <c r="H2624">
        <v>28.313534195700001</v>
      </c>
      <c r="I2624">
        <v>1.6973717041</v>
      </c>
      <c r="J2624">
        <v>2.6374286419000001</v>
      </c>
      <c r="K2624">
        <v>2.7067354510000001</v>
      </c>
      <c r="L2624">
        <v>1170.9267328190999</v>
      </c>
      <c r="M2624">
        <v>1313.6573107396</v>
      </c>
      <c r="N2624">
        <v>1262.5577448342999</v>
      </c>
      <c r="O2624">
        <v>531.61025855840001</v>
      </c>
      <c r="P2624">
        <v>3132.1775418308998</v>
      </c>
      <c r="Q2624">
        <v>65.702551045999996</v>
      </c>
      <c r="R2624">
        <v>0</v>
      </c>
      <c r="S2624">
        <v>0</v>
      </c>
      <c r="T2624">
        <v>1.3368168099999999E-2</v>
      </c>
      <c r="U2624">
        <v>3.2275978499999997E-2</v>
      </c>
      <c r="V2624">
        <v>3.4303913999999998E-2</v>
      </c>
      <c r="W2624">
        <v>0.35032002740000001</v>
      </c>
      <c r="X2624">
        <v>0.11781346600000001</v>
      </c>
      <c r="Y2624">
        <v>6.4719071099999997E-2</v>
      </c>
      <c r="Z2624">
        <v>6.5352230100000006E-2</v>
      </c>
      <c r="AA2624">
        <v>5.9039841599999997E-2</v>
      </c>
      <c r="AB2624">
        <v>7161.8781667405001</v>
      </c>
      <c r="AC2624">
        <v>1248.1456297271</v>
      </c>
      <c r="AD2624">
        <v>1248.1456297271</v>
      </c>
      <c r="AE2624">
        <v>1248.1456297271</v>
      </c>
      <c r="AF2624">
        <v>0.45122712170000001</v>
      </c>
      <c r="AG2624">
        <v>1</v>
      </c>
      <c r="AH2624">
        <v>1</v>
      </c>
      <c r="AI2624" s="5">
        <f t="shared" si="41"/>
        <v>549.73086047845072</v>
      </c>
      <c r="AJ2624" s="5">
        <f t="shared" si="41"/>
        <v>616.74052147399061</v>
      </c>
      <c r="AK2624" s="5">
        <f t="shared" si="41"/>
        <v>592.75011494568071</v>
      </c>
    </row>
    <row r="2625" spans="2:37" customFormat="1" x14ac:dyDescent="0.4">
      <c r="B2625">
        <v>4.64E-3</v>
      </c>
      <c r="C2625">
        <v>2.0076700000000001</v>
      </c>
      <c r="D2625">
        <v>0.1444</v>
      </c>
      <c r="E2625">
        <v>394.35</v>
      </c>
      <c r="F2625">
        <v>-1.055E-2</v>
      </c>
      <c r="G2625">
        <v>22.924658876799999</v>
      </c>
      <c r="H2625">
        <v>28.3712113514</v>
      </c>
      <c r="I2625">
        <v>1.7110977387999999</v>
      </c>
      <c r="J2625">
        <v>2.6219911735000001</v>
      </c>
      <c r="K2625">
        <v>2.6860625697999998</v>
      </c>
      <c r="L2625">
        <v>1184.2841955117001</v>
      </c>
      <c r="M2625">
        <v>1301.5465945515</v>
      </c>
      <c r="N2625">
        <v>1253.2967843586</v>
      </c>
      <c r="O2625">
        <v>531.00562114299998</v>
      </c>
      <c r="P2625">
        <v>3133.1052179766998</v>
      </c>
      <c r="Q2625">
        <v>68.695920303999998</v>
      </c>
      <c r="R2625">
        <v>0</v>
      </c>
      <c r="S2625">
        <v>0</v>
      </c>
      <c r="T2625">
        <v>1.3585249400000001E-2</v>
      </c>
      <c r="U2625">
        <v>3.1899246999999999E-2</v>
      </c>
      <c r="V2625">
        <v>3.3785041199999997E-2</v>
      </c>
      <c r="W2625">
        <v>0.35032002740000001</v>
      </c>
      <c r="X2625">
        <v>0.14797120010000001</v>
      </c>
      <c r="Y2625">
        <v>9.2135366699999999E-2</v>
      </c>
      <c r="Z2625">
        <v>6.5345657799999998E-2</v>
      </c>
      <c r="AA2625">
        <v>5.9089634299999999E-2</v>
      </c>
      <c r="AB2625">
        <v>7159.5278503824002</v>
      </c>
      <c r="AC2625">
        <v>1232.2209285483</v>
      </c>
      <c r="AD2625">
        <v>1232.2209285483</v>
      </c>
      <c r="AE2625">
        <v>1232.2209285483</v>
      </c>
      <c r="AF2625">
        <v>0.47878366080000001</v>
      </c>
      <c r="AG2625">
        <v>1</v>
      </c>
      <c r="AH2625">
        <v>1</v>
      </c>
      <c r="AI2625" s="5">
        <f t="shared" si="41"/>
        <v>556.00196972380286</v>
      </c>
      <c r="AJ2625" s="5">
        <f t="shared" si="41"/>
        <v>611.05473922605631</v>
      </c>
      <c r="AK2625" s="5">
        <f t="shared" si="41"/>
        <v>588.40224617774652</v>
      </c>
    </row>
    <row r="2626" spans="2:37" customFormat="1" x14ac:dyDescent="0.4">
      <c r="B2626">
        <v>4.64E-3</v>
      </c>
      <c r="C2626">
        <v>2.0076700000000001</v>
      </c>
      <c r="D2626">
        <v>0.1444</v>
      </c>
      <c r="E2626">
        <v>519.33000000000004</v>
      </c>
      <c r="F2626">
        <v>-2.002E-2</v>
      </c>
      <c r="G2626">
        <v>21.319058675600001</v>
      </c>
      <c r="H2626">
        <v>26.464563757000001</v>
      </c>
      <c r="I2626">
        <v>1.5403295518</v>
      </c>
      <c r="J2626">
        <v>2.4829631999999999</v>
      </c>
      <c r="K2626">
        <v>2.4852241452000001</v>
      </c>
      <c r="L2626">
        <v>1065.2457380302001</v>
      </c>
      <c r="M2626">
        <v>1249.5930991455</v>
      </c>
      <c r="N2626">
        <v>1165.3699417271</v>
      </c>
      <c r="O2626">
        <v>534.34692688459995</v>
      </c>
      <c r="P2626">
        <v>3152.7345703658002</v>
      </c>
      <c r="Q2626">
        <v>59.220781036299996</v>
      </c>
      <c r="R2626">
        <v>0</v>
      </c>
      <c r="S2626">
        <v>0</v>
      </c>
      <c r="T2626">
        <v>1.1008934200000001E-2</v>
      </c>
      <c r="U2626">
        <v>2.8606092999999999E-2</v>
      </c>
      <c r="V2626">
        <v>2.9442027700000001E-2</v>
      </c>
      <c r="W2626">
        <v>0.35032002740000001</v>
      </c>
      <c r="X2626">
        <v>6.8266107600000001E-2</v>
      </c>
      <c r="Y2626">
        <v>2.77821678E-2</v>
      </c>
      <c r="Z2626">
        <v>6.5428008100000004E-2</v>
      </c>
      <c r="AA2626">
        <v>5.88878241E-2</v>
      </c>
      <c r="AB2626">
        <v>7176.4916862399004</v>
      </c>
      <c r="AC2626">
        <v>1330.8028970276</v>
      </c>
      <c r="AD2626">
        <v>1330.8028970276</v>
      </c>
      <c r="AE2626">
        <v>1330.8028970276</v>
      </c>
      <c r="AF2626">
        <v>0.3778666249</v>
      </c>
      <c r="AG2626">
        <v>1</v>
      </c>
      <c r="AH2626">
        <v>1</v>
      </c>
      <c r="AI2626" s="5">
        <f t="shared" si="41"/>
        <v>500.11536996723009</v>
      </c>
      <c r="AJ2626" s="5">
        <f t="shared" si="41"/>
        <v>586.6634268288733</v>
      </c>
      <c r="AK2626" s="5">
        <f t="shared" si="41"/>
        <v>547.12203836953051</v>
      </c>
    </row>
    <row r="2627" spans="2:37" customFormat="1" x14ac:dyDescent="0.4">
      <c r="B2627">
        <v>4.64E-3</v>
      </c>
      <c r="C2627">
        <v>2.0076700000000001</v>
      </c>
      <c r="D2627">
        <v>0.1444</v>
      </c>
      <c r="E2627">
        <v>519.33000000000004</v>
      </c>
      <c r="F2627">
        <v>-1.6889999999999999E-2</v>
      </c>
      <c r="G2627">
        <v>21.393798988499999</v>
      </c>
      <c r="H2627">
        <v>26.5527751407</v>
      </c>
      <c r="I2627">
        <v>1.5565613749</v>
      </c>
      <c r="J2627">
        <v>2.4682964185</v>
      </c>
      <c r="K2627">
        <v>2.4585065723000001</v>
      </c>
      <c r="L2627">
        <v>1079.9026427305</v>
      </c>
      <c r="M2627">
        <v>1228.8746283102</v>
      </c>
      <c r="N2627">
        <v>1154.4345494079</v>
      </c>
      <c r="O2627">
        <v>533.77960708659998</v>
      </c>
      <c r="P2627">
        <v>3151.7020082865001</v>
      </c>
      <c r="Q2627">
        <v>63.173195156600002</v>
      </c>
      <c r="R2627">
        <v>0</v>
      </c>
      <c r="S2627">
        <v>0</v>
      </c>
      <c r="T2627">
        <v>1.12421786E-2</v>
      </c>
      <c r="U2627">
        <v>2.8269140700000001E-2</v>
      </c>
      <c r="V2627">
        <v>2.8790263100000001E-2</v>
      </c>
      <c r="W2627">
        <v>0.35032002740000001</v>
      </c>
      <c r="X2627">
        <v>8.8155570200000005E-2</v>
      </c>
      <c r="Y2627">
        <v>4.1290810800000001E-2</v>
      </c>
      <c r="Z2627">
        <v>6.5421380099999996E-2</v>
      </c>
      <c r="AA2627">
        <v>5.9038904199999999E-2</v>
      </c>
      <c r="AB2627">
        <v>7173.7289547559003</v>
      </c>
      <c r="AC2627">
        <v>1309.9075439329999</v>
      </c>
      <c r="AD2627">
        <v>1309.9075439329999</v>
      </c>
      <c r="AE2627">
        <v>1309.9075439329999</v>
      </c>
      <c r="AF2627">
        <v>0.40408482140000002</v>
      </c>
      <c r="AG2627">
        <v>1</v>
      </c>
      <c r="AH2627">
        <v>1</v>
      </c>
      <c r="AI2627" s="5">
        <f t="shared" si="41"/>
        <v>506.99654588286387</v>
      </c>
      <c r="AJ2627" s="5">
        <f t="shared" si="41"/>
        <v>576.93644521605643</v>
      </c>
      <c r="AK2627" s="5">
        <f t="shared" si="41"/>
        <v>541.98805136521128</v>
      </c>
    </row>
    <row r="2628" spans="2:37" customFormat="1" x14ac:dyDescent="0.4">
      <c r="B2628">
        <v>4.64E-3</v>
      </c>
      <c r="C2628">
        <v>2.0076700000000001</v>
      </c>
      <c r="D2628">
        <v>0.1444</v>
      </c>
      <c r="E2628">
        <v>519.33000000000004</v>
      </c>
      <c r="F2628">
        <v>-1.52E-2</v>
      </c>
      <c r="G2628">
        <v>21.430001963599999</v>
      </c>
      <c r="H2628">
        <v>26.594640874</v>
      </c>
      <c r="I2628">
        <v>1.5654674233999999</v>
      </c>
      <c r="J2628">
        <v>2.4537382289999998</v>
      </c>
      <c r="K2628">
        <v>2.4388610100000001</v>
      </c>
      <c r="L2628">
        <v>1088.0061627801001</v>
      </c>
      <c r="M2628">
        <v>1215.8421306514001</v>
      </c>
      <c r="N2628">
        <v>1146.4633959519001</v>
      </c>
      <c r="O2628">
        <v>533.45987375449999</v>
      </c>
      <c r="P2628">
        <v>3152.1000843258998</v>
      </c>
      <c r="Q2628">
        <v>65.291276856099998</v>
      </c>
      <c r="R2628">
        <v>0</v>
      </c>
      <c r="S2628">
        <v>0</v>
      </c>
      <c r="T2628">
        <v>1.13711935E-2</v>
      </c>
      <c r="U2628">
        <v>2.7936657199999999E-2</v>
      </c>
      <c r="V2628">
        <v>2.8319575600000001E-2</v>
      </c>
      <c r="W2628">
        <v>0.35032002740000001</v>
      </c>
      <c r="X2628">
        <v>0.1012061158</v>
      </c>
      <c r="Y2628">
        <v>5.1141038899999998E-2</v>
      </c>
      <c r="Z2628">
        <v>6.5417801600000006E-2</v>
      </c>
      <c r="AA2628">
        <v>5.9106658499999999E-2</v>
      </c>
      <c r="AB2628">
        <v>7172.2657709726</v>
      </c>
      <c r="AC2628">
        <v>1294.4693710633001</v>
      </c>
      <c r="AD2628">
        <v>1294.4693710633001</v>
      </c>
      <c r="AE2628">
        <v>1294.4693710633001</v>
      </c>
      <c r="AF2628">
        <v>0.41889819989999999</v>
      </c>
      <c r="AG2628">
        <v>1</v>
      </c>
      <c r="AH2628">
        <v>1</v>
      </c>
      <c r="AI2628" s="5">
        <f t="shared" si="41"/>
        <v>510.80101538971837</v>
      </c>
      <c r="AJ2628" s="5">
        <f t="shared" si="41"/>
        <v>570.81790171427235</v>
      </c>
      <c r="AK2628" s="5">
        <f t="shared" si="41"/>
        <v>538.24572579901417</v>
      </c>
    </row>
    <row r="2629" spans="2:37" customFormat="1" x14ac:dyDescent="0.4">
      <c r="B2629">
        <v>4.64E-3</v>
      </c>
      <c r="C2629">
        <v>2.0076700000000001</v>
      </c>
      <c r="D2629">
        <v>0.1444</v>
      </c>
      <c r="E2629">
        <v>519.33000000000004</v>
      </c>
      <c r="F2629">
        <v>-1.3339999999999999E-2</v>
      </c>
      <c r="G2629">
        <v>21.470509868899999</v>
      </c>
      <c r="H2629">
        <v>26.641536738399999</v>
      </c>
      <c r="I2629">
        <v>1.5753516826</v>
      </c>
      <c r="J2629">
        <v>2.4465769404</v>
      </c>
      <c r="K2629">
        <v>2.4291349444999999</v>
      </c>
      <c r="L2629">
        <v>1097.043077238</v>
      </c>
      <c r="M2629">
        <v>1209.0679268588001</v>
      </c>
      <c r="N2629">
        <v>1142.529457457</v>
      </c>
      <c r="O2629">
        <v>533.09145156449995</v>
      </c>
      <c r="P2629">
        <v>3152.1883095836001</v>
      </c>
      <c r="Q2629">
        <v>67.576794367800005</v>
      </c>
      <c r="R2629">
        <v>0</v>
      </c>
      <c r="S2629">
        <v>0</v>
      </c>
      <c r="T2629">
        <v>1.15152408E-2</v>
      </c>
      <c r="U2629">
        <v>2.77738277E-2</v>
      </c>
      <c r="V2629">
        <v>2.8085864700000001E-2</v>
      </c>
      <c r="W2629">
        <v>0.35032002740000001</v>
      </c>
      <c r="X2629">
        <v>0.11781346600000001</v>
      </c>
      <c r="Y2629">
        <v>6.4719071099999997E-2</v>
      </c>
      <c r="Z2629">
        <v>6.5413756399999995E-2</v>
      </c>
      <c r="AA2629">
        <v>5.9145601800000003E-2</v>
      </c>
      <c r="AB2629">
        <v>7170.6774038863005</v>
      </c>
      <c r="AC2629">
        <v>1286.9816888901</v>
      </c>
      <c r="AD2629">
        <v>1286.9816888901</v>
      </c>
      <c r="AE2629">
        <v>1286.9816888901</v>
      </c>
      <c r="AF2629">
        <v>0.43584954819999999</v>
      </c>
      <c r="AG2629">
        <v>1</v>
      </c>
      <c r="AH2629">
        <v>1</v>
      </c>
      <c r="AI2629" s="5">
        <f t="shared" si="41"/>
        <v>515.04369823380284</v>
      </c>
      <c r="AJ2629" s="5">
        <f t="shared" si="41"/>
        <v>567.63752434685455</v>
      </c>
      <c r="AK2629" s="5">
        <f t="shared" si="41"/>
        <v>536.39880631784047</v>
      </c>
    </row>
    <row r="2630" spans="2:37" customFormat="1" x14ac:dyDescent="0.4">
      <c r="B2630">
        <v>4.64E-3</v>
      </c>
      <c r="C2630">
        <v>2.0076700000000001</v>
      </c>
      <c r="D2630">
        <v>0.1444</v>
      </c>
      <c r="E2630">
        <v>519.33000000000004</v>
      </c>
      <c r="F2630">
        <v>-1.055E-2</v>
      </c>
      <c r="G2630">
        <v>21.524298569399999</v>
      </c>
      <c r="H2630">
        <v>26.702275997600001</v>
      </c>
      <c r="I2630">
        <v>1.5903668785</v>
      </c>
      <c r="J2630">
        <v>2.4255635493000001</v>
      </c>
      <c r="K2630">
        <v>2.4044287978000001</v>
      </c>
      <c r="L2630">
        <v>1110.8491032006</v>
      </c>
      <c r="M2630">
        <v>1194.1189301121999</v>
      </c>
      <c r="N2630">
        <v>1132.6132946181999</v>
      </c>
      <c r="O2630">
        <v>532.51408893890004</v>
      </c>
      <c r="P2630">
        <v>3153.3933717061</v>
      </c>
      <c r="Q2630">
        <v>70.886155597799998</v>
      </c>
      <c r="R2630">
        <v>0</v>
      </c>
      <c r="S2630">
        <v>0</v>
      </c>
      <c r="T2630">
        <v>1.1735798E-2</v>
      </c>
      <c r="U2630">
        <v>2.7298783600000001E-2</v>
      </c>
      <c r="V2630">
        <v>2.7503169800000001E-2</v>
      </c>
      <c r="W2630">
        <v>0.35032002740000001</v>
      </c>
      <c r="X2630">
        <v>0.14797120010000001</v>
      </c>
      <c r="Y2630">
        <v>9.2135366699999999E-2</v>
      </c>
      <c r="Z2630">
        <v>6.5407650100000006E-2</v>
      </c>
      <c r="AA2630">
        <v>5.9205205099999998E-2</v>
      </c>
      <c r="AB2630">
        <v>7168.3473817313998</v>
      </c>
      <c r="AC2630">
        <v>1267.7336388612</v>
      </c>
      <c r="AD2630">
        <v>1267.7336388612</v>
      </c>
      <c r="AE2630">
        <v>1267.7336388612</v>
      </c>
      <c r="AF2630">
        <v>0.46242223449999997</v>
      </c>
      <c r="AG2630">
        <v>1</v>
      </c>
      <c r="AH2630">
        <v>1</v>
      </c>
      <c r="AI2630" s="5">
        <f t="shared" si="41"/>
        <v>521.52540056366195</v>
      </c>
      <c r="AJ2630" s="5">
        <f t="shared" si="41"/>
        <v>560.61921601511733</v>
      </c>
      <c r="AK2630" s="5">
        <f t="shared" si="41"/>
        <v>531.74333080666668</v>
      </c>
    </row>
    <row r="2631" spans="2:37" customFormat="1" x14ac:dyDescent="0.4">
      <c r="B2631">
        <v>4.64E-3</v>
      </c>
      <c r="C2631">
        <v>2.51586</v>
      </c>
      <c r="D2631">
        <v>7.4999999999999997E-3</v>
      </c>
      <c r="E2631">
        <v>233.59</v>
      </c>
      <c r="F2631">
        <v>-2.002E-2</v>
      </c>
      <c r="G2631">
        <v>85.327387954200006</v>
      </c>
      <c r="H2631">
        <v>97.212763123800002</v>
      </c>
      <c r="I2631">
        <v>1.9684091801000001</v>
      </c>
      <c r="J2631">
        <v>2.8770480901000002</v>
      </c>
      <c r="K2631">
        <v>3.3563955551000002</v>
      </c>
      <c r="L2631">
        <v>1127.8783898684001</v>
      </c>
      <c r="M2631">
        <v>1235.3630363533</v>
      </c>
      <c r="N2631">
        <v>1276.5458930174</v>
      </c>
      <c r="O2631">
        <v>165.796220718</v>
      </c>
      <c r="P2631">
        <v>200.17384026479999</v>
      </c>
      <c r="Q2631">
        <v>17.267153894</v>
      </c>
      <c r="R2631">
        <v>7.4090022696000002</v>
      </c>
      <c r="S2631">
        <v>3.0500279239000001</v>
      </c>
      <c r="T2631">
        <v>1.7978305E-2</v>
      </c>
      <c r="U2631">
        <v>3.8407162500000001E-2</v>
      </c>
      <c r="V2631">
        <v>4.8636216199999999E-2</v>
      </c>
      <c r="W2631">
        <v>0.35032002740000001</v>
      </c>
      <c r="X2631">
        <v>6.8266107600000001E-2</v>
      </c>
      <c r="Y2631">
        <v>2.77821678E-2</v>
      </c>
      <c r="Z2631">
        <v>3.6596126E-2</v>
      </c>
      <c r="AA2631">
        <v>1.66951509E-2</v>
      </c>
      <c r="AB2631">
        <v>-252.8497181587</v>
      </c>
      <c r="AC2631">
        <v>795.45619657179998</v>
      </c>
      <c r="AD2631">
        <v>894.36327713490004</v>
      </c>
      <c r="AE2631">
        <v>911.74584567750003</v>
      </c>
      <c r="AF2631">
        <v>0.42005478889999998</v>
      </c>
      <c r="AG2631">
        <v>0.47975715880000003</v>
      </c>
      <c r="AH2631">
        <v>0.51933358119999995</v>
      </c>
      <c r="AI2631" s="5">
        <f t="shared" ref="AI2631:AK2694" si="42">+L2631/2.13</f>
        <v>529.52037083023481</v>
      </c>
      <c r="AJ2631" s="5">
        <f t="shared" si="42"/>
        <v>579.9826461752582</v>
      </c>
      <c r="AK2631" s="5">
        <f t="shared" si="42"/>
        <v>599.317320665446</v>
      </c>
    </row>
    <row r="2632" spans="2:37" customFormat="1" x14ac:dyDescent="0.4">
      <c r="B2632">
        <v>4.64E-3</v>
      </c>
      <c r="C2632">
        <v>2.51586</v>
      </c>
      <c r="D2632">
        <v>7.4999999999999997E-3</v>
      </c>
      <c r="E2632">
        <v>233.59</v>
      </c>
      <c r="F2632">
        <v>-1.6889999999999999E-2</v>
      </c>
      <c r="G2632">
        <v>85.616007708599994</v>
      </c>
      <c r="H2632">
        <v>97.525385425699994</v>
      </c>
      <c r="I2632">
        <v>1.9736988177000001</v>
      </c>
      <c r="J2632">
        <v>2.9026476563000001</v>
      </c>
      <c r="K2632">
        <v>3.3980475332000002</v>
      </c>
      <c r="L2632">
        <v>1132.4108481891999</v>
      </c>
      <c r="M2632">
        <v>1248.4116510578999</v>
      </c>
      <c r="N2632">
        <v>1291.5987877404</v>
      </c>
      <c r="O2632">
        <v>165.57342683979999</v>
      </c>
      <c r="P2632">
        <v>199.63756248690001</v>
      </c>
      <c r="Q2632">
        <v>18.240506815900002</v>
      </c>
      <c r="R2632">
        <v>8.0357497183</v>
      </c>
      <c r="S2632">
        <v>3.1587197351</v>
      </c>
      <c r="T2632">
        <v>1.8075059800000001E-2</v>
      </c>
      <c r="U2632">
        <v>3.90936863E-2</v>
      </c>
      <c r="V2632">
        <v>4.9815257199999997E-2</v>
      </c>
      <c r="W2632">
        <v>0.35032002740000001</v>
      </c>
      <c r="X2632">
        <v>8.8155570200000005E-2</v>
      </c>
      <c r="Y2632">
        <v>4.1290810800000001E-2</v>
      </c>
      <c r="Z2632">
        <v>3.6564557499999997E-2</v>
      </c>
      <c r="AA2632">
        <v>1.6666394099999999E-2</v>
      </c>
      <c r="AB2632">
        <v>-263.14099307369997</v>
      </c>
      <c r="AC2632">
        <v>812.82920562599998</v>
      </c>
      <c r="AD2632">
        <v>916.39710234250003</v>
      </c>
      <c r="AE2632">
        <v>927.30699176049995</v>
      </c>
      <c r="AF2632">
        <v>0.44977471450000001</v>
      </c>
      <c r="AG2632">
        <v>0.56267693829999998</v>
      </c>
      <c r="AH2632">
        <v>0.66474353779999995</v>
      </c>
      <c r="AI2632" s="5">
        <f t="shared" si="42"/>
        <v>531.64828553483562</v>
      </c>
      <c r="AJ2632" s="5">
        <f t="shared" si="42"/>
        <v>586.10875636521121</v>
      </c>
      <c r="AK2632" s="5">
        <f t="shared" si="42"/>
        <v>606.38440738985923</v>
      </c>
    </row>
    <row r="2633" spans="2:37" customFormat="1" x14ac:dyDescent="0.4">
      <c r="B2633">
        <v>4.64E-3</v>
      </c>
      <c r="C2633">
        <v>2.51586</v>
      </c>
      <c r="D2633">
        <v>7.4999999999999997E-3</v>
      </c>
      <c r="E2633">
        <v>233.59</v>
      </c>
      <c r="F2633">
        <v>-1.52E-2</v>
      </c>
      <c r="G2633">
        <v>85.765934576999996</v>
      </c>
      <c r="H2633">
        <v>97.686901438899994</v>
      </c>
      <c r="I2633">
        <v>1.9765184545000001</v>
      </c>
      <c r="J2633">
        <v>2.9148241449999999</v>
      </c>
      <c r="K2633">
        <v>3.4028750488999999</v>
      </c>
      <c r="L2633">
        <v>1134.8163895324001</v>
      </c>
      <c r="M2633">
        <v>1254.2644773903</v>
      </c>
      <c r="N2633">
        <v>1290.7896751205999</v>
      </c>
      <c r="O2633">
        <v>165.44508971159999</v>
      </c>
      <c r="P2633">
        <v>199.3162137262</v>
      </c>
      <c r="Q2633">
        <v>18.738085898800001</v>
      </c>
      <c r="R2633">
        <v>8.1588655978000002</v>
      </c>
      <c r="S2633">
        <v>2.8086985959000002</v>
      </c>
      <c r="T2633">
        <v>1.81267409E-2</v>
      </c>
      <c r="U2633">
        <v>3.9422367100000001E-2</v>
      </c>
      <c r="V2633">
        <v>5.0228364599999999E-2</v>
      </c>
      <c r="W2633">
        <v>0.35032002740000001</v>
      </c>
      <c r="X2633">
        <v>0.1012061158</v>
      </c>
      <c r="Y2633">
        <v>5.1141038899999998E-2</v>
      </c>
      <c r="Z2633">
        <v>3.65469873E-2</v>
      </c>
      <c r="AA2633">
        <v>1.66496179E-2</v>
      </c>
      <c r="AB2633">
        <v>-268.81439688210003</v>
      </c>
      <c r="AC2633">
        <v>820.75199552000004</v>
      </c>
      <c r="AD2633">
        <v>916.30154373840003</v>
      </c>
      <c r="AE2633">
        <v>918.01373454609995</v>
      </c>
      <c r="AF2633">
        <v>0.46662807290000002</v>
      </c>
      <c r="AG2633">
        <v>0.61305829020000002</v>
      </c>
      <c r="AH2633">
        <v>0.75920563679999997</v>
      </c>
      <c r="AI2633" s="5">
        <f t="shared" si="42"/>
        <v>532.77764766779353</v>
      </c>
      <c r="AJ2633" s="5">
        <f t="shared" si="42"/>
        <v>588.85656215507049</v>
      </c>
      <c r="AK2633" s="5">
        <f t="shared" si="42"/>
        <v>606.00454231014078</v>
      </c>
    </row>
    <row r="2634" spans="2:37" customFormat="1" x14ac:dyDescent="0.4">
      <c r="B2634">
        <v>4.64E-3</v>
      </c>
      <c r="C2634">
        <v>2.51586</v>
      </c>
      <c r="D2634">
        <v>7.4999999999999997E-3</v>
      </c>
      <c r="E2634">
        <v>233.59</v>
      </c>
      <c r="F2634">
        <v>-1.3339999999999999E-2</v>
      </c>
      <c r="G2634">
        <v>85.9197791741</v>
      </c>
      <c r="H2634">
        <v>97.851265837300005</v>
      </c>
      <c r="I2634">
        <v>1.9795894759999999</v>
      </c>
      <c r="J2634">
        <v>2.9263176392000001</v>
      </c>
      <c r="K2634">
        <v>3.3843285739</v>
      </c>
      <c r="L2634">
        <v>1137.4222820621001</v>
      </c>
      <c r="M2634">
        <v>1259.2413770623</v>
      </c>
      <c r="N2634">
        <v>1279.0130914332001</v>
      </c>
      <c r="O2634">
        <v>165.29742875849999</v>
      </c>
      <c r="P2634">
        <v>198.9346459905</v>
      </c>
      <c r="Q2634">
        <v>19.255051440300001</v>
      </c>
      <c r="R2634">
        <v>8.0112567384000002</v>
      </c>
      <c r="S2634">
        <v>1.7958940559000001</v>
      </c>
      <c r="T2634">
        <v>1.81831137E-2</v>
      </c>
      <c r="U2634">
        <v>3.9733874099999997E-2</v>
      </c>
      <c r="V2634">
        <v>5.0383364E-2</v>
      </c>
      <c r="W2634">
        <v>0.35032002740000001</v>
      </c>
      <c r="X2634">
        <v>0.11781346600000001</v>
      </c>
      <c r="Y2634">
        <v>6.4719071099999997E-2</v>
      </c>
      <c r="Z2634">
        <v>3.6527303999999997E-2</v>
      </c>
      <c r="AA2634">
        <v>1.6629190700000001E-2</v>
      </c>
      <c r="AB2634">
        <v>-274.94990806729999</v>
      </c>
      <c r="AC2634">
        <v>827.69138104479998</v>
      </c>
      <c r="AD2634">
        <v>901.08113238220005</v>
      </c>
      <c r="AE2634">
        <v>901.08113238220005</v>
      </c>
      <c r="AF2634">
        <v>0.4858255038</v>
      </c>
      <c r="AG2634">
        <v>0.67346599269999996</v>
      </c>
      <c r="AH2634">
        <v>0.87829440920000001</v>
      </c>
      <c r="AI2634" s="5">
        <f t="shared" si="42"/>
        <v>534.00107139065733</v>
      </c>
      <c r="AJ2634" s="5">
        <f t="shared" si="42"/>
        <v>591.19313477103287</v>
      </c>
      <c r="AK2634" s="5">
        <f t="shared" si="42"/>
        <v>600.47562978084511</v>
      </c>
    </row>
    <row r="2635" spans="2:37" customFormat="1" x14ac:dyDescent="0.4">
      <c r="B2635">
        <v>4.64E-3</v>
      </c>
      <c r="C2635">
        <v>2.51586</v>
      </c>
      <c r="D2635">
        <v>7.4999999999999997E-3</v>
      </c>
      <c r="E2635">
        <v>233.59</v>
      </c>
      <c r="F2635">
        <v>-1.055E-2</v>
      </c>
      <c r="G2635">
        <v>86.115763897999997</v>
      </c>
      <c r="H2635">
        <v>98.056328658499993</v>
      </c>
      <c r="I2635">
        <v>1.9841299822</v>
      </c>
      <c r="J2635">
        <v>2.9384253589</v>
      </c>
      <c r="K2635">
        <v>3.3324707249999999</v>
      </c>
      <c r="L2635">
        <v>1141.2356781936001</v>
      </c>
      <c r="M2635">
        <v>1262.5917268224</v>
      </c>
      <c r="N2635">
        <v>1257.4950125226001</v>
      </c>
      <c r="O2635">
        <v>165.06387073459999</v>
      </c>
      <c r="P2635">
        <v>198.3032907512</v>
      </c>
      <c r="Q2635">
        <v>19.953592641499998</v>
      </c>
      <c r="R2635">
        <v>6.9420192301999997</v>
      </c>
      <c r="S2635">
        <v>0</v>
      </c>
      <c r="T2635">
        <v>1.8266621100000002E-2</v>
      </c>
      <c r="U2635">
        <v>4.0063354299999999E-2</v>
      </c>
      <c r="V2635">
        <v>4.97271897E-2</v>
      </c>
      <c r="W2635">
        <v>0.35032002740000001</v>
      </c>
      <c r="X2635">
        <v>0.14797120010000001</v>
      </c>
      <c r="Y2635">
        <v>9.2135366699999999E-2</v>
      </c>
      <c r="Z2635">
        <v>3.6497271400000003E-2</v>
      </c>
      <c r="AA2635">
        <v>1.65935309E-2</v>
      </c>
      <c r="AB2635">
        <v>-283.6532232875</v>
      </c>
      <c r="AC2635">
        <v>833.12391760759999</v>
      </c>
      <c r="AD2635">
        <v>870.83979453029997</v>
      </c>
      <c r="AE2635">
        <v>870.83979453029997</v>
      </c>
      <c r="AF2635">
        <v>0.5158701577</v>
      </c>
      <c r="AG2635">
        <v>0.77459313210000003</v>
      </c>
      <c r="AH2635">
        <v>1</v>
      </c>
      <c r="AI2635" s="5">
        <f t="shared" si="42"/>
        <v>535.7913982129578</v>
      </c>
      <c r="AJ2635" s="5">
        <f t="shared" si="42"/>
        <v>592.76606893070425</v>
      </c>
      <c r="AK2635" s="5">
        <f t="shared" si="42"/>
        <v>590.37324531577474</v>
      </c>
    </row>
    <row r="2636" spans="2:37" customFormat="1" x14ac:dyDescent="0.4">
      <c r="B2636">
        <v>4.64E-3</v>
      </c>
      <c r="C2636">
        <v>2.51586</v>
      </c>
      <c r="D2636">
        <v>7.4999999999999997E-3</v>
      </c>
      <c r="E2636">
        <v>292.95</v>
      </c>
      <c r="F2636">
        <v>-2.002E-2</v>
      </c>
      <c r="G2636">
        <v>79.625722716300004</v>
      </c>
      <c r="H2636">
        <v>90.886689229200002</v>
      </c>
      <c r="I2636">
        <v>1.8439554144000001</v>
      </c>
      <c r="J2636">
        <v>2.6879323976</v>
      </c>
      <c r="K2636">
        <v>3.1377820201</v>
      </c>
      <c r="L2636">
        <v>1065.3665885189</v>
      </c>
      <c r="M2636">
        <v>1163.5556275112001</v>
      </c>
      <c r="N2636">
        <v>1198.2901658027999</v>
      </c>
      <c r="O2636">
        <v>166.34694291010001</v>
      </c>
      <c r="P2636">
        <v>201.61549438349999</v>
      </c>
      <c r="Q2636">
        <v>17.748335849</v>
      </c>
      <c r="R2636">
        <v>7.6456129469</v>
      </c>
      <c r="S2636">
        <v>3.1586169866999998</v>
      </c>
      <c r="T2636">
        <v>1.5776796100000001E-2</v>
      </c>
      <c r="U2636">
        <v>3.3523909900000003E-2</v>
      </c>
      <c r="V2636">
        <v>4.2554509900000002E-2</v>
      </c>
      <c r="W2636">
        <v>0.35032002740000001</v>
      </c>
      <c r="X2636">
        <v>6.8266107600000001E-2</v>
      </c>
      <c r="Y2636">
        <v>2.77821678E-2</v>
      </c>
      <c r="Z2636">
        <v>3.6752083099999999E-2</v>
      </c>
      <c r="AA2636">
        <v>1.6775721100000002E-2</v>
      </c>
      <c r="AB2636">
        <v>-220.89751807010001</v>
      </c>
      <c r="AC2636">
        <v>804.78123858720005</v>
      </c>
      <c r="AD2636">
        <v>907.09352985370003</v>
      </c>
      <c r="AE2636">
        <v>925.23946821799996</v>
      </c>
      <c r="AF2636">
        <v>0.4043085146</v>
      </c>
      <c r="AG2636">
        <v>0.46417483009999999</v>
      </c>
      <c r="AH2636">
        <v>0.50352515229999995</v>
      </c>
      <c r="AI2636" s="5">
        <f t="shared" si="42"/>
        <v>500.17210728586861</v>
      </c>
      <c r="AJ2636" s="5">
        <f t="shared" si="42"/>
        <v>546.2702476578404</v>
      </c>
      <c r="AK2636" s="5">
        <f t="shared" si="42"/>
        <v>562.5775426304225</v>
      </c>
    </row>
    <row r="2637" spans="2:37" customFormat="1" x14ac:dyDescent="0.4">
      <c r="B2637">
        <v>4.64E-3</v>
      </c>
      <c r="C2637">
        <v>2.51586</v>
      </c>
      <c r="D2637">
        <v>7.4999999999999997E-3</v>
      </c>
      <c r="E2637">
        <v>292.95</v>
      </c>
      <c r="F2637">
        <v>-1.6889999999999999E-2</v>
      </c>
      <c r="G2637">
        <v>79.946562084999997</v>
      </c>
      <c r="H2637">
        <v>91.239905952000001</v>
      </c>
      <c r="I2637">
        <v>1.8498558403000001</v>
      </c>
      <c r="J2637">
        <v>2.7165976103</v>
      </c>
      <c r="K2637">
        <v>3.1861188401999998</v>
      </c>
      <c r="L2637">
        <v>1070.1555793809</v>
      </c>
      <c r="M2637">
        <v>1177.3458433968001</v>
      </c>
      <c r="N2637">
        <v>1215.0078565438</v>
      </c>
      <c r="O2637">
        <v>166.13485620150001</v>
      </c>
      <c r="P2637">
        <v>201.0891225245</v>
      </c>
      <c r="Q2637">
        <v>18.805029751500001</v>
      </c>
      <c r="R2637">
        <v>8.3813041757000004</v>
      </c>
      <c r="S2637">
        <v>3.3540948684999998</v>
      </c>
      <c r="T2637">
        <v>1.58779252E-2</v>
      </c>
      <c r="U2637">
        <v>3.4242748000000003E-2</v>
      </c>
      <c r="V2637">
        <v>4.3804340599999998E-2</v>
      </c>
      <c r="W2637">
        <v>0.35032002740000001</v>
      </c>
      <c r="X2637">
        <v>8.8155570200000005E-2</v>
      </c>
      <c r="Y2637">
        <v>4.1290810800000001E-2</v>
      </c>
      <c r="Z2637">
        <v>3.6722027499999997E-2</v>
      </c>
      <c r="AA2637">
        <v>1.6745346099999999E-2</v>
      </c>
      <c r="AB2637">
        <v>-230.87835562640001</v>
      </c>
      <c r="AC2637">
        <v>823.90841375399998</v>
      </c>
      <c r="AD2637">
        <v>933.2722271248</v>
      </c>
      <c r="AE2637">
        <v>946.13755781839996</v>
      </c>
      <c r="AF2637">
        <v>0.43314339870000002</v>
      </c>
      <c r="AG2637">
        <v>0.54475102500000006</v>
      </c>
      <c r="AH2637">
        <v>0.64493552129999998</v>
      </c>
      <c r="AI2637" s="5">
        <f t="shared" si="42"/>
        <v>502.42045980323945</v>
      </c>
      <c r="AJ2637" s="5">
        <f t="shared" si="42"/>
        <v>552.74452741633809</v>
      </c>
      <c r="AK2637" s="5">
        <f t="shared" si="42"/>
        <v>570.42622372948358</v>
      </c>
    </row>
    <row r="2638" spans="2:37" customFormat="1" x14ac:dyDescent="0.4">
      <c r="B2638">
        <v>4.64E-3</v>
      </c>
      <c r="C2638">
        <v>2.51586</v>
      </c>
      <c r="D2638">
        <v>7.4999999999999997E-3</v>
      </c>
      <c r="E2638">
        <v>292.95</v>
      </c>
      <c r="F2638">
        <v>-1.52E-2</v>
      </c>
      <c r="G2638">
        <v>80.107031847200005</v>
      </c>
      <c r="H2638">
        <v>91.415202695700003</v>
      </c>
      <c r="I2638">
        <v>1.8530229573000001</v>
      </c>
      <c r="J2638">
        <v>2.7306026853000001</v>
      </c>
      <c r="K2638">
        <v>3.1956848792999999</v>
      </c>
      <c r="L2638">
        <v>1072.7192005900999</v>
      </c>
      <c r="M2638">
        <v>1183.7853283364</v>
      </c>
      <c r="N2638">
        <v>1216.1723181979</v>
      </c>
      <c r="O2638">
        <v>166.01283239349999</v>
      </c>
      <c r="P2638">
        <v>200.77362941050001</v>
      </c>
      <c r="Q2638">
        <v>19.3545430942</v>
      </c>
      <c r="R2638">
        <v>8.5844334811999996</v>
      </c>
      <c r="S2638">
        <v>3.0792034192000002</v>
      </c>
      <c r="T2638">
        <v>1.5932340499999999E-2</v>
      </c>
      <c r="U2638">
        <v>3.45967264E-2</v>
      </c>
      <c r="V2638">
        <v>4.4286805800000002E-2</v>
      </c>
      <c r="W2638">
        <v>0.35032002740000001</v>
      </c>
      <c r="X2638">
        <v>0.1012061158</v>
      </c>
      <c r="Y2638">
        <v>5.1141038899999998E-2</v>
      </c>
      <c r="Z2638">
        <v>3.6705501500000001E-2</v>
      </c>
      <c r="AA2638">
        <v>1.6727425600000002E-2</v>
      </c>
      <c r="AB2638">
        <v>-236.430110783</v>
      </c>
      <c r="AC2638">
        <v>832.98845720650002</v>
      </c>
      <c r="AD2638">
        <v>936.36311346260004</v>
      </c>
      <c r="AE2638">
        <v>939.29137565209999</v>
      </c>
      <c r="AF2638">
        <v>0.4494672623</v>
      </c>
      <c r="AG2638">
        <v>0.59365978360000005</v>
      </c>
      <c r="AH2638">
        <v>0.73669744579999996</v>
      </c>
      <c r="AI2638" s="5">
        <f t="shared" si="42"/>
        <v>503.62403783572768</v>
      </c>
      <c r="AJ2638" s="5">
        <f t="shared" si="42"/>
        <v>555.76775978234741</v>
      </c>
      <c r="AK2638" s="5">
        <f t="shared" si="42"/>
        <v>570.97291934173711</v>
      </c>
    </row>
    <row r="2639" spans="2:37" customFormat="1" x14ac:dyDescent="0.4">
      <c r="B2639">
        <v>4.64E-3</v>
      </c>
      <c r="C2639">
        <v>2.51586</v>
      </c>
      <c r="D2639">
        <v>7.4999999999999997E-3</v>
      </c>
      <c r="E2639">
        <v>292.95</v>
      </c>
      <c r="F2639">
        <v>-1.3339999999999999E-2</v>
      </c>
      <c r="G2639">
        <v>80.266418255800005</v>
      </c>
      <c r="H2639">
        <v>91.5875300955</v>
      </c>
      <c r="I2639">
        <v>1.8564931807</v>
      </c>
      <c r="J2639">
        <v>2.7442740292000001</v>
      </c>
      <c r="K2639">
        <v>3.1825549078000002</v>
      </c>
      <c r="L2639">
        <v>1075.5174635164001</v>
      </c>
      <c r="M2639">
        <v>1189.6021102822999</v>
      </c>
      <c r="N2639">
        <v>1206.6468393154</v>
      </c>
      <c r="O2639">
        <v>165.87259059230001</v>
      </c>
      <c r="P2639">
        <v>200.39898910560001</v>
      </c>
      <c r="Q2639">
        <v>19.935303490999999</v>
      </c>
      <c r="R2639">
        <v>8.5481861609000003</v>
      </c>
      <c r="S2639">
        <v>2.1854645232999999</v>
      </c>
      <c r="T2639">
        <v>1.5992070600000002E-2</v>
      </c>
      <c r="U2639">
        <v>3.4944025400000002E-2</v>
      </c>
      <c r="V2639">
        <v>4.4553465200000003E-2</v>
      </c>
      <c r="W2639">
        <v>0.35032002740000001</v>
      </c>
      <c r="X2639">
        <v>0.11781346600000001</v>
      </c>
      <c r="Y2639">
        <v>6.4719071099999997E-2</v>
      </c>
      <c r="Z2639">
        <v>3.6687176500000002E-2</v>
      </c>
      <c r="AA2639">
        <v>1.6705569199999999E-2</v>
      </c>
      <c r="AB2639">
        <v>-242.48160589779999</v>
      </c>
      <c r="AC2639">
        <v>841.41565983390001</v>
      </c>
      <c r="AD2639">
        <v>924.27723137860005</v>
      </c>
      <c r="AE2639">
        <v>924.27723137860005</v>
      </c>
      <c r="AF2639">
        <v>0.46803308919999997</v>
      </c>
      <c r="AG2639">
        <v>0.65224877749999999</v>
      </c>
      <c r="AH2639">
        <v>0.85227049779999997</v>
      </c>
      <c r="AI2639" s="5">
        <f t="shared" si="42"/>
        <v>504.9377762987794</v>
      </c>
      <c r="AJ2639" s="5">
        <f t="shared" si="42"/>
        <v>558.49864332502341</v>
      </c>
      <c r="AK2639" s="5">
        <f t="shared" si="42"/>
        <v>566.50086352835683</v>
      </c>
    </row>
    <row r="2640" spans="2:37" customFormat="1" x14ac:dyDescent="0.4">
      <c r="B2640">
        <v>4.64E-3</v>
      </c>
      <c r="C2640">
        <v>2.51586</v>
      </c>
      <c r="D2640">
        <v>7.4999999999999997E-3</v>
      </c>
      <c r="E2640">
        <v>292.95</v>
      </c>
      <c r="F2640">
        <v>-1.055E-2</v>
      </c>
      <c r="G2640">
        <v>80.461500962599999</v>
      </c>
      <c r="H2640">
        <v>91.793584016500006</v>
      </c>
      <c r="I2640">
        <v>1.8616656854</v>
      </c>
      <c r="J2640">
        <v>2.7600089027000001</v>
      </c>
      <c r="K2640">
        <v>3.1341715158999999</v>
      </c>
      <c r="L2640">
        <v>1079.6571392784001</v>
      </c>
      <c r="M2640">
        <v>1194.6832983396</v>
      </c>
      <c r="N2640">
        <v>1187.3393770037001</v>
      </c>
      <c r="O2640">
        <v>165.65101042219999</v>
      </c>
      <c r="P2640">
        <v>199.77949543509999</v>
      </c>
      <c r="Q2640">
        <v>20.744047056900001</v>
      </c>
      <c r="R2640">
        <v>7.7062357553999998</v>
      </c>
      <c r="S2640">
        <v>0</v>
      </c>
      <c r="T2640">
        <v>1.6081307900000001E-2</v>
      </c>
      <c r="U2640">
        <v>3.5345891999999997E-2</v>
      </c>
      <c r="V2640">
        <v>4.4133706600000003E-2</v>
      </c>
      <c r="W2640">
        <v>0.35032002740000001</v>
      </c>
      <c r="X2640">
        <v>0.14797120010000001</v>
      </c>
      <c r="Y2640">
        <v>9.2135366699999999E-2</v>
      </c>
      <c r="Z2640">
        <v>3.6659556199999999E-2</v>
      </c>
      <c r="AA2640">
        <v>1.66666808E-2</v>
      </c>
      <c r="AB2640">
        <v>-251.15217190429999</v>
      </c>
      <c r="AC2640">
        <v>849.58694757779995</v>
      </c>
      <c r="AD2640">
        <v>895.58342663250005</v>
      </c>
      <c r="AE2640">
        <v>895.58342663250005</v>
      </c>
      <c r="AF2640">
        <v>0.49703995899999998</v>
      </c>
      <c r="AG2640">
        <v>0.75024940880000002</v>
      </c>
      <c r="AH2640">
        <v>1</v>
      </c>
      <c r="AI2640" s="5">
        <f t="shared" si="42"/>
        <v>506.88128604619726</v>
      </c>
      <c r="AJ2640" s="5">
        <f t="shared" si="42"/>
        <v>560.88417762422534</v>
      </c>
      <c r="AK2640" s="5">
        <f t="shared" si="42"/>
        <v>557.43632723178405</v>
      </c>
    </row>
    <row r="2641" spans="2:37" customFormat="1" x14ac:dyDescent="0.4">
      <c r="B2641">
        <v>4.64E-3</v>
      </c>
      <c r="C2641">
        <v>2.51586</v>
      </c>
      <c r="D2641">
        <v>7.4999999999999997E-3</v>
      </c>
      <c r="E2641">
        <v>360</v>
      </c>
      <c r="F2641">
        <v>-2.002E-2</v>
      </c>
      <c r="G2641">
        <v>74.091954696499997</v>
      </c>
      <c r="H2641">
        <v>84.735622860099994</v>
      </c>
      <c r="I2641">
        <v>1.7299208415</v>
      </c>
      <c r="J2641">
        <v>2.4983321733000001</v>
      </c>
      <c r="K2641">
        <v>2.9129593655999999</v>
      </c>
      <c r="L2641">
        <v>1007.8573370358</v>
      </c>
      <c r="M2641">
        <v>1094.4072241977001</v>
      </c>
      <c r="N2641">
        <v>1122.7145452611001</v>
      </c>
      <c r="O2641">
        <v>166.82937258140001</v>
      </c>
      <c r="P2641">
        <v>202.9623794629</v>
      </c>
      <c r="Q2641">
        <v>18.232285550099999</v>
      </c>
      <c r="R2641">
        <v>7.8885002417000001</v>
      </c>
      <c r="S2641">
        <v>3.2712710451999998</v>
      </c>
      <c r="T2641">
        <v>1.38857852E-2</v>
      </c>
      <c r="U2641">
        <v>2.89613193E-2</v>
      </c>
      <c r="V2641">
        <v>3.67497242E-2</v>
      </c>
      <c r="W2641">
        <v>0.35032002740000001</v>
      </c>
      <c r="X2641">
        <v>6.8266107600000001E-2</v>
      </c>
      <c r="Y2641">
        <v>2.77821678E-2</v>
      </c>
      <c r="Z2641">
        <v>3.68973737E-2</v>
      </c>
      <c r="AA2641">
        <v>1.68577494E-2</v>
      </c>
      <c r="AB2641">
        <v>-191.6037426705</v>
      </c>
      <c r="AC2641">
        <v>814.18035351330002</v>
      </c>
      <c r="AD2641">
        <v>920.01396188319995</v>
      </c>
      <c r="AE2641">
        <v>938.95932740959995</v>
      </c>
      <c r="AF2641">
        <v>0.38844410070000002</v>
      </c>
      <c r="AG2641">
        <v>0.44812954220000001</v>
      </c>
      <c r="AH2641">
        <v>0.48709252879999998</v>
      </c>
      <c r="AI2641" s="5">
        <f t="shared" si="42"/>
        <v>473.17245870225355</v>
      </c>
      <c r="AJ2641" s="5">
        <f t="shared" si="42"/>
        <v>513.80620854352117</v>
      </c>
      <c r="AK2641" s="5">
        <f t="shared" si="42"/>
        <v>527.09603063901409</v>
      </c>
    </row>
    <row r="2642" spans="2:37" customFormat="1" x14ac:dyDescent="0.4">
      <c r="B2642">
        <v>4.64E-3</v>
      </c>
      <c r="C2642">
        <v>2.51586</v>
      </c>
      <c r="D2642">
        <v>7.4999999999999997E-3</v>
      </c>
      <c r="E2642">
        <v>360</v>
      </c>
      <c r="F2642">
        <v>-1.6889999999999999E-2</v>
      </c>
      <c r="G2642">
        <v>74.455263873500002</v>
      </c>
      <c r="H2642">
        <v>85.141749668200006</v>
      </c>
      <c r="I2642">
        <v>1.7364559314000001</v>
      </c>
      <c r="J2642">
        <v>2.5303250317999999</v>
      </c>
      <c r="K2642">
        <v>2.9681613588000002</v>
      </c>
      <c r="L2642">
        <v>1012.898731266</v>
      </c>
      <c r="M2642">
        <v>1108.9069830128999</v>
      </c>
      <c r="N2642">
        <v>1140.8421186266</v>
      </c>
      <c r="O2642">
        <v>166.6274191597</v>
      </c>
      <c r="P2642">
        <v>202.4467279815</v>
      </c>
      <c r="Q2642">
        <v>19.371114974400001</v>
      </c>
      <c r="R2642">
        <v>8.7349003768000006</v>
      </c>
      <c r="S2642">
        <v>3.5560699867999999</v>
      </c>
      <c r="T2642">
        <v>1.3990895499999999E-2</v>
      </c>
      <c r="U2642">
        <v>2.9707807700000002E-2</v>
      </c>
      <c r="V2642">
        <v>3.8056166799999999E-2</v>
      </c>
      <c r="W2642">
        <v>0.35032002740000001</v>
      </c>
      <c r="X2642">
        <v>8.8155570200000005E-2</v>
      </c>
      <c r="Y2642">
        <v>4.1290810800000001E-2</v>
      </c>
      <c r="Z2642">
        <v>3.6868462400000003E-2</v>
      </c>
      <c r="AA2642">
        <v>1.6826131599999999E-2</v>
      </c>
      <c r="AB2642">
        <v>-201.2558470857</v>
      </c>
      <c r="AC2642">
        <v>835.05260744910004</v>
      </c>
      <c r="AD2642">
        <v>950.39278461070001</v>
      </c>
      <c r="AE2642">
        <v>965.2996708595</v>
      </c>
      <c r="AF2642">
        <v>0.4164434514</v>
      </c>
      <c r="AG2642">
        <v>0.52638699570000003</v>
      </c>
      <c r="AH2642">
        <v>0.62448460910000003</v>
      </c>
      <c r="AI2642" s="5">
        <f t="shared" si="42"/>
        <v>475.53931045352118</v>
      </c>
      <c r="AJ2642" s="5">
        <f t="shared" si="42"/>
        <v>520.61360704830986</v>
      </c>
      <c r="AK2642" s="5">
        <f t="shared" si="42"/>
        <v>535.60662846319258</v>
      </c>
    </row>
    <row r="2643" spans="2:37" customFormat="1" x14ac:dyDescent="0.4">
      <c r="B2643">
        <v>4.64E-3</v>
      </c>
      <c r="C2643">
        <v>2.51586</v>
      </c>
      <c r="D2643">
        <v>7.4999999999999997E-3</v>
      </c>
      <c r="E2643">
        <v>360</v>
      </c>
      <c r="F2643">
        <v>-1.52E-2</v>
      </c>
      <c r="G2643">
        <v>74.632487395799998</v>
      </c>
      <c r="H2643">
        <v>85.3382289141</v>
      </c>
      <c r="I2643">
        <v>1.7399839689000001</v>
      </c>
      <c r="J2643">
        <v>2.5463018171999998</v>
      </c>
      <c r="K2643">
        <v>2.9825311191999999</v>
      </c>
      <c r="L2643">
        <v>1015.6169970564</v>
      </c>
      <c r="M2643">
        <v>1115.9023518909</v>
      </c>
      <c r="N2643">
        <v>1143.7510640088001</v>
      </c>
      <c r="O2643">
        <v>166.51134996319999</v>
      </c>
      <c r="P2643">
        <v>202.13753187020001</v>
      </c>
      <c r="Q2643">
        <v>19.971688882599999</v>
      </c>
      <c r="R2643">
        <v>9.0191193218999999</v>
      </c>
      <c r="S2643">
        <v>3.3582567476</v>
      </c>
      <c r="T2643">
        <v>1.40478051E-2</v>
      </c>
      <c r="U2643">
        <v>3.00841497E-2</v>
      </c>
      <c r="V2643">
        <v>3.8598604600000003E-2</v>
      </c>
      <c r="W2643">
        <v>0.35032002740000001</v>
      </c>
      <c r="X2643">
        <v>0.1012061158</v>
      </c>
      <c r="Y2643">
        <v>5.1141038899999998E-2</v>
      </c>
      <c r="Z2643">
        <v>3.6852757299999997E-2</v>
      </c>
      <c r="AA2643">
        <v>1.6807301699999999E-2</v>
      </c>
      <c r="AB2643">
        <v>-206.67262327649999</v>
      </c>
      <c r="AC2643">
        <v>845.28236336559996</v>
      </c>
      <c r="AD2643">
        <v>956.71183792140005</v>
      </c>
      <c r="AE2643">
        <v>961.25182096130004</v>
      </c>
      <c r="AF2643">
        <v>0.43226749530000003</v>
      </c>
      <c r="AG2643">
        <v>0.57384157979999995</v>
      </c>
      <c r="AH2643">
        <v>0.71353984299999995</v>
      </c>
      <c r="AI2643" s="5">
        <f t="shared" si="42"/>
        <v>476.81549157577467</v>
      </c>
      <c r="AJ2643" s="5">
        <f t="shared" si="42"/>
        <v>523.89781778915494</v>
      </c>
      <c r="AK2643" s="5">
        <f t="shared" si="42"/>
        <v>536.97233052056345</v>
      </c>
    </row>
    <row r="2644" spans="2:37" customFormat="1" x14ac:dyDescent="0.4">
      <c r="B2644">
        <v>4.64E-3</v>
      </c>
      <c r="C2644">
        <v>2.51586</v>
      </c>
      <c r="D2644">
        <v>7.4999999999999997E-3</v>
      </c>
      <c r="E2644">
        <v>360</v>
      </c>
      <c r="F2644">
        <v>-1.3339999999999999E-2</v>
      </c>
      <c r="G2644">
        <v>74.804262030999993</v>
      </c>
      <c r="H2644">
        <v>85.526623434699999</v>
      </c>
      <c r="I2644">
        <v>1.7438696172000001</v>
      </c>
      <c r="J2644">
        <v>2.5623137532000002</v>
      </c>
      <c r="K2644">
        <v>2.9752961543000001</v>
      </c>
      <c r="L2644">
        <v>1018.6033667045</v>
      </c>
      <c r="M2644">
        <v>1122.5133682271</v>
      </c>
      <c r="N2644">
        <v>1136.5012195064</v>
      </c>
      <c r="O2644">
        <v>166.3781123773</v>
      </c>
      <c r="P2644">
        <v>201.77032304639999</v>
      </c>
      <c r="Q2644">
        <v>20.615196315999999</v>
      </c>
      <c r="R2644">
        <v>9.0957687430000007</v>
      </c>
      <c r="S2644">
        <v>2.5867247187000002</v>
      </c>
      <c r="T2644">
        <v>1.4110617000000001E-2</v>
      </c>
      <c r="U2644">
        <v>3.0463696200000001E-2</v>
      </c>
      <c r="V2644">
        <v>3.8964935800000003E-2</v>
      </c>
      <c r="W2644">
        <v>0.35032002740000001</v>
      </c>
      <c r="X2644">
        <v>0.11781346600000001</v>
      </c>
      <c r="Y2644">
        <v>6.4719071099999997E-2</v>
      </c>
      <c r="Z2644">
        <v>3.6835536600000003E-2</v>
      </c>
      <c r="AA2644">
        <v>1.6784301799999998E-2</v>
      </c>
      <c r="AB2644">
        <v>-212.62357941370001</v>
      </c>
      <c r="AC2644">
        <v>855.18958222679998</v>
      </c>
      <c r="AD2644">
        <v>948.32629153389996</v>
      </c>
      <c r="AE2644">
        <v>948.32629153389996</v>
      </c>
      <c r="AF2644">
        <v>0.45023345889999999</v>
      </c>
      <c r="AG2644">
        <v>0.63062579900000004</v>
      </c>
      <c r="AH2644">
        <v>0.82556888750000001</v>
      </c>
      <c r="AI2644" s="5">
        <f t="shared" si="42"/>
        <v>478.21754305375589</v>
      </c>
      <c r="AJ2644" s="5">
        <f t="shared" si="42"/>
        <v>527.00158132727699</v>
      </c>
      <c r="AK2644" s="5">
        <f t="shared" si="42"/>
        <v>533.56864765558691</v>
      </c>
    </row>
    <row r="2645" spans="2:37" customFormat="1" x14ac:dyDescent="0.4">
      <c r="B2645">
        <v>4.64E-3</v>
      </c>
      <c r="C2645">
        <v>2.51586</v>
      </c>
      <c r="D2645">
        <v>7.4999999999999997E-3</v>
      </c>
      <c r="E2645">
        <v>360</v>
      </c>
      <c r="F2645">
        <v>-1.055E-2</v>
      </c>
      <c r="G2645">
        <v>75.007646911899997</v>
      </c>
      <c r="H2645">
        <v>85.7444434664</v>
      </c>
      <c r="I2645">
        <v>1.7497028424000001</v>
      </c>
      <c r="J2645">
        <v>2.5819396802000001</v>
      </c>
      <c r="K2645">
        <v>2.9305196231999999</v>
      </c>
      <c r="L2645">
        <v>1023.0631550711</v>
      </c>
      <c r="M2645">
        <v>1129.2342326846001</v>
      </c>
      <c r="N2645">
        <v>1119.1689514696</v>
      </c>
      <c r="O2645">
        <v>166.16789808729999</v>
      </c>
      <c r="P2645">
        <v>201.16330484689999</v>
      </c>
      <c r="Q2645">
        <v>21.532656589199998</v>
      </c>
      <c r="R2645">
        <v>8.4849649664999998</v>
      </c>
      <c r="S2645">
        <v>0</v>
      </c>
      <c r="T2645">
        <v>1.42051746E-2</v>
      </c>
      <c r="U2645">
        <v>3.0932154100000001E-2</v>
      </c>
      <c r="V2645">
        <v>3.87771253E-2</v>
      </c>
      <c r="W2645">
        <v>0.35032002740000001</v>
      </c>
      <c r="X2645">
        <v>0.14797120010000001</v>
      </c>
      <c r="Y2645">
        <v>9.2135366699999999E-2</v>
      </c>
      <c r="Z2645">
        <v>3.6809953800000003E-2</v>
      </c>
      <c r="AA2645">
        <v>1.6743095E-2</v>
      </c>
      <c r="AB2645">
        <v>-221.23632716</v>
      </c>
      <c r="AC2645">
        <v>866.09693312709999</v>
      </c>
      <c r="AD2645">
        <v>921.48264517999996</v>
      </c>
      <c r="AE2645">
        <v>921.48264517999996</v>
      </c>
      <c r="AF2645">
        <v>0.478241898</v>
      </c>
      <c r="AG2645">
        <v>0.72548808050000002</v>
      </c>
      <c r="AH2645">
        <v>1</v>
      </c>
      <c r="AI2645" s="5">
        <f t="shared" si="42"/>
        <v>480.31134040896717</v>
      </c>
      <c r="AJ2645" s="5">
        <f t="shared" si="42"/>
        <v>530.15691675333346</v>
      </c>
      <c r="AK2645" s="5">
        <f t="shared" si="42"/>
        <v>525.43143261483567</v>
      </c>
    </row>
    <row r="2646" spans="2:37" customFormat="1" x14ac:dyDescent="0.4">
      <c r="B2646">
        <v>4.64E-3</v>
      </c>
      <c r="C2646">
        <v>2.51586</v>
      </c>
      <c r="D2646">
        <v>7.4999999999999997E-3</v>
      </c>
      <c r="E2646">
        <v>394.35</v>
      </c>
      <c r="F2646">
        <v>-2.002E-2</v>
      </c>
      <c r="G2646">
        <v>71.564774896700001</v>
      </c>
      <c r="H2646">
        <v>81.9186621347</v>
      </c>
      <c r="I2646">
        <v>1.6801546487000001</v>
      </c>
      <c r="J2646">
        <v>2.4098446019000002</v>
      </c>
      <c r="K2646">
        <v>2.8057169314000001</v>
      </c>
      <c r="L2646">
        <v>982.82041698629996</v>
      </c>
      <c r="M2646">
        <v>1063.0617177766001</v>
      </c>
      <c r="N2646">
        <v>1088.3179125276999</v>
      </c>
      <c r="O2646">
        <v>167.03429171849999</v>
      </c>
      <c r="P2646">
        <v>203.5576232432</v>
      </c>
      <c r="Q2646">
        <v>18.460394690299999</v>
      </c>
      <c r="R2646">
        <v>8.0049644566999998</v>
      </c>
      <c r="S2646">
        <v>3.3257972501999999</v>
      </c>
      <c r="T2646">
        <v>1.3098347099999999E-2</v>
      </c>
      <c r="U2646">
        <v>2.6946108699999999E-2</v>
      </c>
      <c r="V2646">
        <v>3.4141773700000003E-2</v>
      </c>
      <c r="W2646">
        <v>0.35032002740000001</v>
      </c>
      <c r="X2646">
        <v>6.8266107600000001E-2</v>
      </c>
      <c r="Y2646">
        <v>2.77821678E-2</v>
      </c>
      <c r="Z2646">
        <v>3.6962312900000002E-2</v>
      </c>
      <c r="AA2646">
        <v>1.6896232099999998E-2</v>
      </c>
      <c r="AB2646">
        <v>-178.7982434768</v>
      </c>
      <c r="AC2646">
        <v>818.6169881285</v>
      </c>
      <c r="AD2646">
        <v>926.15008420070001</v>
      </c>
      <c r="AE2646">
        <v>945.48521828629998</v>
      </c>
      <c r="AF2646">
        <v>0.38095939299999998</v>
      </c>
      <c r="AG2646">
        <v>0.44041464289999999</v>
      </c>
      <c r="AH2646">
        <v>0.47912060569999998</v>
      </c>
      <c r="AI2646" s="5">
        <f t="shared" si="42"/>
        <v>461.41803614380279</v>
      </c>
      <c r="AJ2646" s="5">
        <f t="shared" si="42"/>
        <v>499.09000834582167</v>
      </c>
      <c r="AK2646" s="5">
        <f t="shared" si="42"/>
        <v>510.94737677356807</v>
      </c>
    </row>
    <row r="2647" spans="2:37" customFormat="1" x14ac:dyDescent="0.4">
      <c r="B2647">
        <v>4.64E-3</v>
      </c>
      <c r="C2647">
        <v>2.51586</v>
      </c>
      <c r="D2647">
        <v>7.4999999999999997E-3</v>
      </c>
      <c r="E2647">
        <v>394.35</v>
      </c>
      <c r="F2647">
        <v>-1.6889999999999999E-2</v>
      </c>
      <c r="G2647">
        <v>71.951617068499999</v>
      </c>
      <c r="H2647">
        <v>82.353981746200006</v>
      </c>
      <c r="I2647">
        <v>1.6869918662000001</v>
      </c>
      <c r="J2647">
        <v>2.4434923730999998</v>
      </c>
      <c r="K2647">
        <v>2.8642242838</v>
      </c>
      <c r="L2647">
        <v>987.97795860220003</v>
      </c>
      <c r="M2647">
        <v>1077.8870072807999</v>
      </c>
      <c r="N2647">
        <v>1107.0310556786001</v>
      </c>
      <c r="O2647">
        <v>166.83688521619999</v>
      </c>
      <c r="P2647">
        <v>203.0473202746</v>
      </c>
      <c r="Q2647">
        <v>19.637249042800001</v>
      </c>
      <c r="R2647">
        <v>8.9039797240999992</v>
      </c>
      <c r="S2647">
        <v>3.6535506211</v>
      </c>
      <c r="T2647">
        <v>1.32051688E-2</v>
      </c>
      <c r="U2647">
        <v>2.7703839099999999E-2</v>
      </c>
      <c r="V2647">
        <v>3.5469918699999999E-2</v>
      </c>
      <c r="W2647">
        <v>0.35032002740000001</v>
      </c>
      <c r="X2647">
        <v>8.8155570200000005E-2</v>
      </c>
      <c r="Y2647">
        <v>4.1290810800000001E-2</v>
      </c>
      <c r="Z2647">
        <v>3.6933807700000001E-2</v>
      </c>
      <c r="AA2647">
        <v>1.68641603E-2</v>
      </c>
      <c r="AB2647">
        <v>-188.28974993150001</v>
      </c>
      <c r="AC2647">
        <v>840.30363859859995</v>
      </c>
      <c r="AD2647">
        <v>958.52144212550002</v>
      </c>
      <c r="AE2647">
        <v>974.42144726710001</v>
      </c>
      <c r="AF2647">
        <v>0.40858673629999998</v>
      </c>
      <c r="AG2647">
        <v>0.51759460670000002</v>
      </c>
      <c r="AH2647">
        <v>0.61461720890000004</v>
      </c>
      <c r="AI2647" s="5">
        <f t="shared" si="42"/>
        <v>463.83941718413149</v>
      </c>
      <c r="AJ2647" s="5">
        <f t="shared" si="42"/>
        <v>506.05023815999999</v>
      </c>
      <c r="AK2647" s="5">
        <f t="shared" si="42"/>
        <v>519.73288998995315</v>
      </c>
    </row>
    <row r="2648" spans="2:37" customFormat="1" x14ac:dyDescent="0.4">
      <c r="B2648">
        <v>4.64E-3</v>
      </c>
      <c r="C2648">
        <v>2.51586</v>
      </c>
      <c r="D2648">
        <v>7.4999999999999997E-3</v>
      </c>
      <c r="E2648">
        <v>394.35</v>
      </c>
      <c r="F2648">
        <v>-1.52E-2</v>
      </c>
      <c r="G2648">
        <v>72.138904950400004</v>
      </c>
      <c r="H2648">
        <v>82.563047462399993</v>
      </c>
      <c r="I2648">
        <v>1.6906916565000001</v>
      </c>
      <c r="J2648">
        <v>2.4604457473000001</v>
      </c>
      <c r="K2648">
        <v>2.8808866083</v>
      </c>
      <c r="L2648">
        <v>990.76709350529995</v>
      </c>
      <c r="M2648">
        <v>1085.1350177951001</v>
      </c>
      <c r="N2648">
        <v>1110.6882273475001</v>
      </c>
      <c r="O2648">
        <v>166.72347901250001</v>
      </c>
      <c r="P2648">
        <v>202.7412469633</v>
      </c>
      <c r="Q2648">
        <v>20.261406242100001</v>
      </c>
      <c r="R2648">
        <v>9.2266369439000009</v>
      </c>
      <c r="S2648">
        <v>3.4926961933</v>
      </c>
      <c r="T2648">
        <v>1.3263153600000001E-2</v>
      </c>
      <c r="U2648">
        <v>2.80896008E-2</v>
      </c>
      <c r="V2648">
        <v>3.6037324799999999E-2</v>
      </c>
      <c r="W2648">
        <v>0.35032002740000001</v>
      </c>
      <c r="X2648">
        <v>0.1012061158</v>
      </c>
      <c r="Y2648">
        <v>5.1141038899999998E-2</v>
      </c>
      <c r="Z2648">
        <v>3.6918408399999998E-2</v>
      </c>
      <c r="AA2648">
        <v>1.6844983800000001E-2</v>
      </c>
      <c r="AB2648">
        <v>-193.6386528072</v>
      </c>
      <c r="AC2648">
        <v>851.06914862190001</v>
      </c>
      <c r="AD2648">
        <v>966.37130674180003</v>
      </c>
      <c r="AE2648">
        <v>971.80861428759999</v>
      </c>
      <c r="AF2648">
        <v>0.42418839670000003</v>
      </c>
      <c r="AG2648">
        <v>0.56437503779999998</v>
      </c>
      <c r="AH2648">
        <v>0.70239916759999999</v>
      </c>
      <c r="AI2648" s="5">
        <f t="shared" si="42"/>
        <v>465.14887019028168</v>
      </c>
      <c r="AJ2648" s="5">
        <f t="shared" si="42"/>
        <v>509.4530599976996</v>
      </c>
      <c r="AK2648" s="5">
        <f t="shared" si="42"/>
        <v>521.44987199413151</v>
      </c>
    </row>
    <row r="2649" spans="2:37" customFormat="1" x14ac:dyDescent="0.4">
      <c r="B2649">
        <v>4.64E-3</v>
      </c>
      <c r="C2649">
        <v>2.51586</v>
      </c>
      <c r="D2649">
        <v>7.4999999999999997E-3</v>
      </c>
      <c r="E2649">
        <v>394.35</v>
      </c>
      <c r="F2649">
        <v>-1.3339999999999999E-2</v>
      </c>
      <c r="G2649">
        <v>72.318977685500002</v>
      </c>
      <c r="H2649">
        <v>82.761949059299994</v>
      </c>
      <c r="I2649">
        <v>1.6947752476</v>
      </c>
      <c r="J2649">
        <v>2.4776147006999998</v>
      </c>
      <c r="K2649">
        <v>2.8766161248</v>
      </c>
      <c r="L2649">
        <v>993.83962633509998</v>
      </c>
      <c r="M2649">
        <v>1092.1059576736</v>
      </c>
      <c r="N2649">
        <v>1104.5643128146</v>
      </c>
      <c r="O2649">
        <v>166.5933735792</v>
      </c>
      <c r="P2649">
        <v>202.3777117345</v>
      </c>
      <c r="Q2649">
        <v>20.933888016600001</v>
      </c>
      <c r="R2649">
        <v>9.3567839802999995</v>
      </c>
      <c r="S2649">
        <v>2.7797616319</v>
      </c>
      <c r="T2649">
        <v>1.3327301E-2</v>
      </c>
      <c r="U2649">
        <v>2.8482986200000001E-2</v>
      </c>
      <c r="V2649">
        <v>3.6446404600000003E-2</v>
      </c>
      <c r="W2649">
        <v>0.35032002740000001</v>
      </c>
      <c r="X2649">
        <v>0.11781346600000001</v>
      </c>
      <c r="Y2649">
        <v>6.4719071099999997E-2</v>
      </c>
      <c r="Z2649">
        <v>3.6901614100000001E-2</v>
      </c>
      <c r="AA2649">
        <v>1.68215442E-2</v>
      </c>
      <c r="AB2649">
        <v>-199.53683408719999</v>
      </c>
      <c r="AC2649">
        <v>861.66635776290002</v>
      </c>
      <c r="AD2649">
        <v>959.95238899469996</v>
      </c>
      <c r="AE2649">
        <v>959.95238899469996</v>
      </c>
      <c r="AF2649">
        <v>0.44188632880000001</v>
      </c>
      <c r="AG2649">
        <v>0.62032011939999998</v>
      </c>
      <c r="AH2649">
        <v>0.81275445589999995</v>
      </c>
      <c r="AI2649" s="5">
        <f t="shared" si="42"/>
        <v>466.59137386624417</v>
      </c>
      <c r="AJ2649" s="5">
        <f t="shared" si="42"/>
        <v>512.72580172469486</v>
      </c>
      <c r="AK2649" s="5">
        <f t="shared" si="42"/>
        <v>518.57479474863851</v>
      </c>
    </row>
    <row r="2650" spans="2:37" customFormat="1" x14ac:dyDescent="0.4">
      <c r="B2650">
        <v>4.64E-3</v>
      </c>
      <c r="C2650">
        <v>2.51586</v>
      </c>
      <c r="D2650">
        <v>7.4999999999999997E-3</v>
      </c>
      <c r="E2650">
        <v>394.35</v>
      </c>
      <c r="F2650">
        <v>-1.055E-2</v>
      </c>
      <c r="G2650">
        <v>72.529725409799994</v>
      </c>
      <c r="H2650">
        <v>82.989393385400007</v>
      </c>
      <c r="I2650">
        <v>1.7009243757000001</v>
      </c>
      <c r="J2650">
        <v>2.4991628870999998</v>
      </c>
      <c r="K2650">
        <v>2.833616052</v>
      </c>
      <c r="L2650">
        <v>998.44640452290002</v>
      </c>
      <c r="M2650">
        <v>1099.5700838256</v>
      </c>
      <c r="N2650">
        <v>1088.0234471514</v>
      </c>
      <c r="O2650">
        <v>166.38825789730001</v>
      </c>
      <c r="P2650">
        <v>201.7767943371</v>
      </c>
      <c r="Q2650">
        <v>21.901636853199999</v>
      </c>
      <c r="R2650">
        <v>8.8557275874000005</v>
      </c>
      <c r="S2650">
        <v>0</v>
      </c>
      <c r="T2650">
        <v>1.3424186899999999E-2</v>
      </c>
      <c r="U2650">
        <v>2.89805822E-2</v>
      </c>
      <c r="V2650">
        <v>3.6364632700000003E-2</v>
      </c>
      <c r="W2650">
        <v>0.35032002740000001</v>
      </c>
      <c r="X2650">
        <v>0.14797120010000001</v>
      </c>
      <c r="Y2650">
        <v>9.2135366699999999E-2</v>
      </c>
      <c r="Z2650">
        <v>3.6876849699999999E-2</v>
      </c>
      <c r="AA2650">
        <v>1.6779512E-2</v>
      </c>
      <c r="AB2650">
        <v>-208.1138779442</v>
      </c>
      <c r="AC2650">
        <v>873.85282343530002</v>
      </c>
      <c r="AD2650">
        <v>934.08489681779997</v>
      </c>
      <c r="AE2650">
        <v>934.08489681779997</v>
      </c>
      <c r="AF2650">
        <v>0.4694442124</v>
      </c>
      <c r="AG2650">
        <v>0.71371047109999997</v>
      </c>
      <c r="AH2650">
        <v>1</v>
      </c>
      <c r="AI2650" s="5">
        <f t="shared" si="42"/>
        <v>468.75418052718311</v>
      </c>
      <c r="AJ2650" s="5">
        <f t="shared" si="42"/>
        <v>516.23008630309857</v>
      </c>
      <c r="AK2650" s="5">
        <f t="shared" si="42"/>
        <v>510.80913011802818</v>
      </c>
    </row>
    <row r="2651" spans="2:37" customFormat="1" x14ac:dyDescent="0.4">
      <c r="B2651">
        <v>4.64E-3</v>
      </c>
      <c r="C2651">
        <v>2.51586</v>
      </c>
      <c r="D2651">
        <v>7.4999999999999997E-3</v>
      </c>
      <c r="E2651">
        <v>519.33000000000004</v>
      </c>
      <c r="F2651">
        <v>-2.002E-2</v>
      </c>
      <c r="G2651">
        <v>63.749276551500003</v>
      </c>
      <c r="H2651">
        <v>73.162999139199997</v>
      </c>
      <c r="I2651">
        <v>1.5354671217</v>
      </c>
      <c r="J2651">
        <v>2.1292054591</v>
      </c>
      <c r="K2651">
        <v>2.4537021284999998</v>
      </c>
      <c r="L2651">
        <v>910.67562381810001</v>
      </c>
      <c r="M2651">
        <v>967.4051081742</v>
      </c>
      <c r="N2651">
        <v>982.40748388880002</v>
      </c>
      <c r="O2651">
        <v>167.61499844639999</v>
      </c>
      <c r="P2651">
        <v>205.30761760070001</v>
      </c>
      <c r="Q2651">
        <v>19.202406187600001</v>
      </c>
      <c r="R2651">
        <v>8.3943288055000007</v>
      </c>
      <c r="S2651">
        <v>3.5109652951000001</v>
      </c>
      <c r="T2651">
        <v>1.0939539099999999E-2</v>
      </c>
      <c r="U2651">
        <v>2.1035513700000001E-2</v>
      </c>
      <c r="V2651">
        <v>2.6311210299999999E-2</v>
      </c>
      <c r="W2651">
        <v>0.35032002740000001</v>
      </c>
      <c r="X2651">
        <v>6.8266107600000001E-2</v>
      </c>
      <c r="Y2651">
        <v>2.77821678E-2</v>
      </c>
      <c r="Z2651">
        <v>3.7159266400000002E-2</v>
      </c>
      <c r="AA2651">
        <v>1.7017424199999999E-2</v>
      </c>
      <c r="AB2651">
        <v>-141.537961817</v>
      </c>
      <c r="AC2651">
        <v>833.07281973069996</v>
      </c>
      <c r="AD2651">
        <v>946.34964873809997</v>
      </c>
      <c r="AE2651">
        <v>967.02272724320005</v>
      </c>
      <c r="AF2651">
        <v>0.35659230739999997</v>
      </c>
      <c r="AG2651">
        <v>0.41451379989999998</v>
      </c>
      <c r="AH2651">
        <v>0.45193220070000001</v>
      </c>
      <c r="AI2651" s="5">
        <f t="shared" si="42"/>
        <v>427.54724122915496</v>
      </c>
      <c r="AJ2651" s="5">
        <f t="shared" si="42"/>
        <v>454.18080195971834</v>
      </c>
      <c r="AK2651" s="5">
        <f t="shared" si="42"/>
        <v>461.22417083981225</v>
      </c>
    </row>
    <row r="2652" spans="2:37" customFormat="1" x14ac:dyDescent="0.4">
      <c r="B2652">
        <v>4.64E-3</v>
      </c>
      <c r="C2652">
        <v>2.51586</v>
      </c>
      <c r="D2652">
        <v>7.4999999999999997E-3</v>
      </c>
      <c r="E2652">
        <v>519.33000000000004</v>
      </c>
      <c r="F2652">
        <v>-1.6889999999999999E-2</v>
      </c>
      <c r="G2652">
        <v>64.228031165499999</v>
      </c>
      <c r="H2652">
        <v>73.712086855400003</v>
      </c>
      <c r="I2652">
        <v>1.5432792789000001</v>
      </c>
      <c r="J2652">
        <v>2.1686071580999999</v>
      </c>
      <c r="K2652">
        <v>2.5233873881000002</v>
      </c>
      <c r="L2652">
        <v>916.19405547129998</v>
      </c>
      <c r="M2652">
        <v>983.26381261660003</v>
      </c>
      <c r="N2652">
        <v>1002.7456067868</v>
      </c>
      <c r="O2652">
        <v>167.43132164740001</v>
      </c>
      <c r="P2652">
        <v>204.816179189</v>
      </c>
      <c r="Q2652">
        <v>20.499316373199999</v>
      </c>
      <c r="R2652">
        <v>9.4665817350000001</v>
      </c>
      <c r="S2652">
        <v>3.9830741325000001</v>
      </c>
      <c r="T2652">
        <v>1.1051138699999999E-2</v>
      </c>
      <c r="U2652">
        <v>2.18212565E-2</v>
      </c>
      <c r="V2652">
        <v>2.76880158E-2</v>
      </c>
      <c r="W2652">
        <v>0.35032002740000001</v>
      </c>
      <c r="X2652">
        <v>8.8155570200000005E-2</v>
      </c>
      <c r="Y2652">
        <v>4.1290810800000001E-2</v>
      </c>
      <c r="Z2652">
        <v>3.7131489599999998E-2</v>
      </c>
      <c r="AA2652">
        <v>1.69844665E-2</v>
      </c>
      <c r="AB2652">
        <v>-150.48186275099999</v>
      </c>
      <c r="AC2652">
        <v>857.36402963370006</v>
      </c>
      <c r="AD2652">
        <v>985.27028484489995</v>
      </c>
      <c r="AE2652">
        <v>1004.5675760156</v>
      </c>
      <c r="AF2652">
        <v>0.38312239149999999</v>
      </c>
      <c r="AG2652">
        <v>0.48827351879999997</v>
      </c>
      <c r="AH2652">
        <v>0.58124370039999995</v>
      </c>
      <c r="AI2652" s="5">
        <f t="shared" si="42"/>
        <v>430.13805421187794</v>
      </c>
      <c r="AJ2652" s="5">
        <f t="shared" si="42"/>
        <v>461.62620310638499</v>
      </c>
      <c r="AK2652" s="5">
        <f t="shared" si="42"/>
        <v>470.7725853459155</v>
      </c>
    </row>
    <row r="2653" spans="2:37" customFormat="1" x14ac:dyDescent="0.4">
      <c r="B2653">
        <v>4.64E-3</v>
      </c>
      <c r="C2653">
        <v>2.51586</v>
      </c>
      <c r="D2653">
        <v>7.4999999999999997E-3</v>
      </c>
      <c r="E2653">
        <v>519.33000000000004</v>
      </c>
      <c r="F2653">
        <v>-1.52E-2</v>
      </c>
      <c r="G2653">
        <v>64.457619198200007</v>
      </c>
      <c r="H2653">
        <v>73.973705231899999</v>
      </c>
      <c r="I2653">
        <v>1.5475327543999999</v>
      </c>
      <c r="J2653">
        <v>2.1889397875999999</v>
      </c>
      <c r="K2653">
        <v>2.5477209684000002</v>
      </c>
      <c r="L2653">
        <v>919.20212217000005</v>
      </c>
      <c r="M2653">
        <v>991.30157573589997</v>
      </c>
      <c r="N2653">
        <v>1008.5614290088</v>
      </c>
      <c r="O2653">
        <v>167.32590900810001</v>
      </c>
      <c r="P2653">
        <v>204.5210148708</v>
      </c>
      <c r="Q2653">
        <v>21.1976200342</v>
      </c>
      <c r="R2653">
        <v>9.9152011623000007</v>
      </c>
      <c r="S2653">
        <v>3.9457846013000002</v>
      </c>
      <c r="T2653">
        <v>1.11121394E-2</v>
      </c>
      <c r="U2653">
        <v>2.2232362299999999E-2</v>
      </c>
      <c r="V2653">
        <v>2.8322325799999999E-2</v>
      </c>
      <c r="W2653">
        <v>0.35032002740000001</v>
      </c>
      <c r="X2653">
        <v>0.1012061158</v>
      </c>
      <c r="Y2653">
        <v>5.1141038899999998E-2</v>
      </c>
      <c r="Z2653">
        <v>3.7116722499999998E-2</v>
      </c>
      <c r="AA2653">
        <v>1.6964526099999998E-2</v>
      </c>
      <c r="AB2653">
        <v>-155.59153374549999</v>
      </c>
      <c r="AC2653">
        <v>869.83793450849998</v>
      </c>
      <c r="AD2653">
        <v>998.14611319319999</v>
      </c>
      <c r="AE2653">
        <v>1007.1966922269</v>
      </c>
      <c r="AF2653">
        <v>0.3980694454</v>
      </c>
      <c r="AG2653">
        <v>0.53292457120000003</v>
      </c>
      <c r="AH2653">
        <v>0.66489516930000003</v>
      </c>
      <c r="AI2653" s="5">
        <f t="shared" si="42"/>
        <v>431.55029209859157</v>
      </c>
      <c r="AJ2653" s="5">
        <f t="shared" si="42"/>
        <v>465.39980081497652</v>
      </c>
      <c r="AK2653" s="5">
        <f t="shared" si="42"/>
        <v>473.50301831399065</v>
      </c>
    </row>
    <row r="2654" spans="2:37" customFormat="1" x14ac:dyDescent="0.4">
      <c r="B2654">
        <v>4.64E-3</v>
      </c>
      <c r="C2654">
        <v>2.51586</v>
      </c>
      <c r="D2654">
        <v>7.4999999999999997E-3</v>
      </c>
      <c r="E2654">
        <v>519.33000000000004</v>
      </c>
      <c r="F2654">
        <v>-1.3339999999999999E-2</v>
      </c>
      <c r="G2654">
        <v>64.6757370829</v>
      </c>
      <c r="H2654">
        <v>74.220129163899998</v>
      </c>
      <c r="I2654">
        <v>1.5522553882000001</v>
      </c>
      <c r="J2654">
        <v>2.2101033864000001</v>
      </c>
      <c r="K2654">
        <v>2.5537506437999999</v>
      </c>
      <c r="L2654">
        <v>922.54060488319999</v>
      </c>
      <c r="M2654">
        <v>999.39114334520002</v>
      </c>
      <c r="N2654">
        <v>1006.362582069</v>
      </c>
      <c r="O2654">
        <v>167.2051933715</v>
      </c>
      <c r="P2654">
        <v>204.17023580150001</v>
      </c>
      <c r="Q2654">
        <v>21.961094768599999</v>
      </c>
      <c r="R2654">
        <v>10.2203971703</v>
      </c>
      <c r="S2654">
        <v>3.4286003051999998</v>
      </c>
      <c r="T2654">
        <v>1.1180065100000001E-2</v>
      </c>
      <c r="U2654">
        <v>2.2664344400000001E-2</v>
      </c>
      <c r="V2654">
        <v>2.8852237900000001E-2</v>
      </c>
      <c r="W2654">
        <v>0.35032002740000001</v>
      </c>
      <c r="X2654">
        <v>0.11781346600000001</v>
      </c>
      <c r="Y2654">
        <v>6.4719071099999997E-2</v>
      </c>
      <c r="Z2654">
        <v>3.7100891300000001E-2</v>
      </c>
      <c r="AA2654">
        <v>1.6940090800000002E-2</v>
      </c>
      <c r="AB2654">
        <v>-161.2948020215</v>
      </c>
      <c r="AC2654">
        <v>882.63499606810001</v>
      </c>
      <c r="AD2654">
        <v>998.95579021269998</v>
      </c>
      <c r="AE2654">
        <v>999.14910780230002</v>
      </c>
      <c r="AF2654">
        <v>0.414973865</v>
      </c>
      <c r="AG2654">
        <v>0.58621147809999996</v>
      </c>
      <c r="AH2654">
        <v>0.76979481640000003</v>
      </c>
      <c r="AI2654" s="5">
        <f t="shared" si="42"/>
        <v>433.11765487474179</v>
      </c>
      <c r="AJ2654" s="5">
        <f t="shared" si="42"/>
        <v>469.19771988037564</v>
      </c>
      <c r="AK2654" s="5">
        <f t="shared" si="42"/>
        <v>472.47069580704232</v>
      </c>
    </row>
    <row r="2655" spans="2:37" customFormat="1" x14ac:dyDescent="0.4">
      <c r="B2655">
        <v>4.64E-3</v>
      </c>
      <c r="C2655">
        <v>2.51586</v>
      </c>
      <c r="D2655">
        <v>7.4999999999999997E-3</v>
      </c>
      <c r="E2655">
        <v>519.33000000000004</v>
      </c>
      <c r="F2655">
        <v>-1.055E-2</v>
      </c>
      <c r="G2655">
        <v>64.926327281400006</v>
      </c>
      <c r="H2655">
        <v>74.497925574800007</v>
      </c>
      <c r="I2655">
        <v>1.5594293241999999</v>
      </c>
      <c r="J2655">
        <v>2.2382887523999999</v>
      </c>
      <c r="K2655">
        <v>2.5171516466999999</v>
      </c>
      <c r="L2655">
        <v>927.60273977689997</v>
      </c>
      <c r="M2655">
        <v>1009.1631578683</v>
      </c>
      <c r="N2655">
        <v>991.66119458629998</v>
      </c>
      <c r="O2655">
        <v>167.01541649020001</v>
      </c>
      <c r="P2655">
        <v>203.59030232489999</v>
      </c>
      <c r="Q2655">
        <v>23.087050914399999</v>
      </c>
      <c r="R2655">
        <v>10.0791815765</v>
      </c>
      <c r="S2655">
        <v>0.92009533700000001</v>
      </c>
      <c r="T2655">
        <v>1.1283644000000001E-2</v>
      </c>
      <c r="U2655">
        <v>2.3246105499999999E-2</v>
      </c>
      <c r="V2655">
        <v>2.9082611500000001E-2</v>
      </c>
      <c r="W2655">
        <v>0.35032002740000001</v>
      </c>
      <c r="X2655">
        <v>0.14797120010000001</v>
      </c>
      <c r="Y2655">
        <v>9.2135366699999999E-2</v>
      </c>
      <c r="Z2655">
        <v>3.7078140500000002E-2</v>
      </c>
      <c r="AA2655">
        <v>1.68963156E-2</v>
      </c>
      <c r="AB2655">
        <v>-169.71974155000001</v>
      </c>
      <c r="AC2655">
        <v>898.91294597629997</v>
      </c>
      <c r="AD2655">
        <v>976.83361600369994</v>
      </c>
      <c r="AE2655">
        <v>976.83361600369994</v>
      </c>
      <c r="AF2655">
        <v>0.44117755359999999</v>
      </c>
      <c r="AG2655">
        <v>0.67487998680000005</v>
      </c>
      <c r="AH2655">
        <v>0.95658181710000001</v>
      </c>
      <c r="AI2655" s="5">
        <f t="shared" si="42"/>
        <v>435.4942440267136</v>
      </c>
      <c r="AJ2655" s="5">
        <f t="shared" si="42"/>
        <v>473.78552012596248</v>
      </c>
      <c r="AK2655" s="5">
        <f t="shared" si="42"/>
        <v>465.56863595600942</v>
      </c>
    </row>
    <row r="2656" spans="2:37" customFormat="1" x14ac:dyDescent="0.4">
      <c r="B2656">
        <v>4.64E-3</v>
      </c>
      <c r="C2656">
        <v>2.51586</v>
      </c>
      <c r="D2656">
        <v>0.05</v>
      </c>
      <c r="E2656">
        <v>233.59</v>
      </c>
      <c r="F2656">
        <v>-2.002E-2</v>
      </c>
      <c r="G2656">
        <v>62.626761671499999</v>
      </c>
      <c r="H2656">
        <v>73.244882216799994</v>
      </c>
      <c r="I2656">
        <v>2.0094318727</v>
      </c>
      <c r="J2656">
        <v>3.0404070342999998</v>
      </c>
      <c r="K2656">
        <v>3.5216440206000001</v>
      </c>
      <c r="L2656">
        <v>1161.2798112317</v>
      </c>
      <c r="M2656">
        <v>1316.1119743039999</v>
      </c>
      <c r="N2656">
        <v>1329.1691668459</v>
      </c>
      <c r="O2656">
        <v>232.25890610139999</v>
      </c>
      <c r="P2656">
        <v>448.09088344439999</v>
      </c>
      <c r="Q2656">
        <v>23.607009560000002</v>
      </c>
      <c r="R2656">
        <v>9.8134302059999996</v>
      </c>
      <c r="S2656">
        <v>0.47030988540000002</v>
      </c>
      <c r="T2656">
        <v>1.8735468299999999E-2</v>
      </c>
      <c r="U2656">
        <v>4.2892507699999999E-2</v>
      </c>
      <c r="V2656">
        <v>5.4945067600000001E-2</v>
      </c>
      <c r="W2656">
        <v>0.35032002740000001</v>
      </c>
      <c r="X2656">
        <v>6.8266107600000001E-2</v>
      </c>
      <c r="Y2656">
        <v>2.77821678E-2</v>
      </c>
      <c r="Z2656">
        <v>4.4907480700000002E-2</v>
      </c>
      <c r="AA2656">
        <v>2.8765034299999999E-2</v>
      </c>
      <c r="AB2656">
        <v>2985.9316861159</v>
      </c>
      <c r="AC2656">
        <v>904.33632399559997</v>
      </c>
      <c r="AD2656">
        <v>974.6726004244</v>
      </c>
      <c r="AE2656">
        <v>974.6726004244</v>
      </c>
      <c r="AF2656">
        <v>0.43465437220000003</v>
      </c>
      <c r="AG2656">
        <v>0.69468122409999999</v>
      </c>
      <c r="AH2656">
        <v>0.97737363570000002</v>
      </c>
      <c r="AI2656" s="5">
        <f t="shared" si="42"/>
        <v>545.20178931065732</v>
      </c>
      <c r="AJ2656" s="5">
        <f t="shared" si="42"/>
        <v>617.89294568262903</v>
      </c>
      <c r="AK2656" s="5">
        <f t="shared" si="42"/>
        <v>624.02308302624419</v>
      </c>
    </row>
    <row r="2657" spans="2:37" customFormat="1" x14ac:dyDescent="0.4">
      <c r="B2657">
        <v>4.64E-3</v>
      </c>
      <c r="C2657">
        <v>2.51586</v>
      </c>
      <c r="D2657">
        <v>0.05</v>
      </c>
      <c r="E2657">
        <v>233.59</v>
      </c>
      <c r="F2657">
        <v>-1.6889999999999999E-2</v>
      </c>
      <c r="G2657">
        <v>62.812436204400001</v>
      </c>
      <c r="H2657">
        <v>73.449924690499998</v>
      </c>
      <c r="I2657">
        <v>2.0164190729000002</v>
      </c>
      <c r="J2657">
        <v>3.0612214961999999</v>
      </c>
      <c r="K2657">
        <v>3.4687805922999999</v>
      </c>
      <c r="L2657">
        <v>1167.4339818363001</v>
      </c>
      <c r="M2657">
        <v>1322.318423853</v>
      </c>
      <c r="N2657">
        <v>1307.1732719506999</v>
      </c>
      <c r="O2657">
        <v>231.94439495719999</v>
      </c>
      <c r="P2657">
        <v>446.2816371294</v>
      </c>
      <c r="Q2657">
        <v>24.870330544800002</v>
      </c>
      <c r="R2657">
        <v>7.7670946995000003</v>
      </c>
      <c r="S2657">
        <v>0</v>
      </c>
      <c r="T2657">
        <v>1.8865988899999998E-2</v>
      </c>
      <c r="U2657">
        <v>4.3481797500000002E-2</v>
      </c>
      <c r="V2657">
        <v>5.39664012E-2</v>
      </c>
      <c r="W2657">
        <v>0.35032002740000001</v>
      </c>
      <c r="X2657">
        <v>8.8155570200000005E-2</v>
      </c>
      <c r="Y2657">
        <v>4.1290810800000001E-2</v>
      </c>
      <c r="Z2657">
        <v>4.4884231900000002E-2</v>
      </c>
      <c r="AA2657">
        <v>2.8702015099999999E-2</v>
      </c>
      <c r="AB2657">
        <v>2978.9209840264998</v>
      </c>
      <c r="AC2657">
        <v>914.31069122639997</v>
      </c>
      <c r="AD2657">
        <v>943.69790481970006</v>
      </c>
      <c r="AE2657">
        <v>943.69790481970006</v>
      </c>
      <c r="AF2657">
        <v>0.46512330289999998</v>
      </c>
      <c r="AG2657">
        <v>0.81276358069999999</v>
      </c>
      <c r="AH2657">
        <v>1</v>
      </c>
      <c r="AI2657" s="5">
        <f t="shared" si="42"/>
        <v>548.09107128464791</v>
      </c>
      <c r="AJ2657" s="5">
        <f t="shared" si="42"/>
        <v>620.80677176197185</v>
      </c>
      <c r="AK2657" s="5">
        <f t="shared" si="42"/>
        <v>613.69637180784036</v>
      </c>
    </row>
    <row r="2658" spans="2:37" customFormat="1" x14ac:dyDescent="0.4">
      <c r="B2658">
        <v>4.64E-3</v>
      </c>
      <c r="C2658">
        <v>2.51586</v>
      </c>
      <c r="D2658">
        <v>0.05</v>
      </c>
      <c r="E2658">
        <v>233.59</v>
      </c>
      <c r="F2658">
        <v>-1.52E-2</v>
      </c>
      <c r="G2658">
        <v>62.899813367199997</v>
      </c>
      <c r="H2658">
        <v>73.544715408200005</v>
      </c>
      <c r="I2658">
        <v>2.0201883682999999</v>
      </c>
      <c r="J2658">
        <v>3.0676229404000002</v>
      </c>
      <c r="K2658">
        <v>3.4398306746</v>
      </c>
      <c r="L2658">
        <v>1170.7402056166</v>
      </c>
      <c r="M2658">
        <v>1321.1674523029001</v>
      </c>
      <c r="N2658">
        <v>1295.8039719705</v>
      </c>
      <c r="O2658">
        <v>231.7655162538</v>
      </c>
      <c r="P2658">
        <v>445.1598043546</v>
      </c>
      <c r="Q2658">
        <v>25.509694574299999</v>
      </c>
      <c r="R2658">
        <v>5.5120862251</v>
      </c>
      <c r="S2658">
        <v>0</v>
      </c>
      <c r="T2658">
        <v>1.89365872E-2</v>
      </c>
      <c r="U2658">
        <v>4.3663840699999998E-2</v>
      </c>
      <c r="V2658">
        <v>5.3235668700000002E-2</v>
      </c>
      <c r="W2658">
        <v>0.35032002740000001</v>
      </c>
      <c r="X2658">
        <v>0.1012061158</v>
      </c>
      <c r="Y2658">
        <v>5.1141038899999998E-2</v>
      </c>
      <c r="Z2658">
        <v>4.4871475100000002E-2</v>
      </c>
      <c r="AA2658">
        <v>2.8713070199999999E-2</v>
      </c>
      <c r="AB2658">
        <v>2975.3365103448</v>
      </c>
      <c r="AC2658">
        <v>914.35937620820005</v>
      </c>
      <c r="AD2658">
        <v>927.53093080489998</v>
      </c>
      <c r="AE2658">
        <v>927.53093080489998</v>
      </c>
      <c r="AF2658">
        <v>0.48233065520000001</v>
      </c>
      <c r="AG2658">
        <v>0.88423206170000002</v>
      </c>
      <c r="AH2658">
        <v>1</v>
      </c>
      <c r="AI2658" s="5">
        <f t="shared" si="42"/>
        <v>549.64328902187799</v>
      </c>
      <c r="AJ2658" s="5">
        <f t="shared" si="42"/>
        <v>620.26640953187803</v>
      </c>
      <c r="AK2658" s="5">
        <f t="shared" si="42"/>
        <v>608.35867228661971</v>
      </c>
    </row>
    <row r="2659" spans="2:37" customFormat="1" x14ac:dyDescent="0.4">
      <c r="B2659">
        <v>4.64E-3</v>
      </c>
      <c r="C2659">
        <v>2.51586</v>
      </c>
      <c r="D2659">
        <v>0.05</v>
      </c>
      <c r="E2659">
        <v>233.59</v>
      </c>
      <c r="F2659">
        <v>-1.3339999999999999E-2</v>
      </c>
      <c r="G2659">
        <v>62.984833828399999</v>
      </c>
      <c r="H2659">
        <v>73.635313723500005</v>
      </c>
      <c r="I2659">
        <v>2.0243260241000001</v>
      </c>
      <c r="J2659">
        <v>3.0692419803000002</v>
      </c>
      <c r="K2659">
        <v>3.4089165003000002</v>
      </c>
      <c r="L2659">
        <v>1174.3523737045</v>
      </c>
      <c r="M2659">
        <v>1314.7566063079</v>
      </c>
      <c r="N2659">
        <v>1283.9419454699</v>
      </c>
      <c r="O2659">
        <v>231.5614259107</v>
      </c>
      <c r="P2659">
        <v>443.64389583569999</v>
      </c>
      <c r="Q2659">
        <v>26.166404206500001</v>
      </c>
      <c r="R2659">
        <v>1.6520666837</v>
      </c>
      <c r="S2659">
        <v>0</v>
      </c>
      <c r="T2659">
        <v>1.9014236800000001E-2</v>
      </c>
      <c r="U2659">
        <v>4.3709943000000001E-2</v>
      </c>
      <c r="V2659">
        <v>5.2406569299999997E-2</v>
      </c>
      <c r="W2659">
        <v>0.35032002740000001</v>
      </c>
      <c r="X2659">
        <v>0.11781346600000001</v>
      </c>
      <c r="Y2659">
        <v>6.4719071099999997E-2</v>
      </c>
      <c r="Z2659">
        <v>4.4857238899999999E-2</v>
      </c>
      <c r="AA2659">
        <v>2.89078711E-2</v>
      </c>
      <c r="AB2659">
        <v>2971.5666823002998</v>
      </c>
      <c r="AC2659">
        <v>908.33216540939998</v>
      </c>
      <c r="AD2659">
        <v>910.58539329220002</v>
      </c>
      <c r="AE2659">
        <v>910.58539329220002</v>
      </c>
      <c r="AF2659">
        <v>0.50189759469999995</v>
      </c>
      <c r="AG2659">
        <v>0.97018022029999995</v>
      </c>
      <c r="AH2659">
        <v>1</v>
      </c>
      <c r="AI2659" s="5">
        <f t="shared" si="42"/>
        <v>551.33914258427228</v>
      </c>
      <c r="AJ2659" s="5">
        <f t="shared" si="42"/>
        <v>617.25662267976531</v>
      </c>
      <c r="AK2659" s="5">
        <f t="shared" si="42"/>
        <v>602.78964576051646</v>
      </c>
    </row>
    <row r="2660" spans="2:37" customFormat="1" x14ac:dyDescent="0.4">
      <c r="B2660">
        <v>4.64E-3</v>
      </c>
      <c r="C2660">
        <v>2.51586</v>
      </c>
      <c r="D2660">
        <v>0.05</v>
      </c>
      <c r="E2660">
        <v>233.59</v>
      </c>
      <c r="F2660">
        <v>-1.055E-2</v>
      </c>
      <c r="G2660">
        <v>63.090926119400002</v>
      </c>
      <c r="H2660">
        <v>73.744898336800006</v>
      </c>
      <c r="I2660">
        <v>2.0304911680000002</v>
      </c>
      <c r="J2660">
        <v>3.058710295</v>
      </c>
      <c r="K2660">
        <v>3.3649385412999999</v>
      </c>
      <c r="L2660">
        <v>1179.6874096527999</v>
      </c>
      <c r="M2660">
        <v>1295.2398139816</v>
      </c>
      <c r="N2660">
        <v>1267.4353801269999</v>
      </c>
      <c r="O2660">
        <v>231.24096199499999</v>
      </c>
      <c r="P2660">
        <v>442.55537684450002</v>
      </c>
      <c r="Q2660">
        <v>27.031303968100001</v>
      </c>
      <c r="R2660">
        <v>0</v>
      </c>
      <c r="S2660">
        <v>0</v>
      </c>
      <c r="T2660">
        <v>1.91302299E-2</v>
      </c>
      <c r="U2660">
        <v>4.34104882E-2</v>
      </c>
      <c r="V2660">
        <v>5.1184193400000001E-2</v>
      </c>
      <c r="W2660">
        <v>0.35032002740000001</v>
      </c>
      <c r="X2660">
        <v>0.14797120010000001</v>
      </c>
      <c r="Y2660">
        <v>9.2135366699999999E-2</v>
      </c>
      <c r="Z2660">
        <v>4.4835393000000001E-2</v>
      </c>
      <c r="AA2660">
        <v>2.9272547999999999E-2</v>
      </c>
      <c r="AB2660">
        <v>2966.2548628963</v>
      </c>
      <c r="AC2660">
        <v>886.89822496750003</v>
      </c>
      <c r="AD2660">
        <v>886.89822496750003</v>
      </c>
      <c r="AE2660">
        <v>886.89822496750003</v>
      </c>
      <c r="AF2660">
        <v>0.53252570379999997</v>
      </c>
      <c r="AG2660">
        <v>1</v>
      </c>
      <c r="AH2660">
        <v>1</v>
      </c>
      <c r="AI2660" s="5">
        <f t="shared" si="42"/>
        <v>553.84385429708925</v>
      </c>
      <c r="AJ2660" s="5">
        <f t="shared" si="42"/>
        <v>608.09380938103288</v>
      </c>
      <c r="AK2660" s="5">
        <f t="shared" si="42"/>
        <v>595.04008456666668</v>
      </c>
    </row>
    <row r="2661" spans="2:37" customFormat="1" x14ac:dyDescent="0.4">
      <c r="B2661">
        <v>4.64E-3</v>
      </c>
      <c r="C2661">
        <v>2.51586</v>
      </c>
      <c r="D2661">
        <v>0.05</v>
      </c>
      <c r="E2661">
        <v>292.95</v>
      </c>
      <c r="F2661">
        <v>-2.002E-2</v>
      </c>
      <c r="G2661">
        <v>58.863847034800003</v>
      </c>
      <c r="H2661">
        <v>68.967877934900002</v>
      </c>
      <c r="I2661">
        <v>1.8865055603000001</v>
      </c>
      <c r="J2661">
        <v>2.8589955730000001</v>
      </c>
      <c r="K2661">
        <v>3.3172237741999999</v>
      </c>
      <c r="L2661">
        <v>1098.267087854</v>
      </c>
      <c r="M2661">
        <v>1243.5369261119999</v>
      </c>
      <c r="N2661">
        <v>1252.6345048349999</v>
      </c>
      <c r="O2661">
        <v>233.02349047550001</v>
      </c>
      <c r="P2661">
        <v>451.49524834699997</v>
      </c>
      <c r="Q2661">
        <v>24.2276846255</v>
      </c>
      <c r="R2661">
        <v>10.461843623</v>
      </c>
      <c r="S2661">
        <v>1.0111867451000001</v>
      </c>
      <c r="T2661">
        <v>1.6513310999999999E-2</v>
      </c>
      <c r="U2661">
        <v>3.7926690399999997E-2</v>
      </c>
      <c r="V2661">
        <v>4.88613673E-2</v>
      </c>
      <c r="W2661">
        <v>0.35032002740000001</v>
      </c>
      <c r="X2661">
        <v>6.8266107600000001E-2</v>
      </c>
      <c r="Y2661">
        <v>2.77821678E-2</v>
      </c>
      <c r="Z2661">
        <v>4.5028249499999999E-2</v>
      </c>
      <c r="AA2661">
        <v>2.88537923E-2</v>
      </c>
      <c r="AB2661">
        <v>3007.9935574582</v>
      </c>
      <c r="AC2661">
        <v>917.4710711747</v>
      </c>
      <c r="AD2661">
        <v>997.29177046710004</v>
      </c>
      <c r="AE2661">
        <v>997.29177046710004</v>
      </c>
      <c r="AF2661">
        <v>0.42016851789999998</v>
      </c>
      <c r="AG2661">
        <v>0.67514530029999997</v>
      </c>
      <c r="AH2661">
        <v>0.95148369180000003</v>
      </c>
      <c r="AI2661" s="5">
        <f t="shared" si="42"/>
        <v>515.61835110516438</v>
      </c>
      <c r="AJ2661" s="5">
        <f t="shared" si="42"/>
        <v>583.82015310422537</v>
      </c>
      <c r="AK2661" s="5">
        <f t="shared" si="42"/>
        <v>588.09131682394366</v>
      </c>
    </row>
    <row r="2662" spans="2:37" customFormat="1" x14ac:dyDescent="0.4">
      <c r="B2662">
        <v>4.64E-3</v>
      </c>
      <c r="C2662">
        <v>2.51586</v>
      </c>
      <c r="D2662">
        <v>0.05</v>
      </c>
      <c r="E2662">
        <v>292.95</v>
      </c>
      <c r="F2662">
        <v>-1.6889999999999999E-2</v>
      </c>
      <c r="G2662">
        <v>59.051311534200003</v>
      </c>
      <c r="H2662">
        <v>69.176177636999995</v>
      </c>
      <c r="I2662">
        <v>1.8942042554</v>
      </c>
      <c r="J2662">
        <v>2.8838317206999999</v>
      </c>
      <c r="K2662">
        <v>3.2661653091999998</v>
      </c>
      <c r="L2662">
        <v>1104.7046412027</v>
      </c>
      <c r="M2662">
        <v>1251.6070847937999</v>
      </c>
      <c r="N2662">
        <v>1232.5639759220001</v>
      </c>
      <c r="O2662">
        <v>232.72264025780001</v>
      </c>
      <c r="P2662">
        <v>449.71915581019999</v>
      </c>
      <c r="Q2662">
        <v>25.6049296871</v>
      </c>
      <c r="R2662">
        <v>8.7286815144999998</v>
      </c>
      <c r="S2662">
        <v>0</v>
      </c>
      <c r="T2662">
        <v>1.6648365299999999E-2</v>
      </c>
      <c r="U2662">
        <v>3.8588492199999998E-2</v>
      </c>
      <c r="V2662">
        <v>4.8060415000000002E-2</v>
      </c>
      <c r="W2662">
        <v>0.35032002740000001</v>
      </c>
      <c r="X2662">
        <v>8.8155570200000005E-2</v>
      </c>
      <c r="Y2662">
        <v>4.1290810800000001E-2</v>
      </c>
      <c r="Z2662">
        <v>4.5006574600000002E-2</v>
      </c>
      <c r="AA2662">
        <v>2.8784509199999999E-2</v>
      </c>
      <c r="AB2662">
        <v>3001.0506720468002</v>
      </c>
      <c r="AC2662">
        <v>930.66173169139995</v>
      </c>
      <c r="AD2662">
        <v>967.18986290800001</v>
      </c>
      <c r="AE2662">
        <v>967.18986290800001</v>
      </c>
      <c r="AF2662">
        <v>0.44968183249999999</v>
      </c>
      <c r="AG2662">
        <v>0.78998685909999999</v>
      </c>
      <c r="AH2662">
        <v>1</v>
      </c>
      <c r="AI2662" s="5">
        <f t="shared" si="42"/>
        <v>518.64067662098591</v>
      </c>
      <c r="AJ2662" s="5">
        <f t="shared" si="42"/>
        <v>587.60895999708919</v>
      </c>
      <c r="AK2662" s="5">
        <f t="shared" si="42"/>
        <v>578.66853329671369</v>
      </c>
    </row>
    <row r="2663" spans="2:37" customFormat="1" x14ac:dyDescent="0.4">
      <c r="B2663">
        <v>4.64E-3</v>
      </c>
      <c r="C2663">
        <v>2.51586</v>
      </c>
      <c r="D2663">
        <v>0.05</v>
      </c>
      <c r="E2663">
        <v>292.95</v>
      </c>
      <c r="F2663">
        <v>-1.52E-2</v>
      </c>
      <c r="G2663">
        <v>59.137668589599997</v>
      </c>
      <c r="H2663">
        <v>69.270248206600002</v>
      </c>
      <c r="I2663">
        <v>1.8983742279</v>
      </c>
      <c r="J2663">
        <v>2.8926146581999999</v>
      </c>
      <c r="K2663">
        <v>3.2374302086000002</v>
      </c>
      <c r="L2663">
        <v>1108.1835270168999</v>
      </c>
      <c r="M2663">
        <v>1251.8554183099</v>
      </c>
      <c r="N2663">
        <v>1221.9414034946999</v>
      </c>
      <c r="O2663">
        <v>232.55159709910001</v>
      </c>
      <c r="P2663">
        <v>448.63643835390002</v>
      </c>
      <c r="Q2663">
        <v>26.314926440899999</v>
      </c>
      <c r="R2663">
        <v>6.7048857046999997</v>
      </c>
      <c r="S2663">
        <v>0</v>
      </c>
      <c r="T2663">
        <v>1.6721746700000002E-2</v>
      </c>
      <c r="U2663">
        <v>3.8823898799999999E-2</v>
      </c>
      <c r="V2663">
        <v>4.7376087599999998E-2</v>
      </c>
      <c r="W2663">
        <v>0.35032002740000001</v>
      </c>
      <c r="X2663">
        <v>0.1012061158</v>
      </c>
      <c r="Y2663">
        <v>5.1141038899999998E-2</v>
      </c>
      <c r="Z2663">
        <v>4.4994777700000002E-2</v>
      </c>
      <c r="AA2663">
        <v>2.87728737E-2</v>
      </c>
      <c r="AB2663">
        <v>2997.4813244470001</v>
      </c>
      <c r="AC2663">
        <v>932.85937131419996</v>
      </c>
      <c r="AD2663">
        <v>951.02935612989995</v>
      </c>
      <c r="AE2663">
        <v>951.02935612989995</v>
      </c>
      <c r="AF2663">
        <v>0.46633398479999999</v>
      </c>
      <c r="AG2663">
        <v>0.85945040360000002</v>
      </c>
      <c r="AH2663">
        <v>1</v>
      </c>
      <c r="AI2663" s="5">
        <f t="shared" si="42"/>
        <v>520.27395634596246</v>
      </c>
      <c r="AJ2663" s="5">
        <f t="shared" si="42"/>
        <v>587.72554850230051</v>
      </c>
      <c r="AK2663" s="5">
        <f t="shared" si="42"/>
        <v>573.68141009140845</v>
      </c>
    </row>
    <row r="2664" spans="2:37" customFormat="1" x14ac:dyDescent="0.4">
      <c r="B2664">
        <v>4.64E-3</v>
      </c>
      <c r="C2664">
        <v>2.51586</v>
      </c>
      <c r="D2664">
        <v>0.05</v>
      </c>
      <c r="E2664">
        <v>292.95</v>
      </c>
      <c r="F2664">
        <v>-1.3339999999999999E-2</v>
      </c>
      <c r="G2664">
        <v>59.220484129799999</v>
      </c>
      <c r="H2664">
        <v>69.358691695999994</v>
      </c>
      <c r="I2664">
        <v>1.9029661967</v>
      </c>
      <c r="J2664">
        <v>2.8970504869</v>
      </c>
      <c r="K2664">
        <v>3.2066800382</v>
      </c>
      <c r="L2664">
        <v>1112.0026289844</v>
      </c>
      <c r="M2664">
        <v>1247.3931787307999</v>
      </c>
      <c r="N2664">
        <v>1210.8397772005001</v>
      </c>
      <c r="O2664">
        <v>232.35650048479999</v>
      </c>
      <c r="P2664">
        <v>447.23009330370002</v>
      </c>
      <c r="Q2664">
        <v>27.057609291999999</v>
      </c>
      <c r="R2664">
        <v>3.1733334384999998</v>
      </c>
      <c r="S2664">
        <v>0</v>
      </c>
      <c r="T2664">
        <v>1.68027408E-2</v>
      </c>
      <c r="U2664">
        <v>3.8943063100000001E-2</v>
      </c>
      <c r="V2664">
        <v>4.6592341299999999E-2</v>
      </c>
      <c r="W2664">
        <v>0.35032002740000001</v>
      </c>
      <c r="X2664">
        <v>0.11781346600000001</v>
      </c>
      <c r="Y2664">
        <v>6.4719071099999997E-2</v>
      </c>
      <c r="Z2664">
        <v>4.4981680400000001E-2</v>
      </c>
      <c r="AA2664">
        <v>2.8882969200000001E-2</v>
      </c>
      <c r="AB2664">
        <v>2993.7140249286999</v>
      </c>
      <c r="AC2664">
        <v>929.61583553579999</v>
      </c>
      <c r="AD2664">
        <v>934.03723961399999</v>
      </c>
      <c r="AE2664">
        <v>934.03723961399999</v>
      </c>
      <c r="AF2664">
        <v>0.48526017669999999</v>
      </c>
      <c r="AG2664">
        <v>0.94283807070000003</v>
      </c>
      <c r="AH2664">
        <v>1</v>
      </c>
      <c r="AI2664" s="5">
        <f t="shared" si="42"/>
        <v>522.06696196450707</v>
      </c>
      <c r="AJ2664" s="5">
        <f t="shared" si="42"/>
        <v>585.63060034309865</v>
      </c>
      <c r="AK2664" s="5">
        <f t="shared" si="42"/>
        <v>568.46937896737097</v>
      </c>
    </row>
    <row r="2665" spans="2:37" customFormat="1" x14ac:dyDescent="0.4">
      <c r="B2665">
        <v>4.64E-3</v>
      </c>
      <c r="C2665">
        <v>2.51586</v>
      </c>
      <c r="D2665">
        <v>0.05</v>
      </c>
      <c r="E2665">
        <v>292.95</v>
      </c>
      <c r="F2665">
        <v>-1.055E-2</v>
      </c>
      <c r="G2665">
        <v>59.322098725300002</v>
      </c>
      <c r="H2665">
        <v>69.463538160599995</v>
      </c>
      <c r="I2665">
        <v>1.9098384825000001</v>
      </c>
      <c r="J2665">
        <v>2.8900699014</v>
      </c>
      <c r="K2665">
        <v>3.1635359756999999</v>
      </c>
      <c r="L2665">
        <v>1117.6830219138001</v>
      </c>
      <c r="M2665">
        <v>1229.0143433681999</v>
      </c>
      <c r="N2665">
        <v>1195.5993000444</v>
      </c>
      <c r="O2665">
        <v>232.0502977555</v>
      </c>
      <c r="P2665">
        <v>445.67211178909997</v>
      </c>
      <c r="Q2665">
        <v>28.0693089713</v>
      </c>
      <c r="R2665">
        <v>0</v>
      </c>
      <c r="S2665">
        <v>0</v>
      </c>
      <c r="T2665">
        <v>1.69243213E-2</v>
      </c>
      <c r="U2665">
        <v>3.8755618700000001E-2</v>
      </c>
      <c r="V2665">
        <v>4.54525125E-2</v>
      </c>
      <c r="W2665">
        <v>0.35032002740000001</v>
      </c>
      <c r="X2665">
        <v>0.14797120010000001</v>
      </c>
      <c r="Y2665">
        <v>9.2135366699999999E-2</v>
      </c>
      <c r="Z2665">
        <v>4.4961692300000002E-2</v>
      </c>
      <c r="AA2665">
        <v>2.93019279E-2</v>
      </c>
      <c r="AB2665">
        <v>2988.3856289739001</v>
      </c>
      <c r="AC2665">
        <v>910.57842450989995</v>
      </c>
      <c r="AD2665">
        <v>910.57842450989995</v>
      </c>
      <c r="AE2665">
        <v>910.57842450989995</v>
      </c>
      <c r="AF2665">
        <v>0.51487415020000005</v>
      </c>
      <c r="AG2665">
        <v>1</v>
      </c>
      <c r="AH2665">
        <v>1</v>
      </c>
      <c r="AI2665" s="5">
        <f t="shared" si="42"/>
        <v>524.73381310507045</v>
      </c>
      <c r="AJ2665" s="5">
        <f t="shared" si="42"/>
        <v>577.00203913999997</v>
      </c>
      <c r="AK2665" s="5">
        <f t="shared" si="42"/>
        <v>561.31422537295782</v>
      </c>
    </row>
    <row r="2666" spans="2:37" customFormat="1" x14ac:dyDescent="0.4">
      <c r="B2666">
        <v>4.64E-3</v>
      </c>
      <c r="C2666">
        <v>2.51586</v>
      </c>
      <c r="D2666">
        <v>0.05</v>
      </c>
      <c r="E2666">
        <v>360</v>
      </c>
      <c r="F2666">
        <v>-2.002E-2</v>
      </c>
      <c r="G2666">
        <v>55.238024600000003</v>
      </c>
      <c r="H2666">
        <v>64.8433830468</v>
      </c>
      <c r="I2666">
        <v>1.7739402826999999</v>
      </c>
      <c r="J2666">
        <v>2.6780533838</v>
      </c>
      <c r="K2666">
        <v>3.1073086177000002</v>
      </c>
      <c r="L2666">
        <v>1040.3126796527999</v>
      </c>
      <c r="M2666">
        <v>1173.8120085556</v>
      </c>
      <c r="N2666">
        <v>1178.3630184193</v>
      </c>
      <c r="O2666">
        <v>233.6908357298</v>
      </c>
      <c r="P2666">
        <v>454.68550029049999</v>
      </c>
      <c r="Q2666">
        <v>24.843281189900001</v>
      </c>
      <c r="R2666">
        <v>11.120460058600001</v>
      </c>
      <c r="S2666">
        <v>1.5668922616000001</v>
      </c>
      <c r="T2666">
        <v>1.46014495E-2</v>
      </c>
      <c r="U2666">
        <v>3.3277940499999999E-2</v>
      </c>
      <c r="V2666">
        <v>4.3022318800000001E-2</v>
      </c>
      <c r="W2666">
        <v>0.35032002740000001</v>
      </c>
      <c r="X2666">
        <v>6.8266107600000001E-2</v>
      </c>
      <c r="Y2666">
        <v>2.77821678E-2</v>
      </c>
      <c r="Z2666">
        <v>4.5138192899999999E-2</v>
      </c>
      <c r="AA2666">
        <v>2.89445365E-2</v>
      </c>
      <c r="AB2666">
        <v>3028.1642973223002</v>
      </c>
      <c r="AC2666">
        <v>930.58536223169995</v>
      </c>
      <c r="AD2666">
        <v>1020.7791176568001</v>
      </c>
      <c r="AE2666">
        <v>1020.7791176568001</v>
      </c>
      <c r="AF2666">
        <v>0.405774309</v>
      </c>
      <c r="AG2666">
        <v>0.65531772180000003</v>
      </c>
      <c r="AH2666">
        <v>0.92501223590000003</v>
      </c>
      <c r="AI2666" s="5">
        <f t="shared" si="42"/>
        <v>488.40970875718307</v>
      </c>
      <c r="AJ2666" s="5">
        <f t="shared" si="42"/>
        <v>551.08545002610333</v>
      </c>
      <c r="AK2666" s="5">
        <f t="shared" si="42"/>
        <v>553.22207437525822</v>
      </c>
    </row>
    <row r="2667" spans="2:37" customFormat="1" x14ac:dyDescent="0.4">
      <c r="B2667">
        <v>4.64E-3</v>
      </c>
      <c r="C2667">
        <v>2.51586</v>
      </c>
      <c r="D2667">
        <v>0.05</v>
      </c>
      <c r="E2667">
        <v>360</v>
      </c>
      <c r="F2667">
        <v>-1.6889999999999999E-2</v>
      </c>
      <c r="G2667">
        <v>55.432786461299997</v>
      </c>
      <c r="H2667">
        <v>65.061761070100005</v>
      </c>
      <c r="I2667">
        <v>1.7823779141</v>
      </c>
      <c r="J2667">
        <v>2.7072352611000001</v>
      </c>
      <c r="K2667">
        <v>3.0578533699000001</v>
      </c>
      <c r="L2667">
        <v>1047.0318641133999</v>
      </c>
      <c r="M2667">
        <v>1183.6672960528001</v>
      </c>
      <c r="N2667">
        <v>1160.0999822392</v>
      </c>
      <c r="O2667">
        <v>233.40297312210001</v>
      </c>
      <c r="P2667">
        <v>452.94227604909997</v>
      </c>
      <c r="Q2667">
        <v>26.332314649899999</v>
      </c>
      <c r="R2667">
        <v>9.7056131045999994</v>
      </c>
      <c r="S2667">
        <v>0</v>
      </c>
      <c r="T2667">
        <v>1.47406816E-2</v>
      </c>
      <c r="U2667">
        <v>3.4007129599999998E-2</v>
      </c>
      <c r="V2667">
        <v>4.24060941E-2</v>
      </c>
      <c r="W2667">
        <v>0.35032002740000001</v>
      </c>
      <c r="X2667">
        <v>8.8155570200000005E-2</v>
      </c>
      <c r="Y2667">
        <v>4.1290810800000001E-2</v>
      </c>
      <c r="Z2667">
        <v>4.5117847400000001E-2</v>
      </c>
      <c r="AA2667">
        <v>2.8871464199999999E-2</v>
      </c>
      <c r="AB2667">
        <v>3021.2995506041002</v>
      </c>
      <c r="AC2667">
        <v>946.9858232373</v>
      </c>
      <c r="AD2667">
        <v>991.70771065960002</v>
      </c>
      <c r="AE2667">
        <v>991.70771065960002</v>
      </c>
      <c r="AF2667">
        <v>0.4343696849</v>
      </c>
      <c r="AG2667">
        <v>0.76689379079999997</v>
      </c>
      <c r="AH2667">
        <v>1</v>
      </c>
      <c r="AI2667" s="5">
        <f t="shared" si="42"/>
        <v>491.56425545230047</v>
      </c>
      <c r="AJ2667" s="5">
        <f t="shared" si="42"/>
        <v>555.71234556469494</v>
      </c>
      <c r="AK2667" s="5">
        <f t="shared" si="42"/>
        <v>544.64787898553993</v>
      </c>
    </row>
    <row r="2668" spans="2:37" customFormat="1" x14ac:dyDescent="0.4">
      <c r="B2668">
        <v>4.64E-3</v>
      </c>
      <c r="C2668">
        <v>2.51586</v>
      </c>
      <c r="D2668">
        <v>0.05</v>
      </c>
      <c r="E2668">
        <v>360</v>
      </c>
      <c r="F2668">
        <v>-1.52E-2</v>
      </c>
      <c r="G2668">
        <v>55.520960551899996</v>
      </c>
      <c r="H2668">
        <v>65.158584263199998</v>
      </c>
      <c r="I2668">
        <v>1.7869647468000001</v>
      </c>
      <c r="J2668">
        <v>2.7185823225000001</v>
      </c>
      <c r="K2668">
        <v>3.0304145103</v>
      </c>
      <c r="L2668">
        <v>1050.6821905278</v>
      </c>
      <c r="M2668">
        <v>1185.2518694588</v>
      </c>
      <c r="N2668">
        <v>1150.6041008995001</v>
      </c>
      <c r="O2668">
        <v>233.23939020169999</v>
      </c>
      <c r="P2668">
        <v>451.88922960280001</v>
      </c>
      <c r="Q2668">
        <v>27.1117310751</v>
      </c>
      <c r="R2668">
        <v>7.9159978347999997</v>
      </c>
      <c r="S2668">
        <v>0</v>
      </c>
      <c r="T2668">
        <v>1.48166475E-2</v>
      </c>
      <c r="U2668">
        <v>3.4292800900000003E-2</v>
      </c>
      <c r="V2668">
        <v>4.1789216300000001E-2</v>
      </c>
      <c r="W2668">
        <v>0.35032002740000001</v>
      </c>
      <c r="X2668">
        <v>0.1012061158</v>
      </c>
      <c r="Y2668">
        <v>5.1141038899999998E-2</v>
      </c>
      <c r="Z2668">
        <v>4.5106874700000001E-2</v>
      </c>
      <c r="AA2668">
        <v>2.8847273E-2</v>
      </c>
      <c r="AB2668">
        <v>3017.7502088735</v>
      </c>
      <c r="AC2668">
        <v>951.3326425409</v>
      </c>
      <c r="AD2668">
        <v>976.24617373679996</v>
      </c>
      <c r="AE2668">
        <v>976.24617373679996</v>
      </c>
      <c r="AF2668">
        <v>0.45048487920000002</v>
      </c>
      <c r="AG2668">
        <v>0.83435238899999997</v>
      </c>
      <c r="AH2668">
        <v>1</v>
      </c>
      <c r="AI2668" s="5">
        <f t="shared" si="42"/>
        <v>493.27802372197186</v>
      </c>
      <c r="AJ2668" s="5">
        <f t="shared" si="42"/>
        <v>556.45627674122068</v>
      </c>
      <c r="AK2668" s="5">
        <f t="shared" si="42"/>
        <v>540.18971873215969</v>
      </c>
    </row>
    <row r="2669" spans="2:37" customFormat="1" x14ac:dyDescent="0.4">
      <c r="B2669">
        <v>4.64E-3</v>
      </c>
      <c r="C2669">
        <v>2.51586</v>
      </c>
      <c r="D2669">
        <v>0.05</v>
      </c>
      <c r="E2669">
        <v>360</v>
      </c>
      <c r="F2669">
        <v>-1.3339999999999999E-2</v>
      </c>
      <c r="G2669">
        <v>55.6043313228</v>
      </c>
      <c r="H2669">
        <v>65.248219289100007</v>
      </c>
      <c r="I2669">
        <v>1.7920304334999999</v>
      </c>
      <c r="J2669">
        <v>2.7260424594999999</v>
      </c>
      <c r="K2669">
        <v>3.0004200239999999</v>
      </c>
      <c r="L2669">
        <v>1054.7070316792999</v>
      </c>
      <c r="M2669">
        <v>1182.6451881188</v>
      </c>
      <c r="N2669">
        <v>1140.4560226592</v>
      </c>
      <c r="O2669">
        <v>233.05285997499999</v>
      </c>
      <c r="P2669">
        <v>450.55380945970001</v>
      </c>
      <c r="Q2669">
        <v>27.939102334699999</v>
      </c>
      <c r="R2669">
        <v>4.7131528085000003</v>
      </c>
      <c r="S2669">
        <v>0</v>
      </c>
      <c r="T2669">
        <v>1.49007711E-2</v>
      </c>
      <c r="U2669">
        <v>3.44812668E-2</v>
      </c>
      <c r="V2669">
        <v>4.1062097999999998E-2</v>
      </c>
      <c r="W2669">
        <v>0.35032002740000001</v>
      </c>
      <c r="X2669">
        <v>0.11781346600000001</v>
      </c>
      <c r="Y2669">
        <v>6.4719071099999997E-2</v>
      </c>
      <c r="Z2669">
        <v>4.5094770800000003E-2</v>
      </c>
      <c r="AA2669">
        <v>2.8908309199999999E-2</v>
      </c>
      <c r="AB2669">
        <v>3013.9909042090999</v>
      </c>
      <c r="AC2669">
        <v>950.87465196410005</v>
      </c>
      <c r="AD2669">
        <v>959.58528634669995</v>
      </c>
      <c r="AE2669">
        <v>959.58528634669995</v>
      </c>
      <c r="AF2669">
        <v>0.46878685720000002</v>
      </c>
      <c r="AG2669">
        <v>0.91525229620000004</v>
      </c>
      <c r="AH2669">
        <v>1</v>
      </c>
      <c r="AI2669" s="5">
        <f t="shared" si="42"/>
        <v>495.1676205067136</v>
      </c>
      <c r="AJ2669" s="5">
        <f t="shared" si="42"/>
        <v>555.2324826848826</v>
      </c>
      <c r="AK2669" s="5">
        <f t="shared" si="42"/>
        <v>535.42536275079817</v>
      </c>
    </row>
    <row r="2670" spans="2:37" customFormat="1" x14ac:dyDescent="0.4">
      <c r="B2670">
        <v>4.64E-3</v>
      </c>
      <c r="C2670">
        <v>2.51586</v>
      </c>
      <c r="D2670">
        <v>0.05</v>
      </c>
      <c r="E2670">
        <v>360</v>
      </c>
      <c r="F2670">
        <v>-1.055E-2</v>
      </c>
      <c r="G2670">
        <v>55.704070726399998</v>
      </c>
      <c r="H2670">
        <v>65.351411706099995</v>
      </c>
      <c r="I2670">
        <v>1.7996439466</v>
      </c>
      <c r="J2670">
        <v>2.7235350300999999</v>
      </c>
      <c r="K2670">
        <v>2.9569952664999999</v>
      </c>
      <c r="L2670">
        <v>1060.7327988434999</v>
      </c>
      <c r="M2670">
        <v>1166.7548035750001</v>
      </c>
      <c r="N2670">
        <v>1126.0725309564</v>
      </c>
      <c r="O2670">
        <v>232.7603552068</v>
      </c>
      <c r="P2670">
        <v>448.6322859709</v>
      </c>
      <c r="Q2670">
        <v>29.096227232099999</v>
      </c>
      <c r="R2670">
        <v>0</v>
      </c>
      <c r="S2670">
        <v>0</v>
      </c>
      <c r="T2670">
        <v>1.50276531E-2</v>
      </c>
      <c r="U2670">
        <v>3.4417863799999997E-2</v>
      </c>
      <c r="V2670">
        <v>3.9969563299999997E-2</v>
      </c>
      <c r="W2670">
        <v>0.35032002740000001</v>
      </c>
      <c r="X2670">
        <v>0.14797120010000001</v>
      </c>
      <c r="Y2670">
        <v>9.2135366699999999E-2</v>
      </c>
      <c r="Z2670">
        <v>4.5076448999999998E-2</v>
      </c>
      <c r="AA2670">
        <v>2.9315053600000002E-2</v>
      </c>
      <c r="AB2670">
        <v>3008.6515086130998</v>
      </c>
      <c r="AC2670">
        <v>935.79245974519995</v>
      </c>
      <c r="AD2670">
        <v>935.79245974519995</v>
      </c>
      <c r="AE2670">
        <v>935.79245974519995</v>
      </c>
      <c r="AF2670">
        <v>0.49739771849999997</v>
      </c>
      <c r="AG2670">
        <v>1</v>
      </c>
      <c r="AH2670">
        <v>1</v>
      </c>
      <c r="AI2670" s="5">
        <f t="shared" si="42"/>
        <v>497.99661917535212</v>
      </c>
      <c r="AJ2670" s="5">
        <f t="shared" si="42"/>
        <v>547.77220825117377</v>
      </c>
      <c r="AK2670" s="5">
        <f t="shared" si="42"/>
        <v>528.67254974478874</v>
      </c>
    </row>
    <row r="2671" spans="2:37" customFormat="1" x14ac:dyDescent="0.4">
      <c r="B2671">
        <v>4.64E-3</v>
      </c>
      <c r="C2671">
        <v>2.51586</v>
      </c>
      <c r="D2671">
        <v>0.05</v>
      </c>
      <c r="E2671">
        <v>394.35</v>
      </c>
      <c r="F2671">
        <v>-2.002E-2</v>
      </c>
      <c r="G2671">
        <v>53.591701946299999</v>
      </c>
      <c r="H2671">
        <v>62.966095597299997</v>
      </c>
      <c r="I2671">
        <v>1.7248239695000001</v>
      </c>
      <c r="J2671">
        <v>2.5939510124999998</v>
      </c>
      <c r="K2671">
        <v>3.0073683493000001</v>
      </c>
      <c r="L2671">
        <v>1015.0792862846999</v>
      </c>
      <c r="M2671">
        <v>1142.2727267831001</v>
      </c>
      <c r="N2671">
        <v>1144.4477583570001</v>
      </c>
      <c r="O2671">
        <v>233.97342918679999</v>
      </c>
      <c r="P2671">
        <v>456.0997055556</v>
      </c>
      <c r="Q2671">
        <v>25.1304136384</v>
      </c>
      <c r="R2671">
        <v>11.4337066305</v>
      </c>
      <c r="S2671">
        <v>1.8341880001999999</v>
      </c>
      <c r="T2671">
        <v>1.38040822E-2</v>
      </c>
      <c r="U2671">
        <v>3.1220619799999998E-2</v>
      </c>
      <c r="V2671">
        <v>4.03884272E-2</v>
      </c>
      <c r="W2671">
        <v>0.35032002740000001</v>
      </c>
      <c r="X2671">
        <v>6.8266107600000001E-2</v>
      </c>
      <c r="Y2671">
        <v>2.77821678E-2</v>
      </c>
      <c r="Z2671">
        <v>4.5186585000000001E-2</v>
      </c>
      <c r="AA2671">
        <v>2.8987266500000001E-2</v>
      </c>
      <c r="AB2671">
        <v>3036.9725300517998</v>
      </c>
      <c r="AC2671">
        <v>936.73344067949995</v>
      </c>
      <c r="AD2671">
        <v>1032.1037107950999</v>
      </c>
      <c r="AE2671">
        <v>1032.1037107950999</v>
      </c>
      <c r="AF2671">
        <v>0.39905332789999998</v>
      </c>
      <c r="AG2671">
        <v>0.64588890450000003</v>
      </c>
      <c r="AH2671">
        <v>0.91231966789999996</v>
      </c>
      <c r="AI2671" s="5">
        <f t="shared" si="42"/>
        <v>476.56304520408452</v>
      </c>
      <c r="AJ2671" s="5">
        <f t="shared" si="42"/>
        <v>536.27827548502353</v>
      </c>
      <c r="AK2671" s="5">
        <f t="shared" si="42"/>
        <v>537.29941706901411</v>
      </c>
    </row>
    <row r="2672" spans="2:37" customFormat="1" x14ac:dyDescent="0.4">
      <c r="B2672">
        <v>4.64E-3</v>
      </c>
      <c r="C2672">
        <v>2.51586</v>
      </c>
      <c r="D2672">
        <v>0.05</v>
      </c>
      <c r="E2672">
        <v>394.35</v>
      </c>
      <c r="F2672">
        <v>-1.6889999999999999E-2</v>
      </c>
      <c r="G2672">
        <v>53.792007052400002</v>
      </c>
      <c r="H2672">
        <v>63.191849075199997</v>
      </c>
      <c r="I2672">
        <v>1.7336130916000001</v>
      </c>
      <c r="J2672">
        <v>2.6252893250999998</v>
      </c>
      <c r="K2672">
        <v>2.958806917</v>
      </c>
      <c r="L2672">
        <v>1021.9287175258</v>
      </c>
      <c r="M2672">
        <v>1152.9454862672001</v>
      </c>
      <c r="N2672">
        <v>1127.0603467664</v>
      </c>
      <c r="O2672">
        <v>233.69140628330001</v>
      </c>
      <c r="P2672">
        <v>454.37204477850003</v>
      </c>
      <c r="Q2672">
        <v>26.6709814554</v>
      </c>
      <c r="R2672">
        <v>10.170086685499999</v>
      </c>
      <c r="S2672">
        <v>0</v>
      </c>
      <c r="T2672">
        <v>1.39451226E-2</v>
      </c>
      <c r="U2672">
        <v>3.1979548300000001E-2</v>
      </c>
      <c r="V2672">
        <v>3.9865594499999997E-2</v>
      </c>
      <c r="W2672">
        <v>0.35032002740000001</v>
      </c>
      <c r="X2672">
        <v>8.8155570200000005E-2</v>
      </c>
      <c r="Y2672">
        <v>4.1290810800000001E-2</v>
      </c>
      <c r="Z2672">
        <v>4.5166773E-2</v>
      </c>
      <c r="AA2672">
        <v>2.8913090400000001E-2</v>
      </c>
      <c r="AB2672">
        <v>3030.1477031951999</v>
      </c>
      <c r="AC2672">
        <v>954.63460490030002</v>
      </c>
      <c r="AD2672">
        <v>1003.7235593091</v>
      </c>
      <c r="AE2672">
        <v>1003.7235593091</v>
      </c>
      <c r="AF2672">
        <v>0.42723470689999998</v>
      </c>
      <c r="AG2672">
        <v>0.75592686939999998</v>
      </c>
      <c r="AH2672">
        <v>1</v>
      </c>
      <c r="AI2672" s="5">
        <f t="shared" si="42"/>
        <v>479.77874062244138</v>
      </c>
      <c r="AJ2672" s="5">
        <f t="shared" si="42"/>
        <v>541.28896068882636</v>
      </c>
      <c r="AK2672" s="5">
        <f t="shared" si="42"/>
        <v>529.13631303586862</v>
      </c>
    </row>
    <row r="2673" spans="2:37" customFormat="1" x14ac:dyDescent="0.4">
      <c r="B2673">
        <v>4.64E-3</v>
      </c>
      <c r="C2673">
        <v>2.51586</v>
      </c>
      <c r="D2673">
        <v>0.05</v>
      </c>
      <c r="E2673">
        <v>394.35</v>
      </c>
      <c r="F2673">
        <v>-1.52E-2</v>
      </c>
      <c r="G2673">
        <v>53.881693160600001</v>
      </c>
      <c r="H2673">
        <v>63.290781531999997</v>
      </c>
      <c r="I2673">
        <v>1.7383993886</v>
      </c>
      <c r="J2673">
        <v>2.6379145409000002</v>
      </c>
      <c r="K2673">
        <v>2.9311738970999999</v>
      </c>
      <c r="L2673">
        <v>1025.6589906755</v>
      </c>
      <c r="M2673">
        <v>1155.1449486281999</v>
      </c>
      <c r="N2673">
        <v>1117.8109864364001</v>
      </c>
      <c r="O2673">
        <v>233.53121527420001</v>
      </c>
      <c r="P2673">
        <v>453.33336913660003</v>
      </c>
      <c r="Q2673">
        <v>27.482603132800001</v>
      </c>
      <c r="R2673">
        <v>8.4925257415999997</v>
      </c>
      <c r="S2673">
        <v>0</v>
      </c>
      <c r="T2673">
        <v>1.40222305E-2</v>
      </c>
      <c r="U2673">
        <v>3.2287872099999997E-2</v>
      </c>
      <c r="V2673">
        <v>3.92622491E-2</v>
      </c>
      <c r="W2673">
        <v>0.35032002740000001</v>
      </c>
      <c r="X2673">
        <v>0.1012061158</v>
      </c>
      <c r="Y2673">
        <v>5.1141038899999998E-2</v>
      </c>
      <c r="Z2673">
        <v>4.5156148100000001E-2</v>
      </c>
      <c r="AA2673">
        <v>2.88831635E-2</v>
      </c>
      <c r="AB2673">
        <v>3026.60960454</v>
      </c>
      <c r="AC2673">
        <v>959.99398653790001</v>
      </c>
      <c r="AD2673">
        <v>988.17705156529996</v>
      </c>
      <c r="AE2673">
        <v>988.17705156529996</v>
      </c>
      <c r="AF2673">
        <v>0.4431029293</v>
      </c>
      <c r="AG2673">
        <v>0.82242402260000003</v>
      </c>
      <c r="AH2673">
        <v>1</v>
      </c>
      <c r="AI2673" s="5">
        <f t="shared" si="42"/>
        <v>481.53004257065732</v>
      </c>
      <c r="AJ2673" s="5">
        <f t="shared" si="42"/>
        <v>542.32157212591551</v>
      </c>
      <c r="AK2673" s="5">
        <f t="shared" si="42"/>
        <v>524.79389034572773</v>
      </c>
    </row>
    <row r="2674" spans="2:37" customFormat="1" x14ac:dyDescent="0.4">
      <c r="B2674">
        <v>4.64E-3</v>
      </c>
      <c r="C2674">
        <v>2.51586</v>
      </c>
      <c r="D2674">
        <v>0.05</v>
      </c>
      <c r="E2674">
        <v>394.35</v>
      </c>
      <c r="F2674">
        <v>-1.3339999999999999E-2</v>
      </c>
      <c r="G2674">
        <v>53.9660966167</v>
      </c>
      <c r="H2674">
        <v>63.381922383099997</v>
      </c>
      <c r="I2674">
        <v>1.7436918744000001</v>
      </c>
      <c r="J2674">
        <v>2.6468815984999998</v>
      </c>
      <c r="K2674">
        <v>2.9013485046</v>
      </c>
      <c r="L2674">
        <v>1029.7796646571001</v>
      </c>
      <c r="M2674">
        <v>1153.3906492876999</v>
      </c>
      <c r="N2674">
        <v>1108.0467875704001</v>
      </c>
      <c r="O2674">
        <v>233.34858153639999</v>
      </c>
      <c r="P2674">
        <v>452.03123542430001</v>
      </c>
      <c r="Q2674">
        <v>28.349275883899999</v>
      </c>
      <c r="R2674">
        <v>5.4467387711999997</v>
      </c>
      <c r="S2674">
        <v>0</v>
      </c>
      <c r="T2674">
        <v>1.4107740699999999E-2</v>
      </c>
      <c r="U2674">
        <v>3.2507757399999997E-2</v>
      </c>
      <c r="V2674">
        <v>3.8554445200000002E-2</v>
      </c>
      <c r="W2674">
        <v>0.35032002740000001</v>
      </c>
      <c r="X2674">
        <v>0.11781346600000001</v>
      </c>
      <c r="Y2674">
        <v>6.4719071099999997E-2</v>
      </c>
      <c r="Z2674">
        <v>4.5144464299999999E-2</v>
      </c>
      <c r="AA2674">
        <v>2.8921927199999999E-2</v>
      </c>
      <c r="AB2674">
        <v>3022.8558067816998</v>
      </c>
      <c r="AC2674">
        <v>960.84981816790003</v>
      </c>
      <c r="AD2674">
        <v>971.60512458259996</v>
      </c>
      <c r="AE2674">
        <v>971.60512458259996</v>
      </c>
      <c r="AF2674">
        <v>0.4611173529</v>
      </c>
      <c r="AG2674">
        <v>0.90213821809999994</v>
      </c>
      <c r="AH2674">
        <v>1</v>
      </c>
      <c r="AI2674" s="5">
        <f t="shared" si="42"/>
        <v>483.46463129441321</v>
      </c>
      <c r="AJ2674" s="5">
        <f t="shared" si="42"/>
        <v>541.49795741206572</v>
      </c>
      <c r="AK2674" s="5">
        <f t="shared" si="42"/>
        <v>520.2097594227231</v>
      </c>
    </row>
    <row r="2675" spans="2:37" customFormat="1" x14ac:dyDescent="0.4">
      <c r="B2675">
        <v>4.64E-3</v>
      </c>
      <c r="C2675">
        <v>2.51586</v>
      </c>
      <c r="D2675">
        <v>0.05</v>
      </c>
      <c r="E2675">
        <v>394.35</v>
      </c>
      <c r="F2675">
        <v>-1.055E-2</v>
      </c>
      <c r="G2675">
        <v>54.066791165200002</v>
      </c>
      <c r="H2675">
        <v>63.486571979399997</v>
      </c>
      <c r="I2675">
        <v>1.7516592038000001</v>
      </c>
      <c r="J2675">
        <v>2.6468596105</v>
      </c>
      <c r="K2675">
        <v>2.8587647652000001</v>
      </c>
      <c r="L2675">
        <v>1035.9650475446999</v>
      </c>
      <c r="M2675">
        <v>1139.2149535731</v>
      </c>
      <c r="N2675">
        <v>1094.3850594318001</v>
      </c>
      <c r="O2675">
        <v>233.0622094021</v>
      </c>
      <c r="P2675">
        <v>449.96020714309998</v>
      </c>
      <c r="Q2675">
        <v>29.573616128000001</v>
      </c>
      <c r="R2675">
        <v>0</v>
      </c>
      <c r="S2675">
        <v>0</v>
      </c>
      <c r="T2675">
        <v>1.42369582E-2</v>
      </c>
      <c r="U2675">
        <v>3.2507217300000002E-2</v>
      </c>
      <c r="V2675">
        <v>3.7505880499999998E-2</v>
      </c>
      <c r="W2675">
        <v>0.35032002740000001</v>
      </c>
      <c r="X2675">
        <v>0.14797120010000001</v>
      </c>
      <c r="Y2675">
        <v>9.2135366699999999E-2</v>
      </c>
      <c r="Z2675">
        <v>4.5126834599999999E-2</v>
      </c>
      <c r="AA2675">
        <v>2.9314214000000002E-2</v>
      </c>
      <c r="AB2675">
        <v>3017.5140635907001</v>
      </c>
      <c r="AC2675">
        <v>948.22220662519999</v>
      </c>
      <c r="AD2675">
        <v>948.22220662519999</v>
      </c>
      <c r="AE2675">
        <v>948.22220662519999</v>
      </c>
      <c r="AF2675">
        <v>0.48927030459999998</v>
      </c>
      <c r="AG2675">
        <v>1</v>
      </c>
      <c r="AH2675">
        <v>1</v>
      </c>
      <c r="AI2675" s="5">
        <f t="shared" si="42"/>
        <v>486.36856692239434</v>
      </c>
      <c r="AJ2675" s="5">
        <f t="shared" si="42"/>
        <v>534.84270120802819</v>
      </c>
      <c r="AK2675" s="5">
        <f t="shared" si="42"/>
        <v>513.79580255014093</v>
      </c>
    </row>
    <row r="2676" spans="2:37" customFormat="1" x14ac:dyDescent="0.4">
      <c r="B2676">
        <v>4.64E-3</v>
      </c>
      <c r="C2676">
        <v>2.51586</v>
      </c>
      <c r="D2676">
        <v>0.05</v>
      </c>
      <c r="E2676">
        <v>519.33000000000004</v>
      </c>
      <c r="F2676">
        <v>-2.002E-2</v>
      </c>
      <c r="G2676">
        <v>48.542898230200002</v>
      </c>
      <c r="H2676">
        <v>57.181300674500001</v>
      </c>
      <c r="I2676">
        <v>1.5819907716999999</v>
      </c>
      <c r="J2676">
        <v>2.3287852782999998</v>
      </c>
      <c r="K2676">
        <v>2.6816515974000001</v>
      </c>
      <c r="L2676">
        <v>942.32615278469996</v>
      </c>
      <c r="M2676">
        <v>1046.3437663078</v>
      </c>
      <c r="N2676">
        <v>1040.0151143349001</v>
      </c>
      <c r="O2676">
        <v>234.77050350069999</v>
      </c>
      <c r="P2676">
        <v>460.28013056819998</v>
      </c>
      <c r="Q2676">
        <v>26.050530647399999</v>
      </c>
      <c r="R2676">
        <v>12.4677042245</v>
      </c>
      <c r="S2676">
        <v>2.7336461432000001</v>
      </c>
      <c r="T2676">
        <v>1.16125039E-2</v>
      </c>
      <c r="U2676">
        <v>2.5163837599999999E-2</v>
      </c>
      <c r="V2676">
        <v>3.2434353700000002E-2</v>
      </c>
      <c r="W2676">
        <v>0.35032002740000001</v>
      </c>
      <c r="X2676">
        <v>6.8266107600000001E-2</v>
      </c>
      <c r="Y2676">
        <v>2.77821678E-2</v>
      </c>
      <c r="Z2676">
        <v>4.5330650899999998E-2</v>
      </c>
      <c r="AA2676">
        <v>2.9122866300000001E-2</v>
      </c>
      <c r="AB2676">
        <v>3062.6154017212998</v>
      </c>
      <c r="AC2676">
        <v>956.57634519520002</v>
      </c>
      <c r="AD2676">
        <v>1070.6467973203</v>
      </c>
      <c r="AE2676">
        <v>1070.6467973203</v>
      </c>
      <c r="AF2676">
        <v>0.37749461280000002</v>
      </c>
      <c r="AG2676">
        <v>0.61475522890000001</v>
      </c>
      <c r="AH2676">
        <v>0.86976395360000003</v>
      </c>
      <c r="AI2676" s="5">
        <f t="shared" si="42"/>
        <v>442.40664449985917</v>
      </c>
      <c r="AJ2676" s="5">
        <f t="shared" si="42"/>
        <v>491.24120483934274</v>
      </c>
      <c r="AK2676" s="5">
        <f t="shared" si="42"/>
        <v>488.27000673000009</v>
      </c>
    </row>
    <row r="2677" spans="2:37" customFormat="1" x14ac:dyDescent="0.4">
      <c r="B2677">
        <v>4.64E-3</v>
      </c>
      <c r="C2677">
        <v>2.51586</v>
      </c>
      <c r="D2677">
        <v>0.05</v>
      </c>
      <c r="E2677">
        <v>519.33000000000004</v>
      </c>
      <c r="F2677">
        <v>-1.6889999999999999E-2</v>
      </c>
      <c r="G2677">
        <v>48.770375078000001</v>
      </c>
      <c r="H2677">
        <v>57.442604063600001</v>
      </c>
      <c r="I2677">
        <v>1.5919148915000001</v>
      </c>
      <c r="J2677">
        <v>2.3676146618999998</v>
      </c>
      <c r="K2677">
        <v>2.6345767317000002</v>
      </c>
      <c r="L2677">
        <v>949.58307104640005</v>
      </c>
      <c r="M2677">
        <v>1059.5992689775001</v>
      </c>
      <c r="N2677">
        <v>1024.7558846437</v>
      </c>
      <c r="O2677">
        <v>234.50616797980001</v>
      </c>
      <c r="P2677">
        <v>458.60496381889999</v>
      </c>
      <c r="Q2677">
        <v>27.7528625096</v>
      </c>
      <c r="R2677">
        <v>11.701785339100001</v>
      </c>
      <c r="S2677">
        <v>0</v>
      </c>
      <c r="T2677">
        <v>1.1758655599999999E-2</v>
      </c>
      <c r="U2677">
        <v>2.6009980200000001E-2</v>
      </c>
      <c r="V2677">
        <v>3.2224562800000002E-2</v>
      </c>
      <c r="W2677">
        <v>0.35032002740000001</v>
      </c>
      <c r="X2677">
        <v>8.8155570200000005E-2</v>
      </c>
      <c r="Y2677">
        <v>4.1290810800000001E-2</v>
      </c>
      <c r="Z2677">
        <v>4.5312166199999997E-2</v>
      </c>
      <c r="AA2677">
        <v>2.9046988499999999E-2</v>
      </c>
      <c r="AB2677">
        <v>3055.9337964079</v>
      </c>
      <c r="AC2677">
        <v>979.29142871989995</v>
      </c>
      <c r="AD2677">
        <v>1044.3335710704</v>
      </c>
      <c r="AE2677">
        <v>1044.3335710704</v>
      </c>
      <c r="AF2677">
        <v>0.40442561739999999</v>
      </c>
      <c r="AG2677">
        <v>0.71979894659999999</v>
      </c>
      <c r="AH2677">
        <v>1</v>
      </c>
      <c r="AI2677" s="5">
        <f t="shared" si="42"/>
        <v>445.81364837859161</v>
      </c>
      <c r="AJ2677" s="5">
        <f t="shared" si="42"/>
        <v>497.46444552934275</v>
      </c>
      <c r="AK2677" s="5">
        <f t="shared" si="42"/>
        <v>481.10604912849772</v>
      </c>
    </row>
    <row r="2678" spans="2:37" customFormat="1" x14ac:dyDescent="0.4">
      <c r="B2678">
        <v>4.64E-3</v>
      </c>
      <c r="C2678">
        <v>2.51586</v>
      </c>
      <c r="D2678">
        <v>0.05</v>
      </c>
      <c r="E2678">
        <v>519.33000000000004</v>
      </c>
      <c r="F2678">
        <v>-1.52E-2</v>
      </c>
      <c r="G2678">
        <v>48.8698627371</v>
      </c>
      <c r="H2678">
        <v>57.554509171100001</v>
      </c>
      <c r="I2678">
        <v>1.5973469694</v>
      </c>
      <c r="J2678">
        <v>2.3846845562999999</v>
      </c>
      <c r="K2678">
        <v>2.6072928951000001</v>
      </c>
      <c r="L2678">
        <v>953.56368222649996</v>
      </c>
      <c r="M2678">
        <v>1063.7358848425999</v>
      </c>
      <c r="N2678">
        <v>1016.6440813168</v>
      </c>
      <c r="O2678">
        <v>234.3562724233</v>
      </c>
      <c r="P2678">
        <v>457.60686555059999</v>
      </c>
      <c r="Q2678">
        <v>28.665723873499999</v>
      </c>
      <c r="R2678">
        <v>10.3934096201</v>
      </c>
      <c r="S2678">
        <v>0</v>
      </c>
      <c r="T2678">
        <v>1.18390405E-2</v>
      </c>
      <c r="U2678">
        <v>2.63863828E-2</v>
      </c>
      <c r="V2678">
        <v>3.1691275400000003E-2</v>
      </c>
      <c r="W2678">
        <v>0.35032002740000001</v>
      </c>
      <c r="X2678">
        <v>0.1012061158</v>
      </c>
      <c r="Y2678">
        <v>5.1141038899999998E-2</v>
      </c>
      <c r="Z2678">
        <v>4.5302442800000002E-2</v>
      </c>
      <c r="AA2678">
        <v>2.9006277099999998E-2</v>
      </c>
      <c r="AB2678">
        <v>3052.4384730001002</v>
      </c>
      <c r="AC2678">
        <v>987.90960867080003</v>
      </c>
      <c r="AD2678">
        <v>1029.3206646870999</v>
      </c>
      <c r="AE2678">
        <v>1029.3206646870999</v>
      </c>
      <c r="AF2678">
        <v>0.41954033880000002</v>
      </c>
      <c r="AG2678">
        <v>0.78315782690000002</v>
      </c>
      <c r="AH2678">
        <v>1</v>
      </c>
      <c r="AI2678" s="5">
        <f t="shared" si="42"/>
        <v>447.68247991854463</v>
      </c>
      <c r="AJ2678" s="5">
        <f t="shared" si="42"/>
        <v>499.40651870544599</v>
      </c>
      <c r="AK2678" s="5">
        <f t="shared" si="42"/>
        <v>477.29769075906108</v>
      </c>
    </row>
    <row r="2679" spans="2:37" customFormat="1" x14ac:dyDescent="0.4">
      <c r="B2679">
        <v>4.64E-3</v>
      </c>
      <c r="C2679">
        <v>2.51586</v>
      </c>
      <c r="D2679">
        <v>0.05</v>
      </c>
      <c r="E2679">
        <v>519.33000000000004</v>
      </c>
      <c r="F2679">
        <v>-1.3339999999999999E-2</v>
      </c>
      <c r="G2679">
        <v>48.9623069732</v>
      </c>
      <c r="H2679">
        <v>57.656374227900002</v>
      </c>
      <c r="I2679">
        <v>1.6033761918</v>
      </c>
      <c r="J2679">
        <v>2.3989073426999998</v>
      </c>
      <c r="K2679">
        <v>2.5780330672999998</v>
      </c>
      <c r="L2679">
        <v>957.98552190079999</v>
      </c>
      <c r="M2679">
        <v>1064.6676542636001</v>
      </c>
      <c r="N2679">
        <v>1008.1098448051</v>
      </c>
      <c r="O2679">
        <v>234.18551311120001</v>
      </c>
      <c r="P2679">
        <v>456.38911552309997</v>
      </c>
      <c r="Q2679">
        <v>29.656316965799999</v>
      </c>
      <c r="R2679">
        <v>7.8643539056999998</v>
      </c>
      <c r="S2679">
        <v>0</v>
      </c>
      <c r="T2679">
        <v>1.1928582599999999E-2</v>
      </c>
      <c r="U2679">
        <v>2.67020699E-2</v>
      </c>
      <c r="V2679">
        <v>3.10441204E-2</v>
      </c>
      <c r="W2679">
        <v>0.35032002740000001</v>
      </c>
      <c r="X2679">
        <v>0.11781346600000001</v>
      </c>
      <c r="Y2679">
        <v>6.4719071099999997E-2</v>
      </c>
      <c r="Z2679">
        <v>4.5291880499999999E-2</v>
      </c>
      <c r="AA2679">
        <v>2.8997451800000001E-2</v>
      </c>
      <c r="AB2679">
        <v>3048.7091930172001</v>
      </c>
      <c r="AC2679">
        <v>993.00937075920001</v>
      </c>
      <c r="AD2679">
        <v>1013.2357858921</v>
      </c>
      <c r="AE2679">
        <v>1013.2357858921</v>
      </c>
      <c r="AF2679">
        <v>0.43666765870000002</v>
      </c>
      <c r="AG2679">
        <v>0.8590146032</v>
      </c>
      <c r="AH2679">
        <v>1</v>
      </c>
      <c r="AI2679" s="5">
        <f t="shared" si="42"/>
        <v>449.75846098629108</v>
      </c>
      <c r="AJ2679" s="5">
        <f t="shared" si="42"/>
        <v>499.84396913784042</v>
      </c>
      <c r="AK2679" s="5">
        <f t="shared" si="42"/>
        <v>473.29100695075118</v>
      </c>
    </row>
    <row r="2680" spans="2:37" customFormat="1" x14ac:dyDescent="0.4">
      <c r="B2680">
        <v>4.64E-3</v>
      </c>
      <c r="C2680">
        <v>2.51586</v>
      </c>
      <c r="D2680">
        <v>0.05</v>
      </c>
      <c r="E2680">
        <v>519.33000000000004</v>
      </c>
      <c r="F2680">
        <v>-1.055E-2</v>
      </c>
      <c r="G2680">
        <v>49.069245522999999</v>
      </c>
      <c r="H2680">
        <v>57.7696184614</v>
      </c>
      <c r="I2680">
        <v>1.6125039709</v>
      </c>
      <c r="J2680">
        <v>2.4076619909999999</v>
      </c>
      <c r="K2680">
        <v>2.5350875783000002</v>
      </c>
      <c r="L2680">
        <v>964.67939720590005</v>
      </c>
      <c r="M2680">
        <v>1055.9378894394999</v>
      </c>
      <c r="N2680">
        <v>995.78786611110002</v>
      </c>
      <c r="O2680">
        <v>233.9181852401</v>
      </c>
      <c r="P2680">
        <v>454.05779530529998</v>
      </c>
      <c r="Q2680">
        <v>31.0947778044</v>
      </c>
      <c r="R2680">
        <v>0.93751722209999999</v>
      </c>
      <c r="S2680">
        <v>0</v>
      </c>
      <c r="T2680">
        <v>1.20647844E-2</v>
      </c>
      <c r="U2680">
        <v>2.6897320299999999E-2</v>
      </c>
      <c r="V2680">
        <v>3.0053625300000001E-2</v>
      </c>
      <c r="W2680">
        <v>0.35032002740000001</v>
      </c>
      <c r="X2680">
        <v>0.14797120010000001</v>
      </c>
      <c r="Y2680">
        <v>9.2135366699999999E-2</v>
      </c>
      <c r="Z2680">
        <v>4.5276215299999999E-2</v>
      </c>
      <c r="AA2680">
        <v>2.9290045000000001E-2</v>
      </c>
      <c r="AB2680">
        <v>3043.3686541454999</v>
      </c>
      <c r="AC2680">
        <v>988.39757677590001</v>
      </c>
      <c r="AD2680">
        <v>989.67624183600003</v>
      </c>
      <c r="AE2680">
        <v>989.67624183600003</v>
      </c>
      <c r="AF2680">
        <v>0.46336685309999998</v>
      </c>
      <c r="AG2680">
        <v>0.98660913009999995</v>
      </c>
      <c r="AH2680">
        <v>1</v>
      </c>
      <c r="AI2680" s="5">
        <f t="shared" si="42"/>
        <v>452.9011254487794</v>
      </c>
      <c r="AJ2680" s="5">
        <f t="shared" si="42"/>
        <v>495.74548799976526</v>
      </c>
      <c r="AK2680" s="5">
        <f t="shared" si="42"/>
        <v>467.50604042774648</v>
      </c>
    </row>
    <row r="2681" spans="2:37" customFormat="1" x14ac:dyDescent="0.4">
      <c r="B2681">
        <v>4.64E-3</v>
      </c>
      <c r="C2681">
        <v>2.51586</v>
      </c>
      <c r="D2681">
        <v>7.5999999999999998E-2</v>
      </c>
      <c r="E2681">
        <v>233.59</v>
      </c>
      <c r="F2681">
        <v>-2.002E-2</v>
      </c>
      <c r="G2681">
        <v>52.375403567600003</v>
      </c>
      <c r="H2681">
        <v>62.224650230400002</v>
      </c>
      <c r="I2681">
        <v>2.0368598784</v>
      </c>
      <c r="J2681">
        <v>3.1420526133000002</v>
      </c>
      <c r="K2681">
        <v>3.5386883018000002</v>
      </c>
      <c r="L2681">
        <v>1185.0376864614</v>
      </c>
      <c r="M2681">
        <v>1360.454517099</v>
      </c>
      <c r="N2681">
        <v>1333.1493778225999</v>
      </c>
      <c r="O2681">
        <v>288.04693840269999</v>
      </c>
      <c r="P2681">
        <v>744.35389358600003</v>
      </c>
      <c r="Q2681">
        <v>28.591052258600001</v>
      </c>
      <c r="R2681">
        <v>6.4106431411999996</v>
      </c>
      <c r="S2681">
        <v>0</v>
      </c>
      <c r="T2681">
        <v>1.9250423499999999E-2</v>
      </c>
      <c r="U2681">
        <v>4.58083751E-2</v>
      </c>
      <c r="V2681">
        <v>5.6273365899999997E-2</v>
      </c>
      <c r="W2681">
        <v>0.35032002740000001</v>
      </c>
      <c r="X2681">
        <v>6.8266107600000001E-2</v>
      </c>
      <c r="Y2681">
        <v>2.77821678E-2</v>
      </c>
      <c r="Z2681">
        <v>5.0181386299999999E-2</v>
      </c>
      <c r="AA2681">
        <v>3.6362440400000001E-2</v>
      </c>
      <c r="AB2681">
        <v>4448.4863380695997</v>
      </c>
      <c r="AC2681">
        <v>967.22469650410005</v>
      </c>
      <c r="AD2681">
        <v>982.03133683919998</v>
      </c>
      <c r="AE2681">
        <v>982.03133683919998</v>
      </c>
      <c r="AF2681">
        <v>0.44839852149999998</v>
      </c>
      <c r="AG2681">
        <v>0.88088341349999999</v>
      </c>
      <c r="AH2681">
        <v>1</v>
      </c>
      <c r="AI2681" s="5">
        <f t="shared" si="42"/>
        <v>556.35572134338031</v>
      </c>
      <c r="AJ2681" s="5">
        <f t="shared" si="42"/>
        <v>638.71104089154937</v>
      </c>
      <c r="AK2681" s="5">
        <f t="shared" si="42"/>
        <v>625.89172667727701</v>
      </c>
    </row>
    <row r="2682" spans="2:37" customFormat="1" x14ac:dyDescent="0.4">
      <c r="B2682">
        <v>4.64E-3</v>
      </c>
      <c r="C2682">
        <v>2.51586</v>
      </c>
      <c r="D2682">
        <v>7.5999999999999998E-2</v>
      </c>
      <c r="E2682">
        <v>233.59</v>
      </c>
      <c r="F2682">
        <v>-1.6889999999999999E-2</v>
      </c>
      <c r="G2682">
        <v>52.5087415701</v>
      </c>
      <c r="H2682">
        <v>62.3716539005</v>
      </c>
      <c r="I2682">
        <v>2.0449552313999999</v>
      </c>
      <c r="J2682">
        <v>3.1467845484999999</v>
      </c>
      <c r="K2682">
        <v>3.4915768723</v>
      </c>
      <c r="L2682">
        <v>1192.3274264585</v>
      </c>
      <c r="M2682">
        <v>1347.6293842125999</v>
      </c>
      <c r="N2682">
        <v>1314.5596748526</v>
      </c>
      <c r="O2682">
        <v>287.6521506707</v>
      </c>
      <c r="P2682">
        <v>740.29588663380002</v>
      </c>
      <c r="Q2682">
        <v>30.040018956000001</v>
      </c>
      <c r="R2682">
        <v>0</v>
      </c>
      <c r="S2682">
        <v>0</v>
      </c>
      <c r="T2682">
        <v>1.9403746400000001E-2</v>
      </c>
      <c r="U2682">
        <v>4.5946453900000003E-2</v>
      </c>
      <c r="V2682">
        <v>5.4983300800000003E-2</v>
      </c>
      <c r="W2682">
        <v>0.35032002740000001</v>
      </c>
      <c r="X2682">
        <v>8.8155570200000005E-2</v>
      </c>
      <c r="Y2682">
        <v>4.1290810800000001E-2</v>
      </c>
      <c r="Z2682">
        <v>5.01622314E-2</v>
      </c>
      <c r="AA2682">
        <v>3.6779193000000002E-2</v>
      </c>
      <c r="AB2682">
        <v>4443.1714681328003</v>
      </c>
      <c r="AC2682">
        <v>955.52208874320002</v>
      </c>
      <c r="AD2682">
        <v>955.52208874320002</v>
      </c>
      <c r="AE2682">
        <v>955.52208874320002</v>
      </c>
      <c r="AF2682">
        <v>0.47956780339999999</v>
      </c>
      <c r="AG2682">
        <v>1</v>
      </c>
      <c r="AH2682">
        <v>1</v>
      </c>
      <c r="AI2682" s="5">
        <f t="shared" si="42"/>
        <v>559.77813448755876</v>
      </c>
      <c r="AJ2682" s="5">
        <f t="shared" si="42"/>
        <v>632.68985174300474</v>
      </c>
      <c r="AK2682" s="5">
        <f t="shared" si="42"/>
        <v>617.16416659746483</v>
      </c>
    </row>
    <row r="2683" spans="2:37" customFormat="1" x14ac:dyDescent="0.4">
      <c r="B2683">
        <v>4.64E-3</v>
      </c>
      <c r="C2683">
        <v>2.51586</v>
      </c>
      <c r="D2683">
        <v>7.5999999999999998E-2</v>
      </c>
      <c r="E2683">
        <v>233.59</v>
      </c>
      <c r="F2683">
        <v>-1.52E-2</v>
      </c>
      <c r="G2683">
        <v>52.571666298099998</v>
      </c>
      <c r="H2683">
        <v>62.439626741300003</v>
      </c>
      <c r="I2683">
        <v>2.0493294092999998</v>
      </c>
      <c r="J2683">
        <v>3.1412975708999999</v>
      </c>
      <c r="K2683">
        <v>3.4673015452999998</v>
      </c>
      <c r="L2683">
        <v>1196.2503377291</v>
      </c>
      <c r="M2683">
        <v>1335.3117231234</v>
      </c>
      <c r="N2683">
        <v>1305.1871818948</v>
      </c>
      <c r="O2683">
        <v>287.42837104950002</v>
      </c>
      <c r="P2683">
        <v>739.63137271259995</v>
      </c>
      <c r="Q2683">
        <v>30.7605178624</v>
      </c>
      <c r="R2683">
        <v>0</v>
      </c>
      <c r="S2683">
        <v>0</v>
      </c>
      <c r="T2683">
        <v>1.94868448E-2</v>
      </c>
      <c r="U2683">
        <v>4.5786361999999997E-2</v>
      </c>
      <c r="V2683">
        <v>5.4293339599999997E-2</v>
      </c>
      <c r="W2683">
        <v>0.35032002740000001</v>
      </c>
      <c r="X2683">
        <v>0.1012061158</v>
      </c>
      <c r="Y2683">
        <v>5.1141038899999998E-2</v>
      </c>
      <c r="Z2683">
        <v>5.0151667400000002E-2</v>
      </c>
      <c r="AA2683">
        <v>3.69648302E-2</v>
      </c>
      <c r="AB2683">
        <v>4440.4431357233998</v>
      </c>
      <c r="AC2683">
        <v>942.09421540920005</v>
      </c>
      <c r="AD2683">
        <v>942.09421540920005</v>
      </c>
      <c r="AE2683">
        <v>942.09421540920005</v>
      </c>
      <c r="AF2683">
        <v>0.49717919199999999</v>
      </c>
      <c r="AG2683">
        <v>1</v>
      </c>
      <c r="AH2683">
        <v>1</v>
      </c>
      <c r="AI2683" s="5">
        <f t="shared" si="42"/>
        <v>561.61987686812211</v>
      </c>
      <c r="AJ2683" s="5">
        <f t="shared" si="42"/>
        <v>626.90691226450713</v>
      </c>
      <c r="AK2683" s="5">
        <f t="shared" si="42"/>
        <v>612.76393516187795</v>
      </c>
    </row>
    <row r="2684" spans="2:37" customFormat="1" x14ac:dyDescent="0.4">
      <c r="B2684">
        <v>4.64E-3</v>
      </c>
      <c r="C2684">
        <v>2.51586</v>
      </c>
      <c r="D2684">
        <v>7.5999999999999998E-2</v>
      </c>
      <c r="E2684">
        <v>233.59</v>
      </c>
      <c r="F2684">
        <v>-1.3339999999999999E-2</v>
      </c>
      <c r="G2684">
        <v>52.633788392299998</v>
      </c>
      <c r="H2684">
        <v>62.505508452400001</v>
      </c>
      <c r="I2684">
        <v>2.0541352082</v>
      </c>
      <c r="J2684">
        <v>3.1315875596999998</v>
      </c>
      <c r="K2684">
        <v>3.4415848334999999</v>
      </c>
      <c r="L2684">
        <v>1200.5400344981999</v>
      </c>
      <c r="M2684">
        <v>1323.5749573103001</v>
      </c>
      <c r="N2684">
        <v>1295.3827622453</v>
      </c>
      <c r="O2684">
        <v>287.17311147380002</v>
      </c>
      <c r="P2684">
        <v>739.36337792239999</v>
      </c>
      <c r="Q2684">
        <v>31.486504500399999</v>
      </c>
      <c r="R2684">
        <v>0</v>
      </c>
      <c r="S2684">
        <v>0</v>
      </c>
      <c r="T2684">
        <v>1.9578347499999999E-2</v>
      </c>
      <c r="U2684">
        <v>4.5503740600000002E-2</v>
      </c>
      <c r="V2684">
        <v>5.35527394E-2</v>
      </c>
      <c r="W2684">
        <v>0.35032002740000001</v>
      </c>
      <c r="X2684">
        <v>0.11781346600000001</v>
      </c>
      <c r="Y2684">
        <v>6.4719071099999997E-2</v>
      </c>
      <c r="Z2684">
        <v>5.0139816199999999E-2</v>
      </c>
      <c r="AA2684">
        <v>3.7096344599999997E-2</v>
      </c>
      <c r="AB2684">
        <v>4437.5544888271997</v>
      </c>
      <c r="AC2684">
        <v>928.01027598580004</v>
      </c>
      <c r="AD2684">
        <v>928.01027598580004</v>
      </c>
      <c r="AE2684">
        <v>928.01027598580004</v>
      </c>
      <c r="AF2684">
        <v>0.51722128810000001</v>
      </c>
      <c r="AG2684">
        <v>1</v>
      </c>
      <c r="AH2684">
        <v>1</v>
      </c>
      <c r="AI2684" s="5">
        <f t="shared" si="42"/>
        <v>563.63381901323942</v>
      </c>
      <c r="AJ2684" s="5">
        <f t="shared" si="42"/>
        <v>621.39669357291086</v>
      </c>
      <c r="AK2684" s="5">
        <f t="shared" si="42"/>
        <v>608.16092124192494</v>
      </c>
    </row>
    <row r="2685" spans="2:37" customFormat="1" x14ac:dyDescent="0.4">
      <c r="B2685">
        <v>4.64E-3</v>
      </c>
      <c r="C2685">
        <v>2.51586</v>
      </c>
      <c r="D2685">
        <v>7.5999999999999998E-2</v>
      </c>
      <c r="E2685">
        <v>233.59</v>
      </c>
      <c r="F2685">
        <v>-1.055E-2</v>
      </c>
      <c r="G2685">
        <v>52.713170858399998</v>
      </c>
      <c r="H2685">
        <v>62.587134432900001</v>
      </c>
      <c r="I2685">
        <v>2.0613044970000001</v>
      </c>
      <c r="J2685">
        <v>3.1121375125999999</v>
      </c>
      <c r="K2685">
        <v>3.4031855787</v>
      </c>
      <c r="L2685">
        <v>1206.8829793903001</v>
      </c>
      <c r="M2685">
        <v>1307.3347398807</v>
      </c>
      <c r="N2685">
        <v>1280.9555574873</v>
      </c>
      <c r="O2685">
        <v>286.77155596019998</v>
      </c>
      <c r="P2685">
        <v>739.43891937219996</v>
      </c>
      <c r="Q2685">
        <v>32.406603052500003</v>
      </c>
      <c r="R2685">
        <v>0</v>
      </c>
      <c r="S2685">
        <v>0</v>
      </c>
      <c r="T2685">
        <v>1.97152497E-2</v>
      </c>
      <c r="U2685">
        <v>4.4940255499999998E-2</v>
      </c>
      <c r="V2685">
        <v>5.24364618E-2</v>
      </c>
      <c r="W2685">
        <v>0.35032002740000001</v>
      </c>
      <c r="X2685">
        <v>0.14797120010000001</v>
      </c>
      <c r="Y2685">
        <v>9.2135366699999999E-2</v>
      </c>
      <c r="Z2685">
        <v>5.0121514800000003E-2</v>
      </c>
      <c r="AA2685">
        <v>3.7225086300000002E-2</v>
      </c>
      <c r="AB2685">
        <v>4433.4399155869996</v>
      </c>
      <c r="AC2685">
        <v>907.22209538000004</v>
      </c>
      <c r="AD2685">
        <v>907.22209538000004</v>
      </c>
      <c r="AE2685">
        <v>907.22209538000004</v>
      </c>
      <c r="AF2685">
        <v>0.54862735780000005</v>
      </c>
      <c r="AG2685">
        <v>1</v>
      </c>
      <c r="AH2685">
        <v>1</v>
      </c>
      <c r="AI2685" s="5">
        <f t="shared" si="42"/>
        <v>566.61172741328642</v>
      </c>
      <c r="AJ2685" s="5">
        <f t="shared" si="42"/>
        <v>613.77217834774649</v>
      </c>
      <c r="AK2685" s="5">
        <f t="shared" si="42"/>
        <v>601.38758567478874</v>
      </c>
    </row>
    <row r="2686" spans="2:37" customFormat="1" x14ac:dyDescent="0.4">
      <c r="B2686">
        <v>4.64E-3</v>
      </c>
      <c r="C2686">
        <v>2.51586</v>
      </c>
      <c r="D2686">
        <v>7.5999999999999998E-2</v>
      </c>
      <c r="E2686">
        <v>292.95</v>
      </c>
      <c r="F2686">
        <v>-2.002E-2</v>
      </c>
      <c r="G2686">
        <v>49.425430782200003</v>
      </c>
      <c r="H2686">
        <v>58.823386809299997</v>
      </c>
      <c r="I2686">
        <v>1.9151048371999999</v>
      </c>
      <c r="J2686">
        <v>2.9670270639999998</v>
      </c>
      <c r="K2686">
        <v>3.3340797791000001</v>
      </c>
      <c r="L2686">
        <v>1121.8015387447999</v>
      </c>
      <c r="M2686">
        <v>1288.8930229467001</v>
      </c>
      <c r="N2686">
        <v>1256.2750314391001</v>
      </c>
      <c r="O2686">
        <v>288.99442255719998</v>
      </c>
      <c r="P2686">
        <v>750.24908927700005</v>
      </c>
      <c r="Q2686">
        <v>29.3342331996</v>
      </c>
      <c r="R2686">
        <v>7.6568623039999997</v>
      </c>
      <c r="S2686">
        <v>0</v>
      </c>
      <c r="T2686">
        <v>1.7017787100000001E-2</v>
      </c>
      <c r="U2686">
        <v>4.0847078100000003E-2</v>
      </c>
      <c r="V2686">
        <v>5.0198106899999997E-2</v>
      </c>
      <c r="W2686">
        <v>0.35032002740000001</v>
      </c>
      <c r="X2686">
        <v>6.8266107600000001E-2</v>
      </c>
      <c r="Y2686">
        <v>2.77821678E-2</v>
      </c>
      <c r="Z2686">
        <v>5.0286090800000002E-2</v>
      </c>
      <c r="AA2686">
        <v>3.6432299500000001E-2</v>
      </c>
      <c r="AB2686">
        <v>4466.1485318751002</v>
      </c>
      <c r="AC2686">
        <v>984.96793356850003</v>
      </c>
      <c r="AD2686">
        <v>1005.0286256662</v>
      </c>
      <c r="AE2686">
        <v>1005.0286256662</v>
      </c>
      <c r="AF2686">
        <v>0.43441719629999997</v>
      </c>
      <c r="AG2686">
        <v>0.85800457529999996</v>
      </c>
      <c r="AH2686">
        <v>1</v>
      </c>
      <c r="AI2686" s="5">
        <f t="shared" si="42"/>
        <v>526.66738908206571</v>
      </c>
      <c r="AJ2686" s="5">
        <f t="shared" si="42"/>
        <v>605.11409528014087</v>
      </c>
      <c r="AK2686" s="5">
        <f t="shared" si="42"/>
        <v>589.80048424370898</v>
      </c>
    </row>
    <row r="2687" spans="2:37" customFormat="1" x14ac:dyDescent="0.4">
      <c r="B2687">
        <v>4.64E-3</v>
      </c>
      <c r="C2687">
        <v>2.51586</v>
      </c>
      <c r="D2687">
        <v>7.5999999999999998E-2</v>
      </c>
      <c r="E2687">
        <v>292.95</v>
      </c>
      <c r="F2687">
        <v>-1.6889999999999999E-2</v>
      </c>
      <c r="G2687">
        <v>49.558305523100003</v>
      </c>
      <c r="H2687">
        <v>58.970327668000003</v>
      </c>
      <c r="I2687">
        <v>1.9239657333</v>
      </c>
      <c r="J2687">
        <v>2.9763878290000001</v>
      </c>
      <c r="K2687">
        <v>3.2866479830999999</v>
      </c>
      <c r="L2687">
        <v>1129.3886917666</v>
      </c>
      <c r="M2687">
        <v>1279.4182675904999</v>
      </c>
      <c r="N2687">
        <v>1238.6881622036999</v>
      </c>
      <c r="O2687">
        <v>288.61525448880002</v>
      </c>
      <c r="P2687">
        <v>745.80280819270001</v>
      </c>
      <c r="Q2687">
        <v>30.921139021999998</v>
      </c>
      <c r="R2687">
        <v>0</v>
      </c>
      <c r="S2687">
        <v>0</v>
      </c>
      <c r="T2687">
        <v>1.7175628799999999E-2</v>
      </c>
      <c r="U2687">
        <v>4.1105224099999997E-2</v>
      </c>
      <c r="V2687">
        <v>4.8959037499999997E-2</v>
      </c>
      <c r="W2687">
        <v>0.35032002740000001</v>
      </c>
      <c r="X2687">
        <v>8.8155570200000005E-2</v>
      </c>
      <c r="Y2687">
        <v>4.1290810800000001E-2</v>
      </c>
      <c r="Z2687">
        <v>5.0268277899999998E-2</v>
      </c>
      <c r="AA2687">
        <v>3.6797482700000002E-2</v>
      </c>
      <c r="AB2687">
        <v>4460.8630195244004</v>
      </c>
      <c r="AC2687">
        <v>978.16006006110001</v>
      </c>
      <c r="AD2687">
        <v>978.16006006110001</v>
      </c>
      <c r="AE2687">
        <v>978.16006006110001</v>
      </c>
      <c r="AF2687">
        <v>0.46463532210000003</v>
      </c>
      <c r="AG2687">
        <v>1</v>
      </c>
      <c r="AH2687">
        <v>1</v>
      </c>
      <c r="AI2687" s="5">
        <f t="shared" si="42"/>
        <v>530.22943275427235</v>
      </c>
      <c r="AJ2687" s="5">
        <f t="shared" si="42"/>
        <v>600.66585332887325</v>
      </c>
      <c r="AK2687" s="5">
        <f t="shared" si="42"/>
        <v>581.54373812380277</v>
      </c>
    </row>
    <row r="2688" spans="2:37" customFormat="1" x14ac:dyDescent="0.4">
      <c r="B2688">
        <v>4.64E-3</v>
      </c>
      <c r="C2688">
        <v>2.51586</v>
      </c>
      <c r="D2688">
        <v>7.5999999999999998E-2</v>
      </c>
      <c r="E2688">
        <v>292.95</v>
      </c>
      <c r="F2688">
        <v>-1.52E-2</v>
      </c>
      <c r="G2688">
        <v>49.620407507300001</v>
      </c>
      <c r="H2688">
        <v>59.0375005661</v>
      </c>
      <c r="I2688">
        <v>1.9287681607</v>
      </c>
      <c r="J2688">
        <v>2.9724868919</v>
      </c>
      <c r="K2688">
        <v>3.2631885219000001</v>
      </c>
      <c r="L2688">
        <v>1133.4917416461999</v>
      </c>
      <c r="M2688">
        <v>1266.6126121673001</v>
      </c>
      <c r="N2688">
        <v>1230.1728502199001</v>
      </c>
      <c r="O2688">
        <v>288.40037979509998</v>
      </c>
      <c r="P2688">
        <v>744.96841323750004</v>
      </c>
      <c r="Q2688">
        <v>31.7266969852</v>
      </c>
      <c r="R2688">
        <v>0</v>
      </c>
      <c r="S2688">
        <v>0</v>
      </c>
      <c r="T2688">
        <v>1.72614803E-2</v>
      </c>
      <c r="U2688">
        <v>4.0997547400000001E-2</v>
      </c>
      <c r="V2688">
        <v>4.8323703000000003E-2</v>
      </c>
      <c r="W2688">
        <v>0.35032002740000001</v>
      </c>
      <c r="X2688">
        <v>0.1012061158</v>
      </c>
      <c r="Y2688">
        <v>5.1141038899999998E-2</v>
      </c>
      <c r="Z2688">
        <v>5.0258504199999998E-2</v>
      </c>
      <c r="AA2688">
        <v>3.7005028400000001E-2</v>
      </c>
      <c r="AB2688">
        <v>4458.1414099547001</v>
      </c>
      <c r="AC2688">
        <v>965.07810147589998</v>
      </c>
      <c r="AD2688">
        <v>965.07810147589998</v>
      </c>
      <c r="AE2688">
        <v>965.07810147589998</v>
      </c>
      <c r="AF2688">
        <v>0.48170333230000001</v>
      </c>
      <c r="AG2688">
        <v>1</v>
      </c>
      <c r="AH2688">
        <v>1</v>
      </c>
      <c r="AI2688" s="5">
        <f t="shared" si="42"/>
        <v>532.15574725173701</v>
      </c>
      <c r="AJ2688" s="5">
        <f t="shared" si="42"/>
        <v>594.65380852924886</v>
      </c>
      <c r="AK2688" s="5">
        <f t="shared" si="42"/>
        <v>577.54593907037565</v>
      </c>
    </row>
    <row r="2689" spans="2:37" customFormat="1" x14ac:dyDescent="0.4">
      <c r="B2689">
        <v>4.64E-3</v>
      </c>
      <c r="C2689">
        <v>2.51586</v>
      </c>
      <c r="D2689">
        <v>7.5999999999999998E-2</v>
      </c>
      <c r="E2689">
        <v>292.95</v>
      </c>
      <c r="F2689">
        <v>-1.3339999999999999E-2</v>
      </c>
      <c r="G2689">
        <v>49.6810955248</v>
      </c>
      <c r="H2689">
        <v>59.101805965799997</v>
      </c>
      <c r="I2689">
        <v>1.9340579787000001</v>
      </c>
      <c r="J2689">
        <v>2.9636809621000002</v>
      </c>
      <c r="K2689">
        <v>3.2379785767999998</v>
      </c>
      <c r="L2689">
        <v>1137.9972545324999</v>
      </c>
      <c r="M2689">
        <v>1254.5290294030999</v>
      </c>
      <c r="N2689">
        <v>1221.1342296711</v>
      </c>
      <c r="O2689">
        <v>288.15543559949998</v>
      </c>
      <c r="P2689">
        <v>744.57558455260005</v>
      </c>
      <c r="Q2689">
        <v>32.556012575600001</v>
      </c>
      <c r="R2689">
        <v>0</v>
      </c>
      <c r="S2689">
        <v>0</v>
      </c>
      <c r="T2689">
        <v>1.7356292400000001E-2</v>
      </c>
      <c r="U2689">
        <v>4.07549985E-2</v>
      </c>
      <c r="V2689">
        <v>4.7632619600000002E-2</v>
      </c>
      <c r="W2689">
        <v>0.35032002740000001</v>
      </c>
      <c r="X2689">
        <v>0.11781346600000001</v>
      </c>
      <c r="Y2689">
        <v>6.4719071099999997E-2</v>
      </c>
      <c r="Z2689">
        <v>5.0247581200000002E-2</v>
      </c>
      <c r="AA2689">
        <v>3.7152326499999999E-2</v>
      </c>
      <c r="AB2689">
        <v>4455.2535746270996</v>
      </c>
      <c r="AC2689">
        <v>951.14518949110004</v>
      </c>
      <c r="AD2689">
        <v>951.14518949110004</v>
      </c>
      <c r="AE2689">
        <v>951.14518949110004</v>
      </c>
      <c r="AF2689">
        <v>0.50112229620000004</v>
      </c>
      <c r="AG2689">
        <v>1</v>
      </c>
      <c r="AH2689">
        <v>1</v>
      </c>
      <c r="AI2689" s="5">
        <f t="shared" si="42"/>
        <v>534.27101151760564</v>
      </c>
      <c r="AJ2689" s="5">
        <f t="shared" si="42"/>
        <v>588.98076497798115</v>
      </c>
      <c r="AK2689" s="5">
        <f t="shared" si="42"/>
        <v>573.30245524464794</v>
      </c>
    </row>
    <row r="2690" spans="2:37" customFormat="1" x14ac:dyDescent="0.4">
      <c r="B2690">
        <v>4.64E-3</v>
      </c>
      <c r="C2690">
        <v>2.51586</v>
      </c>
      <c r="D2690">
        <v>7.5999999999999998E-2</v>
      </c>
      <c r="E2690">
        <v>292.95</v>
      </c>
      <c r="F2690">
        <v>-1.055E-2</v>
      </c>
      <c r="G2690">
        <v>49.758096981100003</v>
      </c>
      <c r="H2690">
        <v>59.180696679</v>
      </c>
      <c r="I2690">
        <v>1.9419773202999999</v>
      </c>
      <c r="J2690">
        <v>2.9457610034999999</v>
      </c>
      <c r="K2690">
        <v>3.2019693005000001</v>
      </c>
      <c r="L2690">
        <v>1144.700009788</v>
      </c>
      <c r="M2690">
        <v>1238.966736306</v>
      </c>
      <c r="N2690">
        <v>1208.4012480597</v>
      </c>
      <c r="O2690">
        <v>287.77019643990002</v>
      </c>
      <c r="P2690">
        <v>744.52551111360003</v>
      </c>
      <c r="Q2690">
        <v>33.651979989499999</v>
      </c>
      <c r="R2690">
        <v>0</v>
      </c>
      <c r="S2690">
        <v>0</v>
      </c>
      <c r="T2690">
        <v>1.7498720200000002E-2</v>
      </c>
      <c r="U2690">
        <v>4.02636366E-2</v>
      </c>
      <c r="V2690">
        <v>4.6637688300000001E-2</v>
      </c>
      <c r="W2690">
        <v>0.35032002740000001</v>
      </c>
      <c r="X2690">
        <v>0.14797120010000001</v>
      </c>
      <c r="Y2690">
        <v>9.2135366699999999E-2</v>
      </c>
      <c r="Z2690">
        <v>5.0230777099999999E-2</v>
      </c>
      <c r="AA2690">
        <v>3.7288769499999999E-2</v>
      </c>
      <c r="AB2690">
        <v>4451.1283149408</v>
      </c>
      <c r="AC2690">
        <v>931.44754312570001</v>
      </c>
      <c r="AD2690">
        <v>931.44754312570001</v>
      </c>
      <c r="AE2690">
        <v>931.44754312570001</v>
      </c>
      <c r="AF2690">
        <v>0.53155081039999996</v>
      </c>
      <c r="AG2690">
        <v>1</v>
      </c>
      <c r="AH2690">
        <v>1</v>
      </c>
      <c r="AI2690" s="5">
        <f t="shared" si="42"/>
        <v>537.41784497089202</v>
      </c>
      <c r="AJ2690" s="5">
        <f t="shared" si="42"/>
        <v>581.67452408732402</v>
      </c>
      <c r="AK2690" s="5">
        <f t="shared" si="42"/>
        <v>567.32452960549301</v>
      </c>
    </row>
    <row r="2691" spans="2:37" customFormat="1" x14ac:dyDescent="0.4">
      <c r="B2691">
        <v>4.64E-3</v>
      </c>
      <c r="C2691">
        <v>2.51586</v>
      </c>
      <c r="D2691">
        <v>7.5999999999999998E-2</v>
      </c>
      <c r="E2691">
        <v>360</v>
      </c>
      <c r="F2691">
        <v>-2.002E-2</v>
      </c>
      <c r="G2691">
        <v>46.592971169400002</v>
      </c>
      <c r="H2691">
        <v>55.557040396799998</v>
      </c>
      <c r="I2691">
        <v>1.8036954360999999</v>
      </c>
      <c r="J2691">
        <v>2.7931890561000001</v>
      </c>
      <c r="K2691">
        <v>3.1236497730999999</v>
      </c>
      <c r="L2691">
        <v>1063.6613589976</v>
      </c>
      <c r="M2691">
        <v>1220.2616735085001</v>
      </c>
      <c r="N2691">
        <v>1181.6632965798999</v>
      </c>
      <c r="O2691">
        <v>289.8202696198</v>
      </c>
      <c r="P2691">
        <v>755.77399739400005</v>
      </c>
      <c r="Q2691">
        <v>30.066252572700002</v>
      </c>
      <c r="R2691">
        <v>8.9201860535000002</v>
      </c>
      <c r="S2691">
        <v>0</v>
      </c>
      <c r="T2691">
        <v>1.50953919E-2</v>
      </c>
      <c r="U2691">
        <v>3.6200839700000001E-2</v>
      </c>
      <c r="V2691">
        <v>4.4373942800000003E-2</v>
      </c>
      <c r="W2691">
        <v>0.35032002740000001</v>
      </c>
      <c r="X2691">
        <v>6.8266107600000001E-2</v>
      </c>
      <c r="Y2691">
        <v>2.77821678E-2</v>
      </c>
      <c r="Z2691">
        <v>5.03801106E-2</v>
      </c>
      <c r="AA2691">
        <v>3.6511664499999999E-2</v>
      </c>
      <c r="AB2691">
        <v>4482.2467571473999</v>
      </c>
      <c r="AC2691">
        <v>1002.6350270711</v>
      </c>
      <c r="AD2691">
        <v>1029.0584650284</v>
      </c>
      <c r="AE2691">
        <v>1029.0584650284</v>
      </c>
      <c r="AF2691">
        <v>0.42061999999999999</v>
      </c>
      <c r="AG2691">
        <v>0.83487153260000002</v>
      </c>
      <c r="AH2691">
        <v>1</v>
      </c>
      <c r="AI2691" s="5">
        <f t="shared" si="42"/>
        <v>499.37153004582166</v>
      </c>
      <c r="AJ2691" s="5">
        <f t="shared" si="42"/>
        <v>572.89280446408452</v>
      </c>
      <c r="AK2691" s="5">
        <f t="shared" si="42"/>
        <v>554.7715007417371</v>
      </c>
    </row>
    <row r="2692" spans="2:37" customFormat="1" x14ac:dyDescent="0.4">
      <c r="B2692">
        <v>4.64E-3</v>
      </c>
      <c r="C2692">
        <v>2.51586</v>
      </c>
      <c r="D2692">
        <v>7.5999999999999998E-2</v>
      </c>
      <c r="E2692">
        <v>360</v>
      </c>
      <c r="F2692">
        <v>-1.6889999999999999E-2</v>
      </c>
      <c r="G2692">
        <v>46.728761562800003</v>
      </c>
      <c r="H2692">
        <v>55.708176882099998</v>
      </c>
      <c r="I2692">
        <v>1.8133502046000001</v>
      </c>
      <c r="J2692">
        <v>2.8075268520000001</v>
      </c>
      <c r="K2692">
        <v>3.0777564611999999</v>
      </c>
      <c r="L2692">
        <v>1071.5459710518001</v>
      </c>
      <c r="M2692">
        <v>1213.9797838425</v>
      </c>
      <c r="N2692">
        <v>1165.7411881835999</v>
      </c>
      <c r="O2692">
        <v>289.45594778700001</v>
      </c>
      <c r="P2692">
        <v>751.4913863992</v>
      </c>
      <c r="Q2692">
        <v>31.7883977768</v>
      </c>
      <c r="R2692">
        <v>1.6559694569000001</v>
      </c>
      <c r="S2692">
        <v>0</v>
      </c>
      <c r="T2692">
        <v>1.52574288E-2</v>
      </c>
      <c r="U2692">
        <v>3.65734406E-2</v>
      </c>
      <c r="V2692">
        <v>4.3227331500000001E-2</v>
      </c>
      <c r="W2692">
        <v>0.35032002740000001</v>
      </c>
      <c r="X2692">
        <v>8.8155570200000005E-2</v>
      </c>
      <c r="Y2692">
        <v>4.1290810800000001E-2</v>
      </c>
      <c r="Z2692">
        <v>5.0363458899999998E-2</v>
      </c>
      <c r="AA2692">
        <v>3.6776026699999999E-2</v>
      </c>
      <c r="AB2692">
        <v>4476.9951175787</v>
      </c>
      <c r="AC2692">
        <v>1000.7103785181999</v>
      </c>
      <c r="AD2692">
        <v>1002.9689293323</v>
      </c>
      <c r="AE2692">
        <v>1002.9689293323</v>
      </c>
      <c r="AF2692">
        <v>0.4499159519</v>
      </c>
      <c r="AG2692">
        <v>0.97624463689999996</v>
      </c>
      <c r="AH2692">
        <v>1</v>
      </c>
      <c r="AI2692" s="5">
        <f t="shared" si="42"/>
        <v>503.07322584591554</v>
      </c>
      <c r="AJ2692" s="5">
        <f t="shared" si="42"/>
        <v>569.94356048943666</v>
      </c>
      <c r="AK2692" s="5">
        <f t="shared" si="42"/>
        <v>547.29633248056336</v>
      </c>
    </row>
    <row r="2693" spans="2:37" customFormat="1" x14ac:dyDescent="0.4">
      <c r="B2693">
        <v>4.64E-3</v>
      </c>
      <c r="C2693">
        <v>2.51586</v>
      </c>
      <c r="D2693">
        <v>7.5999999999999998E-2</v>
      </c>
      <c r="E2693">
        <v>360</v>
      </c>
      <c r="F2693">
        <v>-1.52E-2</v>
      </c>
      <c r="G2693">
        <v>46.790875868000001</v>
      </c>
      <c r="H2693">
        <v>55.775589258099998</v>
      </c>
      <c r="I2693">
        <v>1.8185993039999999</v>
      </c>
      <c r="J2693">
        <v>2.8058574705999999</v>
      </c>
      <c r="K2693">
        <v>3.0533016226999998</v>
      </c>
      <c r="L2693">
        <v>1075.8305904726999</v>
      </c>
      <c r="M2693">
        <v>1201.8334900235</v>
      </c>
      <c r="N2693">
        <v>1157.431048053</v>
      </c>
      <c r="O2693">
        <v>289.24968776870003</v>
      </c>
      <c r="P2693">
        <v>750.01490524120004</v>
      </c>
      <c r="Q2693">
        <v>32.677971208099997</v>
      </c>
      <c r="R2693">
        <v>0</v>
      </c>
      <c r="S2693">
        <v>0</v>
      </c>
      <c r="T2693">
        <v>1.5345887900000001E-2</v>
      </c>
      <c r="U2693">
        <v>3.6529959700000003E-2</v>
      </c>
      <c r="V2693">
        <v>4.2594100599999997E-2</v>
      </c>
      <c r="W2693">
        <v>0.35032002740000001</v>
      </c>
      <c r="X2693">
        <v>0.1012061158</v>
      </c>
      <c r="Y2693">
        <v>5.1141038899999998E-2</v>
      </c>
      <c r="Z2693">
        <v>5.0354397299999999E-2</v>
      </c>
      <c r="AA2693">
        <v>3.7033404300000003E-2</v>
      </c>
      <c r="AB2693">
        <v>4474.2816312128998</v>
      </c>
      <c r="AC2693">
        <v>989.24504282600003</v>
      </c>
      <c r="AD2693">
        <v>989.24504282600003</v>
      </c>
      <c r="AE2693">
        <v>989.24504282600003</v>
      </c>
      <c r="AF2693">
        <v>0.46644659719999998</v>
      </c>
      <c r="AG2693">
        <v>1</v>
      </c>
      <c r="AH2693">
        <v>1</v>
      </c>
      <c r="AI2693" s="5">
        <f t="shared" si="42"/>
        <v>505.08478425948357</v>
      </c>
      <c r="AJ2693" s="5">
        <f t="shared" si="42"/>
        <v>564.24107512840374</v>
      </c>
      <c r="AK2693" s="5">
        <f t="shared" si="42"/>
        <v>543.39485824084511</v>
      </c>
    </row>
    <row r="2694" spans="2:37" customFormat="1" x14ac:dyDescent="0.4">
      <c r="B2694">
        <v>4.64E-3</v>
      </c>
      <c r="C2694">
        <v>2.51586</v>
      </c>
      <c r="D2694">
        <v>7.5999999999999998E-2</v>
      </c>
      <c r="E2694">
        <v>360</v>
      </c>
      <c r="F2694">
        <v>-1.3339999999999999E-2</v>
      </c>
      <c r="G2694">
        <v>46.850675737700001</v>
      </c>
      <c r="H2694">
        <v>55.838974367699997</v>
      </c>
      <c r="I2694">
        <v>1.8243953156999999</v>
      </c>
      <c r="J2694">
        <v>2.7977171534999998</v>
      </c>
      <c r="K2694">
        <v>3.0271031856000001</v>
      </c>
      <c r="L2694">
        <v>1080.5541002053001</v>
      </c>
      <c r="M2694">
        <v>1188.3659826941</v>
      </c>
      <c r="N2694">
        <v>1148.6365450231999</v>
      </c>
      <c r="O2694">
        <v>289.01480546670001</v>
      </c>
      <c r="P2694">
        <v>749.45046046350001</v>
      </c>
      <c r="Q2694">
        <v>33.609706085699997</v>
      </c>
      <c r="R2694">
        <v>0</v>
      </c>
      <c r="S2694">
        <v>0</v>
      </c>
      <c r="T2694">
        <v>1.54438608E-2</v>
      </c>
      <c r="U2694">
        <v>3.6318306699999997E-2</v>
      </c>
      <c r="V2694">
        <v>4.1908659299999998E-2</v>
      </c>
      <c r="W2694">
        <v>0.35032002740000001</v>
      </c>
      <c r="X2694">
        <v>0.11781346600000001</v>
      </c>
      <c r="Y2694">
        <v>6.4719071099999997E-2</v>
      </c>
      <c r="Z2694">
        <v>5.0344321599999999E-2</v>
      </c>
      <c r="AA2694">
        <v>3.7209057599999998E-2</v>
      </c>
      <c r="AB2694">
        <v>4471.3966682581004</v>
      </c>
      <c r="AC2694">
        <v>974.65951160010002</v>
      </c>
      <c r="AD2694">
        <v>974.65951160010002</v>
      </c>
      <c r="AE2694">
        <v>974.65951160010002</v>
      </c>
      <c r="AF2694">
        <v>0.48524416819999999</v>
      </c>
      <c r="AG2694">
        <v>1</v>
      </c>
      <c r="AH2694">
        <v>1</v>
      </c>
      <c r="AI2694" s="5">
        <f t="shared" si="42"/>
        <v>507.30239446258224</v>
      </c>
      <c r="AJ2694" s="5">
        <f t="shared" si="42"/>
        <v>557.91830173431924</v>
      </c>
      <c r="AK2694" s="5">
        <f t="shared" si="42"/>
        <v>539.26598357896717</v>
      </c>
    </row>
    <row r="2695" spans="2:37" customFormat="1" x14ac:dyDescent="0.4">
      <c r="B2695">
        <v>4.64E-3</v>
      </c>
      <c r="C2695">
        <v>2.51586</v>
      </c>
      <c r="D2695">
        <v>7.5999999999999998E-2</v>
      </c>
      <c r="E2695">
        <v>360</v>
      </c>
      <c r="F2695">
        <v>-1.055E-2</v>
      </c>
      <c r="G2695">
        <v>46.927118847599999</v>
      </c>
      <c r="H2695">
        <v>55.917367948200003</v>
      </c>
      <c r="I2695">
        <v>1.8330970100999999</v>
      </c>
      <c r="J2695">
        <v>2.7808246775000001</v>
      </c>
      <c r="K2695">
        <v>2.9924635589999999</v>
      </c>
      <c r="L2695">
        <v>1087.6171744295</v>
      </c>
      <c r="M2695">
        <v>1172.7508551792</v>
      </c>
      <c r="N2695">
        <v>1137.1573137311</v>
      </c>
      <c r="O2695">
        <v>288.64539486159998</v>
      </c>
      <c r="P2695">
        <v>749.27427949399998</v>
      </c>
      <c r="Q2695">
        <v>34.879418632499998</v>
      </c>
      <c r="R2695">
        <v>0</v>
      </c>
      <c r="S2695">
        <v>0</v>
      </c>
      <c r="T2695">
        <v>1.5591535199999999E-2</v>
      </c>
      <c r="U2695">
        <v>3.5881054500000002E-2</v>
      </c>
      <c r="V2695">
        <v>4.0998172700000002E-2</v>
      </c>
      <c r="W2695">
        <v>0.35032002740000001</v>
      </c>
      <c r="X2695">
        <v>0.14797120010000001</v>
      </c>
      <c r="Y2695">
        <v>9.2135366699999999E-2</v>
      </c>
      <c r="Z2695">
        <v>5.03288572E-2</v>
      </c>
      <c r="AA2695">
        <v>3.7358071899999998E-2</v>
      </c>
      <c r="AB2695">
        <v>4467.2670239004001</v>
      </c>
      <c r="AC2695">
        <v>955.55066753209996</v>
      </c>
      <c r="AD2695">
        <v>955.55066753209996</v>
      </c>
      <c r="AE2695">
        <v>955.55066753209996</v>
      </c>
      <c r="AF2695">
        <v>0.51470679399999997</v>
      </c>
      <c r="AG2695">
        <v>1</v>
      </c>
      <c r="AH2695">
        <v>1</v>
      </c>
      <c r="AI2695" s="5">
        <f t="shared" ref="AI2695:AK2758" si="43">+L2695/2.13</f>
        <v>510.618391750939</v>
      </c>
      <c r="AJ2695" s="5">
        <f t="shared" si="43"/>
        <v>550.58725595267606</v>
      </c>
      <c r="AK2695" s="5">
        <f t="shared" si="43"/>
        <v>533.87667311319251</v>
      </c>
    </row>
    <row r="2696" spans="2:37" customFormat="1" x14ac:dyDescent="0.4">
      <c r="B2696">
        <v>4.64E-3</v>
      </c>
      <c r="C2696">
        <v>2.51586</v>
      </c>
      <c r="D2696">
        <v>7.5999999999999998E-2</v>
      </c>
      <c r="E2696">
        <v>394.35</v>
      </c>
      <c r="F2696">
        <v>-2.002E-2</v>
      </c>
      <c r="G2696">
        <v>45.3106076718</v>
      </c>
      <c r="H2696">
        <v>54.074954960600003</v>
      </c>
      <c r="I2696">
        <v>1.7551039017000001</v>
      </c>
      <c r="J2696">
        <v>2.7126690226000001</v>
      </c>
      <c r="K2696">
        <v>3.0233989906000001</v>
      </c>
      <c r="L2696">
        <v>1038.3495707577999</v>
      </c>
      <c r="M2696">
        <v>1189.2765057785</v>
      </c>
      <c r="N2696">
        <v>1147.6029827179</v>
      </c>
      <c r="O2696">
        <v>290.16956677220003</v>
      </c>
      <c r="P2696">
        <v>758.22400377849999</v>
      </c>
      <c r="Q2696">
        <v>30.405895585</v>
      </c>
      <c r="R2696">
        <v>9.5203471311999994</v>
      </c>
      <c r="S2696">
        <v>0</v>
      </c>
      <c r="T2696">
        <v>1.42930082E-2</v>
      </c>
      <c r="U2696">
        <v>3.4143779800000003E-2</v>
      </c>
      <c r="V2696">
        <v>4.1752839399999998E-2</v>
      </c>
      <c r="W2696">
        <v>0.35032002740000001</v>
      </c>
      <c r="X2696">
        <v>6.8266107600000001E-2</v>
      </c>
      <c r="Y2696">
        <v>2.77821678E-2</v>
      </c>
      <c r="Z2696">
        <v>5.04211226E-2</v>
      </c>
      <c r="AA2696">
        <v>3.6551716400000003E-2</v>
      </c>
      <c r="AB2696">
        <v>4489.2641175186</v>
      </c>
      <c r="AC2696">
        <v>1010.9016673432</v>
      </c>
      <c r="AD2696">
        <v>1040.7607143560001</v>
      </c>
      <c r="AE2696">
        <v>1040.7607143560001</v>
      </c>
      <c r="AF2696">
        <v>0.41421144100000001</v>
      </c>
      <c r="AG2696">
        <v>0.8238984479</v>
      </c>
      <c r="AH2696">
        <v>1</v>
      </c>
      <c r="AI2696" s="5">
        <f t="shared" si="43"/>
        <v>487.48806138863847</v>
      </c>
      <c r="AJ2696" s="5">
        <f t="shared" si="43"/>
        <v>558.34577736079814</v>
      </c>
      <c r="AK2696" s="5">
        <f t="shared" si="43"/>
        <v>538.78074306004692</v>
      </c>
    </row>
    <row r="2697" spans="2:37" customFormat="1" x14ac:dyDescent="0.4">
      <c r="B2697">
        <v>4.64E-3</v>
      </c>
      <c r="C2697">
        <v>2.51586</v>
      </c>
      <c r="D2697">
        <v>7.5999999999999998E-2</v>
      </c>
      <c r="E2697">
        <v>394.35</v>
      </c>
      <c r="F2697">
        <v>-1.6889999999999999E-2</v>
      </c>
      <c r="G2697">
        <v>45.4487487687</v>
      </c>
      <c r="H2697">
        <v>54.229317160199997</v>
      </c>
      <c r="I2697">
        <v>1.7651367885</v>
      </c>
      <c r="J2697">
        <v>2.7294878995</v>
      </c>
      <c r="K2697">
        <v>2.9776554519</v>
      </c>
      <c r="L2697">
        <v>1046.3729998502999</v>
      </c>
      <c r="M2697">
        <v>1184.4631049617999</v>
      </c>
      <c r="N2697">
        <v>1132.2539363847</v>
      </c>
      <c r="O2697">
        <v>289.8119831642</v>
      </c>
      <c r="P2697">
        <v>754.05652451020001</v>
      </c>
      <c r="Q2697">
        <v>32.190557855000002</v>
      </c>
      <c r="R2697">
        <v>2.5556573595000001</v>
      </c>
      <c r="S2697">
        <v>0</v>
      </c>
      <c r="T2697">
        <v>1.4456884600000001E-2</v>
      </c>
      <c r="U2697">
        <v>3.4568483499999997E-2</v>
      </c>
      <c r="V2697">
        <v>4.0631584399999997E-2</v>
      </c>
      <c r="W2697">
        <v>0.35032002740000001</v>
      </c>
      <c r="X2697">
        <v>8.8155570200000005E-2</v>
      </c>
      <c r="Y2697">
        <v>4.1290810800000001E-2</v>
      </c>
      <c r="Z2697">
        <v>5.0404957799999997E-2</v>
      </c>
      <c r="AA2697">
        <v>3.6764155799999997E-2</v>
      </c>
      <c r="AB2697">
        <v>4484.0299598316997</v>
      </c>
      <c r="AC2697">
        <v>1011.2752081923001</v>
      </c>
      <c r="AD2697">
        <v>1014.76082925</v>
      </c>
      <c r="AE2697">
        <v>1014.76082925</v>
      </c>
      <c r="AF2697">
        <v>0.44308468010000002</v>
      </c>
      <c r="AG2697">
        <v>0.9633689258</v>
      </c>
      <c r="AH2697">
        <v>1</v>
      </c>
      <c r="AI2697" s="5">
        <f t="shared" si="43"/>
        <v>491.25492950718308</v>
      </c>
      <c r="AJ2697" s="5">
        <f t="shared" si="43"/>
        <v>556.08596477079811</v>
      </c>
      <c r="AK2697" s="5">
        <f t="shared" si="43"/>
        <v>531.57461802098589</v>
      </c>
    </row>
    <row r="2698" spans="2:37" customFormat="1" x14ac:dyDescent="0.4">
      <c r="B2698">
        <v>4.64E-3</v>
      </c>
      <c r="C2698">
        <v>2.51586</v>
      </c>
      <c r="D2698">
        <v>7.5999999999999998E-2</v>
      </c>
      <c r="E2698">
        <v>394.35</v>
      </c>
      <c r="F2698">
        <v>-1.52E-2</v>
      </c>
      <c r="G2698">
        <v>45.511833324100003</v>
      </c>
      <c r="H2698">
        <v>54.2980550045</v>
      </c>
      <c r="I2698">
        <v>1.7705978114000001</v>
      </c>
      <c r="J2698">
        <v>2.7292750135000001</v>
      </c>
      <c r="K2698">
        <v>2.9538242398999999</v>
      </c>
      <c r="L2698">
        <v>1050.741408396</v>
      </c>
      <c r="M2698">
        <v>1173.3946880479</v>
      </c>
      <c r="N2698">
        <v>1124.4134641149001</v>
      </c>
      <c r="O2698">
        <v>289.60954242719998</v>
      </c>
      <c r="P2698">
        <v>752.28465544239998</v>
      </c>
      <c r="Q2698">
        <v>33.118750020100002</v>
      </c>
      <c r="R2698">
        <v>0</v>
      </c>
      <c r="S2698">
        <v>0</v>
      </c>
      <c r="T2698">
        <v>1.45464771E-2</v>
      </c>
      <c r="U2698">
        <v>3.4563091300000001E-2</v>
      </c>
      <c r="V2698">
        <v>4.0026759699999997E-2</v>
      </c>
      <c r="W2698">
        <v>0.35032002740000001</v>
      </c>
      <c r="X2698">
        <v>0.1012061158</v>
      </c>
      <c r="Y2698">
        <v>5.1141038899999998E-2</v>
      </c>
      <c r="Z2698">
        <v>5.0396186699999998E-2</v>
      </c>
      <c r="AA2698">
        <v>3.7037303899999999E-2</v>
      </c>
      <c r="AB2698">
        <v>4481.3210476874001</v>
      </c>
      <c r="AC2698">
        <v>1001.3648188461</v>
      </c>
      <c r="AD2698">
        <v>1001.3648188461</v>
      </c>
      <c r="AE2698">
        <v>1001.3648188461</v>
      </c>
      <c r="AF2698">
        <v>0.45937222319999998</v>
      </c>
      <c r="AG2698">
        <v>1</v>
      </c>
      <c r="AH2698">
        <v>1</v>
      </c>
      <c r="AI2698" s="5">
        <f t="shared" si="43"/>
        <v>493.30582553802822</v>
      </c>
      <c r="AJ2698" s="5">
        <f t="shared" si="43"/>
        <v>550.88952490511736</v>
      </c>
      <c r="AK2698" s="5">
        <f t="shared" si="43"/>
        <v>527.89364512436623</v>
      </c>
    </row>
    <row r="2699" spans="2:37" customFormat="1" x14ac:dyDescent="0.4">
      <c r="B2699">
        <v>4.64E-3</v>
      </c>
      <c r="C2699">
        <v>2.51586</v>
      </c>
      <c r="D2699">
        <v>7.5999999999999998E-2</v>
      </c>
      <c r="E2699">
        <v>394.35</v>
      </c>
      <c r="F2699">
        <v>-1.3339999999999999E-2</v>
      </c>
      <c r="G2699">
        <v>45.572331208900003</v>
      </c>
      <c r="H2699">
        <v>54.362402526399997</v>
      </c>
      <c r="I2699">
        <v>1.7766339549000001</v>
      </c>
      <c r="J2699">
        <v>2.7221422681999998</v>
      </c>
      <c r="K2699">
        <v>2.9281482755999999</v>
      </c>
      <c r="L2699">
        <v>1055.5652986564</v>
      </c>
      <c r="M2699">
        <v>1159.6274476049</v>
      </c>
      <c r="N2699">
        <v>1116.0637652935</v>
      </c>
      <c r="O2699">
        <v>289.37904790919998</v>
      </c>
      <c r="P2699">
        <v>751.62718706119995</v>
      </c>
      <c r="Q2699">
        <v>34.097528167</v>
      </c>
      <c r="R2699">
        <v>0</v>
      </c>
      <c r="S2699">
        <v>0</v>
      </c>
      <c r="T2699">
        <v>1.4645826900000001E-2</v>
      </c>
      <c r="U2699">
        <v>3.4382671599999998E-2</v>
      </c>
      <c r="V2699">
        <v>3.9369137300000002E-2</v>
      </c>
      <c r="W2699">
        <v>0.35032002740000001</v>
      </c>
      <c r="X2699">
        <v>0.11781346600000001</v>
      </c>
      <c r="Y2699">
        <v>6.4719071099999997E-2</v>
      </c>
      <c r="Z2699">
        <v>5.0386458199999998E-2</v>
      </c>
      <c r="AA2699">
        <v>3.7224643699999997E-2</v>
      </c>
      <c r="AB2699">
        <v>4478.4378175987003</v>
      </c>
      <c r="AC2699">
        <v>987.0307018213</v>
      </c>
      <c r="AD2699">
        <v>987.0307018213</v>
      </c>
      <c r="AE2699">
        <v>987.0307018213</v>
      </c>
      <c r="AF2699">
        <v>0.47788866200000002</v>
      </c>
      <c r="AG2699">
        <v>1</v>
      </c>
      <c r="AH2699">
        <v>1</v>
      </c>
      <c r="AI2699" s="5">
        <f t="shared" si="43"/>
        <v>495.5705627494836</v>
      </c>
      <c r="AJ2699" s="5">
        <f t="shared" si="43"/>
        <v>544.42603173938971</v>
      </c>
      <c r="AK2699" s="5">
        <f t="shared" si="43"/>
        <v>523.97359872934271</v>
      </c>
    </row>
    <row r="2700" spans="2:37" customFormat="1" x14ac:dyDescent="0.4">
      <c r="B2700">
        <v>4.64E-3</v>
      </c>
      <c r="C2700">
        <v>2.51586</v>
      </c>
      <c r="D2700">
        <v>7.5999999999999998E-2</v>
      </c>
      <c r="E2700">
        <v>394.35</v>
      </c>
      <c r="F2700">
        <v>-1.055E-2</v>
      </c>
      <c r="G2700">
        <v>45.6473842324</v>
      </c>
      <c r="H2700">
        <v>54.439125862200001</v>
      </c>
      <c r="I2700">
        <v>1.7857145904</v>
      </c>
      <c r="J2700">
        <v>2.7046336575000001</v>
      </c>
      <c r="K2700">
        <v>2.8916526037999999</v>
      </c>
      <c r="L2700">
        <v>1062.8005853920999</v>
      </c>
      <c r="M2700">
        <v>1142.692215582</v>
      </c>
      <c r="N2700">
        <v>1104.3493690969999</v>
      </c>
      <c r="O2700">
        <v>289.01725968059998</v>
      </c>
      <c r="P2700">
        <v>751.37030548539997</v>
      </c>
      <c r="Q2700">
        <v>35.449195224100002</v>
      </c>
      <c r="R2700">
        <v>0</v>
      </c>
      <c r="S2700">
        <v>0</v>
      </c>
      <c r="T2700">
        <v>1.4795923399999999E-2</v>
      </c>
      <c r="U2700">
        <v>3.3941800500000001E-2</v>
      </c>
      <c r="V2700">
        <v>3.84310395E-2</v>
      </c>
      <c r="W2700">
        <v>0.35032002740000001</v>
      </c>
      <c r="X2700">
        <v>0.14797120010000001</v>
      </c>
      <c r="Y2700">
        <v>9.2135366699999999E-2</v>
      </c>
      <c r="Z2700">
        <v>5.0371612900000001E-2</v>
      </c>
      <c r="AA2700">
        <v>3.73917109E-2</v>
      </c>
      <c r="AB2700">
        <v>4474.3066736469</v>
      </c>
      <c r="AC2700">
        <v>966.82490188990005</v>
      </c>
      <c r="AD2700">
        <v>966.82490188990005</v>
      </c>
      <c r="AE2700">
        <v>966.82490188990005</v>
      </c>
      <c r="AF2700">
        <v>0.50688453960000002</v>
      </c>
      <c r="AG2700">
        <v>1</v>
      </c>
      <c r="AH2700">
        <v>1</v>
      </c>
      <c r="AI2700" s="5">
        <f t="shared" si="43"/>
        <v>498.96741098220656</v>
      </c>
      <c r="AJ2700" s="5">
        <f t="shared" si="43"/>
        <v>536.47521858309858</v>
      </c>
      <c r="AK2700" s="5">
        <f t="shared" si="43"/>
        <v>518.47388220516427</v>
      </c>
    </row>
    <row r="2701" spans="2:37" customFormat="1" x14ac:dyDescent="0.4">
      <c r="B2701">
        <v>4.64E-3</v>
      </c>
      <c r="C2701">
        <v>2.51586</v>
      </c>
      <c r="D2701">
        <v>7.5999999999999998E-2</v>
      </c>
      <c r="E2701">
        <v>519.33000000000004</v>
      </c>
      <c r="F2701">
        <v>-2.002E-2</v>
      </c>
      <c r="G2701">
        <v>41.394078263600001</v>
      </c>
      <c r="H2701">
        <v>49.527066465700003</v>
      </c>
      <c r="I2701">
        <v>1.6138457234000001</v>
      </c>
      <c r="J2701">
        <v>2.4601279358000001</v>
      </c>
      <c r="K2701">
        <v>2.6944117003999999</v>
      </c>
      <c r="L2701">
        <v>965.36600001260001</v>
      </c>
      <c r="M2701">
        <v>1095.3580987047001</v>
      </c>
      <c r="N2701">
        <v>1042.0371683158</v>
      </c>
      <c r="O2701">
        <v>291.153010994</v>
      </c>
      <c r="P2701">
        <v>765.48508474710002</v>
      </c>
      <c r="Q2701">
        <v>31.486377533199999</v>
      </c>
      <c r="R2701">
        <v>11.5002176091</v>
      </c>
      <c r="S2701">
        <v>0</v>
      </c>
      <c r="T2701">
        <v>1.20848708E-2</v>
      </c>
      <c r="U2701">
        <v>2.8082344700000001E-2</v>
      </c>
      <c r="V2701">
        <v>3.3851820099999999E-2</v>
      </c>
      <c r="W2701">
        <v>0.35032002740000001</v>
      </c>
      <c r="X2701">
        <v>6.8266107600000001E-2</v>
      </c>
      <c r="Y2701">
        <v>2.77821678E-2</v>
      </c>
      <c r="Z2701">
        <v>5.0541943399999997E-2</v>
      </c>
      <c r="AA2701">
        <v>3.6683636200000001E-2</v>
      </c>
      <c r="AB2701">
        <v>4509.6623809155999</v>
      </c>
      <c r="AC2701">
        <v>1037.5224809565</v>
      </c>
      <c r="AD2701">
        <v>1080.0996887089</v>
      </c>
      <c r="AE2701">
        <v>1080.0996887089</v>
      </c>
      <c r="AF2701">
        <v>0.39380321260000001</v>
      </c>
      <c r="AG2701">
        <v>0.78775605719999997</v>
      </c>
      <c r="AH2701">
        <v>1</v>
      </c>
      <c r="AI2701" s="5">
        <f t="shared" si="43"/>
        <v>453.22347418431929</v>
      </c>
      <c r="AJ2701" s="5">
        <f t="shared" si="43"/>
        <v>514.25262849985916</v>
      </c>
      <c r="AK2701" s="5">
        <f t="shared" si="43"/>
        <v>489.21932784779347</v>
      </c>
    </row>
    <row r="2702" spans="2:37" customFormat="1" x14ac:dyDescent="0.4">
      <c r="B2702">
        <v>4.64E-3</v>
      </c>
      <c r="C2702">
        <v>2.51586</v>
      </c>
      <c r="D2702">
        <v>7.5999999999999998E-2</v>
      </c>
      <c r="E2702">
        <v>519.33000000000004</v>
      </c>
      <c r="F2702">
        <v>-1.6889999999999999E-2</v>
      </c>
      <c r="G2702">
        <v>41.544586845600001</v>
      </c>
      <c r="H2702">
        <v>49.698031068299997</v>
      </c>
      <c r="I2702">
        <v>1.6251024002000001</v>
      </c>
      <c r="J2702">
        <v>2.4856503765000002</v>
      </c>
      <c r="K2702">
        <v>2.6486695846999999</v>
      </c>
      <c r="L2702">
        <v>973.82864929660002</v>
      </c>
      <c r="M2702">
        <v>1095.2156667295001</v>
      </c>
      <c r="N2702">
        <v>1028.3989665381</v>
      </c>
      <c r="O2702">
        <v>290.81608808430002</v>
      </c>
      <c r="P2702">
        <v>761.64429044159999</v>
      </c>
      <c r="Q2702">
        <v>33.468054061399997</v>
      </c>
      <c r="R2702">
        <v>5.5247109661999998</v>
      </c>
      <c r="S2702">
        <v>0</v>
      </c>
      <c r="T2702">
        <v>1.22540442E-2</v>
      </c>
      <c r="U2702">
        <v>2.8668044199999999E-2</v>
      </c>
      <c r="V2702">
        <v>3.2792869600000003E-2</v>
      </c>
      <c r="W2702">
        <v>0.35032002740000001</v>
      </c>
      <c r="X2702">
        <v>8.8155570200000005E-2</v>
      </c>
      <c r="Y2702">
        <v>4.1290810800000001E-2</v>
      </c>
      <c r="Z2702">
        <v>5.05270866E-2</v>
      </c>
      <c r="AA2702">
        <v>3.6754173699999997E-2</v>
      </c>
      <c r="AB2702">
        <v>4504.4894827407998</v>
      </c>
      <c r="AC2702">
        <v>1045.3448934019</v>
      </c>
      <c r="AD2702">
        <v>1054.4099689443001</v>
      </c>
      <c r="AE2702">
        <v>1054.4099689443001</v>
      </c>
      <c r="AF2702">
        <v>0.42136796539999999</v>
      </c>
      <c r="AG2702">
        <v>0.92100117680000004</v>
      </c>
      <c r="AH2702">
        <v>1</v>
      </c>
      <c r="AI2702" s="5">
        <f t="shared" si="43"/>
        <v>457.19654896553993</v>
      </c>
      <c r="AJ2702" s="5">
        <f t="shared" si="43"/>
        <v>514.1857590279343</v>
      </c>
      <c r="AK2702" s="5">
        <f t="shared" si="43"/>
        <v>482.81641621507043</v>
      </c>
    </row>
    <row r="2703" spans="2:37" customFormat="1" x14ac:dyDescent="0.4">
      <c r="B2703">
        <v>4.64E-3</v>
      </c>
      <c r="C2703">
        <v>2.51586</v>
      </c>
      <c r="D2703">
        <v>7.5999999999999998E-2</v>
      </c>
      <c r="E2703">
        <v>519.33000000000004</v>
      </c>
      <c r="F2703">
        <v>-1.52E-2</v>
      </c>
      <c r="G2703">
        <v>41.611400050699999</v>
      </c>
      <c r="H2703">
        <v>49.771838976399998</v>
      </c>
      <c r="I2703">
        <v>1.6312556351</v>
      </c>
      <c r="J2703">
        <v>2.4906296411</v>
      </c>
      <c r="K2703">
        <v>2.6239385869</v>
      </c>
      <c r="L2703">
        <v>978.46612852880003</v>
      </c>
      <c r="M2703">
        <v>1087.605737676</v>
      </c>
      <c r="N2703">
        <v>1021.1400070256</v>
      </c>
      <c r="O2703">
        <v>290.62563611069999</v>
      </c>
      <c r="P2703">
        <v>758.98016335579996</v>
      </c>
      <c r="Q2703">
        <v>34.519356760699999</v>
      </c>
      <c r="R2703">
        <v>0</v>
      </c>
      <c r="S2703">
        <v>0</v>
      </c>
      <c r="T2703">
        <v>1.23470166E-2</v>
      </c>
      <c r="U2703">
        <v>2.87830151E-2</v>
      </c>
      <c r="V2703">
        <v>3.2200876699999999E-2</v>
      </c>
      <c r="W2703">
        <v>0.35032002740000001</v>
      </c>
      <c r="X2703">
        <v>0.1012061158</v>
      </c>
      <c r="Y2703">
        <v>5.1141038899999998E-2</v>
      </c>
      <c r="Z2703">
        <v>5.0519153900000002E-2</v>
      </c>
      <c r="AA2703">
        <v>3.7050650099999999E-2</v>
      </c>
      <c r="AB2703">
        <v>4501.7989948140003</v>
      </c>
      <c r="AC2703">
        <v>1040.5394298401</v>
      </c>
      <c r="AD2703">
        <v>1040.5394298401</v>
      </c>
      <c r="AE2703">
        <v>1040.5394298401</v>
      </c>
      <c r="AF2703">
        <v>0.43687866450000001</v>
      </c>
      <c r="AG2703">
        <v>1</v>
      </c>
      <c r="AH2703">
        <v>1</v>
      </c>
      <c r="AI2703" s="5">
        <f t="shared" si="43"/>
        <v>459.37376926234748</v>
      </c>
      <c r="AJ2703" s="5">
        <f t="shared" si="43"/>
        <v>510.61302238309861</v>
      </c>
      <c r="AK2703" s="5">
        <f t="shared" si="43"/>
        <v>479.40845400262913</v>
      </c>
    </row>
    <row r="2704" spans="2:37" customFormat="1" x14ac:dyDescent="0.4">
      <c r="B2704">
        <v>4.64E-3</v>
      </c>
      <c r="C2704">
        <v>2.51586</v>
      </c>
      <c r="D2704">
        <v>7.5999999999999998E-2</v>
      </c>
      <c r="E2704">
        <v>519.33000000000004</v>
      </c>
      <c r="F2704">
        <v>-1.3339999999999999E-2</v>
      </c>
      <c r="G2704">
        <v>41.6765047138</v>
      </c>
      <c r="H2704">
        <v>49.842300538000003</v>
      </c>
      <c r="I2704">
        <v>1.6380722092</v>
      </c>
      <c r="J2704">
        <v>2.4869665645999999</v>
      </c>
      <c r="K2704">
        <v>2.5996306643999998</v>
      </c>
      <c r="L2704">
        <v>983.60842232230004</v>
      </c>
      <c r="M2704">
        <v>1072.657250919</v>
      </c>
      <c r="N2704">
        <v>1014.0684739077</v>
      </c>
      <c r="O2704">
        <v>290.40870493699998</v>
      </c>
      <c r="P2704">
        <v>758.02721735650005</v>
      </c>
      <c r="Q2704">
        <v>35.6470626626</v>
      </c>
      <c r="R2704">
        <v>0</v>
      </c>
      <c r="S2704">
        <v>0</v>
      </c>
      <c r="T2704">
        <v>1.24504218E-2</v>
      </c>
      <c r="U2704">
        <v>2.8698412499999999E-2</v>
      </c>
      <c r="V2704">
        <v>3.1616417000000001E-2</v>
      </c>
      <c r="W2704">
        <v>0.35032002740000001</v>
      </c>
      <c r="X2704">
        <v>0.11781346600000001</v>
      </c>
      <c r="Y2704">
        <v>6.4719071099999997E-2</v>
      </c>
      <c r="Z2704">
        <v>5.0510387099999998E-2</v>
      </c>
      <c r="AA2704">
        <v>3.72759083E-2</v>
      </c>
      <c r="AB2704">
        <v>4498.9258242462001</v>
      </c>
      <c r="AC2704">
        <v>1026.9501028408999</v>
      </c>
      <c r="AD2704">
        <v>1026.9501028408999</v>
      </c>
      <c r="AE2704">
        <v>1026.9501028408999</v>
      </c>
      <c r="AF2704">
        <v>0.4545128651</v>
      </c>
      <c r="AG2704">
        <v>1</v>
      </c>
      <c r="AH2704">
        <v>1</v>
      </c>
      <c r="AI2704" s="5">
        <f t="shared" si="43"/>
        <v>461.78799170061035</v>
      </c>
      <c r="AJ2704" s="5">
        <f t="shared" si="43"/>
        <v>503.59495348309861</v>
      </c>
      <c r="AK2704" s="5">
        <f t="shared" si="43"/>
        <v>476.08848540267604</v>
      </c>
    </row>
    <row r="2705" spans="2:37" customFormat="1" x14ac:dyDescent="0.4">
      <c r="B2705">
        <v>4.64E-3</v>
      </c>
      <c r="C2705">
        <v>2.51586</v>
      </c>
      <c r="D2705">
        <v>7.5999999999999998E-2</v>
      </c>
      <c r="E2705">
        <v>519.33000000000004</v>
      </c>
      <c r="F2705">
        <v>-1.055E-2</v>
      </c>
      <c r="G2705">
        <v>41.755490413399997</v>
      </c>
      <c r="H2705">
        <v>49.924219999199998</v>
      </c>
      <c r="I2705">
        <v>1.6483731500000001</v>
      </c>
      <c r="J2705">
        <v>2.4715170681999998</v>
      </c>
      <c r="K2705">
        <v>2.5641830112999999</v>
      </c>
      <c r="L2705">
        <v>991.37858081670004</v>
      </c>
      <c r="M2705">
        <v>1054.3654842555</v>
      </c>
      <c r="N2705">
        <v>1003.8646433768999</v>
      </c>
      <c r="O2705">
        <v>290.0689344594</v>
      </c>
      <c r="P2705">
        <v>757.50525513699995</v>
      </c>
      <c r="Q2705">
        <v>37.254802794299998</v>
      </c>
      <c r="R2705">
        <v>0</v>
      </c>
      <c r="S2705">
        <v>0</v>
      </c>
      <c r="T2705">
        <v>1.2607502E-2</v>
      </c>
      <c r="U2705">
        <v>2.8342960300000001E-2</v>
      </c>
      <c r="V2705">
        <v>3.07662605E-2</v>
      </c>
      <c r="W2705">
        <v>0.35032002740000001</v>
      </c>
      <c r="X2705">
        <v>0.14797120010000001</v>
      </c>
      <c r="Y2705">
        <v>9.2135366699999999E-2</v>
      </c>
      <c r="Z2705">
        <v>5.0497170500000001E-2</v>
      </c>
      <c r="AA2705">
        <v>3.7477434300000001E-2</v>
      </c>
      <c r="AB2705">
        <v>4494.7900034505001</v>
      </c>
      <c r="AC2705">
        <v>1007.2010778127</v>
      </c>
      <c r="AD2705">
        <v>1007.2010778127</v>
      </c>
      <c r="AE2705">
        <v>1007.2010778127</v>
      </c>
      <c r="AF2705">
        <v>0.48208716159999998</v>
      </c>
      <c r="AG2705">
        <v>1</v>
      </c>
      <c r="AH2705">
        <v>1</v>
      </c>
      <c r="AI2705" s="5">
        <f t="shared" si="43"/>
        <v>465.43595343507047</v>
      </c>
      <c r="AJ2705" s="5">
        <f t="shared" si="43"/>
        <v>495.00726960352114</v>
      </c>
      <c r="AK2705" s="5">
        <f t="shared" si="43"/>
        <v>471.29795463704227</v>
      </c>
    </row>
    <row r="2706" spans="2:37" customFormat="1" x14ac:dyDescent="0.4">
      <c r="B2706">
        <v>4.64E-3</v>
      </c>
      <c r="C2706">
        <v>2.51586</v>
      </c>
      <c r="D2706">
        <v>0.10199999999999999</v>
      </c>
      <c r="E2706">
        <v>233.59</v>
      </c>
      <c r="F2706">
        <v>-2.002E-2</v>
      </c>
      <c r="G2706">
        <v>44.128216999499998</v>
      </c>
      <c r="H2706">
        <v>53.248492747500002</v>
      </c>
      <c r="I2706">
        <v>2.0666309295</v>
      </c>
      <c r="J2706">
        <v>3.2228725995</v>
      </c>
      <c r="K2706">
        <v>3.5689423785000001</v>
      </c>
      <c r="L2706">
        <v>1212.0488493206999</v>
      </c>
      <c r="M2706">
        <v>1376.3157728787</v>
      </c>
      <c r="N2706">
        <v>1343.8019624202</v>
      </c>
      <c r="O2706">
        <v>359.80090839489998</v>
      </c>
      <c r="P2706">
        <v>1252.9413723475</v>
      </c>
      <c r="Q2706">
        <v>34.605772074000001</v>
      </c>
      <c r="R2706">
        <v>0</v>
      </c>
      <c r="S2706">
        <v>0</v>
      </c>
      <c r="T2706">
        <v>1.9817270200000001E-2</v>
      </c>
      <c r="U2706">
        <v>4.8195252199999997E-2</v>
      </c>
      <c r="V2706">
        <v>5.74683728E-2</v>
      </c>
      <c r="W2706">
        <v>0.35032002740000001</v>
      </c>
      <c r="X2706">
        <v>6.8266107600000001E-2</v>
      </c>
      <c r="Y2706">
        <v>2.77821678E-2</v>
      </c>
      <c r="Z2706">
        <v>5.5628288099999999E-2</v>
      </c>
      <c r="AA2706">
        <v>4.4852136899999999E-2</v>
      </c>
      <c r="AB2706">
        <v>5632.1322723157</v>
      </c>
      <c r="AC2706">
        <v>998.53133673080004</v>
      </c>
      <c r="AD2706">
        <v>998.53133673080004</v>
      </c>
      <c r="AE2706">
        <v>998.53133673080004</v>
      </c>
      <c r="AF2706">
        <v>0.4660783892</v>
      </c>
      <c r="AG2706">
        <v>1</v>
      </c>
      <c r="AH2706">
        <v>1</v>
      </c>
      <c r="AI2706" s="5">
        <f t="shared" si="43"/>
        <v>569.03701846042247</v>
      </c>
      <c r="AJ2706" s="5">
        <f t="shared" si="43"/>
        <v>646.15763984915498</v>
      </c>
      <c r="AK2706" s="5">
        <f t="shared" si="43"/>
        <v>630.89294010338028</v>
      </c>
    </row>
    <row r="2707" spans="2:37" customFormat="1" x14ac:dyDescent="0.4">
      <c r="B2707">
        <v>4.64E-3</v>
      </c>
      <c r="C2707">
        <v>2.51586</v>
      </c>
      <c r="D2707">
        <v>0.10199999999999999</v>
      </c>
      <c r="E2707">
        <v>233.59</v>
      </c>
      <c r="F2707">
        <v>-1.6889999999999999E-2</v>
      </c>
      <c r="G2707">
        <v>44.227218453500001</v>
      </c>
      <c r="H2707">
        <v>53.3572498053</v>
      </c>
      <c r="I2707">
        <v>2.0758735784</v>
      </c>
      <c r="J2707">
        <v>3.2087060189000001</v>
      </c>
      <c r="K2707">
        <v>3.5279071297</v>
      </c>
      <c r="L2707">
        <v>1220.5800441066001</v>
      </c>
      <c r="M2707">
        <v>1357.0001061014</v>
      </c>
      <c r="N2707">
        <v>1327.6978779814999</v>
      </c>
      <c r="O2707">
        <v>359.29575321030001</v>
      </c>
      <c r="P2707">
        <v>1252.2532265508</v>
      </c>
      <c r="Q2707">
        <v>36.2171741525</v>
      </c>
      <c r="R2707">
        <v>0</v>
      </c>
      <c r="S2707">
        <v>0</v>
      </c>
      <c r="T2707">
        <v>1.9994925199999999E-2</v>
      </c>
      <c r="U2707">
        <v>4.7772485599999998E-2</v>
      </c>
      <c r="V2707">
        <v>5.6261693500000001E-2</v>
      </c>
      <c r="W2707">
        <v>0.35032002740000001</v>
      </c>
      <c r="X2707">
        <v>8.8155570200000005E-2</v>
      </c>
      <c r="Y2707">
        <v>4.1290810800000001E-2</v>
      </c>
      <c r="Z2707">
        <v>5.5612319E-2</v>
      </c>
      <c r="AA2707">
        <v>4.5059023699999999E-2</v>
      </c>
      <c r="AB2707">
        <v>5627.9991066506</v>
      </c>
      <c r="AC2707">
        <v>975.43490976140004</v>
      </c>
      <c r="AD2707">
        <v>975.43490976140004</v>
      </c>
      <c r="AE2707">
        <v>975.43490976140004</v>
      </c>
      <c r="AF2707">
        <v>0.49826168180000002</v>
      </c>
      <c r="AG2707">
        <v>1</v>
      </c>
      <c r="AH2707">
        <v>1</v>
      </c>
      <c r="AI2707" s="5">
        <f t="shared" si="43"/>
        <v>573.04227422845076</v>
      </c>
      <c r="AJ2707" s="5">
        <f t="shared" si="43"/>
        <v>637.08925169079816</v>
      </c>
      <c r="AK2707" s="5">
        <f t="shared" si="43"/>
        <v>623.33233708051637</v>
      </c>
    </row>
    <row r="2708" spans="2:37" customFormat="1" x14ac:dyDescent="0.4">
      <c r="B2708">
        <v>4.64E-3</v>
      </c>
      <c r="C2708">
        <v>2.51586</v>
      </c>
      <c r="D2708">
        <v>0.10199999999999999</v>
      </c>
      <c r="E2708">
        <v>233.59</v>
      </c>
      <c r="F2708">
        <v>-1.52E-2</v>
      </c>
      <c r="G2708">
        <v>44.274725113000002</v>
      </c>
      <c r="H2708">
        <v>53.408372180699999</v>
      </c>
      <c r="I2708">
        <v>2.0808690621000001</v>
      </c>
      <c r="J2708">
        <v>3.1987259106999999</v>
      </c>
      <c r="K2708">
        <v>3.5071682812999998</v>
      </c>
      <c r="L2708">
        <v>1225.1703599842001</v>
      </c>
      <c r="M2708">
        <v>1347.9930415834999</v>
      </c>
      <c r="N2708">
        <v>1319.6757870158999</v>
      </c>
      <c r="O2708">
        <v>359.00907393220001</v>
      </c>
      <c r="P2708">
        <v>1252.3418866126001</v>
      </c>
      <c r="Q2708">
        <v>36.994214202599998</v>
      </c>
      <c r="R2708">
        <v>0</v>
      </c>
      <c r="S2708">
        <v>0</v>
      </c>
      <c r="T2708">
        <v>2.0091274499999999E-2</v>
      </c>
      <c r="U2708">
        <v>4.7475772200000002E-2</v>
      </c>
      <c r="V2708">
        <v>5.5645098499999997E-2</v>
      </c>
      <c r="W2708">
        <v>0.35032002740000001</v>
      </c>
      <c r="X2708">
        <v>0.1012061158</v>
      </c>
      <c r="Y2708">
        <v>5.1141038899999998E-2</v>
      </c>
      <c r="Z2708">
        <v>5.5603460200000003E-2</v>
      </c>
      <c r="AA2708">
        <v>4.51272676E-2</v>
      </c>
      <c r="AB2708">
        <v>5625.8585947981001</v>
      </c>
      <c r="AC2708">
        <v>963.89526154529995</v>
      </c>
      <c r="AD2708">
        <v>963.89526154529995</v>
      </c>
      <c r="AE2708">
        <v>963.89526154529995</v>
      </c>
      <c r="AF2708">
        <v>0.51646145070000005</v>
      </c>
      <c r="AG2708">
        <v>1</v>
      </c>
      <c r="AH2708">
        <v>1</v>
      </c>
      <c r="AI2708" s="5">
        <f t="shared" si="43"/>
        <v>575.19735210525835</v>
      </c>
      <c r="AJ2708" s="5">
        <f t="shared" si="43"/>
        <v>632.86058290305164</v>
      </c>
      <c r="AK2708" s="5">
        <f t="shared" si="43"/>
        <v>619.56609719056337</v>
      </c>
    </row>
    <row r="2709" spans="2:37" customFormat="1" x14ac:dyDescent="0.4">
      <c r="B2709">
        <v>4.64E-3</v>
      </c>
      <c r="C2709">
        <v>2.51586</v>
      </c>
      <c r="D2709">
        <v>0.10199999999999999</v>
      </c>
      <c r="E2709">
        <v>233.59</v>
      </c>
      <c r="F2709">
        <v>-1.3339999999999999E-2</v>
      </c>
      <c r="G2709">
        <v>44.322832379300003</v>
      </c>
      <c r="H2709">
        <v>53.459291841099997</v>
      </c>
      <c r="I2709">
        <v>2.0863571956999998</v>
      </c>
      <c r="J2709">
        <v>3.1881465356000001</v>
      </c>
      <c r="K2709">
        <v>3.487303158</v>
      </c>
      <c r="L2709">
        <v>1230.1872418288999</v>
      </c>
      <c r="M2709">
        <v>1339.6082592171999</v>
      </c>
      <c r="N2709">
        <v>1312.0530848383</v>
      </c>
      <c r="O2709">
        <v>358.67988428929999</v>
      </c>
      <c r="P2709">
        <v>1252.5692379411</v>
      </c>
      <c r="Q2709">
        <v>37.750491866200001</v>
      </c>
      <c r="R2709">
        <v>0</v>
      </c>
      <c r="S2709">
        <v>0</v>
      </c>
      <c r="T2709">
        <v>2.01973927E-2</v>
      </c>
      <c r="U2709">
        <v>4.7162251500000002E-2</v>
      </c>
      <c r="V2709">
        <v>5.5053286999999999E-2</v>
      </c>
      <c r="W2709">
        <v>0.35032002740000001</v>
      </c>
      <c r="X2709">
        <v>0.11781346600000001</v>
      </c>
      <c r="Y2709">
        <v>6.4719071099999997E-2</v>
      </c>
      <c r="Z2709">
        <v>5.5593481100000001E-2</v>
      </c>
      <c r="AA2709">
        <v>4.5181185800000002E-2</v>
      </c>
      <c r="AB2709">
        <v>5623.5788355615996</v>
      </c>
      <c r="AC2709">
        <v>952.91815917120005</v>
      </c>
      <c r="AD2709">
        <v>952.91815917120005</v>
      </c>
      <c r="AE2709">
        <v>952.91815917120005</v>
      </c>
      <c r="AF2709">
        <v>0.53719188529999995</v>
      </c>
      <c r="AG2709">
        <v>1</v>
      </c>
      <c r="AH2709">
        <v>1</v>
      </c>
      <c r="AI2709" s="5">
        <f t="shared" si="43"/>
        <v>577.55269569431925</v>
      </c>
      <c r="AJ2709" s="5">
        <f t="shared" si="43"/>
        <v>628.9240653601878</v>
      </c>
      <c r="AK2709" s="5">
        <f t="shared" si="43"/>
        <v>615.98736377384978</v>
      </c>
    </row>
    <row r="2710" spans="2:37" customFormat="1" x14ac:dyDescent="0.4">
      <c r="B2710">
        <v>4.64E-3</v>
      </c>
      <c r="C2710">
        <v>2.51586</v>
      </c>
      <c r="D2710">
        <v>0.10199999999999999</v>
      </c>
      <c r="E2710">
        <v>233.59</v>
      </c>
      <c r="F2710">
        <v>-1.055E-2</v>
      </c>
      <c r="G2710">
        <v>44.386294781499998</v>
      </c>
      <c r="H2710">
        <v>53.524672556699997</v>
      </c>
      <c r="I2710">
        <v>2.0945442595000001</v>
      </c>
      <c r="J2710">
        <v>3.1695667811999999</v>
      </c>
      <c r="K2710">
        <v>3.4563472656999998</v>
      </c>
      <c r="L2710">
        <v>1237.5989455832</v>
      </c>
      <c r="M2710">
        <v>1326.9092274049001</v>
      </c>
      <c r="N2710">
        <v>1300.3021901866</v>
      </c>
      <c r="O2710">
        <v>358.15752960179998</v>
      </c>
      <c r="P2710">
        <v>1253.1775027404001</v>
      </c>
      <c r="Q2710">
        <v>38.639755100400002</v>
      </c>
      <c r="R2710">
        <v>0</v>
      </c>
      <c r="S2710">
        <v>0</v>
      </c>
      <c r="T2710">
        <v>2.0356216600000001E-2</v>
      </c>
      <c r="U2710">
        <v>4.66141526E-2</v>
      </c>
      <c r="V2710">
        <v>5.4127866900000002E-2</v>
      </c>
      <c r="W2710">
        <v>0.35032002740000001</v>
      </c>
      <c r="X2710">
        <v>0.14797120010000001</v>
      </c>
      <c r="Y2710">
        <v>9.2135366699999999E-2</v>
      </c>
      <c r="Z2710">
        <v>5.5578001500000002E-2</v>
      </c>
      <c r="AA2710">
        <v>4.5246311800000001E-2</v>
      </c>
      <c r="AB2710">
        <v>5620.3009685355</v>
      </c>
      <c r="AC2710">
        <v>935.95434696790005</v>
      </c>
      <c r="AD2710">
        <v>935.95434696790005</v>
      </c>
      <c r="AE2710">
        <v>935.95434696790005</v>
      </c>
      <c r="AF2710">
        <v>0.56971482780000005</v>
      </c>
      <c r="AG2710">
        <v>1</v>
      </c>
      <c r="AH2710">
        <v>1</v>
      </c>
      <c r="AI2710" s="5">
        <f t="shared" si="43"/>
        <v>581.03236881840382</v>
      </c>
      <c r="AJ2710" s="5">
        <f t="shared" si="43"/>
        <v>622.96207859384981</v>
      </c>
      <c r="AK2710" s="5">
        <f t="shared" si="43"/>
        <v>610.47051182469488</v>
      </c>
    </row>
    <row r="2711" spans="2:37" customFormat="1" x14ac:dyDescent="0.4">
      <c r="B2711">
        <v>4.64E-3</v>
      </c>
      <c r="C2711">
        <v>2.51586</v>
      </c>
      <c r="D2711">
        <v>0.10199999999999999</v>
      </c>
      <c r="E2711">
        <v>292.95</v>
      </c>
      <c r="F2711">
        <v>-2.002E-2</v>
      </c>
      <c r="G2711">
        <v>41.805366141599997</v>
      </c>
      <c r="H2711">
        <v>50.532998662499999</v>
      </c>
      <c r="I2711">
        <v>1.9462229014000001</v>
      </c>
      <c r="J2711">
        <v>3.0542264543000002</v>
      </c>
      <c r="K2711">
        <v>3.3625106828</v>
      </c>
      <c r="L2711">
        <v>1148.6385331018</v>
      </c>
      <c r="M2711">
        <v>1305.2174601325</v>
      </c>
      <c r="N2711">
        <v>1265.6426741938999</v>
      </c>
      <c r="O2711">
        <v>360.98578749529997</v>
      </c>
      <c r="P2711">
        <v>1262.1880152418</v>
      </c>
      <c r="Q2711">
        <v>35.508091926200002</v>
      </c>
      <c r="R2711">
        <v>0</v>
      </c>
      <c r="S2711">
        <v>0</v>
      </c>
      <c r="T2711">
        <v>1.7575315800000001E-2</v>
      </c>
      <c r="U2711">
        <v>4.3283308399999998E-2</v>
      </c>
      <c r="V2711">
        <v>5.1270180700000001E-2</v>
      </c>
      <c r="W2711">
        <v>0.35032002740000001</v>
      </c>
      <c r="X2711">
        <v>6.8266107600000001E-2</v>
      </c>
      <c r="Y2711">
        <v>2.77821678E-2</v>
      </c>
      <c r="Z2711">
        <v>5.5719937800000001E-2</v>
      </c>
      <c r="AA2711">
        <v>4.4902813799999997E-2</v>
      </c>
      <c r="AB2711">
        <v>5646.3623733980003</v>
      </c>
      <c r="AC2711">
        <v>1020.9678360805</v>
      </c>
      <c r="AD2711">
        <v>1020.9678360805</v>
      </c>
      <c r="AE2711">
        <v>1020.9678360805</v>
      </c>
      <c r="AF2711">
        <v>0.45249019010000002</v>
      </c>
      <c r="AG2711">
        <v>1</v>
      </c>
      <c r="AH2711">
        <v>1</v>
      </c>
      <c r="AI2711" s="5">
        <f t="shared" si="43"/>
        <v>539.26691694920191</v>
      </c>
      <c r="AJ2711" s="5">
        <f t="shared" si="43"/>
        <v>612.77815029694841</v>
      </c>
      <c r="AK2711" s="5">
        <f t="shared" si="43"/>
        <v>594.19843858868546</v>
      </c>
    </row>
    <row r="2712" spans="2:37" customFormat="1" x14ac:dyDescent="0.4">
      <c r="B2712">
        <v>4.64E-3</v>
      </c>
      <c r="C2712">
        <v>2.51586</v>
      </c>
      <c r="D2712">
        <v>0.10199999999999999</v>
      </c>
      <c r="E2712">
        <v>292.95</v>
      </c>
      <c r="F2712">
        <v>-1.6889999999999999E-2</v>
      </c>
      <c r="G2712">
        <v>41.9040704234</v>
      </c>
      <c r="H2712">
        <v>50.641496383899998</v>
      </c>
      <c r="I2712">
        <v>1.9562854825</v>
      </c>
      <c r="J2712">
        <v>3.0409523339</v>
      </c>
      <c r="K2712">
        <v>3.3220239301999999</v>
      </c>
      <c r="L2712">
        <v>1157.4850204495999</v>
      </c>
      <c r="M2712">
        <v>1285.2782991957999</v>
      </c>
      <c r="N2712">
        <v>1250.7169543892001</v>
      </c>
      <c r="O2712">
        <v>360.49905394289999</v>
      </c>
      <c r="P2712">
        <v>1261.2338355469001</v>
      </c>
      <c r="Q2712">
        <v>37.287650341000003</v>
      </c>
      <c r="R2712">
        <v>0</v>
      </c>
      <c r="S2712">
        <v>0</v>
      </c>
      <c r="T2712">
        <v>1.7757525400000002E-2</v>
      </c>
      <c r="U2712">
        <v>4.2907894699999997E-2</v>
      </c>
      <c r="V2712">
        <v>5.01338281E-2</v>
      </c>
      <c r="W2712">
        <v>0.35032002740000001</v>
      </c>
      <c r="X2712">
        <v>8.8155570200000005E-2</v>
      </c>
      <c r="Y2712">
        <v>4.1290810800000001E-2</v>
      </c>
      <c r="Z2712">
        <v>5.5705069000000003E-2</v>
      </c>
      <c r="AA2712">
        <v>4.51306182E-2</v>
      </c>
      <c r="AB2712">
        <v>5642.2463343826003</v>
      </c>
      <c r="AC2712">
        <v>997.9984968645</v>
      </c>
      <c r="AD2712">
        <v>997.9984968645</v>
      </c>
      <c r="AE2712">
        <v>997.9984968645</v>
      </c>
      <c r="AF2712">
        <v>0.48373824789999997</v>
      </c>
      <c r="AG2712">
        <v>1</v>
      </c>
      <c r="AH2712">
        <v>1</v>
      </c>
      <c r="AI2712" s="5">
        <f t="shared" si="43"/>
        <v>543.42019739417844</v>
      </c>
      <c r="AJ2712" s="5">
        <f t="shared" si="43"/>
        <v>603.41704187596247</v>
      </c>
      <c r="AK2712" s="5">
        <f t="shared" si="43"/>
        <v>587.19105839868553</v>
      </c>
    </row>
    <row r="2713" spans="2:37" customFormat="1" x14ac:dyDescent="0.4">
      <c r="B2713">
        <v>4.64E-3</v>
      </c>
      <c r="C2713">
        <v>2.51586</v>
      </c>
      <c r="D2713">
        <v>0.10199999999999999</v>
      </c>
      <c r="E2713">
        <v>292.95</v>
      </c>
      <c r="F2713">
        <v>-1.52E-2</v>
      </c>
      <c r="G2713">
        <v>41.951609813600001</v>
      </c>
      <c r="H2713">
        <v>50.692673399199997</v>
      </c>
      <c r="I2713">
        <v>1.9617369998</v>
      </c>
      <c r="J2713">
        <v>3.0322140541999998</v>
      </c>
      <c r="K2713">
        <v>3.3033128469999999</v>
      </c>
      <c r="L2713">
        <v>1162.2652723244</v>
      </c>
      <c r="M2713">
        <v>1276.9448661429999</v>
      </c>
      <c r="N2713">
        <v>1243.9077452319</v>
      </c>
      <c r="O2713">
        <v>360.2225667651</v>
      </c>
      <c r="P2713">
        <v>1261.2013337986</v>
      </c>
      <c r="Q2713">
        <v>38.167763161400003</v>
      </c>
      <c r="R2713">
        <v>0</v>
      </c>
      <c r="S2713">
        <v>0</v>
      </c>
      <c r="T2713">
        <v>1.7856631899999999E-2</v>
      </c>
      <c r="U2713">
        <v>4.2661654399999999E-2</v>
      </c>
      <c r="V2713">
        <v>4.9604880900000002E-2</v>
      </c>
      <c r="W2713">
        <v>0.35032002740000001</v>
      </c>
      <c r="X2713">
        <v>0.1012061158</v>
      </c>
      <c r="Y2713">
        <v>5.1141038899999998E-2</v>
      </c>
      <c r="Z2713">
        <v>5.5696843900000001E-2</v>
      </c>
      <c r="AA2713">
        <v>4.5200900400000001E-2</v>
      </c>
      <c r="AB2713">
        <v>5640.1124262365001</v>
      </c>
      <c r="AC2713">
        <v>987.49122112060002</v>
      </c>
      <c r="AD2713">
        <v>987.49122112060002</v>
      </c>
      <c r="AE2713">
        <v>987.49122112060002</v>
      </c>
      <c r="AF2713">
        <v>0.50141216840000002</v>
      </c>
      <c r="AG2713">
        <v>1</v>
      </c>
      <c r="AH2713">
        <v>1</v>
      </c>
      <c r="AI2713" s="5">
        <f t="shared" si="43"/>
        <v>545.6644471006573</v>
      </c>
      <c r="AJ2713" s="5">
        <f t="shared" si="43"/>
        <v>599.50463199201874</v>
      </c>
      <c r="AK2713" s="5">
        <f t="shared" si="43"/>
        <v>583.99424658774649</v>
      </c>
    </row>
    <row r="2714" spans="2:37" customFormat="1" x14ac:dyDescent="0.4">
      <c r="B2714">
        <v>4.64E-3</v>
      </c>
      <c r="C2714">
        <v>2.51586</v>
      </c>
      <c r="D2714">
        <v>0.10199999999999999</v>
      </c>
      <c r="E2714">
        <v>292.95</v>
      </c>
      <c r="F2714">
        <v>-1.3339999999999999E-2</v>
      </c>
      <c r="G2714">
        <v>41.998521734800001</v>
      </c>
      <c r="H2714">
        <v>50.742092634099997</v>
      </c>
      <c r="I2714">
        <v>1.9677417168</v>
      </c>
      <c r="J2714">
        <v>3.0202134746999998</v>
      </c>
      <c r="K2714">
        <v>3.2812889555</v>
      </c>
      <c r="L2714">
        <v>1167.5121488723</v>
      </c>
      <c r="M2714">
        <v>1267.5731992674</v>
      </c>
      <c r="N2714">
        <v>1235.9668322632999</v>
      </c>
      <c r="O2714">
        <v>359.90669324340001</v>
      </c>
      <c r="P2714">
        <v>1261.3953607291</v>
      </c>
      <c r="Q2714">
        <v>39.049907604600001</v>
      </c>
      <c r="R2714">
        <v>0</v>
      </c>
      <c r="S2714">
        <v>0</v>
      </c>
      <c r="T2714">
        <v>1.7966114599999999E-2</v>
      </c>
      <c r="U2714">
        <v>4.2324638999999997E-2</v>
      </c>
      <c r="V2714">
        <v>4.8979686299999999E-2</v>
      </c>
      <c r="W2714">
        <v>0.35032002740000001</v>
      </c>
      <c r="X2714">
        <v>0.11781346600000001</v>
      </c>
      <c r="Y2714">
        <v>6.4719071099999997E-2</v>
      </c>
      <c r="Z2714">
        <v>5.5687619700000003E-2</v>
      </c>
      <c r="AA2714">
        <v>4.5264911200000001E-2</v>
      </c>
      <c r="AB2714">
        <v>5637.8358589283998</v>
      </c>
      <c r="AC2714">
        <v>975.20142004770003</v>
      </c>
      <c r="AD2714">
        <v>975.20142004770003</v>
      </c>
      <c r="AE2714">
        <v>975.20142004770003</v>
      </c>
      <c r="AF2714">
        <v>0.52153339580000002</v>
      </c>
      <c r="AG2714">
        <v>1</v>
      </c>
      <c r="AH2714">
        <v>1</v>
      </c>
      <c r="AI2714" s="5">
        <f t="shared" si="43"/>
        <v>548.12776942361506</v>
      </c>
      <c r="AJ2714" s="5">
        <f t="shared" si="43"/>
        <v>595.10478838845074</v>
      </c>
      <c r="AK2714" s="5">
        <f t="shared" si="43"/>
        <v>580.26611843347416</v>
      </c>
    </row>
    <row r="2715" spans="2:37" customFormat="1" x14ac:dyDescent="0.4">
      <c r="B2715">
        <v>4.64E-3</v>
      </c>
      <c r="C2715">
        <v>2.51586</v>
      </c>
      <c r="D2715">
        <v>0.10199999999999999</v>
      </c>
      <c r="E2715">
        <v>292.95</v>
      </c>
      <c r="F2715">
        <v>-1.055E-2</v>
      </c>
      <c r="G2715">
        <v>42.059690517299998</v>
      </c>
      <c r="H2715">
        <v>50.804508120000001</v>
      </c>
      <c r="I2715">
        <v>1.9767288934</v>
      </c>
      <c r="J2715">
        <v>3.0005391414</v>
      </c>
      <c r="K2715">
        <v>3.2494655446</v>
      </c>
      <c r="L2715">
        <v>1175.3095539589999</v>
      </c>
      <c r="M2715">
        <v>1254.6417187720001</v>
      </c>
      <c r="N2715">
        <v>1224.6170700537</v>
      </c>
      <c r="O2715">
        <v>359.40674179349998</v>
      </c>
      <c r="P2715">
        <v>1261.9644654358999</v>
      </c>
      <c r="Q2715">
        <v>40.153898777400002</v>
      </c>
      <c r="R2715">
        <v>0</v>
      </c>
      <c r="S2715">
        <v>0</v>
      </c>
      <c r="T2715">
        <v>1.8130601E-2</v>
      </c>
      <c r="U2715">
        <v>4.1775011000000001E-2</v>
      </c>
      <c r="V2715">
        <v>4.8074928599999997E-2</v>
      </c>
      <c r="W2715">
        <v>0.35032002740000001</v>
      </c>
      <c r="X2715">
        <v>0.14797120010000001</v>
      </c>
      <c r="Y2715">
        <v>9.2135366699999999E-2</v>
      </c>
      <c r="Z2715">
        <v>5.5673357999999999E-2</v>
      </c>
      <c r="AA2715">
        <v>4.5334798900000001E-2</v>
      </c>
      <c r="AB2715">
        <v>5634.5553123689997</v>
      </c>
      <c r="AC2715">
        <v>957.58931812139997</v>
      </c>
      <c r="AD2715">
        <v>957.58931812139997</v>
      </c>
      <c r="AE2715">
        <v>957.58931812139997</v>
      </c>
      <c r="AF2715">
        <v>0.5530972945</v>
      </c>
      <c r="AG2715">
        <v>1</v>
      </c>
      <c r="AH2715">
        <v>1</v>
      </c>
      <c r="AI2715" s="5">
        <f t="shared" si="43"/>
        <v>551.78852298544598</v>
      </c>
      <c r="AJ2715" s="5">
        <f t="shared" si="43"/>
        <v>589.03367078497661</v>
      </c>
      <c r="AK2715" s="5">
        <f t="shared" si="43"/>
        <v>574.93759157450711</v>
      </c>
    </row>
    <row r="2716" spans="2:37" customFormat="1" x14ac:dyDescent="0.4">
      <c r="B2716">
        <v>4.64E-3</v>
      </c>
      <c r="C2716">
        <v>2.51586</v>
      </c>
      <c r="D2716">
        <v>0.10199999999999999</v>
      </c>
      <c r="E2716">
        <v>360</v>
      </c>
      <c r="F2716">
        <v>-2.002E-2</v>
      </c>
      <c r="G2716">
        <v>39.581263857800003</v>
      </c>
      <c r="H2716">
        <v>47.934094737899997</v>
      </c>
      <c r="I2716">
        <v>1.8361553529000001</v>
      </c>
      <c r="J2716">
        <v>2.8876911209</v>
      </c>
      <c r="K2716">
        <v>3.1490531539000002</v>
      </c>
      <c r="L2716">
        <v>1090.3650425819999</v>
      </c>
      <c r="M2716">
        <v>1237.6210125248001</v>
      </c>
      <c r="N2716">
        <v>1189.4863498594</v>
      </c>
      <c r="O2716">
        <v>362.01759364639997</v>
      </c>
      <c r="P2716">
        <v>1270.8750039948</v>
      </c>
      <c r="Q2716">
        <v>36.392016593400001</v>
      </c>
      <c r="R2716">
        <v>0</v>
      </c>
      <c r="S2716">
        <v>0</v>
      </c>
      <c r="T2716">
        <v>1.5643604500000002E-2</v>
      </c>
      <c r="U2716">
        <v>3.86918464E-2</v>
      </c>
      <c r="V2716">
        <v>4.5284601799999998E-2</v>
      </c>
      <c r="W2716">
        <v>0.35032002740000001</v>
      </c>
      <c r="X2716">
        <v>6.8266107600000001E-2</v>
      </c>
      <c r="Y2716">
        <v>2.77821678E-2</v>
      </c>
      <c r="Z2716">
        <v>5.5801124100000002E-2</v>
      </c>
      <c r="AA2716">
        <v>4.49502185E-2</v>
      </c>
      <c r="AB2716">
        <v>5659.2829022362002</v>
      </c>
      <c r="AC2716">
        <v>1043.8683565714</v>
      </c>
      <c r="AD2716">
        <v>1043.8683565714</v>
      </c>
      <c r="AE2716">
        <v>1043.8683565714</v>
      </c>
      <c r="AF2716">
        <v>0.43915432230000001</v>
      </c>
      <c r="AG2716">
        <v>1</v>
      </c>
      <c r="AH2716">
        <v>1</v>
      </c>
      <c r="AI2716" s="5">
        <f t="shared" si="43"/>
        <v>511.90847069577461</v>
      </c>
      <c r="AJ2716" s="5">
        <f t="shared" si="43"/>
        <v>581.04272888488276</v>
      </c>
      <c r="AK2716" s="5">
        <f t="shared" si="43"/>
        <v>558.44429570863849</v>
      </c>
    </row>
    <row r="2717" spans="2:37" customFormat="1" x14ac:dyDescent="0.4">
      <c r="B2717">
        <v>4.64E-3</v>
      </c>
      <c r="C2717">
        <v>2.51586</v>
      </c>
      <c r="D2717">
        <v>0.10199999999999999</v>
      </c>
      <c r="E2717">
        <v>360</v>
      </c>
      <c r="F2717">
        <v>-1.6889999999999999E-2</v>
      </c>
      <c r="G2717">
        <v>39.682360082700001</v>
      </c>
      <c r="H2717">
        <v>48.045799293199998</v>
      </c>
      <c r="I2717">
        <v>1.8470641578</v>
      </c>
      <c r="J2717">
        <v>2.8769015754999998</v>
      </c>
      <c r="K2717">
        <v>3.1114890959000001</v>
      </c>
      <c r="L2717">
        <v>1099.5265203552001</v>
      </c>
      <c r="M2717">
        <v>1217.7808891077</v>
      </c>
      <c r="N2717">
        <v>1176.5204935299</v>
      </c>
      <c r="O2717">
        <v>361.54797042929999</v>
      </c>
      <c r="P2717">
        <v>1269.6066133871</v>
      </c>
      <c r="Q2717">
        <v>38.335667458000003</v>
      </c>
      <c r="R2717">
        <v>0</v>
      </c>
      <c r="S2717">
        <v>0</v>
      </c>
      <c r="T2717">
        <v>1.5830037500000001E-2</v>
      </c>
      <c r="U2717">
        <v>3.8403250799999997E-2</v>
      </c>
      <c r="V2717">
        <v>4.4277270200000003E-2</v>
      </c>
      <c r="W2717">
        <v>0.35032002740000001</v>
      </c>
      <c r="X2717">
        <v>8.8155570200000005E-2</v>
      </c>
      <c r="Y2717">
        <v>4.1290810800000001E-2</v>
      </c>
      <c r="Z2717">
        <v>5.5787205999999999E-2</v>
      </c>
      <c r="AA2717">
        <v>4.5195030099999998E-2</v>
      </c>
      <c r="AB2717">
        <v>5655.1881362923996</v>
      </c>
      <c r="AC2717">
        <v>1022.4297871104</v>
      </c>
      <c r="AD2717">
        <v>1022.4297871104</v>
      </c>
      <c r="AE2717">
        <v>1022.4297871104</v>
      </c>
      <c r="AF2717">
        <v>0.46949818329999998</v>
      </c>
      <c r="AG2717">
        <v>1</v>
      </c>
      <c r="AH2717">
        <v>1</v>
      </c>
      <c r="AI2717" s="5">
        <f t="shared" si="43"/>
        <v>516.20963396957757</v>
      </c>
      <c r="AJ2717" s="5">
        <f t="shared" si="43"/>
        <v>571.72811695197186</v>
      </c>
      <c r="AK2717" s="5">
        <f t="shared" si="43"/>
        <v>552.35703921591551</v>
      </c>
    </row>
    <row r="2718" spans="2:37" customFormat="1" x14ac:dyDescent="0.4">
      <c r="B2718">
        <v>4.64E-3</v>
      </c>
      <c r="C2718">
        <v>2.51586</v>
      </c>
      <c r="D2718">
        <v>0.10199999999999999</v>
      </c>
      <c r="E2718">
        <v>360</v>
      </c>
      <c r="F2718">
        <v>-1.52E-2</v>
      </c>
      <c r="G2718">
        <v>39.729726847800002</v>
      </c>
      <c r="H2718">
        <v>48.096790697499998</v>
      </c>
      <c r="I2718">
        <v>1.8529911027999999</v>
      </c>
      <c r="J2718">
        <v>2.8673395258999999</v>
      </c>
      <c r="K2718">
        <v>3.0910655314</v>
      </c>
      <c r="L2718">
        <v>1104.5000715371</v>
      </c>
      <c r="M2718">
        <v>1208.273003436</v>
      </c>
      <c r="N2718">
        <v>1169.5639596786</v>
      </c>
      <c r="O2718">
        <v>361.28194164349998</v>
      </c>
      <c r="P2718">
        <v>1269.4773292914999</v>
      </c>
      <c r="Q2718">
        <v>39.317847752399999</v>
      </c>
      <c r="R2718">
        <v>0</v>
      </c>
      <c r="S2718">
        <v>0</v>
      </c>
      <c r="T2718">
        <v>1.59317928E-2</v>
      </c>
      <c r="U2718">
        <v>3.8148390800000001E-2</v>
      </c>
      <c r="V2718">
        <v>4.3725831100000001E-2</v>
      </c>
      <c r="W2718">
        <v>0.35032002740000001</v>
      </c>
      <c r="X2718">
        <v>0.1012061158</v>
      </c>
      <c r="Y2718">
        <v>5.1141038899999998E-2</v>
      </c>
      <c r="Z2718">
        <v>5.5779566699999998E-2</v>
      </c>
      <c r="AA2718">
        <v>4.5279936E-2</v>
      </c>
      <c r="AB2718">
        <v>5653.0611767970004</v>
      </c>
      <c r="AC2718">
        <v>1010.8699998337</v>
      </c>
      <c r="AD2718">
        <v>1010.8699998337</v>
      </c>
      <c r="AE2718">
        <v>1010.8699998337</v>
      </c>
      <c r="AF2718">
        <v>0.48664508629999997</v>
      </c>
      <c r="AG2718">
        <v>1</v>
      </c>
      <c r="AH2718">
        <v>1</v>
      </c>
      <c r="AI2718" s="5">
        <f t="shared" si="43"/>
        <v>518.54463452446009</v>
      </c>
      <c r="AJ2718" s="5">
        <f t="shared" si="43"/>
        <v>567.26432086197178</v>
      </c>
      <c r="AK2718" s="5">
        <f t="shared" si="43"/>
        <v>549.09106088197188</v>
      </c>
    </row>
    <row r="2719" spans="2:37" customFormat="1" x14ac:dyDescent="0.4">
      <c r="B2719">
        <v>4.64E-3</v>
      </c>
      <c r="C2719">
        <v>2.51586</v>
      </c>
      <c r="D2719">
        <v>0.10199999999999999</v>
      </c>
      <c r="E2719">
        <v>360</v>
      </c>
      <c r="F2719">
        <v>-1.3339999999999999E-2</v>
      </c>
      <c r="G2719">
        <v>39.7751333016</v>
      </c>
      <c r="H2719">
        <v>48.144271531900003</v>
      </c>
      <c r="I2719">
        <v>1.8595357392</v>
      </c>
      <c r="J2719">
        <v>2.8536019947</v>
      </c>
      <c r="K2719">
        <v>3.0668773910999998</v>
      </c>
      <c r="L2719">
        <v>1109.9813364904001</v>
      </c>
      <c r="M2719">
        <v>1197.7823585732001</v>
      </c>
      <c r="N2719">
        <v>1161.4050968986</v>
      </c>
      <c r="O2719">
        <v>360.97908944990002</v>
      </c>
      <c r="P2719">
        <v>1269.6454789623999</v>
      </c>
      <c r="Q2719">
        <v>40.325099570699997</v>
      </c>
      <c r="R2719">
        <v>0</v>
      </c>
      <c r="S2719">
        <v>0</v>
      </c>
      <c r="T2719">
        <v>1.6044531500000001E-2</v>
      </c>
      <c r="U2719">
        <v>3.7783725800000001E-2</v>
      </c>
      <c r="V2719">
        <v>4.3071122900000001E-2</v>
      </c>
      <c r="W2719">
        <v>0.35032002740000001</v>
      </c>
      <c r="X2719">
        <v>0.11781346600000001</v>
      </c>
      <c r="Y2719">
        <v>6.4719071099999997E-2</v>
      </c>
      <c r="Z2719">
        <v>5.5771050500000002E-2</v>
      </c>
      <c r="AA2719">
        <v>4.5354041599999999E-2</v>
      </c>
      <c r="AB2719">
        <v>5650.7863657466996</v>
      </c>
      <c r="AC2719">
        <v>997.26006172150005</v>
      </c>
      <c r="AD2719">
        <v>997.26006172150005</v>
      </c>
      <c r="AE2719">
        <v>997.26006172150005</v>
      </c>
      <c r="AF2719">
        <v>0.50615020980000003</v>
      </c>
      <c r="AG2719">
        <v>1</v>
      </c>
      <c r="AH2719">
        <v>1</v>
      </c>
      <c r="AI2719" s="5">
        <f t="shared" si="43"/>
        <v>521.11799835230056</v>
      </c>
      <c r="AJ2719" s="5">
        <f t="shared" si="43"/>
        <v>562.33913548037572</v>
      </c>
      <c r="AK2719" s="5">
        <f t="shared" si="43"/>
        <v>545.26060887258222</v>
      </c>
    </row>
    <row r="2720" spans="2:37" customFormat="1" x14ac:dyDescent="0.4">
      <c r="B2720">
        <v>4.64E-3</v>
      </c>
      <c r="C2720">
        <v>2.51586</v>
      </c>
      <c r="D2720">
        <v>0.10199999999999999</v>
      </c>
      <c r="E2720">
        <v>360</v>
      </c>
      <c r="F2720">
        <v>-1.055E-2</v>
      </c>
      <c r="G2720">
        <v>39.834652460999997</v>
      </c>
      <c r="H2720">
        <v>48.204492024300002</v>
      </c>
      <c r="I2720">
        <v>1.8693562691000001</v>
      </c>
      <c r="J2720">
        <v>2.8328938498</v>
      </c>
      <c r="K2720">
        <v>3.0347373553999999</v>
      </c>
      <c r="L2720">
        <v>1118.1673665311</v>
      </c>
      <c r="M2720">
        <v>1184.6656387349001</v>
      </c>
      <c r="N2720">
        <v>1150.6771997676001</v>
      </c>
      <c r="O2720">
        <v>360.50050183619999</v>
      </c>
      <c r="P2720">
        <v>1270.1710708692001</v>
      </c>
      <c r="Q2720">
        <v>41.641452835400003</v>
      </c>
      <c r="R2720">
        <v>0</v>
      </c>
      <c r="S2720">
        <v>0</v>
      </c>
      <c r="T2720">
        <v>1.6214446899999999E-2</v>
      </c>
      <c r="U2720">
        <v>3.7237334300000001E-2</v>
      </c>
      <c r="V2720">
        <v>4.2202721999999998E-2</v>
      </c>
      <c r="W2720">
        <v>0.35032002740000001</v>
      </c>
      <c r="X2720">
        <v>0.14797120010000001</v>
      </c>
      <c r="Y2720">
        <v>9.2135366699999999E-2</v>
      </c>
      <c r="Z2720">
        <v>5.5757902099999999E-2</v>
      </c>
      <c r="AA2720">
        <v>4.5427964100000003E-2</v>
      </c>
      <c r="AB2720">
        <v>5647.5032645436004</v>
      </c>
      <c r="AC2720">
        <v>979.31973293509998</v>
      </c>
      <c r="AD2720">
        <v>979.31973293509998</v>
      </c>
      <c r="AE2720">
        <v>979.31973293509998</v>
      </c>
      <c r="AF2720">
        <v>0.536757924</v>
      </c>
      <c r="AG2720">
        <v>1</v>
      </c>
      <c r="AH2720">
        <v>1</v>
      </c>
      <c r="AI2720" s="5">
        <f t="shared" si="43"/>
        <v>524.96120494417846</v>
      </c>
      <c r="AJ2720" s="5">
        <f t="shared" si="43"/>
        <v>556.18105104924894</v>
      </c>
      <c r="AK2720" s="5">
        <f t="shared" si="43"/>
        <v>540.22403744957751</v>
      </c>
    </row>
    <row r="2721" spans="2:37" customFormat="1" x14ac:dyDescent="0.4">
      <c r="B2721">
        <v>4.64E-3</v>
      </c>
      <c r="C2721">
        <v>2.51586</v>
      </c>
      <c r="D2721">
        <v>0.10199999999999999</v>
      </c>
      <c r="E2721">
        <v>394.35</v>
      </c>
      <c r="F2721">
        <v>-2.002E-2</v>
      </c>
      <c r="G2721">
        <v>38.577041475100003</v>
      </c>
      <c r="H2721">
        <v>46.758265326299998</v>
      </c>
      <c r="I2721">
        <v>1.788177951</v>
      </c>
      <c r="J2721">
        <v>2.8113573827999998</v>
      </c>
      <c r="K2721">
        <v>3.0485003476000001</v>
      </c>
      <c r="L2721">
        <v>1064.9997105318</v>
      </c>
      <c r="M2721">
        <v>1208.3133048366999</v>
      </c>
      <c r="N2721">
        <v>1155.1517289793001</v>
      </c>
      <c r="O2721">
        <v>362.45354901010001</v>
      </c>
      <c r="P2721">
        <v>1274.8005610796999</v>
      </c>
      <c r="Q2721">
        <v>36.800207792099997</v>
      </c>
      <c r="R2721">
        <v>0</v>
      </c>
      <c r="S2721">
        <v>0</v>
      </c>
      <c r="T2721">
        <v>1.4836772999999999E-2</v>
      </c>
      <c r="U2721">
        <v>3.6673308699999997E-2</v>
      </c>
      <c r="V2721">
        <v>4.26172353E-2</v>
      </c>
      <c r="W2721">
        <v>0.35032002740000001</v>
      </c>
      <c r="X2721">
        <v>6.8266107600000001E-2</v>
      </c>
      <c r="Y2721">
        <v>2.77821678E-2</v>
      </c>
      <c r="Z2721">
        <v>5.58362185E-2</v>
      </c>
      <c r="AA2721">
        <v>4.49587527E-2</v>
      </c>
      <c r="AB2721">
        <v>5664.9018153614998</v>
      </c>
      <c r="AC2721">
        <v>1055.7466496456</v>
      </c>
      <c r="AD2721">
        <v>1055.7466496456</v>
      </c>
      <c r="AE2721">
        <v>1055.7466496456</v>
      </c>
      <c r="AF2721">
        <v>0.43298915180000003</v>
      </c>
      <c r="AG2721">
        <v>1</v>
      </c>
      <c r="AH2721">
        <v>1</v>
      </c>
      <c r="AI2721" s="5">
        <f t="shared" si="43"/>
        <v>499.99986409943665</v>
      </c>
      <c r="AJ2721" s="5">
        <f t="shared" si="43"/>
        <v>567.28324170737085</v>
      </c>
      <c r="AK2721" s="5">
        <f t="shared" si="43"/>
        <v>542.32475538934273</v>
      </c>
    </row>
    <row r="2722" spans="2:37" customFormat="1" x14ac:dyDescent="0.4">
      <c r="B2722">
        <v>4.64E-3</v>
      </c>
      <c r="C2722">
        <v>2.51586</v>
      </c>
      <c r="D2722">
        <v>0.10199999999999999</v>
      </c>
      <c r="E2722">
        <v>394.35</v>
      </c>
      <c r="F2722">
        <v>-1.6889999999999999E-2</v>
      </c>
      <c r="G2722">
        <v>38.679338629199997</v>
      </c>
      <c r="H2722">
        <v>46.871595186999997</v>
      </c>
      <c r="I2722">
        <v>1.7994903088</v>
      </c>
      <c r="J2722">
        <v>2.8012544124000001</v>
      </c>
      <c r="K2722">
        <v>3.0101946839</v>
      </c>
      <c r="L2722">
        <v>1074.3096860347</v>
      </c>
      <c r="M2722">
        <v>1187.2525301421999</v>
      </c>
      <c r="N2722">
        <v>1142.3554913160999</v>
      </c>
      <c r="O2722">
        <v>361.99186398270001</v>
      </c>
      <c r="P2722">
        <v>1273.305383569</v>
      </c>
      <c r="Q2722">
        <v>38.820029509999998</v>
      </c>
      <c r="R2722">
        <v>0</v>
      </c>
      <c r="S2722">
        <v>0</v>
      </c>
      <c r="T2722">
        <v>1.50250873E-2</v>
      </c>
      <c r="U2722">
        <v>3.6410202000000003E-2</v>
      </c>
      <c r="V2722">
        <v>4.1609781399999997E-2</v>
      </c>
      <c r="W2722">
        <v>0.35032002740000001</v>
      </c>
      <c r="X2722">
        <v>8.8155570200000005E-2</v>
      </c>
      <c r="Y2722">
        <v>4.1290810800000001E-2</v>
      </c>
      <c r="Z2722">
        <v>5.5822715500000002E-2</v>
      </c>
      <c r="AA2722">
        <v>4.5226236099999997E-2</v>
      </c>
      <c r="AB2722">
        <v>5660.8177854129999</v>
      </c>
      <c r="AC2722">
        <v>1033.8392924272</v>
      </c>
      <c r="AD2722">
        <v>1033.8392924272</v>
      </c>
      <c r="AE2722">
        <v>1033.8392924272</v>
      </c>
      <c r="AF2722">
        <v>0.46291128710000001</v>
      </c>
      <c r="AG2722">
        <v>1</v>
      </c>
      <c r="AH2722">
        <v>1</v>
      </c>
      <c r="AI2722" s="5">
        <f t="shared" si="43"/>
        <v>504.37074461723006</v>
      </c>
      <c r="AJ2722" s="5">
        <f t="shared" si="43"/>
        <v>557.39555405737087</v>
      </c>
      <c r="AK2722" s="5">
        <f t="shared" si="43"/>
        <v>536.31713207328642</v>
      </c>
    </row>
    <row r="2723" spans="2:37" customFormat="1" x14ac:dyDescent="0.4">
      <c r="B2723">
        <v>4.64E-3</v>
      </c>
      <c r="C2723">
        <v>2.51586</v>
      </c>
      <c r="D2723">
        <v>0.10199999999999999</v>
      </c>
      <c r="E2723">
        <v>394.35</v>
      </c>
      <c r="F2723">
        <v>-1.52E-2</v>
      </c>
      <c r="G2723">
        <v>38.726623441400001</v>
      </c>
      <c r="H2723">
        <v>46.9224928601</v>
      </c>
      <c r="I2723">
        <v>1.8056445332</v>
      </c>
      <c r="J2723">
        <v>2.7912321968999998</v>
      </c>
      <c r="K2723">
        <v>2.9889476250999998</v>
      </c>
      <c r="L2723">
        <v>1079.3745000260001</v>
      </c>
      <c r="M2723">
        <v>1177.1440331808001</v>
      </c>
      <c r="N2723">
        <v>1135.3515365482999</v>
      </c>
      <c r="O2723">
        <v>361.73065808579997</v>
      </c>
      <c r="P2723">
        <v>1273.1327626735999</v>
      </c>
      <c r="Q2723">
        <v>39.849757771599997</v>
      </c>
      <c r="R2723">
        <v>0</v>
      </c>
      <c r="S2723">
        <v>0</v>
      </c>
      <c r="T2723">
        <v>1.51280341E-2</v>
      </c>
      <c r="U2723">
        <v>3.6150134100000002E-2</v>
      </c>
      <c r="V2723">
        <v>4.1047919299999999E-2</v>
      </c>
      <c r="W2723">
        <v>0.35032002740000001</v>
      </c>
      <c r="X2723">
        <v>0.1012061158</v>
      </c>
      <c r="Y2723">
        <v>5.1141038899999998E-2</v>
      </c>
      <c r="Z2723">
        <v>5.5815334899999999E-2</v>
      </c>
      <c r="AA2723">
        <v>4.5318021799999997E-2</v>
      </c>
      <c r="AB2723">
        <v>5658.6937558285999</v>
      </c>
      <c r="AC2723">
        <v>1021.7785216276</v>
      </c>
      <c r="AD2723">
        <v>1021.7785216276</v>
      </c>
      <c r="AE2723">
        <v>1021.7785216276</v>
      </c>
      <c r="AF2723">
        <v>0.47981036770000002</v>
      </c>
      <c r="AG2723">
        <v>1</v>
      </c>
      <c r="AH2723">
        <v>1</v>
      </c>
      <c r="AI2723" s="5">
        <f t="shared" si="43"/>
        <v>506.74859156150239</v>
      </c>
      <c r="AJ2723" s="5">
        <f t="shared" si="43"/>
        <v>552.64978083605638</v>
      </c>
      <c r="AK2723" s="5">
        <f t="shared" si="43"/>
        <v>533.02889039826289</v>
      </c>
    </row>
    <row r="2724" spans="2:37" customFormat="1" x14ac:dyDescent="0.4">
      <c r="B2724">
        <v>4.64E-3</v>
      </c>
      <c r="C2724">
        <v>2.51586</v>
      </c>
      <c r="D2724">
        <v>0.10199999999999999</v>
      </c>
      <c r="E2724">
        <v>394.35</v>
      </c>
      <c r="F2724">
        <v>-1.3339999999999999E-2</v>
      </c>
      <c r="G2724">
        <v>38.7725796617</v>
      </c>
      <c r="H2724">
        <v>46.970665733600001</v>
      </c>
      <c r="I2724">
        <v>1.8124434602999999</v>
      </c>
      <c r="J2724">
        <v>2.7779503673999999</v>
      </c>
      <c r="K2724">
        <v>2.9657863250999998</v>
      </c>
      <c r="L2724">
        <v>1084.9627108626</v>
      </c>
      <c r="M2724">
        <v>1166.9445819801001</v>
      </c>
      <c r="N2724">
        <v>1127.7850869839001</v>
      </c>
      <c r="O2724">
        <v>361.43307302480002</v>
      </c>
      <c r="P2724">
        <v>1273.2548027892001</v>
      </c>
      <c r="Q2724">
        <v>40.914024571100001</v>
      </c>
      <c r="R2724">
        <v>0</v>
      </c>
      <c r="S2724">
        <v>0</v>
      </c>
      <c r="T2724">
        <v>1.5242174000000001E-2</v>
      </c>
      <c r="U2724">
        <v>3.5806918299999997E-2</v>
      </c>
      <c r="V2724">
        <v>4.0435144399999998E-2</v>
      </c>
      <c r="W2724">
        <v>0.35032002740000001</v>
      </c>
      <c r="X2724">
        <v>0.11781346600000001</v>
      </c>
      <c r="Y2724">
        <v>6.4719071099999997E-2</v>
      </c>
      <c r="Z2724">
        <v>5.5807102499999997E-2</v>
      </c>
      <c r="AA2724">
        <v>4.5392293E-2</v>
      </c>
      <c r="AB2724">
        <v>5656.4194593835</v>
      </c>
      <c r="AC2724">
        <v>1008.7043960726</v>
      </c>
      <c r="AD2724">
        <v>1008.7043960726</v>
      </c>
      <c r="AE2724">
        <v>1008.7043960726</v>
      </c>
      <c r="AF2724">
        <v>0.49904084129999998</v>
      </c>
      <c r="AG2724">
        <v>1</v>
      </c>
      <c r="AH2724">
        <v>1</v>
      </c>
      <c r="AI2724" s="5">
        <f t="shared" si="43"/>
        <v>509.3721647242254</v>
      </c>
      <c r="AJ2724" s="5">
        <f t="shared" si="43"/>
        <v>547.86130609394377</v>
      </c>
      <c r="AK2724" s="5">
        <f t="shared" si="43"/>
        <v>529.47656665910802</v>
      </c>
    </row>
    <row r="2725" spans="2:37" customFormat="1" x14ac:dyDescent="0.4">
      <c r="B2725">
        <v>4.64E-3</v>
      </c>
      <c r="C2725">
        <v>2.51586</v>
      </c>
      <c r="D2725">
        <v>0.10199999999999999</v>
      </c>
      <c r="E2725">
        <v>394.35</v>
      </c>
      <c r="F2725">
        <v>-1.055E-2</v>
      </c>
      <c r="G2725">
        <v>38.833365394600001</v>
      </c>
      <c r="H2725">
        <v>47.032459174400003</v>
      </c>
      <c r="I2725">
        <v>1.8226555107</v>
      </c>
      <c r="J2725">
        <v>2.7582360326000002</v>
      </c>
      <c r="K2725">
        <v>2.9353953295999999</v>
      </c>
      <c r="L2725">
        <v>1093.3248973222001</v>
      </c>
      <c r="M2725">
        <v>1154.3748233301001</v>
      </c>
      <c r="N2725">
        <v>1117.9522434295</v>
      </c>
      <c r="O2725">
        <v>360.96251124529999</v>
      </c>
      <c r="P2725">
        <v>1273.6969085715</v>
      </c>
      <c r="Q2725">
        <v>42.3267122353</v>
      </c>
      <c r="R2725">
        <v>0</v>
      </c>
      <c r="S2725">
        <v>0</v>
      </c>
      <c r="T2725">
        <v>1.54144192E-2</v>
      </c>
      <c r="U2725">
        <v>3.5300498299999997E-2</v>
      </c>
      <c r="V2725">
        <v>3.9633500699999998E-2</v>
      </c>
      <c r="W2725">
        <v>0.35032002740000001</v>
      </c>
      <c r="X2725">
        <v>0.14797120010000001</v>
      </c>
      <c r="Y2725">
        <v>9.2135366699999999E-2</v>
      </c>
      <c r="Z2725">
        <v>5.5794401600000001E-2</v>
      </c>
      <c r="AA2725">
        <v>4.5466496199999998E-2</v>
      </c>
      <c r="AB2725">
        <v>5653.1362913987996</v>
      </c>
      <c r="AC2725">
        <v>991.67296029440001</v>
      </c>
      <c r="AD2725">
        <v>991.67296029440001</v>
      </c>
      <c r="AE2725">
        <v>991.67296029440001</v>
      </c>
      <c r="AF2725">
        <v>0.52922547600000003</v>
      </c>
      <c r="AG2725">
        <v>1</v>
      </c>
      <c r="AH2725">
        <v>1</v>
      </c>
      <c r="AI2725" s="5">
        <f t="shared" si="43"/>
        <v>513.29807386018786</v>
      </c>
      <c r="AJ2725" s="5">
        <f t="shared" si="43"/>
        <v>541.96001095309862</v>
      </c>
      <c r="AK2725" s="5">
        <f t="shared" si="43"/>
        <v>524.86020818286386</v>
      </c>
    </row>
    <row r="2726" spans="2:37" customFormat="1" x14ac:dyDescent="0.4">
      <c r="B2726">
        <v>4.64E-3</v>
      </c>
      <c r="C2726">
        <v>2.51586</v>
      </c>
      <c r="D2726">
        <v>0.10199999999999999</v>
      </c>
      <c r="E2726">
        <v>519.33000000000004</v>
      </c>
      <c r="F2726">
        <v>-2.002E-2</v>
      </c>
      <c r="G2726">
        <v>35.5195107045</v>
      </c>
      <c r="H2726">
        <v>43.161282501499997</v>
      </c>
      <c r="I2726">
        <v>1.6487971284</v>
      </c>
      <c r="J2726">
        <v>2.573693869</v>
      </c>
      <c r="K2726">
        <v>2.7151357976999999</v>
      </c>
      <c r="L2726">
        <v>991.87228579249995</v>
      </c>
      <c r="M2726">
        <v>1120.0494478237999</v>
      </c>
      <c r="N2726">
        <v>1047.850989948</v>
      </c>
      <c r="O2726">
        <v>363.6796536466</v>
      </c>
      <c r="P2726">
        <v>1286.3888513594</v>
      </c>
      <c r="Q2726">
        <v>38.0921385145</v>
      </c>
      <c r="R2726">
        <v>0</v>
      </c>
      <c r="S2726">
        <v>0</v>
      </c>
      <c r="T2726">
        <v>1.26139883E-2</v>
      </c>
      <c r="U2726">
        <v>3.0734896599999999E-2</v>
      </c>
      <c r="V2726">
        <v>3.4478410899999999E-2</v>
      </c>
      <c r="W2726">
        <v>0.35032002740000001</v>
      </c>
      <c r="X2726">
        <v>6.8266107600000001E-2</v>
      </c>
      <c r="Y2726">
        <v>2.77821678E-2</v>
      </c>
      <c r="Z2726">
        <v>5.5938587200000001E-2</v>
      </c>
      <c r="AA2726">
        <v>4.4986237800000002E-2</v>
      </c>
      <c r="AB2726">
        <v>5681.1981319397</v>
      </c>
      <c r="AC2726">
        <v>1094.0730236664999</v>
      </c>
      <c r="AD2726">
        <v>1094.0730236664999</v>
      </c>
      <c r="AE2726">
        <v>1094.0730236664999</v>
      </c>
      <c r="AF2726">
        <v>0.413455458</v>
      </c>
      <c r="AG2726">
        <v>1</v>
      </c>
      <c r="AH2726">
        <v>1</v>
      </c>
      <c r="AI2726" s="5">
        <f t="shared" si="43"/>
        <v>465.66773980868544</v>
      </c>
      <c r="AJ2726" s="5">
        <f t="shared" si="43"/>
        <v>525.84481118488259</v>
      </c>
      <c r="AK2726" s="5">
        <f t="shared" si="43"/>
        <v>491.94882157183099</v>
      </c>
    </row>
    <row r="2727" spans="2:37" customFormat="1" x14ac:dyDescent="0.4">
      <c r="B2727">
        <v>4.64E-3</v>
      </c>
      <c r="C2727">
        <v>2.51586</v>
      </c>
      <c r="D2727">
        <v>0.10199999999999999</v>
      </c>
      <c r="E2727">
        <v>519.33000000000004</v>
      </c>
      <c r="F2727">
        <v>-1.6889999999999999E-2</v>
      </c>
      <c r="G2727">
        <v>35.626992419300002</v>
      </c>
      <c r="H2727">
        <v>43.281614052800002</v>
      </c>
      <c r="I2727">
        <v>1.6614188963000001</v>
      </c>
      <c r="J2727">
        <v>2.5658379947999999</v>
      </c>
      <c r="K2727">
        <v>2.674001069</v>
      </c>
      <c r="L2727">
        <v>1001.6586752747</v>
      </c>
      <c r="M2727">
        <v>1094.6870934215999</v>
      </c>
      <c r="N2727">
        <v>1035.5945902599001</v>
      </c>
      <c r="O2727">
        <v>363.24277352029998</v>
      </c>
      <c r="P2727">
        <v>1284.1731428727001</v>
      </c>
      <c r="Q2727">
        <v>40.353805457699998</v>
      </c>
      <c r="R2727">
        <v>0</v>
      </c>
      <c r="S2727">
        <v>0</v>
      </c>
      <c r="T2727">
        <v>1.28078512E-2</v>
      </c>
      <c r="U2727">
        <v>3.05475542E-2</v>
      </c>
      <c r="V2727">
        <v>3.34572489E-2</v>
      </c>
      <c r="W2727">
        <v>0.35032002740000001</v>
      </c>
      <c r="X2727">
        <v>8.8155570200000005E-2</v>
      </c>
      <c r="Y2727">
        <v>4.1290810800000001E-2</v>
      </c>
      <c r="Z2727">
        <v>5.5926270899999998E-2</v>
      </c>
      <c r="AA2727">
        <v>4.5326946799999997E-2</v>
      </c>
      <c r="AB2727">
        <v>5677.1481096798998</v>
      </c>
      <c r="AC2727">
        <v>1070.5354430317</v>
      </c>
      <c r="AD2727">
        <v>1070.5354430317</v>
      </c>
      <c r="AE2727">
        <v>1070.5354430317</v>
      </c>
      <c r="AF2727">
        <v>0.44203640579999998</v>
      </c>
      <c r="AG2727">
        <v>1</v>
      </c>
      <c r="AH2727">
        <v>1</v>
      </c>
      <c r="AI2727" s="5">
        <f t="shared" si="43"/>
        <v>470.26228886136153</v>
      </c>
      <c r="AJ2727" s="5">
        <f t="shared" si="43"/>
        <v>513.93760254535209</v>
      </c>
      <c r="AK2727" s="5">
        <f t="shared" si="43"/>
        <v>486.19464331450712</v>
      </c>
    </row>
    <row r="2728" spans="2:37" customFormat="1" x14ac:dyDescent="0.4">
      <c r="B2728">
        <v>4.64E-3</v>
      </c>
      <c r="C2728">
        <v>2.51586</v>
      </c>
      <c r="D2728">
        <v>0.10199999999999999</v>
      </c>
      <c r="E2728">
        <v>519.33000000000004</v>
      </c>
      <c r="F2728">
        <v>-1.52E-2</v>
      </c>
      <c r="G2728">
        <v>35.678799336300003</v>
      </c>
      <c r="H2728">
        <v>43.338429888500002</v>
      </c>
      <c r="I2728">
        <v>1.6682976978999999</v>
      </c>
      <c r="J2728">
        <v>2.5576358149999998</v>
      </c>
      <c r="K2728">
        <v>2.6557724377</v>
      </c>
      <c r="L2728">
        <v>1007.0043100456001</v>
      </c>
      <c r="M2728">
        <v>1085.1263234989001</v>
      </c>
      <c r="N2728">
        <v>1030.2162288377001</v>
      </c>
      <c r="O2728">
        <v>362.99521422980001</v>
      </c>
      <c r="P2728">
        <v>1283.8344935452001</v>
      </c>
      <c r="Q2728">
        <v>41.5305352962</v>
      </c>
      <c r="R2728">
        <v>0</v>
      </c>
      <c r="S2728">
        <v>0</v>
      </c>
      <c r="T2728">
        <v>1.2914127799999999E-2</v>
      </c>
      <c r="U2728">
        <v>3.0352564499999998E-2</v>
      </c>
      <c r="V2728">
        <v>3.3005970099999997E-2</v>
      </c>
      <c r="W2728">
        <v>0.35032002740000001</v>
      </c>
      <c r="X2728">
        <v>0.1012061158</v>
      </c>
      <c r="Y2728">
        <v>5.1141038899999998E-2</v>
      </c>
      <c r="Z2728">
        <v>5.5919533700000003E-2</v>
      </c>
      <c r="AA2728">
        <v>4.5422783000000001E-2</v>
      </c>
      <c r="AB2728">
        <v>5675.0336737875004</v>
      </c>
      <c r="AC2728">
        <v>1060.1609221315</v>
      </c>
      <c r="AD2728">
        <v>1060.1609221315</v>
      </c>
      <c r="AE2728">
        <v>1060.1609221315</v>
      </c>
      <c r="AF2728">
        <v>0.45819809700000003</v>
      </c>
      <c r="AG2728">
        <v>1</v>
      </c>
      <c r="AH2728">
        <v>1</v>
      </c>
      <c r="AI2728" s="5">
        <f t="shared" si="43"/>
        <v>472.77197654723011</v>
      </c>
      <c r="AJ2728" s="5">
        <f t="shared" si="43"/>
        <v>509.44897816849772</v>
      </c>
      <c r="AK2728" s="5">
        <f t="shared" si="43"/>
        <v>483.6695910036151</v>
      </c>
    </row>
    <row r="2729" spans="2:37" customFormat="1" x14ac:dyDescent="0.4">
      <c r="B2729">
        <v>4.64E-3</v>
      </c>
      <c r="C2729">
        <v>2.51586</v>
      </c>
      <c r="D2729">
        <v>0.10199999999999999</v>
      </c>
      <c r="E2729">
        <v>519.33000000000004</v>
      </c>
      <c r="F2729">
        <v>-1.3339999999999999E-2</v>
      </c>
      <c r="G2729">
        <v>35.729109731699999</v>
      </c>
      <c r="H2729">
        <v>43.392214474500001</v>
      </c>
      <c r="I2729">
        <v>1.6759156944</v>
      </c>
      <c r="J2729">
        <v>2.5462038162999998</v>
      </c>
      <c r="K2729">
        <v>2.6354129675000002</v>
      </c>
      <c r="L2729">
        <v>1012.9283460542</v>
      </c>
      <c r="M2729">
        <v>1075.2946408216001</v>
      </c>
      <c r="N2729">
        <v>1024.2496554101001</v>
      </c>
      <c r="O2729">
        <v>362.71310781419999</v>
      </c>
      <c r="P2729">
        <v>1283.7532389554001</v>
      </c>
      <c r="Q2729">
        <v>42.773588012899999</v>
      </c>
      <c r="R2729">
        <v>0</v>
      </c>
      <c r="S2729">
        <v>0</v>
      </c>
      <c r="T2729">
        <v>1.30323374E-2</v>
      </c>
      <c r="U2729">
        <v>3.0081833999999998E-2</v>
      </c>
      <c r="V2729">
        <v>3.2503998700000002E-2</v>
      </c>
      <c r="W2729">
        <v>0.35032002740000001</v>
      </c>
      <c r="X2729">
        <v>0.11781346600000001</v>
      </c>
      <c r="Y2729">
        <v>6.4719071099999997E-2</v>
      </c>
      <c r="Z2729">
        <v>5.5912070500000001E-2</v>
      </c>
      <c r="AA2729">
        <v>4.5504379599999999E-2</v>
      </c>
      <c r="AB2729">
        <v>5672.7680004622998</v>
      </c>
      <c r="AC2729">
        <v>1048.5984371008001</v>
      </c>
      <c r="AD2729">
        <v>1048.5984371008001</v>
      </c>
      <c r="AE2729">
        <v>1048.5984371008001</v>
      </c>
      <c r="AF2729">
        <v>0.4765789761</v>
      </c>
      <c r="AG2729">
        <v>1</v>
      </c>
      <c r="AH2729">
        <v>1</v>
      </c>
      <c r="AI2729" s="5">
        <f t="shared" si="43"/>
        <v>475.5532141099531</v>
      </c>
      <c r="AJ2729" s="5">
        <f t="shared" si="43"/>
        <v>504.83316470497658</v>
      </c>
      <c r="AK2729" s="5">
        <f t="shared" si="43"/>
        <v>480.86838282164325</v>
      </c>
    </row>
    <row r="2730" spans="2:37" customFormat="1" x14ac:dyDescent="0.4">
      <c r="B2730">
        <v>4.64E-3</v>
      </c>
      <c r="C2730">
        <v>2.51586</v>
      </c>
      <c r="D2730">
        <v>0.10199999999999999</v>
      </c>
      <c r="E2730">
        <v>519.33000000000004</v>
      </c>
      <c r="F2730">
        <v>-1.055E-2</v>
      </c>
      <c r="G2730">
        <v>35.791934602700003</v>
      </c>
      <c r="H2730">
        <v>43.456474861099998</v>
      </c>
      <c r="I2730">
        <v>1.6874122015999999</v>
      </c>
      <c r="J2730">
        <v>2.5255511935000001</v>
      </c>
      <c r="K2730">
        <v>2.6047249140000002</v>
      </c>
      <c r="L2730">
        <v>1021.8625540989</v>
      </c>
      <c r="M2730">
        <v>1061.7793874894001</v>
      </c>
      <c r="N2730">
        <v>1015.3335843679999</v>
      </c>
      <c r="O2730">
        <v>362.2695537916</v>
      </c>
      <c r="P2730">
        <v>1284.0414914834</v>
      </c>
      <c r="Q2730">
        <v>44.496086642199998</v>
      </c>
      <c r="R2730">
        <v>0</v>
      </c>
      <c r="S2730">
        <v>0</v>
      </c>
      <c r="T2730">
        <v>1.3211750099999999E-2</v>
      </c>
      <c r="U2730">
        <v>2.9595817E-2</v>
      </c>
      <c r="V2730">
        <v>3.1752457300000002E-2</v>
      </c>
      <c r="W2730">
        <v>0.35032002740000001</v>
      </c>
      <c r="X2730">
        <v>0.14797120010000001</v>
      </c>
      <c r="Y2730">
        <v>9.2135366699999999E-2</v>
      </c>
      <c r="Z2730">
        <v>5.5900724800000003E-2</v>
      </c>
      <c r="AA2730">
        <v>4.5592821700000001E-2</v>
      </c>
      <c r="AB2730">
        <v>5669.4869609936004</v>
      </c>
      <c r="AC2730">
        <v>1031.2300744083</v>
      </c>
      <c r="AD2730">
        <v>1031.2300744083</v>
      </c>
      <c r="AE2730">
        <v>1031.2300744083</v>
      </c>
      <c r="AF2730">
        <v>0.50537075369999995</v>
      </c>
      <c r="AG2730">
        <v>1</v>
      </c>
      <c r="AH2730">
        <v>1</v>
      </c>
      <c r="AI2730" s="5">
        <f t="shared" si="43"/>
        <v>479.74767798070422</v>
      </c>
      <c r="AJ2730" s="5">
        <f t="shared" si="43"/>
        <v>498.48797534713617</v>
      </c>
      <c r="AK2730" s="5">
        <f t="shared" si="43"/>
        <v>476.68243397558683</v>
      </c>
    </row>
    <row r="2731" spans="2:37" customFormat="1" x14ac:dyDescent="0.4">
      <c r="B2731">
        <v>4.64E-3</v>
      </c>
      <c r="C2731">
        <v>2.51586</v>
      </c>
      <c r="D2731">
        <v>0.1444</v>
      </c>
      <c r="E2731">
        <v>233.59</v>
      </c>
      <c r="F2731">
        <v>-2.002E-2</v>
      </c>
      <c r="G2731">
        <v>33.8766690661</v>
      </c>
      <c r="H2731">
        <v>41.926910427000003</v>
      </c>
      <c r="I2731">
        <v>2.1215147623999999</v>
      </c>
      <c r="J2731">
        <v>3.3232851843</v>
      </c>
      <c r="K2731">
        <v>3.6431554732000002</v>
      </c>
      <c r="L2731">
        <v>1264.9636519414</v>
      </c>
      <c r="M2731">
        <v>1401.9670042088001</v>
      </c>
      <c r="N2731">
        <v>1371.8285025835</v>
      </c>
      <c r="O2731">
        <v>525.46686282710004</v>
      </c>
      <c r="P2731">
        <v>3049.1856089620001</v>
      </c>
      <c r="Q2731">
        <v>47.006234693000003</v>
      </c>
      <c r="R2731">
        <v>0</v>
      </c>
      <c r="S2731">
        <v>0</v>
      </c>
      <c r="T2731">
        <v>2.08838275E-2</v>
      </c>
      <c r="U2731">
        <v>5.1245201300000001E-2</v>
      </c>
      <c r="V2731">
        <v>6.0040312800000002E-2</v>
      </c>
      <c r="W2731">
        <v>0.35032002740000001</v>
      </c>
      <c r="X2731">
        <v>6.8266107600000001E-2</v>
      </c>
      <c r="Y2731">
        <v>2.77821678E-2</v>
      </c>
      <c r="Z2731">
        <v>6.4944736899999994E-2</v>
      </c>
      <c r="AA2731">
        <v>5.8547295499999999E-2</v>
      </c>
      <c r="AB2731">
        <v>7126.1128933090004</v>
      </c>
      <c r="AC2731">
        <v>1040.5654473540999</v>
      </c>
      <c r="AD2731">
        <v>1040.5654473540999</v>
      </c>
      <c r="AE2731">
        <v>1040.5654473540999</v>
      </c>
      <c r="AF2731">
        <v>0.50453803799999997</v>
      </c>
      <c r="AG2731">
        <v>1</v>
      </c>
      <c r="AH2731">
        <v>1</v>
      </c>
      <c r="AI2731" s="5">
        <f t="shared" si="43"/>
        <v>593.87964879877939</v>
      </c>
      <c r="AJ2731" s="5">
        <f t="shared" si="43"/>
        <v>658.2004714595306</v>
      </c>
      <c r="AK2731" s="5">
        <f t="shared" si="43"/>
        <v>644.05094018004695</v>
      </c>
    </row>
    <row r="2732" spans="2:37" customFormat="1" x14ac:dyDescent="0.4">
      <c r="B2732">
        <v>4.64E-3</v>
      </c>
      <c r="C2732">
        <v>2.51586</v>
      </c>
      <c r="D2732">
        <v>0.1444</v>
      </c>
      <c r="E2732">
        <v>233.59</v>
      </c>
      <c r="F2732">
        <v>-1.6889999999999999E-2</v>
      </c>
      <c r="G2732">
        <v>33.942594403800001</v>
      </c>
      <c r="H2732">
        <v>41.9988339788</v>
      </c>
      <c r="I2732">
        <v>2.1327201357000001</v>
      </c>
      <c r="J2732">
        <v>3.3069081790000001</v>
      </c>
      <c r="K2732">
        <v>3.613727022</v>
      </c>
      <c r="L2732">
        <v>1275.7626443193999</v>
      </c>
      <c r="M2732">
        <v>1389.2784178638999</v>
      </c>
      <c r="N2732">
        <v>1360.1089975665</v>
      </c>
      <c r="O2732">
        <v>524.66411945259995</v>
      </c>
      <c r="P2732">
        <v>3050.5712585494002</v>
      </c>
      <c r="Q2732">
        <v>48.703216544699998</v>
      </c>
      <c r="R2732">
        <v>0</v>
      </c>
      <c r="S2732">
        <v>0</v>
      </c>
      <c r="T2732">
        <v>2.1105017600000001E-2</v>
      </c>
      <c r="U2732">
        <v>5.0741377499999997E-2</v>
      </c>
      <c r="V2732">
        <v>5.9128172700000002E-2</v>
      </c>
      <c r="W2732">
        <v>0.35032002740000001</v>
      </c>
      <c r="X2732">
        <v>8.8155570200000005E-2</v>
      </c>
      <c r="Y2732">
        <v>4.1290810800000001E-2</v>
      </c>
      <c r="Z2732">
        <v>6.4932608700000005E-2</v>
      </c>
      <c r="AA2732">
        <v>5.8611247599999999E-2</v>
      </c>
      <c r="AB2732">
        <v>7123.2289480049003</v>
      </c>
      <c r="AC2732">
        <v>1023.6944323392</v>
      </c>
      <c r="AD2732">
        <v>1023.6944323392</v>
      </c>
      <c r="AE2732">
        <v>1023.6944323392</v>
      </c>
      <c r="AF2732">
        <v>0.53912249199999995</v>
      </c>
      <c r="AG2732">
        <v>1</v>
      </c>
      <c r="AH2732">
        <v>1</v>
      </c>
      <c r="AI2732" s="5">
        <f t="shared" si="43"/>
        <v>598.94959827201876</v>
      </c>
      <c r="AJ2732" s="5">
        <f t="shared" si="43"/>
        <v>652.24338866849769</v>
      </c>
      <c r="AK2732" s="5">
        <f t="shared" si="43"/>
        <v>638.54882514859162</v>
      </c>
    </row>
    <row r="2733" spans="2:37" customFormat="1" x14ac:dyDescent="0.4">
      <c r="B2733">
        <v>4.64E-3</v>
      </c>
      <c r="C2733">
        <v>2.51586</v>
      </c>
      <c r="D2733">
        <v>0.1444</v>
      </c>
      <c r="E2733">
        <v>233.59</v>
      </c>
      <c r="F2733">
        <v>-1.52E-2</v>
      </c>
      <c r="G2733">
        <v>33.974695504000003</v>
      </c>
      <c r="H2733">
        <v>42.033169755599999</v>
      </c>
      <c r="I2733">
        <v>2.1387688650999999</v>
      </c>
      <c r="J2733">
        <v>3.2939809502999999</v>
      </c>
      <c r="K2733">
        <v>3.5932512113000001</v>
      </c>
      <c r="L2733">
        <v>1281.5541307814999</v>
      </c>
      <c r="M2733">
        <v>1380.6555170096999</v>
      </c>
      <c r="N2733">
        <v>1352.0490768883001</v>
      </c>
      <c r="O2733">
        <v>524.20605171390002</v>
      </c>
      <c r="P2733">
        <v>3051.9088528246002</v>
      </c>
      <c r="Q2733">
        <v>49.430996882999999</v>
      </c>
      <c r="R2733">
        <v>0</v>
      </c>
      <c r="S2733">
        <v>0</v>
      </c>
      <c r="T2733">
        <v>2.12249017E-2</v>
      </c>
      <c r="U2733">
        <v>5.0345440700000001E-2</v>
      </c>
      <c r="V2733">
        <v>5.8490080899999998E-2</v>
      </c>
      <c r="W2733">
        <v>0.35032002740000001</v>
      </c>
      <c r="X2733">
        <v>0.1012061158</v>
      </c>
      <c r="Y2733">
        <v>5.1141038899999998E-2</v>
      </c>
      <c r="Z2733">
        <v>6.4925834099999996E-2</v>
      </c>
      <c r="AA2733">
        <v>5.8645900500000001E-2</v>
      </c>
      <c r="AB2733">
        <v>7121.7234549658997</v>
      </c>
      <c r="AC2733">
        <v>1012.0484072457</v>
      </c>
      <c r="AD2733">
        <v>1012.0484072457</v>
      </c>
      <c r="AE2733">
        <v>1012.0484072457</v>
      </c>
      <c r="AF2733">
        <v>0.55870884139999999</v>
      </c>
      <c r="AG2733">
        <v>1</v>
      </c>
      <c r="AH2733">
        <v>1</v>
      </c>
      <c r="AI2733" s="5">
        <f t="shared" si="43"/>
        <v>601.66860600070424</v>
      </c>
      <c r="AJ2733" s="5">
        <f t="shared" si="43"/>
        <v>648.19507840830988</v>
      </c>
      <c r="AK2733" s="5">
        <f t="shared" si="43"/>
        <v>634.76482483018788</v>
      </c>
    </row>
    <row r="2734" spans="2:37" customFormat="1" x14ac:dyDescent="0.4">
      <c r="B2734">
        <v>4.64E-3</v>
      </c>
      <c r="C2734">
        <v>2.51586</v>
      </c>
      <c r="D2734">
        <v>0.1444</v>
      </c>
      <c r="E2734">
        <v>233.59</v>
      </c>
      <c r="F2734">
        <v>-1.3339999999999999E-2</v>
      </c>
      <c r="G2734">
        <v>34.008850523500001</v>
      </c>
      <c r="H2734">
        <v>42.069245586800001</v>
      </c>
      <c r="I2734">
        <v>2.1454045080999999</v>
      </c>
      <c r="J2734">
        <v>3.2866683596000001</v>
      </c>
      <c r="K2734">
        <v>3.5812225891999998</v>
      </c>
      <c r="L2734">
        <v>1287.8623616118</v>
      </c>
      <c r="M2734">
        <v>1375.6249346098</v>
      </c>
      <c r="N2734">
        <v>1347.3251408373001</v>
      </c>
      <c r="O2734">
        <v>523.66532796679996</v>
      </c>
      <c r="P2734">
        <v>3052.6423764910001</v>
      </c>
      <c r="Q2734">
        <v>50.037802068399998</v>
      </c>
      <c r="R2734">
        <v>0</v>
      </c>
      <c r="S2734">
        <v>0</v>
      </c>
      <c r="T2734">
        <v>2.13568087E-2</v>
      </c>
      <c r="U2734">
        <v>5.0122156500000001E-2</v>
      </c>
      <c r="V2734">
        <v>5.81184441E-2</v>
      </c>
      <c r="W2734">
        <v>0.35032002740000001</v>
      </c>
      <c r="X2734">
        <v>0.11781346600000001</v>
      </c>
      <c r="Y2734">
        <v>6.4719071099999997E-2</v>
      </c>
      <c r="Z2734">
        <v>6.4918190200000003E-2</v>
      </c>
      <c r="AA2734">
        <v>5.8666892499999998E-2</v>
      </c>
      <c r="AB2734">
        <v>7120.0995403415</v>
      </c>
      <c r="AC2734">
        <v>1005.2435846686</v>
      </c>
      <c r="AD2734">
        <v>1005.2435846686</v>
      </c>
      <c r="AE2734">
        <v>1005.2435846686</v>
      </c>
      <c r="AF2734">
        <v>0.58104060810000002</v>
      </c>
      <c r="AG2734">
        <v>1</v>
      </c>
      <c r="AH2734">
        <v>1</v>
      </c>
      <c r="AI2734" s="5">
        <f t="shared" si="43"/>
        <v>604.63021671915499</v>
      </c>
      <c r="AJ2734" s="5">
        <f t="shared" si="43"/>
        <v>645.83330263370897</v>
      </c>
      <c r="AK2734" s="5">
        <f t="shared" si="43"/>
        <v>632.54701447760567</v>
      </c>
    </row>
    <row r="2735" spans="2:37" customFormat="1" x14ac:dyDescent="0.4">
      <c r="B2735">
        <v>4.64E-3</v>
      </c>
      <c r="C2735">
        <v>2.51586</v>
      </c>
      <c r="D2735">
        <v>0.1444</v>
      </c>
      <c r="E2735">
        <v>233.59</v>
      </c>
      <c r="F2735">
        <v>-1.055E-2</v>
      </c>
      <c r="G2735">
        <v>34.053270032900002</v>
      </c>
      <c r="H2735">
        <v>42.114791005000001</v>
      </c>
      <c r="I2735">
        <v>2.1552918886999999</v>
      </c>
      <c r="J2735">
        <v>3.2639497078000002</v>
      </c>
      <c r="K2735">
        <v>3.5484694153</v>
      </c>
      <c r="L2735">
        <v>1297.1412174748</v>
      </c>
      <c r="M2735">
        <v>1362.1843858861</v>
      </c>
      <c r="N2735">
        <v>1334.6195656540999</v>
      </c>
      <c r="O2735">
        <v>522.81240522869996</v>
      </c>
      <c r="P2735">
        <v>3055.2479828583</v>
      </c>
      <c r="Q2735">
        <v>50.483490792700003</v>
      </c>
      <c r="R2735">
        <v>0</v>
      </c>
      <c r="S2735">
        <v>0</v>
      </c>
      <c r="T2735">
        <v>2.1554113699999999E-2</v>
      </c>
      <c r="U2735">
        <v>4.9431626100000001E-2</v>
      </c>
      <c r="V2735">
        <v>5.70983147E-2</v>
      </c>
      <c r="W2735">
        <v>0.35032002740000001</v>
      </c>
      <c r="X2735">
        <v>0.14797120010000001</v>
      </c>
      <c r="Y2735">
        <v>9.2135366699999999E-2</v>
      </c>
      <c r="Z2735">
        <v>6.4906251200000001E-2</v>
      </c>
      <c r="AA2735">
        <v>5.8709957700000003E-2</v>
      </c>
      <c r="AB2735">
        <v>7117.7424983404999</v>
      </c>
      <c r="AC2735">
        <v>986.83566035180002</v>
      </c>
      <c r="AD2735">
        <v>986.83566035180002</v>
      </c>
      <c r="AE2735">
        <v>986.83566035180002</v>
      </c>
      <c r="AF2735">
        <v>0.61611395430000004</v>
      </c>
      <c r="AG2735">
        <v>1</v>
      </c>
      <c r="AH2735">
        <v>1</v>
      </c>
      <c r="AI2735" s="5">
        <f t="shared" si="43"/>
        <v>608.98648707737095</v>
      </c>
      <c r="AJ2735" s="5">
        <f t="shared" si="43"/>
        <v>639.52318586201886</v>
      </c>
      <c r="AK2735" s="5">
        <f t="shared" si="43"/>
        <v>626.58195570615021</v>
      </c>
    </row>
    <row r="2736" spans="2:37" customFormat="1" x14ac:dyDescent="0.4">
      <c r="B2736">
        <v>4.64E-3</v>
      </c>
      <c r="C2736">
        <v>2.51586</v>
      </c>
      <c r="D2736">
        <v>0.1444</v>
      </c>
      <c r="E2736">
        <v>292.95</v>
      </c>
      <c r="F2736">
        <v>-2.002E-2</v>
      </c>
      <c r="G2736">
        <v>32.293372305699997</v>
      </c>
      <c r="H2736">
        <v>40.035519178999998</v>
      </c>
      <c r="I2736">
        <v>2.0037127042999998</v>
      </c>
      <c r="J2736">
        <v>3.1573045173000001</v>
      </c>
      <c r="K2736">
        <v>3.436491535</v>
      </c>
      <c r="L2736">
        <v>1201.3788516674999</v>
      </c>
      <c r="M2736">
        <v>1326.758437213</v>
      </c>
      <c r="N2736">
        <v>1291.9279512716</v>
      </c>
      <c r="O2736">
        <v>527.20724325670005</v>
      </c>
      <c r="P2736">
        <v>3071.4154763079</v>
      </c>
      <c r="Q2736">
        <v>48.279184970199999</v>
      </c>
      <c r="R2736">
        <v>0</v>
      </c>
      <c r="S2736">
        <v>0</v>
      </c>
      <c r="T2736">
        <v>1.86289717E-2</v>
      </c>
      <c r="U2736">
        <v>4.6254173199999998E-2</v>
      </c>
      <c r="V2736">
        <v>5.36904666E-2</v>
      </c>
      <c r="W2736">
        <v>0.35032002740000001</v>
      </c>
      <c r="X2736">
        <v>6.8266107600000001E-2</v>
      </c>
      <c r="Y2736">
        <v>2.77821678E-2</v>
      </c>
      <c r="Z2736">
        <v>6.5020143099999997E-2</v>
      </c>
      <c r="AA2736">
        <v>5.8642365000000002E-2</v>
      </c>
      <c r="AB2736">
        <v>7136.2659114433</v>
      </c>
      <c r="AC2736">
        <v>1063.7064951346999</v>
      </c>
      <c r="AD2736">
        <v>1063.7064951346999</v>
      </c>
      <c r="AE2736">
        <v>1063.7064951346999</v>
      </c>
      <c r="AF2736">
        <v>0.4914107506</v>
      </c>
      <c r="AG2736">
        <v>1</v>
      </c>
      <c r="AH2736">
        <v>1</v>
      </c>
      <c r="AI2736" s="5">
        <f t="shared" si="43"/>
        <v>564.02762989084511</v>
      </c>
      <c r="AJ2736" s="5">
        <f t="shared" si="43"/>
        <v>622.89128507652583</v>
      </c>
      <c r="AK2736" s="5">
        <f t="shared" si="43"/>
        <v>606.53894425896715</v>
      </c>
    </row>
    <row r="2737" spans="2:37" customFormat="1" x14ac:dyDescent="0.4">
      <c r="B2737">
        <v>4.64E-3</v>
      </c>
      <c r="C2737">
        <v>2.51586</v>
      </c>
      <c r="D2737">
        <v>0.1444</v>
      </c>
      <c r="E2737">
        <v>292.95</v>
      </c>
      <c r="F2737">
        <v>-1.6889999999999999E-2</v>
      </c>
      <c r="G2737">
        <v>32.3600384581</v>
      </c>
      <c r="H2737">
        <v>40.108190209999997</v>
      </c>
      <c r="I2737">
        <v>2.0158309995999999</v>
      </c>
      <c r="J2737">
        <v>3.1397486400000001</v>
      </c>
      <c r="K2737">
        <v>3.4060689038</v>
      </c>
      <c r="L2737">
        <v>1212.5363276716</v>
      </c>
      <c r="M2737">
        <v>1313.7147597349001</v>
      </c>
      <c r="N2737">
        <v>1280.5500440666001</v>
      </c>
      <c r="O2737">
        <v>526.43183986559995</v>
      </c>
      <c r="P2737">
        <v>3072.7471777209998</v>
      </c>
      <c r="Q2737">
        <v>50.212547997999998</v>
      </c>
      <c r="R2737">
        <v>0</v>
      </c>
      <c r="S2737">
        <v>0</v>
      </c>
      <c r="T2737">
        <v>1.88549862E-2</v>
      </c>
      <c r="U2737">
        <v>4.5741219899999998E-2</v>
      </c>
      <c r="V2737">
        <v>5.2790653399999998E-2</v>
      </c>
      <c r="W2737">
        <v>0.35032002740000001</v>
      </c>
      <c r="X2737">
        <v>8.8155570200000005E-2</v>
      </c>
      <c r="Y2737">
        <v>4.1290810800000001E-2</v>
      </c>
      <c r="Z2737">
        <v>6.5008780500000002E-2</v>
      </c>
      <c r="AA2737">
        <v>5.87110692E-2</v>
      </c>
      <c r="AB2737">
        <v>7133.3969030497001</v>
      </c>
      <c r="AC2737">
        <v>1046.1079151153001</v>
      </c>
      <c r="AD2737">
        <v>1046.1079151153001</v>
      </c>
      <c r="AE2737">
        <v>1046.1079151153001</v>
      </c>
      <c r="AF2737">
        <v>0.52510049319999996</v>
      </c>
      <c r="AG2737">
        <v>1</v>
      </c>
      <c r="AH2737">
        <v>1</v>
      </c>
      <c r="AI2737" s="5">
        <f t="shared" si="43"/>
        <v>569.26588153596254</v>
      </c>
      <c r="AJ2737" s="5">
        <f t="shared" si="43"/>
        <v>616.7674928332865</v>
      </c>
      <c r="AK2737" s="5">
        <f t="shared" si="43"/>
        <v>601.19720378713623</v>
      </c>
    </row>
    <row r="2738" spans="2:37" customFormat="1" x14ac:dyDescent="0.4">
      <c r="B2738">
        <v>4.64E-3</v>
      </c>
      <c r="C2738">
        <v>2.51586</v>
      </c>
      <c r="D2738">
        <v>0.1444</v>
      </c>
      <c r="E2738">
        <v>292.95</v>
      </c>
      <c r="F2738">
        <v>-1.52E-2</v>
      </c>
      <c r="G2738">
        <v>32.391258112000003</v>
      </c>
      <c r="H2738">
        <v>40.141188751400001</v>
      </c>
      <c r="I2738">
        <v>2.0223918961999998</v>
      </c>
      <c r="J2738">
        <v>3.1254174251000002</v>
      </c>
      <c r="K2738">
        <v>3.3844338720999998</v>
      </c>
      <c r="L2738">
        <v>1218.550909267</v>
      </c>
      <c r="M2738">
        <v>1304.8010690272999</v>
      </c>
      <c r="N2738">
        <v>1272.5570253569999</v>
      </c>
      <c r="O2738">
        <v>525.9927600661</v>
      </c>
      <c r="P2738">
        <v>3074.1481677519</v>
      </c>
      <c r="Q2738">
        <v>51.087861478000001</v>
      </c>
      <c r="R2738">
        <v>0</v>
      </c>
      <c r="S2738">
        <v>0</v>
      </c>
      <c r="T2738">
        <v>1.89779201E-2</v>
      </c>
      <c r="U2738">
        <v>4.5324606099999998E-2</v>
      </c>
      <c r="V2738">
        <v>5.21476788E-2</v>
      </c>
      <c r="W2738">
        <v>0.35032002740000001</v>
      </c>
      <c r="X2738">
        <v>0.1012061158</v>
      </c>
      <c r="Y2738">
        <v>5.1141038899999998E-2</v>
      </c>
      <c r="Z2738">
        <v>6.5002474300000002E-2</v>
      </c>
      <c r="AA2738">
        <v>5.8747198E-2</v>
      </c>
      <c r="AB2738">
        <v>7131.8924002740996</v>
      </c>
      <c r="AC2738">
        <v>1033.6828620010001</v>
      </c>
      <c r="AD2738">
        <v>1033.6828620010001</v>
      </c>
      <c r="AE2738">
        <v>1033.6828620010001</v>
      </c>
      <c r="AF2738">
        <v>0.54416326950000005</v>
      </c>
      <c r="AG2738">
        <v>1</v>
      </c>
      <c r="AH2738">
        <v>1</v>
      </c>
      <c r="AI2738" s="5">
        <f t="shared" si="43"/>
        <v>572.08962876384976</v>
      </c>
      <c r="AJ2738" s="5">
        <f t="shared" si="43"/>
        <v>612.58266151516432</v>
      </c>
      <c r="AK2738" s="5">
        <f t="shared" si="43"/>
        <v>597.44461284366196</v>
      </c>
    </row>
    <row r="2739" spans="2:37" customFormat="1" x14ac:dyDescent="0.4">
      <c r="B2739">
        <v>4.64E-3</v>
      </c>
      <c r="C2739">
        <v>2.51586</v>
      </c>
      <c r="D2739">
        <v>0.1444</v>
      </c>
      <c r="E2739">
        <v>292.95</v>
      </c>
      <c r="F2739">
        <v>-1.3339999999999999E-2</v>
      </c>
      <c r="G2739">
        <v>32.426009921999999</v>
      </c>
      <c r="H2739">
        <v>40.177894727100004</v>
      </c>
      <c r="I2739">
        <v>2.0295953847999999</v>
      </c>
      <c r="J2739">
        <v>3.1174825599</v>
      </c>
      <c r="K2739">
        <v>3.3718344064000001</v>
      </c>
      <c r="L2739">
        <v>1225.1184196075001</v>
      </c>
      <c r="M2739">
        <v>1299.6251268714</v>
      </c>
      <c r="N2739">
        <v>1267.9113369705001</v>
      </c>
      <c r="O2739">
        <v>525.47256571820003</v>
      </c>
      <c r="P2739">
        <v>3074.8827465943</v>
      </c>
      <c r="Q2739">
        <v>51.8696296882</v>
      </c>
      <c r="R2739">
        <v>0</v>
      </c>
      <c r="S2739">
        <v>0</v>
      </c>
      <c r="T2739">
        <v>1.9113354499999999E-2</v>
      </c>
      <c r="U2739">
        <v>4.5094756499999999E-2</v>
      </c>
      <c r="V2739">
        <v>5.17771172E-2</v>
      </c>
      <c r="W2739">
        <v>0.35032002740000001</v>
      </c>
      <c r="X2739">
        <v>0.11781346600000001</v>
      </c>
      <c r="Y2739">
        <v>6.4719071099999997E-2</v>
      </c>
      <c r="Z2739">
        <v>6.4995331899999995E-2</v>
      </c>
      <c r="AA2739">
        <v>5.8769633600000003E-2</v>
      </c>
      <c r="AB2739">
        <v>7130.2777637159998</v>
      </c>
      <c r="AC2739">
        <v>1026.4926081627</v>
      </c>
      <c r="AD2739">
        <v>1026.4926081627</v>
      </c>
      <c r="AE2739">
        <v>1026.4926081627</v>
      </c>
      <c r="AF2739">
        <v>0.56593056819999998</v>
      </c>
      <c r="AG2739">
        <v>1</v>
      </c>
      <c r="AH2739">
        <v>1</v>
      </c>
      <c r="AI2739" s="5">
        <f t="shared" si="43"/>
        <v>575.17296695187804</v>
      </c>
      <c r="AJ2739" s="5">
        <f t="shared" si="43"/>
        <v>610.15264172366199</v>
      </c>
      <c r="AK2739" s="5">
        <f t="shared" si="43"/>
        <v>595.2635384838029</v>
      </c>
    </row>
    <row r="2740" spans="2:37" customFormat="1" x14ac:dyDescent="0.4">
      <c r="B2740">
        <v>4.64E-3</v>
      </c>
      <c r="C2740">
        <v>2.51586</v>
      </c>
      <c r="D2740">
        <v>0.1444</v>
      </c>
      <c r="E2740">
        <v>292.95</v>
      </c>
      <c r="F2740">
        <v>-1.055E-2</v>
      </c>
      <c r="G2740">
        <v>32.469468823600003</v>
      </c>
      <c r="H2740">
        <v>40.221747652799998</v>
      </c>
      <c r="I2740">
        <v>2.0403674291999998</v>
      </c>
      <c r="J2740">
        <v>3.0958446969</v>
      </c>
      <c r="K2740">
        <v>3.3415785058999998</v>
      </c>
      <c r="L2740">
        <v>1234.8426154107999</v>
      </c>
      <c r="M2740">
        <v>1287.5771100157999</v>
      </c>
      <c r="N2740">
        <v>1256.8852400942999</v>
      </c>
      <c r="O2740">
        <v>524.65422109309998</v>
      </c>
      <c r="P2740">
        <v>3077.2140665083998</v>
      </c>
      <c r="Q2740">
        <v>52.617506449499999</v>
      </c>
      <c r="R2740">
        <v>0</v>
      </c>
      <c r="S2740">
        <v>0</v>
      </c>
      <c r="T2740">
        <v>1.9316780499999998E-2</v>
      </c>
      <c r="U2740">
        <v>4.4470940399999999E-2</v>
      </c>
      <c r="V2740">
        <v>5.0881339999999997E-2</v>
      </c>
      <c r="W2740">
        <v>0.35032002740000001</v>
      </c>
      <c r="X2740">
        <v>0.14797120010000001</v>
      </c>
      <c r="Y2740">
        <v>9.2135366699999999E-2</v>
      </c>
      <c r="Z2740">
        <v>6.4984258500000003E-2</v>
      </c>
      <c r="AA2740">
        <v>5.8809201300000002E-2</v>
      </c>
      <c r="AB2740">
        <v>7127.9181401883998</v>
      </c>
      <c r="AC2740">
        <v>1009.3130220417</v>
      </c>
      <c r="AD2740">
        <v>1009.3130220417</v>
      </c>
      <c r="AE2740">
        <v>1009.3130220417</v>
      </c>
      <c r="AF2740">
        <v>0.60008494329999995</v>
      </c>
      <c r="AG2740">
        <v>1</v>
      </c>
      <c r="AH2740">
        <v>1</v>
      </c>
      <c r="AI2740" s="5">
        <f t="shared" si="43"/>
        <v>579.73831709427225</v>
      </c>
      <c r="AJ2740" s="5">
        <f t="shared" si="43"/>
        <v>604.49629578206577</v>
      </c>
      <c r="AK2740" s="5">
        <f t="shared" si="43"/>
        <v>590.08696718042256</v>
      </c>
    </row>
    <row r="2741" spans="2:37" customFormat="1" x14ac:dyDescent="0.4">
      <c r="B2741">
        <v>4.64E-3</v>
      </c>
      <c r="C2741">
        <v>2.51586</v>
      </c>
      <c r="D2741">
        <v>0.1444</v>
      </c>
      <c r="E2741">
        <v>360</v>
      </c>
      <c r="F2741">
        <v>-2.002E-2</v>
      </c>
      <c r="G2741">
        <v>30.784082704999999</v>
      </c>
      <c r="H2741">
        <v>38.235505314599997</v>
      </c>
      <c r="I2741">
        <v>1.8962482973000001</v>
      </c>
      <c r="J2741">
        <v>2.9929734469999998</v>
      </c>
      <c r="K2741">
        <v>3.2210933619</v>
      </c>
      <c r="L2741">
        <v>1142.9956982673</v>
      </c>
      <c r="M2741">
        <v>1253.9713245616999</v>
      </c>
      <c r="N2741">
        <v>1213.5241899575001</v>
      </c>
      <c r="O2741">
        <v>528.72110445049998</v>
      </c>
      <c r="P2741">
        <v>3092.2182643968999</v>
      </c>
      <c r="Q2741">
        <v>49.5149526107</v>
      </c>
      <c r="R2741">
        <v>0</v>
      </c>
      <c r="S2741">
        <v>0</v>
      </c>
      <c r="T2741">
        <v>1.6684315299999999E-2</v>
      </c>
      <c r="U2741">
        <v>4.15646099E-2</v>
      </c>
      <c r="V2741">
        <v>4.74920598E-2</v>
      </c>
      <c r="W2741">
        <v>0.35032002740000001</v>
      </c>
      <c r="X2741">
        <v>6.8266107600000001E-2</v>
      </c>
      <c r="Y2741">
        <v>2.77821678E-2</v>
      </c>
      <c r="Z2741">
        <v>6.5085425799999999E-2</v>
      </c>
      <c r="AA2741">
        <v>5.8743271999999999E-2</v>
      </c>
      <c r="AB2741">
        <v>7145.4218320169002</v>
      </c>
      <c r="AC2741">
        <v>1086.4226652197001</v>
      </c>
      <c r="AD2741">
        <v>1086.4226652197001</v>
      </c>
      <c r="AE2741">
        <v>1086.4226652197001</v>
      </c>
      <c r="AF2741">
        <v>0.47864514050000001</v>
      </c>
      <c r="AG2741">
        <v>1</v>
      </c>
      <c r="AH2741">
        <v>1</v>
      </c>
      <c r="AI2741" s="5">
        <f t="shared" si="43"/>
        <v>536.61769871704223</v>
      </c>
      <c r="AJ2741" s="5">
        <f t="shared" si="43"/>
        <v>588.71893171910801</v>
      </c>
      <c r="AK2741" s="5">
        <f t="shared" si="43"/>
        <v>569.72966664671367</v>
      </c>
    </row>
    <row r="2742" spans="2:37" customFormat="1" x14ac:dyDescent="0.4">
      <c r="B2742">
        <v>4.64E-3</v>
      </c>
      <c r="C2742">
        <v>2.51586</v>
      </c>
      <c r="D2742">
        <v>0.1444</v>
      </c>
      <c r="E2742">
        <v>360</v>
      </c>
      <c r="F2742">
        <v>-1.6889999999999999E-2</v>
      </c>
      <c r="G2742">
        <v>30.8518029908</v>
      </c>
      <c r="H2742">
        <v>38.309367473099996</v>
      </c>
      <c r="I2742">
        <v>1.9093076206999999</v>
      </c>
      <c r="J2742">
        <v>2.9738331848000001</v>
      </c>
      <c r="K2742">
        <v>3.1896166724000001</v>
      </c>
      <c r="L2742">
        <v>1154.5157370997999</v>
      </c>
      <c r="M2742">
        <v>1240.3616327753</v>
      </c>
      <c r="N2742">
        <v>1202.5163673125001</v>
      </c>
      <c r="O2742">
        <v>527.97203256629996</v>
      </c>
      <c r="P2742">
        <v>3093.5275141165998</v>
      </c>
      <c r="Q2742">
        <v>51.679757128399999</v>
      </c>
      <c r="R2742">
        <v>0</v>
      </c>
      <c r="S2742">
        <v>0</v>
      </c>
      <c r="T2742">
        <v>1.6914913899999998E-2</v>
      </c>
      <c r="U2742">
        <v>4.1034692900000003E-2</v>
      </c>
      <c r="V2742">
        <v>4.6603392299999997E-2</v>
      </c>
      <c r="W2742">
        <v>0.35032002740000001</v>
      </c>
      <c r="X2742">
        <v>8.8155570200000005E-2</v>
      </c>
      <c r="Y2742">
        <v>4.1290810800000001E-2</v>
      </c>
      <c r="Z2742">
        <v>6.5074757100000005E-2</v>
      </c>
      <c r="AA2742">
        <v>5.8817045999999998E-2</v>
      </c>
      <c r="AB2742">
        <v>7142.5671565657003</v>
      </c>
      <c r="AC2742">
        <v>1068.0778731297</v>
      </c>
      <c r="AD2742">
        <v>1068.0778731297</v>
      </c>
      <c r="AE2742">
        <v>1068.0778731297</v>
      </c>
      <c r="AF2742">
        <v>0.51145137730000001</v>
      </c>
      <c r="AG2742">
        <v>1</v>
      </c>
      <c r="AH2742">
        <v>1</v>
      </c>
      <c r="AI2742" s="5">
        <f t="shared" si="43"/>
        <v>542.02616765248831</v>
      </c>
      <c r="AJ2742" s="5">
        <f t="shared" si="43"/>
        <v>582.3294050588263</v>
      </c>
      <c r="AK2742" s="5">
        <f t="shared" si="43"/>
        <v>564.561674794601</v>
      </c>
    </row>
    <row r="2743" spans="2:37" customFormat="1" x14ac:dyDescent="0.4">
      <c r="B2743">
        <v>4.64E-3</v>
      </c>
      <c r="C2743">
        <v>2.51586</v>
      </c>
      <c r="D2743">
        <v>0.1444</v>
      </c>
      <c r="E2743">
        <v>360</v>
      </c>
      <c r="F2743">
        <v>-1.52E-2</v>
      </c>
      <c r="G2743">
        <v>30.8843693892</v>
      </c>
      <c r="H2743">
        <v>38.343935545100003</v>
      </c>
      <c r="I2743">
        <v>1.9163885624999999</v>
      </c>
      <c r="J2743">
        <v>2.9622587188999998</v>
      </c>
      <c r="K2743">
        <v>3.1724759762999999</v>
      </c>
      <c r="L2743">
        <v>1160.7467816389001</v>
      </c>
      <c r="M2743">
        <v>1233.2998976398001</v>
      </c>
      <c r="N2743">
        <v>1196.5803321251999</v>
      </c>
      <c r="O2743">
        <v>527.54509969260005</v>
      </c>
      <c r="P2743">
        <v>3094.5347091873</v>
      </c>
      <c r="Q2743">
        <v>52.696112864</v>
      </c>
      <c r="R2743">
        <v>0</v>
      </c>
      <c r="S2743">
        <v>0</v>
      </c>
      <c r="T2743">
        <v>1.70406094E-2</v>
      </c>
      <c r="U2743">
        <v>4.0715891999999997E-2</v>
      </c>
      <c r="V2743">
        <v>4.6119613099999998E-2</v>
      </c>
      <c r="W2743">
        <v>0.35032002740000001</v>
      </c>
      <c r="X2743">
        <v>0.1012061158</v>
      </c>
      <c r="Y2743">
        <v>5.1141038899999998E-2</v>
      </c>
      <c r="Z2743">
        <v>6.5068846200000002E-2</v>
      </c>
      <c r="AA2743">
        <v>5.8848132499999997E-2</v>
      </c>
      <c r="AB2743">
        <v>7141.0658296194997</v>
      </c>
      <c r="AC2743">
        <v>1058.1504118339001</v>
      </c>
      <c r="AD2743">
        <v>1058.1504118339001</v>
      </c>
      <c r="AE2743">
        <v>1058.1504118339001</v>
      </c>
      <c r="AF2743">
        <v>0.53002338120000003</v>
      </c>
      <c r="AG2743">
        <v>1</v>
      </c>
      <c r="AH2743">
        <v>1</v>
      </c>
      <c r="AI2743" s="5">
        <f t="shared" si="43"/>
        <v>544.95154067553995</v>
      </c>
      <c r="AJ2743" s="5">
        <f t="shared" si="43"/>
        <v>579.01403645061043</v>
      </c>
      <c r="AK2743" s="5">
        <f t="shared" si="43"/>
        <v>561.77480381464784</v>
      </c>
    </row>
    <row r="2744" spans="2:37" customFormat="1" x14ac:dyDescent="0.4">
      <c r="B2744">
        <v>4.64E-3</v>
      </c>
      <c r="C2744">
        <v>2.51586</v>
      </c>
      <c r="D2744">
        <v>0.1444</v>
      </c>
      <c r="E2744">
        <v>360</v>
      </c>
      <c r="F2744">
        <v>-1.3339999999999999E-2</v>
      </c>
      <c r="G2744">
        <v>30.917445107500001</v>
      </c>
      <c r="H2744">
        <v>38.378305568599998</v>
      </c>
      <c r="I2744">
        <v>1.9241882405999999</v>
      </c>
      <c r="J2744">
        <v>2.9490765228</v>
      </c>
      <c r="K2744">
        <v>3.1536392646000002</v>
      </c>
      <c r="L2744">
        <v>1167.5855482064001</v>
      </c>
      <c r="M2744">
        <v>1225.6829911228999</v>
      </c>
      <c r="N2744">
        <v>1190.0983026537001</v>
      </c>
      <c r="O2744">
        <v>527.05081063089995</v>
      </c>
      <c r="P2744">
        <v>3095.7559310023998</v>
      </c>
      <c r="Q2744">
        <v>53.654001314399999</v>
      </c>
      <c r="R2744">
        <v>0</v>
      </c>
      <c r="S2744">
        <v>0</v>
      </c>
      <c r="T2744">
        <v>1.7179601799999999E-2</v>
      </c>
      <c r="U2744">
        <v>4.0354322800000002E-2</v>
      </c>
      <c r="V2744">
        <v>4.5589377799999997E-2</v>
      </c>
      <c r="W2744">
        <v>0.35032002740000001</v>
      </c>
      <c r="X2744">
        <v>0.11781346600000001</v>
      </c>
      <c r="Y2744">
        <v>6.4719071099999997E-2</v>
      </c>
      <c r="Z2744">
        <v>6.5062201900000005E-2</v>
      </c>
      <c r="AA2744">
        <v>5.8878620499999999E-2</v>
      </c>
      <c r="AB2744">
        <v>7139.4570994709002</v>
      </c>
      <c r="AC2744">
        <v>1047.2936965306001</v>
      </c>
      <c r="AD2744">
        <v>1047.2936965306001</v>
      </c>
      <c r="AE2744">
        <v>1047.2936965306001</v>
      </c>
      <c r="AF2744">
        <v>0.55119729650000004</v>
      </c>
      <c r="AG2744">
        <v>1</v>
      </c>
      <c r="AH2744">
        <v>1</v>
      </c>
      <c r="AI2744" s="5">
        <f t="shared" si="43"/>
        <v>548.16222920488269</v>
      </c>
      <c r="AJ2744" s="5">
        <f t="shared" si="43"/>
        <v>575.43802400136144</v>
      </c>
      <c r="AK2744" s="5">
        <f t="shared" si="43"/>
        <v>558.73159749000013</v>
      </c>
    </row>
    <row r="2745" spans="2:37" customFormat="1" x14ac:dyDescent="0.4">
      <c r="B2745">
        <v>4.64E-3</v>
      </c>
      <c r="C2745">
        <v>2.51586</v>
      </c>
      <c r="D2745">
        <v>0.1444</v>
      </c>
      <c r="E2745">
        <v>360</v>
      </c>
      <c r="F2745">
        <v>-1.055E-2</v>
      </c>
      <c r="G2745">
        <v>30.963374699300001</v>
      </c>
      <c r="H2745">
        <v>38.425005742700002</v>
      </c>
      <c r="I2745">
        <v>1.9358581156000001</v>
      </c>
      <c r="J2745">
        <v>2.9319020542000001</v>
      </c>
      <c r="K2745">
        <v>3.1301176831999999</v>
      </c>
      <c r="L2745">
        <v>1177.7401543081</v>
      </c>
      <c r="M2745">
        <v>1216.4267631513001</v>
      </c>
      <c r="N2745">
        <v>1182.0613662676001</v>
      </c>
      <c r="O2745">
        <v>526.2559251998</v>
      </c>
      <c r="P2745">
        <v>3097.4466251661001</v>
      </c>
      <c r="Q2745">
        <v>54.6910095279</v>
      </c>
      <c r="R2745">
        <v>0</v>
      </c>
      <c r="S2745">
        <v>0</v>
      </c>
      <c r="T2745">
        <v>1.7388616400000001E-2</v>
      </c>
      <c r="U2745">
        <v>3.9885670400000003E-2</v>
      </c>
      <c r="V2745">
        <v>4.4929621099999997E-2</v>
      </c>
      <c r="W2745">
        <v>0.35032002740000001</v>
      </c>
      <c r="X2745">
        <v>0.14797120010000001</v>
      </c>
      <c r="Y2745">
        <v>9.2135366699999999E-2</v>
      </c>
      <c r="Z2745">
        <v>6.5051865E-2</v>
      </c>
      <c r="AA2745">
        <v>5.8911478699999999E-2</v>
      </c>
      <c r="AB2745">
        <v>7137.1000260707997</v>
      </c>
      <c r="AC2745">
        <v>1033.8186073090999</v>
      </c>
      <c r="AD2745">
        <v>1033.8186073090999</v>
      </c>
      <c r="AE2745">
        <v>1033.8186073090999</v>
      </c>
      <c r="AF2745">
        <v>0.58449254910000004</v>
      </c>
      <c r="AG2745">
        <v>1</v>
      </c>
      <c r="AH2745">
        <v>1</v>
      </c>
      <c r="AI2745" s="5">
        <f t="shared" si="43"/>
        <v>552.92964990990617</v>
      </c>
      <c r="AJ2745" s="5">
        <f t="shared" si="43"/>
        <v>571.09237706633803</v>
      </c>
      <c r="AK2745" s="5">
        <f t="shared" si="43"/>
        <v>554.95838791906112</v>
      </c>
    </row>
    <row r="2746" spans="2:37" customFormat="1" x14ac:dyDescent="0.4">
      <c r="B2746">
        <v>4.64E-3</v>
      </c>
      <c r="C2746">
        <v>2.51586</v>
      </c>
      <c r="D2746">
        <v>0.1444</v>
      </c>
      <c r="E2746">
        <v>394.35</v>
      </c>
      <c r="F2746">
        <v>-2.002E-2</v>
      </c>
      <c r="G2746">
        <v>30.104467434</v>
      </c>
      <c r="H2746">
        <v>37.423499294300001</v>
      </c>
      <c r="I2746">
        <v>1.8494716607999999</v>
      </c>
      <c r="J2746">
        <v>2.9171190984000002</v>
      </c>
      <c r="K2746">
        <v>3.1173962324</v>
      </c>
      <c r="L2746">
        <v>1117.5967594966</v>
      </c>
      <c r="M2746">
        <v>1220.9538328128001</v>
      </c>
      <c r="N2746">
        <v>1177.450560044</v>
      </c>
      <c r="O2746">
        <v>529.36046314789996</v>
      </c>
      <c r="P2746">
        <v>3101.4196208901999</v>
      </c>
      <c r="Q2746">
        <v>50.082996651599998</v>
      </c>
      <c r="R2746">
        <v>0</v>
      </c>
      <c r="S2746">
        <v>0</v>
      </c>
      <c r="T2746">
        <v>1.58713308E-2</v>
      </c>
      <c r="U2746">
        <v>3.9484469000000001E-2</v>
      </c>
      <c r="V2746">
        <v>4.4662561099999998E-2</v>
      </c>
      <c r="W2746">
        <v>0.35032002740000001</v>
      </c>
      <c r="X2746">
        <v>6.8266107600000001E-2</v>
      </c>
      <c r="Y2746">
        <v>2.77821678E-2</v>
      </c>
      <c r="Z2746">
        <v>6.5113246599999994E-2</v>
      </c>
      <c r="AA2746">
        <v>5.8791657499999997E-2</v>
      </c>
      <c r="AB2746">
        <v>7149.3859587099996</v>
      </c>
      <c r="AC2746">
        <v>1096.9589869346</v>
      </c>
      <c r="AD2746">
        <v>1096.9589869346</v>
      </c>
      <c r="AE2746">
        <v>1096.9589869346</v>
      </c>
      <c r="AF2746">
        <v>0.47277102050000003</v>
      </c>
      <c r="AG2746">
        <v>1</v>
      </c>
      <c r="AH2746">
        <v>1</v>
      </c>
      <c r="AI2746" s="5">
        <f t="shared" si="43"/>
        <v>524.69331431765261</v>
      </c>
      <c r="AJ2746" s="5">
        <f t="shared" si="43"/>
        <v>573.21776188394369</v>
      </c>
      <c r="AK2746" s="5">
        <f t="shared" si="43"/>
        <v>552.79369016150235</v>
      </c>
    </row>
    <row r="2747" spans="2:37" customFormat="1" x14ac:dyDescent="0.4">
      <c r="B2747">
        <v>4.64E-3</v>
      </c>
      <c r="C2747">
        <v>2.51586</v>
      </c>
      <c r="D2747">
        <v>0.1444</v>
      </c>
      <c r="E2747">
        <v>394.35</v>
      </c>
      <c r="F2747">
        <v>-1.6889999999999999E-2</v>
      </c>
      <c r="G2747">
        <v>30.172768890099999</v>
      </c>
      <c r="H2747">
        <v>37.498044995500003</v>
      </c>
      <c r="I2747">
        <v>1.8629772067999999</v>
      </c>
      <c r="J2747">
        <v>2.8971030426</v>
      </c>
      <c r="K2747">
        <v>3.0853966276999998</v>
      </c>
      <c r="L2747">
        <v>1129.2873268151</v>
      </c>
      <c r="M2747">
        <v>1207.0135831692</v>
      </c>
      <c r="N2747">
        <v>1166.6230424681</v>
      </c>
      <c r="O2747">
        <v>528.6234422924</v>
      </c>
      <c r="P2747">
        <v>3102.7267547058</v>
      </c>
      <c r="Q2747">
        <v>52.354874135499998</v>
      </c>
      <c r="R2747">
        <v>0</v>
      </c>
      <c r="S2747">
        <v>0</v>
      </c>
      <c r="T2747">
        <v>1.6103974100000001E-2</v>
      </c>
      <c r="U2747">
        <v>3.8944475999999999E-2</v>
      </c>
      <c r="V2747">
        <v>4.3778543199999999E-2</v>
      </c>
      <c r="W2747">
        <v>0.35032002740000001</v>
      </c>
      <c r="X2747">
        <v>8.8155570200000005E-2</v>
      </c>
      <c r="Y2747">
        <v>4.1290810800000001E-2</v>
      </c>
      <c r="Z2747">
        <v>6.5102880099999996E-2</v>
      </c>
      <c r="AA2747">
        <v>5.8867917200000001E-2</v>
      </c>
      <c r="AB2747">
        <v>7146.5377139390002</v>
      </c>
      <c r="AC2747">
        <v>1078.2554080602999</v>
      </c>
      <c r="AD2747">
        <v>1078.2554080602999</v>
      </c>
      <c r="AE2747">
        <v>1078.2554080602999</v>
      </c>
      <c r="AF2747">
        <v>0.50516572120000003</v>
      </c>
      <c r="AG2747">
        <v>1</v>
      </c>
      <c r="AH2747">
        <v>1</v>
      </c>
      <c r="AI2747" s="5">
        <f t="shared" si="43"/>
        <v>530.18184357516429</v>
      </c>
      <c r="AJ2747" s="5">
        <f t="shared" si="43"/>
        <v>566.67304374140849</v>
      </c>
      <c r="AK2747" s="5">
        <f t="shared" si="43"/>
        <v>547.71034857657287</v>
      </c>
    </row>
    <row r="2748" spans="2:37" customFormat="1" x14ac:dyDescent="0.4">
      <c r="B2748">
        <v>4.64E-3</v>
      </c>
      <c r="C2748">
        <v>2.51586</v>
      </c>
      <c r="D2748">
        <v>0.1444</v>
      </c>
      <c r="E2748">
        <v>394.35</v>
      </c>
      <c r="F2748">
        <v>-1.52E-2</v>
      </c>
      <c r="G2748">
        <v>30.206485260800001</v>
      </c>
      <c r="H2748">
        <v>37.534066725000002</v>
      </c>
      <c r="I2748">
        <v>1.8703023125</v>
      </c>
      <c r="J2748">
        <v>2.8868239134999998</v>
      </c>
      <c r="K2748">
        <v>3.0702845796</v>
      </c>
      <c r="L2748">
        <v>1135.617535158</v>
      </c>
      <c r="M2748">
        <v>1200.7332874578001</v>
      </c>
      <c r="N2748">
        <v>1161.5520787994001</v>
      </c>
      <c r="O2748">
        <v>528.20191516759996</v>
      </c>
      <c r="P2748">
        <v>3103.5593566814</v>
      </c>
      <c r="Q2748">
        <v>53.4354330452</v>
      </c>
      <c r="R2748">
        <v>0</v>
      </c>
      <c r="S2748">
        <v>0</v>
      </c>
      <c r="T2748">
        <v>1.62308626E-2</v>
      </c>
      <c r="U2748">
        <v>3.8668610700000002E-2</v>
      </c>
      <c r="V2748">
        <v>4.3362323199999997E-2</v>
      </c>
      <c r="W2748">
        <v>0.35032002740000001</v>
      </c>
      <c r="X2748">
        <v>0.1012061158</v>
      </c>
      <c r="Y2748">
        <v>5.1141038899999998E-2</v>
      </c>
      <c r="Z2748">
        <v>6.5097127199999993E-2</v>
      </c>
      <c r="AA2748">
        <v>5.8896947700000001E-2</v>
      </c>
      <c r="AB2748">
        <v>7145.0389332908999</v>
      </c>
      <c r="AC2748">
        <v>1069.4783281579</v>
      </c>
      <c r="AD2748">
        <v>1069.4783281579</v>
      </c>
      <c r="AE2748">
        <v>1069.4783281579</v>
      </c>
      <c r="AF2748">
        <v>0.5235186342</v>
      </c>
      <c r="AG2748">
        <v>1</v>
      </c>
      <c r="AH2748">
        <v>1</v>
      </c>
      <c r="AI2748" s="5">
        <f t="shared" si="43"/>
        <v>533.15377237464793</v>
      </c>
      <c r="AJ2748" s="5">
        <f t="shared" si="43"/>
        <v>563.72454810225361</v>
      </c>
      <c r="AK2748" s="5">
        <f t="shared" si="43"/>
        <v>545.32961445981232</v>
      </c>
    </row>
    <row r="2749" spans="2:37" customFormat="1" x14ac:dyDescent="0.4">
      <c r="B2749">
        <v>4.64E-3</v>
      </c>
      <c r="C2749">
        <v>2.51586</v>
      </c>
      <c r="D2749">
        <v>0.1444</v>
      </c>
      <c r="E2749">
        <v>394.35</v>
      </c>
      <c r="F2749">
        <v>-1.3339999999999999E-2</v>
      </c>
      <c r="G2749">
        <v>30.2382227409</v>
      </c>
      <c r="H2749">
        <v>37.566577634300003</v>
      </c>
      <c r="I2749">
        <v>1.8783884824999999</v>
      </c>
      <c r="J2749">
        <v>2.8710214332000001</v>
      </c>
      <c r="K2749">
        <v>3.0485898192000001</v>
      </c>
      <c r="L2749">
        <v>1142.5867895109</v>
      </c>
      <c r="M2749">
        <v>1192.0078557270001</v>
      </c>
      <c r="N2749">
        <v>1154.3301317258999</v>
      </c>
      <c r="O2749">
        <v>527.71963676179996</v>
      </c>
      <c r="P2749">
        <v>3105.0061830272002</v>
      </c>
      <c r="Q2749">
        <v>54.476383665999997</v>
      </c>
      <c r="R2749">
        <v>0</v>
      </c>
      <c r="S2749">
        <v>0</v>
      </c>
      <c r="T2749">
        <v>1.6371512899999999E-2</v>
      </c>
      <c r="U2749">
        <v>3.8246425299999998E-2</v>
      </c>
      <c r="V2749">
        <v>4.2765225099999998E-2</v>
      </c>
      <c r="W2749">
        <v>0.35032002740000001</v>
      </c>
      <c r="X2749">
        <v>0.11781346600000001</v>
      </c>
      <c r="Y2749">
        <v>6.4719071099999997E-2</v>
      </c>
      <c r="Z2749">
        <v>6.5090719199999994E-2</v>
      </c>
      <c r="AA2749">
        <v>5.8930946200000001E-2</v>
      </c>
      <c r="AB2749">
        <v>7143.4314275725001</v>
      </c>
      <c r="AC2749">
        <v>1056.9193433748001</v>
      </c>
      <c r="AD2749">
        <v>1056.9193433748001</v>
      </c>
      <c r="AE2749">
        <v>1056.9193433748001</v>
      </c>
      <c r="AF2749">
        <v>0.5444029132</v>
      </c>
      <c r="AG2749">
        <v>1</v>
      </c>
      <c r="AH2749">
        <v>1</v>
      </c>
      <c r="AI2749" s="5">
        <f t="shared" si="43"/>
        <v>536.42572277507043</v>
      </c>
      <c r="AJ2749" s="5">
        <f t="shared" si="43"/>
        <v>559.62810128028173</v>
      </c>
      <c r="AK2749" s="5">
        <f t="shared" si="43"/>
        <v>541.93902897929581</v>
      </c>
    </row>
    <row r="2750" spans="2:37" customFormat="1" x14ac:dyDescent="0.4">
      <c r="B2750">
        <v>4.64E-3</v>
      </c>
      <c r="C2750">
        <v>2.51586</v>
      </c>
      <c r="D2750">
        <v>0.1444</v>
      </c>
      <c r="E2750">
        <v>394.35</v>
      </c>
      <c r="F2750">
        <v>-1.055E-2</v>
      </c>
      <c r="G2750">
        <v>30.2861399423</v>
      </c>
      <c r="H2750">
        <v>37.615759867000001</v>
      </c>
      <c r="I2750">
        <v>1.8904801406</v>
      </c>
      <c r="J2750">
        <v>2.8559265365000002</v>
      </c>
      <c r="K2750">
        <v>3.0281033023999999</v>
      </c>
      <c r="L2750">
        <v>1152.9384411660999</v>
      </c>
      <c r="M2750">
        <v>1183.9233511825</v>
      </c>
      <c r="N2750">
        <v>1147.5462753736999</v>
      </c>
      <c r="O2750">
        <v>526.93521841270001</v>
      </c>
      <c r="P2750">
        <v>3106.4152738850999</v>
      </c>
      <c r="Q2750">
        <v>55.645344035299999</v>
      </c>
      <c r="R2750">
        <v>0</v>
      </c>
      <c r="S2750">
        <v>0</v>
      </c>
      <c r="T2750">
        <v>1.6582966399999999E-2</v>
      </c>
      <c r="U2750">
        <v>3.7845308000000001E-2</v>
      </c>
      <c r="V2750">
        <v>4.2205276299999997E-2</v>
      </c>
      <c r="W2750">
        <v>0.35032002740000001</v>
      </c>
      <c r="X2750">
        <v>0.14797120010000001</v>
      </c>
      <c r="Y2750">
        <v>9.2135366699999999E-2</v>
      </c>
      <c r="Z2750">
        <v>6.5080679599999997E-2</v>
      </c>
      <c r="AA2750">
        <v>5.89611102E-2</v>
      </c>
      <c r="AB2750">
        <v>7141.0773684823998</v>
      </c>
      <c r="AC2750">
        <v>1045.1475862320999</v>
      </c>
      <c r="AD2750">
        <v>1045.1475862320999</v>
      </c>
      <c r="AE2750">
        <v>1045.1475862320999</v>
      </c>
      <c r="AF2750">
        <v>0.57731293920000004</v>
      </c>
      <c r="AG2750">
        <v>1</v>
      </c>
      <c r="AH2750">
        <v>1</v>
      </c>
      <c r="AI2750" s="5">
        <f t="shared" si="43"/>
        <v>541.28565312962439</v>
      </c>
      <c r="AJ2750" s="5">
        <f t="shared" si="43"/>
        <v>555.83255924061041</v>
      </c>
      <c r="AK2750" s="5">
        <f t="shared" si="43"/>
        <v>538.75411989375584</v>
      </c>
    </row>
    <row r="2751" spans="2:37" customFormat="1" x14ac:dyDescent="0.4">
      <c r="B2751">
        <v>4.64E-3</v>
      </c>
      <c r="C2751">
        <v>2.51586</v>
      </c>
      <c r="D2751">
        <v>0.1444</v>
      </c>
      <c r="E2751">
        <v>519.33000000000004</v>
      </c>
      <c r="F2751">
        <v>-2.002E-2</v>
      </c>
      <c r="G2751">
        <v>28.0434735497</v>
      </c>
      <c r="H2751">
        <v>34.948914970799997</v>
      </c>
      <c r="I2751">
        <v>1.7138010540999999</v>
      </c>
      <c r="J2751">
        <v>2.6806446329</v>
      </c>
      <c r="K2751">
        <v>2.7729331512000002</v>
      </c>
      <c r="L2751">
        <v>1044.4142587588001</v>
      </c>
      <c r="M2751">
        <v>1120.4305495524</v>
      </c>
      <c r="N2751">
        <v>1064.8639008544999</v>
      </c>
      <c r="O2751">
        <v>531.15723094249995</v>
      </c>
      <c r="P2751">
        <v>3128.4971766376998</v>
      </c>
      <c r="Q2751">
        <v>51.870968726999998</v>
      </c>
      <c r="R2751">
        <v>0</v>
      </c>
      <c r="S2751">
        <v>0</v>
      </c>
      <c r="T2751">
        <v>1.36282092E-2</v>
      </c>
      <c r="U2751">
        <v>3.3342370199999999E-2</v>
      </c>
      <c r="V2751">
        <v>3.5986777499999997E-2</v>
      </c>
      <c r="W2751">
        <v>0.35032002740000001</v>
      </c>
      <c r="X2751">
        <v>6.8266107600000001E-2</v>
      </c>
      <c r="Y2751">
        <v>2.77821678E-2</v>
      </c>
      <c r="Z2751">
        <v>6.5193113499999997E-2</v>
      </c>
      <c r="AA2751">
        <v>5.8947647899999997E-2</v>
      </c>
      <c r="AB2751">
        <v>7160.8279462109003</v>
      </c>
      <c r="AC2751">
        <v>1130.5695252682999</v>
      </c>
      <c r="AD2751">
        <v>1130.5695252682999</v>
      </c>
      <c r="AE2751">
        <v>1130.5695252682999</v>
      </c>
      <c r="AF2751">
        <v>0.45426161590000003</v>
      </c>
      <c r="AG2751">
        <v>1</v>
      </c>
      <c r="AH2751">
        <v>1</v>
      </c>
      <c r="AI2751" s="5">
        <f t="shared" si="43"/>
        <v>490.33533275061041</v>
      </c>
      <c r="AJ2751" s="5">
        <f t="shared" si="43"/>
        <v>526.02373218422531</v>
      </c>
      <c r="AK2751" s="5">
        <f t="shared" si="43"/>
        <v>499.93610368755867</v>
      </c>
    </row>
    <row r="2752" spans="2:37" customFormat="1" x14ac:dyDescent="0.4">
      <c r="B2752">
        <v>4.64E-3</v>
      </c>
      <c r="C2752">
        <v>2.51586</v>
      </c>
      <c r="D2752">
        <v>0.1444</v>
      </c>
      <c r="E2752">
        <v>519.33000000000004</v>
      </c>
      <c r="F2752">
        <v>-1.6889999999999999E-2</v>
      </c>
      <c r="G2752">
        <v>28.114304798399999</v>
      </c>
      <c r="H2752">
        <v>35.026588829700003</v>
      </c>
      <c r="I2752">
        <v>1.7287453907999999</v>
      </c>
      <c r="J2752">
        <v>2.657805974</v>
      </c>
      <c r="K2752">
        <v>2.7397584999000002</v>
      </c>
      <c r="L2752">
        <v>1056.6517456377001</v>
      </c>
      <c r="M2752">
        <v>1105.4582046543001</v>
      </c>
      <c r="N2752">
        <v>1054.8365378253</v>
      </c>
      <c r="O2752">
        <v>530.45751230020005</v>
      </c>
      <c r="P2752">
        <v>3129.7763832975002</v>
      </c>
      <c r="Q2752">
        <v>54.482094567700003</v>
      </c>
      <c r="R2752">
        <v>0</v>
      </c>
      <c r="S2752">
        <v>0</v>
      </c>
      <c r="T2752">
        <v>1.38669213E-2</v>
      </c>
      <c r="U2752">
        <v>3.2776647200000002E-2</v>
      </c>
      <c r="V2752">
        <v>3.5132779599999997E-2</v>
      </c>
      <c r="W2752">
        <v>0.35032002740000001</v>
      </c>
      <c r="X2752">
        <v>8.8155570200000005E-2</v>
      </c>
      <c r="Y2752">
        <v>4.1290810800000001E-2</v>
      </c>
      <c r="Z2752">
        <v>6.5183618400000004E-2</v>
      </c>
      <c r="AA2752">
        <v>5.9031321300000002E-2</v>
      </c>
      <c r="AB2752">
        <v>7157.9986804908003</v>
      </c>
      <c r="AC2752">
        <v>1111.0623880200999</v>
      </c>
      <c r="AD2752">
        <v>1111.0623880200999</v>
      </c>
      <c r="AE2752">
        <v>1111.0623880200999</v>
      </c>
      <c r="AF2752">
        <v>0.48534343419999998</v>
      </c>
      <c r="AG2752">
        <v>1</v>
      </c>
      <c r="AH2752">
        <v>1</v>
      </c>
      <c r="AI2752" s="5">
        <f t="shared" si="43"/>
        <v>496.08063175478878</v>
      </c>
      <c r="AJ2752" s="5">
        <f t="shared" si="43"/>
        <v>518.9944622790141</v>
      </c>
      <c r="AK2752" s="5">
        <f t="shared" si="43"/>
        <v>495.22842151422537</v>
      </c>
    </row>
    <row r="2753" spans="2:37" customFormat="1" x14ac:dyDescent="0.4">
      <c r="B2753">
        <v>4.64E-3</v>
      </c>
      <c r="C2753">
        <v>2.51586</v>
      </c>
      <c r="D2753">
        <v>0.1444</v>
      </c>
      <c r="E2753">
        <v>519.33000000000004</v>
      </c>
      <c r="F2753">
        <v>-1.52E-2</v>
      </c>
      <c r="G2753">
        <v>28.1534534468</v>
      </c>
      <c r="H2753">
        <v>35.069733097399997</v>
      </c>
      <c r="I2753">
        <v>1.7368484908999999</v>
      </c>
      <c r="J2753">
        <v>2.6512503230000002</v>
      </c>
      <c r="K2753">
        <v>2.7301895685000002</v>
      </c>
      <c r="L2753">
        <v>1063.2909968864999</v>
      </c>
      <c r="M2753">
        <v>1101.1274458616999</v>
      </c>
      <c r="N2753">
        <v>1051.9554015863</v>
      </c>
      <c r="O2753">
        <v>530.05263385490002</v>
      </c>
      <c r="P2753">
        <v>3130.1302007492</v>
      </c>
      <c r="Q2753">
        <v>55.7622711745</v>
      </c>
      <c r="R2753">
        <v>0</v>
      </c>
      <c r="S2753">
        <v>0</v>
      </c>
      <c r="T2753">
        <v>1.3997222E-2</v>
      </c>
      <c r="U2753">
        <v>3.2615155200000003E-2</v>
      </c>
      <c r="V2753">
        <v>3.4888174500000001E-2</v>
      </c>
      <c r="W2753">
        <v>0.35032002740000001</v>
      </c>
      <c r="X2753">
        <v>0.1012061158</v>
      </c>
      <c r="Y2753">
        <v>5.1141038899999998E-2</v>
      </c>
      <c r="Z2753">
        <v>6.5178272600000003E-2</v>
      </c>
      <c r="AA2753">
        <v>5.9055837100000001E-2</v>
      </c>
      <c r="AB2753">
        <v>7156.5121653137003</v>
      </c>
      <c r="AC2753">
        <v>1105.5088682369001</v>
      </c>
      <c r="AD2753">
        <v>1105.5088682369001</v>
      </c>
      <c r="AE2753">
        <v>1105.5088682369001</v>
      </c>
      <c r="AF2753">
        <v>0.50303198979999997</v>
      </c>
      <c r="AG2753">
        <v>1</v>
      </c>
      <c r="AH2753">
        <v>1</v>
      </c>
      <c r="AI2753" s="5">
        <f t="shared" si="43"/>
        <v>499.19765112042251</v>
      </c>
      <c r="AJ2753" s="5">
        <f t="shared" si="43"/>
        <v>516.96124218859154</v>
      </c>
      <c r="AK2753" s="5">
        <f t="shared" si="43"/>
        <v>493.87577539262912</v>
      </c>
    </row>
    <row r="2754" spans="2:37" customFormat="1" x14ac:dyDescent="0.4">
      <c r="B2754">
        <v>4.64E-3</v>
      </c>
      <c r="C2754">
        <v>2.51586</v>
      </c>
      <c r="D2754">
        <v>0.1444</v>
      </c>
      <c r="E2754">
        <v>519.33000000000004</v>
      </c>
      <c r="F2754">
        <v>-1.3339999999999999E-2</v>
      </c>
      <c r="G2754">
        <v>28.185790807699998</v>
      </c>
      <c r="H2754">
        <v>35.102739037799999</v>
      </c>
      <c r="I2754">
        <v>1.7458392385999999</v>
      </c>
      <c r="J2754">
        <v>2.6345339751000001</v>
      </c>
      <c r="K2754">
        <v>2.7091050178999998</v>
      </c>
      <c r="L2754">
        <v>1070.6566989862999</v>
      </c>
      <c r="M2754">
        <v>1092.5416297076999</v>
      </c>
      <c r="N2754">
        <v>1045.6612077834</v>
      </c>
      <c r="O2754">
        <v>529.59724596959995</v>
      </c>
      <c r="P2754">
        <v>3131.4967510027</v>
      </c>
      <c r="Q2754">
        <v>57.057620608000001</v>
      </c>
      <c r="R2754">
        <v>0</v>
      </c>
      <c r="S2754">
        <v>0</v>
      </c>
      <c r="T2754">
        <v>1.41425096E-2</v>
      </c>
      <c r="U2754">
        <v>3.2205169399999997E-2</v>
      </c>
      <c r="V2754">
        <v>3.4351363900000001E-2</v>
      </c>
      <c r="W2754">
        <v>0.35032002740000001</v>
      </c>
      <c r="X2754">
        <v>0.11781346600000001</v>
      </c>
      <c r="Y2754">
        <v>6.4719071099999997E-2</v>
      </c>
      <c r="Z2754">
        <v>6.5172471499999995E-2</v>
      </c>
      <c r="AA2754">
        <v>5.9090259499999999E-2</v>
      </c>
      <c r="AB2754">
        <v>7154.9048678949002</v>
      </c>
      <c r="AC2754">
        <v>1093.1694145153001</v>
      </c>
      <c r="AD2754">
        <v>1093.1694145153001</v>
      </c>
      <c r="AE2754">
        <v>1093.1694145153001</v>
      </c>
      <c r="AF2754">
        <v>0.52305754829999995</v>
      </c>
      <c r="AG2754">
        <v>1</v>
      </c>
      <c r="AH2754">
        <v>1</v>
      </c>
      <c r="AI2754" s="5">
        <f t="shared" si="43"/>
        <v>502.65572722361503</v>
      </c>
      <c r="AJ2754" s="5">
        <f t="shared" si="43"/>
        <v>512.93034258577461</v>
      </c>
      <c r="AK2754" s="5">
        <f t="shared" si="43"/>
        <v>490.92075482788732</v>
      </c>
    </row>
    <row r="2755" spans="2:37" customFormat="1" x14ac:dyDescent="0.4">
      <c r="B2755">
        <v>4.64E-3</v>
      </c>
      <c r="C2755">
        <v>2.51586</v>
      </c>
      <c r="D2755">
        <v>0.1444</v>
      </c>
      <c r="E2755">
        <v>519.33000000000004</v>
      </c>
      <c r="F2755">
        <v>-1.055E-2</v>
      </c>
      <c r="G2755">
        <v>28.236203626199998</v>
      </c>
      <c r="H2755">
        <v>35.154843227000001</v>
      </c>
      <c r="I2755">
        <v>1.7593132879</v>
      </c>
      <c r="J2755">
        <v>2.6179197347000001</v>
      </c>
      <c r="K2755">
        <v>2.6883023273000002</v>
      </c>
      <c r="L2755">
        <v>1081.6569586078001</v>
      </c>
      <c r="M2755">
        <v>1084.1385009369001</v>
      </c>
      <c r="N2755">
        <v>1039.4834062279001</v>
      </c>
      <c r="O2755">
        <v>528.85583806010004</v>
      </c>
      <c r="P2755">
        <v>3132.8604376112999</v>
      </c>
      <c r="Q2755">
        <v>58.653875243800002</v>
      </c>
      <c r="R2755">
        <v>0</v>
      </c>
      <c r="S2755">
        <v>0</v>
      </c>
      <c r="T2755">
        <v>1.4361650300000001E-2</v>
      </c>
      <c r="U2755">
        <v>3.1800257300000002E-2</v>
      </c>
      <c r="V2755">
        <v>3.3825477899999998E-2</v>
      </c>
      <c r="W2755">
        <v>0.35032002740000001</v>
      </c>
      <c r="X2755">
        <v>0.14797120010000001</v>
      </c>
      <c r="Y2755">
        <v>9.2135366699999999E-2</v>
      </c>
      <c r="Z2755">
        <v>6.5163363399999993E-2</v>
      </c>
      <c r="AA2755">
        <v>5.9123352400000002E-2</v>
      </c>
      <c r="AB2755">
        <v>7152.5645507291001</v>
      </c>
      <c r="AC2755">
        <v>1081.1000074116</v>
      </c>
      <c r="AD2755">
        <v>1081.1000074116</v>
      </c>
      <c r="AE2755">
        <v>1081.1000074116</v>
      </c>
      <c r="AF2755">
        <v>0.55466968110000003</v>
      </c>
      <c r="AG2755">
        <v>1</v>
      </c>
      <c r="AH2755">
        <v>1</v>
      </c>
      <c r="AI2755" s="5">
        <f t="shared" si="43"/>
        <v>507.82016836046955</v>
      </c>
      <c r="AJ2755" s="5">
        <f t="shared" si="43"/>
        <v>508.98521170746483</v>
      </c>
      <c r="AK2755" s="5">
        <f t="shared" si="43"/>
        <v>488.02037851075124</v>
      </c>
    </row>
    <row r="2756" spans="2:37" customFormat="1" x14ac:dyDescent="0.4">
      <c r="B2756">
        <v>4.64E-3</v>
      </c>
      <c r="C2756">
        <v>3.1</v>
      </c>
      <c r="D2756">
        <v>7.4999999999999997E-3</v>
      </c>
      <c r="E2756">
        <v>233.59</v>
      </c>
      <c r="F2756">
        <v>-2.002E-2</v>
      </c>
      <c r="G2756">
        <v>115.9950291315</v>
      </c>
      <c r="H2756">
        <v>131.96637751259999</v>
      </c>
      <c r="I2756">
        <v>2.1337036316</v>
      </c>
      <c r="J2756">
        <v>3.2430259359</v>
      </c>
      <c r="K2756">
        <v>3.8964779027000001</v>
      </c>
      <c r="L2756">
        <v>1108.721217321</v>
      </c>
      <c r="M2756">
        <v>1196.2511302047999</v>
      </c>
      <c r="N2756">
        <v>1224.0085372792</v>
      </c>
      <c r="O2756">
        <v>164.4409306915</v>
      </c>
      <c r="P2756">
        <v>196.86054836900001</v>
      </c>
      <c r="Q2756">
        <v>14.5614115633</v>
      </c>
      <c r="R2756">
        <v>5.8897873209</v>
      </c>
      <c r="S2756">
        <v>2.3114570018</v>
      </c>
      <c r="T2756">
        <v>2.1124487099999999E-2</v>
      </c>
      <c r="U2756">
        <v>4.8799887899999998E-2</v>
      </c>
      <c r="V2756">
        <v>6.4318242900000003E-2</v>
      </c>
      <c r="W2756">
        <v>0.35032002740000001</v>
      </c>
      <c r="X2756">
        <v>6.8266107600000001E-2</v>
      </c>
      <c r="Y2756">
        <v>2.77821678E-2</v>
      </c>
      <c r="Z2756">
        <v>3.5887462000000002E-2</v>
      </c>
      <c r="AA2756">
        <v>1.6431748499999999E-2</v>
      </c>
      <c r="AB2756">
        <v>-334.28606543609999</v>
      </c>
      <c r="AC2756">
        <v>742.64975662330005</v>
      </c>
      <c r="AD2756">
        <v>818.80228234139997</v>
      </c>
      <c r="AE2756">
        <v>830.85473098839998</v>
      </c>
      <c r="AF2756">
        <v>0.50975728620000005</v>
      </c>
      <c r="AG2756">
        <v>0.58463440779999998</v>
      </c>
      <c r="AH2756">
        <v>0.63326311130000001</v>
      </c>
      <c r="AI2756" s="5">
        <f t="shared" si="43"/>
        <v>520.52639310845075</v>
      </c>
      <c r="AJ2756" s="5">
        <f t="shared" si="43"/>
        <v>561.62024892244131</v>
      </c>
      <c r="AK2756" s="5">
        <f t="shared" si="43"/>
        <v>574.65189543624422</v>
      </c>
    </row>
    <row r="2757" spans="2:37" customFormat="1" x14ac:dyDescent="0.4">
      <c r="B2757">
        <v>4.64E-3</v>
      </c>
      <c r="C2757">
        <v>3.1</v>
      </c>
      <c r="D2757">
        <v>7.4999999999999997E-3</v>
      </c>
      <c r="E2757">
        <v>233.59</v>
      </c>
      <c r="F2757">
        <v>-1.6889999999999999E-2</v>
      </c>
      <c r="G2757">
        <v>116.33097896450001</v>
      </c>
      <c r="H2757">
        <v>132.31579939279999</v>
      </c>
      <c r="I2757">
        <v>2.1371946373999999</v>
      </c>
      <c r="J2757">
        <v>3.2554872395999999</v>
      </c>
      <c r="K2757">
        <v>3.8906872970999999</v>
      </c>
      <c r="L2757">
        <v>1111.4269859075</v>
      </c>
      <c r="M2757">
        <v>1200.6986187617999</v>
      </c>
      <c r="N2757">
        <v>1218.6618140204</v>
      </c>
      <c r="O2757">
        <v>164.1453836021</v>
      </c>
      <c r="P2757">
        <v>196.2546094075</v>
      </c>
      <c r="Q2757">
        <v>15.0351213461</v>
      </c>
      <c r="R2757">
        <v>5.7648857859999998</v>
      </c>
      <c r="S2757">
        <v>1.7808886079999999</v>
      </c>
      <c r="T2757">
        <v>2.1193668299999999E-2</v>
      </c>
      <c r="U2757">
        <v>4.9175634900000001E-2</v>
      </c>
      <c r="V2757">
        <v>6.4629015400000003E-2</v>
      </c>
      <c r="W2757">
        <v>0.35032002740000001</v>
      </c>
      <c r="X2757">
        <v>8.8155570200000005E-2</v>
      </c>
      <c r="Y2757">
        <v>4.1290810800000001E-2</v>
      </c>
      <c r="Z2757">
        <v>3.5840854399999997E-2</v>
      </c>
      <c r="AA2757">
        <v>1.6421373400000001E-2</v>
      </c>
      <c r="AB2757">
        <v>-345.56805662279999</v>
      </c>
      <c r="AC2757">
        <v>748.89501508399997</v>
      </c>
      <c r="AD2757">
        <v>812.32663497680005</v>
      </c>
      <c r="AE2757">
        <v>813.28470446660003</v>
      </c>
      <c r="AF2757">
        <v>0.54538115359999995</v>
      </c>
      <c r="AG2757">
        <v>0.68490754239999996</v>
      </c>
      <c r="AH2757">
        <v>0.80975231420000005</v>
      </c>
      <c r="AI2757" s="5">
        <f t="shared" si="43"/>
        <v>521.79670699882627</v>
      </c>
      <c r="AJ2757" s="5">
        <f t="shared" si="43"/>
        <v>563.70827171915494</v>
      </c>
      <c r="AK2757" s="5">
        <f t="shared" si="43"/>
        <v>572.14169672319258</v>
      </c>
    </row>
    <row r="2758" spans="2:37" customFormat="1" x14ac:dyDescent="0.4">
      <c r="B2758">
        <v>4.64E-3</v>
      </c>
      <c r="C2758">
        <v>3.1</v>
      </c>
      <c r="D2758">
        <v>7.4999999999999997E-3</v>
      </c>
      <c r="E2758">
        <v>233.59</v>
      </c>
      <c r="F2758">
        <v>-1.52E-2</v>
      </c>
      <c r="G2758">
        <v>116.4668152931</v>
      </c>
      <c r="H2758">
        <v>132.45059079449999</v>
      </c>
      <c r="I2758">
        <v>2.1390082613999999</v>
      </c>
      <c r="J2758">
        <v>3.2590624833000001</v>
      </c>
      <c r="K2758">
        <v>3.8574718080000001</v>
      </c>
      <c r="L2758">
        <v>1112.7922753088001</v>
      </c>
      <c r="M2758">
        <v>1200.9961711214</v>
      </c>
      <c r="N2758">
        <v>1204.8586582654</v>
      </c>
      <c r="O2758">
        <v>163.9770628361</v>
      </c>
      <c r="P2758">
        <v>195.892874896</v>
      </c>
      <c r="Q2758">
        <v>15.2320050481</v>
      </c>
      <c r="R2758">
        <v>5.3456216229000004</v>
      </c>
      <c r="S2758">
        <v>0.88362037599999999</v>
      </c>
      <c r="T2758">
        <v>2.12296534E-2</v>
      </c>
      <c r="U2758">
        <v>4.9283705599999998E-2</v>
      </c>
      <c r="V2758">
        <v>6.4312512099999997E-2</v>
      </c>
      <c r="W2758">
        <v>0.35032002740000001</v>
      </c>
      <c r="X2758">
        <v>0.1012061158</v>
      </c>
      <c r="Y2758">
        <v>5.1141038899999998E-2</v>
      </c>
      <c r="Z2758">
        <v>3.5815493300000001E-2</v>
      </c>
      <c r="AA2758">
        <v>1.6416196599999999E-2</v>
      </c>
      <c r="AB2758">
        <v>-351.3497608138</v>
      </c>
      <c r="AC2758">
        <v>749.67831593660003</v>
      </c>
      <c r="AD2758">
        <v>793.56766095670002</v>
      </c>
      <c r="AE2758">
        <v>793.56766095670002</v>
      </c>
      <c r="AF2758">
        <v>0.56540386200000003</v>
      </c>
      <c r="AG2758">
        <v>0.74540414850000003</v>
      </c>
      <c r="AH2758">
        <v>0.92377346559999995</v>
      </c>
      <c r="AI2758" s="5">
        <f t="shared" si="43"/>
        <v>522.43768793840377</v>
      </c>
      <c r="AJ2758" s="5">
        <f t="shared" si="43"/>
        <v>563.84796766262912</v>
      </c>
      <c r="AK2758" s="5">
        <f t="shared" si="43"/>
        <v>565.66134190863852</v>
      </c>
    </row>
    <row r="2759" spans="2:37" customFormat="1" x14ac:dyDescent="0.4">
      <c r="B2759">
        <v>4.64E-3</v>
      </c>
      <c r="C2759">
        <v>3.1</v>
      </c>
      <c r="D2759">
        <v>7.4999999999999997E-3</v>
      </c>
      <c r="E2759">
        <v>233.59</v>
      </c>
      <c r="F2759">
        <v>-1.3339999999999999E-2</v>
      </c>
      <c r="G2759">
        <v>116.5675917622</v>
      </c>
      <c r="H2759">
        <v>132.5415319391</v>
      </c>
      <c r="I2759">
        <v>2.1409497704999998</v>
      </c>
      <c r="J2759">
        <v>3.2596327401999998</v>
      </c>
      <c r="K2759">
        <v>3.8092642050999999</v>
      </c>
      <c r="L2759">
        <v>1114.2126079970999</v>
      </c>
      <c r="M2759">
        <v>1198.9892192484001</v>
      </c>
      <c r="N2759">
        <v>1189.1844298289</v>
      </c>
      <c r="O2759">
        <v>163.78536507160001</v>
      </c>
      <c r="P2759">
        <v>195.4644827841</v>
      </c>
      <c r="Q2759">
        <v>15.391779457</v>
      </c>
      <c r="R2759">
        <v>4.4589993583999998</v>
      </c>
      <c r="S2759">
        <v>0</v>
      </c>
      <c r="T2759">
        <v>2.1268209900000001E-2</v>
      </c>
      <c r="U2759">
        <v>4.9300954000000001E-2</v>
      </c>
      <c r="V2759">
        <v>6.3392274100000007E-2</v>
      </c>
      <c r="W2759">
        <v>0.35032002740000001</v>
      </c>
      <c r="X2759">
        <v>0.11781346600000001</v>
      </c>
      <c r="Y2759">
        <v>6.4719071099999997E-2</v>
      </c>
      <c r="Z2759">
        <v>3.57876159E-2</v>
      </c>
      <c r="AA2759">
        <v>1.6410915599999999E-2</v>
      </c>
      <c r="AB2759">
        <v>-357.25769352560002</v>
      </c>
      <c r="AC2759">
        <v>747.68741378640004</v>
      </c>
      <c r="AD2759">
        <v>771.32195202759999</v>
      </c>
      <c r="AE2759">
        <v>771.32195202759999</v>
      </c>
      <c r="AF2759">
        <v>0.58804095040000004</v>
      </c>
      <c r="AG2759">
        <v>0.81751167550000003</v>
      </c>
      <c r="AH2759">
        <v>1</v>
      </c>
      <c r="AI2759" s="5">
        <f t="shared" ref="AI2759:AK2822" si="44">+L2759/2.13</f>
        <v>523.10451079676056</v>
      </c>
      <c r="AJ2759" s="5">
        <f t="shared" si="44"/>
        <v>562.9057367363381</v>
      </c>
      <c r="AK2759" s="5">
        <f t="shared" si="44"/>
        <v>558.30254921544599</v>
      </c>
    </row>
    <row r="2760" spans="2:37" customFormat="1" x14ac:dyDescent="0.4">
      <c r="B2760">
        <v>4.64E-3</v>
      </c>
      <c r="C2760">
        <v>3.1</v>
      </c>
      <c r="D2760">
        <v>7.4999999999999997E-3</v>
      </c>
      <c r="E2760">
        <v>233.59</v>
      </c>
      <c r="F2760">
        <v>-1.055E-2</v>
      </c>
      <c r="G2760">
        <v>116.6254767782</v>
      </c>
      <c r="H2760">
        <v>132.56839296039999</v>
      </c>
      <c r="I2760">
        <v>2.1437348145000001</v>
      </c>
      <c r="J2760">
        <v>3.2517330643000002</v>
      </c>
      <c r="K2760">
        <v>3.7378598907999998</v>
      </c>
      <c r="L2760">
        <v>1116.1521843411001</v>
      </c>
      <c r="M2760">
        <v>1189.7561951857001</v>
      </c>
      <c r="N2760">
        <v>1167.9297097883</v>
      </c>
      <c r="O2760">
        <v>163.4857630251</v>
      </c>
      <c r="P2760">
        <v>194.71707438830001</v>
      </c>
      <c r="Q2760">
        <v>15.496387907800001</v>
      </c>
      <c r="R2760">
        <v>1.9077749781</v>
      </c>
      <c r="S2760">
        <v>0</v>
      </c>
      <c r="T2760">
        <v>2.1323579200000001E-2</v>
      </c>
      <c r="U2760">
        <v>4.9062283200000001E-2</v>
      </c>
      <c r="V2760">
        <v>6.1462791000000003E-2</v>
      </c>
      <c r="W2760">
        <v>0.35032002740000001</v>
      </c>
      <c r="X2760">
        <v>0.14797120010000001</v>
      </c>
      <c r="Y2760">
        <v>9.2135366699999999E-2</v>
      </c>
      <c r="Z2760">
        <v>3.5745666199999998E-2</v>
      </c>
      <c r="AA2760">
        <v>1.64796792E-2</v>
      </c>
      <c r="AB2760">
        <v>-365.13560197150002</v>
      </c>
      <c r="AC2760">
        <v>737.13791138399995</v>
      </c>
      <c r="AD2760">
        <v>740.85510296509995</v>
      </c>
      <c r="AE2760">
        <v>740.85510296509995</v>
      </c>
      <c r="AF2760">
        <v>0.62319942390000005</v>
      </c>
      <c r="AG2760">
        <v>0.93781523190000005</v>
      </c>
      <c r="AH2760">
        <v>1</v>
      </c>
      <c r="AI2760" s="5">
        <f t="shared" si="44"/>
        <v>524.01511001929589</v>
      </c>
      <c r="AJ2760" s="5">
        <f t="shared" si="44"/>
        <v>558.57098365525826</v>
      </c>
      <c r="AK2760" s="5">
        <f t="shared" si="44"/>
        <v>548.32380741234749</v>
      </c>
    </row>
    <row r="2761" spans="2:37" customFormat="1" x14ac:dyDescent="0.4">
      <c r="B2761">
        <v>4.64E-3</v>
      </c>
      <c r="C2761">
        <v>3.1</v>
      </c>
      <c r="D2761">
        <v>7.4999999999999997E-3</v>
      </c>
      <c r="E2761">
        <v>292.95</v>
      </c>
      <c r="F2761">
        <v>-2.002E-2</v>
      </c>
      <c r="G2761">
        <v>107.7032782198</v>
      </c>
      <c r="H2761">
        <v>122.79281047409999</v>
      </c>
      <c r="I2761">
        <v>2.0005852791000001</v>
      </c>
      <c r="J2761">
        <v>3.0275986752000001</v>
      </c>
      <c r="K2761">
        <v>3.6407845644000001</v>
      </c>
      <c r="L2761">
        <v>1047.5376050571001</v>
      </c>
      <c r="M2761">
        <v>1128.2225697893</v>
      </c>
      <c r="N2761">
        <v>1151.6514999006999</v>
      </c>
      <c r="O2761">
        <v>165.11652333949999</v>
      </c>
      <c r="P2761">
        <v>198.70589690700001</v>
      </c>
      <c r="Q2761">
        <v>15.183346497</v>
      </c>
      <c r="R2761">
        <v>6.1934580463</v>
      </c>
      <c r="S2761">
        <v>2.4483126538</v>
      </c>
      <c r="T2761">
        <v>1.8570864400000001E-2</v>
      </c>
      <c r="U2761">
        <v>4.2531881299999998E-2</v>
      </c>
      <c r="V2761">
        <v>5.61889743E-2</v>
      </c>
      <c r="W2761">
        <v>0.35032002740000001</v>
      </c>
      <c r="X2761">
        <v>6.8266107600000001E-2</v>
      </c>
      <c r="Y2761">
        <v>2.77821678E-2</v>
      </c>
      <c r="Z2761">
        <v>3.6097591300000002E-2</v>
      </c>
      <c r="AA2761">
        <v>1.6551181799999998E-2</v>
      </c>
      <c r="AB2761">
        <v>-291.54685915879998</v>
      </c>
      <c r="AC2761">
        <v>754.68902671880005</v>
      </c>
      <c r="AD2761">
        <v>835.15854319360005</v>
      </c>
      <c r="AE2761">
        <v>848.15780352290005</v>
      </c>
      <c r="AF2761">
        <v>0.48923511209999998</v>
      </c>
      <c r="AG2761">
        <v>0.56427449480000003</v>
      </c>
      <c r="AH2761">
        <v>0.61290975110000001</v>
      </c>
      <c r="AI2761" s="5">
        <f t="shared" si="44"/>
        <v>491.8016925150705</v>
      </c>
      <c r="AJ2761" s="5">
        <f t="shared" si="44"/>
        <v>529.68195764755876</v>
      </c>
      <c r="AK2761" s="5">
        <f t="shared" si="44"/>
        <v>540.68145535244128</v>
      </c>
    </row>
    <row r="2762" spans="2:37" customFormat="1" x14ac:dyDescent="0.4">
      <c r="B2762">
        <v>4.64E-3</v>
      </c>
      <c r="C2762">
        <v>3.1</v>
      </c>
      <c r="D2762">
        <v>7.4999999999999997E-3</v>
      </c>
      <c r="E2762">
        <v>292.95</v>
      </c>
      <c r="F2762">
        <v>-1.6889999999999999E-2</v>
      </c>
      <c r="G2762">
        <v>108.0612262634</v>
      </c>
      <c r="H2762">
        <v>123.1727814453</v>
      </c>
      <c r="I2762">
        <v>2.0047415498999999</v>
      </c>
      <c r="J2762">
        <v>3.0439233203999998</v>
      </c>
      <c r="K2762">
        <v>3.6455401261999998</v>
      </c>
      <c r="L2762">
        <v>1050.6197359758</v>
      </c>
      <c r="M2762">
        <v>1134.1280833527001</v>
      </c>
      <c r="N2762">
        <v>1150.0187641314999</v>
      </c>
      <c r="O2762">
        <v>164.83748978049999</v>
      </c>
      <c r="P2762">
        <v>198.10813354730001</v>
      </c>
      <c r="Q2762">
        <v>15.7672618651</v>
      </c>
      <c r="R2762">
        <v>6.2110449297999999</v>
      </c>
      <c r="S2762">
        <v>2.0293251481999999</v>
      </c>
      <c r="T2762">
        <v>1.86481075E-2</v>
      </c>
      <c r="U2762">
        <v>4.2991777000000002E-2</v>
      </c>
      <c r="V2762">
        <v>5.6719342300000003E-2</v>
      </c>
      <c r="W2762">
        <v>0.35032002740000001</v>
      </c>
      <c r="X2762">
        <v>8.8155570200000005E-2</v>
      </c>
      <c r="Y2762">
        <v>4.1290810800000001E-2</v>
      </c>
      <c r="Z2762">
        <v>3.6054282200000003E-2</v>
      </c>
      <c r="AA2762">
        <v>1.6535571400000001E-2</v>
      </c>
      <c r="AB2762">
        <v>-302.64202059680002</v>
      </c>
      <c r="AC2762">
        <v>763.2541343744</v>
      </c>
      <c r="AD2762">
        <v>834.08711099549998</v>
      </c>
      <c r="AE2762">
        <v>836.05434417369997</v>
      </c>
      <c r="AF2762">
        <v>0.52362777670000005</v>
      </c>
      <c r="AG2762">
        <v>0.66133763950000002</v>
      </c>
      <c r="AH2762">
        <v>0.78395645550000004</v>
      </c>
      <c r="AI2762" s="5">
        <f t="shared" si="44"/>
        <v>493.2487023360564</v>
      </c>
      <c r="AJ2762" s="5">
        <f t="shared" si="44"/>
        <v>532.45449922661976</v>
      </c>
      <c r="AK2762" s="5">
        <f t="shared" si="44"/>
        <v>539.91491273779343</v>
      </c>
    </row>
    <row r="2763" spans="2:37" customFormat="1" x14ac:dyDescent="0.4">
      <c r="B2763">
        <v>4.64E-3</v>
      </c>
      <c r="C2763">
        <v>3.1</v>
      </c>
      <c r="D2763">
        <v>7.4999999999999997E-3</v>
      </c>
      <c r="E2763">
        <v>292.95</v>
      </c>
      <c r="F2763">
        <v>-1.52E-2</v>
      </c>
      <c r="G2763">
        <v>108.2013719019</v>
      </c>
      <c r="H2763">
        <v>123.3150826297</v>
      </c>
      <c r="I2763">
        <v>2.006937352</v>
      </c>
      <c r="J2763">
        <v>3.0498293081000001</v>
      </c>
      <c r="K2763">
        <v>3.6184809687000001</v>
      </c>
      <c r="L2763">
        <v>1052.2133473957001</v>
      </c>
      <c r="M2763">
        <v>1135.4698639978001</v>
      </c>
      <c r="N2763">
        <v>1138.3713672767001</v>
      </c>
      <c r="O2763">
        <v>164.67875968480001</v>
      </c>
      <c r="P2763">
        <v>197.75131704699999</v>
      </c>
      <c r="Q2763">
        <v>16.032663364699999</v>
      </c>
      <c r="R2763">
        <v>5.8963695650999997</v>
      </c>
      <c r="S2763">
        <v>1.2292191719000001</v>
      </c>
      <c r="T2763">
        <v>1.8688980599999998E-2</v>
      </c>
      <c r="U2763">
        <v>4.3158768899999998E-2</v>
      </c>
      <c r="V2763">
        <v>5.6580264300000002E-2</v>
      </c>
      <c r="W2763">
        <v>0.35032002740000001</v>
      </c>
      <c r="X2763">
        <v>0.1012061158</v>
      </c>
      <c r="Y2763">
        <v>5.1141038899999998E-2</v>
      </c>
      <c r="Z2763">
        <v>3.6031021400000002E-2</v>
      </c>
      <c r="AA2763">
        <v>1.65270242E-2</v>
      </c>
      <c r="AB2763">
        <v>-308.4189126659</v>
      </c>
      <c r="AC2763">
        <v>765.56367332529999</v>
      </c>
      <c r="AD2763">
        <v>817.87504389929995</v>
      </c>
      <c r="AE2763">
        <v>817.87504389929995</v>
      </c>
      <c r="AF2763">
        <v>0.54292418669999998</v>
      </c>
      <c r="AG2763">
        <v>0.71984264019999999</v>
      </c>
      <c r="AH2763">
        <v>0.89431727510000003</v>
      </c>
      <c r="AI2763" s="5">
        <f t="shared" si="44"/>
        <v>493.99687671159631</v>
      </c>
      <c r="AJ2763" s="5">
        <f t="shared" si="44"/>
        <v>533.08444319145542</v>
      </c>
      <c r="AK2763" s="5">
        <f t="shared" si="44"/>
        <v>534.44665130361511</v>
      </c>
    </row>
    <row r="2764" spans="2:37" customFormat="1" x14ac:dyDescent="0.4">
      <c r="B2764">
        <v>4.64E-3</v>
      </c>
      <c r="C2764">
        <v>3.1</v>
      </c>
      <c r="D2764">
        <v>7.4999999999999997E-3</v>
      </c>
      <c r="E2764">
        <v>292.95</v>
      </c>
      <c r="F2764">
        <v>-1.3339999999999999E-2</v>
      </c>
      <c r="G2764">
        <v>108.3025745222</v>
      </c>
      <c r="H2764">
        <v>123.40913386939999</v>
      </c>
      <c r="I2764">
        <v>2.0093186339</v>
      </c>
      <c r="J2764">
        <v>3.0531896896999999</v>
      </c>
      <c r="K2764">
        <v>3.5731030118999998</v>
      </c>
      <c r="L2764">
        <v>1053.9062605213001</v>
      </c>
      <c r="M2764">
        <v>1134.8676798483</v>
      </c>
      <c r="N2764">
        <v>1124.1028254907001</v>
      </c>
      <c r="O2764">
        <v>164.4980982104</v>
      </c>
      <c r="P2764">
        <v>197.3291951775</v>
      </c>
      <c r="Q2764">
        <v>16.275999651199999</v>
      </c>
      <c r="R2764">
        <v>5.1545523370000002</v>
      </c>
      <c r="S2764">
        <v>0</v>
      </c>
      <c r="T2764">
        <v>1.87333568E-2</v>
      </c>
      <c r="U2764">
        <v>4.32539282E-2</v>
      </c>
      <c r="V2764">
        <v>5.5901668799999998E-2</v>
      </c>
      <c r="W2764">
        <v>0.35032002740000001</v>
      </c>
      <c r="X2764">
        <v>0.11781346600000001</v>
      </c>
      <c r="Y2764">
        <v>6.4719071099999997E-2</v>
      </c>
      <c r="Z2764">
        <v>3.60056916E-2</v>
      </c>
      <c r="AA2764">
        <v>1.6516833299999999E-2</v>
      </c>
      <c r="AB2764">
        <v>-314.3919272663</v>
      </c>
      <c r="AC2764">
        <v>765.52013052960001</v>
      </c>
      <c r="AD2764">
        <v>796.34838282680005</v>
      </c>
      <c r="AE2764">
        <v>796.34838282680005</v>
      </c>
      <c r="AF2764">
        <v>0.56471533829999998</v>
      </c>
      <c r="AG2764">
        <v>0.78954010829999999</v>
      </c>
      <c r="AH2764">
        <v>1</v>
      </c>
      <c r="AI2764" s="5">
        <f t="shared" si="44"/>
        <v>494.79167160624417</v>
      </c>
      <c r="AJ2764" s="5">
        <f t="shared" si="44"/>
        <v>532.80172762830989</v>
      </c>
      <c r="AK2764" s="5">
        <f t="shared" si="44"/>
        <v>527.74780539469486</v>
      </c>
    </row>
    <row r="2765" spans="2:37" customFormat="1" x14ac:dyDescent="0.4">
      <c r="B2765">
        <v>4.64E-3</v>
      </c>
      <c r="C2765">
        <v>3.1</v>
      </c>
      <c r="D2765">
        <v>7.4999999999999997E-3</v>
      </c>
      <c r="E2765">
        <v>292.95</v>
      </c>
      <c r="F2765">
        <v>-1.055E-2</v>
      </c>
      <c r="G2765">
        <v>108.3559745101</v>
      </c>
      <c r="H2765">
        <v>123.4344690276</v>
      </c>
      <c r="I2765">
        <v>2.0127996480000001</v>
      </c>
      <c r="J2765">
        <v>3.0499777416999998</v>
      </c>
      <c r="K2765">
        <v>3.5030574264999998</v>
      </c>
      <c r="L2765">
        <v>1056.2978463902</v>
      </c>
      <c r="M2765">
        <v>1128.3601620239999</v>
      </c>
      <c r="N2765">
        <v>1104.3113638394</v>
      </c>
      <c r="O2765">
        <v>164.21588951499999</v>
      </c>
      <c r="P2765">
        <v>196.61272657379999</v>
      </c>
      <c r="Q2765">
        <v>16.523542349100001</v>
      </c>
      <c r="R2765">
        <v>2.9010774955</v>
      </c>
      <c r="S2765">
        <v>0</v>
      </c>
      <c r="T2765">
        <v>1.8798321600000001E-2</v>
      </c>
      <c r="U2765">
        <v>4.3162970000000002E-2</v>
      </c>
      <c r="V2765">
        <v>5.4171277900000002E-2</v>
      </c>
      <c r="W2765">
        <v>0.35032002740000001</v>
      </c>
      <c r="X2765">
        <v>0.14797120010000001</v>
      </c>
      <c r="Y2765">
        <v>9.2135366699999999E-2</v>
      </c>
      <c r="Z2765">
        <v>3.5967981900000001E-2</v>
      </c>
      <c r="AA2765">
        <v>1.6539154399999999E-2</v>
      </c>
      <c r="AB2765">
        <v>-322.46046848779997</v>
      </c>
      <c r="AC2765">
        <v>758.52697768819996</v>
      </c>
      <c r="AD2765">
        <v>765.96633409959998</v>
      </c>
      <c r="AE2765">
        <v>765.96633409959998</v>
      </c>
      <c r="AF2765">
        <v>0.59852372939999998</v>
      </c>
      <c r="AG2765">
        <v>0.90565968289999998</v>
      </c>
      <c r="AH2765">
        <v>1</v>
      </c>
      <c r="AI2765" s="5">
        <f t="shared" si="44"/>
        <v>495.91448187333333</v>
      </c>
      <c r="AJ2765" s="5">
        <f t="shared" si="44"/>
        <v>529.74655494084504</v>
      </c>
      <c r="AK2765" s="5">
        <f t="shared" si="44"/>
        <v>518.45603936122063</v>
      </c>
    </row>
    <row r="2766" spans="2:37" customFormat="1" x14ac:dyDescent="0.4">
      <c r="B2766">
        <v>4.64E-3</v>
      </c>
      <c r="C2766">
        <v>3.1</v>
      </c>
      <c r="D2766">
        <v>7.4999999999999997E-3</v>
      </c>
      <c r="E2766">
        <v>360</v>
      </c>
      <c r="F2766">
        <v>-2.002E-2</v>
      </c>
      <c r="G2766">
        <v>99.720164592800003</v>
      </c>
      <c r="H2766">
        <v>113.9451290886</v>
      </c>
      <c r="I2766">
        <v>1.8791833529999999</v>
      </c>
      <c r="J2766">
        <v>2.8123462066</v>
      </c>
      <c r="K2766">
        <v>3.3775817051999999</v>
      </c>
      <c r="L2766">
        <v>991.23924748529998</v>
      </c>
      <c r="M2766">
        <v>1062.475462012</v>
      </c>
      <c r="N2766">
        <v>1081.4704316046</v>
      </c>
      <c r="O2766">
        <v>165.70970457289999</v>
      </c>
      <c r="P2766">
        <v>200.4245136456</v>
      </c>
      <c r="Q2766">
        <v>15.804707477599999</v>
      </c>
      <c r="R2766">
        <v>6.5042415899000003</v>
      </c>
      <c r="S2766">
        <v>2.5903090101999999</v>
      </c>
      <c r="T2766">
        <v>1.6385371499999999E-2</v>
      </c>
      <c r="U2766">
        <v>3.6699111100000001E-2</v>
      </c>
      <c r="V2766">
        <v>4.8440875799999998E-2</v>
      </c>
      <c r="W2766">
        <v>0.35032002740000001</v>
      </c>
      <c r="X2766">
        <v>6.8266107600000001E-2</v>
      </c>
      <c r="Y2766">
        <v>2.77821678E-2</v>
      </c>
      <c r="Z2766">
        <v>3.6294202400000003E-2</v>
      </c>
      <c r="AA2766">
        <v>1.66709819E-2</v>
      </c>
      <c r="AB2766">
        <v>-252.4625209779</v>
      </c>
      <c r="AC2766">
        <v>766.75134747230004</v>
      </c>
      <c r="AD2766">
        <v>851.68088477430001</v>
      </c>
      <c r="AE2766">
        <v>865.67351412849996</v>
      </c>
      <c r="AF2766">
        <v>0.46872140769999998</v>
      </c>
      <c r="AG2766">
        <v>0.54342166920000001</v>
      </c>
      <c r="AH2766">
        <v>0.59180974239999995</v>
      </c>
      <c r="AI2766" s="5">
        <f t="shared" si="44"/>
        <v>465.37053872549296</v>
      </c>
      <c r="AJ2766" s="5">
        <f t="shared" si="44"/>
        <v>498.81477089765258</v>
      </c>
      <c r="AK2766" s="5">
        <f t="shared" si="44"/>
        <v>507.73259699746478</v>
      </c>
    </row>
    <row r="2767" spans="2:37" customFormat="1" x14ac:dyDescent="0.4">
      <c r="B2767">
        <v>4.64E-3</v>
      </c>
      <c r="C2767">
        <v>3.1</v>
      </c>
      <c r="D2767">
        <v>7.4999999999999997E-3</v>
      </c>
      <c r="E2767">
        <v>360</v>
      </c>
      <c r="F2767">
        <v>-1.6889999999999999E-2</v>
      </c>
      <c r="G2767">
        <v>100.1151184536</v>
      </c>
      <c r="H2767">
        <v>114.3730714501</v>
      </c>
      <c r="I2767">
        <v>1.8840340504999999</v>
      </c>
      <c r="J2767">
        <v>2.8327826501</v>
      </c>
      <c r="K2767">
        <v>3.3929890237999998</v>
      </c>
      <c r="L2767">
        <v>994.68486406839997</v>
      </c>
      <c r="M2767">
        <v>1069.7401364770999</v>
      </c>
      <c r="N2767">
        <v>1083.1372046737999</v>
      </c>
      <c r="O2767">
        <v>165.4462037797</v>
      </c>
      <c r="P2767">
        <v>199.83633433290001</v>
      </c>
      <c r="Q2767">
        <v>16.496968836200001</v>
      </c>
      <c r="R2767">
        <v>6.6666470712999999</v>
      </c>
      <c r="S2767">
        <v>2.2864382726999999</v>
      </c>
      <c r="T2767">
        <v>1.6470071199999999E-2</v>
      </c>
      <c r="U2767">
        <v>3.7234411000000002E-2</v>
      </c>
      <c r="V2767">
        <v>4.9164094700000001E-2</v>
      </c>
      <c r="W2767">
        <v>0.35032002740000001</v>
      </c>
      <c r="X2767">
        <v>8.8155570200000005E-2</v>
      </c>
      <c r="Y2767">
        <v>4.1290810800000001E-2</v>
      </c>
      <c r="Z2767">
        <v>3.6253592699999997E-2</v>
      </c>
      <c r="AA2767">
        <v>1.66509255E-2</v>
      </c>
      <c r="AB2767">
        <v>-263.32897767470001</v>
      </c>
      <c r="AC2767">
        <v>777.62082848980003</v>
      </c>
      <c r="AD2767">
        <v>856.08700591130003</v>
      </c>
      <c r="AE2767">
        <v>859.44230215430002</v>
      </c>
      <c r="AF2767">
        <v>0.50194256589999997</v>
      </c>
      <c r="AG2767">
        <v>0.63729539440000005</v>
      </c>
      <c r="AH2767">
        <v>0.75737216590000001</v>
      </c>
      <c r="AI2767" s="5">
        <f t="shared" si="44"/>
        <v>466.98819909314557</v>
      </c>
      <c r="AJ2767" s="5">
        <f t="shared" si="44"/>
        <v>502.22541618643191</v>
      </c>
      <c r="AK2767" s="5">
        <f t="shared" si="44"/>
        <v>508.5151195651643</v>
      </c>
    </row>
    <row r="2768" spans="2:37" customFormat="1" x14ac:dyDescent="0.4">
      <c r="B2768">
        <v>4.64E-3</v>
      </c>
      <c r="C2768">
        <v>3.1</v>
      </c>
      <c r="D2768">
        <v>7.4999999999999997E-3</v>
      </c>
      <c r="E2768">
        <v>360</v>
      </c>
      <c r="F2768">
        <v>-1.52E-2</v>
      </c>
      <c r="G2768">
        <v>100.2676658062</v>
      </c>
      <c r="H2768">
        <v>114.5321657801</v>
      </c>
      <c r="I2768">
        <v>1.8866299226000001</v>
      </c>
      <c r="J2768">
        <v>2.8411605836999998</v>
      </c>
      <c r="K2768">
        <v>3.3727392141000001</v>
      </c>
      <c r="L2768">
        <v>996.49924149670005</v>
      </c>
      <c r="M2768">
        <v>1072.056915891</v>
      </c>
      <c r="N2768">
        <v>1073.7318607263001</v>
      </c>
      <c r="O2768">
        <v>165.29650903059999</v>
      </c>
      <c r="P2768">
        <v>199.48525571990001</v>
      </c>
      <c r="Q2768">
        <v>16.829795153599999</v>
      </c>
      <c r="R2768">
        <v>6.4583853154000002</v>
      </c>
      <c r="S2768">
        <v>1.5865529077</v>
      </c>
      <c r="T2768">
        <v>1.6515488200000001E-2</v>
      </c>
      <c r="U2768">
        <v>3.7454977700000003E-2</v>
      </c>
      <c r="V2768">
        <v>4.9184943000000002E-2</v>
      </c>
      <c r="W2768">
        <v>0.35032002740000001</v>
      </c>
      <c r="X2768">
        <v>0.1012061158</v>
      </c>
      <c r="Y2768">
        <v>5.1141038899999998E-2</v>
      </c>
      <c r="Z2768">
        <v>3.6232092E-2</v>
      </c>
      <c r="AA2768">
        <v>1.6639503399999998E-2</v>
      </c>
      <c r="AB2768">
        <v>-269.0734165074</v>
      </c>
      <c r="AC2768">
        <v>781.44992009600003</v>
      </c>
      <c r="AD2768">
        <v>843.04766942499998</v>
      </c>
      <c r="AE2768">
        <v>843.04766942499998</v>
      </c>
      <c r="AF2768">
        <v>0.52054279690000005</v>
      </c>
      <c r="AG2768">
        <v>0.69380890139999996</v>
      </c>
      <c r="AH2768">
        <v>0.86402894789999996</v>
      </c>
      <c r="AI2768" s="5">
        <f t="shared" si="44"/>
        <v>467.84001948201882</v>
      </c>
      <c r="AJ2768" s="5">
        <f t="shared" si="44"/>
        <v>503.31310605211269</v>
      </c>
      <c r="AK2768" s="5">
        <f t="shared" si="44"/>
        <v>504.09946512971834</v>
      </c>
    </row>
    <row r="2769" spans="2:37" customFormat="1" x14ac:dyDescent="0.4">
      <c r="B2769">
        <v>4.64E-3</v>
      </c>
      <c r="C2769">
        <v>3.1</v>
      </c>
      <c r="D2769">
        <v>7.4999999999999997E-3</v>
      </c>
      <c r="E2769">
        <v>360</v>
      </c>
      <c r="F2769">
        <v>-1.3339999999999999E-2</v>
      </c>
      <c r="G2769">
        <v>100.3768504101</v>
      </c>
      <c r="H2769">
        <v>114.6378547031</v>
      </c>
      <c r="I2769">
        <v>1.8894741704</v>
      </c>
      <c r="J2769">
        <v>2.8474818502999999</v>
      </c>
      <c r="K2769">
        <v>3.3305958001999998</v>
      </c>
      <c r="L2769">
        <v>998.45712620810002</v>
      </c>
      <c r="M2769">
        <v>1072.7722719771</v>
      </c>
      <c r="N2769">
        <v>1060.7734155336</v>
      </c>
      <c r="O2769">
        <v>165.12630693649999</v>
      </c>
      <c r="P2769">
        <v>199.07014043469999</v>
      </c>
      <c r="Q2769">
        <v>17.155660444700001</v>
      </c>
      <c r="R2769">
        <v>5.8643928337000002</v>
      </c>
      <c r="S2769">
        <v>2.95894191E-2</v>
      </c>
      <c r="T2769">
        <v>1.6565322699999999E-2</v>
      </c>
      <c r="U2769">
        <v>3.7621829400000001E-2</v>
      </c>
      <c r="V2769">
        <v>4.8742661200000002E-2</v>
      </c>
      <c r="W2769">
        <v>0.35032002740000001</v>
      </c>
      <c r="X2769">
        <v>0.11781346600000001</v>
      </c>
      <c r="Y2769">
        <v>6.4719071099999997E-2</v>
      </c>
      <c r="Z2769">
        <v>3.6208952000000003E-2</v>
      </c>
      <c r="AA2769">
        <v>1.6625468300000001E-2</v>
      </c>
      <c r="AB2769">
        <v>-275.08194546739998</v>
      </c>
      <c r="AC2769">
        <v>783.35430063729996</v>
      </c>
      <c r="AD2769">
        <v>822.5044955029</v>
      </c>
      <c r="AE2769">
        <v>822.5044955029</v>
      </c>
      <c r="AF2769">
        <v>0.54151291459999995</v>
      </c>
      <c r="AG2769">
        <v>0.76107163410000001</v>
      </c>
      <c r="AH2769">
        <v>0.99799562779999995</v>
      </c>
      <c r="AI2769" s="5">
        <f t="shared" si="44"/>
        <v>468.75921418220662</v>
      </c>
      <c r="AJ2769" s="5">
        <f t="shared" si="44"/>
        <v>503.64895397985919</v>
      </c>
      <c r="AK2769" s="5">
        <f t="shared" si="44"/>
        <v>498.01568804394367</v>
      </c>
    </row>
    <row r="2770" spans="2:37" customFormat="1" x14ac:dyDescent="0.4">
      <c r="B2770">
        <v>4.64E-3</v>
      </c>
      <c r="C2770">
        <v>3.1</v>
      </c>
      <c r="D2770">
        <v>7.4999999999999997E-3</v>
      </c>
      <c r="E2770">
        <v>360</v>
      </c>
      <c r="F2770">
        <v>-1.055E-2</v>
      </c>
      <c r="G2770">
        <v>100.43404841580001</v>
      </c>
      <c r="H2770">
        <v>114.6707020331</v>
      </c>
      <c r="I2770">
        <v>1.8936935418</v>
      </c>
      <c r="J2770">
        <v>2.8492490742999999</v>
      </c>
      <c r="K2770">
        <v>3.2622914099</v>
      </c>
      <c r="L2770">
        <v>1001.2913541891</v>
      </c>
      <c r="M2770">
        <v>1068.8332791449</v>
      </c>
      <c r="N2770">
        <v>1042.5203509226001</v>
      </c>
      <c r="O2770">
        <v>164.8607020391</v>
      </c>
      <c r="P2770">
        <v>198.3768014108</v>
      </c>
      <c r="Q2770">
        <v>17.545117609999998</v>
      </c>
      <c r="R2770">
        <v>3.9141378996</v>
      </c>
      <c r="S2770">
        <v>0</v>
      </c>
      <c r="T2770">
        <v>1.6639389099999999E-2</v>
      </c>
      <c r="U2770">
        <v>3.7668542100000001E-2</v>
      </c>
      <c r="V2770">
        <v>4.7230670000000002E-2</v>
      </c>
      <c r="W2770">
        <v>0.35032002740000001</v>
      </c>
      <c r="X2770">
        <v>0.14797120010000001</v>
      </c>
      <c r="Y2770">
        <v>9.2135366699999999E-2</v>
      </c>
      <c r="Z2770">
        <v>3.6174986700000002E-2</v>
      </c>
      <c r="AA2770">
        <v>1.6620056099999999E-2</v>
      </c>
      <c r="AB2770">
        <v>-283.30388208540001</v>
      </c>
      <c r="AC2770">
        <v>779.9377850221</v>
      </c>
      <c r="AD2770">
        <v>792.49254974489997</v>
      </c>
      <c r="AE2770">
        <v>792.49254974489997</v>
      </c>
      <c r="AF2770">
        <v>0.57398997470000002</v>
      </c>
      <c r="AG2770">
        <v>0.87298442600000004</v>
      </c>
      <c r="AH2770">
        <v>1</v>
      </c>
      <c r="AI2770" s="5">
        <f t="shared" si="44"/>
        <v>470.08983764746483</v>
      </c>
      <c r="AJ2770" s="5">
        <f t="shared" si="44"/>
        <v>501.79966157037558</v>
      </c>
      <c r="AK2770" s="5">
        <f t="shared" si="44"/>
        <v>489.44617414206579</v>
      </c>
    </row>
    <row r="2771" spans="2:37" customFormat="1" x14ac:dyDescent="0.4">
      <c r="B2771">
        <v>4.64E-3</v>
      </c>
      <c r="C2771">
        <v>3.1</v>
      </c>
      <c r="D2771">
        <v>7.4999999999999997E-3</v>
      </c>
      <c r="E2771">
        <v>394.35</v>
      </c>
      <c r="F2771">
        <v>-2.002E-2</v>
      </c>
      <c r="G2771">
        <v>96.094975745599996</v>
      </c>
      <c r="H2771">
        <v>109.9165301199</v>
      </c>
      <c r="I2771">
        <v>1.8263731796</v>
      </c>
      <c r="J2771">
        <v>2.7121565716</v>
      </c>
      <c r="K2771">
        <v>3.2519810904000002</v>
      </c>
      <c r="L2771">
        <v>966.73650860990006</v>
      </c>
      <c r="M2771">
        <v>1032.6033601371</v>
      </c>
      <c r="N2771">
        <v>1049.433657346</v>
      </c>
      <c r="O2771">
        <v>165.96221091199999</v>
      </c>
      <c r="P2771">
        <v>201.18227656810001</v>
      </c>
      <c r="Q2771">
        <v>16.0960497676</v>
      </c>
      <c r="R2771">
        <v>6.6528372096000004</v>
      </c>
      <c r="S2771">
        <v>2.6590175990999998</v>
      </c>
      <c r="T2771">
        <v>1.54773649E-2</v>
      </c>
      <c r="U2771">
        <v>3.4130880799999999E-2</v>
      </c>
      <c r="V2771">
        <v>4.4964862000000001E-2</v>
      </c>
      <c r="W2771">
        <v>0.35032002740000001</v>
      </c>
      <c r="X2771">
        <v>6.8266107600000001E-2</v>
      </c>
      <c r="Y2771">
        <v>2.77821678E-2</v>
      </c>
      <c r="Z2771">
        <v>3.63822299E-2</v>
      </c>
      <c r="AA2771">
        <v>1.6726554500000001E-2</v>
      </c>
      <c r="AB2771">
        <v>-235.41007971030001</v>
      </c>
      <c r="AC2771">
        <v>772.41839536889995</v>
      </c>
      <c r="AD2771">
        <v>859.49801223090003</v>
      </c>
      <c r="AE2771">
        <v>873.97560199329996</v>
      </c>
      <c r="AF2771">
        <v>0.45910125169999999</v>
      </c>
      <c r="AG2771">
        <v>0.53344065019999998</v>
      </c>
      <c r="AH2771">
        <v>0.58159745640000005</v>
      </c>
      <c r="AI2771" s="5">
        <f t="shared" si="44"/>
        <v>453.86690545065733</v>
      </c>
      <c r="AJ2771" s="5">
        <f t="shared" si="44"/>
        <v>484.79030992352114</v>
      </c>
      <c r="AK2771" s="5">
        <f t="shared" si="44"/>
        <v>492.69185790892021</v>
      </c>
    </row>
    <row r="2772" spans="2:37" customFormat="1" x14ac:dyDescent="0.4">
      <c r="B2772">
        <v>4.64E-3</v>
      </c>
      <c r="C2772">
        <v>3.1</v>
      </c>
      <c r="D2772">
        <v>7.4999999999999997E-3</v>
      </c>
      <c r="E2772">
        <v>394.35</v>
      </c>
      <c r="F2772">
        <v>-1.6889999999999999E-2</v>
      </c>
      <c r="G2772">
        <v>96.512738111199994</v>
      </c>
      <c r="H2772">
        <v>110.37337596810001</v>
      </c>
      <c r="I2772">
        <v>1.831555863</v>
      </c>
      <c r="J2772">
        <v>2.7346146721000002</v>
      </c>
      <c r="K2772">
        <v>3.2724515311000002</v>
      </c>
      <c r="L2772">
        <v>970.34753305449999</v>
      </c>
      <c r="M2772">
        <v>1040.4770051426001</v>
      </c>
      <c r="N2772">
        <v>1052.5178916719999</v>
      </c>
      <c r="O2772">
        <v>165.70564150199999</v>
      </c>
      <c r="P2772">
        <v>200.59909690239999</v>
      </c>
      <c r="Q2772">
        <v>16.838347771799999</v>
      </c>
      <c r="R2772">
        <v>6.8840121842000004</v>
      </c>
      <c r="S2772">
        <v>2.4105662846999998</v>
      </c>
      <c r="T2772">
        <v>1.5565329500000001E-2</v>
      </c>
      <c r="U2772">
        <v>3.4698464800000002E-2</v>
      </c>
      <c r="V2772">
        <v>4.5769444399999998E-2</v>
      </c>
      <c r="W2772">
        <v>0.35032002740000001</v>
      </c>
      <c r="X2772">
        <v>8.8155570200000005E-2</v>
      </c>
      <c r="Y2772">
        <v>4.1290810800000001E-2</v>
      </c>
      <c r="Z2772">
        <v>3.6342672399999998E-2</v>
      </c>
      <c r="AA2772">
        <v>1.67046782E-2</v>
      </c>
      <c r="AB2772">
        <v>-246.15528114719999</v>
      </c>
      <c r="AC2772">
        <v>784.36124310009995</v>
      </c>
      <c r="AD2772">
        <v>866.50120984249997</v>
      </c>
      <c r="AE2772">
        <v>870.65691256160005</v>
      </c>
      <c r="AF2772">
        <v>0.49179773519999997</v>
      </c>
      <c r="AG2772">
        <v>0.62582894069999995</v>
      </c>
      <c r="AH2772">
        <v>0.74456946810000002</v>
      </c>
      <c r="AI2772" s="5">
        <f t="shared" si="44"/>
        <v>455.5622220913146</v>
      </c>
      <c r="AJ2772" s="5">
        <f t="shared" si="44"/>
        <v>488.48685687446016</v>
      </c>
      <c r="AK2772" s="5">
        <f t="shared" si="44"/>
        <v>494.13985524507041</v>
      </c>
    </row>
    <row r="2773" spans="2:37" customFormat="1" x14ac:dyDescent="0.4">
      <c r="B2773">
        <v>4.64E-3</v>
      </c>
      <c r="C2773">
        <v>3.1</v>
      </c>
      <c r="D2773">
        <v>7.4999999999999997E-3</v>
      </c>
      <c r="E2773">
        <v>394.35</v>
      </c>
      <c r="F2773">
        <v>-1.52E-2</v>
      </c>
      <c r="G2773">
        <v>96.674173406500003</v>
      </c>
      <c r="H2773">
        <v>110.5439213068</v>
      </c>
      <c r="I2773">
        <v>1.8343432871000001</v>
      </c>
      <c r="J2773">
        <v>2.7442052177999998</v>
      </c>
      <c r="K2773">
        <v>3.2556353725</v>
      </c>
      <c r="L2773">
        <v>972.2623752897</v>
      </c>
      <c r="M2773">
        <v>1043.2305946869999</v>
      </c>
      <c r="N2773">
        <v>1044.2234992361</v>
      </c>
      <c r="O2773">
        <v>165.5599779293</v>
      </c>
      <c r="P2773">
        <v>200.2509944951</v>
      </c>
      <c r="Q2773">
        <v>17.2023063643</v>
      </c>
      <c r="R2773">
        <v>6.7262781330000001</v>
      </c>
      <c r="S2773">
        <v>1.7589087323000001</v>
      </c>
      <c r="T2773">
        <v>1.5612743E-2</v>
      </c>
      <c r="U2773">
        <v>3.4942273000000003E-2</v>
      </c>
      <c r="V2773">
        <v>4.5859389E-2</v>
      </c>
      <c r="W2773">
        <v>0.35032002740000001</v>
      </c>
      <c r="X2773">
        <v>0.1012061158</v>
      </c>
      <c r="Y2773">
        <v>5.1141038899999998E-2</v>
      </c>
      <c r="Z2773">
        <v>3.63218732E-2</v>
      </c>
      <c r="AA2773">
        <v>1.6692073000000002E-2</v>
      </c>
      <c r="AB2773">
        <v>-251.87520108019999</v>
      </c>
      <c r="AC2773">
        <v>788.89876312069998</v>
      </c>
      <c r="AD2773">
        <v>855.18474475050004</v>
      </c>
      <c r="AE2773">
        <v>855.18474475050004</v>
      </c>
      <c r="AF2773">
        <v>0.51008484850000002</v>
      </c>
      <c r="AG2773">
        <v>0.6814118186</v>
      </c>
      <c r="AH2773">
        <v>0.84947139059999999</v>
      </c>
      <c r="AI2773" s="5">
        <f t="shared" si="44"/>
        <v>456.46120905619722</v>
      </c>
      <c r="AJ2773" s="5">
        <f t="shared" si="44"/>
        <v>489.7796219187793</v>
      </c>
      <c r="AK2773" s="5">
        <f t="shared" si="44"/>
        <v>490.24577428924886</v>
      </c>
    </row>
    <row r="2774" spans="2:37" customFormat="1" x14ac:dyDescent="0.4">
      <c r="B2774">
        <v>4.64E-3</v>
      </c>
      <c r="C2774">
        <v>3.1</v>
      </c>
      <c r="D2774">
        <v>7.4999999999999997E-3</v>
      </c>
      <c r="E2774">
        <v>394.35</v>
      </c>
      <c r="F2774">
        <v>-1.3339999999999999E-2</v>
      </c>
      <c r="G2774">
        <v>96.790264836299997</v>
      </c>
      <c r="H2774">
        <v>110.65871326280001</v>
      </c>
      <c r="I2774">
        <v>1.8374099009</v>
      </c>
      <c r="J2774">
        <v>2.7519791788000001</v>
      </c>
      <c r="K2774">
        <v>3.2152781268999999</v>
      </c>
      <c r="L2774">
        <v>974.34116340490004</v>
      </c>
      <c r="M2774">
        <v>1044.5375430255001</v>
      </c>
      <c r="N2774">
        <v>1031.8284286538001</v>
      </c>
      <c r="O2774">
        <v>165.3944550807</v>
      </c>
      <c r="P2774">
        <v>199.83944829879999</v>
      </c>
      <c r="Q2774">
        <v>17.566340830000001</v>
      </c>
      <c r="R2774">
        <v>6.2025958344000003</v>
      </c>
      <c r="S2774">
        <v>0.2799260878</v>
      </c>
      <c r="T2774">
        <v>1.56649887E-2</v>
      </c>
      <c r="U2774">
        <v>3.5140526800000002E-2</v>
      </c>
      <c r="V2774">
        <v>4.5521493599999997E-2</v>
      </c>
      <c r="W2774">
        <v>0.35032002740000001</v>
      </c>
      <c r="X2774">
        <v>0.11781346600000001</v>
      </c>
      <c r="Y2774">
        <v>6.4719071099999997E-2</v>
      </c>
      <c r="Z2774">
        <v>3.62996233E-2</v>
      </c>
      <c r="AA2774">
        <v>1.6676531500000001E-2</v>
      </c>
      <c r="AB2774">
        <v>-257.890256663</v>
      </c>
      <c r="AC2774">
        <v>791.71356376630001</v>
      </c>
      <c r="AD2774">
        <v>835.24257977169998</v>
      </c>
      <c r="AE2774">
        <v>835.24257977169998</v>
      </c>
      <c r="AF2774">
        <v>0.53068289369999999</v>
      </c>
      <c r="AG2774">
        <v>0.74752938089999998</v>
      </c>
      <c r="AH2774">
        <v>0.98106511340000002</v>
      </c>
      <c r="AI2774" s="5">
        <f t="shared" si="44"/>
        <v>457.43716591779349</v>
      </c>
      <c r="AJ2774" s="5">
        <f t="shared" si="44"/>
        <v>490.39321268802826</v>
      </c>
      <c r="AK2774" s="5">
        <f t="shared" si="44"/>
        <v>484.42649232572774</v>
      </c>
    </row>
    <row r="2775" spans="2:37" customFormat="1" x14ac:dyDescent="0.4">
      <c r="B2775">
        <v>4.64E-3</v>
      </c>
      <c r="C2775">
        <v>3.1</v>
      </c>
      <c r="D2775">
        <v>7.4999999999999997E-3</v>
      </c>
      <c r="E2775">
        <v>394.35</v>
      </c>
      <c r="F2775">
        <v>-1.055E-2</v>
      </c>
      <c r="G2775">
        <v>96.852770364500003</v>
      </c>
      <c r="H2775">
        <v>110.69905122359999</v>
      </c>
      <c r="I2775">
        <v>1.8419864037</v>
      </c>
      <c r="J2775">
        <v>2.7561963185999998</v>
      </c>
      <c r="K2775">
        <v>3.1478077576999999</v>
      </c>
      <c r="L2775">
        <v>977.37877029820004</v>
      </c>
      <c r="M2775">
        <v>1041.7575613335</v>
      </c>
      <c r="N2775">
        <v>1014.2800884511</v>
      </c>
      <c r="O2775">
        <v>165.13633108729999</v>
      </c>
      <c r="P2775">
        <v>199.1554601142</v>
      </c>
      <c r="Q2775">
        <v>18.0217382706</v>
      </c>
      <c r="R2775">
        <v>4.3967639777</v>
      </c>
      <c r="S2775">
        <v>0</v>
      </c>
      <c r="T2775">
        <v>1.5743120499999999E-2</v>
      </c>
      <c r="U2775">
        <v>3.5248308200000002E-2</v>
      </c>
      <c r="V2775">
        <v>4.4123488600000003E-2</v>
      </c>
      <c r="W2775">
        <v>0.35032002740000001</v>
      </c>
      <c r="X2775">
        <v>0.14797120010000001</v>
      </c>
      <c r="Y2775">
        <v>9.2135366699999999E-2</v>
      </c>
      <c r="Z2775">
        <v>3.6267226899999998E-2</v>
      </c>
      <c r="AA2775">
        <v>1.6662281800000001E-2</v>
      </c>
      <c r="AB2775">
        <v>-266.17129564710001</v>
      </c>
      <c r="AC2775">
        <v>789.97751803040001</v>
      </c>
      <c r="AD2775">
        <v>805.46996543169996</v>
      </c>
      <c r="AE2775">
        <v>805.46996543169996</v>
      </c>
      <c r="AF2775">
        <v>0.56254749670000004</v>
      </c>
      <c r="AG2775">
        <v>0.85745320120000001</v>
      </c>
      <c r="AH2775">
        <v>1</v>
      </c>
      <c r="AI2775" s="5">
        <f t="shared" si="44"/>
        <v>458.86327244046953</v>
      </c>
      <c r="AJ2775" s="5">
        <f t="shared" si="44"/>
        <v>489.08805696408456</v>
      </c>
      <c r="AK2775" s="5">
        <f t="shared" si="44"/>
        <v>476.18783495356809</v>
      </c>
    </row>
    <row r="2776" spans="2:37" customFormat="1" x14ac:dyDescent="0.4">
      <c r="B2776">
        <v>4.64E-3</v>
      </c>
      <c r="C2776">
        <v>3.1</v>
      </c>
      <c r="D2776">
        <v>7.4999999999999997E-3</v>
      </c>
      <c r="E2776">
        <v>519.33000000000004</v>
      </c>
      <c r="F2776">
        <v>-2.002E-2</v>
      </c>
      <c r="G2776">
        <v>84.963540827900005</v>
      </c>
      <c r="H2776">
        <v>97.485991292199998</v>
      </c>
      <c r="I2776">
        <v>1.6734529679000001</v>
      </c>
      <c r="J2776">
        <v>2.3956275684000001</v>
      </c>
      <c r="K2776">
        <v>2.8396845649000002</v>
      </c>
      <c r="L2776">
        <v>896.19421686290002</v>
      </c>
      <c r="M2776">
        <v>941.2233080991</v>
      </c>
      <c r="N2776">
        <v>950.42923021199999</v>
      </c>
      <c r="O2776">
        <v>166.68001740450001</v>
      </c>
      <c r="P2776">
        <v>203.4036284469</v>
      </c>
      <c r="Q2776">
        <v>17.036823659100001</v>
      </c>
      <c r="R2776">
        <v>7.1472319136999998</v>
      </c>
      <c r="S2776">
        <v>2.8920843192999999</v>
      </c>
      <c r="T2776">
        <v>1.2994064E-2</v>
      </c>
      <c r="U2776">
        <v>2.6629105899999998E-2</v>
      </c>
      <c r="V2776">
        <v>3.4553750699999997E-2</v>
      </c>
      <c r="W2776">
        <v>0.35032002740000001</v>
      </c>
      <c r="X2776">
        <v>6.8266107600000001E-2</v>
      </c>
      <c r="Y2776">
        <v>2.77821678E-2</v>
      </c>
      <c r="Z2776">
        <v>3.6649392599999997E-2</v>
      </c>
      <c r="AA2776">
        <v>1.6899015199999999E-2</v>
      </c>
      <c r="AB2776">
        <v>-185.92081794410001</v>
      </c>
      <c r="AC2776">
        <v>790.76205421659995</v>
      </c>
      <c r="AD2776">
        <v>885.09126174300002</v>
      </c>
      <c r="AE2776">
        <v>901.23608220799997</v>
      </c>
      <c r="AF2776">
        <v>0.428037114</v>
      </c>
      <c r="AG2776">
        <v>0.50016597230000004</v>
      </c>
      <c r="AH2776">
        <v>0.5469017987</v>
      </c>
      <c r="AI2776" s="5">
        <f t="shared" si="44"/>
        <v>420.74845862107986</v>
      </c>
      <c r="AJ2776" s="5">
        <f t="shared" si="44"/>
        <v>441.88887704183099</v>
      </c>
      <c r="AK2776" s="5">
        <f t="shared" si="44"/>
        <v>446.21090620281694</v>
      </c>
    </row>
    <row r="2777" spans="2:37" customFormat="1" x14ac:dyDescent="0.4">
      <c r="B2777">
        <v>4.64E-3</v>
      </c>
      <c r="C2777">
        <v>3.1</v>
      </c>
      <c r="D2777">
        <v>7.4999999999999997E-3</v>
      </c>
      <c r="E2777">
        <v>519.33000000000004</v>
      </c>
      <c r="F2777">
        <v>-1.6889999999999999E-2</v>
      </c>
      <c r="G2777">
        <v>85.479681645699998</v>
      </c>
      <c r="H2777">
        <v>98.0656393939</v>
      </c>
      <c r="I2777">
        <v>1.6797126007000001</v>
      </c>
      <c r="J2777">
        <v>2.4250334640000002</v>
      </c>
      <c r="K2777">
        <v>2.8769765978000001</v>
      </c>
      <c r="L2777">
        <v>900.3130279531</v>
      </c>
      <c r="M2777">
        <v>950.96207500269998</v>
      </c>
      <c r="N2777">
        <v>957.59526440889999</v>
      </c>
      <c r="O2777">
        <v>166.4442019327</v>
      </c>
      <c r="P2777">
        <v>202.838916119</v>
      </c>
      <c r="Q2777">
        <v>17.936464877100001</v>
      </c>
      <c r="R2777">
        <v>7.6042653075000004</v>
      </c>
      <c r="S2777">
        <v>2.8299253556999999</v>
      </c>
      <c r="T2777">
        <v>1.3091455700000001E-2</v>
      </c>
      <c r="U2777">
        <v>2.7286853100000001E-2</v>
      </c>
      <c r="V2777">
        <v>3.5581520800000002E-2</v>
      </c>
      <c r="W2777">
        <v>0.35032002740000001</v>
      </c>
      <c r="X2777">
        <v>8.8155570200000005E-2</v>
      </c>
      <c r="Y2777">
        <v>4.1290810800000001E-2</v>
      </c>
      <c r="Z2777">
        <v>3.6612270600000003E-2</v>
      </c>
      <c r="AA2777">
        <v>1.6872406999999999E-2</v>
      </c>
      <c r="AB2777">
        <v>-196.21475612040001</v>
      </c>
      <c r="AC2777">
        <v>806.12523497359996</v>
      </c>
      <c r="AD2777">
        <v>900.61459767320002</v>
      </c>
      <c r="AE2777">
        <v>908.0361079063</v>
      </c>
      <c r="AF2777">
        <v>0.45917223359999998</v>
      </c>
      <c r="AG2777">
        <v>0.58782965399999998</v>
      </c>
      <c r="AH2777">
        <v>0.70141741889999998</v>
      </c>
      <c r="AI2777" s="5">
        <f t="shared" si="44"/>
        <v>422.68217274793432</v>
      </c>
      <c r="AJ2777" s="5">
        <f t="shared" si="44"/>
        <v>446.461068076385</v>
      </c>
      <c r="AK2777" s="5">
        <f t="shared" si="44"/>
        <v>449.57524150652586</v>
      </c>
    </row>
    <row r="2778" spans="2:37" customFormat="1" x14ac:dyDescent="0.4">
      <c r="B2778">
        <v>4.64E-3</v>
      </c>
      <c r="C2778">
        <v>3.1</v>
      </c>
      <c r="D2778">
        <v>7.4999999999999997E-3</v>
      </c>
      <c r="E2778">
        <v>519.33000000000004</v>
      </c>
      <c r="F2778">
        <v>-1.52E-2</v>
      </c>
      <c r="G2778">
        <v>85.684442098199995</v>
      </c>
      <c r="H2778">
        <v>98.290465334499999</v>
      </c>
      <c r="I2778">
        <v>1.6831216982999999</v>
      </c>
      <c r="J2778">
        <v>2.4387775532</v>
      </c>
      <c r="K2778">
        <v>2.8720215402</v>
      </c>
      <c r="L2778">
        <v>902.53570753020006</v>
      </c>
      <c r="M2778">
        <v>955.04988389369998</v>
      </c>
      <c r="N2778">
        <v>953.20437237839997</v>
      </c>
      <c r="O2778">
        <v>166.31057108019999</v>
      </c>
      <c r="P2778">
        <v>202.5016914444</v>
      </c>
      <c r="Q2778">
        <v>18.3981147153</v>
      </c>
      <c r="R2778">
        <v>7.6121350178</v>
      </c>
      <c r="S2778">
        <v>2.3400282100999998</v>
      </c>
      <c r="T2778">
        <v>1.31446497E-2</v>
      </c>
      <c r="U2778">
        <v>2.7597030799999998E-2</v>
      </c>
      <c r="V2778">
        <v>3.5868906399999997E-2</v>
      </c>
      <c r="W2778">
        <v>0.35032002740000001</v>
      </c>
      <c r="X2778">
        <v>0.1012061158</v>
      </c>
      <c r="Y2778">
        <v>5.1141038899999998E-2</v>
      </c>
      <c r="Z2778">
        <v>3.6593162300000003E-2</v>
      </c>
      <c r="AA2778">
        <v>1.68566897E-2</v>
      </c>
      <c r="AB2778">
        <v>-201.81573141289999</v>
      </c>
      <c r="AC2778">
        <v>812.91896365410003</v>
      </c>
      <c r="AD2778">
        <v>895.7619981345</v>
      </c>
      <c r="AE2778">
        <v>896.03484620480003</v>
      </c>
      <c r="AF2778">
        <v>0.47652489059999997</v>
      </c>
      <c r="AG2778">
        <v>0.64044860069999998</v>
      </c>
      <c r="AH2778">
        <v>0.80058186600000003</v>
      </c>
      <c r="AI2778" s="5">
        <f t="shared" si="44"/>
        <v>423.7256842864789</v>
      </c>
      <c r="AJ2778" s="5">
        <f t="shared" si="44"/>
        <v>448.38022718014088</v>
      </c>
      <c r="AK2778" s="5">
        <f t="shared" si="44"/>
        <v>447.51378984901407</v>
      </c>
    </row>
    <row r="2779" spans="2:37" customFormat="1" x14ac:dyDescent="0.4">
      <c r="B2779">
        <v>4.64E-3</v>
      </c>
      <c r="C2779">
        <v>3.1</v>
      </c>
      <c r="D2779">
        <v>7.4999999999999997E-3</v>
      </c>
      <c r="E2779">
        <v>519.33000000000004</v>
      </c>
      <c r="F2779">
        <v>-1.3339999999999999E-2</v>
      </c>
      <c r="G2779">
        <v>85.837759289600001</v>
      </c>
      <c r="H2779">
        <v>98.452176510100003</v>
      </c>
      <c r="I2779">
        <v>1.6869138801000001</v>
      </c>
      <c r="J2779">
        <v>2.4515353465</v>
      </c>
      <c r="K2779">
        <v>2.8386862734</v>
      </c>
      <c r="L2779">
        <v>904.98674731519998</v>
      </c>
      <c r="M2779">
        <v>958.16967228060003</v>
      </c>
      <c r="N2779">
        <v>942.14123146930001</v>
      </c>
      <c r="O2779">
        <v>166.15907572890001</v>
      </c>
      <c r="P2779">
        <v>202.1030696096</v>
      </c>
      <c r="Q2779">
        <v>18.882223275099999</v>
      </c>
      <c r="R2779">
        <v>7.3195094775999996</v>
      </c>
      <c r="S2779">
        <v>1.1212023023</v>
      </c>
      <c r="T2779">
        <v>1.3203948E-2</v>
      </c>
      <c r="U2779">
        <v>2.78865186E-2</v>
      </c>
      <c r="V2779">
        <v>3.58362183E-2</v>
      </c>
      <c r="W2779">
        <v>0.35032002740000001</v>
      </c>
      <c r="X2779">
        <v>0.11781346600000001</v>
      </c>
      <c r="Y2779">
        <v>6.4719071099999997E-2</v>
      </c>
      <c r="Z2779">
        <v>3.6573159299999998E-2</v>
      </c>
      <c r="AA2779">
        <v>1.6837283299999999E-2</v>
      </c>
      <c r="AB2779">
        <v>-207.8081776578</v>
      </c>
      <c r="AC2779">
        <v>818.64436076100003</v>
      </c>
      <c r="AD2779">
        <v>878.30622473799997</v>
      </c>
      <c r="AE2779">
        <v>878.30622473799997</v>
      </c>
      <c r="AF2779">
        <v>0.49599748830000001</v>
      </c>
      <c r="AG2779">
        <v>0.70287634219999995</v>
      </c>
      <c r="AH2779">
        <v>0.92447548639999999</v>
      </c>
      <c r="AI2779" s="5">
        <f t="shared" si="44"/>
        <v>424.87640719023477</v>
      </c>
      <c r="AJ2779" s="5">
        <f t="shared" si="44"/>
        <v>449.84491656366203</v>
      </c>
      <c r="AK2779" s="5">
        <f t="shared" si="44"/>
        <v>442.31982698089206</v>
      </c>
    </row>
    <row r="2780" spans="2:37" customFormat="1" x14ac:dyDescent="0.4">
      <c r="B2780">
        <v>4.64E-3</v>
      </c>
      <c r="C2780">
        <v>3.1</v>
      </c>
      <c r="D2780">
        <v>7.4999999999999997E-3</v>
      </c>
      <c r="E2780">
        <v>519.33000000000004</v>
      </c>
      <c r="F2780">
        <v>-1.055E-2</v>
      </c>
      <c r="G2780">
        <v>85.936308774699995</v>
      </c>
      <c r="H2780">
        <v>98.538593447799997</v>
      </c>
      <c r="I2780">
        <v>1.6926656487</v>
      </c>
      <c r="J2780">
        <v>2.4641934182999998</v>
      </c>
      <c r="K2780">
        <v>2.7739750445000002</v>
      </c>
      <c r="L2780">
        <v>908.65560370729997</v>
      </c>
      <c r="M2780">
        <v>958.9623917184</v>
      </c>
      <c r="N2780">
        <v>926.74135802859996</v>
      </c>
      <c r="O2780">
        <v>165.9235531825</v>
      </c>
      <c r="P2780">
        <v>201.44645231449999</v>
      </c>
      <c r="Q2780">
        <v>19.5461053352</v>
      </c>
      <c r="R2780">
        <v>5.9898909965999998</v>
      </c>
      <c r="S2780">
        <v>0</v>
      </c>
      <c r="T2780">
        <v>1.32941429E-2</v>
      </c>
      <c r="U2780">
        <v>2.81752363E-2</v>
      </c>
      <c r="V2780">
        <v>3.4851949E-2</v>
      </c>
      <c r="W2780">
        <v>0.35032002740000001</v>
      </c>
      <c r="X2780">
        <v>0.14797120010000001</v>
      </c>
      <c r="Y2780">
        <v>9.2135366699999999E-2</v>
      </c>
      <c r="Z2780">
        <v>3.6544921399999999E-2</v>
      </c>
      <c r="AA2780">
        <v>1.6805727199999999E-2</v>
      </c>
      <c r="AB2780">
        <v>-216.22225199409999</v>
      </c>
      <c r="AC2780">
        <v>822.31591654600004</v>
      </c>
      <c r="AD2780">
        <v>849.73809566320006</v>
      </c>
      <c r="AE2780">
        <v>849.73809566320006</v>
      </c>
      <c r="AF2780">
        <v>0.5259728884</v>
      </c>
      <c r="AG2780">
        <v>0.80631279960000002</v>
      </c>
      <c r="AH2780">
        <v>1</v>
      </c>
      <c r="AI2780" s="5">
        <f t="shared" si="44"/>
        <v>426.59887497995305</v>
      </c>
      <c r="AJ2780" s="5">
        <f t="shared" si="44"/>
        <v>450.21708531380284</v>
      </c>
      <c r="AK2780" s="5">
        <f t="shared" si="44"/>
        <v>435.08983945004695</v>
      </c>
    </row>
    <row r="2781" spans="2:37" customFormat="1" x14ac:dyDescent="0.4">
      <c r="B2781">
        <v>4.64E-3</v>
      </c>
      <c r="C2781">
        <v>3.1</v>
      </c>
      <c r="D2781">
        <v>0.05</v>
      </c>
      <c r="E2781">
        <v>233.59</v>
      </c>
      <c r="F2781">
        <v>-2.002E-2</v>
      </c>
      <c r="G2781">
        <v>83.673060294899997</v>
      </c>
      <c r="H2781">
        <v>97.866993350599998</v>
      </c>
      <c r="I2781">
        <v>2.1779918632999999</v>
      </c>
      <c r="J2781">
        <v>3.3936482737999998</v>
      </c>
      <c r="K2781">
        <v>3.9753831416000001</v>
      </c>
      <c r="L2781">
        <v>1141.3917867098</v>
      </c>
      <c r="M2781">
        <v>1252.9198408985001</v>
      </c>
      <c r="N2781">
        <v>1236.579725695</v>
      </c>
      <c r="O2781">
        <v>230.38943492920001</v>
      </c>
      <c r="P2781">
        <v>439.62262296710003</v>
      </c>
      <c r="Q2781">
        <v>19.8622561452</v>
      </c>
      <c r="R2781">
        <v>5.1117996169</v>
      </c>
      <c r="S2781">
        <v>0</v>
      </c>
      <c r="T2781">
        <v>2.2010529300000001E-2</v>
      </c>
      <c r="U2781">
        <v>5.3438177500000003E-2</v>
      </c>
      <c r="V2781">
        <v>6.90526417E-2</v>
      </c>
      <c r="W2781">
        <v>0.35032002740000001</v>
      </c>
      <c r="X2781">
        <v>6.8266107600000001E-2</v>
      </c>
      <c r="Y2781">
        <v>2.77821678E-2</v>
      </c>
      <c r="Z2781">
        <v>4.4362544599999998E-2</v>
      </c>
      <c r="AA2781">
        <v>2.84839725E-2</v>
      </c>
      <c r="AB2781">
        <v>2930.1247551224001</v>
      </c>
      <c r="AC2781">
        <v>821.45917938510001</v>
      </c>
      <c r="AD2781">
        <v>840.81356141480001</v>
      </c>
      <c r="AE2781">
        <v>840.81356141480001</v>
      </c>
      <c r="AF2781">
        <v>0.52336523950000002</v>
      </c>
      <c r="AG2781">
        <v>0.84028128209999997</v>
      </c>
      <c r="AH2781">
        <v>1</v>
      </c>
      <c r="AI2781" s="5">
        <f t="shared" si="44"/>
        <v>535.86468859615024</v>
      </c>
      <c r="AJ2781" s="5">
        <f t="shared" si="44"/>
        <v>588.22527741713623</v>
      </c>
      <c r="AK2781" s="5">
        <f t="shared" si="44"/>
        <v>580.55386182863856</v>
      </c>
    </row>
    <row r="2782" spans="2:37" customFormat="1" x14ac:dyDescent="0.4">
      <c r="B2782">
        <v>4.64E-3</v>
      </c>
      <c r="C2782">
        <v>3.1</v>
      </c>
      <c r="D2782">
        <v>0.05</v>
      </c>
      <c r="E2782">
        <v>233.59</v>
      </c>
      <c r="F2782">
        <v>-1.6889999999999999E-2</v>
      </c>
      <c r="G2782">
        <v>83.816250193499997</v>
      </c>
      <c r="H2782">
        <v>98.008831757400003</v>
      </c>
      <c r="I2782">
        <v>2.1833449908000002</v>
      </c>
      <c r="J2782">
        <v>3.3916042489999998</v>
      </c>
      <c r="K2782">
        <v>3.9093747260999998</v>
      </c>
      <c r="L2782">
        <v>1145.6011428016</v>
      </c>
      <c r="M2782">
        <v>1242.5054841132001</v>
      </c>
      <c r="N2782">
        <v>1216.1879641333001</v>
      </c>
      <c r="O2782">
        <v>229.99108910090001</v>
      </c>
      <c r="P2782">
        <v>437.3297134979</v>
      </c>
      <c r="Q2782">
        <v>20.456356441200001</v>
      </c>
      <c r="R2782">
        <v>0.77660045440000003</v>
      </c>
      <c r="S2782">
        <v>0</v>
      </c>
      <c r="T2782">
        <v>2.21188584E-2</v>
      </c>
      <c r="U2782">
        <v>5.3373824299999997E-2</v>
      </c>
      <c r="V2782">
        <v>6.7159582400000001E-2</v>
      </c>
      <c r="W2782">
        <v>0.35032002740000001</v>
      </c>
      <c r="X2782">
        <v>8.8155570200000005E-2</v>
      </c>
      <c r="Y2782">
        <v>4.1290810800000001E-2</v>
      </c>
      <c r="Z2782">
        <v>4.4329690999999997E-2</v>
      </c>
      <c r="AA2782">
        <v>2.8712202900000001E-2</v>
      </c>
      <c r="AB2782">
        <v>2923.3722444153</v>
      </c>
      <c r="AC2782">
        <v>810.5593990461</v>
      </c>
      <c r="AD2782">
        <v>811.61859224629995</v>
      </c>
      <c r="AE2782">
        <v>811.61859224629995</v>
      </c>
      <c r="AF2782">
        <v>0.55919764439999997</v>
      </c>
      <c r="AG2782">
        <v>0.98119838169999996</v>
      </c>
      <c r="AH2782">
        <v>1</v>
      </c>
      <c r="AI2782" s="5">
        <f t="shared" si="44"/>
        <v>537.84091211342729</v>
      </c>
      <c r="AJ2782" s="5">
        <f t="shared" si="44"/>
        <v>583.3359080343663</v>
      </c>
      <c r="AK2782" s="5">
        <f t="shared" si="44"/>
        <v>570.98026485131459</v>
      </c>
    </row>
    <row r="2783" spans="2:37" customFormat="1" x14ac:dyDescent="0.4">
      <c r="B2783">
        <v>4.64E-3</v>
      </c>
      <c r="C2783">
        <v>3.1</v>
      </c>
      <c r="D2783">
        <v>0.05</v>
      </c>
      <c r="E2783">
        <v>233.59</v>
      </c>
      <c r="F2783">
        <v>-1.52E-2</v>
      </c>
      <c r="G2783">
        <v>83.867829971999996</v>
      </c>
      <c r="H2783">
        <v>98.054178183000005</v>
      </c>
      <c r="I2783">
        <v>2.1861766939999998</v>
      </c>
      <c r="J2783">
        <v>3.3825921715999998</v>
      </c>
      <c r="K2783">
        <v>3.8764137969000001</v>
      </c>
      <c r="L2783">
        <v>1147.7792116927001</v>
      </c>
      <c r="M2783">
        <v>1230.9502929932</v>
      </c>
      <c r="N2783">
        <v>1206.3466094485</v>
      </c>
      <c r="O2783">
        <v>229.76591941870001</v>
      </c>
      <c r="P2783">
        <v>436.6674056654</v>
      </c>
      <c r="Q2783">
        <v>20.6897498479</v>
      </c>
      <c r="R2783">
        <v>0</v>
      </c>
      <c r="S2783">
        <v>0</v>
      </c>
      <c r="T2783">
        <v>2.2176270000000001E-2</v>
      </c>
      <c r="U2783">
        <v>5.3090554300000002E-2</v>
      </c>
      <c r="V2783">
        <v>6.6156784999999996E-2</v>
      </c>
      <c r="W2783">
        <v>0.35032002740000001</v>
      </c>
      <c r="X2783">
        <v>0.1012061158</v>
      </c>
      <c r="Y2783">
        <v>5.1141038899999998E-2</v>
      </c>
      <c r="Z2783">
        <v>4.4311666E-2</v>
      </c>
      <c r="AA2783">
        <v>2.8959020299999999E-2</v>
      </c>
      <c r="AB2783">
        <v>2920.0213258138001</v>
      </c>
      <c r="AC2783">
        <v>797.45561808050002</v>
      </c>
      <c r="AD2783">
        <v>797.45561808050002</v>
      </c>
      <c r="AE2783">
        <v>797.45561808050002</v>
      </c>
      <c r="AF2783">
        <v>0.57935765930000005</v>
      </c>
      <c r="AG2783">
        <v>1</v>
      </c>
      <c r="AH2783">
        <v>1</v>
      </c>
      <c r="AI2783" s="5">
        <f t="shared" si="44"/>
        <v>538.86347966793437</v>
      </c>
      <c r="AJ2783" s="5">
        <f t="shared" si="44"/>
        <v>577.91093567755877</v>
      </c>
      <c r="AK2783" s="5">
        <f t="shared" si="44"/>
        <v>566.35991053920191</v>
      </c>
    </row>
    <row r="2784" spans="2:37" customFormat="1" x14ac:dyDescent="0.4">
      <c r="B2784">
        <v>4.64E-3</v>
      </c>
      <c r="C2784">
        <v>3.1</v>
      </c>
      <c r="D2784">
        <v>0.05</v>
      </c>
      <c r="E2784">
        <v>233.59</v>
      </c>
      <c r="F2784">
        <v>-1.3339999999999999E-2</v>
      </c>
      <c r="G2784">
        <v>83.907495788600002</v>
      </c>
      <c r="H2784">
        <v>98.083423739200001</v>
      </c>
      <c r="I2784">
        <v>2.189227743</v>
      </c>
      <c r="J2784">
        <v>3.3685113924999999</v>
      </c>
      <c r="K2784">
        <v>3.8431982576000001</v>
      </c>
      <c r="L2784">
        <v>1150.0762393734999</v>
      </c>
      <c r="M2784">
        <v>1219.6401743905001</v>
      </c>
      <c r="N2784">
        <v>1196.6004462799001</v>
      </c>
      <c r="O2784">
        <v>229.5091686959</v>
      </c>
      <c r="P2784">
        <v>436.56617378229998</v>
      </c>
      <c r="Q2784">
        <v>20.8580969528</v>
      </c>
      <c r="R2784">
        <v>0</v>
      </c>
      <c r="S2784">
        <v>0</v>
      </c>
      <c r="T2784">
        <v>2.2238212E-2</v>
      </c>
      <c r="U2784">
        <v>5.2649472199999998E-2</v>
      </c>
      <c r="V2784">
        <v>6.5126926700000004E-2</v>
      </c>
      <c r="W2784">
        <v>0.35032002740000001</v>
      </c>
      <c r="X2784">
        <v>0.11781346600000001</v>
      </c>
      <c r="Y2784">
        <v>6.4719071099999997E-2</v>
      </c>
      <c r="Z2784">
        <v>4.4291444800000003E-2</v>
      </c>
      <c r="AA2784">
        <v>2.91052423E-2</v>
      </c>
      <c r="AB2784">
        <v>2916.5551012514002</v>
      </c>
      <c r="AC2784">
        <v>783.39055130350005</v>
      </c>
      <c r="AD2784">
        <v>783.39055130350005</v>
      </c>
      <c r="AE2784">
        <v>783.39055130350005</v>
      </c>
      <c r="AF2784">
        <v>0.60224576360000004</v>
      </c>
      <c r="AG2784">
        <v>1</v>
      </c>
      <c r="AH2784">
        <v>1</v>
      </c>
      <c r="AI2784" s="5">
        <f t="shared" si="44"/>
        <v>539.94189641948356</v>
      </c>
      <c r="AJ2784" s="5">
        <f t="shared" si="44"/>
        <v>572.60102084061043</v>
      </c>
      <c r="AK2784" s="5">
        <f t="shared" si="44"/>
        <v>561.78424707976535</v>
      </c>
    </row>
    <row r="2785" spans="2:37" customFormat="1" x14ac:dyDescent="0.4">
      <c r="B2785">
        <v>4.64E-3</v>
      </c>
      <c r="C2785">
        <v>3.1</v>
      </c>
      <c r="D2785">
        <v>0.05</v>
      </c>
      <c r="E2785">
        <v>233.59</v>
      </c>
      <c r="F2785">
        <v>-1.055E-2</v>
      </c>
      <c r="G2785">
        <v>83.937151852499994</v>
      </c>
      <c r="H2785">
        <v>98.091359000799997</v>
      </c>
      <c r="I2785">
        <v>2.1936424350000001</v>
      </c>
      <c r="J2785">
        <v>3.3439059361000001</v>
      </c>
      <c r="K2785">
        <v>3.7968929286000002</v>
      </c>
      <c r="L2785">
        <v>1153.2787530694</v>
      </c>
      <c r="M2785">
        <v>1204.9720643349999</v>
      </c>
      <c r="N2785">
        <v>1183.2494039379999</v>
      </c>
      <c r="O2785">
        <v>229.10372227990001</v>
      </c>
      <c r="P2785">
        <v>436.74331045370002</v>
      </c>
      <c r="Q2785">
        <v>20.8984197228</v>
      </c>
      <c r="R2785">
        <v>0</v>
      </c>
      <c r="S2785">
        <v>0</v>
      </c>
      <c r="T2785">
        <v>2.2327991500000002E-2</v>
      </c>
      <c r="U2785">
        <v>5.1883120099999999E-2</v>
      </c>
      <c r="V2785">
        <v>6.3674837200000001E-2</v>
      </c>
      <c r="W2785">
        <v>0.35032002740000001</v>
      </c>
      <c r="X2785">
        <v>0.14797120010000001</v>
      </c>
      <c r="Y2785">
        <v>9.2135366699999999E-2</v>
      </c>
      <c r="Z2785">
        <v>4.4260167400000001E-2</v>
      </c>
      <c r="AA2785">
        <v>2.9233923200000001E-2</v>
      </c>
      <c r="AB2785">
        <v>2911.7595800455001</v>
      </c>
      <c r="AC2785">
        <v>764.06959950199996</v>
      </c>
      <c r="AD2785">
        <v>764.06959950199996</v>
      </c>
      <c r="AE2785">
        <v>764.06959950199996</v>
      </c>
      <c r="AF2785">
        <v>0.63801782789999995</v>
      </c>
      <c r="AG2785">
        <v>1</v>
      </c>
      <c r="AH2785">
        <v>1</v>
      </c>
      <c r="AI2785" s="5">
        <f t="shared" si="44"/>
        <v>541.44542397624411</v>
      </c>
      <c r="AJ2785" s="5">
        <f t="shared" si="44"/>
        <v>565.71458419483565</v>
      </c>
      <c r="AK2785" s="5">
        <f t="shared" si="44"/>
        <v>555.51615208356804</v>
      </c>
    </row>
    <row r="2786" spans="2:37" customFormat="1" x14ac:dyDescent="0.4">
      <c r="B2786">
        <v>4.64E-3</v>
      </c>
      <c r="C2786">
        <v>3.1</v>
      </c>
      <c r="D2786">
        <v>0.05</v>
      </c>
      <c r="E2786">
        <v>292.95</v>
      </c>
      <c r="F2786">
        <v>-2.002E-2</v>
      </c>
      <c r="G2786">
        <v>78.233640173200001</v>
      </c>
      <c r="H2786">
        <v>91.682130206599993</v>
      </c>
      <c r="I2786">
        <v>2.0463793200999998</v>
      </c>
      <c r="J2786">
        <v>3.1869942342000002</v>
      </c>
      <c r="K2786">
        <v>3.7332728892999998</v>
      </c>
      <c r="L2786">
        <v>1079.6808289684</v>
      </c>
      <c r="M2786">
        <v>1185.7121253179</v>
      </c>
      <c r="N2786">
        <v>1167.0234941353001</v>
      </c>
      <c r="O2786">
        <v>231.31921117499999</v>
      </c>
      <c r="P2786">
        <v>443.97695654810002</v>
      </c>
      <c r="Q2786">
        <v>20.672129277700002</v>
      </c>
      <c r="R2786">
        <v>5.9548699619000001</v>
      </c>
      <c r="S2786">
        <v>0</v>
      </c>
      <c r="T2786">
        <v>1.9430781000000001E-2</v>
      </c>
      <c r="U2786">
        <v>4.7128165600000001E-2</v>
      </c>
      <c r="V2786">
        <v>6.1108776699999999E-2</v>
      </c>
      <c r="W2786">
        <v>0.35032002740000001</v>
      </c>
      <c r="X2786">
        <v>6.8266107600000001E-2</v>
      </c>
      <c r="Y2786">
        <v>2.77821678E-2</v>
      </c>
      <c r="Z2786">
        <v>4.4523820499999998E-2</v>
      </c>
      <c r="AA2786">
        <v>2.8605941499999999E-2</v>
      </c>
      <c r="AB2786">
        <v>2959.0080366948</v>
      </c>
      <c r="AC2786">
        <v>838.58612141510002</v>
      </c>
      <c r="AD2786">
        <v>864.27397872500001</v>
      </c>
      <c r="AE2786">
        <v>864.27397872500001</v>
      </c>
      <c r="AF2786">
        <v>0.50429268270000005</v>
      </c>
      <c r="AG2786">
        <v>0.81438853450000004</v>
      </c>
      <c r="AH2786">
        <v>1</v>
      </c>
      <c r="AI2786" s="5">
        <f t="shared" si="44"/>
        <v>506.89240796638501</v>
      </c>
      <c r="AJ2786" s="5">
        <f t="shared" si="44"/>
        <v>556.67235930417849</v>
      </c>
      <c r="AK2786" s="5">
        <f t="shared" si="44"/>
        <v>547.89835405413157</v>
      </c>
    </row>
    <row r="2787" spans="2:37" customFormat="1" x14ac:dyDescent="0.4">
      <c r="B2787">
        <v>4.64E-3</v>
      </c>
      <c r="C2787">
        <v>3.1</v>
      </c>
      <c r="D2787">
        <v>0.05</v>
      </c>
      <c r="E2787">
        <v>292.95</v>
      </c>
      <c r="F2787">
        <v>-1.6889999999999999E-2</v>
      </c>
      <c r="G2787">
        <v>78.373525302100006</v>
      </c>
      <c r="H2787">
        <v>91.821812716699995</v>
      </c>
      <c r="I2787">
        <v>2.0525005283</v>
      </c>
      <c r="J2787">
        <v>3.1900338837</v>
      </c>
      <c r="K2787">
        <v>3.6674533036999999</v>
      </c>
      <c r="L2787">
        <v>1084.2963742238001</v>
      </c>
      <c r="M2787">
        <v>1178.3718633747999</v>
      </c>
      <c r="N2787">
        <v>1147.8166373879001</v>
      </c>
      <c r="O2787">
        <v>230.94066055600001</v>
      </c>
      <c r="P2787">
        <v>441.8282028246</v>
      </c>
      <c r="Q2787">
        <v>21.415241854800001</v>
      </c>
      <c r="R2787">
        <v>2.0378206039000002</v>
      </c>
      <c r="S2787">
        <v>0</v>
      </c>
      <c r="T2787">
        <v>1.9547199099999999E-2</v>
      </c>
      <c r="U2787">
        <v>4.7218107099999997E-2</v>
      </c>
      <c r="V2787">
        <v>5.9347751599999998E-2</v>
      </c>
      <c r="W2787">
        <v>0.35032002740000001</v>
      </c>
      <c r="X2787">
        <v>8.8155570200000005E-2</v>
      </c>
      <c r="Y2787">
        <v>4.1290810800000001E-2</v>
      </c>
      <c r="Z2787">
        <v>4.4493825100000002E-2</v>
      </c>
      <c r="AA2787">
        <v>2.87151961E-2</v>
      </c>
      <c r="AB2787">
        <v>2952.2158156200999</v>
      </c>
      <c r="AC2787">
        <v>831.89288085880003</v>
      </c>
      <c r="AD2787">
        <v>834.81220788810003</v>
      </c>
      <c r="AE2787">
        <v>834.81220788810003</v>
      </c>
      <c r="AF2787">
        <v>0.53886107029999997</v>
      </c>
      <c r="AG2787">
        <v>0.95078981139999996</v>
      </c>
      <c r="AH2787">
        <v>1</v>
      </c>
      <c r="AI2787" s="5">
        <f t="shared" si="44"/>
        <v>509.0593306215024</v>
      </c>
      <c r="AJ2787" s="5">
        <f t="shared" si="44"/>
        <v>553.22622693652579</v>
      </c>
      <c r="AK2787" s="5">
        <f t="shared" si="44"/>
        <v>538.88105041685458</v>
      </c>
    </row>
    <row r="2788" spans="2:37" customFormat="1" x14ac:dyDescent="0.4">
      <c r="B2788">
        <v>4.64E-3</v>
      </c>
      <c r="C2788">
        <v>3.1</v>
      </c>
      <c r="D2788">
        <v>0.05</v>
      </c>
      <c r="E2788">
        <v>292.95</v>
      </c>
      <c r="F2788">
        <v>-1.52E-2</v>
      </c>
      <c r="G2788">
        <v>78.423209871699996</v>
      </c>
      <c r="H2788">
        <v>91.865780660699997</v>
      </c>
      <c r="I2788">
        <v>2.0557634521999999</v>
      </c>
      <c r="J2788">
        <v>3.1837607231999998</v>
      </c>
      <c r="K2788">
        <v>3.6353638947000002</v>
      </c>
      <c r="L2788">
        <v>1086.7164882011</v>
      </c>
      <c r="M2788">
        <v>1168.2762968395</v>
      </c>
      <c r="N2788">
        <v>1138.7830862958999</v>
      </c>
      <c r="O2788">
        <v>230.7267292441</v>
      </c>
      <c r="P2788">
        <v>440.71391111560001</v>
      </c>
      <c r="Q2788">
        <v>21.7401240242</v>
      </c>
      <c r="R2788">
        <v>0</v>
      </c>
      <c r="S2788">
        <v>0</v>
      </c>
      <c r="T2788">
        <v>1.9609398E-2</v>
      </c>
      <c r="U2788">
        <v>4.7032582099999998E-2</v>
      </c>
      <c r="V2788">
        <v>5.8428029200000002E-2</v>
      </c>
      <c r="W2788">
        <v>0.35032002740000001</v>
      </c>
      <c r="X2788">
        <v>0.1012061158</v>
      </c>
      <c r="Y2788">
        <v>5.1141038899999998E-2</v>
      </c>
      <c r="Z2788">
        <v>4.4477457599999999E-2</v>
      </c>
      <c r="AA2788">
        <v>2.9002731300000001E-2</v>
      </c>
      <c r="AB2788">
        <v>2948.8243735269002</v>
      </c>
      <c r="AC2788">
        <v>820.86194902579996</v>
      </c>
      <c r="AD2788">
        <v>820.86194902579996</v>
      </c>
      <c r="AE2788">
        <v>820.86194902579996</v>
      </c>
      <c r="AF2788">
        <v>0.55830656079999996</v>
      </c>
      <c r="AG2788">
        <v>1</v>
      </c>
      <c r="AH2788">
        <v>1</v>
      </c>
      <c r="AI2788" s="5">
        <f t="shared" si="44"/>
        <v>510.19553436671362</v>
      </c>
      <c r="AJ2788" s="5">
        <f t="shared" si="44"/>
        <v>548.48652433779341</v>
      </c>
      <c r="AK2788" s="5">
        <f t="shared" si="44"/>
        <v>534.63994661779338</v>
      </c>
    </row>
    <row r="2789" spans="2:37" customFormat="1" x14ac:dyDescent="0.4">
      <c r="B2789">
        <v>4.64E-3</v>
      </c>
      <c r="C2789">
        <v>3.1</v>
      </c>
      <c r="D2789">
        <v>0.05</v>
      </c>
      <c r="E2789">
        <v>292.95</v>
      </c>
      <c r="F2789">
        <v>-1.3339999999999999E-2</v>
      </c>
      <c r="G2789">
        <v>78.458132257499997</v>
      </c>
      <c r="H2789">
        <v>91.890216749399997</v>
      </c>
      <c r="I2789">
        <v>2.0593071854999998</v>
      </c>
      <c r="J2789">
        <v>3.1707917492000002</v>
      </c>
      <c r="K2789">
        <v>3.600886746</v>
      </c>
      <c r="L2789">
        <v>1089.3034512992999</v>
      </c>
      <c r="M2789">
        <v>1155.8741099254</v>
      </c>
      <c r="N2789">
        <v>1129.2453887595</v>
      </c>
      <c r="O2789">
        <v>230.4833373797</v>
      </c>
      <c r="P2789">
        <v>440.45293820680001</v>
      </c>
      <c r="Q2789">
        <v>22.0201054582</v>
      </c>
      <c r="R2789">
        <v>0</v>
      </c>
      <c r="S2789">
        <v>0</v>
      </c>
      <c r="T2789">
        <v>1.9677061799999999E-2</v>
      </c>
      <c r="U2789">
        <v>4.6650190299999998E-2</v>
      </c>
      <c r="V2789">
        <v>5.7421440599999998E-2</v>
      </c>
      <c r="W2789">
        <v>0.35032002740000001</v>
      </c>
      <c r="X2789">
        <v>0.11781346600000001</v>
      </c>
      <c r="Y2789">
        <v>6.4719071099999997E-2</v>
      </c>
      <c r="Z2789">
        <v>4.4459221100000001E-2</v>
      </c>
      <c r="AA2789">
        <v>2.9189193299999999E-2</v>
      </c>
      <c r="AB2789">
        <v>2945.3047271522</v>
      </c>
      <c r="AC2789">
        <v>806.08204409680002</v>
      </c>
      <c r="AD2789">
        <v>806.08204409680002</v>
      </c>
      <c r="AE2789">
        <v>806.08204409680002</v>
      </c>
      <c r="AF2789">
        <v>0.5803655512</v>
      </c>
      <c r="AG2789">
        <v>1</v>
      </c>
      <c r="AH2789">
        <v>1</v>
      </c>
      <c r="AI2789" s="5">
        <f t="shared" si="44"/>
        <v>511.4100710325352</v>
      </c>
      <c r="AJ2789" s="5">
        <f t="shared" si="44"/>
        <v>542.66390137342728</v>
      </c>
      <c r="AK2789" s="5">
        <f t="shared" si="44"/>
        <v>530.1621543471831</v>
      </c>
    </row>
    <row r="2790" spans="2:37" customFormat="1" x14ac:dyDescent="0.4">
      <c r="B2790">
        <v>4.64E-3</v>
      </c>
      <c r="C2790">
        <v>3.1</v>
      </c>
      <c r="D2790">
        <v>0.05</v>
      </c>
      <c r="E2790">
        <v>292.95</v>
      </c>
      <c r="F2790">
        <v>-1.055E-2</v>
      </c>
      <c r="G2790">
        <v>78.482132720099997</v>
      </c>
      <c r="H2790">
        <v>91.892638805600001</v>
      </c>
      <c r="I2790">
        <v>2.0644862117999998</v>
      </c>
      <c r="J2790">
        <v>3.1468585870000001</v>
      </c>
      <c r="K2790">
        <v>3.5548093473</v>
      </c>
      <c r="L2790">
        <v>1092.9820897955999</v>
      </c>
      <c r="M2790">
        <v>1141.159532832</v>
      </c>
      <c r="N2790">
        <v>1116.7314348687</v>
      </c>
      <c r="O2790">
        <v>230.09998811860001</v>
      </c>
      <c r="P2790">
        <v>440.53408969690003</v>
      </c>
      <c r="Q2790">
        <v>22.249680788199999</v>
      </c>
      <c r="R2790">
        <v>0</v>
      </c>
      <c r="S2790">
        <v>0</v>
      </c>
      <c r="T2790">
        <v>1.97761594E-2</v>
      </c>
      <c r="U2790">
        <v>4.5948615999999998E-2</v>
      </c>
      <c r="V2790">
        <v>5.6058797799999997E-2</v>
      </c>
      <c r="W2790">
        <v>0.35032002740000001</v>
      </c>
      <c r="X2790">
        <v>0.14797120010000001</v>
      </c>
      <c r="Y2790">
        <v>9.2135366699999999E-2</v>
      </c>
      <c r="Z2790">
        <v>4.4431074199999997E-2</v>
      </c>
      <c r="AA2790">
        <v>2.9334519900000001E-2</v>
      </c>
      <c r="AB2790">
        <v>2940.4117739725002</v>
      </c>
      <c r="AC2790">
        <v>786.61999616599996</v>
      </c>
      <c r="AD2790">
        <v>786.61999616599996</v>
      </c>
      <c r="AE2790">
        <v>786.61999616599996</v>
      </c>
      <c r="AF2790">
        <v>0.61485186359999999</v>
      </c>
      <c r="AG2790">
        <v>1</v>
      </c>
      <c r="AH2790">
        <v>1</v>
      </c>
      <c r="AI2790" s="5">
        <f t="shared" si="44"/>
        <v>513.13713135943658</v>
      </c>
      <c r="AJ2790" s="5">
        <f t="shared" si="44"/>
        <v>535.75564921690147</v>
      </c>
      <c r="AK2790" s="5">
        <f t="shared" si="44"/>
        <v>524.28705862380286</v>
      </c>
    </row>
    <row r="2791" spans="2:37" customFormat="1" x14ac:dyDescent="0.4">
      <c r="B2791">
        <v>4.64E-3</v>
      </c>
      <c r="C2791">
        <v>3.1</v>
      </c>
      <c r="D2791">
        <v>0.05</v>
      </c>
      <c r="E2791">
        <v>360</v>
      </c>
      <c r="F2791">
        <v>-2.002E-2</v>
      </c>
      <c r="G2791">
        <v>73.030043486400004</v>
      </c>
      <c r="H2791">
        <v>85.761675475000004</v>
      </c>
      <c r="I2791">
        <v>1.926399569</v>
      </c>
      <c r="J2791">
        <v>2.9814919874000001</v>
      </c>
      <c r="K2791">
        <v>3.4845791887000002</v>
      </c>
      <c r="L2791">
        <v>1022.9139590129</v>
      </c>
      <c r="M2791">
        <v>1120.8449683347999</v>
      </c>
      <c r="N2791">
        <v>1099.4145001587001</v>
      </c>
      <c r="O2791">
        <v>232.1322637367</v>
      </c>
      <c r="P2791">
        <v>448.04396050640003</v>
      </c>
      <c r="Q2791">
        <v>21.4717005127</v>
      </c>
      <c r="R2791">
        <v>6.8130776922000003</v>
      </c>
      <c r="S2791">
        <v>0</v>
      </c>
      <c r="T2791">
        <v>1.7219110999999999E-2</v>
      </c>
      <c r="U2791">
        <v>4.1246326299999997E-2</v>
      </c>
      <c r="V2791">
        <v>5.3526849699999997E-2</v>
      </c>
      <c r="W2791">
        <v>0.35032002740000001</v>
      </c>
      <c r="X2791">
        <v>6.8266107600000001E-2</v>
      </c>
      <c r="Y2791">
        <v>2.77821678E-2</v>
      </c>
      <c r="Z2791">
        <v>4.46716396E-2</v>
      </c>
      <c r="AA2791">
        <v>2.8731367399999999E-2</v>
      </c>
      <c r="AB2791">
        <v>2985.3502290216002</v>
      </c>
      <c r="AC2791">
        <v>855.63816019130002</v>
      </c>
      <c r="AD2791">
        <v>888.74767434260002</v>
      </c>
      <c r="AE2791">
        <v>888.74767434260002</v>
      </c>
      <c r="AF2791">
        <v>0.485450506</v>
      </c>
      <c r="AG2791">
        <v>0.78810729410000002</v>
      </c>
      <c r="AH2791">
        <v>1</v>
      </c>
      <c r="AI2791" s="5">
        <f t="shared" si="44"/>
        <v>480.24129531122071</v>
      </c>
      <c r="AJ2791" s="5">
        <f t="shared" si="44"/>
        <v>526.21829499286378</v>
      </c>
      <c r="AK2791" s="5">
        <f t="shared" si="44"/>
        <v>516.15704232802818</v>
      </c>
    </row>
    <row r="2792" spans="2:37" customFormat="1" x14ac:dyDescent="0.4">
      <c r="B2792">
        <v>4.64E-3</v>
      </c>
      <c r="C2792">
        <v>3.1</v>
      </c>
      <c r="D2792">
        <v>0.05</v>
      </c>
      <c r="E2792">
        <v>360</v>
      </c>
      <c r="F2792">
        <v>-1.6889999999999999E-2</v>
      </c>
      <c r="G2792">
        <v>73.172544394699997</v>
      </c>
      <c r="H2792">
        <v>85.906146699399997</v>
      </c>
      <c r="I2792">
        <v>1.9333253855999999</v>
      </c>
      <c r="J2792">
        <v>2.9899530324999999</v>
      </c>
      <c r="K2792">
        <v>3.4199866636</v>
      </c>
      <c r="L2792">
        <v>1027.9284360422</v>
      </c>
      <c r="M2792">
        <v>1116.4091690475</v>
      </c>
      <c r="N2792">
        <v>1081.6914392686001</v>
      </c>
      <c r="O2792">
        <v>231.7725405214</v>
      </c>
      <c r="P2792">
        <v>445.98894311769999</v>
      </c>
      <c r="Q2792">
        <v>22.361575512600002</v>
      </c>
      <c r="R2792">
        <v>3.3170357369999999</v>
      </c>
      <c r="S2792">
        <v>0</v>
      </c>
      <c r="T2792">
        <v>1.7343146300000001E-2</v>
      </c>
      <c r="U2792">
        <v>4.1480760800000002E-2</v>
      </c>
      <c r="V2792">
        <v>5.1920535699999999E-2</v>
      </c>
      <c r="W2792">
        <v>0.35032002740000001</v>
      </c>
      <c r="X2792">
        <v>8.8155570200000005E-2</v>
      </c>
      <c r="Y2792">
        <v>4.1290810800000001E-2</v>
      </c>
      <c r="Z2792">
        <v>4.4644146500000002E-2</v>
      </c>
      <c r="AA2792">
        <v>2.8771601800000001E-2</v>
      </c>
      <c r="AB2792">
        <v>2978.5349854700999</v>
      </c>
      <c r="AC2792">
        <v>853.15574464890005</v>
      </c>
      <c r="AD2792">
        <v>859.59075393720002</v>
      </c>
      <c r="AE2792">
        <v>859.59075393720002</v>
      </c>
      <c r="AF2792">
        <v>0.51878368019999999</v>
      </c>
      <c r="AG2792">
        <v>0.9200777094</v>
      </c>
      <c r="AH2792">
        <v>1</v>
      </c>
      <c r="AI2792" s="5">
        <f t="shared" si="44"/>
        <v>482.59550987896716</v>
      </c>
      <c r="AJ2792" s="5">
        <f t="shared" si="44"/>
        <v>524.13576011619716</v>
      </c>
      <c r="AK2792" s="5">
        <f t="shared" si="44"/>
        <v>507.83635646413154</v>
      </c>
    </row>
    <row r="2793" spans="2:37" customFormat="1" x14ac:dyDescent="0.4">
      <c r="B2793">
        <v>4.64E-3</v>
      </c>
      <c r="C2793">
        <v>3.1</v>
      </c>
      <c r="D2793">
        <v>0.05</v>
      </c>
      <c r="E2793">
        <v>360</v>
      </c>
      <c r="F2793">
        <v>-1.52E-2</v>
      </c>
      <c r="G2793">
        <v>73.220313216799994</v>
      </c>
      <c r="H2793">
        <v>85.948504958900003</v>
      </c>
      <c r="I2793">
        <v>1.9370462209999999</v>
      </c>
      <c r="J2793">
        <v>2.9869739160000002</v>
      </c>
      <c r="K2793">
        <v>3.386700024</v>
      </c>
      <c r="L2793">
        <v>1030.5902991642999</v>
      </c>
      <c r="M2793">
        <v>1108.419806551</v>
      </c>
      <c r="N2793">
        <v>1072.8899502541999</v>
      </c>
      <c r="O2793">
        <v>231.5695252317</v>
      </c>
      <c r="P2793">
        <v>444.51705340900003</v>
      </c>
      <c r="Q2793">
        <v>22.777681035699999</v>
      </c>
      <c r="R2793">
        <v>0</v>
      </c>
      <c r="S2793">
        <v>0</v>
      </c>
      <c r="T2793">
        <v>1.7409966999999998E-2</v>
      </c>
      <c r="U2793">
        <v>4.1398141100000001E-2</v>
      </c>
      <c r="V2793">
        <v>5.1023186599999999E-2</v>
      </c>
      <c r="W2793">
        <v>0.35032002740000001</v>
      </c>
      <c r="X2793">
        <v>0.1012061158</v>
      </c>
      <c r="Y2793">
        <v>5.1141038899999998E-2</v>
      </c>
      <c r="Z2793">
        <v>4.4629313800000001E-2</v>
      </c>
      <c r="AA2793">
        <v>2.903712E-2</v>
      </c>
      <c r="AB2793">
        <v>2975.1111390147998</v>
      </c>
      <c r="AC2793">
        <v>844.97929080519998</v>
      </c>
      <c r="AD2793">
        <v>844.97929080519998</v>
      </c>
      <c r="AE2793">
        <v>844.97929080519998</v>
      </c>
      <c r="AF2793">
        <v>0.53750787119999999</v>
      </c>
      <c r="AG2793">
        <v>1</v>
      </c>
      <c r="AH2793">
        <v>1</v>
      </c>
      <c r="AI2793" s="5">
        <f t="shared" si="44"/>
        <v>483.8452108752582</v>
      </c>
      <c r="AJ2793" s="5">
        <f t="shared" si="44"/>
        <v>520.38488570469485</v>
      </c>
      <c r="AK2793" s="5">
        <f t="shared" si="44"/>
        <v>503.70420199727698</v>
      </c>
    </row>
    <row r="2794" spans="2:37" customFormat="1" x14ac:dyDescent="0.4">
      <c r="B2794">
        <v>4.64E-3</v>
      </c>
      <c r="C2794">
        <v>3.1</v>
      </c>
      <c r="D2794">
        <v>0.05</v>
      </c>
      <c r="E2794">
        <v>360</v>
      </c>
      <c r="F2794">
        <v>-1.3339999999999999E-2</v>
      </c>
      <c r="G2794">
        <v>73.255964657700005</v>
      </c>
      <c r="H2794">
        <v>85.9745596267</v>
      </c>
      <c r="I2794">
        <v>1.9411038478</v>
      </c>
      <c r="J2794">
        <v>2.9764030033000002</v>
      </c>
      <c r="K2794">
        <v>3.3539149531999999</v>
      </c>
      <c r="L2794">
        <v>1033.4593023488001</v>
      </c>
      <c r="M2794">
        <v>1095.8040383569</v>
      </c>
      <c r="N2794">
        <v>1064.3752609523999</v>
      </c>
      <c r="O2794">
        <v>231.3383905716</v>
      </c>
      <c r="P2794">
        <v>444.10855462569998</v>
      </c>
      <c r="Q2794">
        <v>23.167133044700002</v>
      </c>
      <c r="R2794">
        <v>0</v>
      </c>
      <c r="S2794">
        <v>0</v>
      </c>
      <c r="T2794">
        <v>1.7482982399999999E-2</v>
      </c>
      <c r="U2794">
        <v>4.11056432E-2</v>
      </c>
      <c r="V2794">
        <v>5.0120502400000003E-2</v>
      </c>
      <c r="W2794">
        <v>0.35032002740000001</v>
      </c>
      <c r="X2794">
        <v>0.11781346600000001</v>
      </c>
      <c r="Y2794">
        <v>6.4719071099999997E-2</v>
      </c>
      <c r="Z2794">
        <v>4.4612784400000001E-2</v>
      </c>
      <c r="AA2794">
        <v>2.9251248000000001E-2</v>
      </c>
      <c r="AB2794">
        <v>2971.5440928295998</v>
      </c>
      <c r="AC2794">
        <v>830.78186850019995</v>
      </c>
      <c r="AD2794">
        <v>830.78186850019995</v>
      </c>
      <c r="AE2794">
        <v>830.78186850019995</v>
      </c>
      <c r="AF2794">
        <v>0.55876531399999996</v>
      </c>
      <c r="AG2794">
        <v>1</v>
      </c>
      <c r="AH2794">
        <v>1</v>
      </c>
      <c r="AI2794" s="5">
        <f t="shared" si="44"/>
        <v>485.19216072713618</v>
      </c>
      <c r="AJ2794" s="5">
        <f t="shared" si="44"/>
        <v>514.4619898389202</v>
      </c>
      <c r="AK2794" s="5">
        <f t="shared" si="44"/>
        <v>499.7066952828169</v>
      </c>
    </row>
    <row r="2795" spans="2:37" customFormat="1" x14ac:dyDescent="0.4">
      <c r="B2795">
        <v>4.64E-3</v>
      </c>
      <c r="C2795">
        <v>3.1</v>
      </c>
      <c r="D2795">
        <v>0.05</v>
      </c>
      <c r="E2795">
        <v>360</v>
      </c>
      <c r="F2795">
        <v>-1.055E-2</v>
      </c>
      <c r="G2795">
        <v>73.275267815999996</v>
      </c>
      <c r="H2795">
        <v>85.972201459499999</v>
      </c>
      <c r="I2795">
        <v>1.9470945647</v>
      </c>
      <c r="J2795">
        <v>2.9533551777999998</v>
      </c>
      <c r="K2795">
        <v>3.3069810340000001</v>
      </c>
      <c r="L2795">
        <v>1037.6112479757001</v>
      </c>
      <c r="M2795">
        <v>1080.1643227648001</v>
      </c>
      <c r="N2795">
        <v>1052.4014897289001</v>
      </c>
      <c r="O2795">
        <v>230.97567300259999</v>
      </c>
      <c r="P2795">
        <v>444.04530098459998</v>
      </c>
      <c r="Q2795">
        <v>23.585122230100001</v>
      </c>
      <c r="R2795">
        <v>0</v>
      </c>
      <c r="S2795">
        <v>0</v>
      </c>
      <c r="T2795">
        <v>1.7591062399999999E-2</v>
      </c>
      <c r="U2795">
        <v>4.04715036E-2</v>
      </c>
      <c r="V2795">
        <v>4.8814107500000002E-2</v>
      </c>
      <c r="W2795">
        <v>0.35032002740000001</v>
      </c>
      <c r="X2795">
        <v>0.14797120010000001</v>
      </c>
      <c r="Y2795">
        <v>9.2135366699999999E-2</v>
      </c>
      <c r="Z2795">
        <v>4.4587522599999999E-2</v>
      </c>
      <c r="AA2795">
        <v>2.9429532000000001E-2</v>
      </c>
      <c r="AB2795">
        <v>2966.5668335009</v>
      </c>
      <c r="AC2795">
        <v>810.72874540930002</v>
      </c>
      <c r="AD2795">
        <v>810.72874540930002</v>
      </c>
      <c r="AE2795">
        <v>810.72874540930002</v>
      </c>
      <c r="AF2795">
        <v>0.59195764100000003</v>
      </c>
      <c r="AG2795">
        <v>1</v>
      </c>
      <c r="AH2795">
        <v>1</v>
      </c>
      <c r="AI2795" s="5">
        <f t="shared" si="44"/>
        <v>487.1414309745071</v>
      </c>
      <c r="AJ2795" s="5">
        <f t="shared" si="44"/>
        <v>507.1194003590611</v>
      </c>
      <c r="AK2795" s="5">
        <f t="shared" si="44"/>
        <v>494.08520644549299</v>
      </c>
    </row>
    <row r="2796" spans="2:37" customFormat="1" x14ac:dyDescent="0.4">
      <c r="B2796">
        <v>4.64E-3</v>
      </c>
      <c r="C2796">
        <v>3.1</v>
      </c>
      <c r="D2796">
        <v>0.05</v>
      </c>
      <c r="E2796">
        <v>394.35</v>
      </c>
      <c r="F2796">
        <v>-2.002E-2</v>
      </c>
      <c r="G2796">
        <v>70.679220540800003</v>
      </c>
      <c r="H2796">
        <v>83.081126586899998</v>
      </c>
      <c r="I2796">
        <v>1.8742068699000001</v>
      </c>
      <c r="J2796">
        <v>2.8862150206999999</v>
      </c>
      <c r="K2796">
        <v>3.3659527790000001</v>
      </c>
      <c r="L2796">
        <v>998.20418500180006</v>
      </c>
      <c r="M2796">
        <v>1091.4234626235</v>
      </c>
      <c r="N2796">
        <v>1068.4395394899</v>
      </c>
      <c r="O2796">
        <v>232.47720660920001</v>
      </c>
      <c r="P2796">
        <v>449.84257470900002</v>
      </c>
      <c r="Q2796">
        <v>21.843208910200001</v>
      </c>
      <c r="R2796">
        <v>7.2216993626999999</v>
      </c>
      <c r="S2796">
        <v>0</v>
      </c>
      <c r="T2796">
        <v>1.6298702500000001E-2</v>
      </c>
      <c r="U2796">
        <v>3.8652300399999999E-2</v>
      </c>
      <c r="V2796">
        <v>5.0119836899999999E-2</v>
      </c>
      <c r="W2796">
        <v>0.35032002740000001</v>
      </c>
      <c r="X2796">
        <v>6.8266107600000001E-2</v>
      </c>
      <c r="Y2796">
        <v>2.77821678E-2</v>
      </c>
      <c r="Z2796">
        <v>4.4736908999999998E-2</v>
      </c>
      <c r="AA2796">
        <v>2.87902635E-2</v>
      </c>
      <c r="AB2796">
        <v>2996.8304029451001</v>
      </c>
      <c r="AC2796">
        <v>863.61219903630001</v>
      </c>
      <c r="AD2796">
        <v>900.50727166390004</v>
      </c>
      <c r="AE2796">
        <v>900.50727166390004</v>
      </c>
      <c r="AF2796">
        <v>0.47669320720000002</v>
      </c>
      <c r="AG2796">
        <v>0.77561507730000001</v>
      </c>
      <c r="AH2796">
        <v>1</v>
      </c>
      <c r="AI2796" s="5">
        <f t="shared" si="44"/>
        <v>468.64046244215967</v>
      </c>
      <c r="AJ2796" s="5">
        <f t="shared" si="44"/>
        <v>512.40538151338035</v>
      </c>
      <c r="AK2796" s="5">
        <f t="shared" si="44"/>
        <v>501.61480727225353</v>
      </c>
    </row>
    <row r="2797" spans="2:37" customFormat="1" x14ac:dyDescent="0.4">
      <c r="B2797">
        <v>4.64E-3</v>
      </c>
      <c r="C2797">
        <v>3.1</v>
      </c>
      <c r="D2797">
        <v>0.05</v>
      </c>
      <c r="E2797">
        <v>394.35</v>
      </c>
      <c r="F2797">
        <v>-1.6889999999999999E-2</v>
      </c>
      <c r="G2797">
        <v>70.8247177609</v>
      </c>
      <c r="H2797">
        <v>83.229940415300007</v>
      </c>
      <c r="I2797">
        <v>1.8815195120999999</v>
      </c>
      <c r="J2797">
        <v>2.8973625931</v>
      </c>
      <c r="K2797">
        <v>3.3016656952000001</v>
      </c>
      <c r="L2797">
        <v>1003.4030588277</v>
      </c>
      <c r="M2797">
        <v>1088.310079415</v>
      </c>
      <c r="N2797">
        <v>1051.3412894359001</v>
      </c>
      <c r="O2797">
        <v>232.12601189029999</v>
      </c>
      <c r="P2797">
        <v>447.8285781285</v>
      </c>
      <c r="Q2797">
        <v>22.801145544000001</v>
      </c>
      <c r="R2797">
        <v>3.9267427011999998</v>
      </c>
      <c r="S2797">
        <v>0</v>
      </c>
      <c r="T2797">
        <v>1.64261367E-2</v>
      </c>
      <c r="U2797">
        <v>3.8951454400000002E-2</v>
      </c>
      <c r="V2797">
        <v>4.8576384899999998E-2</v>
      </c>
      <c r="W2797">
        <v>0.35032002740000001</v>
      </c>
      <c r="X2797">
        <v>8.8155570200000005E-2</v>
      </c>
      <c r="Y2797">
        <v>4.1290810800000001E-2</v>
      </c>
      <c r="Z2797">
        <v>4.4710474700000002E-2</v>
      </c>
      <c r="AA2797">
        <v>2.8802709199999998E-2</v>
      </c>
      <c r="AB2797">
        <v>2990.0096590327998</v>
      </c>
      <c r="AC2797">
        <v>863.11240068960001</v>
      </c>
      <c r="AD2797">
        <v>871.43803870659997</v>
      </c>
      <c r="AE2797">
        <v>871.43803870659997</v>
      </c>
      <c r="AF2797">
        <v>0.50945677739999995</v>
      </c>
      <c r="AG2797">
        <v>0.90547879419999999</v>
      </c>
      <c r="AH2797">
        <v>1</v>
      </c>
      <c r="AI2797" s="5">
        <f t="shared" si="44"/>
        <v>471.08124827591553</v>
      </c>
      <c r="AJ2797" s="5">
        <f t="shared" si="44"/>
        <v>510.94369925586858</v>
      </c>
      <c r="AK2797" s="5">
        <f t="shared" si="44"/>
        <v>493.58745982906112</v>
      </c>
    </row>
    <row r="2798" spans="2:37" customFormat="1" x14ac:dyDescent="0.4">
      <c r="B2798">
        <v>4.64E-3</v>
      </c>
      <c r="C2798">
        <v>3.1</v>
      </c>
      <c r="D2798">
        <v>0.05</v>
      </c>
      <c r="E2798">
        <v>394.35</v>
      </c>
      <c r="F2798">
        <v>-1.52E-2</v>
      </c>
      <c r="G2798">
        <v>70.874511032300006</v>
      </c>
      <c r="H2798">
        <v>83.2750712319</v>
      </c>
      <c r="I2798">
        <v>1.8854572331999999</v>
      </c>
      <c r="J2798">
        <v>2.8959778280999999</v>
      </c>
      <c r="K2798">
        <v>3.2694892756999998</v>
      </c>
      <c r="L2798">
        <v>1006.1741010971</v>
      </c>
      <c r="M2798">
        <v>1081.2558446206001</v>
      </c>
      <c r="N2798">
        <v>1043.0938842989999</v>
      </c>
      <c r="O2798">
        <v>231.92775718780001</v>
      </c>
      <c r="P2798">
        <v>446.40760980660002</v>
      </c>
      <c r="Q2798">
        <v>23.258942111100001</v>
      </c>
      <c r="R2798">
        <v>0.74606925629999998</v>
      </c>
      <c r="S2798">
        <v>0</v>
      </c>
      <c r="T2798">
        <v>1.6494963299999998E-2</v>
      </c>
      <c r="U2798">
        <v>3.8914230399999999E-2</v>
      </c>
      <c r="V2798">
        <v>4.7732756100000003E-2</v>
      </c>
      <c r="W2798">
        <v>0.35032002740000001</v>
      </c>
      <c r="X2798">
        <v>0.1012061158</v>
      </c>
      <c r="Y2798">
        <v>5.1141038899999998E-2</v>
      </c>
      <c r="Z2798">
        <v>4.4696247100000003E-2</v>
      </c>
      <c r="AA2798">
        <v>2.9027252600000001E-2</v>
      </c>
      <c r="AB2798">
        <v>2986.5731525849001</v>
      </c>
      <c r="AC2798">
        <v>856.25169375710004</v>
      </c>
      <c r="AD2798">
        <v>857.26924593440003</v>
      </c>
      <c r="AE2798">
        <v>857.26924593440003</v>
      </c>
      <c r="AF2798">
        <v>0.52786039969999998</v>
      </c>
      <c r="AG2798">
        <v>0.98434969920000004</v>
      </c>
      <c r="AH2798">
        <v>1</v>
      </c>
      <c r="AI2798" s="5">
        <f t="shared" si="44"/>
        <v>472.38220708784041</v>
      </c>
      <c r="AJ2798" s="5">
        <f t="shared" si="44"/>
        <v>507.63185193455405</v>
      </c>
      <c r="AK2798" s="5">
        <f t="shared" si="44"/>
        <v>489.71543863802816</v>
      </c>
    </row>
    <row r="2799" spans="2:37" customFormat="1" x14ac:dyDescent="0.4">
      <c r="B2799">
        <v>4.64E-3</v>
      </c>
      <c r="C2799">
        <v>3.1</v>
      </c>
      <c r="D2799">
        <v>0.05</v>
      </c>
      <c r="E2799">
        <v>394.35</v>
      </c>
      <c r="F2799">
        <v>-1.3339999999999999E-2</v>
      </c>
      <c r="G2799">
        <v>70.9088032003</v>
      </c>
      <c r="H2799">
        <v>83.299726995900002</v>
      </c>
      <c r="I2799">
        <v>1.8897676053000001</v>
      </c>
      <c r="J2799">
        <v>2.8867789172</v>
      </c>
      <c r="K2799">
        <v>3.2356285887</v>
      </c>
      <c r="L2799">
        <v>1009.1771882423</v>
      </c>
      <c r="M2799">
        <v>1068.6776801384999</v>
      </c>
      <c r="N2799">
        <v>1034.5657219038001</v>
      </c>
      <c r="O2799">
        <v>231.70240043999999</v>
      </c>
      <c r="P2799">
        <v>445.72216157269997</v>
      </c>
      <c r="Q2799">
        <v>23.700186543299999</v>
      </c>
      <c r="R2799">
        <v>0</v>
      </c>
      <c r="S2799">
        <v>0</v>
      </c>
      <c r="T2799">
        <v>1.6570468200000001E-2</v>
      </c>
      <c r="U2799">
        <v>3.8667405299999999E-2</v>
      </c>
      <c r="V2799">
        <v>4.6826758199999999E-2</v>
      </c>
      <c r="W2799">
        <v>0.35032002740000001</v>
      </c>
      <c r="X2799">
        <v>0.11781346600000001</v>
      </c>
      <c r="Y2799">
        <v>6.4719071099999997E-2</v>
      </c>
      <c r="Z2799">
        <v>4.4680511999999999E-2</v>
      </c>
      <c r="AA2799">
        <v>2.9278786099999999E-2</v>
      </c>
      <c r="AB2799">
        <v>2982.9871996161</v>
      </c>
      <c r="AC2799">
        <v>842.54509335889998</v>
      </c>
      <c r="AD2799">
        <v>842.54509335889998</v>
      </c>
      <c r="AE2799">
        <v>842.54509335889998</v>
      </c>
      <c r="AF2799">
        <v>0.54872771860000003</v>
      </c>
      <c r="AG2799">
        <v>1</v>
      </c>
      <c r="AH2799">
        <v>1</v>
      </c>
      <c r="AI2799" s="5">
        <f t="shared" si="44"/>
        <v>473.79210715600942</v>
      </c>
      <c r="AJ2799" s="5">
        <f t="shared" si="44"/>
        <v>501.72661039366193</v>
      </c>
      <c r="AK2799" s="5">
        <f t="shared" si="44"/>
        <v>485.71160652760568</v>
      </c>
    </row>
    <row r="2800" spans="2:37" customFormat="1" x14ac:dyDescent="0.4">
      <c r="B2800">
        <v>4.64E-3</v>
      </c>
      <c r="C2800">
        <v>3.1</v>
      </c>
      <c r="D2800">
        <v>0.05</v>
      </c>
      <c r="E2800">
        <v>394.35</v>
      </c>
      <c r="F2800">
        <v>-1.055E-2</v>
      </c>
      <c r="G2800">
        <v>70.925206940699994</v>
      </c>
      <c r="H2800">
        <v>83.294143279599993</v>
      </c>
      <c r="I2800">
        <v>1.896154957</v>
      </c>
      <c r="J2800">
        <v>2.8639187892</v>
      </c>
      <c r="K2800">
        <v>3.1877895855</v>
      </c>
      <c r="L2800">
        <v>1013.5516444971</v>
      </c>
      <c r="M2800">
        <v>1052.3414151248001</v>
      </c>
      <c r="N2800">
        <v>1022.7353159482</v>
      </c>
      <c r="O2800">
        <v>231.34927088750001</v>
      </c>
      <c r="P2800">
        <v>445.5895205402</v>
      </c>
      <c r="Q2800">
        <v>24.2067980361</v>
      </c>
      <c r="R2800">
        <v>0</v>
      </c>
      <c r="S2800">
        <v>0</v>
      </c>
      <c r="T2800">
        <v>1.6682672799999999E-2</v>
      </c>
      <c r="U2800">
        <v>3.8057423100000001E-2</v>
      </c>
      <c r="V2800">
        <v>4.5532091500000003E-2</v>
      </c>
      <c r="W2800">
        <v>0.35032002740000001</v>
      </c>
      <c r="X2800">
        <v>0.14797120010000001</v>
      </c>
      <c r="Y2800">
        <v>9.2135366699999999E-2</v>
      </c>
      <c r="Z2800">
        <v>4.4656541799999998E-2</v>
      </c>
      <c r="AA2800">
        <v>2.9474868599999999E-2</v>
      </c>
      <c r="AB2800">
        <v>2977.9724235372</v>
      </c>
      <c r="AC2800">
        <v>822.01614247659995</v>
      </c>
      <c r="AD2800">
        <v>822.01614247659995</v>
      </c>
      <c r="AE2800">
        <v>822.01614247659995</v>
      </c>
      <c r="AF2800">
        <v>0.58130169139999999</v>
      </c>
      <c r="AG2800">
        <v>1</v>
      </c>
      <c r="AH2800">
        <v>1</v>
      </c>
      <c r="AI2800" s="5">
        <f t="shared" si="44"/>
        <v>475.84584248690146</v>
      </c>
      <c r="AJ2800" s="5">
        <f t="shared" si="44"/>
        <v>494.05700240600942</v>
      </c>
      <c r="AK2800" s="5">
        <f t="shared" si="44"/>
        <v>480.15742532779342</v>
      </c>
    </row>
    <row r="2801" spans="2:37" customFormat="1" x14ac:dyDescent="0.4">
      <c r="B2801">
        <v>4.64E-3</v>
      </c>
      <c r="C2801">
        <v>3.1</v>
      </c>
      <c r="D2801">
        <v>0.05</v>
      </c>
      <c r="E2801">
        <v>519.33000000000004</v>
      </c>
      <c r="F2801">
        <v>-2.002E-2</v>
      </c>
      <c r="G2801">
        <v>63.517506324800003</v>
      </c>
      <c r="H2801">
        <v>74.878662061900002</v>
      </c>
      <c r="I2801">
        <v>1.7229828339</v>
      </c>
      <c r="J2801">
        <v>2.5869287724999999</v>
      </c>
      <c r="K2801">
        <v>2.9797294422</v>
      </c>
      <c r="L2801">
        <v>927.01552413230002</v>
      </c>
      <c r="M2801">
        <v>1001.6999078049</v>
      </c>
      <c r="N2801">
        <v>972.88237284100001</v>
      </c>
      <c r="O2801">
        <v>233.4527995734</v>
      </c>
      <c r="P2801">
        <v>455.14269787760003</v>
      </c>
      <c r="Q2801">
        <v>23.0264617381</v>
      </c>
      <c r="R2801">
        <v>8.5698080235000003</v>
      </c>
      <c r="S2801">
        <v>0</v>
      </c>
      <c r="T2801">
        <v>1.37746281E-2</v>
      </c>
      <c r="U2801">
        <v>3.1051810199999998E-2</v>
      </c>
      <c r="V2801">
        <v>3.9927965099999997E-2</v>
      </c>
      <c r="W2801">
        <v>0.35032002740000001</v>
      </c>
      <c r="X2801">
        <v>6.8266107600000001E-2</v>
      </c>
      <c r="Y2801">
        <v>2.77821678E-2</v>
      </c>
      <c r="Z2801">
        <v>4.49315905E-2</v>
      </c>
      <c r="AA2801">
        <v>2.89763335E-2</v>
      </c>
      <c r="AB2801">
        <v>3030.1555372888001</v>
      </c>
      <c r="AC2801">
        <v>889.23294618700004</v>
      </c>
      <c r="AD2801">
        <v>940.97524035740003</v>
      </c>
      <c r="AE2801">
        <v>940.97524035740003</v>
      </c>
      <c r="AF2801">
        <v>0.44879732649999998</v>
      </c>
      <c r="AG2801">
        <v>0.73447043209999996</v>
      </c>
      <c r="AH2801">
        <v>1</v>
      </c>
      <c r="AI2801" s="5">
        <f t="shared" si="44"/>
        <v>435.21855593065732</v>
      </c>
      <c r="AJ2801" s="5">
        <f t="shared" si="44"/>
        <v>470.28164685676057</v>
      </c>
      <c r="AK2801" s="5">
        <f t="shared" si="44"/>
        <v>456.75228771877937</v>
      </c>
    </row>
    <row r="2802" spans="2:37" customFormat="1" x14ac:dyDescent="0.4">
      <c r="B2802">
        <v>4.64E-3</v>
      </c>
      <c r="C2802">
        <v>3.1</v>
      </c>
      <c r="D2802">
        <v>0.05</v>
      </c>
      <c r="E2802">
        <v>519.33000000000004</v>
      </c>
      <c r="F2802">
        <v>-1.6889999999999999E-2</v>
      </c>
      <c r="G2802">
        <v>63.684321496999999</v>
      </c>
      <c r="H2802">
        <v>75.055701230899999</v>
      </c>
      <c r="I2802">
        <v>1.7315576224</v>
      </c>
      <c r="J2802">
        <v>2.6073888556</v>
      </c>
      <c r="K2802">
        <v>2.9162388849999998</v>
      </c>
      <c r="L2802">
        <v>932.78895386449994</v>
      </c>
      <c r="M2802">
        <v>1002.7050410385</v>
      </c>
      <c r="N2802">
        <v>957.71583775169995</v>
      </c>
      <c r="O2802">
        <v>233.12746622430001</v>
      </c>
      <c r="P2802">
        <v>453.22720456539997</v>
      </c>
      <c r="Q2802">
        <v>24.1987483465</v>
      </c>
      <c r="R2802">
        <v>5.9369238767999999</v>
      </c>
      <c r="S2802">
        <v>0</v>
      </c>
      <c r="T2802">
        <v>1.3912074E-2</v>
      </c>
      <c r="U2802">
        <v>3.1544931599999999E-2</v>
      </c>
      <c r="V2802">
        <v>3.8609016400000001E-2</v>
      </c>
      <c r="W2802">
        <v>0.35032002740000001</v>
      </c>
      <c r="X2802">
        <v>8.8155570200000005E-2</v>
      </c>
      <c r="Y2802">
        <v>4.1290810800000001E-2</v>
      </c>
      <c r="Z2802">
        <v>4.49079779E-2</v>
      </c>
      <c r="AA2802">
        <v>2.8937989899999999E-2</v>
      </c>
      <c r="AB2802">
        <v>3023.3406394682002</v>
      </c>
      <c r="AC2802">
        <v>895.12015272079998</v>
      </c>
      <c r="AD2802">
        <v>912.44152673539998</v>
      </c>
      <c r="AE2802">
        <v>912.44152673539998</v>
      </c>
      <c r="AF2802">
        <v>0.47980418790000001</v>
      </c>
      <c r="AG2802">
        <v>0.85748215059999999</v>
      </c>
      <c r="AH2802">
        <v>1</v>
      </c>
      <c r="AI2802" s="5">
        <f t="shared" si="44"/>
        <v>437.92908632136152</v>
      </c>
      <c r="AJ2802" s="5">
        <f t="shared" si="44"/>
        <v>470.75354039366198</v>
      </c>
      <c r="AK2802" s="5">
        <f t="shared" si="44"/>
        <v>449.63184870971833</v>
      </c>
    </row>
    <row r="2803" spans="2:37" customFormat="1" x14ac:dyDescent="0.4">
      <c r="B2803">
        <v>4.64E-3</v>
      </c>
      <c r="C2803">
        <v>3.1</v>
      </c>
      <c r="D2803">
        <v>0.05</v>
      </c>
      <c r="E2803">
        <v>519.33000000000004</v>
      </c>
      <c r="F2803">
        <v>-1.52E-2</v>
      </c>
      <c r="G2803">
        <v>63.740706021699999</v>
      </c>
      <c r="H2803">
        <v>75.109713693900005</v>
      </c>
      <c r="I2803">
        <v>1.7362163711</v>
      </c>
      <c r="J2803">
        <v>2.6116396965000002</v>
      </c>
      <c r="K2803">
        <v>2.8837671934000002</v>
      </c>
      <c r="L2803">
        <v>935.90860291520005</v>
      </c>
      <c r="M2803">
        <v>998.61384956229995</v>
      </c>
      <c r="N2803">
        <v>950.24896965139999</v>
      </c>
      <c r="O2803">
        <v>232.9441151199</v>
      </c>
      <c r="P2803">
        <v>451.98670733720002</v>
      </c>
      <c r="Q2803">
        <v>24.790094506700001</v>
      </c>
      <c r="R2803">
        <v>3.2576258764000001</v>
      </c>
      <c r="S2803">
        <v>0</v>
      </c>
      <c r="T2803">
        <v>1.39870354E-2</v>
      </c>
      <c r="U2803">
        <v>3.1647871199999997E-2</v>
      </c>
      <c r="V2803">
        <v>3.7833525700000002E-2</v>
      </c>
      <c r="W2803">
        <v>0.35032002740000001</v>
      </c>
      <c r="X2803">
        <v>0.1012061158</v>
      </c>
      <c r="Y2803">
        <v>5.1141038899999998E-2</v>
      </c>
      <c r="Z2803">
        <v>4.4895521200000003E-2</v>
      </c>
      <c r="AA2803">
        <v>2.9021386400000002E-2</v>
      </c>
      <c r="AB2803">
        <v>3019.8741438443999</v>
      </c>
      <c r="AC2803">
        <v>892.57690168750003</v>
      </c>
      <c r="AD2803">
        <v>898.11493342129995</v>
      </c>
      <c r="AE2803">
        <v>898.11493342129995</v>
      </c>
      <c r="AF2803">
        <v>0.4971715699</v>
      </c>
      <c r="AG2803">
        <v>0.93186443299999999</v>
      </c>
      <c r="AH2803">
        <v>1</v>
      </c>
      <c r="AI2803" s="5">
        <f t="shared" si="44"/>
        <v>439.39371028882636</v>
      </c>
      <c r="AJ2803" s="5">
        <f t="shared" si="44"/>
        <v>468.83279322173706</v>
      </c>
      <c r="AK2803" s="5">
        <f t="shared" si="44"/>
        <v>446.12627683164322</v>
      </c>
    </row>
    <row r="2804" spans="2:37" customFormat="1" x14ac:dyDescent="0.4">
      <c r="B2804">
        <v>4.64E-3</v>
      </c>
      <c r="C2804">
        <v>3.1</v>
      </c>
      <c r="D2804">
        <v>0.05</v>
      </c>
      <c r="E2804">
        <v>519.33000000000004</v>
      </c>
      <c r="F2804">
        <v>-1.3339999999999999E-2</v>
      </c>
      <c r="G2804">
        <v>63.779785967000002</v>
      </c>
      <c r="H2804">
        <v>75.140898469899994</v>
      </c>
      <c r="I2804">
        <v>1.7413510543999999</v>
      </c>
      <c r="J2804">
        <v>2.6086147377</v>
      </c>
      <c r="K2804">
        <v>2.8497908823999998</v>
      </c>
      <c r="L2804">
        <v>939.32761980090004</v>
      </c>
      <c r="M2804">
        <v>988.81014170809999</v>
      </c>
      <c r="N2804">
        <v>942.56463778219995</v>
      </c>
      <c r="O2804">
        <v>232.73596820969999</v>
      </c>
      <c r="P2804">
        <v>450.5574737691</v>
      </c>
      <c r="Q2804">
        <v>25.394219308</v>
      </c>
      <c r="R2804">
        <v>0</v>
      </c>
      <c r="S2804">
        <v>0</v>
      </c>
      <c r="T2804">
        <v>1.40698882E-2</v>
      </c>
      <c r="U2804">
        <v>3.1574600699999997E-2</v>
      </c>
      <c r="V2804">
        <v>3.7002071099999999E-2</v>
      </c>
      <c r="W2804">
        <v>0.35032002740000001</v>
      </c>
      <c r="X2804">
        <v>0.11781346600000001</v>
      </c>
      <c r="Y2804">
        <v>6.4719071099999997E-2</v>
      </c>
      <c r="Z2804">
        <v>4.4881908700000001E-2</v>
      </c>
      <c r="AA2804">
        <v>2.93184238E-2</v>
      </c>
      <c r="AB2804">
        <v>3016.2356678558999</v>
      </c>
      <c r="AC2804">
        <v>883.25313105910004</v>
      </c>
      <c r="AD2804">
        <v>883.25313105910004</v>
      </c>
      <c r="AE2804">
        <v>883.25313105910004</v>
      </c>
      <c r="AF2804">
        <v>0.51683640750000004</v>
      </c>
      <c r="AG2804">
        <v>1</v>
      </c>
      <c r="AH2804">
        <v>1</v>
      </c>
      <c r="AI2804" s="5">
        <f t="shared" si="44"/>
        <v>440.99888253563387</v>
      </c>
      <c r="AJ2804" s="5">
        <f t="shared" si="44"/>
        <v>464.23011347798126</v>
      </c>
      <c r="AK2804" s="5">
        <f t="shared" si="44"/>
        <v>442.51860928741786</v>
      </c>
    </row>
    <row r="2805" spans="2:37" customFormat="1" x14ac:dyDescent="0.4">
      <c r="B2805">
        <v>4.64E-3</v>
      </c>
      <c r="C2805">
        <v>3.1</v>
      </c>
      <c r="D2805">
        <v>0.05</v>
      </c>
      <c r="E2805">
        <v>519.33000000000004</v>
      </c>
      <c r="F2805">
        <v>-1.055E-2</v>
      </c>
      <c r="G2805">
        <v>63.800046873500001</v>
      </c>
      <c r="H2805">
        <v>75.140669861099994</v>
      </c>
      <c r="I2805">
        <v>1.749034797</v>
      </c>
      <c r="J2805">
        <v>2.5899659246</v>
      </c>
      <c r="K2805">
        <v>2.8021723352999999</v>
      </c>
      <c r="L2805">
        <v>944.39299905589996</v>
      </c>
      <c r="M2805">
        <v>970.46552768399999</v>
      </c>
      <c r="N2805">
        <v>931.97366912450002</v>
      </c>
      <c r="O2805">
        <v>232.41059797490001</v>
      </c>
      <c r="P2805">
        <v>450.10553420399998</v>
      </c>
      <c r="Q2805">
        <v>26.179718392000002</v>
      </c>
      <c r="R2805">
        <v>0</v>
      </c>
      <c r="S2805">
        <v>0</v>
      </c>
      <c r="T2805">
        <v>1.41943294E-2</v>
      </c>
      <c r="U2805">
        <v>3.1124764999999999E-2</v>
      </c>
      <c r="V2805">
        <v>3.5825345600000003E-2</v>
      </c>
      <c r="W2805">
        <v>0.35032002740000001</v>
      </c>
      <c r="X2805">
        <v>0.14797120010000001</v>
      </c>
      <c r="Y2805">
        <v>9.2135366699999999E-2</v>
      </c>
      <c r="Z2805">
        <v>4.4861442000000001E-2</v>
      </c>
      <c r="AA2805">
        <v>2.9584554200000002E-2</v>
      </c>
      <c r="AB2805">
        <v>3011.1148699586001</v>
      </c>
      <c r="AC2805">
        <v>862.61692903790004</v>
      </c>
      <c r="AD2805">
        <v>862.61692903790004</v>
      </c>
      <c r="AE2805">
        <v>862.61692903790004</v>
      </c>
      <c r="AF2805">
        <v>0.54749481710000003</v>
      </c>
      <c r="AG2805">
        <v>1</v>
      </c>
      <c r="AH2805">
        <v>1</v>
      </c>
      <c r="AI2805" s="5">
        <f t="shared" si="44"/>
        <v>443.37699486192491</v>
      </c>
      <c r="AJ2805" s="5">
        <f t="shared" si="44"/>
        <v>455.61761863098593</v>
      </c>
      <c r="AK2805" s="5">
        <f t="shared" si="44"/>
        <v>437.54632353262912</v>
      </c>
    </row>
    <row r="2806" spans="2:37" customFormat="1" x14ac:dyDescent="0.4">
      <c r="B2806">
        <v>4.64E-3</v>
      </c>
      <c r="C2806">
        <v>3.1</v>
      </c>
      <c r="D2806">
        <v>7.5999999999999998E-2</v>
      </c>
      <c r="E2806">
        <v>233.59</v>
      </c>
      <c r="F2806">
        <v>-2.002E-2</v>
      </c>
      <c r="G2806">
        <v>69.177370606599993</v>
      </c>
      <c r="H2806">
        <v>82.258142122099997</v>
      </c>
      <c r="I2806">
        <v>2.2070500785</v>
      </c>
      <c r="J2806">
        <v>3.4713070909999999</v>
      </c>
      <c r="K2806">
        <v>3.9953283325000002</v>
      </c>
      <c r="L2806">
        <v>1164.2787993708</v>
      </c>
      <c r="M2806">
        <v>1267.7029066476</v>
      </c>
      <c r="N2806">
        <v>1240.8982699532</v>
      </c>
      <c r="O2806">
        <v>285.73371627820001</v>
      </c>
      <c r="P2806">
        <v>729.39067780150003</v>
      </c>
      <c r="Q2806">
        <v>23.952872423500001</v>
      </c>
      <c r="R2806">
        <v>0</v>
      </c>
      <c r="S2806">
        <v>0</v>
      </c>
      <c r="T2806">
        <v>2.2601764999999999E-2</v>
      </c>
      <c r="U2806">
        <v>5.5911874299999997E-2</v>
      </c>
      <c r="V2806">
        <v>7.0169500300000007E-2</v>
      </c>
      <c r="W2806">
        <v>0.35032002740000001</v>
      </c>
      <c r="X2806">
        <v>6.8266107600000001E-2</v>
      </c>
      <c r="Y2806">
        <v>2.77821678E-2</v>
      </c>
      <c r="Z2806">
        <v>4.9717557900000001E-2</v>
      </c>
      <c r="AA2806">
        <v>3.6604880200000002E-2</v>
      </c>
      <c r="AB2806">
        <v>4404.3433509793003</v>
      </c>
      <c r="AC2806">
        <v>847.99078265859998</v>
      </c>
      <c r="AD2806">
        <v>847.99078265859998</v>
      </c>
      <c r="AE2806">
        <v>847.99078265859998</v>
      </c>
      <c r="AF2806">
        <v>0.5370443882</v>
      </c>
      <c r="AG2806">
        <v>1</v>
      </c>
      <c r="AH2806">
        <v>1</v>
      </c>
      <c r="AI2806" s="5">
        <f t="shared" si="44"/>
        <v>546.60976496281694</v>
      </c>
      <c r="AJ2806" s="5">
        <f t="shared" si="44"/>
        <v>595.16568387211271</v>
      </c>
      <c r="AK2806" s="5">
        <f t="shared" si="44"/>
        <v>582.58134739586865</v>
      </c>
    </row>
    <row r="2807" spans="2:37" customFormat="1" x14ac:dyDescent="0.4">
      <c r="B2807">
        <v>4.64E-3</v>
      </c>
      <c r="C2807">
        <v>3.1</v>
      </c>
      <c r="D2807">
        <v>7.5999999999999998E-2</v>
      </c>
      <c r="E2807">
        <v>233.59</v>
      </c>
      <c r="F2807">
        <v>-1.6889999999999999E-2</v>
      </c>
      <c r="G2807">
        <v>69.273579564200006</v>
      </c>
      <c r="H2807">
        <v>82.350717420500004</v>
      </c>
      <c r="I2807">
        <v>2.2135162019000001</v>
      </c>
      <c r="J2807">
        <v>3.4515400226000001</v>
      </c>
      <c r="K2807">
        <v>3.9435365613000002</v>
      </c>
      <c r="L2807">
        <v>1169.4523678587</v>
      </c>
      <c r="M2807">
        <v>1249.3929946610999</v>
      </c>
      <c r="N2807">
        <v>1225.2413461466001</v>
      </c>
      <c r="O2807">
        <v>285.24119751969999</v>
      </c>
      <c r="P2807">
        <v>729.08248087180004</v>
      </c>
      <c r="Q2807">
        <v>24.5733400666</v>
      </c>
      <c r="R2807">
        <v>0</v>
      </c>
      <c r="S2807">
        <v>0</v>
      </c>
      <c r="T2807">
        <v>2.27343944E-2</v>
      </c>
      <c r="U2807">
        <v>5.5276916400000001E-2</v>
      </c>
      <c r="V2807">
        <v>6.8534368400000004E-2</v>
      </c>
      <c r="W2807">
        <v>0.35032002740000001</v>
      </c>
      <c r="X2807">
        <v>8.8155570200000005E-2</v>
      </c>
      <c r="Y2807">
        <v>4.1290810800000001E-2</v>
      </c>
      <c r="Z2807">
        <v>4.9690367700000002E-2</v>
      </c>
      <c r="AA2807">
        <v>3.6839482399999998E-2</v>
      </c>
      <c r="AB2807">
        <v>4399.2678584368996</v>
      </c>
      <c r="AC2807">
        <v>825.43520658420005</v>
      </c>
      <c r="AD2807">
        <v>825.43520658420005</v>
      </c>
      <c r="AE2807">
        <v>825.43520658420005</v>
      </c>
      <c r="AF2807">
        <v>0.57356282599999997</v>
      </c>
      <c r="AG2807">
        <v>1</v>
      </c>
      <c r="AH2807">
        <v>1</v>
      </c>
      <c r="AI2807" s="5">
        <f t="shared" si="44"/>
        <v>549.03867035619714</v>
      </c>
      <c r="AJ2807" s="5">
        <f t="shared" si="44"/>
        <v>586.56948106154925</v>
      </c>
      <c r="AK2807" s="5">
        <f t="shared" si="44"/>
        <v>575.23067894206577</v>
      </c>
    </row>
    <row r="2808" spans="2:37" customFormat="1" x14ac:dyDescent="0.4">
      <c r="B2808">
        <v>4.64E-3</v>
      </c>
      <c r="C2808">
        <v>3.1</v>
      </c>
      <c r="D2808">
        <v>7.5999999999999998E-2</v>
      </c>
      <c r="E2808">
        <v>233.59</v>
      </c>
      <c r="F2808">
        <v>-1.52E-2</v>
      </c>
      <c r="G2808">
        <v>69.311049667299997</v>
      </c>
      <c r="H2808">
        <v>82.382876814400007</v>
      </c>
      <c r="I2808">
        <v>2.2169433574999999</v>
      </c>
      <c r="J2808">
        <v>3.4381865900999999</v>
      </c>
      <c r="K2808">
        <v>3.9168705214999999</v>
      </c>
      <c r="L2808">
        <v>1172.1369190608</v>
      </c>
      <c r="M2808">
        <v>1240.6796987345999</v>
      </c>
      <c r="N2808">
        <v>1217.3257959579</v>
      </c>
      <c r="O2808">
        <v>284.96154542689999</v>
      </c>
      <c r="P2808">
        <v>729.25055883660002</v>
      </c>
      <c r="Q2808">
        <v>24.7887632266</v>
      </c>
      <c r="R2808">
        <v>0</v>
      </c>
      <c r="S2808">
        <v>0</v>
      </c>
      <c r="T2808">
        <v>2.2804847600000001E-2</v>
      </c>
      <c r="U2808">
        <v>5.48500294E-2</v>
      </c>
      <c r="V2808">
        <v>6.7680377200000003E-2</v>
      </c>
      <c r="W2808">
        <v>0.35032002740000001</v>
      </c>
      <c r="X2808">
        <v>0.1012061158</v>
      </c>
      <c r="Y2808">
        <v>5.1141038899999998E-2</v>
      </c>
      <c r="Z2808">
        <v>4.9675282699999997E-2</v>
      </c>
      <c r="AA2808">
        <v>3.6914220499999997E-2</v>
      </c>
      <c r="AB2808">
        <v>4396.7028781028002</v>
      </c>
      <c r="AC2808">
        <v>813.99752729859995</v>
      </c>
      <c r="AD2808">
        <v>813.99752729859995</v>
      </c>
      <c r="AE2808">
        <v>813.99752729859995</v>
      </c>
      <c r="AF2808">
        <v>0.59415537490000003</v>
      </c>
      <c r="AG2808">
        <v>1</v>
      </c>
      <c r="AH2808">
        <v>1</v>
      </c>
      <c r="AI2808" s="5">
        <f t="shared" si="44"/>
        <v>550.29902303323945</v>
      </c>
      <c r="AJ2808" s="5">
        <f t="shared" si="44"/>
        <v>582.47873180028171</v>
      </c>
      <c r="AK2808" s="5">
        <f t="shared" si="44"/>
        <v>571.51445819619721</v>
      </c>
    </row>
    <row r="2809" spans="2:37" customFormat="1" x14ac:dyDescent="0.4">
      <c r="B2809">
        <v>4.64E-3</v>
      </c>
      <c r="C2809">
        <v>3.1</v>
      </c>
      <c r="D2809">
        <v>7.5999999999999998E-2</v>
      </c>
      <c r="E2809">
        <v>233.59</v>
      </c>
      <c r="F2809">
        <v>-1.3339999999999999E-2</v>
      </c>
      <c r="G2809">
        <v>69.344353302599998</v>
      </c>
      <c r="H2809">
        <v>82.408553162700002</v>
      </c>
      <c r="I2809">
        <v>2.2206409865999999</v>
      </c>
      <c r="J2809">
        <v>3.4238042609999999</v>
      </c>
      <c r="K2809">
        <v>3.8910924054999998</v>
      </c>
      <c r="L2809">
        <v>1174.9734677501999</v>
      </c>
      <c r="M2809">
        <v>1232.5184253144</v>
      </c>
      <c r="N2809">
        <v>1209.7561895496999</v>
      </c>
      <c r="O2809">
        <v>284.63939990739999</v>
      </c>
      <c r="P2809">
        <v>729.5356081653</v>
      </c>
      <c r="Q2809">
        <v>24.904516438600002</v>
      </c>
      <c r="R2809">
        <v>0</v>
      </c>
      <c r="S2809">
        <v>0</v>
      </c>
      <c r="T2809">
        <v>2.2880983300000001E-2</v>
      </c>
      <c r="U2809">
        <v>5.4392101300000002E-2</v>
      </c>
      <c r="V2809">
        <v>6.6850380900000006E-2</v>
      </c>
      <c r="W2809">
        <v>0.35032002740000001</v>
      </c>
      <c r="X2809">
        <v>0.11781346600000001</v>
      </c>
      <c r="Y2809">
        <v>6.4719071099999997E-2</v>
      </c>
      <c r="Z2809">
        <v>4.9658223799999998E-2</v>
      </c>
      <c r="AA2809">
        <v>3.6970718700000002E-2</v>
      </c>
      <c r="AB2809">
        <v>4394.0129642411002</v>
      </c>
      <c r="AC2809">
        <v>803.04169024199996</v>
      </c>
      <c r="AD2809">
        <v>803.04169024199996</v>
      </c>
      <c r="AE2809">
        <v>803.04169024199996</v>
      </c>
      <c r="AF2809">
        <v>0.61758374039999997</v>
      </c>
      <c r="AG2809">
        <v>1</v>
      </c>
      <c r="AH2809">
        <v>1</v>
      </c>
      <c r="AI2809" s="5">
        <f t="shared" si="44"/>
        <v>551.63073603295777</v>
      </c>
      <c r="AJ2809" s="5">
        <f t="shared" si="44"/>
        <v>578.64714803492961</v>
      </c>
      <c r="AK2809" s="5">
        <f t="shared" si="44"/>
        <v>567.96065237075118</v>
      </c>
    </row>
    <row r="2810" spans="2:37" customFormat="1" x14ac:dyDescent="0.4">
      <c r="B2810">
        <v>4.64E-3</v>
      </c>
      <c r="C2810">
        <v>3.1</v>
      </c>
      <c r="D2810">
        <v>7.5999999999999998E-2</v>
      </c>
      <c r="E2810">
        <v>233.59</v>
      </c>
      <c r="F2810">
        <v>-1.055E-2</v>
      </c>
      <c r="G2810">
        <v>69.375731949699997</v>
      </c>
      <c r="H2810">
        <v>82.4243464276</v>
      </c>
      <c r="I2810">
        <v>2.2260147592999999</v>
      </c>
      <c r="J2810">
        <v>3.4005604564</v>
      </c>
      <c r="K2810">
        <v>3.8529545168000001</v>
      </c>
      <c r="L2810">
        <v>1178.9503298876</v>
      </c>
      <c r="M2810">
        <v>1220.7337369913</v>
      </c>
      <c r="N2810">
        <v>1198.6924426984999</v>
      </c>
      <c r="O2810">
        <v>284.12443578839998</v>
      </c>
      <c r="P2810">
        <v>730.10017684970001</v>
      </c>
      <c r="Q2810">
        <v>24.791416417400001</v>
      </c>
      <c r="R2810">
        <v>0</v>
      </c>
      <c r="S2810">
        <v>0</v>
      </c>
      <c r="T2810">
        <v>2.2991857500000001E-2</v>
      </c>
      <c r="U2810">
        <v>5.3656084999999999E-2</v>
      </c>
      <c r="V2810">
        <v>6.5618681600000006E-2</v>
      </c>
      <c r="W2810">
        <v>0.35032002740000001</v>
      </c>
      <c r="X2810">
        <v>0.14797120010000001</v>
      </c>
      <c r="Y2810">
        <v>9.2135366699999999E-2</v>
      </c>
      <c r="Z2810">
        <v>4.9631724100000003E-2</v>
      </c>
      <c r="AA2810">
        <v>3.7037089699999998E-2</v>
      </c>
      <c r="AB2810">
        <v>4390.2234658260004</v>
      </c>
      <c r="AC2810">
        <v>786.99766225270002</v>
      </c>
      <c r="AD2810">
        <v>786.99766225270002</v>
      </c>
      <c r="AE2810">
        <v>786.99766225270002</v>
      </c>
      <c r="AF2810">
        <v>0.65425731779999996</v>
      </c>
      <c r="AG2810">
        <v>1</v>
      </c>
      <c r="AH2810">
        <v>1</v>
      </c>
      <c r="AI2810" s="5">
        <f t="shared" si="44"/>
        <v>553.49780745896715</v>
      </c>
      <c r="AJ2810" s="5">
        <f t="shared" si="44"/>
        <v>573.11443051234744</v>
      </c>
      <c r="AK2810" s="5">
        <f t="shared" si="44"/>
        <v>562.76640502276996</v>
      </c>
    </row>
    <row r="2811" spans="2:37" customFormat="1" x14ac:dyDescent="0.4">
      <c r="B2811">
        <v>4.64E-3</v>
      </c>
      <c r="C2811">
        <v>3.1</v>
      </c>
      <c r="D2811">
        <v>7.5999999999999998E-2</v>
      </c>
      <c r="E2811">
        <v>292.95</v>
      </c>
      <c r="F2811">
        <v>-2.002E-2</v>
      </c>
      <c r="G2811">
        <v>64.943682259300004</v>
      </c>
      <c r="H2811">
        <v>77.366227447200004</v>
      </c>
      <c r="I2811">
        <v>2.0766023901000001</v>
      </c>
      <c r="J2811">
        <v>3.2720048902999999</v>
      </c>
      <c r="K2811">
        <v>3.7519315992000002</v>
      </c>
      <c r="L2811">
        <v>1102.3445689876</v>
      </c>
      <c r="M2811">
        <v>1203.2309883826999</v>
      </c>
      <c r="N2811">
        <v>1170.6557162699</v>
      </c>
      <c r="O2811">
        <v>286.88038538469999</v>
      </c>
      <c r="P2811">
        <v>736.37609536369996</v>
      </c>
      <c r="Q2811">
        <v>24.924328130900001</v>
      </c>
      <c r="R2811">
        <v>0</v>
      </c>
      <c r="S2811">
        <v>0</v>
      </c>
      <c r="T2811">
        <v>2.0008967499999999E-2</v>
      </c>
      <c r="U2811">
        <v>4.9675914199999997E-2</v>
      </c>
      <c r="V2811">
        <v>6.2147767999999999E-2</v>
      </c>
      <c r="W2811">
        <v>0.35032002740000001</v>
      </c>
      <c r="X2811">
        <v>6.8266107600000001E-2</v>
      </c>
      <c r="Y2811">
        <v>2.77821678E-2</v>
      </c>
      <c r="Z2811">
        <v>4.9855670499999998E-2</v>
      </c>
      <c r="AA2811">
        <v>3.6651645699999999E-2</v>
      </c>
      <c r="AB2811">
        <v>4427.2138368599999</v>
      </c>
      <c r="AC2811">
        <v>871.11142422590001</v>
      </c>
      <c r="AD2811">
        <v>871.11142422590001</v>
      </c>
      <c r="AE2811">
        <v>871.11142422590001</v>
      </c>
      <c r="AF2811">
        <v>0.51859780010000001</v>
      </c>
      <c r="AG2811">
        <v>1</v>
      </c>
      <c r="AH2811">
        <v>1</v>
      </c>
      <c r="AI2811" s="5">
        <f t="shared" si="44"/>
        <v>517.53266149652586</v>
      </c>
      <c r="AJ2811" s="5">
        <f t="shared" si="44"/>
        <v>564.89717764446004</v>
      </c>
      <c r="AK2811" s="5">
        <f t="shared" si="44"/>
        <v>549.60362266192487</v>
      </c>
    </row>
    <row r="2812" spans="2:37" customFormat="1" x14ac:dyDescent="0.4">
      <c r="B2812">
        <v>4.64E-3</v>
      </c>
      <c r="C2812">
        <v>3.1</v>
      </c>
      <c r="D2812">
        <v>7.5999999999999998E-2</v>
      </c>
      <c r="E2812">
        <v>292.95</v>
      </c>
      <c r="F2812">
        <v>-1.6889999999999999E-2</v>
      </c>
      <c r="G2812">
        <v>65.037243506999999</v>
      </c>
      <c r="H2812">
        <v>77.456388951700006</v>
      </c>
      <c r="I2812">
        <v>2.0838865154000001</v>
      </c>
      <c r="J2812">
        <v>3.2544524374999999</v>
      </c>
      <c r="K2812">
        <v>3.7000165415000001</v>
      </c>
      <c r="L2812">
        <v>1107.9409758497</v>
      </c>
      <c r="M2812">
        <v>1183.8513228519</v>
      </c>
      <c r="N2812">
        <v>1155.8714741041999</v>
      </c>
      <c r="O2812">
        <v>286.4104923571</v>
      </c>
      <c r="P2812">
        <v>735.70933767960003</v>
      </c>
      <c r="Q2812">
        <v>25.723935134600001</v>
      </c>
      <c r="R2812">
        <v>0</v>
      </c>
      <c r="S2812">
        <v>0</v>
      </c>
      <c r="T2812">
        <v>2.01495852E-2</v>
      </c>
      <c r="U2812">
        <v>4.9144377500000003E-2</v>
      </c>
      <c r="V2812">
        <v>6.0600302699999997E-2</v>
      </c>
      <c r="W2812">
        <v>0.35032002740000001</v>
      </c>
      <c r="X2812">
        <v>8.8155570200000005E-2</v>
      </c>
      <c r="Y2812">
        <v>4.1290810800000001E-2</v>
      </c>
      <c r="Z2812">
        <v>4.9830829700000003E-2</v>
      </c>
      <c r="AA2812">
        <v>3.6935390800000002E-2</v>
      </c>
      <c r="AB2812">
        <v>4422.1068630740001</v>
      </c>
      <c r="AC2812">
        <v>848.24776121369996</v>
      </c>
      <c r="AD2812">
        <v>848.24776121369996</v>
      </c>
      <c r="AE2812">
        <v>848.24776121369996</v>
      </c>
      <c r="AF2812">
        <v>0.55388696010000005</v>
      </c>
      <c r="AG2812">
        <v>1</v>
      </c>
      <c r="AH2812">
        <v>1</v>
      </c>
      <c r="AI2812" s="5">
        <f t="shared" si="44"/>
        <v>520.16008255854456</v>
      </c>
      <c r="AJ2812" s="5">
        <f t="shared" si="44"/>
        <v>555.79874312295783</v>
      </c>
      <c r="AK2812" s="5">
        <f t="shared" si="44"/>
        <v>542.66266389868542</v>
      </c>
    </row>
    <row r="2813" spans="2:37" customFormat="1" x14ac:dyDescent="0.4">
      <c r="B2813">
        <v>4.64E-3</v>
      </c>
      <c r="C2813">
        <v>3.1</v>
      </c>
      <c r="D2813">
        <v>7.5999999999999998E-2</v>
      </c>
      <c r="E2813">
        <v>292.95</v>
      </c>
      <c r="F2813">
        <v>-1.52E-2</v>
      </c>
      <c r="G2813">
        <v>65.073758283000004</v>
      </c>
      <c r="H2813">
        <v>77.487770996600005</v>
      </c>
      <c r="I2813">
        <v>2.0877703062999999</v>
      </c>
      <c r="J2813">
        <v>3.2420090165</v>
      </c>
      <c r="K2813">
        <v>3.6742816703000001</v>
      </c>
      <c r="L2813">
        <v>1110.8772270172001</v>
      </c>
      <c r="M2813">
        <v>1175.3139674767001</v>
      </c>
      <c r="N2813">
        <v>1148.6756363851</v>
      </c>
      <c r="O2813">
        <v>286.14379716069999</v>
      </c>
      <c r="P2813">
        <v>735.77487291750003</v>
      </c>
      <c r="Q2813">
        <v>26.048979250599999</v>
      </c>
      <c r="R2813">
        <v>0</v>
      </c>
      <c r="S2813">
        <v>0</v>
      </c>
      <c r="T2813">
        <v>2.02247617E-2</v>
      </c>
      <c r="U2813">
        <v>4.8769288199999997E-2</v>
      </c>
      <c r="V2813">
        <v>5.9822163999999997E-2</v>
      </c>
      <c r="W2813">
        <v>0.35032002740000001</v>
      </c>
      <c r="X2813">
        <v>0.1012061158</v>
      </c>
      <c r="Y2813">
        <v>5.1141038899999998E-2</v>
      </c>
      <c r="Z2813">
        <v>4.98170909E-2</v>
      </c>
      <c r="AA2813">
        <v>3.7018525400000002E-2</v>
      </c>
      <c r="AB2813">
        <v>4419.5179877444998</v>
      </c>
      <c r="AC2813">
        <v>837.07876444800002</v>
      </c>
      <c r="AD2813">
        <v>837.07876444800002</v>
      </c>
      <c r="AE2813">
        <v>837.07876444800002</v>
      </c>
      <c r="AF2813">
        <v>0.57379148329999996</v>
      </c>
      <c r="AG2813">
        <v>1</v>
      </c>
      <c r="AH2813">
        <v>1</v>
      </c>
      <c r="AI2813" s="5">
        <f t="shared" si="44"/>
        <v>521.53860423342735</v>
      </c>
      <c r="AJ2813" s="5">
        <f t="shared" si="44"/>
        <v>551.79059505948362</v>
      </c>
      <c r="AK2813" s="5">
        <f t="shared" si="44"/>
        <v>539.28433633103293</v>
      </c>
    </row>
    <row r="2814" spans="2:37" customFormat="1" x14ac:dyDescent="0.4">
      <c r="B2814">
        <v>4.64E-3</v>
      </c>
      <c r="C2814">
        <v>3.1</v>
      </c>
      <c r="D2814">
        <v>7.5999999999999998E-2</v>
      </c>
      <c r="E2814">
        <v>292.95</v>
      </c>
      <c r="F2814">
        <v>-1.3339999999999999E-2</v>
      </c>
      <c r="G2814">
        <v>65.103824107400001</v>
      </c>
      <c r="H2814">
        <v>77.509855618100005</v>
      </c>
      <c r="I2814">
        <v>2.0919880598999998</v>
      </c>
      <c r="J2814">
        <v>3.2271929802999999</v>
      </c>
      <c r="K2814">
        <v>3.647290403</v>
      </c>
      <c r="L2814">
        <v>1114.016007725</v>
      </c>
      <c r="M2814">
        <v>1166.7691409253</v>
      </c>
      <c r="N2814">
        <v>1141.2108587226001</v>
      </c>
      <c r="O2814">
        <v>285.83809289969997</v>
      </c>
      <c r="P2814">
        <v>735.99660998640002</v>
      </c>
      <c r="Q2814">
        <v>26.298557290600002</v>
      </c>
      <c r="R2814">
        <v>0</v>
      </c>
      <c r="S2814">
        <v>0</v>
      </c>
      <c r="T2814">
        <v>2.03065612E-2</v>
      </c>
      <c r="U2814">
        <v>4.8324553800000003E-2</v>
      </c>
      <c r="V2814">
        <v>5.9001996500000001E-2</v>
      </c>
      <c r="W2814">
        <v>0.35032002740000001</v>
      </c>
      <c r="X2814">
        <v>0.11781346600000001</v>
      </c>
      <c r="Y2814">
        <v>6.4719071099999997E-2</v>
      </c>
      <c r="Z2814">
        <v>4.9801634400000003E-2</v>
      </c>
      <c r="AA2814">
        <v>3.70850764E-2</v>
      </c>
      <c r="AB2814">
        <v>4416.7978002070004</v>
      </c>
      <c r="AC2814">
        <v>825.46727852900005</v>
      </c>
      <c r="AD2814">
        <v>825.46727852900005</v>
      </c>
      <c r="AE2814">
        <v>825.46727852900005</v>
      </c>
      <c r="AF2814">
        <v>0.59642183000000004</v>
      </c>
      <c r="AG2814">
        <v>1</v>
      </c>
      <c r="AH2814">
        <v>1</v>
      </c>
      <c r="AI2814" s="5">
        <f t="shared" si="44"/>
        <v>523.0122101995305</v>
      </c>
      <c r="AJ2814" s="5">
        <f t="shared" si="44"/>
        <v>547.77893940154934</v>
      </c>
      <c r="AK2814" s="5">
        <f t="shared" si="44"/>
        <v>535.77974587915503</v>
      </c>
    </row>
    <row r="2815" spans="2:37" customFormat="1" x14ac:dyDescent="0.4">
      <c r="B2815">
        <v>4.64E-3</v>
      </c>
      <c r="C2815">
        <v>3.1</v>
      </c>
      <c r="D2815">
        <v>7.5999999999999998E-2</v>
      </c>
      <c r="E2815">
        <v>292.95</v>
      </c>
      <c r="F2815">
        <v>-1.055E-2</v>
      </c>
      <c r="G2815">
        <v>65.131770397300002</v>
      </c>
      <c r="H2815">
        <v>77.521964604999994</v>
      </c>
      <c r="I2815">
        <v>2.0981661521000001</v>
      </c>
      <c r="J2815">
        <v>3.2040862126</v>
      </c>
      <c r="K2815">
        <v>3.6094726914000002</v>
      </c>
      <c r="L2815">
        <v>1118.4898402654001</v>
      </c>
      <c r="M2815">
        <v>1155.281005023</v>
      </c>
      <c r="N2815">
        <v>1130.8821357775</v>
      </c>
      <c r="O2815">
        <v>285.35064888430003</v>
      </c>
      <c r="P2815">
        <v>736.48443012279995</v>
      </c>
      <c r="Q2815">
        <v>26.412019266000001</v>
      </c>
      <c r="R2815">
        <v>0</v>
      </c>
      <c r="S2815">
        <v>0</v>
      </c>
      <c r="T2815">
        <v>2.0426677599999998E-2</v>
      </c>
      <c r="U2815">
        <v>4.7635021600000001E-2</v>
      </c>
      <c r="V2815">
        <v>5.7849308199999998E-2</v>
      </c>
      <c r="W2815">
        <v>0.35032002740000001</v>
      </c>
      <c r="X2815">
        <v>0.14797120010000001</v>
      </c>
      <c r="Y2815">
        <v>9.2135366699999999E-2</v>
      </c>
      <c r="Z2815">
        <v>4.9777651999999999E-2</v>
      </c>
      <c r="AA2815">
        <v>3.71557577E-2</v>
      </c>
      <c r="AB2815">
        <v>4412.9535368231</v>
      </c>
      <c r="AC2815">
        <v>809.3622293441</v>
      </c>
      <c r="AD2815">
        <v>809.3622293441</v>
      </c>
      <c r="AE2815">
        <v>809.3622293441</v>
      </c>
      <c r="AF2815">
        <v>0.63186264039999995</v>
      </c>
      <c r="AG2815">
        <v>1</v>
      </c>
      <c r="AH2815">
        <v>1</v>
      </c>
      <c r="AI2815" s="5">
        <f t="shared" si="44"/>
        <v>525.11260106356815</v>
      </c>
      <c r="AJ2815" s="5">
        <f t="shared" si="44"/>
        <v>542.3854483676057</v>
      </c>
      <c r="AK2815" s="5">
        <f t="shared" si="44"/>
        <v>530.93058017723013</v>
      </c>
    </row>
    <row r="2816" spans="2:37" customFormat="1" x14ac:dyDescent="0.4">
      <c r="B2816">
        <v>4.64E-3</v>
      </c>
      <c r="C2816">
        <v>3.1</v>
      </c>
      <c r="D2816">
        <v>7.5999999999999998E-2</v>
      </c>
      <c r="E2816">
        <v>360</v>
      </c>
      <c r="F2816">
        <v>-2.002E-2</v>
      </c>
      <c r="G2816">
        <v>60.902570443599998</v>
      </c>
      <c r="H2816">
        <v>72.696660880899998</v>
      </c>
      <c r="I2816">
        <v>1.9577665766000001</v>
      </c>
      <c r="J2816">
        <v>3.0746836285999999</v>
      </c>
      <c r="K2816">
        <v>3.4994380719999998</v>
      </c>
      <c r="L2816">
        <v>1045.3979730664</v>
      </c>
      <c r="M2816">
        <v>1141.1526766397999</v>
      </c>
      <c r="N2816">
        <v>1101.7966785809999</v>
      </c>
      <c r="O2816">
        <v>287.8817527292</v>
      </c>
      <c r="P2816">
        <v>742.90258224230001</v>
      </c>
      <c r="Q2816">
        <v>25.8792568985</v>
      </c>
      <c r="R2816">
        <v>2.0091561599999998E-2</v>
      </c>
      <c r="S2816">
        <v>0</v>
      </c>
      <c r="T2816">
        <v>1.7784423899999999E-2</v>
      </c>
      <c r="U2816">
        <v>4.3865072499999998E-2</v>
      </c>
      <c r="V2816">
        <v>5.4416116799999997E-2</v>
      </c>
      <c r="W2816">
        <v>0.35032002740000001</v>
      </c>
      <c r="X2816">
        <v>6.8266107600000001E-2</v>
      </c>
      <c r="Y2816">
        <v>2.77821678E-2</v>
      </c>
      <c r="Z2816">
        <v>4.9980812999999999E-2</v>
      </c>
      <c r="AA2816">
        <v>3.67007232E-2</v>
      </c>
      <c r="AB2816">
        <v>4448.0074265598996</v>
      </c>
      <c r="AC2816">
        <v>894.22545346360005</v>
      </c>
      <c r="AD2816">
        <v>894.25285602990004</v>
      </c>
      <c r="AE2816">
        <v>894.25285602990004</v>
      </c>
      <c r="AF2816">
        <v>0.50045232169999998</v>
      </c>
      <c r="AG2816">
        <v>0.99962672200000002</v>
      </c>
      <c r="AH2816">
        <v>1</v>
      </c>
      <c r="AI2816" s="5">
        <f t="shared" si="44"/>
        <v>490.79717045370893</v>
      </c>
      <c r="AJ2816" s="5">
        <f t="shared" si="44"/>
        <v>535.75243034732387</v>
      </c>
      <c r="AK2816" s="5">
        <f t="shared" si="44"/>
        <v>517.27543595352108</v>
      </c>
    </row>
    <row r="2817" spans="2:37" customFormat="1" x14ac:dyDescent="0.4">
      <c r="B2817">
        <v>4.64E-3</v>
      </c>
      <c r="C2817">
        <v>3.1</v>
      </c>
      <c r="D2817">
        <v>7.5999999999999998E-2</v>
      </c>
      <c r="E2817">
        <v>360</v>
      </c>
      <c r="F2817">
        <v>-1.6889999999999999E-2</v>
      </c>
      <c r="G2817">
        <v>60.996415489900002</v>
      </c>
      <c r="H2817">
        <v>72.787858350999997</v>
      </c>
      <c r="I2817">
        <v>1.9659068001</v>
      </c>
      <c r="J2817">
        <v>3.0599358374999999</v>
      </c>
      <c r="K2817">
        <v>3.4483737504</v>
      </c>
      <c r="L2817">
        <v>1051.4127752899999</v>
      </c>
      <c r="M2817">
        <v>1120.8116461852001</v>
      </c>
      <c r="N2817">
        <v>1088.1657498448999</v>
      </c>
      <c r="O2817">
        <v>287.43336566570002</v>
      </c>
      <c r="P2817">
        <v>741.87593063869997</v>
      </c>
      <c r="Q2817">
        <v>26.8554634871</v>
      </c>
      <c r="R2817">
        <v>0</v>
      </c>
      <c r="S2817">
        <v>0</v>
      </c>
      <c r="T2817">
        <v>1.7932623500000001E-2</v>
      </c>
      <c r="U2817">
        <v>4.3445282000000002E-2</v>
      </c>
      <c r="V2817">
        <v>5.2977055500000002E-2</v>
      </c>
      <c r="W2817">
        <v>0.35032002740000001</v>
      </c>
      <c r="X2817">
        <v>8.8155570200000005E-2</v>
      </c>
      <c r="Y2817">
        <v>4.1290810800000001E-2</v>
      </c>
      <c r="Z2817">
        <v>4.9958068699999997E-2</v>
      </c>
      <c r="AA2817">
        <v>3.7030202300000002E-2</v>
      </c>
      <c r="AB2817">
        <v>4442.8780331608996</v>
      </c>
      <c r="AC2817">
        <v>871.57481919149996</v>
      </c>
      <c r="AD2817">
        <v>871.57481919149996</v>
      </c>
      <c r="AE2817">
        <v>871.57481919149996</v>
      </c>
      <c r="AF2817">
        <v>0.53452879939999998</v>
      </c>
      <c r="AG2817">
        <v>1</v>
      </c>
      <c r="AH2817">
        <v>1</v>
      </c>
      <c r="AI2817" s="5">
        <f t="shared" si="44"/>
        <v>493.6210212629108</v>
      </c>
      <c r="AJ2817" s="5">
        <f t="shared" si="44"/>
        <v>526.20265079117371</v>
      </c>
      <c r="AK2817" s="5">
        <f t="shared" si="44"/>
        <v>510.87593889431923</v>
      </c>
    </row>
    <row r="2818" spans="2:37" customFormat="1" x14ac:dyDescent="0.4">
      <c r="B2818">
        <v>4.64E-3</v>
      </c>
      <c r="C2818">
        <v>3.1</v>
      </c>
      <c r="D2818">
        <v>7.5999999999999998E-2</v>
      </c>
      <c r="E2818">
        <v>360</v>
      </c>
      <c r="F2818">
        <v>-1.52E-2</v>
      </c>
      <c r="G2818">
        <v>61.031172191099998</v>
      </c>
      <c r="H2818">
        <v>72.817332977000007</v>
      </c>
      <c r="I2818">
        <v>1.9702741606</v>
      </c>
      <c r="J2818">
        <v>3.0475802329000001</v>
      </c>
      <c r="K2818">
        <v>3.4219780760999998</v>
      </c>
      <c r="L2818">
        <v>1054.6019393966001</v>
      </c>
      <c r="M2818">
        <v>1111.7482758450999</v>
      </c>
      <c r="N2818">
        <v>1081.2466536065999</v>
      </c>
      <c r="O2818">
        <v>287.17959700270001</v>
      </c>
      <c r="P2818">
        <v>741.84421785430004</v>
      </c>
      <c r="Q2818">
        <v>27.289902729400001</v>
      </c>
      <c r="R2818">
        <v>0</v>
      </c>
      <c r="S2818">
        <v>0</v>
      </c>
      <c r="T2818">
        <v>1.8012388399999999E-2</v>
      </c>
      <c r="U2818">
        <v>4.3095138099999999E-2</v>
      </c>
      <c r="V2818">
        <v>5.2223228400000002E-2</v>
      </c>
      <c r="W2818">
        <v>0.35032002740000001</v>
      </c>
      <c r="X2818">
        <v>0.1012061158</v>
      </c>
      <c r="Y2818">
        <v>5.1141038899999998E-2</v>
      </c>
      <c r="Z2818">
        <v>4.9945588300000003E-2</v>
      </c>
      <c r="AA2818">
        <v>3.7127495000000003E-2</v>
      </c>
      <c r="AB2818">
        <v>4440.2684729854</v>
      </c>
      <c r="AC2818">
        <v>860.00950303879995</v>
      </c>
      <c r="AD2818">
        <v>860.00950303879995</v>
      </c>
      <c r="AE2818">
        <v>860.00950303879995</v>
      </c>
      <c r="AF2818">
        <v>0.55373363369999995</v>
      </c>
      <c r="AG2818">
        <v>1</v>
      </c>
      <c r="AH2818">
        <v>1</v>
      </c>
      <c r="AI2818" s="5">
        <f t="shared" si="44"/>
        <v>495.11828140685452</v>
      </c>
      <c r="AJ2818" s="5">
        <f t="shared" si="44"/>
        <v>521.9475473451173</v>
      </c>
      <c r="AK2818" s="5">
        <f t="shared" si="44"/>
        <v>507.62753690450705</v>
      </c>
    </row>
    <row r="2819" spans="2:37" customFormat="1" x14ac:dyDescent="0.4">
      <c r="B2819">
        <v>4.64E-3</v>
      </c>
      <c r="C2819">
        <v>3.1</v>
      </c>
      <c r="D2819">
        <v>7.5999999999999998E-2</v>
      </c>
      <c r="E2819">
        <v>360</v>
      </c>
      <c r="F2819">
        <v>-1.3339999999999999E-2</v>
      </c>
      <c r="G2819">
        <v>61.057632222700001</v>
      </c>
      <c r="H2819">
        <v>72.8351857647</v>
      </c>
      <c r="I2819">
        <v>1.9750427116</v>
      </c>
      <c r="J2819">
        <v>3.0320469213000001</v>
      </c>
      <c r="K2819">
        <v>3.3937019345000001</v>
      </c>
      <c r="L2819">
        <v>1058.0435544216</v>
      </c>
      <c r="M2819">
        <v>1102.6684024245999</v>
      </c>
      <c r="N2819">
        <v>1073.9179060562999</v>
      </c>
      <c r="O2819">
        <v>286.8898934307</v>
      </c>
      <c r="P2819">
        <v>742.00933148499996</v>
      </c>
      <c r="Q2819">
        <v>27.672960869699999</v>
      </c>
      <c r="R2819">
        <v>0</v>
      </c>
      <c r="S2819">
        <v>0</v>
      </c>
      <c r="T2819">
        <v>1.8099682799999999E-2</v>
      </c>
      <c r="U2819">
        <v>4.26569516E-2</v>
      </c>
      <c r="V2819">
        <v>5.1412266099999999E-2</v>
      </c>
      <c r="W2819">
        <v>0.35032002740000001</v>
      </c>
      <c r="X2819">
        <v>0.11781346600000001</v>
      </c>
      <c r="Y2819">
        <v>6.4719071099999997E-2</v>
      </c>
      <c r="Z2819">
        <v>4.9931622699999997E-2</v>
      </c>
      <c r="AA2819">
        <v>3.7204182500000002E-2</v>
      </c>
      <c r="AB2819">
        <v>4437.5196337131001</v>
      </c>
      <c r="AC2819">
        <v>847.72498695649995</v>
      </c>
      <c r="AD2819">
        <v>847.72498695649995</v>
      </c>
      <c r="AE2819">
        <v>847.72498695649995</v>
      </c>
      <c r="AF2819">
        <v>0.57555478699999996</v>
      </c>
      <c r="AG2819">
        <v>1</v>
      </c>
      <c r="AH2819">
        <v>1</v>
      </c>
      <c r="AI2819" s="5">
        <f t="shared" si="44"/>
        <v>496.73406310873241</v>
      </c>
      <c r="AJ2819" s="5">
        <f t="shared" si="44"/>
        <v>517.68469597399053</v>
      </c>
      <c r="AK2819" s="5">
        <f t="shared" si="44"/>
        <v>504.18681035507041</v>
      </c>
    </row>
    <row r="2820" spans="2:37" customFormat="1" x14ac:dyDescent="0.4">
      <c r="B2820">
        <v>4.64E-3</v>
      </c>
      <c r="C2820">
        <v>3.1</v>
      </c>
      <c r="D2820">
        <v>7.5999999999999998E-2</v>
      </c>
      <c r="E2820">
        <v>360</v>
      </c>
      <c r="F2820">
        <v>-1.055E-2</v>
      </c>
      <c r="G2820">
        <v>61.082544632100003</v>
      </c>
      <c r="H2820">
        <v>72.843846133900001</v>
      </c>
      <c r="I2820">
        <v>1.9820711663999999</v>
      </c>
      <c r="J2820">
        <v>3.0087295941000001</v>
      </c>
      <c r="K2820">
        <v>3.3560820340999999</v>
      </c>
      <c r="L2820">
        <v>1063.0130036607</v>
      </c>
      <c r="M2820">
        <v>1091.2731213587999</v>
      </c>
      <c r="N2820">
        <v>1064.2868748179999</v>
      </c>
      <c r="O2820">
        <v>286.42906107940001</v>
      </c>
      <c r="P2820">
        <v>742.43044070910003</v>
      </c>
      <c r="Q2820">
        <v>28.012009273299999</v>
      </c>
      <c r="R2820">
        <v>0</v>
      </c>
      <c r="S2820">
        <v>0</v>
      </c>
      <c r="T2820">
        <v>1.8228732300000001E-2</v>
      </c>
      <c r="U2820">
        <v>4.2003385499999997E-2</v>
      </c>
      <c r="V2820">
        <v>5.0331795499999998E-2</v>
      </c>
      <c r="W2820">
        <v>0.35032002740000001</v>
      </c>
      <c r="X2820">
        <v>0.14797120010000001</v>
      </c>
      <c r="Y2820">
        <v>9.2135366699999999E-2</v>
      </c>
      <c r="Z2820">
        <v>4.9909951600000002E-2</v>
      </c>
      <c r="AA2820">
        <v>3.7279549500000002E-2</v>
      </c>
      <c r="AB2820">
        <v>4433.6268660036003</v>
      </c>
      <c r="AC2820">
        <v>831.53706935590003</v>
      </c>
      <c r="AD2820">
        <v>831.53706935590003</v>
      </c>
      <c r="AE2820">
        <v>831.53706935590003</v>
      </c>
      <c r="AF2820">
        <v>0.60975303589999996</v>
      </c>
      <c r="AG2820">
        <v>1</v>
      </c>
      <c r="AH2820">
        <v>1</v>
      </c>
      <c r="AI2820" s="5">
        <f t="shared" si="44"/>
        <v>499.06713786887326</v>
      </c>
      <c r="AJ2820" s="5">
        <f t="shared" si="44"/>
        <v>512.33479876000001</v>
      </c>
      <c r="AK2820" s="5">
        <f t="shared" si="44"/>
        <v>499.66519944507041</v>
      </c>
    </row>
    <row r="2821" spans="2:37" customFormat="1" x14ac:dyDescent="0.4">
      <c r="B2821">
        <v>4.64E-3</v>
      </c>
      <c r="C2821">
        <v>3.1</v>
      </c>
      <c r="D2821">
        <v>7.5999999999999998E-2</v>
      </c>
      <c r="E2821">
        <v>394.35</v>
      </c>
      <c r="F2821">
        <v>-2.002E-2</v>
      </c>
      <c r="G2821">
        <v>59.081997626499998</v>
      </c>
      <c r="H2821">
        <v>70.588909623000006</v>
      </c>
      <c r="I2821">
        <v>1.9060875217</v>
      </c>
      <c r="J2821">
        <v>2.9835002637999999</v>
      </c>
      <c r="K2821">
        <v>3.3805007025</v>
      </c>
      <c r="L2821">
        <v>1020.6120000968</v>
      </c>
      <c r="M2821">
        <v>1113.0289485682999</v>
      </c>
      <c r="N2821">
        <v>1070.6989142059001</v>
      </c>
      <c r="O2821">
        <v>288.30592784449999</v>
      </c>
      <c r="P2821">
        <v>746.11232679219995</v>
      </c>
      <c r="Q2821">
        <v>26.320839285600002</v>
      </c>
      <c r="R2821">
        <v>0.81303090499999997</v>
      </c>
      <c r="S2821">
        <v>0</v>
      </c>
      <c r="T2821">
        <v>1.68579071E-2</v>
      </c>
      <c r="U2821">
        <v>4.1301910499999997E-2</v>
      </c>
      <c r="V2821">
        <v>5.09802642E-2</v>
      </c>
      <c r="W2821">
        <v>0.35032002740000001</v>
      </c>
      <c r="X2821">
        <v>6.8266107600000001E-2</v>
      </c>
      <c r="Y2821">
        <v>2.77821678E-2</v>
      </c>
      <c r="Z2821">
        <v>5.0035619500000003E-2</v>
      </c>
      <c r="AA2821">
        <v>3.6697241499999998E-2</v>
      </c>
      <c r="AB2821">
        <v>4457.0522562340002</v>
      </c>
      <c r="AC2821">
        <v>905.01299955549996</v>
      </c>
      <c r="AD2821">
        <v>906.12187967689999</v>
      </c>
      <c r="AE2821">
        <v>906.12187967689999</v>
      </c>
      <c r="AF2821">
        <v>0.4920585603</v>
      </c>
      <c r="AG2821">
        <v>0.98491049620000004</v>
      </c>
      <c r="AH2821">
        <v>1</v>
      </c>
      <c r="AI2821" s="5">
        <f t="shared" si="44"/>
        <v>479.16056342572773</v>
      </c>
      <c r="AJ2821" s="5">
        <f t="shared" si="44"/>
        <v>522.54880214474179</v>
      </c>
      <c r="AK2821" s="5">
        <f t="shared" si="44"/>
        <v>502.67554657554001</v>
      </c>
    </row>
    <row r="2822" spans="2:37" customFormat="1" x14ac:dyDescent="0.4">
      <c r="B2822">
        <v>4.64E-3</v>
      </c>
      <c r="C2822">
        <v>3.1</v>
      </c>
      <c r="D2822">
        <v>7.5999999999999998E-2</v>
      </c>
      <c r="E2822">
        <v>394.35</v>
      </c>
      <c r="F2822">
        <v>-1.6889999999999999E-2</v>
      </c>
      <c r="G2822">
        <v>59.1746004484</v>
      </c>
      <c r="H2822">
        <v>70.678800641500004</v>
      </c>
      <c r="I2822">
        <v>1.9146437239</v>
      </c>
      <c r="J2822">
        <v>2.9701314349999999</v>
      </c>
      <c r="K2822">
        <v>3.3274316122999998</v>
      </c>
      <c r="L2822">
        <v>1026.8247003244001</v>
      </c>
      <c r="M2822">
        <v>1092.1675540576</v>
      </c>
      <c r="N2822">
        <v>1056.9780427634</v>
      </c>
      <c r="O2822">
        <v>287.86761222349998</v>
      </c>
      <c r="P2822">
        <v>744.59136843409999</v>
      </c>
      <c r="Q2822">
        <v>27.380019734499999</v>
      </c>
      <c r="R2822">
        <v>0</v>
      </c>
      <c r="S2822">
        <v>0</v>
      </c>
      <c r="T2822">
        <v>1.7009593100000001E-2</v>
      </c>
      <c r="U2822">
        <v>4.0932598600000002E-2</v>
      </c>
      <c r="V2822">
        <v>4.9523294000000002E-2</v>
      </c>
      <c r="W2822">
        <v>0.35032002740000001</v>
      </c>
      <c r="X2822">
        <v>8.8155570200000005E-2</v>
      </c>
      <c r="Y2822">
        <v>4.1290810800000001E-2</v>
      </c>
      <c r="Z2822">
        <v>5.0013832799999998E-2</v>
      </c>
      <c r="AA2822">
        <v>3.7075169499999998E-2</v>
      </c>
      <c r="AB2822">
        <v>4451.9142961363996</v>
      </c>
      <c r="AC2822">
        <v>882.48058436199995</v>
      </c>
      <c r="AD2822">
        <v>882.48058436199995</v>
      </c>
      <c r="AE2822">
        <v>882.48058436199995</v>
      </c>
      <c r="AF2822">
        <v>0.52555319379999998</v>
      </c>
      <c r="AG2822">
        <v>1</v>
      </c>
      <c r="AH2822">
        <v>1</v>
      </c>
      <c r="AI2822" s="5">
        <f t="shared" si="44"/>
        <v>482.07732409596247</v>
      </c>
      <c r="AJ2822" s="5">
        <f t="shared" si="44"/>
        <v>512.75472021483574</v>
      </c>
      <c r="AK2822" s="5">
        <f t="shared" si="44"/>
        <v>496.23382289361507</v>
      </c>
    </row>
    <row r="2823" spans="2:37" customFormat="1" x14ac:dyDescent="0.4">
      <c r="B2823">
        <v>4.64E-3</v>
      </c>
      <c r="C2823">
        <v>3.1</v>
      </c>
      <c r="D2823">
        <v>7.5999999999999998E-2</v>
      </c>
      <c r="E2823">
        <v>394.35</v>
      </c>
      <c r="F2823">
        <v>-1.52E-2</v>
      </c>
      <c r="G2823">
        <v>59.209032935400003</v>
      </c>
      <c r="H2823">
        <v>70.707963984100004</v>
      </c>
      <c r="I2823">
        <v>1.9192437118000001</v>
      </c>
      <c r="J2823">
        <v>2.9579046909</v>
      </c>
      <c r="K2823">
        <v>3.3009802101000001</v>
      </c>
      <c r="L2823">
        <v>1030.1313597075</v>
      </c>
      <c r="M2823">
        <v>1082.9085091637</v>
      </c>
      <c r="N2823">
        <v>1050.2631745256999</v>
      </c>
      <c r="O2823">
        <v>287.6196913</v>
      </c>
      <c r="P2823">
        <v>744.51589170290003</v>
      </c>
      <c r="Q2823">
        <v>27.865316309600001</v>
      </c>
      <c r="R2823">
        <v>0</v>
      </c>
      <c r="S2823">
        <v>0</v>
      </c>
      <c r="T2823">
        <v>1.70914234E-2</v>
      </c>
      <c r="U2823">
        <v>4.0596288699999997E-2</v>
      </c>
      <c r="V2823">
        <v>4.8787623400000001E-2</v>
      </c>
      <c r="W2823">
        <v>0.35032002740000001</v>
      </c>
      <c r="X2823">
        <v>0.1012061158</v>
      </c>
      <c r="Y2823">
        <v>5.1141038899999998E-2</v>
      </c>
      <c r="Z2823">
        <v>5.0001895099999999E-2</v>
      </c>
      <c r="AA2823">
        <v>3.7178112899999997E-2</v>
      </c>
      <c r="AB2823">
        <v>4449.2957893085004</v>
      </c>
      <c r="AC2823">
        <v>870.85112685720003</v>
      </c>
      <c r="AD2823">
        <v>870.85112685720003</v>
      </c>
      <c r="AE2823">
        <v>870.85112685720003</v>
      </c>
      <c r="AF2823">
        <v>0.54443199959999999</v>
      </c>
      <c r="AG2823">
        <v>1</v>
      </c>
      <c r="AH2823">
        <v>1</v>
      </c>
      <c r="AI2823" s="5">
        <f t="shared" ref="AI2823:AK2886" si="45">+L2823/2.13</f>
        <v>483.62974634154932</v>
      </c>
      <c r="AJ2823" s="5">
        <f t="shared" si="45"/>
        <v>508.40775078107987</v>
      </c>
      <c r="AK2823" s="5">
        <f t="shared" si="45"/>
        <v>493.08130259422535</v>
      </c>
    </row>
    <row r="2824" spans="2:37" customFormat="1" x14ac:dyDescent="0.4">
      <c r="B2824">
        <v>4.64E-3</v>
      </c>
      <c r="C2824">
        <v>3.1</v>
      </c>
      <c r="D2824">
        <v>7.5999999999999998E-2</v>
      </c>
      <c r="E2824">
        <v>394.35</v>
      </c>
      <c r="F2824">
        <v>-1.3339999999999999E-2</v>
      </c>
      <c r="G2824">
        <v>59.237338286000004</v>
      </c>
      <c r="H2824">
        <v>70.728201726500004</v>
      </c>
      <c r="I2824">
        <v>1.9242702112000001</v>
      </c>
      <c r="J2824">
        <v>2.9432231491</v>
      </c>
      <c r="K2824">
        <v>3.2742142851999998</v>
      </c>
      <c r="L2824">
        <v>1033.7079528663</v>
      </c>
      <c r="M2824">
        <v>1074.2127785061</v>
      </c>
      <c r="N2824">
        <v>1043.5407374218</v>
      </c>
      <c r="O2824">
        <v>287.33629628950001</v>
      </c>
      <c r="P2824">
        <v>744.63772601560004</v>
      </c>
      <c r="Q2824">
        <v>28.308673972699999</v>
      </c>
      <c r="R2824">
        <v>0</v>
      </c>
      <c r="S2824">
        <v>0</v>
      </c>
      <c r="T2824">
        <v>1.7181065499999999E-2</v>
      </c>
      <c r="U2824">
        <v>4.0194290000000001E-2</v>
      </c>
      <c r="V2824">
        <v>4.8040763700000003E-2</v>
      </c>
      <c r="W2824">
        <v>0.35032002740000001</v>
      </c>
      <c r="X2824">
        <v>0.11781346600000001</v>
      </c>
      <c r="Y2824">
        <v>6.4719071099999997E-2</v>
      </c>
      <c r="Z2824">
        <v>4.9988501800000001E-2</v>
      </c>
      <c r="AA2824">
        <v>3.72546557E-2</v>
      </c>
      <c r="AB2824">
        <v>4446.5345074347997</v>
      </c>
      <c r="AC2824">
        <v>859.17576756280005</v>
      </c>
      <c r="AD2824">
        <v>859.17576756280005</v>
      </c>
      <c r="AE2824">
        <v>859.17576756280005</v>
      </c>
      <c r="AF2824">
        <v>0.56590212100000004</v>
      </c>
      <c r="AG2824">
        <v>1</v>
      </c>
      <c r="AH2824">
        <v>1</v>
      </c>
      <c r="AI2824" s="5">
        <f t="shared" si="45"/>
        <v>485.30889805929581</v>
      </c>
      <c r="AJ2824" s="5">
        <f t="shared" si="45"/>
        <v>504.3252481249296</v>
      </c>
      <c r="AK2824" s="5">
        <f t="shared" si="45"/>
        <v>489.92522883652589</v>
      </c>
    </row>
    <row r="2825" spans="2:37" customFormat="1" x14ac:dyDescent="0.4">
      <c r="B2825">
        <v>4.64E-3</v>
      </c>
      <c r="C2825">
        <v>3.1</v>
      </c>
      <c r="D2825">
        <v>7.5999999999999998E-2</v>
      </c>
      <c r="E2825">
        <v>394.35</v>
      </c>
      <c r="F2825">
        <v>-1.055E-2</v>
      </c>
      <c r="G2825">
        <v>59.256884066399998</v>
      </c>
      <c r="H2825">
        <v>70.730222193700001</v>
      </c>
      <c r="I2825">
        <v>1.9317205075999999</v>
      </c>
      <c r="J2825">
        <v>2.9182689382000002</v>
      </c>
      <c r="K2825">
        <v>3.2341965056999999</v>
      </c>
      <c r="L2825">
        <v>1038.916930997</v>
      </c>
      <c r="M2825">
        <v>1062.0088077244</v>
      </c>
      <c r="N2825">
        <v>1033.6149347189</v>
      </c>
      <c r="O2825">
        <v>286.88879093219998</v>
      </c>
      <c r="P2825">
        <v>745.04905892880004</v>
      </c>
      <c r="Q2825">
        <v>28.755699646099998</v>
      </c>
      <c r="R2825">
        <v>0</v>
      </c>
      <c r="S2825">
        <v>0</v>
      </c>
      <c r="T2825">
        <v>1.7314364700000001E-2</v>
      </c>
      <c r="U2825">
        <v>3.9515602300000001E-2</v>
      </c>
      <c r="V2825">
        <v>4.6923359599999999E-2</v>
      </c>
      <c r="W2825">
        <v>0.35032002740000001</v>
      </c>
      <c r="X2825">
        <v>0.14797120010000001</v>
      </c>
      <c r="Y2825">
        <v>9.2135366699999999E-2</v>
      </c>
      <c r="Z2825">
        <v>4.99679466E-2</v>
      </c>
      <c r="AA2825">
        <v>3.7338299700000001E-2</v>
      </c>
      <c r="AB2825">
        <v>4442.6200692452003</v>
      </c>
      <c r="AC2825">
        <v>841.87842148009997</v>
      </c>
      <c r="AD2825">
        <v>841.87842148009997</v>
      </c>
      <c r="AE2825">
        <v>841.87842148009997</v>
      </c>
      <c r="AF2825">
        <v>0.59947723610000003</v>
      </c>
      <c r="AG2825">
        <v>1</v>
      </c>
      <c r="AH2825">
        <v>1</v>
      </c>
      <c r="AI2825" s="5">
        <f t="shared" si="45"/>
        <v>487.75442769812207</v>
      </c>
      <c r="AJ2825" s="5">
        <f t="shared" si="45"/>
        <v>498.59568437765256</v>
      </c>
      <c r="AK2825" s="5">
        <f t="shared" si="45"/>
        <v>485.26522756755872</v>
      </c>
    </row>
    <row r="2826" spans="2:37" customFormat="1" x14ac:dyDescent="0.4">
      <c r="B2826">
        <v>4.64E-3</v>
      </c>
      <c r="C2826">
        <v>3.1</v>
      </c>
      <c r="D2826">
        <v>7.5999999999999998E-2</v>
      </c>
      <c r="E2826">
        <v>519.33000000000004</v>
      </c>
      <c r="F2826">
        <v>-2.002E-2</v>
      </c>
      <c r="G2826">
        <v>53.550384658299997</v>
      </c>
      <c r="H2826">
        <v>64.156769544799999</v>
      </c>
      <c r="I2826">
        <v>1.7563938362</v>
      </c>
      <c r="J2826">
        <v>2.6987526698000002</v>
      </c>
      <c r="K2826">
        <v>2.9880300820999999</v>
      </c>
      <c r="L2826">
        <v>949.20784586169998</v>
      </c>
      <c r="M2826">
        <v>1027.6445971455</v>
      </c>
      <c r="N2826">
        <v>973.63250552720001</v>
      </c>
      <c r="O2826">
        <v>289.503791772</v>
      </c>
      <c r="P2826">
        <v>755.59640886919999</v>
      </c>
      <c r="Q2826">
        <v>27.721223097700001</v>
      </c>
      <c r="R2826">
        <v>3.4371076565999998</v>
      </c>
      <c r="S2826">
        <v>0</v>
      </c>
      <c r="T2826">
        <v>1.43140256E-2</v>
      </c>
      <c r="U2826">
        <v>3.37943541E-2</v>
      </c>
      <c r="V2826">
        <v>4.0603203599999999E-2</v>
      </c>
      <c r="W2826">
        <v>0.35032002740000001</v>
      </c>
      <c r="X2826">
        <v>6.8266107600000001E-2</v>
      </c>
      <c r="Y2826">
        <v>2.77821678E-2</v>
      </c>
      <c r="Z2826">
        <v>5.0197706199999997E-2</v>
      </c>
      <c r="AA2826">
        <v>3.6698087300000001E-2</v>
      </c>
      <c r="AB2826">
        <v>4483.2635140557004</v>
      </c>
      <c r="AC2826">
        <v>939.74723981509999</v>
      </c>
      <c r="AD2826">
        <v>945.00505314040004</v>
      </c>
      <c r="AE2826">
        <v>945.00505314040004</v>
      </c>
      <c r="AF2826">
        <v>0.4654338402</v>
      </c>
      <c r="AG2826">
        <v>0.93639946009999997</v>
      </c>
      <c r="AH2826">
        <v>1</v>
      </c>
      <c r="AI2826" s="5">
        <f t="shared" si="45"/>
        <v>445.63748632004695</v>
      </c>
      <c r="AJ2826" s="5">
        <f t="shared" si="45"/>
        <v>482.46225218098596</v>
      </c>
      <c r="AK2826" s="5">
        <f t="shared" si="45"/>
        <v>457.10446268882635</v>
      </c>
    </row>
    <row r="2827" spans="2:37" customFormat="1" x14ac:dyDescent="0.4">
      <c r="B2827">
        <v>4.64E-3</v>
      </c>
      <c r="C2827">
        <v>3.1</v>
      </c>
      <c r="D2827">
        <v>7.5999999999999998E-2</v>
      </c>
      <c r="E2827">
        <v>519.33000000000004</v>
      </c>
      <c r="F2827">
        <v>-1.6889999999999999E-2</v>
      </c>
      <c r="G2827">
        <v>53.6531388103</v>
      </c>
      <c r="H2827">
        <v>64.260098620500003</v>
      </c>
      <c r="I2827">
        <v>1.7662913725</v>
      </c>
      <c r="J2827">
        <v>2.6939221027000002</v>
      </c>
      <c r="K2827">
        <v>2.9362877263999998</v>
      </c>
      <c r="L2827">
        <v>956.02962459900004</v>
      </c>
      <c r="M2827">
        <v>1008.6374135606</v>
      </c>
      <c r="N2827">
        <v>961.65081880000002</v>
      </c>
      <c r="O2827">
        <v>289.09491812009998</v>
      </c>
      <c r="P2827">
        <v>752.64235654449999</v>
      </c>
      <c r="Q2827">
        <v>29.038896918999999</v>
      </c>
      <c r="R2827">
        <v>0</v>
      </c>
      <c r="S2827">
        <v>0</v>
      </c>
      <c r="T2827">
        <v>1.4475803400000001E-2</v>
      </c>
      <c r="U2827">
        <v>3.3673483599999998E-2</v>
      </c>
      <c r="V2827">
        <v>3.9295608199999998E-2</v>
      </c>
      <c r="W2827">
        <v>0.35032002740000001</v>
      </c>
      <c r="X2827">
        <v>8.8155570200000005E-2</v>
      </c>
      <c r="Y2827">
        <v>4.1290810800000001E-2</v>
      </c>
      <c r="Z2827">
        <v>5.0178393100000003E-2</v>
      </c>
      <c r="AA2827">
        <v>3.7168843299999997E-2</v>
      </c>
      <c r="AB2827">
        <v>4478.1081384058998</v>
      </c>
      <c r="AC2827">
        <v>921.8816703791</v>
      </c>
      <c r="AD2827">
        <v>921.8816703791</v>
      </c>
      <c r="AE2827">
        <v>921.8816703791</v>
      </c>
      <c r="AF2827">
        <v>0.49716719840000001</v>
      </c>
      <c r="AG2827">
        <v>1</v>
      </c>
      <c r="AH2827">
        <v>1</v>
      </c>
      <c r="AI2827" s="5">
        <f t="shared" si="45"/>
        <v>448.84019934225358</v>
      </c>
      <c r="AJ2827" s="5">
        <f t="shared" si="45"/>
        <v>473.53869181248825</v>
      </c>
      <c r="AK2827" s="5">
        <f t="shared" si="45"/>
        <v>451.47925765258219</v>
      </c>
    </row>
    <row r="2828" spans="2:37" customFormat="1" x14ac:dyDescent="0.4">
      <c r="B2828">
        <v>4.64E-3</v>
      </c>
      <c r="C2828">
        <v>3.1</v>
      </c>
      <c r="D2828">
        <v>7.5999999999999998E-2</v>
      </c>
      <c r="E2828">
        <v>519.33000000000004</v>
      </c>
      <c r="F2828">
        <v>-1.52E-2</v>
      </c>
      <c r="G2828">
        <v>53.690737196299999</v>
      </c>
      <c r="H2828">
        <v>64.293414250400005</v>
      </c>
      <c r="I2828">
        <v>1.7716501072999999</v>
      </c>
      <c r="J2828">
        <v>2.6835789017999998</v>
      </c>
      <c r="K2828">
        <v>2.9099986420000001</v>
      </c>
      <c r="L2828">
        <v>959.70357296730003</v>
      </c>
      <c r="M2828">
        <v>998.3398264141</v>
      </c>
      <c r="N2828">
        <v>955.66140247939995</v>
      </c>
      <c r="O2828">
        <v>288.86411967549998</v>
      </c>
      <c r="P2828">
        <v>752.32372210439996</v>
      </c>
      <c r="Q2828">
        <v>29.684349858499999</v>
      </c>
      <c r="R2828">
        <v>0</v>
      </c>
      <c r="S2828">
        <v>0</v>
      </c>
      <c r="T2828">
        <v>1.45637726E-2</v>
      </c>
      <c r="U2828">
        <v>3.3415404199999998E-2</v>
      </c>
      <c r="V2828">
        <v>3.8624614199999997E-2</v>
      </c>
      <c r="W2828">
        <v>0.35032002740000001</v>
      </c>
      <c r="X2828">
        <v>0.1012061158</v>
      </c>
      <c r="Y2828">
        <v>5.1141038899999998E-2</v>
      </c>
      <c r="Z2828">
        <v>5.0167952299999999E-2</v>
      </c>
      <c r="AA2828">
        <v>3.7303561700000001E-2</v>
      </c>
      <c r="AB2828">
        <v>4475.4669397013004</v>
      </c>
      <c r="AC2828">
        <v>910.23581422919995</v>
      </c>
      <c r="AD2828">
        <v>910.23581422919995</v>
      </c>
      <c r="AE2828">
        <v>910.23581422919995</v>
      </c>
      <c r="AF2828">
        <v>0.51502746980000003</v>
      </c>
      <c r="AG2828">
        <v>1</v>
      </c>
      <c r="AH2828">
        <v>1</v>
      </c>
      <c r="AI2828" s="5">
        <f t="shared" si="45"/>
        <v>450.56505773112679</v>
      </c>
      <c r="AJ2828" s="5">
        <f t="shared" si="45"/>
        <v>468.70414385638497</v>
      </c>
      <c r="AK2828" s="5">
        <f t="shared" si="45"/>
        <v>448.66732510769953</v>
      </c>
    </row>
    <row r="2829" spans="2:37" customFormat="1" x14ac:dyDescent="0.4">
      <c r="B2829">
        <v>4.64E-3</v>
      </c>
      <c r="C2829">
        <v>3.1</v>
      </c>
      <c r="D2829">
        <v>7.5999999999999998E-2</v>
      </c>
      <c r="E2829">
        <v>519.33000000000004</v>
      </c>
      <c r="F2829">
        <v>-1.3339999999999999E-2</v>
      </c>
      <c r="G2829">
        <v>53.719239104000003</v>
      </c>
      <c r="H2829">
        <v>64.313964911400006</v>
      </c>
      <c r="I2829">
        <v>1.7775446067</v>
      </c>
      <c r="J2829">
        <v>2.6691429422000001</v>
      </c>
      <c r="K2829">
        <v>2.8821638832000001</v>
      </c>
      <c r="L2829">
        <v>963.72146368450001</v>
      </c>
      <c r="M2829">
        <v>988.50726084680002</v>
      </c>
      <c r="N2829">
        <v>949.38257256669999</v>
      </c>
      <c r="O2829">
        <v>288.60133499279999</v>
      </c>
      <c r="P2829">
        <v>752.2794136302</v>
      </c>
      <c r="Q2829">
        <v>30.323764480200001</v>
      </c>
      <c r="R2829">
        <v>0</v>
      </c>
      <c r="S2829">
        <v>0</v>
      </c>
      <c r="T2829">
        <v>1.46608448E-2</v>
      </c>
      <c r="U2829">
        <v>3.30568636E-2</v>
      </c>
      <c r="V2829">
        <v>3.7913687500000001E-2</v>
      </c>
      <c r="W2829">
        <v>0.35032002740000001</v>
      </c>
      <c r="X2829">
        <v>0.11781346600000001</v>
      </c>
      <c r="Y2829">
        <v>6.4719071099999997E-2</v>
      </c>
      <c r="Z2829">
        <v>5.01563784E-2</v>
      </c>
      <c r="AA2829">
        <v>3.7404482900000001E-2</v>
      </c>
      <c r="AB2829">
        <v>4472.6727606117001</v>
      </c>
      <c r="AC2829">
        <v>897.97562805699999</v>
      </c>
      <c r="AD2829">
        <v>897.97562805699999</v>
      </c>
      <c r="AE2829">
        <v>897.97562805699999</v>
      </c>
      <c r="AF2829">
        <v>0.53530808009999997</v>
      </c>
      <c r="AG2829">
        <v>1</v>
      </c>
      <c r="AH2829">
        <v>1</v>
      </c>
      <c r="AI2829" s="5">
        <f t="shared" si="45"/>
        <v>452.45139140117374</v>
      </c>
      <c r="AJ2829" s="5">
        <f t="shared" si="45"/>
        <v>464.08791589051646</v>
      </c>
      <c r="AK2829" s="5">
        <f t="shared" si="45"/>
        <v>445.71951763694835</v>
      </c>
    </row>
    <row r="2830" spans="2:37" customFormat="1" x14ac:dyDescent="0.4">
      <c r="B2830">
        <v>4.64E-3</v>
      </c>
      <c r="C2830">
        <v>3.1</v>
      </c>
      <c r="D2830">
        <v>7.5999999999999998E-2</v>
      </c>
      <c r="E2830">
        <v>519.33000000000004</v>
      </c>
      <c r="F2830">
        <v>-1.055E-2</v>
      </c>
      <c r="G2830">
        <v>53.742767803600003</v>
      </c>
      <c r="H2830">
        <v>64.320893790300005</v>
      </c>
      <c r="I2830">
        <v>1.7863378258</v>
      </c>
      <c r="J2830">
        <v>2.6451847489000002</v>
      </c>
      <c r="K2830">
        <v>2.8438094526</v>
      </c>
      <c r="L2830">
        <v>969.65132112159995</v>
      </c>
      <c r="M2830">
        <v>976.20334283939997</v>
      </c>
      <c r="N2830">
        <v>940.82723931800001</v>
      </c>
      <c r="O2830">
        <v>288.1869657254</v>
      </c>
      <c r="P2830">
        <v>752.5219671973</v>
      </c>
      <c r="Q2830">
        <v>31.102063382299999</v>
      </c>
      <c r="R2830">
        <v>0</v>
      </c>
      <c r="S2830">
        <v>0</v>
      </c>
      <c r="T2830">
        <v>1.48062531E-2</v>
      </c>
      <c r="U2830">
        <v>3.2466090900000001E-2</v>
      </c>
      <c r="V2830">
        <v>3.6936751599999998E-2</v>
      </c>
      <c r="W2830">
        <v>0.35032002740000001</v>
      </c>
      <c r="X2830">
        <v>0.14797120010000001</v>
      </c>
      <c r="Y2830">
        <v>9.2135366699999999E-2</v>
      </c>
      <c r="Z2830">
        <v>5.0138639800000002E-2</v>
      </c>
      <c r="AA2830">
        <v>3.7501615799999999E-2</v>
      </c>
      <c r="AB2830">
        <v>4468.6932777308002</v>
      </c>
      <c r="AC2830">
        <v>881.19856519970006</v>
      </c>
      <c r="AD2830">
        <v>881.19856519970006</v>
      </c>
      <c r="AE2830">
        <v>881.19856519970006</v>
      </c>
      <c r="AF2830">
        <v>0.56705610939999995</v>
      </c>
      <c r="AG2830">
        <v>1</v>
      </c>
      <c r="AH2830">
        <v>1</v>
      </c>
      <c r="AI2830" s="5">
        <f t="shared" si="45"/>
        <v>455.23536202892018</v>
      </c>
      <c r="AJ2830" s="5">
        <f t="shared" si="45"/>
        <v>458.31142856309862</v>
      </c>
      <c r="AK2830" s="5">
        <f t="shared" si="45"/>
        <v>441.70292925727705</v>
      </c>
    </row>
    <row r="2831" spans="2:37" customFormat="1" x14ac:dyDescent="0.4">
      <c r="B2831">
        <v>4.64E-3</v>
      </c>
      <c r="C2831">
        <v>3.1</v>
      </c>
      <c r="D2831">
        <v>0.10199999999999999</v>
      </c>
      <c r="E2831">
        <v>233.59</v>
      </c>
      <c r="F2831">
        <v>-2.002E-2</v>
      </c>
      <c r="G2831">
        <v>57.625888301300002</v>
      </c>
      <c r="H2831">
        <v>69.648674908800004</v>
      </c>
      <c r="I2831">
        <v>2.2381177466</v>
      </c>
      <c r="J2831">
        <v>3.5316514539999999</v>
      </c>
      <c r="K2831">
        <v>4.0380002334</v>
      </c>
      <c r="L2831">
        <v>1189.9612026125999</v>
      </c>
      <c r="M2831">
        <v>1277.9305344904001</v>
      </c>
      <c r="N2831">
        <v>1252.7793862536</v>
      </c>
      <c r="O2831">
        <v>356.89684187040001</v>
      </c>
      <c r="P2831">
        <v>1234.2536539302</v>
      </c>
      <c r="Q2831">
        <v>28.771486698699999</v>
      </c>
      <c r="R2831">
        <v>0</v>
      </c>
      <c r="S2831">
        <v>0</v>
      </c>
      <c r="T2831">
        <v>2.3242553700000002E-2</v>
      </c>
      <c r="U2831">
        <v>5.78726876E-2</v>
      </c>
      <c r="V2831">
        <v>7.1835299500000005E-2</v>
      </c>
      <c r="W2831">
        <v>0.35032002740000001</v>
      </c>
      <c r="X2831">
        <v>6.8266107600000001E-2</v>
      </c>
      <c r="Y2831">
        <v>2.77821678E-2</v>
      </c>
      <c r="Z2831">
        <v>5.5231830900000001E-2</v>
      </c>
      <c r="AA2831">
        <v>4.4777685599999999E-2</v>
      </c>
      <c r="AB2831">
        <v>5596.9436414672</v>
      </c>
      <c r="AC2831">
        <v>865.90270203210002</v>
      </c>
      <c r="AD2831">
        <v>865.90270203210002</v>
      </c>
      <c r="AE2831">
        <v>865.90270203210002</v>
      </c>
      <c r="AF2831">
        <v>0.55539195720000001</v>
      </c>
      <c r="AG2831">
        <v>1</v>
      </c>
      <c r="AH2831">
        <v>1</v>
      </c>
      <c r="AI2831" s="5">
        <f t="shared" si="45"/>
        <v>558.66723127352111</v>
      </c>
      <c r="AJ2831" s="5">
        <f t="shared" si="45"/>
        <v>599.96738708469491</v>
      </c>
      <c r="AK2831" s="5">
        <f t="shared" si="45"/>
        <v>588.15933626929586</v>
      </c>
    </row>
    <row r="2832" spans="2:37" customFormat="1" x14ac:dyDescent="0.4">
      <c r="B2832">
        <v>4.64E-3</v>
      </c>
      <c r="C2832">
        <v>3.1</v>
      </c>
      <c r="D2832">
        <v>0.10199999999999999</v>
      </c>
      <c r="E2832">
        <v>233.59</v>
      </c>
      <c r="F2832">
        <v>-1.6889999999999999E-2</v>
      </c>
      <c r="G2832">
        <v>57.698346174599997</v>
      </c>
      <c r="H2832">
        <v>69.717665665599995</v>
      </c>
      <c r="I2832">
        <v>2.2456931376</v>
      </c>
      <c r="J2832">
        <v>3.5086153563</v>
      </c>
      <c r="K2832">
        <v>3.9936501354999998</v>
      </c>
      <c r="L2832">
        <v>1196.1373073622999</v>
      </c>
      <c r="M2832">
        <v>1263.35190721</v>
      </c>
      <c r="N2832">
        <v>1239.3592016906</v>
      </c>
      <c r="O2832">
        <v>356.26793587909998</v>
      </c>
      <c r="P2832">
        <v>1235.0065133592</v>
      </c>
      <c r="Q2832">
        <v>29.336295700200001</v>
      </c>
      <c r="R2832">
        <v>0</v>
      </c>
      <c r="S2832">
        <v>0</v>
      </c>
      <c r="T2832">
        <v>2.3400158800000001E-2</v>
      </c>
      <c r="U2832">
        <v>5.71201712E-2</v>
      </c>
      <c r="V2832">
        <v>7.0379361799999998E-2</v>
      </c>
      <c r="W2832">
        <v>0.35032002740000001</v>
      </c>
      <c r="X2832">
        <v>8.8155570200000005E-2</v>
      </c>
      <c r="Y2832">
        <v>4.1290810800000001E-2</v>
      </c>
      <c r="Z2832">
        <v>5.52089978E-2</v>
      </c>
      <c r="AA2832">
        <v>4.4881425900000001E-2</v>
      </c>
      <c r="AB2832">
        <v>5592.9714537643003</v>
      </c>
      <c r="AC2832">
        <v>846.51062257540002</v>
      </c>
      <c r="AD2832">
        <v>846.51062257540002</v>
      </c>
      <c r="AE2832">
        <v>846.51062257540002</v>
      </c>
      <c r="AF2832">
        <v>0.59301265120000002</v>
      </c>
      <c r="AG2832">
        <v>1</v>
      </c>
      <c r="AH2832">
        <v>1</v>
      </c>
      <c r="AI2832" s="5">
        <f t="shared" si="45"/>
        <v>561.56681096821592</v>
      </c>
      <c r="AJ2832" s="5">
        <f t="shared" si="45"/>
        <v>593.12296113145544</v>
      </c>
      <c r="AK2832" s="5">
        <f t="shared" si="45"/>
        <v>581.85878013643196</v>
      </c>
    </row>
    <row r="2833" spans="2:37" customFormat="1" x14ac:dyDescent="0.4">
      <c r="B2833">
        <v>4.64E-3</v>
      </c>
      <c r="C2833">
        <v>3.1</v>
      </c>
      <c r="D2833">
        <v>0.10199999999999999</v>
      </c>
      <c r="E2833">
        <v>233.59</v>
      </c>
      <c r="F2833">
        <v>-1.52E-2</v>
      </c>
      <c r="G2833">
        <v>57.732023094799999</v>
      </c>
      <c r="H2833">
        <v>69.748115633899999</v>
      </c>
      <c r="I2833">
        <v>2.2497045409999998</v>
      </c>
      <c r="J2833">
        <v>3.4979145062999999</v>
      </c>
      <c r="K2833">
        <v>3.9750667875999999</v>
      </c>
      <c r="L2833">
        <v>1199.3353036236001</v>
      </c>
      <c r="M2833">
        <v>1257.4261227461</v>
      </c>
      <c r="N2833">
        <v>1233.8032104102999</v>
      </c>
      <c r="O2833">
        <v>355.9035982131</v>
      </c>
      <c r="P2833">
        <v>1235.4517281707999</v>
      </c>
      <c r="Q2833">
        <v>29.4707017078</v>
      </c>
      <c r="R2833">
        <v>0</v>
      </c>
      <c r="S2833">
        <v>0</v>
      </c>
      <c r="T2833">
        <v>2.3483831199999999E-2</v>
      </c>
      <c r="U2833">
        <v>5.6772283299999997E-2</v>
      </c>
      <c r="V2833">
        <v>6.9766723099999997E-2</v>
      </c>
      <c r="W2833">
        <v>0.35032002740000001</v>
      </c>
      <c r="X2833">
        <v>0.1012061158</v>
      </c>
      <c r="Y2833">
        <v>5.1141038899999998E-2</v>
      </c>
      <c r="Z2833">
        <v>5.5196191399999997E-2</v>
      </c>
      <c r="AA2833">
        <v>4.4915648799999999E-2</v>
      </c>
      <c r="AB2833">
        <v>5590.9346968596001</v>
      </c>
      <c r="AC2833">
        <v>838.46987157980004</v>
      </c>
      <c r="AD2833">
        <v>838.46987157980004</v>
      </c>
      <c r="AE2833">
        <v>838.46987157980004</v>
      </c>
      <c r="AF2833">
        <v>0.61429225970000001</v>
      </c>
      <c r="AG2833">
        <v>1</v>
      </c>
      <c r="AH2833">
        <v>1</v>
      </c>
      <c r="AI2833" s="5">
        <f t="shared" si="45"/>
        <v>563.06821766366204</v>
      </c>
      <c r="AJ2833" s="5">
        <f t="shared" si="45"/>
        <v>590.34090269769956</v>
      </c>
      <c r="AK2833" s="5">
        <f t="shared" si="45"/>
        <v>579.25033352596245</v>
      </c>
    </row>
    <row r="2834" spans="2:37" customFormat="1" x14ac:dyDescent="0.4">
      <c r="B2834">
        <v>4.64E-3</v>
      </c>
      <c r="C2834">
        <v>3.1</v>
      </c>
      <c r="D2834">
        <v>0.10199999999999999</v>
      </c>
      <c r="E2834">
        <v>233.59</v>
      </c>
      <c r="F2834">
        <v>-1.3339999999999999E-2</v>
      </c>
      <c r="G2834">
        <v>57.759804268899998</v>
      </c>
      <c r="H2834">
        <v>69.770053187800002</v>
      </c>
      <c r="I2834">
        <v>2.2540491822000002</v>
      </c>
      <c r="J2834">
        <v>3.4831104674</v>
      </c>
      <c r="K2834">
        <v>3.9507901042000002</v>
      </c>
      <c r="L2834">
        <v>1202.7257470252</v>
      </c>
      <c r="M2834">
        <v>1249.7812143686001</v>
      </c>
      <c r="N2834">
        <v>1226.6060275592999</v>
      </c>
      <c r="O2834">
        <v>355.48366929259998</v>
      </c>
      <c r="P2834">
        <v>1236.1213064213</v>
      </c>
      <c r="Q2834">
        <v>29.453485075</v>
      </c>
      <c r="R2834">
        <v>0</v>
      </c>
      <c r="S2834">
        <v>0</v>
      </c>
      <c r="T2834">
        <v>2.3574622999999999E-2</v>
      </c>
      <c r="U2834">
        <v>5.6292751600000003E-2</v>
      </c>
      <c r="V2834">
        <v>6.8964565199999994E-2</v>
      </c>
      <c r="W2834">
        <v>0.35032002740000001</v>
      </c>
      <c r="X2834">
        <v>0.11781346600000001</v>
      </c>
      <c r="Y2834">
        <v>6.4719071099999997E-2</v>
      </c>
      <c r="Z2834">
        <v>5.5181772800000001E-2</v>
      </c>
      <c r="AA2834">
        <v>4.4954739299999998E-2</v>
      </c>
      <c r="AB2834">
        <v>5588.7820175220004</v>
      </c>
      <c r="AC2834">
        <v>828.03624026149998</v>
      </c>
      <c r="AD2834">
        <v>828.03624026149998</v>
      </c>
      <c r="AE2834">
        <v>828.03624026149998</v>
      </c>
      <c r="AF2834">
        <v>0.63848045190000002</v>
      </c>
      <c r="AG2834">
        <v>1</v>
      </c>
      <c r="AH2834">
        <v>1</v>
      </c>
      <c r="AI2834" s="5">
        <f t="shared" si="45"/>
        <v>564.65997512920194</v>
      </c>
      <c r="AJ2834" s="5">
        <f t="shared" si="45"/>
        <v>586.7517438350236</v>
      </c>
      <c r="AK2834" s="5">
        <f t="shared" si="45"/>
        <v>575.87137444098596</v>
      </c>
    </row>
    <row r="2835" spans="2:37" customFormat="1" x14ac:dyDescent="0.4">
      <c r="B2835">
        <v>4.64E-3</v>
      </c>
      <c r="C2835">
        <v>3.1</v>
      </c>
      <c r="D2835">
        <v>0.10199999999999999</v>
      </c>
      <c r="E2835">
        <v>233.59</v>
      </c>
      <c r="F2835">
        <v>-1.055E-2</v>
      </c>
      <c r="G2835">
        <v>57.791008640699999</v>
      </c>
      <c r="H2835">
        <v>69.789990912299999</v>
      </c>
      <c r="I2835">
        <v>2.2603723152000001</v>
      </c>
      <c r="J2835">
        <v>3.4611641331</v>
      </c>
      <c r="K2835">
        <v>3.9169879881999998</v>
      </c>
      <c r="L2835">
        <v>1207.4785567672</v>
      </c>
      <c r="M2835">
        <v>1239.3220263162</v>
      </c>
      <c r="N2835">
        <v>1216.6895813501999</v>
      </c>
      <c r="O2835">
        <v>354.80338690640002</v>
      </c>
      <c r="P2835">
        <v>1237.1861664569999</v>
      </c>
      <c r="Q2835">
        <v>29.030061035100001</v>
      </c>
      <c r="R2835">
        <v>0</v>
      </c>
      <c r="S2835">
        <v>0</v>
      </c>
      <c r="T2835">
        <v>2.37070731E-2</v>
      </c>
      <c r="U2835">
        <v>5.5585609199999997E-2</v>
      </c>
      <c r="V2835">
        <v>6.7846165E-2</v>
      </c>
      <c r="W2835">
        <v>0.35032002740000001</v>
      </c>
      <c r="X2835">
        <v>0.14797120010000001</v>
      </c>
      <c r="Y2835">
        <v>9.2135366699999999E-2</v>
      </c>
      <c r="Z2835">
        <v>5.51592682E-2</v>
      </c>
      <c r="AA2835">
        <v>4.5000977499999997E-2</v>
      </c>
      <c r="AB2835">
        <v>5585.7021033311003</v>
      </c>
      <c r="AC2835">
        <v>813.63742363059998</v>
      </c>
      <c r="AD2835">
        <v>813.63742363059998</v>
      </c>
      <c r="AE2835">
        <v>813.63742363059998</v>
      </c>
      <c r="AF2835">
        <v>0.6764053337</v>
      </c>
      <c r="AG2835">
        <v>1</v>
      </c>
      <c r="AH2835">
        <v>1</v>
      </c>
      <c r="AI2835" s="5">
        <f t="shared" si="45"/>
        <v>566.89134120525819</v>
      </c>
      <c r="AJ2835" s="5">
        <f t="shared" si="45"/>
        <v>581.84132690901413</v>
      </c>
      <c r="AK2835" s="5">
        <f t="shared" si="45"/>
        <v>571.2157658921127</v>
      </c>
    </row>
    <row r="2836" spans="2:37" customFormat="1" x14ac:dyDescent="0.4">
      <c r="B2836">
        <v>4.64E-3</v>
      </c>
      <c r="C2836">
        <v>3.1</v>
      </c>
      <c r="D2836">
        <v>0.10199999999999999</v>
      </c>
      <c r="E2836">
        <v>292.95</v>
      </c>
      <c r="F2836">
        <v>-2.002E-2</v>
      </c>
      <c r="G2836">
        <v>54.318521064899997</v>
      </c>
      <c r="H2836">
        <v>65.7671349564</v>
      </c>
      <c r="I2836">
        <v>2.1090173242999999</v>
      </c>
      <c r="J2836">
        <v>3.3348304360999999</v>
      </c>
      <c r="K2836">
        <v>3.7916406764000001</v>
      </c>
      <c r="L2836">
        <v>1127.8718960465001</v>
      </c>
      <c r="M2836">
        <v>1209.8801353437</v>
      </c>
      <c r="N2836">
        <v>1180.9690403705999</v>
      </c>
      <c r="O2836">
        <v>358.32592921240001</v>
      </c>
      <c r="P2836">
        <v>1245.6417166176</v>
      </c>
      <c r="Q2836">
        <v>29.9518887011</v>
      </c>
      <c r="R2836">
        <v>0</v>
      </c>
      <c r="S2836">
        <v>0</v>
      </c>
      <c r="T2836">
        <v>2.0638506899999999E-2</v>
      </c>
      <c r="U2836">
        <v>5.1601876300000002E-2</v>
      </c>
      <c r="V2836">
        <v>6.3632777799999998E-2</v>
      </c>
      <c r="W2836">
        <v>0.35032002740000001</v>
      </c>
      <c r="X2836">
        <v>6.8266107600000001E-2</v>
      </c>
      <c r="Y2836">
        <v>2.77821678E-2</v>
      </c>
      <c r="Z2836">
        <v>5.5350894400000003E-2</v>
      </c>
      <c r="AA2836">
        <v>4.48959398E-2</v>
      </c>
      <c r="AB2836">
        <v>5615.1971088250002</v>
      </c>
      <c r="AC2836">
        <v>888.06585299410006</v>
      </c>
      <c r="AD2836">
        <v>888.06585299410006</v>
      </c>
      <c r="AE2836">
        <v>888.06585299410006</v>
      </c>
      <c r="AF2836">
        <v>0.53744767090000001</v>
      </c>
      <c r="AG2836">
        <v>1</v>
      </c>
      <c r="AH2836">
        <v>1</v>
      </c>
      <c r="AI2836" s="5">
        <f t="shared" si="45"/>
        <v>529.5173220875588</v>
      </c>
      <c r="AJ2836" s="5">
        <f t="shared" si="45"/>
        <v>568.01884288436622</v>
      </c>
      <c r="AK2836" s="5">
        <f t="shared" si="45"/>
        <v>554.44555885943657</v>
      </c>
    </row>
    <row r="2837" spans="2:37" customFormat="1" x14ac:dyDescent="0.4">
      <c r="B2837">
        <v>4.64E-3</v>
      </c>
      <c r="C2837">
        <v>3.1</v>
      </c>
      <c r="D2837">
        <v>0.10199999999999999</v>
      </c>
      <c r="E2837">
        <v>292.95</v>
      </c>
      <c r="F2837">
        <v>-1.6889999999999999E-2</v>
      </c>
      <c r="G2837">
        <v>54.389917608399998</v>
      </c>
      <c r="H2837">
        <v>65.835020208000003</v>
      </c>
      <c r="I2837">
        <v>2.1174616229000001</v>
      </c>
      <c r="J2837">
        <v>3.3126051929</v>
      </c>
      <c r="K2837">
        <v>3.7485807487999998</v>
      </c>
      <c r="L2837">
        <v>1134.4939449733999</v>
      </c>
      <c r="M2837">
        <v>1195.7398002303</v>
      </c>
      <c r="N2837">
        <v>1168.7105381040999</v>
      </c>
      <c r="O2837">
        <v>357.7245117306</v>
      </c>
      <c r="P2837">
        <v>1246.2067126877</v>
      </c>
      <c r="Q2837">
        <v>30.733904402299999</v>
      </c>
      <c r="R2837">
        <v>0</v>
      </c>
      <c r="S2837">
        <v>0</v>
      </c>
      <c r="T2837">
        <v>2.0804106900000001E-2</v>
      </c>
      <c r="U2837">
        <v>5.0916358699999997E-2</v>
      </c>
      <c r="V2837">
        <v>6.2295088999999998E-2</v>
      </c>
      <c r="W2837">
        <v>0.35032002740000001</v>
      </c>
      <c r="X2837">
        <v>8.8155570200000005E-2</v>
      </c>
      <c r="Y2837">
        <v>4.1290810800000001E-2</v>
      </c>
      <c r="Z2837">
        <v>5.5329955299999997E-2</v>
      </c>
      <c r="AA2837">
        <v>4.5005868999999997E-2</v>
      </c>
      <c r="AB2837">
        <v>5611.2061500786003</v>
      </c>
      <c r="AC2837">
        <v>869.03362669889998</v>
      </c>
      <c r="AD2837">
        <v>869.03362669889998</v>
      </c>
      <c r="AE2837">
        <v>869.03362669889998</v>
      </c>
      <c r="AF2837">
        <v>0.57388071429999998</v>
      </c>
      <c r="AG2837">
        <v>1</v>
      </c>
      <c r="AH2837">
        <v>1</v>
      </c>
      <c r="AI2837" s="5">
        <f t="shared" si="45"/>
        <v>532.62626524572772</v>
      </c>
      <c r="AJ2837" s="5">
        <f t="shared" si="45"/>
        <v>561.38018790154933</v>
      </c>
      <c r="AK2837" s="5">
        <f t="shared" si="45"/>
        <v>548.69039347610328</v>
      </c>
    </row>
    <row r="2838" spans="2:37" customFormat="1" x14ac:dyDescent="0.4">
      <c r="B2838">
        <v>4.64E-3</v>
      </c>
      <c r="C2838">
        <v>3.1</v>
      </c>
      <c r="D2838">
        <v>0.10199999999999999</v>
      </c>
      <c r="E2838">
        <v>292.95</v>
      </c>
      <c r="F2838">
        <v>-1.52E-2</v>
      </c>
      <c r="G2838">
        <v>54.420774784400002</v>
      </c>
      <c r="H2838">
        <v>65.862026680499994</v>
      </c>
      <c r="I2838">
        <v>2.1219630183999998</v>
      </c>
      <c r="J2838">
        <v>3.3003690971999999</v>
      </c>
      <c r="K2838">
        <v>3.7274356618</v>
      </c>
      <c r="L2838">
        <v>1137.9638724644001</v>
      </c>
      <c r="M2838">
        <v>1189.0816452995</v>
      </c>
      <c r="N2838">
        <v>1162.7652042097</v>
      </c>
      <c r="O2838">
        <v>357.37901125659999</v>
      </c>
      <c r="P2838">
        <v>1246.6505762582001</v>
      </c>
      <c r="Q2838">
        <v>31.003277832599998</v>
      </c>
      <c r="R2838">
        <v>0</v>
      </c>
      <c r="S2838">
        <v>0</v>
      </c>
      <c r="T2838">
        <v>2.08926535E-2</v>
      </c>
      <c r="U2838">
        <v>5.0540903900000003E-2</v>
      </c>
      <c r="V2838">
        <v>6.1635859000000001E-2</v>
      </c>
      <c r="W2838">
        <v>0.35032002740000001</v>
      </c>
      <c r="X2838">
        <v>0.1012061158</v>
      </c>
      <c r="Y2838">
        <v>5.1141038899999998E-2</v>
      </c>
      <c r="Z2838">
        <v>5.53182833E-2</v>
      </c>
      <c r="AA2838">
        <v>4.5047411400000001E-2</v>
      </c>
      <c r="AB2838">
        <v>5609.1599260347002</v>
      </c>
      <c r="AC2838">
        <v>859.78208445639996</v>
      </c>
      <c r="AD2838">
        <v>859.78208445639996</v>
      </c>
      <c r="AE2838">
        <v>859.78208445639996</v>
      </c>
      <c r="AF2838">
        <v>0.59447166529999995</v>
      </c>
      <c r="AG2838">
        <v>1</v>
      </c>
      <c r="AH2838">
        <v>1</v>
      </c>
      <c r="AI2838" s="5">
        <f t="shared" si="45"/>
        <v>534.25533918516442</v>
      </c>
      <c r="AJ2838" s="5">
        <f t="shared" si="45"/>
        <v>558.25429356784036</v>
      </c>
      <c r="AK2838" s="5">
        <f t="shared" si="45"/>
        <v>545.8991569059624</v>
      </c>
    </row>
    <row r="2839" spans="2:37" customFormat="1" x14ac:dyDescent="0.4">
      <c r="B2839">
        <v>4.64E-3</v>
      </c>
      <c r="C2839">
        <v>3.1</v>
      </c>
      <c r="D2839">
        <v>0.10199999999999999</v>
      </c>
      <c r="E2839">
        <v>292.95</v>
      </c>
      <c r="F2839">
        <v>-1.3339999999999999E-2</v>
      </c>
      <c r="G2839">
        <v>54.445119348600002</v>
      </c>
      <c r="H2839">
        <v>65.879699628500006</v>
      </c>
      <c r="I2839">
        <v>2.1268622533000001</v>
      </c>
      <c r="J2839">
        <v>3.2845520692000001</v>
      </c>
      <c r="K2839">
        <v>3.7020967319999998</v>
      </c>
      <c r="L2839">
        <v>1141.6787490156</v>
      </c>
      <c r="M2839">
        <v>1181.3044223638999</v>
      </c>
      <c r="N2839">
        <v>1155.7076539228999</v>
      </c>
      <c r="O2839">
        <v>356.9831979086</v>
      </c>
      <c r="P2839">
        <v>1247.3079431024</v>
      </c>
      <c r="Q2839">
        <v>31.1500904285</v>
      </c>
      <c r="R2839">
        <v>0</v>
      </c>
      <c r="S2839">
        <v>0</v>
      </c>
      <c r="T2839">
        <v>2.0989239699999999E-2</v>
      </c>
      <c r="U2839">
        <v>5.0057629800000003E-2</v>
      </c>
      <c r="V2839">
        <v>6.0843565600000003E-2</v>
      </c>
      <c r="W2839">
        <v>0.35032002740000001</v>
      </c>
      <c r="X2839">
        <v>0.11781346600000001</v>
      </c>
      <c r="Y2839">
        <v>6.4719071099999997E-2</v>
      </c>
      <c r="Z2839">
        <v>5.5305168699999997E-2</v>
      </c>
      <c r="AA2839">
        <v>4.5088674500000002E-2</v>
      </c>
      <c r="AB2839">
        <v>5606.9850457472003</v>
      </c>
      <c r="AC2839">
        <v>848.77520635480005</v>
      </c>
      <c r="AD2839">
        <v>848.77520635480005</v>
      </c>
      <c r="AE2839">
        <v>848.77520635480005</v>
      </c>
      <c r="AF2839">
        <v>0.6178726054</v>
      </c>
      <c r="AG2839">
        <v>1</v>
      </c>
      <c r="AH2839">
        <v>1</v>
      </c>
      <c r="AI2839" s="5">
        <f t="shared" si="45"/>
        <v>535.99941268338034</v>
      </c>
      <c r="AJ2839" s="5">
        <f t="shared" si="45"/>
        <v>554.60301519431925</v>
      </c>
      <c r="AK2839" s="5">
        <f t="shared" si="45"/>
        <v>542.58575301544602</v>
      </c>
    </row>
    <row r="2840" spans="2:37" customFormat="1" x14ac:dyDescent="0.4">
      <c r="B2840">
        <v>4.64E-3</v>
      </c>
      <c r="C2840">
        <v>3.1</v>
      </c>
      <c r="D2840">
        <v>0.10199999999999999</v>
      </c>
      <c r="E2840">
        <v>292.95</v>
      </c>
      <c r="F2840">
        <v>-1.055E-2</v>
      </c>
      <c r="G2840">
        <v>54.478507148600002</v>
      </c>
      <c r="H2840">
        <v>65.902440219699997</v>
      </c>
      <c r="I2840">
        <v>2.1340226166999998</v>
      </c>
      <c r="J2840">
        <v>3.2652245630999999</v>
      </c>
      <c r="K2840">
        <v>3.6725458507000002</v>
      </c>
      <c r="L2840">
        <v>1146.9488562853001</v>
      </c>
      <c r="M2840">
        <v>1172.4250843679999</v>
      </c>
      <c r="N2840">
        <v>1147.5496346186001</v>
      </c>
      <c r="O2840">
        <v>356.33397891710001</v>
      </c>
      <c r="P2840">
        <v>1248.1649083008001</v>
      </c>
      <c r="Q2840">
        <v>30.9970756592</v>
      </c>
      <c r="R2840">
        <v>0</v>
      </c>
      <c r="S2840">
        <v>0</v>
      </c>
      <c r="T2840">
        <v>2.1130803699999999E-2</v>
      </c>
      <c r="U2840">
        <v>4.9470248299999998E-2</v>
      </c>
      <c r="V2840">
        <v>5.9920908100000003E-2</v>
      </c>
      <c r="W2840">
        <v>0.35032002740000001</v>
      </c>
      <c r="X2840">
        <v>0.14797120010000001</v>
      </c>
      <c r="Y2840">
        <v>9.2135366699999999E-2</v>
      </c>
      <c r="Z2840">
        <v>5.5284609899999997E-2</v>
      </c>
      <c r="AA2840">
        <v>4.5130500400000002E-2</v>
      </c>
      <c r="AB2840">
        <v>5603.8779011470997</v>
      </c>
      <c r="AC2840">
        <v>836.03856895009994</v>
      </c>
      <c r="AD2840">
        <v>836.03856895009994</v>
      </c>
      <c r="AE2840">
        <v>836.03856895009994</v>
      </c>
      <c r="AF2840">
        <v>0.65465596380000002</v>
      </c>
      <c r="AG2840">
        <v>1</v>
      </c>
      <c r="AH2840">
        <v>1</v>
      </c>
      <c r="AI2840" s="5">
        <f t="shared" si="45"/>
        <v>538.47364144849769</v>
      </c>
      <c r="AJ2840" s="5">
        <f t="shared" si="45"/>
        <v>550.43431190985916</v>
      </c>
      <c r="AK2840" s="5">
        <f t="shared" si="45"/>
        <v>538.75569700403764</v>
      </c>
    </row>
    <row r="2841" spans="2:37" customFormat="1" x14ac:dyDescent="0.4">
      <c r="B2841">
        <v>4.64E-3</v>
      </c>
      <c r="C2841">
        <v>3.1</v>
      </c>
      <c r="D2841">
        <v>0.10199999999999999</v>
      </c>
      <c r="E2841">
        <v>360</v>
      </c>
      <c r="F2841">
        <v>-2.002E-2</v>
      </c>
      <c r="G2841">
        <v>51.167680559200001</v>
      </c>
      <c r="H2841">
        <v>62.071400494300001</v>
      </c>
      <c r="I2841">
        <v>1.9915169393000001</v>
      </c>
      <c r="J2841">
        <v>3.1399637568999998</v>
      </c>
      <c r="K2841">
        <v>3.5354980119000001</v>
      </c>
      <c r="L2841">
        <v>1070.8136348308999</v>
      </c>
      <c r="M2841">
        <v>1143.8579446652</v>
      </c>
      <c r="N2841">
        <v>1110.5198046585001</v>
      </c>
      <c r="O2841">
        <v>359.57271158179998</v>
      </c>
      <c r="P2841">
        <v>1256.2433760755</v>
      </c>
      <c r="Q2841">
        <v>31.107729176700001</v>
      </c>
      <c r="R2841">
        <v>0</v>
      </c>
      <c r="S2841">
        <v>0</v>
      </c>
      <c r="T2841">
        <v>1.84028883E-2</v>
      </c>
      <c r="U2841">
        <v>4.5747487900000001E-2</v>
      </c>
      <c r="V2841">
        <v>5.5696678800000003E-2</v>
      </c>
      <c r="W2841">
        <v>0.35032002740000001</v>
      </c>
      <c r="X2841">
        <v>6.8266107600000001E-2</v>
      </c>
      <c r="Y2841">
        <v>2.77821678E-2</v>
      </c>
      <c r="Z2841">
        <v>5.5457513799999997E-2</v>
      </c>
      <c r="AA2841">
        <v>4.5018344199999998E-2</v>
      </c>
      <c r="AB2841">
        <v>5631.7323469212997</v>
      </c>
      <c r="AC2841">
        <v>909.99619720550004</v>
      </c>
      <c r="AD2841">
        <v>909.99619720550004</v>
      </c>
      <c r="AE2841">
        <v>909.99619720550004</v>
      </c>
      <c r="AF2841">
        <v>0.51986407820000002</v>
      </c>
      <c r="AG2841">
        <v>1</v>
      </c>
      <c r="AH2841">
        <v>1</v>
      </c>
      <c r="AI2841" s="5">
        <f t="shared" si="45"/>
        <v>502.72940602389667</v>
      </c>
      <c r="AJ2841" s="5">
        <f t="shared" si="45"/>
        <v>537.02250923248823</v>
      </c>
      <c r="AK2841" s="5">
        <f t="shared" si="45"/>
        <v>521.37080030915502</v>
      </c>
    </row>
    <row r="2842" spans="2:37" customFormat="1" x14ac:dyDescent="0.4">
      <c r="B2842">
        <v>4.64E-3</v>
      </c>
      <c r="C2842">
        <v>3.1</v>
      </c>
      <c r="D2842">
        <v>0.10199999999999999</v>
      </c>
      <c r="E2842">
        <v>360</v>
      </c>
      <c r="F2842">
        <v>-1.6889999999999999E-2</v>
      </c>
      <c r="G2842">
        <v>51.240742707099997</v>
      </c>
      <c r="H2842">
        <v>62.141541655700003</v>
      </c>
      <c r="I2842">
        <v>2.0008643031000002</v>
      </c>
      <c r="J2842">
        <v>3.1190586261000002</v>
      </c>
      <c r="K2842">
        <v>3.4948160634000001</v>
      </c>
      <c r="L2842">
        <v>1077.8756415370999</v>
      </c>
      <c r="M2842">
        <v>1130.2678117222999</v>
      </c>
      <c r="N2842">
        <v>1099.6692453133001</v>
      </c>
      <c r="O2842">
        <v>358.99685302030002</v>
      </c>
      <c r="P2842">
        <v>1256.6094277616</v>
      </c>
      <c r="Q2842">
        <v>32.102673201000002</v>
      </c>
      <c r="R2842">
        <v>0</v>
      </c>
      <c r="S2842">
        <v>0</v>
      </c>
      <c r="T2842">
        <v>1.8576044900000001E-2</v>
      </c>
      <c r="U2842">
        <v>4.5140363900000001E-2</v>
      </c>
      <c r="V2842">
        <v>5.45018673E-2</v>
      </c>
      <c r="W2842">
        <v>0.35032002740000001</v>
      </c>
      <c r="X2842">
        <v>8.8155570200000005E-2</v>
      </c>
      <c r="Y2842">
        <v>4.1290810800000001E-2</v>
      </c>
      <c r="Z2842">
        <v>5.5438248500000002E-2</v>
      </c>
      <c r="AA2842">
        <v>4.5132905100000002E-2</v>
      </c>
      <c r="AB2842">
        <v>5627.7297980810999</v>
      </c>
      <c r="AC2842">
        <v>891.85688630679999</v>
      </c>
      <c r="AD2842">
        <v>891.85688630679999</v>
      </c>
      <c r="AE2842">
        <v>891.85688630679999</v>
      </c>
      <c r="AF2842">
        <v>0.55513439200000003</v>
      </c>
      <c r="AG2842">
        <v>1</v>
      </c>
      <c r="AH2842">
        <v>1</v>
      </c>
      <c r="AI2842" s="5">
        <f t="shared" si="45"/>
        <v>506.04490213009387</v>
      </c>
      <c r="AJ2842" s="5">
        <f t="shared" si="45"/>
        <v>530.64216512784037</v>
      </c>
      <c r="AK2842" s="5">
        <f t="shared" si="45"/>
        <v>516.27664099215963</v>
      </c>
    </row>
    <row r="2843" spans="2:37" customFormat="1" x14ac:dyDescent="0.4">
      <c r="B2843">
        <v>4.64E-3</v>
      </c>
      <c r="C2843">
        <v>3.1</v>
      </c>
      <c r="D2843">
        <v>0.10199999999999999</v>
      </c>
      <c r="E2843">
        <v>360</v>
      </c>
      <c r="F2843">
        <v>-1.52E-2</v>
      </c>
      <c r="G2843">
        <v>51.266378050999997</v>
      </c>
      <c r="H2843">
        <v>62.161919532799999</v>
      </c>
      <c r="I2843">
        <v>2.0058870002</v>
      </c>
      <c r="J2843">
        <v>3.1041367505999999</v>
      </c>
      <c r="K2843">
        <v>3.4698205108</v>
      </c>
      <c r="L2843">
        <v>1081.6230515161001</v>
      </c>
      <c r="M2843">
        <v>1122.4089050729999</v>
      </c>
      <c r="N2843">
        <v>1093.0935097086001</v>
      </c>
      <c r="O2843">
        <v>358.67057679139998</v>
      </c>
      <c r="P2843">
        <v>1257.0901373929</v>
      </c>
      <c r="Q2843">
        <v>32.507779040000003</v>
      </c>
      <c r="R2843">
        <v>0</v>
      </c>
      <c r="S2843">
        <v>0</v>
      </c>
      <c r="T2843">
        <v>1.8669423500000001E-2</v>
      </c>
      <c r="U2843">
        <v>4.4709485399999999E-2</v>
      </c>
      <c r="V2843">
        <v>5.3764434299999997E-2</v>
      </c>
      <c r="W2843">
        <v>0.35032002740000001</v>
      </c>
      <c r="X2843">
        <v>0.1012061158</v>
      </c>
      <c r="Y2843">
        <v>5.1141038899999998E-2</v>
      </c>
      <c r="Z2843">
        <v>5.5427683399999997E-2</v>
      </c>
      <c r="AA2843">
        <v>4.5183873899999998E-2</v>
      </c>
      <c r="AB2843">
        <v>5625.6705868837998</v>
      </c>
      <c r="AC2843">
        <v>880.81915994830001</v>
      </c>
      <c r="AD2843">
        <v>880.81915994830001</v>
      </c>
      <c r="AE2843">
        <v>880.81915994830001</v>
      </c>
      <c r="AF2843">
        <v>0.57500781759999997</v>
      </c>
      <c r="AG2843">
        <v>1</v>
      </c>
      <c r="AH2843">
        <v>1</v>
      </c>
      <c r="AI2843" s="5">
        <f t="shared" si="45"/>
        <v>507.80424953807517</v>
      </c>
      <c r="AJ2843" s="5">
        <f t="shared" si="45"/>
        <v>526.9525375929577</v>
      </c>
      <c r="AK2843" s="5">
        <f t="shared" si="45"/>
        <v>513.18944117774652</v>
      </c>
    </row>
    <row r="2844" spans="2:37" customFormat="1" x14ac:dyDescent="0.4">
      <c r="B2844">
        <v>4.64E-3</v>
      </c>
      <c r="C2844">
        <v>3.1</v>
      </c>
      <c r="D2844">
        <v>0.10199999999999999</v>
      </c>
      <c r="E2844">
        <v>360</v>
      </c>
      <c r="F2844">
        <v>-1.3339999999999999E-2</v>
      </c>
      <c r="G2844">
        <v>51.296379026300002</v>
      </c>
      <c r="H2844">
        <v>62.186753721599999</v>
      </c>
      <c r="I2844">
        <v>2.0113421258000002</v>
      </c>
      <c r="J2844">
        <v>3.0917962658000002</v>
      </c>
      <c r="K2844">
        <v>3.4502031253999998</v>
      </c>
      <c r="L2844">
        <v>1085.6387660559999</v>
      </c>
      <c r="M2844">
        <v>1116.4389452396999</v>
      </c>
      <c r="N2844">
        <v>1087.9680804773</v>
      </c>
      <c r="O2844">
        <v>358.28951444329999</v>
      </c>
      <c r="P2844">
        <v>1257.5398067801</v>
      </c>
      <c r="Q2844">
        <v>32.8085721542</v>
      </c>
      <c r="R2844">
        <v>0</v>
      </c>
      <c r="S2844">
        <v>0</v>
      </c>
      <c r="T2844">
        <v>1.8771106799999999E-2</v>
      </c>
      <c r="U2844">
        <v>4.4354707299999997E-2</v>
      </c>
      <c r="V2844">
        <v>5.3186667200000003E-2</v>
      </c>
      <c r="W2844">
        <v>0.35032002740000001</v>
      </c>
      <c r="X2844">
        <v>0.11781346600000001</v>
      </c>
      <c r="Y2844">
        <v>6.4719071099999997E-2</v>
      </c>
      <c r="Z2844">
        <v>5.5415581999999998E-2</v>
      </c>
      <c r="AA2844">
        <v>4.5218304199999997E-2</v>
      </c>
      <c r="AB2844">
        <v>5623.4810852908004</v>
      </c>
      <c r="AC2844">
        <v>872.21154615490002</v>
      </c>
      <c r="AD2844">
        <v>872.21154615490002</v>
      </c>
      <c r="AE2844">
        <v>872.21154615490002</v>
      </c>
      <c r="AF2844">
        <v>0.59771699430000003</v>
      </c>
      <c r="AG2844">
        <v>1</v>
      </c>
      <c r="AH2844">
        <v>1</v>
      </c>
      <c r="AI2844" s="5">
        <f t="shared" si="45"/>
        <v>509.68956152863848</v>
      </c>
      <c r="AJ2844" s="5">
        <f t="shared" si="45"/>
        <v>524.1497395491549</v>
      </c>
      <c r="AK2844" s="5">
        <f t="shared" si="45"/>
        <v>510.78313637431927</v>
      </c>
    </row>
    <row r="2845" spans="2:37" customFormat="1" x14ac:dyDescent="0.4">
      <c r="B2845">
        <v>4.64E-3</v>
      </c>
      <c r="C2845">
        <v>3.1</v>
      </c>
      <c r="D2845">
        <v>0.10199999999999999</v>
      </c>
      <c r="E2845">
        <v>360</v>
      </c>
      <c r="F2845">
        <v>-1.055E-2</v>
      </c>
      <c r="G2845">
        <v>51.324752649600001</v>
      </c>
      <c r="H2845">
        <v>62.203083708000001</v>
      </c>
      <c r="I2845">
        <v>2.0194029601999999</v>
      </c>
      <c r="J2845">
        <v>3.0701512126999999</v>
      </c>
      <c r="K2845">
        <v>3.4178640333999999</v>
      </c>
      <c r="L2845">
        <v>1091.4425813675</v>
      </c>
      <c r="M2845">
        <v>1106.8600895744</v>
      </c>
      <c r="N2845">
        <v>1079.5997459508999</v>
      </c>
      <c r="O2845">
        <v>357.67842927890001</v>
      </c>
      <c r="P2845">
        <v>1258.4142635088001</v>
      </c>
      <c r="Q2845">
        <v>32.930810728399997</v>
      </c>
      <c r="R2845">
        <v>0</v>
      </c>
      <c r="S2845">
        <v>0</v>
      </c>
      <c r="T2845">
        <v>1.89218658E-2</v>
      </c>
      <c r="U2845">
        <v>4.3735844099999997E-2</v>
      </c>
      <c r="V2845">
        <v>5.2234322E-2</v>
      </c>
      <c r="W2845">
        <v>0.35032002740000001</v>
      </c>
      <c r="X2845">
        <v>0.14797120010000001</v>
      </c>
      <c r="Y2845">
        <v>9.2135366699999999E-2</v>
      </c>
      <c r="Z2845">
        <v>5.5396939200000002E-2</v>
      </c>
      <c r="AA2845">
        <v>4.5265697399999999E-2</v>
      </c>
      <c r="AB2845">
        <v>5620.3496206714999</v>
      </c>
      <c r="AC2845">
        <v>858.11986717879995</v>
      </c>
      <c r="AD2845">
        <v>858.11986717879995</v>
      </c>
      <c r="AE2845">
        <v>858.11986717879995</v>
      </c>
      <c r="AF2845">
        <v>0.63327364509999995</v>
      </c>
      <c r="AG2845">
        <v>1</v>
      </c>
      <c r="AH2845">
        <v>1</v>
      </c>
      <c r="AI2845" s="5">
        <f t="shared" si="45"/>
        <v>512.41435744953048</v>
      </c>
      <c r="AJ2845" s="5">
        <f t="shared" si="45"/>
        <v>519.65262421333341</v>
      </c>
      <c r="AK2845" s="5">
        <f t="shared" si="45"/>
        <v>506.85434082201874</v>
      </c>
    </row>
    <row r="2846" spans="2:37" customFormat="1" x14ac:dyDescent="0.4">
      <c r="B2846">
        <v>4.64E-3</v>
      </c>
      <c r="C2846">
        <v>3.1</v>
      </c>
      <c r="D2846">
        <v>0.10199999999999999</v>
      </c>
      <c r="E2846">
        <v>394.35</v>
      </c>
      <c r="F2846">
        <v>-2.002E-2</v>
      </c>
      <c r="G2846">
        <v>49.750161510700003</v>
      </c>
      <c r="H2846">
        <v>60.405777295599997</v>
      </c>
      <c r="I2846">
        <v>1.9404486032999999</v>
      </c>
      <c r="J2846">
        <v>3.0507478715</v>
      </c>
      <c r="K2846">
        <v>3.4139382624999999</v>
      </c>
      <c r="L2846">
        <v>1045.9866347602001</v>
      </c>
      <c r="M2846">
        <v>1114.3998875201</v>
      </c>
      <c r="N2846">
        <v>1078.5008839638999</v>
      </c>
      <c r="O2846">
        <v>360.1003575922</v>
      </c>
      <c r="P2846">
        <v>1260.9096442588</v>
      </c>
      <c r="Q2846">
        <v>31.640999771299999</v>
      </c>
      <c r="R2846">
        <v>0</v>
      </c>
      <c r="S2846">
        <v>0</v>
      </c>
      <c r="T2846">
        <v>1.7471181200000001E-2</v>
      </c>
      <c r="U2846">
        <v>4.3184770300000001E-2</v>
      </c>
      <c r="V2846">
        <v>5.2142674299999997E-2</v>
      </c>
      <c r="W2846">
        <v>0.35032002740000001</v>
      </c>
      <c r="X2846">
        <v>6.8266107600000001E-2</v>
      </c>
      <c r="Y2846">
        <v>2.77821678E-2</v>
      </c>
      <c r="Z2846">
        <v>5.5503871599999997E-2</v>
      </c>
      <c r="AA2846">
        <v>4.5070884999999998E-2</v>
      </c>
      <c r="AB2846">
        <v>5638.9078462667003</v>
      </c>
      <c r="AC2846">
        <v>920.91125873880003</v>
      </c>
      <c r="AD2846">
        <v>920.91125873880003</v>
      </c>
      <c r="AE2846">
        <v>920.91125873880003</v>
      </c>
      <c r="AF2846">
        <v>0.51174829379999998</v>
      </c>
      <c r="AG2846">
        <v>1</v>
      </c>
      <c r="AH2846">
        <v>1</v>
      </c>
      <c r="AI2846" s="5">
        <f t="shared" si="45"/>
        <v>491.07353744610339</v>
      </c>
      <c r="AJ2846" s="5">
        <f t="shared" si="45"/>
        <v>523.192435455446</v>
      </c>
      <c r="AK2846" s="5">
        <f t="shared" si="45"/>
        <v>506.33844317553991</v>
      </c>
    </row>
    <row r="2847" spans="2:37" customFormat="1" x14ac:dyDescent="0.4">
      <c r="B2847">
        <v>4.64E-3</v>
      </c>
      <c r="C2847">
        <v>3.1</v>
      </c>
      <c r="D2847">
        <v>0.10199999999999999</v>
      </c>
      <c r="E2847">
        <v>394.35</v>
      </c>
      <c r="F2847">
        <v>-1.6889999999999999E-2</v>
      </c>
      <c r="G2847">
        <v>49.8232019712</v>
      </c>
      <c r="H2847">
        <v>60.475918357799998</v>
      </c>
      <c r="I2847">
        <v>1.9502317230999999</v>
      </c>
      <c r="J2847">
        <v>3.0296339657</v>
      </c>
      <c r="K2847">
        <v>3.3727398279999998</v>
      </c>
      <c r="L2847">
        <v>1053.2559609294001</v>
      </c>
      <c r="M2847">
        <v>1100.4169544157</v>
      </c>
      <c r="N2847">
        <v>1067.8607969034999</v>
      </c>
      <c r="O2847">
        <v>359.53656111160001</v>
      </c>
      <c r="P2847">
        <v>1261.1926933995001</v>
      </c>
      <c r="Q2847">
        <v>32.7355627982</v>
      </c>
      <c r="R2847">
        <v>0</v>
      </c>
      <c r="S2847">
        <v>0</v>
      </c>
      <c r="T2847">
        <v>1.7647793500000002E-2</v>
      </c>
      <c r="U2847">
        <v>4.2589084300000003E-2</v>
      </c>
      <c r="V2847">
        <v>5.0963822800000003E-2</v>
      </c>
      <c r="W2847">
        <v>0.35032002740000001</v>
      </c>
      <c r="X2847">
        <v>8.8155570200000005E-2</v>
      </c>
      <c r="Y2847">
        <v>4.1290810800000001E-2</v>
      </c>
      <c r="Z2847">
        <v>5.5485360099999999E-2</v>
      </c>
      <c r="AA2847">
        <v>4.5193097100000003E-2</v>
      </c>
      <c r="AB2847">
        <v>5634.9018277557998</v>
      </c>
      <c r="AC2847">
        <v>902.47976527399999</v>
      </c>
      <c r="AD2847">
        <v>902.47976527399999</v>
      </c>
      <c r="AE2847">
        <v>902.47976527399999</v>
      </c>
      <c r="AF2847">
        <v>0.54646466650000003</v>
      </c>
      <c r="AG2847">
        <v>1</v>
      </c>
      <c r="AH2847">
        <v>1</v>
      </c>
      <c r="AI2847" s="5">
        <f t="shared" si="45"/>
        <v>494.48636663352119</v>
      </c>
      <c r="AJ2847" s="5">
        <f t="shared" si="45"/>
        <v>516.62767812943662</v>
      </c>
      <c r="AK2847" s="5">
        <f t="shared" si="45"/>
        <v>501.34309713779339</v>
      </c>
    </row>
    <row r="2848" spans="2:37" customFormat="1" x14ac:dyDescent="0.4">
      <c r="B2848">
        <v>4.64E-3</v>
      </c>
      <c r="C2848">
        <v>3.1</v>
      </c>
      <c r="D2848">
        <v>0.10199999999999999</v>
      </c>
      <c r="E2848">
        <v>394.35</v>
      </c>
      <c r="F2848">
        <v>-1.52E-2</v>
      </c>
      <c r="G2848">
        <v>49.850093105799999</v>
      </c>
      <c r="H2848">
        <v>60.497872684800001</v>
      </c>
      <c r="I2848">
        <v>1.9554948451</v>
      </c>
      <c r="J2848">
        <v>3.0154315419</v>
      </c>
      <c r="K2848">
        <v>3.3491558291999999</v>
      </c>
      <c r="L2848">
        <v>1057.1243634704999</v>
      </c>
      <c r="M2848">
        <v>1092.9693676842001</v>
      </c>
      <c r="N2848">
        <v>1061.8501936261</v>
      </c>
      <c r="O2848">
        <v>359.21683805880002</v>
      </c>
      <c r="P2848">
        <v>1261.6155923448</v>
      </c>
      <c r="Q2848">
        <v>33.2008474609</v>
      </c>
      <c r="R2848">
        <v>0</v>
      </c>
      <c r="S2848">
        <v>0</v>
      </c>
      <c r="T2848">
        <v>1.7743174800000001E-2</v>
      </c>
      <c r="U2848">
        <v>4.2190719100000003E-2</v>
      </c>
      <c r="V2848">
        <v>5.02865958E-2</v>
      </c>
      <c r="W2848">
        <v>0.35032002740000001</v>
      </c>
      <c r="X2848">
        <v>0.1012061158</v>
      </c>
      <c r="Y2848">
        <v>5.1141038899999998E-2</v>
      </c>
      <c r="Z2848">
        <v>5.5475198199999999E-2</v>
      </c>
      <c r="AA2848">
        <v>4.5242891100000002E-2</v>
      </c>
      <c r="AB2848">
        <v>5632.8359522823002</v>
      </c>
      <c r="AC2848">
        <v>892.02380116610004</v>
      </c>
      <c r="AD2848">
        <v>892.02380116610004</v>
      </c>
      <c r="AE2848">
        <v>892.02380116610004</v>
      </c>
      <c r="AF2848">
        <v>0.56603869279999997</v>
      </c>
      <c r="AG2848">
        <v>1</v>
      </c>
      <c r="AH2848">
        <v>1</v>
      </c>
      <c r="AI2848" s="5">
        <f t="shared" si="45"/>
        <v>496.30251806126762</v>
      </c>
      <c r="AJ2848" s="5">
        <f t="shared" si="45"/>
        <v>513.13115853718318</v>
      </c>
      <c r="AK2848" s="5">
        <f t="shared" si="45"/>
        <v>498.52121766483572</v>
      </c>
    </row>
    <row r="2849" spans="2:37" customFormat="1" x14ac:dyDescent="0.4">
      <c r="B2849">
        <v>4.64E-3</v>
      </c>
      <c r="C2849">
        <v>3.1</v>
      </c>
      <c r="D2849">
        <v>0.10199999999999999</v>
      </c>
      <c r="E2849">
        <v>394.35</v>
      </c>
      <c r="F2849">
        <v>-1.3339999999999999E-2</v>
      </c>
      <c r="G2849">
        <v>49.8795599133</v>
      </c>
      <c r="H2849">
        <v>60.522001321700003</v>
      </c>
      <c r="I2849">
        <v>1.9612261821000001</v>
      </c>
      <c r="J2849">
        <v>3.0026260804999998</v>
      </c>
      <c r="K2849">
        <v>3.3289229000999998</v>
      </c>
      <c r="L2849">
        <v>1061.2880096829999</v>
      </c>
      <c r="M2849">
        <v>1086.7773524303</v>
      </c>
      <c r="N2849">
        <v>1056.7280003988001</v>
      </c>
      <c r="O2849">
        <v>358.84471441580001</v>
      </c>
      <c r="P2849">
        <v>1262.0500389638</v>
      </c>
      <c r="Q2849">
        <v>33.576037120499997</v>
      </c>
      <c r="R2849">
        <v>0</v>
      </c>
      <c r="S2849">
        <v>0</v>
      </c>
      <c r="T2849">
        <v>1.78473338E-2</v>
      </c>
      <c r="U2849">
        <v>4.1833142099999998E-2</v>
      </c>
      <c r="V2849">
        <v>4.9706962700000003E-2</v>
      </c>
      <c r="W2849">
        <v>0.35032002740000001</v>
      </c>
      <c r="X2849">
        <v>0.11781346600000001</v>
      </c>
      <c r="Y2849">
        <v>6.4719071099999997E-2</v>
      </c>
      <c r="Z2849">
        <v>5.5463610000000003E-2</v>
      </c>
      <c r="AA2849">
        <v>4.5279978300000003E-2</v>
      </c>
      <c r="AB2849">
        <v>5630.6424595248</v>
      </c>
      <c r="AC2849">
        <v>883.10719378919998</v>
      </c>
      <c r="AD2849">
        <v>883.10719378919998</v>
      </c>
      <c r="AE2849">
        <v>883.10719378919998</v>
      </c>
      <c r="AF2849">
        <v>0.58838939400000001</v>
      </c>
      <c r="AG2849">
        <v>1</v>
      </c>
      <c r="AH2849">
        <v>1</v>
      </c>
      <c r="AI2849" s="5">
        <f t="shared" si="45"/>
        <v>498.25728154131457</v>
      </c>
      <c r="AJ2849" s="5">
        <f t="shared" si="45"/>
        <v>510.22410912220658</v>
      </c>
      <c r="AK2849" s="5">
        <f t="shared" si="45"/>
        <v>496.11643211211276</v>
      </c>
    </row>
    <row r="2850" spans="2:37" customFormat="1" x14ac:dyDescent="0.4">
      <c r="B2850">
        <v>4.64E-3</v>
      </c>
      <c r="C2850">
        <v>3.1</v>
      </c>
      <c r="D2850">
        <v>0.10199999999999999</v>
      </c>
      <c r="E2850">
        <v>394.35</v>
      </c>
      <c r="F2850">
        <v>-1.055E-2</v>
      </c>
      <c r="G2850">
        <v>49.905188140500002</v>
      </c>
      <c r="H2850">
        <v>60.534751417999999</v>
      </c>
      <c r="I2850">
        <v>1.9697228507</v>
      </c>
      <c r="J2850">
        <v>2.9797378352999999</v>
      </c>
      <c r="K2850">
        <v>3.2952688715999998</v>
      </c>
      <c r="L2850">
        <v>1067.342461402</v>
      </c>
      <c r="M2850">
        <v>1076.8413311376</v>
      </c>
      <c r="N2850">
        <v>1048.2933031161001</v>
      </c>
      <c r="O2850">
        <v>358.25107261519997</v>
      </c>
      <c r="P2850">
        <v>1262.9359935508</v>
      </c>
      <c r="Q2850">
        <v>33.827183044999998</v>
      </c>
      <c r="R2850">
        <v>0</v>
      </c>
      <c r="S2850">
        <v>0</v>
      </c>
      <c r="T2850">
        <v>1.8002309599999999E-2</v>
      </c>
      <c r="U2850">
        <v>4.1197806300000001E-2</v>
      </c>
      <c r="V2850">
        <v>4.8743177899999997E-2</v>
      </c>
      <c r="W2850">
        <v>0.35032002740000001</v>
      </c>
      <c r="X2850">
        <v>0.14797120010000001</v>
      </c>
      <c r="Y2850">
        <v>9.2135366699999999E-2</v>
      </c>
      <c r="Z2850">
        <v>5.5445823800000002E-2</v>
      </c>
      <c r="AA2850">
        <v>4.5329922000000002E-2</v>
      </c>
      <c r="AB2850">
        <v>5627.4990597601</v>
      </c>
      <c r="AC2850">
        <v>868.3770653025</v>
      </c>
      <c r="AD2850">
        <v>868.3770653025</v>
      </c>
      <c r="AE2850">
        <v>868.3770653025</v>
      </c>
      <c r="AF2850">
        <v>0.62336234710000005</v>
      </c>
      <c r="AG2850">
        <v>1</v>
      </c>
      <c r="AH2850">
        <v>1</v>
      </c>
      <c r="AI2850" s="5">
        <f t="shared" si="45"/>
        <v>501.09974713708925</v>
      </c>
      <c r="AJ2850" s="5">
        <f t="shared" si="45"/>
        <v>505.55931039323946</v>
      </c>
      <c r="AK2850" s="5">
        <f t="shared" si="45"/>
        <v>492.15648033619726</v>
      </c>
    </row>
    <row r="2851" spans="2:37" customFormat="1" x14ac:dyDescent="0.4">
      <c r="B2851">
        <v>4.64E-3</v>
      </c>
      <c r="C2851">
        <v>3.1</v>
      </c>
      <c r="D2851">
        <v>0.10199999999999999</v>
      </c>
      <c r="E2851">
        <v>519.33000000000004</v>
      </c>
      <c r="F2851">
        <v>-2.002E-2</v>
      </c>
      <c r="G2851">
        <v>45.458297839499998</v>
      </c>
      <c r="H2851">
        <v>55.3413021824</v>
      </c>
      <c r="I2851">
        <v>1.7925952815999999</v>
      </c>
      <c r="J2851">
        <v>2.7761992367000001</v>
      </c>
      <c r="K2851">
        <v>3.0172786985000002</v>
      </c>
      <c r="L2851">
        <v>974.47021215519999</v>
      </c>
      <c r="M2851">
        <v>1026.8656623044001</v>
      </c>
      <c r="N2851">
        <v>979.84592395950006</v>
      </c>
      <c r="O2851">
        <v>361.58734872470001</v>
      </c>
      <c r="P2851">
        <v>1274.5485498093001</v>
      </c>
      <c r="Q2851">
        <v>33.3228542186</v>
      </c>
      <c r="R2851">
        <v>0</v>
      </c>
      <c r="S2851">
        <v>0</v>
      </c>
      <c r="T2851">
        <v>1.4910166000000001E-2</v>
      </c>
      <c r="U2851">
        <v>3.5761789400000001E-2</v>
      </c>
      <c r="V2851">
        <v>4.1510478199999999E-2</v>
      </c>
      <c r="W2851">
        <v>0.35032002740000001</v>
      </c>
      <c r="X2851">
        <v>6.8266107600000001E-2</v>
      </c>
      <c r="Y2851">
        <v>2.77821678E-2</v>
      </c>
      <c r="Z2851">
        <v>5.56396943E-2</v>
      </c>
      <c r="AA2851">
        <v>4.52157324E-2</v>
      </c>
      <c r="AB2851">
        <v>5659.6568553389998</v>
      </c>
      <c r="AC2851">
        <v>958.82810025399999</v>
      </c>
      <c r="AD2851">
        <v>958.82810025399999</v>
      </c>
      <c r="AE2851">
        <v>958.82810025399999</v>
      </c>
      <c r="AF2851">
        <v>0.48614462250000001</v>
      </c>
      <c r="AG2851">
        <v>1</v>
      </c>
      <c r="AH2851">
        <v>1</v>
      </c>
      <c r="AI2851" s="5">
        <f t="shared" si="45"/>
        <v>457.49775218553992</v>
      </c>
      <c r="AJ2851" s="5">
        <f t="shared" si="45"/>
        <v>482.09655507248834</v>
      </c>
      <c r="AK2851" s="5">
        <f t="shared" si="45"/>
        <v>460.02156054436625</v>
      </c>
    </row>
    <row r="2852" spans="2:37" customFormat="1" x14ac:dyDescent="0.4">
      <c r="B2852">
        <v>4.64E-3</v>
      </c>
      <c r="C2852">
        <v>3.1</v>
      </c>
      <c r="D2852">
        <v>0.10199999999999999</v>
      </c>
      <c r="E2852">
        <v>519.33000000000004</v>
      </c>
      <c r="F2852">
        <v>-1.6889999999999999E-2</v>
      </c>
      <c r="G2852">
        <v>45.532596979899999</v>
      </c>
      <c r="H2852">
        <v>55.4129988213</v>
      </c>
      <c r="I2852">
        <v>1.8038060296</v>
      </c>
      <c r="J2852">
        <v>2.7542425943</v>
      </c>
      <c r="K2852">
        <v>2.9735080238</v>
      </c>
      <c r="L2852">
        <v>982.39872613429998</v>
      </c>
      <c r="M2852">
        <v>1010.8884013339</v>
      </c>
      <c r="N2852">
        <v>969.72377307980003</v>
      </c>
      <c r="O2852">
        <v>361.06049158809998</v>
      </c>
      <c r="P2852">
        <v>1274.5104814292999</v>
      </c>
      <c r="Q2852">
        <v>34.734075591699998</v>
      </c>
      <c r="R2852">
        <v>0</v>
      </c>
      <c r="S2852">
        <v>0</v>
      </c>
      <c r="T2852">
        <v>1.5097243099999999E-2</v>
      </c>
      <c r="U2852">
        <v>3.5198354500000001E-2</v>
      </c>
      <c r="V2852">
        <v>4.0357374199999997E-2</v>
      </c>
      <c r="W2852">
        <v>0.35032002740000001</v>
      </c>
      <c r="X2852">
        <v>8.8155570200000005E-2</v>
      </c>
      <c r="Y2852">
        <v>4.1290810800000001E-2</v>
      </c>
      <c r="Z2852">
        <v>5.5623369399999997E-2</v>
      </c>
      <c r="AA2852">
        <v>4.5370998099999997E-2</v>
      </c>
      <c r="AB2852">
        <v>5655.6373654950003</v>
      </c>
      <c r="AC2852">
        <v>939.10813585410006</v>
      </c>
      <c r="AD2852">
        <v>939.10813585410006</v>
      </c>
      <c r="AE2852">
        <v>939.10813585410006</v>
      </c>
      <c r="AF2852">
        <v>0.51908371350000004</v>
      </c>
      <c r="AG2852">
        <v>1</v>
      </c>
      <c r="AH2852">
        <v>1</v>
      </c>
      <c r="AI2852" s="5">
        <f t="shared" si="45"/>
        <v>461.22005921798126</v>
      </c>
      <c r="AJ2852" s="5">
        <f t="shared" si="45"/>
        <v>474.59549358399062</v>
      </c>
      <c r="AK2852" s="5">
        <f t="shared" si="45"/>
        <v>455.26937703276997</v>
      </c>
    </row>
    <row r="2853" spans="2:37" customFormat="1" x14ac:dyDescent="0.4">
      <c r="B2853">
        <v>4.64E-3</v>
      </c>
      <c r="C2853">
        <v>3.1</v>
      </c>
      <c r="D2853">
        <v>0.10199999999999999</v>
      </c>
      <c r="E2853">
        <v>519.33000000000004</v>
      </c>
      <c r="F2853">
        <v>-1.52E-2</v>
      </c>
      <c r="G2853">
        <v>45.5647986751</v>
      </c>
      <c r="H2853">
        <v>55.441632924799997</v>
      </c>
      <c r="I2853">
        <v>1.8098543514000001</v>
      </c>
      <c r="J2853">
        <v>2.7417139243999999</v>
      </c>
      <c r="K2853">
        <v>2.9526990568000002</v>
      </c>
      <c r="L2853">
        <v>986.64942462709996</v>
      </c>
      <c r="M2853">
        <v>1003.9532941179</v>
      </c>
      <c r="N2853">
        <v>964.96308360080002</v>
      </c>
      <c r="O2853">
        <v>360.76039665939999</v>
      </c>
      <c r="P2853">
        <v>1274.7489726553999</v>
      </c>
      <c r="Q2853">
        <v>35.389999557400003</v>
      </c>
      <c r="R2853">
        <v>0</v>
      </c>
      <c r="S2853">
        <v>0</v>
      </c>
      <c r="T2853">
        <v>1.51986577E-2</v>
      </c>
      <c r="U2853">
        <v>3.4878857899999997E-2</v>
      </c>
      <c r="V2853">
        <v>3.9810541599999999E-2</v>
      </c>
      <c r="W2853">
        <v>0.35032002740000001</v>
      </c>
      <c r="X2853">
        <v>0.1012061158</v>
      </c>
      <c r="Y2853">
        <v>5.1141038899999998E-2</v>
      </c>
      <c r="Z2853">
        <v>5.5614354499999998E-2</v>
      </c>
      <c r="AA2853">
        <v>4.5423978199999999E-2</v>
      </c>
      <c r="AB2853">
        <v>5653.5615293355004</v>
      </c>
      <c r="AC2853">
        <v>929.79866035930002</v>
      </c>
      <c r="AD2853">
        <v>929.79866035930002</v>
      </c>
      <c r="AE2853">
        <v>929.79866035930002</v>
      </c>
      <c r="AF2853">
        <v>0.5377058213</v>
      </c>
      <c r="AG2853">
        <v>1</v>
      </c>
      <c r="AH2853">
        <v>1</v>
      </c>
      <c r="AI2853" s="5">
        <f t="shared" si="45"/>
        <v>463.21569231319251</v>
      </c>
      <c r="AJ2853" s="5">
        <f t="shared" si="45"/>
        <v>471.33957470323946</v>
      </c>
      <c r="AK2853" s="5">
        <f t="shared" si="45"/>
        <v>453.03431154967137</v>
      </c>
    </row>
    <row r="2854" spans="2:37" customFormat="1" x14ac:dyDescent="0.4">
      <c r="B2854">
        <v>4.64E-3</v>
      </c>
      <c r="C2854">
        <v>3.1</v>
      </c>
      <c r="D2854">
        <v>0.10199999999999999</v>
      </c>
      <c r="E2854">
        <v>519.33000000000004</v>
      </c>
      <c r="F2854">
        <v>-1.3339999999999999E-2</v>
      </c>
      <c r="G2854">
        <v>45.584712343100001</v>
      </c>
      <c r="H2854">
        <v>55.453242536600001</v>
      </c>
      <c r="I2854">
        <v>1.8165236793999999</v>
      </c>
      <c r="J2854">
        <v>2.7238895735000002</v>
      </c>
      <c r="K2854">
        <v>2.9260033556999998</v>
      </c>
      <c r="L2854">
        <v>991.30710938369998</v>
      </c>
      <c r="M2854">
        <v>995.57576980600004</v>
      </c>
      <c r="N2854">
        <v>958.9082310348</v>
      </c>
      <c r="O2854">
        <v>360.41968073700002</v>
      </c>
      <c r="P2854">
        <v>1275.2484622979</v>
      </c>
      <c r="Q2854">
        <v>36.010874756900002</v>
      </c>
      <c r="R2854">
        <v>0</v>
      </c>
      <c r="S2854">
        <v>0</v>
      </c>
      <c r="T2854">
        <v>1.53108784E-2</v>
      </c>
      <c r="U2854">
        <v>3.4426825299999998E-2</v>
      </c>
      <c r="V2854">
        <v>3.9110361500000003E-2</v>
      </c>
      <c r="W2854">
        <v>0.35032002740000001</v>
      </c>
      <c r="X2854">
        <v>0.11781346600000001</v>
      </c>
      <c r="Y2854">
        <v>6.4719071099999997E-2</v>
      </c>
      <c r="Z2854">
        <v>5.5604477300000003E-2</v>
      </c>
      <c r="AA2854">
        <v>4.5476820299999998E-2</v>
      </c>
      <c r="AB2854">
        <v>5651.3490789918997</v>
      </c>
      <c r="AC2854">
        <v>917.90434648669998</v>
      </c>
      <c r="AD2854">
        <v>917.90434648669998</v>
      </c>
      <c r="AE2854">
        <v>917.90434648669998</v>
      </c>
      <c r="AF2854">
        <v>0.55879879480000005</v>
      </c>
      <c r="AG2854">
        <v>1</v>
      </c>
      <c r="AH2854">
        <v>1</v>
      </c>
      <c r="AI2854" s="5">
        <f t="shared" si="45"/>
        <v>465.40239877169017</v>
      </c>
      <c r="AJ2854" s="5">
        <f t="shared" si="45"/>
        <v>467.40646469765261</v>
      </c>
      <c r="AK2854" s="5">
        <f t="shared" si="45"/>
        <v>450.19165776281693</v>
      </c>
    </row>
    <row r="2855" spans="2:37" customFormat="1" x14ac:dyDescent="0.4">
      <c r="B2855">
        <v>4.64E-3</v>
      </c>
      <c r="C2855">
        <v>3.1</v>
      </c>
      <c r="D2855">
        <v>0.10199999999999999</v>
      </c>
      <c r="E2855">
        <v>519.33000000000004</v>
      </c>
      <c r="F2855">
        <v>-1.055E-2</v>
      </c>
      <c r="G2855">
        <v>45.610687257099997</v>
      </c>
      <c r="H2855">
        <v>55.4660027782</v>
      </c>
      <c r="I2855">
        <v>1.8264299614999999</v>
      </c>
      <c r="J2855">
        <v>2.7004841554999999</v>
      </c>
      <c r="K2855">
        <v>2.8934246890000002</v>
      </c>
      <c r="L2855">
        <v>998.13780822449996</v>
      </c>
      <c r="M2855">
        <v>985.88901828999997</v>
      </c>
      <c r="N2855">
        <v>951.58320453479996</v>
      </c>
      <c r="O2855">
        <v>359.87353934959998</v>
      </c>
      <c r="P2855">
        <v>1276.0233166610001</v>
      </c>
      <c r="Q2855">
        <v>36.665444461900002</v>
      </c>
      <c r="R2855">
        <v>0</v>
      </c>
      <c r="S2855">
        <v>0</v>
      </c>
      <c r="T2855">
        <v>1.5478327300000001E-2</v>
      </c>
      <c r="U2855">
        <v>3.3837732099999997E-2</v>
      </c>
      <c r="V2855">
        <v>3.8260827099999999E-2</v>
      </c>
      <c r="W2855">
        <v>0.35032002740000001</v>
      </c>
      <c r="X2855">
        <v>0.14797120010000001</v>
      </c>
      <c r="Y2855">
        <v>9.2135366699999999E-2</v>
      </c>
      <c r="Z2855">
        <v>5.5589015499999998E-2</v>
      </c>
      <c r="AA2855">
        <v>4.5528457199999997E-2</v>
      </c>
      <c r="AB2855">
        <v>5648.1656621042002</v>
      </c>
      <c r="AC2855">
        <v>903.48356901989996</v>
      </c>
      <c r="AD2855">
        <v>903.48356901989996</v>
      </c>
      <c r="AE2855">
        <v>903.48356901989996</v>
      </c>
      <c r="AF2855">
        <v>0.59197950560000001</v>
      </c>
      <c r="AG2855">
        <v>1</v>
      </c>
      <c r="AH2855">
        <v>1</v>
      </c>
      <c r="AI2855" s="5">
        <f t="shared" si="45"/>
        <v>468.60929963591548</v>
      </c>
      <c r="AJ2855" s="5">
        <f t="shared" si="45"/>
        <v>462.85869403286387</v>
      </c>
      <c r="AK2855" s="5">
        <f t="shared" si="45"/>
        <v>446.75267818535212</v>
      </c>
    </row>
    <row r="2856" spans="2:37" customFormat="1" x14ac:dyDescent="0.4">
      <c r="B2856">
        <v>4.64E-3</v>
      </c>
      <c r="C2856">
        <v>3.1</v>
      </c>
      <c r="D2856">
        <v>0.1444</v>
      </c>
      <c r="E2856">
        <v>233.59</v>
      </c>
      <c r="F2856">
        <v>-2.002E-2</v>
      </c>
      <c r="G2856">
        <v>43.451968516199997</v>
      </c>
      <c r="H2856">
        <v>53.925560623199999</v>
      </c>
      <c r="I2856">
        <v>2.2943718070000001</v>
      </c>
      <c r="J2856">
        <v>3.6328750948000001</v>
      </c>
      <c r="K2856">
        <v>4.1344227864</v>
      </c>
      <c r="L2856">
        <v>1239.4176119942999</v>
      </c>
      <c r="M2856">
        <v>1306.4439746846001</v>
      </c>
      <c r="N2856">
        <v>1280.9395040227</v>
      </c>
      <c r="O2856">
        <v>521.09324146760002</v>
      </c>
      <c r="P2856">
        <v>3005.4885989271002</v>
      </c>
      <c r="Q2856">
        <v>38.215864958399997</v>
      </c>
      <c r="R2856">
        <v>0</v>
      </c>
      <c r="S2856">
        <v>0</v>
      </c>
      <c r="T2856">
        <v>2.44256188E-2</v>
      </c>
      <c r="U2856">
        <v>6.1237705900000002E-2</v>
      </c>
      <c r="V2856">
        <v>7.5428951100000002E-2</v>
      </c>
      <c r="W2856">
        <v>0.35032002740000001</v>
      </c>
      <c r="X2856">
        <v>6.8266107600000001E-2</v>
      </c>
      <c r="Y2856">
        <v>2.77821678E-2</v>
      </c>
      <c r="Z2856">
        <v>6.4633880599999999E-2</v>
      </c>
      <c r="AA2856">
        <v>5.8265514800000001E-2</v>
      </c>
      <c r="AB2856">
        <v>7101.3522731227004</v>
      </c>
      <c r="AC2856">
        <v>907.77180615930001</v>
      </c>
      <c r="AD2856">
        <v>907.77180615930001</v>
      </c>
      <c r="AE2856">
        <v>907.77180615930001</v>
      </c>
      <c r="AF2856">
        <v>0.5967063172</v>
      </c>
      <c r="AG2856">
        <v>1</v>
      </c>
      <c r="AH2856">
        <v>1</v>
      </c>
      <c r="AI2856" s="5">
        <f t="shared" si="45"/>
        <v>581.88620281422538</v>
      </c>
      <c r="AJ2856" s="5">
        <f t="shared" si="45"/>
        <v>613.35397872516444</v>
      </c>
      <c r="AK2856" s="5">
        <f t="shared" si="45"/>
        <v>601.38004883694839</v>
      </c>
    </row>
    <row r="2857" spans="2:37" customFormat="1" x14ac:dyDescent="0.4">
      <c r="B2857">
        <v>4.64E-3</v>
      </c>
      <c r="C2857">
        <v>3.1</v>
      </c>
      <c r="D2857">
        <v>0.1444</v>
      </c>
      <c r="E2857">
        <v>233.59</v>
      </c>
      <c r="F2857">
        <v>-1.6889999999999999E-2</v>
      </c>
      <c r="G2857">
        <v>43.503696023300002</v>
      </c>
      <c r="H2857">
        <v>53.9750015511</v>
      </c>
      <c r="I2857">
        <v>2.3037674536999999</v>
      </c>
      <c r="J2857">
        <v>3.6105686045000001</v>
      </c>
      <c r="K2857">
        <v>4.0979902410999998</v>
      </c>
      <c r="L2857">
        <v>1247.2974814117999</v>
      </c>
      <c r="M2857">
        <v>1294.5976599984999</v>
      </c>
      <c r="N2857">
        <v>1269.7373279161</v>
      </c>
      <c r="O2857">
        <v>520.07693356760001</v>
      </c>
      <c r="P2857">
        <v>3008.2408108730001</v>
      </c>
      <c r="Q2857">
        <v>38.3204131691</v>
      </c>
      <c r="R2857">
        <v>0</v>
      </c>
      <c r="S2857">
        <v>0</v>
      </c>
      <c r="T2857">
        <v>2.4626078400000001E-2</v>
      </c>
      <c r="U2857">
        <v>6.0487994199999999E-2</v>
      </c>
      <c r="V2857">
        <v>7.4178837999999997E-2</v>
      </c>
      <c r="W2857">
        <v>0.35032002740000001</v>
      </c>
      <c r="X2857">
        <v>8.8155570200000005E-2</v>
      </c>
      <c r="Y2857">
        <v>4.1290810800000001E-2</v>
      </c>
      <c r="Z2857">
        <v>6.4616409499999999E-2</v>
      </c>
      <c r="AA2857">
        <v>5.8319427700000002E-2</v>
      </c>
      <c r="AB2857">
        <v>7098.5342454647998</v>
      </c>
      <c r="AC2857">
        <v>891.53970060270001</v>
      </c>
      <c r="AD2857">
        <v>891.53970060270001</v>
      </c>
      <c r="AE2857">
        <v>891.53970060270001</v>
      </c>
      <c r="AF2857">
        <v>0.63700999589999996</v>
      </c>
      <c r="AG2857">
        <v>1</v>
      </c>
      <c r="AH2857">
        <v>1</v>
      </c>
      <c r="AI2857" s="5">
        <f t="shared" si="45"/>
        <v>585.58567202431925</v>
      </c>
      <c r="AJ2857" s="5">
        <f t="shared" si="45"/>
        <v>607.79232863779339</v>
      </c>
      <c r="AK2857" s="5">
        <f t="shared" si="45"/>
        <v>596.12081122821598</v>
      </c>
    </row>
    <row r="2858" spans="2:37" customFormat="1" x14ac:dyDescent="0.4">
      <c r="B2858">
        <v>4.64E-3</v>
      </c>
      <c r="C2858">
        <v>3.1</v>
      </c>
      <c r="D2858">
        <v>0.1444</v>
      </c>
      <c r="E2858">
        <v>233.59</v>
      </c>
      <c r="F2858">
        <v>-1.52E-2</v>
      </c>
      <c r="G2858">
        <v>43.531192753699997</v>
      </c>
      <c r="H2858">
        <v>54.0010915756</v>
      </c>
      <c r="I2858">
        <v>2.3087337029000001</v>
      </c>
      <c r="J2858">
        <v>3.6027901075000002</v>
      </c>
      <c r="K2858">
        <v>4.0852361012999996</v>
      </c>
      <c r="L2858">
        <v>1251.3479319728999</v>
      </c>
      <c r="M2858">
        <v>1290.4830716428</v>
      </c>
      <c r="N2858">
        <v>1265.8360225194001</v>
      </c>
      <c r="O2858">
        <v>519.46002263950004</v>
      </c>
      <c r="P2858">
        <v>3009.2026367283001</v>
      </c>
      <c r="Q2858">
        <v>38.063593344700003</v>
      </c>
      <c r="R2858">
        <v>0</v>
      </c>
      <c r="S2858">
        <v>0</v>
      </c>
      <c r="T2858">
        <v>2.47323661E-2</v>
      </c>
      <c r="U2858">
        <v>6.0227648000000002E-2</v>
      </c>
      <c r="V2858">
        <v>7.3743981700000003E-2</v>
      </c>
      <c r="W2858">
        <v>0.35032002740000001</v>
      </c>
      <c r="X2858">
        <v>0.1012061158</v>
      </c>
      <c r="Y2858">
        <v>5.1141038899999998E-2</v>
      </c>
      <c r="Z2858">
        <v>6.4606593099999998E-2</v>
      </c>
      <c r="AA2858">
        <v>5.8337840199999998E-2</v>
      </c>
      <c r="AB2858">
        <v>7097.0748521400001</v>
      </c>
      <c r="AC2858">
        <v>885.89179457449995</v>
      </c>
      <c r="AD2858">
        <v>885.89179457449995</v>
      </c>
      <c r="AE2858">
        <v>885.89179457449995</v>
      </c>
      <c r="AF2858">
        <v>0.65987212139999996</v>
      </c>
      <c r="AG2858">
        <v>1</v>
      </c>
      <c r="AH2858">
        <v>1</v>
      </c>
      <c r="AI2858" s="5">
        <f t="shared" si="45"/>
        <v>587.48729200605635</v>
      </c>
      <c r="AJ2858" s="5">
        <f t="shared" si="45"/>
        <v>605.86059701539909</v>
      </c>
      <c r="AK2858" s="5">
        <f t="shared" si="45"/>
        <v>594.28921245042261</v>
      </c>
    </row>
    <row r="2859" spans="2:37" customFormat="1" x14ac:dyDescent="0.4">
      <c r="B2859">
        <v>4.64E-3</v>
      </c>
      <c r="C2859">
        <v>3.1</v>
      </c>
      <c r="D2859">
        <v>0.1444</v>
      </c>
      <c r="E2859">
        <v>233.59</v>
      </c>
      <c r="F2859">
        <v>-1.3339999999999999E-2</v>
      </c>
      <c r="G2859">
        <v>43.556730479199999</v>
      </c>
      <c r="H2859">
        <v>54.023802236199998</v>
      </c>
      <c r="I2859">
        <v>2.3141041217999998</v>
      </c>
      <c r="J2859">
        <v>3.5920114045</v>
      </c>
      <c r="K2859">
        <v>4.0686653894999996</v>
      </c>
      <c r="L2859">
        <v>1255.6140003516</v>
      </c>
      <c r="M2859">
        <v>1285.1959596339</v>
      </c>
      <c r="N2859">
        <v>1260.8056639913</v>
      </c>
      <c r="O2859">
        <v>518.74271318089995</v>
      </c>
      <c r="P2859">
        <v>3010.5939484351002</v>
      </c>
      <c r="Q2859">
        <v>37.482812444099999</v>
      </c>
      <c r="R2859">
        <v>0</v>
      </c>
      <c r="S2859">
        <v>0</v>
      </c>
      <c r="T2859">
        <v>2.4847561399999999E-2</v>
      </c>
      <c r="U2859">
        <v>5.98678131E-2</v>
      </c>
      <c r="V2859">
        <v>7.3175936999999996E-2</v>
      </c>
      <c r="W2859">
        <v>0.35032002740000001</v>
      </c>
      <c r="X2859">
        <v>0.11781346600000001</v>
      </c>
      <c r="Y2859">
        <v>6.4719071099999997E-2</v>
      </c>
      <c r="Z2859">
        <v>6.4595465699999993E-2</v>
      </c>
      <c r="AA2859">
        <v>5.8359022400000002E-2</v>
      </c>
      <c r="AB2859">
        <v>7095.5017398743003</v>
      </c>
      <c r="AC2859">
        <v>878.59252553229999</v>
      </c>
      <c r="AD2859">
        <v>878.59252553229999</v>
      </c>
      <c r="AE2859">
        <v>878.59252553229999</v>
      </c>
      <c r="AF2859">
        <v>0.6859027083</v>
      </c>
      <c r="AG2859">
        <v>1</v>
      </c>
      <c r="AH2859">
        <v>1</v>
      </c>
      <c r="AI2859" s="5">
        <f t="shared" si="45"/>
        <v>589.49014101014086</v>
      </c>
      <c r="AJ2859" s="5">
        <f t="shared" si="45"/>
        <v>603.37838480464791</v>
      </c>
      <c r="AK2859" s="5">
        <f t="shared" si="45"/>
        <v>591.92754177995312</v>
      </c>
    </row>
    <row r="2860" spans="2:37" customFormat="1" x14ac:dyDescent="0.4">
      <c r="B2860">
        <v>4.64E-3</v>
      </c>
      <c r="C2860">
        <v>3.1</v>
      </c>
      <c r="D2860">
        <v>0.1444</v>
      </c>
      <c r="E2860">
        <v>233.59</v>
      </c>
      <c r="F2860">
        <v>-1.055E-2</v>
      </c>
      <c r="G2860">
        <v>43.584001154399999</v>
      </c>
      <c r="H2860">
        <v>54.043855280000002</v>
      </c>
      <c r="I2860">
        <v>2.3219302473000001</v>
      </c>
      <c r="J2860">
        <v>3.5697792062999998</v>
      </c>
      <c r="K2860">
        <v>4.0360853750999999</v>
      </c>
      <c r="L2860">
        <v>1261.5547733297999</v>
      </c>
      <c r="M2860">
        <v>1274.9146443444999</v>
      </c>
      <c r="N2860">
        <v>1251.0066861980999</v>
      </c>
      <c r="O2860">
        <v>517.57136318690004</v>
      </c>
      <c r="P2860">
        <v>3013.5384731336999</v>
      </c>
      <c r="Q2860">
        <v>35.914192848699997</v>
      </c>
      <c r="R2860">
        <v>0</v>
      </c>
      <c r="S2860">
        <v>0</v>
      </c>
      <c r="T2860">
        <v>2.5015910700000001E-2</v>
      </c>
      <c r="U2860">
        <v>5.9129021400000002E-2</v>
      </c>
      <c r="V2860">
        <v>7.2057762999999997E-2</v>
      </c>
      <c r="W2860">
        <v>0.35032002740000001</v>
      </c>
      <c r="X2860">
        <v>0.14797120010000001</v>
      </c>
      <c r="Y2860">
        <v>9.2135366699999999E-2</v>
      </c>
      <c r="Z2860">
        <v>6.4578163999999993E-2</v>
      </c>
      <c r="AA2860">
        <v>5.8396428399999999E-2</v>
      </c>
      <c r="AB2860">
        <v>7093.2394287263996</v>
      </c>
      <c r="AC2860">
        <v>864.34500099479999</v>
      </c>
      <c r="AD2860">
        <v>864.34500099479999</v>
      </c>
      <c r="AE2860">
        <v>864.34500099479999</v>
      </c>
      <c r="AF2860">
        <v>0.72671672460000003</v>
      </c>
      <c r="AG2860">
        <v>1</v>
      </c>
      <c r="AH2860">
        <v>1</v>
      </c>
      <c r="AI2860" s="5">
        <f t="shared" si="45"/>
        <v>592.27923630507041</v>
      </c>
      <c r="AJ2860" s="5">
        <f t="shared" si="45"/>
        <v>598.55147621807509</v>
      </c>
      <c r="AK2860" s="5">
        <f t="shared" si="45"/>
        <v>587.32708272211266</v>
      </c>
    </row>
    <row r="2861" spans="2:37" customFormat="1" x14ac:dyDescent="0.4">
      <c r="B2861">
        <v>4.64E-3</v>
      </c>
      <c r="C2861">
        <v>3.1</v>
      </c>
      <c r="D2861">
        <v>0.1444</v>
      </c>
      <c r="E2861">
        <v>292.95</v>
      </c>
      <c r="F2861">
        <v>-2.002E-2</v>
      </c>
      <c r="G2861">
        <v>41.223495822399997</v>
      </c>
      <c r="H2861">
        <v>51.245157559399999</v>
      </c>
      <c r="I2861">
        <v>2.1679052274999999</v>
      </c>
      <c r="J2861">
        <v>3.4327125547000001</v>
      </c>
      <c r="K2861">
        <v>3.879406033</v>
      </c>
      <c r="L2861">
        <v>1177.2455926289999</v>
      </c>
      <c r="M2861">
        <v>1233.2419787741001</v>
      </c>
      <c r="N2861">
        <v>1204.9428616130999</v>
      </c>
      <c r="O2861">
        <v>523.19818446709996</v>
      </c>
      <c r="P2861">
        <v>3034.2041598791998</v>
      </c>
      <c r="Q2861">
        <v>39.886049277399998</v>
      </c>
      <c r="R2861">
        <v>0</v>
      </c>
      <c r="S2861">
        <v>0</v>
      </c>
      <c r="T2861">
        <v>2.1807132699999999E-2</v>
      </c>
      <c r="U2861">
        <v>5.46755118E-2</v>
      </c>
      <c r="V2861">
        <v>6.6744982100000003E-2</v>
      </c>
      <c r="W2861">
        <v>0.35032002740000001</v>
      </c>
      <c r="X2861">
        <v>6.8266107600000001E-2</v>
      </c>
      <c r="Y2861">
        <v>2.77821678E-2</v>
      </c>
      <c r="Z2861">
        <v>6.4729123700000002E-2</v>
      </c>
      <c r="AA2861">
        <v>5.84212749E-2</v>
      </c>
      <c r="AB2861">
        <v>7114.1915635737996</v>
      </c>
      <c r="AC2861">
        <v>926.74418591680001</v>
      </c>
      <c r="AD2861">
        <v>926.74418591680001</v>
      </c>
      <c r="AE2861">
        <v>926.74418591680001</v>
      </c>
      <c r="AF2861">
        <v>0.57932970920000004</v>
      </c>
      <c r="AG2861">
        <v>1</v>
      </c>
      <c r="AH2861">
        <v>1</v>
      </c>
      <c r="AI2861" s="5">
        <f t="shared" si="45"/>
        <v>552.69746132816897</v>
      </c>
      <c r="AJ2861" s="5">
        <f t="shared" si="45"/>
        <v>578.98684449488269</v>
      </c>
      <c r="AK2861" s="5">
        <f t="shared" si="45"/>
        <v>565.70087399676061</v>
      </c>
    </row>
    <row r="2862" spans="2:37" customFormat="1" x14ac:dyDescent="0.4">
      <c r="B2862">
        <v>4.64E-3</v>
      </c>
      <c r="C2862">
        <v>3.1</v>
      </c>
      <c r="D2862">
        <v>0.1444</v>
      </c>
      <c r="E2862">
        <v>292.95</v>
      </c>
      <c r="F2862">
        <v>-1.6889999999999999E-2</v>
      </c>
      <c r="G2862">
        <v>41.279416723099999</v>
      </c>
      <c r="H2862">
        <v>51.299695324200002</v>
      </c>
      <c r="I2862">
        <v>2.1782487059000002</v>
      </c>
      <c r="J2862">
        <v>3.4156745230999999</v>
      </c>
      <c r="K2862">
        <v>3.8513706440000002</v>
      </c>
      <c r="L2862">
        <v>1185.6195375361999</v>
      </c>
      <c r="M2862">
        <v>1224.3614038190999</v>
      </c>
      <c r="N2862">
        <v>1196.8309593229999</v>
      </c>
      <c r="O2862">
        <v>522.21565432739999</v>
      </c>
      <c r="P2862">
        <v>3036.1139776634</v>
      </c>
      <c r="Q2862">
        <v>40.2903431453</v>
      </c>
      <c r="R2862">
        <v>0</v>
      </c>
      <c r="S2862">
        <v>0</v>
      </c>
      <c r="T2862">
        <v>2.2015720900000001E-2</v>
      </c>
      <c r="U2862">
        <v>5.4134102599999998E-2</v>
      </c>
      <c r="V2862">
        <v>6.5837050100000002E-2</v>
      </c>
      <c r="W2862">
        <v>0.35032002740000001</v>
      </c>
      <c r="X2862">
        <v>8.8155570200000005E-2</v>
      </c>
      <c r="Y2862">
        <v>4.1290810800000001E-2</v>
      </c>
      <c r="Z2862">
        <v>6.4712913499999997E-2</v>
      </c>
      <c r="AA2862">
        <v>5.8464695099999998E-2</v>
      </c>
      <c r="AB2862">
        <v>7111.3722269494001</v>
      </c>
      <c r="AC2862">
        <v>914.12301486920001</v>
      </c>
      <c r="AD2862">
        <v>914.12301486920001</v>
      </c>
      <c r="AE2862">
        <v>914.12301486920001</v>
      </c>
      <c r="AF2862">
        <v>0.61855350939999998</v>
      </c>
      <c r="AG2862">
        <v>1</v>
      </c>
      <c r="AH2862">
        <v>1</v>
      </c>
      <c r="AI2862" s="5">
        <f t="shared" si="45"/>
        <v>556.62889086206576</v>
      </c>
      <c r="AJ2862" s="5">
        <f t="shared" si="45"/>
        <v>574.81756047845067</v>
      </c>
      <c r="AK2862" s="5">
        <f t="shared" si="45"/>
        <v>561.89246916572768</v>
      </c>
    </row>
    <row r="2863" spans="2:37" customFormat="1" x14ac:dyDescent="0.4">
      <c r="B2863">
        <v>4.64E-3</v>
      </c>
      <c r="C2863">
        <v>3.1</v>
      </c>
      <c r="D2863">
        <v>0.1444</v>
      </c>
      <c r="E2863">
        <v>292.95</v>
      </c>
      <c r="F2863">
        <v>-1.52E-2</v>
      </c>
      <c r="G2863">
        <v>41.301010049200002</v>
      </c>
      <c r="H2863">
        <v>51.318029416000002</v>
      </c>
      <c r="I2863">
        <v>2.1837708012000001</v>
      </c>
      <c r="J2863">
        <v>3.4017195716000002</v>
      </c>
      <c r="K2863">
        <v>3.8301666747000001</v>
      </c>
      <c r="L2863">
        <v>1189.9967583545999</v>
      </c>
      <c r="M2863">
        <v>1217.7748521377</v>
      </c>
      <c r="N2863">
        <v>1190.7629510984</v>
      </c>
      <c r="O2863">
        <v>521.64945512689997</v>
      </c>
      <c r="P2863">
        <v>3037.7881642468001</v>
      </c>
      <c r="Q2863">
        <v>40.231399794700003</v>
      </c>
      <c r="R2863">
        <v>0</v>
      </c>
      <c r="S2863">
        <v>0</v>
      </c>
      <c r="T2863">
        <v>2.2127486799999999E-2</v>
      </c>
      <c r="U2863">
        <v>5.3692669599999999E-2</v>
      </c>
      <c r="V2863">
        <v>6.5147286999999998E-2</v>
      </c>
      <c r="W2863">
        <v>0.35032002740000001</v>
      </c>
      <c r="X2863">
        <v>0.1012061158</v>
      </c>
      <c r="Y2863">
        <v>5.1141038899999998E-2</v>
      </c>
      <c r="Z2863">
        <v>6.4703933000000005E-2</v>
      </c>
      <c r="AA2863">
        <v>5.8492408900000001E-2</v>
      </c>
      <c r="AB2863">
        <v>7109.9102611975004</v>
      </c>
      <c r="AC2863">
        <v>904.64790269549997</v>
      </c>
      <c r="AD2863">
        <v>904.64790269549997</v>
      </c>
      <c r="AE2863">
        <v>904.64790269549997</v>
      </c>
      <c r="AF2863">
        <v>0.64069921529999996</v>
      </c>
      <c r="AG2863">
        <v>1</v>
      </c>
      <c r="AH2863">
        <v>1</v>
      </c>
      <c r="AI2863" s="5">
        <f t="shared" si="45"/>
        <v>558.68392411014088</v>
      </c>
      <c r="AJ2863" s="5">
        <f t="shared" si="45"/>
        <v>571.72528269375596</v>
      </c>
      <c r="AK2863" s="5">
        <f t="shared" si="45"/>
        <v>559.0436390133334</v>
      </c>
    </row>
    <row r="2864" spans="2:37" customFormat="1" x14ac:dyDescent="0.4">
      <c r="B2864">
        <v>4.64E-3</v>
      </c>
      <c r="C2864">
        <v>3.1</v>
      </c>
      <c r="D2864">
        <v>0.1444</v>
      </c>
      <c r="E2864">
        <v>292.95</v>
      </c>
      <c r="F2864">
        <v>-1.3339999999999999E-2</v>
      </c>
      <c r="G2864">
        <v>41.329555106199997</v>
      </c>
      <c r="H2864">
        <v>51.344422545599997</v>
      </c>
      <c r="I2864">
        <v>2.1897304998</v>
      </c>
      <c r="J2864">
        <v>3.3938809455999999</v>
      </c>
      <c r="K2864">
        <v>3.8179469081000001</v>
      </c>
      <c r="L2864">
        <v>1194.6144233745999</v>
      </c>
      <c r="M2864">
        <v>1213.9998471256999</v>
      </c>
      <c r="N2864">
        <v>1187.2711359944999</v>
      </c>
      <c r="O2864">
        <v>520.95842470859998</v>
      </c>
      <c r="P2864">
        <v>3038.7146209824</v>
      </c>
      <c r="Q2864">
        <v>39.872021795099997</v>
      </c>
      <c r="R2864">
        <v>0</v>
      </c>
      <c r="S2864">
        <v>0</v>
      </c>
      <c r="T2864">
        <v>2.22484272E-2</v>
      </c>
      <c r="U2864">
        <v>5.3445505300000001E-2</v>
      </c>
      <c r="V2864">
        <v>6.4753015499999997E-2</v>
      </c>
      <c r="W2864">
        <v>0.35032002740000001</v>
      </c>
      <c r="X2864">
        <v>0.11781346600000001</v>
      </c>
      <c r="Y2864">
        <v>6.4719071099999997E-2</v>
      </c>
      <c r="Z2864">
        <v>6.4693634700000002E-2</v>
      </c>
      <c r="AA2864">
        <v>5.8508721200000002E-2</v>
      </c>
      <c r="AB2864">
        <v>7108.3366498630003</v>
      </c>
      <c r="AC2864">
        <v>899.20923345109998</v>
      </c>
      <c r="AD2864">
        <v>899.20923345109998</v>
      </c>
      <c r="AE2864">
        <v>899.20923345109998</v>
      </c>
      <c r="AF2864">
        <v>0.6660524457</v>
      </c>
      <c r="AG2864">
        <v>1</v>
      </c>
      <c r="AH2864">
        <v>1</v>
      </c>
      <c r="AI2864" s="5">
        <f t="shared" si="45"/>
        <v>560.8518419599061</v>
      </c>
      <c r="AJ2864" s="5">
        <f t="shared" si="45"/>
        <v>569.95297987122069</v>
      </c>
      <c r="AK2864" s="5">
        <f t="shared" si="45"/>
        <v>557.4042891992957</v>
      </c>
    </row>
    <row r="2865" spans="2:37" customFormat="1" x14ac:dyDescent="0.4">
      <c r="B2865">
        <v>4.64E-3</v>
      </c>
      <c r="C2865">
        <v>3.1</v>
      </c>
      <c r="D2865">
        <v>0.1444</v>
      </c>
      <c r="E2865">
        <v>292.95</v>
      </c>
      <c r="F2865">
        <v>-1.055E-2</v>
      </c>
      <c r="G2865">
        <v>41.352655637399998</v>
      </c>
      <c r="H2865">
        <v>51.358675432799998</v>
      </c>
      <c r="I2865">
        <v>2.1985038599000002</v>
      </c>
      <c r="J2865">
        <v>3.3698845897999998</v>
      </c>
      <c r="K2865">
        <v>3.7838699087999998</v>
      </c>
      <c r="L2865">
        <v>1201.1790681227001</v>
      </c>
      <c r="M2865">
        <v>1203.6807827749999</v>
      </c>
      <c r="N2865">
        <v>1177.6529256107999</v>
      </c>
      <c r="O2865">
        <v>519.87080008980001</v>
      </c>
      <c r="P2865">
        <v>3041.7243258058002</v>
      </c>
      <c r="Q2865">
        <v>38.699430170100001</v>
      </c>
      <c r="R2865">
        <v>0</v>
      </c>
      <c r="S2865">
        <v>0</v>
      </c>
      <c r="T2865">
        <v>2.2427065199999999E-2</v>
      </c>
      <c r="U2865">
        <v>5.2692406800000001E-2</v>
      </c>
      <c r="V2865">
        <v>6.3645324099999998E-2</v>
      </c>
      <c r="W2865">
        <v>0.35032002740000001</v>
      </c>
      <c r="X2865">
        <v>0.14797120010000001</v>
      </c>
      <c r="Y2865">
        <v>9.2135366699999999E-2</v>
      </c>
      <c r="Z2865">
        <v>6.4677761599999994E-2</v>
      </c>
      <c r="AA2865">
        <v>5.8545781599999999E-2</v>
      </c>
      <c r="AB2865">
        <v>7106.0551350004998</v>
      </c>
      <c r="AC2865">
        <v>884.14986696560004</v>
      </c>
      <c r="AD2865">
        <v>884.14986696560004</v>
      </c>
      <c r="AE2865">
        <v>884.14986696560004</v>
      </c>
      <c r="AF2865">
        <v>0.70567357210000003</v>
      </c>
      <c r="AG2865">
        <v>1</v>
      </c>
      <c r="AH2865">
        <v>1</v>
      </c>
      <c r="AI2865" s="5">
        <f t="shared" si="45"/>
        <v>563.93383479938973</v>
      </c>
      <c r="AJ2865" s="5">
        <f t="shared" si="45"/>
        <v>565.1083487206572</v>
      </c>
      <c r="AK2865" s="5">
        <f t="shared" si="45"/>
        <v>552.88869746985915</v>
      </c>
    </row>
    <row r="2866" spans="2:37" customFormat="1" x14ac:dyDescent="0.4">
      <c r="B2866">
        <v>4.64E-3</v>
      </c>
      <c r="C2866">
        <v>3.1</v>
      </c>
      <c r="D2866">
        <v>0.1444</v>
      </c>
      <c r="E2866">
        <v>360</v>
      </c>
      <c r="F2866">
        <v>-2.002E-2</v>
      </c>
      <c r="G2866">
        <v>39.1133899859</v>
      </c>
      <c r="H2866">
        <v>48.7120532004</v>
      </c>
      <c r="I2866">
        <v>2.0530055624000001</v>
      </c>
      <c r="J2866">
        <v>3.2411064714000002</v>
      </c>
      <c r="K2866">
        <v>3.6247240007000001</v>
      </c>
      <c r="L2866">
        <v>1120.1492802114001</v>
      </c>
      <c r="M2866">
        <v>1165.1795231658</v>
      </c>
      <c r="N2866">
        <v>1133.4176665509001</v>
      </c>
      <c r="O2866">
        <v>525.02065912909995</v>
      </c>
      <c r="P2866">
        <v>3060.2040960149002</v>
      </c>
      <c r="Q2866">
        <v>41.502268004299999</v>
      </c>
      <c r="R2866">
        <v>0</v>
      </c>
      <c r="S2866">
        <v>0</v>
      </c>
      <c r="T2866">
        <v>1.9556819699999999E-2</v>
      </c>
      <c r="U2866">
        <v>4.87421382E-2</v>
      </c>
      <c r="V2866">
        <v>5.8659398199999997E-2</v>
      </c>
      <c r="W2866">
        <v>0.35032002740000001</v>
      </c>
      <c r="X2866">
        <v>6.8266107600000001E-2</v>
      </c>
      <c r="Y2866">
        <v>2.77821678E-2</v>
      </c>
      <c r="Z2866">
        <v>6.48125638E-2</v>
      </c>
      <c r="AA2866">
        <v>5.8567608700000003E-2</v>
      </c>
      <c r="AB2866">
        <v>7125.7464502473003</v>
      </c>
      <c r="AC2866">
        <v>950.08310481640001</v>
      </c>
      <c r="AD2866">
        <v>950.08310481640001</v>
      </c>
      <c r="AE2866">
        <v>950.08310481640001</v>
      </c>
      <c r="AF2866">
        <v>0.56249527190000004</v>
      </c>
      <c r="AG2866">
        <v>1</v>
      </c>
      <c r="AH2866">
        <v>1</v>
      </c>
      <c r="AI2866" s="5">
        <f t="shared" si="45"/>
        <v>525.89168085042263</v>
      </c>
      <c r="AJ2866" s="5">
        <f t="shared" si="45"/>
        <v>547.03263998394368</v>
      </c>
      <c r="AK2866" s="5">
        <f t="shared" si="45"/>
        <v>532.12097021169018</v>
      </c>
    </row>
    <row r="2867" spans="2:37" customFormat="1" x14ac:dyDescent="0.4">
      <c r="B2867">
        <v>4.64E-3</v>
      </c>
      <c r="C2867">
        <v>3.1</v>
      </c>
      <c r="D2867">
        <v>0.1444</v>
      </c>
      <c r="E2867">
        <v>360</v>
      </c>
      <c r="F2867">
        <v>-1.6889999999999999E-2</v>
      </c>
      <c r="G2867">
        <v>39.168621927799997</v>
      </c>
      <c r="H2867">
        <v>48.765399567099998</v>
      </c>
      <c r="I2867">
        <v>2.0643477322999999</v>
      </c>
      <c r="J2867">
        <v>3.2219219873</v>
      </c>
      <c r="K2867">
        <v>3.5941607068999999</v>
      </c>
      <c r="L2867">
        <v>1129.0296700628001</v>
      </c>
      <c r="M2867">
        <v>1155.6032936329</v>
      </c>
      <c r="N2867">
        <v>1125.1394798655999</v>
      </c>
      <c r="O2867">
        <v>524.08270540429999</v>
      </c>
      <c r="P2867">
        <v>3062.1839783117998</v>
      </c>
      <c r="Q2867">
        <v>42.206940606700002</v>
      </c>
      <c r="R2867">
        <v>0</v>
      </c>
      <c r="S2867">
        <v>0</v>
      </c>
      <c r="T2867">
        <v>1.9773506400000002E-2</v>
      </c>
      <c r="U2867">
        <v>4.8166825199999999E-2</v>
      </c>
      <c r="V2867">
        <v>5.77216953E-2</v>
      </c>
      <c r="W2867">
        <v>0.35032002740000001</v>
      </c>
      <c r="X2867">
        <v>8.8155570200000005E-2</v>
      </c>
      <c r="Y2867">
        <v>4.1290810800000001E-2</v>
      </c>
      <c r="Z2867">
        <v>6.4797580899999999E-2</v>
      </c>
      <c r="AA2867">
        <v>5.8616013299999999E-2</v>
      </c>
      <c r="AB2867">
        <v>7122.9301915656997</v>
      </c>
      <c r="AC2867">
        <v>936.1947483852</v>
      </c>
      <c r="AD2867">
        <v>936.1947483852</v>
      </c>
      <c r="AE2867">
        <v>936.1947483852</v>
      </c>
      <c r="AF2867">
        <v>0.60058895749999996</v>
      </c>
      <c r="AG2867">
        <v>1</v>
      </c>
      <c r="AH2867">
        <v>1</v>
      </c>
      <c r="AI2867" s="5">
        <f t="shared" si="45"/>
        <v>530.06087796375596</v>
      </c>
      <c r="AJ2867" s="5">
        <f t="shared" si="45"/>
        <v>542.53675757413146</v>
      </c>
      <c r="AK2867" s="5">
        <f t="shared" si="45"/>
        <v>528.23449758948357</v>
      </c>
    </row>
    <row r="2868" spans="2:37" customFormat="1" x14ac:dyDescent="0.4">
      <c r="B2868">
        <v>4.64E-3</v>
      </c>
      <c r="C2868">
        <v>3.1</v>
      </c>
      <c r="D2868">
        <v>0.1444</v>
      </c>
      <c r="E2868">
        <v>360</v>
      </c>
      <c r="F2868">
        <v>-1.52E-2</v>
      </c>
      <c r="G2868">
        <v>39.187721543999999</v>
      </c>
      <c r="H2868">
        <v>48.780222804700003</v>
      </c>
      <c r="I2868">
        <v>2.0704360157999999</v>
      </c>
      <c r="J2868">
        <v>3.2062814924</v>
      </c>
      <c r="K2868">
        <v>3.5714123326</v>
      </c>
      <c r="L2868">
        <v>1133.7199224381</v>
      </c>
      <c r="M2868">
        <v>1148.7163059213001</v>
      </c>
      <c r="N2868">
        <v>1119.0506037800999</v>
      </c>
      <c r="O2868">
        <v>523.54985130010004</v>
      </c>
      <c r="P2868">
        <v>3063.9519686781</v>
      </c>
      <c r="Q2868">
        <v>42.336514325700001</v>
      </c>
      <c r="R2868">
        <v>0</v>
      </c>
      <c r="S2868">
        <v>0</v>
      </c>
      <c r="T2868">
        <v>1.9890312600000001E-2</v>
      </c>
      <c r="U2868">
        <v>4.7700318300000003E-2</v>
      </c>
      <c r="V2868">
        <v>5.70210866E-2</v>
      </c>
      <c r="W2868">
        <v>0.35032002740000001</v>
      </c>
      <c r="X2868">
        <v>0.1012061158</v>
      </c>
      <c r="Y2868">
        <v>5.1141038899999998E-2</v>
      </c>
      <c r="Z2868">
        <v>6.4789343700000002E-2</v>
      </c>
      <c r="AA2868">
        <v>5.8644834999999999E-2</v>
      </c>
      <c r="AB2868">
        <v>7121.4595929229999</v>
      </c>
      <c r="AC2868">
        <v>925.93116768669995</v>
      </c>
      <c r="AD2868">
        <v>925.93116768669995</v>
      </c>
      <c r="AE2868">
        <v>925.93116768669995</v>
      </c>
      <c r="AF2868">
        <v>0.6220664119</v>
      </c>
      <c r="AG2868">
        <v>1</v>
      </c>
      <c r="AH2868">
        <v>1</v>
      </c>
      <c r="AI2868" s="5">
        <f t="shared" si="45"/>
        <v>532.26287438408451</v>
      </c>
      <c r="AJ2868" s="5">
        <f t="shared" si="45"/>
        <v>539.30343001000006</v>
      </c>
      <c r="AK2868" s="5">
        <f t="shared" si="45"/>
        <v>525.3758703192957</v>
      </c>
    </row>
    <row r="2869" spans="2:37" customFormat="1" x14ac:dyDescent="0.4">
      <c r="B2869">
        <v>4.64E-3</v>
      </c>
      <c r="C2869">
        <v>3.1</v>
      </c>
      <c r="D2869">
        <v>0.1444</v>
      </c>
      <c r="E2869">
        <v>360</v>
      </c>
      <c r="F2869">
        <v>-1.3339999999999999E-2</v>
      </c>
      <c r="G2869">
        <v>39.214734457600002</v>
      </c>
      <c r="H2869">
        <v>48.804440089000003</v>
      </c>
      <c r="I2869">
        <v>2.0770253593999999</v>
      </c>
      <c r="J2869">
        <v>3.1964044164000001</v>
      </c>
      <c r="K2869">
        <v>3.5567147111000001</v>
      </c>
      <c r="L2869">
        <v>1138.7037943036</v>
      </c>
      <c r="M2869">
        <v>1144.2805789019999</v>
      </c>
      <c r="N2869">
        <v>1115.1254915449999</v>
      </c>
      <c r="O2869">
        <v>522.898910581</v>
      </c>
      <c r="P2869">
        <v>3065.0501298122999</v>
      </c>
      <c r="Q2869">
        <v>42.202861022500002</v>
      </c>
      <c r="R2869">
        <v>0</v>
      </c>
      <c r="S2869">
        <v>0</v>
      </c>
      <c r="T2869">
        <v>2.0017119399999998E-2</v>
      </c>
      <c r="U2869">
        <v>4.7406885500000003E-2</v>
      </c>
      <c r="V2869">
        <v>5.6572250999999997E-2</v>
      </c>
      <c r="W2869">
        <v>0.35032002740000001</v>
      </c>
      <c r="X2869">
        <v>0.11781346600000001</v>
      </c>
      <c r="Y2869">
        <v>6.4719071099999997E-2</v>
      </c>
      <c r="Z2869">
        <v>6.4779863199999996E-2</v>
      </c>
      <c r="AA2869">
        <v>5.8663926399999997E-2</v>
      </c>
      <c r="AB2869">
        <v>7119.8889009640998</v>
      </c>
      <c r="AC2869">
        <v>919.3321851421</v>
      </c>
      <c r="AD2869">
        <v>919.3321851421</v>
      </c>
      <c r="AE2869">
        <v>919.3321851421</v>
      </c>
      <c r="AF2869">
        <v>0.6466836064</v>
      </c>
      <c r="AG2869">
        <v>1</v>
      </c>
      <c r="AH2869">
        <v>1</v>
      </c>
      <c r="AI2869" s="5">
        <f t="shared" si="45"/>
        <v>534.60272033032868</v>
      </c>
      <c r="AJ2869" s="5">
        <f t="shared" si="45"/>
        <v>537.22092906197179</v>
      </c>
      <c r="AK2869" s="5">
        <f t="shared" si="45"/>
        <v>523.53309462206573</v>
      </c>
    </row>
    <row r="2870" spans="2:37" customFormat="1" x14ac:dyDescent="0.4">
      <c r="B2870">
        <v>4.64E-3</v>
      </c>
      <c r="C2870">
        <v>3.1</v>
      </c>
      <c r="D2870">
        <v>0.1444</v>
      </c>
      <c r="E2870">
        <v>360</v>
      </c>
      <c r="F2870">
        <v>-1.055E-2</v>
      </c>
      <c r="G2870">
        <v>39.243164131699999</v>
      </c>
      <c r="H2870">
        <v>48.825142718599999</v>
      </c>
      <c r="I2870">
        <v>2.0867410544</v>
      </c>
      <c r="J2870">
        <v>3.1772376660999999</v>
      </c>
      <c r="K2870">
        <v>3.5299839178000001</v>
      </c>
      <c r="L2870">
        <v>1145.8434413929999</v>
      </c>
      <c r="M2870">
        <v>1136.4132590861</v>
      </c>
      <c r="N2870">
        <v>1108.0523903783001</v>
      </c>
      <c r="O2870">
        <v>521.85037532900003</v>
      </c>
      <c r="P2870">
        <v>3067.2886551186002</v>
      </c>
      <c r="Q2870">
        <v>41.397281702100003</v>
      </c>
      <c r="R2870">
        <v>0</v>
      </c>
      <c r="S2870">
        <v>0</v>
      </c>
      <c r="T2870">
        <v>2.0204825400000001E-2</v>
      </c>
      <c r="U2870">
        <v>4.6840053800000003E-2</v>
      </c>
      <c r="V2870">
        <v>5.5753751800000001E-2</v>
      </c>
      <c r="W2870">
        <v>0.35032002740000001</v>
      </c>
      <c r="X2870">
        <v>0.14797120010000001</v>
      </c>
      <c r="Y2870">
        <v>9.2135366699999999E-2</v>
      </c>
      <c r="Z2870">
        <v>6.4765190799999997E-2</v>
      </c>
      <c r="AA2870">
        <v>5.8693117699999998E-2</v>
      </c>
      <c r="AB2870">
        <v>7117.5947583298002</v>
      </c>
      <c r="AC2870">
        <v>907.39458935599998</v>
      </c>
      <c r="AD2870">
        <v>907.39458935599998</v>
      </c>
      <c r="AE2870">
        <v>907.39458935599998</v>
      </c>
      <c r="AF2870">
        <v>0.68527027600000001</v>
      </c>
      <c r="AG2870">
        <v>1</v>
      </c>
      <c r="AH2870">
        <v>1</v>
      </c>
      <c r="AI2870" s="5">
        <f t="shared" si="45"/>
        <v>537.95466732065722</v>
      </c>
      <c r="AJ2870" s="5">
        <f t="shared" si="45"/>
        <v>533.52735168361505</v>
      </c>
      <c r="AK2870" s="5">
        <f t="shared" si="45"/>
        <v>520.21238984896718</v>
      </c>
    </row>
    <row r="2871" spans="2:37" customFormat="1" x14ac:dyDescent="0.4">
      <c r="B2871">
        <v>4.64E-3</v>
      </c>
      <c r="C2871">
        <v>3.1</v>
      </c>
      <c r="D2871">
        <v>0.1444</v>
      </c>
      <c r="E2871">
        <v>394.35</v>
      </c>
      <c r="F2871">
        <v>-2.002E-2</v>
      </c>
      <c r="G2871">
        <v>38.166379520100001</v>
      </c>
      <c r="H2871">
        <v>47.573506554799998</v>
      </c>
      <c r="I2871">
        <v>2.0031313599999998</v>
      </c>
      <c r="J2871">
        <v>3.1527461758999999</v>
      </c>
      <c r="K2871">
        <v>3.5023100935999998</v>
      </c>
      <c r="L2871">
        <v>1095.3205208177001</v>
      </c>
      <c r="M2871">
        <v>1134.1758191434999</v>
      </c>
      <c r="N2871">
        <v>1100.5002632549999</v>
      </c>
      <c r="O2871">
        <v>525.79133540479995</v>
      </c>
      <c r="P2871">
        <v>3071.6618515956002</v>
      </c>
      <c r="Q2871">
        <v>42.244796408200003</v>
      </c>
      <c r="R2871">
        <v>0</v>
      </c>
      <c r="S2871">
        <v>0</v>
      </c>
      <c r="T2871">
        <v>1.86181635E-2</v>
      </c>
      <c r="U2871">
        <v>4.6120711199999997E-2</v>
      </c>
      <c r="V2871">
        <v>5.4985189699999999E-2</v>
      </c>
      <c r="W2871">
        <v>0.35032002740000001</v>
      </c>
      <c r="X2871">
        <v>6.8266107600000001E-2</v>
      </c>
      <c r="Y2871">
        <v>2.77821678E-2</v>
      </c>
      <c r="Z2871">
        <v>6.4848380299999994E-2</v>
      </c>
      <c r="AA2871">
        <v>5.8636749000000002E-2</v>
      </c>
      <c r="AB2871">
        <v>7130.7417899858001</v>
      </c>
      <c r="AC2871">
        <v>960.99765197379998</v>
      </c>
      <c r="AD2871">
        <v>960.99765197379998</v>
      </c>
      <c r="AE2871">
        <v>960.99765197379998</v>
      </c>
      <c r="AF2871">
        <v>0.55475796170000002</v>
      </c>
      <c r="AG2871">
        <v>1</v>
      </c>
      <c r="AH2871">
        <v>1</v>
      </c>
      <c r="AI2871" s="5">
        <f t="shared" si="45"/>
        <v>514.23498629938967</v>
      </c>
      <c r="AJ2871" s="5">
        <f t="shared" si="45"/>
        <v>532.47691039600932</v>
      </c>
      <c r="AK2871" s="5">
        <f t="shared" si="45"/>
        <v>516.6667902605634</v>
      </c>
    </row>
    <row r="2872" spans="2:37" customFormat="1" x14ac:dyDescent="0.4">
      <c r="B2872">
        <v>4.64E-3</v>
      </c>
      <c r="C2872">
        <v>3.1</v>
      </c>
      <c r="D2872">
        <v>0.1444</v>
      </c>
      <c r="E2872">
        <v>394.35</v>
      </c>
      <c r="F2872">
        <v>-1.6889999999999999E-2</v>
      </c>
      <c r="G2872">
        <v>38.220947566500001</v>
      </c>
      <c r="H2872">
        <v>47.625822017899999</v>
      </c>
      <c r="I2872">
        <v>2.0149515257999999</v>
      </c>
      <c r="J2872">
        <v>3.1322124545999999</v>
      </c>
      <c r="K2872">
        <v>3.4702859227</v>
      </c>
      <c r="L2872">
        <v>1104.4383946396999</v>
      </c>
      <c r="M2872">
        <v>1124.1589844826999</v>
      </c>
      <c r="N2872">
        <v>1092.1052529499</v>
      </c>
      <c r="O2872">
        <v>524.87403940779996</v>
      </c>
      <c r="P2872">
        <v>3073.7049069609002</v>
      </c>
      <c r="Q2872">
        <v>43.0892073431</v>
      </c>
      <c r="R2872">
        <v>0</v>
      </c>
      <c r="S2872">
        <v>0</v>
      </c>
      <c r="T2872">
        <v>1.88385376E-2</v>
      </c>
      <c r="U2872">
        <v>4.5521902599999997E-2</v>
      </c>
      <c r="V2872">
        <v>5.4027351600000002E-2</v>
      </c>
      <c r="W2872">
        <v>0.35032002740000001</v>
      </c>
      <c r="X2872">
        <v>8.8155570200000005E-2</v>
      </c>
      <c r="Y2872">
        <v>4.1290810800000001E-2</v>
      </c>
      <c r="Z2872">
        <v>6.4833944399999996E-2</v>
      </c>
      <c r="AA2872">
        <v>5.8687802099999999E-2</v>
      </c>
      <c r="AB2872">
        <v>7127.9264319493004</v>
      </c>
      <c r="AC2872">
        <v>946.39156944850004</v>
      </c>
      <c r="AD2872">
        <v>946.39156944850004</v>
      </c>
      <c r="AE2872">
        <v>946.39156944850004</v>
      </c>
      <c r="AF2872">
        <v>0.59231738369999998</v>
      </c>
      <c r="AG2872">
        <v>1</v>
      </c>
      <c r="AH2872">
        <v>1</v>
      </c>
      <c r="AI2872" s="5">
        <f t="shared" si="45"/>
        <v>518.51567823460095</v>
      </c>
      <c r="AJ2872" s="5">
        <f t="shared" si="45"/>
        <v>527.77417111863849</v>
      </c>
      <c r="AK2872" s="5">
        <f t="shared" si="45"/>
        <v>512.72547086849772</v>
      </c>
    </row>
    <row r="2873" spans="2:37" customFormat="1" x14ac:dyDescent="0.4">
      <c r="B2873">
        <v>4.64E-3</v>
      </c>
      <c r="C2873">
        <v>3.1</v>
      </c>
      <c r="D2873">
        <v>0.1444</v>
      </c>
      <c r="E2873">
        <v>394.35</v>
      </c>
      <c r="F2873">
        <v>-1.52E-2</v>
      </c>
      <c r="G2873">
        <v>38.241884890599998</v>
      </c>
      <c r="H2873">
        <v>47.642930571199997</v>
      </c>
      <c r="I2873">
        <v>2.0212977527999998</v>
      </c>
      <c r="J2873">
        <v>3.1180440896000001</v>
      </c>
      <c r="K2873">
        <v>3.4498987888000001</v>
      </c>
      <c r="L2873">
        <v>1109.262771097</v>
      </c>
      <c r="M2873">
        <v>1118.0200321839</v>
      </c>
      <c r="N2873">
        <v>1086.8175584558001</v>
      </c>
      <c r="O2873">
        <v>524.3491285069</v>
      </c>
      <c r="P2873">
        <v>3075.2451000412002</v>
      </c>
      <c r="Q2873">
        <v>43.300948802500002</v>
      </c>
      <c r="R2873">
        <v>0</v>
      </c>
      <c r="S2873">
        <v>0</v>
      </c>
      <c r="T2873">
        <v>1.8957391000000001E-2</v>
      </c>
      <c r="U2873">
        <v>4.5111003099999998E-2</v>
      </c>
      <c r="V2873">
        <v>5.34166607E-2</v>
      </c>
      <c r="W2873">
        <v>0.35032002740000001</v>
      </c>
      <c r="X2873">
        <v>0.1012061158</v>
      </c>
      <c r="Y2873">
        <v>5.1141038899999998E-2</v>
      </c>
      <c r="Z2873">
        <v>6.4825976600000002E-2</v>
      </c>
      <c r="AA2873">
        <v>5.8714057E-2</v>
      </c>
      <c r="AB2873">
        <v>7126.4529492233996</v>
      </c>
      <c r="AC2873">
        <v>937.15356670829999</v>
      </c>
      <c r="AD2873">
        <v>937.15356670829999</v>
      </c>
      <c r="AE2873">
        <v>937.15356670829999</v>
      </c>
      <c r="AF2873">
        <v>0.61352441950000003</v>
      </c>
      <c r="AG2873">
        <v>1</v>
      </c>
      <c r="AH2873">
        <v>1</v>
      </c>
      <c r="AI2873" s="5">
        <f t="shared" si="45"/>
        <v>520.78064370751179</v>
      </c>
      <c r="AJ2873" s="5">
        <f t="shared" si="45"/>
        <v>524.89203388915496</v>
      </c>
      <c r="AK2873" s="5">
        <f t="shared" si="45"/>
        <v>510.24298519051649</v>
      </c>
    </row>
    <row r="2874" spans="2:37" customFormat="1" x14ac:dyDescent="0.4">
      <c r="B2874">
        <v>4.64E-3</v>
      </c>
      <c r="C2874">
        <v>3.1</v>
      </c>
      <c r="D2874">
        <v>0.1444</v>
      </c>
      <c r="E2874">
        <v>394.35</v>
      </c>
      <c r="F2874">
        <v>-1.3339999999999999E-2</v>
      </c>
      <c r="G2874">
        <v>38.264769369100001</v>
      </c>
      <c r="H2874">
        <v>47.661616371100003</v>
      </c>
      <c r="I2874">
        <v>2.0282031463000001</v>
      </c>
      <c r="J2874">
        <v>3.1047733006999998</v>
      </c>
      <c r="K2874">
        <v>3.4309715783999999</v>
      </c>
      <c r="L2874">
        <v>1114.4311749714</v>
      </c>
      <c r="M2874">
        <v>1112.3771909131999</v>
      </c>
      <c r="N2874">
        <v>1081.9327050643999</v>
      </c>
      <c r="O2874">
        <v>523.72361299919999</v>
      </c>
      <c r="P2874">
        <v>3076.6999705904</v>
      </c>
      <c r="Q2874">
        <v>43.278188579099997</v>
      </c>
      <c r="R2874">
        <v>0</v>
      </c>
      <c r="S2874">
        <v>0</v>
      </c>
      <c r="T2874">
        <v>1.90871411E-2</v>
      </c>
      <c r="U2874">
        <v>4.4727823999999999E-2</v>
      </c>
      <c r="V2874">
        <v>5.28523277E-2</v>
      </c>
      <c r="W2874">
        <v>0.35032002740000001</v>
      </c>
      <c r="X2874">
        <v>0.11781346600000001</v>
      </c>
      <c r="Y2874">
        <v>6.4719071099999997E-2</v>
      </c>
      <c r="Z2874">
        <v>6.4816926299999994E-2</v>
      </c>
      <c r="AA2874">
        <v>5.8737390899999999E-2</v>
      </c>
      <c r="AB2874">
        <v>7124.8814897953998</v>
      </c>
      <c r="AC2874">
        <v>928.62013511550003</v>
      </c>
      <c r="AD2874">
        <v>928.62013511550003</v>
      </c>
      <c r="AE2874">
        <v>928.62013511550003</v>
      </c>
      <c r="AF2874">
        <v>0.63774707259999996</v>
      </c>
      <c r="AG2874">
        <v>1</v>
      </c>
      <c r="AH2874">
        <v>1</v>
      </c>
      <c r="AI2874" s="5">
        <f t="shared" si="45"/>
        <v>523.20712439971828</v>
      </c>
      <c r="AJ2874" s="5">
        <f t="shared" si="45"/>
        <v>522.2428126353052</v>
      </c>
      <c r="AK2874" s="5">
        <f t="shared" si="45"/>
        <v>507.94962679079811</v>
      </c>
    </row>
    <row r="2875" spans="2:37" customFormat="1" x14ac:dyDescent="0.4">
      <c r="B2875">
        <v>4.64E-3</v>
      </c>
      <c r="C2875">
        <v>3.1</v>
      </c>
      <c r="D2875">
        <v>0.1444</v>
      </c>
      <c r="E2875">
        <v>394.35</v>
      </c>
      <c r="F2875">
        <v>-1.055E-2</v>
      </c>
      <c r="G2875">
        <v>38.296646897099997</v>
      </c>
      <c r="H2875">
        <v>47.686638778400003</v>
      </c>
      <c r="I2875">
        <v>2.0383640676999999</v>
      </c>
      <c r="J2875">
        <v>3.0878493615</v>
      </c>
      <c r="K2875">
        <v>3.4075507548999999</v>
      </c>
      <c r="L2875">
        <v>1121.8336703378</v>
      </c>
      <c r="M2875">
        <v>1105.5387446067</v>
      </c>
      <c r="N2875">
        <v>1075.9267945705999</v>
      </c>
      <c r="O2875">
        <v>522.69261634500003</v>
      </c>
      <c r="P2875">
        <v>3078.6019044794998</v>
      </c>
      <c r="Q2875">
        <v>42.640994124000002</v>
      </c>
      <c r="R2875">
        <v>0</v>
      </c>
      <c r="S2875">
        <v>0</v>
      </c>
      <c r="T2875">
        <v>1.9278866299999999E-2</v>
      </c>
      <c r="U2875">
        <v>4.4241535499999998E-2</v>
      </c>
      <c r="V2875">
        <v>5.2155989600000001E-2</v>
      </c>
      <c r="W2875">
        <v>0.35032002740000001</v>
      </c>
      <c r="X2875">
        <v>0.14797120010000001</v>
      </c>
      <c r="Y2875">
        <v>9.2135366699999999E-2</v>
      </c>
      <c r="Z2875">
        <v>6.4802745999999994E-2</v>
      </c>
      <c r="AA2875">
        <v>5.8763409699999998E-2</v>
      </c>
      <c r="AB2875">
        <v>7122.5844617422999</v>
      </c>
      <c r="AC2875">
        <v>918.11739588449996</v>
      </c>
      <c r="AD2875">
        <v>918.11739588449996</v>
      </c>
      <c r="AE2875">
        <v>918.11739588449996</v>
      </c>
      <c r="AF2875">
        <v>0.67586420110000001</v>
      </c>
      <c r="AG2875">
        <v>1</v>
      </c>
      <c r="AH2875">
        <v>1</v>
      </c>
      <c r="AI2875" s="5">
        <f t="shared" si="45"/>
        <v>526.68247433699526</v>
      </c>
      <c r="AJ2875" s="5">
        <f t="shared" si="45"/>
        <v>519.03227446323945</v>
      </c>
      <c r="AK2875" s="5">
        <f t="shared" si="45"/>
        <v>505.12995050262907</v>
      </c>
    </row>
    <row r="2876" spans="2:37" customFormat="1" x14ac:dyDescent="0.4">
      <c r="B2876">
        <v>4.64E-3</v>
      </c>
      <c r="C2876">
        <v>3.1</v>
      </c>
      <c r="D2876">
        <v>0.1444</v>
      </c>
      <c r="E2876">
        <v>519.33000000000004</v>
      </c>
      <c r="F2876">
        <v>-2.002E-2</v>
      </c>
      <c r="G2876">
        <v>35.305200168200003</v>
      </c>
      <c r="H2876">
        <v>44.118421377499999</v>
      </c>
      <c r="I2876">
        <v>1.8589607188999999</v>
      </c>
      <c r="J2876">
        <v>2.8769218328999999</v>
      </c>
      <c r="K2876">
        <v>3.0954487785000002</v>
      </c>
      <c r="L2876">
        <v>1023.8582474784999</v>
      </c>
      <c r="M2876">
        <v>1039.0143828701</v>
      </c>
      <c r="N2876">
        <v>997.43661923820002</v>
      </c>
      <c r="O2876">
        <v>527.96339419929996</v>
      </c>
      <c r="P2876">
        <v>3105.2746606162</v>
      </c>
      <c r="Q2876">
        <v>44.580874804300002</v>
      </c>
      <c r="R2876">
        <v>0</v>
      </c>
      <c r="S2876">
        <v>0</v>
      </c>
      <c r="T2876">
        <v>1.60346102E-2</v>
      </c>
      <c r="U2876">
        <v>3.8403791600000001E-2</v>
      </c>
      <c r="V2876">
        <v>4.3759939499999997E-2</v>
      </c>
      <c r="W2876">
        <v>0.35032002740000001</v>
      </c>
      <c r="X2876">
        <v>6.8266107600000001E-2</v>
      </c>
      <c r="Y2876">
        <v>2.77821678E-2</v>
      </c>
      <c r="Z2876">
        <v>6.4951943400000003E-2</v>
      </c>
      <c r="AA2876">
        <v>5.8857221899999999E-2</v>
      </c>
      <c r="AB2876">
        <v>7145.1253696516997</v>
      </c>
      <c r="AC2876">
        <v>995.65772088829999</v>
      </c>
      <c r="AD2876">
        <v>995.65772088829999</v>
      </c>
      <c r="AE2876">
        <v>995.65772088829999</v>
      </c>
      <c r="AF2876">
        <v>0.53040728029999995</v>
      </c>
      <c r="AG2876">
        <v>1</v>
      </c>
      <c r="AH2876">
        <v>1</v>
      </c>
      <c r="AI2876" s="5">
        <f t="shared" si="45"/>
        <v>480.68462322934272</v>
      </c>
      <c r="AJ2876" s="5">
        <f t="shared" si="45"/>
        <v>487.8001797512207</v>
      </c>
      <c r="AK2876" s="5">
        <f t="shared" si="45"/>
        <v>468.28010292873245</v>
      </c>
    </row>
    <row r="2877" spans="2:37" customFormat="1" x14ac:dyDescent="0.4">
      <c r="B2877">
        <v>4.64E-3</v>
      </c>
      <c r="C2877">
        <v>3.1</v>
      </c>
      <c r="D2877">
        <v>0.1444</v>
      </c>
      <c r="E2877">
        <v>519.33000000000004</v>
      </c>
      <c r="F2877">
        <v>-1.6889999999999999E-2</v>
      </c>
      <c r="G2877">
        <v>35.356698274000003</v>
      </c>
      <c r="H2877">
        <v>44.166061743900002</v>
      </c>
      <c r="I2877">
        <v>1.8723449400000001</v>
      </c>
      <c r="J2877">
        <v>2.8513214049000002</v>
      </c>
      <c r="K2877">
        <v>3.0586304265000002</v>
      </c>
      <c r="L2877">
        <v>1033.7388466247</v>
      </c>
      <c r="M2877">
        <v>1027.4482677287001</v>
      </c>
      <c r="N2877">
        <v>988.81090738650005</v>
      </c>
      <c r="O2877">
        <v>527.1106362214</v>
      </c>
      <c r="P2877">
        <v>3107.5492731098002</v>
      </c>
      <c r="Q2877">
        <v>45.871972701499999</v>
      </c>
      <c r="R2877">
        <v>0</v>
      </c>
      <c r="S2877">
        <v>0</v>
      </c>
      <c r="T2877">
        <v>1.6266334699999999E-2</v>
      </c>
      <c r="U2877">
        <v>3.7723356600000001E-2</v>
      </c>
      <c r="V2877">
        <v>4.2748282899999997E-2</v>
      </c>
      <c r="W2877">
        <v>0.35032002740000001</v>
      </c>
      <c r="X2877">
        <v>8.8155570200000005E-2</v>
      </c>
      <c r="Y2877">
        <v>4.1290810800000001E-2</v>
      </c>
      <c r="Z2877">
        <v>6.49391463E-2</v>
      </c>
      <c r="AA2877">
        <v>5.8916617999999997E-2</v>
      </c>
      <c r="AB2877">
        <v>7142.3099180805002</v>
      </c>
      <c r="AC2877">
        <v>978.71869728939998</v>
      </c>
      <c r="AD2877">
        <v>978.71869728939998</v>
      </c>
      <c r="AE2877">
        <v>978.71869728939998</v>
      </c>
      <c r="AF2877">
        <v>0.56622329380000003</v>
      </c>
      <c r="AG2877">
        <v>1</v>
      </c>
      <c r="AH2877">
        <v>1</v>
      </c>
      <c r="AI2877" s="5">
        <f t="shared" si="45"/>
        <v>485.32340217122072</v>
      </c>
      <c r="AJ2877" s="5">
        <f t="shared" si="45"/>
        <v>482.37007874586862</v>
      </c>
      <c r="AK2877" s="5">
        <f t="shared" si="45"/>
        <v>464.2304729514085</v>
      </c>
    </row>
    <row r="2878" spans="2:37" customFormat="1" x14ac:dyDescent="0.4">
      <c r="B2878">
        <v>4.64E-3</v>
      </c>
      <c r="C2878">
        <v>3.1</v>
      </c>
      <c r="D2878">
        <v>0.1444</v>
      </c>
      <c r="E2878">
        <v>519.33000000000004</v>
      </c>
      <c r="F2878">
        <v>-1.52E-2</v>
      </c>
      <c r="G2878">
        <v>35.386246202999999</v>
      </c>
      <c r="H2878">
        <v>44.194250640200003</v>
      </c>
      <c r="I2878">
        <v>1.8795162778000001</v>
      </c>
      <c r="J2878">
        <v>2.8419556177</v>
      </c>
      <c r="K2878">
        <v>3.0454768693999998</v>
      </c>
      <c r="L2878">
        <v>1038.977691349</v>
      </c>
      <c r="M2878">
        <v>1023.4202556407</v>
      </c>
      <c r="N2878">
        <v>985.74611397039996</v>
      </c>
      <c r="O2878">
        <v>526.6097015153</v>
      </c>
      <c r="P2878">
        <v>3108.4113532074002</v>
      </c>
      <c r="Q2878">
        <v>46.339727908199997</v>
      </c>
      <c r="R2878">
        <v>0</v>
      </c>
      <c r="S2878">
        <v>0</v>
      </c>
      <c r="T2878">
        <v>1.6391177900000001E-2</v>
      </c>
      <c r="U2878">
        <v>3.7475942399999997E-2</v>
      </c>
      <c r="V2878">
        <v>4.2389471499999998E-2</v>
      </c>
      <c r="W2878">
        <v>0.35032002740000001</v>
      </c>
      <c r="X2878">
        <v>0.1012061158</v>
      </c>
      <c r="Y2878">
        <v>5.1141038899999998E-2</v>
      </c>
      <c r="Z2878">
        <v>6.4931876499999999E-2</v>
      </c>
      <c r="AA2878">
        <v>5.8936034900000003E-2</v>
      </c>
      <c r="AB2878">
        <v>7140.8346593461001</v>
      </c>
      <c r="AC2878">
        <v>972.70978971199997</v>
      </c>
      <c r="AD2878">
        <v>972.70978971199997</v>
      </c>
      <c r="AE2878">
        <v>972.70978971199997</v>
      </c>
      <c r="AF2878">
        <v>0.58660704299999999</v>
      </c>
      <c r="AG2878">
        <v>1</v>
      </c>
      <c r="AH2878">
        <v>1</v>
      </c>
      <c r="AI2878" s="5">
        <f t="shared" si="45"/>
        <v>487.78295368497658</v>
      </c>
      <c r="AJ2878" s="5">
        <f t="shared" si="45"/>
        <v>480.47899325854462</v>
      </c>
      <c r="AK2878" s="5">
        <f t="shared" si="45"/>
        <v>462.79160280300471</v>
      </c>
    </row>
    <row r="2879" spans="2:37" customFormat="1" x14ac:dyDescent="0.4">
      <c r="B2879">
        <v>4.64E-3</v>
      </c>
      <c r="C2879">
        <v>3.1</v>
      </c>
      <c r="D2879">
        <v>0.1444</v>
      </c>
      <c r="E2879">
        <v>519.33000000000004</v>
      </c>
      <c r="F2879">
        <v>-1.3339999999999999E-2</v>
      </c>
      <c r="G2879">
        <v>35.401371848700002</v>
      </c>
      <c r="H2879">
        <v>44.2021604802</v>
      </c>
      <c r="I2879">
        <v>1.8874350488</v>
      </c>
      <c r="J2879">
        <v>2.8229768786</v>
      </c>
      <c r="K2879">
        <v>3.0207388942</v>
      </c>
      <c r="L2879">
        <v>1044.7141198587999</v>
      </c>
      <c r="M2879">
        <v>1016.202054441</v>
      </c>
      <c r="N2879">
        <v>980.03321679639998</v>
      </c>
      <c r="O2879">
        <v>526.04613711670004</v>
      </c>
      <c r="P2879">
        <v>3110.3203490835999</v>
      </c>
      <c r="Q2879">
        <v>46.6607354223</v>
      </c>
      <c r="R2879">
        <v>0</v>
      </c>
      <c r="S2879">
        <v>0</v>
      </c>
      <c r="T2879">
        <v>1.6529587299999999E-2</v>
      </c>
      <c r="U2879">
        <v>3.6977080799999999E-2</v>
      </c>
      <c r="V2879">
        <v>4.1714592699999997E-2</v>
      </c>
      <c r="W2879">
        <v>0.35032002740000001</v>
      </c>
      <c r="X2879">
        <v>0.11781346600000001</v>
      </c>
      <c r="Y2879">
        <v>6.4719071099999997E-2</v>
      </c>
      <c r="Z2879">
        <v>6.4924024799999994E-2</v>
      </c>
      <c r="AA2879">
        <v>5.8964556500000001E-2</v>
      </c>
      <c r="AB2879">
        <v>7139.2502758536002</v>
      </c>
      <c r="AC2879">
        <v>961.41912113609999</v>
      </c>
      <c r="AD2879">
        <v>961.41912113609999</v>
      </c>
      <c r="AE2879">
        <v>961.41912113609999</v>
      </c>
      <c r="AF2879">
        <v>0.60962624249999997</v>
      </c>
      <c r="AG2879">
        <v>1</v>
      </c>
      <c r="AH2879">
        <v>1</v>
      </c>
      <c r="AI2879" s="5">
        <f t="shared" si="45"/>
        <v>490.47611260976521</v>
      </c>
      <c r="AJ2879" s="5">
        <f t="shared" si="45"/>
        <v>477.09016640422539</v>
      </c>
      <c r="AK2879" s="5">
        <f t="shared" si="45"/>
        <v>460.10949145370893</v>
      </c>
    </row>
    <row r="2880" spans="2:37" customFormat="1" x14ac:dyDescent="0.4">
      <c r="B2880">
        <v>4.64E-3</v>
      </c>
      <c r="C2880">
        <v>3.1</v>
      </c>
      <c r="D2880">
        <v>0.1444</v>
      </c>
      <c r="E2880">
        <v>519.33000000000004</v>
      </c>
      <c r="F2880">
        <v>-1.055E-2</v>
      </c>
      <c r="G2880">
        <v>35.438335202700003</v>
      </c>
      <c r="H2880">
        <v>44.233277134600002</v>
      </c>
      <c r="I2880">
        <v>1.8990763217</v>
      </c>
      <c r="J2880">
        <v>2.8072402372999998</v>
      </c>
      <c r="K2880">
        <v>3.0000195730999999</v>
      </c>
      <c r="L2880">
        <v>1052.9773249507</v>
      </c>
      <c r="M2880">
        <v>1010.1705631662001</v>
      </c>
      <c r="N2880">
        <v>975.26608013220005</v>
      </c>
      <c r="O2880">
        <v>525.08607261140003</v>
      </c>
      <c r="P2880">
        <v>3111.8808434427001</v>
      </c>
      <c r="Q2880">
        <v>46.571264489299999</v>
      </c>
      <c r="R2880">
        <v>0</v>
      </c>
      <c r="S2880">
        <v>0</v>
      </c>
      <c r="T2880">
        <v>1.6734117699999999E-2</v>
      </c>
      <c r="U2880">
        <v>3.6565973600000003E-2</v>
      </c>
      <c r="V2880">
        <v>4.1154257499999999E-2</v>
      </c>
      <c r="W2880">
        <v>0.35032002740000001</v>
      </c>
      <c r="X2880">
        <v>0.14797120010000001</v>
      </c>
      <c r="Y2880">
        <v>9.2135366699999999E-2</v>
      </c>
      <c r="Z2880">
        <v>6.4911372499999995E-2</v>
      </c>
      <c r="AA2880">
        <v>5.8988847400000002E-2</v>
      </c>
      <c r="AB2880">
        <v>7136.9537233504998</v>
      </c>
      <c r="AC2880">
        <v>952.03337746839998</v>
      </c>
      <c r="AD2880">
        <v>952.03337746839998</v>
      </c>
      <c r="AE2880">
        <v>952.03337746839998</v>
      </c>
      <c r="AF2880">
        <v>0.6461414942</v>
      </c>
      <c r="AG2880">
        <v>1</v>
      </c>
      <c r="AH2880">
        <v>1</v>
      </c>
      <c r="AI2880" s="5">
        <f t="shared" si="45"/>
        <v>494.35555162004698</v>
      </c>
      <c r="AJ2880" s="5">
        <f t="shared" si="45"/>
        <v>474.25848035971836</v>
      </c>
      <c r="AK2880" s="5">
        <f t="shared" si="45"/>
        <v>457.87139912309863</v>
      </c>
    </row>
    <row r="2881" spans="2:37" customFormat="1" x14ac:dyDescent="0.4">
      <c r="B2881">
        <v>4.64E-3</v>
      </c>
      <c r="C2881">
        <v>3.38802</v>
      </c>
      <c r="D2881">
        <v>7.4999999999999997E-3</v>
      </c>
      <c r="E2881">
        <v>233.59</v>
      </c>
      <c r="F2881">
        <v>-2.002E-2</v>
      </c>
      <c r="G2881">
        <v>131.5130270038</v>
      </c>
      <c r="H2881">
        <v>149.49034728820001</v>
      </c>
      <c r="I2881">
        <v>2.1969810112000001</v>
      </c>
      <c r="J2881">
        <v>3.3918176895999999</v>
      </c>
      <c r="K2881">
        <v>4.1311371417</v>
      </c>
      <c r="L2881">
        <v>1099.8290431140999</v>
      </c>
      <c r="M2881">
        <v>1178.0564549223</v>
      </c>
      <c r="N2881">
        <v>1199.5525239238</v>
      </c>
      <c r="O2881">
        <v>163.807674881</v>
      </c>
      <c r="P2881">
        <v>195.37177402110001</v>
      </c>
      <c r="Q2881">
        <v>13.3043371069</v>
      </c>
      <c r="R2881">
        <v>5.1803836372000003</v>
      </c>
      <c r="S2881">
        <v>1.9672516742999999</v>
      </c>
      <c r="T2881">
        <v>2.2396006600000001E-2</v>
      </c>
      <c r="U2881">
        <v>5.3380542400000001E-2</v>
      </c>
      <c r="V2881">
        <v>7.1618885800000004E-2</v>
      </c>
      <c r="W2881">
        <v>0.35032002740000001</v>
      </c>
      <c r="X2881">
        <v>6.8266107600000001E-2</v>
      </c>
      <c r="Y2881">
        <v>2.77821678E-2</v>
      </c>
      <c r="Z2881">
        <v>3.5539496499999997E-2</v>
      </c>
      <c r="AA2881">
        <v>1.6306543199999999E-2</v>
      </c>
      <c r="AB2881">
        <v>-373.68082220280002</v>
      </c>
      <c r="AC2881">
        <v>718.08817411450002</v>
      </c>
      <c r="AD2881">
        <v>783.6294898868</v>
      </c>
      <c r="AE2881">
        <v>793.20790618570004</v>
      </c>
      <c r="AF2881">
        <v>0.55160691159999997</v>
      </c>
      <c r="AG2881">
        <v>0.63397298349999998</v>
      </c>
      <c r="AH2881">
        <v>0.68690425830000001</v>
      </c>
      <c r="AI2881" s="5">
        <f t="shared" si="45"/>
        <v>516.35166343384981</v>
      </c>
      <c r="AJ2881" s="5">
        <f t="shared" si="45"/>
        <v>553.07814785084508</v>
      </c>
      <c r="AK2881" s="5">
        <f t="shared" si="45"/>
        <v>563.17019902525828</v>
      </c>
    </row>
    <row r="2882" spans="2:37" customFormat="1" x14ac:dyDescent="0.4">
      <c r="B2882">
        <v>4.64E-3</v>
      </c>
      <c r="C2882">
        <v>3.38802</v>
      </c>
      <c r="D2882">
        <v>7.4999999999999997E-3</v>
      </c>
      <c r="E2882">
        <v>233.59</v>
      </c>
      <c r="F2882">
        <v>-1.6889999999999999E-2</v>
      </c>
      <c r="G2882">
        <v>131.80600170700001</v>
      </c>
      <c r="H2882">
        <v>149.77892077449999</v>
      </c>
      <c r="I2882">
        <v>2.1996318033</v>
      </c>
      <c r="J2882">
        <v>3.3971891096000002</v>
      </c>
      <c r="K2882">
        <v>4.0969041838000004</v>
      </c>
      <c r="L2882">
        <v>1101.7379986707001</v>
      </c>
      <c r="M2882">
        <v>1178.6387399606999</v>
      </c>
      <c r="N2882">
        <v>1184.9657777424</v>
      </c>
      <c r="O2882">
        <v>163.4775892525</v>
      </c>
      <c r="P2882">
        <v>194.7413211436</v>
      </c>
      <c r="Q2882">
        <v>13.5551553304</v>
      </c>
      <c r="R2882">
        <v>4.7126663146999999</v>
      </c>
      <c r="S2882">
        <v>1.1435776086</v>
      </c>
      <c r="T2882">
        <v>2.2450083499999999E-2</v>
      </c>
      <c r="U2882">
        <v>5.35497474E-2</v>
      </c>
      <c r="V2882">
        <v>7.1313540199999997E-2</v>
      </c>
      <c r="W2882">
        <v>0.35032002740000001</v>
      </c>
      <c r="X2882">
        <v>8.8155570200000005E-2</v>
      </c>
      <c r="Y2882">
        <v>4.1290810800000001E-2</v>
      </c>
      <c r="Z2882">
        <v>3.54860101E-2</v>
      </c>
      <c r="AA2882">
        <v>1.6309345400000001E-2</v>
      </c>
      <c r="AB2882">
        <v>-384.9940822282</v>
      </c>
      <c r="AC2882">
        <v>719.33830456659996</v>
      </c>
      <c r="AD2882">
        <v>764.23164538130004</v>
      </c>
      <c r="AE2882">
        <v>764.23164538130004</v>
      </c>
      <c r="AF2882">
        <v>0.5897146043</v>
      </c>
      <c r="AG2882">
        <v>0.74194830580000004</v>
      </c>
      <c r="AH2882">
        <v>0.87748129190000002</v>
      </c>
      <c r="AI2882" s="5">
        <f t="shared" si="45"/>
        <v>517.24788669985924</v>
      </c>
      <c r="AJ2882" s="5">
        <f t="shared" si="45"/>
        <v>553.35152110830984</v>
      </c>
      <c r="AK2882" s="5">
        <f t="shared" si="45"/>
        <v>556.32196138140841</v>
      </c>
    </row>
    <row r="2883" spans="2:37" customFormat="1" x14ac:dyDescent="0.4">
      <c r="B2883">
        <v>4.64E-3</v>
      </c>
      <c r="C2883">
        <v>3.38802</v>
      </c>
      <c r="D2883">
        <v>7.4999999999999997E-3</v>
      </c>
      <c r="E2883">
        <v>233.59</v>
      </c>
      <c r="F2883">
        <v>-1.52E-2</v>
      </c>
      <c r="G2883">
        <v>131.88701969120001</v>
      </c>
      <c r="H2883">
        <v>149.84405441889999</v>
      </c>
      <c r="I2883">
        <v>2.2009893418000002</v>
      </c>
      <c r="J2883">
        <v>3.3962283824999999</v>
      </c>
      <c r="K2883">
        <v>4.0497159467000001</v>
      </c>
      <c r="L2883">
        <v>1102.6596007281</v>
      </c>
      <c r="M2883">
        <v>1176.4744080482999</v>
      </c>
      <c r="N2883">
        <v>1169.8539516373</v>
      </c>
      <c r="O2883">
        <v>163.2909579137</v>
      </c>
      <c r="P2883">
        <v>194.3655401078</v>
      </c>
      <c r="Q2883">
        <v>13.6200220166</v>
      </c>
      <c r="R2883">
        <v>4.0489739093999999</v>
      </c>
      <c r="S2883">
        <v>0</v>
      </c>
      <c r="T2883">
        <v>2.24778029E-2</v>
      </c>
      <c r="U2883">
        <v>5.3519463900000001E-2</v>
      </c>
      <c r="V2883">
        <v>7.0516952100000002E-2</v>
      </c>
      <c r="W2883">
        <v>0.35032002740000001</v>
      </c>
      <c r="X2883">
        <v>0.1012061158</v>
      </c>
      <c r="Y2883">
        <v>5.1141038899999998E-2</v>
      </c>
      <c r="Z2883">
        <v>3.5457342699999998E-2</v>
      </c>
      <c r="AA2883">
        <v>1.63123303E-2</v>
      </c>
      <c r="AB2883">
        <v>-390.55735304379999</v>
      </c>
      <c r="AC2883">
        <v>716.96180811219995</v>
      </c>
      <c r="AD2883">
        <v>742.94112121490002</v>
      </c>
      <c r="AE2883">
        <v>742.94112121490002</v>
      </c>
      <c r="AF2883">
        <v>0.61101567850000005</v>
      </c>
      <c r="AG2883">
        <v>0.80682119009999997</v>
      </c>
      <c r="AH2883">
        <v>1</v>
      </c>
      <c r="AI2883" s="5">
        <f t="shared" si="45"/>
        <v>517.68056372211277</v>
      </c>
      <c r="AJ2883" s="5">
        <f t="shared" si="45"/>
        <v>552.33540283957745</v>
      </c>
      <c r="AK2883" s="5">
        <f t="shared" si="45"/>
        <v>549.22720734145548</v>
      </c>
    </row>
    <row r="2884" spans="2:37" customFormat="1" x14ac:dyDescent="0.4">
      <c r="B2884">
        <v>4.64E-3</v>
      </c>
      <c r="C2884">
        <v>3.38802</v>
      </c>
      <c r="D2884">
        <v>7.4999999999999997E-3</v>
      </c>
      <c r="E2884">
        <v>233.59</v>
      </c>
      <c r="F2884">
        <v>-1.3339999999999999E-2</v>
      </c>
      <c r="G2884">
        <v>131.90947211860001</v>
      </c>
      <c r="H2884">
        <v>149.83763134439999</v>
      </c>
      <c r="I2884">
        <v>2.2024197359</v>
      </c>
      <c r="J2884">
        <v>3.3910622506000001</v>
      </c>
      <c r="K2884">
        <v>3.9954544123</v>
      </c>
      <c r="L2884">
        <v>1103.5751300929001</v>
      </c>
      <c r="M2884">
        <v>1171.3751156630001</v>
      </c>
      <c r="N2884">
        <v>1154.6338492907</v>
      </c>
      <c r="O2884">
        <v>163.07932670100001</v>
      </c>
      <c r="P2884">
        <v>193.91633475660001</v>
      </c>
      <c r="Q2884">
        <v>13.623381502399999</v>
      </c>
      <c r="R2884">
        <v>2.8287796314999998</v>
      </c>
      <c r="S2884">
        <v>0</v>
      </c>
      <c r="T2884">
        <v>2.2507028500000002E-2</v>
      </c>
      <c r="U2884">
        <v>5.3356766799999997E-2</v>
      </c>
      <c r="V2884">
        <v>6.9111774400000006E-2</v>
      </c>
      <c r="W2884">
        <v>0.35032002740000001</v>
      </c>
      <c r="X2884">
        <v>0.11781346600000001</v>
      </c>
      <c r="Y2884">
        <v>6.4719071099999997E-2</v>
      </c>
      <c r="Z2884">
        <v>3.5425987200000002E-2</v>
      </c>
      <c r="AA2884">
        <v>1.6325797699999998E-2</v>
      </c>
      <c r="AB2884">
        <v>-396.09619399309997</v>
      </c>
      <c r="AC2884">
        <v>711.02218862960001</v>
      </c>
      <c r="AD2884">
        <v>721.17003209170002</v>
      </c>
      <c r="AE2884">
        <v>721.17003209170002</v>
      </c>
      <c r="AF2884">
        <v>0.63503360490000005</v>
      </c>
      <c r="AG2884">
        <v>0.88403799819999995</v>
      </c>
      <c r="AH2884">
        <v>1</v>
      </c>
      <c r="AI2884" s="5">
        <f t="shared" si="45"/>
        <v>518.11038971497658</v>
      </c>
      <c r="AJ2884" s="5">
        <f t="shared" si="45"/>
        <v>549.94136885586863</v>
      </c>
      <c r="AK2884" s="5">
        <f t="shared" si="45"/>
        <v>542.0816193853052</v>
      </c>
    </row>
    <row r="2885" spans="2:37" customFormat="1" x14ac:dyDescent="0.4">
      <c r="B2885">
        <v>4.64E-3</v>
      </c>
      <c r="C2885">
        <v>3.38802</v>
      </c>
      <c r="D2885">
        <v>7.4999999999999997E-3</v>
      </c>
      <c r="E2885">
        <v>233.59</v>
      </c>
      <c r="F2885">
        <v>-1.055E-2</v>
      </c>
      <c r="G2885">
        <v>131.83746547280001</v>
      </c>
      <c r="H2885">
        <v>149.70480584969999</v>
      </c>
      <c r="I2885">
        <v>2.2043944013000001</v>
      </c>
      <c r="J2885">
        <v>3.3725461529</v>
      </c>
      <c r="K2885">
        <v>3.9221756538000001</v>
      </c>
      <c r="L2885">
        <v>1104.7054784994</v>
      </c>
      <c r="M2885">
        <v>1156.4837644313</v>
      </c>
      <c r="N2885">
        <v>1135.2913582263</v>
      </c>
      <c r="O2885">
        <v>162.74936343900001</v>
      </c>
      <c r="P2885">
        <v>193.10280860859999</v>
      </c>
      <c r="Q2885">
        <v>13.466051958</v>
      </c>
      <c r="R2885">
        <v>0</v>
      </c>
      <c r="S2885">
        <v>0</v>
      </c>
      <c r="T2885">
        <v>2.2547405699999998E-2</v>
      </c>
      <c r="U2885">
        <v>5.2775673400000001E-2</v>
      </c>
      <c r="V2885">
        <v>6.6927277199999996E-2</v>
      </c>
      <c r="W2885">
        <v>0.35032002740000001</v>
      </c>
      <c r="X2885">
        <v>0.14797120010000001</v>
      </c>
      <c r="Y2885">
        <v>9.2135366699999999E-2</v>
      </c>
      <c r="Z2885">
        <v>3.5378603500000001E-2</v>
      </c>
      <c r="AA2885">
        <v>1.6614807999999998E-2</v>
      </c>
      <c r="AB2885">
        <v>-403.30607124940002</v>
      </c>
      <c r="AC2885">
        <v>693.30180158250005</v>
      </c>
      <c r="AD2885">
        <v>693.30180158250005</v>
      </c>
      <c r="AE2885">
        <v>693.30180158250005</v>
      </c>
      <c r="AF2885">
        <v>0.67229812310000003</v>
      </c>
      <c r="AG2885">
        <v>1</v>
      </c>
      <c r="AH2885">
        <v>1</v>
      </c>
      <c r="AI2885" s="5">
        <f t="shared" si="45"/>
        <v>518.64106971802823</v>
      </c>
      <c r="AJ2885" s="5">
        <f t="shared" si="45"/>
        <v>542.95012414615019</v>
      </c>
      <c r="AK2885" s="5">
        <f t="shared" si="45"/>
        <v>533.00063766492963</v>
      </c>
    </row>
    <row r="2886" spans="2:37" customFormat="1" x14ac:dyDescent="0.4">
      <c r="B2886">
        <v>4.64E-3</v>
      </c>
      <c r="C2886">
        <v>3.38802</v>
      </c>
      <c r="D2886">
        <v>7.4999999999999997E-3</v>
      </c>
      <c r="E2886">
        <v>292.95</v>
      </c>
      <c r="F2886">
        <v>-2.002E-2</v>
      </c>
      <c r="G2886">
        <v>121.8172963586</v>
      </c>
      <c r="H2886">
        <v>138.7790540478</v>
      </c>
      <c r="I2886">
        <v>2.0605937980000002</v>
      </c>
      <c r="J2886">
        <v>3.1656785448</v>
      </c>
      <c r="K2886">
        <v>3.8594286396999999</v>
      </c>
      <c r="L2886">
        <v>1039.3023208280999</v>
      </c>
      <c r="M2886">
        <v>1111.8630649859999</v>
      </c>
      <c r="N2886">
        <v>1130.0311512948001</v>
      </c>
      <c r="O2886">
        <v>164.5432170075</v>
      </c>
      <c r="P2886">
        <v>197.3979753724</v>
      </c>
      <c r="Q2886">
        <v>13.997513457</v>
      </c>
      <c r="R2886">
        <v>5.5181222660999998</v>
      </c>
      <c r="S2886">
        <v>2.1180570600999999</v>
      </c>
      <c r="T2886">
        <v>1.97016572E-2</v>
      </c>
      <c r="U2886">
        <v>4.6499855800000003E-2</v>
      </c>
      <c r="V2886">
        <v>6.2532590900000004E-2</v>
      </c>
      <c r="W2886">
        <v>0.35032002740000001</v>
      </c>
      <c r="X2886">
        <v>6.8266107600000001E-2</v>
      </c>
      <c r="Y2886">
        <v>2.77821678E-2</v>
      </c>
      <c r="Z2886">
        <v>3.5778036300000003E-2</v>
      </c>
      <c r="AA2886">
        <v>1.6444761499999998E-2</v>
      </c>
      <c r="AB2886">
        <v>-325.60518404980002</v>
      </c>
      <c r="AC2886">
        <v>731.50115665370004</v>
      </c>
      <c r="AD2886">
        <v>801.81391947819998</v>
      </c>
      <c r="AE2886">
        <v>812.4257238509</v>
      </c>
      <c r="AF2886">
        <v>0.52865246639999997</v>
      </c>
      <c r="AG2886">
        <v>0.61113550019999996</v>
      </c>
      <c r="AH2886">
        <v>0.66422190780000001</v>
      </c>
      <c r="AI2886" s="5">
        <f t="shared" si="45"/>
        <v>487.93536189112677</v>
      </c>
      <c r="AJ2886" s="5">
        <f t="shared" si="45"/>
        <v>522.00143896056341</v>
      </c>
      <c r="AK2886" s="5">
        <f t="shared" si="45"/>
        <v>530.53105694591557</v>
      </c>
    </row>
    <row r="2887" spans="2:37" customFormat="1" x14ac:dyDescent="0.4">
      <c r="B2887">
        <v>4.64E-3</v>
      </c>
      <c r="C2887">
        <v>3.38802</v>
      </c>
      <c r="D2887">
        <v>7.4999999999999997E-3</v>
      </c>
      <c r="E2887">
        <v>292.95</v>
      </c>
      <c r="F2887">
        <v>-1.6889999999999999E-2</v>
      </c>
      <c r="G2887">
        <v>122.1324314941</v>
      </c>
      <c r="H2887">
        <v>139.09961847060001</v>
      </c>
      <c r="I2887">
        <v>2.0639369489999999</v>
      </c>
      <c r="J2887">
        <v>3.1753272205999998</v>
      </c>
      <c r="K2887">
        <v>3.8379787325999999</v>
      </c>
      <c r="L2887">
        <v>1041.6425862121</v>
      </c>
      <c r="M2887">
        <v>1114.237187593</v>
      </c>
      <c r="N2887">
        <v>1120.0778133857</v>
      </c>
      <c r="O2887">
        <v>164.23260857939999</v>
      </c>
      <c r="P2887">
        <v>196.7744468903</v>
      </c>
      <c r="Q2887">
        <v>14.3713238581</v>
      </c>
      <c r="R2887">
        <v>5.2093219087999998</v>
      </c>
      <c r="S2887">
        <v>1.4180512354999999</v>
      </c>
      <c r="T2887">
        <v>1.9765637799999999E-2</v>
      </c>
      <c r="U2887">
        <v>4.6783741699999999E-2</v>
      </c>
      <c r="V2887">
        <v>6.2541885899999997E-2</v>
      </c>
      <c r="W2887">
        <v>0.35032002740000001</v>
      </c>
      <c r="X2887">
        <v>8.8155570200000005E-2</v>
      </c>
      <c r="Y2887">
        <v>4.1290810800000001E-2</v>
      </c>
      <c r="Z2887">
        <v>3.57287752E-2</v>
      </c>
      <c r="AA2887">
        <v>1.6440007199999999E-2</v>
      </c>
      <c r="AB2887">
        <v>-336.84930754890001</v>
      </c>
      <c r="AC2887">
        <v>735.34260645869995</v>
      </c>
      <c r="AD2887">
        <v>788.39422183550005</v>
      </c>
      <c r="AE2887">
        <v>788.47717400889996</v>
      </c>
      <c r="AF2887">
        <v>0.56537814909999995</v>
      </c>
      <c r="AG2887">
        <v>0.71549498860000005</v>
      </c>
      <c r="AH2887">
        <v>0.84865313109999996</v>
      </c>
      <c r="AI2887" s="5">
        <f t="shared" ref="AI2887:AK2950" si="46">+L2887/2.13</f>
        <v>489.03407803384982</v>
      </c>
      <c r="AJ2887" s="5">
        <f t="shared" si="46"/>
        <v>523.11605051314564</v>
      </c>
      <c r="AK2887" s="5">
        <f t="shared" si="46"/>
        <v>525.85812835009392</v>
      </c>
    </row>
    <row r="2888" spans="2:37" customFormat="1" x14ac:dyDescent="0.4">
      <c r="B2888">
        <v>4.64E-3</v>
      </c>
      <c r="C2888">
        <v>3.38802</v>
      </c>
      <c r="D2888">
        <v>7.4999999999999997E-3</v>
      </c>
      <c r="E2888">
        <v>292.95</v>
      </c>
      <c r="F2888">
        <v>-1.52E-2</v>
      </c>
      <c r="G2888">
        <v>122.21943732619999</v>
      </c>
      <c r="H2888">
        <v>139.1748643924</v>
      </c>
      <c r="I2888">
        <v>2.0656926764999999</v>
      </c>
      <c r="J2888">
        <v>3.1769533154</v>
      </c>
      <c r="K2888">
        <v>3.7954561542</v>
      </c>
      <c r="L2888">
        <v>1042.8233144543001</v>
      </c>
      <c r="M2888">
        <v>1113.3247920967001</v>
      </c>
      <c r="N2888">
        <v>1106.3329785609001</v>
      </c>
      <c r="O2888">
        <v>164.05714334140001</v>
      </c>
      <c r="P2888">
        <v>196.4029332085</v>
      </c>
      <c r="Q2888">
        <v>14.5123241763</v>
      </c>
      <c r="R2888">
        <v>4.6618985043999999</v>
      </c>
      <c r="S2888">
        <v>0.37815809750000001</v>
      </c>
      <c r="T2888">
        <v>1.97992801E-2</v>
      </c>
      <c r="U2888">
        <v>4.6831670200000002E-2</v>
      </c>
      <c r="V2888">
        <v>6.1990022499999999E-2</v>
      </c>
      <c r="W2888">
        <v>0.35032002740000001</v>
      </c>
      <c r="X2888">
        <v>0.1012061158</v>
      </c>
      <c r="Y2888">
        <v>5.1141038899999998E-2</v>
      </c>
      <c r="Z2888">
        <v>3.5702716099999997E-2</v>
      </c>
      <c r="AA2888">
        <v>1.64381036E-2</v>
      </c>
      <c r="AB2888">
        <v>-342.49126068369998</v>
      </c>
      <c r="AC2888">
        <v>734.66335907919995</v>
      </c>
      <c r="AD2888">
        <v>768.16118672710002</v>
      </c>
      <c r="AE2888">
        <v>768.16118672710002</v>
      </c>
      <c r="AF2888">
        <v>0.58587450470000002</v>
      </c>
      <c r="AG2888">
        <v>0.77814921920000002</v>
      </c>
      <c r="AH2888">
        <v>0.96740974690000003</v>
      </c>
      <c r="AI2888" s="5">
        <f t="shared" si="46"/>
        <v>489.58841054192493</v>
      </c>
      <c r="AJ2888" s="5">
        <f t="shared" si="46"/>
        <v>522.687695820047</v>
      </c>
      <c r="AK2888" s="5">
        <f t="shared" si="46"/>
        <v>519.40515425394369</v>
      </c>
    </row>
    <row r="2889" spans="2:37" customFormat="1" x14ac:dyDescent="0.4">
      <c r="B2889">
        <v>4.64E-3</v>
      </c>
      <c r="C2889">
        <v>3.38802</v>
      </c>
      <c r="D2889">
        <v>7.4999999999999997E-3</v>
      </c>
      <c r="E2889">
        <v>292.95</v>
      </c>
      <c r="F2889">
        <v>-1.3339999999999999E-2</v>
      </c>
      <c r="G2889">
        <v>122.2450603476</v>
      </c>
      <c r="H2889">
        <v>139.1754200533</v>
      </c>
      <c r="I2889">
        <v>2.0675815871999998</v>
      </c>
      <c r="J2889">
        <v>3.1748936466000002</v>
      </c>
      <c r="K2889">
        <v>3.7427409925999999</v>
      </c>
      <c r="L2889">
        <v>1044.0465638602</v>
      </c>
      <c r="M2889">
        <v>1109.8875022402001</v>
      </c>
      <c r="N2889">
        <v>1092.1749637511</v>
      </c>
      <c r="O2889">
        <v>163.85826720430001</v>
      </c>
      <c r="P2889">
        <v>195.9621150669</v>
      </c>
      <c r="Q2889">
        <v>14.608292425</v>
      </c>
      <c r="R2889">
        <v>3.6029836629999998</v>
      </c>
      <c r="S2889">
        <v>0</v>
      </c>
      <c r="T2889">
        <v>1.9835506400000001E-2</v>
      </c>
      <c r="U2889">
        <v>4.6770966499999997E-2</v>
      </c>
      <c r="V2889">
        <v>6.0808628099999998E-2</v>
      </c>
      <c r="W2889">
        <v>0.35032002740000001</v>
      </c>
      <c r="X2889">
        <v>0.11781346600000001</v>
      </c>
      <c r="Y2889">
        <v>6.4719071099999997E-2</v>
      </c>
      <c r="Z2889">
        <v>3.5674483799999997E-2</v>
      </c>
      <c r="AA2889">
        <v>1.6439553799999999E-2</v>
      </c>
      <c r="AB2889">
        <v>-348.18434605229999</v>
      </c>
      <c r="AC2889">
        <v>730.88493905530004</v>
      </c>
      <c r="AD2889">
        <v>746.50796907719996</v>
      </c>
      <c r="AE2889">
        <v>746.50796907719996</v>
      </c>
      <c r="AF2889">
        <v>0.60896176290000004</v>
      </c>
      <c r="AG2889">
        <v>0.85267333570000003</v>
      </c>
      <c r="AH2889">
        <v>1</v>
      </c>
      <c r="AI2889" s="5">
        <f t="shared" si="46"/>
        <v>490.16270603765258</v>
      </c>
      <c r="AJ2889" s="5">
        <f t="shared" si="46"/>
        <v>521.07394471370901</v>
      </c>
      <c r="AK2889" s="5">
        <f t="shared" si="46"/>
        <v>512.75819894417839</v>
      </c>
    </row>
    <row r="2890" spans="2:37" customFormat="1" x14ac:dyDescent="0.4">
      <c r="B2890">
        <v>4.64E-3</v>
      </c>
      <c r="C2890">
        <v>3.38802</v>
      </c>
      <c r="D2890">
        <v>7.4999999999999997E-3</v>
      </c>
      <c r="E2890">
        <v>292.95</v>
      </c>
      <c r="F2890">
        <v>-1.055E-2</v>
      </c>
      <c r="G2890">
        <v>122.1725243616</v>
      </c>
      <c r="H2890">
        <v>139.0466146631</v>
      </c>
      <c r="I2890">
        <v>2.0702832187000002</v>
      </c>
      <c r="J2890">
        <v>3.1616520268000001</v>
      </c>
      <c r="K2890">
        <v>3.6692977032999998</v>
      </c>
      <c r="L2890">
        <v>1045.6856572214999</v>
      </c>
      <c r="M2890">
        <v>1098.2039407898999</v>
      </c>
      <c r="N2890">
        <v>1073.7813848629</v>
      </c>
      <c r="O2890">
        <v>163.548482783</v>
      </c>
      <c r="P2890">
        <v>195.14389142709999</v>
      </c>
      <c r="Q2890">
        <v>14.609160792500001</v>
      </c>
      <c r="R2890">
        <v>0.69853383120000001</v>
      </c>
      <c r="S2890">
        <v>0</v>
      </c>
      <c r="T2890">
        <v>1.98873769E-2</v>
      </c>
      <c r="U2890">
        <v>4.6381642000000001E-2</v>
      </c>
      <c r="V2890">
        <v>5.8781242800000001E-2</v>
      </c>
      <c r="W2890">
        <v>0.35032002740000001</v>
      </c>
      <c r="X2890">
        <v>0.14797120010000001</v>
      </c>
      <c r="Y2890">
        <v>9.2135366699999999E-2</v>
      </c>
      <c r="Z2890">
        <v>3.5632276999999997E-2</v>
      </c>
      <c r="AA2890">
        <v>1.66139753E-2</v>
      </c>
      <c r="AB2890">
        <v>-355.69721384709999</v>
      </c>
      <c r="AC2890">
        <v>717.13310581229996</v>
      </c>
      <c r="AD2890">
        <v>718.08582516729996</v>
      </c>
      <c r="AE2890">
        <v>718.08582516729996</v>
      </c>
      <c r="AF2890">
        <v>0.64474633699999995</v>
      </c>
      <c r="AG2890">
        <v>0.97724814719999997</v>
      </c>
      <c r="AH2890">
        <v>1</v>
      </c>
      <c r="AI2890" s="5">
        <f t="shared" si="46"/>
        <v>490.93223343732393</v>
      </c>
      <c r="AJ2890" s="5">
        <f t="shared" si="46"/>
        <v>515.5887045961972</v>
      </c>
      <c r="AK2890" s="5">
        <f t="shared" si="46"/>
        <v>504.12271589807517</v>
      </c>
    </row>
    <row r="2891" spans="2:37" customFormat="1" x14ac:dyDescent="0.4">
      <c r="B2891">
        <v>4.64E-3</v>
      </c>
      <c r="C2891">
        <v>3.38802</v>
      </c>
      <c r="D2891">
        <v>7.4999999999999997E-3</v>
      </c>
      <c r="E2891">
        <v>360</v>
      </c>
      <c r="F2891">
        <v>-2.002E-2</v>
      </c>
      <c r="G2891">
        <v>112.5190639401</v>
      </c>
      <c r="H2891">
        <v>128.48841823679999</v>
      </c>
      <c r="I2891">
        <v>1.9364415465</v>
      </c>
      <c r="J2891">
        <v>2.9400138090999999</v>
      </c>
      <c r="K2891">
        <v>3.5795578971999999</v>
      </c>
      <c r="L2891">
        <v>983.60033730409998</v>
      </c>
      <c r="M2891">
        <v>1047.759872034</v>
      </c>
      <c r="N2891">
        <v>1062.4298904080999</v>
      </c>
      <c r="O2891">
        <v>165.1896995111</v>
      </c>
      <c r="P2891">
        <v>199.28287133289999</v>
      </c>
      <c r="Q2891">
        <v>14.6878619871</v>
      </c>
      <c r="R2891">
        <v>5.8631552108999996</v>
      </c>
      <c r="S2891">
        <v>2.2744957115000002</v>
      </c>
      <c r="T2891">
        <v>1.73990992E-2</v>
      </c>
      <c r="U2891">
        <v>4.0106680800000002E-2</v>
      </c>
      <c r="V2891">
        <v>5.3875833999999997E-2</v>
      </c>
      <c r="W2891">
        <v>0.35032002740000001</v>
      </c>
      <c r="X2891">
        <v>6.8266107600000001E-2</v>
      </c>
      <c r="Y2891">
        <v>2.77821678E-2</v>
      </c>
      <c r="Z2891">
        <v>3.6001406800000003E-2</v>
      </c>
      <c r="AA2891">
        <v>1.6582689099999999E-2</v>
      </c>
      <c r="AB2891">
        <v>-281.6975257185</v>
      </c>
      <c r="AC2891">
        <v>744.90070118450001</v>
      </c>
      <c r="AD2891">
        <v>820.13933323510003</v>
      </c>
      <c r="AE2891">
        <v>831.83625980900001</v>
      </c>
      <c r="AF2891">
        <v>0.50579093460000002</v>
      </c>
      <c r="AG2891">
        <v>0.58781311400000003</v>
      </c>
      <c r="AH2891">
        <v>0.64074753029999998</v>
      </c>
      <c r="AI2891" s="5">
        <f t="shared" si="46"/>
        <v>461.78419591741783</v>
      </c>
      <c r="AJ2891" s="5">
        <f t="shared" si="46"/>
        <v>491.90604320845068</v>
      </c>
      <c r="AK2891" s="5">
        <f t="shared" si="46"/>
        <v>498.7933757784507</v>
      </c>
    </row>
    <row r="2892" spans="2:37" customFormat="1" x14ac:dyDescent="0.4">
      <c r="B2892">
        <v>4.64E-3</v>
      </c>
      <c r="C2892">
        <v>3.38802</v>
      </c>
      <c r="D2892">
        <v>7.4999999999999997E-3</v>
      </c>
      <c r="E2892">
        <v>360</v>
      </c>
      <c r="F2892">
        <v>-1.6889999999999999E-2</v>
      </c>
      <c r="G2892">
        <v>112.8725584319</v>
      </c>
      <c r="H2892">
        <v>128.85943409199999</v>
      </c>
      <c r="I2892">
        <v>1.9405096575</v>
      </c>
      <c r="J2892">
        <v>2.9541808163000001</v>
      </c>
      <c r="K2892">
        <v>3.5709552071999999</v>
      </c>
      <c r="L2892">
        <v>986.35560083739995</v>
      </c>
      <c r="M2892">
        <v>1051.7971592480001</v>
      </c>
      <c r="N2892">
        <v>1056.6590215911999</v>
      </c>
      <c r="O2892">
        <v>164.89739300599999</v>
      </c>
      <c r="P2892">
        <v>198.668008055</v>
      </c>
      <c r="Q2892">
        <v>15.1825568652</v>
      </c>
      <c r="R2892">
        <v>5.7159477461000003</v>
      </c>
      <c r="S2892">
        <v>1.7022627502000001</v>
      </c>
      <c r="T2892">
        <v>1.7472280699999999E-2</v>
      </c>
      <c r="U2892">
        <v>4.0494135100000002E-2</v>
      </c>
      <c r="V2892">
        <v>5.4165239499999997E-2</v>
      </c>
      <c r="W2892">
        <v>0.35032002740000001</v>
      </c>
      <c r="X2892">
        <v>8.8155570200000005E-2</v>
      </c>
      <c r="Y2892">
        <v>4.1290810800000001E-2</v>
      </c>
      <c r="Z2892">
        <v>3.5955663800000003E-2</v>
      </c>
      <c r="AA2892">
        <v>1.65714351E-2</v>
      </c>
      <c r="AB2892">
        <v>-292.81291842569999</v>
      </c>
      <c r="AC2892">
        <v>751.31638965139996</v>
      </c>
      <c r="AD2892">
        <v>812.81989222449999</v>
      </c>
      <c r="AE2892">
        <v>813.45911425760005</v>
      </c>
      <c r="AF2892">
        <v>0.54119479459999997</v>
      </c>
      <c r="AG2892">
        <v>0.68856789249999995</v>
      </c>
      <c r="AH2892">
        <v>0.81897061770000001</v>
      </c>
      <c r="AI2892" s="5">
        <f t="shared" si="46"/>
        <v>463.07774687201879</v>
      </c>
      <c r="AJ2892" s="5">
        <f t="shared" si="46"/>
        <v>493.80148321502355</v>
      </c>
      <c r="AK2892" s="5">
        <f t="shared" si="46"/>
        <v>496.08404769539902</v>
      </c>
    </row>
    <row r="2893" spans="2:37" customFormat="1" x14ac:dyDescent="0.4">
      <c r="B2893">
        <v>4.64E-3</v>
      </c>
      <c r="C2893">
        <v>3.38802</v>
      </c>
      <c r="D2893">
        <v>7.4999999999999997E-3</v>
      </c>
      <c r="E2893">
        <v>360</v>
      </c>
      <c r="F2893">
        <v>-1.52E-2</v>
      </c>
      <c r="G2893">
        <v>112.973275386</v>
      </c>
      <c r="H2893">
        <v>128.95341955390001</v>
      </c>
      <c r="I2893">
        <v>1.9426846676</v>
      </c>
      <c r="J2893">
        <v>2.9585371081999998</v>
      </c>
      <c r="K2893">
        <v>3.5341447471</v>
      </c>
      <c r="L2893">
        <v>987.78685157990003</v>
      </c>
      <c r="M2893">
        <v>1052.0522493799999</v>
      </c>
      <c r="N2893">
        <v>1044.4429369702</v>
      </c>
      <c r="O2893">
        <v>164.73247385080001</v>
      </c>
      <c r="P2893">
        <v>198.3017537362</v>
      </c>
      <c r="Q2893">
        <v>15.398620749000001</v>
      </c>
      <c r="R2893">
        <v>5.2871266748999997</v>
      </c>
      <c r="S2893">
        <v>0.77450942359999997</v>
      </c>
      <c r="T2893">
        <v>1.7511470099999999E-2</v>
      </c>
      <c r="U2893">
        <v>4.0613650000000001E-2</v>
      </c>
      <c r="V2893">
        <v>5.3835740600000001E-2</v>
      </c>
      <c r="W2893">
        <v>0.35032002740000001</v>
      </c>
      <c r="X2893">
        <v>0.1012061158</v>
      </c>
      <c r="Y2893">
        <v>5.1141038899999998E-2</v>
      </c>
      <c r="Z2893">
        <v>3.5931833199999999E-2</v>
      </c>
      <c r="AA2893">
        <v>1.6565380800000001E-2</v>
      </c>
      <c r="AB2893">
        <v>-298.4978230836</v>
      </c>
      <c r="AC2893">
        <v>752.33095373250001</v>
      </c>
      <c r="AD2893">
        <v>794.37668904680004</v>
      </c>
      <c r="AE2893">
        <v>794.37668904680004</v>
      </c>
      <c r="AF2893">
        <v>0.56091190489999998</v>
      </c>
      <c r="AG2893">
        <v>0.74898632180000002</v>
      </c>
      <c r="AH2893">
        <v>0.93348724059999999</v>
      </c>
      <c r="AI2893" s="5">
        <f t="shared" si="46"/>
        <v>463.74969557741787</v>
      </c>
      <c r="AJ2893" s="5">
        <f t="shared" si="46"/>
        <v>493.92124384037555</v>
      </c>
      <c r="AK2893" s="5">
        <f t="shared" si="46"/>
        <v>490.34879669962442</v>
      </c>
    </row>
    <row r="2894" spans="2:37" customFormat="1" x14ac:dyDescent="0.4">
      <c r="B2894">
        <v>4.64E-3</v>
      </c>
      <c r="C2894">
        <v>3.38802</v>
      </c>
      <c r="D2894">
        <v>7.4999999999999997E-3</v>
      </c>
      <c r="E2894">
        <v>360</v>
      </c>
      <c r="F2894">
        <v>-1.3339999999999999E-2</v>
      </c>
      <c r="G2894">
        <v>113.0086795836</v>
      </c>
      <c r="H2894">
        <v>128.96812382479999</v>
      </c>
      <c r="I2894">
        <v>1.9450596343</v>
      </c>
      <c r="J2894">
        <v>2.9597607337</v>
      </c>
      <c r="K2894">
        <v>3.4835404914999999</v>
      </c>
      <c r="L2894">
        <v>989.3094998368</v>
      </c>
      <c r="M2894">
        <v>1050.1724117164999</v>
      </c>
      <c r="N2894">
        <v>1031.4284690456</v>
      </c>
      <c r="O2894">
        <v>164.5457254614</v>
      </c>
      <c r="P2894">
        <v>197.86867062140001</v>
      </c>
      <c r="Q2894">
        <v>15.5862894414</v>
      </c>
      <c r="R2894">
        <v>4.3929950816999996</v>
      </c>
      <c r="S2894">
        <v>0</v>
      </c>
      <c r="T2894">
        <v>1.7554312400000001E-2</v>
      </c>
      <c r="U2894">
        <v>4.06472519E-2</v>
      </c>
      <c r="V2894">
        <v>5.2905177800000001E-2</v>
      </c>
      <c r="W2894">
        <v>0.35032002740000001</v>
      </c>
      <c r="X2894">
        <v>0.11781346600000001</v>
      </c>
      <c r="Y2894">
        <v>6.4719071099999997E-2</v>
      </c>
      <c r="Z2894">
        <v>3.5906331600000001E-2</v>
      </c>
      <c r="AA2894">
        <v>1.6559129999999998E-2</v>
      </c>
      <c r="AB2894">
        <v>-304.31023086789997</v>
      </c>
      <c r="AC2894">
        <v>750.72006100329997</v>
      </c>
      <c r="AD2894">
        <v>773.14947681420006</v>
      </c>
      <c r="AE2894">
        <v>773.14947681420006</v>
      </c>
      <c r="AF2894">
        <v>0.58308580740000004</v>
      </c>
      <c r="AG2894">
        <v>0.82078289780000002</v>
      </c>
      <c r="AH2894">
        <v>1</v>
      </c>
      <c r="AI2894" s="5">
        <f t="shared" si="46"/>
        <v>464.46455391399064</v>
      </c>
      <c r="AJ2894" s="5">
        <f t="shared" si="46"/>
        <v>493.03869094671359</v>
      </c>
      <c r="AK2894" s="5">
        <f t="shared" si="46"/>
        <v>484.23871786178404</v>
      </c>
    </row>
    <row r="2895" spans="2:37" customFormat="1" x14ac:dyDescent="0.4">
      <c r="B2895">
        <v>4.64E-3</v>
      </c>
      <c r="C2895">
        <v>3.38802</v>
      </c>
      <c r="D2895">
        <v>7.4999999999999997E-3</v>
      </c>
      <c r="E2895">
        <v>360</v>
      </c>
      <c r="F2895">
        <v>-1.055E-2</v>
      </c>
      <c r="G2895">
        <v>112.9419771044</v>
      </c>
      <c r="H2895">
        <v>128.84975961570001</v>
      </c>
      <c r="I2895">
        <v>1.9485383522999999</v>
      </c>
      <c r="J2895">
        <v>2.9520895236000002</v>
      </c>
      <c r="K2895">
        <v>3.4104583260000001</v>
      </c>
      <c r="L2895">
        <v>991.44733025660003</v>
      </c>
      <c r="M2895">
        <v>1041.4994287462</v>
      </c>
      <c r="N2895">
        <v>1014.1213647755</v>
      </c>
      <c r="O2895">
        <v>164.25518801160001</v>
      </c>
      <c r="P2895">
        <v>197.11060434449999</v>
      </c>
      <c r="Q2895">
        <v>15.744640442</v>
      </c>
      <c r="R2895">
        <v>1.8336943241000001</v>
      </c>
      <c r="S2895">
        <v>0</v>
      </c>
      <c r="T2895">
        <v>1.7617159899999998E-2</v>
      </c>
      <c r="U2895">
        <v>4.0436823099999998E-2</v>
      </c>
      <c r="V2895">
        <v>5.1051206500000001E-2</v>
      </c>
      <c r="W2895">
        <v>0.35032002740000001</v>
      </c>
      <c r="X2895">
        <v>0.14797120010000001</v>
      </c>
      <c r="Y2895">
        <v>9.2135366699999999E-2</v>
      </c>
      <c r="Z2895">
        <v>3.5868763300000002E-2</v>
      </c>
      <c r="AA2895">
        <v>1.6633770799999999E-2</v>
      </c>
      <c r="AB2895">
        <v>-312.08636949409998</v>
      </c>
      <c r="AC2895">
        <v>740.95655682469999</v>
      </c>
      <c r="AD2895">
        <v>744.43480725029997</v>
      </c>
      <c r="AE2895">
        <v>744.43480725029997</v>
      </c>
      <c r="AF2895">
        <v>0.61739561649999997</v>
      </c>
      <c r="AG2895">
        <v>0.94041879640000003</v>
      </c>
      <c r="AH2895">
        <v>1</v>
      </c>
      <c r="AI2895" s="5">
        <f t="shared" si="46"/>
        <v>465.46823016741786</v>
      </c>
      <c r="AJ2895" s="5">
        <f t="shared" si="46"/>
        <v>488.96686795596247</v>
      </c>
      <c r="AK2895" s="5">
        <f t="shared" si="46"/>
        <v>476.11331679600937</v>
      </c>
    </row>
    <row r="2896" spans="2:37" customFormat="1" x14ac:dyDescent="0.4">
      <c r="B2896">
        <v>4.64E-3</v>
      </c>
      <c r="C2896">
        <v>3.38802</v>
      </c>
      <c r="D2896">
        <v>7.4999999999999997E-3</v>
      </c>
      <c r="E2896">
        <v>394.35</v>
      </c>
      <c r="F2896">
        <v>-2.002E-2</v>
      </c>
      <c r="G2896">
        <v>108.30838961169999</v>
      </c>
      <c r="H2896">
        <v>123.81585307899999</v>
      </c>
      <c r="I2896">
        <v>1.8825057486000001</v>
      </c>
      <c r="J2896">
        <v>2.8350878566</v>
      </c>
      <c r="K2896">
        <v>3.4459603625000002</v>
      </c>
      <c r="L2896">
        <v>959.35969138840005</v>
      </c>
      <c r="M2896">
        <v>1018.5972441607</v>
      </c>
      <c r="N2896">
        <v>1031.5171603398001</v>
      </c>
      <c r="O2896">
        <v>165.4651368799</v>
      </c>
      <c r="P2896">
        <v>200.1132416351</v>
      </c>
      <c r="Q2896">
        <v>15.0107466905</v>
      </c>
      <c r="R2896">
        <v>6.0278624473000004</v>
      </c>
      <c r="S2896">
        <v>2.3501674103000001</v>
      </c>
      <c r="T2896">
        <v>1.6443361399999998E-2</v>
      </c>
      <c r="U2896">
        <v>3.7295035400000003E-2</v>
      </c>
      <c r="V2896">
        <v>4.99940657E-2</v>
      </c>
      <c r="W2896">
        <v>0.35032002740000001</v>
      </c>
      <c r="X2896">
        <v>6.8266107600000001E-2</v>
      </c>
      <c r="Y2896">
        <v>2.77821678E-2</v>
      </c>
      <c r="Z2896">
        <v>3.61014188E-2</v>
      </c>
      <c r="AA2896">
        <v>1.6646417300000001E-2</v>
      </c>
      <c r="AB2896">
        <v>-262.55933087670002</v>
      </c>
      <c r="AC2896">
        <v>751.18166650909995</v>
      </c>
      <c r="AD2896">
        <v>828.79314830479996</v>
      </c>
      <c r="AE2896">
        <v>841.02015917409994</v>
      </c>
      <c r="AF2896">
        <v>0.49509956799999999</v>
      </c>
      <c r="AG2896">
        <v>0.57667692390000003</v>
      </c>
      <c r="AH2896">
        <v>0.62940224830000002</v>
      </c>
      <c r="AI2896" s="5">
        <f t="shared" si="46"/>
        <v>450.40361098046952</v>
      </c>
      <c r="AJ2896" s="5">
        <f t="shared" si="46"/>
        <v>478.21466862004701</v>
      </c>
      <c r="AK2896" s="5">
        <f t="shared" si="46"/>
        <v>484.28035696704228</v>
      </c>
    </row>
    <row r="2897" spans="2:37" customFormat="1" x14ac:dyDescent="0.4">
      <c r="B2897">
        <v>4.64E-3</v>
      </c>
      <c r="C2897">
        <v>3.38802</v>
      </c>
      <c r="D2897">
        <v>7.4999999999999997E-3</v>
      </c>
      <c r="E2897">
        <v>394.35</v>
      </c>
      <c r="F2897">
        <v>-1.6889999999999999E-2</v>
      </c>
      <c r="G2897">
        <v>108.68594641510001</v>
      </c>
      <c r="H2897">
        <v>124.2175597076</v>
      </c>
      <c r="I2897">
        <v>1.8869212694999999</v>
      </c>
      <c r="J2897">
        <v>2.8514663374999998</v>
      </c>
      <c r="K2897">
        <v>3.4434342394000002</v>
      </c>
      <c r="L2897">
        <v>962.30334282260003</v>
      </c>
      <c r="M2897">
        <v>1023.3764341623</v>
      </c>
      <c r="N2897">
        <v>1027.55260391</v>
      </c>
      <c r="O2897">
        <v>165.18098622860001</v>
      </c>
      <c r="P2897">
        <v>199.50304730689999</v>
      </c>
      <c r="Q2897">
        <v>15.561235874399999</v>
      </c>
      <c r="R2897">
        <v>5.9573778802000001</v>
      </c>
      <c r="S2897">
        <v>1.8394912105000001</v>
      </c>
      <c r="T2897">
        <v>1.6520589499999998E-2</v>
      </c>
      <c r="U2897">
        <v>3.7727191700000003E-2</v>
      </c>
      <c r="V2897">
        <v>5.0403120199999998E-2</v>
      </c>
      <c r="W2897">
        <v>0.35032002740000001</v>
      </c>
      <c r="X2897">
        <v>8.8155570200000005E-2</v>
      </c>
      <c r="Y2897">
        <v>4.1290810800000001E-2</v>
      </c>
      <c r="Z2897">
        <v>3.6057070900000002E-2</v>
      </c>
      <c r="AA2897">
        <v>1.66324679E-2</v>
      </c>
      <c r="AB2897">
        <v>-273.59466834810002</v>
      </c>
      <c r="AC2897">
        <v>758.79593645980003</v>
      </c>
      <c r="AD2897">
        <v>824.3661677005</v>
      </c>
      <c r="AE2897">
        <v>825.44600431979995</v>
      </c>
      <c r="AF2897">
        <v>0.52990941970000005</v>
      </c>
      <c r="AG2897">
        <v>0.67574974080000005</v>
      </c>
      <c r="AH2897">
        <v>0.80468901010000005</v>
      </c>
      <c r="AI2897" s="5">
        <f t="shared" si="46"/>
        <v>451.78560695896715</v>
      </c>
      <c r="AJ2897" s="5">
        <f t="shared" si="46"/>
        <v>480.45841979450711</v>
      </c>
      <c r="AK2897" s="5">
        <f t="shared" si="46"/>
        <v>482.41906286854464</v>
      </c>
    </row>
    <row r="2898" spans="2:37" customFormat="1" x14ac:dyDescent="0.4">
      <c r="B2898">
        <v>4.64E-3</v>
      </c>
      <c r="C2898">
        <v>3.38802</v>
      </c>
      <c r="D2898">
        <v>7.4999999999999997E-3</v>
      </c>
      <c r="E2898">
        <v>394.35</v>
      </c>
      <c r="F2898">
        <v>-1.52E-2</v>
      </c>
      <c r="G2898">
        <v>108.7962558765</v>
      </c>
      <c r="H2898">
        <v>124.32394862850001</v>
      </c>
      <c r="I2898">
        <v>1.8892978349</v>
      </c>
      <c r="J2898">
        <v>2.8571579890000001</v>
      </c>
      <c r="K2898">
        <v>3.4097065710000001</v>
      </c>
      <c r="L2898">
        <v>963.84858134230001</v>
      </c>
      <c r="M2898">
        <v>1024.1535432638</v>
      </c>
      <c r="N2898">
        <v>1016.1151668681</v>
      </c>
      <c r="O2898">
        <v>165.02077638680001</v>
      </c>
      <c r="P2898">
        <v>199.13960358720001</v>
      </c>
      <c r="Q2898">
        <v>15.8119887188</v>
      </c>
      <c r="R2898">
        <v>5.5849478775000003</v>
      </c>
      <c r="S2898">
        <v>0.96562754449999999</v>
      </c>
      <c r="T2898">
        <v>1.6562230899999999E-2</v>
      </c>
      <c r="U2898">
        <v>3.7877952200000002E-2</v>
      </c>
      <c r="V2898">
        <v>5.0170343399999998E-2</v>
      </c>
      <c r="W2898">
        <v>0.35032002740000001</v>
      </c>
      <c r="X2898">
        <v>0.1012061158</v>
      </c>
      <c r="Y2898">
        <v>5.1141038899999998E-2</v>
      </c>
      <c r="Z2898">
        <v>3.6034143099999999E-2</v>
      </c>
      <c r="AA2898">
        <v>1.6624698300000001E-2</v>
      </c>
      <c r="AB2898">
        <v>-279.28764685840002</v>
      </c>
      <c r="AC2898">
        <v>760.60105621000002</v>
      </c>
      <c r="AD2898">
        <v>807.04541321429997</v>
      </c>
      <c r="AE2898">
        <v>807.04541321429997</v>
      </c>
      <c r="AF2898">
        <v>0.54927370070000003</v>
      </c>
      <c r="AG2898">
        <v>0.73511804189999996</v>
      </c>
      <c r="AH2898">
        <v>0.91720426030000002</v>
      </c>
      <c r="AI2898" s="5">
        <f t="shared" si="46"/>
        <v>452.51107105272303</v>
      </c>
      <c r="AJ2898" s="5">
        <f t="shared" si="46"/>
        <v>480.8232597482629</v>
      </c>
      <c r="AK2898" s="5">
        <f t="shared" si="46"/>
        <v>477.04937411647887</v>
      </c>
    </row>
    <row r="2899" spans="2:37" customFormat="1" x14ac:dyDescent="0.4">
      <c r="B2899">
        <v>4.64E-3</v>
      </c>
      <c r="C2899">
        <v>3.38802</v>
      </c>
      <c r="D2899">
        <v>7.4999999999999997E-3</v>
      </c>
      <c r="E2899">
        <v>394.35</v>
      </c>
      <c r="F2899">
        <v>-1.3339999999999999E-2</v>
      </c>
      <c r="G2899">
        <v>108.8392662783</v>
      </c>
      <c r="H2899">
        <v>124.34868468960001</v>
      </c>
      <c r="I2899">
        <v>1.8919074930999999</v>
      </c>
      <c r="J2899">
        <v>2.8599896529</v>
      </c>
      <c r="K2899">
        <v>3.360294036</v>
      </c>
      <c r="L2899">
        <v>965.5080163888</v>
      </c>
      <c r="M2899">
        <v>1022.9724660847</v>
      </c>
      <c r="N2899">
        <v>1003.6425194211999</v>
      </c>
      <c r="O2899">
        <v>164.83946624480001</v>
      </c>
      <c r="P2899">
        <v>198.71020626679999</v>
      </c>
      <c r="Q2899">
        <v>16.0421465517</v>
      </c>
      <c r="R2899">
        <v>4.7693048433999996</v>
      </c>
      <c r="S2899">
        <v>0</v>
      </c>
      <c r="T2899">
        <v>1.66080168E-2</v>
      </c>
      <c r="U2899">
        <v>3.7953069399999997E-2</v>
      </c>
      <c r="V2899">
        <v>4.9364931100000002E-2</v>
      </c>
      <c r="W2899">
        <v>0.35032002740000001</v>
      </c>
      <c r="X2899">
        <v>0.11781346600000001</v>
      </c>
      <c r="Y2899">
        <v>6.4719071099999997E-2</v>
      </c>
      <c r="Z2899">
        <v>3.6009769800000001E-2</v>
      </c>
      <c r="AA2899">
        <v>1.6615762900000001E-2</v>
      </c>
      <c r="AB2899">
        <v>-285.14384470739998</v>
      </c>
      <c r="AC2899">
        <v>760.00524106210003</v>
      </c>
      <c r="AD2899">
        <v>786.13751324370003</v>
      </c>
      <c r="AE2899">
        <v>786.13751324370003</v>
      </c>
      <c r="AF2899">
        <v>0.57103010850000002</v>
      </c>
      <c r="AG2899">
        <v>0.80562577099999999</v>
      </c>
      <c r="AH2899">
        <v>1</v>
      </c>
      <c r="AI2899" s="5">
        <f t="shared" si="46"/>
        <v>453.29014853934274</v>
      </c>
      <c r="AJ2899" s="5">
        <f t="shared" si="46"/>
        <v>480.26876342004698</v>
      </c>
      <c r="AK2899" s="5">
        <f t="shared" si="46"/>
        <v>471.19367108976525</v>
      </c>
    </row>
    <row r="2900" spans="2:37" customFormat="1" x14ac:dyDescent="0.4">
      <c r="B2900">
        <v>4.64E-3</v>
      </c>
      <c r="C2900">
        <v>3.38802</v>
      </c>
      <c r="D2900">
        <v>7.4999999999999997E-3</v>
      </c>
      <c r="E2900">
        <v>394.35</v>
      </c>
      <c r="F2900">
        <v>-1.055E-2</v>
      </c>
      <c r="G2900">
        <v>108.7780382162</v>
      </c>
      <c r="H2900">
        <v>124.2381364722</v>
      </c>
      <c r="I2900">
        <v>1.8957647879999999</v>
      </c>
      <c r="J2900">
        <v>2.8550566185999999</v>
      </c>
      <c r="K2900">
        <v>3.2873676389000002</v>
      </c>
      <c r="L2900">
        <v>967.87566434040002</v>
      </c>
      <c r="M2900">
        <v>1015.656533586</v>
      </c>
      <c r="N2900">
        <v>986.84095989069999</v>
      </c>
      <c r="O2900">
        <v>164.55762246399999</v>
      </c>
      <c r="P2900">
        <v>197.97284550719999</v>
      </c>
      <c r="Q2900">
        <v>16.2738914414</v>
      </c>
      <c r="R2900">
        <v>2.3734174896</v>
      </c>
      <c r="S2900">
        <v>0</v>
      </c>
      <c r="T2900">
        <v>1.6675808E-2</v>
      </c>
      <c r="U2900">
        <v>3.78222561E-2</v>
      </c>
      <c r="V2900">
        <v>4.7595030500000003E-2</v>
      </c>
      <c r="W2900">
        <v>0.35032002740000001</v>
      </c>
      <c r="X2900">
        <v>0.14797120010000001</v>
      </c>
      <c r="Y2900">
        <v>9.2135366699999999E-2</v>
      </c>
      <c r="Z2900">
        <v>3.59741783E-2</v>
      </c>
      <c r="AA2900">
        <v>1.6659145E-2</v>
      </c>
      <c r="AB2900">
        <v>-293.02947743020002</v>
      </c>
      <c r="AC2900">
        <v>752.1188446251</v>
      </c>
      <c r="AD2900">
        <v>757.31802955069998</v>
      </c>
      <c r="AE2900">
        <v>757.31802955069998</v>
      </c>
      <c r="AF2900">
        <v>0.60465413960000003</v>
      </c>
      <c r="AG2900">
        <v>0.92296020020000002</v>
      </c>
      <c r="AH2900">
        <v>1</v>
      </c>
      <c r="AI2900" s="5">
        <f t="shared" si="46"/>
        <v>454.40172034760565</v>
      </c>
      <c r="AJ2900" s="5">
        <f t="shared" si="46"/>
        <v>476.83405332676062</v>
      </c>
      <c r="AK2900" s="5">
        <f t="shared" si="46"/>
        <v>463.30561497215962</v>
      </c>
    </row>
    <row r="2901" spans="2:37" customFormat="1" x14ac:dyDescent="0.4">
      <c r="B2901">
        <v>4.64E-3</v>
      </c>
      <c r="C2901">
        <v>3.38802</v>
      </c>
      <c r="D2901">
        <v>7.4999999999999997E-3</v>
      </c>
      <c r="E2901">
        <v>519.33000000000004</v>
      </c>
      <c r="F2901">
        <v>-2.002E-2</v>
      </c>
      <c r="G2901">
        <v>95.424506336999997</v>
      </c>
      <c r="H2901">
        <v>109.4493434613</v>
      </c>
      <c r="I2901">
        <v>1.7265869220000001</v>
      </c>
      <c r="J2901">
        <v>2.5041027567</v>
      </c>
      <c r="K2901">
        <v>3.0073360853</v>
      </c>
      <c r="L2901">
        <v>889.59912033340004</v>
      </c>
      <c r="M2901">
        <v>929.26589600880004</v>
      </c>
      <c r="N2901">
        <v>935.78468290000001</v>
      </c>
      <c r="O2901">
        <v>166.2490543641</v>
      </c>
      <c r="P2901">
        <v>202.54483946779999</v>
      </c>
      <c r="Q2901">
        <v>16.049770267700001</v>
      </c>
      <c r="R2901">
        <v>6.5744412478000003</v>
      </c>
      <c r="S2901">
        <v>2.6066501722000002</v>
      </c>
      <c r="T2901">
        <v>1.3832315099999999E-2</v>
      </c>
      <c r="U2901">
        <v>2.9095262100000002E-2</v>
      </c>
      <c r="V2901">
        <v>3.8378337399999997E-2</v>
      </c>
      <c r="W2901">
        <v>0.35032002740000001</v>
      </c>
      <c r="X2901">
        <v>6.8266107600000001E-2</v>
      </c>
      <c r="Y2901">
        <v>2.77821678E-2</v>
      </c>
      <c r="Z2901">
        <v>3.6404802799999997E-2</v>
      </c>
      <c r="AA2901">
        <v>1.6843158300000001E-2</v>
      </c>
      <c r="AB2901">
        <v>-207.08858107789999</v>
      </c>
      <c r="AC2901">
        <v>771.44786624899996</v>
      </c>
      <c r="AD2901">
        <v>857.04890873689999</v>
      </c>
      <c r="AE2901">
        <v>871.0996597907</v>
      </c>
      <c r="AF2901">
        <v>0.46070726280000002</v>
      </c>
      <c r="AG2901">
        <v>0.53968552489999999</v>
      </c>
      <c r="AH2901">
        <v>0.59094312390000003</v>
      </c>
      <c r="AI2901" s="5">
        <f t="shared" si="46"/>
        <v>417.65216917061036</v>
      </c>
      <c r="AJ2901" s="5">
        <f t="shared" si="46"/>
        <v>436.27506854873246</v>
      </c>
      <c r="AK2901" s="5">
        <f t="shared" si="46"/>
        <v>439.33553187793427</v>
      </c>
    </row>
    <row r="2902" spans="2:37" customFormat="1" x14ac:dyDescent="0.4">
      <c r="B2902">
        <v>4.64E-3</v>
      </c>
      <c r="C2902">
        <v>3.38802</v>
      </c>
      <c r="D2902">
        <v>7.4999999999999997E-3</v>
      </c>
      <c r="E2902">
        <v>519.33000000000004</v>
      </c>
      <c r="F2902">
        <v>-1.6889999999999999E-2</v>
      </c>
      <c r="G2902">
        <v>95.908111870200003</v>
      </c>
      <c r="H2902">
        <v>109.9835588322</v>
      </c>
      <c r="I2902">
        <v>1.7321323098000001</v>
      </c>
      <c r="J2902">
        <v>2.5280440353999998</v>
      </c>
      <c r="K2902">
        <v>3.0248552189</v>
      </c>
      <c r="L2902">
        <v>893.11933640459995</v>
      </c>
      <c r="M2902">
        <v>936.30060982069995</v>
      </c>
      <c r="N2902">
        <v>937.04962793080006</v>
      </c>
      <c r="O2902">
        <v>165.98925705409999</v>
      </c>
      <c r="P2902">
        <v>201.95242777909999</v>
      </c>
      <c r="Q2902">
        <v>16.775471013800001</v>
      </c>
      <c r="R2902">
        <v>6.755678219</v>
      </c>
      <c r="S2902">
        <v>2.3029415426000002</v>
      </c>
      <c r="T2902">
        <v>1.3921310100000001E-2</v>
      </c>
      <c r="U2902">
        <v>2.96542708E-2</v>
      </c>
      <c r="V2902">
        <v>3.9122853999999999E-2</v>
      </c>
      <c r="W2902">
        <v>0.35032002740000001</v>
      </c>
      <c r="X2902">
        <v>8.8155570200000005E-2</v>
      </c>
      <c r="Y2902">
        <v>4.1290810800000001E-2</v>
      </c>
      <c r="Z2902">
        <v>3.63638004E-2</v>
      </c>
      <c r="AA2902">
        <v>1.6822010799999999E-2</v>
      </c>
      <c r="AB2902">
        <v>-217.7828384087</v>
      </c>
      <c r="AC2902">
        <v>782.87671700220005</v>
      </c>
      <c r="AD2902">
        <v>862.1054033209</v>
      </c>
      <c r="AE2902">
        <v>865.46296108779995</v>
      </c>
      <c r="AF2902">
        <v>0.4937423547</v>
      </c>
      <c r="AG2902">
        <v>0.63340053969999999</v>
      </c>
      <c r="AH2902">
        <v>0.75663651590000003</v>
      </c>
      <c r="AI2902" s="5">
        <f t="shared" si="46"/>
        <v>419.30485277211267</v>
      </c>
      <c r="AJ2902" s="5">
        <f t="shared" si="46"/>
        <v>439.57775108953052</v>
      </c>
      <c r="AK2902" s="5">
        <f t="shared" si="46"/>
        <v>439.92940278441318</v>
      </c>
    </row>
    <row r="2903" spans="2:37" customFormat="1" x14ac:dyDescent="0.4">
      <c r="B2903">
        <v>4.64E-3</v>
      </c>
      <c r="C2903">
        <v>3.38802</v>
      </c>
      <c r="D2903">
        <v>7.4999999999999997E-3</v>
      </c>
      <c r="E2903">
        <v>519.33000000000004</v>
      </c>
      <c r="F2903">
        <v>-1.52E-2</v>
      </c>
      <c r="G2903">
        <v>96.065419855299993</v>
      </c>
      <c r="H2903">
        <v>110.148729944</v>
      </c>
      <c r="I2903">
        <v>1.735165732</v>
      </c>
      <c r="J2903">
        <v>2.5382945519</v>
      </c>
      <c r="K2903">
        <v>3.0031223120999999</v>
      </c>
      <c r="L2903">
        <v>895.01363536099996</v>
      </c>
      <c r="M2903">
        <v>938.66575580150004</v>
      </c>
      <c r="N2903">
        <v>928.51450662369996</v>
      </c>
      <c r="O2903">
        <v>165.84309868060001</v>
      </c>
      <c r="P2903">
        <v>201.59956523619999</v>
      </c>
      <c r="Q2903">
        <v>17.1351039541</v>
      </c>
      <c r="R2903">
        <v>6.5682206486999997</v>
      </c>
      <c r="S2903">
        <v>1.6099140868999999</v>
      </c>
      <c r="T2903">
        <v>1.39701125E-2</v>
      </c>
      <c r="U2903">
        <v>2.9895238000000001E-2</v>
      </c>
      <c r="V2903">
        <v>3.9169439100000002E-2</v>
      </c>
      <c r="W2903">
        <v>0.35032002740000001</v>
      </c>
      <c r="X2903">
        <v>0.1012061158</v>
      </c>
      <c r="Y2903">
        <v>5.1141038899999998E-2</v>
      </c>
      <c r="Z2903">
        <v>3.6343113400000002E-2</v>
      </c>
      <c r="AA2903">
        <v>1.68096511E-2</v>
      </c>
      <c r="AB2903">
        <v>-223.45025003980001</v>
      </c>
      <c r="AC2903">
        <v>787.20087651860001</v>
      </c>
      <c r="AD2903">
        <v>849.79241326299996</v>
      </c>
      <c r="AE2903">
        <v>849.79241326299996</v>
      </c>
      <c r="AF2903">
        <v>0.51204548949999995</v>
      </c>
      <c r="AG2903">
        <v>0.68940537390000001</v>
      </c>
      <c r="AH2903">
        <v>0.86259925410000005</v>
      </c>
      <c r="AI2903" s="5">
        <f t="shared" si="46"/>
        <v>420.19419500516432</v>
      </c>
      <c r="AJ2903" s="5">
        <f t="shared" si="46"/>
        <v>440.68814826361506</v>
      </c>
      <c r="AK2903" s="5">
        <f t="shared" si="46"/>
        <v>435.92230357920187</v>
      </c>
    </row>
    <row r="2904" spans="2:37" customFormat="1" x14ac:dyDescent="0.4">
      <c r="B2904">
        <v>4.64E-3</v>
      </c>
      <c r="C2904">
        <v>3.38802</v>
      </c>
      <c r="D2904">
        <v>7.4999999999999997E-3</v>
      </c>
      <c r="E2904">
        <v>519.33000000000004</v>
      </c>
      <c r="F2904">
        <v>-1.3339999999999999E-2</v>
      </c>
      <c r="G2904">
        <v>96.148608242199998</v>
      </c>
      <c r="H2904">
        <v>110.2239236102</v>
      </c>
      <c r="I2904">
        <v>1.7385455712</v>
      </c>
      <c r="J2904">
        <v>2.5466331978999999</v>
      </c>
      <c r="K2904">
        <v>2.9581864382999998</v>
      </c>
      <c r="L2904">
        <v>897.09465464710001</v>
      </c>
      <c r="M2904">
        <v>939.6210900287</v>
      </c>
      <c r="N2904">
        <v>917.49601125139998</v>
      </c>
      <c r="O2904">
        <v>165.67811446659999</v>
      </c>
      <c r="P2904">
        <v>201.1832409834</v>
      </c>
      <c r="Q2904">
        <v>17.4991239141</v>
      </c>
      <c r="R2904">
        <v>6.0109493251000004</v>
      </c>
      <c r="S2904">
        <v>7.2224430699999995E-2</v>
      </c>
      <c r="T2904">
        <v>1.4024588899999999E-2</v>
      </c>
      <c r="U2904">
        <v>3.0091980599999998E-2</v>
      </c>
      <c r="V2904">
        <v>3.8770453500000003E-2</v>
      </c>
      <c r="W2904">
        <v>0.35032002740000001</v>
      </c>
      <c r="X2904">
        <v>0.11781346600000001</v>
      </c>
      <c r="Y2904">
        <v>6.4719071099999997E-2</v>
      </c>
      <c r="Z2904">
        <v>3.6321658899999998E-2</v>
      </c>
      <c r="AA2904">
        <v>1.67943251E-2</v>
      </c>
      <c r="AB2904">
        <v>-229.3949643974</v>
      </c>
      <c r="AC2904">
        <v>789.85588872949995</v>
      </c>
      <c r="AD2904">
        <v>830.28995392210004</v>
      </c>
      <c r="AE2904">
        <v>830.28995392210004</v>
      </c>
      <c r="AF2904">
        <v>0.53252635079999999</v>
      </c>
      <c r="AG2904">
        <v>0.75573177410000003</v>
      </c>
      <c r="AH2904">
        <v>0.99512782280000001</v>
      </c>
      <c r="AI2904" s="5">
        <f t="shared" si="46"/>
        <v>421.17119936483573</v>
      </c>
      <c r="AJ2904" s="5">
        <f t="shared" si="46"/>
        <v>441.13666198530518</v>
      </c>
      <c r="AK2904" s="5">
        <f t="shared" si="46"/>
        <v>430.74930105699531</v>
      </c>
    </row>
    <row r="2905" spans="2:37" customFormat="1" x14ac:dyDescent="0.4">
      <c r="B2905">
        <v>4.64E-3</v>
      </c>
      <c r="C2905">
        <v>3.38802</v>
      </c>
      <c r="D2905">
        <v>7.4999999999999997E-3</v>
      </c>
      <c r="E2905">
        <v>519.33000000000004</v>
      </c>
      <c r="F2905">
        <v>-1.055E-2</v>
      </c>
      <c r="G2905">
        <v>96.125011466299995</v>
      </c>
      <c r="H2905">
        <v>110.16126695139999</v>
      </c>
      <c r="I2905">
        <v>1.7436558798999999</v>
      </c>
      <c r="J2905">
        <v>2.5511131258000002</v>
      </c>
      <c r="K2905">
        <v>2.8865078543</v>
      </c>
      <c r="L2905">
        <v>900.17606324990004</v>
      </c>
      <c r="M2905">
        <v>936.47439749360001</v>
      </c>
      <c r="N2905">
        <v>902.45418357999995</v>
      </c>
      <c r="O2905">
        <v>165.42251716609999</v>
      </c>
      <c r="P2905">
        <v>200.49137025850001</v>
      </c>
      <c r="Q2905">
        <v>17.963252669500001</v>
      </c>
      <c r="R2905">
        <v>4.1506937490000002</v>
      </c>
      <c r="S2905">
        <v>0</v>
      </c>
      <c r="T2905">
        <v>1.4107158200000001E-2</v>
      </c>
      <c r="U2905">
        <v>3.01979468E-2</v>
      </c>
      <c r="V2905">
        <v>3.73294401E-2</v>
      </c>
      <c r="W2905">
        <v>0.35032002740000001</v>
      </c>
      <c r="X2905">
        <v>0.14797120010000001</v>
      </c>
      <c r="Y2905">
        <v>9.2135366699999999E-2</v>
      </c>
      <c r="Z2905">
        <v>3.6291388100000002E-2</v>
      </c>
      <c r="AA2905">
        <v>1.67836346E-2</v>
      </c>
      <c r="AB2905">
        <v>-237.56927212459999</v>
      </c>
      <c r="AC2905">
        <v>788.01261374180001</v>
      </c>
      <c r="AD2905">
        <v>801.71345438979995</v>
      </c>
      <c r="AE2905">
        <v>801.71345438979995</v>
      </c>
      <c r="AF2905">
        <v>0.56401690469999999</v>
      </c>
      <c r="AG2905">
        <v>0.86565378719999997</v>
      </c>
      <c r="AH2905">
        <v>1</v>
      </c>
      <c r="AI2905" s="5">
        <f t="shared" si="46"/>
        <v>422.6178700703756</v>
      </c>
      <c r="AJ2905" s="5">
        <f t="shared" si="46"/>
        <v>439.6593415462911</v>
      </c>
      <c r="AK2905" s="5">
        <f t="shared" si="46"/>
        <v>423.68741013145541</v>
      </c>
    </row>
    <row r="2906" spans="2:37" customFormat="1" x14ac:dyDescent="0.4">
      <c r="B2906">
        <v>4.64E-3</v>
      </c>
      <c r="C2906">
        <v>3.38802</v>
      </c>
      <c r="D2906">
        <v>0.05</v>
      </c>
      <c r="E2906">
        <v>233.59</v>
      </c>
      <c r="F2906">
        <v>-2.002E-2</v>
      </c>
      <c r="G2906">
        <v>94.111547440999999</v>
      </c>
      <c r="H2906">
        <v>110.0530172462</v>
      </c>
      <c r="I2906">
        <v>2.242902714</v>
      </c>
      <c r="J2906">
        <v>3.5346468155999999</v>
      </c>
      <c r="K2906">
        <v>4.1799987287000002</v>
      </c>
      <c r="L2906">
        <v>1132.2912743037</v>
      </c>
      <c r="M2906">
        <v>1223.9942414652</v>
      </c>
      <c r="N2906">
        <v>1202.1036001906</v>
      </c>
      <c r="O2906">
        <v>229.53534044540001</v>
      </c>
      <c r="P2906">
        <v>435.80200223700001</v>
      </c>
      <c r="Q2906">
        <v>18.149287085600001</v>
      </c>
      <c r="R2906">
        <v>2.9559526623000001</v>
      </c>
      <c r="S2906">
        <v>0</v>
      </c>
      <c r="T2906">
        <v>2.3342042399999999E-2</v>
      </c>
      <c r="U2906">
        <v>5.7970898399999998E-2</v>
      </c>
      <c r="V2906">
        <v>7.5550832200000001E-2</v>
      </c>
      <c r="W2906">
        <v>0.35032002740000001</v>
      </c>
      <c r="X2906">
        <v>6.8266107600000001E-2</v>
      </c>
      <c r="Y2906">
        <v>2.77821678E-2</v>
      </c>
      <c r="Z2906">
        <v>4.4098017000000003E-2</v>
      </c>
      <c r="AA2906">
        <v>2.83920007E-2</v>
      </c>
      <c r="AB2906">
        <v>2903.9405924130001</v>
      </c>
      <c r="AC2906">
        <v>783.52454810229995</v>
      </c>
      <c r="AD2906">
        <v>790.76526666129996</v>
      </c>
      <c r="AE2906">
        <v>790.76526666129996</v>
      </c>
      <c r="AF2906">
        <v>0.5641114277</v>
      </c>
      <c r="AG2906">
        <v>0.90747642080000002</v>
      </c>
      <c r="AH2906">
        <v>1</v>
      </c>
      <c r="AI2906" s="5">
        <f t="shared" si="46"/>
        <v>531.59214756042252</v>
      </c>
      <c r="AJ2906" s="5">
        <f t="shared" si="46"/>
        <v>574.64518378647892</v>
      </c>
      <c r="AK2906" s="5">
        <f t="shared" si="46"/>
        <v>564.3678874134273</v>
      </c>
    </row>
    <row r="2907" spans="2:37" customFormat="1" x14ac:dyDescent="0.4">
      <c r="B2907">
        <v>4.64E-3</v>
      </c>
      <c r="C2907">
        <v>3.38802</v>
      </c>
      <c r="D2907">
        <v>0.05</v>
      </c>
      <c r="E2907">
        <v>233.59</v>
      </c>
      <c r="F2907">
        <v>-1.6889999999999999E-2</v>
      </c>
      <c r="G2907">
        <v>94.197407479500001</v>
      </c>
      <c r="H2907">
        <v>110.11980914430001</v>
      </c>
      <c r="I2907">
        <v>2.2474845824999998</v>
      </c>
      <c r="J2907">
        <v>3.5205660683</v>
      </c>
      <c r="K2907">
        <v>4.1117041798000002</v>
      </c>
      <c r="L2907">
        <v>1135.6502179647</v>
      </c>
      <c r="M2907">
        <v>1206.5486277259999</v>
      </c>
      <c r="N2907">
        <v>1183.2783755544001</v>
      </c>
      <c r="O2907">
        <v>229.09828749499999</v>
      </c>
      <c r="P2907">
        <v>433.96040121120001</v>
      </c>
      <c r="Q2907">
        <v>18.446426552399998</v>
      </c>
      <c r="R2907">
        <v>0</v>
      </c>
      <c r="S2907">
        <v>0</v>
      </c>
      <c r="T2907">
        <v>2.3437507400000002E-2</v>
      </c>
      <c r="U2907">
        <v>5.7509948399999997E-2</v>
      </c>
      <c r="V2907">
        <v>7.3428116599999996E-2</v>
      </c>
      <c r="W2907">
        <v>0.35032002740000001</v>
      </c>
      <c r="X2907">
        <v>8.8155570200000005E-2</v>
      </c>
      <c r="Y2907">
        <v>4.1290810800000001E-2</v>
      </c>
      <c r="Z2907">
        <v>4.4060660600000003E-2</v>
      </c>
      <c r="AA2907">
        <v>2.8817216699999999E-2</v>
      </c>
      <c r="AB2907">
        <v>2897.4771595176999</v>
      </c>
      <c r="AC2907">
        <v>763.68734679939996</v>
      </c>
      <c r="AD2907">
        <v>763.68734679939996</v>
      </c>
      <c r="AE2907">
        <v>763.68734679939996</v>
      </c>
      <c r="AF2907">
        <v>0.60221099440000003</v>
      </c>
      <c r="AG2907">
        <v>1</v>
      </c>
      <c r="AH2907">
        <v>1</v>
      </c>
      <c r="AI2907" s="5">
        <f t="shared" si="46"/>
        <v>533.16911641535216</v>
      </c>
      <c r="AJ2907" s="5">
        <f t="shared" si="46"/>
        <v>566.45475480093899</v>
      </c>
      <c r="AK2907" s="5">
        <f t="shared" si="46"/>
        <v>555.52975378140854</v>
      </c>
    </row>
    <row r="2908" spans="2:37" customFormat="1" x14ac:dyDescent="0.4">
      <c r="B2908">
        <v>4.64E-3</v>
      </c>
      <c r="C2908">
        <v>3.38802</v>
      </c>
      <c r="D2908">
        <v>0.05</v>
      </c>
      <c r="E2908">
        <v>233.59</v>
      </c>
      <c r="F2908">
        <v>-1.52E-2</v>
      </c>
      <c r="G2908">
        <v>94.216739642199997</v>
      </c>
      <c r="H2908">
        <v>110.12335056320001</v>
      </c>
      <c r="I2908">
        <v>2.2498675941999999</v>
      </c>
      <c r="J2908">
        <v>3.5068472976999998</v>
      </c>
      <c r="K2908">
        <v>4.0792160106999997</v>
      </c>
      <c r="L2908">
        <v>1137.3301026627</v>
      </c>
      <c r="M2908">
        <v>1196.5274787801</v>
      </c>
      <c r="N2908">
        <v>1174.582931104</v>
      </c>
      <c r="O2908">
        <v>228.8509103147</v>
      </c>
      <c r="P2908">
        <v>433.88970046399999</v>
      </c>
      <c r="Q2908">
        <v>18.4986717512</v>
      </c>
      <c r="R2908">
        <v>0</v>
      </c>
      <c r="S2908">
        <v>0</v>
      </c>
      <c r="T2908">
        <v>2.3487235400000001E-2</v>
      </c>
      <c r="U2908">
        <v>5.70626178E-2</v>
      </c>
      <c r="V2908">
        <v>7.2381059600000006E-2</v>
      </c>
      <c r="W2908">
        <v>0.35032002740000001</v>
      </c>
      <c r="X2908">
        <v>0.1012061158</v>
      </c>
      <c r="Y2908">
        <v>5.1141038899999998E-2</v>
      </c>
      <c r="Z2908">
        <v>4.4040034399999997E-2</v>
      </c>
      <c r="AA2908">
        <v>2.8954959299999999E-2</v>
      </c>
      <c r="AB2908">
        <v>2894.3010260323999</v>
      </c>
      <c r="AC2908">
        <v>751.12663252779998</v>
      </c>
      <c r="AD2908">
        <v>751.12663252779998</v>
      </c>
      <c r="AE2908">
        <v>751.12663252779998</v>
      </c>
      <c r="AF2908">
        <v>0.62364285259999996</v>
      </c>
      <c r="AG2908">
        <v>1</v>
      </c>
      <c r="AH2908">
        <v>1</v>
      </c>
      <c r="AI2908" s="5">
        <f t="shared" si="46"/>
        <v>533.95779467732393</v>
      </c>
      <c r="AJ2908" s="5">
        <f t="shared" si="46"/>
        <v>561.74999003760558</v>
      </c>
      <c r="AK2908" s="5">
        <f t="shared" si="46"/>
        <v>551.44738549483566</v>
      </c>
    </row>
    <row r="2909" spans="2:37" customFormat="1" x14ac:dyDescent="0.4">
      <c r="B2909">
        <v>4.64E-3</v>
      </c>
      <c r="C2909">
        <v>3.38802</v>
      </c>
      <c r="D2909">
        <v>0.05</v>
      </c>
      <c r="E2909">
        <v>233.59</v>
      </c>
      <c r="F2909">
        <v>-1.3339999999999999E-2</v>
      </c>
      <c r="G2909">
        <v>94.218898913900006</v>
      </c>
      <c r="H2909">
        <v>110.104332411</v>
      </c>
      <c r="I2909">
        <v>2.2523983091000002</v>
      </c>
      <c r="J2909">
        <v>3.4896448949000001</v>
      </c>
      <c r="K2909">
        <v>4.0452633601999999</v>
      </c>
      <c r="L2909">
        <v>1139.0460480564</v>
      </c>
      <c r="M2909">
        <v>1186.6742406594001</v>
      </c>
      <c r="N2909">
        <v>1165.6320536594999</v>
      </c>
      <c r="O2909">
        <v>228.56811089550001</v>
      </c>
      <c r="P2909">
        <v>434.01010152449999</v>
      </c>
      <c r="Q2909">
        <v>18.449101770399999</v>
      </c>
      <c r="R2909">
        <v>0</v>
      </c>
      <c r="S2909">
        <v>0</v>
      </c>
      <c r="T2909">
        <v>2.3540103400000002E-2</v>
      </c>
      <c r="U2909">
        <v>5.6504163699999999E-2</v>
      </c>
      <c r="V2909">
        <v>7.1274820899999994E-2</v>
      </c>
      <c r="W2909">
        <v>0.35032002740000001</v>
      </c>
      <c r="X2909">
        <v>0.11781346600000001</v>
      </c>
      <c r="Y2909">
        <v>6.4719071099999997E-2</v>
      </c>
      <c r="Z2909">
        <v>4.4016835599999998E-2</v>
      </c>
      <c r="AA2909">
        <v>2.9052628E-2</v>
      </c>
      <c r="AB2909">
        <v>2891.0347853970002</v>
      </c>
      <c r="AC2909">
        <v>738.16811358500001</v>
      </c>
      <c r="AD2909">
        <v>738.16811358500001</v>
      </c>
      <c r="AE2909">
        <v>738.16811358500001</v>
      </c>
      <c r="AF2909">
        <v>0.64796280669999995</v>
      </c>
      <c r="AG2909">
        <v>1</v>
      </c>
      <c r="AH2909">
        <v>1</v>
      </c>
      <c r="AI2909" s="5">
        <f t="shared" si="46"/>
        <v>534.76340284338028</v>
      </c>
      <c r="AJ2909" s="5">
        <f t="shared" si="46"/>
        <v>557.1240566476057</v>
      </c>
      <c r="AK2909" s="5">
        <f t="shared" si="46"/>
        <v>547.24509561478874</v>
      </c>
    </row>
    <row r="2910" spans="2:37" customFormat="1" x14ac:dyDescent="0.4">
      <c r="B2910">
        <v>4.64E-3</v>
      </c>
      <c r="C2910">
        <v>3.38802</v>
      </c>
      <c r="D2910">
        <v>0.05</v>
      </c>
      <c r="E2910">
        <v>233.59</v>
      </c>
      <c r="F2910">
        <v>-1.055E-2</v>
      </c>
      <c r="G2910">
        <v>94.195637397499993</v>
      </c>
      <c r="H2910">
        <v>110.0442038172</v>
      </c>
      <c r="I2910">
        <v>2.2559643205</v>
      </c>
      <c r="J2910">
        <v>3.4632963425000001</v>
      </c>
      <c r="K2910">
        <v>3.9999377142000001</v>
      </c>
      <c r="L2910">
        <v>1141.2974943785</v>
      </c>
      <c r="M2910">
        <v>1174.0831149666999</v>
      </c>
      <c r="N2910">
        <v>1153.8755161552999</v>
      </c>
      <c r="O2910">
        <v>228.1164513249</v>
      </c>
      <c r="P2910">
        <v>434.35321591079997</v>
      </c>
      <c r="Q2910">
        <v>18.118901489700001</v>
      </c>
      <c r="R2910">
        <v>0</v>
      </c>
      <c r="S2910">
        <v>0</v>
      </c>
      <c r="T2910">
        <v>2.36147001E-2</v>
      </c>
      <c r="U2910">
        <v>5.5654115999999997E-2</v>
      </c>
      <c r="V2910">
        <v>6.9786590100000004E-2</v>
      </c>
      <c r="W2910">
        <v>0.35032002740000001</v>
      </c>
      <c r="X2910">
        <v>0.14797120010000001</v>
      </c>
      <c r="Y2910">
        <v>9.2135366699999999E-2</v>
      </c>
      <c r="Z2910">
        <v>4.3980714499999997E-2</v>
      </c>
      <c r="AA2910">
        <v>2.9143289700000002E-2</v>
      </c>
      <c r="AB2910">
        <v>2886.5431206092999</v>
      </c>
      <c r="AC2910">
        <v>721.10716959219997</v>
      </c>
      <c r="AD2910">
        <v>721.10716959219997</v>
      </c>
      <c r="AE2910">
        <v>721.10716959219997</v>
      </c>
      <c r="AF2910">
        <v>0.68599655469999998</v>
      </c>
      <c r="AG2910">
        <v>1</v>
      </c>
      <c r="AH2910">
        <v>1</v>
      </c>
      <c r="AI2910" s="5">
        <f t="shared" si="46"/>
        <v>535.82041989600941</v>
      </c>
      <c r="AJ2910" s="5">
        <f t="shared" si="46"/>
        <v>551.21273003131455</v>
      </c>
      <c r="AK2910" s="5">
        <f t="shared" si="46"/>
        <v>541.72559443910802</v>
      </c>
    </row>
    <row r="2911" spans="2:37" customFormat="1" x14ac:dyDescent="0.4">
      <c r="B2911">
        <v>4.64E-3</v>
      </c>
      <c r="C2911">
        <v>3.38802</v>
      </c>
      <c r="D2911">
        <v>0.05</v>
      </c>
      <c r="E2911">
        <v>292.95</v>
      </c>
      <c r="F2911">
        <v>-2.002E-2</v>
      </c>
      <c r="G2911">
        <v>87.774507537600002</v>
      </c>
      <c r="H2911">
        <v>102.8480044107</v>
      </c>
      <c r="I2911">
        <v>2.1080013748000002</v>
      </c>
      <c r="J2911">
        <v>3.3177984723999998</v>
      </c>
      <c r="K2911">
        <v>3.9199352609</v>
      </c>
      <c r="L2911">
        <v>1071.2192646681001</v>
      </c>
      <c r="M2911">
        <v>1159.3604969046</v>
      </c>
      <c r="N2911">
        <v>1135.0165946761999</v>
      </c>
      <c r="O2911">
        <v>230.54225138519999</v>
      </c>
      <c r="P2911">
        <v>440.59902713219998</v>
      </c>
      <c r="Q2911">
        <v>19.053588600200001</v>
      </c>
      <c r="R2911">
        <v>3.8966174928999999</v>
      </c>
      <c r="S2911">
        <v>0</v>
      </c>
      <c r="T2911">
        <v>2.0618627899999999E-2</v>
      </c>
      <c r="U2911">
        <v>5.1076130300000001E-2</v>
      </c>
      <c r="V2911">
        <v>6.6676023299999998E-2</v>
      </c>
      <c r="W2911">
        <v>0.35032002740000001</v>
      </c>
      <c r="X2911">
        <v>6.8266107600000001E-2</v>
      </c>
      <c r="Y2911">
        <v>2.77821678E-2</v>
      </c>
      <c r="Z2911">
        <v>4.4280657100000002E-2</v>
      </c>
      <c r="AA2911">
        <v>2.85130021E-2</v>
      </c>
      <c r="AB2911">
        <v>2936.1248364778999</v>
      </c>
      <c r="AC2911">
        <v>802.64090624380003</v>
      </c>
      <c r="AD2911">
        <v>814.28785035989995</v>
      </c>
      <c r="AE2911">
        <v>814.28785035989995</v>
      </c>
      <c r="AF2911">
        <v>0.54273733390000001</v>
      </c>
      <c r="AG2911">
        <v>0.87835366020000005</v>
      </c>
      <c r="AH2911">
        <v>1</v>
      </c>
      <c r="AI2911" s="5">
        <f t="shared" si="46"/>
        <v>502.9198425671832</v>
      </c>
      <c r="AJ2911" s="5">
        <f t="shared" si="46"/>
        <v>544.30070277211269</v>
      </c>
      <c r="AK2911" s="5">
        <f t="shared" si="46"/>
        <v>532.87164069305163</v>
      </c>
    </row>
    <row r="2912" spans="2:37" customFormat="1" x14ac:dyDescent="0.4">
      <c r="B2912">
        <v>4.64E-3</v>
      </c>
      <c r="C2912">
        <v>3.38802</v>
      </c>
      <c r="D2912">
        <v>0.05</v>
      </c>
      <c r="E2912">
        <v>292.95</v>
      </c>
      <c r="F2912">
        <v>-1.6889999999999999E-2</v>
      </c>
      <c r="G2912">
        <v>87.859104355499994</v>
      </c>
      <c r="H2912">
        <v>102.9155908443</v>
      </c>
      <c r="I2912">
        <v>2.1133767083000001</v>
      </c>
      <c r="J2912">
        <v>3.3091574860000001</v>
      </c>
      <c r="K2912">
        <v>3.8520492405</v>
      </c>
      <c r="L2912">
        <v>1075.0393946619999</v>
      </c>
      <c r="M2912">
        <v>1145.074171496</v>
      </c>
      <c r="N2912">
        <v>1117.3330627636999</v>
      </c>
      <c r="O2912">
        <v>230.12806453429999</v>
      </c>
      <c r="P2912">
        <v>438.40940821070001</v>
      </c>
      <c r="Q2912">
        <v>19.515938220500001</v>
      </c>
      <c r="R2912">
        <v>0</v>
      </c>
      <c r="S2912">
        <v>0</v>
      </c>
      <c r="T2912">
        <v>2.07239156E-2</v>
      </c>
      <c r="U2912">
        <v>5.0810427999999998E-2</v>
      </c>
      <c r="V2912">
        <v>6.4703088800000003E-2</v>
      </c>
      <c r="W2912">
        <v>0.35032002740000001</v>
      </c>
      <c r="X2912">
        <v>8.8155570200000005E-2</v>
      </c>
      <c r="Y2912">
        <v>4.1290810800000001E-2</v>
      </c>
      <c r="Z2912">
        <v>4.4246793999999999E-2</v>
      </c>
      <c r="AA2912">
        <v>2.8876187099999999E-2</v>
      </c>
      <c r="AB2912">
        <v>2929.5639775159998</v>
      </c>
      <c r="AC2912">
        <v>787.00494258050003</v>
      </c>
      <c r="AD2912">
        <v>787.00494258050003</v>
      </c>
      <c r="AE2912">
        <v>787.00494258050003</v>
      </c>
      <c r="AF2912">
        <v>0.57944847330000004</v>
      </c>
      <c r="AG2912">
        <v>1</v>
      </c>
      <c r="AH2912">
        <v>1</v>
      </c>
      <c r="AI2912" s="5">
        <f t="shared" si="46"/>
        <v>504.71333082723004</v>
      </c>
      <c r="AJ2912" s="5">
        <f t="shared" si="46"/>
        <v>537.59350774460097</v>
      </c>
      <c r="AK2912" s="5">
        <f t="shared" si="46"/>
        <v>524.56951303460096</v>
      </c>
    </row>
    <row r="2913" spans="2:37" customFormat="1" x14ac:dyDescent="0.4">
      <c r="B2913">
        <v>4.64E-3</v>
      </c>
      <c r="C2913">
        <v>3.38802</v>
      </c>
      <c r="D2913">
        <v>0.05</v>
      </c>
      <c r="E2913">
        <v>292.95</v>
      </c>
      <c r="F2913">
        <v>-1.52E-2</v>
      </c>
      <c r="G2913">
        <v>87.874489168099998</v>
      </c>
      <c r="H2913">
        <v>102.9154988624</v>
      </c>
      <c r="I2913">
        <v>2.1162106617999998</v>
      </c>
      <c r="J2913">
        <v>3.2965050104000002</v>
      </c>
      <c r="K2913">
        <v>3.8179036420000001</v>
      </c>
      <c r="L2913">
        <v>1076.9971918812</v>
      </c>
      <c r="M2913">
        <v>1133.9247333078999</v>
      </c>
      <c r="N2913">
        <v>1108.7079100678</v>
      </c>
      <c r="O2913">
        <v>229.89428037179999</v>
      </c>
      <c r="P2913">
        <v>438.1666602839</v>
      </c>
      <c r="Q2913">
        <v>19.6704786345</v>
      </c>
      <c r="R2913">
        <v>0</v>
      </c>
      <c r="S2913">
        <v>0</v>
      </c>
      <c r="T2913">
        <v>2.0779532699999999E-2</v>
      </c>
      <c r="U2913">
        <v>5.04226261E-2</v>
      </c>
      <c r="V2913">
        <v>6.3670502599999998E-2</v>
      </c>
      <c r="W2913">
        <v>0.35032002740000001</v>
      </c>
      <c r="X2913">
        <v>0.1012061158</v>
      </c>
      <c r="Y2913">
        <v>5.1141038899999998E-2</v>
      </c>
      <c r="Z2913">
        <v>4.4228268799999998E-2</v>
      </c>
      <c r="AA2913">
        <v>2.9058309899999999E-2</v>
      </c>
      <c r="AB2913">
        <v>2926.3207911294999</v>
      </c>
      <c r="AC2913">
        <v>773.62572448779997</v>
      </c>
      <c r="AD2913">
        <v>773.62572448779997</v>
      </c>
      <c r="AE2913">
        <v>773.62572448779997</v>
      </c>
      <c r="AF2913">
        <v>0.60007840310000005</v>
      </c>
      <c r="AG2913">
        <v>1</v>
      </c>
      <c r="AH2913">
        <v>1</v>
      </c>
      <c r="AI2913" s="5">
        <f t="shared" si="46"/>
        <v>505.63248445126766</v>
      </c>
      <c r="AJ2913" s="5">
        <f t="shared" si="46"/>
        <v>532.35902972201882</v>
      </c>
      <c r="AK2913" s="5">
        <f t="shared" si="46"/>
        <v>520.52014557173709</v>
      </c>
    </row>
    <row r="2914" spans="2:37" customFormat="1" x14ac:dyDescent="0.4">
      <c r="B2914">
        <v>4.64E-3</v>
      </c>
      <c r="C2914">
        <v>3.38802</v>
      </c>
      <c r="D2914">
        <v>0.05</v>
      </c>
      <c r="E2914">
        <v>292.95</v>
      </c>
      <c r="F2914">
        <v>-1.3339999999999999E-2</v>
      </c>
      <c r="G2914">
        <v>87.875817255200005</v>
      </c>
      <c r="H2914">
        <v>102.8967016477</v>
      </c>
      <c r="I2914">
        <v>2.1192465752</v>
      </c>
      <c r="J2914">
        <v>3.2803098261999999</v>
      </c>
      <c r="K2914">
        <v>3.7847138195999999</v>
      </c>
      <c r="L2914">
        <v>1079.0369219966001</v>
      </c>
      <c r="M2914">
        <v>1124.1723741525</v>
      </c>
      <c r="N2914">
        <v>1100.4603338534</v>
      </c>
      <c r="O2914">
        <v>229.62705767049999</v>
      </c>
      <c r="P2914">
        <v>438.20284153590001</v>
      </c>
      <c r="Q2914">
        <v>19.743518509899999</v>
      </c>
      <c r="R2914">
        <v>0</v>
      </c>
      <c r="S2914">
        <v>0</v>
      </c>
      <c r="T2914">
        <v>2.0839196099999999E-2</v>
      </c>
      <c r="U2914">
        <v>4.9928407100000002E-2</v>
      </c>
      <c r="V2914">
        <v>6.2653380699999997E-2</v>
      </c>
      <c r="W2914">
        <v>0.35032002740000001</v>
      </c>
      <c r="X2914">
        <v>0.11781346600000001</v>
      </c>
      <c r="Y2914">
        <v>6.4719071099999997E-2</v>
      </c>
      <c r="Z2914">
        <v>4.42074114E-2</v>
      </c>
      <c r="AA2914">
        <v>2.9168853000000002E-2</v>
      </c>
      <c r="AB2914">
        <v>2922.9739657082</v>
      </c>
      <c r="AC2914">
        <v>760.79443422960003</v>
      </c>
      <c r="AD2914">
        <v>760.79443422960003</v>
      </c>
      <c r="AE2914">
        <v>760.79443422960003</v>
      </c>
      <c r="AF2914">
        <v>0.62351057929999998</v>
      </c>
      <c r="AG2914">
        <v>1</v>
      </c>
      <c r="AH2914">
        <v>1</v>
      </c>
      <c r="AI2914" s="5">
        <f t="shared" si="46"/>
        <v>506.59010422375593</v>
      </c>
      <c r="AJ2914" s="5">
        <f t="shared" si="46"/>
        <v>527.78045734859154</v>
      </c>
      <c r="AK2914" s="5">
        <f t="shared" si="46"/>
        <v>516.6480440626292</v>
      </c>
    </row>
    <row r="2915" spans="2:37" customFormat="1" x14ac:dyDescent="0.4">
      <c r="B2915">
        <v>4.64E-3</v>
      </c>
      <c r="C2915">
        <v>3.38802</v>
      </c>
      <c r="D2915">
        <v>0.05</v>
      </c>
      <c r="E2915">
        <v>292.95</v>
      </c>
      <c r="F2915">
        <v>-1.055E-2</v>
      </c>
      <c r="G2915">
        <v>87.845858597700001</v>
      </c>
      <c r="H2915">
        <v>102.83024462029999</v>
      </c>
      <c r="I2915">
        <v>2.1236087541000002</v>
      </c>
      <c r="J2915">
        <v>3.2535567212999998</v>
      </c>
      <c r="K2915">
        <v>3.7380957679</v>
      </c>
      <c r="L2915">
        <v>1081.8287710943</v>
      </c>
      <c r="M2915">
        <v>1111.3440869193</v>
      </c>
      <c r="N2915">
        <v>1089.0653681076001</v>
      </c>
      <c r="O2915">
        <v>229.20387369400001</v>
      </c>
      <c r="P2915">
        <v>438.47923277379999</v>
      </c>
      <c r="Q2915">
        <v>19.623869183899998</v>
      </c>
      <c r="R2915">
        <v>0</v>
      </c>
      <c r="S2915">
        <v>0</v>
      </c>
      <c r="T2915">
        <v>2.09250736E-2</v>
      </c>
      <c r="U2915">
        <v>4.91173294E-2</v>
      </c>
      <c r="V2915">
        <v>6.1214252900000002E-2</v>
      </c>
      <c r="W2915">
        <v>0.35032002740000001</v>
      </c>
      <c r="X2915">
        <v>0.14797120010000001</v>
      </c>
      <c r="Y2915">
        <v>9.2135366699999999E-2</v>
      </c>
      <c r="Z2915">
        <v>4.4175138699999998E-2</v>
      </c>
      <c r="AA2915">
        <v>2.9272771E-2</v>
      </c>
      <c r="AB2915">
        <v>2918.3481373315999</v>
      </c>
      <c r="AC2915">
        <v>743.01399683759996</v>
      </c>
      <c r="AD2915">
        <v>743.01399683759996</v>
      </c>
      <c r="AE2915">
        <v>743.01399683759996</v>
      </c>
      <c r="AF2915">
        <v>0.66012152180000006</v>
      </c>
      <c r="AG2915">
        <v>1</v>
      </c>
      <c r="AH2915">
        <v>1</v>
      </c>
      <c r="AI2915" s="5">
        <f t="shared" si="46"/>
        <v>507.90083149967137</v>
      </c>
      <c r="AJ2915" s="5">
        <f t="shared" si="46"/>
        <v>521.75778728605633</v>
      </c>
      <c r="AK2915" s="5">
        <f t="shared" si="46"/>
        <v>511.29829488619725</v>
      </c>
    </row>
    <row r="2916" spans="2:37" customFormat="1" x14ac:dyDescent="0.4">
      <c r="B2916">
        <v>4.64E-3</v>
      </c>
      <c r="C2916">
        <v>3.38802</v>
      </c>
      <c r="D2916">
        <v>0.05</v>
      </c>
      <c r="E2916">
        <v>360</v>
      </c>
      <c r="F2916">
        <v>-2.002E-2</v>
      </c>
      <c r="G2916">
        <v>81.7329454626</v>
      </c>
      <c r="H2916">
        <v>95.9745439183</v>
      </c>
      <c r="I2916">
        <v>1.9852411916999999</v>
      </c>
      <c r="J2916">
        <v>3.1024134956</v>
      </c>
      <c r="K2916">
        <v>3.6529618345000001</v>
      </c>
      <c r="L2916">
        <v>1015.0342899447</v>
      </c>
      <c r="M2916">
        <v>1096.8184353749</v>
      </c>
      <c r="N2916">
        <v>1069.8141689680999</v>
      </c>
      <c r="O2916">
        <v>231.42358332489999</v>
      </c>
      <c r="P2916">
        <v>445.06775571999998</v>
      </c>
      <c r="Q2916">
        <v>19.944626613499999</v>
      </c>
      <c r="R2916">
        <v>4.8539800966</v>
      </c>
      <c r="S2916">
        <v>0</v>
      </c>
      <c r="T2916">
        <v>1.82870872E-2</v>
      </c>
      <c r="U2916">
        <v>4.4659858500000003E-2</v>
      </c>
      <c r="V2916">
        <v>5.82220034E-2</v>
      </c>
      <c r="W2916">
        <v>0.35032002740000001</v>
      </c>
      <c r="X2916">
        <v>6.8266107600000001E-2</v>
      </c>
      <c r="Y2916">
        <v>2.77821678E-2</v>
      </c>
      <c r="Z2916">
        <v>4.4448346E-2</v>
      </c>
      <c r="AA2916">
        <v>2.8645434500000001E-2</v>
      </c>
      <c r="AB2916">
        <v>2965.4392592948998</v>
      </c>
      <c r="AC2916">
        <v>821.64772724739998</v>
      </c>
      <c r="AD2916">
        <v>838.90176134759997</v>
      </c>
      <c r="AE2916">
        <v>838.90176134759997</v>
      </c>
      <c r="AF2916">
        <v>0.52167244889999997</v>
      </c>
      <c r="AG2916">
        <v>0.84882768019999999</v>
      </c>
      <c r="AH2916">
        <v>1</v>
      </c>
      <c r="AI2916" s="5">
        <f t="shared" si="46"/>
        <v>476.54192016183106</v>
      </c>
      <c r="AJ2916" s="5">
        <f t="shared" si="46"/>
        <v>514.93823257037559</v>
      </c>
      <c r="AK2916" s="5">
        <f t="shared" si="46"/>
        <v>502.26017322446006</v>
      </c>
    </row>
    <row r="2917" spans="2:37" customFormat="1" x14ac:dyDescent="0.4">
      <c r="B2917">
        <v>4.64E-3</v>
      </c>
      <c r="C2917">
        <v>3.38802</v>
      </c>
      <c r="D2917">
        <v>0.05</v>
      </c>
      <c r="E2917">
        <v>360</v>
      </c>
      <c r="F2917">
        <v>-1.6889999999999999E-2</v>
      </c>
      <c r="G2917">
        <v>81.819640016999998</v>
      </c>
      <c r="H2917">
        <v>96.046530974800007</v>
      </c>
      <c r="I2917">
        <v>1.9914546197</v>
      </c>
      <c r="J2917">
        <v>3.0997951187999999</v>
      </c>
      <c r="K2917">
        <v>3.584966514</v>
      </c>
      <c r="L2917">
        <v>1019.3085704567</v>
      </c>
      <c r="M2917">
        <v>1085.9876575953001</v>
      </c>
      <c r="N2917">
        <v>1053.1495305481001</v>
      </c>
      <c r="O2917">
        <v>231.031272898</v>
      </c>
      <c r="P2917">
        <v>442.70587554029999</v>
      </c>
      <c r="Q2917">
        <v>20.570471390000002</v>
      </c>
      <c r="R2917">
        <v>0.40063319559999999</v>
      </c>
      <c r="S2917">
        <v>0</v>
      </c>
      <c r="T2917">
        <v>1.8401736599999999E-2</v>
      </c>
      <c r="U2917">
        <v>4.4584506199999999E-2</v>
      </c>
      <c r="V2917">
        <v>5.6377666799999997E-2</v>
      </c>
      <c r="W2917">
        <v>0.35032002740000001</v>
      </c>
      <c r="X2917">
        <v>8.8155570200000005E-2</v>
      </c>
      <c r="Y2917">
        <v>4.1290810800000001E-2</v>
      </c>
      <c r="Z2917">
        <v>4.4417620099999999E-2</v>
      </c>
      <c r="AA2917">
        <v>2.89122263E-2</v>
      </c>
      <c r="AB2917">
        <v>2958.8003459897</v>
      </c>
      <c r="AC2917">
        <v>810.73296495370005</v>
      </c>
      <c r="AD2917">
        <v>811.27938229630001</v>
      </c>
      <c r="AE2917">
        <v>811.27938229630001</v>
      </c>
      <c r="AF2917">
        <v>0.55700551359999995</v>
      </c>
      <c r="AG2917">
        <v>0.99033148530000004</v>
      </c>
      <c r="AH2917">
        <v>1</v>
      </c>
      <c r="AI2917" s="5">
        <f t="shared" si="46"/>
        <v>478.5486246275587</v>
      </c>
      <c r="AJ2917" s="5">
        <f t="shared" si="46"/>
        <v>509.85336037338038</v>
      </c>
      <c r="AK2917" s="5">
        <f t="shared" si="46"/>
        <v>494.43639931835685</v>
      </c>
    </row>
    <row r="2918" spans="2:37" customFormat="1" x14ac:dyDescent="0.4">
      <c r="B2918">
        <v>4.64E-3</v>
      </c>
      <c r="C2918">
        <v>3.38802</v>
      </c>
      <c r="D2918">
        <v>0.05</v>
      </c>
      <c r="E2918">
        <v>360</v>
      </c>
      <c r="F2918">
        <v>-1.52E-2</v>
      </c>
      <c r="G2918">
        <v>81.836637517599996</v>
      </c>
      <c r="H2918">
        <v>96.049264132000005</v>
      </c>
      <c r="I2918">
        <v>1.9947594484</v>
      </c>
      <c r="J2918">
        <v>3.089696338</v>
      </c>
      <c r="K2918">
        <v>3.5517968308999999</v>
      </c>
      <c r="L2918">
        <v>1021.5355291682</v>
      </c>
      <c r="M2918">
        <v>1074.9027422434001</v>
      </c>
      <c r="N2918">
        <v>1045.2747896000999</v>
      </c>
      <c r="O2918">
        <v>230.80987910580001</v>
      </c>
      <c r="P2918">
        <v>442.18850249740001</v>
      </c>
      <c r="Q2918">
        <v>20.825208499799999</v>
      </c>
      <c r="R2918">
        <v>0</v>
      </c>
      <c r="S2918">
        <v>0</v>
      </c>
      <c r="T2918">
        <v>1.84628628E-2</v>
      </c>
      <c r="U2918">
        <v>4.4294476899999997E-2</v>
      </c>
      <c r="V2918">
        <v>5.5436003300000002E-2</v>
      </c>
      <c r="W2918">
        <v>0.35032002740000001</v>
      </c>
      <c r="X2918">
        <v>0.1012061158</v>
      </c>
      <c r="Y2918">
        <v>5.1141038899999998E-2</v>
      </c>
      <c r="Z2918">
        <v>4.4400902300000003E-2</v>
      </c>
      <c r="AA2918">
        <v>2.91350454E-2</v>
      </c>
      <c r="AB2918">
        <v>2955.4988284204001</v>
      </c>
      <c r="AC2918">
        <v>798.13534513019999</v>
      </c>
      <c r="AD2918">
        <v>798.13534513019999</v>
      </c>
      <c r="AE2918">
        <v>798.13534513019999</v>
      </c>
      <c r="AF2918">
        <v>0.57686017850000004</v>
      </c>
      <c r="AG2918">
        <v>1</v>
      </c>
      <c r="AH2918">
        <v>1</v>
      </c>
      <c r="AI2918" s="5">
        <f t="shared" si="46"/>
        <v>479.5941451493897</v>
      </c>
      <c r="AJ2918" s="5">
        <f t="shared" si="46"/>
        <v>504.6491747621597</v>
      </c>
      <c r="AK2918" s="5">
        <f t="shared" si="46"/>
        <v>490.73933784042254</v>
      </c>
    </row>
    <row r="2919" spans="2:37" customFormat="1" x14ac:dyDescent="0.4">
      <c r="B2919">
        <v>4.64E-3</v>
      </c>
      <c r="C2919">
        <v>3.38802</v>
      </c>
      <c r="D2919">
        <v>0.05</v>
      </c>
      <c r="E2919">
        <v>360</v>
      </c>
      <c r="F2919">
        <v>-1.3339999999999999E-2</v>
      </c>
      <c r="G2919">
        <v>81.834965186900007</v>
      </c>
      <c r="H2919">
        <v>96.027681854299999</v>
      </c>
      <c r="I2919">
        <v>1.9983375243999999</v>
      </c>
      <c r="J2919">
        <v>3.0741705787</v>
      </c>
      <c r="K2919">
        <v>3.5174164237999999</v>
      </c>
      <c r="L2919">
        <v>1023.8992099255</v>
      </c>
      <c r="M2919">
        <v>1064.2956274082001</v>
      </c>
      <c r="N2919">
        <v>1037.2447938948001</v>
      </c>
      <c r="O2919">
        <v>230.55781155930001</v>
      </c>
      <c r="P2919">
        <v>442.1013630846</v>
      </c>
      <c r="Q2919">
        <v>21.021087407</v>
      </c>
      <c r="R2919">
        <v>0</v>
      </c>
      <c r="S2919">
        <v>0</v>
      </c>
      <c r="T2919">
        <v>1.8529157300000001E-2</v>
      </c>
      <c r="U2919">
        <v>4.3850434799999997E-2</v>
      </c>
      <c r="V2919">
        <v>5.4447380500000003E-2</v>
      </c>
      <c r="W2919">
        <v>0.35032002740000001</v>
      </c>
      <c r="X2919">
        <v>0.11781346600000001</v>
      </c>
      <c r="Y2919">
        <v>6.4719071099999997E-2</v>
      </c>
      <c r="Z2919">
        <v>4.4382255000000002E-2</v>
      </c>
      <c r="AA2919">
        <v>2.9275584600000001E-2</v>
      </c>
      <c r="AB2919">
        <v>2952.0775699310998</v>
      </c>
      <c r="AC2919">
        <v>784.68317996339999</v>
      </c>
      <c r="AD2919">
        <v>784.68317996339999</v>
      </c>
      <c r="AE2919">
        <v>784.68317996339999</v>
      </c>
      <c r="AF2919">
        <v>0.59938181940000002</v>
      </c>
      <c r="AG2919">
        <v>1</v>
      </c>
      <c r="AH2919">
        <v>1</v>
      </c>
      <c r="AI2919" s="5">
        <f t="shared" si="46"/>
        <v>480.70385442511741</v>
      </c>
      <c r="AJ2919" s="5">
        <f t="shared" si="46"/>
        <v>499.66930864234746</v>
      </c>
      <c r="AK2919" s="5">
        <f t="shared" si="46"/>
        <v>486.96938680507049</v>
      </c>
    </row>
    <row r="2920" spans="2:37" customFormat="1" x14ac:dyDescent="0.4">
      <c r="B2920">
        <v>4.64E-3</v>
      </c>
      <c r="C2920">
        <v>3.38802</v>
      </c>
      <c r="D2920">
        <v>0.05</v>
      </c>
      <c r="E2920">
        <v>360</v>
      </c>
      <c r="F2920">
        <v>-1.055E-2</v>
      </c>
      <c r="G2920">
        <v>81.801469900499995</v>
      </c>
      <c r="H2920">
        <v>95.958113466599997</v>
      </c>
      <c r="I2920">
        <v>2.0035440351</v>
      </c>
      <c r="J2920">
        <v>3.047701043</v>
      </c>
      <c r="K2920">
        <v>3.4702688541</v>
      </c>
      <c r="L2920">
        <v>1027.2227395757</v>
      </c>
      <c r="M2920">
        <v>1051.1146539168999</v>
      </c>
      <c r="N2920">
        <v>1026.4176057779</v>
      </c>
      <c r="O2920">
        <v>230.15985969889999</v>
      </c>
      <c r="P2920">
        <v>442.28278210880001</v>
      </c>
      <c r="Q2920">
        <v>21.109951645799999</v>
      </c>
      <c r="R2920">
        <v>0</v>
      </c>
      <c r="S2920">
        <v>0</v>
      </c>
      <c r="T2920">
        <v>1.8625835600000001E-2</v>
      </c>
      <c r="U2920">
        <v>4.3098554800000001E-2</v>
      </c>
      <c r="V2920">
        <v>5.3082083000000002E-2</v>
      </c>
      <c r="W2920">
        <v>0.35032002740000001</v>
      </c>
      <c r="X2920">
        <v>0.14797120010000001</v>
      </c>
      <c r="Y2920">
        <v>9.2135366699999999E-2</v>
      </c>
      <c r="Z2920">
        <v>4.4353486900000003E-2</v>
      </c>
      <c r="AA2920">
        <v>2.9397561400000001E-2</v>
      </c>
      <c r="AB2920">
        <v>2947.333245757</v>
      </c>
      <c r="AC2920">
        <v>766.47818594169996</v>
      </c>
      <c r="AD2920">
        <v>766.47818594169996</v>
      </c>
      <c r="AE2920">
        <v>766.47818594169996</v>
      </c>
      <c r="AF2920">
        <v>0.63457710590000005</v>
      </c>
      <c r="AG2920">
        <v>1</v>
      </c>
      <c r="AH2920">
        <v>1</v>
      </c>
      <c r="AI2920" s="5">
        <f t="shared" si="46"/>
        <v>482.26419698389674</v>
      </c>
      <c r="AJ2920" s="5">
        <f t="shared" si="46"/>
        <v>493.48105817694835</v>
      </c>
      <c r="AK2920" s="5">
        <f t="shared" si="46"/>
        <v>481.88619989572771</v>
      </c>
    </row>
    <row r="2921" spans="2:37" customFormat="1" x14ac:dyDescent="0.4">
      <c r="B2921">
        <v>4.64E-3</v>
      </c>
      <c r="C2921">
        <v>3.38802</v>
      </c>
      <c r="D2921">
        <v>0.05</v>
      </c>
      <c r="E2921">
        <v>394.35</v>
      </c>
      <c r="F2921">
        <v>-2.002E-2</v>
      </c>
      <c r="G2921">
        <v>79.010288443700006</v>
      </c>
      <c r="H2921">
        <v>92.870345500300004</v>
      </c>
      <c r="I2921">
        <v>1.9319043281999999</v>
      </c>
      <c r="J2921">
        <v>3.0026555834000002</v>
      </c>
      <c r="K2921">
        <v>3.5258022384999999</v>
      </c>
      <c r="L2921">
        <v>990.58046406669996</v>
      </c>
      <c r="M2921">
        <v>1068.4085043081</v>
      </c>
      <c r="N2921">
        <v>1039.9751817358001</v>
      </c>
      <c r="O2921">
        <v>231.7978025125</v>
      </c>
      <c r="P2921">
        <v>447.04088911809998</v>
      </c>
      <c r="Q2921">
        <v>20.357914619100001</v>
      </c>
      <c r="R2921">
        <v>5.3096925126999999</v>
      </c>
      <c r="S2921">
        <v>0</v>
      </c>
      <c r="T2921">
        <v>1.73176601E-2</v>
      </c>
      <c r="U2921">
        <v>4.1833964199999997E-2</v>
      </c>
      <c r="V2921">
        <v>5.44319209E-2</v>
      </c>
      <c r="W2921">
        <v>0.35032002740000001</v>
      </c>
      <c r="X2921">
        <v>6.8266107600000001E-2</v>
      </c>
      <c r="Y2921">
        <v>2.77821678E-2</v>
      </c>
      <c r="Z2921">
        <v>4.45224283E-2</v>
      </c>
      <c r="AA2921">
        <v>2.8709179000000001E-2</v>
      </c>
      <c r="AB2921">
        <v>2978.2016486848001</v>
      </c>
      <c r="AC2921">
        <v>830.52462602779997</v>
      </c>
      <c r="AD2921">
        <v>850.81720628309995</v>
      </c>
      <c r="AE2921">
        <v>850.81720628309995</v>
      </c>
      <c r="AF2921">
        <v>0.51190184640000003</v>
      </c>
      <c r="AG2921">
        <v>0.83480615260000002</v>
      </c>
      <c r="AH2921">
        <v>1</v>
      </c>
      <c r="AI2921" s="5">
        <f t="shared" si="46"/>
        <v>465.06125073553989</v>
      </c>
      <c r="AJ2921" s="5">
        <f t="shared" si="46"/>
        <v>501.60023676436623</v>
      </c>
      <c r="AK2921" s="5">
        <f t="shared" si="46"/>
        <v>488.25125903089207</v>
      </c>
    </row>
    <row r="2922" spans="2:37" customFormat="1" x14ac:dyDescent="0.4">
      <c r="B2922">
        <v>4.64E-3</v>
      </c>
      <c r="C2922">
        <v>3.38802</v>
      </c>
      <c r="D2922">
        <v>0.05</v>
      </c>
      <c r="E2922">
        <v>394.35</v>
      </c>
      <c r="F2922">
        <v>-1.6889999999999999E-2</v>
      </c>
      <c r="G2922">
        <v>79.100666294000007</v>
      </c>
      <c r="H2922">
        <v>92.947561870599998</v>
      </c>
      <c r="I2922">
        <v>1.9385203815000001</v>
      </c>
      <c r="J2922">
        <v>3.0029947919</v>
      </c>
      <c r="K2922">
        <v>3.4583045418</v>
      </c>
      <c r="L2922">
        <v>995.06313938220001</v>
      </c>
      <c r="M2922">
        <v>1059.1339215219</v>
      </c>
      <c r="N2922">
        <v>1023.9254237502</v>
      </c>
      <c r="O2922">
        <v>231.41530068739999</v>
      </c>
      <c r="P2922">
        <v>444.7617912334</v>
      </c>
      <c r="Q2922">
        <v>21.0593367892</v>
      </c>
      <c r="R2922">
        <v>1.0843526276</v>
      </c>
      <c r="S2922">
        <v>0</v>
      </c>
      <c r="T2922">
        <v>1.74364763E-2</v>
      </c>
      <c r="U2922">
        <v>4.1843416600000002E-2</v>
      </c>
      <c r="V2922">
        <v>5.2660825100000003E-2</v>
      </c>
      <c r="W2922">
        <v>0.35032002740000001</v>
      </c>
      <c r="X2922">
        <v>8.8155570200000005E-2</v>
      </c>
      <c r="Y2922">
        <v>4.1290810800000001E-2</v>
      </c>
      <c r="Z2922">
        <v>4.4493014900000002E-2</v>
      </c>
      <c r="AA2922">
        <v>2.8909644700000001E-2</v>
      </c>
      <c r="AB2922">
        <v>2971.5327936771</v>
      </c>
      <c r="AC2922">
        <v>821.81830021799999</v>
      </c>
      <c r="AD2922">
        <v>823.29723178860002</v>
      </c>
      <c r="AE2922">
        <v>823.29723178860002</v>
      </c>
      <c r="AF2922">
        <v>0.54660272600000004</v>
      </c>
      <c r="AG2922">
        <v>0.9738603656</v>
      </c>
      <c r="AH2922">
        <v>1</v>
      </c>
      <c r="AI2922" s="5">
        <f t="shared" si="46"/>
        <v>467.16579313718313</v>
      </c>
      <c r="AJ2922" s="5">
        <f t="shared" si="46"/>
        <v>497.24597254549298</v>
      </c>
      <c r="AK2922" s="5">
        <f t="shared" si="46"/>
        <v>480.71616138507045</v>
      </c>
    </row>
    <row r="2923" spans="2:37" customFormat="1" x14ac:dyDescent="0.4">
      <c r="B2923">
        <v>4.64E-3</v>
      </c>
      <c r="C2923">
        <v>3.38802</v>
      </c>
      <c r="D2923">
        <v>0.05</v>
      </c>
      <c r="E2923">
        <v>394.35</v>
      </c>
      <c r="F2923">
        <v>-1.52E-2</v>
      </c>
      <c r="G2923">
        <v>79.116092746700005</v>
      </c>
      <c r="H2923">
        <v>92.948681362000002</v>
      </c>
      <c r="I2923">
        <v>1.942058461</v>
      </c>
      <c r="J2923">
        <v>2.9941830883999998</v>
      </c>
      <c r="K2923">
        <v>3.4239194868</v>
      </c>
      <c r="L2923">
        <v>997.41837228869997</v>
      </c>
      <c r="M2923">
        <v>1048.0511813769999</v>
      </c>
      <c r="N2923">
        <v>1016.0076646007</v>
      </c>
      <c r="O2923">
        <v>231.1997959878</v>
      </c>
      <c r="P2923">
        <v>443.95799173210003</v>
      </c>
      <c r="Q2923">
        <v>21.3616194602</v>
      </c>
      <c r="R2923">
        <v>0</v>
      </c>
      <c r="S2923">
        <v>0</v>
      </c>
      <c r="T2923">
        <v>1.7500182499999999E-2</v>
      </c>
      <c r="U2923">
        <v>4.1598214199999997E-2</v>
      </c>
      <c r="V2923">
        <v>5.1713949299999999E-2</v>
      </c>
      <c r="W2923">
        <v>0.35032002740000001</v>
      </c>
      <c r="X2923">
        <v>0.1012061158</v>
      </c>
      <c r="Y2923">
        <v>5.1141038899999998E-2</v>
      </c>
      <c r="Z2923">
        <v>4.4477148699999997E-2</v>
      </c>
      <c r="AA2923">
        <v>2.9171504000000001E-2</v>
      </c>
      <c r="AB2923">
        <v>2968.2064039831998</v>
      </c>
      <c r="AC2923">
        <v>809.61184344490005</v>
      </c>
      <c r="AD2923">
        <v>809.61184344490005</v>
      </c>
      <c r="AE2923">
        <v>809.61184344490005</v>
      </c>
      <c r="AF2923">
        <v>0.56607672350000005</v>
      </c>
      <c r="AG2923">
        <v>1</v>
      </c>
      <c r="AH2923">
        <v>1</v>
      </c>
      <c r="AI2923" s="5">
        <f t="shared" si="46"/>
        <v>468.27153628577463</v>
      </c>
      <c r="AJ2923" s="5">
        <f t="shared" si="46"/>
        <v>492.04280815821596</v>
      </c>
      <c r="AK2923" s="5">
        <f t="shared" si="46"/>
        <v>476.99890356840376</v>
      </c>
    </row>
    <row r="2924" spans="2:37" customFormat="1" x14ac:dyDescent="0.4">
      <c r="B2924">
        <v>4.64E-3</v>
      </c>
      <c r="C2924">
        <v>3.38802</v>
      </c>
      <c r="D2924">
        <v>0.05</v>
      </c>
      <c r="E2924">
        <v>394.35</v>
      </c>
      <c r="F2924">
        <v>-1.3339999999999999E-2</v>
      </c>
      <c r="G2924">
        <v>79.116547593199996</v>
      </c>
      <c r="H2924">
        <v>92.929998889399997</v>
      </c>
      <c r="I2924">
        <v>1.9458942562999999</v>
      </c>
      <c r="J2924">
        <v>2.9796006665000001</v>
      </c>
      <c r="K2924">
        <v>3.3904003859</v>
      </c>
      <c r="L2924">
        <v>999.92844763829999</v>
      </c>
      <c r="M2924">
        <v>1037.4423302595001</v>
      </c>
      <c r="N2924">
        <v>1008.4165324008</v>
      </c>
      <c r="O2924">
        <v>230.95416984209999</v>
      </c>
      <c r="P2924">
        <v>443.81733814120003</v>
      </c>
      <c r="Q2924">
        <v>21.613761863299999</v>
      </c>
      <c r="R2924">
        <v>0</v>
      </c>
      <c r="S2924">
        <v>0</v>
      </c>
      <c r="T2924">
        <v>1.7569380700000001E-2</v>
      </c>
      <c r="U2924">
        <v>4.11940134E-2</v>
      </c>
      <c r="V2924">
        <v>5.0778105800000001E-2</v>
      </c>
      <c r="W2924">
        <v>0.35032002740000001</v>
      </c>
      <c r="X2924">
        <v>0.11781346600000001</v>
      </c>
      <c r="Y2924">
        <v>6.4719071099999997E-2</v>
      </c>
      <c r="Z2924">
        <v>4.4459389500000002E-2</v>
      </c>
      <c r="AA2924">
        <v>2.9320412000000001E-2</v>
      </c>
      <c r="AB2924">
        <v>2964.7541977224</v>
      </c>
      <c r="AC2924">
        <v>796.43720729220001</v>
      </c>
      <c r="AD2924">
        <v>796.43720729220001</v>
      </c>
      <c r="AE2924">
        <v>796.43720729220001</v>
      </c>
      <c r="AF2924">
        <v>0.58819092930000005</v>
      </c>
      <c r="AG2924">
        <v>1</v>
      </c>
      <c r="AH2924">
        <v>1</v>
      </c>
      <c r="AI2924" s="5">
        <f t="shared" si="46"/>
        <v>469.44997541704225</v>
      </c>
      <c r="AJ2924" s="5">
        <f t="shared" si="46"/>
        <v>487.06212688239441</v>
      </c>
      <c r="AK2924" s="5">
        <f t="shared" si="46"/>
        <v>473.43499173746477</v>
      </c>
    </row>
    <row r="2925" spans="2:37" customFormat="1" x14ac:dyDescent="0.4">
      <c r="B2925">
        <v>4.64E-3</v>
      </c>
      <c r="C2925">
        <v>3.38802</v>
      </c>
      <c r="D2925">
        <v>0.05</v>
      </c>
      <c r="E2925">
        <v>394.35</v>
      </c>
      <c r="F2925">
        <v>-1.055E-2</v>
      </c>
      <c r="G2925">
        <v>79.077403242100004</v>
      </c>
      <c r="H2925">
        <v>92.853915447800006</v>
      </c>
      <c r="I2925">
        <v>1.9515209216</v>
      </c>
      <c r="J2925">
        <v>2.9524765305999998</v>
      </c>
      <c r="K2925">
        <v>3.3414569096000002</v>
      </c>
      <c r="L2925">
        <v>1003.5056111688</v>
      </c>
      <c r="M2925">
        <v>1023.5474742603</v>
      </c>
      <c r="N2925">
        <v>997.51755638420002</v>
      </c>
      <c r="O2925">
        <v>230.5683383132</v>
      </c>
      <c r="P2925">
        <v>443.95376519839999</v>
      </c>
      <c r="Q2925">
        <v>21.801846461099998</v>
      </c>
      <c r="R2925">
        <v>0</v>
      </c>
      <c r="S2925">
        <v>0</v>
      </c>
      <c r="T2925">
        <v>1.7671133299999999E-2</v>
      </c>
      <c r="U2925">
        <v>4.0447426000000002E-2</v>
      </c>
      <c r="V2925">
        <v>4.9403263699999998E-2</v>
      </c>
      <c r="W2925">
        <v>0.35032002740000001</v>
      </c>
      <c r="X2925">
        <v>0.14797120010000001</v>
      </c>
      <c r="Y2925">
        <v>9.2135366699999999E-2</v>
      </c>
      <c r="Z2925">
        <v>4.4432263100000001E-2</v>
      </c>
      <c r="AA2925">
        <v>2.94565374E-2</v>
      </c>
      <c r="AB2925">
        <v>2959.9558228433998</v>
      </c>
      <c r="AC2925">
        <v>777.44376803440002</v>
      </c>
      <c r="AD2925">
        <v>777.44376803440002</v>
      </c>
      <c r="AE2925">
        <v>777.44376803440002</v>
      </c>
      <c r="AF2925">
        <v>0.62268803449999999</v>
      </c>
      <c r="AG2925">
        <v>1</v>
      </c>
      <c r="AH2925">
        <v>1</v>
      </c>
      <c r="AI2925" s="5">
        <f t="shared" si="46"/>
        <v>471.12939491492961</v>
      </c>
      <c r="AJ2925" s="5">
        <f t="shared" si="46"/>
        <v>480.53872031000003</v>
      </c>
      <c r="AK2925" s="5">
        <f t="shared" si="46"/>
        <v>468.31810158882632</v>
      </c>
    </row>
    <row r="2926" spans="2:37" customFormat="1" x14ac:dyDescent="0.4">
      <c r="B2926">
        <v>4.64E-3</v>
      </c>
      <c r="C2926">
        <v>3.38802</v>
      </c>
      <c r="D2926">
        <v>0.05</v>
      </c>
      <c r="E2926">
        <v>519.33000000000004</v>
      </c>
      <c r="F2926">
        <v>-2.002E-2</v>
      </c>
      <c r="G2926">
        <v>70.741457202999996</v>
      </c>
      <c r="H2926">
        <v>83.401830704199995</v>
      </c>
      <c r="I2926">
        <v>1.7776001851000001</v>
      </c>
      <c r="J2926">
        <v>2.6897825871999999</v>
      </c>
      <c r="K2926">
        <v>3.1112772025000002</v>
      </c>
      <c r="L2926">
        <v>920.15460462839997</v>
      </c>
      <c r="M2926">
        <v>981.64655330979997</v>
      </c>
      <c r="N2926">
        <v>947.7225231251</v>
      </c>
      <c r="O2926">
        <v>232.85742980149999</v>
      </c>
      <c r="P2926">
        <v>452.84562724279999</v>
      </c>
      <c r="Q2926">
        <v>21.6709733914</v>
      </c>
      <c r="R2926">
        <v>6.8127892501999998</v>
      </c>
      <c r="S2926">
        <v>0</v>
      </c>
      <c r="T2926">
        <v>1.46617616E-2</v>
      </c>
      <c r="U2926">
        <v>3.3570076900000002E-2</v>
      </c>
      <c r="V2926">
        <v>4.3124170599999997E-2</v>
      </c>
      <c r="W2926">
        <v>0.35032002740000001</v>
      </c>
      <c r="X2926">
        <v>6.8266107600000001E-2</v>
      </c>
      <c r="Y2926">
        <v>2.77821678E-2</v>
      </c>
      <c r="Z2926">
        <v>4.4743393899999997E-2</v>
      </c>
      <c r="AA2926">
        <v>2.8913747399999998E-2</v>
      </c>
      <c r="AB2926">
        <v>3015.1948483935998</v>
      </c>
      <c r="AC2926">
        <v>858.9946101964</v>
      </c>
      <c r="AD2926">
        <v>891.60590738509995</v>
      </c>
      <c r="AE2926">
        <v>891.60590738509995</v>
      </c>
      <c r="AF2926">
        <v>0.48086501269999998</v>
      </c>
      <c r="AG2926">
        <v>0.78867434579999995</v>
      </c>
      <c r="AH2926">
        <v>1</v>
      </c>
      <c r="AI2926" s="5">
        <f t="shared" si="46"/>
        <v>431.99746696169012</v>
      </c>
      <c r="AJ2926" s="5">
        <f t="shared" si="46"/>
        <v>460.86692643652583</v>
      </c>
      <c r="AK2926" s="5">
        <f t="shared" si="46"/>
        <v>444.94015170192489</v>
      </c>
    </row>
    <row r="2927" spans="2:37" customFormat="1" x14ac:dyDescent="0.4">
      <c r="B2927">
        <v>4.64E-3</v>
      </c>
      <c r="C2927">
        <v>3.38802</v>
      </c>
      <c r="D2927">
        <v>0.05</v>
      </c>
      <c r="E2927">
        <v>519.33000000000004</v>
      </c>
      <c r="F2927">
        <v>-1.6889999999999999E-2</v>
      </c>
      <c r="G2927">
        <v>70.851828126499996</v>
      </c>
      <c r="H2927">
        <v>83.505510832699997</v>
      </c>
      <c r="I2927">
        <v>1.785543557</v>
      </c>
      <c r="J2927">
        <v>2.7004164625999998</v>
      </c>
      <c r="K2927">
        <v>3.043469312</v>
      </c>
      <c r="L2927">
        <v>925.29107173049999</v>
      </c>
      <c r="M2927">
        <v>977.22460736079995</v>
      </c>
      <c r="N2927">
        <v>933.21164812320001</v>
      </c>
      <c r="O2927">
        <v>232.50495212870001</v>
      </c>
      <c r="P2927">
        <v>450.77647215579998</v>
      </c>
      <c r="Q2927">
        <v>22.611916084899999</v>
      </c>
      <c r="R2927">
        <v>3.3385990427999999</v>
      </c>
      <c r="S2927">
        <v>0</v>
      </c>
      <c r="T2927">
        <v>1.4793089299999999E-2</v>
      </c>
      <c r="U2927">
        <v>3.3836035700000003E-2</v>
      </c>
      <c r="V2927">
        <v>4.1544969000000001E-2</v>
      </c>
      <c r="W2927">
        <v>0.35032002740000001</v>
      </c>
      <c r="X2927">
        <v>8.8155570200000005E-2</v>
      </c>
      <c r="Y2927">
        <v>4.1290810800000001E-2</v>
      </c>
      <c r="Z2927">
        <v>4.4717621399999997E-2</v>
      </c>
      <c r="AA2927">
        <v>2.8955515899999999E-2</v>
      </c>
      <c r="AB2927">
        <v>3008.4564333080998</v>
      </c>
      <c r="AC2927">
        <v>857.44392012979995</v>
      </c>
      <c r="AD2927">
        <v>863.89662874500004</v>
      </c>
      <c r="AE2927">
        <v>863.89662874500004</v>
      </c>
      <c r="AF2927">
        <v>0.51357600670000003</v>
      </c>
      <c r="AG2927">
        <v>0.91976940880000002</v>
      </c>
      <c r="AH2927">
        <v>1</v>
      </c>
      <c r="AI2927" s="5">
        <f t="shared" si="46"/>
        <v>434.40895386408454</v>
      </c>
      <c r="AJ2927" s="5">
        <f t="shared" si="46"/>
        <v>458.79089547455396</v>
      </c>
      <c r="AK2927" s="5">
        <f t="shared" si="46"/>
        <v>438.12753433014086</v>
      </c>
    </row>
    <row r="2928" spans="2:37" customFormat="1" x14ac:dyDescent="0.4">
      <c r="B2928">
        <v>4.64E-3</v>
      </c>
      <c r="C2928">
        <v>3.38802</v>
      </c>
      <c r="D2928">
        <v>0.05</v>
      </c>
      <c r="E2928">
        <v>519.33000000000004</v>
      </c>
      <c r="F2928">
        <v>-1.52E-2</v>
      </c>
      <c r="G2928">
        <v>70.873429325700002</v>
      </c>
      <c r="H2928">
        <v>83.514900791800002</v>
      </c>
      <c r="I2928">
        <v>1.7898404791</v>
      </c>
      <c r="J2928">
        <v>2.6978365783</v>
      </c>
      <c r="K2928">
        <v>3.0087920451999999</v>
      </c>
      <c r="L2928">
        <v>928.04098987650002</v>
      </c>
      <c r="M2928">
        <v>969.47445278689997</v>
      </c>
      <c r="N2928">
        <v>926.03172156660003</v>
      </c>
      <c r="O2928">
        <v>232.3067469808</v>
      </c>
      <c r="P2928">
        <v>449.29886133640002</v>
      </c>
      <c r="Q2928">
        <v>23.063039515300002</v>
      </c>
      <c r="R2928">
        <v>3.2496443899999998E-2</v>
      </c>
      <c r="S2928">
        <v>0</v>
      </c>
      <c r="T2928">
        <v>1.48643743E-2</v>
      </c>
      <c r="U2928">
        <v>3.3771414999999999E-2</v>
      </c>
      <c r="V2928">
        <v>4.0679318999999999E-2</v>
      </c>
      <c r="W2928">
        <v>0.35032002740000001</v>
      </c>
      <c r="X2928">
        <v>0.1012061158</v>
      </c>
      <c r="Y2928">
        <v>5.1141038899999998E-2</v>
      </c>
      <c r="Z2928">
        <v>4.47039937E-2</v>
      </c>
      <c r="AA2928">
        <v>2.9218026300000002E-2</v>
      </c>
      <c r="AB2928">
        <v>3005.0627360081999</v>
      </c>
      <c r="AC2928">
        <v>849.95124964299998</v>
      </c>
      <c r="AD2928">
        <v>849.99557103400002</v>
      </c>
      <c r="AE2928">
        <v>849.99557103400002</v>
      </c>
      <c r="AF2928">
        <v>0.53188705430000005</v>
      </c>
      <c r="AG2928">
        <v>0.99931941530000001</v>
      </c>
      <c r="AH2928">
        <v>1</v>
      </c>
      <c r="AI2928" s="5">
        <f t="shared" si="46"/>
        <v>435.69999524718315</v>
      </c>
      <c r="AJ2928" s="5">
        <f t="shared" si="46"/>
        <v>455.15232525206574</v>
      </c>
      <c r="AK2928" s="5">
        <f t="shared" si="46"/>
        <v>434.75667679183101</v>
      </c>
    </row>
    <row r="2929" spans="2:37" customFormat="1" x14ac:dyDescent="0.4">
      <c r="B2929">
        <v>4.64E-3</v>
      </c>
      <c r="C2929">
        <v>3.38802</v>
      </c>
      <c r="D2929">
        <v>0.05</v>
      </c>
      <c r="E2929">
        <v>519.33000000000004</v>
      </c>
      <c r="F2929">
        <v>-1.3339999999999999E-2</v>
      </c>
      <c r="G2929">
        <v>70.8780867137</v>
      </c>
      <c r="H2929">
        <v>83.501967238299997</v>
      </c>
      <c r="I2929">
        <v>1.7945434967</v>
      </c>
      <c r="J2929">
        <v>2.6867952201</v>
      </c>
      <c r="K2929">
        <v>2.9747417462999999</v>
      </c>
      <c r="L2929">
        <v>931.0205830955</v>
      </c>
      <c r="M2929">
        <v>957.16961607719998</v>
      </c>
      <c r="N2929">
        <v>919.09267750449999</v>
      </c>
      <c r="O2929">
        <v>232.0813561546</v>
      </c>
      <c r="P2929">
        <v>448.86707662470002</v>
      </c>
      <c r="Q2929">
        <v>23.496377533899999</v>
      </c>
      <c r="R2929">
        <v>0</v>
      </c>
      <c r="S2929">
        <v>0</v>
      </c>
      <c r="T2929">
        <v>1.49425927E-2</v>
      </c>
      <c r="U2929">
        <v>3.34955501E-2</v>
      </c>
      <c r="V2929">
        <v>3.9816920800000002E-2</v>
      </c>
      <c r="W2929">
        <v>0.35032002740000001</v>
      </c>
      <c r="X2929">
        <v>0.11781346600000001</v>
      </c>
      <c r="Y2929">
        <v>6.4719071099999997E-2</v>
      </c>
      <c r="Z2929">
        <v>4.4688898599999999E-2</v>
      </c>
      <c r="AA2929">
        <v>2.94327562E-2</v>
      </c>
      <c r="AB2929">
        <v>3001.5205158673998</v>
      </c>
      <c r="AC2929">
        <v>836.47844588830003</v>
      </c>
      <c r="AD2929">
        <v>836.47844588830003</v>
      </c>
      <c r="AE2929">
        <v>836.47844588830003</v>
      </c>
      <c r="AF2929">
        <v>0.55265995879999996</v>
      </c>
      <c r="AG2929">
        <v>1</v>
      </c>
      <c r="AH2929">
        <v>1</v>
      </c>
      <c r="AI2929" s="5">
        <f t="shared" si="46"/>
        <v>437.09886530305164</v>
      </c>
      <c r="AJ2929" s="5">
        <f t="shared" si="46"/>
        <v>449.37540660901408</v>
      </c>
      <c r="AK2929" s="5">
        <f t="shared" si="46"/>
        <v>431.49890962652586</v>
      </c>
    </row>
    <row r="2930" spans="2:37" customFormat="1" x14ac:dyDescent="0.4">
      <c r="B2930">
        <v>4.64E-3</v>
      </c>
      <c r="C2930">
        <v>3.38802</v>
      </c>
      <c r="D2930">
        <v>0.05</v>
      </c>
      <c r="E2930">
        <v>519.33000000000004</v>
      </c>
      <c r="F2930">
        <v>-1.055E-2</v>
      </c>
      <c r="G2930">
        <v>70.842509431500005</v>
      </c>
      <c r="H2930">
        <v>83.430787356500005</v>
      </c>
      <c r="I2930">
        <v>1.8015350997999999</v>
      </c>
      <c r="J2930">
        <v>2.6618445654</v>
      </c>
      <c r="K2930">
        <v>2.9257531516999999</v>
      </c>
      <c r="L2930">
        <v>935.37501166959998</v>
      </c>
      <c r="M2930">
        <v>942.01412046339999</v>
      </c>
      <c r="N2930">
        <v>909.26881577849997</v>
      </c>
      <c r="O2930">
        <v>231.72867520759999</v>
      </c>
      <c r="P2930">
        <v>448.78239138459998</v>
      </c>
      <c r="Q2930">
        <v>23.994164479399998</v>
      </c>
      <c r="R2930">
        <v>0</v>
      </c>
      <c r="S2930">
        <v>0</v>
      </c>
      <c r="T2930">
        <v>1.5059253200000001E-2</v>
      </c>
      <c r="U2930">
        <v>3.2876332500000001E-2</v>
      </c>
      <c r="V2930">
        <v>3.8570811199999999E-2</v>
      </c>
      <c r="W2930">
        <v>0.35032002740000001</v>
      </c>
      <c r="X2930">
        <v>0.14797120010000001</v>
      </c>
      <c r="Y2930">
        <v>9.2135366699999999E-2</v>
      </c>
      <c r="Z2930">
        <v>4.46661213E-2</v>
      </c>
      <c r="AA2930">
        <v>2.9613637500000001E-2</v>
      </c>
      <c r="AB2930">
        <v>2996.565646042</v>
      </c>
      <c r="AC2930">
        <v>817.22748418250001</v>
      </c>
      <c r="AD2930">
        <v>817.22748418250001</v>
      </c>
      <c r="AE2930">
        <v>817.22748418250001</v>
      </c>
      <c r="AF2930">
        <v>0.58503267240000001</v>
      </c>
      <c r="AG2930">
        <v>1</v>
      </c>
      <c r="AH2930">
        <v>1</v>
      </c>
      <c r="AI2930" s="5">
        <f t="shared" si="46"/>
        <v>439.14319796694838</v>
      </c>
      <c r="AJ2930" s="5">
        <f t="shared" si="46"/>
        <v>442.26015045230048</v>
      </c>
      <c r="AK2930" s="5">
        <f t="shared" si="46"/>
        <v>426.88676797112674</v>
      </c>
    </row>
    <row r="2931" spans="2:37" customFormat="1" x14ac:dyDescent="0.4">
      <c r="B2931">
        <v>4.64E-3</v>
      </c>
      <c r="C2931">
        <v>3.38802</v>
      </c>
      <c r="D2931">
        <v>7.5999999999999998E-2</v>
      </c>
      <c r="E2931">
        <v>233.59</v>
      </c>
      <c r="F2931">
        <v>-2.002E-2</v>
      </c>
      <c r="G2931">
        <v>77.416364996699997</v>
      </c>
      <c r="H2931">
        <v>92.069275819300003</v>
      </c>
      <c r="I2931">
        <v>2.2727457650999998</v>
      </c>
      <c r="J2931">
        <v>3.6020788471</v>
      </c>
      <c r="K2931">
        <v>4.2082790619999999</v>
      </c>
      <c r="L2931">
        <v>1154.8459303336001</v>
      </c>
      <c r="M2931">
        <v>1232.1642408908001</v>
      </c>
      <c r="N2931">
        <v>1208.3374899636001</v>
      </c>
      <c r="O2931">
        <v>284.6877502447</v>
      </c>
      <c r="P2931">
        <v>724.38536623530001</v>
      </c>
      <c r="Q2931">
        <v>21.845814440600002</v>
      </c>
      <c r="R2931">
        <v>0</v>
      </c>
      <c r="S2931">
        <v>0</v>
      </c>
      <c r="T2931">
        <v>2.39673322E-2</v>
      </c>
      <c r="U2931">
        <v>6.0203870200000002E-2</v>
      </c>
      <c r="V2931">
        <v>7.6903356500000006E-2</v>
      </c>
      <c r="W2931">
        <v>0.35032002740000001</v>
      </c>
      <c r="X2931">
        <v>6.8266107600000001E-2</v>
      </c>
      <c r="Y2931">
        <v>2.77821678E-2</v>
      </c>
      <c r="Z2931">
        <v>4.9494353800000002E-2</v>
      </c>
      <c r="AA2931">
        <v>3.6595187000000001E-2</v>
      </c>
      <c r="AB2931">
        <v>4383.8809218058996</v>
      </c>
      <c r="AC2931">
        <v>800.53725586999997</v>
      </c>
      <c r="AD2931">
        <v>800.53725586999997</v>
      </c>
      <c r="AE2931">
        <v>800.53725586999997</v>
      </c>
      <c r="AF2931">
        <v>0.57747669710000005</v>
      </c>
      <c r="AG2931">
        <v>1</v>
      </c>
      <c r="AH2931">
        <v>1</v>
      </c>
      <c r="AI2931" s="5">
        <f t="shared" si="46"/>
        <v>542.18118795004705</v>
      </c>
      <c r="AJ2931" s="5">
        <f t="shared" si="46"/>
        <v>578.48086426798125</v>
      </c>
      <c r="AK2931" s="5">
        <f t="shared" si="46"/>
        <v>567.29459622704235</v>
      </c>
    </row>
    <row r="2932" spans="2:37" customFormat="1" x14ac:dyDescent="0.4">
      <c r="B2932">
        <v>4.64E-3</v>
      </c>
      <c r="C2932">
        <v>3.38802</v>
      </c>
      <c r="D2932">
        <v>7.5999999999999998E-2</v>
      </c>
      <c r="E2932">
        <v>233.59</v>
      </c>
      <c r="F2932">
        <v>-1.6889999999999999E-2</v>
      </c>
      <c r="G2932">
        <v>77.475846298700006</v>
      </c>
      <c r="H2932">
        <v>92.112660334099999</v>
      </c>
      <c r="I2932">
        <v>2.2784272547</v>
      </c>
      <c r="J2932">
        <v>3.5773685706</v>
      </c>
      <c r="K2932">
        <v>4.1551430625999997</v>
      </c>
      <c r="L2932">
        <v>1159.0837938421</v>
      </c>
      <c r="M2932">
        <v>1216.1265802697001</v>
      </c>
      <c r="N2932">
        <v>1193.8910605696001</v>
      </c>
      <c r="O2932">
        <v>284.14764291969999</v>
      </c>
      <c r="P2932">
        <v>724.63031095660006</v>
      </c>
      <c r="Q2932">
        <v>22.096748318</v>
      </c>
      <c r="R2932">
        <v>0</v>
      </c>
      <c r="S2932">
        <v>0</v>
      </c>
      <c r="T2932">
        <v>2.40873107E-2</v>
      </c>
      <c r="U2932">
        <v>5.9380705700000001E-2</v>
      </c>
      <c r="V2932">
        <v>7.5140156299999997E-2</v>
      </c>
      <c r="W2932">
        <v>0.35032002740000001</v>
      </c>
      <c r="X2932">
        <v>8.8155570200000005E-2</v>
      </c>
      <c r="Y2932">
        <v>4.1290810800000001E-2</v>
      </c>
      <c r="Z2932">
        <v>4.9463178699999999E-2</v>
      </c>
      <c r="AA2932">
        <v>3.6758161900000003E-2</v>
      </c>
      <c r="AB2932">
        <v>4378.9946632334004</v>
      </c>
      <c r="AC2932">
        <v>779.65951754280002</v>
      </c>
      <c r="AD2932">
        <v>779.65951754280002</v>
      </c>
      <c r="AE2932">
        <v>779.65951754280002</v>
      </c>
      <c r="AF2932">
        <v>0.6163099943</v>
      </c>
      <c r="AG2932">
        <v>1</v>
      </c>
      <c r="AH2932">
        <v>1</v>
      </c>
      <c r="AI2932" s="5">
        <f t="shared" si="46"/>
        <v>544.17079523103291</v>
      </c>
      <c r="AJ2932" s="5">
        <f t="shared" si="46"/>
        <v>570.95144613600951</v>
      </c>
      <c r="AK2932" s="5">
        <f t="shared" si="46"/>
        <v>560.51223500920196</v>
      </c>
    </row>
    <row r="2933" spans="2:37" customFormat="1" x14ac:dyDescent="0.4">
      <c r="B2933">
        <v>4.64E-3</v>
      </c>
      <c r="C2933">
        <v>3.38802</v>
      </c>
      <c r="D2933">
        <v>7.5999999999999998E-2</v>
      </c>
      <c r="E2933">
        <v>233.59</v>
      </c>
      <c r="F2933">
        <v>-1.52E-2</v>
      </c>
      <c r="G2933">
        <v>77.493757259000006</v>
      </c>
      <c r="H2933">
        <v>92.118753517599998</v>
      </c>
      <c r="I2933">
        <v>2.2813942126</v>
      </c>
      <c r="J2933">
        <v>3.5630513234999999</v>
      </c>
      <c r="K2933">
        <v>4.1290672550999998</v>
      </c>
      <c r="L2933">
        <v>1161.2170064524</v>
      </c>
      <c r="M2933">
        <v>1208.638010549</v>
      </c>
      <c r="N2933">
        <v>1186.9217167393999</v>
      </c>
      <c r="O2933">
        <v>283.83872519739998</v>
      </c>
      <c r="P2933">
        <v>724.94536442519995</v>
      </c>
      <c r="Q2933">
        <v>22.0858116858</v>
      </c>
      <c r="R2933">
        <v>0</v>
      </c>
      <c r="S2933">
        <v>0</v>
      </c>
      <c r="T2933">
        <v>2.4150084299999999E-2</v>
      </c>
      <c r="U2933">
        <v>5.8906353199999997E-2</v>
      </c>
      <c r="V2933">
        <v>7.4265973400000004E-2</v>
      </c>
      <c r="W2933">
        <v>0.35032002740000001</v>
      </c>
      <c r="X2933">
        <v>0.1012061158</v>
      </c>
      <c r="Y2933">
        <v>5.1141038899999998E-2</v>
      </c>
      <c r="Z2933">
        <v>4.9445784E-2</v>
      </c>
      <c r="AA2933">
        <v>3.6812778800000001E-2</v>
      </c>
      <c r="AB2933">
        <v>4376.5378739333</v>
      </c>
      <c r="AC2933">
        <v>769.5618234968</v>
      </c>
      <c r="AD2933">
        <v>769.5618234968</v>
      </c>
      <c r="AE2933">
        <v>769.5618234968</v>
      </c>
      <c r="AF2933">
        <v>0.63821055260000004</v>
      </c>
      <c r="AG2933">
        <v>1</v>
      </c>
      <c r="AH2933">
        <v>1</v>
      </c>
      <c r="AI2933" s="5">
        <f t="shared" si="46"/>
        <v>545.17230349877934</v>
      </c>
      <c r="AJ2933" s="5">
        <f t="shared" si="46"/>
        <v>567.43568570375589</v>
      </c>
      <c r="AK2933" s="5">
        <f t="shared" si="46"/>
        <v>557.24024260065733</v>
      </c>
    </row>
    <row r="2934" spans="2:37" customFormat="1" x14ac:dyDescent="0.4">
      <c r="B2934">
        <v>4.64E-3</v>
      </c>
      <c r="C2934">
        <v>3.38802</v>
      </c>
      <c r="D2934">
        <v>7.5999999999999998E-2</v>
      </c>
      <c r="E2934">
        <v>233.59</v>
      </c>
      <c r="F2934">
        <v>-1.3339999999999999E-2</v>
      </c>
      <c r="G2934">
        <v>77.5062564654</v>
      </c>
      <c r="H2934">
        <v>92.116727412200007</v>
      </c>
      <c r="I2934">
        <v>2.2845521428</v>
      </c>
      <c r="J2934">
        <v>3.5480536300000001</v>
      </c>
      <c r="K2934">
        <v>4.1036083598999999</v>
      </c>
      <c r="L2934">
        <v>1163.4051455581</v>
      </c>
      <c r="M2934">
        <v>1201.4727535488</v>
      </c>
      <c r="N2934">
        <v>1180.1843085477001</v>
      </c>
      <c r="O2934">
        <v>283.4792783808</v>
      </c>
      <c r="P2934">
        <v>725.327565574</v>
      </c>
      <c r="Q2934">
        <v>21.927432391499998</v>
      </c>
      <c r="R2934">
        <v>0</v>
      </c>
      <c r="S2934">
        <v>0</v>
      </c>
      <c r="T2934">
        <v>2.4216988200000001E-2</v>
      </c>
      <c r="U2934">
        <v>5.8411496399999999E-2</v>
      </c>
      <c r="V2934">
        <v>7.3409534900000004E-2</v>
      </c>
      <c r="W2934">
        <v>0.35032002740000001</v>
      </c>
      <c r="X2934">
        <v>0.11781346600000001</v>
      </c>
      <c r="Y2934">
        <v>6.4719071099999997E-2</v>
      </c>
      <c r="Z2934">
        <v>4.9426054099999998E-2</v>
      </c>
      <c r="AA2934">
        <v>3.6857343600000002E-2</v>
      </c>
      <c r="AB2934">
        <v>4373.9713149244999</v>
      </c>
      <c r="AC2934">
        <v>759.78648029509998</v>
      </c>
      <c r="AD2934">
        <v>759.78648029509998</v>
      </c>
      <c r="AE2934">
        <v>759.78648029509998</v>
      </c>
      <c r="AF2934">
        <v>0.66313329639999996</v>
      </c>
      <c r="AG2934">
        <v>1</v>
      </c>
      <c r="AH2934">
        <v>1</v>
      </c>
      <c r="AI2934" s="5">
        <f t="shared" si="46"/>
        <v>546.19959885356809</v>
      </c>
      <c r="AJ2934" s="5">
        <f t="shared" si="46"/>
        <v>564.07171528112679</v>
      </c>
      <c r="AK2934" s="5">
        <f t="shared" si="46"/>
        <v>554.07714016323951</v>
      </c>
    </row>
    <row r="2935" spans="2:37" customFormat="1" x14ac:dyDescent="0.4">
      <c r="B2935">
        <v>4.64E-3</v>
      </c>
      <c r="C2935">
        <v>3.38802</v>
      </c>
      <c r="D2935">
        <v>7.5999999999999998E-2</v>
      </c>
      <c r="E2935">
        <v>233.59</v>
      </c>
      <c r="F2935">
        <v>-1.055E-2</v>
      </c>
      <c r="G2935">
        <v>77.506568540200007</v>
      </c>
      <c r="H2935">
        <v>92.091296171500005</v>
      </c>
      <c r="I2935">
        <v>2.2890477303000001</v>
      </c>
      <c r="J2935">
        <v>3.5247394296999999</v>
      </c>
      <c r="K2935">
        <v>4.0664696217999996</v>
      </c>
      <c r="L2935">
        <v>1166.3221159635</v>
      </c>
      <c r="M2935">
        <v>1191.2088912526999</v>
      </c>
      <c r="N2935">
        <v>1170.4656130508999</v>
      </c>
      <c r="O2935">
        <v>282.89606387160001</v>
      </c>
      <c r="P2935">
        <v>725.97940734090002</v>
      </c>
      <c r="Q2935">
        <v>21.348206456</v>
      </c>
      <c r="R2935">
        <v>0</v>
      </c>
      <c r="S2935">
        <v>0</v>
      </c>
      <c r="T2935">
        <v>2.43123913E-2</v>
      </c>
      <c r="U2935">
        <v>5.7646376499999999E-2</v>
      </c>
      <c r="V2935">
        <v>7.2157847299999994E-2</v>
      </c>
      <c r="W2935">
        <v>0.35032002740000001</v>
      </c>
      <c r="X2935">
        <v>0.14797120010000001</v>
      </c>
      <c r="Y2935">
        <v>9.2135366699999999E-2</v>
      </c>
      <c r="Z2935">
        <v>4.9395330000000001E-2</v>
      </c>
      <c r="AA2935">
        <v>3.6911889099999998E-2</v>
      </c>
      <c r="AB2935">
        <v>4370.3684675896002</v>
      </c>
      <c r="AC2935">
        <v>745.66273939259997</v>
      </c>
      <c r="AD2935">
        <v>745.66273939259997</v>
      </c>
      <c r="AE2935">
        <v>745.66273939259997</v>
      </c>
      <c r="AF2935">
        <v>0.70215527150000001</v>
      </c>
      <c r="AG2935">
        <v>1</v>
      </c>
      <c r="AH2935">
        <v>1</v>
      </c>
      <c r="AI2935" s="5">
        <f t="shared" si="46"/>
        <v>547.56906852746476</v>
      </c>
      <c r="AJ2935" s="5">
        <f t="shared" si="46"/>
        <v>559.25300058812206</v>
      </c>
      <c r="AK2935" s="5">
        <f t="shared" si="46"/>
        <v>549.51437232436615</v>
      </c>
    </row>
    <row r="2936" spans="2:37" customFormat="1" x14ac:dyDescent="0.4">
      <c r="B2936">
        <v>4.64E-3</v>
      </c>
      <c r="C2936">
        <v>3.38802</v>
      </c>
      <c r="D2936">
        <v>7.5999999999999998E-2</v>
      </c>
      <c r="E2936">
        <v>292.95</v>
      </c>
      <c r="F2936">
        <v>-2.002E-2</v>
      </c>
      <c r="G2936">
        <v>72.500193109799994</v>
      </c>
      <c r="H2936">
        <v>86.384640062700001</v>
      </c>
      <c r="I2936">
        <v>2.1390009109000001</v>
      </c>
      <c r="J2936">
        <v>3.3913115322</v>
      </c>
      <c r="K2936">
        <v>3.9447244802000001</v>
      </c>
      <c r="L2936">
        <v>1093.5492252488</v>
      </c>
      <c r="M2936">
        <v>1167.7600782858001</v>
      </c>
      <c r="N2936">
        <v>1139.9149172819</v>
      </c>
      <c r="O2936">
        <v>285.92658141330003</v>
      </c>
      <c r="P2936">
        <v>731.79035631730005</v>
      </c>
      <c r="Q2936">
        <v>22.9307000606</v>
      </c>
      <c r="R2936">
        <v>0</v>
      </c>
      <c r="S2936">
        <v>0</v>
      </c>
      <c r="T2936">
        <v>2.1229507500000001E-2</v>
      </c>
      <c r="U2936">
        <v>5.3364611700000002E-2</v>
      </c>
      <c r="V2936">
        <v>6.7862807999999997E-2</v>
      </c>
      <c r="W2936">
        <v>0.35032002740000001</v>
      </c>
      <c r="X2936">
        <v>6.8266107600000001E-2</v>
      </c>
      <c r="Y2936">
        <v>2.77821678E-2</v>
      </c>
      <c r="Z2936">
        <v>4.9650078100000002E-2</v>
      </c>
      <c r="AA2936">
        <v>3.6701811100000002E-2</v>
      </c>
      <c r="AB2936">
        <v>4409.2562450402002</v>
      </c>
      <c r="AC2936">
        <v>822.8703236522</v>
      </c>
      <c r="AD2936">
        <v>822.8703236522</v>
      </c>
      <c r="AE2936">
        <v>822.8703236522</v>
      </c>
      <c r="AF2936">
        <v>0.55680136020000004</v>
      </c>
      <c r="AG2936">
        <v>1</v>
      </c>
      <c r="AH2936">
        <v>1</v>
      </c>
      <c r="AI2936" s="5">
        <f t="shared" si="46"/>
        <v>513.40339213558684</v>
      </c>
      <c r="AJ2936" s="5">
        <f t="shared" si="46"/>
        <v>548.24416820929582</v>
      </c>
      <c r="AK2936" s="5">
        <f t="shared" si="46"/>
        <v>535.17132266755868</v>
      </c>
    </row>
    <row r="2937" spans="2:37" customFormat="1" x14ac:dyDescent="0.4">
      <c r="B2937">
        <v>4.64E-3</v>
      </c>
      <c r="C2937">
        <v>3.38802</v>
      </c>
      <c r="D2937">
        <v>7.5999999999999998E-2</v>
      </c>
      <c r="E2937">
        <v>292.95</v>
      </c>
      <c r="F2937">
        <v>-1.6889999999999999E-2</v>
      </c>
      <c r="G2937">
        <v>72.558502132300006</v>
      </c>
      <c r="H2937">
        <v>86.427693614700004</v>
      </c>
      <c r="I2937">
        <v>2.1455243500000001</v>
      </c>
      <c r="J2937">
        <v>3.3680793884</v>
      </c>
      <c r="K2937">
        <v>3.8923094620000001</v>
      </c>
      <c r="L2937">
        <v>1098.2673106749</v>
      </c>
      <c r="M2937">
        <v>1151.6211970733</v>
      </c>
      <c r="N2937">
        <v>1126.4901093922999</v>
      </c>
      <c r="O2937">
        <v>285.41324988209999</v>
      </c>
      <c r="P2937">
        <v>731.80945850299997</v>
      </c>
      <c r="Q2937">
        <v>23.380067346400001</v>
      </c>
      <c r="R2937">
        <v>0</v>
      </c>
      <c r="S2937">
        <v>0</v>
      </c>
      <c r="T2937">
        <v>2.1359194799999998E-2</v>
      </c>
      <c r="U2937">
        <v>5.2635968700000001E-2</v>
      </c>
      <c r="V2937">
        <v>6.6224290599999999E-2</v>
      </c>
      <c r="W2937">
        <v>0.35032002740000001</v>
      </c>
      <c r="X2937">
        <v>8.8155570200000005E-2</v>
      </c>
      <c r="Y2937">
        <v>4.1290810800000001E-2</v>
      </c>
      <c r="Z2937">
        <v>4.96217672E-2</v>
      </c>
      <c r="AA2937">
        <v>3.6888253599999997E-2</v>
      </c>
      <c r="AB2937">
        <v>4404.3082106276997</v>
      </c>
      <c r="AC2937">
        <v>802.0285078352</v>
      </c>
      <c r="AD2937">
        <v>802.0285078352</v>
      </c>
      <c r="AE2937">
        <v>802.0285078352</v>
      </c>
      <c r="AF2937">
        <v>0.5942899452</v>
      </c>
      <c r="AG2937">
        <v>1</v>
      </c>
      <c r="AH2937">
        <v>1</v>
      </c>
      <c r="AI2937" s="5">
        <f t="shared" si="46"/>
        <v>515.6184557159155</v>
      </c>
      <c r="AJ2937" s="5">
        <f t="shared" si="46"/>
        <v>540.66722867291082</v>
      </c>
      <c r="AK2937" s="5">
        <f t="shared" si="46"/>
        <v>528.86859595882629</v>
      </c>
    </row>
    <row r="2938" spans="2:37" customFormat="1" x14ac:dyDescent="0.4">
      <c r="B2938">
        <v>4.64E-3</v>
      </c>
      <c r="C2938">
        <v>3.38802</v>
      </c>
      <c r="D2938">
        <v>7.5999999999999998E-2</v>
      </c>
      <c r="E2938">
        <v>292.95</v>
      </c>
      <c r="F2938">
        <v>-1.52E-2</v>
      </c>
      <c r="G2938">
        <v>72.575538292499999</v>
      </c>
      <c r="H2938">
        <v>86.433253109199995</v>
      </c>
      <c r="I2938">
        <v>2.1489629796999998</v>
      </c>
      <c r="J2938">
        <v>3.3541306841999998</v>
      </c>
      <c r="K2938">
        <v>3.8664106383000001</v>
      </c>
      <c r="L2938">
        <v>1100.6868335336001</v>
      </c>
      <c r="M2938">
        <v>1144.2134677612</v>
      </c>
      <c r="N2938">
        <v>1119.9684680186001</v>
      </c>
      <c r="O2938">
        <v>285.12034740000001</v>
      </c>
      <c r="P2938">
        <v>732.04801129839996</v>
      </c>
      <c r="Q2938">
        <v>23.490832973</v>
      </c>
      <c r="R2938">
        <v>0</v>
      </c>
      <c r="S2938">
        <v>0</v>
      </c>
      <c r="T2938">
        <v>2.1427714399999999E-2</v>
      </c>
      <c r="U2938">
        <v>5.2200893900000003E-2</v>
      </c>
      <c r="V2938">
        <v>6.5406796899999994E-2</v>
      </c>
      <c r="W2938">
        <v>0.35032002740000001</v>
      </c>
      <c r="X2938">
        <v>0.1012061158</v>
      </c>
      <c r="Y2938">
        <v>5.1141038899999998E-2</v>
      </c>
      <c r="Z2938">
        <v>4.9606029599999997E-2</v>
      </c>
      <c r="AA2938">
        <v>3.6949101499999998E-2</v>
      </c>
      <c r="AB2938">
        <v>4401.8136995599998</v>
      </c>
      <c r="AC2938">
        <v>791.87258467439995</v>
      </c>
      <c r="AD2938">
        <v>791.87258467439995</v>
      </c>
      <c r="AE2938">
        <v>791.87258467439995</v>
      </c>
      <c r="AF2938">
        <v>0.61543368129999998</v>
      </c>
      <c r="AG2938">
        <v>1</v>
      </c>
      <c r="AH2938">
        <v>1</v>
      </c>
      <c r="AI2938" s="5">
        <f t="shared" si="46"/>
        <v>516.75438194065737</v>
      </c>
      <c r="AJ2938" s="5">
        <f t="shared" si="46"/>
        <v>537.18942148413146</v>
      </c>
      <c r="AK2938" s="5">
        <f t="shared" si="46"/>
        <v>525.8067924969954</v>
      </c>
    </row>
    <row r="2939" spans="2:37" customFormat="1" x14ac:dyDescent="0.4">
      <c r="B2939">
        <v>4.64E-3</v>
      </c>
      <c r="C2939">
        <v>3.38802</v>
      </c>
      <c r="D2939">
        <v>7.5999999999999998E-2</v>
      </c>
      <c r="E2939">
        <v>292.95</v>
      </c>
      <c r="F2939">
        <v>-1.3339999999999999E-2</v>
      </c>
      <c r="G2939">
        <v>72.582682788699998</v>
      </c>
      <c r="H2939">
        <v>86.425195852599998</v>
      </c>
      <c r="I2939">
        <v>2.1526629333999998</v>
      </c>
      <c r="J2939">
        <v>3.3378386105</v>
      </c>
      <c r="K2939">
        <v>3.8385827567000002</v>
      </c>
      <c r="L2939">
        <v>1103.2214179001001</v>
      </c>
      <c r="M2939">
        <v>1136.5041165078001</v>
      </c>
      <c r="N2939">
        <v>1113.0341050503</v>
      </c>
      <c r="O2939">
        <v>284.78302955430001</v>
      </c>
      <c r="P2939">
        <v>732.40501952730006</v>
      </c>
      <c r="Q2939">
        <v>23.4821998416</v>
      </c>
      <c r="R2939">
        <v>0</v>
      </c>
      <c r="S2939">
        <v>0</v>
      </c>
      <c r="T2939">
        <v>2.15015637E-2</v>
      </c>
      <c r="U2939">
        <v>5.1695012999999998E-2</v>
      </c>
      <c r="V2939">
        <v>6.4525495299999999E-2</v>
      </c>
      <c r="W2939">
        <v>0.35032002740000001</v>
      </c>
      <c r="X2939">
        <v>0.11781346600000001</v>
      </c>
      <c r="Y2939">
        <v>6.4719071099999997E-2</v>
      </c>
      <c r="Z2939">
        <v>4.9588298699999998E-2</v>
      </c>
      <c r="AA2939">
        <v>3.7001799799999999E-2</v>
      </c>
      <c r="AB2939">
        <v>4399.2013840046002</v>
      </c>
      <c r="AC2939">
        <v>781.05349467940005</v>
      </c>
      <c r="AD2939">
        <v>781.05349467940005</v>
      </c>
      <c r="AE2939">
        <v>781.05349467940005</v>
      </c>
      <c r="AF2939">
        <v>0.63946217049999998</v>
      </c>
      <c r="AG2939">
        <v>1</v>
      </c>
      <c r="AH2939">
        <v>1</v>
      </c>
      <c r="AI2939" s="5">
        <f t="shared" si="46"/>
        <v>517.94432765262911</v>
      </c>
      <c r="AJ2939" s="5">
        <f t="shared" si="46"/>
        <v>533.57000775014092</v>
      </c>
      <c r="AK2939" s="5">
        <f t="shared" si="46"/>
        <v>522.55122302830989</v>
      </c>
    </row>
    <row r="2940" spans="2:37" customFormat="1" x14ac:dyDescent="0.4">
      <c r="B2940">
        <v>4.64E-3</v>
      </c>
      <c r="C2940">
        <v>3.38802</v>
      </c>
      <c r="D2940">
        <v>7.5999999999999998E-2</v>
      </c>
      <c r="E2940">
        <v>292.95</v>
      </c>
      <c r="F2940">
        <v>-1.055E-2</v>
      </c>
      <c r="G2940">
        <v>72.577478982100004</v>
      </c>
      <c r="H2940">
        <v>86.393810125200005</v>
      </c>
      <c r="I2940">
        <v>2.1579959730999998</v>
      </c>
      <c r="J2940">
        <v>3.3136406183</v>
      </c>
      <c r="K2940">
        <v>3.8003340589999999</v>
      </c>
      <c r="L2940">
        <v>1106.7058927610999</v>
      </c>
      <c r="M2940">
        <v>1126.2275189034999</v>
      </c>
      <c r="N2940">
        <v>1103.6173545582001</v>
      </c>
      <c r="O2940">
        <v>284.23869582600003</v>
      </c>
      <c r="P2940">
        <v>733.0178030472</v>
      </c>
      <c r="Q2940">
        <v>23.1565334145</v>
      </c>
      <c r="R2940">
        <v>0</v>
      </c>
      <c r="S2940">
        <v>0</v>
      </c>
      <c r="T2940">
        <v>2.1608232299999999E-2</v>
      </c>
      <c r="U2940">
        <v>5.0948193599999997E-2</v>
      </c>
      <c r="V2940">
        <v>6.3311819899999996E-2</v>
      </c>
      <c r="W2940">
        <v>0.35032002740000001</v>
      </c>
      <c r="X2940">
        <v>0.14797120010000001</v>
      </c>
      <c r="Y2940">
        <v>9.2135366699999999E-2</v>
      </c>
      <c r="Z2940">
        <v>4.9560667599999997E-2</v>
      </c>
      <c r="AA2940">
        <v>3.7059804100000003E-2</v>
      </c>
      <c r="AB2940">
        <v>4395.5234213221001</v>
      </c>
      <c r="AC2940">
        <v>766.33060517549995</v>
      </c>
      <c r="AD2940">
        <v>766.33060517549995</v>
      </c>
      <c r="AE2940">
        <v>766.33060517549995</v>
      </c>
      <c r="AF2940">
        <v>0.67710531009999997</v>
      </c>
      <c r="AG2940">
        <v>1</v>
      </c>
      <c r="AH2940">
        <v>1</v>
      </c>
      <c r="AI2940" s="5">
        <f t="shared" si="46"/>
        <v>519.58023134323946</v>
      </c>
      <c r="AJ2940" s="5">
        <f t="shared" si="46"/>
        <v>528.74531403920184</v>
      </c>
      <c r="AK2940" s="5">
        <f t="shared" si="46"/>
        <v>518.13021340760565</v>
      </c>
    </row>
    <row r="2941" spans="2:37" customFormat="1" x14ac:dyDescent="0.4">
      <c r="B2941">
        <v>4.64E-3</v>
      </c>
      <c r="C2941">
        <v>3.38802</v>
      </c>
      <c r="D2941">
        <v>7.5999999999999998E-2</v>
      </c>
      <c r="E2941">
        <v>360</v>
      </c>
      <c r="F2941">
        <v>-2.002E-2</v>
      </c>
      <c r="G2941">
        <v>67.823427975800001</v>
      </c>
      <c r="H2941">
        <v>80.976773998499993</v>
      </c>
      <c r="I2941">
        <v>2.0173700779999999</v>
      </c>
      <c r="J2941">
        <v>3.1835580972000002</v>
      </c>
      <c r="K2941">
        <v>3.6738765994999998</v>
      </c>
      <c r="L2941">
        <v>1037.1833102708999</v>
      </c>
      <c r="M2941">
        <v>1106.3476583337001</v>
      </c>
      <c r="N2941">
        <v>1073.4483846193</v>
      </c>
      <c r="O2941">
        <v>287.00907239029999</v>
      </c>
      <c r="P2941">
        <v>738.71229446400002</v>
      </c>
      <c r="Q2941">
        <v>23.995150964400001</v>
      </c>
      <c r="R2941">
        <v>0</v>
      </c>
      <c r="S2941">
        <v>0</v>
      </c>
      <c r="T2941">
        <v>1.88837886E-2</v>
      </c>
      <c r="U2941">
        <v>4.7026595599999998E-2</v>
      </c>
      <c r="V2941">
        <v>5.92362996E-2</v>
      </c>
      <c r="W2941">
        <v>0.35032002740000001</v>
      </c>
      <c r="X2941">
        <v>6.8266107600000001E-2</v>
      </c>
      <c r="Y2941">
        <v>2.77821678E-2</v>
      </c>
      <c r="Z2941">
        <v>4.9791495300000002E-2</v>
      </c>
      <c r="AA2941">
        <v>3.6795965100000001E-2</v>
      </c>
      <c r="AB2941">
        <v>4432.2979677525</v>
      </c>
      <c r="AC2941">
        <v>846.21057938069998</v>
      </c>
      <c r="AD2941">
        <v>846.21057938069998</v>
      </c>
      <c r="AE2941">
        <v>846.21057938069998</v>
      </c>
      <c r="AF2941">
        <v>0.53650952819999997</v>
      </c>
      <c r="AG2941">
        <v>1</v>
      </c>
      <c r="AH2941">
        <v>1</v>
      </c>
      <c r="AI2941" s="5">
        <f t="shared" si="46"/>
        <v>486.94052125394364</v>
      </c>
      <c r="AJ2941" s="5">
        <f t="shared" si="46"/>
        <v>519.41204616605637</v>
      </c>
      <c r="AK2941" s="5">
        <f t="shared" si="46"/>
        <v>503.96637775553995</v>
      </c>
    </row>
    <row r="2942" spans="2:37" customFormat="1" x14ac:dyDescent="0.4">
      <c r="B2942">
        <v>4.64E-3</v>
      </c>
      <c r="C2942">
        <v>3.38802</v>
      </c>
      <c r="D2942">
        <v>7.5999999999999998E-2</v>
      </c>
      <c r="E2942">
        <v>360</v>
      </c>
      <c r="F2942">
        <v>-1.6889999999999999E-2</v>
      </c>
      <c r="G2942">
        <v>67.880759703699994</v>
      </c>
      <c r="H2942">
        <v>81.019396564999994</v>
      </c>
      <c r="I2942">
        <v>2.0247824863999999</v>
      </c>
      <c r="J2942">
        <v>3.1615470613999999</v>
      </c>
      <c r="K2942">
        <v>3.6208200307</v>
      </c>
      <c r="L2942">
        <v>1042.3782011159001</v>
      </c>
      <c r="M2942">
        <v>1089.2767759357</v>
      </c>
      <c r="N2942">
        <v>1060.7002192698001</v>
      </c>
      <c r="O2942">
        <v>286.52137744570001</v>
      </c>
      <c r="P2942">
        <v>738.46823797340005</v>
      </c>
      <c r="Q2942">
        <v>24.6412204861</v>
      </c>
      <c r="R2942">
        <v>0</v>
      </c>
      <c r="S2942">
        <v>0</v>
      </c>
      <c r="T2942">
        <v>1.9022812699999999E-2</v>
      </c>
      <c r="U2942">
        <v>4.6378562399999997E-2</v>
      </c>
      <c r="V2942">
        <v>5.7674767000000002E-2</v>
      </c>
      <c r="W2942">
        <v>0.35032002740000001</v>
      </c>
      <c r="X2942">
        <v>8.8155570200000005E-2</v>
      </c>
      <c r="Y2942">
        <v>4.1290810800000001E-2</v>
      </c>
      <c r="Z2942">
        <v>4.97658131E-2</v>
      </c>
      <c r="AA2942">
        <v>3.7017463399999999E-2</v>
      </c>
      <c r="AB2942">
        <v>4427.2981734622999</v>
      </c>
      <c r="AC2942">
        <v>824.90190346919997</v>
      </c>
      <c r="AD2942">
        <v>824.90190346919997</v>
      </c>
      <c r="AE2942">
        <v>824.90190346919997</v>
      </c>
      <c r="AF2942">
        <v>0.57264843080000005</v>
      </c>
      <c r="AG2942">
        <v>1</v>
      </c>
      <c r="AH2942">
        <v>1</v>
      </c>
      <c r="AI2942" s="5">
        <f t="shared" si="46"/>
        <v>489.37943714361506</v>
      </c>
      <c r="AJ2942" s="5">
        <f t="shared" si="46"/>
        <v>511.39754738765259</v>
      </c>
      <c r="AK2942" s="5">
        <f t="shared" si="46"/>
        <v>497.98132360084514</v>
      </c>
    </row>
    <row r="2943" spans="2:37" customFormat="1" x14ac:dyDescent="0.4">
      <c r="B2943">
        <v>4.64E-3</v>
      </c>
      <c r="C2943">
        <v>3.38802</v>
      </c>
      <c r="D2943">
        <v>7.5999999999999998E-2</v>
      </c>
      <c r="E2943">
        <v>360</v>
      </c>
      <c r="F2943">
        <v>-1.52E-2</v>
      </c>
      <c r="G2943">
        <v>67.894007284899999</v>
      </c>
      <c r="H2943">
        <v>81.020592860600004</v>
      </c>
      <c r="I2943">
        <v>2.0287265571000002</v>
      </c>
      <c r="J2943">
        <v>3.1468325780000002</v>
      </c>
      <c r="K2943">
        <v>3.5932550748000001</v>
      </c>
      <c r="L2943">
        <v>1045.0870196634</v>
      </c>
      <c r="M2943">
        <v>1081.2855159907999</v>
      </c>
      <c r="N2943">
        <v>1054.192167938</v>
      </c>
      <c r="O2943">
        <v>286.24480753620003</v>
      </c>
      <c r="P2943">
        <v>738.64902546569999</v>
      </c>
      <c r="Q2943">
        <v>24.874347413100001</v>
      </c>
      <c r="R2943">
        <v>0</v>
      </c>
      <c r="S2943">
        <v>0</v>
      </c>
      <c r="T2943">
        <v>1.9096993900000001E-2</v>
      </c>
      <c r="U2943">
        <v>4.5947856500000002E-2</v>
      </c>
      <c r="V2943">
        <v>5.6855938500000001E-2</v>
      </c>
      <c r="W2943">
        <v>0.35032002740000001</v>
      </c>
      <c r="X2943">
        <v>0.1012061158</v>
      </c>
      <c r="Y2943">
        <v>5.1141038899999998E-2</v>
      </c>
      <c r="Z2943">
        <v>4.9751667399999998E-2</v>
      </c>
      <c r="AA2943">
        <v>3.7089378800000003E-2</v>
      </c>
      <c r="AB2943">
        <v>4424.7679098013004</v>
      </c>
      <c r="AC2943">
        <v>813.98010835369996</v>
      </c>
      <c r="AD2943">
        <v>813.98010835369996</v>
      </c>
      <c r="AE2943">
        <v>813.98010835369996</v>
      </c>
      <c r="AF2943">
        <v>0.59300652700000001</v>
      </c>
      <c r="AG2943">
        <v>1</v>
      </c>
      <c r="AH2943">
        <v>1</v>
      </c>
      <c r="AI2943" s="5">
        <f t="shared" si="46"/>
        <v>490.65118294056344</v>
      </c>
      <c r="AJ2943" s="5">
        <f t="shared" si="46"/>
        <v>507.64578215530514</v>
      </c>
      <c r="AK2943" s="5">
        <f t="shared" si="46"/>
        <v>494.92590044037564</v>
      </c>
    </row>
    <row r="2944" spans="2:37" customFormat="1" x14ac:dyDescent="0.4">
      <c r="B2944">
        <v>4.64E-3</v>
      </c>
      <c r="C2944">
        <v>3.38802</v>
      </c>
      <c r="D2944">
        <v>7.5999999999999998E-2</v>
      </c>
      <c r="E2944">
        <v>360</v>
      </c>
      <c r="F2944">
        <v>-1.3339999999999999E-2</v>
      </c>
      <c r="G2944">
        <v>67.900282790399999</v>
      </c>
      <c r="H2944">
        <v>81.011807050800002</v>
      </c>
      <c r="I2944">
        <v>2.0329914572000001</v>
      </c>
      <c r="J2944">
        <v>3.1306649675</v>
      </c>
      <c r="K2944">
        <v>3.5659317072999999</v>
      </c>
      <c r="L2944">
        <v>1047.9582063738001</v>
      </c>
      <c r="M2944">
        <v>1073.7476973982</v>
      </c>
      <c r="N2944">
        <v>1047.8096612762999</v>
      </c>
      <c r="O2944">
        <v>285.92667337220001</v>
      </c>
      <c r="P2944">
        <v>738.95083193970004</v>
      </c>
      <c r="Q2944">
        <v>25.0121911305</v>
      </c>
      <c r="R2944">
        <v>0</v>
      </c>
      <c r="S2944">
        <v>0</v>
      </c>
      <c r="T2944">
        <v>1.9177371799999999E-2</v>
      </c>
      <c r="U2944">
        <v>4.5476932999999997E-2</v>
      </c>
      <c r="V2944">
        <v>5.60419547E-2</v>
      </c>
      <c r="W2944">
        <v>0.35032002740000001</v>
      </c>
      <c r="X2944">
        <v>0.11781346600000001</v>
      </c>
      <c r="Y2944">
        <v>6.4719071099999997E-2</v>
      </c>
      <c r="Z2944">
        <v>4.9735682099999998E-2</v>
      </c>
      <c r="AA2944">
        <v>3.71446707E-2</v>
      </c>
      <c r="AB2944">
        <v>4422.1102819667003</v>
      </c>
      <c r="AC2944">
        <v>803.24469382070004</v>
      </c>
      <c r="AD2944">
        <v>803.24469382070004</v>
      </c>
      <c r="AE2944">
        <v>803.24469382070004</v>
      </c>
      <c r="AF2944">
        <v>0.61616987970000003</v>
      </c>
      <c r="AG2944">
        <v>1</v>
      </c>
      <c r="AH2944">
        <v>1</v>
      </c>
      <c r="AI2944" s="5">
        <f t="shared" si="46"/>
        <v>491.99915792197191</v>
      </c>
      <c r="AJ2944" s="5">
        <f t="shared" si="46"/>
        <v>504.10690018694839</v>
      </c>
      <c r="AK2944" s="5">
        <f t="shared" si="46"/>
        <v>491.92941843957749</v>
      </c>
    </row>
    <row r="2945" spans="2:37" customFormat="1" x14ac:dyDescent="0.4">
      <c r="B2945">
        <v>4.64E-3</v>
      </c>
      <c r="C2945">
        <v>3.38802</v>
      </c>
      <c r="D2945">
        <v>7.5999999999999998E-2</v>
      </c>
      <c r="E2945">
        <v>360</v>
      </c>
      <c r="F2945">
        <v>-1.055E-2</v>
      </c>
      <c r="G2945">
        <v>67.890162630399999</v>
      </c>
      <c r="H2945">
        <v>80.974790945699993</v>
      </c>
      <c r="I2945">
        <v>2.0392118788000002</v>
      </c>
      <c r="J2945">
        <v>3.1055902191999998</v>
      </c>
      <c r="K2945">
        <v>3.5268565913000001</v>
      </c>
      <c r="L2945">
        <v>1052.0046800248001</v>
      </c>
      <c r="M2945">
        <v>1063.3912535497</v>
      </c>
      <c r="N2945">
        <v>1038.7896106016001</v>
      </c>
      <c r="O2945">
        <v>285.41769822499998</v>
      </c>
      <c r="P2945">
        <v>739.51643259720004</v>
      </c>
      <c r="Q2945">
        <v>24.9379897317</v>
      </c>
      <c r="R2945">
        <v>0</v>
      </c>
      <c r="S2945">
        <v>0</v>
      </c>
      <c r="T2945">
        <v>1.9294906800000001E-2</v>
      </c>
      <c r="U2945">
        <v>4.47513644E-2</v>
      </c>
      <c r="V2945">
        <v>5.4877342799999999E-2</v>
      </c>
      <c r="W2945">
        <v>0.35032002740000001</v>
      </c>
      <c r="X2945">
        <v>0.14797120010000001</v>
      </c>
      <c r="Y2945">
        <v>9.2135366699999999E-2</v>
      </c>
      <c r="Z2945">
        <v>4.9710903799999998E-2</v>
      </c>
      <c r="AA2945">
        <v>3.72070226E-2</v>
      </c>
      <c r="AB2945">
        <v>4418.3611893185998</v>
      </c>
      <c r="AC2945">
        <v>788.0348517809</v>
      </c>
      <c r="AD2945">
        <v>788.0348517809</v>
      </c>
      <c r="AE2945">
        <v>788.0348517809</v>
      </c>
      <c r="AF2945">
        <v>0.65243076030000002</v>
      </c>
      <c r="AG2945">
        <v>1</v>
      </c>
      <c r="AH2945">
        <v>1</v>
      </c>
      <c r="AI2945" s="5">
        <f t="shared" si="46"/>
        <v>493.89891080976531</v>
      </c>
      <c r="AJ2945" s="5">
        <f t="shared" si="46"/>
        <v>499.244719976385</v>
      </c>
      <c r="AK2945" s="5">
        <f t="shared" si="46"/>
        <v>487.69465286460098</v>
      </c>
    </row>
    <row r="2946" spans="2:37" customFormat="1" x14ac:dyDescent="0.4">
      <c r="B2946">
        <v>4.64E-3</v>
      </c>
      <c r="C2946">
        <v>3.38802</v>
      </c>
      <c r="D2946">
        <v>7.5999999999999998E-2</v>
      </c>
      <c r="E2946">
        <v>394.35</v>
      </c>
      <c r="F2946">
        <v>-2.002E-2</v>
      </c>
      <c r="G2946">
        <v>65.718929806700004</v>
      </c>
      <c r="H2946">
        <v>78.538545366299999</v>
      </c>
      <c r="I2946">
        <v>1.9645425942000001</v>
      </c>
      <c r="J2946">
        <v>3.0877423836000002</v>
      </c>
      <c r="K2946">
        <v>3.5442709861999999</v>
      </c>
      <c r="L2946">
        <v>1012.6563123026</v>
      </c>
      <c r="M2946">
        <v>1078.6578471414</v>
      </c>
      <c r="N2946">
        <v>1042.9351032008001</v>
      </c>
      <c r="O2946">
        <v>287.46822098709998</v>
      </c>
      <c r="P2946">
        <v>741.7743674912</v>
      </c>
      <c r="Q2946">
        <v>24.487646616399999</v>
      </c>
      <c r="R2946">
        <v>0</v>
      </c>
      <c r="S2946">
        <v>0</v>
      </c>
      <c r="T2946">
        <v>1.7907744100000001E-2</v>
      </c>
      <c r="U2946">
        <v>4.4238470000000002E-2</v>
      </c>
      <c r="V2946">
        <v>5.5349504200000003E-2</v>
      </c>
      <c r="W2946">
        <v>0.35032002740000001</v>
      </c>
      <c r="X2946">
        <v>6.8266107600000001E-2</v>
      </c>
      <c r="Y2946">
        <v>2.77821678E-2</v>
      </c>
      <c r="Z2946">
        <v>4.9853547200000001E-2</v>
      </c>
      <c r="AA2946">
        <v>3.6836442599999998E-2</v>
      </c>
      <c r="AB2946">
        <v>4442.3097602666003</v>
      </c>
      <c r="AC2946">
        <v>857.31679074030001</v>
      </c>
      <c r="AD2946">
        <v>857.31679074030001</v>
      </c>
      <c r="AE2946">
        <v>857.31679074030001</v>
      </c>
      <c r="AF2946">
        <v>0.52712023770000005</v>
      </c>
      <c r="AG2946">
        <v>1</v>
      </c>
      <c r="AH2946">
        <v>1</v>
      </c>
      <c r="AI2946" s="5">
        <f t="shared" si="46"/>
        <v>475.42549873361503</v>
      </c>
      <c r="AJ2946" s="5">
        <f t="shared" si="46"/>
        <v>506.41213480816901</v>
      </c>
      <c r="AK2946" s="5">
        <f t="shared" si="46"/>
        <v>489.64089352150239</v>
      </c>
    </row>
    <row r="2947" spans="2:37" customFormat="1" x14ac:dyDescent="0.4">
      <c r="B2947">
        <v>4.64E-3</v>
      </c>
      <c r="C2947">
        <v>3.38802</v>
      </c>
      <c r="D2947">
        <v>7.5999999999999998E-2</v>
      </c>
      <c r="E2947">
        <v>394.35</v>
      </c>
      <c r="F2947">
        <v>-1.6889999999999999E-2</v>
      </c>
      <c r="G2947">
        <v>65.775351019400006</v>
      </c>
      <c r="H2947">
        <v>78.580293896900002</v>
      </c>
      <c r="I2947">
        <v>1.9723861975999999</v>
      </c>
      <c r="J2947">
        <v>3.0661454491</v>
      </c>
      <c r="K2947">
        <v>3.4903251259000001</v>
      </c>
      <c r="L2947">
        <v>1018.0742757054001</v>
      </c>
      <c r="M2947">
        <v>1060.8465819142</v>
      </c>
      <c r="N2947">
        <v>1030.3797749094001</v>
      </c>
      <c r="O2947">
        <v>286.99235236430002</v>
      </c>
      <c r="P2947">
        <v>741.39645951689999</v>
      </c>
      <c r="Q2947">
        <v>25.225680667599999</v>
      </c>
      <c r="R2947">
        <v>0</v>
      </c>
      <c r="S2947">
        <v>0</v>
      </c>
      <c r="T2947">
        <v>1.80510259E-2</v>
      </c>
      <c r="U2947">
        <v>4.3621790299999998E-2</v>
      </c>
      <c r="V2947">
        <v>5.3805730900000001E-2</v>
      </c>
      <c r="W2947">
        <v>0.35032002740000001</v>
      </c>
      <c r="X2947">
        <v>8.8155570200000005E-2</v>
      </c>
      <c r="Y2947">
        <v>4.1290810800000001E-2</v>
      </c>
      <c r="Z2947">
        <v>4.9829032199999998E-2</v>
      </c>
      <c r="AA2947">
        <v>3.7078221799999998E-2</v>
      </c>
      <c r="AB2947">
        <v>4437.2882084833</v>
      </c>
      <c r="AC2947">
        <v>835.57414769340005</v>
      </c>
      <c r="AD2947">
        <v>835.57414769340005</v>
      </c>
      <c r="AE2947">
        <v>835.57414769340005</v>
      </c>
      <c r="AF2947">
        <v>0.5626196416</v>
      </c>
      <c r="AG2947">
        <v>1</v>
      </c>
      <c r="AH2947">
        <v>1</v>
      </c>
      <c r="AI2947" s="5">
        <f t="shared" si="46"/>
        <v>477.96914352366201</v>
      </c>
      <c r="AJ2947" s="5">
        <f t="shared" si="46"/>
        <v>498.05003845737093</v>
      </c>
      <c r="AK2947" s="5">
        <f t="shared" si="46"/>
        <v>483.74637319690146</v>
      </c>
    </row>
    <row r="2948" spans="2:37" customFormat="1" x14ac:dyDescent="0.4">
      <c r="B2948">
        <v>4.64E-3</v>
      </c>
      <c r="C2948">
        <v>3.38802</v>
      </c>
      <c r="D2948">
        <v>7.5999999999999998E-2</v>
      </c>
      <c r="E2948">
        <v>394.35</v>
      </c>
      <c r="F2948">
        <v>-1.52E-2</v>
      </c>
      <c r="G2948">
        <v>65.791616871900004</v>
      </c>
      <c r="H2948">
        <v>78.585364135000006</v>
      </c>
      <c r="I2948">
        <v>1.9765645593000001</v>
      </c>
      <c r="J2948">
        <v>3.0523954634999999</v>
      </c>
      <c r="K2948">
        <v>3.4645170104999998</v>
      </c>
      <c r="L2948">
        <v>1020.9099603897999</v>
      </c>
      <c r="M2948">
        <v>1053.2956994321</v>
      </c>
      <c r="N2948">
        <v>1024.4752275295</v>
      </c>
      <c r="O2948">
        <v>286.72201152640002</v>
      </c>
      <c r="P2948">
        <v>741.53392040940003</v>
      </c>
      <c r="Q2948">
        <v>25.5135309102</v>
      </c>
      <c r="R2948">
        <v>0</v>
      </c>
      <c r="S2948">
        <v>0</v>
      </c>
      <c r="T2948">
        <v>1.8127586599999999E-2</v>
      </c>
      <c r="U2948">
        <v>4.32314278E-2</v>
      </c>
      <c r="V2948">
        <v>5.3060781600000002E-2</v>
      </c>
      <c r="W2948">
        <v>0.35032002740000001</v>
      </c>
      <c r="X2948">
        <v>0.1012061158</v>
      </c>
      <c r="Y2948">
        <v>5.1141038899999998E-2</v>
      </c>
      <c r="Z2948">
        <v>4.9815470600000002E-2</v>
      </c>
      <c r="AA2948">
        <v>3.7148907699999997E-2</v>
      </c>
      <c r="AB2948">
        <v>4434.7422556465999</v>
      </c>
      <c r="AC2948">
        <v>825.30605981149995</v>
      </c>
      <c r="AD2948">
        <v>825.30605981149995</v>
      </c>
      <c r="AE2948">
        <v>825.30605981149995</v>
      </c>
      <c r="AF2948">
        <v>0.58264561550000005</v>
      </c>
      <c r="AG2948">
        <v>1</v>
      </c>
      <c r="AH2948">
        <v>1</v>
      </c>
      <c r="AI2948" s="5">
        <f t="shared" si="46"/>
        <v>479.30045088723006</v>
      </c>
      <c r="AJ2948" s="5">
        <f t="shared" si="46"/>
        <v>494.50502320755874</v>
      </c>
      <c r="AK2948" s="5">
        <f t="shared" si="46"/>
        <v>480.9742852251174</v>
      </c>
    </row>
    <row r="2949" spans="2:37" customFormat="1" x14ac:dyDescent="0.4">
      <c r="B2949">
        <v>4.64E-3</v>
      </c>
      <c r="C2949">
        <v>3.38802</v>
      </c>
      <c r="D2949">
        <v>7.5999999999999998E-2</v>
      </c>
      <c r="E2949">
        <v>394.35</v>
      </c>
      <c r="F2949">
        <v>-1.3339999999999999E-2</v>
      </c>
      <c r="G2949">
        <v>65.799220122600005</v>
      </c>
      <c r="H2949">
        <v>78.578319668500001</v>
      </c>
      <c r="I2949">
        <v>1.9810988794</v>
      </c>
      <c r="J2949">
        <v>3.0366478090000002</v>
      </c>
      <c r="K2949">
        <v>3.4377784266</v>
      </c>
      <c r="L2949">
        <v>1023.9344579288</v>
      </c>
      <c r="M2949">
        <v>1045.8512855054</v>
      </c>
      <c r="N2949">
        <v>1018.4186982507</v>
      </c>
      <c r="O2949">
        <v>286.41156013609998</v>
      </c>
      <c r="P2949">
        <v>741.79362969500005</v>
      </c>
      <c r="Q2949">
        <v>25.718538808400002</v>
      </c>
      <c r="R2949">
        <v>0</v>
      </c>
      <c r="S2949">
        <v>0</v>
      </c>
      <c r="T2949">
        <v>1.8210852900000001E-2</v>
      </c>
      <c r="U2949">
        <v>4.2786506799999999E-2</v>
      </c>
      <c r="V2949">
        <v>5.22875436E-2</v>
      </c>
      <c r="W2949">
        <v>0.35032002740000001</v>
      </c>
      <c r="X2949">
        <v>0.11781346600000001</v>
      </c>
      <c r="Y2949">
        <v>6.4719071099999997E-2</v>
      </c>
      <c r="Z2949">
        <v>4.9800215500000002E-2</v>
      </c>
      <c r="AA2949">
        <v>3.7206549200000001E-2</v>
      </c>
      <c r="AB2949">
        <v>4432.0670630313998</v>
      </c>
      <c r="AC2949">
        <v>814.74841279530006</v>
      </c>
      <c r="AD2949">
        <v>814.74841279530006</v>
      </c>
      <c r="AE2949">
        <v>814.74841279530006</v>
      </c>
      <c r="AF2949">
        <v>0.60541662699999998</v>
      </c>
      <c r="AG2949">
        <v>1</v>
      </c>
      <c r="AH2949">
        <v>1</v>
      </c>
      <c r="AI2949" s="5">
        <f t="shared" si="46"/>
        <v>480.72040278347424</v>
      </c>
      <c r="AJ2949" s="5">
        <f t="shared" si="46"/>
        <v>491.00999319502353</v>
      </c>
      <c r="AK2949" s="5">
        <f t="shared" si="46"/>
        <v>478.13084424915496</v>
      </c>
    </row>
    <row r="2950" spans="2:37" customFormat="1" x14ac:dyDescent="0.4">
      <c r="B2950">
        <v>4.64E-3</v>
      </c>
      <c r="C2950">
        <v>3.38802</v>
      </c>
      <c r="D2950">
        <v>7.5999999999999998E-2</v>
      </c>
      <c r="E2950">
        <v>394.35</v>
      </c>
      <c r="F2950">
        <v>-1.055E-2</v>
      </c>
      <c r="G2950">
        <v>65.788826205199996</v>
      </c>
      <c r="H2950">
        <v>78.541045732399994</v>
      </c>
      <c r="I2950">
        <v>1.9877443312</v>
      </c>
      <c r="J2950">
        <v>3.0115203034000002</v>
      </c>
      <c r="K2950">
        <v>3.3987416769999999</v>
      </c>
      <c r="L2950">
        <v>1028.2378957951</v>
      </c>
      <c r="M2950">
        <v>1035.4852470021001</v>
      </c>
      <c r="N2950">
        <v>1009.6801868834</v>
      </c>
      <c r="O2950">
        <v>285.91651543699999</v>
      </c>
      <c r="P2950">
        <v>742.32143023030005</v>
      </c>
      <c r="Q2950">
        <v>25.759884387300001</v>
      </c>
      <c r="R2950">
        <v>0</v>
      </c>
      <c r="S2950">
        <v>0</v>
      </c>
      <c r="T2950">
        <v>1.8333231700000001E-2</v>
      </c>
      <c r="U2950">
        <v>4.2081341100000003E-2</v>
      </c>
      <c r="V2950">
        <v>5.11585029E-2</v>
      </c>
      <c r="W2950">
        <v>0.35032002740000001</v>
      </c>
      <c r="X2950">
        <v>0.14797120010000001</v>
      </c>
      <c r="Y2950">
        <v>9.2135366699999999E-2</v>
      </c>
      <c r="Z2950">
        <v>4.97766584E-2</v>
      </c>
      <c r="AA2950">
        <v>3.72717277E-2</v>
      </c>
      <c r="AB2950">
        <v>4428.2867610827998</v>
      </c>
      <c r="AC2950">
        <v>799.47243666769998</v>
      </c>
      <c r="AD2950">
        <v>799.47243666769998</v>
      </c>
      <c r="AE2950">
        <v>799.47243666769998</v>
      </c>
      <c r="AF2950">
        <v>0.64104582840000002</v>
      </c>
      <c r="AG2950">
        <v>1</v>
      </c>
      <c r="AH2950">
        <v>1</v>
      </c>
      <c r="AI2950" s="5">
        <f t="shared" si="46"/>
        <v>482.7407961479343</v>
      </c>
      <c r="AJ2950" s="5">
        <f t="shared" si="46"/>
        <v>486.14330845169019</v>
      </c>
      <c r="AK2950" s="5">
        <f t="shared" si="46"/>
        <v>474.02825675276995</v>
      </c>
    </row>
    <row r="2951" spans="2:37" customFormat="1" x14ac:dyDescent="0.4">
      <c r="B2951">
        <v>4.64E-3</v>
      </c>
      <c r="C2951">
        <v>3.38802</v>
      </c>
      <c r="D2951">
        <v>7.5999999999999998E-2</v>
      </c>
      <c r="E2951">
        <v>519.33000000000004</v>
      </c>
      <c r="F2951">
        <v>-2.002E-2</v>
      </c>
      <c r="G2951">
        <v>59.3472691578</v>
      </c>
      <c r="H2951">
        <v>71.125601136</v>
      </c>
      <c r="I2951">
        <v>1.8117383885</v>
      </c>
      <c r="J2951">
        <v>2.7903917005999999</v>
      </c>
      <c r="K2951">
        <v>3.1224788408999999</v>
      </c>
      <c r="L2951">
        <v>942.01916700899994</v>
      </c>
      <c r="M2951">
        <v>997.35069789010004</v>
      </c>
      <c r="N2951">
        <v>948.97284319070002</v>
      </c>
      <c r="O2951">
        <v>288.76572238149998</v>
      </c>
      <c r="P2951">
        <v>750.95168255989995</v>
      </c>
      <c r="Q2951">
        <v>26.0446651289</v>
      </c>
      <c r="R2951">
        <v>0</v>
      </c>
      <c r="S2951">
        <v>0</v>
      </c>
      <c r="T2951">
        <v>1.52303174E-2</v>
      </c>
      <c r="U2951">
        <v>3.6128366299999999E-2</v>
      </c>
      <c r="V2951">
        <v>4.3782789400000001E-2</v>
      </c>
      <c r="W2951">
        <v>0.35032002740000001</v>
      </c>
      <c r="X2951">
        <v>6.8266107600000001E-2</v>
      </c>
      <c r="Y2951">
        <v>2.77821678E-2</v>
      </c>
      <c r="Z2951">
        <v>5.0037036999999999E-2</v>
      </c>
      <c r="AA2951">
        <v>3.6906065199999998E-2</v>
      </c>
      <c r="AB2951">
        <v>4471.2797501825999</v>
      </c>
      <c r="AC2951">
        <v>896.04134632310002</v>
      </c>
      <c r="AD2951">
        <v>896.04134632310002</v>
      </c>
      <c r="AE2951">
        <v>896.04134632310002</v>
      </c>
      <c r="AF2951">
        <v>0.49743840649999999</v>
      </c>
      <c r="AG2951">
        <v>1</v>
      </c>
      <c r="AH2951">
        <v>1</v>
      </c>
      <c r="AI2951" s="5">
        <f t="shared" ref="AI2951:AK3014" si="47">+L2951/2.13</f>
        <v>442.26251972253522</v>
      </c>
      <c r="AJ2951" s="5">
        <f t="shared" si="47"/>
        <v>468.23976426765262</v>
      </c>
      <c r="AK2951" s="5">
        <f t="shared" si="47"/>
        <v>445.52715642755874</v>
      </c>
    </row>
    <row r="2952" spans="2:37" customFormat="1" x14ac:dyDescent="0.4">
      <c r="B2952">
        <v>4.64E-3</v>
      </c>
      <c r="C2952">
        <v>3.38802</v>
      </c>
      <c r="D2952">
        <v>7.5999999999999998E-2</v>
      </c>
      <c r="E2952">
        <v>519.33000000000004</v>
      </c>
      <c r="F2952">
        <v>-1.6889999999999999E-2</v>
      </c>
      <c r="G2952">
        <v>59.413340954200002</v>
      </c>
      <c r="H2952">
        <v>71.179978049100001</v>
      </c>
      <c r="I2952">
        <v>1.8209827574999999</v>
      </c>
      <c r="J2952">
        <v>2.7741345932999999</v>
      </c>
      <c r="K2952">
        <v>3.0692184038999999</v>
      </c>
      <c r="L2952">
        <v>948.12698643399995</v>
      </c>
      <c r="M2952">
        <v>977.41041527120001</v>
      </c>
      <c r="N2952">
        <v>937.8479122466</v>
      </c>
      <c r="O2952">
        <v>288.32416376520001</v>
      </c>
      <c r="P2952">
        <v>749.9495896162</v>
      </c>
      <c r="Q2952">
        <v>27.070501767500001</v>
      </c>
      <c r="R2952">
        <v>0</v>
      </c>
      <c r="S2952">
        <v>0</v>
      </c>
      <c r="T2952">
        <v>1.53861389E-2</v>
      </c>
      <c r="U2952">
        <v>3.5708617499999998E-2</v>
      </c>
      <c r="V2952">
        <v>4.2392214900000003E-2</v>
      </c>
      <c r="W2952">
        <v>0.35032002740000001</v>
      </c>
      <c r="X2952">
        <v>8.8155570200000005E-2</v>
      </c>
      <c r="Y2952">
        <v>4.1290810800000001E-2</v>
      </c>
      <c r="Z2952">
        <v>5.0015645300000001E-2</v>
      </c>
      <c r="AA2952">
        <v>3.7229466699999998E-2</v>
      </c>
      <c r="AB2952">
        <v>4466.2005648577997</v>
      </c>
      <c r="AC2952">
        <v>874.42152763629997</v>
      </c>
      <c r="AD2952">
        <v>874.42152763629997</v>
      </c>
      <c r="AE2952">
        <v>874.42152763629997</v>
      </c>
      <c r="AF2952">
        <v>0.53096986639999999</v>
      </c>
      <c r="AG2952">
        <v>1</v>
      </c>
      <c r="AH2952">
        <v>1</v>
      </c>
      <c r="AI2952" s="5">
        <f t="shared" si="47"/>
        <v>445.13004057934273</v>
      </c>
      <c r="AJ2952" s="5">
        <f t="shared" si="47"/>
        <v>458.87812923530521</v>
      </c>
      <c r="AK2952" s="5">
        <f t="shared" si="47"/>
        <v>440.30418415333338</v>
      </c>
    </row>
    <row r="2953" spans="2:37" customFormat="1" x14ac:dyDescent="0.4">
      <c r="B2953">
        <v>4.64E-3</v>
      </c>
      <c r="C2953">
        <v>3.38802</v>
      </c>
      <c r="D2953">
        <v>7.5999999999999998E-2</v>
      </c>
      <c r="E2953">
        <v>519.33000000000004</v>
      </c>
      <c r="F2953">
        <v>-1.52E-2</v>
      </c>
      <c r="G2953">
        <v>59.4291447883</v>
      </c>
      <c r="H2953">
        <v>71.184562348900002</v>
      </c>
      <c r="I2953">
        <v>1.8259622218</v>
      </c>
      <c r="J2953">
        <v>2.7604930029000001</v>
      </c>
      <c r="K2953">
        <v>3.0417357737000001</v>
      </c>
      <c r="L2953">
        <v>951.38306166730001</v>
      </c>
      <c r="M2953">
        <v>968.66943625420004</v>
      </c>
      <c r="N2953">
        <v>932.19953309519997</v>
      </c>
      <c r="O2953">
        <v>288.0747887988</v>
      </c>
      <c r="P2953">
        <v>749.91797984250002</v>
      </c>
      <c r="Q2953">
        <v>27.538104903099999</v>
      </c>
      <c r="R2953">
        <v>0</v>
      </c>
      <c r="S2953">
        <v>0</v>
      </c>
      <c r="T2953">
        <v>1.54704005E-2</v>
      </c>
      <c r="U2953">
        <v>3.5358292299999997E-2</v>
      </c>
      <c r="V2953">
        <v>4.167038E-2</v>
      </c>
      <c r="W2953">
        <v>0.35032002740000001</v>
      </c>
      <c r="X2953">
        <v>0.1012061158</v>
      </c>
      <c r="Y2953">
        <v>5.1141038899999998E-2</v>
      </c>
      <c r="Z2953">
        <v>5.0004038700000003E-2</v>
      </c>
      <c r="AA2953">
        <v>3.7326085100000003E-2</v>
      </c>
      <c r="AB2953">
        <v>4463.6123998625999</v>
      </c>
      <c r="AC2953">
        <v>863.37610075069995</v>
      </c>
      <c r="AD2953">
        <v>863.37610075069995</v>
      </c>
      <c r="AE2953">
        <v>863.37610075069995</v>
      </c>
      <c r="AF2953">
        <v>0.54983640690000002</v>
      </c>
      <c r="AG2953">
        <v>1</v>
      </c>
      <c r="AH2953">
        <v>1</v>
      </c>
      <c r="AI2953" s="5">
        <f t="shared" si="47"/>
        <v>446.65871439779346</v>
      </c>
      <c r="AJ2953" s="5">
        <f t="shared" si="47"/>
        <v>454.77438321793431</v>
      </c>
      <c r="AK2953" s="5">
        <f t="shared" si="47"/>
        <v>437.65236295549295</v>
      </c>
    </row>
    <row r="2954" spans="2:37" customFormat="1" x14ac:dyDescent="0.4">
      <c r="B2954">
        <v>4.64E-3</v>
      </c>
      <c r="C2954">
        <v>3.38802</v>
      </c>
      <c r="D2954">
        <v>7.5999999999999998E-2</v>
      </c>
      <c r="E2954">
        <v>519.33000000000004</v>
      </c>
      <c r="F2954">
        <v>-1.3339999999999999E-2</v>
      </c>
      <c r="G2954">
        <v>59.431731212499997</v>
      </c>
      <c r="H2954">
        <v>71.171223836199999</v>
      </c>
      <c r="I2954">
        <v>1.8314171583000001</v>
      </c>
      <c r="J2954">
        <v>2.7432799954</v>
      </c>
      <c r="K2954">
        <v>3.0122164050000002</v>
      </c>
      <c r="L2954">
        <v>954.91347614120002</v>
      </c>
      <c r="M2954">
        <v>960.01342246189995</v>
      </c>
      <c r="N2954">
        <v>926.1941803748</v>
      </c>
      <c r="O2954">
        <v>287.7906052436</v>
      </c>
      <c r="P2954">
        <v>750.08263243040005</v>
      </c>
      <c r="Q2954">
        <v>27.963674043000001</v>
      </c>
      <c r="R2954">
        <v>0</v>
      </c>
      <c r="S2954">
        <v>0</v>
      </c>
      <c r="T2954">
        <v>1.5562972099999999E-2</v>
      </c>
      <c r="U2954">
        <v>3.4918715000000003E-2</v>
      </c>
      <c r="V2954">
        <v>4.0895121100000001E-2</v>
      </c>
      <c r="W2954">
        <v>0.35032002740000001</v>
      </c>
      <c r="X2954">
        <v>0.11781346600000001</v>
      </c>
      <c r="Y2954">
        <v>6.4719071099999997E-2</v>
      </c>
      <c r="Z2954">
        <v>4.9991151999999997E-2</v>
      </c>
      <c r="AA2954">
        <v>3.74025386E-2</v>
      </c>
      <c r="AB2954">
        <v>4460.8827607355997</v>
      </c>
      <c r="AC2954">
        <v>851.58904836809995</v>
      </c>
      <c r="AD2954">
        <v>851.58904836809995</v>
      </c>
      <c r="AE2954">
        <v>851.58904836809995</v>
      </c>
      <c r="AF2954">
        <v>0.57124947069999998</v>
      </c>
      <c r="AG2954">
        <v>1</v>
      </c>
      <c r="AH2954">
        <v>1</v>
      </c>
      <c r="AI2954" s="5">
        <f t="shared" si="47"/>
        <v>448.31618598178409</v>
      </c>
      <c r="AJ2954" s="5">
        <f t="shared" si="47"/>
        <v>450.71052697741783</v>
      </c>
      <c r="AK2954" s="5">
        <f t="shared" si="47"/>
        <v>434.83294853276999</v>
      </c>
    </row>
    <row r="2955" spans="2:37" customFormat="1" x14ac:dyDescent="0.4">
      <c r="B2955">
        <v>4.64E-3</v>
      </c>
      <c r="C2955">
        <v>3.38802</v>
      </c>
      <c r="D2955">
        <v>7.5999999999999998E-2</v>
      </c>
      <c r="E2955">
        <v>519.33000000000004</v>
      </c>
      <c r="F2955">
        <v>-1.055E-2</v>
      </c>
      <c r="G2955">
        <v>59.420642747499997</v>
      </c>
      <c r="H2955">
        <v>71.132948734500005</v>
      </c>
      <c r="I2955">
        <v>1.839481929</v>
      </c>
      <c r="J2955">
        <v>2.7174946955000001</v>
      </c>
      <c r="K2955">
        <v>2.9730131181999999</v>
      </c>
      <c r="L2955">
        <v>960.03780510829995</v>
      </c>
      <c r="M2955">
        <v>949.35186199570001</v>
      </c>
      <c r="N2955">
        <v>918.30752703550002</v>
      </c>
      <c r="O2955">
        <v>287.33899495679998</v>
      </c>
      <c r="P2955">
        <v>750.50217341409996</v>
      </c>
      <c r="Q2955">
        <v>28.376402742100002</v>
      </c>
      <c r="R2955">
        <v>0</v>
      </c>
      <c r="S2955">
        <v>0</v>
      </c>
      <c r="T2955">
        <v>1.5700339099999999E-2</v>
      </c>
      <c r="U2955">
        <v>3.4265367200000001E-2</v>
      </c>
      <c r="V2955">
        <v>3.9868783300000002E-2</v>
      </c>
      <c r="W2955">
        <v>0.35032002740000001</v>
      </c>
      <c r="X2955">
        <v>0.14797120010000001</v>
      </c>
      <c r="Y2955">
        <v>9.2135366699999999E-2</v>
      </c>
      <c r="Z2955">
        <v>4.99711813E-2</v>
      </c>
      <c r="AA2955">
        <v>3.7477300800000002E-2</v>
      </c>
      <c r="AB2955">
        <v>4457.0114048694004</v>
      </c>
      <c r="AC2955">
        <v>836.05476548909996</v>
      </c>
      <c r="AD2955">
        <v>836.05476548909996</v>
      </c>
      <c r="AE2955">
        <v>836.05476548909996</v>
      </c>
      <c r="AF2955">
        <v>0.60481680999999998</v>
      </c>
      <c r="AG2955">
        <v>1</v>
      </c>
      <c r="AH2955">
        <v>1</v>
      </c>
      <c r="AI2955" s="5">
        <f t="shared" si="47"/>
        <v>450.72197422924881</v>
      </c>
      <c r="AJ2955" s="5">
        <f t="shared" si="47"/>
        <v>445.70509952849767</v>
      </c>
      <c r="AK2955" s="5">
        <f t="shared" si="47"/>
        <v>431.13029438286389</v>
      </c>
    </row>
    <row r="2956" spans="2:37" customFormat="1" x14ac:dyDescent="0.4">
      <c r="B2956">
        <v>4.64E-3</v>
      </c>
      <c r="C2956">
        <v>3.38802</v>
      </c>
      <c r="D2956">
        <v>0.10199999999999999</v>
      </c>
      <c r="E2956">
        <v>233.59</v>
      </c>
      <c r="F2956">
        <v>-2.002E-2</v>
      </c>
      <c r="G2956">
        <v>64.174505078400003</v>
      </c>
      <c r="H2956">
        <v>77.602057982600002</v>
      </c>
      <c r="I2956">
        <v>2.3044158548999998</v>
      </c>
      <c r="J2956">
        <v>3.6615302014000002</v>
      </c>
      <c r="K2956">
        <v>4.2587089140999996</v>
      </c>
      <c r="L2956">
        <v>1179.9835838596</v>
      </c>
      <c r="M2956">
        <v>1244.4487702256999</v>
      </c>
      <c r="N2956">
        <v>1221.1102095332999</v>
      </c>
      <c r="O2956">
        <v>355.59101859269998</v>
      </c>
      <c r="P2956">
        <v>1226.4295616917</v>
      </c>
      <c r="Q2956">
        <v>26.135306488800001</v>
      </c>
      <c r="R2956">
        <v>0</v>
      </c>
      <c r="S2956">
        <v>0</v>
      </c>
      <c r="T2956">
        <v>2.4639942500000001E-2</v>
      </c>
      <c r="U2956">
        <v>6.2207567800000002E-2</v>
      </c>
      <c r="V2956">
        <v>7.8888574700000005E-2</v>
      </c>
      <c r="W2956">
        <v>0.35032002740000001</v>
      </c>
      <c r="X2956">
        <v>6.8266107600000001E-2</v>
      </c>
      <c r="Y2956">
        <v>2.77821678E-2</v>
      </c>
      <c r="Z2956">
        <v>5.5042859800000003E-2</v>
      </c>
      <c r="AA2956">
        <v>4.4666856200000001E-2</v>
      </c>
      <c r="AB2956">
        <v>5580.7896281757003</v>
      </c>
      <c r="AC2956">
        <v>819.65328920310003</v>
      </c>
      <c r="AD2956">
        <v>819.65328920310003</v>
      </c>
      <c r="AE2956">
        <v>819.65328920310003</v>
      </c>
      <c r="AF2956">
        <v>0.59590008449999998</v>
      </c>
      <c r="AG2956">
        <v>1</v>
      </c>
      <c r="AH2956">
        <v>1</v>
      </c>
      <c r="AI2956" s="5">
        <f t="shared" si="47"/>
        <v>553.98290322046955</v>
      </c>
      <c r="AJ2956" s="5">
        <f t="shared" si="47"/>
        <v>584.24824893225355</v>
      </c>
      <c r="AK2956" s="5">
        <f t="shared" si="47"/>
        <v>573.29117818464783</v>
      </c>
    </row>
    <row r="2957" spans="2:37" customFormat="1" x14ac:dyDescent="0.4">
      <c r="B2957">
        <v>4.64E-3</v>
      </c>
      <c r="C2957">
        <v>3.38802</v>
      </c>
      <c r="D2957">
        <v>0.10199999999999999</v>
      </c>
      <c r="E2957">
        <v>233.59</v>
      </c>
      <c r="F2957">
        <v>-1.6889999999999999E-2</v>
      </c>
      <c r="G2957">
        <v>64.2253211397</v>
      </c>
      <c r="H2957">
        <v>77.641056325299999</v>
      </c>
      <c r="I2957">
        <v>2.3111775782000001</v>
      </c>
      <c r="J2957">
        <v>3.6375587501000002</v>
      </c>
      <c r="K2957">
        <v>4.2152604636</v>
      </c>
      <c r="L2957">
        <v>1185.1114520665999</v>
      </c>
      <c r="M2957">
        <v>1231.7699015498999</v>
      </c>
      <c r="N2957">
        <v>1209.2532658903001</v>
      </c>
      <c r="O2957">
        <v>354.89582480479999</v>
      </c>
      <c r="P2957">
        <v>1227.4579404053</v>
      </c>
      <c r="Q2957">
        <v>26.231508451100002</v>
      </c>
      <c r="R2957">
        <v>0</v>
      </c>
      <c r="S2957">
        <v>0</v>
      </c>
      <c r="T2957">
        <v>2.4784753900000001E-2</v>
      </c>
      <c r="U2957">
        <v>6.1395708200000003E-2</v>
      </c>
      <c r="V2957">
        <v>7.7398521799999995E-2</v>
      </c>
      <c r="W2957">
        <v>0.35032002740000001</v>
      </c>
      <c r="X2957">
        <v>8.8155570200000005E-2</v>
      </c>
      <c r="Y2957">
        <v>4.1290810800000001E-2</v>
      </c>
      <c r="Z2957">
        <v>5.5016523599999999E-2</v>
      </c>
      <c r="AA2957">
        <v>4.4749208899999997E-2</v>
      </c>
      <c r="AB2957">
        <v>5576.9328223872999</v>
      </c>
      <c r="AC2957">
        <v>802.479596173</v>
      </c>
      <c r="AD2957">
        <v>802.479596173</v>
      </c>
      <c r="AE2957">
        <v>802.479596173</v>
      </c>
      <c r="AF2957">
        <v>0.63591239529999999</v>
      </c>
      <c r="AG2957">
        <v>1</v>
      </c>
      <c r="AH2957">
        <v>1</v>
      </c>
      <c r="AI2957" s="5">
        <f t="shared" si="47"/>
        <v>556.39035308291079</v>
      </c>
      <c r="AJ2957" s="5">
        <f t="shared" si="47"/>
        <v>578.29572842718312</v>
      </c>
      <c r="AK2957" s="5">
        <f t="shared" si="47"/>
        <v>567.72453797666674</v>
      </c>
    </row>
    <row r="2958" spans="2:37" customFormat="1" x14ac:dyDescent="0.4">
      <c r="B2958">
        <v>4.64E-3</v>
      </c>
      <c r="C2958">
        <v>3.38802</v>
      </c>
      <c r="D2958">
        <v>0.10199999999999999</v>
      </c>
      <c r="E2958">
        <v>233.59</v>
      </c>
      <c r="F2958">
        <v>-1.52E-2</v>
      </c>
      <c r="G2958">
        <v>64.245370541400007</v>
      </c>
      <c r="H2958">
        <v>77.652971772800001</v>
      </c>
      <c r="I2958">
        <v>2.3147151861999999</v>
      </c>
      <c r="J2958">
        <v>3.6249779358000001</v>
      </c>
      <c r="K2958">
        <v>4.1941052058999997</v>
      </c>
      <c r="L2958">
        <v>1187.6949023776001</v>
      </c>
      <c r="M2958">
        <v>1225.7254905576001</v>
      </c>
      <c r="N2958">
        <v>1203.5477086925</v>
      </c>
      <c r="O2958">
        <v>354.4897376394</v>
      </c>
      <c r="P2958">
        <v>1228.0606483429999</v>
      </c>
      <c r="Q2958">
        <v>26.079781064100001</v>
      </c>
      <c r="R2958">
        <v>0</v>
      </c>
      <c r="S2958">
        <v>0</v>
      </c>
      <c r="T2958">
        <v>2.4860685699999999E-2</v>
      </c>
      <c r="U2958">
        <v>6.0971757799999998E-2</v>
      </c>
      <c r="V2958">
        <v>7.6670891699999993E-2</v>
      </c>
      <c r="W2958">
        <v>0.35032002740000001</v>
      </c>
      <c r="X2958">
        <v>0.1012061158</v>
      </c>
      <c r="Y2958">
        <v>5.1141038899999998E-2</v>
      </c>
      <c r="Z2958">
        <v>5.5001759300000001E-2</v>
      </c>
      <c r="AA2958">
        <v>4.4782672400000001E-2</v>
      </c>
      <c r="AB2958">
        <v>5574.9676851680997</v>
      </c>
      <c r="AC2958">
        <v>794.20238026690004</v>
      </c>
      <c r="AD2958">
        <v>794.20238026690004</v>
      </c>
      <c r="AE2958">
        <v>794.20238026690004</v>
      </c>
      <c r="AF2958">
        <v>0.65852671159999998</v>
      </c>
      <c r="AG2958">
        <v>1</v>
      </c>
      <c r="AH2958">
        <v>1</v>
      </c>
      <c r="AI2958" s="5">
        <f t="shared" si="47"/>
        <v>557.60324055286389</v>
      </c>
      <c r="AJ2958" s="5">
        <f t="shared" si="47"/>
        <v>575.45797678760573</v>
      </c>
      <c r="AK2958" s="5">
        <f t="shared" si="47"/>
        <v>565.04587262558687</v>
      </c>
    </row>
    <row r="2959" spans="2:37" customFormat="1" x14ac:dyDescent="0.4">
      <c r="B2959">
        <v>4.64E-3</v>
      </c>
      <c r="C2959">
        <v>3.38802</v>
      </c>
      <c r="D2959">
        <v>0.10199999999999999</v>
      </c>
      <c r="E2959">
        <v>233.59</v>
      </c>
      <c r="F2959">
        <v>-1.3339999999999999E-2</v>
      </c>
      <c r="G2959">
        <v>64.259405404199995</v>
      </c>
      <c r="H2959">
        <v>77.656151898900006</v>
      </c>
      <c r="I2959">
        <v>2.3185014435000002</v>
      </c>
      <c r="J2959">
        <v>3.6101447937</v>
      </c>
      <c r="K2959">
        <v>4.1704442044999999</v>
      </c>
      <c r="L2959">
        <v>1190.36010738</v>
      </c>
      <c r="M2959">
        <v>1219.0570961600999</v>
      </c>
      <c r="N2959">
        <v>1197.2209182136</v>
      </c>
      <c r="O2959">
        <v>354.01798359259999</v>
      </c>
      <c r="P2959">
        <v>1228.8109774514</v>
      </c>
      <c r="Q2959">
        <v>25.7156283751</v>
      </c>
      <c r="R2959">
        <v>0</v>
      </c>
      <c r="S2959">
        <v>0</v>
      </c>
      <c r="T2959">
        <v>2.4942083100000002E-2</v>
      </c>
      <c r="U2959">
        <v>6.0473794800000001E-2</v>
      </c>
      <c r="V2959">
        <v>7.58549954E-2</v>
      </c>
      <c r="W2959">
        <v>0.35032002740000001</v>
      </c>
      <c r="X2959">
        <v>0.11781346600000001</v>
      </c>
      <c r="Y2959">
        <v>6.4719071099999997E-2</v>
      </c>
      <c r="Z2959">
        <v>5.49850484E-2</v>
      </c>
      <c r="AA2959">
        <v>4.4815653300000001E-2</v>
      </c>
      <c r="AB2959">
        <v>5572.8840238117</v>
      </c>
      <c r="AC2959">
        <v>785.01089889519994</v>
      </c>
      <c r="AD2959">
        <v>785.01089889519994</v>
      </c>
      <c r="AE2959">
        <v>785.01089889519994</v>
      </c>
      <c r="AF2959">
        <v>0.68424353510000002</v>
      </c>
      <c r="AG2959">
        <v>1</v>
      </c>
      <c r="AH2959">
        <v>1</v>
      </c>
      <c r="AI2959" s="5">
        <f t="shared" si="47"/>
        <v>558.85451050704228</v>
      </c>
      <c r="AJ2959" s="5">
        <f t="shared" si="47"/>
        <v>572.32727519253524</v>
      </c>
      <c r="AK2959" s="5">
        <f t="shared" si="47"/>
        <v>562.07554845708921</v>
      </c>
    </row>
    <row r="2960" spans="2:37" customFormat="1" x14ac:dyDescent="0.4">
      <c r="B2960">
        <v>4.64E-3</v>
      </c>
      <c r="C2960">
        <v>3.38802</v>
      </c>
      <c r="D2960">
        <v>0.10199999999999999</v>
      </c>
      <c r="E2960">
        <v>233.59</v>
      </c>
      <c r="F2960">
        <v>-1.055E-2</v>
      </c>
      <c r="G2960">
        <v>64.275543988300001</v>
      </c>
      <c r="H2960">
        <v>77.654957112399998</v>
      </c>
      <c r="I2960">
        <v>2.3238971859999999</v>
      </c>
      <c r="J2960">
        <v>3.5906598477</v>
      </c>
      <c r="K2960">
        <v>4.1404446131999997</v>
      </c>
      <c r="L2960">
        <v>1193.908982252</v>
      </c>
      <c r="M2960">
        <v>1210.7001073694</v>
      </c>
      <c r="N2960">
        <v>1189.2668841062</v>
      </c>
      <c r="O2960">
        <v>353.22599821099999</v>
      </c>
      <c r="P2960">
        <v>1229.8252598956001</v>
      </c>
      <c r="Q2960">
        <v>24.693580233599999</v>
      </c>
      <c r="R2960">
        <v>0</v>
      </c>
      <c r="S2960">
        <v>0</v>
      </c>
      <c r="T2960">
        <v>2.50583113E-2</v>
      </c>
      <c r="U2960">
        <v>5.9822768999999998E-2</v>
      </c>
      <c r="V2960">
        <v>7.4821330899999997E-2</v>
      </c>
      <c r="W2960">
        <v>0.35032002740000001</v>
      </c>
      <c r="X2960">
        <v>0.14797120010000001</v>
      </c>
      <c r="Y2960">
        <v>9.2135366699999999E-2</v>
      </c>
      <c r="Z2960">
        <v>5.4958909100000002E-2</v>
      </c>
      <c r="AA2960">
        <v>4.4853730600000002E-2</v>
      </c>
      <c r="AB2960">
        <v>5569.9260381869999</v>
      </c>
      <c r="AC2960">
        <v>773.44451823600002</v>
      </c>
      <c r="AD2960">
        <v>773.44451823600002</v>
      </c>
      <c r="AE2960">
        <v>773.44451823600002</v>
      </c>
      <c r="AF2960">
        <v>0.72465139079999996</v>
      </c>
      <c r="AG2960">
        <v>1</v>
      </c>
      <c r="AH2960">
        <v>1</v>
      </c>
      <c r="AI2960" s="5">
        <f t="shared" si="47"/>
        <v>560.52064894460091</v>
      </c>
      <c r="AJ2960" s="5">
        <f t="shared" si="47"/>
        <v>568.40380627671368</v>
      </c>
      <c r="AK2960" s="5">
        <f t="shared" si="47"/>
        <v>558.3412601437559</v>
      </c>
    </row>
    <row r="2961" spans="2:37" customFormat="1" x14ac:dyDescent="0.4">
      <c r="B2961">
        <v>4.64E-3</v>
      </c>
      <c r="C2961">
        <v>3.38802</v>
      </c>
      <c r="D2961">
        <v>0.10199999999999999</v>
      </c>
      <c r="E2961">
        <v>292.95</v>
      </c>
      <c r="F2961">
        <v>-2.002E-2</v>
      </c>
      <c r="G2961">
        <v>60.347177691699997</v>
      </c>
      <c r="H2961">
        <v>73.103569474300002</v>
      </c>
      <c r="I2961">
        <v>2.1720130887</v>
      </c>
      <c r="J2961">
        <v>3.4515159620999998</v>
      </c>
      <c r="K2961">
        <v>3.9915368875000001</v>
      </c>
      <c r="L2961">
        <v>1118.5400627741999</v>
      </c>
      <c r="M2961">
        <v>1177.2247639688001</v>
      </c>
      <c r="N2961">
        <v>1150.9758056716</v>
      </c>
      <c r="O2961">
        <v>357.13337510909997</v>
      </c>
      <c r="P2961">
        <v>1238.8675931388</v>
      </c>
      <c r="Q2961">
        <v>27.453494652500002</v>
      </c>
      <c r="R2961">
        <v>0</v>
      </c>
      <c r="S2961">
        <v>0</v>
      </c>
      <c r="T2961">
        <v>2.1889853599999998E-2</v>
      </c>
      <c r="U2961">
        <v>5.5276145700000001E-2</v>
      </c>
      <c r="V2961">
        <v>6.9622623100000003E-2</v>
      </c>
      <c r="W2961">
        <v>0.35032002740000001</v>
      </c>
      <c r="X2961">
        <v>6.8266107600000001E-2</v>
      </c>
      <c r="Y2961">
        <v>2.77821678E-2</v>
      </c>
      <c r="Z2961">
        <v>5.5176333799999998E-2</v>
      </c>
      <c r="AA2961">
        <v>4.4818755100000003E-2</v>
      </c>
      <c r="AB2961">
        <v>5600.9663217619</v>
      </c>
      <c r="AC2961">
        <v>840.87381816120001</v>
      </c>
      <c r="AD2961">
        <v>840.87381816120001</v>
      </c>
      <c r="AE2961">
        <v>840.87381816120001</v>
      </c>
      <c r="AF2961">
        <v>0.57579075140000002</v>
      </c>
      <c r="AG2961">
        <v>1</v>
      </c>
      <c r="AH2961">
        <v>1</v>
      </c>
      <c r="AI2961" s="5">
        <f t="shared" si="47"/>
        <v>525.13617970619714</v>
      </c>
      <c r="AJ2961" s="5">
        <f t="shared" si="47"/>
        <v>552.68768261446019</v>
      </c>
      <c r="AK2961" s="5">
        <f t="shared" si="47"/>
        <v>540.3642280148357</v>
      </c>
    </row>
    <row r="2962" spans="2:37" customFormat="1" x14ac:dyDescent="0.4">
      <c r="B2962">
        <v>4.64E-3</v>
      </c>
      <c r="C2962">
        <v>3.38802</v>
      </c>
      <c r="D2962">
        <v>0.10199999999999999</v>
      </c>
      <c r="E2962">
        <v>292.95</v>
      </c>
      <c r="F2962">
        <v>-1.6889999999999999E-2</v>
      </c>
      <c r="G2962">
        <v>60.397751750700003</v>
      </c>
      <c r="H2962">
        <v>73.142647609700006</v>
      </c>
      <c r="I2962">
        <v>2.1796668869000002</v>
      </c>
      <c r="J2962">
        <v>3.4282198356000002</v>
      </c>
      <c r="K2962">
        <v>3.9493104988000001</v>
      </c>
      <c r="L2962">
        <v>1124.1750376624</v>
      </c>
      <c r="M2962">
        <v>1165.0898496718</v>
      </c>
      <c r="N2962">
        <v>1140.1360110454</v>
      </c>
      <c r="O2962">
        <v>356.47215309080002</v>
      </c>
      <c r="P2962">
        <v>1239.7355846404</v>
      </c>
      <c r="Q2962">
        <v>27.7904005607</v>
      </c>
      <c r="R2962">
        <v>0</v>
      </c>
      <c r="S2962">
        <v>0</v>
      </c>
      <c r="T2962">
        <v>2.20443975E-2</v>
      </c>
      <c r="U2962">
        <v>5.4532487400000003E-2</v>
      </c>
      <c r="V2962">
        <v>6.82559633E-2</v>
      </c>
      <c r="W2962">
        <v>0.35032002740000001</v>
      </c>
      <c r="X2962">
        <v>8.8155570200000005E-2</v>
      </c>
      <c r="Y2962">
        <v>4.1290810800000001E-2</v>
      </c>
      <c r="Z2962">
        <v>5.5152308300000001E-2</v>
      </c>
      <c r="AA2962">
        <v>4.4903589399999999E-2</v>
      </c>
      <c r="AB2962">
        <v>5597.0758810870002</v>
      </c>
      <c r="AC2962">
        <v>823.99616737689996</v>
      </c>
      <c r="AD2962">
        <v>823.99616737689996</v>
      </c>
      <c r="AE2962">
        <v>823.99616737689996</v>
      </c>
      <c r="AF2962">
        <v>0.61450480839999999</v>
      </c>
      <c r="AG2962">
        <v>1</v>
      </c>
      <c r="AH2962">
        <v>1</v>
      </c>
      <c r="AI2962" s="5">
        <f t="shared" si="47"/>
        <v>527.78170782272298</v>
      </c>
      <c r="AJ2962" s="5">
        <f t="shared" si="47"/>
        <v>546.99053975201878</v>
      </c>
      <c r="AK2962" s="5">
        <f t="shared" si="47"/>
        <v>535.27512255652584</v>
      </c>
    </row>
    <row r="2963" spans="2:37" customFormat="1" x14ac:dyDescent="0.4">
      <c r="B2963">
        <v>4.64E-3</v>
      </c>
      <c r="C2963">
        <v>3.38802</v>
      </c>
      <c r="D2963">
        <v>0.10199999999999999</v>
      </c>
      <c r="E2963">
        <v>292.95</v>
      </c>
      <c r="F2963">
        <v>-1.52E-2</v>
      </c>
      <c r="G2963">
        <v>60.409836155900003</v>
      </c>
      <c r="H2963">
        <v>73.144709214299994</v>
      </c>
      <c r="I2963">
        <v>2.1837225076000002</v>
      </c>
      <c r="J2963">
        <v>3.4123525617000001</v>
      </c>
      <c r="K2963">
        <v>3.9232018785</v>
      </c>
      <c r="L2963">
        <v>1127.078841448</v>
      </c>
      <c r="M2963">
        <v>1157.8283055392999</v>
      </c>
      <c r="N2963">
        <v>1133.5234945524001</v>
      </c>
      <c r="O2963">
        <v>356.09543998949999</v>
      </c>
      <c r="P2963">
        <v>1240.4356171253</v>
      </c>
      <c r="Q2963">
        <v>27.792818496199999</v>
      </c>
      <c r="R2963">
        <v>0</v>
      </c>
      <c r="S2963">
        <v>0</v>
      </c>
      <c r="T2963">
        <v>2.2126508100000001E-2</v>
      </c>
      <c r="U2963">
        <v>5.4028856E-2</v>
      </c>
      <c r="V2963">
        <v>6.7407426800000003E-2</v>
      </c>
      <c r="W2963">
        <v>0.35032002740000001</v>
      </c>
      <c r="X2963">
        <v>0.1012061158</v>
      </c>
      <c r="Y2963">
        <v>5.1141038899999998E-2</v>
      </c>
      <c r="Z2963">
        <v>5.5139023799999999E-2</v>
      </c>
      <c r="AA2963">
        <v>4.4945052800000003E-2</v>
      </c>
      <c r="AB2963">
        <v>5595.0856053502002</v>
      </c>
      <c r="AC2963">
        <v>813.67183607649997</v>
      </c>
      <c r="AD2963">
        <v>813.67183607649997</v>
      </c>
      <c r="AE2963">
        <v>813.67183607649997</v>
      </c>
      <c r="AF2963">
        <v>0.63631086879999998</v>
      </c>
      <c r="AG2963">
        <v>1</v>
      </c>
      <c r="AH2963">
        <v>1</v>
      </c>
      <c r="AI2963" s="5">
        <f t="shared" si="47"/>
        <v>529.14499598497662</v>
      </c>
      <c r="AJ2963" s="5">
        <f t="shared" si="47"/>
        <v>543.58136410295776</v>
      </c>
      <c r="AK2963" s="5">
        <f t="shared" si="47"/>
        <v>532.1706547194367</v>
      </c>
    </row>
    <row r="2964" spans="2:37" customFormat="1" x14ac:dyDescent="0.4">
      <c r="B2964">
        <v>4.64E-3</v>
      </c>
      <c r="C2964">
        <v>3.38802</v>
      </c>
      <c r="D2964">
        <v>0.10199999999999999</v>
      </c>
      <c r="E2964">
        <v>292.95</v>
      </c>
      <c r="F2964">
        <v>-1.3339999999999999E-2</v>
      </c>
      <c r="G2964">
        <v>60.430021208799999</v>
      </c>
      <c r="H2964">
        <v>73.155801515299999</v>
      </c>
      <c r="I2964">
        <v>2.1880544592</v>
      </c>
      <c r="J2964">
        <v>3.4007898858000001</v>
      </c>
      <c r="K2964">
        <v>3.9048108291000001</v>
      </c>
      <c r="L2964">
        <v>1130.0887530904999</v>
      </c>
      <c r="M2964">
        <v>1152.8076225944999</v>
      </c>
      <c r="N2964">
        <v>1128.8962681948001</v>
      </c>
      <c r="O2964">
        <v>355.64336201980001</v>
      </c>
      <c r="P2964">
        <v>1240.9693294074</v>
      </c>
      <c r="Q2964">
        <v>27.6018415719</v>
      </c>
      <c r="R2964">
        <v>0</v>
      </c>
      <c r="S2964">
        <v>0</v>
      </c>
      <c r="T2964">
        <v>2.22143819E-2</v>
      </c>
      <c r="U2964">
        <v>5.3663325400000003E-2</v>
      </c>
      <c r="V2964">
        <v>6.6810425000000007E-2</v>
      </c>
      <c r="W2964">
        <v>0.35032002740000001</v>
      </c>
      <c r="X2964">
        <v>0.11781346600000001</v>
      </c>
      <c r="Y2964">
        <v>6.4719071099999997E-2</v>
      </c>
      <c r="Z2964">
        <v>5.5123713800000002E-2</v>
      </c>
      <c r="AA2964">
        <v>4.4971423599999998E-2</v>
      </c>
      <c r="AB2964">
        <v>5592.9789288299999</v>
      </c>
      <c r="AC2964">
        <v>806.444813705</v>
      </c>
      <c r="AD2964">
        <v>806.444813705</v>
      </c>
      <c r="AE2964">
        <v>806.444813705</v>
      </c>
      <c r="AF2964">
        <v>0.66126619210000004</v>
      </c>
      <c r="AG2964">
        <v>1</v>
      </c>
      <c r="AH2964">
        <v>1</v>
      </c>
      <c r="AI2964" s="5">
        <f t="shared" si="47"/>
        <v>530.55810004248826</v>
      </c>
      <c r="AJ2964" s="5">
        <f t="shared" si="47"/>
        <v>541.22423595985913</v>
      </c>
      <c r="AK2964" s="5">
        <f t="shared" si="47"/>
        <v>529.99824797877943</v>
      </c>
    </row>
    <row r="2965" spans="2:37" customFormat="1" x14ac:dyDescent="0.4">
      <c r="B2965">
        <v>4.64E-3</v>
      </c>
      <c r="C2965">
        <v>3.38802</v>
      </c>
      <c r="D2965">
        <v>0.10199999999999999</v>
      </c>
      <c r="E2965">
        <v>292.95</v>
      </c>
      <c r="F2965">
        <v>-1.055E-2</v>
      </c>
      <c r="G2965">
        <v>60.437250550599998</v>
      </c>
      <c r="H2965">
        <v>73.143695127200004</v>
      </c>
      <c r="I2965">
        <v>2.1943454358999999</v>
      </c>
      <c r="J2965">
        <v>3.3781665395</v>
      </c>
      <c r="K2965">
        <v>3.8705732176000001</v>
      </c>
      <c r="L2965">
        <v>1134.2544702406999</v>
      </c>
      <c r="M2965">
        <v>1143.6041671071</v>
      </c>
      <c r="N2965">
        <v>1120.3649971575001</v>
      </c>
      <c r="O2965">
        <v>354.91372106720002</v>
      </c>
      <c r="P2965">
        <v>1242.0654555929</v>
      </c>
      <c r="Q2965">
        <v>26.893504462700001</v>
      </c>
      <c r="R2965">
        <v>0</v>
      </c>
      <c r="S2965">
        <v>0</v>
      </c>
      <c r="T2965">
        <v>2.2342304800000001E-2</v>
      </c>
      <c r="U2965">
        <v>5.2951722499999999E-2</v>
      </c>
      <c r="V2965">
        <v>6.56979486E-2</v>
      </c>
      <c r="W2965">
        <v>0.35032002740000001</v>
      </c>
      <c r="X2965">
        <v>0.14797120010000001</v>
      </c>
      <c r="Y2965">
        <v>9.2135366699999999E-2</v>
      </c>
      <c r="Z2965">
        <v>5.5100115200000001E-2</v>
      </c>
      <c r="AA2965">
        <v>4.5014363799999998E-2</v>
      </c>
      <c r="AB2965">
        <v>5589.9788943863005</v>
      </c>
      <c r="AC2965">
        <v>793.09141093220001</v>
      </c>
      <c r="AD2965">
        <v>793.09141093220001</v>
      </c>
      <c r="AE2965">
        <v>793.09141093220001</v>
      </c>
      <c r="AF2965">
        <v>0.70028036039999997</v>
      </c>
      <c r="AG2965">
        <v>1</v>
      </c>
      <c r="AH2965">
        <v>1</v>
      </c>
      <c r="AI2965" s="5">
        <f t="shared" si="47"/>
        <v>532.5138357937559</v>
      </c>
      <c r="AJ2965" s="5">
        <f t="shared" si="47"/>
        <v>536.9033648390141</v>
      </c>
      <c r="AK2965" s="5">
        <f t="shared" si="47"/>
        <v>525.99295641197193</v>
      </c>
    </row>
    <row r="2966" spans="2:37" customFormat="1" x14ac:dyDescent="0.4">
      <c r="B2966">
        <v>4.64E-3</v>
      </c>
      <c r="C2966">
        <v>3.38802</v>
      </c>
      <c r="D2966">
        <v>0.10199999999999999</v>
      </c>
      <c r="E2966">
        <v>360</v>
      </c>
      <c r="F2966">
        <v>-2.002E-2</v>
      </c>
      <c r="G2966">
        <v>56.711806446700002</v>
      </c>
      <c r="H2966">
        <v>68.833248037700002</v>
      </c>
      <c r="I2966">
        <v>2.0517101276999998</v>
      </c>
      <c r="J2966">
        <v>3.2444406024000001</v>
      </c>
      <c r="K2966">
        <v>3.7158803062999999</v>
      </c>
      <c r="L2966">
        <v>1062.0723900178</v>
      </c>
      <c r="M2966">
        <v>1112.3541849277999</v>
      </c>
      <c r="N2966">
        <v>1082.6721928374</v>
      </c>
      <c r="O2966">
        <v>358.47955404189997</v>
      </c>
      <c r="P2966">
        <v>1250.4074772112001</v>
      </c>
      <c r="Q2966">
        <v>28.742613021</v>
      </c>
      <c r="R2966">
        <v>0</v>
      </c>
      <c r="S2966">
        <v>0</v>
      </c>
      <c r="T2966">
        <v>1.9532147E-2</v>
      </c>
      <c r="U2966">
        <v>4.8842471999999998E-2</v>
      </c>
      <c r="V2966">
        <v>6.0738779499999999E-2</v>
      </c>
      <c r="W2966">
        <v>0.35032002740000001</v>
      </c>
      <c r="X2966">
        <v>6.8266107600000001E-2</v>
      </c>
      <c r="Y2966">
        <v>2.77821678E-2</v>
      </c>
      <c r="Z2966">
        <v>5.5296229000000002E-2</v>
      </c>
      <c r="AA2966">
        <v>4.4968886399999998E-2</v>
      </c>
      <c r="AB2966">
        <v>5619.2196465582001</v>
      </c>
      <c r="AC2966">
        <v>862.65074154160004</v>
      </c>
      <c r="AD2966">
        <v>862.65074154160004</v>
      </c>
      <c r="AE2966">
        <v>862.65074154160004</v>
      </c>
      <c r="AF2966">
        <v>0.55611792029999996</v>
      </c>
      <c r="AG2966">
        <v>1</v>
      </c>
      <c r="AH2966">
        <v>1</v>
      </c>
      <c r="AI2966" s="5">
        <f t="shared" si="47"/>
        <v>498.62553521962445</v>
      </c>
      <c r="AJ2966" s="5">
        <f t="shared" si="47"/>
        <v>522.23201170319248</v>
      </c>
      <c r="AK2966" s="5">
        <f t="shared" si="47"/>
        <v>508.29680414901406</v>
      </c>
    </row>
    <row r="2967" spans="2:37" customFormat="1" x14ac:dyDescent="0.4">
      <c r="B2967">
        <v>4.64E-3</v>
      </c>
      <c r="C2967">
        <v>3.38802</v>
      </c>
      <c r="D2967">
        <v>0.10199999999999999</v>
      </c>
      <c r="E2967">
        <v>360</v>
      </c>
      <c r="F2967">
        <v>-1.6889999999999999E-2</v>
      </c>
      <c r="G2967">
        <v>56.760377482000003</v>
      </c>
      <c r="H2967">
        <v>68.869964683399999</v>
      </c>
      <c r="I2967">
        <v>2.0603051694999999</v>
      </c>
      <c r="J2967">
        <v>3.2203664065000002</v>
      </c>
      <c r="K2967">
        <v>3.6726223885999998</v>
      </c>
      <c r="L2967">
        <v>1068.2147659185</v>
      </c>
      <c r="M2967">
        <v>1099.9011570108</v>
      </c>
      <c r="N2967">
        <v>1072.2731375609001</v>
      </c>
      <c r="O2967">
        <v>357.85191161620003</v>
      </c>
      <c r="P2967">
        <v>1251.1656221231999</v>
      </c>
      <c r="Q2967">
        <v>29.318709414600001</v>
      </c>
      <c r="R2967">
        <v>0</v>
      </c>
      <c r="S2967">
        <v>0</v>
      </c>
      <c r="T2967">
        <v>1.9696138299999999E-2</v>
      </c>
      <c r="U2967">
        <v>4.8120325399999997E-2</v>
      </c>
      <c r="V2967">
        <v>5.9419092799999997E-2</v>
      </c>
      <c r="W2967">
        <v>0.35032002740000001</v>
      </c>
      <c r="X2967">
        <v>8.8155570200000005E-2</v>
      </c>
      <c r="Y2967">
        <v>4.1290810800000001E-2</v>
      </c>
      <c r="Z2967">
        <v>5.5274361199999997E-2</v>
      </c>
      <c r="AA2967">
        <v>4.5061937000000003E-2</v>
      </c>
      <c r="AB2967">
        <v>5615.3019675633996</v>
      </c>
      <c r="AC2967">
        <v>845.19994284430004</v>
      </c>
      <c r="AD2967">
        <v>845.19994284430004</v>
      </c>
      <c r="AE2967">
        <v>845.19994284430004</v>
      </c>
      <c r="AF2967">
        <v>0.59351487280000004</v>
      </c>
      <c r="AG2967">
        <v>1</v>
      </c>
      <c r="AH2967">
        <v>1</v>
      </c>
      <c r="AI2967" s="5">
        <f t="shared" si="47"/>
        <v>501.50927977394372</v>
      </c>
      <c r="AJ2967" s="5">
        <f t="shared" si="47"/>
        <v>516.3855197233803</v>
      </c>
      <c r="AK2967" s="5">
        <f t="shared" si="47"/>
        <v>503.41461857319257</v>
      </c>
    </row>
    <row r="2968" spans="2:37" customFormat="1" x14ac:dyDescent="0.4">
      <c r="B2968">
        <v>4.64E-3</v>
      </c>
      <c r="C2968">
        <v>3.38802</v>
      </c>
      <c r="D2968">
        <v>0.10199999999999999</v>
      </c>
      <c r="E2968">
        <v>360</v>
      </c>
      <c r="F2968">
        <v>-1.52E-2</v>
      </c>
      <c r="G2968">
        <v>56.779552753499999</v>
      </c>
      <c r="H2968">
        <v>68.881039896000004</v>
      </c>
      <c r="I2968">
        <v>2.0648658441999999</v>
      </c>
      <c r="J2968">
        <v>3.2077971665999998</v>
      </c>
      <c r="K2968">
        <v>3.6521452667999998</v>
      </c>
      <c r="L2968">
        <v>1071.4030265571</v>
      </c>
      <c r="M2968">
        <v>1094.2774897242</v>
      </c>
      <c r="N2968">
        <v>1067.4088310083</v>
      </c>
      <c r="O2968">
        <v>357.48990491540002</v>
      </c>
      <c r="P2968">
        <v>1251.6587927631001</v>
      </c>
      <c r="Q2968">
        <v>29.461364978100001</v>
      </c>
      <c r="R2968">
        <v>0</v>
      </c>
      <c r="S2968">
        <v>0</v>
      </c>
      <c r="T2968">
        <v>1.9783433199999999E-2</v>
      </c>
      <c r="U2968">
        <v>4.7745426799999997E-2</v>
      </c>
      <c r="V2968">
        <v>5.8792998899999997E-2</v>
      </c>
      <c r="W2968">
        <v>0.35032002740000001</v>
      </c>
      <c r="X2968">
        <v>0.1012061158</v>
      </c>
      <c r="Y2968">
        <v>5.1141038899999998E-2</v>
      </c>
      <c r="Z2968">
        <v>5.5262129799999997E-2</v>
      </c>
      <c r="AA2968">
        <v>4.5096283700000003E-2</v>
      </c>
      <c r="AB2968">
        <v>5613.2897217252003</v>
      </c>
      <c r="AC2968">
        <v>837.01667696610002</v>
      </c>
      <c r="AD2968">
        <v>837.01667696610002</v>
      </c>
      <c r="AE2968">
        <v>837.01667696610002</v>
      </c>
      <c r="AF2968">
        <v>0.61466163149999997</v>
      </c>
      <c r="AG2968">
        <v>1</v>
      </c>
      <c r="AH2968">
        <v>1</v>
      </c>
      <c r="AI2968" s="5">
        <f t="shared" si="47"/>
        <v>503.00611575450705</v>
      </c>
      <c r="AJ2968" s="5">
        <f t="shared" si="47"/>
        <v>513.74530033999997</v>
      </c>
      <c r="AK2968" s="5">
        <f t="shared" si="47"/>
        <v>501.13090657666669</v>
      </c>
    </row>
    <row r="2969" spans="2:37" customFormat="1" x14ac:dyDescent="0.4">
      <c r="B2969">
        <v>4.64E-3</v>
      </c>
      <c r="C2969">
        <v>3.38802</v>
      </c>
      <c r="D2969">
        <v>0.10199999999999999</v>
      </c>
      <c r="E2969">
        <v>360</v>
      </c>
      <c r="F2969">
        <v>-1.3339999999999999E-2</v>
      </c>
      <c r="G2969">
        <v>56.790884472499997</v>
      </c>
      <c r="H2969">
        <v>68.880981413000001</v>
      </c>
      <c r="I2969">
        <v>2.0698122392</v>
      </c>
      <c r="J2969">
        <v>3.1924936595000002</v>
      </c>
      <c r="K2969">
        <v>3.6282956336000001</v>
      </c>
      <c r="L2969">
        <v>1074.7888217098</v>
      </c>
      <c r="M2969">
        <v>1087.8555972787001</v>
      </c>
      <c r="N2969">
        <v>1061.7872655628</v>
      </c>
      <c r="O2969">
        <v>357.07014549169998</v>
      </c>
      <c r="P2969">
        <v>1252.3014641041</v>
      </c>
      <c r="Q2969">
        <v>29.4543816959</v>
      </c>
      <c r="R2969">
        <v>0</v>
      </c>
      <c r="S2969">
        <v>0</v>
      </c>
      <c r="T2969">
        <v>1.9878329399999999E-2</v>
      </c>
      <c r="U2969">
        <v>4.7290953199999999E-2</v>
      </c>
      <c r="V2969">
        <v>5.8063912799999999E-2</v>
      </c>
      <c r="W2969">
        <v>0.35032002740000001</v>
      </c>
      <c r="X2969">
        <v>0.11781346600000001</v>
      </c>
      <c r="Y2969">
        <v>6.4719071099999997E-2</v>
      </c>
      <c r="Z2969">
        <v>5.5248404299999998E-2</v>
      </c>
      <c r="AA2969">
        <v>4.5131566999999997E-2</v>
      </c>
      <c r="AB2969">
        <v>5611.1629020128003</v>
      </c>
      <c r="AC2969">
        <v>827.54260405620005</v>
      </c>
      <c r="AD2969">
        <v>827.54260405620005</v>
      </c>
      <c r="AE2969">
        <v>827.54260405620005</v>
      </c>
      <c r="AF2969">
        <v>0.6387009065</v>
      </c>
      <c r="AG2969">
        <v>1</v>
      </c>
      <c r="AH2969">
        <v>1</v>
      </c>
      <c r="AI2969" s="5">
        <f t="shared" si="47"/>
        <v>504.59569094356812</v>
      </c>
      <c r="AJ2969" s="5">
        <f t="shared" si="47"/>
        <v>510.73032736089209</v>
      </c>
      <c r="AK2969" s="5">
        <f t="shared" si="47"/>
        <v>498.49167397314557</v>
      </c>
    </row>
    <row r="2970" spans="2:37" customFormat="1" x14ac:dyDescent="0.4">
      <c r="B2970">
        <v>4.64E-3</v>
      </c>
      <c r="C2970">
        <v>3.38802</v>
      </c>
      <c r="D2970">
        <v>0.10199999999999999</v>
      </c>
      <c r="E2970">
        <v>360</v>
      </c>
      <c r="F2970">
        <v>-1.055E-2</v>
      </c>
      <c r="G2970">
        <v>56.7904525967</v>
      </c>
      <c r="H2970">
        <v>68.859194701600003</v>
      </c>
      <c r="I2970">
        <v>2.0770452502999999</v>
      </c>
      <c r="J2970">
        <v>3.1676293814999998</v>
      </c>
      <c r="K2970">
        <v>3.5917834361000001</v>
      </c>
      <c r="L2970">
        <v>1079.5637144774</v>
      </c>
      <c r="M2970">
        <v>1078.3064044558</v>
      </c>
      <c r="N2970">
        <v>1053.2717575818999</v>
      </c>
      <c r="O2970">
        <v>356.39553237659999</v>
      </c>
      <c r="P2970">
        <v>1253.4207448106999</v>
      </c>
      <c r="Q2970">
        <v>29.0553145192</v>
      </c>
      <c r="R2970">
        <v>0</v>
      </c>
      <c r="S2970">
        <v>0</v>
      </c>
      <c r="T2970">
        <v>2.0017502699999998E-2</v>
      </c>
      <c r="U2970">
        <v>4.6557184199999997E-2</v>
      </c>
      <c r="V2970">
        <v>5.6948018599999997E-2</v>
      </c>
      <c r="W2970">
        <v>0.35032002740000001</v>
      </c>
      <c r="X2970">
        <v>0.14797120010000001</v>
      </c>
      <c r="Y2970">
        <v>9.2135366699999999E-2</v>
      </c>
      <c r="Z2970">
        <v>5.5227149000000003E-2</v>
      </c>
      <c r="AA2970">
        <v>4.5176726700000003E-2</v>
      </c>
      <c r="AB2970">
        <v>5608.1168466564995</v>
      </c>
      <c r="AC2970">
        <v>813.15632362849999</v>
      </c>
      <c r="AD2970">
        <v>813.15632362849999</v>
      </c>
      <c r="AE2970">
        <v>813.15632362849999</v>
      </c>
      <c r="AF2970">
        <v>0.67633414739999997</v>
      </c>
      <c r="AG2970">
        <v>1</v>
      </c>
      <c r="AH2970">
        <v>1</v>
      </c>
      <c r="AI2970" s="5">
        <f t="shared" si="47"/>
        <v>506.83742463727702</v>
      </c>
      <c r="AJ2970" s="5">
        <f t="shared" si="47"/>
        <v>506.24713824215968</v>
      </c>
      <c r="AK2970" s="5">
        <f t="shared" si="47"/>
        <v>494.49378290230044</v>
      </c>
    </row>
    <row r="2971" spans="2:37" customFormat="1" x14ac:dyDescent="0.4">
      <c r="B2971">
        <v>4.64E-3</v>
      </c>
      <c r="C2971">
        <v>3.38802</v>
      </c>
      <c r="D2971">
        <v>0.10199999999999999</v>
      </c>
      <c r="E2971">
        <v>394.35</v>
      </c>
      <c r="F2971">
        <v>-2.002E-2</v>
      </c>
      <c r="G2971">
        <v>55.081365755900002</v>
      </c>
      <c r="H2971">
        <v>66.914965448299995</v>
      </c>
      <c r="I2971">
        <v>1.9994795798</v>
      </c>
      <c r="J2971">
        <v>3.1504321710999998</v>
      </c>
      <c r="K2971">
        <v>3.5863789501999999</v>
      </c>
      <c r="L2971">
        <v>1037.5025145295001</v>
      </c>
      <c r="M2971">
        <v>1083.6782164801</v>
      </c>
      <c r="N2971">
        <v>1051.9187646723001</v>
      </c>
      <c r="O2971">
        <v>359.04888484600002</v>
      </c>
      <c r="P2971">
        <v>1255.4440567818999</v>
      </c>
      <c r="Q2971">
        <v>29.335675350700001</v>
      </c>
      <c r="R2971">
        <v>0</v>
      </c>
      <c r="S2971">
        <v>0</v>
      </c>
      <c r="T2971">
        <v>1.8550342300000001E-2</v>
      </c>
      <c r="U2971">
        <v>4.6053034100000001E-2</v>
      </c>
      <c r="V2971">
        <v>5.6804642599999997E-2</v>
      </c>
      <c r="W2971">
        <v>0.35032002740000001</v>
      </c>
      <c r="X2971">
        <v>6.8266107600000001E-2</v>
      </c>
      <c r="Y2971">
        <v>2.77821678E-2</v>
      </c>
      <c r="Z2971">
        <v>5.5348393599999997E-2</v>
      </c>
      <c r="AA2971">
        <v>4.5032013199999998E-2</v>
      </c>
      <c r="AB2971">
        <v>5627.1340607687998</v>
      </c>
      <c r="AC2971">
        <v>873.99955372080001</v>
      </c>
      <c r="AD2971">
        <v>873.99955372080001</v>
      </c>
      <c r="AE2971">
        <v>873.99955372080001</v>
      </c>
      <c r="AF2971">
        <v>0.54706546160000002</v>
      </c>
      <c r="AG2971">
        <v>1</v>
      </c>
      <c r="AH2971">
        <v>1</v>
      </c>
      <c r="AI2971" s="5">
        <f t="shared" si="47"/>
        <v>487.09038240821604</v>
      </c>
      <c r="AJ2971" s="5">
        <f t="shared" si="47"/>
        <v>508.76911571835683</v>
      </c>
      <c r="AK2971" s="5">
        <f t="shared" si="47"/>
        <v>493.85857496352116</v>
      </c>
    </row>
    <row r="2972" spans="2:37" customFormat="1" x14ac:dyDescent="0.4">
      <c r="B2972">
        <v>4.64E-3</v>
      </c>
      <c r="C2972">
        <v>3.38802</v>
      </c>
      <c r="D2972">
        <v>0.10199999999999999</v>
      </c>
      <c r="E2972">
        <v>394.35</v>
      </c>
      <c r="F2972">
        <v>-1.6889999999999999E-2</v>
      </c>
      <c r="G2972">
        <v>55.125752458800001</v>
      </c>
      <c r="H2972">
        <v>66.946346745699998</v>
      </c>
      <c r="I2972">
        <v>2.0085364632</v>
      </c>
      <c r="J2972">
        <v>3.1244958741</v>
      </c>
      <c r="K2972">
        <v>3.5400602564999999</v>
      </c>
      <c r="L2972">
        <v>1043.8878407847001</v>
      </c>
      <c r="M2972">
        <v>1070.2383146121999</v>
      </c>
      <c r="N2972">
        <v>1041.1374755188999</v>
      </c>
      <c r="O2972">
        <v>358.4376188905</v>
      </c>
      <c r="P2972">
        <v>1256.1882002547</v>
      </c>
      <c r="Q2972">
        <v>30.025159063299999</v>
      </c>
      <c r="R2972">
        <v>0</v>
      </c>
      <c r="S2972">
        <v>0</v>
      </c>
      <c r="T2972">
        <v>1.8718774899999999E-2</v>
      </c>
      <c r="U2972">
        <v>4.5297881499999998E-2</v>
      </c>
      <c r="V2972">
        <v>5.5429915199999999E-2</v>
      </c>
      <c r="W2972">
        <v>0.35032002740000001</v>
      </c>
      <c r="X2972">
        <v>8.8155570200000005E-2</v>
      </c>
      <c r="Y2972">
        <v>4.1290810800000001E-2</v>
      </c>
      <c r="Z2972">
        <v>5.5327555600000002E-2</v>
      </c>
      <c r="AA2972">
        <v>4.51354697E-2</v>
      </c>
      <c r="AB2972">
        <v>5623.2030381975001</v>
      </c>
      <c r="AC2972">
        <v>855.24126394699999</v>
      </c>
      <c r="AD2972">
        <v>855.24126394699999</v>
      </c>
      <c r="AE2972">
        <v>855.24126394699999</v>
      </c>
      <c r="AF2972">
        <v>0.58381222929999999</v>
      </c>
      <c r="AG2972">
        <v>1</v>
      </c>
      <c r="AH2972">
        <v>1</v>
      </c>
      <c r="AI2972" s="5">
        <f t="shared" si="47"/>
        <v>490.08818816183106</v>
      </c>
      <c r="AJ2972" s="5">
        <f t="shared" si="47"/>
        <v>502.45930263483569</v>
      </c>
      <c r="AK2972" s="5">
        <f t="shared" si="47"/>
        <v>488.79693686333331</v>
      </c>
    </row>
    <row r="2973" spans="2:37" customFormat="1" x14ac:dyDescent="0.4">
      <c r="B2973">
        <v>4.64E-3</v>
      </c>
      <c r="C2973">
        <v>3.38802</v>
      </c>
      <c r="D2973">
        <v>0.10199999999999999</v>
      </c>
      <c r="E2973">
        <v>394.35</v>
      </c>
      <c r="F2973">
        <v>-1.52E-2</v>
      </c>
      <c r="G2973">
        <v>55.1484774702</v>
      </c>
      <c r="H2973">
        <v>66.9619405328</v>
      </c>
      <c r="I2973">
        <v>2.0133392213999999</v>
      </c>
      <c r="J2973">
        <v>3.1131928515</v>
      </c>
      <c r="K2973">
        <v>3.5216607029999998</v>
      </c>
      <c r="L2973">
        <v>1047.2077280829001</v>
      </c>
      <c r="M2973">
        <v>1065.1774895523999</v>
      </c>
      <c r="N2973">
        <v>1036.9008634073</v>
      </c>
      <c r="O2973">
        <v>358.08258092800003</v>
      </c>
      <c r="P2973">
        <v>1256.6009346814001</v>
      </c>
      <c r="Q2973">
        <v>30.232848467299998</v>
      </c>
      <c r="R2973">
        <v>0</v>
      </c>
      <c r="S2973">
        <v>0</v>
      </c>
      <c r="T2973">
        <v>1.88084016E-2</v>
      </c>
      <c r="U2973">
        <v>4.4970739500000002E-2</v>
      </c>
      <c r="V2973">
        <v>5.48839723E-2</v>
      </c>
      <c r="W2973">
        <v>0.35032002740000001</v>
      </c>
      <c r="X2973">
        <v>0.1012061158</v>
      </c>
      <c r="Y2973">
        <v>5.1141038899999998E-2</v>
      </c>
      <c r="Z2973">
        <v>5.5315771299999997E-2</v>
      </c>
      <c r="AA2973">
        <v>4.5167706500000002E-2</v>
      </c>
      <c r="AB2973">
        <v>5621.1845085599998</v>
      </c>
      <c r="AC2973">
        <v>847.8572044535</v>
      </c>
      <c r="AD2973">
        <v>847.8572044535</v>
      </c>
      <c r="AE2973">
        <v>847.8572044535</v>
      </c>
      <c r="AF2973">
        <v>0.60465228329999998</v>
      </c>
      <c r="AG2973">
        <v>1</v>
      </c>
      <c r="AH2973">
        <v>1</v>
      </c>
      <c r="AI2973" s="5">
        <f t="shared" si="47"/>
        <v>491.64682069619727</v>
      </c>
      <c r="AJ2973" s="5">
        <f t="shared" si="47"/>
        <v>500.08332842835682</v>
      </c>
      <c r="AK2973" s="5">
        <f t="shared" si="47"/>
        <v>486.80791709262911</v>
      </c>
    </row>
    <row r="2974" spans="2:37" customFormat="1" x14ac:dyDescent="0.4">
      <c r="B2974">
        <v>4.64E-3</v>
      </c>
      <c r="C2974">
        <v>3.38802</v>
      </c>
      <c r="D2974">
        <v>0.10199999999999999</v>
      </c>
      <c r="E2974">
        <v>394.35</v>
      </c>
      <c r="F2974">
        <v>-1.3339999999999999E-2</v>
      </c>
      <c r="G2974">
        <v>55.154715433900002</v>
      </c>
      <c r="H2974">
        <v>66.955362476999994</v>
      </c>
      <c r="I2974">
        <v>2.0185860178000001</v>
      </c>
      <c r="J2974">
        <v>3.0959764381000001</v>
      </c>
      <c r="K2974">
        <v>3.4952793597</v>
      </c>
      <c r="L2974">
        <v>1050.7713662944</v>
      </c>
      <c r="M2974">
        <v>1058.1050449887</v>
      </c>
      <c r="N2974">
        <v>1030.8808604973999</v>
      </c>
      <c r="O2974">
        <v>357.67762329890002</v>
      </c>
      <c r="P2974">
        <v>1257.2953858991</v>
      </c>
      <c r="Q2974">
        <v>30.312545483600001</v>
      </c>
      <c r="R2974">
        <v>0</v>
      </c>
      <c r="S2974">
        <v>0</v>
      </c>
      <c r="T2974">
        <v>1.89065593E-2</v>
      </c>
      <c r="U2974">
        <v>4.4474725299999997E-2</v>
      </c>
      <c r="V2974">
        <v>5.4100114800000002E-2</v>
      </c>
      <c r="W2974">
        <v>0.35032002740000001</v>
      </c>
      <c r="X2974">
        <v>0.11781346600000001</v>
      </c>
      <c r="Y2974">
        <v>6.4719071099999997E-2</v>
      </c>
      <c r="Z2974">
        <v>5.5302774300000003E-2</v>
      </c>
      <c r="AA2974">
        <v>4.5206921999999997E-2</v>
      </c>
      <c r="AB2974">
        <v>5619.0458836006001</v>
      </c>
      <c r="AC2974">
        <v>837.33241038710003</v>
      </c>
      <c r="AD2974">
        <v>837.33241038710003</v>
      </c>
      <c r="AE2974">
        <v>837.33241038710003</v>
      </c>
      <c r="AF2974">
        <v>0.62824910609999995</v>
      </c>
      <c r="AG2974">
        <v>1</v>
      </c>
      <c r="AH2974">
        <v>1</v>
      </c>
      <c r="AI2974" s="5">
        <f t="shared" si="47"/>
        <v>493.31989027906104</v>
      </c>
      <c r="AJ2974" s="5">
        <f t="shared" si="47"/>
        <v>496.76293191957751</v>
      </c>
      <c r="AK2974" s="5">
        <f t="shared" si="47"/>
        <v>483.98162464666666</v>
      </c>
    </row>
    <row r="2975" spans="2:37" customFormat="1" x14ac:dyDescent="0.4">
      <c r="B2975">
        <v>4.64E-3</v>
      </c>
      <c r="C2975">
        <v>3.38802</v>
      </c>
      <c r="D2975">
        <v>0.10199999999999999</v>
      </c>
      <c r="E2975">
        <v>394.35</v>
      </c>
      <c r="F2975">
        <v>-1.055E-2</v>
      </c>
      <c r="G2975">
        <v>55.161422870000003</v>
      </c>
      <c r="H2975">
        <v>66.942549329000002</v>
      </c>
      <c r="I2975">
        <v>2.0262402625</v>
      </c>
      <c r="J2975">
        <v>3.0737074383</v>
      </c>
      <c r="K2975">
        <v>3.4628820746</v>
      </c>
      <c r="L2975">
        <v>1055.8010140566</v>
      </c>
      <c r="M2975">
        <v>1049.6947162998999</v>
      </c>
      <c r="N2975">
        <v>1023.5570928321</v>
      </c>
      <c r="O2975">
        <v>357.01588179639998</v>
      </c>
      <c r="P2975">
        <v>1258.2550322994</v>
      </c>
      <c r="Q2975">
        <v>30.046066239799998</v>
      </c>
      <c r="R2975">
        <v>0</v>
      </c>
      <c r="S2975">
        <v>0</v>
      </c>
      <c r="T2975">
        <v>1.9050214199999999E-2</v>
      </c>
      <c r="U2975">
        <v>4.3837223199999997E-2</v>
      </c>
      <c r="V2975">
        <v>5.3139562000000001E-2</v>
      </c>
      <c r="W2975">
        <v>0.35032002740000001</v>
      </c>
      <c r="X2975">
        <v>0.14797120010000001</v>
      </c>
      <c r="Y2975">
        <v>9.2135366699999999E-2</v>
      </c>
      <c r="Z2975">
        <v>5.5282334400000001E-2</v>
      </c>
      <c r="AA2975">
        <v>4.5247673400000001E-2</v>
      </c>
      <c r="AB2975">
        <v>5615.9810089758003</v>
      </c>
      <c r="AC2975">
        <v>824.50557953309999</v>
      </c>
      <c r="AD2975">
        <v>824.50557953309999</v>
      </c>
      <c r="AE2975">
        <v>824.50557953309999</v>
      </c>
      <c r="AF2975">
        <v>0.66535330670000004</v>
      </c>
      <c r="AG2975">
        <v>1</v>
      </c>
      <c r="AH2975">
        <v>1</v>
      </c>
      <c r="AI2975" s="5">
        <f t="shared" si="47"/>
        <v>495.68122725661976</v>
      </c>
      <c r="AJ2975" s="5">
        <f t="shared" si="47"/>
        <v>492.8144207980751</v>
      </c>
      <c r="AK2975" s="5">
        <f t="shared" si="47"/>
        <v>480.5432360714085</v>
      </c>
    </row>
    <row r="2976" spans="2:37" customFormat="1" x14ac:dyDescent="0.4">
      <c r="B2976">
        <v>4.64E-3</v>
      </c>
      <c r="C2976">
        <v>3.38802</v>
      </c>
      <c r="D2976">
        <v>0.10199999999999999</v>
      </c>
      <c r="E2976">
        <v>519.33000000000004</v>
      </c>
      <c r="F2976">
        <v>-2.002E-2</v>
      </c>
      <c r="G2976">
        <v>50.147791923900002</v>
      </c>
      <c r="H2976">
        <v>61.085598380999997</v>
      </c>
      <c r="I2976">
        <v>1.8484995519</v>
      </c>
      <c r="J2976">
        <v>2.8576326570999999</v>
      </c>
      <c r="K2976">
        <v>3.1567237912000001</v>
      </c>
      <c r="L2976">
        <v>966.77391447900004</v>
      </c>
      <c r="M2976">
        <v>995.86876911249999</v>
      </c>
      <c r="N2976">
        <v>955.52731054549997</v>
      </c>
      <c r="O2976">
        <v>360.65746634279998</v>
      </c>
      <c r="P2976">
        <v>1270.1553138654999</v>
      </c>
      <c r="Q2976">
        <v>31.209806178499999</v>
      </c>
      <c r="R2976">
        <v>0</v>
      </c>
      <c r="S2976">
        <v>0</v>
      </c>
      <c r="T2976">
        <v>1.5854650800000002E-2</v>
      </c>
      <c r="U2976">
        <v>3.7890538799999998E-2</v>
      </c>
      <c r="V2976">
        <v>4.4856878900000001E-2</v>
      </c>
      <c r="W2976">
        <v>0.35032002740000001</v>
      </c>
      <c r="X2976">
        <v>6.8266107600000001E-2</v>
      </c>
      <c r="Y2976">
        <v>2.77821678E-2</v>
      </c>
      <c r="Z2976">
        <v>5.5501628099999999E-2</v>
      </c>
      <c r="AA2976">
        <v>4.5230751399999998E-2</v>
      </c>
      <c r="AB2976">
        <v>5649.9850877263998</v>
      </c>
      <c r="AC2976">
        <v>910.29667088860003</v>
      </c>
      <c r="AD2976">
        <v>910.29667088860003</v>
      </c>
      <c r="AE2976">
        <v>910.29667088860003</v>
      </c>
      <c r="AF2976">
        <v>0.51845889010000001</v>
      </c>
      <c r="AG2976">
        <v>1</v>
      </c>
      <c r="AH2976">
        <v>1</v>
      </c>
      <c r="AI2976" s="5">
        <f t="shared" si="47"/>
        <v>453.88446689154932</v>
      </c>
      <c r="AJ2976" s="5">
        <f t="shared" si="47"/>
        <v>467.54402305751177</v>
      </c>
      <c r="AK2976" s="5">
        <f t="shared" si="47"/>
        <v>448.60437114812208</v>
      </c>
    </row>
    <row r="2977" spans="2:37" customFormat="1" x14ac:dyDescent="0.4">
      <c r="B2977">
        <v>4.64E-3</v>
      </c>
      <c r="C2977">
        <v>3.38802</v>
      </c>
      <c r="D2977">
        <v>0.10199999999999999</v>
      </c>
      <c r="E2977">
        <v>519.33000000000004</v>
      </c>
      <c r="F2977">
        <v>-1.6889999999999999E-2</v>
      </c>
      <c r="G2977">
        <v>50.201849541599998</v>
      </c>
      <c r="H2977">
        <v>61.129182490700003</v>
      </c>
      <c r="I2977">
        <v>1.8590147011</v>
      </c>
      <c r="J2977">
        <v>2.8339640544</v>
      </c>
      <c r="K2977">
        <v>3.1140674733</v>
      </c>
      <c r="L2977">
        <v>973.88332926429996</v>
      </c>
      <c r="M2977">
        <v>982.82832851570004</v>
      </c>
      <c r="N2977">
        <v>946.61927048400003</v>
      </c>
      <c r="O2977">
        <v>360.0868152548</v>
      </c>
      <c r="P2977">
        <v>1270.5574951181</v>
      </c>
      <c r="Q2977">
        <v>32.2442649555</v>
      </c>
      <c r="R2977">
        <v>0</v>
      </c>
      <c r="S2977">
        <v>0</v>
      </c>
      <c r="T2977">
        <v>1.60355415E-2</v>
      </c>
      <c r="U2977">
        <v>3.72654745E-2</v>
      </c>
      <c r="V2977">
        <v>4.3701990900000001E-2</v>
      </c>
      <c r="W2977">
        <v>0.35032002740000001</v>
      </c>
      <c r="X2977">
        <v>8.8155570200000005E-2</v>
      </c>
      <c r="Y2977">
        <v>4.1290810800000001E-2</v>
      </c>
      <c r="Z2977">
        <v>5.5483273100000001E-2</v>
      </c>
      <c r="AA2977">
        <v>4.5344136E-2</v>
      </c>
      <c r="AB2977">
        <v>5646.0189210363997</v>
      </c>
      <c r="AC2977">
        <v>892.86602463689997</v>
      </c>
      <c r="AD2977">
        <v>892.86602463689997</v>
      </c>
      <c r="AE2977">
        <v>892.86602463689997</v>
      </c>
      <c r="AF2977">
        <v>0.553331554</v>
      </c>
      <c r="AG2977">
        <v>1</v>
      </c>
      <c r="AH2977">
        <v>1</v>
      </c>
      <c r="AI2977" s="5">
        <f t="shared" si="47"/>
        <v>457.22222031187795</v>
      </c>
      <c r="AJ2977" s="5">
        <f t="shared" si="47"/>
        <v>461.42175047685453</v>
      </c>
      <c r="AK2977" s="5">
        <f t="shared" si="47"/>
        <v>444.422192715493</v>
      </c>
    </row>
    <row r="2978" spans="2:37" customFormat="1" x14ac:dyDescent="0.4">
      <c r="B2978">
        <v>4.64E-3</v>
      </c>
      <c r="C2978">
        <v>3.38802</v>
      </c>
      <c r="D2978">
        <v>0.10199999999999999</v>
      </c>
      <c r="E2978">
        <v>519.33000000000004</v>
      </c>
      <c r="F2978">
        <v>-1.52E-2</v>
      </c>
      <c r="G2978">
        <v>50.212571774799997</v>
      </c>
      <c r="H2978">
        <v>61.129170093600003</v>
      </c>
      <c r="I2978">
        <v>1.8646867540000001</v>
      </c>
      <c r="J2978">
        <v>2.8175381892</v>
      </c>
      <c r="K2978">
        <v>3.0883273794999999</v>
      </c>
      <c r="L2978">
        <v>977.67545826490004</v>
      </c>
      <c r="M2978">
        <v>975.55352799499997</v>
      </c>
      <c r="N2978">
        <v>941.30978805100006</v>
      </c>
      <c r="O2978">
        <v>359.76412399539998</v>
      </c>
      <c r="P2978">
        <v>1271.0434812511</v>
      </c>
      <c r="Q2978">
        <v>32.677967452899999</v>
      </c>
      <c r="R2978">
        <v>0</v>
      </c>
      <c r="S2978">
        <v>0</v>
      </c>
      <c r="T2978">
        <v>1.6133543E-2</v>
      </c>
      <c r="U2978">
        <v>3.6834739499999998E-2</v>
      </c>
      <c r="V2978">
        <v>4.3005828699999998E-2</v>
      </c>
      <c r="W2978">
        <v>0.35032002740000001</v>
      </c>
      <c r="X2978">
        <v>0.1012061158</v>
      </c>
      <c r="Y2978">
        <v>5.1141038899999998E-2</v>
      </c>
      <c r="Z2978">
        <v>5.5473356699999997E-2</v>
      </c>
      <c r="AA2978">
        <v>4.5393730600000001E-2</v>
      </c>
      <c r="AB2978">
        <v>5643.9769032387003</v>
      </c>
      <c r="AC2978">
        <v>882.42363963989999</v>
      </c>
      <c r="AD2978">
        <v>882.42363963989999</v>
      </c>
      <c r="AE2978">
        <v>882.42363963989999</v>
      </c>
      <c r="AF2978">
        <v>0.57293526210000001</v>
      </c>
      <c r="AG2978">
        <v>1</v>
      </c>
      <c r="AH2978">
        <v>1</v>
      </c>
      <c r="AI2978" s="5">
        <f t="shared" si="47"/>
        <v>459.00256256568082</v>
      </c>
      <c r="AJ2978" s="5">
        <f t="shared" si="47"/>
        <v>458.00635117136153</v>
      </c>
      <c r="AK2978" s="5">
        <f t="shared" si="47"/>
        <v>441.92947795821601</v>
      </c>
    </row>
    <row r="2979" spans="2:37" customFormat="1" x14ac:dyDescent="0.4">
      <c r="B2979">
        <v>4.64E-3</v>
      </c>
      <c r="C2979">
        <v>3.38802</v>
      </c>
      <c r="D2979">
        <v>0.10199999999999999</v>
      </c>
      <c r="E2979">
        <v>519.33000000000004</v>
      </c>
      <c r="F2979">
        <v>-1.3339999999999999E-2</v>
      </c>
      <c r="G2979">
        <v>50.229918433199998</v>
      </c>
      <c r="H2979">
        <v>61.136545426300003</v>
      </c>
      <c r="I2979">
        <v>1.8708418809</v>
      </c>
      <c r="J2979">
        <v>2.8035701568000002</v>
      </c>
      <c r="K2979">
        <v>3.0676208279999999</v>
      </c>
      <c r="L2979">
        <v>981.73814897720001</v>
      </c>
      <c r="M2979">
        <v>969.94220355239997</v>
      </c>
      <c r="N2979">
        <v>937.06559375569998</v>
      </c>
      <c r="O2979">
        <v>359.38704775039997</v>
      </c>
      <c r="P2979">
        <v>1271.5106844067</v>
      </c>
      <c r="Q2979">
        <v>33.0100722185</v>
      </c>
      <c r="R2979">
        <v>0</v>
      </c>
      <c r="S2979">
        <v>0</v>
      </c>
      <c r="T2979">
        <v>1.6240228999999998E-2</v>
      </c>
      <c r="U2979">
        <v>3.6470426100000002E-2</v>
      </c>
      <c r="V2979">
        <v>4.2447972700000003E-2</v>
      </c>
      <c r="W2979">
        <v>0.35032002740000001</v>
      </c>
      <c r="X2979">
        <v>0.11781346600000001</v>
      </c>
      <c r="Y2979">
        <v>6.4719071099999997E-2</v>
      </c>
      <c r="Z2979">
        <v>5.5461881400000003E-2</v>
      </c>
      <c r="AA2979">
        <v>4.5427805799999998E-2</v>
      </c>
      <c r="AB2979">
        <v>5641.8032574416002</v>
      </c>
      <c r="AC2979">
        <v>874.06974921489996</v>
      </c>
      <c r="AD2979">
        <v>874.06974921489996</v>
      </c>
      <c r="AE2979">
        <v>874.06974921489996</v>
      </c>
      <c r="AF2979">
        <v>0.59539086399999996</v>
      </c>
      <c r="AG2979">
        <v>1</v>
      </c>
      <c r="AH2979">
        <v>1</v>
      </c>
      <c r="AI2979" s="5">
        <f t="shared" si="47"/>
        <v>460.90992909727703</v>
      </c>
      <c r="AJ2979" s="5">
        <f t="shared" si="47"/>
        <v>455.37192655042253</v>
      </c>
      <c r="AK2979" s="5">
        <f t="shared" si="47"/>
        <v>439.93689847685448</v>
      </c>
    </row>
    <row r="2980" spans="2:37" customFormat="1" x14ac:dyDescent="0.4">
      <c r="B2980">
        <v>4.64E-3</v>
      </c>
      <c r="C2980">
        <v>3.38802</v>
      </c>
      <c r="D2980">
        <v>0.10199999999999999</v>
      </c>
      <c r="E2980">
        <v>519.33000000000004</v>
      </c>
      <c r="F2980">
        <v>-1.055E-2</v>
      </c>
      <c r="G2980">
        <v>50.2348992151</v>
      </c>
      <c r="H2980">
        <v>61.120985105499997</v>
      </c>
      <c r="I2980">
        <v>1.8799686484</v>
      </c>
      <c r="J2980">
        <v>2.7796913558999998</v>
      </c>
      <c r="K2980">
        <v>3.0341284539000002</v>
      </c>
      <c r="L2980">
        <v>987.64049291859999</v>
      </c>
      <c r="M2980">
        <v>961.20818481959998</v>
      </c>
      <c r="N2980">
        <v>930.26068328589997</v>
      </c>
      <c r="O2980">
        <v>358.78298696960002</v>
      </c>
      <c r="P2980">
        <v>1272.3905004037999</v>
      </c>
      <c r="Q2980">
        <v>33.1908011712</v>
      </c>
      <c r="R2980">
        <v>0</v>
      </c>
      <c r="S2980">
        <v>0</v>
      </c>
      <c r="T2980">
        <v>1.6399068999999999E-2</v>
      </c>
      <c r="U2980">
        <v>3.5851813900000001E-2</v>
      </c>
      <c r="V2980">
        <v>4.1548964600000002E-2</v>
      </c>
      <c r="W2980">
        <v>0.35032002740000001</v>
      </c>
      <c r="X2980">
        <v>0.14797120010000001</v>
      </c>
      <c r="Y2980">
        <v>9.2135366699999999E-2</v>
      </c>
      <c r="Z2980">
        <v>5.5444356399999999E-2</v>
      </c>
      <c r="AA2980">
        <v>4.5473610099999999E-2</v>
      </c>
      <c r="AB2980">
        <v>5638.6921077869001</v>
      </c>
      <c r="AC2980">
        <v>860.63130063619997</v>
      </c>
      <c r="AD2980">
        <v>860.63130063619997</v>
      </c>
      <c r="AE2980">
        <v>860.63130063619997</v>
      </c>
      <c r="AF2980">
        <v>0.63050962040000003</v>
      </c>
      <c r="AG2980">
        <v>1</v>
      </c>
      <c r="AH2980">
        <v>1</v>
      </c>
      <c r="AI2980" s="5">
        <f t="shared" si="47"/>
        <v>463.68098259089203</v>
      </c>
      <c r="AJ2980" s="5">
        <f t="shared" si="47"/>
        <v>451.27144827211271</v>
      </c>
      <c r="AK2980" s="5">
        <f t="shared" si="47"/>
        <v>436.74210482906102</v>
      </c>
    </row>
    <row r="2981" spans="2:37" customFormat="1" x14ac:dyDescent="0.4">
      <c r="B2981">
        <v>4.64E-3</v>
      </c>
      <c r="C2981">
        <v>3.38802</v>
      </c>
      <c r="D2981">
        <v>0.1444</v>
      </c>
      <c r="E2981">
        <v>233.59</v>
      </c>
      <c r="F2981">
        <v>-2.002E-2</v>
      </c>
      <c r="G2981">
        <v>48.019254150899997</v>
      </c>
      <c r="H2981">
        <v>59.653410870199998</v>
      </c>
      <c r="I2981">
        <v>2.3612732962999998</v>
      </c>
      <c r="J2981">
        <v>3.7661152689000001</v>
      </c>
      <c r="K2981">
        <v>4.3665053327000001</v>
      </c>
      <c r="L2981">
        <v>1227.9813098614</v>
      </c>
      <c r="M2981">
        <v>1273.5909583335001</v>
      </c>
      <c r="N2981">
        <v>1249.5343946897001</v>
      </c>
      <c r="O2981">
        <v>519.12593156410003</v>
      </c>
      <c r="P2981">
        <v>2985.9507434335001</v>
      </c>
      <c r="Q2981">
        <v>34.274992134999998</v>
      </c>
      <c r="R2981">
        <v>0</v>
      </c>
      <c r="S2981">
        <v>0</v>
      </c>
      <c r="T2981">
        <v>2.58708377E-2</v>
      </c>
      <c r="U2981">
        <v>6.5812016400000006E-2</v>
      </c>
      <c r="V2981">
        <v>8.3032398100000002E-2</v>
      </c>
      <c r="W2981">
        <v>0.35032002740000001</v>
      </c>
      <c r="X2981">
        <v>6.8266107600000001E-2</v>
      </c>
      <c r="Y2981">
        <v>2.77821678E-2</v>
      </c>
      <c r="Z2981">
        <v>6.4488326900000004E-2</v>
      </c>
      <c r="AA2981">
        <v>5.8103111499999999E-2</v>
      </c>
      <c r="AB2981">
        <v>7090.1421864496997</v>
      </c>
      <c r="AC2981">
        <v>861.81424494010002</v>
      </c>
      <c r="AD2981">
        <v>861.81424494010002</v>
      </c>
      <c r="AE2981">
        <v>861.81424494010002</v>
      </c>
      <c r="AF2981">
        <v>0.63815533950000003</v>
      </c>
      <c r="AG2981">
        <v>1</v>
      </c>
      <c r="AH2981">
        <v>1</v>
      </c>
      <c r="AI2981" s="5">
        <f t="shared" si="47"/>
        <v>576.51704688328641</v>
      </c>
      <c r="AJ2981" s="5">
        <f t="shared" si="47"/>
        <v>597.93002738661983</v>
      </c>
      <c r="AK2981" s="5">
        <f t="shared" si="47"/>
        <v>586.63586605150238</v>
      </c>
    </row>
    <row r="2982" spans="2:37" customFormat="1" x14ac:dyDescent="0.4">
      <c r="B2982">
        <v>4.64E-3</v>
      </c>
      <c r="C2982">
        <v>3.38802</v>
      </c>
      <c r="D2982">
        <v>0.1444</v>
      </c>
      <c r="E2982">
        <v>233.59</v>
      </c>
      <c r="F2982">
        <v>-1.6889999999999999E-2</v>
      </c>
      <c r="G2982">
        <v>48.064076668699997</v>
      </c>
      <c r="H2982">
        <v>59.692068417900003</v>
      </c>
      <c r="I2982">
        <v>2.3697716695</v>
      </c>
      <c r="J2982">
        <v>3.7470087169999999</v>
      </c>
      <c r="K2982">
        <v>4.3348333369000001</v>
      </c>
      <c r="L2982">
        <v>1234.5519560595001</v>
      </c>
      <c r="M2982">
        <v>1264.3018605194</v>
      </c>
      <c r="N2982">
        <v>1240.7201846838</v>
      </c>
      <c r="O2982">
        <v>517.96363555189998</v>
      </c>
      <c r="P2982">
        <v>2988.4511854678999</v>
      </c>
      <c r="Q2982">
        <v>33.661168142699999</v>
      </c>
      <c r="R2982">
        <v>0</v>
      </c>
      <c r="S2982">
        <v>0</v>
      </c>
      <c r="T2982">
        <v>2.6057394399999999E-2</v>
      </c>
      <c r="U2982">
        <v>6.5145944900000002E-2</v>
      </c>
      <c r="V2982">
        <v>8.1903553300000001E-2</v>
      </c>
      <c r="W2982">
        <v>0.35032002740000001</v>
      </c>
      <c r="X2982">
        <v>8.8155570200000005E-2</v>
      </c>
      <c r="Y2982">
        <v>4.1290810800000001E-2</v>
      </c>
      <c r="Z2982">
        <v>6.4468124299999999E-2</v>
      </c>
      <c r="AA2982">
        <v>5.8148101000000001E-2</v>
      </c>
      <c r="AB2982">
        <v>7087.3833790032004</v>
      </c>
      <c r="AC2982">
        <v>849.03040252020003</v>
      </c>
      <c r="AD2982">
        <v>849.03040252020003</v>
      </c>
      <c r="AE2982">
        <v>849.03040252020003</v>
      </c>
      <c r="AF2982">
        <v>0.68103617709999997</v>
      </c>
      <c r="AG2982">
        <v>1</v>
      </c>
      <c r="AH2982">
        <v>1</v>
      </c>
      <c r="AI2982" s="5">
        <f t="shared" si="47"/>
        <v>579.60185730492969</v>
      </c>
      <c r="AJ2982" s="5">
        <f t="shared" si="47"/>
        <v>593.56894860065734</v>
      </c>
      <c r="AK2982" s="5">
        <f t="shared" si="47"/>
        <v>582.49773928816899</v>
      </c>
    </row>
    <row r="2983" spans="2:37" customFormat="1" x14ac:dyDescent="0.4">
      <c r="B2983">
        <v>4.64E-3</v>
      </c>
      <c r="C2983">
        <v>3.38802</v>
      </c>
      <c r="D2983">
        <v>0.1444</v>
      </c>
      <c r="E2983">
        <v>233.59</v>
      </c>
      <c r="F2983">
        <v>-1.52E-2</v>
      </c>
      <c r="G2983">
        <v>48.0820464309</v>
      </c>
      <c r="H2983">
        <v>59.7050270975</v>
      </c>
      <c r="I2983">
        <v>2.3742278982</v>
      </c>
      <c r="J2983">
        <v>3.7350462627000001</v>
      </c>
      <c r="K2983">
        <v>4.3161881388000003</v>
      </c>
      <c r="L2983">
        <v>1237.8481741853</v>
      </c>
      <c r="M2983">
        <v>1258.9092008125999</v>
      </c>
      <c r="N2983">
        <v>1235.5834932135999</v>
      </c>
      <c r="O2983">
        <v>517.28268292979999</v>
      </c>
      <c r="P2983">
        <v>2990.0757085805999</v>
      </c>
      <c r="Q2983">
        <v>32.9738998268</v>
      </c>
      <c r="R2983">
        <v>0</v>
      </c>
      <c r="S2983">
        <v>0</v>
      </c>
      <c r="T2983">
        <v>2.61554856E-2</v>
      </c>
      <c r="U2983">
        <v>6.4730647500000002E-2</v>
      </c>
      <c r="V2983">
        <v>8.1236553200000006E-2</v>
      </c>
      <c r="W2983">
        <v>0.35032002740000001</v>
      </c>
      <c r="X2983">
        <v>0.1012061158</v>
      </c>
      <c r="Y2983">
        <v>5.1141038899999998E-2</v>
      </c>
      <c r="Z2983">
        <v>6.4456788200000004E-2</v>
      </c>
      <c r="AA2983">
        <v>5.8171599099999999E-2</v>
      </c>
      <c r="AB2983">
        <v>7085.9447338451</v>
      </c>
      <c r="AC2983">
        <v>841.56567574179996</v>
      </c>
      <c r="AD2983">
        <v>841.56567574179996</v>
      </c>
      <c r="AE2983">
        <v>841.56567574179996</v>
      </c>
      <c r="AF2983">
        <v>0.70527343229999995</v>
      </c>
      <c r="AG2983">
        <v>1</v>
      </c>
      <c r="AH2983">
        <v>1</v>
      </c>
      <c r="AI2983" s="5">
        <f t="shared" si="47"/>
        <v>581.14937755178403</v>
      </c>
      <c r="AJ2983" s="5">
        <f t="shared" si="47"/>
        <v>591.03718348009386</v>
      </c>
      <c r="AK2983" s="5">
        <f t="shared" si="47"/>
        <v>580.08614704863851</v>
      </c>
    </row>
    <row r="2984" spans="2:37" customFormat="1" x14ac:dyDescent="0.4">
      <c r="B2984">
        <v>4.64E-3</v>
      </c>
      <c r="C2984">
        <v>3.38802</v>
      </c>
      <c r="D2984">
        <v>0.1444</v>
      </c>
      <c r="E2984">
        <v>233.59</v>
      </c>
      <c r="F2984">
        <v>-1.3339999999999999E-2</v>
      </c>
      <c r="G2984">
        <v>48.095122260700002</v>
      </c>
      <c r="H2984">
        <v>59.710770159500001</v>
      </c>
      <c r="I2984">
        <v>2.3790046005000001</v>
      </c>
      <c r="J2984">
        <v>3.7191463574000001</v>
      </c>
      <c r="K2984">
        <v>4.2921115868999999</v>
      </c>
      <c r="L2984">
        <v>1241.2317551593001</v>
      </c>
      <c r="M2984">
        <v>1252.0021136616999</v>
      </c>
      <c r="N2984">
        <v>1228.9974666186999</v>
      </c>
      <c r="O2984">
        <v>516.48010863330001</v>
      </c>
      <c r="P2984">
        <v>2992.2641750926</v>
      </c>
      <c r="Q2984">
        <v>31.873765256799999</v>
      </c>
      <c r="R2984">
        <v>0</v>
      </c>
      <c r="S2984">
        <v>0</v>
      </c>
      <c r="T2984">
        <v>2.62608358E-2</v>
      </c>
      <c r="U2984">
        <v>6.4180710299999999E-2</v>
      </c>
      <c r="V2984">
        <v>8.0375400400000005E-2</v>
      </c>
      <c r="W2984">
        <v>0.35032002740000001</v>
      </c>
      <c r="X2984">
        <v>0.11781346600000001</v>
      </c>
      <c r="Y2984">
        <v>6.4719071099999997E-2</v>
      </c>
      <c r="Z2984">
        <v>6.44439921E-2</v>
      </c>
      <c r="AA2984">
        <v>5.8200099200000001E-2</v>
      </c>
      <c r="AB2984">
        <v>7084.4180324224999</v>
      </c>
      <c r="AC2984">
        <v>831.98394798849995</v>
      </c>
      <c r="AD2984">
        <v>831.98394798849995</v>
      </c>
      <c r="AE2984">
        <v>831.98394798849995</v>
      </c>
      <c r="AF2984">
        <v>0.73285232779999998</v>
      </c>
      <c r="AG2984">
        <v>1</v>
      </c>
      <c r="AH2984">
        <v>1</v>
      </c>
      <c r="AI2984" s="5">
        <f t="shared" si="47"/>
        <v>582.73791322032866</v>
      </c>
      <c r="AJ2984" s="5">
        <f t="shared" si="47"/>
        <v>587.79441955948357</v>
      </c>
      <c r="AK2984" s="5">
        <f t="shared" si="47"/>
        <v>576.99411578342722</v>
      </c>
    </row>
    <row r="2985" spans="2:37" customFormat="1" x14ac:dyDescent="0.4">
      <c r="B2985">
        <v>4.64E-3</v>
      </c>
      <c r="C2985">
        <v>3.38802</v>
      </c>
      <c r="D2985">
        <v>0.1444</v>
      </c>
      <c r="E2985">
        <v>233.59</v>
      </c>
      <c r="F2985">
        <v>-1.055E-2</v>
      </c>
      <c r="G2985">
        <v>48.124791425200002</v>
      </c>
      <c r="H2985">
        <v>59.732263396</v>
      </c>
      <c r="I2985">
        <v>2.3857732161</v>
      </c>
      <c r="J2985">
        <v>3.7072165732000002</v>
      </c>
      <c r="K2985">
        <v>4.2738762986000003</v>
      </c>
      <c r="L2985">
        <v>1245.6320245457</v>
      </c>
      <c r="M2985">
        <v>1246.7980481418001</v>
      </c>
      <c r="N2985">
        <v>1224.0261820462999</v>
      </c>
      <c r="O2985">
        <v>515.04408629349996</v>
      </c>
      <c r="P2985">
        <v>2993.8966988092998</v>
      </c>
      <c r="Q2985">
        <v>29.369470071199999</v>
      </c>
      <c r="R2985">
        <v>0</v>
      </c>
      <c r="S2985">
        <v>0</v>
      </c>
      <c r="T2985">
        <v>2.6410480199999999E-2</v>
      </c>
      <c r="U2985">
        <v>6.3769629899999999E-2</v>
      </c>
      <c r="V2985">
        <v>7.9727289899999998E-2</v>
      </c>
      <c r="W2985">
        <v>0.35032002740000001</v>
      </c>
      <c r="X2985">
        <v>0.14797120010000001</v>
      </c>
      <c r="Y2985">
        <v>9.2135366699999999E-2</v>
      </c>
      <c r="Z2985">
        <v>6.4423885799999997E-2</v>
      </c>
      <c r="AA2985">
        <v>5.8221696400000002E-2</v>
      </c>
      <c r="AB2985">
        <v>7082.2002781995998</v>
      </c>
      <c r="AC2985">
        <v>824.75941458939997</v>
      </c>
      <c r="AD2985">
        <v>824.75941458939997</v>
      </c>
      <c r="AE2985">
        <v>824.75941458939997</v>
      </c>
      <c r="AF2985">
        <v>0.77645262329999998</v>
      </c>
      <c r="AG2985">
        <v>1</v>
      </c>
      <c r="AH2985">
        <v>1</v>
      </c>
      <c r="AI2985" s="5">
        <f t="shared" si="47"/>
        <v>584.80376739234748</v>
      </c>
      <c r="AJ2985" s="5">
        <f t="shared" si="47"/>
        <v>585.35119631070427</v>
      </c>
      <c r="AK2985" s="5">
        <f t="shared" si="47"/>
        <v>574.66017936446008</v>
      </c>
    </row>
    <row r="2986" spans="2:37" customFormat="1" x14ac:dyDescent="0.4">
      <c r="B2986">
        <v>4.64E-3</v>
      </c>
      <c r="C2986">
        <v>3.38802</v>
      </c>
      <c r="D2986">
        <v>0.1444</v>
      </c>
      <c r="E2986">
        <v>292.95</v>
      </c>
      <c r="F2986">
        <v>-2.002E-2</v>
      </c>
      <c r="G2986">
        <v>45.460363750100001</v>
      </c>
      <c r="H2986">
        <v>56.567722667799998</v>
      </c>
      <c r="I2986">
        <v>2.2314877466</v>
      </c>
      <c r="J2986">
        <v>3.5571709088999999</v>
      </c>
      <c r="K2986">
        <v>4.0974489577000002</v>
      </c>
      <c r="L2986">
        <v>1166.4774515207</v>
      </c>
      <c r="M2986">
        <v>1203.7428848249999</v>
      </c>
      <c r="N2986">
        <v>1177.1862977425001</v>
      </c>
      <c r="O2986">
        <v>521.38928181699998</v>
      </c>
      <c r="P2986">
        <v>3016.9203804965</v>
      </c>
      <c r="Q2986">
        <v>36.1328837111</v>
      </c>
      <c r="R2986">
        <v>0</v>
      </c>
      <c r="S2986">
        <v>0</v>
      </c>
      <c r="T2986">
        <v>2.31050543E-2</v>
      </c>
      <c r="U2986">
        <v>5.8712077000000001E-2</v>
      </c>
      <c r="V2986">
        <v>7.3472113699999994E-2</v>
      </c>
      <c r="W2986">
        <v>0.35032002740000001</v>
      </c>
      <c r="X2986">
        <v>6.8266107600000001E-2</v>
      </c>
      <c r="Y2986">
        <v>2.77821678E-2</v>
      </c>
      <c r="Z2986">
        <v>6.4593777399999996E-2</v>
      </c>
      <c r="AA2986">
        <v>5.82783225E-2</v>
      </c>
      <c r="AB2986">
        <v>7104.2547525398004</v>
      </c>
      <c r="AC2986">
        <v>882.93673437170003</v>
      </c>
      <c r="AD2986">
        <v>882.93673437170003</v>
      </c>
      <c r="AE2986">
        <v>882.93673437170003</v>
      </c>
      <c r="AF2986">
        <v>0.61875836210000001</v>
      </c>
      <c r="AG2986">
        <v>1</v>
      </c>
      <c r="AH2986">
        <v>1</v>
      </c>
      <c r="AI2986" s="5">
        <f t="shared" si="47"/>
        <v>547.64199601910798</v>
      </c>
      <c r="AJ2986" s="5">
        <f t="shared" si="47"/>
        <v>565.13750461267603</v>
      </c>
      <c r="AK2986" s="5">
        <f t="shared" si="47"/>
        <v>552.6696233532864</v>
      </c>
    </row>
    <row r="2987" spans="2:37" customFormat="1" x14ac:dyDescent="0.4">
      <c r="B2987">
        <v>4.64E-3</v>
      </c>
      <c r="C2987">
        <v>3.38802</v>
      </c>
      <c r="D2987">
        <v>0.1444</v>
      </c>
      <c r="E2987">
        <v>292.95</v>
      </c>
      <c r="F2987">
        <v>-1.6889999999999999E-2</v>
      </c>
      <c r="G2987">
        <v>45.5007096414</v>
      </c>
      <c r="H2987">
        <v>56.600354313799997</v>
      </c>
      <c r="I2987">
        <v>2.2409867430000001</v>
      </c>
      <c r="J2987">
        <v>3.5346156791999999</v>
      </c>
      <c r="K2987">
        <v>4.0612509937999999</v>
      </c>
      <c r="L2987">
        <v>1173.6415053067001</v>
      </c>
      <c r="M2987">
        <v>1193.4914210116999</v>
      </c>
      <c r="N2987">
        <v>1167.7372484821999</v>
      </c>
      <c r="O2987">
        <v>520.30079644399996</v>
      </c>
      <c r="P2987">
        <v>3019.7007751626002</v>
      </c>
      <c r="Q2987">
        <v>35.865693205399999</v>
      </c>
      <c r="R2987">
        <v>0</v>
      </c>
      <c r="S2987">
        <v>0</v>
      </c>
      <c r="T2987">
        <v>2.33021801E-2</v>
      </c>
      <c r="U2987">
        <v>5.7969877099999997E-2</v>
      </c>
      <c r="V2987">
        <v>7.2249779200000003E-2</v>
      </c>
      <c r="W2987">
        <v>0.35032002740000001</v>
      </c>
      <c r="X2987">
        <v>8.8155570200000005E-2</v>
      </c>
      <c r="Y2987">
        <v>4.1290810800000001E-2</v>
      </c>
      <c r="Z2987">
        <v>6.45752681E-2</v>
      </c>
      <c r="AA2987">
        <v>5.8328039800000002E-2</v>
      </c>
      <c r="AB2987">
        <v>7101.4860527424999</v>
      </c>
      <c r="AC2987">
        <v>868.18468408690001</v>
      </c>
      <c r="AD2987">
        <v>868.18468408690001</v>
      </c>
      <c r="AE2987">
        <v>868.18468408690001</v>
      </c>
      <c r="AF2987">
        <v>0.66033495809999998</v>
      </c>
      <c r="AG2987">
        <v>1</v>
      </c>
      <c r="AH2987">
        <v>1</v>
      </c>
      <c r="AI2987" s="5">
        <f t="shared" si="47"/>
        <v>551.00540155244141</v>
      </c>
      <c r="AJ2987" s="5">
        <f t="shared" si="47"/>
        <v>560.32461080361497</v>
      </c>
      <c r="AK2987" s="5">
        <f t="shared" si="47"/>
        <v>548.23344999164317</v>
      </c>
    </row>
    <row r="2988" spans="2:37" customFormat="1" x14ac:dyDescent="0.4">
      <c r="B2988">
        <v>4.64E-3</v>
      </c>
      <c r="C2988">
        <v>3.38802</v>
      </c>
      <c r="D2988">
        <v>0.1444</v>
      </c>
      <c r="E2988">
        <v>292.95</v>
      </c>
      <c r="F2988">
        <v>-1.52E-2</v>
      </c>
      <c r="G2988">
        <v>45.522262599299999</v>
      </c>
      <c r="H2988">
        <v>56.617770123500001</v>
      </c>
      <c r="I2988">
        <v>2.2459784702999999</v>
      </c>
      <c r="J2988">
        <v>3.525494117</v>
      </c>
      <c r="K2988">
        <v>4.0469939493</v>
      </c>
      <c r="L2988">
        <v>1177.2715937554001</v>
      </c>
      <c r="M2988">
        <v>1189.5128260816</v>
      </c>
      <c r="N2988">
        <v>1164.0417077602001</v>
      </c>
      <c r="O2988">
        <v>519.64600968119998</v>
      </c>
      <c r="P2988">
        <v>3020.8486843008</v>
      </c>
      <c r="Q2988">
        <v>35.380623147999998</v>
      </c>
      <c r="R2988">
        <v>0</v>
      </c>
      <c r="S2988">
        <v>0</v>
      </c>
      <c r="T2988">
        <v>2.34061055E-2</v>
      </c>
      <c r="U2988">
        <v>5.7671064700000003E-2</v>
      </c>
      <c r="V2988">
        <v>7.1769501299999997E-2</v>
      </c>
      <c r="W2988">
        <v>0.35032002740000001</v>
      </c>
      <c r="X2988">
        <v>0.1012061158</v>
      </c>
      <c r="Y2988">
        <v>5.1141038899999998E-2</v>
      </c>
      <c r="Z2988">
        <v>6.4564808400000007E-2</v>
      </c>
      <c r="AA2988">
        <v>5.8346181099999998E-2</v>
      </c>
      <c r="AB2988">
        <v>7100.0412554600998</v>
      </c>
      <c r="AC2988">
        <v>862.41311818270003</v>
      </c>
      <c r="AD2988">
        <v>862.41311818270003</v>
      </c>
      <c r="AE2988">
        <v>862.41311818270003</v>
      </c>
      <c r="AF2988">
        <v>0.68392366230000001</v>
      </c>
      <c r="AG2988">
        <v>1</v>
      </c>
      <c r="AH2988">
        <v>1</v>
      </c>
      <c r="AI2988" s="5">
        <f t="shared" si="47"/>
        <v>552.70966842976532</v>
      </c>
      <c r="AJ2988" s="5">
        <f t="shared" si="47"/>
        <v>558.4567258599061</v>
      </c>
      <c r="AK2988" s="5">
        <f t="shared" si="47"/>
        <v>546.49845434751182</v>
      </c>
    </row>
    <row r="2989" spans="2:37" customFormat="1" x14ac:dyDescent="0.4">
      <c r="B2989">
        <v>4.64E-3</v>
      </c>
      <c r="C2989">
        <v>3.38802</v>
      </c>
      <c r="D2989">
        <v>0.1444</v>
      </c>
      <c r="E2989">
        <v>292.95</v>
      </c>
      <c r="F2989">
        <v>-1.3339999999999999E-2</v>
      </c>
      <c r="G2989">
        <v>45.5335364978</v>
      </c>
      <c r="H2989">
        <v>56.620937322499998</v>
      </c>
      <c r="I2989">
        <v>2.2513807846999998</v>
      </c>
      <c r="J2989">
        <v>3.5092678428999999</v>
      </c>
      <c r="K2989">
        <v>4.0230442659000003</v>
      </c>
      <c r="L2989">
        <v>1181.0748306946</v>
      </c>
      <c r="M2989">
        <v>1182.9183505699</v>
      </c>
      <c r="N2989">
        <v>1157.8898048906001</v>
      </c>
      <c r="O2989">
        <v>518.89872418269999</v>
      </c>
      <c r="P2989">
        <v>3022.9573675044999</v>
      </c>
      <c r="Q2989">
        <v>34.536428662799999</v>
      </c>
      <c r="R2989">
        <v>0</v>
      </c>
      <c r="S2989">
        <v>0</v>
      </c>
      <c r="T2989">
        <v>2.3518839600000001E-2</v>
      </c>
      <c r="U2989">
        <v>5.7141418100000001E-2</v>
      </c>
      <c r="V2989">
        <v>7.0959191399999996E-2</v>
      </c>
      <c r="W2989">
        <v>0.35032002740000001</v>
      </c>
      <c r="X2989">
        <v>0.11781346600000001</v>
      </c>
      <c r="Y2989">
        <v>6.4719071099999997E-2</v>
      </c>
      <c r="Z2989">
        <v>6.4553100299999999E-2</v>
      </c>
      <c r="AA2989">
        <v>5.8373241499999999E-2</v>
      </c>
      <c r="AB2989">
        <v>7098.4966005928</v>
      </c>
      <c r="AC2989">
        <v>852.77647886349996</v>
      </c>
      <c r="AD2989">
        <v>852.77647886349996</v>
      </c>
      <c r="AE2989">
        <v>852.77647886349996</v>
      </c>
      <c r="AF2989">
        <v>0.71068099250000005</v>
      </c>
      <c r="AG2989">
        <v>1</v>
      </c>
      <c r="AH2989">
        <v>1</v>
      </c>
      <c r="AI2989" s="5">
        <f t="shared" si="47"/>
        <v>554.495225678216</v>
      </c>
      <c r="AJ2989" s="5">
        <f t="shared" si="47"/>
        <v>555.36072796708925</v>
      </c>
      <c r="AK2989" s="5">
        <f t="shared" si="47"/>
        <v>543.61023703784042</v>
      </c>
    </row>
    <row r="2990" spans="2:37" customFormat="1" x14ac:dyDescent="0.4">
      <c r="B2990">
        <v>4.64E-3</v>
      </c>
      <c r="C2990">
        <v>3.38802</v>
      </c>
      <c r="D2990">
        <v>0.1444</v>
      </c>
      <c r="E2990">
        <v>292.95</v>
      </c>
      <c r="F2990">
        <v>-1.055E-2</v>
      </c>
      <c r="G2990">
        <v>45.559154445099999</v>
      </c>
      <c r="H2990">
        <v>56.637038420700001</v>
      </c>
      <c r="I2990">
        <v>2.2591175475999998</v>
      </c>
      <c r="J2990">
        <v>3.4943093407000001</v>
      </c>
      <c r="K2990">
        <v>4.0007860343999999</v>
      </c>
      <c r="L2990">
        <v>1186.1765901204999</v>
      </c>
      <c r="M2990">
        <v>1176.8253171609999</v>
      </c>
      <c r="N2990">
        <v>1152.1954990791</v>
      </c>
      <c r="O2990">
        <v>517.57445305559997</v>
      </c>
      <c r="P2990">
        <v>3024.8904211077001</v>
      </c>
      <c r="Q2990">
        <v>32.4723555705</v>
      </c>
      <c r="R2990">
        <v>0</v>
      </c>
      <c r="S2990">
        <v>0</v>
      </c>
      <c r="T2990">
        <v>2.36807601E-2</v>
      </c>
      <c r="U2990">
        <v>5.6655317599999998E-2</v>
      </c>
      <c r="V2990">
        <v>7.0211315699999999E-2</v>
      </c>
      <c r="W2990">
        <v>0.35032002740000001</v>
      </c>
      <c r="X2990">
        <v>0.14797120010000001</v>
      </c>
      <c r="Y2990">
        <v>9.2135366699999999E-2</v>
      </c>
      <c r="Z2990">
        <v>6.4534688000000007E-2</v>
      </c>
      <c r="AA2990">
        <v>5.8398303899999997E-2</v>
      </c>
      <c r="AB2990">
        <v>7096.2738922962999</v>
      </c>
      <c r="AC2990">
        <v>843.86572829340002</v>
      </c>
      <c r="AD2990">
        <v>843.86572829340002</v>
      </c>
      <c r="AE2990">
        <v>843.86572829340002</v>
      </c>
      <c r="AF2990">
        <v>0.75296332570000002</v>
      </c>
      <c r="AG2990">
        <v>1</v>
      </c>
      <c r="AH2990">
        <v>1</v>
      </c>
      <c r="AI2990" s="5">
        <f t="shared" si="47"/>
        <v>556.89041789694829</v>
      </c>
      <c r="AJ2990" s="5">
        <f t="shared" si="47"/>
        <v>552.50014890187788</v>
      </c>
      <c r="AK2990" s="5">
        <f t="shared" si="47"/>
        <v>540.93685402774656</v>
      </c>
    </row>
    <row r="2991" spans="2:37" customFormat="1" x14ac:dyDescent="0.4">
      <c r="B2991">
        <v>4.64E-3</v>
      </c>
      <c r="C2991">
        <v>3.38802</v>
      </c>
      <c r="D2991">
        <v>0.1444</v>
      </c>
      <c r="E2991">
        <v>360</v>
      </c>
      <c r="F2991">
        <v>-2.002E-2</v>
      </c>
      <c r="G2991">
        <v>43.035823587499998</v>
      </c>
      <c r="H2991">
        <v>53.649091639300003</v>
      </c>
      <c r="I2991">
        <v>2.1137864494</v>
      </c>
      <c r="J2991">
        <v>3.3495940263000001</v>
      </c>
      <c r="K2991">
        <v>3.8172246472000002</v>
      </c>
      <c r="L2991">
        <v>1110.0150792879999</v>
      </c>
      <c r="M2991">
        <v>1135.3905701115</v>
      </c>
      <c r="N2991">
        <v>1106.1371504373999</v>
      </c>
      <c r="O2991">
        <v>523.36357728150006</v>
      </c>
      <c r="P2991">
        <v>3045.8367307471999</v>
      </c>
      <c r="Q2991">
        <v>37.939162869</v>
      </c>
      <c r="R2991">
        <v>0</v>
      </c>
      <c r="S2991">
        <v>0</v>
      </c>
      <c r="T2991">
        <v>2.0731952200000001E-2</v>
      </c>
      <c r="U2991">
        <v>5.2059779899999999E-2</v>
      </c>
      <c r="V2991">
        <v>6.4203934700000007E-2</v>
      </c>
      <c r="W2991">
        <v>0.35032002740000001</v>
      </c>
      <c r="X2991">
        <v>6.8266107600000001E-2</v>
      </c>
      <c r="Y2991">
        <v>2.77821678E-2</v>
      </c>
      <c r="Z2991">
        <v>6.4686694200000006E-2</v>
      </c>
      <c r="AA2991">
        <v>5.8457904499999998E-2</v>
      </c>
      <c r="AB2991">
        <v>7116.9440262549997</v>
      </c>
      <c r="AC2991">
        <v>903.55485813899998</v>
      </c>
      <c r="AD2991">
        <v>903.55485813899998</v>
      </c>
      <c r="AE2991">
        <v>903.55485813899998</v>
      </c>
      <c r="AF2991">
        <v>0.59989414100000005</v>
      </c>
      <c r="AG2991">
        <v>1</v>
      </c>
      <c r="AH2991">
        <v>1</v>
      </c>
      <c r="AI2991" s="5">
        <f t="shared" si="47"/>
        <v>521.13384004131456</v>
      </c>
      <c r="AJ2991" s="5">
        <f t="shared" si="47"/>
        <v>533.04721601478877</v>
      </c>
      <c r="AK2991" s="5">
        <f t="shared" si="47"/>
        <v>519.31321616779337</v>
      </c>
    </row>
    <row r="2992" spans="2:37" customFormat="1" x14ac:dyDescent="0.4">
      <c r="B2992">
        <v>4.64E-3</v>
      </c>
      <c r="C2992">
        <v>3.38802</v>
      </c>
      <c r="D2992">
        <v>0.1444</v>
      </c>
      <c r="E2992">
        <v>360</v>
      </c>
      <c r="F2992">
        <v>-1.6889999999999999E-2</v>
      </c>
      <c r="G2992">
        <v>43.070214251700001</v>
      </c>
      <c r="H2992">
        <v>53.673581378900003</v>
      </c>
      <c r="I2992">
        <v>2.1243338760000001</v>
      </c>
      <c r="J2992">
        <v>3.3231157704999998</v>
      </c>
      <c r="K2992">
        <v>3.7765853795000002</v>
      </c>
      <c r="L2992">
        <v>1117.7728118701</v>
      </c>
      <c r="M2992">
        <v>1124.1902342871999</v>
      </c>
      <c r="N2992">
        <v>1096.2305911213</v>
      </c>
      <c r="O2992">
        <v>522.34528498199995</v>
      </c>
      <c r="P2992">
        <v>3048.9094017725001</v>
      </c>
      <c r="Q2992">
        <v>38.014542326700003</v>
      </c>
      <c r="R2992">
        <v>0</v>
      </c>
      <c r="S2992">
        <v>0</v>
      </c>
      <c r="T2992">
        <v>2.0939366099999999E-2</v>
      </c>
      <c r="U2992">
        <v>5.1239976700000002E-2</v>
      </c>
      <c r="V2992">
        <v>6.2906909699999999E-2</v>
      </c>
      <c r="W2992">
        <v>0.35032002740000001</v>
      </c>
      <c r="X2992">
        <v>8.8155570200000005E-2</v>
      </c>
      <c r="Y2992">
        <v>4.1290810800000001E-2</v>
      </c>
      <c r="Z2992">
        <v>6.4669782800000006E-2</v>
      </c>
      <c r="AA2992">
        <v>5.8511724899999999E-2</v>
      </c>
      <c r="AB2992">
        <v>7114.1623136234002</v>
      </c>
      <c r="AC2992">
        <v>886.85725638240001</v>
      </c>
      <c r="AD2992">
        <v>886.85725638240001</v>
      </c>
      <c r="AE2992">
        <v>886.85725638240001</v>
      </c>
      <c r="AF2992">
        <v>0.6401544696</v>
      </c>
      <c r="AG2992">
        <v>1</v>
      </c>
      <c r="AH2992">
        <v>1</v>
      </c>
      <c r="AI2992" s="5">
        <f t="shared" si="47"/>
        <v>524.77596801413142</v>
      </c>
      <c r="AJ2992" s="5">
        <f t="shared" si="47"/>
        <v>527.78884238835678</v>
      </c>
      <c r="AK2992" s="5">
        <f t="shared" si="47"/>
        <v>514.66224935272305</v>
      </c>
    </row>
    <row r="2993" spans="2:37" customFormat="1" x14ac:dyDescent="0.4">
      <c r="B2993">
        <v>4.64E-3</v>
      </c>
      <c r="C2993">
        <v>3.38802</v>
      </c>
      <c r="D2993">
        <v>0.1444</v>
      </c>
      <c r="E2993">
        <v>360</v>
      </c>
      <c r="F2993">
        <v>-1.52E-2</v>
      </c>
      <c r="G2993">
        <v>43.0968928072</v>
      </c>
      <c r="H2993">
        <v>53.6975357695</v>
      </c>
      <c r="I2993">
        <v>2.1298755483999998</v>
      </c>
      <c r="J2993">
        <v>3.3167786587000001</v>
      </c>
      <c r="K2993">
        <v>3.7664891942000001</v>
      </c>
      <c r="L2993">
        <v>1121.7268012769</v>
      </c>
      <c r="M2993">
        <v>1121.4237602841999</v>
      </c>
      <c r="N2993">
        <v>1093.7731827384</v>
      </c>
      <c r="O2993">
        <v>521.71516542660004</v>
      </c>
      <c r="P2993">
        <v>3049.6281083972999</v>
      </c>
      <c r="Q2993">
        <v>37.7257700149</v>
      </c>
      <c r="R2993">
        <v>0</v>
      </c>
      <c r="S2993">
        <v>0</v>
      </c>
      <c r="T2993">
        <v>2.10487561E-2</v>
      </c>
      <c r="U2993">
        <v>5.1044735899999999E-2</v>
      </c>
      <c r="V2993">
        <v>6.2588709300000003E-2</v>
      </c>
      <c r="W2993">
        <v>0.35032002740000001</v>
      </c>
      <c r="X2993">
        <v>0.1012061158</v>
      </c>
      <c r="Y2993">
        <v>5.1141038899999998E-2</v>
      </c>
      <c r="Z2993">
        <v>6.4660066299999999E-2</v>
      </c>
      <c r="AA2993">
        <v>5.8525478399999997E-2</v>
      </c>
      <c r="AB2993">
        <v>7112.7172385447002</v>
      </c>
      <c r="AC2993">
        <v>882.7317442113</v>
      </c>
      <c r="AD2993">
        <v>882.7317442113</v>
      </c>
      <c r="AE2993">
        <v>882.7317442113</v>
      </c>
      <c r="AF2993">
        <v>0.66311967039999997</v>
      </c>
      <c r="AG2993">
        <v>1</v>
      </c>
      <c r="AH2993">
        <v>1</v>
      </c>
      <c r="AI2993" s="5">
        <f t="shared" si="47"/>
        <v>526.63230106896719</v>
      </c>
      <c r="AJ2993" s="5">
        <f t="shared" si="47"/>
        <v>526.49002830244126</v>
      </c>
      <c r="AK2993" s="5">
        <f t="shared" si="47"/>
        <v>513.50853649690146</v>
      </c>
    </row>
    <row r="2994" spans="2:37" customFormat="1" x14ac:dyDescent="0.4">
      <c r="B2994">
        <v>4.64E-3</v>
      </c>
      <c r="C2994">
        <v>3.38802</v>
      </c>
      <c r="D2994">
        <v>0.1444</v>
      </c>
      <c r="E2994">
        <v>360</v>
      </c>
      <c r="F2994">
        <v>-1.3339999999999999E-2</v>
      </c>
      <c r="G2994">
        <v>43.1131166869</v>
      </c>
      <c r="H2994">
        <v>53.706847802600002</v>
      </c>
      <c r="I2994">
        <v>2.1359012421000001</v>
      </c>
      <c r="J2994">
        <v>3.3038761957</v>
      </c>
      <c r="K2994">
        <v>3.7477326448000001</v>
      </c>
      <c r="L2994">
        <v>1125.9171992545</v>
      </c>
      <c r="M2994">
        <v>1116.4093842412001</v>
      </c>
      <c r="N2994">
        <v>1089.2567537524999</v>
      </c>
      <c r="O2994">
        <v>520.99599862709999</v>
      </c>
      <c r="P2994">
        <v>3051.1881648662002</v>
      </c>
      <c r="Q2994">
        <v>37.119419667599999</v>
      </c>
      <c r="R2994">
        <v>0</v>
      </c>
      <c r="S2994">
        <v>0</v>
      </c>
      <c r="T2994">
        <v>2.1168023899999999E-2</v>
      </c>
      <c r="U2994">
        <v>5.06483743E-2</v>
      </c>
      <c r="V2994">
        <v>6.1991867999999999E-2</v>
      </c>
      <c r="W2994">
        <v>0.35032002740000001</v>
      </c>
      <c r="X2994">
        <v>0.11781346600000001</v>
      </c>
      <c r="Y2994">
        <v>6.4719071099999997E-2</v>
      </c>
      <c r="Z2994">
        <v>6.4649253399999995E-2</v>
      </c>
      <c r="AA2994">
        <v>5.85466293E-2</v>
      </c>
      <c r="AB2994">
        <v>7111.1612518684997</v>
      </c>
      <c r="AC2994">
        <v>875.10438885240001</v>
      </c>
      <c r="AD2994">
        <v>875.10438885240001</v>
      </c>
      <c r="AE2994">
        <v>875.10438885240001</v>
      </c>
      <c r="AF2994">
        <v>0.68916287369999996</v>
      </c>
      <c r="AG2994">
        <v>1</v>
      </c>
      <c r="AH2994">
        <v>1</v>
      </c>
      <c r="AI2994" s="5">
        <f t="shared" si="47"/>
        <v>528.5996240631456</v>
      </c>
      <c r="AJ2994" s="5">
        <f t="shared" si="47"/>
        <v>524.13586114610337</v>
      </c>
      <c r="AK2994" s="5">
        <f t="shared" si="47"/>
        <v>511.38814730164319</v>
      </c>
    </row>
    <row r="2995" spans="2:37" customFormat="1" x14ac:dyDescent="0.4">
      <c r="B2995">
        <v>4.64E-3</v>
      </c>
      <c r="C2995">
        <v>3.38802</v>
      </c>
      <c r="D2995">
        <v>0.1444</v>
      </c>
      <c r="E2995">
        <v>360</v>
      </c>
      <c r="F2995">
        <v>-1.055E-2</v>
      </c>
      <c r="G2995">
        <v>43.126367015100001</v>
      </c>
      <c r="H2995">
        <v>53.706550725600003</v>
      </c>
      <c r="I2995">
        <v>2.1446858666000002</v>
      </c>
      <c r="J2995">
        <v>3.2817245838</v>
      </c>
      <c r="K2995">
        <v>3.7164604649999999</v>
      </c>
      <c r="L2995">
        <v>1131.7465118693999</v>
      </c>
      <c r="M2995">
        <v>1108.1631663200001</v>
      </c>
      <c r="N2995">
        <v>1081.7865036154999</v>
      </c>
      <c r="O2995">
        <v>519.80080539829999</v>
      </c>
      <c r="P2995">
        <v>3053.9084166020998</v>
      </c>
      <c r="Q2995">
        <v>35.504101070099999</v>
      </c>
      <c r="R2995">
        <v>0</v>
      </c>
      <c r="S2995">
        <v>0</v>
      </c>
      <c r="T2995">
        <v>2.1342503400000001E-2</v>
      </c>
      <c r="U2995">
        <v>4.9971483400000002E-2</v>
      </c>
      <c r="V2995">
        <v>6.0998774999999998E-2</v>
      </c>
      <c r="W2995">
        <v>0.35032002740000001</v>
      </c>
      <c r="X2995">
        <v>0.14797120010000001</v>
      </c>
      <c r="Y2995">
        <v>9.2135366699999999E-2</v>
      </c>
      <c r="Z2995">
        <v>6.4632542900000006E-2</v>
      </c>
      <c r="AA2995">
        <v>5.8579021600000003E-2</v>
      </c>
      <c r="AB2995">
        <v>7108.9249934706004</v>
      </c>
      <c r="AC2995">
        <v>862.46657466090005</v>
      </c>
      <c r="AD2995">
        <v>862.46657466090005</v>
      </c>
      <c r="AE2995">
        <v>862.46657466090005</v>
      </c>
      <c r="AF2995">
        <v>0.73001883960000002</v>
      </c>
      <c r="AG2995">
        <v>1</v>
      </c>
      <c r="AH2995">
        <v>1</v>
      </c>
      <c r="AI2995" s="5">
        <f t="shared" si="47"/>
        <v>531.33639054901403</v>
      </c>
      <c r="AJ2995" s="5">
        <f t="shared" si="47"/>
        <v>520.26439733333336</v>
      </c>
      <c r="AK2995" s="5">
        <f t="shared" si="47"/>
        <v>507.88098761291076</v>
      </c>
    </row>
    <row r="2996" spans="2:37" customFormat="1" x14ac:dyDescent="0.4">
      <c r="B2996">
        <v>4.64E-3</v>
      </c>
      <c r="C2996">
        <v>3.38802</v>
      </c>
      <c r="D2996">
        <v>0.1444</v>
      </c>
      <c r="E2996">
        <v>394.35</v>
      </c>
      <c r="F2996">
        <v>-2.002E-2</v>
      </c>
      <c r="G2996">
        <v>41.948282501100003</v>
      </c>
      <c r="H2996">
        <v>52.337938448000003</v>
      </c>
      <c r="I2996">
        <v>2.0627582910000002</v>
      </c>
      <c r="J2996">
        <v>3.2535040672000002</v>
      </c>
      <c r="K2996">
        <v>3.6823957004999999</v>
      </c>
      <c r="L2996">
        <v>1085.4711946924999</v>
      </c>
      <c r="M2996">
        <v>1104.1312261812</v>
      </c>
      <c r="N2996">
        <v>1073.4274888934001</v>
      </c>
      <c r="O2996">
        <v>524.1999633209</v>
      </c>
      <c r="P2996">
        <v>3058.6015183760001</v>
      </c>
      <c r="Q2996">
        <v>38.770223351799999</v>
      </c>
      <c r="R2996">
        <v>0</v>
      </c>
      <c r="S2996">
        <v>0</v>
      </c>
      <c r="T2996">
        <v>1.9743068999999999E-2</v>
      </c>
      <c r="U2996">
        <v>4.91157396E-2</v>
      </c>
      <c r="V2996">
        <v>5.9995532499999997E-2</v>
      </c>
      <c r="W2996">
        <v>0.35032002740000001</v>
      </c>
      <c r="X2996">
        <v>6.8266107600000001E-2</v>
      </c>
      <c r="Y2996">
        <v>2.77821678E-2</v>
      </c>
      <c r="Z2996">
        <v>6.4726704999999995E-2</v>
      </c>
      <c r="AA2996">
        <v>5.85422554E-2</v>
      </c>
      <c r="AB2996">
        <v>7122.4233928497997</v>
      </c>
      <c r="AC2996">
        <v>913.0707830243</v>
      </c>
      <c r="AD2996">
        <v>913.0707830243</v>
      </c>
      <c r="AE2996">
        <v>913.0707830243</v>
      </c>
      <c r="AF2996">
        <v>0.59121338840000004</v>
      </c>
      <c r="AG2996">
        <v>1</v>
      </c>
      <c r="AH2996">
        <v>1</v>
      </c>
      <c r="AI2996" s="5">
        <f t="shared" si="47"/>
        <v>509.61088952699527</v>
      </c>
      <c r="AJ2996" s="5">
        <f t="shared" si="47"/>
        <v>518.37146769070421</v>
      </c>
      <c r="AK2996" s="5">
        <f t="shared" si="47"/>
        <v>503.9565675555869</v>
      </c>
    </row>
    <row r="2997" spans="2:37" customFormat="1" x14ac:dyDescent="0.4">
      <c r="B2997">
        <v>4.64E-3</v>
      </c>
      <c r="C2997">
        <v>3.38802</v>
      </c>
      <c r="D2997">
        <v>0.1444</v>
      </c>
      <c r="E2997">
        <v>394.35</v>
      </c>
      <c r="F2997">
        <v>-1.6889999999999999E-2</v>
      </c>
      <c r="G2997">
        <v>41.9863009623</v>
      </c>
      <c r="H2997">
        <v>52.366983331</v>
      </c>
      <c r="I2997">
        <v>2.0737825188999999</v>
      </c>
      <c r="J2997">
        <v>3.2291643199000002</v>
      </c>
      <c r="K2997">
        <v>3.6453895234</v>
      </c>
      <c r="L2997">
        <v>1093.4824250685001</v>
      </c>
      <c r="M2997">
        <v>1093.9912520901</v>
      </c>
      <c r="N2997">
        <v>1064.6887268848</v>
      </c>
      <c r="O2997">
        <v>523.199774972</v>
      </c>
      <c r="P2997">
        <v>3061.3150338773999</v>
      </c>
      <c r="Q2997">
        <v>38.994470957399997</v>
      </c>
      <c r="R2997">
        <v>0</v>
      </c>
      <c r="S2997">
        <v>0</v>
      </c>
      <c r="T2997">
        <v>1.9954663099999999E-2</v>
      </c>
      <c r="U2997">
        <v>4.8383610200000003E-2</v>
      </c>
      <c r="V2997">
        <v>5.8847893999999998E-2</v>
      </c>
      <c r="W2997">
        <v>0.35032002740000001</v>
      </c>
      <c r="X2997">
        <v>8.8155570200000005E-2</v>
      </c>
      <c r="Y2997">
        <v>4.1290810800000001E-2</v>
      </c>
      <c r="Z2997">
        <v>6.4710365899999997E-2</v>
      </c>
      <c r="AA2997">
        <v>5.8591900199999998E-2</v>
      </c>
      <c r="AB2997">
        <v>7119.6356806780004</v>
      </c>
      <c r="AC2997">
        <v>897.80380396529995</v>
      </c>
      <c r="AD2997">
        <v>897.80380396529995</v>
      </c>
      <c r="AE2997">
        <v>897.80380396529995</v>
      </c>
      <c r="AF2997">
        <v>0.63094394350000005</v>
      </c>
      <c r="AG2997">
        <v>1</v>
      </c>
      <c r="AH2997">
        <v>1</v>
      </c>
      <c r="AI2997" s="5">
        <f t="shared" si="47"/>
        <v>513.37203054859162</v>
      </c>
      <c r="AJ2997" s="5">
        <f t="shared" si="47"/>
        <v>513.61091647422541</v>
      </c>
      <c r="AK2997" s="5">
        <f t="shared" si="47"/>
        <v>499.85386238723004</v>
      </c>
    </row>
    <row r="2998" spans="2:37" customFormat="1" x14ac:dyDescent="0.4">
      <c r="B2998">
        <v>4.64E-3</v>
      </c>
      <c r="C2998">
        <v>3.38802</v>
      </c>
      <c r="D2998">
        <v>0.1444</v>
      </c>
      <c r="E2998">
        <v>394.35</v>
      </c>
      <c r="F2998">
        <v>-1.52E-2</v>
      </c>
      <c r="G2998">
        <v>42.008985158599998</v>
      </c>
      <c r="H2998">
        <v>52.385622142599999</v>
      </c>
      <c r="I2998">
        <v>2.0796123677999998</v>
      </c>
      <c r="J2998">
        <v>3.2199797211000001</v>
      </c>
      <c r="K2998">
        <v>3.6314753587999999</v>
      </c>
      <c r="L2998">
        <v>1097.6095773178999</v>
      </c>
      <c r="M2998">
        <v>1090.2241996800999</v>
      </c>
      <c r="N2998">
        <v>1061.4199530097001</v>
      </c>
      <c r="O2998">
        <v>522.59445393930002</v>
      </c>
      <c r="P2998">
        <v>3062.3455194834</v>
      </c>
      <c r="Q2998">
        <v>38.806633328700002</v>
      </c>
      <c r="R2998">
        <v>0</v>
      </c>
      <c r="S2998">
        <v>0</v>
      </c>
      <c r="T2998">
        <v>2.0067014500000001E-2</v>
      </c>
      <c r="U2998">
        <v>4.8108770000000002E-2</v>
      </c>
      <c r="V2998">
        <v>5.8419299000000001E-2</v>
      </c>
      <c r="W2998">
        <v>0.35032002740000001</v>
      </c>
      <c r="X2998">
        <v>0.1012061158</v>
      </c>
      <c r="Y2998">
        <v>5.1141038899999998E-2</v>
      </c>
      <c r="Z2998">
        <v>6.4701101499999997E-2</v>
      </c>
      <c r="AA2998">
        <v>5.8609825599999998E-2</v>
      </c>
      <c r="AB2998">
        <v>7118.1910521192003</v>
      </c>
      <c r="AC2998">
        <v>892.09864559209996</v>
      </c>
      <c r="AD2998">
        <v>892.09864559209996</v>
      </c>
      <c r="AE2998">
        <v>892.09864559209996</v>
      </c>
      <c r="AF2998">
        <v>0.65353142740000003</v>
      </c>
      <c r="AG2998">
        <v>1</v>
      </c>
      <c r="AH2998">
        <v>1</v>
      </c>
      <c r="AI2998" s="5">
        <f t="shared" si="47"/>
        <v>515.30966071262912</v>
      </c>
      <c r="AJ2998" s="5">
        <f t="shared" si="47"/>
        <v>511.84234726765254</v>
      </c>
      <c r="AK2998" s="5">
        <f t="shared" si="47"/>
        <v>498.31922676511743</v>
      </c>
    </row>
    <row r="2999" spans="2:37" customFormat="1" x14ac:dyDescent="0.4">
      <c r="B2999">
        <v>4.64E-3</v>
      </c>
      <c r="C2999">
        <v>3.38802</v>
      </c>
      <c r="D2999">
        <v>0.1444</v>
      </c>
      <c r="E2999">
        <v>394.35</v>
      </c>
      <c r="F2999">
        <v>-1.3339999999999999E-2</v>
      </c>
      <c r="G2999">
        <v>42.028166358199996</v>
      </c>
      <c r="H2999">
        <v>52.398680814999999</v>
      </c>
      <c r="I2999">
        <v>2.0859331334000002</v>
      </c>
      <c r="J2999">
        <v>3.2086232612000001</v>
      </c>
      <c r="K2999">
        <v>3.6150595045</v>
      </c>
      <c r="L2999">
        <v>1101.9768698573</v>
      </c>
      <c r="M2999">
        <v>1085.8732535541001</v>
      </c>
      <c r="N2999">
        <v>1057.5892209187</v>
      </c>
      <c r="O2999">
        <v>521.88791399349998</v>
      </c>
      <c r="P2999">
        <v>3063.6661707024</v>
      </c>
      <c r="Q2999">
        <v>38.309453165299999</v>
      </c>
      <c r="R2999">
        <v>0</v>
      </c>
      <c r="S2999">
        <v>0</v>
      </c>
      <c r="T2999">
        <v>2.0189183100000001E-2</v>
      </c>
      <c r="U2999">
        <v>4.7770021400000001E-2</v>
      </c>
      <c r="V2999">
        <v>5.7912589E-2</v>
      </c>
      <c r="W2999">
        <v>0.35032002740000001</v>
      </c>
      <c r="X2999">
        <v>0.11781346600000001</v>
      </c>
      <c r="Y2999">
        <v>6.4719071099999997E-2</v>
      </c>
      <c r="Z2999">
        <v>6.4690656299999996E-2</v>
      </c>
      <c r="AA2999">
        <v>5.8628588600000003E-2</v>
      </c>
      <c r="AB2999">
        <v>7116.6321452971997</v>
      </c>
      <c r="AC2999">
        <v>885.39488479199997</v>
      </c>
      <c r="AD2999">
        <v>885.39488479199997</v>
      </c>
      <c r="AE2999">
        <v>885.39488479199997</v>
      </c>
      <c r="AF2999">
        <v>0.67924961480000001</v>
      </c>
      <c r="AG2999">
        <v>1</v>
      </c>
      <c r="AH2999">
        <v>1</v>
      </c>
      <c r="AI2999" s="5">
        <f t="shared" si="47"/>
        <v>517.36003279685451</v>
      </c>
      <c r="AJ2999" s="5">
        <f t="shared" si="47"/>
        <v>509.79964955591555</v>
      </c>
      <c r="AK2999" s="5">
        <f t="shared" si="47"/>
        <v>496.52076099469485</v>
      </c>
    </row>
    <row r="3000" spans="2:37" customFormat="1" x14ac:dyDescent="0.4">
      <c r="B3000">
        <v>4.64E-3</v>
      </c>
      <c r="C3000">
        <v>3.38802</v>
      </c>
      <c r="D3000">
        <v>0.1444</v>
      </c>
      <c r="E3000">
        <v>394.35</v>
      </c>
      <c r="F3000">
        <v>-1.055E-2</v>
      </c>
      <c r="G3000">
        <v>42.034436075000002</v>
      </c>
      <c r="H3000">
        <v>52.389027890900003</v>
      </c>
      <c r="I3000">
        <v>2.0952281519999998</v>
      </c>
      <c r="J3000">
        <v>3.1829277701000001</v>
      </c>
      <c r="K3000">
        <v>3.5796737332999999</v>
      </c>
      <c r="L3000">
        <v>1108.1501713319001</v>
      </c>
      <c r="M3000">
        <v>1076.6875877325999</v>
      </c>
      <c r="N3000">
        <v>1049.4133534806001</v>
      </c>
      <c r="O3000">
        <v>520.75078780219997</v>
      </c>
      <c r="P3000">
        <v>3066.7417411633</v>
      </c>
      <c r="Q3000">
        <v>36.904592893900002</v>
      </c>
      <c r="R3000">
        <v>0</v>
      </c>
      <c r="S3000">
        <v>0</v>
      </c>
      <c r="T3000">
        <v>2.0369511900000001E-2</v>
      </c>
      <c r="U3000">
        <v>4.7007975399999999E-2</v>
      </c>
      <c r="V3000">
        <v>5.6820096600000002E-2</v>
      </c>
      <c r="W3000">
        <v>0.35032002740000001</v>
      </c>
      <c r="X3000">
        <v>0.14797120010000001</v>
      </c>
      <c r="Y3000">
        <v>9.2135366699999999E-2</v>
      </c>
      <c r="Z3000">
        <v>6.4674737800000007E-2</v>
      </c>
      <c r="AA3000">
        <v>5.8663870299999997E-2</v>
      </c>
      <c r="AB3000">
        <v>7114.3863491328002</v>
      </c>
      <c r="AC3000">
        <v>871.03557017729997</v>
      </c>
      <c r="AD3000">
        <v>871.03557017729997</v>
      </c>
      <c r="AE3000">
        <v>871.03557017729997</v>
      </c>
      <c r="AF3000">
        <v>0.71942187359999998</v>
      </c>
      <c r="AG3000">
        <v>1</v>
      </c>
      <c r="AH3000">
        <v>1</v>
      </c>
      <c r="AI3000" s="5">
        <f t="shared" si="47"/>
        <v>520.25829639995311</v>
      </c>
      <c r="AJ3000" s="5">
        <f t="shared" si="47"/>
        <v>505.48713039089199</v>
      </c>
      <c r="AK3000" s="5">
        <f t="shared" si="47"/>
        <v>492.68232557774655</v>
      </c>
    </row>
    <row r="3001" spans="2:37" customFormat="1" x14ac:dyDescent="0.4">
      <c r="B3001">
        <v>4.64E-3</v>
      </c>
      <c r="C3001">
        <v>3.38802</v>
      </c>
      <c r="D3001">
        <v>0.1444</v>
      </c>
      <c r="E3001">
        <v>519.33000000000004</v>
      </c>
      <c r="F3001">
        <v>-2.002E-2</v>
      </c>
      <c r="G3001">
        <v>38.673801294900002</v>
      </c>
      <c r="H3001">
        <v>48.373889765000001</v>
      </c>
      <c r="I3001">
        <v>1.9154408208</v>
      </c>
      <c r="J3001">
        <v>2.9580982544999999</v>
      </c>
      <c r="K3001">
        <v>3.2423959488</v>
      </c>
      <c r="L3001">
        <v>1014.8519061996</v>
      </c>
      <c r="M3001">
        <v>1009.9648287268</v>
      </c>
      <c r="N3001">
        <v>972.83603478340001</v>
      </c>
      <c r="O3001">
        <v>526.5526571268</v>
      </c>
      <c r="P3001">
        <v>3095.4786925502999</v>
      </c>
      <c r="Q3001">
        <v>41.376822912400002</v>
      </c>
      <c r="R3001">
        <v>0</v>
      </c>
      <c r="S3001">
        <v>0</v>
      </c>
      <c r="T3001">
        <v>1.70237588E-2</v>
      </c>
      <c r="U3001">
        <v>4.0601602100000002E-2</v>
      </c>
      <c r="V3001">
        <v>4.7404408600000003E-2</v>
      </c>
      <c r="W3001">
        <v>0.35032002740000001</v>
      </c>
      <c r="X3001">
        <v>6.8266107600000001E-2</v>
      </c>
      <c r="Y3001">
        <v>2.77821678E-2</v>
      </c>
      <c r="Z3001">
        <v>6.4842542500000003E-2</v>
      </c>
      <c r="AA3001">
        <v>5.8799110299999999E-2</v>
      </c>
      <c r="AB3001">
        <v>7138.1741408106</v>
      </c>
      <c r="AC3001">
        <v>946.33866015759997</v>
      </c>
      <c r="AD3001">
        <v>946.33866015759997</v>
      </c>
      <c r="AE3001">
        <v>946.33866015759997</v>
      </c>
      <c r="AF3001">
        <v>0.56397890319999999</v>
      </c>
      <c r="AG3001">
        <v>1</v>
      </c>
      <c r="AH3001">
        <v>1</v>
      </c>
      <c r="AI3001" s="5">
        <f t="shared" si="47"/>
        <v>476.45629399042252</v>
      </c>
      <c r="AJ3001" s="5">
        <f t="shared" si="47"/>
        <v>474.16189142103286</v>
      </c>
      <c r="AK3001" s="5">
        <f t="shared" si="47"/>
        <v>456.73053276215967</v>
      </c>
    </row>
    <row r="3002" spans="2:37" customFormat="1" x14ac:dyDescent="0.4">
      <c r="B3002">
        <v>4.64E-3</v>
      </c>
      <c r="C3002">
        <v>3.38802</v>
      </c>
      <c r="D3002">
        <v>0.1444</v>
      </c>
      <c r="E3002">
        <v>519.33000000000004</v>
      </c>
      <c r="F3002">
        <v>-1.6889999999999999E-2</v>
      </c>
      <c r="G3002">
        <v>38.722233883800001</v>
      </c>
      <c r="H3002">
        <v>48.416040365999997</v>
      </c>
      <c r="I3002">
        <v>1.9280217529000001</v>
      </c>
      <c r="J3002">
        <v>2.9373763812</v>
      </c>
      <c r="K3002">
        <v>3.2118451227999998</v>
      </c>
      <c r="L3002">
        <v>1023.6684987819</v>
      </c>
      <c r="M3002">
        <v>1001.5023188746</v>
      </c>
      <c r="N3002">
        <v>966.36264279969998</v>
      </c>
      <c r="O3002">
        <v>525.61067612110003</v>
      </c>
      <c r="P3002">
        <v>3097.4607908592998</v>
      </c>
      <c r="Q3002">
        <v>42.073832924000001</v>
      </c>
      <c r="R3002">
        <v>0</v>
      </c>
      <c r="S3002">
        <v>0</v>
      </c>
      <c r="T3002">
        <v>1.7248123000000001E-2</v>
      </c>
      <c r="U3002">
        <v>4.0034755200000001E-2</v>
      </c>
      <c r="V3002">
        <v>4.6542448200000003E-2</v>
      </c>
      <c r="W3002">
        <v>0.35032002740000001</v>
      </c>
      <c r="X3002">
        <v>8.8155570200000005E-2</v>
      </c>
      <c r="Y3002">
        <v>4.1290810800000001E-2</v>
      </c>
      <c r="Z3002">
        <v>6.4827875800000004E-2</v>
      </c>
      <c r="AA3002">
        <v>5.8844002800000003E-2</v>
      </c>
      <c r="AB3002">
        <v>7135.3810654394001</v>
      </c>
      <c r="AC3002">
        <v>933.61382186100002</v>
      </c>
      <c r="AD3002">
        <v>933.61382186100002</v>
      </c>
      <c r="AE3002">
        <v>933.61382186100002</v>
      </c>
      <c r="AF3002">
        <v>0.60199733870000005</v>
      </c>
      <c r="AG3002">
        <v>1</v>
      </c>
      <c r="AH3002">
        <v>1</v>
      </c>
      <c r="AI3002" s="5">
        <f t="shared" si="47"/>
        <v>480.59553933422535</v>
      </c>
      <c r="AJ3002" s="5">
        <f t="shared" si="47"/>
        <v>470.18888210075119</v>
      </c>
      <c r="AK3002" s="5">
        <f t="shared" si="47"/>
        <v>453.69138159610333</v>
      </c>
    </row>
    <row r="3003" spans="2:37" customFormat="1" x14ac:dyDescent="0.4">
      <c r="B3003">
        <v>4.64E-3</v>
      </c>
      <c r="C3003">
        <v>3.38802</v>
      </c>
      <c r="D3003">
        <v>0.1444</v>
      </c>
      <c r="E3003">
        <v>519.33000000000004</v>
      </c>
      <c r="F3003">
        <v>-1.52E-2</v>
      </c>
      <c r="G3003">
        <v>38.7292646179</v>
      </c>
      <c r="H3003">
        <v>48.413516183200002</v>
      </c>
      <c r="I3003">
        <v>1.9348158452999999</v>
      </c>
      <c r="J3003">
        <v>2.9189022416000001</v>
      </c>
      <c r="K3003">
        <v>3.18675643</v>
      </c>
      <c r="L3003">
        <v>1028.3605531738999</v>
      </c>
      <c r="M3003">
        <v>994.90889261849998</v>
      </c>
      <c r="N3003">
        <v>961.10596503639999</v>
      </c>
      <c r="O3003">
        <v>525.0806409498</v>
      </c>
      <c r="P3003">
        <v>3099.3894407101002</v>
      </c>
      <c r="Q3003">
        <v>42.212826864900002</v>
      </c>
      <c r="R3003">
        <v>0</v>
      </c>
      <c r="S3003">
        <v>0</v>
      </c>
      <c r="T3003">
        <v>1.7369897299999999E-2</v>
      </c>
      <c r="U3003">
        <v>3.9532755000000003E-2</v>
      </c>
      <c r="V3003">
        <v>4.5834902300000001E-2</v>
      </c>
      <c r="W3003">
        <v>0.35032002740000001</v>
      </c>
      <c r="X3003">
        <v>0.1012061158</v>
      </c>
      <c r="Y3003">
        <v>5.1141038899999998E-2</v>
      </c>
      <c r="Z3003">
        <v>6.4820056500000001E-2</v>
      </c>
      <c r="AA3003">
        <v>5.8872809700000001E-2</v>
      </c>
      <c r="AB3003">
        <v>7133.9238542846997</v>
      </c>
      <c r="AC3003">
        <v>923.21136832440004</v>
      </c>
      <c r="AD3003">
        <v>923.21136832440004</v>
      </c>
      <c r="AE3003">
        <v>923.21136832440004</v>
      </c>
      <c r="AF3003">
        <v>0.62331391759999999</v>
      </c>
      <c r="AG3003">
        <v>1</v>
      </c>
      <c r="AH3003">
        <v>1</v>
      </c>
      <c r="AI3003" s="5">
        <f t="shared" si="47"/>
        <v>482.79838177178402</v>
      </c>
      <c r="AJ3003" s="5">
        <f t="shared" si="47"/>
        <v>467.09337681619718</v>
      </c>
      <c r="AK3003" s="5">
        <f t="shared" si="47"/>
        <v>451.22345776356809</v>
      </c>
    </row>
    <row r="3004" spans="2:37" customFormat="1" x14ac:dyDescent="0.4">
      <c r="B3004">
        <v>4.64E-3</v>
      </c>
      <c r="C3004">
        <v>3.38802</v>
      </c>
      <c r="D3004">
        <v>0.1444</v>
      </c>
      <c r="E3004">
        <v>519.33000000000004</v>
      </c>
      <c r="F3004">
        <v>-1.3339999999999999E-2</v>
      </c>
      <c r="G3004">
        <v>38.755148884500002</v>
      </c>
      <c r="H3004">
        <v>48.435027125799998</v>
      </c>
      <c r="I3004">
        <v>1.9421126019999999</v>
      </c>
      <c r="J3004">
        <v>2.9097199390999999</v>
      </c>
      <c r="K3004">
        <v>3.1738775212000001</v>
      </c>
      <c r="L3004">
        <v>1033.2988869318001</v>
      </c>
      <c r="M3004">
        <v>991.49593090379994</v>
      </c>
      <c r="N3004">
        <v>958.40909705390004</v>
      </c>
      <c r="O3004">
        <v>524.42131734730003</v>
      </c>
      <c r="P3004">
        <v>3100.3178229102</v>
      </c>
      <c r="Q3004">
        <v>42.067545521900001</v>
      </c>
      <c r="R3004">
        <v>0</v>
      </c>
      <c r="S3004">
        <v>0</v>
      </c>
      <c r="T3004">
        <v>1.75011583E-2</v>
      </c>
      <c r="U3004">
        <v>3.9284421399999998E-2</v>
      </c>
      <c r="V3004">
        <v>4.5475299800000001E-2</v>
      </c>
      <c r="W3004">
        <v>0.35032002740000001</v>
      </c>
      <c r="X3004">
        <v>0.11781346600000001</v>
      </c>
      <c r="Y3004">
        <v>6.4719071099999997E-2</v>
      </c>
      <c r="Z3004">
        <v>6.48107146E-2</v>
      </c>
      <c r="AA3004">
        <v>5.8888704200000003E-2</v>
      </c>
      <c r="AB3004">
        <v>7132.3641998163002</v>
      </c>
      <c r="AC3004">
        <v>917.90521861570005</v>
      </c>
      <c r="AD3004">
        <v>917.90521861570005</v>
      </c>
      <c r="AE3004">
        <v>917.90521861570005</v>
      </c>
      <c r="AF3004">
        <v>0.64794812609999997</v>
      </c>
      <c r="AG3004">
        <v>1</v>
      </c>
      <c r="AH3004">
        <v>1</v>
      </c>
      <c r="AI3004" s="5">
        <f t="shared" si="47"/>
        <v>485.1168483247888</v>
      </c>
      <c r="AJ3004" s="5">
        <f t="shared" si="47"/>
        <v>465.49104737267606</v>
      </c>
      <c r="AK3004" s="5">
        <f t="shared" si="47"/>
        <v>449.95732256051645</v>
      </c>
    </row>
    <row r="3005" spans="2:37" customFormat="1" x14ac:dyDescent="0.4">
      <c r="B3005">
        <v>4.64E-3</v>
      </c>
      <c r="C3005">
        <v>3.38802</v>
      </c>
      <c r="D3005">
        <v>0.1444</v>
      </c>
      <c r="E3005">
        <v>519.33000000000004</v>
      </c>
      <c r="F3005">
        <v>-1.055E-2</v>
      </c>
      <c r="G3005">
        <v>38.768475829700002</v>
      </c>
      <c r="H3005">
        <v>48.433788992300002</v>
      </c>
      <c r="I3005">
        <v>1.9529416596</v>
      </c>
      <c r="J3005">
        <v>2.8872713163000001</v>
      </c>
      <c r="K3005">
        <v>3.1445770857999999</v>
      </c>
      <c r="L3005">
        <v>1040.433211279</v>
      </c>
      <c r="M3005">
        <v>984.08680853650003</v>
      </c>
      <c r="N3005">
        <v>952.33350808729995</v>
      </c>
      <c r="O3005">
        <v>523.3749355169</v>
      </c>
      <c r="P3005">
        <v>3102.7323279781999</v>
      </c>
      <c r="Q3005">
        <v>41.268203721299997</v>
      </c>
      <c r="R3005">
        <v>0</v>
      </c>
      <c r="S3005">
        <v>0</v>
      </c>
      <c r="T3005">
        <v>1.7696872400000001E-2</v>
      </c>
      <c r="U3005">
        <v>3.8680597400000002E-2</v>
      </c>
      <c r="V3005">
        <v>4.4656320800000003E-2</v>
      </c>
      <c r="W3005">
        <v>0.35032002740000001</v>
      </c>
      <c r="X3005">
        <v>0.14797120010000001</v>
      </c>
      <c r="Y3005">
        <v>9.2135366699999999E-2</v>
      </c>
      <c r="Z3005">
        <v>6.4796622600000006E-2</v>
      </c>
      <c r="AA3005">
        <v>5.8917263499999997E-2</v>
      </c>
      <c r="AB3005">
        <v>7130.0868585130002</v>
      </c>
      <c r="AC3005">
        <v>905.86321990500005</v>
      </c>
      <c r="AD3005">
        <v>905.86321990500005</v>
      </c>
      <c r="AE3005">
        <v>905.86321990500005</v>
      </c>
      <c r="AF3005">
        <v>0.68637203329999996</v>
      </c>
      <c r="AG3005">
        <v>1</v>
      </c>
      <c r="AH3005">
        <v>1</v>
      </c>
      <c r="AI3005" s="5">
        <f t="shared" si="47"/>
        <v>488.46629637511739</v>
      </c>
      <c r="AJ3005" s="5">
        <f t="shared" si="47"/>
        <v>462.01258616737096</v>
      </c>
      <c r="AK3005" s="5">
        <f t="shared" si="47"/>
        <v>447.10493337431927</v>
      </c>
    </row>
    <row r="3006" spans="2:37" customFormat="1" x14ac:dyDescent="0.4">
      <c r="B3006">
        <v>4.64E-3</v>
      </c>
      <c r="C3006">
        <v>4.4912599999999996</v>
      </c>
      <c r="D3006">
        <v>7.4999999999999997E-3</v>
      </c>
      <c r="E3006">
        <v>233.59</v>
      </c>
      <c r="F3006">
        <v>-2.002E-2</v>
      </c>
      <c r="G3006">
        <v>191.33685414289999</v>
      </c>
      <c r="H3006">
        <v>216.65715652380001</v>
      </c>
      <c r="I3006">
        <v>2.3679217821999998</v>
      </c>
      <c r="J3006">
        <v>3.8157362801999999</v>
      </c>
      <c r="K3006">
        <v>4.8558126259999996</v>
      </c>
      <c r="L3006">
        <v>1069.0619569538001</v>
      </c>
      <c r="M3006">
        <v>1114.8664837515</v>
      </c>
      <c r="N3006">
        <v>1114.4661779736</v>
      </c>
      <c r="O3006">
        <v>161.55873166250001</v>
      </c>
      <c r="P3006">
        <v>190.5554353684</v>
      </c>
      <c r="Q3006">
        <v>8.9496390817000009</v>
      </c>
      <c r="R3006">
        <v>2.6982184091999999</v>
      </c>
      <c r="S3006">
        <v>0.76481976780000005</v>
      </c>
      <c r="T3006">
        <v>2.6016728499999999E-2</v>
      </c>
      <c r="U3006">
        <v>6.7557673200000001E-2</v>
      </c>
      <c r="V3006">
        <v>9.5733887700000006E-2</v>
      </c>
      <c r="W3006">
        <v>0.35032002740000001</v>
      </c>
      <c r="X3006">
        <v>6.8266107600000001E-2</v>
      </c>
      <c r="Y3006">
        <v>2.77821678E-2</v>
      </c>
      <c r="Z3006">
        <v>3.4246873800000001E-2</v>
      </c>
      <c r="AA3006">
        <v>1.59001088E-2</v>
      </c>
      <c r="AB3006">
        <v>-516.21726571260001</v>
      </c>
      <c r="AC3006">
        <v>632.80971091979995</v>
      </c>
      <c r="AD3006">
        <v>661.26533992279997</v>
      </c>
      <c r="AE3006">
        <v>662.42450616099995</v>
      </c>
      <c r="AF3006">
        <v>0.69738813820000001</v>
      </c>
      <c r="AG3006">
        <v>0.80825297070000002</v>
      </c>
      <c r="AH3006">
        <v>0.87703961939999997</v>
      </c>
      <c r="AI3006" s="5">
        <f t="shared" si="47"/>
        <v>501.9070220440376</v>
      </c>
      <c r="AJ3006" s="5">
        <f t="shared" si="47"/>
        <v>523.41149471901417</v>
      </c>
      <c r="AK3006" s="5">
        <f t="shared" si="47"/>
        <v>523.22355773408458</v>
      </c>
    </row>
    <row r="3007" spans="2:37" customFormat="1" x14ac:dyDescent="0.4">
      <c r="B3007">
        <v>4.64E-3</v>
      </c>
      <c r="C3007">
        <v>4.4912599999999996</v>
      </c>
      <c r="D3007">
        <v>7.4999999999999997E-3</v>
      </c>
      <c r="E3007">
        <v>233.59</v>
      </c>
      <c r="F3007">
        <v>-1.6889999999999999E-2</v>
      </c>
      <c r="G3007">
        <v>190.88099614500001</v>
      </c>
      <c r="H3007">
        <v>216.0346572922</v>
      </c>
      <c r="I3007">
        <v>2.3679145924</v>
      </c>
      <c r="J3007">
        <v>3.7935282306999998</v>
      </c>
      <c r="K3007">
        <v>4.7344261317000003</v>
      </c>
      <c r="L3007">
        <v>1068.5628934921999</v>
      </c>
      <c r="M3007">
        <v>1102.9293769707001</v>
      </c>
      <c r="N3007">
        <v>1086.1072609334999</v>
      </c>
      <c r="O3007">
        <v>161.11579672369999</v>
      </c>
      <c r="P3007">
        <v>189.8604038053</v>
      </c>
      <c r="Q3007">
        <v>8.4898462106999997</v>
      </c>
      <c r="R3007">
        <v>1.0813047494000001</v>
      </c>
      <c r="S3007">
        <v>0</v>
      </c>
      <c r="T3007">
        <v>2.60165706E-2</v>
      </c>
      <c r="U3007">
        <v>6.6773573899999994E-2</v>
      </c>
      <c r="V3007">
        <v>9.2473954100000005E-2</v>
      </c>
      <c r="W3007">
        <v>0.35032002740000001</v>
      </c>
      <c r="X3007">
        <v>8.8155570200000005E-2</v>
      </c>
      <c r="Y3007">
        <v>4.1290810800000001E-2</v>
      </c>
      <c r="Z3007">
        <v>3.4175336100000002E-2</v>
      </c>
      <c r="AA3007">
        <v>1.5982858700000002E-2</v>
      </c>
      <c r="AB3007">
        <v>-525.23465992340005</v>
      </c>
      <c r="AC3007">
        <v>617.92091612759998</v>
      </c>
      <c r="AD3007">
        <v>621.03215887149997</v>
      </c>
      <c r="AE3007">
        <v>621.03215887149997</v>
      </c>
      <c r="AF3007">
        <v>0.74227706670000004</v>
      </c>
      <c r="AG3007">
        <v>0.94047593939999996</v>
      </c>
      <c r="AH3007">
        <v>1</v>
      </c>
      <c r="AI3007" s="5">
        <f t="shared" si="47"/>
        <v>501.67271994938966</v>
      </c>
      <c r="AJ3007" s="5">
        <f t="shared" si="47"/>
        <v>517.80721923507053</v>
      </c>
      <c r="AK3007" s="5">
        <f t="shared" si="47"/>
        <v>509.90951217535212</v>
      </c>
    </row>
    <row r="3008" spans="2:37" customFormat="1" x14ac:dyDescent="0.4">
      <c r="B3008">
        <v>4.64E-3</v>
      </c>
      <c r="C3008">
        <v>4.4912599999999996</v>
      </c>
      <c r="D3008">
        <v>7.4999999999999997E-3</v>
      </c>
      <c r="E3008">
        <v>233.59</v>
      </c>
      <c r="F3008">
        <v>-1.52E-2</v>
      </c>
      <c r="G3008">
        <v>190.51338747200001</v>
      </c>
      <c r="H3008">
        <v>215.55942913120001</v>
      </c>
      <c r="I3008">
        <v>2.3677732051999998</v>
      </c>
      <c r="J3008">
        <v>3.7745825747000001</v>
      </c>
      <c r="K3008">
        <v>4.6794165573999997</v>
      </c>
      <c r="L3008">
        <v>1068.1066835639999</v>
      </c>
      <c r="M3008">
        <v>1092.6274697105</v>
      </c>
      <c r="N3008">
        <v>1075.1153764081</v>
      </c>
      <c r="O3008">
        <v>160.86820691220001</v>
      </c>
      <c r="P3008">
        <v>189.45548564500001</v>
      </c>
      <c r="Q3008">
        <v>8.1281607783999998</v>
      </c>
      <c r="R3008">
        <v>0</v>
      </c>
      <c r="S3008">
        <v>0</v>
      </c>
      <c r="T3008">
        <v>2.6013463800000001E-2</v>
      </c>
      <c r="U3008">
        <v>6.6108277600000001E-2</v>
      </c>
      <c r="V3008">
        <v>9.0607708499999995E-2</v>
      </c>
      <c r="W3008">
        <v>0.35032002740000001</v>
      </c>
      <c r="X3008">
        <v>0.1012061158</v>
      </c>
      <c r="Y3008">
        <v>5.1141038899999998E-2</v>
      </c>
      <c r="Z3008">
        <v>3.4136791299999997E-2</v>
      </c>
      <c r="AA3008">
        <v>1.62183604E-2</v>
      </c>
      <c r="AB3008">
        <v>-529.04922713400003</v>
      </c>
      <c r="AC3008">
        <v>605.12944420459996</v>
      </c>
      <c r="AD3008">
        <v>605.12944420459996</v>
      </c>
      <c r="AE3008">
        <v>605.12944420459996</v>
      </c>
      <c r="AF3008">
        <v>0.76723525589999997</v>
      </c>
      <c r="AG3008">
        <v>1</v>
      </c>
      <c r="AH3008">
        <v>1</v>
      </c>
      <c r="AI3008" s="5">
        <f t="shared" si="47"/>
        <v>501.45853688450705</v>
      </c>
      <c r="AJ3008" s="5">
        <f t="shared" si="47"/>
        <v>512.97064305657284</v>
      </c>
      <c r="AK3008" s="5">
        <f t="shared" si="47"/>
        <v>504.74900300849771</v>
      </c>
    </row>
    <row r="3009" spans="2:37" customFormat="1" x14ac:dyDescent="0.4">
      <c r="B3009">
        <v>4.64E-3</v>
      </c>
      <c r="C3009">
        <v>4.4912599999999996</v>
      </c>
      <c r="D3009">
        <v>7.4999999999999997E-3</v>
      </c>
      <c r="E3009">
        <v>233.59</v>
      </c>
      <c r="F3009">
        <v>-1.3339999999999999E-2</v>
      </c>
      <c r="G3009">
        <v>190.082592842</v>
      </c>
      <c r="H3009">
        <v>215.00723109250001</v>
      </c>
      <c r="I3009">
        <v>2.3674244672000002</v>
      </c>
      <c r="J3009">
        <v>3.7499190649999998</v>
      </c>
      <c r="K3009">
        <v>4.6300939625000002</v>
      </c>
      <c r="L3009">
        <v>1067.3885195186999</v>
      </c>
      <c r="M3009">
        <v>1082.1611878689</v>
      </c>
      <c r="N3009">
        <v>1065.6000832868001</v>
      </c>
      <c r="O3009">
        <v>160.5843952875</v>
      </c>
      <c r="P3009">
        <v>189.52628383050001</v>
      </c>
      <c r="Q3009">
        <v>7.6140841032999997</v>
      </c>
      <c r="R3009">
        <v>0</v>
      </c>
      <c r="S3009">
        <v>0</v>
      </c>
      <c r="T3009">
        <v>2.6005801500000002E-2</v>
      </c>
      <c r="U3009">
        <v>6.52471835E-2</v>
      </c>
      <c r="V3009">
        <v>8.88719392E-2</v>
      </c>
      <c r="W3009">
        <v>0.35032002740000001</v>
      </c>
      <c r="X3009">
        <v>0.11781346600000001</v>
      </c>
      <c r="Y3009">
        <v>6.4719071099999997E-2</v>
      </c>
      <c r="Z3009">
        <v>3.4092795400000001E-2</v>
      </c>
      <c r="AA3009">
        <v>1.63688029E-2</v>
      </c>
      <c r="AB3009">
        <v>-532.61545259770003</v>
      </c>
      <c r="AC3009">
        <v>591.30392887159996</v>
      </c>
      <c r="AD3009">
        <v>591.30392887159996</v>
      </c>
      <c r="AE3009">
        <v>591.30392887159996</v>
      </c>
      <c r="AF3009">
        <v>0.79552923040000001</v>
      </c>
      <c r="AG3009">
        <v>1</v>
      </c>
      <c r="AH3009">
        <v>1</v>
      </c>
      <c r="AI3009" s="5">
        <f t="shared" si="47"/>
        <v>501.12137066605635</v>
      </c>
      <c r="AJ3009" s="5">
        <f t="shared" si="47"/>
        <v>508.05689571309864</v>
      </c>
      <c r="AK3009" s="5">
        <f t="shared" si="47"/>
        <v>500.28172924262918</v>
      </c>
    </row>
    <row r="3010" spans="2:37" customFormat="1" x14ac:dyDescent="0.4">
      <c r="B3010">
        <v>4.64E-3</v>
      </c>
      <c r="C3010">
        <v>4.4912599999999996</v>
      </c>
      <c r="D3010">
        <v>7.4999999999999997E-3</v>
      </c>
      <c r="E3010">
        <v>233.59</v>
      </c>
      <c r="F3010">
        <v>-1.055E-2</v>
      </c>
      <c r="G3010">
        <v>189.4300792585</v>
      </c>
      <c r="H3010">
        <v>214.1727611076</v>
      </c>
      <c r="I3010">
        <v>2.3664315189999998</v>
      </c>
      <c r="J3010">
        <v>3.7146881723999998</v>
      </c>
      <c r="K3010">
        <v>4.5707098712000001</v>
      </c>
      <c r="L3010">
        <v>1065.8007182235999</v>
      </c>
      <c r="M3010">
        <v>1070.3659659544001</v>
      </c>
      <c r="N3010">
        <v>1054.4408683682</v>
      </c>
      <c r="O3010">
        <v>160.12065298580001</v>
      </c>
      <c r="P3010">
        <v>189.77407467020001</v>
      </c>
      <c r="Q3010">
        <v>6.5685517306000003</v>
      </c>
      <c r="R3010">
        <v>0</v>
      </c>
      <c r="S3010">
        <v>0</v>
      </c>
      <c r="T3010">
        <v>2.5983991299999998E-2</v>
      </c>
      <c r="U3010">
        <v>6.4026934100000002E-2</v>
      </c>
      <c r="V3010">
        <v>8.6747380200000002E-2</v>
      </c>
      <c r="W3010">
        <v>0.35032002740000001</v>
      </c>
      <c r="X3010">
        <v>0.14797120010000001</v>
      </c>
      <c r="Y3010">
        <v>9.2135366699999999E-2</v>
      </c>
      <c r="Z3010">
        <v>3.4022801900000003E-2</v>
      </c>
      <c r="AA3010">
        <v>1.6468646E-2</v>
      </c>
      <c r="AB3010">
        <v>-537.03728999140003</v>
      </c>
      <c r="AC3010">
        <v>575.03389366600004</v>
      </c>
      <c r="AD3010">
        <v>575.03389366600004</v>
      </c>
      <c r="AE3010">
        <v>575.03389366600004</v>
      </c>
      <c r="AF3010">
        <v>0.83983394410000001</v>
      </c>
      <c r="AG3010">
        <v>1</v>
      </c>
      <c r="AH3010">
        <v>1</v>
      </c>
      <c r="AI3010" s="5">
        <f t="shared" si="47"/>
        <v>500.37592404863847</v>
      </c>
      <c r="AJ3010" s="5">
        <f t="shared" si="47"/>
        <v>502.51923284244134</v>
      </c>
      <c r="AK3010" s="5">
        <f t="shared" si="47"/>
        <v>495.04266120572771</v>
      </c>
    </row>
    <row r="3011" spans="2:37" customFormat="1" x14ac:dyDescent="0.4">
      <c r="B3011">
        <v>4.64E-3</v>
      </c>
      <c r="C3011">
        <v>4.4912599999999996</v>
      </c>
      <c r="D3011">
        <v>7.4999999999999997E-3</v>
      </c>
      <c r="E3011">
        <v>292.95</v>
      </c>
      <c r="F3011">
        <v>-2.002E-2</v>
      </c>
      <c r="G3011">
        <v>175.72650455479999</v>
      </c>
      <c r="H3011">
        <v>199.51439827230001</v>
      </c>
      <c r="I3011">
        <v>2.2228875729999999</v>
      </c>
      <c r="J3011">
        <v>3.5593543067</v>
      </c>
      <c r="K3011">
        <v>4.5363685079999998</v>
      </c>
      <c r="L3011">
        <v>1010.9916934296</v>
      </c>
      <c r="M3011">
        <v>1055.4108358712001</v>
      </c>
      <c r="N3011">
        <v>1055.2524008287</v>
      </c>
      <c r="O3011">
        <v>162.5193324823</v>
      </c>
      <c r="P3011">
        <v>193.16288914399999</v>
      </c>
      <c r="Q3011">
        <v>9.9164766518</v>
      </c>
      <c r="R3011">
        <v>3.1697357683999998</v>
      </c>
      <c r="S3011">
        <v>0.96908068719999996</v>
      </c>
      <c r="T3011">
        <v>2.29273033E-2</v>
      </c>
      <c r="U3011">
        <v>5.8784174299999999E-2</v>
      </c>
      <c r="V3011">
        <v>8.3508744699999998E-2</v>
      </c>
      <c r="W3011">
        <v>0.35032002740000001</v>
      </c>
      <c r="X3011">
        <v>6.8266107600000001E-2</v>
      </c>
      <c r="Y3011">
        <v>2.77821678E-2</v>
      </c>
      <c r="Z3011">
        <v>3.4599554800000001E-2</v>
      </c>
      <c r="AA3011">
        <v>1.6099425899999999E-2</v>
      </c>
      <c r="AB3011">
        <v>-448.23731777059999</v>
      </c>
      <c r="AC3011">
        <v>651.51618331129998</v>
      </c>
      <c r="AD3011">
        <v>686.49919840070004</v>
      </c>
      <c r="AE3011">
        <v>688.84860425199997</v>
      </c>
      <c r="AF3011">
        <v>0.66502417469999997</v>
      </c>
      <c r="AG3011">
        <v>0.775480316</v>
      </c>
      <c r="AH3011">
        <v>0.8450195305</v>
      </c>
      <c r="AI3011" s="5">
        <f t="shared" si="47"/>
        <v>474.6439875256338</v>
      </c>
      <c r="AJ3011" s="5">
        <f t="shared" si="47"/>
        <v>495.4980450099531</v>
      </c>
      <c r="AK3011" s="5">
        <f t="shared" si="47"/>
        <v>495.42366236089208</v>
      </c>
    </row>
    <row r="3012" spans="2:37" customFormat="1" x14ac:dyDescent="0.4">
      <c r="B3012">
        <v>4.64E-3</v>
      </c>
      <c r="C3012">
        <v>4.4912599999999996</v>
      </c>
      <c r="D3012">
        <v>7.4999999999999997E-3</v>
      </c>
      <c r="E3012">
        <v>292.95</v>
      </c>
      <c r="F3012">
        <v>-1.6889999999999999E-2</v>
      </c>
      <c r="G3012">
        <v>175.36531895990001</v>
      </c>
      <c r="H3012">
        <v>199.01270481820001</v>
      </c>
      <c r="I3012">
        <v>2.2236586686000002</v>
      </c>
      <c r="J3012">
        <v>3.5430306090000001</v>
      </c>
      <c r="K3012">
        <v>4.4231769435999997</v>
      </c>
      <c r="L3012">
        <v>1011.091605435</v>
      </c>
      <c r="M3012">
        <v>1046.3797427679999</v>
      </c>
      <c r="N3012">
        <v>1029.2759638937</v>
      </c>
      <c r="O3012">
        <v>162.1057846027</v>
      </c>
      <c r="P3012">
        <v>192.47544428500001</v>
      </c>
      <c r="Q3012">
        <v>9.6223965663000008</v>
      </c>
      <c r="R3012">
        <v>1.7729337606</v>
      </c>
      <c r="S3012">
        <v>0</v>
      </c>
      <c r="T3012">
        <v>2.2943212500000001E-2</v>
      </c>
      <c r="U3012">
        <v>5.8246225800000002E-2</v>
      </c>
      <c r="V3012">
        <v>8.0875793900000006E-2</v>
      </c>
      <c r="W3012">
        <v>0.35032002740000001</v>
      </c>
      <c r="X3012">
        <v>8.8155570200000005E-2</v>
      </c>
      <c r="Y3012">
        <v>4.1290810800000001E-2</v>
      </c>
      <c r="Z3012">
        <v>3.4535157300000001E-2</v>
      </c>
      <c r="AA3012">
        <v>1.61526699E-2</v>
      </c>
      <c r="AB3012">
        <v>-457.90369243790002</v>
      </c>
      <c r="AC3012">
        <v>640.14928797280004</v>
      </c>
      <c r="AD3012">
        <v>647.46127849519996</v>
      </c>
      <c r="AE3012">
        <v>647.46127849519996</v>
      </c>
      <c r="AF3012">
        <v>0.70815672659999995</v>
      </c>
      <c r="AG3012">
        <v>0.90271253659999995</v>
      </c>
      <c r="AH3012">
        <v>1</v>
      </c>
      <c r="AI3012" s="5">
        <f t="shared" si="47"/>
        <v>474.69089457042259</v>
      </c>
      <c r="AJ3012" s="5">
        <f t="shared" si="47"/>
        <v>491.25809519624414</v>
      </c>
      <c r="AK3012" s="5">
        <f t="shared" si="47"/>
        <v>483.22815206276999</v>
      </c>
    </row>
    <row r="3013" spans="2:37" customFormat="1" x14ac:dyDescent="0.4">
      <c r="B3013">
        <v>4.64E-3</v>
      </c>
      <c r="C3013">
        <v>4.4912599999999996</v>
      </c>
      <c r="D3013">
        <v>7.4999999999999997E-3</v>
      </c>
      <c r="E3013">
        <v>292.95</v>
      </c>
      <c r="F3013">
        <v>-1.52E-2</v>
      </c>
      <c r="G3013">
        <v>175.0286434054</v>
      </c>
      <c r="H3013">
        <v>198.57867698359999</v>
      </c>
      <c r="I3013">
        <v>2.2239818572000001</v>
      </c>
      <c r="J3013">
        <v>3.5278058267999999</v>
      </c>
      <c r="K3013">
        <v>4.3654765231999999</v>
      </c>
      <c r="L3013">
        <v>1011.0003752232</v>
      </c>
      <c r="M3013">
        <v>1038.0941082024001</v>
      </c>
      <c r="N3013">
        <v>1018.2272724081</v>
      </c>
      <c r="O3013">
        <v>161.8754717294</v>
      </c>
      <c r="P3013">
        <v>192.01754626690001</v>
      </c>
      <c r="Q3013">
        <v>9.3643024327000006</v>
      </c>
      <c r="R3013">
        <v>0.43587358009999999</v>
      </c>
      <c r="S3013">
        <v>0</v>
      </c>
      <c r="T3013">
        <v>2.2949882200000001E-2</v>
      </c>
      <c r="U3013">
        <v>5.7746720699999997E-2</v>
      </c>
      <c r="V3013">
        <v>7.9091738600000003E-2</v>
      </c>
      <c r="W3013">
        <v>0.35032002740000001</v>
      </c>
      <c r="X3013">
        <v>0.1012061158</v>
      </c>
      <c r="Y3013">
        <v>5.1141038899999998E-2</v>
      </c>
      <c r="Z3013">
        <v>3.4501270100000002E-2</v>
      </c>
      <c r="AA3013">
        <v>1.62773999E-2</v>
      </c>
      <c r="AB3013">
        <v>-462.12675930400002</v>
      </c>
      <c r="AC3013">
        <v>629.72339285930002</v>
      </c>
      <c r="AD3013">
        <v>630.31787401060001</v>
      </c>
      <c r="AE3013">
        <v>630.31787401060001</v>
      </c>
      <c r="AF3013">
        <v>0.73205907940000003</v>
      </c>
      <c r="AG3013">
        <v>0.97916166010000005</v>
      </c>
      <c r="AH3013">
        <v>1</v>
      </c>
      <c r="AI3013" s="5">
        <f t="shared" si="47"/>
        <v>474.64806348507045</v>
      </c>
      <c r="AJ3013" s="5">
        <f t="shared" si="47"/>
        <v>487.36812591661976</v>
      </c>
      <c r="AK3013" s="5">
        <f t="shared" si="47"/>
        <v>478.04097296154936</v>
      </c>
    </row>
    <row r="3014" spans="2:37" customFormat="1" x14ac:dyDescent="0.4">
      <c r="B3014">
        <v>4.64E-3</v>
      </c>
      <c r="C3014">
        <v>4.4912599999999996</v>
      </c>
      <c r="D3014">
        <v>7.4999999999999997E-3</v>
      </c>
      <c r="E3014">
        <v>292.95</v>
      </c>
      <c r="F3014">
        <v>-1.3339999999999999E-2</v>
      </c>
      <c r="G3014">
        <v>174.6152057999</v>
      </c>
      <c r="H3014">
        <v>198.0524624681</v>
      </c>
      <c r="I3014">
        <v>2.2241787746999999</v>
      </c>
      <c r="J3014">
        <v>3.5047867631999998</v>
      </c>
      <c r="K3014">
        <v>4.3123226142000002</v>
      </c>
      <c r="L3014">
        <v>1010.7209235922001</v>
      </c>
      <c r="M3014">
        <v>1026.7484112822001</v>
      </c>
      <c r="N3014">
        <v>1008.465767824</v>
      </c>
      <c r="O3014">
        <v>161.61347587540001</v>
      </c>
      <c r="P3014">
        <v>191.83542510250001</v>
      </c>
      <c r="Q3014">
        <v>8.9774527844000005</v>
      </c>
      <c r="R3014">
        <v>0</v>
      </c>
      <c r="S3014">
        <v>0</v>
      </c>
      <c r="T3014">
        <v>2.2953946499999999E-2</v>
      </c>
      <c r="U3014">
        <v>5.6995580400000002E-2</v>
      </c>
      <c r="V3014">
        <v>7.7363671999999994E-2</v>
      </c>
      <c r="W3014">
        <v>0.35032002740000001</v>
      </c>
      <c r="X3014">
        <v>0.11781346600000001</v>
      </c>
      <c r="Y3014">
        <v>6.4719071099999997E-2</v>
      </c>
      <c r="Z3014">
        <v>3.4463035199999999E-2</v>
      </c>
      <c r="AA3014">
        <v>1.6526996400000001E-2</v>
      </c>
      <c r="AB3014">
        <v>-466.12619822879998</v>
      </c>
      <c r="AC3014">
        <v>615.08495168859997</v>
      </c>
      <c r="AD3014">
        <v>615.08495168859997</v>
      </c>
      <c r="AE3014">
        <v>615.08495168859997</v>
      </c>
      <c r="AF3014">
        <v>0.75910119080000005</v>
      </c>
      <c r="AG3014">
        <v>1</v>
      </c>
      <c r="AH3014">
        <v>1</v>
      </c>
      <c r="AI3014" s="5">
        <f t="shared" si="47"/>
        <v>474.51686553624415</v>
      </c>
      <c r="AJ3014" s="5">
        <f t="shared" si="47"/>
        <v>482.04150764422542</v>
      </c>
      <c r="AK3014" s="5">
        <f t="shared" si="47"/>
        <v>473.45810695962439</v>
      </c>
    </row>
    <row r="3015" spans="2:37" customFormat="1" x14ac:dyDescent="0.4">
      <c r="B3015">
        <v>4.64E-3</v>
      </c>
      <c r="C3015">
        <v>4.4912599999999996</v>
      </c>
      <c r="D3015">
        <v>7.4999999999999997E-3</v>
      </c>
      <c r="E3015">
        <v>292.95</v>
      </c>
      <c r="F3015">
        <v>-1.055E-2</v>
      </c>
      <c r="G3015">
        <v>173.96883936899999</v>
      </c>
      <c r="H3015">
        <v>197.2343770146</v>
      </c>
      <c r="I3015">
        <v>2.2240617203999999</v>
      </c>
      <c r="J3015">
        <v>3.4679885524</v>
      </c>
      <c r="K3015">
        <v>4.2473517953000002</v>
      </c>
      <c r="L3015">
        <v>1009.8638542005</v>
      </c>
      <c r="M3015">
        <v>1013.9379655718</v>
      </c>
      <c r="N3015">
        <v>996.89296774460001</v>
      </c>
      <c r="O3015">
        <v>161.19434296150001</v>
      </c>
      <c r="P3015">
        <v>192.02610150219999</v>
      </c>
      <c r="Q3015">
        <v>8.1521801702999994</v>
      </c>
      <c r="R3015">
        <v>0</v>
      </c>
      <c r="S3015">
        <v>0</v>
      </c>
      <c r="T3015">
        <v>2.2951530500000001E-2</v>
      </c>
      <c r="U3015">
        <v>5.5805022900000001E-2</v>
      </c>
      <c r="V3015">
        <v>7.5206069599999995E-2</v>
      </c>
      <c r="W3015">
        <v>0.35032002740000001</v>
      </c>
      <c r="X3015">
        <v>0.14797120010000001</v>
      </c>
      <c r="Y3015">
        <v>9.2135366699999999E-2</v>
      </c>
      <c r="Z3015">
        <v>3.44024811E-2</v>
      </c>
      <c r="AA3015">
        <v>1.66626063E-2</v>
      </c>
      <c r="AB3015">
        <v>-471.14154423830001</v>
      </c>
      <c r="AC3015">
        <v>596.94238788509995</v>
      </c>
      <c r="AD3015">
        <v>596.94238788509995</v>
      </c>
      <c r="AE3015">
        <v>596.94238788509995</v>
      </c>
      <c r="AF3015">
        <v>0.80135672099999999</v>
      </c>
      <c r="AG3015">
        <v>1</v>
      </c>
      <c r="AH3015">
        <v>1</v>
      </c>
      <c r="AI3015" s="5">
        <f t="shared" ref="AI3015:AK3078" si="48">+L3015/2.13</f>
        <v>474.11448554014089</v>
      </c>
      <c r="AJ3015" s="5">
        <f t="shared" si="48"/>
        <v>476.02721388347419</v>
      </c>
      <c r="AK3015" s="5">
        <f t="shared" si="48"/>
        <v>468.02486748572773</v>
      </c>
    </row>
    <row r="3016" spans="2:37" customFormat="1" x14ac:dyDescent="0.4">
      <c r="B3016">
        <v>4.64E-3</v>
      </c>
      <c r="C3016">
        <v>4.4912599999999996</v>
      </c>
      <c r="D3016">
        <v>7.4999999999999997E-3</v>
      </c>
      <c r="E3016">
        <v>360</v>
      </c>
      <c r="F3016">
        <v>-2.002E-2</v>
      </c>
      <c r="G3016">
        <v>160.95669122410001</v>
      </c>
      <c r="H3016">
        <v>183.25866127590001</v>
      </c>
      <c r="I3016">
        <v>2.0915862332000001</v>
      </c>
      <c r="J3016">
        <v>3.3043329189000001</v>
      </c>
      <c r="K3016">
        <v>4.2060609288000004</v>
      </c>
      <c r="L3016">
        <v>957.50890732920004</v>
      </c>
      <c r="M3016">
        <v>997.307634656</v>
      </c>
      <c r="N3016">
        <v>996.96366194730001</v>
      </c>
      <c r="O3016">
        <v>163.36594444240001</v>
      </c>
      <c r="P3016">
        <v>195.58183922789999</v>
      </c>
      <c r="Q3016">
        <v>10.869449253200001</v>
      </c>
      <c r="R3016">
        <v>3.6479529384</v>
      </c>
      <c r="S3016">
        <v>1.1805199827999999</v>
      </c>
      <c r="T3016">
        <v>2.0298760999999998E-2</v>
      </c>
      <c r="U3016">
        <v>5.0662378399999999E-2</v>
      </c>
      <c r="V3016">
        <v>7.1857977700000006E-2</v>
      </c>
      <c r="W3016">
        <v>0.35032002740000001</v>
      </c>
      <c r="X3016">
        <v>6.8266107600000001E-2</v>
      </c>
      <c r="Y3016">
        <v>2.77821678E-2</v>
      </c>
      <c r="Z3016">
        <v>3.4929689200000003E-2</v>
      </c>
      <c r="AA3016">
        <v>1.6296413199999998E-2</v>
      </c>
      <c r="AB3016">
        <v>-386.44626210540002</v>
      </c>
      <c r="AC3016">
        <v>670.02156670869999</v>
      </c>
      <c r="AD3016">
        <v>711.71665797569995</v>
      </c>
      <c r="AE3016">
        <v>715.47985336199997</v>
      </c>
      <c r="AF3016">
        <v>0.63316259829999999</v>
      </c>
      <c r="AG3016">
        <v>0.74237324549999995</v>
      </c>
      <c r="AH3016">
        <v>0.81213389089999999</v>
      </c>
      <c r="AI3016" s="5">
        <f t="shared" si="48"/>
        <v>449.53469827661974</v>
      </c>
      <c r="AJ3016" s="5">
        <f t="shared" si="48"/>
        <v>468.21954678685449</v>
      </c>
      <c r="AK3016" s="5">
        <f t="shared" si="48"/>
        <v>468.05805725225355</v>
      </c>
    </row>
    <row r="3017" spans="2:37" customFormat="1" x14ac:dyDescent="0.4">
      <c r="B3017">
        <v>4.64E-3</v>
      </c>
      <c r="C3017">
        <v>4.4912599999999996</v>
      </c>
      <c r="D3017">
        <v>7.4999999999999997E-3</v>
      </c>
      <c r="E3017">
        <v>360</v>
      </c>
      <c r="F3017">
        <v>-1.6889999999999999E-2</v>
      </c>
      <c r="G3017">
        <v>160.6962397069</v>
      </c>
      <c r="H3017">
        <v>182.88293706499999</v>
      </c>
      <c r="I3017">
        <v>2.0931871284999999</v>
      </c>
      <c r="J3017">
        <v>3.2941190895000001</v>
      </c>
      <c r="K3017">
        <v>4.1044869284000001</v>
      </c>
      <c r="L3017">
        <v>958.18597053719998</v>
      </c>
      <c r="M3017">
        <v>990.96346477040004</v>
      </c>
      <c r="N3017">
        <v>973.948990149</v>
      </c>
      <c r="O3017">
        <v>162.98019931300001</v>
      </c>
      <c r="P3017">
        <v>194.90041173399999</v>
      </c>
      <c r="Q3017">
        <v>10.738799781699999</v>
      </c>
      <c r="R3017">
        <v>2.4746186975</v>
      </c>
      <c r="S3017">
        <v>0</v>
      </c>
      <c r="T3017">
        <v>2.03298461E-2</v>
      </c>
      <c r="U3017">
        <v>5.0349663500000003E-2</v>
      </c>
      <c r="V3017">
        <v>6.9876711399999999E-2</v>
      </c>
      <c r="W3017">
        <v>0.35032002740000001</v>
      </c>
      <c r="X3017">
        <v>8.8155570200000005E-2</v>
      </c>
      <c r="Y3017">
        <v>4.1290810800000001E-2</v>
      </c>
      <c r="Z3017">
        <v>3.4871487399999998E-2</v>
      </c>
      <c r="AA3017">
        <v>1.6330906700000002E-2</v>
      </c>
      <c r="AB3017">
        <v>-396.62290928110002</v>
      </c>
      <c r="AC3017">
        <v>662.16498189799995</v>
      </c>
      <c r="AD3017">
        <v>675.33968985110005</v>
      </c>
      <c r="AE3017">
        <v>675.33968985110005</v>
      </c>
      <c r="AF3017">
        <v>0.67456528930000004</v>
      </c>
      <c r="AG3017">
        <v>0.86459765129999999</v>
      </c>
      <c r="AH3017">
        <v>1</v>
      </c>
      <c r="AI3017" s="5">
        <f t="shared" si="48"/>
        <v>449.85256832732398</v>
      </c>
      <c r="AJ3017" s="5">
        <f t="shared" si="48"/>
        <v>465.2410632724883</v>
      </c>
      <c r="AK3017" s="5">
        <f t="shared" si="48"/>
        <v>457.25304701830987</v>
      </c>
    </row>
    <row r="3018" spans="2:37" customFormat="1" x14ac:dyDescent="0.4">
      <c r="B3018">
        <v>4.64E-3</v>
      </c>
      <c r="C3018">
        <v>4.4912599999999996</v>
      </c>
      <c r="D3018">
        <v>7.4999999999999997E-3</v>
      </c>
      <c r="E3018">
        <v>360</v>
      </c>
      <c r="F3018">
        <v>-1.52E-2</v>
      </c>
      <c r="G3018">
        <v>160.3947882761</v>
      </c>
      <c r="H3018">
        <v>182.49385236099999</v>
      </c>
      <c r="I3018">
        <v>2.094007344</v>
      </c>
      <c r="J3018">
        <v>3.2827265252000002</v>
      </c>
      <c r="K3018">
        <v>4.0455009956000003</v>
      </c>
      <c r="L3018">
        <v>958.44733366440005</v>
      </c>
      <c r="M3018">
        <v>984.53019550500005</v>
      </c>
      <c r="N3018">
        <v>963.13784635269997</v>
      </c>
      <c r="O3018">
        <v>162.7660558673</v>
      </c>
      <c r="P3018">
        <v>194.48065633159999</v>
      </c>
      <c r="Q3018">
        <v>10.583026689</v>
      </c>
      <c r="R3018">
        <v>1.3084532894000001</v>
      </c>
      <c r="S3018">
        <v>0</v>
      </c>
      <c r="T3018">
        <v>2.0345781800000001E-2</v>
      </c>
      <c r="U3018">
        <v>5.0002001599999998E-2</v>
      </c>
      <c r="V3018">
        <v>6.8239601900000002E-2</v>
      </c>
      <c r="W3018">
        <v>0.35032002740000001</v>
      </c>
      <c r="X3018">
        <v>0.1012061158</v>
      </c>
      <c r="Y3018">
        <v>5.1141038899999998E-2</v>
      </c>
      <c r="Z3018">
        <v>3.4841699300000001E-2</v>
      </c>
      <c r="AA3018">
        <v>1.6380798500000002E-2</v>
      </c>
      <c r="AB3018">
        <v>-401.21153343880002</v>
      </c>
      <c r="AC3018">
        <v>654.0806696098</v>
      </c>
      <c r="AD3018">
        <v>657.33325922740005</v>
      </c>
      <c r="AE3018">
        <v>657.33325922740005</v>
      </c>
      <c r="AF3018">
        <v>0.69742199100000002</v>
      </c>
      <c r="AG3018">
        <v>0.93762921690000001</v>
      </c>
      <c r="AH3018">
        <v>1</v>
      </c>
      <c r="AI3018" s="5">
        <f t="shared" si="48"/>
        <v>449.97527402084512</v>
      </c>
      <c r="AJ3018" s="5">
        <f t="shared" si="48"/>
        <v>462.22074906338031</v>
      </c>
      <c r="AK3018" s="5">
        <f t="shared" si="48"/>
        <v>452.17739265384978</v>
      </c>
    </row>
    <row r="3019" spans="2:37" customFormat="1" x14ac:dyDescent="0.4">
      <c r="B3019">
        <v>4.64E-3</v>
      </c>
      <c r="C3019">
        <v>4.4912599999999996</v>
      </c>
      <c r="D3019">
        <v>7.4999999999999997E-3</v>
      </c>
      <c r="E3019">
        <v>360</v>
      </c>
      <c r="F3019">
        <v>-1.3339999999999999E-2</v>
      </c>
      <c r="G3019">
        <v>160.00086767920001</v>
      </c>
      <c r="H3019">
        <v>181.99452914450001</v>
      </c>
      <c r="I3019">
        <v>2.0947931735999998</v>
      </c>
      <c r="J3019">
        <v>3.2635164404000001</v>
      </c>
      <c r="K3019">
        <v>3.9891750255999998</v>
      </c>
      <c r="L3019">
        <v>958.59443331590001</v>
      </c>
      <c r="M3019">
        <v>974.03029860159995</v>
      </c>
      <c r="N3019">
        <v>953.31039653740004</v>
      </c>
      <c r="O3019">
        <v>162.52369006820001</v>
      </c>
      <c r="P3019">
        <v>194.01064714579999</v>
      </c>
      <c r="Q3019">
        <v>10.322222859</v>
      </c>
      <c r="R3019">
        <v>0</v>
      </c>
      <c r="S3019">
        <v>0</v>
      </c>
      <c r="T3019">
        <v>2.0361055199999999E-2</v>
      </c>
      <c r="U3019">
        <v>4.9418503500000002E-2</v>
      </c>
      <c r="V3019">
        <v>6.6558166599999996E-2</v>
      </c>
      <c r="W3019">
        <v>0.35032002740000001</v>
      </c>
      <c r="X3019">
        <v>0.11781346600000001</v>
      </c>
      <c r="Y3019">
        <v>6.4719071099999997E-2</v>
      </c>
      <c r="Z3019">
        <v>3.4808676900000002E-2</v>
      </c>
      <c r="AA3019">
        <v>1.6640451899999999E-2</v>
      </c>
      <c r="AB3019">
        <v>-405.617885473</v>
      </c>
      <c r="AC3019">
        <v>640.83645008810004</v>
      </c>
      <c r="AD3019">
        <v>640.83645008810004</v>
      </c>
      <c r="AE3019">
        <v>640.83645008810004</v>
      </c>
      <c r="AF3019">
        <v>0.72321268920000004</v>
      </c>
      <c r="AG3019">
        <v>1</v>
      </c>
      <c r="AH3019">
        <v>1</v>
      </c>
      <c r="AI3019" s="5">
        <f t="shared" si="48"/>
        <v>450.04433489009392</v>
      </c>
      <c r="AJ3019" s="5">
        <f t="shared" si="48"/>
        <v>457.2912200007512</v>
      </c>
      <c r="AK3019" s="5">
        <f t="shared" si="48"/>
        <v>447.56356644948363</v>
      </c>
    </row>
    <row r="3020" spans="2:37" customFormat="1" x14ac:dyDescent="0.4">
      <c r="B3020">
        <v>4.64E-3</v>
      </c>
      <c r="C3020">
        <v>4.4912599999999996</v>
      </c>
      <c r="D3020">
        <v>7.4999999999999997E-3</v>
      </c>
      <c r="E3020">
        <v>360</v>
      </c>
      <c r="F3020">
        <v>-1.055E-2</v>
      </c>
      <c r="G3020">
        <v>159.36036910679999</v>
      </c>
      <c r="H3020">
        <v>181.1898213465</v>
      </c>
      <c r="I3020">
        <v>2.0956278207999999</v>
      </c>
      <c r="J3020">
        <v>3.2265776590000002</v>
      </c>
      <c r="K3020">
        <v>3.9191152731000001</v>
      </c>
      <c r="L3020">
        <v>958.45042983830001</v>
      </c>
      <c r="M3020">
        <v>959.75482344190004</v>
      </c>
      <c r="N3020">
        <v>941.50821100070004</v>
      </c>
      <c r="O3020">
        <v>162.1412763987</v>
      </c>
      <c r="P3020">
        <v>194.09160360160001</v>
      </c>
      <c r="Q3020">
        <v>9.7147925568000009</v>
      </c>
      <c r="R3020">
        <v>0</v>
      </c>
      <c r="S3020">
        <v>0</v>
      </c>
      <c r="T3020">
        <v>2.0377283699999998E-2</v>
      </c>
      <c r="U3020">
        <v>4.83061277E-2</v>
      </c>
      <c r="V3020">
        <v>6.4407882599999994E-2</v>
      </c>
      <c r="W3020">
        <v>0.35032002740000001</v>
      </c>
      <c r="X3020">
        <v>0.14797120010000001</v>
      </c>
      <c r="Y3020">
        <v>9.2135366699999999E-2</v>
      </c>
      <c r="Z3020">
        <v>3.4756921099999998E-2</v>
      </c>
      <c r="AA3020">
        <v>1.6838801E-2</v>
      </c>
      <c r="AB3020">
        <v>-411.21047585999997</v>
      </c>
      <c r="AC3020">
        <v>620.90400397890005</v>
      </c>
      <c r="AD3020">
        <v>620.90400397890005</v>
      </c>
      <c r="AE3020">
        <v>620.90400397890005</v>
      </c>
      <c r="AF3020">
        <v>0.76342747759999996</v>
      </c>
      <c r="AG3020">
        <v>1</v>
      </c>
      <c r="AH3020">
        <v>1</v>
      </c>
      <c r="AI3020" s="5">
        <f t="shared" si="48"/>
        <v>449.97672762361503</v>
      </c>
      <c r="AJ3020" s="5">
        <f t="shared" si="48"/>
        <v>450.58911898680753</v>
      </c>
      <c r="AK3020" s="5">
        <f t="shared" si="48"/>
        <v>442.02263427262915</v>
      </c>
    </row>
    <row r="3021" spans="2:37" customFormat="1" x14ac:dyDescent="0.4">
      <c r="B3021">
        <v>4.64E-3</v>
      </c>
      <c r="C3021">
        <v>4.4912599999999996</v>
      </c>
      <c r="D3021">
        <v>7.4999999999999997E-3</v>
      </c>
      <c r="E3021">
        <v>394.35</v>
      </c>
      <c r="F3021">
        <v>-2.002E-2</v>
      </c>
      <c r="G3021">
        <v>154.33268079460001</v>
      </c>
      <c r="H3021">
        <v>175.94751749189999</v>
      </c>
      <c r="I3021">
        <v>2.0347716642</v>
      </c>
      <c r="J3021">
        <v>3.1860842879</v>
      </c>
      <c r="K3021">
        <v>4.0480514868000004</v>
      </c>
      <c r="L3021">
        <v>934.23902042760005</v>
      </c>
      <c r="M3021">
        <v>970.72213179360006</v>
      </c>
      <c r="N3021">
        <v>970.08635597429998</v>
      </c>
      <c r="O3021">
        <v>163.72740560380001</v>
      </c>
      <c r="P3021">
        <v>196.6452219036</v>
      </c>
      <c r="Q3021">
        <v>11.311517007699999</v>
      </c>
      <c r="R3021">
        <v>3.8747887072</v>
      </c>
      <c r="S3021">
        <v>1.2825659199999999</v>
      </c>
      <c r="T3021">
        <v>1.9210972199999999E-2</v>
      </c>
      <c r="U3021">
        <v>4.71012575E-2</v>
      </c>
      <c r="V3021">
        <v>6.6636359100000001E-2</v>
      </c>
      <c r="W3021">
        <v>0.35032002740000001</v>
      </c>
      <c r="X3021">
        <v>6.8266107600000001E-2</v>
      </c>
      <c r="Y3021">
        <v>2.77821678E-2</v>
      </c>
      <c r="Z3021">
        <v>3.5077244700000003E-2</v>
      </c>
      <c r="AA3021">
        <v>1.6386697700000001E-2</v>
      </c>
      <c r="AB3021">
        <v>-359.60921416880001</v>
      </c>
      <c r="AC3021">
        <v>678.62888663800004</v>
      </c>
      <c r="AD3021">
        <v>723.54538270989997</v>
      </c>
      <c r="AE3021">
        <v>728.00037030689998</v>
      </c>
      <c r="AF3021">
        <v>0.61839590799999999</v>
      </c>
      <c r="AG3021">
        <v>0.72670555510000001</v>
      </c>
      <c r="AH3021">
        <v>0.79633942000000002</v>
      </c>
      <c r="AI3021" s="5">
        <f t="shared" si="48"/>
        <v>438.60986874535217</v>
      </c>
      <c r="AJ3021" s="5">
        <f t="shared" si="48"/>
        <v>455.73809004394371</v>
      </c>
      <c r="AK3021" s="5">
        <f t="shared" si="48"/>
        <v>455.43960374380282</v>
      </c>
    </row>
    <row r="3022" spans="2:37" customFormat="1" x14ac:dyDescent="0.4">
      <c r="B3022">
        <v>4.64E-3</v>
      </c>
      <c r="C3022">
        <v>4.4912599999999996</v>
      </c>
      <c r="D3022">
        <v>7.4999999999999997E-3</v>
      </c>
      <c r="E3022">
        <v>394.35</v>
      </c>
      <c r="F3022">
        <v>-1.6889999999999999E-2</v>
      </c>
      <c r="G3022">
        <v>154.12401112040001</v>
      </c>
      <c r="H3022">
        <v>175.63566395550001</v>
      </c>
      <c r="I3022">
        <v>2.0367747143999999</v>
      </c>
      <c r="J3022">
        <v>3.1788279462000002</v>
      </c>
      <c r="K3022">
        <v>3.9530691579999999</v>
      </c>
      <c r="L3022">
        <v>935.17802900490005</v>
      </c>
      <c r="M3022">
        <v>965.57000205179997</v>
      </c>
      <c r="N3022">
        <v>948.60932133890003</v>
      </c>
      <c r="O3022">
        <v>163.35407218419999</v>
      </c>
      <c r="P3022">
        <v>195.9671173678</v>
      </c>
      <c r="Q3022">
        <v>11.256353935</v>
      </c>
      <c r="R3022">
        <v>2.8074571006000002</v>
      </c>
      <c r="S3022">
        <v>0</v>
      </c>
      <c r="T3022">
        <v>1.9248813699999999E-2</v>
      </c>
      <c r="U3022">
        <v>4.6886954600000003E-2</v>
      </c>
      <c r="V3022">
        <v>6.4957359899999997E-2</v>
      </c>
      <c r="W3022">
        <v>0.35032002740000001</v>
      </c>
      <c r="X3022">
        <v>8.8155570200000005E-2</v>
      </c>
      <c r="Y3022">
        <v>4.1290810800000001E-2</v>
      </c>
      <c r="Z3022">
        <v>3.5021577399999997E-2</v>
      </c>
      <c r="AA3022">
        <v>1.6414039200000001E-2</v>
      </c>
      <c r="AB3022">
        <v>-369.97771197930001</v>
      </c>
      <c r="AC3022">
        <v>672.40799545530001</v>
      </c>
      <c r="AD3022">
        <v>688.93122449149996</v>
      </c>
      <c r="AE3022">
        <v>688.93122449149996</v>
      </c>
      <c r="AF3022">
        <v>0.65900735639999997</v>
      </c>
      <c r="AG3022">
        <v>0.84657676510000002</v>
      </c>
      <c r="AH3022">
        <v>1</v>
      </c>
      <c r="AI3022" s="5">
        <f t="shared" si="48"/>
        <v>439.05071784267608</v>
      </c>
      <c r="AJ3022" s="5">
        <f t="shared" si="48"/>
        <v>453.3192497895775</v>
      </c>
      <c r="AK3022" s="5">
        <f t="shared" si="48"/>
        <v>445.35648889150241</v>
      </c>
    </row>
    <row r="3023" spans="2:37" customFormat="1" x14ac:dyDescent="0.4">
      <c r="B3023">
        <v>4.64E-3</v>
      </c>
      <c r="C3023">
        <v>4.4912599999999996</v>
      </c>
      <c r="D3023">
        <v>7.4999999999999997E-3</v>
      </c>
      <c r="E3023">
        <v>394.35</v>
      </c>
      <c r="F3023">
        <v>-1.52E-2</v>
      </c>
      <c r="G3023">
        <v>153.8410465769</v>
      </c>
      <c r="H3023">
        <v>175.26958786469999</v>
      </c>
      <c r="I3023">
        <v>2.0378375312000001</v>
      </c>
      <c r="J3023">
        <v>3.169291662</v>
      </c>
      <c r="K3023">
        <v>3.8938071593000001</v>
      </c>
      <c r="L3023">
        <v>935.60037890139995</v>
      </c>
      <c r="M3023">
        <v>959.96026352219997</v>
      </c>
      <c r="N3023">
        <v>937.96531471369997</v>
      </c>
      <c r="O3023">
        <v>163.14716150839999</v>
      </c>
      <c r="P3023">
        <v>195.55643275119999</v>
      </c>
      <c r="Q3023">
        <v>11.1480218623</v>
      </c>
      <c r="R3023">
        <v>1.7211016021000001</v>
      </c>
      <c r="S3023">
        <v>0</v>
      </c>
      <c r="T3023">
        <v>1.9268907599999999E-2</v>
      </c>
      <c r="U3023">
        <v>4.66060607E-2</v>
      </c>
      <c r="V3023">
        <v>6.3411136899999998E-2</v>
      </c>
      <c r="W3023">
        <v>0.35032002740000001</v>
      </c>
      <c r="X3023">
        <v>0.1012061158</v>
      </c>
      <c r="Y3023">
        <v>5.1141038899999998E-2</v>
      </c>
      <c r="Z3023">
        <v>3.4993511200000001E-2</v>
      </c>
      <c r="AA3023">
        <v>1.64468051E-2</v>
      </c>
      <c r="AB3023">
        <v>-374.7209023872</v>
      </c>
      <c r="AC3023">
        <v>665.41687984309999</v>
      </c>
      <c r="AD3023">
        <v>670.61166455099999</v>
      </c>
      <c r="AE3023">
        <v>670.61166455099999</v>
      </c>
      <c r="AF3023">
        <v>0.68137955610000001</v>
      </c>
      <c r="AG3023">
        <v>0.91806063540000005</v>
      </c>
      <c r="AH3023">
        <v>1</v>
      </c>
      <c r="AI3023" s="5">
        <f t="shared" si="48"/>
        <v>439.24900417906105</v>
      </c>
      <c r="AJ3023" s="5">
        <f t="shared" si="48"/>
        <v>450.68556972873239</v>
      </c>
      <c r="AK3023" s="5">
        <f t="shared" si="48"/>
        <v>440.35930268248825</v>
      </c>
    </row>
    <row r="3024" spans="2:37" customFormat="1" x14ac:dyDescent="0.4">
      <c r="B3024">
        <v>4.64E-3</v>
      </c>
      <c r="C3024">
        <v>4.4912599999999996</v>
      </c>
      <c r="D3024">
        <v>7.4999999999999997E-3</v>
      </c>
      <c r="E3024">
        <v>394.35</v>
      </c>
      <c r="F3024">
        <v>-1.3339999999999999E-2</v>
      </c>
      <c r="G3024">
        <v>153.45850719379999</v>
      </c>
      <c r="H3024">
        <v>174.78498009430001</v>
      </c>
      <c r="I3024">
        <v>2.0389118094000001</v>
      </c>
      <c r="J3024">
        <v>3.1523981217000001</v>
      </c>
      <c r="K3024">
        <v>3.8363030588</v>
      </c>
      <c r="L3024">
        <v>935.94270242269999</v>
      </c>
      <c r="M3024">
        <v>950.568085387</v>
      </c>
      <c r="N3024">
        <v>928.17863069509997</v>
      </c>
      <c r="O3024">
        <v>162.91341220269999</v>
      </c>
      <c r="P3024">
        <v>194.9912466076</v>
      </c>
      <c r="Q3024">
        <v>10.945733929599999</v>
      </c>
      <c r="R3024">
        <v>0</v>
      </c>
      <c r="S3024">
        <v>0</v>
      </c>
      <c r="T3024">
        <v>1.9289228700000001E-2</v>
      </c>
      <c r="U3024">
        <v>4.6110528599999999E-2</v>
      </c>
      <c r="V3024">
        <v>6.1766147799999997E-2</v>
      </c>
      <c r="W3024">
        <v>0.35032002740000001</v>
      </c>
      <c r="X3024">
        <v>0.11781346600000001</v>
      </c>
      <c r="Y3024">
        <v>6.4719071099999997E-2</v>
      </c>
      <c r="Z3024">
        <v>3.4962708699999998E-2</v>
      </c>
      <c r="AA3024">
        <v>1.6670285199999999E-2</v>
      </c>
      <c r="AB3024">
        <v>-379.30616126910002</v>
      </c>
      <c r="AC3024">
        <v>653.60593981090005</v>
      </c>
      <c r="AD3024">
        <v>653.60593981090005</v>
      </c>
      <c r="AE3024">
        <v>653.60593981090005</v>
      </c>
      <c r="AF3024">
        <v>0.7065878444</v>
      </c>
      <c r="AG3024">
        <v>1</v>
      </c>
      <c r="AH3024">
        <v>1</v>
      </c>
      <c r="AI3024" s="5">
        <f t="shared" si="48"/>
        <v>439.40971944727704</v>
      </c>
      <c r="AJ3024" s="5">
        <f t="shared" si="48"/>
        <v>446.27609642582161</v>
      </c>
      <c r="AK3024" s="5">
        <f t="shared" si="48"/>
        <v>435.76461534981223</v>
      </c>
    </row>
    <row r="3025" spans="2:37" customFormat="1" x14ac:dyDescent="0.4">
      <c r="B3025">
        <v>4.64E-3</v>
      </c>
      <c r="C3025">
        <v>4.4912599999999996</v>
      </c>
      <c r="D3025">
        <v>7.4999999999999997E-3</v>
      </c>
      <c r="E3025">
        <v>394.35</v>
      </c>
      <c r="F3025">
        <v>-1.055E-2</v>
      </c>
      <c r="G3025">
        <v>152.8290376075</v>
      </c>
      <c r="H3025">
        <v>173.9952931645</v>
      </c>
      <c r="I3025">
        <v>2.0402074073000001</v>
      </c>
      <c r="J3025">
        <v>3.1165415674000001</v>
      </c>
      <c r="K3025">
        <v>3.7649057936000001</v>
      </c>
      <c r="L3025">
        <v>936.12154308599997</v>
      </c>
      <c r="M3025">
        <v>935.5490607209</v>
      </c>
      <c r="N3025">
        <v>916.47362600969996</v>
      </c>
      <c r="O3025">
        <v>162.54582280060001</v>
      </c>
      <c r="P3025">
        <v>194.99433070730001</v>
      </c>
      <c r="Q3025">
        <v>10.438484880900001</v>
      </c>
      <c r="R3025">
        <v>0</v>
      </c>
      <c r="S3025">
        <v>0</v>
      </c>
      <c r="T3025">
        <v>1.93137507E-2</v>
      </c>
      <c r="U3025">
        <v>4.5067537400000003E-2</v>
      </c>
      <c r="V3025">
        <v>5.9656537900000001E-2</v>
      </c>
      <c r="W3025">
        <v>0.35032002740000001</v>
      </c>
      <c r="X3025">
        <v>0.14797120010000001</v>
      </c>
      <c r="Y3025">
        <v>9.2135366699999999E-2</v>
      </c>
      <c r="Z3025">
        <v>3.4914647200000003E-2</v>
      </c>
      <c r="AA3025">
        <v>1.6909490199999998E-2</v>
      </c>
      <c r="AB3025">
        <v>-385.16108312109998</v>
      </c>
      <c r="AC3025">
        <v>633.12306767500002</v>
      </c>
      <c r="AD3025">
        <v>633.12306767500002</v>
      </c>
      <c r="AE3025">
        <v>633.12306767500002</v>
      </c>
      <c r="AF3025">
        <v>0.74587447210000002</v>
      </c>
      <c r="AG3025">
        <v>1</v>
      </c>
      <c r="AH3025">
        <v>1</v>
      </c>
      <c r="AI3025" s="5">
        <f t="shared" si="48"/>
        <v>439.49368220000002</v>
      </c>
      <c r="AJ3025" s="5">
        <f t="shared" si="48"/>
        <v>439.22491113657281</v>
      </c>
      <c r="AK3025" s="5">
        <f t="shared" si="48"/>
        <v>430.26930798577467</v>
      </c>
    </row>
    <row r="3026" spans="2:37" customFormat="1" x14ac:dyDescent="0.4">
      <c r="B3026">
        <v>4.64E-3</v>
      </c>
      <c r="C3026">
        <v>4.4912599999999996</v>
      </c>
      <c r="D3026">
        <v>7.4999999999999997E-3</v>
      </c>
      <c r="E3026">
        <v>519.33000000000004</v>
      </c>
      <c r="F3026">
        <v>-2.002E-2</v>
      </c>
      <c r="G3026">
        <v>134.31321327059999</v>
      </c>
      <c r="H3026">
        <v>153.74199662609999</v>
      </c>
      <c r="I3026">
        <v>1.8713852096000001</v>
      </c>
      <c r="J3026">
        <v>2.8146437111</v>
      </c>
      <c r="K3026">
        <v>3.5283642813</v>
      </c>
      <c r="L3026">
        <v>867.35272217709996</v>
      </c>
      <c r="M3026">
        <v>888.78246972880004</v>
      </c>
      <c r="N3026">
        <v>886.01328624170003</v>
      </c>
      <c r="O3026">
        <v>164.7586976506</v>
      </c>
      <c r="P3026">
        <v>199.75066291280001</v>
      </c>
      <c r="Q3026">
        <v>12.717748935099999</v>
      </c>
      <c r="R3026">
        <v>4.6200055931000001</v>
      </c>
      <c r="S3026">
        <v>1.6269604181999999</v>
      </c>
      <c r="T3026">
        <v>1.6249663300000002E-2</v>
      </c>
      <c r="U3026">
        <v>3.67590972E-2</v>
      </c>
      <c r="V3026">
        <v>5.10383747E-2</v>
      </c>
      <c r="W3026">
        <v>0.35032002740000001</v>
      </c>
      <c r="X3026">
        <v>6.8266107600000001E-2</v>
      </c>
      <c r="Y3026">
        <v>2.77821678E-2</v>
      </c>
      <c r="Z3026">
        <v>3.5523174099999999E-2</v>
      </c>
      <c r="AA3026">
        <v>1.6662289E-2</v>
      </c>
      <c r="AB3026">
        <v>-282.18855379069998</v>
      </c>
      <c r="AC3026">
        <v>706.09978154810005</v>
      </c>
      <c r="AD3026">
        <v>761.79547608300004</v>
      </c>
      <c r="AE3026">
        <v>768.63581704399996</v>
      </c>
      <c r="AF3026">
        <v>0.5714812682</v>
      </c>
      <c r="AG3026">
        <v>0.67534947739999995</v>
      </c>
      <c r="AH3026">
        <v>0.74330668249999998</v>
      </c>
      <c r="AI3026" s="5">
        <f t="shared" si="48"/>
        <v>407.20785078737089</v>
      </c>
      <c r="AJ3026" s="5">
        <f t="shared" si="48"/>
        <v>417.26876513089206</v>
      </c>
      <c r="AK3026" s="5">
        <f t="shared" si="48"/>
        <v>415.96867898671366</v>
      </c>
    </row>
    <row r="3027" spans="2:37" customFormat="1" x14ac:dyDescent="0.4">
      <c r="B3027">
        <v>4.64E-3</v>
      </c>
      <c r="C3027">
        <v>4.4912599999999996</v>
      </c>
      <c r="D3027">
        <v>7.4999999999999997E-3</v>
      </c>
      <c r="E3027">
        <v>519.33000000000004</v>
      </c>
      <c r="F3027">
        <v>-1.6889999999999999E-2</v>
      </c>
      <c r="G3027">
        <v>134.3005274089</v>
      </c>
      <c r="H3027">
        <v>153.66884684120001</v>
      </c>
      <c r="I3027">
        <v>1.8747112817</v>
      </c>
      <c r="J3027">
        <v>2.8173759914000001</v>
      </c>
      <c r="K3027">
        <v>3.4590505142999999</v>
      </c>
      <c r="L3027">
        <v>869.09220447569999</v>
      </c>
      <c r="M3027">
        <v>887.21625870189996</v>
      </c>
      <c r="N3027">
        <v>869.85133113300003</v>
      </c>
      <c r="O3027">
        <v>164.42236737830001</v>
      </c>
      <c r="P3027">
        <v>199.0869565198</v>
      </c>
      <c r="Q3027">
        <v>12.899394477</v>
      </c>
      <c r="R3027">
        <v>3.8996096872999999</v>
      </c>
      <c r="S3027">
        <v>0.51852899419999998</v>
      </c>
      <c r="T3027">
        <v>1.63074767E-2</v>
      </c>
      <c r="U3027">
        <v>3.6830498699999999E-2</v>
      </c>
      <c r="V3027">
        <v>5.0242007300000002E-2</v>
      </c>
      <c r="W3027">
        <v>0.35032002740000001</v>
      </c>
      <c r="X3027">
        <v>8.8155570200000005E-2</v>
      </c>
      <c r="Y3027">
        <v>4.1290810800000001E-2</v>
      </c>
      <c r="Z3027">
        <v>3.5473901299999999E-2</v>
      </c>
      <c r="AA3027">
        <v>1.6670583499999999E-2</v>
      </c>
      <c r="AB3027">
        <v>-292.97503158749998</v>
      </c>
      <c r="AC3027">
        <v>705.0789315367</v>
      </c>
      <c r="AD3027">
        <v>734.93805196940002</v>
      </c>
      <c r="AE3027">
        <v>734.93805196940002</v>
      </c>
      <c r="AF3027">
        <v>0.60968134949999997</v>
      </c>
      <c r="AG3027">
        <v>0.78765430250000001</v>
      </c>
      <c r="AH3027">
        <v>0.94493874929999999</v>
      </c>
      <c r="AI3027" s="5">
        <f t="shared" si="48"/>
        <v>408.02450914352113</v>
      </c>
      <c r="AJ3027" s="5">
        <f t="shared" si="48"/>
        <v>416.53345478962444</v>
      </c>
      <c r="AK3027" s="5">
        <f t="shared" si="48"/>
        <v>408.38090663521132</v>
      </c>
    </row>
    <row r="3028" spans="2:37" customFormat="1" x14ac:dyDescent="0.4">
      <c r="B3028">
        <v>4.64E-3</v>
      </c>
      <c r="C3028">
        <v>4.4912599999999996</v>
      </c>
      <c r="D3028">
        <v>7.4999999999999997E-3</v>
      </c>
      <c r="E3028">
        <v>519.33000000000004</v>
      </c>
      <c r="F3028">
        <v>-1.52E-2</v>
      </c>
      <c r="G3028">
        <v>134.09323258250001</v>
      </c>
      <c r="H3028">
        <v>153.3946743013</v>
      </c>
      <c r="I3028">
        <v>1.8765781012</v>
      </c>
      <c r="J3028">
        <v>2.8141207420000001</v>
      </c>
      <c r="K3028">
        <v>3.4006870422</v>
      </c>
      <c r="L3028">
        <v>870.00944395249996</v>
      </c>
      <c r="M3028">
        <v>884.09480194330001</v>
      </c>
      <c r="N3028">
        <v>859.94410971740001</v>
      </c>
      <c r="O3028">
        <v>164.23707759979999</v>
      </c>
      <c r="P3028">
        <v>198.6930855745</v>
      </c>
      <c r="Q3028">
        <v>12.9404176637</v>
      </c>
      <c r="R3028">
        <v>3.0729982904000002</v>
      </c>
      <c r="S3028">
        <v>0</v>
      </c>
      <c r="T3028">
        <v>1.6339970499999999E-2</v>
      </c>
      <c r="U3028">
        <v>3.6745438599999999E-2</v>
      </c>
      <c r="V3028">
        <v>4.9117903900000003E-2</v>
      </c>
      <c r="W3028">
        <v>0.35032002740000001</v>
      </c>
      <c r="X3028">
        <v>0.1012061158</v>
      </c>
      <c r="Y3028">
        <v>5.1141038899999998E-2</v>
      </c>
      <c r="Z3028">
        <v>3.5450366900000002E-2</v>
      </c>
      <c r="AA3028">
        <v>1.6677551400000001E-2</v>
      </c>
      <c r="AB3028">
        <v>-298.1362091684</v>
      </c>
      <c r="AC3028">
        <v>701.57657335030001</v>
      </c>
      <c r="AD3028">
        <v>716.19374037809996</v>
      </c>
      <c r="AE3028">
        <v>716.19374037809996</v>
      </c>
      <c r="AF3028">
        <v>0.63055320179999996</v>
      </c>
      <c r="AG3028">
        <v>0.85421020560000005</v>
      </c>
      <c r="AH3028">
        <v>1</v>
      </c>
      <c r="AI3028" s="5">
        <f t="shared" si="48"/>
        <v>408.45513800586855</v>
      </c>
      <c r="AJ3028" s="5">
        <f t="shared" si="48"/>
        <v>415.0679821330047</v>
      </c>
      <c r="AK3028" s="5">
        <f t="shared" si="48"/>
        <v>403.72962897530522</v>
      </c>
    </row>
    <row r="3029" spans="2:37" customFormat="1" x14ac:dyDescent="0.4">
      <c r="B3029">
        <v>4.64E-3</v>
      </c>
      <c r="C3029">
        <v>4.4912599999999996</v>
      </c>
      <c r="D3029">
        <v>7.4999999999999997E-3</v>
      </c>
      <c r="E3029">
        <v>519.33000000000004</v>
      </c>
      <c r="F3029">
        <v>-1.3339999999999999E-2</v>
      </c>
      <c r="G3029">
        <v>133.76422285289999</v>
      </c>
      <c r="H3029">
        <v>152.97557772729999</v>
      </c>
      <c r="I3029">
        <v>1.8786152896999999</v>
      </c>
      <c r="J3029">
        <v>2.8050485897000002</v>
      </c>
      <c r="K3029">
        <v>3.3408786768000001</v>
      </c>
      <c r="L3029">
        <v>870.95532342649994</v>
      </c>
      <c r="M3029">
        <v>878.03518618290002</v>
      </c>
      <c r="N3029">
        <v>850.58316877339996</v>
      </c>
      <c r="O3029">
        <v>164.02890428469999</v>
      </c>
      <c r="P3029">
        <v>198.20649582979999</v>
      </c>
      <c r="Q3029">
        <v>12.9230110807</v>
      </c>
      <c r="R3029">
        <v>1.6346338946000001</v>
      </c>
      <c r="S3029">
        <v>0</v>
      </c>
      <c r="T3029">
        <v>1.6375466700000001E-2</v>
      </c>
      <c r="U3029">
        <v>3.6508900800000001E-2</v>
      </c>
      <c r="V3029">
        <v>4.7657288200000002E-2</v>
      </c>
      <c r="W3029">
        <v>0.35032002740000001</v>
      </c>
      <c r="X3029">
        <v>0.11781346600000001</v>
      </c>
      <c r="Y3029">
        <v>6.4719071099999997E-2</v>
      </c>
      <c r="Z3029">
        <v>3.5425584900000001E-2</v>
      </c>
      <c r="AA3029">
        <v>1.6728087199999998E-2</v>
      </c>
      <c r="AB3029">
        <v>-303.23897199520002</v>
      </c>
      <c r="AC3029">
        <v>694.32228178989999</v>
      </c>
      <c r="AD3029">
        <v>698.03568910240006</v>
      </c>
      <c r="AE3029">
        <v>698.03568910240006</v>
      </c>
      <c r="AF3029">
        <v>0.65393482010000004</v>
      </c>
      <c r="AG3029">
        <v>0.93336868080000002</v>
      </c>
      <c r="AH3029">
        <v>1</v>
      </c>
      <c r="AI3029" s="5">
        <f t="shared" si="48"/>
        <v>408.89921287629107</v>
      </c>
      <c r="AJ3029" s="5">
        <f t="shared" si="48"/>
        <v>412.22309210464789</v>
      </c>
      <c r="AK3029" s="5">
        <f t="shared" si="48"/>
        <v>399.33482102037561</v>
      </c>
    </row>
    <row r="3030" spans="2:37" customFormat="1" x14ac:dyDescent="0.4">
      <c r="B3030">
        <v>4.64E-3</v>
      </c>
      <c r="C3030">
        <v>4.4912599999999996</v>
      </c>
      <c r="D3030">
        <v>7.4999999999999997E-3</v>
      </c>
      <c r="E3030">
        <v>519.33000000000004</v>
      </c>
      <c r="F3030">
        <v>-1.055E-2</v>
      </c>
      <c r="G3030">
        <v>133.16454540570001</v>
      </c>
      <c r="H3030">
        <v>152.22459487750001</v>
      </c>
      <c r="I3030">
        <v>1.8814999065</v>
      </c>
      <c r="J3030">
        <v>2.7771067039999999</v>
      </c>
      <c r="K3030">
        <v>3.2634678691999999</v>
      </c>
      <c r="L3030">
        <v>872.15955402960003</v>
      </c>
      <c r="M3030">
        <v>862.88273856549995</v>
      </c>
      <c r="N3030">
        <v>839.00550609419997</v>
      </c>
      <c r="O3030">
        <v>163.70533964859999</v>
      </c>
      <c r="P3030">
        <v>197.635157832</v>
      </c>
      <c r="Q3030">
        <v>12.737820251700001</v>
      </c>
      <c r="R3030">
        <v>0</v>
      </c>
      <c r="S3030">
        <v>0</v>
      </c>
      <c r="T3030">
        <v>1.6425794399999999E-2</v>
      </c>
      <c r="U3030">
        <v>3.5785172400000002E-2</v>
      </c>
      <c r="V3030">
        <v>4.5652210399999997E-2</v>
      </c>
      <c r="W3030">
        <v>0.35032002740000001</v>
      </c>
      <c r="X3030">
        <v>0.14797120010000001</v>
      </c>
      <c r="Y3030">
        <v>9.2135366699999999E-2</v>
      </c>
      <c r="Z3030">
        <v>3.5388423799999999E-2</v>
      </c>
      <c r="AA3030">
        <v>1.7082917900000001E-2</v>
      </c>
      <c r="AB3030">
        <v>-309.88775768630001</v>
      </c>
      <c r="AC3030">
        <v>675.29965474430003</v>
      </c>
      <c r="AD3030">
        <v>675.29965474430003</v>
      </c>
      <c r="AE3030">
        <v>675.29965474430003</v>
      </c>
      <c r="AF3030">
        <v>0.69016917119999999</v>
      </c>
      <c r="AG3030">
        <v>1</v>
      </c>
      <c r="AH3030">
        <v>1</v>
      </c>
      <c r="AI3030" s="5">
        <f t="shared" si="48"/>
        <v>409.46457935661977</v>
      </c>
      <c r="AJ3030" s="5">
        <f t="shared" si="48"/>
        <v>405.10926693215964</v>
      </c>
      <c r="AK3030" s="5">
        <f t="shared" si="48"/>
        <v>393.89929863577464</v>
      </c>
    </row>
    <row r="3031" spans="2:37" customFormat="1" x14ac:dyDescent="0.4">
      <c r="B3031">
        <v>4.64E-3</v>
      </c>
      <c r="C3031">
        <v>4.4912599999999996</v>
      </c>
      <c r="D3031">
        <v>0.05</v>
      </c>
      <c r="E3031">
        <v>233.59</v>
      </c>
      <c r="F3031">
        <v>-2.002E-2</v>
      </c>
      <c r="G3031">
        <v>133.3963311599</v>
      </c>
      <c r="H3031">
        <v>155.7511071019</v>
      </c>
      <c r="I3031">
        <v>2.4200937735000001</v>
      </c>
      <c r="J3031">
        <v>3.9283201045</v>
      </c>
      <c r="K3031">
        <v>4.8812122772000004</v>
      </c>
      <c r="L3031">
        <v>1101.2850578782</v>
      </c>
      <c r="M3031">
        <v>1131.6777808735001</v>
      </c>
      <c r="N3031">
        <v>1112.9275813115</v>
      </c>
      <c r="O3031">
        <v>226.59931731649999</v>
      </c>
      <c r="P3031">
        <v>425.09357137799998</v>
      </c>
      <c r="Q3031">
        <v>12.315608344099999</v>
      </c>
      <c r="R3031">
        <v>0</v>
      </c>
      <c r="S3031">
        <v>0</v>
      </c>
      <c r="T3031">
        <v>2.7175801999999999E-2</v>
      </c>
      <c r="U3031">
        <v>7.1603082600000006E-2</v>
      </c>
      <c r="V3031">
        <v>9.8482808300000002E-2</v>
      </c>
      <c r="W3031">
        <v>0.35032002740000001</v>
      </c>
      <c r="X3031">
        <v>6.8266107600000001E-2</v>
      </c>
      <c r="Y3031">
        <v>2.77821678E-2</v>
      </c>
      <c r="Z3031">
        <v>4.3123254899999998E-2</v>
      </c>
      <c r="AA3031">
        <v>2.84265777E-2</v>
      </c>
      <c r="AB3031">
        <v>2812.3480226134998</v>
      </c>
      <c r="AC3031">
        <v>660.78297230119995</v>
      </c>
      <c r="AD3031">
        <v>660.78297230119995</v>
      </c>
      <c r="AE3031">
        <v>660.78297230119995</v>
      </c>
      <c r="AF3031">
        <v>0.70356332040000003</v>
      </c>
      <c r="AG3031">
        <v>1</v>
      </c>
      <c r="AH3031">
        <v>1</v>
      </c>
      <c r="AI3031" s="5">
        <f t="shared" si="48"/>
        <v>517.03523844046947</v>
      </c>
      <c r="AJ3031" s="5">
        <f t="shared" si="48"/>
        <v>531.3041224758216</v>
      </c>
      <c r="AK3031" s="5">
        <f t="shared" si="48"/>
        <v>522.50121188333333</v>
      </c>
    </row>
    <row r="3032" spans="2:37" customFormat="1" x14ac:dyDescent="0.4">
      <c r="B3032">
        <v>4.64E-3</v>
      </c>
      <c r="C3032">
        <v>4.4912599999999996</v>
      </c>
      <c r="D3032">
        <v>0.05</v>
      </c>
      <c r="E3032">
        <v>233.59</v>
      </c>
      <c r="F3032">
        <v>-1.6889999999999999E-2</v>
      </c>
      <c r="G3032">
        <v>133.16218079449999</v>
      </c>
      <c r="H3032">
        <v>155.4135491275</v>
      </c>
      <c r="I3032">
        <v>2.4218979925999999</v>
      </c>
      <c r="J3032">
        <v>3.8951053668000002</v>
      </c>
      <c r="K3032">
        <v>4.8187009616000003</v>
      </c>
      <c r="L3032">
        <v>1101.8302738809</v>
      </c>
      <c r="M3032">
        <v>1118.4136018658</v>
      </c>
      <c r="N3032">
        <v>1100.5111888504</v>
      </c>
      <c r="O3032">
        <v>226.00969149369999</v>
      </c>
      <c r="P3032">
        <v>425.59378668699998</v>
      </c>
      <c r="Q3032">
        <v>11.618257932400001</v>
      </c>
      <c r="R3032">
        <v>0</v>
      </c>
      <c r="S3032">
        <v>0</v>
      </c>
      <c r="T3032">
        <v>2.7216337100000002E-2</v>
      </c>
      <c r="U3032">
        <v>7.0397364599999998E-2</v>
      </c>
      <c r="V3032">
        <v>9.6173163000000006E-2</v>
      </c>
      <c r="W3032">
        <v>0.35032002740000001</v>
      </c>
      <c r="X3032">
        <v>8.8155570200000005E-2</v>
      </c>
      <c r="Y3032">
        <v>4.1290810800000001E-2</v>
      </c>
      <c r="Z3032">
        <v>4.3068470400000003E-2</v>
      </c>
      <c r="AA3032">
        <v>2.8553907900000002E-2</v>
      </c>
      <c r="AB3032">
        <v>2807.3030797296001</v>
      </c>
      <c r="AC3032">
        <v>642.73324535819995</v>
      </c>
      <c r="AD3032">
        <v>642.73324535819995</v>
      </c>
      <c r="AE3032">
        <v>642.73324535819995</v>
      </c>
      <c r="AF3032">
        <v>0.74899748219999995</v>
      </c>
      <c r="AG3032">
        <v>1</v>
      </c>
      <c r="AH3032">
        <v>1</v>
      </c>
      <c r="AI3032" s="5">
        <f t="shared" si="48"/>
        <v>517.29120839478878</v>
      </c>
      <c r="AJ3032" s="5">
        <f t="shared" si="48"/>
        <v>525.07680838769954</v>
      </c>
      <c r="AK3032" s="5">
        <f t="shared" si="48"/>
        <v>516.67191964807512</v>
      </c>
    </row>
    <row r="3033" spans="2:37" customFormat="1" x14ac:dyDescent="0.4">
      <c r="B3033">
        <v>4.64E-3</v>
      </c>
      <c r="C3033">
        <v>4.4912599999999996</v>
      </c>
      <c r="D3033">
        <v>0.05</v>
      </c>
      <c r="E3033">
        <v>233.59</v>
      </c>
      <c r="F3033">
        <v>-1.52E-2</v>
      </c>
      <c r="G3033">
        <v>133.0195902319</v>
      </c>
      <c r="H3033">
        <v>155.21249082509999</v>
      </c>
      <c r="I3033">
        <v>2.4226482707999999</v>
      </c>
      <c r="J3033">
        <v>3.8775730678000002</v>
      </c>
      <c r="K3033">
        <v>4.7888201244999999</v>
      </c>
      <c r="L3033">
        <v>1101.8494372508001</v>
      </c>
      <c r="M3033">
        <v>1112.2773052130999</v>
      </c>
      <c r="N3033">
        <v>1094.6854968780001</v>
      </c>
      <c r="O3033">
        <v>225.66308579150001</v>
      </c>
      <c r="P3033">
        <v>425.91326918229998</v>
      </c>
      <c r="Q3033">
        <v>11.060031028999999</v>
      </c>
      <c r="R3033">
        <v>0</v>
      </c>
      <c r="S3033">
        <v>0</v>
      </c>
      <c r="T3033">
        <v>2.7233202299999999E-2</v>
      </c>
      <c r="U3033">
        <v>6.9765058199999994E-2</v>
      </c>
      <c r="V3033">
        <v>9.5060358100000006E-2</v>
      </c>
      <c r="W3033">
        <v>0.35032002740000001</v>
      </c>
      <c r="X3033">
        <v>0.1012061158</v>
      </c>
      <c r="Y3033">
        <v>5.1141038899999998E-2</v>
      </c>
      <c r="Z3033">
        <v>4.3037539399999998E-2</v>
      </c>
      <c r="AA3033">
        <v>2.8599154299999999E-2</v>
      </c>
      <c r="AB3033">
        <v>2804.8776798336999</v>
      </c>
      <c r="AC3033">
        <v>634.24514156299995</v>
      </c>
      <c r="AD3033">
        <v>634.24514156299995</v>
      </c>
      <c r="AE3033">
        <v>634.24514156299995</v>
      </c>
      <c r="AF3033">
        <v>0.77461525050000002</v>
      </c>
      <c r="AG3033">
        <v>1</v>
      </c>
      <c r="AH3033">
        <v>1</v>
      </c>
      <c r="AI3033" s="5">
        <f t="shared" si="48"/>
        <v>517.3002052820658</v>
      </c>
      <c r="AJ3033" s="5">
        <f t="shared" si="48"/>
        <v>522.19591794042253</v>
      </c>
      <c r="AK3033" s="5">
        <f t="shared" si="48"/>
        <v>513.93685299436629</v>
      </c>
    </row>
    <row r="3034" spans="2:37" customFormat="1" x14ac:dyDescent="0.4">
      <c r="B3034">
        <v>4.64E-3</v>
      </c>
      <c r="C3034">
        <v>4.4912599999999996</v>
      </c>
      <c r="D3034">
        <v>0.05</v>
      </c>
      <c r="E3034">
        <v>233.59</v>
      </c>
      <c r="F3034">
        <v>-1.3339999999999999E-2</v>
      </c>
      <c r="G3034">
        <v>132.8509488686</v>
      </c>
      <c r="H3034">
        <v>154.97753020330001</v>
      </c>
      <c r="I3034">
        <v>2.4232658279999999</v>
      </c>
      <c r="J3034">
        <v>3.8585880434000002</v>
      </c>
      <c r="K3034">
        <v>4.7579318833000004</v>
      </c>
      <c r="L3034">
        <v>1101.6130275221999</v>
      </c>
      <c r="M3034">
        <v>1106.029648789</v>
      </c>
      <c r="N3034">
        <v>1088.728266437</v>
      </c>
      <c r="O3034">
        <v>225.2516224405</v>
      </c>
      <c r="P3034">
        <v>426.27768985379998</v>
      </c>
      <c r="Q3034">
        <v>10.2706319228</v>
      </c>
      <c r="R3034">
        <v>0</v>
      </c>
      <c r="S3034">
        <v>0</v>
      </c>
      <c r="T3034">
        <v>2.7247088100000001E-2</v>
      </c>
      <c r="U3034">
        <v>6.9083575800000005E-2</v>
      </c>
      <c r="V3034">
        <v>9.3907101100000001E-2</v>
      </c>
      <c r="W3034">
        <v>0.35032002740000001</v>
      </c>
      <c r="X3034">
        <v>0.11781346600000001</v>
      </c>
      <c r="Y3034">
        <v>6.4719071099999997E-2</v>
      </c>
      <c r="Z3034">
        <v>4.3002344800000002E-2</v>
      </c>
      <c r="AA3034">
        <v>2.8640093200000001E-2</v>
      </c>
      <c r="AB3034">
        <v>2802.4130211554998</v>
      </c>
      <c r="AC3034">
        <v>625.55409224489995</v>
      </c>
      <c r="AD3034">
        <v>625.55409224489995</v>
      </c>
      <c r="AE3034">
        <v>625.55409224489995</v>
      </c>
      <c r="AF3034">
        <v>0.8037406788</v>
      </c>
      <c r="AG3034">
        <v>1</v>
      </c>
      <c r="AH3034">
        <v>1</v>
      </c>
      <c r="AI3034" s="5">
        <f t="shared" si="48"/>
        <v>517.18921479915491</v>
      </c>
      <c r="AJ3034" s="5">
        <f t="shared" si="48"/>
        <v>519.2627459103287</v>
      </c>
      <c r="AK3034" s="5">
        <f t="shared" si="48"/>
        <v>511.14003119107986</v>
      </c>
    </row>
    <row r="3035" spans="2:37" customFormat="1" x14ac:dyDescent="0.4">
      <c r="B3035">
        <v>4.64E-3</v>
      </c>
      <c r="C3035">
        <v>4.4912599999999996</v>
      </c>
      <c r="D3035">
        <v>0.05</v>
      </c>
      <c r="E3035">
        <v>233.59</v>
      </c>
      <c r="F3035">
        <v>-1.055E-2</v>
      </c>
      <c r="G3035">
        <v>132.59537642340001</v>
      </c>
      <c r="H3035">
        <v>154.6223896107</v>
      </c>
      <c r="I3035">
        <v>2.423696504</v>
      </c>
      <c r="J3035">
        <v>3.8324509920000001</v>
      </c>
      <c r="K3035">
        <v>4.7174001426999999</v>
      </c>
      <c r="L3035">
        <v>1100.6550692742001</v>
      </c>
      <c r="M3035">
        <v>1097.9585710208</v>
      </c>
      <c r="N3035">
        <v>1081.0071343546999</v>
      </c>
      <c r="O3035">
        <v>224.54593374699999</v>
      </c>
      <c r="P3035">
        <v>426.7982011977</v>
      </c>
      <c r="Q3035">
        <v>8.6729034367000004</v>
      </c>
      <c r="R3035">
        <v>0</v>
      </c>
      <c r="S3035">
        <v>0</v>
      </c>
      <c r="T3035">
        <v>2.7256774000000001E-2</v>
      </c>
      <c r="U3035">
        <v>6.8150838000000005E-2</v>
      </c>
      <c r="V3035">
        <v>9.23906013E-2</v>
      </c>
      <c r="W3035">
        <v>0.35032002740000001</v>
      </c>
      <c r="X3035">
        <v>0.14797120010000001</v>
      </c>
      <c r="Y3035">
        <v>9.2135366699999999E-2</v>
      </c>
      <c r="Z3035">
        <v>4.2946951099999998E-2</v>
      </c>
      <c r="AA3035">
        <v>2.8687390900000002E-2</v>
      </c>
      <c r="AB3035">
        <v>2799.0654917913998</v>
      </c>
      <c r="AC3035">
        <v>614.27234218570004</v>
      </c>
      <c r="AD3035">
        <v>614.27234218570004</v>
      </c>
      <c r="AE3035">
        <v>614.27234218570004</v>
      </c>
      <c r="AF3035">
        <v>0.8495117204</v>
      </c>
      <c r="AG3035">
        <v>1</v>
      </c>
      <c r="AH3035">
        <v>1</v>
      </c>
      <c r="AI3035" s="5">
        <f t="shared" si="48"/>
        <v>516.73946914281692</v>
      </c>
      <c r="AJ3035" s="5">
        <f t="shared" si="48"/>
        <v>515.47350752150237</v>
      </c>
      <c r="AK3035" s="5">
        <f t="shared" si="48"/>
        <v>507.51508655150235</v>
      </c>
    </row>
    <row r="3036" spans="2:37" customFormat="1" x14ac:dyDescent="0.4">
      <c r="B3036">
        <v>4.64E-3</v>
      </c>
      <c r="C3036">
        <v>4.4912599999999996</v>
      </c>
      <c r="D3036">
        <v>0.05</v>
      </c>
      <c r="E3036">
        <v>292.95</v>
      </c>
      <c r="F3036">
        <v>-2.002E-2</v>
      </c>
      <c r="G3036">
        <v>123.3217250301</v>
      </c>
      <c r="H3036">
        <v>144.31300243160001</v>
      </c>
      <c r="I3036">
        <v>2.2764435997999999</v>
      </c>
      <c r="J3036">
        <v>3.6807645333000001</v>
      </c>
      <c r="K3036">
        <v>4.5560731954999998</v>
      </c>
      <c r="L3036">
        <v>1042.5938387455001</v>
      </c>
      <c r="M3036">
        <v>1072.7704365563</v>
      </c>
      <c r="N3036">
        <v>1051.7256943499999</v>
      </c>
      <c r="O3036">
        <v>227.88587030150001</v>
      </c>
      <c r="P3036">
        <v>430.60622100760003</v>
      </c>
      <c r="Q3036">
        <v>13.579173684900001</v>
      </c>
      <c r="R3036">
        <v>0</v>
      </c>
      <c r="S3036">
        <v>0</v>
      </c>
      <c r="T3036">
        <v>2.40453869E-2</v>
      </c>
      <c r="U3036">
        <v>6.2862847799999996E-2</v>
      </c>
      <c r="V3036">
        <v>8.6124137099999998E-2</v>
      </c>
      <c r="W3036">
        <v>0.35032002740000001</v>
      </c>
      <c r="X3036">
        <v>6.8266107600000001E-2</v>
      </c>
      <c r="Y3036">
        <v>2.77821678E-2</v>
      </c>
      <c r="Z3036">
        <v>4.3393378900000001E-2</v>
      </c>
      <c r="AA3036">
        <v>2.8612891200000001E-2</v>
      </c>
      <c r="AB3036">
        <v>2856.6294976432</v>
      </c>
      <c r="AC3036">
        <v>683.58519751409995</v>
      </c>
      <c r="AD3036">
        <v>683.58519751409995</v>
      </c>
      <c r="AE3036">
        <v>683.58519751409995</v>
      </c>
      <c r="AF3036">
        <v>0.6733944664</v>
      </c>
      <c r="AG3036">
        <v>1</v>
      </c>
      <c r="AH3036">
        <v>1</v>
      </c>
      <c r="AI3036" s="5">
        <f t="shared" si="48"/>
        <v>489.48067546737093</v>
      </c>
      <c r="AJ3036" s="5">
        <f t="shared" si="48"/>
        <v>503.64809227995306</v>
      </c>
      <c r="AK3036" s="5">
        <f t="shared" si="48"/>
        <v>493.7679316197183</v>
      </c>
    </row>
    <row r="3037" spans="2:37" customFormat="1" x14ac:dyDescent="0.4">
      <c r="B3037">
        <v>4.64E-3</v>
      </c>
      <c r="C3037">
        <v>4.4912599999999996</v>
      </c>
      <c r="D3037">
        <v>0.05</v>
      </c>
      <c r="E3037">
        <v>292.95</v>
      </c>
      <c r="F3037">
        <v>-1.6889999999999999E-2</v>
      </c>
      <c r="G3037">
        <v>123.09815389409999</v>
      </c>
      <c r="H3037">
        <v>143.99275461760001</v>
      </c>
      <c r="I3037">
        <v>2.2791532147</v>
      </c>
      <c r="J3037">
        <v>3.6473787639999999</v>
      </c>
      <c r="K3037">
        <v>4.4904556528999997</v>
      </c>
      <c r="L3037">
        <v>1043.8052713157001</v>
      </c>
      <c r="M3037">
        <v>1058.8700267175</v>
      </c>
      <c r="N3037">
        <v>1039.4029217770001</v>
      </c>
      <c r="O3037">
        <v>227.3389220446</v>
      </c>
      <c r="P3037">
        <v>430.96875437919999</v>
      </c>
      <c r="Q3037">
        <v>13.109345722400001</v>
      </c>
      <c r="R3037">
        <v>0</v>
      </c>
      <c r="S3037">
        <v>0</v>
      </c>
      <c r="T3037">
        <v>2.4102662699999999E-2</v>
      </c>
      <c r="U3037">
        <v>6.1727645400000003E-2</v>
      </c>
      <c r="V3037">
        <v>8.3863109500000005E-2</v>
      </c>
      <c r="W3037">
        <v>0.35032002740000001</v>
      </c>
      <c r="X3037">
        <v>8.8155570200000005E-2</v>
      </c>
      <c r="Y3037">
        <v>4.1290810800000001E-2</v>
      </c>
      <c r="Z3037">
        <v>4.3344905000000003E-2</v>
      </c>
      <c r="AA3037">
        <v>2.8770846999999999E-2</v>
      </c>
      <c r="AB3037">
        <v>2851.2946132256002</v>
      </c>
      <c r="AC3037">
        <v>664.32641719050002</v>
      </c>
      <c r="AD3037">
        <v>664.32641719050002</v>
      </c>
      <c r="AE3037">
        <v>664.32641719050002</v>
      </c>
      <c r="AF3037">
        <v>0.71697356379999999</v>
      </c>
      <c r="AG3037">
        <v>1</v>
      </c>
      <c r="AH3037">
        <v>1</v>
      </c>
      <c r="AI3037" s="5">
        <f t="shared" si="48"/>
        <v>490.04942315291089</v>
      </c>
      <c r="AJ3037" s="5">
        <f t="shared" si="48"/>
        <v>497.12207827112678</v>
      </c>
      <c r="AK3037" s="5">
        <f t="shared" si="48"/>
        <v>487.98259238356815</v>
      </c>
    </row>
    <row r="3038" spans="2:37" customFormat="1" x14ac:dyDescent="0.4">
      <c r="B3038">
        <v>4.64E-3</v>
      </c>
      <c r="C3038">
        <v>4.4912599999999996</v>
      </c>
      <c r="D3038">
        <v>0.05</v>
      </c>
      <c r="E3038">
        <v>292.95</v>
      </c>
      <c r="F3038">
        <v>-1.52E-2</v>
      </c>
      <c r="G3038">
        <v>122.96068102700001</v>
      </c>
      <c r="H3038">
        <v>143.80037053140001</v>
      </c>
      <c r="I3038">
        <v>2.2804136424000001</v>
      </c>
      <c r="J3038">
        <v>3.6294556592</v>
      </c>
      <c r="K3038">
        <v>4.4594388577000004</v>
      </c>
      <c r="L3038">
        <v>1044.2187002031999</v>
      </c>
      <c r="M3038">
        <v>1052.6569837584</v>
      </c>
      <c r="N3038">
        <v>1033.6959456212001</v>
      </c>
      <c r="O3038">
        <v>227.02124345120001</v>
      </c>
      <c r="P3038">
        <v>431.25374077880002</v>
      </c>
      <c r="Q3038">
        <v>12.691122570099999</v>
      </c>
      <c r="R3038">
        <v>0</v>
      </c>
      <c r="S3038">
        <v>0</v>
      </c>
      <c r="T3038">
        <v>2.4129328799999999E-2</v>
      </c>
      <c r="U3038">
        <v>6.11224805E-2</v>
      </c>
      <c r="V3038">
        <v>8.2784320300000006E-2</v>
      </c>
      <c r="W3038">
        <v>0.35032002740000001</v>
      </c>
      <c r="X3038">
        <v>0.1012061158</v>
      </c>
      <c r="Y3038">
        <v>5.1141038899999998E-2</v>
      </c>
      <c r="Z3038">
        <v>4.3317567899999999E-2</v>
      </c>
      <c r="AA3038">
        <v>2.8821460199999999E-2</v>
      </c>
      <c r="AB3038">
        <v>2848.7153953984998</v>
      </c>
      <c r="AC3038">
        <v>655.38047898759999</v>
      </c>
      <c r="AD3038">
        <v>655.38047898759999</v>
      </c>
      <c r="AE3038">
        <v>655.38047898759999</v>
      </c>
      <c r="AF3038">
        <v>0.74154014270000002</v>
      </c>
      <c r="AG3038">
        <v>1</v>
      </c>
      <c r="AH3038">
        <v>1</v>
      </c>
      <c r="AI3038" s="5">
        <f t="shared" si="48"/>
        <v>490.24352122215959</v>
      </c>
      <c r="AJ3038" s="5">
        <f t="shared" si="48"/>
        <v>494.20515669408451</v>
      </c>
      <c r="AK3038" s="5">
        <f t="shared" si="48"/>
        <v>485.3032608550235</v>
      </c>
    </row>
    <row r="3039" spans="2:37" customFormat="1" x14ac:dyDescent="0.4">
      <c r="B3039">
        <v>4.64E-3</v>
      </c>
      <c r="C3039">
        <v>4.4912599999999996</v>
      </c>
      <c r="D3039">
        <v>0.05</v>
      </c>
      <c r="E3039">
        <v>292.95</v>
      </c>
      <c r="F3039">
        <v>-1.3339999999999999E-2</v>
      </c>
      <c r="G3039">
        <v>122.80121096409999</v>
      </c>
      <c r="H3039">
        <v>143.57925000559999</v>
      </c>
      <c r="I3039">
        <v>2.2816045537999998</v>
      </c>
      <c r="J3039">
        <v>3.6103898464999999</v>
      </c>
      <c r="K3039">
        <v>4.4282141672000002</v>
      </c>
      <c r="L3039">
        <v>1044.4422775764999</v>
      </c>
      <c r="M3039">
        <v>1046.5448680472</v>
      </c>
      <c r="N3039">
        <v>1028.0167152951001</v>
      </c>
      <c r="O3039">
        <v>226.64593749689999</v>
      </c>
      <c r="P3039">
        <v>431.5832929028</v>
      </c>
      <c r="Q3039">
        <v>12.070351028799999</v>
      </c>
      <c r="R3039">
        <v>0</v>
      </c>
      <c r="S3039">
        <v>0</v>
      </c>
      <c r="T3039">
        <v>2.4154537699999999E-2</v>
      </c>
      <c r="U3039">
        <v>6.0482004899999997E-2</v>
      </c>
      <c r="V3039">
        <v>8.1695163299999998E-2</v>
      </c>
      <c r="W3039">
        <v>0.35032002740000001</v>
      </c>
      <c r="X3039">
        <v>0.11781346600000001</v>
      </c>
      <c r="Y3039">
        <v>6.4719071099999997E-2</v>
      </c>
      <c r="Z3039">
        <v>4.3286399900000001E-2</v>
      </c>
      <c r="AA3039">
        <v>2.88644726E-2</v>
      </c>
      <c r="AB3039">
        <v>2846.0868076923998</v>
      </c>
      <c r="AC3039">
        <v>646.4630421288</v>
      </c>
      <c r="AD3039">
        <v>646.4630421288</v>
      </c>
      <c r="AE3039">
        <v>646.4630421288</v>
      </c>
      <c r="AF3039">
        <v>0.76948760309999997</v>
      </c>
      <c r="AG3039">
        <v>1</v>
      </c>
      <c r="AH3039">
        <v>1</v>
      </c>
      <c r="AI3039" s="5">
        <f t="shared" si="48"/>
        <v>490.34848712511734</v>
      </c>
      <c r="AJ3039" s="5">
        <f t="shared" si="48"/>
        <v>491.33561880150239</v>
      </c>
      <c r="AK3039" s="5">
        <f t="shared" si="48"/>
        <v>482.63695553760567</v>
      </c>
    </row>
    <row r="3040" spans="2:37" customFormat="1" x14ac:dyDescent="0.4">
      <c r="B3040">
        <v>4.64E-3</v>
      </c>
      <c r="C3040">
        <v>4.4912599999999996</v>
      </c>
      <c r="D3040">
        <v>0.05</v>
      </c>
      <c r="E3040">
        <v>292.95</v>
      </c>
      <c r="F3040">
        <v>-1.055E-2</v>
      </c>
      <c r="G3040">
        <v>122.55054595119999</v>
      </c>
      <c r="H3040">
        <v>143.2344616755</v>
      </c>
      <c r="I3040">
        <v>2.2829444124</v>
      </c>
      <c r="J3040">
        <v>3.5832199938999998</v>
      </c>
      <c r="K3040">
        <v>4.3859284959</v>
      </c>
      <c r="L3040">
        <v>1044.2500493219</v>
      </c>
      <c r="M3040">
        <v>1038.4420862304</v>
      </c>
      <c r="N3040">
        <v>1020.4221017601</v>
      </c>
      <c r="O3040">
        <v>226.01525495569999</v>
      </c>
      <c r="P3040">
        <v>432.07844515620002</v>
      </c>
      <c r="Q3040">
        <v>10.7648188114</v>
      </c>
      <c r="R3040">
        <v>0</v>
      </c>
      <c r="S3040">
        <v>0</v>
      </c>
      <c r="T3040">
        <v>2.41829153E-2</v>
      </c>
      <c r="U3040">
        <v>5.9575120000000002E-2</v>
      </c>
      <c r="V3040">
        <v>8.0218049200000002E-2</v>
      </c>
      <c r="W3040">
        <v>0.35032002740000001</v>
      </c>
      <c r="X3040">
        <v>0.14797120010000001</v>
      </c>
      <c r="Y3040">
        <v>9.2135366699999999E-2</v>
      </c>
      <c r="Z3040">
        <v>4.3237425099999997E-2</v>
      </c>
      <c r="AA3040">
        <v>2.8914347600000001E-2</v>
      </c>
      <c r="AB3040">
        <v>2842.5019659721002</v>
      </c>
      <c r="AC3040">
        <v>634.5163571242</v>
      </c>
      <c r="AD3040">
        <v>634.5163571242</v>
      </c>
      <c r="AE3040">
        <v>634.5163571242</v>
      </c>
      <c r="AF3040">
        <v>0.8133233419</v>
      </c>
      <c r="AG3040">
        <v>1</v>
      </c>
      <c r="AH3040">
        <v>1</v>
      </c>
      <c r="AI3040" s="5">
        <f t="shared" si="48"/>
        <v>490.25823911826291</v>
      </c>
      <c r="AJ3040" s="5">
        <f t="shared" si="48"/>
        <v>487.53149588281696</v>
      </c>
      <c r="AK3040" s="5">
        <f t="shared" si="48"/>
        <v>479.07140927704228</v>
      </c>
    </row>
    <row r="3041" spans="2:37" customFormat="1" x14ac:dyDescent="0.4">
      <c r="B3041">
        <v>4.64E-3</v>
      </c>
      <c r="C3041">
        <v>4.4912599999999996</v>
      </c>
      <c r="D3041">
        <v>0.05</v>
      </c>
      <c r="E3041">
        <v>360</v>
      </c>
      <c r="F3041">
        <v>-2.002E-2</v>
      </c>
      <c r="G3041">
        <v>113.833708989</v>
      </c>
      <c r="H3041">
        <v>133.53054561729999</v>
      </c>
      <c r="I3041">
        <v>2.1463995296</v>
      </c>
      <c r="J3041">
        <v>3.4368654024</v>
      </c>
      <c r="K3041">
        <v>4.2233700085999999</v>
      </c>
      <c r="L3041">
        <v>988.56803206220002</v>
      </c>
      <c r="M3041">
        <v>1016.386877226</v>
      </c>
      <c r="N3041">
        <v>992.32939453170002</v>
      </c>
      <c r="O3041">
        <v>229.0145521128</v>
      </c>
      <c r="P3041">
        <v>435.7599472</v>
      </c>
      <c r="Q3041">
        <v>14.815435323000001</v>
      </c>
      <c r="R3041">
        <v>0</v>
      </c>
      <c r="S3041">
        <v>0</v>
      </c>
      <c r="T3041">
        <v>2.1376623599999998E-2</v>
      </c>
      <c r="U3041">
        <v>5.4807883199999997E-2</v>
      </c>
      <c r="V3041">
        <v>7.4435544399999998E-2</v>
      </c>
      <c r="W3041">
        <v>0.35032002740000001</v>
      </c>
      <c r="X3041">
        <v>6.8266107600000001E-2</v>
      </c>
      <c r="Y3041">
        <v>2.77821678E-2</v>
      </c>
      <c r="Z3041">
        <v>4.3641695299999998E-2</v>
      </c>
      <c r="AA3041">
        <v>2.8769048700000001E-2</v>
      </c>
      <c r="AB3041">
        <v>2896.7467275861</v>
      </c>
      <c r="AC3041">
        <v>707.67534695350002</v>
      </c>
      <c r="AD3041">
        <v>707.67534695350002</v>
      </c>
      <c r="AE3041">
        <v>707.67534695350002</v>
      </c>
      <c r="AF3041">
        <v>0.64390117089999999</v>
      </c>
      <c r="AG3041">
        <v>1</v>
      </c>
      <c r="AH3041">
        <v>1</v>
      </c>
      <c r="AI3041" s="5">
        <f t="shared" si="48"/>
        <v>464.11644697755872</v>
      </c>
      <c r="AJ3041" s="5">
        <f t="shared" si="48"/>
        <v>477.1769376647888</v>
      </c>
      <c r="AK3041" s="5">
        <f t="shared" si="48"/>
        <v>465.88234485056341</v>
      </c>
    </row>
    <row r="3042" spans="2:37" customFormat="1" x14ac:dyDescent="0.4">
      <c r="B3042">
        <v>4.64E-3</v>
      </c>
      <c r="C3042">
        <v>4.4912599999999996</v>
      </c>
      <c r="D3042">
        <v>0.05</v>
      </c>
      <c r="E3042">
        <v>360</v>
      </c>
      <c r="F3042">
        <v>-1.6889999999999999E-2</v>
      </c>
      <c r="G3042">
        <v>113.61727148510001</v>
      </c>
      <c r="H3042">
        <v>133.22206093579999</v>
      </c>
      <c r="I3042">
        <v>2.1500810178999998</v>
      </c>
      <c r="J3042">
        <v>3.4038848759999998</v>
      </c>
      <c r="K3042">
        <v>4.1543323671000003</v>
      </c>
      <c r="L3042">
        <v>990.4321215983</v>
      </c>
      <c r="M3042">
        <v>1001.3115626441</v>
      </c>
      <c r="N3042">
        <v>980.11142912549997</v>
      </c>
      <c r="O3042">
        <v>228.5057795912</v>
      </c>
      <c r="P3042">
        <v>435.91899160579999</v>
      </c>
      <c r="Q3042">
        <v>14.570659259999999</v>
      </c>
      <c r="R3042">
        <v>0</v>
      </c>
      <c r="S3042">
        <v>0</v>
      </c>
      <c r="T3042">
        <v>2.1450016499999999E-2</v>
      </c>
      <c r="U3042">
        <v>5.3761045600000001E-2</v>
      </c>
      <c r="V3042">
        <v>7.2224539899999995E-2</v>
      </c>
      <c r="W3042">
        <v>0.35032002740000001</v>
      </c>
      <c r="X3042">
        <v>8.8155570200000005E-2</v>
      </c>
      <c r="Y3042">
        <v>4.1290810800000001E-2</v>
      </c>
      <c r="Z3042">
        <v>4.3599057500000003E-2</v>
      </c>
      <c r="AA3042">
        <v>2.8975663400000001E-2</v>
      </c>
      <c r="AB3042">
        <v>2891.1461499463999</v>
      </c>
      <c r="AC3042">
        <v>687.10380849950002</v>
      </c>
      <c r="AD3042">
        <v>687.10380849950002</v>
      </c>
      <c r="AE3042">
        <v>687.10380849950002</v>
      </c>
      <c r="AF3042">
        <v>0.68561271619999997</v>
      </c>
      <c r="AG3042">
        <v>1</v>
      </c>
      <c r="AH3042">
        <v>1</v>
      </c>
      <c r="AI3042" s="5">
        <f t="shared" si="48"/>
        <v>464.99160638417845</v>
      </c>
      <c r="AJ3042" s="5">
        <f t="shared" si="48"/>
        <v>470.09932518502353</v>
      </c>
      <c r="AK3042" s="5">
        <f t="shared" si="48"/>
        <v>460.14621085704226</v>
      </c>
    </row>
    <row r="3043" spans="2:37" customFormat="1" x14ac:dyDescent="0.4">
      <c r="B3043">
        <v>4.64E-3</v>
      </c>
      <c r="C3043">
        <v>4.4912599999999996</v>
      </c>
      <c r="D3043">
        <v>0.05</v>
      </c>
      <c r="E3043">
        <v>360</v>
      </c>
      <c r="F3043">
        <v>-1.52E-2</v>
      </c>
      <c r="G3043">
        <v>113.4797028574</v>
      </c>
      <c r="H3043">
        <v>133.03128378080001</v>
      </c>
      <c r="I3043">
        <v>2.1518953234999998</v>
      </c>
      <c r="J3043">
        <v>3.3852340797</v>
      </c>
      <c r="K3043">
        <v>4.1214807000000002</v>
      </c>
      <c r="L3043">
        <v>991.23535451290002</v>
      </c>
      <c r="M3043">
        <v>994.76747269400005</v>
      </c>
      <c r="N3043">
        <v>974.42548457179998</v>
      </c>
      <c r="O3043">
        <v>228.2138117101</v>
      </c>
      <c r="P3043">
        <v>436.16510680610003</v>
      </c>
      <c r="Q3043">
        <v>14.291703119799999</v>
      </c>
      <c r="R3043">
        <v>0</v>
      </c>
      <c r="S3043">
        <v>0</v>
      </c>
      <c r="T3043">
        <v>2.14862322E-2</v>
      </c>
      <c r="U3043">
        <v>5.3173517400000002E-2</v>
      </c>
      <c r="V3043">
        <v>7.1161445399999995E-2</v>
      </c>
      <c r="W3043">
        <v>0.35032002740000001</v>
      </c>
      <c r="X3043">
        <v>0.1012061158</v>
      </c>
      <c r="Y3043">
        <v>5.1141038899999998E-2</v>
      </c>
      <c r="Z3043">
        <v>4.3575137999999999E-2</v>
      </c>
      <c r="AA3043">
        <v>2.9035432999999999E-2</v>
      </c>
      <c r="AB3043">
        <v>2888.4230954134</v>
      </c>
      <c r="AC3043">
        <v>677.49336854709998</v>
      </c>
      <c r="AD3043">
        <v>677.49336854709998</v>
      </c>
      <c r="AE3043">
        <v>677.49336854709998</v>
      </c>
      <c r="AF3043">
        <v>0.70910685439999999</v>
      </c>
      <c r="AG3043">
        <v>1</v>
      </c>
      <c r="AH3043">
        <v>1</v>
      </c>
      <c r="AI3043" s="5">
        <f t="shared" si="48"/>
        <v>465.3687110389202</v>
      </c>
      <c r="AJ3043" s="5">
        <f t="shared" si="48"/>
        <v>467.02698248544607</v>
      </c>
      <c r="AK3043" s="5">
        <f t="shared" si="48"/>
        <v>457.47675332009391</v>
      </c>
    </row>
    <row r="3044" spans="2:37" customFormat="1" x14ac:dyDescent="0.4">
      <c r="B3044">
        <v>4.64E-3</v>
      </c>
      <c r="C3044">
        <v>4.4912599999999996</v>
      </c>
      <c r="D3044">
        <v>0.05</v>
      </c>
      <c r="E3044">
        <v>360</v>
      </c>
      <c r="F3044">
        <v>-1.3339999999999999E-2</v>
      </c>
      <c r="G3044">
        <v>113.32046680640001</v>
      </c>
      <c r="H3044">
        <v>132.81241332210001</v>
      </c>
      <c r="I3044">
        <v>2.1537151517000002</v>
      </c>
      <c r="J3044">
        <v>3.3653389107999998</v>
      </c>
      <c r="K3044">
        <v>4.0888038277999996</v>
      </c>
      <c r="L3044">
        <v>991.91771073040002</v>
      </c>
      <c r="M3044">
        <v>988.49472767249995</v>
      </c>
      <c r="N3044">
        <v>968.84053189700001</v>
      </c>
      <c r="O3044">
        <v>227.87266722000001</v>
      </c>
      <c r="P3044">
        <v>436.4687744757</v>
      </c>
      <c r="Q3044">
        <v>13.839972879399999</v>
      </c>
      <c r="R3044">
        <v>0</v>
      </c>
      <c r="S3044">
        <v>0</v>
      </c>
      <c r="T3044">
        <v>2.1522588799999999E-2</v>
      </c>
      <c r="U3044">
        <v>5.2550347800000001E-2</v>
      </c>
      <c r="V3044">
        <v>7.0100684199999999E-2</v>
      </c>
      <c r="W3044">
        <v>0.35032002740000001</v>
      </c>
      <c r="X3044">
        <v>0.11781346600000001</v>
      </c>
      <c r="Y3044">
        <v>6.4719071099999997E-2</v>
      </c>
      <c r="Z3044">
        <v>4.3547840999999997E-2</v>
      </c>
      <c r="AA3044">
        <v>2.9083102900000001E-2</v>
      </c>
      <c r="AB3044">
        <v>2885.6372787915002</v>
      </c>
      <c r="AC3044">
        <v>668.03283467009999</v>
      </c>
      <c r="AD3044">
        <v>668.03283467009999</v>
      </c>
      <c r="AE3044">
        <v>668.03283467009999</v>
      </c>
      <c r="AF3044">
        <v>0.73583191240000001</v>
      </c>
      <c r="AG3044">
        <v>1</v>
      </c>
      <c r="AH3044">
        <v>1</v>
      </c>
      <c r="AI3044" s="5">
        <f t="shared" si="48"/>
        <v>465.68906607061035</v>
      </c>
      <c r="AJ3044" s="5">
        <f t="shared" si="48"/>
        <v>464.08203177112676</v>
      </c>
      <c r="AK3044" s="5">
        <f t="shared" si="48"/>
        <v>454.85470981079817</v>
      </c>
    </row>
    <row r="3045" spans="2:37" customFormat="1" x14ac:dyDescent="0.4">
      <c r="B3045">
        <v>4.64E-3</v>
      </c>
      <c r="C3045">
        <v>4.4912599999999996</v>
      </c>
      <c r="D3045">
        <v>0.05</v>
      </c>
      <c r="E3045">
        <v>360</v>
      </c>
      <c r="F3045">
        <v>-1.055E-2</v>
      </c>
      <c r="G3045">
        <v>113.05769204729999</v>
      </c>
      <c r="H3045">
        <v>132.4561896763</v>
      </c>
      <c r="I3045">
        <v>2.1560625412999999</v>
      </c>
      <c r="J3045">
        <v>3.3357488946</v>
      </c>
      <c r="K3045">
        <v>4.0428487626000003</v>
      </c>
      <c r="L3045">
        <v>992.49455864610002</v>
      </c>
      <c r="M3045">
        <v>979.93426535100002</v>
      </c>
      <c r="N3045">
        <v>961.08865841939996</v>
      </c>
      <c r="O3045">
        <v>227.3125723842</v>
      </c>
      <c r="P3045">
        <v>436.95658171230002</v>
      </c>
      <c r="Q3045">
        <v>12.8285780815</v>
      </c>
      <c r="R3045">
        <v>0</v>
      </c>
      <c r="S3045">
        <v>0</v>
      </c>
      <c r="T3045">
        <v>2.1569530399999998E-2</v>
      </c>
      <c r="U3045">
        <v>5.1630304000000002E-2</v>
      </c>
      <c r="V3045">
        <v>6.8608522500000005E-2</v>
      </c>
      <c r="W3045">
        <v>0.35032002740000001</v>
      </c>
      <c r="X3045">
        <v>0.14797120010000001</v>
      </c>
      <c r="Y3045">
        <v>9.2135366699999999E-2</v>
      </c>
      <c r="Z3045">
        <v>4.3505146299999999E-2</v>
      </c>
      <c r="AA3045">
        <v>2.91386449E-2</v>
      </c>
      <c r="AB3045">
        <v>2881.826441873</v>
      </c>
      <c r="AC3045">
        <v>654.87317192319995</v>
      </c>
      <c r="AD3045">
        <v>654.87317192319995</v>
      </c>
      <c r="AE3045">
        <v>654.87317192319995</v>
      </c>
      <c r="AF3045">
        <v>0.77765096830000002</v>
      </c>
      <c r="AG3045">
        <v>1</v>
      </c>
      <c r="AH3045">
        <v>1</v>
      </c>
      <c r="AI3045" s="5">
        <f t="shared" si="48"/>
        <v>465.95988668830989</v>
      </c>
      <c r="AJ3045" s="5">
        <f t="shared" si="48"/>
        <v>460.06303537605635</v>
      </c>
      <c r="AK3045" s="5">
        <f t="shared" si="48"/>
        <v>451.21533259126761</v>
      </c>
    </row>
    <row r="3046" spans="2:37" customFormat="1" x14ac:dyDescent="0.4">
      <c r="B3046">
        <v>4.64E-3</v>
      </c>
      <c r="C3046">
        <v>4.4912599999999996</v>
      </c>
      <c r="D3046">
        <v>0.05</v>
      </c>
      <c r="E3046">
        <v>394.35</v>
      </c>
      <c r="F3046">
        <v>-2.002E-2</v>
      </c>
      <c r="G3046">
        <v>109.5937717385</v>
      </c>
      <c r="H3046">
        <v>128.70152572890001</v>
      </c>
      <c r="I3046">
        <v>2.0901090572999999</v>
      </c>
      <c r="J3046">
        <v>3.3245181095</v>
      </c>
      <c r="K3046">
        <v>4.0650103937999997</v>
      </c>
      <c r="L3046">
        <v>965.06197026459995</v>
      </c>
      <c r="M3046">
        <v>991.01441577449998</v>
      </c>
      <c r="N3046">
        <v>965.12575191190001</v>
      </c>
      <c r="O3046">
        <v>229.49487551140001</v>
      </c>
      <c r="P3046">
        <v>438.0460235109</v>
      </c>
      <c r="Q3046">
        <v>15.385836446500001</v>
      </c>
      <c r="R3046">
        <v>0</v>
      </c>
      <c r="S3046">
        <v>0</v>
      </c>
      <c r="T3046">
        <v>2.0270099199999999E-2</v>
      </c>
      <c r="U3046">
        <v>5.1283231899999997E-2</v>
      </c>
      <c r="V3046">
        <v>6.9215902800000007E-2</v>
      </c>
      <c r="W3046">
        <v>0.35032002740000001</v>
      </c>
      <c r="X3046">
        <v>6.8266107600000001E-2</v>
      </c>
      <c r="Y3046">
        <v>2.77821678E-2</v>
      </c>
      <c r="Z3046">
        <v>4.3751327299999997E-2</v>
      </c>
      <c r="AA3046">
        <v>2.8829993200000001E-2</v>
      </c>
      <c r="AB3046">
        <v>2914.140591593</v>
      </c>
      <c r="AC3046">
        <v>719.3415161634</v>
      </c>
      <c r="AD3046">
        <v>719.3415161634</v>
      </c>
      <c r="AE3046">
        <v>719.3415161634</v>
      </c>
      <c r="AF3046">
        <v>0.63030178940000003</v>
      </c>
      <c r="AG3046">
        <v>1</v>
      </c>
      <c r="AH3046">
        <v>1</v>
      </c>
      <c r="AI3046" s="5">
        <f t="shared" si="48"/>
        <v>453.08073721342726</v>
      </c>
      <c r="AJ3046" s="5">
        <f t="shared" si="48"/>
        <v>465.26498393169015</v>
      </c>
      <c r="AK3046" s="5">
        <f t="shared" si="48"/>
        <v>453.11068164877935</v>
      </c>
    </row>
    <row r="3047" spans="2:37" customFormat="1" x14ac:dyDescent="0.4">
      <c r="B3047">
        <v>4.64E-3</v>
      </c>
      <c r="C3047">
        <v>4.4912599999999996</v>
      </c>
      <c r="D3047">
        <v>0.05</v>
      </c>
      <c r="E3047">
        <v>394.35</v>
      </c>
      <c r="F3047">
        <v>-1.6889999999999999E-2</v>
      </c>
      <c r="G3047">
        <v>109.38860248260001</v>
      </c>
      <c r="H3047">
        <v>128.40771995599999</v>
      </c>
      <c r="I3047">
        <v>2.0942532068999999</v>
      </c>
      <c r="J3047">
        <v>3.2928718949000002</v>
      </c>
      <c r="K3047">
        <v>3.9962272394</v>
      </c>
      <c r="L3047">
        <v>967.21882589699999</v>
      </c>
      <c r="M3047">
        <v>975.62572623079996</v>
      </c>
      <c r="N3047">
        <v>953.30354612320002</v>
      </c>
      <c r="O3047">
        <v>229.00176616120001</v>
      </c>
      <c r="P3047">
        <v>438.0816443882</v>
      </c>
      <c r="Q3047">
        <v>15.2436374136</v>
      </c>
      <c r="R3047">
        <v>0</v>
      </c>
      <c r="S3047">
        <v>0</v>
      </c>
      <c r="T3047">
        <v>2.03505597E-2</v>
      </c>
      <c r="U3047">
        <v>5.0311544700000002E-2</v>
      </c>
      <c r="V3047">
        <v>6.7088404899999995E-2</v>
      </c>
      <c r="W3047">
        <v>0.35032002740000001</v>
      </c>
      <c r="X3047">
        <v>8.8155570200000005E-2</v>
      </c>
      <c r="Y3047">
        <v>4.1290810800000001E-2</v>
      </c>
      <c r="Z3047">
        <v>4.3711047500000003E-2</v>
      </c>
      <c r="AA3047">
        <v>2.9060409400000001E-2</v>
      </c>
      <c r="AB3047">
        <v>2908.4238009227001</v>
      </c>
      <c r="AC3047">
        <v>698.71505576310005</v>
      </c>
      <c r="AD3047">
        <v>698.71505576310005</v>
      </c>
      <c r="AE3047">
        <v>698.71505576310005</v>
      </c>
      <c r="AF3047">
        <v>0.67117820819999996</v>
      </c>
      <c r="AG3047">
        <v>1</v>
      </c>
      <c r="AH3047">
        <v>1</v>
      </c>
      <c r="AI3047" s="5">
        <f t="shared" si="48"/>
        <v>454.09334549154931</v>
      </c>
      <c r="AJ3047" s="5">
        <f t="shared" si="48"/>
        <v>458.04024705671361</v>
      </c>
      <c r="AK3047" s="5">
        <f t="shared" si="48"/>
        <v>447.5603502925822</v>
      </c>
    </row>
    <row r="3048" spans="2:37" customFormat="1" x14ac:dyDescent="0.4">
      <c r="B3048">
        <v>4.64E-3</v>
      </c>
      <c r="C3048">
        <v>4.4912599999999996</v>
      </c>
      <c r="D3048">
        <v>0.05</v>
      </c>
      <c r="E3048">
        <v>394.35</v>
      </c>
      <c r="F3048">
        <v>-1.52E-2</v>
      </c>
      <c r="G3048">
        <v>109.2543711431</v>
      </c>
      <c r="H3048">
        <v>128.22150682610001</v>
      </c>
      <c r="I3048">
        <v>2.0963327598000001</v>
      </c>
      <c r="J3048">
        <v>3.2743260882</v>
      </c>
      <c r="K3048">
        <v>3.9630721856000002</v>
      </c>
      <c r="L3048">
        <v>968.19773188930003</v>
      </c>
      <c r="M3048">
        <v>968.96448223460004</v>
      </c>
      <c r="N3048">
        <v>947.73072946059995</v>
      </c>
      <c r="O3048">
        <v>228.71975145709999</v>
      </c>
      <c r="P3048">
        <v>438.29540406109999</v>
      </c>
      <c r="Q3048">
        <v>15.0281999523</v>
      </c>
      <c r="R3048">
        <v>0</v>
      </c>
      <c r="S3048">
        <v>0</v>
      </c>
      <c r="T3048">
        <v>2.0390995200000001E-2</v>
      </c>
      <c r="U3048">
        <v>4.9746420600000001E-2</v>
      </c>
      <c r="V3048">
        <v>6.6052387599999998E-2</v>
      </c>
      <c r="W3048">
        <v>0.35032002740000001</v>
      </c>
      <c r="X3048">
        <v>0.1012061158</v>
      </c>
      <c r="Y3048">
        <v>5.1141038899999998E-2</v>
      </c>
      <c r="Z3048">
        <v>4.3688553900000003E-2</v>
      </c>
      <c r="AA3048">
        <v>2.9125893699999999E-2</v>
      </c>
      <c r="AB3048">
        <v>2905.6363982470998</v>
      </c>
      <c r="AC3048">
        <v>688.95123975369995</v>
      </c>
      <c r="AD3048">
        <v>688.95123975369995</v>
      </c>
      <c r="AE3048">
        <v>688.95123975369995</v>
      </c>
      <c r="AF3048">
        <v>0.69418974980000003</v>
      </c>
      <c r="AG3048">
        <v>1</v>
      </c>
      <c r="AH3048">
        <v>1</v>
      </c>
      <c r="AI3048" s="5">
        <f t="shared" si="48"/>
        <v>454.55292576962444</v>
      </c>
      <c r="AJ3048" s="5">
        <f t="shared" si="48"/>
        <v>454.91290245755874</v>
      </c>
      <c r="AK3048" s="5">
        <f t="shared" si="48"/>
        <v>444.94400444159623</v>
      </c>
    </row>
    <row r="3049" spans="2:37" customFormat="1" x14ac:dyDescent="0.4">
      <c r="B3049">
        <v>4.64E-3</v>
      </c>
      <c r="C3049">
        <v>4.4912599999999996</v>
      </c>
      <c r="D3049">
        <v>0.05</v>
      </c>
      <c r="E3049">
        <v>394.35</v>
      </c>
      <c r="F3049">
        <v>-1.3339999999999999E-2</v>
      </c>
      <c r="G3049">
        <v>109.0955628079</v>
      </c>
      <c r="H3049">
        <v>128.00375336459999</v>
      </c>
      <c r="I3049">
        <v>2.0984594595999999</v>
      </c>
      <c r="J3049">
        <v>3.2541176574000001</v>
      </c>
      <c r="K3049">
        <v>3.9296002392</v>
      </c>
      <c r="L3049">
        <v>969.09040104159999</v>
      </c>
      <c r="M3049">
        <v>962.52995115789997</v>
      </c>
      <c r="N3049">
        <v>942.17548409680001</v>
      </c>
      <c r="O3049">
        <v>228.39183714519999</v>
      </c>
      <c r="P3049">
        <v>438.57896070909999</v>
      </c>
      <c r="Q3049">
        <v>14.654328445699999</v>
      </c>
      <c r="R3049">
        <v>0</v>
      </c>
      <c r="S3049">
        <v>0</v>
      </c>
      <c r="T3049">
        <v>2.0432388999999999E-2</v>
      </c>
      <c r="U3049">
        <v>4.9134267199999998E-2</v>
      </c>
      <c r="V3049">
        <v>6.5003611099999997E-2</v>
      </c>
      <c r="W3049">
        <v>0.35032002740000001</v>
      </c>
      <c r="X3049">
        <v>0.11781346600000001</v>
      </c>
      <c r="Y3049">
        <v>6.4719071099999997E-2</v>
      </c>
      <c r="Z3049">
        <v>4.36629683E-2</v>
      </c>
      <c r="AA3049">
        <v>2.9177867199999999E-2</v>
      </c>
      <c r="AB3049">
        <v>2902.7809026443001</v>
      </c>
      <c r="AC3049">
        <v>679.19511121590006</v>
      </c>
      <c r="AD3049">
        <v>679.19511121590006</v>
      </c>
      <c r="AE3049">
        <v>679.19511121590006</v>
      </c>
      <c r="AF3049">
        <v>0.72034924619999996</v>
      </c>
      <c r="AG3049">
        <v>1</v>
      </c>
      <c r="AH3049">
        <v>1</v>
      </c>
      <c r="AI3049" s="5">
        <f t="shared" si="48"/>
        <v>454.9720192683568</v>
      </c>
      <c r="AJ3049" s="5">
        <f t="shared" si="48"/>
        <v>451.89199584877935</v>
      </c>
      <c r="AK3049" s="5">
        <f t="shared" si="48"/>
        <v>442.33590802666669</v>
      </c>
    </row>
    <row r="3050" spans="2:37" customFormat="1" x14ac:dyDescent="0.4">
      <c r="B3050">
        <v>4.64E-3</v>
      </c>
      <c r="C3050">
        <v>4.4912599999999996</v>
      </c>
      <c r="D3050">
        <v>0.05</v>
      </c>
      <c r="E3050">
        <v>394.35</v>
      </c>
      <c r="F3050">
        <v>-1.055E-2</v>
      </c>
      <c r="G3050">
        <v>108.8376769752</v>
      </c>
      <c r="H3050">
        <v>127.6543588732</v>
      </c>
      <c r="I3050">
        <v>2.1012802418000001</v>
      </c>
      <c r="J3050">
        <v>3.2244380923999998</v>
      </c>
      <c r="K3050">
        <v>3.8835264017000002</v>
      </c>
      <c r="L3050">
        <v>970.00677218149997</v>
      </c>
      <c r="M3050">
        <v>954.00581633399997</v>
      </c>
      <c r="N3050">
        <v>934.63267085059999</v>
      </c>
      <c r="O3050">
        <v>227.85517997869999</v>
      </c>
      <c r="P3050">
        <v>439.04161853250002</v>
      </c>
      <c r="Q3050">
        <v>13.7741604506</v>
      </c>
      <c r="R3050">
        <v>0</v>
      </c>
      <c r="S3050">
        <v>0</v>
      </c>
      <c r="T3050">
        <v>2.0487357000000001E-2</v>
      </c>
      <c r="U3050">
        <v>4.82420847E-2</v>
      </c>
      <c r="V3050">
        <v>6.35592782E-2</v>
      </c>
      <c r="W3050">
        <v>0.35032002740000001</v>
      </c>
      <c r="X3050">
        <v>0.14797120010000001</v>
      </c>
      <c r="Y3050">
        <v>9.2135366699999999E-2</v>
      </c>
      <c r="Z3050">
        <v>4.3622865599999998E-2</v>
      </c>
      <c r="AA3050">
        <v>2.9235262599999999E-2</v>
      </c>
      <c r="AB3050">
        <v>2898.8649211105999</v>
      </c>
      <c r="AC3050">
        <v>665.91513751069999</v>
      </c>
      <c r="AD3050">
        <v>665.91513751069999</v>
      </c>
      <c r="AE3050">
        <v>665.91513751069999</v>
      </c>
      <c r="AF3050">
        <v>0.76130673370000002</v>
      </c>
      <c r="AG3050">
        <v>1</v>
      </c>
      <c r="AH3050">
        <v>1</v>
      </c>
      <c r="AI3050" s="5">
        <f t="shared" si="48"/>
        <v>455.40224046079811</v>
      </c>
      <c r="AJ3050" s="5">
        <f t="shared" si="48"/>
        <v>447.89005461690141</v>
      </c>
      <c r="AK3050" s="5">
        <f t="shared" si="48"/>
        <v>438.79468115051645</v>
      </c>
    </row>
    <row r="3051" spans="2:37" customFormat="1" x14ac:dyDescent="0.4">
      <c r="B3051">
        <v>4.64E-3</v>
      </c>
      <c r="C3051">
        <v>4.4912599999999996</v>
      </c>
      <c r="D3051">
        <v>0.05</v>
      </c>
      <c r="E3051">
        <v>519.33000000000004</v>
      </c>
      <c r="F3051">
        <v>-2.002E-2</v>
      </c>
      <c r="G3051">
        <v>96.861794217500005</v>
      </c>
      <c r="H3051">
        <v>114.1391373865</v>
      </c>
      <c r="I3051">
        <v>1.9280247632</v>
      </c>
      <c r="J3051">
        <v>2.9747426573000002</v>
      </c>
      <c r="K3051">
        <v>3.5507383354000002</v>
      </c>
      <c r="L3051">
        <v>897.44289125210003</v>
      </c>
      <c r="M3051">
        <v>914.95654869010002</v>
      </c>
      <c r="N3051">
        <v>881.15059674899999</v>
      </c>
      <c r="O3051">
        <v>230.85842900509999</v>
      </c>
      <c r="P3051">
        <v>445.22872259970001</v>
      </c>
      <c r="Q3051">
        <v>17.182715200800001</v>
      </c>
      <c r="R3051">
        <v>0.91376422359999998</v>
      </c>
      <c r="S3051">
        <v>0</v>
      </c>
      <c r="T3051">
        <v>1.7248176800000001E-2</v>
      </c>
      <c r="U3051">
        <v>4.1059795599999997E-2</v>
      </c>
      <c r="V3051">
        <v>5.3790066300000001E-2</v>
      </c>
      <c r="W3051">
        <v>0.35032002740000001</v>
      </c>
      <c r="X3051">
        <v>6.8266107600000001E-2</v>
      </c>
      <c r="Y3051">
        <v>2.77821678E-2</v>
      </c>
      <c r="Z3051">
        <v>4.4077255699999998E-2</v>
      </c>
      <c r="AA3051">
        <v>2.8913003499999999E-2</v>
      </c>
      <c r="AB3051">
        <v>2964.2796423178002</v>
      </c>
      <c r="AC3051">
        <v>758.5145132824</v>
      </c>
      <c r="AD3051">
        <v>759.76078199990002</v>
      </c>
      <c r="AE3051">
        <v>759.76078199990002</v>
      </c>
      <c r="AF3051">
        <v>0.587500036</v>
      </c>
      <c r="AG3051">
        <v>0.97155875879999998</v>
      </c>
      <c r="AH3051">
        <v>1</v>
      </c>
      <c r="AI3051" s="5">
        <f t="shared" si="48"/>
        <v>421.33469072868547</v>
      </c>
      <c r="AJ3051" s="5">
        <f t="shared" si="48"/>
        <v>429.55706511272302</v>
      </c>
      <c r="AK3051" s="5">
        <f t="shared" si="48"/>
        <v>413.68572617323946</v>
      </c>
    </row>
    <row r="3052" spans="2:37" customFormat="1" x14ac:dyDescent="0.4">
      <c r="B3052">
        <v>4.64E-3</v>
      </c>
      <c r="C3052">
        <v>4.4912599999999996</v>
      </c>
      <c r="D3052">
        <v>0.05</v>
      </c>
      <c r="E3052">
        <v>519.33000000000004</v>
      </c>
      <c r="F3052">
        <v>-1.6889999999999999E-2</v>
      </c>
      <c r="G3052">
        <v>96.679371536199994</v>
      </c>
      <c r="H3052">
        <v>113.87473153160001</v>
      </c>
      <c r="I3052">
        <v>1.9337485753999999</v>
      </c>
      <c r="J3052">
        <v>2.9490727121</v>
      </c>
      <c r="K3052">
        <v>3.4782232972</v>
      </c>
      <c r="L3052">
        <v>900.53489299930004</v>
      </c>
      <c r="M3052">
        <v>897.71675132190001</v>
      </c>
      <c r="N3052">
        <v>869.87041841159999</v>
      </c>
      <c r="O3052">
        <v>230.41377802420001</v>
      </c>
      <c r="P3052">
        <v>444.37695306490002</v>
      </c>
      <c r="Q3052">
        <v>17.3703154522</v>
      </c>
      <c r="R3052">
        <v>0</v>
      </c>
      <c r="S3052">
        <v>0</v>
      </c>
      <c r="T3052">
        <v>1.7350739699999999E-2</v>
      </c>
      <c r="U3052">
        <v>4.0354218599999998E-2</v>
      </c>
      <c r="V3052">
        <v>5.1798486099999999E-2</v>
      </c>
      <c r="W3052">
        <v>0.35032002740000001</v>
      </c>
      <c r="X3052">
        <v>8.8155570200000005E-2</v>
      </c>
      <c r="Y3052">
        <v>4.1290810800000001E-2</v>
      </c>
      <c r="Z3052">
        <v>4.4044100699999998E-2</v>
      </c>
      <c r="AA3052">
        <v>2.9298139899999999E-2</v>
      </c>
      <c r="AB3052">
        <v>2958.2238664810002</v>
      </c>
      <c r="AC3052">
        <v>737.65616939819995</v>
      </c>
      <c r="AD3052">
        <v>737.65616939819995</v>
      </c>
      <c r="AE3052">
        <v>737.65616939819995</v>
      </c>
      <c r="AF3052">
        <v>0.6256049883</v>
      </c>
      <c r="AG3052">
        <v>1</v>
      </c>
      <c r="AH3052">
        <v>1</v>
      </c>
      <c r="AI3052" s="5">
        <f t="shared" si="48"/>
        <v>422.78633474145545</v>
      </c>
      <c r="AJ3052" s="5">
        <f t="shared" si="48"/>
        <v>421.46326353140847</v>
      </c>
      <c r="AK3052" s="5">
        <f t="shared" si="48"/>
        <v>408.38986779887324</v>
      </c>
    </row>
    <row r="3053" spans="2:37" customFormat="1" x14ac:dyDescent="0.4">
      <c r="B3053">
        <v>4.64E-3</v>
      </c>
      <c r="C3053">
        <v>4.4912599999999996</v>
      </c>
      <c r="D3053">
        <v>0.05</v>
      </c>
      <c r="E3053">
        <v>519.33000000000004</v>
      </c>
      <c r="F3053">
        <v>-1.52E-2</v>
      </c>
      <c r="G3053">
        <v>96.552037005100004</v>
      </c>
      <c r="H3053">
        <v>113.6976816036</v>
      </c>
      <c r="I3053">
        <v>1.9367315499</v>
      </c>
      <c r="J3053">
        <v>2.9308950946999999</v>
      </c>
      <c r="K3053">
        <v>3.4433446361</v>
      </c>
      <c r="L3053">
        <v>902.07259621950004</v>
      </c>
      <c r="M3053">
        <v>890.24644271679995</v>
      </c>
      <c r="N3053">
        <v>864.57414530300002</v>
      </c>
      <c r="O3053">
        <v>230.1618825267</v>
      </c>
      <c r="P3053">
        <v>444.46405505910002</v>
      </c>
      <c r="Q3053">
        <v>17.358708421999999</v>
      </c>
      <c r="R3053">
        <v>0</v>
      </c>
      <c r="S3053">
        <v>0</v>
      </c>
      <c r="T3053">
        <v>1.7404310999999999E-2</v>
      </c>
      <c r="U3053">
        <v>3.98582777E-2</v>
      </c>
      <c r="V3053">
        <v>5.0829025399999998E-2</v>
      </c>
      <c r="W3053">
        <v>0.35032002740000001</v>
      </c>
      <c r="X3053">
        <v>0.1012061158</v>
      </c>
      <c r="Y3053">
        <v>5.1141038899999998E-2</v>
      </c>
      <c r="Z3053">
        <v>4.4025843699999997E-2</v>
      </c>
      <c r="AA3053">
        <v>2.9390382600000001E-2</v>
      </c>
      <c r="AB3053">
        <v>2955.2447277227002</v>
      </c>
      <c r="AC3053">
        <v>727.21194660269998</v>
      </c>
      <c r="AD3053">
        <v>727.21194660269998</v>
      </c>
      <c r="AE3053">
        <v>727.21194660269998</v>
      </c>
      <c r="AF3053">
        <v>0.64702852779999998</v>
      </c>
      <c r="AG3053">
        <v>1</v>
      </c>
      <c r="AH3053">
        <v>1</v>
      </c>
      <c r="AI3053" s="5">
        <f t="shared" si="48"/>
        <v>423.50826113591552</v>
      </c>
      <c r="AJ3053" s="5">
        <f t="shared" si="48"/>
        <v>417.95607639286385</v>
      </c>
      <c r="AK3053" s="5">
        <f t="shared" si="48"/>
        <v>405.90335460234746</v>
      </c>
    </row>
    <row r="3054" spans="2:37" customFormat="1" x14ac:dyDescent="0.4">
      <c r="B3054">
        <v>4.64E-3</v>
      </c>
      <c r="C3054">
        <v>4.4912599999999996</v>
      </c>
      <c r="D3054">
        <v>0.05</v>
      </c>
      <c r="E3054">
        <v>519.33000000000004</v>
      </c>
      <c r="F3054">
        <v>-1.3339999999999999E-2</v>
      </c>
      <c r="G3054">
        <v>96.394818124599993</v>
      </c>
      <c r="H3054">
        <v>113.48270599280001</v>
      </c>
      <c r="I3054">
        <v>1.9398986346</v>
      </c>
      <c r="J3054">
        <v>2.9099586973</v>
      </c>
      <c r="K3054">
        <v>3.4076507883999998</v>
      </c>
      <c r="L3054">
        <v>903.63024410169999</v>
      </c>
      <c r="M3054">
        <v>883.15388924199999</v>
      </c>
      <c r="N3054">
        <v>859.22533528300005</v>
      </c>
      <c r="O3054">
        <v>229.87260395179999</v>
      </c>
      <c r="P3054">
        <v>444.6671221894</v>
      </c>
      <c r="Q3054">
        <v>17.233606525500001</v>
      </c>
      <c r="R3054">
        <v>0</v>
      </c>
      <c r="S3054">
        <v>0</v>
      </c>
      <c r="T3054">
        <v>1.7461279100000001E-2</v>
      </c>
      <c r="U3054">
        <v>3.9290868600000001E-2</v>
      </c>
      <c r="V3054">
        <v>4.9835150100000003E-2</v>
      </c>
      <c r="W3054">
        <v>0.35032002740000001</v>
      </c>
      <c r="X3054">
        <v>0.11781346600000001</v>
      </c>
      <c r="Y3054">
        <v>6.4719071099999997E-2</v>
      </c>
      <c r="Z3054">
        <v>4.4005266799999998E-2</v>
      </c>
      <c r="AA3054">
        <v>2.9459200000000001E-2</v>
      </c>
      <c r="AB3054">
        <v>2952.1762620847999</v>
      </c>
      <c r="AC3054">
        <v>716.62873436220002</v>
      </c>
      <c r="AD3054">
        <v>716.62873436220002</v>
      </c>
      <c r="AE3054">
        <v>716.62873436220002</v>
      </c>
      <c r="AF3054">
        <v>0.67135117639999997</v>
      </c>
      <c r="AG3054">
        <v>1</v>
      </c>
      <c r="AH3054">
        <v>1</v>
      </c>
      <c r="AI3054" s="5">
        <f t="shared" si="48"/>
        <v>424.23955122145543</v>
      </c>
      <c r="AJ3054" s="5">
        <f t="shared" si="48"/>
        <v>414.62623908075119</v>
      </c>
      <c r="AK3054" s="5">
        <f t="shared" si="48"/>
        <v>403.3921761892019</v>
      </c>
    </row>
    <row r="3055" spans="2:37" customFormat="1" x14ac:dyDescent="0.4">
      <c r="B3055">
        <v>4.64E-3</v>
      </c>
      <c r="C3055">
        <v>4.4912599999999996</v>
      </c>
      <c r="D3055">
        <v>0.05</v>
      </c>
      <c r="E3055">
        <v>519.33000000000004</v>
      </c>
      <c r="F3055">
        <v>-1.055E-2</v>
      </c>
      <c r="G3055">
        <v>96.127952424200004</v>
      </c>
      <c r="H3055">
        <v>113.1237512344</v>
      </c>
      <c r="I3055">
        <v>1.9443777673</v>
      </c>
      <c r="J3055">
        <v>2.8777909373999999</v>
      </c>
      <c r="K3055">
        <v>3.3576506201999998</v>
      </c>
      <c r="L3055">
        <v>905.65260444290004</v>
      </c>
      <c r="M3055">
        <v>873.85352378059997</v>
      </c>
      <c r="N3055">
        <v>851.83974581890004</v>
      </c>
      <c r="O3055">
        <v>229.40926836360001</v>
      </c>
      <c r="P3055">
        <v>445.06883513560001</v>
      </c>
      <c r="Q3055">
        <v>16.781870825399999</v>
      </c>
      <c r="R3055">
        <v>0</v>
      </c>
      <c r="S3055">
        <v>0</v>
      </c>
      <c r="T3055">
        <v>1.7542006700000001E-2</v>
      </c>
      <c r="U3055">
        <v>3.8426998400000002E-2</v>
      </c>
      <c r="V3055">
        <v>4.8444874300000003E-2</v>
      </c>
      <c r="W3055">
        <v>0.35032002740000001</v>
      </c>
      <c r="X3055">
        <v>0.14797120010000001</v>
      </c>
      <c r="Y3055">
        <v>9.2135366699999999E-2</v>
      </c>
      <c r="Z3055">
        <v>4.3973324699999997E-2</v>
      </c>
      <c r="AA3055">
        <v>2.95305464E-2</v>
      </c>
      <c r="AB3055">
        <v>2947.9437510859002</v>
      </c>
      <c r="AC3055">
        <v>701.96398473889997</v>
      </c>
      <c r="AD3055">
        <v>701.96398473889997</v>
      </c>
      <c r="AE3055">
        <v>701.96398473889997</v>
      </c>
      <c r="AF3055">
        <v>0.70935906979999996</v>
      </c>
      <c r="AG3055">
        <v>1</v>
      </c>
      <c r="AH3055">
        <v>1</v>
      </c>
      <c r="AI3055" s="5">
        <f t="shared" si="48"/>
        <v>425.18901617037562</v>
      </c>
      <c r="AJ3055" s="5">
        <f t="shared" si="48"/>
        <v>410.25987031953053</v>
      </c>
      <c r="AK3055" s="5">
        <f t="shared" si="48"/>
        <v>399.92476329525823</v>
      </c>
    </row>
    <row r="3056" spans="2:37" customFormat="1" x14ac:dyDescent="0.4">
      <c r="B3056">
        <v>4.64E-3</v>
      </c>
      <c r="C3056">
        <v>4.4912599999999996</v>
      </c>
      <c r="D3056">
        <v>7.5999999999999998E-2</v>
      </c>
      <c r="E3056">
        <v>233.59</v>
      </c>
      <c r="F3056">
        <v>-2.002E-2</v>
      </c>
      <c r="G3056">
        <v>108.0673595656</v>
      </c>
      <c r="H3056">
        <v>128.49083197460001</v>
      </c>
      <c r="I3056">
        <v>2.4527274096</v>
      </c>
      <c r="J3056">
        <v>3.9913100255999998</v>
      </c>
      <c r="K3056">
        <v>4.9489123745999999</v>
      </c>
      <c r="L3056">
        <v>1122.8692415625001</v>
      </c>
      <c r="M3056">
        <v>1144.3908376815</v>
      </c>
      <c r="N3056">
        <v>1125.4481891165999</v>
      </c>
      <c r="O3056">
        <v>281.12104900849999</v>
      </c>
      <c r="P3056">
        <v>709.8933798987</v>
      </c>
      <c r="Q3056">
        <v>14.7017437903</v>
      </c>
      <c r="R3056">
        <v>0</v>
      </c>
      <c r="S3056">
        <v>0</v>
      </c>
      <c r="T3056">
        <v>2.7913644899999999E-2</v>
      </c>
      <c r="U3056">
        <v>7.3917778500000003E-2</v>
      </c>
      <c r="V3056">
        <v>0.10133339719999999</v>
      </c>
      <c r="W3056">
        <v>0.35032002740000001</v>
      </c>
      <c r="X3056">
        <v>6.8266107600000001E-2</v>
      </c>
      <c r="Y3056">
        <v>2.77821678E-2</v>
      </c>
      <c r="Z3056">
        <v>4.8676907300000002E-2</v>
      </c>
      <c r="AA3056">
        <v>3.6212777299999999E-2</v>
      </c>
      <c r="AB3056">
        <v>4313.0704995075002</v>
      </c>
      <c r="AC3056">
        <v>679.39947075069995</v>
      </c>
      <c r="AD3056">
        <v>679.39947075069995</v>
      </c>
      <c r="AE3056">
        <v>679.39947075069995</v>
      </c>
      <c r="AF3056">
        <v>0.71517046979999999</v>
      </c>
      <c r="AG3056">
        <v>1</v>
      </c>
      <c r="AH3056">
        <v>1</v>
      </c>
      <c r="AI3056" s="5">
        <f t="shared" si="48"/>
        <v>527.16865801056349</v>
      </c>
      <c r="AJ3056" s="5">
        <f t="shared" si="48"/>
        <v>537.2726937471831</v>
      </c>
      <c r="AK3056" s="5">
        <f t="shared" si="48"/>
        <v>528.37943151014088</v>
      </c>
    </row>
    <row r="3057" spans="2:37" customFormat="1" x14ac:dyDescent="0.4">
      <c r="B3057">
        <v>4.64E-3</v>
      </c>
      <c r="C3057">
        <v>4.4912599999999996</v>
      </c>
      <c r="D3057">
        <v>7.5999999999999998E-2</v>
      </c>
      <c r="E3057">
        <v>233.59</v>
      </c>
      <c r="F3057">
        <v>-1.6889999999999999E-2</v>
      </c>
      <c r="G3057">
        <v>107.9372884289</v>
      </c>
      <c r="H3057">
        <v>128.28814054879999</v>
      </c>
      <c r="I3057">
        <v>2.4555472071</v>
      </c>
      <c r="J3057">
        <v>3.9619185906999999</v>
      </c>
      <c r="K3057">
        <v>4.8981560392999999</v>
      </c>
      <c r="L3057">
        <v>1123.9907518018999</v>
      </c>
      <c r="M3057">
        <v>1133.7389018788999</v>
      </c>
      <c r="N3057">
        <v>1115.3281152623999</v>
      </c>
      <c r="O3057">
        <v>280.36713307960002</v>
      </c>
      <c r="P3057">
        <v>710.83949631669998</v>
      </c>
      <c r="Q3057">
        <v>13.709693572600001</v>
      </c>
      <c r="R3057">
        <v>0</v>
      </c>
      <c r="S3057">
        <v>0</v>
      </c>
      <c r="T3057">
        <v>2.7977864099999999E-2</v>
      </c>
      <c r="U3057">
        <v>7.2833147000000001E-2</v>
      </c>
      <c r="V3057">
        <v>9.9401790599999998E-2</v>
      </c>
      <c r="W3057">
        <v>0.35032002740000001</v>
      </c>
      <c r="X3057">
        <v>8.8155570200000005E-2</v>
      </c>
      <c r="Y3057">
        <v>4.1290810800000001E-2</v>
      </c>
      <c r="Z3057">
        <v>4.86300255E-2</v>
      </c>
      <c r="AA3057">
        <v>3.6287760699999998E-2</v>
      </c>
      <c r="AB3057">
        <v>4309.0286024197003</v>
      </c>
      <c r="AC3057">
        <v>664.66267142799995</v>
      </c>
      <c r="AD3057">
        <v>664.66267142799995</v>
      </c>
      <c r="AE3057">
        <v>664.66267142799995</v>
      </c>
      <c r="AF3057">
        <v>0.76162093180000001</v>
      </c>
      <c r="AG3057">
        <v>1</v>
      </c>
      <c r="AH3057">
        <v>1</v>
      </c>
      <c r="AI3057" s="5">
        <f t="shared" si="48"/>
        <v>527.6951886393897</v>
      </c>
      <c r="AJ3057" s="5">
        <f t="shared" si="48"/>
        <v>532.2717849196714</v>
      </c>
      <c r="AK3057" s="5">
        <f t="shared" si="48"/>
        <v>523.62822312788728</v>
      </c>
    </row>
    <row r="3058" spans="2:37" customFormat="1" x14ac:dyDescent="0.4">
      <c r="B3058">
        <v>4.64E-3</v>
      </c>
      <c r="C3058">
        <v>4.4912599999999996</v>
      </c>
      <c r="D3058">
        <v>7.5999999999999998E-2</v>
      </c>
      <c r="E3058">
        <v>233.59</v>
      </c>
      <c r="F3058">
        <v>-1.52E-2</v>
      </c>
      <c r="G3058">
        <v>107.8674629801</v>
      </c>
      <c r="H3058">
        <v>128.17955479119999</v>
      </c>
      <c r="I3058">
        <v>2.4568148609999998</v>
      </c>
      <c r="J3058">
        <v>3.9480590538999998</v>
      </c>
      <c r="K3058">
        <v>4.8755936323000002</v>
      </c>
      <c r="L3058">
        <v>1124.2695271425</v>
      </c>
      <c r="M3058">
        <v>1129.0894496956</v>
      </c>
      <c r="N3058">
        <v>1110.8893947883</v>
      </c>
      <c r="O3058">
        <v>279.90491224279998</v>
      </c>
      <c r="P3058">
        <v>711.30788175049997</v>
      </c>
      <c r="Q3058">
        <v>12.929166930799999</v>
      </c>
      <c r="R3058">
        <v>0</v>
      </c>
      <c r="S3058">
        <v>0</v>
      </c>
      <c r="T3058">
        <v>2.8006758199999999E-2</v>
      </c>
      <c r="U3058">
        <v>7.2324470200000004E-2</v>
      </c>
      <c r="V3058">
        <v>9.8539885899999999E-2</v>
      </c>
      <c r="W3058">
        <v>0.35032002740000001</v>
      </c>
      <c r="X3058">
        <v>0.1012061158</v>
      </c>
      <c r="Y3058">
        <v>5.1141038899999998E-2</v>
      </c>
      <c r="Z3058">
        <v>4.8603410100000001E-2</v>
      </c>
      <c r="AA3058">
        <v>3.63167504E-2</v>
      </c>
      <c r="AB3058">
        <v>4307.0244768310004</v>
      </c>
      <c r="AC3058">
        <v>658.18835666990003</v>
      </c>
      <c r="AD3058">
        <v>658.18835666990003</v>
      </c>
      <c r="AE3058">
        <v>658.18835666990003</v>
      </c>
      <c r="AF3058">
        <v>0.78794666270000002</v>
      </c>
      <c r="AG3058">
        <v>1</v>
      </c>
      <c r="AH3058">
        <v>1</v>
      </c>
      <c r="AI3058" s="5">
        <f t="shared" si="48"/>
        <v>527.82606908098592</v>
      </c>
      <c r="AJ3058" s="5">
        <f t="shared" si="48"/>
        <v>530.0889435190611</v>
      </c>
      <c r="AK3058" s="5">
        <f t="shared" si="48"/>
        <v>521.54431680201878</v>
      </c>
    </row>
    <row r="3059" spans="2:37" customFormat="1" x14ac:dyDescent="0.4">
      <c r="B3059">
        <v>4.64E-3</v>
      </c>
      <c r="C3059">
        <v>4.4912599999999996</v>
      </c>
      <c r="D3059">
        <v>7.5999999999999998E-2</v>
      </c>
      <c r="E3059">
        <v>233.59</v>
      </c>
      <c r="F3059">
        <v>-1.3339999999999999E-2</v>
      </c>
      <c r="G3059">
        <v>107.764031558</v>
      </c>
      <c r="H3059">
        <v>128.02782582570001</v>
      </c>
      <c r="I3059">
        <v>2.4580240364999999</v>
      </c>
      <c r="J3059">
        <v>3.9302804166</v>
      </c>
      <c r="K3059">
        <v>4.8473140884000001</v>
      </c>
      <c r="L3059">
        <v>1124.3125343047</v>
      </c>
      <c r="M3059">
        <v>1123.3124887967999</v>
      </c>
      <c r="N3059">
        <v>1105.3671611725999</v>
      </c>
      <c r="O3059">
        <v>279.36678042289998</v>
      </c>
      <c r="P3059">
        <v>711.91790412559999</v>
      </c>
      <c r="Q3059">
        <v>11.850168615099999</v>
      </c>
      <c r="R3059">
        <v>0</v>
      </c>
      <c r="S3059">
        <v>0</v>
      </c>
      <c r="T3059">
        <v>2.8034333200000001E-2</v>
      </c>
      <c r="U3059">
        <v>7.1674563299999994E-2</v>
      </c>
      <c r="V3059">
        <v>9.74601155E-2</v>
      </c>
      <c r="W3059">
        <v>0.35032002740000001</v>
      </c>
      <c r="X3059">
        <v>0.11781346600000001</v>
      </c>
      <c r="Y3059">
        <v>6.4719071099999997E-2</v>
      </c>
      <c r="Z3059">
        <v>4.8573477800000001E-2</v>
      </c>
      <c r="AA3059">
        <v>3.6350874499999998E-2</v>
      </c>
      <c r="AB3059">
        <v>4304.9429043076998</v>
      </c>
      <c r="AC3059">
        <v>650.12736735040005</v>
      </c>
      <c r="AD3059">
        <v>650.12736735040005</v>
      </c>
      <c r="AE3059">
        <v>650.12736735040005</v>
      </c>
      <c r="AF3059">
        <v>0.8177556077</v>
      </c>
      <c r="AG3059">
        <v>1</v>
      </c>
      <c r="AH3059">
        <v>1</v>
      </c>
      <c r="AI3059" s="5">
        <f t="shared" si="48"/>
        <v>527.84626023694841</v>
      </c>
      <c r="AJ3059" s="5">
        <f t="shared" si="48"/>
        <v>527.37675530366198</v>
      </c>
      <c r="AK3059" s="5">
        <f t="shared" si="48"/>
        <v>518.95171886037554</v>
      </c>
    </row>
    <row r="3060" spans="2:37" customFormat="1" x14ac:dyDescent="0.4">
      <c r="B3060">
        <v>4.64E-3</v>
      </c>
      <c r="C3060">
        <v>4.4912599999999996</v>
      </c>
      <c r="D3060">
        <v>7.5999999999999998E-2</v>
      </c>
      <c r="E3060">
        <v>233.59</v>
      </c>
      <c r="F3060">
        <v>-1.055E-2</v>
      </c>
      <c r="G3060">
        <v>107.6361145261</v>
      </c>
      <c r="H3060">
        <v>127.8337600639</v>
      </c>
      <c r="I3060">
        <v>2.4592581217</v>
      </c>
      <c r="J3060">
        <v>3.9097021449999998</v>
      </c>
      <c r="K3060">
        <v>4.8158804434000002</v>
      </c>
      <c r="L3060">
        <v>1123.6441830399001</v>
      </c>
      <c r="M3060">
        <v>1116.9722524843</v>
      </c>
      <c r="N3060">
        <v>1099.2932327906999</v>
      </c>
      <c r="O3060">
        <v>278.39275924089998</v>
      </c>
      <c r="P3060">
        <v>712.63720925120003</v>
      </c>
      <c r="Q3060">
        <v>9.6687125328000008</v>
      </c>
      <c r="R3060">
        <v>0</v>
      </c>
      <c r="S3060">
        <v>0</v>
      </c>
      <c r="T3060">
        <v>2.8062490400000001E-2</v>
      </c>
      <c r="U3060">
        <v>7.0925976799999998E-2</v>
      </c>
      <c r="V3060">
        <v>9.6257417400000003E-2</v>
      </c>
      <c r="W3060">
        <v>0.35032002740000001</v>
      </c>
      <c r="X3060">
        <v>0.14797120010000001</v>
      </c>
      <c r="Y3060">
        <v>9.2135366699999999E-2</v>
      </c>
      <c r="Z3060">
        <v>4.8526139000000003E-2</v>
      </c>
      <c r="AA3060">
        <v>3.6385746900000002E-2</v>
      </c>
      <c r="AB3060">
        <v>4302.0450035921003</v>
      </c>
      <c r="AC3060">
        <v>641.2489050959</v>
      </c>
      <c r="AD3060">
        <v>641.2489050959</v>
      </c>
      <c r="AE3060">
        <v>641.2489050959</v>
      </c>
      <c r="AF3060">
        <v>0.86496196979999995</v>
      </c>
      <c r="AG3060">
        <v>1</v>
      </c>
      <c r="AH3060">
        <v>1</v>
      </c>
      <c r="AI3060" s="5">
        <f t="shared" si="48"/>
        <v>527.53248030042266</v>
      </c>
      <c r="AJ3060" s="5">
        <f t="shared" si="48"/>
        <v>524.40011853723013</v>
      </c>
      <c r="AK3060" s="5">
        <f t="shared" si="48"/>
        <v>516.10010929140844</v>
      </c>
    </row>
    <row r="3061" spans="2:37" customFormat="1" x14ac:dyDescent="0.4">
      <c r="B3061">
        <v>4.64E-3</v>
      </c>
      <c r="C3061">
        <v>4.4912599999999996</v>
      </c>
      <c r="D3061">
        <v>7.5999999999999998E-2</v>
      </c>
      <c r="E3061">
        <v>292.95</v>
      </c>
      <c r="F3061">
        <v>-2.002E-2</v>
      </c>
      <c r="G3061">
        <v>100.3232104041</v>
      </c>
      <c r="H3061">
        <v>119.5248640201</v>
      </c>
      <c r="I3061">
        <v>2.3101897669000002</v>
      </c>
      <c r="J3061">
        <v>3.7423028768000002</v>
      </c>
      <c r="K3061">
        <v>4.6156027990000004</v>
      </c>
      <c r="L3061">
        <v>1063.9543247043</v>
      </c>
      <c r="M3061">
        <v>1082.5171400905999</v>
      </c>
      <c r="N3061">
        <v>1061.9011820825999</v>
      </c>
      <c r="O3061">
        <v>282.69706770940002</v>
      </c>
      <c r="P3061">
        <v>719.14554864920001</v>
      </c>
      <c r="Q3061">
        <v>16.219671544699999</v>
      </c>
      <c r="R3061">
        <v>0</v>
      </c>
      <c r="S3061">
        <v>0</v>
      </c>
      <c r="T3061">
        <v>2.47635722E-2</v>
      </c>
      <c r="U3061">
        <v>6.4982415000000002E-2</v>
      </c>
      <c r="V3061">
        <v>8.8529716699999997E-2</v>
      </c>
      <c r="W3061">
        <v>0.35032002740000001</v>
      </c>
      <c r="X3061">
        <v>6.8266107600000001E-2</v>
      </c>
      <c r="Y3061">
        <v>2.77821678E-2</v>
      </c>
      <c r="Z3061">
        <v>4.8905145300000001E-2</v>
      </c>
      <c r="AA3061">
        <v>3.6452270500000002E-2</v>
      </c>
      <c r="AB3061">
        <v>4347.5850515226002</v>
      </c>
      <c r="AC3061">
        <v>700.03572611449999</v>
      </c>
      <c r="AD3061">
        <v>700.03572611449999</v>
      </c>
      <c r="AE3061">
        <v>700.03572611449999</v>
      </c>
      <c r="AF3061">
        <v>0.68596956180000002</v>
      </c>
      <c r="AG3061">
        <v>1</v>
      </c>
      <c r="AH3061">
        <v>1</v>
      </c>
      <c r="AI3061" s="5">
        <f t="shared" si="48"/>
        <v>499.5090726311268</v>
      </c>
      <c r="AJ3061" s="5">
        <f t="shared" si="48"/>
        <v>508.22400943220657</v>
      </c>
      <c r="AK3061" s="5">
        <f t="shared" si="48"/>
        <v>498.54515590732393</v>
      </c>
    </row>
    <row r="3062" spans="2:37" customFormat="1" x14ac:dyDescent="0.4">
      <c r="B3062">
        <v>4.64E-3</v>
      </c>
      <c r="C3062">
        <v>4.4912599999999996</v>
      </c>
      <c r="D3062">
        <v>7.5999999999999998E-2</v>
      </c>
      <c r="E3062">
        <v>292.95</v>
      </c>
      <c r="F3062">
        <v>-1.6889999999999999E-2</v>
      </c>
      <c r="G3062">
        <v>100.2078518539</v>
      </c>
      <c r="H3062">
        <v>119.3429329742</v>
      </c>
      <c r="I3062">
        <v>2.3139416567</v>
      </c>
      <c r="J3062">
        <v>3.7137081644999999</v>
      </c>
      <c r="K3062">
        <v>4.5660479013000002</v>
      </c>
      <c r="L3062">
        <v>1065.7602847789001</v>
      </c>
      <c r="M3062">
        <v>1072.4311707375</v>
      </c>
      <c r="N3062">
        <v>1052.5938781652001</v>
      </c>
      <c r="O3062">
        <v>281.99763184929998</v>
      </c>
      <c r="P3062">
        <v>719.97665851069996</v>
      </c>
      <c r="Q3062">
        <v>15.4982226822</v>
      </c>
      <c r="R3062">
        <v>0</v>
      </c>
      <c r="S3062">
        <v>0</v>
      </c>
      <c r="T3062">
        <v>2.4844072599999999E-2</v>
      </c>
      <c r="U3062">
        <v>6.3993155499999996E-2</v>
      </c>
      <c r="V3062">
        <v>8.6763364100000004E-2</v>
      </c>
      <c r="W3062">
        <v>0.35032002740000001</v>
      </c>
      <c r="X3062">
        <v>8.8155570200000005E-2</v>
      </c>
      <c r="Y3062">
        <v>4.1290810800000001E-2</v>
      </c>
      <c r="Z3062">
        <v>4.8863169499999998E-2</v>
      </c>
      <c r="AA3062">
        <v>3.6527458200000001E-2</v>
      </c>
      <c r="AB3062">
        <v>4343.3788639285003</v>
      </c>
      <c r="AC3062">
        <v>685.45183731880002</v>
      </c>
      <c r="AD3062">
        <v>685.45183731880002</v>
      </c>
      <c r="AE3062">
        <v>685.45183731880002</v>
      </c>
      <c r="AF3062">
        <v>0.73068082249999999</v>
      </c>
      <c r="AG3062">
        <v>1</v>
      </c>
      <c r="AH3062">
        <v>1</v>
      </c>
      <c r="AI3062" s="5">
        <f t="shared" si="48"/>
        <v>500.35694121075124</v>
      </c>
      <c r="AJ3062" s="5">
        <f t="shared" si="48"/>
        <v>503.48881255281691</v>
      </c>
      <c r="AK3062" s="5">
        <f t="shared" si="48"/>
        <v>494.17552965502352</v>
      </c>
    </row>
    <row r="3063" spans="2:37" customFormat="1" x14ac:dyDescent="0.4">
      <c r="B3063">
        <v>4.64E-3</v>
      </c>
      <c r="C3063">
        <v>4.4912599999999996</v>
      </c>
      <c r="D3063">
        <v>7.5999999999999998E-2</v>
      </c>
      <c r="E3063">
        <v>292.95</v>
      </c>
      <c r="F3063">
        <v>-1.52E-2</v>
      </c>
      <c r="G3063">
        <v>100.1205516423</v>
      </c>
      <c r="H3063">
        <v>119.2144568521</v>
      </c>
      <c r="I3063">
        <v>2.3157793243999998</v>
      </c>
      <c r="J3063">
        <v>3.6965349462999999</v>
      </c>
      <c r="K3063">
        <v>4.5378907156999997</v>
      </c>
      <c r="L3063">
        <v>1066.4818447951</v>
      </c>
      <c r="M3063">
        <v>1066.8287884475999</v>
      </c>
      <c r="N3063">
        <v>1047.3744934741001</v>
      </c>
      <c r="O3063">
        <v>281.59060010140001</v>
      </c>
      <c r="P3063">
        <v>720.50746517510004</v>
      </c>
      <c r="Q3063">
        <v>14.8968259942</v>
      </c>
      <c r="R3063">
        <v>0</v>
      </c>
      <c r="S3063">
        <v>0</v>
      </c>
      <c r="T3063">
        <v>2.4883549200000001E-2</v>
      </c>
      <c r="U3063">
        <v>6.3402679599999998E-2</v>
      </c>
      <c r="V3063">
        <v>8.5758031999999998E-2</v>
      </c>
      <c r="W3063">
        <v>0.35032002740000001</v>
      </c>
      <c r="X3063">
        <v>0.1012061158</v>
      </c>
      <c r="Y3063">
        <v>5.1141038899999998E-2</v>
      </c>
      <c r="Z3063">
        <v>4.8839816000000001E-2</v>
      </c>
      <c r="AA3063">
        <v>3.6564006099999997E-2</v>
      </c>
      <c r="AB3063">
        <v>4341.2833944028998</v>
      </c>
      <c r="AC3063">
        <v>677.25860399119995</v>
      </c>
      <c r="AD3063">
        <v>677.25860399119995</v>
      </c>
      <c r="AE3063">
        <v>677.25860399119995</v>
      </c>
      <c r="AF3063">
        <v>0.75582342960000004</v>
      </c>
      <c r="AG3063">
        <v>1</v>
      </c>
      <c r="AH3063">
        <v>1</v>
      </c>
      <c r="AI3063" s="5">
        <f t="shared" si="48"/>
        <v>500.69570178173711</v>
      </c>
      <c r="AJ3063" s="5">
        <f t="shared" si="48"/>
        <v>500.85858612563379</v>
      </c>
      <c r="AK3063" s="5">
        <f t="shared" si="48"/>
        <v>491.72511430708926</v>
      </c>
    </row>
    <row r="3064" spans="2:37" customFormat="1" x14ac:dyDescent="0.4">
      <c r="B3064">
        <v>4.64E-3</v>
      </c>
      <c r="C3064">
        <v>4.4912599999999996</v>
      </c>
      <c r="D3064">
        <v>7.5999999999999998E-2</v>
      </c>
      <c r="E3064">
        <v>292.95</v>
      </c>
      <c r="F3064">
        <v>-1.3339999999999999E-2</v>
      </c>
      <c r="G3064">
        <v>100.0450538031</v>
      </c>
      <c r="H3064">
        <v>119.0985858303</v>
      </c>
      <c r="I3064">
        <v>2.3175442520999998</v>
      </c>
      <c r="J3064">
        <v>3.6819827606</v>
      </c>
      <c r="K3064">
        <v>4.5150560308000003</v>
      </c>
      <c r="L3064">
        <v>1066.9740493109</v>
      </c>
      <c r="M3064">
        <v>1062.362632521</v>
      </c>
      <c r="N3064">
        <v>1043.1825878246</v>
      </c>
      <c r="O3064">
        <v>281.08434317519999</v>
      </c>
      <c r="P3064">
        <v>720.97197323579996</v>
      </c>
      <c r="Q3064">
        <v>14.0094547736</v>
      </c>
      <c r="R3064">
        <v>0</v>
      </c>
      <c r="S3064">
        <v>0</v>
      </c>
      <c r="T3064">
        <v>2.4921492699999999E-2</v>
      </c>
      <c r="U3064">
        <v>6.2904466300000003E-2</v>
      </c>
      <c r="V3064">
        <v>8.4940553299999999E-2</v>
      </c>
      <c r="W3064">
        <v>0.35032002740000001</v>
      </c>
      <c r="X3064">
        <v>0.11781346600000001</v>
      </c>
      <c r="Y3064">
        <v>6.4719071099999997E-2</v>
      </c>
      <c r="Z3064">
        <v>4.88127187E-2</v>
      </c>
      <c r="AA3064">
        <v>3.6590669999999999E-2</v>
      </c>
      <c r="AB3064">
        <v>4339.1055069025997</v>
      </c>
      <c r="AC3064">
        <v>670.66837503960005</v>
      </c>
      <c r="AD3064">
        <v>670.66837503960005</v>
      </c>
      <c r="AE3064">
        <v>670.66837503960005</v>
      </c>
      <c r="AF3064">
        <v>0.78466293009999999</v>
      </c>
      <c r="AG3064">
        <v>1</v>
      </c>
      <c r="AH3064">
        <v>1</v>
      </c>
      <c r="AI3064" s="5">
        <f t="shared" si="48"/>
        <v>500.92678371403758</v>
      </c>
      <c r="AJ3064" s="5">
        <f t="shared" si="48"/>
        <v>498.76179930563382</v>
      </c>
      <c r="AK3064" s="5">
        <f t="shared" si="48"/>
        <v>489.75708348572772</v>
      </c>
    </row>
    <row r="3065" spans="2:37" customFormat="1" x14ac:dyDescent="0.4">
      <c r="B3065">
        <v>4.64E-3</v>
      </c>
      <c r="C3065">
        <v>4.4912599999999996</v>
      </c>
      <c r="D3065">
        <v>7.5999999999999998E-2</v>
      </c>
      <c r="E3065">
        <v>292.95</v>
      </c>
      <c r="F3065">
        <v>-1.055E-2</v>
      </c>
      <c r="G3065">
        <v>99.899677710399999</v>
      </c>
      <c r="H3065">
        <v>118.88592047269999</v>
      </c>
      <c r="I3065">
        <v>2.3197646301999999</v>
      </c>
      <c r="J3065">
        <v>3.6578793942000001</v>
      </c>
      <c r="K3065">
        <v>4.4781298651999997</v>
      </c>
      <c r="L3065">
        <v>1067.1462179915</v>
      </c>
      <c r="M3065">
        <v>1055.2185591297</v>
      </c>
      <c r="N3065">
        <v>1036.4607217454</v>
      </c>
      <c r="O3065">
        <v>280.23544023900001</v>
      </c>
      <c r="P3065">
        <v>721.75223569560001</v>
      </c>
      <c r="Q3065">
        <v>12.1953703627</v>
      </c>
      <c r="R3065">
        <v>0</v>
      </c>
      <c r="S3065">
        <v>0</v>
      </c>
      <c r="T3065">
        <v>2.49692688E-2</v>
      </c>
      <c r="U3065">
        <v>6.2083578899999999E-2</v>
      </c>
      <c r="V3065">
        <v>8.3620804100000001E-2</v>
      </c>
      <c r="W3065">
        <v>0.35032002740000001</v>
      </c>
      <c r="X3065">
        <v>0.14797120010000001</v>
      </c>
      <c r="Y3065">
        <v>9.2135366699999999E-2</v>
      </c>
      <c r="Z3065">
        <v>4.8770787599999997E-2</v>
      </c>
      <c r="AA3065">
        <v>3.6630894300000001E-2</v>
      </c>
      <c r="AB3065">
        <v>4336.0710354315997</v>
      </c>
      <c r="AC3065">
        <v>660.08969629149999</v>
      </c>
      <c r="AD3065">
        <v>660.08969629149999</v>
      </c>
      <c r="AE3065">
        <v>660.08969629149999</v>
      </c>
      <c r="AF3065">
        <v>0.82977954379999996</v>
      </c>
      <c r="AG3065">
        <v>1</v>
      </c>
      <c r="AH3065">
        <v>1</v>
      </c>
      <c r="AI3065" s="5">
        <f t="shared" si="48"/>
        <v>501.00761408051642</v>
      </c>
      <c r="AJ3065" s="5">
        <f t="shared" si="48"/>
        <v>495.4077742392958</v>
      </c>
      <c r="AK3065" s="5">
        <f t="shared" si="48"/>
        <v>486.60127781474176</v>
      </c>
    </row>
    <row r="3066" spans="2:37" customFormat="1" x14ac:dyDescent="0.4">
      <c r="B3066">
        <v>4.64E-3</v>
      </c>
      <c r="C3066">
        <v>4.4912599999999996</v>
      </c>
      <c r="D3066">
        <v>7.5999999999999998E-2</v>
      </c>
      <c r="E3066">
        <v>360</v>
      </c>
      <c r="F3066">
        <v>-2.002E-2</v>
      </c>
      <c r="G3066">
        <v>93.050433924199993</v>
      </c>
      <c r="H3066">
        <v>111.1034065847</v>
      </c>
      <c r="I3066">
        <v>2.1811984342000001</v>
      </c>
      <c r="J3066">
        <v>3.4992395252000001</v>
      </c>
      <c r="K3066">
        <v>4.2773680455000003</v>
      </c>
      <c r="L3066">
        <v>1009.7413168801</v>
      </c>
      <c r="M3066">
        <v>1023.4120722389</v>
      </c>
      <c r="N3066">
        <v>1000.8537435407</v>
      </c>
      <c r="O3066">
        <v>284.0726072786</v>
      </c>
      <c r="P3066">
        <v>727.63459168439999</v>
      </c>
      <c r="Q3066">
        <v>17.696353374400001</v>
      </c>
      <c r="R3066">
        <v>0</v>
      </c>
      <c r="S3066">
        <v>0</v>
      </c>
      <c r="T3066">
        <v>2.2075387500000002E-2</v>
      </c>
      <c r="U3066">
        <v>5.6815302499999998E-2</v>
      </c>
      <c r="V3066">
        <v>7.6514064500000006E-2</v>
      </c>
      <c r="W3066">
        <v>0.35032002740000001</v>
      </c>
      <c r="X3066">
        <v>6.8266107600000001E-2</v>
      </c>
      <c r="Y3066">
        <v>2.77821678E-2</v>
      </c>
      <c r="Z3066">
        <v>4.9112807600000002E-2</v>
      </c>
      <c r="AA3066">
        <v>3.6673598299999999E-2</v>
      </c>
      <c r="AB3066">
        <v>4378.7589172703001</v>
      </c>
      <c r="AC3066">
        <v>722.72966870439996</v>
      </c>
      <c r="AD3066">
        <v>722.72966870439996</v>
      </c>
      <c r="AE3066">
        <v>722.72966870439996</v>
      </c>
      <c r="AF3066">
        <v>0.65757597950000002</v>
      </c>
      <c r="AG3066">
        <v>1</v>
      </c>
      <c r="AH3066">
        <v>1</v>
      </c>
      <c r="AI3066" s="5">
        <f t="shared" si="48"/>
        <v>474.05695628173714</v>
      </c>
      <c r="AJ3066" s="5">
        <f t="shared" si="48"/>
        <v>480.47515128586855</v>
      </c>
      <c r="AK3066" s="5">
        <f t="shared" si="48"/>
        <v>469.8843866388263</v>
      </c>
    </row>
    <row r="3067" spans="2:37" customFormat="1" x14ac:dyDescent="0.4">
      <c r="B3067">
        <v>4.64E-3</v>
      </c>
      <c r="C3067">
        <v>4.4912599999999996</v>
      </c>
      <c r="D3067">
        <v>7.5999999999999998E-2</v>
      </c>
      <c r="E3067">
        <v>360</v>
      </c>
      <c r="F3067">
        <v>-1.6889999999999999E-2</v>
      </c>
      <c r="G3067">
        <v>92.926503653599994</v>
      </c>
      <c r="H3067">
        <v>110.91262671520001</v>
      </c>
      <c r="I3067">
        <v>2.1859809727999999</v>
      </c>
      <c r="J3067">
        <v>3.4680876009000001</v>
      </c>
      <c r="K3067">
        <v>4.2228041384999999</v>
      </c>
      <c r="L3067">
        <v>1012.2439979573001</v>
      </c>
      <c r="M3067">
        <v>1012.4249131681</v>
      </c>
      <c r="N3067">
        <v>991.22533024050006</v>
      </c>
      <c r="O3067">
        <v>283.42934334590001</v>
      </c>
      <c r="P3067">
        <v>728.42183057069997</v>
      </c>
      <c r="Q3067">
        <v>17.2492990977</v>
      </c>
      <c r="R3067">
        <v>0</v>
      </c>
      <c r="S3067">
        <v>0</v>
      </c>
      <c r="T3067">
        <v>2.2172299499999999E-2</v>
      </c>
      <c r="U3067">
        <v>5.5808210699999999E-2</v>
      </c>
      <c r="V3067">
        <v>7.4700778300000006E-2</v>
      </c>
      <c r="W3067">
        <v>0.35032002740000001</v>
      </c>
      <c r="X3067">
        <v>8.8155570200000005E-2</v>
      </c>
      <c r="Y3067">
        <v>4.1290810800000001E-2</v>
      </c>
      <c r="Z3067">
        <v>4.9075809599999999E-2</v>
      </c>
      <c r="AA3067">
        <v>3.6762877300000003E-2</v>
      </c>
      <c r="AB3067">
        <v>4374.3994368307003</v>
      </c>
      <c r="AC3067">
        <v>706.46019363029995</v>
      </c>
      <c r="AD3067">
        <v>706.46019363029995</v>
      </c>
      <c r="AE3067">
        <v>706.46019363029995</v>
      </c>
      <c r="AF3067">
        <v>0.70040814740000001</v>
      </c>
      <c r="AG3067">
        <v>1</v>
      </c>
      <c r="AH3067">
        <v>1</v>
      </c>
      <c r="AI3067" s="5">
        <f t="shared" si="48"/>
        <v>475.23192392361506</v>
      </c>
      <c r="AJ3067" s="5">
        <f t="shared" si="48"/>
        <v>475.31686064230053</v>
      </c>
      <c r="AK3067" s="5">
        <f t="shared" si="48"/>
        <v>465.36400480774654</v>
      </c>
    </row>
    <row r="3068" spans="2:37" customFormat="1" x14ac:dyDescent="0.4">
      <c r="B3068">
        <v>4.64E-3</v>
      </c>
      <c r="C3068">
        <v>4.4912599999999996</v>
      </c>
      <c r="D3068">
        <v>7.5999999999999998E-2</v>
      </c>
      <c r="E3068">
        <v>360</v>
      </c>
      <c r="F3068">
        <v>-1.52E-2</v>
      </c>
      <c r="G3068">
        <v>92.859512184699994</v>
      </c>
      <c r="H3068">
        <v>110.8100556278</v>
      </c>
      <c r="I3068">
        <v>2.1883504061000001</v>
      </c>
      <c r="J3068">
        <v>3.4531883081000001</v>
      </c>
      <c r="K3068">
        <v>4.1986230914</v>
      </c>
      <c r="L3068">
        <v>1013.3425352121</v>
      </c>
      <c r="M3068">
        <v>1007.7443086671</v>
      </c>
      <c r="N3068">
        <v>987.02022061749994</v>
      </c>
      <c r="O3068">
        <v>283.04682886969999</v>
      </c>
      <c r="P3068">
        <v>728.84098335179999</v>
      </c>
      <c r="Q3068">
        <v>16.8052836894</v>
      </c>
      <c r="R3068">
        <v>0</v>
      </c>
      <c r="S3068">
        <v>0</v>
      </c>
      <c r="T3068">
        <v>2.22203916E-2</v>
      </c>
      <c r="U3068">
        <v>5.5329723999999997E-2</v>
      </c>
      <c r="V3068">
        <v>7.3894656500000003E-2</v>
      </c>
      <c r="W3068">
        <v>0.35032002740000001</v>
      </c>
      <c r="X3068">
        <v>0.1012061158</v>
      </c>
      <c r="Y3068">
        <v>5.1141038899999998E-2</v>
      </c>
      <c r="Z3068">
        <v>4.9054734500000002E-2</v>
      </c>
      <c r="AA3068">
        <v>3.6794686100000001E-2</v>
      </c>
      <c r="AB3068">
        <v>4372.2220404892996</v>
      </c>
      <c r="AC3068">
        <v>699.33684792550002</v>
      </c>
      <c r="AD3068">
        <v>699.33684792550002</v>
      </c>
      <c r="AE3068">
        <v>699.33684792550002</v>
      </c>
      <c r="AF3068">
        <v>0.72466977480000005</v>
      </c>
      <c r="AG3068">
        <v>1</v>
      </c>
      <c r="AH3068">
        <v>1</v>
      </c>
      <c r="AI3068" s="5">
        <f t="shared" si="48"/>
        <v>475.74766911366197</v>
      </c>
      <c r="AJ3068" s="5">
        <f t="shared" si="48"/>
        <v>473.11939374042254</v>
      </c>
      <c r="AK3068" s="5">
        <f t="shared" si="48"/>
        <v>463.38977493779345</v>
      </c>
    </row>
    <row r="3069" spans="2:37" customFormat="1" x14ac:dyDescent="0.4">
      <c r="B3069">
        <v>4.64E-3</v>
      </c>
      <c r="C3069">
        <v>4.4912599999999996</v>
      </c>
      <c r="D3069">
        <v>7.5999999999999998E-2</v>
      </c>
      <c r="E3069">
        <v>360</v>
      </c>
      <c r="F3069">
        <v>-1.3339999999999999E-2</v>
      </c>
      <c r="G3069">
        <v>92.761022002800004</v>
      </c>
      <c r="H3069">
        <v>110.6670520759</v>
      </c>
      <c r="I3069">
        <v>2.1908093894</v>
      </c>
      <c r="J3069">
        <v>3.4346771269</v>
      </c>
      <c r="K3069">
        <v>4.1694692401999998</v>
      </c>
      <c r="L3069">
        <v>1014.3488814894999</v>
      </c>
      <c r="M3069">
        <v>1002.188024446</v>
      </c>
      <c r="N3069">
        <v>981.99186594939999</v>
      </c>
      <c r="O3069">
        <v>282.6011567809</v>
      </c>
      <c r="P3069">
        <v>729.37799364199998</v>
      </c>
      <c r="Q3069">
        <v>16.132123888799999</v>
      </c>
      <c r="R3069">
        <v>0</v>
      </c>
      <c r="S3069">
        <v>0</v>
      </c>
      <c r="T3069">
        <v>2.22703564E-2</v>
      </c>
      <c r="U3069">
        <v>5.4738112300000002E-2</v>
      </c>
      <c r="V3069">
        <v>7.2923545500000006E-2</v>
      </c>
      <c r="W3069">
        <v>0.35032002740000001</v>
      </c>
      <c r="X3069">
        <v>0.11781346600000001</v>
      </c>
      <c r="Y3069">
        <v>6.4719071099999997E-2</v>
      </c>
      <c r="Z3069">
        <v>4.9031184300000002E-2</v>
      </c>
      <c r="AA3069">
        <v>3.6829559300000002E-2</v>
      </c>
      <c r="AB3069">
        <v>4369.9555371887</v>
      </c>
      <c r="AC3069">
        <v>690.80782858969997</v>
      </c>
      <c r="AD3069">
        <v>690.80782858969997</v>
      </c>
      <c r="AE3069">
        <v>690.80782858969997</v>
      </c>
      <c r="AF3069">
        <v>0.75215630079999996</v>
      </c>
      <c r="AG3069">
        <v>1</v>
      </c>
      <c r="AH3069">
        <v>1</v>
      </c>
      <c r="AI3069" s="5">
        <f t="shared" si="48"/>
        <v>476.22013215469485</v>
      </c>
      <c r="AJ3069" s="5">
        <f t="shared" si="48"/>
        <v>470.51080959906108</v>
      </c>
      <c r="AK3069" s="5">
        <f t="shared" si="48"/>
        <v>461.02904504666668</v>
      </c>
    </row>
    <row r="3070" spans="2:37" customFormat="1" x14ac:dyDescent="0.4">
      <c r="B3070">
        <v>4.64E-3</v>
      </c>
      <c r="C3070">
        <v>4.4912599999999996</v>
      </c>
      <c r="D3070">
        <v>7.5999999999999998E-2</v>
      </c>
      <c r="E3070">
        <v>360</v>
      </c>
      <c r="F3070">
        <v>-1.055E-2</v>
      </c>
      <c r="G3070">
        <v>92.613493220400002</v>
      </c>
      <c r="H3070">
        <v>110.4535137407</v>
      </c>
      <c r="I3070">
        <v>2.1940505229</v>
      </c>
      <c r="J3070">
        <v>3.4094584515999999</v>
      </c>
      <c r="K3070">
        <v>4.1314460382</v>
      </c>
      <c r="L3070">
        <v>1015.3164820388</v>
      </c>
      <c r="M3070">
        <v>995.10530625379999</v>
      </c>
      <c r="N3070">
        <v>975.50623712790002</v>
      </c>
      <c r="O3070">
        <v>281.84826490900002</v>
      </c>
      <c r="P3070">
        <v>730.13395297839998</v>
      </c>
      <c r="Q3070">
        <v>14.6685351413</v>
      </c>
      <c r="R3070">
        <v>0</v>
      </c>
      <c r="S3070">
        <v>0</v>
      </c>
      <c r="T3070">
        <v>2.2336299699999999E-2</v>
      </c>
      <c r="U3070">
        <v>5.3937248200000003E-2</v>
      </c>
      <c r="V3070">
        <v>7.1656962899999996E-2</v>
      </c>
      <c r="W3070">
        <v>0.35032002740000001</v>
      </c>
      <c r="X3070">
        <v>0.14797120010000001</v>
      </c>
      <c r="Y3070">
        <v>9.2135366699999999E-2</v>
      </c>
      <c r="Z3070">
        <v>4.8994001500000002E-2</v>
      </c>
      <c r="AA3070">
        <v>3.6869652000000003E-2</v>
      </c>
      <c r="AB3070">
        <v>4366.7781680106</v>
      </c>
      <c r="AC3070">
        <v>679.78604285510005</v>
      </c>
      <c r="AD3070">
        <v>679.78604285510005</v>
      </c>
      <c r="AE3070">
        <v>679.78604285510005</v>
      </c>
      <c r="AF3070">
        <v>0.79536412599999995</v>
      </c>
      <c r="AG3070">
        <v>1</v>
      </c>
      <c r="AH3070">
        <v>1</v>
      </c>
      <c r="AI3070" s="5">
        <f t="shared" si="48"/>
        <v>476.67440471305167</v>
      </c>
      <c r="AJ3070" s="5">
        <f t="shared" si="48"/>
        <v>467.18558979051647</v>
      </c>
      <c r="AK3070" s="5">
        <f t="shared" si="48"/>
        <v>457.98414888633806</v>
      </c>
    </row>
    <row r="3071" spans="2:37" customFormat="1" x14ac:dyDescent="0.4">
      <c r="B3071">
        <v>4.64E-3</v>
      </c>
      <c r="C3071">
        <v>4.4912599999999996</v>
      </c>
      <c r="D3071">
        <v>7.5999999999999998E-2</v>
      </c>
      <c r="E3071">
        <v>394.35</v>
      </c>
      <c r="F3071">
        <v>-2.002E-2</v>
      </c>
      <c r="G3071">
        <v>89.800981012999998</v>
      </c>
      <c r="H3071">
        <v>107.3333391142</v>
      </c>
      <c r="I3071">
        <v>2.1253801743</v>
      </c>
      <c r="J3071">
        <v>3.3871308890999998</v>
      </c>
      <c r="K3071">
        <v>4.1152129475999999</v>
      </c>
      <c r="L3071">
        <v>986.16392658090001</v>
      </c>
      <c r="M3071">
        <v>996.36318050689999</v>
      </c>
      <c r="N3071">
        <v>972.72389452569996</v>
      </c>
      <c r="O3071">
        <v>284.65753281180002</v>
      </c>
      <c r="P3071">
        <v>731.35444439130004</v>
      </c>
      <c r="Q3071">
        <v>18.377292781200001</v>
      </c>
      <c r="R3071">
        <v>0</v>
      </c>
      <c r="S3071">
        <v>0</v>
      </c>
      <c r="T3071">
        <v>2.09599977E-2</v>
      </c>
      <c r="U3071">
        <v>5.3233122299999998E-2</v>
      </c>
      <c r="V3071">
        <v>7.11091732E-2</v>
      </c>
      <c r="W3071">
        <v>0.35032002740000001</v>
      </c>
      <c r="X3071">
        <v>6.8266107600000001E-2</v>
      </c>
      <c r="Y3071">
        <v>2.77821678E-2</v>
      </c>
      <c r="Z3071">
        <v>4.9204023800000003E-2</v>
      </c>
      <c r="AA3071">
        <v>3.6774852900000002E-2</v>
      </c>
      <c r="AB3071">
        <v>4392.2507191287996</v>
      </c>
      <c r="AC3071">
        <v>733.38016996270005</v>
      </c>
      <c r="AD3071">
        <v>733.38016996270005</v>
      </c>
      <c r="AE3071">
        <v>733.38016996270005</v>
      </c>
      <c r="AF3071">
        <v>0.64448930950000005</v>
      </c>
      <c r="AG3071">
        <v>1</v>
      </c>
      <c r="AH3071">
        <v>1</v>
      </c>
      <c r="AI3071" s="5">
        <f t="shared" si="48"/>
        <v>462.98775895816902</v>
      </c>
      <c r="AJ3071" s="5">
        <f t="shared" si="48"/>
        <v>467.77614108305164</v>
      </c>
      <c r="AK3071" s="5">
        <f t="shared" si="48"/>
        <v>456.67788475384975</v>
      </c>
    </row>
    <row r="3072" spans="2:37" customFormat="1" x14ac:dyDescent="0.4">
      <c r="B3072">
        <v>4.64E-3</v>
      </c>
      <c r="C3072">
        <v>4.4912599999999996</v>
      </c>
      <c r="D3072">
        <v>7.5999999999999998E-2</v>
      </c>
      <c r="E3072">
        <v>394.35</v>
      </c>
      <c r="F3072">
        <v>-1.6889999999999999E-2</v>
      </c>
      <c r="G3072">
        <v>89.686641044200002</v>
      </c>
      <c r="H3072">
        <v>107.1549101785</v>
      </c>
      <c r="I3072">
        <v>2.1306380358000001</v>
      </c>
      <c r="J3072">
        <v>3.3568251196999999</v>
      </c>
      <c r="K3072">
        <v>4.0620640794999998</v>
      </c>
      <c r="L3072">
        <v>988.96940957009997</v>
      </c>
      <c r="M3072">
        <v>985.66932314739995</v>
      </c>
      <c r="N3072">
        <v>963.62924726510005</v>
      </c>
      <c r="O3072">
        <v>284.03366251419999</v>
      </c>
      <c r="P3072">
        <v>732.0668603309</v>
      </c>
      <c r="Q3072">
        <v>18.051957972899999</v>
      </c>
      <c r="R3072">
        <v>0</v>
      </c>
      <c r="S3072">
        <v>0</v>
      </c>
      <c r="T3072">
        <v>2.10638296E-2</v>
      </c>
      <c r="U3072">
        <v>5.2284795500000002E-2</v>
      </c>
      <c r="V3072">
        <v>6.9400545800000005E-2</v>
      </c>
      <c r="W3072">
        <v>0.35032002740000001</v>
      </c>
      <c r="X3072">
        <v>8.8155570200000005E-2</v>
      </c>
      <c r="Y3072">
        <v>4.1290810800000001E-2</v>
      </c>
      <c r="Z3072">
        <v>4.9168896599999998E-2</v>
      </c>
      <c r="AA3072">
        <v>3.6865028100000002E-2</v>
      </c>
      <c r="AB3072">
        <v>4387.8234026567998</v>
      </c>
      <c r="AC3072">
        <v>717.44657437000001</v>
      </c>
      <c r="AD3072">
        <v>717.44657437000001</v>
      </c>
      <c r="AE3072">
        <v>717.44657437000001</v>
      </c>
      <c r="AF3072">
        <v>0.68653462750000005</v>
      </c>
      <c r="AG3072">
        <v>1</v>
      </c>
      <c r="AH3072">
        <v>1</v>
      </c>
      <c r="AI3072" s="5">
        <f t="shared" si="48"/>
        <v>464.30488712211269</v>
      </c>
      <c r="AJ3072" s="5">
        <f t="shared" si="48"/>
        <v>462.75555077342722</v>
      </c>
      <c r="AK3072" s="5">
        <f t="shared" si="48"/>
        <v>452.40809730755871</v>
      </c>
    </row>
    <row r="3073" spans="2:37" customFormat="1" x14ac:dyDescent="0.4">
      <c r="B3073">
        <v>4.64E-3</v>
      </c>
      <c r="C3073">
        <v>4.4912599999999996</v>
      </c>
      <c r="D3073">
        <v>7.5999999999999998E-2</v>
      </c>
      <c r="E3073">
        <v>394.35</v>
      </c>
      <c r="F3073">
        <v>-1.52E-2</v>
      </c>
      <c r="G3073">
        <v>89.611825112399998</v>
      </c>
      <c r="H3073">
        <v>107.042955531</v>
      </c>
      <c r="I3073">
        <v>2.1333008508</v>
      </c>
      <c r="J3073">
        <v>3.3404815831999999</v>
      </c>
      <c r="K3073">
        <v>4.0354259665000001</v>
      </c>
      <c r="L3073">
        <v>990.26590644600003</v>
      </c>
      <c r="M3073">
        <v>980.52609478279999</v>
      </c>
      <c r="N3073">
        <v>959.13470586710002</v>
      </c>
      <c r="O3073">
        <v>283.66873300409998</v>
      </c>
      <c r="P3073">
        <v>732.50004722460005</v>
      </c>
      <c r="Q3073">
        <v>17.688336382300001</v>
      </c>
      <c r="R3073">
        <v>0</v>
      </c>
      <c r="S3073">
        <v>0</v>
      </c>
      <c r="T3073">
        <v>2.11165125E-2</v>
      </c>
      <c r="U3073">
        <v>5.1776911799999999E-2</v>
      </c>
      <c r="V3073">
        <v>6.8542827299999998E-2</v>
      </c>
      <c r="W3073">
        <v>0.35032002740000001</v>
      </c>
      <c r="X3073">
        <v>0.1012061158</v>
      </c>
      <c r="Y3073">
        <v>5.1141038899999998E-2</v>
      </c>
      <c r="Z3073">
        <v>4.9149195299999997E-2</v>
      </c>
      <c r="AA3073">
        <v>3.6901353099999999E-2</v>
      </c>
      <c r="AB3073">
        <v>4385.6106172393002</v>
      </c>
      <c r="AC3073">
        <v>709.55215805969999</v>
      </c>
      <c r="AD3073">
        <v>709.55215805969999</v>
      </c>
      <c r="AE3073">
        <v>709.55215805969999</v>
      </c>
      <c r="AF3073">
        <v>0.71026242230000003</v>
      </c>
      <c r="AG3073">
        <v>1</v>
      </c>
      <c r="AH3073">
        <v>1</v>
      </c>
      <c r="AI3073" s="5">
        <f t="shared" si="48"/>
        <v>464.91357110140848</v>
      </c>
      <c r="AJ3073" s="5">
        <f t="shared" si="48"/>
        <v>460.34088956938967</v>
      </c>
      <c r="AK3073" s="5">
        <f t="shared" si="48"/>
        <v>450.29798397516436</v>
      </c>
    </row>
    <row r="3074" spans="2:37" customFormat="1" x14ac:dyDescent="0.4">
      <c r="B3074">
        <v>4.64E-3</v>
      </c>
      <c r="C3074">
        <v>4.4912599999999996</v>
      </c>
      <c r="D3074">
        <v>7.5999999999999998E-2</v>
      </c>
      <c r="E3074">
        <v>394.35</v>
      </c>
      <c r="F3074">
        <v>-1.3339999999999999E-2</v>
      </c>
      <c r="G3074">
        <v>89.5124146239</v>
      </c>
      <c r="H3074">
        <v>106.8991180129</v>
      </c>
      <c r="I3074">
        <v>2.136078769</v>
      </c>
      <c r="J3074">
        <v>3.3215627758999999</v>
      </c>
      <c r="K3074">
        <v>4.0058742980000002</v>
      </c>
      <c r="L3074">
        <v>991.49488615029998</v>
      </c>
      <c r="M3074">
        <v>974.9569868236</v>
      </c>
      <c r="N3074">
        <v>954.19581832630001</v>
      </c>
      <c r="O3074">
        <v>283.243622286</v>
      </c>
      <c r="P3074">
        <v>733.02631304680006</v>
      </c>
      <c r="Q3074">
        <v>17.109559896299999</v>
      </c>
      <c r="R3074">
        <v>0</v>
      </c>
      <c r="S3074">
        <v>0</v>
      </c>
      <c r="T3074">
        <v>2.1171542799999998E-2</v>
      </c>
      <c r="U3074">
        <v>5.1192095799999997E-2</v>
      </c>
      <c r="V3074">
        <v>6.7591086800000005E-2</v>
      </c>
      <c r="W3074">
        <v>0.35032002740000001</v>
      </c>
      <c r="X3074">
        <v>0.11781346600000001</v>
      </c>
      <c r="Y3074">
        <v>6.4719071099999997E-2</v>
      </c>
      <c r="Z3074">
        <v>4.9127009399999998E-2</v>
      </c>
      <c r="AA3074">
        <v>3.6936683300000002E-2</v>
      </c>
      <c r="AB3074">
        <v>4383.2987956524003</v>
      </c>
      <c r="AC3074">
        <v>700.86185318039998</v>
      </c>
      <c r="AD3074">
        <v>700.86185318039998</v>
      </c>
      <c r="AE3074">
        <v>700.86185318039998</v>
      </c>
      <c r="AF3074">
        <v>0.7371920179</v>
      </c>
      <c r="AG3074">
        <v>1</v>
      </c>
      <c r="AH3074">
        <v>1</v>
      </c>
      <c r="AI3074" s="5">
        <f t="shared" si="48"/>
        <v>465.49055687807515</v>
      </c>
      <c r="AJ3074" s="5">
        <f t="shared" si="48"/>
        <v>457.72628489370896</v>
      </c>
      <c r="AK3074" s="5">
        <f t="shared" si="48"/>
        <v>447.97925743018783</v>
      </c>
    </row>
    <row r="3075" spans="2:37" customFormat="1" x14ac:dyDescent="0.4">
      <c r="B3075">
        <v>4.64E-3</v>
      </c>
      <c r="C3075">
        <v>4.4912599999999996</v>
      </c>
      <c r="D3075">
        <v>7.5999999999999998E-2</v>
      </c>
      <c r="E3075">
        <v>394.35</v>
      </c>
      <c r="F3075">
        <v>-1.055E-2</v>
      </c>
      <c r="G3075">
        <v>89.376353810400005</v>
      </c>
      <c r="H3075">
        <v>106.7001812446</v>
      </c>
      <c r="I3075">
        <v>2.1397871162</v>
      </c>
      <c r="J3075">
        <v>3.2973994926999999</v>
      </c>
      <c r="K3075">
        <v>3.9696663636</v>
      </c>
      <c r="L3075">
        <v>992.80533196989995</v>
      </c>
      <c r="M3075">
        <v>968.29971511090002</v>
      </c>
      <c r="N3075">
        <v>948.20787327949995</v>
      </c>
      <c r="O3075">
        <v>282.51789530370002</v>
      </c>
      <c r="P3075">
        <v>733.72152969460001</v>
      </c>
      <c r="Q3075">
        <v>15.798712400199999</v>
      </c>
      <c r="R3075">
        <v>0</v>
      </c>
      <c r="S3075">
        <v>0</v>
      </c>
      <c r="T3075">
        <v>2.1245116500000001E-2</v>
      </c>
      <c r="U3075">
        <v>5.0449993399999997E-2</v>
      </c>
      <c r="V3075">
        <v>6.6425932399999998E-2</v>
      </c>
      <c r="W3075">
        <v>0.35032002740000001</v>
      </c>
      <c r="X3075">
        <v>0.14797120010000001</v>
      </c>
      <c r="Y3075">
        <v>9.2135366699999999E-2</v>
      </c>
      <c r="Z3075">
        <v>4.9091720999999998E-2</v>
      </c>
      <c r="AA3075">
        <v>3.6974856600000001E-2</v>
      </c>
      <c r="AB3075">
        <v>4380.0631844324998</v>
      </c>
      <c r="AC3075">
        <v>690.30586550980001</v>
      </c>
      <c r="AD3075">
        <v>690.30586550980001</v>
      </c>
      <c r="AE3075">
        <v>690.30586550980001</v>
      </c>
      <c r="AF3075">
        <v>0.77963364270000002</v>
      </c>
      <c r="AG3075">
        <v>1</v>
      </c>
      <c r="AH3075">
        <v>1</v>
      </c>
      <c r="AI3075" s="5">
        <f t="shared" si="48"/>
        <v>466.10578965723005</v>
      </c>
      <c r="AJ3075" s="5">
        <f t="shared" si="48"/>
        <v>454.60080521638503</v>
      </c>
      <c r="AK3075" s="5">
        <f t="shared" si="48"/>
        <v>445.16801562417839</v>
      </c>
    </row>
    <row r="3076" spans="2:37" customFormat="1" x14ac:dyDescent="0.4">
      <c r="B3076">
        <v>4.64E-3</v>
      </c>
      <c r="C3076">
        <v>4.4912599999999996</v>
      </c>
      <c r="D3076">
        <v>7.5999999999999998E-2</v>
      </c>
      <c r="E3076">
        <v>519.33000000000004</v>
      </c>
      <c r="F3076">
        <v>-2.002E-2</v>
      </c>
      <c r="G3076">
        <v>80.062686724599999</v>
      </c>
      <c r="H3076">
        <v>95.989742000299998</v>
      </c>
      <c r="I3076">
        <v>1.9646554973000001</v>
      </c>
      <c r="J3076">
        <v>3.0423101141000002</v>
      </c>
      <c r="K3076">
        <v>3.588469082</v>
      </c>
      <c r="L3076">
        <v>918.34690199249997</v>
      </c>
      <c r="M3076">
        <v>915.13442745769999</v>
      </c>
      <c r="N3076">
        <v>886.06105257180002</v>
      </c>
      <c r="O3076">
        <v>286.31316001879998</v>
      </c>
      <c r="P3076">
        <v>742.11620465249996</v>
      </c>
      <c r="Q3076">
        <v>20.515728415400002</v>
      </c>
      <c r="R3076">
        <v>0</v>
      </c>
      <c r="S3076">
        <v>0</v>
      </c>
      <c r="T3076">
        <v>1.7909802499999999E-2</v>
      </c>
      <c r="U3076">
        <v>4.2946219899999999E-2</v>
      </c>
      <c r="V3076">
        <v>5.5130651099999997E-2</v>
      </c>
      <c r="W3076">
        <v>0.35032002740000001</v>
      </c>
      <c r="X3076">
        <v>6.8266107600000001E-2</v>
      </c>
      <c r="Y3076">
        <v>2.77821678E-2</v>
      </c>
      <c r="Z3076">
        <v>4.9473270399999998E-2</v>
      </c>
      <c r="AA3076">
        <v>3.7059679800000002E-2</v>
      </c>
      <c r="AB3076">
        <v>4431.0672076520004</v>
      </c>
      <c r="AC3076">
        <v>770.49287730230003</v>
      </c>
      <c r="AD3076">
        <v>770.49287730230003</v>
      </c>
      <c r="AE3076">
        <v>770.49287730230003</v>
      </c>
      <c r="AF3076">
        <v>0.60341902030000005</v>
      </c>
      <c r="AG3076">
        <v>1</v>
      </c>
      <c r="AH3076">
        <v>1</v>
      </c>
      <c r="AI3076" s="5">
        <f t="shared" si="48"/>
        <v>431.148780278169</v>
      </c>
      <c r="AJ3076" s="5">
        <f t="shared" si="48"/>
        <v>429.64057627122065</v>
      </c>
      <c r="AK3076" s="5">
        <f t="shared" si="48"/>
        <v>415.99110449380282</v>
      </c>
    </row>
    <row r="3077" spans="2:37" customFormat="1" x14ac:dyDescent="0.4">
      <c r="B3077">
        <v>4.64E-3</v>
      </c>
      <c r="C3077">
        <v>4.4912599999999996</v>
      </c>
      <c r="D3077">
        <v>7.5999999999999998E-2</v>
      </c>
      <c r="E3077">
        <v>519.33000000000004</v>
      </c>
      <c r="F3077">
        <v>-1.6889999999999999E-2</v>
      </c>
      <c r="G3077">
        <v>79.949425830799996</v>
      </c>
      <c r="H3077">
        <v>95.813087449600005</v>
      </c>
      <c r="I3077">
        <v>1.9715655131000001</v>
      </c>
      <c r="J3077">
        <v>3.01057372</v>
      </c>
      <c r="K3077">
        <v>3.5313550300999998</v>
      </c>
      <c r="L3077">
        <v>922.14566237580004</v>
      </c>
      <c r="M3077">
        <v>903.22730817230001</v>
      </c>
      <c r="N3077">
        <v>877.26250845790003</v>
      </c>
      <c r="O3077">
        <v>285.75338319809998</v>
      </c>
      <c r="P3077">
        <v>742.63754003589997</v>
      </c>
      <c r="Q3077">
        <v>20.5884978082</v>
      </c>
      <c r="R3077">
        <v>0</v>
      </c>
      <c r="S3077">
        <v>0</v>
      </c>
      <c r="T3077">
        <v>1.8036007499999999E-2</v>
      </c>
      <c r="U3077">
        <v>4.2054891099999998E-2</v>
      </c>
      <c r="V3077">
        <v>5.3490197699999999E-2</v>
      </c>
      <c r="W3077">
        <v>0.35032002740000001</v>
      </c>
      <c r="X3077">
        <v>8.8155570200000005E-2</v>
      </c>
      <c r="Y3077">
        <v>4.1290810800000001E-2</v>
      </c>
      <c r="Z3077">
        <v>4.94442639E-2</v>
      </c>
      <c r="AA3077">
        <v>3.7176258500000003E-2</v>
      </c>
      <c r="AB3077">
        <v>4426.4417839119997</v>
      </c>
      <c r="AC3077">
        <v>753.12842028060004</v>
      </c>
      <c r="AD3077">
        <v>753.12842028060004</v>
      </c>
      <c r="AE3077">
        <v>753.12842028060004</v>
      </c>
      <c r="AF3077">
        <v>0.64272338870000001</v>
      </c>
      <c r="AG3077">
        <v>1</v>
      </c>
      <c r="AH3077">
        <v>1</v>
      </c>
      <c r="AI3077" s="5">
        <f t="shared" si="48"/>
        <v>432.93223585718312</v>
      </c>
      <c r="AJ3077" s="5">
        <f t="shared" si="48"/>
        <v>424.05037942361503</v>
      </c>
      <c r="AK3077" s="5">
        <f t="shared" si="48"/>
        <v>411.86033260934278</v>
      </c>
    </row>
    <row r="3078" spans="2:37" customFormat="1" x14ac:dyDescent="0.4">
      <c r="B3078">
        <v>4.64E-3</v>
      </c>
      <c r="C3078">
        <v>4.4912599999999996</v>
      </c>
      <c r="D3078">
        <v>7.5999999999999998E-2</v>
      </c>
      <c r="E3078">
        <v>519.33000000000004</v>
      </c>
      <c r="F3078">
        <v>-1.52E-2</v>
      </c>
      <c r="G3078">
        <v>79.882374413199997</v>
      </c>
      <c r="H3078">
        <v>95.7110232032</v>
      </c>
      <c r="I3078">
        <v>1.9751442547</v>
      </c>
      <c r="J3078">
        <v>2.9942920813999998</v>
      </c>
      <c r="K3078">
        <v>3.5050469754</v>
      </c>
      <c r="L3078">
        <v>924.02005526419998</v>
      </c>
      <c r="M3078">
        <v>898.12907908370005</v>
      </c>
      <c r="N3078">
        <v>873.26872945989999</v>
      </c>
      <c r="O3078">
        <v>285.42865617450002</v>
      </c>
      <c r="P3078">
        <v>742.99016171510004</v>
      </c>
      <c r="Q3078">
        <v>20.466414869099999</v>
      </c>
      <c r="R3078">
        <v>0</v>
      </c>
      <c r="S3078">
        <v>0</v>
      </c>
      <c r="T3078">
        <v>1.8101544000000001E-2</v>
      </c>
      <c r="U3078">
        <v>4.1601242699999999E-2</v>
      </c>
      <c r="V3078">
        <v>5.2734232899999997E-2</v>
      </c>
      <c r="W3078">
        <v>0.35032002740000001</v>
      </c>
      <c r="X3078">
        <v>0.1012061158</v>
      </c>
      <c r="Y3078">
        <v>5.1141038899999998E-2</v>
      </c>
      <c r="Z3078">
        <v>4.9427862599999997E-2</v>
      </c>
      <c r="AA3078">
        <v>3.7215862400000001E-2</v>
      </c>
      <c r="AB3078">
        <v>4424.1159697846997</v>
      </c>
      <c r="AC3078">
        <v>745.2179235996</v>
      </c>
      <c r="AD3078">
        <v>745.2179235996</v>
      </c>
      <c r="AE3078">
        <v>745.2179235996</v>
      </c>
      <c r="AF3078">
        <v>0.66495986880000002</v>
      </c>
      <c r="AG3078">
        <v>1</v>
      </c>
      <c r="AH3078">
        <v>1</v>
      </c>
      <c r="AI3078" s="5">
        <f t="shared" si="48"/>
        <v>433.81223251840379</v>
      </c>
      <c r="AJ3078" s="5">
        <f t="shared" si="48"/>
        <v>421.65684464023479</v>
      </c>
      <c r="AK3078" s="5">
        <f t="shared" si="48"/>
        <v>409.98531899525824</v>
      </c>
    </row>
    <row r="3079" spans="2:37" customFormat="1" x14ac:dyDescent="0.4">
      <c r="B3079">
        <v>4.64E-3</v>
      </c>
      <c r="C3079">
        <v>4.4912599999999996</v>
      </c>
      <c r="D3079">
        <v>7.5999999999999998E-2</v>
      </c>
      <c r="E3079">
        <v>519.33000000000004</v>
      </c>
      <c r="F3079">
        <v>-1.3339999999999999E-2</v>
      </c>
      <c r="G3079">
        <v>79.787571343099998</v>
      </c>
      <c r="H3079">
        <v>95.573028054100007</v>
      </c>
      <c r="I3079">
        <v>1.9789750484999999</v>
      </c>
      <c r="J3079">
        <v>2.9749082087000001</v>
      </c>
      <c r="K3079">
        <v>3.4751074815999998</v>
      </c>
      <c r="L3079">
        <v>925.93703603949996</v>
      </c>
      <c r="M3079">
        <v>892.51063954020003</v>
      </c>
      <c r="N3079">
        <v>868.76375324610001</v>
      </c>
      <c r="O3079">
        <v>285.05272003739998</v>
      </c>
      <c r="P3079">
        <v>743.44257398629998</v>
      </c>
      <c r="Q3079">
        <v>20.181988016599998</v>
      </c>
      <c r="R3079">
        <v>0</v>
      </c>
      <c r="S3079">
        <v>0</v>
      </c>
      <c r="T3079">
        <v>1.8171828000000001E-2</v>
      </c>
      <c r="U3079">
        <v>4.1064365899999997E-2</v>
      </c>
      <c r="V3079">
        <v>5.18755386E-2</v>
      </c>
      <c r="W3079">
        <v>0.35032002740000001</v>
      </c>
      <c r="X3079">
        <v>0.11781346600000001</v>
      </c>
      <c r="Y3079">
        <v>6.4719071099999997E-2</v>
      </c>
      <c r="Z3079">
        <v>4.9409593799999998E-2</v>
      </c>
      <c r="AA3079">
        <v>3.7254693999999998E-2</v>
      </c>
      <c r="AB3079">
        <v>4421.6847029850996</v>
      </c>
      <c r="AC3079">
        <v>736.27569374330005</v>
      </c>
      <c r="AD3079">
        <v>736.27569374330005</v>
      </c>
      <c r="AE3079">
        <v>736.27569374330005</v>
      </c>
      <c r="AF3079">
        <v>0.69016704719999999</v>
      </c>
      <c r="AG3079">
        <v>1</v>
      </c>
      <c r="AH3079">
        <v>1</v>
      </c>
      <c r="AI3079" s="5">
        <f t="shared" ref="AI3079:AK3130" si="49">+L3079/2.13</f>
        <v>434.71222349272301</v>
      </c>
      <c r="AJ3079" s="5">
        <f t="shared" si="49"/>
        <v>419.01907959633809</v>
      </c>
      <c r="AK3079" s="5">
        <f t="shared" si="49"/>
        <v>407.87030668830988</v>
      </c>
    </row>
    <row r="3080" spans="2:37" customFormat="1" x14ac:dyDescent="0.4">
      <c r="B3080">
        <v>4.64E-3</v>
      </c>
      <c r="C3080">
        <v>4.4912599999999996</v>
      </c>
      <c r="D3080">
        <v>7.5999999999999998E-2</v>
      </c>
      <c r="E3080">
        <v>519.33000000000004</v>
      </c>
      <c r="F3080">
        <v>-1.055E-2</v>
      </c>
      <c r="G3080">
        <v>79.625587381399995</v>
      </c>
      <c r="H3080">
        <v>95.342454068799995</v>
      </c>
      <c r="I3080">
        <v>1.9844135634</v>
      </c>
      <c r="J3080">
        <v>2.9458572090000001</v>
      </c>
      <c r="K3080">
        <v>3.4325089984999999</v>
      </c>
      <c r="L3080">
        <v>928.43612295989999</v>
      </c>
      <c r="M3080">
        <v>884.83020494120001</v>
      </c>
      <c r="N3080">
        <v>862.42487620359998</v>
      </c>
      <c r="O3080">
        <v>284.43963957710002</v>
      </c>
      <c r="P3080">
        <v>744.16463776119997</v>
      </c>
      <c r="Q3080">
        <v>19.3934259619</v>
      </c>
      <c r="R3080">
        <v>0</v>
      </c>
      <c r="S3080">
        <v>0</v>
      </c>
      <c r="T3080">
        <v>1.8271842999999999E-2</v>
      </c>
      <c r="U3080">
        <v>4.0266266600000003E-2</v>
      </c>
      <c r="V3080">
        <v>5.0657524400000001E-2</v>
      </c>
      <c r="W3080">
        <v>0.35032002740000001</v>
      </c>
      <c r="X3080">
        <v>0.14797120010000001</v>
      </c>
      <c r="Y3080">
        <v>9.2135366699999999E-2</v>
      </c>
      <c r="Z3080">
        <v>4.9381154500000003E-2</v>
      </c>
      <c r="AA3080">
        <v>3.7300843E-2</v>
      </c>
      <c r="AB3080">
        <v>4418.2636337075</v>
      </c>
      <c r="AC3080">
        <v>723.65967288299998</v>
      </c>
      <c r="AD3080">
        <v>723.65967288299998</v>
      </c>
      <c r="AE3080">
        <v>723.65967288299998</v>
      </c>
      <c r="AF3080">
        <v>0.7296355014</v>
      </c>
      <c r="AG3080">
        <v>1</v>
      </c>
      <c r="AH3080">
        <v>1</v>
      </c>
      <c r="AI3080" s="5">
        <f t="shared" si="49"/>
        <v>435.88550373704226</v>
      </c>
      <c r="AJ3080" s="5">
        <f t="shared" si="49"/>
        <v>415.41324175643194</v>
      </c>
      <c r="AK3080" s="5">
        <f t="shared" si="49"/>
        <v>404.89430807680753</v>
      </c>
    </row>
    <row r="3081" spans="2:37" customFormat="1" x14ac:dyDescent="0.4">
      <c r="B3081">
        <v>4.64E-3</v>
      </c>
      <c r="C3081">
        <v>4.4912599999999996</v>
      </c>
      <c r="D3081">
        <v>0.10199999999999999</v>
      </c>
      <c r="E3081">
        <v>233.59</v>
      </c>
      <c r="F3081">
        <v>-2.002E-2</v>
      </c>
      <c r="G3081">
        <v>88.238110777100005</v>
      </c>
      <c r="H3081">
        <v>106.8024572822</v>
      </c>
      <c r="I3081">
        <v>2.4865251566</v>
      </c>
      <c r="J3081">
        <v>4.0581876628</v>
      </c>
      <c r="K3081">
        <v>5.0277025113000002</v>
      </c>
      <c r="L3081">
        <v>1146.3543837162999</v>
      </c>
      <c r="M3081">
        <v>1159.8961529958999</v>
      </c>
      <c r="N3081">
        <v>1140.4505318655999</v>
      </c>
      <c r="O3081">
        <v>351.14404661700001</v>
      </c>
      <c r="P3081">
        <v>1201.8034769822</v>
      </c>
      <c r="Q3081">
        <v>17.240373992599999</v>
      </c>
      <c r="R3081">
        <v>0</v>
      </c>
      <c r="S3081">
        <v>0</v>
      </c>
      <c r="T3081">
        <v>2.8688226099999999E-2</v>
      </c>
      <c r="U3081">
        <v>7.6415636199999998E-2</v>
      </c>
      <c r="V3081">
        <v>0.10462597880000001</v>
      </c>
      <c r="W3081">
        <v>0.35032002740000001</v>
      </c>
      <c r="X3081">
        <v>6.8266107600000001E-2</v>
      </c>
      <c r="Y3081">
        <v>2.77821678E-2</v>
      </c>
      <c r="Z3081">
        <v>5.4357230800000003E-2</v>
      </c>
      <c r="AA3081">
        <v>4.4137787900000003E-2</v>
      </c>
      <c r="AB3081">
        <v>5525.4501194323002</v>
      </c>
      <c r="AC3081">
        <v>701.61191911369997</v>
      </c>
      <c r="AD3081">
        <v>701.61191911369997</v>
      </c>
      <c r="AE3081">
        <v>701.61191911369997</v>
      </c>
      <c r="AF3081">
        <v>0.73309630029999995</v>
      </c>
      <c r="AG3081">
        <v>1</v>
      </c>
      <c r="AH3081">
        <v>1</v>
      </c>
      <c r="AI3081" s="5">
        <f t="shared" si="49"/>
        <v>538.19454634568069</v>
      </c>
      <c r="AJ3081" s="5">
        <f t="shared" si="49"/>
        <v>544.55218450511734</v>
      </c>
      <c r="AK3081" s="5">
        <f t="shared" si="49"/>
        <v>535.42278491342722</v>
      </c>
    </row>
    <row r="3082" spans="2:37" customFormat="1" x14ac:dyDescent="0.4">
      <c r="B3082">
        <v>4.64E-3</v>
      </c>
      <c r="C3082">
        <v>4.4912599999999996</v>
      </c>
      <c r="D3082">
        <v>0.10199999999999999</v>
      </c>
      <c r="E3082">
        <v>233.59</v>
      </c>
      <c r="F3082">
        <v>-1.6889999999999999E-2</v>
      </c>
      <c r="G3082">
        <v>88.180988955399997</v>
      </c>
      <c r="H3082">
        <v>106.6967507725</v>
      </c>
      <c r="I3082">
        <v>2.4903052630000002</v>
      </c>
      <c r="J3082">
        <v>4.0342231360999996</v>
      </c>
      <c r="K3082">
        <v>4.9878905164000003</v>
      </c>
      <c r="L3082">
        <v>1147.9871690509999</v>
      </c>
      <c r="M3082">
        <v>1151.4957695205001</v>
      </c>
      <c r="N3082">
        <v>1132.4316514325999</v>
      </c>
      <c r="O3082">
        <v>350.12240773230002</v>
      </c>
      <c r="P3082">
        <v>1203.2234896975999</v>
      </c>
      <c r="Q3082">
        <v>15.757430363499999</v>
      </c>
      <c r="R3082">
        <v>0</v>
      </c>
      <c r="S3082">
        <v>0</v>
      </c>
      <c r="T3082">
        <v>2.8775518199999999E-2</v>
      </c>
      <c r="U3082">
        <v>7.5515797300000007E-2</v>
      </c>
      <c r="V3082">
        <v>0.1030742815</v>
      </c>
      <c r="W3082">
        <v>0.35032002740000001</v>
      </c>
      <c r="X3082">
        <v>8.8155570200000005E-2</v>
      </c>
      <c r="Y3082">
        <v>4.1290810800000001E-2</v>
      </c>
      <c r="Z3082">
        <v>5.4317138100000002E-2</v>
      </c>
      <c r="AA3082">
        <v>4.4189776899999998E-2</v>
      </c>
      <c r="AB3082">
        <v>5522.1069881181002</v>
      </c>
      <c r="AC3082">
        <v>689.92491667939998</v>
      </c>
      <c r="AD3082">
        <v>689.92491667939998</v>
      </c>
      <c r="AE3082">
        <v>689.92491667939998</v>
      </c>
      <c r="AF3082">
        <v>0.78106741729999996</v>
      </c>
      <c r="AG3082">
        <v>1</v>
      </c>
      <c r="AH3082">
        <v>1</v>
      </c>
      <c r="AI3082" s="5">
        <f t="shared" si="49"/>
        <v>538.96111223051639</v>
      </c>
      <c r="AJ3082" s="5">
        <f t="shared" si="49"/>
        <v>540.60834249788741</v>
      </c>
      <c r="AK3082" s="5">
        <f t="shared" si="49"/>
        <v>531.65805231577463</v>
      </c>
    </row>
    <row r="3083" spans="2:37" customFormat="1" x14ac:dyDescent="0.4">
      <c r="B3083">
        <v>4.64E-3</v>
      </c>
      <c r="C3083">
        <v>4.4912599999999996</v>
      </c>
      <c r="D3083">
        <v>0.10199999999999999</v>
      </c>
      <c r="E3083">
        <v>233.59</v>
      </c>
      <c r="F3083">
        <v>-1.52E-2</v>
      </c>
      <c r="G3083">
        <v>88.141172469099999</v>
      </c>
      <c r="H3083">
        <v>106.628731031</v>
      </c>
      <c r="I3083">
        <v>2.4920955009000001</v>
      </c>
      <c r="J3083">
        <v>4.0210832803000001</v>
      </c>
      <c r="K3083">
        <v>4.9667210459</v>
      </c>
      <c r="L3083">
        <v>1148.5104649013999</v>
      </c>
      <c r="M3083">
        <v>1147.0766463102</v>
      </c>
      <c r="N3083">
        <v>1128.2068660158</v>
      </c>
      <c r="O3083">
        <v>349.4953833838</v>
      </c>
      <c r="P3083">
        <v>1204.0140083849001</v>
      </c>
      <c r="Q3083">
        <v>14.634781266999999</v>
      </c>
      <c r="R3083">
        <v>0</v>
      </c>
      <c r="S3083">
        <v>0</v>
      </c>
      <c r="T3083">
        <v>2.88169055E-2</v>
      </c>
      <c r="U3083">
        <v>7.5024673900000005E-2</v>
      </c>
      <c r="V3083">
        <v>0.10224914609999999</v>
      </c>
      <c r="W3083">
        <v>0.35032002740000001</v>
      </c>
      <c r="X3083">
        <v>0.1012061158</v>
      </c>
      <c r="Y3083">
        <v>5.1141038899999998E-2</v>
      </c>
      <c r="Z3083">
        <v>5.42946531E-2</v>
      </c>
      <c r="AA3083">
        <v>4.4215661699999999E-2</v>
      </c>
      <c r="AB3083">
        <v>5520.4217159399004</v>
      </c>
      <c r="AC3083">
        <v>683.76143576319998</v>
      </c>
      <c r="AD3083">
        <v>683.76143576319998</v>
      </c>
      <c r="AE3083">
        <v>683.76143576319998</v>
      </c>
      <c r="AF3083">
        <v>0.80820206630000002</v>
      </c>
      <c r="AG3083">
        <v>1</v>
      </c>
      <c r="AH3083">
        <v>1</v>
      </c>
      <c r="AI3083" s="5">
        <f t="shared" si="49"/>
        <v>539.20679103352109</v>
      </c>
      <c r="AJ3083" s="5">
        <f t="shared" si="49"/>
        <v>538.53363676535218</v>
      </c>
      <c r="AK3083" s="5">
        <f t="shared" si="49"/>
        <v>529.67458498394365</v>
      </c>
    </row>
    <row r="3084" spans="2:37" customFormat="1" x14ac:dyDescent="0.4">
      <c r="B3084">
        <v>4.64E-3</v>
      </c>
      <c r="C3084">
        <v>4.4912599999999996</v>
      </c>
      <c r="D3084">
        <v>0.10199999999999999</v>
      </c>
      <c r="E3084">
        <v>233.59</v>
      </c>
      <c r="F3084">
        <v>-1.3339999999999999E-2</v>
      </c>
      <c r="G3084">
        <v>88.100732826799998</v>
      </c>
      <c r="H3084">
        <v>106.55825672589999</v>
      </c>
      <c r="I3084">
        <v>2.4938062143000002</v>
      </c>
      <c r="J3084">
        <v>4.0084937289999996</v>
      </c>
      <c r="K3084">
        <v>4.9470368601999999</v>
      </c>
      <c r="L3084">
        <v>1148.7274725579</v>
      </c>
      <c r="M3084">
        <v>1143.0046787102001</v>
      </c>
      <c r="N3084">
        <v>1124.3074497380001</v>
      </c>
      <c r="O3084">
        <v>348.72094355740001</v>
      </c>
      <c r="P3084">
        <v>1204.7807275442999</v>
      </c>
      <c r="Q3084">
        <v>13.0816098781</v>
      </c>
      <c r="R3084">
        <v>0</v>
      </c>
      <c r="S3084">
        <v>0</v>
      </c>
      <c r="T3084">
        <v>2.8856482199999998E-2</v>
      </c>
      <c r="U3084">
        <v>7.4555622000000002E-2</v>
      </c>
      <c r="V3084">
        <v>0.1014804569</v>
      </c>
      <c r="W3084">
        <v>0.35032002740000001</v>
      </c>
      <c r="X3084">
        <v>0.11781346600000001</v>
      </c>
      <c r="Y3084">
        <v>6.4719071099999997E-2</v>
      </c>
      <c r="Z3084">
        <v>5.4268972999999998E-2</v>
      </c>
      <c r="AA3084">
        <v>4.4238425900000003E-2</v>
      </c>
      <c r="AB3084">
        <v>5518.6394267112</v>
      </c>
      <c r="AC3084">
        <v>678.06711402949998</v>
      </c>
      <c r="AD3084">
        <v>678.06711402949998</v>
      </c>
      <c r="AE3084">
        <v>678.06711402949998</v>
      </c>
      <c r="AF3084">
        <v>0.83922573810000001</v>
      </c>
      <c r="AG3084">
        <v>1</v>
      </c>
      <c r="AH3084">
        <v>1</v>
      </c>
      <c r="AI3084" s="5">
        <f t="shared" si="49"/>
        <v>539.30867256239435</v>
      </c>
      <c r="AJ3084" s="5">
        <f t="shared" si="49"/>
        <v>536.62191488741792</v>
      </c>
      <c r="AK3084" s="5">
        <f t="shared" si="49"/>
        <v>527.84387311643195</v>
      </c>
    </row>
    <row r="3085" spans="2:37" customFormat="1" x14ac:dyDescent="0.4">
      <c r="B3085">
        <v>4.64E-3</v>
      </c>
      <c r="C3085">
        <v>4.4912599999999996</v>
      </c>
      <c r="D3085">
        <v>0.10199999999999999</v>
      </c>
      <c r="E3085">
        <v>233.59</v>
      </c>
      <c r="F3085">
        <v>-1.055E-2</v>
      </c>
      <c r="G3085">
        <v>88.009165589600002</v>
      </c>
      <c r="H3085">
        <v>106.4144301547</v>
      </c>
      <c r="I3085">
        <v>2.4958833333000001</v>
      </c>
      <c r="J3085">
        <v>3.9857368214000002</v>
      </c>
      <c r="K3085">
        <v>4.9120836591000003</v>
      </c>
      <c r="L3085">
        <v>1148.3272657442999</v>
      </c>
      <c r="M3085">
        <v>1135.8295711894</v>
      </c>
      <c r="N3085">
        <v>1117.4334707698999</v>
      </c>
      <c r="O3085">
        <v>347.41939308730002</v>
      </c>
      <c r="P3085">
        <v>1206.1739800457999</v>
      </c>
      <c r="Q3085">
        <v>10.055819141700001</v>
      </c>
      <c r="R3085">
        <v>0</v>
      </c>
      <c r="S3085">
        <v>0</v>
      </c>
      <c r="T3085">
        <v>2.8904572E-2</v>
      </c>
      <c r="U3085">
        <v>7.3711494799999999E-2</v>
      </c>
      <c r="V3085">
        <v>0.10011781340000001</v>
      </c>
      <c r="W3085">
        <v>0.35032002740000001</v>
      </c>
      <c r="X3085">
        <v>0.14797120010000001</v>
      </c>
      <c r="Y3085">
        <v>9.2135366699999999E-2</v>
      </c>
      <c r="Z3085">
        <v>5.4229249399999999E-2</v>
      </c>
      <c r="AA3085">
        <v>4.4277198099999998E-2</v>
      </c>
      <c r="AB3085">
        <v>5516.1317932839002</v>
      </c>
      <c r="AC3085">
        <v>668.02176211860001</v>
      </c>
      <c r="AD3085">
        <v>668.02176211860001</v>
      </c>
      <c r="AE3085">
        <v>668.02176211860001</v>
      </c>
      <c r="AF3085">
        <v>0.88776937050000004</v>
      </c>
      <c r="AG3085">
        <v>1</v>
      </c>
      <c r="AH3085">
        <v>1</v>
      </c>
      <c r="AI3085" s="5">
        <f t="shared" si="49"/>
        <v>539.12078203957742</v>
      </c>
      <c r="AJ3085" s="5">
        <f t="shared" si="49"/>
        <v>533.25331980723001</v>
      </c>
      <c r="AK3085" s="5">
        <f t="shared" si="49"/>
        <v>524.61665294361501</v>
      </c>
    </row>
    <row r="3086" spans="2:37" customFormat="1" x14ac:dyDescent="0.4">
      <c r="B3086">
        <v>4.64E-3</v>
      </c>
      <c r="C3086">
        <v>4.4912599999999996</v>
      </c>
      <c r="D3086">
        <v>0.10199999999999999</v>
      </c>
      <c r="E3086">
        <v>292.95</v>
      </c>
      <c r="F3086">
        <v>-2.002E-2</v>
      </c>
      <c r="G3086">
        <v>82.286548579400005</v>
      </c>
      <c r="H3086">
        <v>99.781701765600005</v>
      </c>
      <c r="I3086">
        <v>2.3452614386000001</v>
      </c>
      <c r="J3086">
        <v>3.8108116938999999</v>
      </c>
      <c r="K3086">
        <v>4.6945640624999996</v>
      </c>
      <c r="L3086">
        <v>1087.3000618217</v>
      </c>
      <c r="M3086">
        <v>1097.0698154304</v>
      </c>
      <c r="N3086">
        <v>1076.0139763412999</v>
      </c>
      <c r="O3086">
        <v>353.09872586120002</v>
      </c>
      <c r="P3086">
        <v>1217.6633438223</v>
      </c>
      <c r="Q3086">
        <v>19.077520100400001</v>
      </c>
      <c r="R3086">
        <v>0</v>
      </c>
      <c r="S3086">
        <v>0</v>
      </c>
      <c r="T3086">
        <v>2.55211656E-2</v>
      </c>
      <c r="U3086">
        <v>6.7383406000000007E-2</v>
      </c>
      <c r="V3086">
        <v>9.1634031099999999E-2</v>
      </c>
      <c r="W3086">
        <v>0.35032002740000001</v>
      </c>
      <c r="X3086">
        <v>6.8266107600000001E-2</v>
      </c>
      <c r="Y3086">
        <v>2.77821678E-2</v>
      </c>
      <c r="Z3086">
        <v>5.4549654199999999E-2</v>
      </c>
      <c r="AA3086">
        <v>4.4391510600000003E-2</v>
      </c>
      <c r="AB3086">
        <v>5552.5862253593996</v>
      </c>
      <c r="AC3086">
        <v>722.62069377609998</v>
      </c>
      <c r="AD3086">
        <v>722.62069377609998</v>
      </c>
      <c r="AE3086">
        <v>722.62069377609998</v>
      </c>
      <c r="AF3086">
        <v>0.70482560660000004</v>
      </c>
      <c r="AG3086">
        <v>1</v>
      </c>
      <c r="AH3086">
        <v>1</v>
      </c>
      <c r="AI3086" s="5">
        <f t="shared" si="49"/>
        <v>510.46951259234743</v>
      </c>
      <c r="AJ3086" s="5">
        <f t="shared" si="49"/>
        <v>515.05625137577465</v>
      </c>
      <c r="AK3086" s="5">
        <f t="shared" si="49"/>
        <v>505.1708809114084</v>
      </c>
    </row>
    <row r="3087" spans="2:37" customFormat="1" x14ac:dyDescent="0.4">
      <c r="B3087">
        <v>4.64E-3</v>
      </c>
      <c r="C3087">
        <v>4.4912599999999996</v>
      </c>
      <c r="D3087">
        <v>0.10199999999999999</v>
      </c>
      <c r="E3087">
        <v>292.95</v>
      </c>
      <c r="F3087">
        <v>-1.6889999999999999E-2</v>
      </c>
      <c r="G3087">
        <v>82.228153846200001</v>
      </c>
      <c r="H3087">
        <v>99.675830445700001</v>
      </c>
      <c r="I3087">
        <v>2.3500447222999998</v>
      </c>
      <c r="J3087">
        <v>3.7853001423000001</v>
      </c>
      <c r="K3087">
        <v>4.6520895077000004</v>
      </c>
      <c r="L3087">
        <v>1089.6777634130001</v>
      </c>
      <c r="M3087">
        <v>1088.4261954643</v>
      </c>
      <c r="N3087">
        <v>1067.9571593958999</v>
      </c>
      <c r="O3087">
        <v>352.16318884430001</v>
      </c>
      <c r="P3087">
        <v>1219.0577185312</v>
      </c>
      <c r="Q3087">
        <v>17.931076274500001</v>
      </c>
      <c r="R3087">
        <v>0</v>
      </c>
      <c r="S3087">
        <v>0</v>
      </c>
      <c r="T3087">
        <v>2.5625375299999999E-2</v>
      </c>
      <c r="U3087">
        <v>6.6484226899999999E-2</v>
      </c>
      <c r="V3087">
        <v>9.0082432800000001E-2</v>
      </c>
      <c r="W3087">
        <v>0.35032002740000001</v>
      </c>
      <c r="X3087">
        <v>8.8155570200000005E-2</v>
      </c>
      <c r="Y3087">
        <v>4.1290810800000001E-2</v>
      </c>
      <c r="Z3087">
        <v>5.4513746199999998E-2</v>
      </c>
      <c r="AA3087">
        <v>4.4446781599999999E-2</v>
      </c>
      <c r="AB3087">
        <v>5549.1501844016002</v>
      </c>
      <c r="AC3087">
        <v>709.98357787290001</v>
      </c>
      <c r="AD3087">
        <v>709.98357787290001</v>
      </c>
      <c r="AE3087">
        <v>709.98357787290001</v>
      </c>
      <c r="AF3087">
        <v>0.75100294779999999</v>
      </c>
      <c r="AG3087">
        <v>1</v>
      </c>
      <c r="AH3087">
        <v>1</v>
      </c>
      <c r="AI3087" s="5">
        <f t="shared" si="49"/>
        <v>511.58580441924892</v>
      </c>
      <c r="AJ3087" s="5">
        <f t="shared" si="49"/>
        <v>510.99821383300474</v>
      </c>
      <c r="AK3087" s="5">
        <f t="shared" si="49"/>
        <v>501.38833774455395</v>
      </c>
    </row>
    <row r="3088" spans="2:37" customFormat="1" x14ac:dyDescent="0.4">
      <c r="B3088">
        <v>4.64E-3</v>
      </c>
      <c r="C3088">
        <v>4.4912599999999996</v>
      </c>
      <c r="D3088">
        <v>0.10199999999999999</v>
      </c>
      <c r="E3088">
        <v>292.95</v>
      </c>
      <c r="F3088">
        <v>-1.52E-2</v>
      </c>
      <c r="G3088">
        <v>82.180637958299997</v>
      </c>
      <c r="H3088">
        <v>99.599006897799995</v>
      </c>
      <c r="I3088">
        <v>2.3524162268</v>
      </c>
      <c r="J3088">
        <v>3.7701507246000001</v>
      </c>
      <c r="K3088">
        <v>4.6279614077</v>
      </c>
      <c r="L3088">
        <v>1090.6599149722999</v>
      </c>
      <c r="M3088">
        <v>1083.5998572387</v>
      </c>
      <c r="N3088">
        <v>1063.4316606554</v>
      </c>
      <c r="O3088">
        <v>351.61031446999999</v>
      </c>
      <c r="P3088">
        <v>1219.9091267205999</v>
      </c>
      <c r="Q3088">
        <v>17.023365870599999</v>
      </c>
      <c r="R3088">
        <v>0</v>
      </c>
      <c r="S3088">
        <v>0</v>
      </c>
      <c r="T3088">
        <v>2.56771202E-2</v>
      </c>
      <c r="U3088">
        <v>6.5953129299999996E-2</v>
      </c>
      <c r="V3088">
        <v>8.9199834300000003E-2</v>
      </c>
      <c r="W3088">
        <v>0.35032002740000001</v>
      </c>
      <c r="X3088">
        <v>0.1012061158</v>
      </c>
      <c r="Y3088">
        <v>5.1141038899999998E-2</v>
      </c>
      <c r="Z3088">
        <v>5.4493684100000002E-2</v>
      </c>
      <c r="AA3088">
        <v>4.4475104500000001E-2</v>
      </c>
      <c r="AB3088">
        <v>5547.4034947138998</v>
      </c>
      <c r="AC3088">
        <v>702.87356396209998</v>
      </c>
      <c r="AD3088">
        <v>702.87356396209998</v>
      </c>
      <c r="AE3088">
        <v>702.87356396209998</v>
      </c>
      <c r="AF3088">
        <v>0.77702784609999997</v>
      </c>
      <c r="AG3088">
        <v>1</v>
      </c>
      <c r="AH3088">
        <v>1</v>
      </c>
      <c r="AI3088" s="5">
        <f t="shared" si="49"/>
        <v>512.04690843769947</v>
      </c>
      <c r="AJ3088" s="5">
        <f t="shared" si="49"/>
        <v>508.73232734211268</v>
      </c>
      <c r="AK3088" s="5">
        <f t="shared" si="49"/>
        <v>499.26369044854465</v>
      </c>
    </row>
    <row r="3089" spans="2:37" customFormat="1" x14ac:dyDescent="0.4">
      <c r="B3089">
        <v>4.64E-3</v>
      </c>
      <c r="C3089">
        <v>4.4912599999999996</v>
      </c>
      <c r="D3089">
        <v>0.10199999999999999</v>
      </c>
      <c r="E3089">
        <v>292.95</v>
      </c>
      <c r="F3089">
        <v>-1.3339999999999999E-2</v>
      </c>
      <c r="G3089">
        <v>82.138938568599997</v>
      </c>
      <c r="H3089">
        <v>99.527914946099997</v>
      </c>
      <c r="I3089">
        <v>2.3547656191000002</v>
      </c>
      <c r="J3089">
        <v>3.7566896043</v>
      </c>
      <c r="K3089">
        <v>4.6069351913999999</v>
      </c>
      <c r="L3089">
        <v>1091.4032264945999</v>
      </c>
      <c r="M3089">
        <v>1079.4325210237</v>
      </c>
      <c r="N3089">
        <v>1059.5129553209999</v>
      </c>
      <c r="O3089">
        <v>350.91341855690001</v>
      </c>
      <c r="P3089">
        <v>1220.6720871339</v>
      </c>
      <c r="Q3089">
        <v>15.7243166619</v>
      </c>
      <c r="R3089">
        <v>0</v>
      </c>
      <c r="S3089">
        <v>0</v>
      </c>
      <c r="T3089">
        <v>2.5728434000000001E-2</v>
      </c>
      <c r="U3089">
        <v>6.5483005900000002E-2</v>
      </c>
      <c r="V3089">
        <v>8.8431461700000005E-2</v>
      </c>
      <c r="W3089">
        <v>0.35032002740000001</v>
      </c>
      <c r="X3089">
        <v>0.11781346600000001</v>
      </c>
      <c r="Y3089">
        <v>6.4719071099999997E-2</v>
      </c>
      <c r="Z3089">
        <v>5.4470676900000001E-2</v>
      </c>
      <c r="AA3089">
        <v>4.4498689100000002E-2</v>
      </c>
      <c r="AB3089">
        <v>5545.5743086872999</v>
      </c>
      <c r="AC3089">
        <v>696.71266294509996</v>
      </c>
      <c r="AD3089">
        <v>696.71266294509996</v>
      </c>
      <c r="AE3089">
        <v>696.71266294509996</v>
      </c>
      <c r="AF3089">
        <v>0.80686139420000003</v>
      </c>
      <c r="AG3089">
        <v>1</v>
      </c>
      <c r="AH3089">
        <v>1</v>
      </c>
      <c r="AI3089" s="5">
        <f t="shared" si="49"/>
        <v>512.39588098338027</v>
      </c>
      <c r="AJ3089" s="5">
        <f t="shared" si="49"/>
        <v>506.77583146652586</v>
      </c>
      <c r="AK3089" s="5">
        <f t="shared" si="49"/>
        <v>497.4239226859155</v>
      </c>
    </row>
    <row r="3090" spans="2:37" customFormat="1" x14ac:dyDescent="0.4">
      <c r="B3090">
        <v>4.64E-3</v>
      </c>
      <c r="C3090">
        <v>4.4912599999999996</v>
      </c>
      <c r="D3090">
        <v>0.10199999999999999</v>
      </c>
      <c r="E3090">
        <v>292.95</v>
      </c>
      <c r="F3090">
        <v>-1.055E-2</v>
      </c>
      <c r="G3090">
        <v>82.056090563500007</v>
      </c>
      <c r="H3090">
        <v>99.396386060400005</v>
      </c>
      <c r="I3090">
        <v>2.3578148389</v>
      </c>
      <c r="J3090">
        <v>3.7349106667999998</v>
      </c>
      <c r="K3090">
        <v>4.5739729133000004</v>
      </c>
      <c r="L3090">
        <v>1091.8488427714999</v>
      </c>
      <c r="M3090">
        <v>1072.9793442759999</v>
      </c>
      <c r="N3090">
        <v>1053.424341871</v>
      </c>
      <c r="O3090">
        <v>349.74625987220003</v>
      </c>
      <c r="P3090">
        <v>1221.9225364252</v>
      </c>
      <c r="Q3090">
        <v>13.125486425</v>
      </c>
      <c r="R3090">
        <v>0</v>
      </c>
      <c r="S3090">
        <v>0</v>
      </c>
      <c r="T3090">
        <v>2.5795109399999998E-2</v>
      </c>
      <c r="U3090">
        <v>6.4725947699999994E-2</v>
      </c>
      <c r="V3090">
        <v>8.7226264999999997E-2</v>
      </c>
      <c r="W3090">
        <v>0.35032002740000001</v>
      </c>
      <c r="X3090">
        <v>0.14797120010000001</v>
      </c>
      <c r="Y3090">
        <v>9.2135366699999999E-2</v>
      </c>
      <c r="Z3090">
        <v>5.4434849899999999E-2</v>
      </c>
      <c r="AA3090">
        <v>4.45331484E-2</v>
      </c>
      <c r="AB3090">
        <v>5542.9661855785998</v>
      </c>
      <c r="AC3090">
        <v>687.12699016019997</v>
      </c>
      <c r="AD3090">
        <v>687.12699016019997</v>
      </c>
      <c r="AE3090">
        <v>687.12699016019997</v>
      </c>
      <c r="AF3090">
        <v>0.85360166289999995</v>
      </c>
      <c r="AG3090">
        <v>1</v>
      </c>
      <c r="AH3090">
        <v>1</v>
      </c>
      <c r="AI3090" s="5">
        <f t="shared" si="49"/>
        <v>512.60509050305166</v>
      </c>
      <c r="AJ3090" s="5">
        <f t="shared" si="49"/>
        <v>503.74617102159624</v>
      </c>
      <c r="AK3090" s="5">
        <f t="shared" si="49"/>
        <v>494.56541871877937</v>
      </c>
    </row>
    <row r="3091" spans="2:37" customFormat="1" x14ac:dyDescent="0.4">
      <c r="B3091">
        <v>4.64E-3</v>
      </c>
      <c r="C3091">
        <v>4.4912599999999996</v>
      </c>
      <c r="D3091">
        <v>0.10199999999999999</v>
      </c>
      <c r="E3091">
        <v>360</v>
      </c>
      <c r="F3091">
        <v>-2.002E-2</v>
      </c>
      <c r="G3091">
        <v>76.684843796600006</v>
      </c>
      <c r="H3091">
        <v>93.176068897999997</v>
      </c>
      <c r="I3091">
        <v>2.2175533119000002</v>
      </c>
      <c r="J3091">
        <v>3.5650237777</v>
      </c>
      <c r="K3091">
        <v>4.3479590726000001</v>
      </c>
      <c r="L3091">
        <v>1033.0234153910001</v>
      </c>
      <c r="M3091">
        <v>1035.1732807843</v>
      </c>
      <c r="N3091">
        <v>1012.5715507394</v>
      </c>
      <c r="O3091">
        <v>354.811781311</v>
      </c>
      <c r="P3091">
        <v>1232.3957705256</v>
      </c>
      <c r="Q3091">
        <v>20.8691571287</v>
      </c>
      <c r="R3091">
        <v>0</v>
      </c>
      <c r="S3091">
        <v>0</v>
      </c>
      <c r="T3091">
        <v>2.28173981E-2</v>
      </c>
      <c r="U3091">
        <v>5.8971590599999998E-2</v>
      </c>
      <c r="V3091">
        <v>7.9137611699999999E-2</v>
      </c>
      <c r="W3091">
        <v>0.35032002740000001</v>
      </c>
      <c r="X3091">
        <v>6.8266107600000001E-2</v>
      </c>
      <c r="Y3091">
        <v>2.77821678E-2</v>
      </c>
      <c r="Z3091">
        <v>5.4723572300000002E-2</v>
      </c>
      <c r="AA3091">
        <v>4.4644248999999997E-2</v>
      </c>
      <c r="AB3091">
        <v>5577.0222638388004</v>
      </c>
      <c r="AC3091">
        <v>743.12881443859999</v>
      </c>
      <c r="AD3091">
        <v>743.12881443859999</v>
      </c>
      <c r="AE3091">
        <v>743.12881443859999</v>
      </c>
      <c r="AF3091">
        <v>0.6772702585</v>
      </c>
      <c r="AG3091">
        <v>1</v>
      </c>
      <c r="AH3091">
        <v>1</v>
      </c>
      <c r="AI3091" s="5">
        <f t="shared" si="49"/>
        <v>484.98751896291088</v>
      </c>
      <c r="AJ3091" s="5">
        <f t="shared" si="49"/>
        <v>485.9968454386385</v>
      </c>
      <c r="AK3091" s="5">
        <f t="shared" si="49"/>
        <v>475.38570457248829</v>
      </c>
    </row>
    <row r="3092" spans="2:37" customFormat="1" x14ac:dyDescent="0.4">
      <c r="B3092">
        <v>4.64E-3</v>
      </c>
      <c r="C3092">
        <v>4.4912599999999996</v>
      </c>
      <c r="D3092">
        <v>0.10199999999999999</v>
      </c>
      <c r="E3092">
        <v>360</v>
      </c>
      <c r="F3092">
        <v>-1.6889999999999999E-2</v>
      </c>
      <c r="G3092">
        <v>76.621749452200007</v>
      </c>
      <c r="H3092">
        <v>93.065103770600004</v>
      </c>
      <c r="I3092">
        <v>2.2234052548999998</v>
      </c>
      <c r="J3092">
        <v>3.5375365744999998</v>
      </c>
      <c r="K3092">
        <v>4.3027986378999996</v>
      </c>
      <c r="L3092">
        <v>1036.1352386665001</v>
      </c>
      <c r="M3092">
        <v>1026.2451970892</v>
      </c>
      <c r="N3092">
        <v>1004.5484492532</v>
      </c>
      <c r="O3092">
        <v>353.95700272959999</v>
      </c>
      <c r="P3092">
        <v>1233.7788479476999</v>
      </c>
      <c r="Q3092">
        <v>20.055229607200001</v>
      </c>
      <c r="R3092">
        <v>0</v>
      </c>
      <c r="S3092">
        <v>0</v>
      </c>
      <c r="T3092">
        <v>2.2937983499999998E-2</v>
      </c>
      <c r="U3092">
        <v>5.8065725700000001E-2</v>
      </c>
      <c r="V3092">
        <v>7.7595335500000001E-2</v>
      </c>
      <c r="W3092">
        <v>0.35032002740000001</v>
      </c>
      <c r="X3092">
        <v>8.8155570200000005E-2</v>
      </c>
      <c r="Y3092">
        <v>4.1290810800000001E-2</v>
      </c>
      <c r="Z3092">
        <v>5.4691546799999997E-2</v>
      </c>
      <c r="AA3092">
        <v>4.4702458399999999E-2</v>
      </c>
      <c r="AB3092">
        <v>5573.4973635049</v>
      </c>
      <c r="AC3092">
        <v>729.54793747309998</v>
      </c>
      <c r="AD3092">
        <v>729.54793747309998</v>
      </c>
      <c r="AE3092">
        <v>729.54793747309998</v>
      </c>
      <c r="AF3092">
        <v>0.72164160899999996</v>
      </c>
      <c r="AG3092">
        <v>1</v>
      </c>
      <c r="AH3092">
        <v>1</v>
      </c>
      <c r="AI3092" s="5">
        <f t="shared" si="49"/>
        <v>486.44846885751178</v>
      </c>
      <c r="AJ3092" s="5">
        <f t="shared" si="49"/>
        <v>481.80525684938971</v>
      </c>
      <c r="AK3092" s="5">
        <f t="shared" si="49"/>
        <v>471.61899025971837</v>
      </c>
    </row>
    <row r="3093" spans="2:37" customFormat="1" x14ac:dyDescent="0.4">
      <c r="B3093">
        <v>4.64E-3</v>
      </c>
      <c r="C3093">
        <v>4.4912599999999996</v>
      </c>
      <c r="D3093">
        <v>0.10199999999999999</v>
      </c>
      <c r="E3093">
        <v>360</v>
      </c>
      <c r="F3093">
        <v>-1.52E-2</v>
      </c>
      <c r="G3093">
        <v>76.593945221400006</v>
      </c>
      <c r="H3093">
        <v>93.013458498899993</v>
      </c>
      <c r="I3093">
        <v>2.2263210805</v>
      </c>
      <c r="J3093">
        <v>3.5256557099000001</v>
      </c>
      <c r="K3093">
        <v>4.2841299119</v>
      </c>
      <c r="L3093">
        <v>1037.5088949212</v>
      </c>
      <c r="M3093">
        <v>1022.6410462635999</v>
      </c>
      <c r="N3093">
        <v>1001.2664710021</v>
      </c>
      <c r="O3093">
        <v>353.43285632800001</v>
      </c>
      <c r="P3093">
        <v>1234.3968882495001</v>
      </c>
      <c r="Q3093">
        <v>19.335063423200001</v>
      </c>
      <c r="R3093">
        <v>0</v>
      </c>
      <c r="S3093">
        <v>0</v>
      </c>
      <c r="T3093">
        <v>2.2998185800000001E-2</v>
      </c>
      <c r="U3093">
        <v>5.7676351600000002E-2</v>
      </c>
      <c r="V3093">
        <v>7.6957487199999994E-2</v>
      </c>
      <c r="W3093">
        <v>0.35032002740000001</v>
      </c>
      <c r="X3093">
        <v>0.1012061158</v>
      </c>
      <c r="Y3093">
        <v>5.1141038899999998E-2</v>
      </c>
      <c r="Z3093">
        <v>5.4673233299999999E-2</v>
      </c>
      <c r="AA3093">
        <v>4.47239018E-2</v>
      </c>
      <c r="AB3093">
        <v>5571.7031202406997</v>
      </c>
      <c r="AC3093">
        <v>723.98334674390003</v>
      </c>
      <c r="AD3093">
        <v>723.98334674390003</v>
      </c>
      <c r="AE3093">
        <v>723.98334674390003</v>
      </c>
      <c r="AF3093">
        <v>0.74685639989999997</v>
      </c>
      <c r="AG3093">
        <v>1</v>
      </c>
      <c r="AH3093">
        <v>1</v>
      </c>
      <c r="AI3093" s="5">
        <f t="shared" si="49"/>
        <v>487.09337789727698</v>
      </c>
      <c r="AJ3093" s="5">
        <f t="shared" si="49"/>
        <v>480.11316725990611</v>
      </c>
      <c r="AK3093" s="5">
        <f t="shared" si="49"/>
        <v>470.07815540004697</v>
      </c>
    </row>
    <row r="3094" spans="2:37" customFormat="1" x14ac:dyDescent="0.4">
      <c r="B3094">
        <v>4.64E-3</v>
      </c>
      <c r="C3094">
        <v>4.4912599999999996</v>
      </c>
      <c r="D3094">
        <v>0.10199999999999999</v>
      </c>
      <c r="E3094">
        <v>360</v>
      </c>
      <c r="F3094">
        <v>-1.3339999999999999E-2</v>
      </c>
      <c r="G3094">
        <v>76.528654918200004</v>
      </c>
      <c r="H3094">
        <v>92.913329060999999</v>
      </c>
      <c r="I3094">
        <v>2.2294056667</v>
      </c>
      <c r="J3094">
        <v>3.5073386459</v>
      </c>
      <c r="K3094">
        <v>4.2560448210999997</v>
      </c>
      <c r="L3094">
        <v>1038.8120148783</v>
      </c>
      <c r="M3094">
        <v>1017.2759106336</v>
      </c>
      <c r="N3094">
        <v>996.36567305280005</v>
      </c>
      <c r="O3094">
        <v>352.8351773055</v>
      </c>
      <c r="P3094">
        <v>1235.3634871373999</v>
      </c>
      <c r="Q3094">
        <v>18.303198578500002</v>
      </c>
      <c r="R3094">
        <v>0</v>
      </c>
      <c r="S3094">
        <v>0</v>
      </c>
      <c r="T3094">
        <v>2.3061958300000001E-2</v>
      </c>
      <c r="U3094">
        <v>5.7078609099999997E-2</v>
      </c>
      <c r="V3094">
        <v>7.5998448100000005E-2</v>
      </c>
      <c r="W3094">
        <v>0.35032002740000001</v>
      </c>
      <c r="X3094">
        <v>0.11781346600000001</v>
      </c>
      <c r="Y3094">
        <v>6.4719071099999997E-2</v>
      </c>
      <c r="Z3094">
        <v>5.4653062500000002E-2</v>
      </c>
      <c r="AA3094">
        <v>4.4754117699999998E-2</v>
      </c>
      <c r="AB3094">
        <v>5569.8129198017996</v>
      </c>
      <c r="AC3094">
        <v>715.66228585659996</v>
      </c>
      <c r="AD3094">
        <v>715.66228585659996</v>
      </c>
      <c r="AE3094">
        <v>715.66228585659996</v>
      </c>
      <c r="AF3094">
        <v>0.77529829459999999</v>
      </c>
      <c r="AG3094">
        <v>1</v>
      </c>
      <c r="AH3094">
        <v>1</v>
      </c>
      <c r="AI3094" s="5">
        <f t="shared" si="49"/>
        <v>487.70517130436622</v>
      </c>
      <c r="AJ3094" s="5">
        <f t="shared" si="49"/>
        <v>477.5943242411268</v>
      </c>
      <c r="AK3094" s="5">
        <f t="shared" si="49"/>
        <v>467.77731129239442</v>
      </c>
    </row>
    <row r="3095" spans="2:37" customFormat="1" x14ac:dyDescent="0.4">
      <c r="B3095">
        <v>4.64E-3</v>
      </c>
      <c r="C3095">
        <v>4.4912599999999996</v>
      </c>
      <c r="D3095">
        <v>0.10199999999999999</v>
      </c>
      <c r="E3095">
        <v>360</v>
      </c>
      <c r="F3095">
        <v>-1.055E-2</v>
      </c>
      <c r="G3095">
        <v>76.468041024100003</v>
      </c>
      <c r="H3095">
        <v>92.810460703100006</v>
      </c>
      <c r="I3095">
        <v>2.2334400043999998</v>
      </c>
      <c r="J3095">
        <v>3.4887691856999998</v>
      </c>
      <c r="K3095">
        <v>4.2282913775999997</v>
      </c>
      <c r="L3095">
        <v>1040.0443213834999</v>
      </c>
      <c r="M3095">
        <v>1012.0556576082</v>
      </c>
      <c r="N3095">
        <v>991.56086366969998</v>
      </c>
      <c r="O3095">
        <v>351.75157189499998</v>
      </c>
      <c r="P3095">
        <v>1236.3542892390001</v>
      </c>
      <c r="Q3095">
        <v>16.1030197539</v>
      </c>
      <c r="R3095">
        <v>0</v>
      </c>
      <c r="S3095">
        <v>0</v>
      </c>
      <c r="T3095">
        <v>2.3145499699999999E-2</v>
      </c>
      <c r="U3095">
        <v>5.6475808400000001E-2</v>
      </c>
      <c r="V3095">
        <v>7.5052358799999996E-2</v>
      </c>
      <c r="W3095">
        <v>0.35032002740000001</v>
      </c>
      <c r="X3095">
        <v>0.14797120010000001</v>
      </c>
      <c r="Y3095">
        <v>9.2135366699999999E-2</v>
      </c>
      <c r="Z3095">
        <v>5.4620666900000003E-2</v>
      </c>
      <c r="AA3095">
        <v>4.4782049999999997E-2</v>
      </c>
      <c r="AB3095">
        <v>5567.1324150780001</v>
      </c>
      <c r="AC3095">
        <v>707.49593875660003</v>
      </c>
      <c r="AD3095">
        <v>707.49593875660003</v>
      </c>
      <c r="AE3095">
        <v>707.49593875660003</v>
      </c>
      <c r="AF3095">
        <v>0.82046896520000001</v>
      </c>
      <c r="AG3095">
        <v>1</v>
      </c>
      <c r="AH3095">
        <v>1</v>
      </c>
      <c r="AI3095" s="5">
        <f t="shared" si="49"/>
        <v>488.28371895938966</v>
      </c>
      <c r="AJ3095" s="5">
        <f t="shared" si="49"/>
        <v>475.14350122450708</v>
      </c>
      <c r="AK3095" s="5">
        <f t="shared" si="49"/>
        <v>465.52153223929577</v>
      </c>
    </row>
    <row r="3096" spans="2:37" customFormat="1" x14ac:dyDescent="0.4">
      <c r="B3096">
        <v>4.64E-3</v>
      </c>
      <c r="C3096">
        <v>4.4912599999999996</v>
      </c>
      <c r="D3096">
        <v>0.10199999999999999</v>
      </c>
      <c r="E3096">
        <v>394.35</v>
      </c>
      <c r="F3096">
        <v>-2.002E-2</v>
      </c>
      <c r="G3096">
        <v>74.184996412199993</v>
      </c>
      <c r="H3096">
        <v>90.223270993100002</v>
      </c>
      <c r="I3096">
        <v>2.1623122082999999</v>
      </c>
      <c r="J3096">
        <v>3.4517585224</v>
      </c>
      <c r="K3096">
        <v>4.1822635750000003</v>
      </c>
      <c r="L3096">
        <v>1009.4262788656</v>
      </c>
      <c r="M3096">
        <v>1006.9110237415</v>
      </c>
      <c r="N3096">
        <v>983.46923703820005</v>
      </c>
      <c r="O3096">
        <v>355.53899591880003</v>
      </c>
      <c r="P3096">
        <v>1238.8474511987999</v>
      </c>
      <c r="Q3096">
        <v>21.693244331399999</v>
      </c>
      <c r="R3096">
        <v>0</v>
      </c>
      <c r="S3096">
        <v>0</v>
      </c>
      <c r="T3096">
        <v>2.16947566E-2</v>
      </c>
      <c r="U3096">
        <v>5.5283915199999999E-2</v>
      </c>
      <c r="V3096">
        <v>7.3529262200000001E-2</v>
      </c>
      <c r="W3096">
        <v>0.35032002740000001</v>
      </c>
      <c r="X3096">
        <v>6.8266107600000001E-2</v>
      </c>
      <c r="Y3096">
        <v>2.77821678E-2</v>
      </c>
      <c r="Z3096">
        <v>5.4799511400000001E-2</v>
      </c>
      <c r="AA3096">
        <v>4.4759391500000002E-2</v>
      </c>
      <c r="AB3096">
        <v>5587.5743064322996</v>
      </c>
      <c r="AC3096">
        <v>752.86670876419998</v>
      </c>
      <c r="AD3096">
        <v>752.86670876419998</v>
      </c>
      <c r="AE3096">
        <v>752.86670876419998</v>
      </c>
      <c r="AF3096">
        <v>0.6646003774</v>
      </c>
      <c r="AG3096">
        <v>1</v>
      </c>
      <c r="AH3096">
        <v>1</v>
      </c>
      <c r="AI3096" s="5">
        <f t="shared" si="49"/>
        <v>473.90905111061033</v>
      </c>
      <c r="AJ3096" s="5">
        <f t="shared" si="49"/>
        <v>472.72818016032869</v>
      </c>
      <c r="AK3096" s="5">
        <f t="shared" si="49"/>
        <v>461.72264649680756</v>
      </c>
    </row>
    <row r="3097" spans="2:37" customFormat="1" x14ac:dyDescent="0.4">
      <c r="B3097">
        <v>4.64E-3</v>
      </c>
      <c r="C3097">
        <v>4.4912599999999996</v>
      </c>
      <c r="D3097">
        <v>0.10199999999999999</v>
      </c>
      <c r="E3097">
        <v>394.35</v>
      </c>
      <c r="F3097">
        <v>-1.6889999999999999E-2</v>
      </c>
      <c r="G3097">
        <v>74.126321396799995</v>
      </c>
      <c r="H3097">
        <v>90.118058348100007</v>
      </c>
      <c r="I3097">
        <v>2.1686655340000001</v>
      </c>
      <c r="J3097">
        <v>3.4246471707000001</v>
      </c>
      <c r="K3097">
        <v>4.1380502363999998</v>
      </c>
      <c r="L3097">
        <v>1012.8639158174</v>
      </c>
      <c r="M3097">
        <v>998.25350339750003</v>
      </c>
      <c r="N3097">
        <v>975.86055161469994</v>
      </c>
      <c r="O3097">
        <v>354.71361562139998</v>
      </c>
      <c r="P3097">
        <v>1240.1551236721</v>
      </c>
      <c r="Q3097">
        <v>21.028543278400001</v>
      </c>
      <c r="R3097">
        <v>0</v>
      </c>
      <c r="S3097">
        <v>0</v>
      </c>
      <c r="T3097">
        <v>2.18224313E-2</v>
      </c>
      <c r="U3097">
        <v>5.4418886299999997E-2</v>
      </c>
      <c r="V3097">
        <v>7.2067943400000001E-2</v>
      </c>
      <c r="W3097">
        <v>0.35032002740000001</v>
      </c>
      <c r="X3097">
        <v>8.8155570200000005E-2</v>
      </c>
      <c r="Y3097">
        <v>4.1290810800000001E-2</v>
      </c>
      <c r="Z3097">
        <v>5.4769041599999999E-2</v>
      </c>
      <c r="AA3097">
        <v>4.4816516799999997E-2</v>
      </c>
      <c r="AB3097">
        <v>5584.0095090471996</v>
      </c>
      <c r="AC3097">
        <v>739.50881489719995</v>
      </c>
      <c r="AD3097">
        <v>739.50881489719995</v>
      </c>
      <c r="AE3097">
        <v>739.50881489719995</v>
      </c>
      <c r="AF3097">
        <v>0.70818936750000006</v>
      </c>
      <c r="AG3097">
        <v>1</v>
      </c>
      <c r="AH3097">
        <v>1</v>
      </c>
      <c r="AI3097" s="5">
        <f t="shared" si="49"/>
        <v>475.52296517248828</v>
      </c>
      <c r="AJ3097" s="5">
        <f t="shared" si="49"/>
        <v>468.66361661854461</v>
      </c>
      <c r="AK3097" s="5">
        <f t="shared" si="49"/>
        <v>458.1504937158216</v>
      </c>
    </row>
    <row r="3098" spans="2:37" customFormat="1" x14ac:dyDescent="0.4">
      <c r="B3098">
        <v>4.64E-3</v>
      </c>
      <c r="C3098">
        <v>4.4912599999999996</v>
      </c>
      <c r="D3098">
        <v>0.10199999999999999</v>
      </c>
      <c r="E3098">
        <v>394.35</v>
      </c>
      <c r="F3098">
        <v>-1.52E-2</v>
      </c>
      <c r="G3098">
        <v>74.097743582299998</v>
      </c>
      <c r="H3098">
        <v>90.065556551499995</v>
      </c>
      <c r="I3098">
        <v>2.1718697668</v>
      </c>
      <c r="J3098">
        <v>3.4123064402000001</v>
      </c>
      <c r="K3098">
        <v>4.1187088256999997</v>
      </c>
      <c r="L3098">
        <v>1014.4367681448</v>
      </c>
      <c r="M3098">
        <v>994.55502777569995</v>
      </c>
      <c r="N3098">
        <v>972.56455692370002</v>
      </c>
      <c r="O3098">
        <v>354.21059063720003</v>
      </c>
      <c r="P3098">
        <v>1240.7702283782</v>
      </c>
      <c r="Q3098">
        <v>20.4021235025</v>
      </c>
      <c r="R3098">
        <v>0</v>
      </c>
      <c r="S3098">
        <v>0</v>
      </c>
      <c r="T3098">
        <v>2.1886964799999999E-2</v>
      </c>
      <c r="U3098">
        <v>5.4027395499999999E-2</v>
      </c>
      <c r="V3098">
        <v>7.1429248400000006E-2</v>
      </c>
      <c r="W3098">
        <v>0.35032002740000001</v>
      </c>
      <c r="X3098">
        <v>0.1012061158</v>
      </c>
      <c r="Y3098">
        <v>5.1141038899999998E-2</v>
      </c>
      <c r="Z3098">
        <v>5.4751691900000003E-2</v>
      </c>
      <c r="AA3098">
        <v>4.4838889200000002E-2</v>
      </c>
      <c r="AB3098">
        <v>5582.198599368</v>
      </c>
      <c r="AC3098">
        <v>733.71334438329995</v>
      </c>
      <c r="AD3098">
        <v>733.71334438329995</v>
      </c>
      <c r="AE3098">
        <v>733.71334438329995</v>
      </c>
      <c r="AF3098">
        <v>0.73293576459999998</v>
      </c>
      <c r="AG3098">
        <v>1</v>
      </c>
      <c r="AH3098">
        <v>1</v>
      </c>
      <c r="AI3098" s="5">
        <f t="shared" si="49"/>
        <v>476.26139349521128</v>
      </c>
      <c r="AJ3098" s="5">
        <f t="shared" si="49"/>
        <v>466.92724308718311</v>
      </c>
      <c r="AK3098" s="5">
        <f t="shared" si="49"/>
        <v>456.6030783679343</v>
      </c>
    </row>
    <row r="3099" spans="2:37" customFormat="1" x14ac:dyDescent="0.4">
      <c r="B3099">
        <v>4.64E-3</v>
      </c>
      <c r="C3099">
        <v>4.4912599999999996</v>
      </c>
      <c r="D3099">
        <v>0.10199999999999999</v>
      </c>
      <c r="E3099">
        <v>394.35</v>
      </c>
      <c r="F3099">
        <v>-1.3339999999999999E-2</v>
      </c>
      <c r="G3099">
        <v>74.043603035999993</v>
      </c>
      <c r="H3099">
        <v>89.979521695800003</v>
      </c>
      <c r="I3099">
        <v>2.1752506540000001</v>
      </c>
      <c r="J3099">
        <v>3.3958039489999998</v>
      </c>
      <c r="K3099">
        <v>4.09365282</v>
      </c>
      <c r="L3099">
        <v>1015.949938288</v>
      </c>
      <c r="M3099">
        <v>989.8386785271</v>
      </c>
      <c r="N3099">
        <v>968.32812192870006</v>
      </c>
      <c r="O3099">
        <v>353.6274960234</v>
      </c>
      <c r="P3099">
        <v>1241.6103078607</v>
      </c>
      <c r="Q3099">
        <v>19.474137320000001</v>
      </c>
      <c r="R3099">
        <v>0</v>
      </c>
      <c r="S3099">
        <v>0</v>
      </c>
      <c r="T3099">
        <v>2.1955159500000002E-2</v>
      </c>
      <c r="U3099">
        <v>5.3506087899999999E-2</v>
      </c>
      <c r="V3099">
        <v>7.0601461099999999E-2</v>
      </c>
      <c r="W3099">
        <v>0.35032002740000001</v>
      </c>
      <c r="X3099">
        <v>0.11781346600000001</v>
      </c>
      <c r="Y3099">
        <v>6.4719071099999997E-2</v>
      </c>
      <c r="Z3099">
        <v>5.4732363399999998E-2</v>
      </c>
      <c r="AA3099">
        <v>4.4865503100000002E-2</v>
      </c>
      <c r="AB3099">
        <v>5580.2805174695004</v>
      </c>
      <c r="AC3099">
        <v>726.2513162752</v>
      </c>
      <c r="AD3099">
        <v>726.2513162752</v>
      </c>
      <c r="AE3099">
        <v>726.2513162752</v>
      </c>
      <c r="AF3099">
        <v>0.76095946839999995</v>
      </c>
      <c r="AG3099">
        <v>1</v>
      </c>
      <c r="AH3099">
        <v>1</v>
      </c>
      <c r="AI3099" s="5">
        <f t="shared" si="49"/>
        <v>476.97180201314558</v>
      </c>
      <c r="AJ3099" s="5">
        <f t="shared" si="49"/>
        <v>464.71299461366198</v>
      </c>
      <c r="AK3099" s="5">
        <f t="shared" si="49"/>
        <v>454.61414175056342</v>
      </c>
    </row>
    <row r="3100" spans="2:37" customFormat="1" x14ac:dyDescent="0.4">
      <c r="B3100">
        <v>4.64E-3</v>
      </c>
      <c r="C3100">
        <v>4.4912599999999996</v>
      </c>
      <c r="D3100">
        <v>0.10199999999999999</v>
      </c>
      <c r="E3100">
        <v>394.35</v>
      </c>
      <c r="F3100">
        <v>-1.055E-2</v>
      </c>
      <c r="G3100">
        <v>73.9698418129</v>
      </c>
      <c r="H3100">
        <v>89.860367377100005</v>
      </c>
      <c r="I3100">
        <v>2.1798303162999999</v>
      </c>
      <c r="J3100">
        <v>3.3744809667000002</v>
      </c>
      <c r="K3100">
        <v>4.0619825349000003</v>
      </c>
      <c r="L3100">
        <v>1017.5970398251</v>
      </c>
      <c r="M3100">
        <v>983.9622666903</v>
      </c>
      <c r="N3100">
        <v>963.01409667530004</v>
      </c>
      <c r="O3100">
        <v>352.61054478400001</v>
      </c>
      <c r="P3100">
        <v>1242.7070533453</v>
      </c>
      <c r="Q3100">
        <v>17.479769189100001</v>
      </c>
      <c r="R3100">
        <v>0</v>
      </c>
      <c r="S3100">
        <v>0</v>
      </c>
      <c r="T3100">
        <v>2.20477034E-2</v>
      </c>
      <c r="U3100">
        <v>5.2836245099999998E-2</v>
      </c>
      <c r="V3100">
        <v>6.9558017299999997E-2</v>
      </c>
      <c r="W3100">
        <v>0.35032002740000001</v>
      </c>
      <c r="X3100">
        <v>0.14797120010000001</v>
      </c>
      <c r="Y3100">
        <v>9.2135366699999999E-2</v>
      </c>
      <c r="Z3100">
        <v>5.4701893699999997E-2</v>
      </c>
      <c r="AA3100">
        <v>4.4897034500000002E-2</v>
      </c>
      <c r="AB3100">
        <v>5577.5682565430998</v>
      </c>
      <c r="AC3100">
        <v>716.88126845090005</v>
      </c>
      <c r="AD3100">
        <v>716.88126845090005</v>
      </c>
      <c r="AE3100">
        <v>716.88126845090005</v>
      </c>
      <c r="AF3100">
        <v>0.8051571448</v>
      </c>
      <c r="AG3100">
        <v>1</v>
      </c>
      <c r="AH3100">
        <v>1</v>
      </c>
      <c r="AI3100" s="5">
        <f t="shared" si="49"/>
        <v>477.74508911976528</v>
      </c>
      <c r="AJ3100" s="5">
        <f t="shared" si="49"/>
        <v>461.95411581704229</v>
      </c>
      <c r="AK3100" s="5">
        <f t="shared" si="49"/>
        <v>452.11929421375589</v>
      </c>
    </row>
    <row r="3101" spans="2:37" customFormat="1" x14ac:dyDescent="0.4">
      <c r="B3101">
        <v>4.64E-3</v>
      </c>
      <c r="C3101">
        <v>4.4912599999999996</v>
      </c>
      <c r="D3101">
        <v>0.10199999999999999</v>
      </c>
      <c r="E3101">
        <v>519.33000000000004</v>
      </c>
      <c r="F3101">
        <v>-2.002E-2</v>
      </c>
      <c r="G3101">
        <v>66.720756253000005</v>
      </c>
      <c r="H3101">
        <v>81.374327181200002</v>
      </c>
      <c r="I3101">
        <v>2.0032629488999998</v>
      </c>
      <c r="J3101">
        <v>3.1069961659000001</v>
      </c>
      <c r="K3101">
        <v>3.6487047338999998</v>
      </c>
      <c r="L3101">
        <v>941.5460120811</v>
      </c>
      <c r="M3101">
        <v>922.47862991210002</v>
      </c>
      <c r="N3101">
        <v>894.70639923240003</v>
      </c>
      <c r="O3101">
        <v>357.5813692154</v>
      </c>
      <c r="P3101">
        <v>1257.2463057206</v>
      </c>
      <c r="Q3101">
        <v>24.2646973238</v>
      </c>
      <c r="R3101">
        <v>0</v>
      </c>
      <c r="S3101">
        <v>0</v>
      </c>
      <c r="T3101">
        <v>1.8620609699999999E-2</v>
      </c>
      <c r="U3101">
        <v>4.4791892799999997E-2</v>
      </c>
      <c r="V3101">
        <v>5.7081735500000001E-2</v>
      </c>
      <c r="W3101">
        <v>0.35032002740000001</v>
      </c>
      <c r="X3101">
        <v>6.8266107600000001E-2</v>
      </c>
      <c r="Y3101">
        <v>2.77821678E-2</v>
      </c>
      <c r="Z3101">
        <v>5.50218492E-2</v>
      </c>
      <c r="AA3101">
        <v>4.5093021599999998E-2</v>
      </c>
      <c r="AB3101">
        <v>5617.882014107</v>
      </c>
      <c r="AC3101">
        <v>788.4642585437</v>
      </c>
      <c r="AD3101">
        <v>788.4642585437</v>
      </c>
      <c r="AE3101">
        <v>788.4642585437</v>
      </c>
      <c r="AF3101">
        <v>0.62507514880000004</v>
      </c>
      <c r="AG3101">
        <v>1</v>
      </c>
      <c r="AH3101">
        <v>1</v>
      </c>
      <c r="AI3101" s="5">
        <f t="shared" si="49"/>
        <v>442.0403812587324</v>
      </c>
      <c r="AJ3101" s="5">
        <f t="shared" si="49"/>
        <v>433.08855864417842</v>
      </c>
      <c r="AK3101" s="5">
        <f t="shared" si="49"/>
        <v>420.04995269126766</v>
      </c>
    </row>
    <row r="3102" spans="2:37" customFormat="1" x14ac:dyDescent="0.4">
      <c r="B3102">
        <v>4.64E-3</v>
      </c>
      <c r="C3102">
        <v>4.4912599999999996</v>
      </c>
      <c r="D3102">
        <v>0.10199999999999999</v>
      </c>
      <c r="E3102">
        <v>519.33000000000004</v>
      </c>
      <c r="F3102">
        <v>-1.6889999999999999E-2</v>
      </c>
      <c r="G3102">
        <v>66.665556812299997</v>
      </c>
      <c r="H3102">
        <v>81.273241669100003</v>
      </c>
      <c r="I3102">
        <v>2.0113067384000001</v>
      </c>
      <c r="J3102">
        <v>3.0784323791000001</v>
      </c>
      <c r="K3102">
        <v>3.6027249751000001</v>
      </c>
      <c r="L3102">
        <v>946.02300215610001</v>
      </c>
      <c r="M3102">
        <v>913.4713035515</v>
      </c>
      <c r="N3102">
        <v>887.59415018649997</v>
      </c>
      <c r="O3102">
        <v>356.84048471339997</v>
      </c>
      <c r="P3102">
        <v>1258.4091227741001</v>
      </c>
      <c r="Q3102">
        <v>24.0761307028</v>
      </c>
      <c r="R3102">
        <v>0</v>
      </c>
      <c r="S3102">
        <v>0</v>
      </c>
      <c r="T3102">
        <v>1.87704463E-2</v>
      </c>
      <c r="U3102">
        <v>4.3972101E-2</v>
      </c>
      <c r="V3102">
        <v>5.5720968599999997E-2</v>
      </c>
      <c r="W3102">
        <v>0.35032002740000001</v>
      </c>
      <c r="X3102">
        <v>8.8155570200000005E-2</v>
      </c>
      <c r="Y3102">
        <v>4.1290810800000001E-2</v>
      </c>
      <c r="Z3102">
        <v>5.49961926E-2</v>
      </c>
      <c r="AA3102">
        <v>4.5156926399999998E-2</v>
      </c>
      <c r="AB3102">
        <v>5614.2037524586003</v>
      </c>
      <c r="AC3102">
        <v>774.38302702290002</v>
      </c>
      <c r="AD3102">
        <v>774.38302702290002</v>
      </c>
      <c r="AE3102">
        <v>774.38302702290002</v>
      </c>
      <c r="AF3102">
        <v>0.66607604850000002</v>
      </c>
      <c r="AG3102">
        <v>1</v>
      </c>
      <c r="AH3102">
        <v>1</v>
      </c>
      <c r="AI3102" s="5">
        <f t="shared" si="49"/>
        <v>444.14225453338031</v>
      </c>
      <c r="AJ3102" s="5">
        <f t="shared" si="49"/>
        <v>428.85976692558688</v>
      </c>
      <c r="AK3102" s="5">
        <f t="shared" si="49"/>
        <v>416.71086863215965</v>
      </c>
    </row>
    <row r="3103" spans="2:37" customFormat="1" x14ac:dyDescent="0.4">
      <c r="B3103">
        <v>4.64E-3</v>
      </c>
      <c r="C3103">
        <v>4.4912599999999996</v>
      </c>
      <c r="D3103">
        <v>0.10199999999999999</v>
      </c>
      <c r="E3103">
        <v>519.33000000000004</v>
      </c>
      <c r="F3103">
        <v>-1.52E-2</v>
      </c>
      <c r="G3103">
        <v>66.6193594792</v>
      </c>
      <c r="H3103">
        <v>81.198315169200001</v>
      </c>
      <c r="I3103">
        <v>2.0155173231000001</v>
      </c>
      <c r="J3103">
        <v>3.0618644579000001</v>
      </c>
      <c r="K3103">
        <v>3.5776208653000001</v>
      </c>
      <c r="L3103">
        <v>948.25354952249995</v>
      </c>
      <c r="M3103">
        <v>908.76073681690002</v>
      </c>
      <c r="N3103">
        <v>883.75599144110004</v>
      </c>
      <c r="O3103">
        <v>356.41070174679999</v>
      </c>
      <c r="P3103">
        <v>1259.1319529310999</v>
      </c>
      <c r="Q3103">
        <v>23.7574322609</v>
      </c>
      <c r="R3103">
        <v>0</v>
      </c>
      <c r="S3103">
        <v>0</v>
      </c>
      <c r="T3103">
        <v>1.8849118799999998E-2</v>
      </c>
      <c r="U3103">
        <v>4.3500064800000002E-2</v>
      </c>
      <c r="V3103">
        <v>5.4979127500000002E-2</v>
      </c>
      <c r="W3103">
        <v>0.35032002740000001</v>
      </c>
      <c r="X3103">
        <v>0.1012061158</v>
      </c>
      <c r="Y3103">
        <v>5.1141038899999998E-2</v>
      </c>
      <c r="Z3103">
        <v>5.4982001799999999E-2</v>
      </c>
      <c r="AA3103">
        <v>4.5186019899999999E-2</v>
      </c>
      <c r="AB3103">
        <v>5612.3218992054999</v>
      </c>
      <c r="AC3103">
        <v>766.76092976250004</v>
      </c>
      <c r="AD3103">
        <v>766.76092976250004</v>
      </c>
      <c r="AE3103">
        <v>766.76092976250004</v>
      </c>
      <c r="AF3103">
        <v>0.68917939490000002</v>
      </c>
      <c r="AG3103">
        <v>1</v>
      </c>
      <c r="AH3103">
        <v>1</v>
      </c>
      <c r="AI3103" s="5">
        <f t="shared" si="49"/>
        <v>445.18945986971829</v>
      </c>
      <c r="AJ3103" s="5">
        <f t="shared" si="49"/>
        <v>426.64823324737091</v>
      </c>
      <c r="AK3103" s="5">
        <f t="shared" si="49"/>
        <v>414.90891616953053</v>
      </c>
    </row>
    <row r="3104" spans="2:37" customFormat="1" x14ac:dyDescent="0.4">
      <c r="B3104">
        <v>4.64E-3</v>
      </c>
      <c r="C3104">
        <v>4.4912599999999996</v>
      </c>
      <c r="D3104">
        <v>0.10199999999999999</v>
      </c>
      <c r="E3104">
        <v>519.33000000000004</v>
      </c>
      <c r="F3104">
        <v>-1.3339999999999999E-2</v>
      </c>
      <c r="G3104">
        <v>66.5747611882</v>
      </c>
      <c r="H3104">
        <v>81.124165280200003</v>
      </c>
      <c r="I3104">
        <v>2.0199598029999999</v>
      </c>
      <c r="J3104">
        <v>3.0460507395</v>
      </c>
      <c r="K3104">
        <v>3.5541954029</v>
      </c>
      <c r="L3104">
        <v>950.48203105760001</v>
      </c>
      <c r="M3104">
        <v>904.449058175</v>
      </c>
      <c r="N3104">
        <v>880.19686111149997</v>
      </c>
      <c r="O3104">
        <v>355.89169262579998</v>
      </c>
      <c r="P3104">
        <v>1259.8351636281</v>
      </c>
      <c r="Q3104">
        <v>23.179658375500001</v>
      </c>
      <c r="R3104">
        <v>0</v>
      </c>
      <c r="S3104">
        <v>0</v>
      </c>
      <c r="T3104">
        <v>1.8932302500000001E-2</v>
      </c>
      <c r="U3104">
        <v>4.3051892500000001E-2</v>
      </c>
      <c r="V3104">
        <v>5.4289285200000002E-2</v>
      </c>
      <c r="W3104">
        <v>0.35032002740000001</v>
      </c>
      <c r="X3104">
        <v>0.11781346600000001</v>
      </c>
      <c r="Y3104">
        <v>6.4719071099999997E-2</v>
      </c>
      <c r="Z3104">
        <v>5.4965643799999998E-2</v>
      </c>
      <c r="AA3104">
        <v>4.52111548E-2</v>
      </c>
      <c r="AB3104">
        <v>5610.3404788829002</v>
      </c>
      <c r="AC3104">
        <v>759.68567861559995</v>
      </c>
      <c r="AD3104">
        <v>759.68567861559995</v>
      </c>
      <c r="AE3104">
        <v>759.68567861559995</v>
      </c>
      <c r="AF3104">
        <v>0.71560950649999999</v>
      </c>
      <c r="AG3104">
        <v>1</v>
      </c>
      <c r="AH3104">
        <v>1</v>
      </c>
      <c r="AI3104" s="5">
        <f t="shared" si="49"/>
        <v>446.2356953322066</v>
      </c>
      <c r="AJ3104" s="5">
        <f t="shared" si="49"/>
        <v>424.62397097417841</v>
      </c>
      <c r="AK3104" s="5">
        <f t="shared" si="49"/>
        <v>413.23796296314555</v>
      </c>
    </row>
    <row r="3105" spans="2:37" customFormat="1" x14ac:dyDescent="0.4">
      <c r="B3105">
        <v>4.64E-3</v>
      </c>
      <c r="C3105">
        <v>4.4912599999999996</v>
      </c>
      <c r="D3105">
        <v>0.10199999999999999</v>
      </c>
      <c r="E3105">
        <v>519.33000000000004</v>
      </c>
      <c r="F3105">
        <v>-1.055E-2</v>
      </c>
      <c r="G3105">
        <v>66.475654509899996</v>
      </c>
      <c r="H3105">
        <v>80.972863629399995</v>
      </c>
      <c r="I3105">
        <v>2.0263268158000001</v>
      </c>
      <c r="J3105">
        <v>3.0192537756000002</v>
      </c>
      <c r="K3105">
        <v>3.5160321968999999</v>
      </c>
      <c r="L3105">
        <v>953.40449278100004</v>
      </c>
      <c r="M3105">
        <v>897.62876785349999</v>
      </c>
      <c r="N3105">
        <v>874.45417128019994</v>
      </c>
      <c r="O3105">
        <v>355.04840598290002</v>
      </c>
      <c r="P3105">
        <v>1261.0611954620999</v>
      </c>
      <c r="Q3105">
        <v>21.8233318013</v>
      </c>
      <c r="R3105">
        <v>0</v>
      </c>
      <c r="S3105">
        <v>0</v>
      </c>
      <c r="T3105">
        <v>1.9051841699999999E-2</v>
      </c>
      <c r="U3105">
        <v>4.22977452E-2</v>
      </c>
      <c r="V3105">
        <v>5.3168246600000003E-2</v>
      </c>
      <c r="W3105">
        <v>0.35032002740000001</v>
      </c>
      <c r="X3105">
        <v>0.14797120010000001</v>
      </c>
      <c r="Y3105">
        <v>9.2135366699999999E-2</v>
      </c>
      <c r="Z3105">
        <v>5.4940588399999997E-2</v>
      </c>
      <c r="AA3105">
        <v>4.5247107100000003E-2</v>
      </c>
      <c r="AB3105">
        <v>5607.5064643408996</v>
      </c>
      <c r="AC3105">
        <v>748.23969230260002</v>
      </c>
      <c r="AD3105">
        <v>748.23969230260002</v>
      </c>
      <c r="AE3105">
        <v>748.23969230260002</v>
      </c>
      <c r="AF3105">
        <v>0.75687008629999997</v>
      </c>
      <c r="AG3105">
        <v>1</v>
      </c>
      <c r="AH3105">
        <v>1</v>
      </c>
      <c r="AI3105" s="5">
        <f t="shared" si="49"/>
        <v>447.60774308967143</v>
      </c>
      <c r="AJ3105" s="5">
        <f t="shared" si="49"/>
        <v>421.42195673873243</v>
      </c>
      <c r="AK3105" s="5">
        <f t="shared" si="49"/>
        <v>410.54186445079813</v>
      </c>
    </row>
    <row r="3106" spans="2:37" customFormat="1" x14ac:dyDescent="0.4">
      <c r="B3106">
        <v>4.64E-3</v>
      </c>
      <c r="C3106">
        <v>4.4912599999999996</v>
      </c>
      <c r="D3106">
        <v>0.1444</v>
      </c>
      <c r="E3106">
        <v>233.59</v>
      </c>
      <c r="F3106">
        <v>-2.002E-2</v>
      </c>
      <c r="G3106">
        <v>64.465714108200004</v>
      </c>
      <c r="H3106">
        <v>80.298997950599997</v>
      </c>
      <c r="I3106">
        <v>2.5454267380000002</v>
      </c>
      <c r="J3106">
        <v>4.1810350561999998</v>
      </c>
      <c r="K3106">
        <v>5.1804427340999997</v>
      </c>
      <c r="L3106">
        <v>1189.7887043722999</v>
      </c>
      <c r="M3106">
        <v>1190.9868667015</v>
      </c>
      <c r="N3106">
        <v>1170.3949956127001</v>
      </c>
      <c r="O3106">
        <v>512.30961792150003</v>
      </c>
      <c r="P3106">
        <v>2921.9499129371002</v>
      </c>
      <c r="Q3106">
        <v>21.067324296399999</v>
      </c>
      <c r="R3106">
        <v>0</v>
      </c>
      <c r="S3106">
        <v>0</v>
      </c>
      <c r="T3106">
        <v>3.0063475400000001E-2</v>
      </c>
      <c r="U3106">
        <v>8.11120912E-2</v>
      </c>
      <c r="V3106">
        <v>0.1110737934</v>
      </c>
      <c r="W3106">
        <v>0.35032002740000001</v>
      </c>
      <c r="X3106">
        <v>6.8266107600000001E-2</v>
      </c>
      <c r="Y3106">
        <v>2.77821678E-2</v>
      </c>
      <c r="Z3106">
        <v>6.3970497599999995E-2</v>
      </c>
      <c r="AA3106">
        <v>5.7449108700000001E-2</v>
      </c>
      <c r="AB3106">
        <v>7052.3948120636996</v>
      </c>
      <c r="AC3106">
        <v>745.83420043410001</v>
      </c>
      <c r="AD3106">
        <v>745.83420043410001</v>
      </c>
      <c r="AE3106">
        <v>745.83420043410001</v>
      </c>
      <c r="AF3106">
        <v>0.7774069576</v>
      </c>
      <c r="AG3106">
        <v>1</v>
      </c>
      <c r="AH3106">
        <v>1</v>
      </c>
      <c r="AI3106" s="5">
        <f t="shared" si="49"/>
        <v>558.58624618417844</v>
      </c>
      <c r="AJ3106" s="5">
        <f t="shared" si="49"/>
        <v>559.14876370962452</v>
      </c>
      <c r="AK3106" s="5">
        <f t="shared" si="49"/>
        <v>549.48121859751177</v>
      </c>
    </row>
    <row r="3107" spans="2:37" customFormat="1" x14ac:dyDescent="0.4">
      <c r="B3107">
        <v>4.64E-3</v>
      </c>
      <c r="C3107">
        <v>4.4912599999999996</v>
      </c>
      <c r="D3107">
        <v>0.1444</v>
      </c>
      <c r="E3107">
        <v>233.59</v>
      </c>
      <c r="F3107">
        <v>-1.6889999999999999E-2</v>
      </c>
      <c r="G3107">
        <v>64.4550144918</v>
      </c>
      <c r="H3107">
        <v>80.260190727099996</v>
      </c>
      <c r="I3107">
        <v>2.5506997615999998</v>
      </c>
      <c r="J3107">
        <v>4.1602786278000004</v>
      </c>
      <c r="K3107">
        <v>5.1466808126999997</v>
      </c>
      <c r="L3107">
        <v>1192.0711363459</v>
      </c>
      <c r="M3107">
        <v>1183.7047250742</v>
      </c>
      <c r="N3107">
        <v>1163.4270044345001</v>
      </c>
      <c r="O3107">
        <v>510.52149160800002</v>
      </c>
      <c r="P3107">
        <v>2925.1657416854</v>
      </c>
      <c r="Q3107">
        <v>18.067672553400001</v>
      </c>
      <c r="R3107">
        <v>0</v>
      </c>
      <c r="S3107">
        <v>0</v>
      </c>
      <c r="T3107">
        <v>3.01881614E-2</v>
      </c>
      <c r="U3107">
        <v>8.0308740700000006E-2</v>
      </c>
      <c r="V3107">
        <v>0.10971204430000001</v>
      </c>
      <c r="W3107">
        <v>0.35032002740000001</v>
      </c>
      <c r="X3107">
        <v>8.8155570200000005E-2</v>
      </c>
      <c r="Y3107">
        <v>4.1290810800000001E-2</v>
      </c>
      <c r="Z3107">
        <v>6.3939871600000003E-2</v>
      </c>
      <c r="AA3107">
        <v>5.7491001299999997E-2</v>
      </c>
      <c r="AB3107">
        <v>7049.8585146603</v>
      </c>
      <c r="AC3107">
        <v>735.67438289090001</v>
      </c>
      <c r="AD3107">
        <v>735.67438289090001</v>
      </c>
      <c r="AE3107">
        <v>735.67438289090001</v>
      </c>
      <c r="AF3107">
        <v>0.82867659969999996</v>
      </c>
      <c r="AG3107">
        <v>1</v>
      </c>
      <c r="AH3107">
        <v>1</v>
      </c>
      <c r="AI3107" s="5">
        <f t="shared" si="49"/>
        <v>559.65781049103282</v>
      </c>
      <c r="AJ3107" s="5">
        <f t="shared" si="49"/>
        <v>555.7299178752113</v>
      </c>
      <c r="AK3107" s="5">
        <f t="shared" si="49"/>
        <v>546.20986123685452</v>
      </c>
    </row>
    <row r="3108" spans="2:37" customFormat="1" x14ac:dyDescent="0.4">
      <c r="B3108">
        <v>4.64E-3</v>
      </c>
      <c r="C3108">
        <v>4.4912599999999996</v>
      </c>
      <c r="D3108">
        <v>0.1444</v>
      </c>
      <c r="E3108">
        <v>233.59</v>
      </c>
      <c r="F3108">
        <v>-1.52E-2</v>
      </c>
      <c r="G3108">
        <v>64.433616403800002</v>
      </c>
      <c r="H3108">
        <v>80.2193758688</v>
      </c>
      <c r="I3108">
        <v>2.5532825199000002</v>
      </c>
      <c r="J3108">
        <v>4.1454719013999997</v>
      </c>
      <c r="K3108">
        <v>5.1232492507999998</v>
      </c>
      <c r="L3108">
        <v>1192.8570984662001</v>
      </c>
      <c r="M3108">
        <v>1178.6975473309999</v>
      </c>
      <c r="N3108">
        <v>1158.6331310226999</v>
      </c>
      <c r="O3108">
        <v>509.45202958359999</v>
      </c>
      <c r="P3108">
        <v>2927.476267262</v>
      </c>
      <c r="Q3108">
        <v>15.924741469500001</v>
      </c>
      <c r="R3108">
        <v>0</v>
      </c>
      <c r="S3108">
        <v>0</v>
      </c>
      <c r="T3108">
        <v>3.0249327499999999E-2</v>
      </c>
      <c r="U3108">
        <v>7.9738109000000001E-2</v>
      </c>
      <c r="V3108">
        <v>0.10876687259999999</v>
      </c>
      <c r="W3108">
        <v>0.35032002740000001</v>
      </c>
      <c r="X3108">
        <v>0.1012061158</v>
      </c>
      <c r="Y3108">
        <v>5.1141038899999998E-2</v>
      </c>
      <c r="Z3108">
        <v>6.3922833799999995E-2</v>
      </c>
      <c r="AA3108">
        <v>5.7518764999999999E-2</v>
      </c>
      <c r="AB3108">
        <v>7048.5612039430998</v>
      </c>
      <c r="AC3108">
        <v>728.67702545300006</v>
      </c>
      <c r="AD3108">
        <v>728.67702545300006</v>
      </c>
      <c r="AE3108">
        <v>728.67702545300006</v>
      </c>
      <c r="AF3108">
        <v>0.85757118990000003</v>
      </c>
      <c r="AG3108">
        <v>1</v>
      </c>
      <c r="AH3108">
        <v>1</v>
      </c>
      <c r="AI3108" s="5">
        <f t="shared" si="49"/>
        <v>560.02680679164325</v>
      </c>
      <c r="AJ3108" s="5">
        <f t="shared" si="49"/>
        <v>553.37913020234737</v>
      </c>
      <c r="AK3108" s="5">
        <f t="shared" si="49"/>
        <v>543.95921644258215</v>
      </c>
    </row>
    <row r="3109" spans="2:37" customFormat="1" x14ac:dyDescent="0.4">
      <c r="B3109">
        <v>4.64E-3</v>
      </c>
      <c r="C3109">
        <v>4.4912599999999996</v>
      </c>
      <c r="D3109">
        <v>0.1444</v>
      </c>
      <c r="E3109">
        <v>233.59</v>
      </c>
      <c r="F3109">
        <v>-1.3339999999999999E-2</v>
      </c>
      <c r="G3109">
        <v>64.437146441699994</v>
      </c>
      <c r="H3109">
        <v>80.209235107300003</v>
      </c>
      <c r="I3109">
        <v>2.5557276412999999</v>
      </c>
      <c r="J3109">
        <v>4.1386786904999999</v>
      </c>
      <c r="K3109">
        <v>5.1123728464999996</v>
      </c>
      <c r="L3109">
        <v>1193.1492957649</v>
      </c>
      <c r="M3109">
        <v>1176.3779484042</v>
      </c>
      <c r="N3109">
        <v>1156.4102176521999</v>
      </c>
      <c r="O3109">
        <v>507.97439795690002</v>
      </c>
      <c r="P3109">
        <v>2928.5298188191</v>
      </c>
      <c r="Q3109">
        <v>12.9776127257</v>
      </c>
      <c r="R3109">
        <v>0</v>
      </c>
      <c r="S3109">
        <v>0</v>
      </c>
      <c r="T3109">
        <v>3.0307291100000001E-2</v>
      </c>
      <c r="U3109">
        <v>7.9476988400000004E-2</v>
      </c>
      <c r="V3109">
        <v>0.108330567</v>
      </c>
      <c r="W3109">
        <v>0.35032002740000001</v>
      </c>
      <c r="X3109">
        <v>0.11781346600000001</v>
      </c>
      <c r="Y3109">
        <v>6.4719071099999997E-2</v>
      </c>
      <c r="Z3109">
        <v>6.3903262299999999E-2</v>
      </c>
      <c r="AA3109">
        <v>5.7531766099999999E-2</v>
      </c>
      <c r="AB3109">
        <v>7047.1748840532</v>
      </c>
      <c r="AC3109">
        <v>725.43522249399996</v>
      </c>
      <c r="AD3109">
        <v>725.43522249399996</v>
      </c>
      <c r="AE3109">
        <v>725.43522249399996</v>
      </c>
      <c r="AF3109">
        <v>0.89112908329999996</v>
      </c>
      <c r="AG3109">
        <v>1</v>
      </c>
      <c r="AH3109">
        <v>1</v>
      </c>
      <c r="AI3109" s="5">
        <f t="shared" si="49"/>
        <v>560.16398862201879</v>
      </c>
      <c r="AJ3109" s="5">
        <f t="shared" si="49"/>
        <v>552.29011662169012</v>
      </c>
      <c r="AK3109" s="5">
        <f t="shared" si="49"/>
        <v>542.91559514187793</v>
      </c>
    </row>
    <row r="3110" spans="2:37" customFormat="1" x14ac:dyDescent="0.4">
      <c r="B3110">
        <v>4.64E-3</v>
      </c>
      <c r="C3110">
        <v>4.4912599999999996</v>
      </c>
      <c r="D3110">
        <v>0.1444</v>
      </c>
      <c r="E3110">
        <v>233.59</v>
      </c>
      <c r="F3110">
        <v>-1.055E-2</v>
      </c>
      <c r="G3110">
        <v>64.416251020900006</v>
      </c>
      <c r="H3110">
        <v>80.160753467600003</v>
      </c>
      <c r="I3110">
        <v>2.558813395</v>
      </c>
      <c r="J3110">
        <v>4.1222564032999998</v>
      </c>
      <c r="K3110">
        <v>5.0871842380999999</v>
      </c>
      <c r="L3110">
        <v>1192.6163716965</v>
      </c>
      <c r="M3110">
        <v>1171.0581975227999</v>
      </c>
      <c r="N3110">
        <v>1151.3092815427001</v>
      </c>
      <c r="O3110">
        <v>505.54808499440003</v>
      </c>
      <c r="P3110">
        <v>2931.1080999215001</v>
      </c>
      <c r="Q3110">
        <v>7.3999526188999996</v>
      </c>
      <c r="R3110">
        <v>0</v>
      </c>
      <c r="S3110">
        <v>0</v>
      </c>
      <c r="T3110">
        <v>3.0380520599999999E-2</v>
      </c>
      <c r="U3110">
        <v>7.8847509999999996E-2</v>
      </c>
      <c r="V3110">
        <v>0.1073149124</v>
      </c>
      <c r="W3110">
        <v>0.35032002740000001</v>
      </c>
      <c r="X3110">
        <v>0.14797120010000001</v>
      </c>
      <c r="Y3110">
        <v>9.2135366699999999E-2</v>
      </c>
      <c r="Z3110">
        <v>6.3872828399999998E-2</v>
      </c>
      <c r="AA3110">
        <v>5.75600941E-2</v>
      </c>
      <c r="AB3110">
        <v>7045.1635207220997</v>
      </c>
      <c r="AC3110">
        <v>717.9820856819</v>
      </c>
      <c r="AD3110">
        <v>717.9820856819</v>
      </c>
      <c r="AE3110">
        <v>717.9820856819</v>
      </c>
      <c r="AF3110">
        <v>0.94361101920000001</v>
      </c>
      <c r="AG3110">
        <v>1</v>
      </c>
      <c r="AH3110">
        <v>1</v>
      </c>
      <c r="AI3110" s="5">
        <f t="shared" si="49"/>
        <v>559.91378952887328</v>
      </c>
      <c r="AJ3110" s="5">
        <f t="shared" si="49"/>
        <v>549.79258099661968</v>
      </c>
      <c r="AK3110" s="5">
        <f t="shared" si="49"/>
        <v>540.52078945666676</v>
      </c>
    </row>
    <row r="3111" spans="2:37" customFormat="1" x14ac:dyDescent="0.4">
      <c r="B3111">
        <v>4.64E-3</v>
      </c>
      <c r="C3111">
        <v>4.4912599999999996</v>
      </c>
      <c r="D3111">
        <v>0.1444</v>
      </c>
      <c r="E3111">
        <v>292.95</v>
      </c>
      <c r="F3111">
        <v>-2.002E-2</v>
      </c>
      <c r="G3111">
        <v>60.5396547649</v>
      </c>
      <c r="H3111">
        <v>75.527416667899999</v>
      </c>
      <c r="I3111">
        <v>2.4068013566999999</v>
      </c>
      <c r="J3111">
        <v>3.9272899058999999</v>
      </c>
      <c r="K3111">
        <v>4.8331150296000001</v>
      </c>
      <c r="L3111">
        <v>1130.8592048764001</v>
      </c>
      <c r="M3111">
        <v>1123.4450672089999</v>
      </c>
      <c r="N3111">
        <v>1101.3728940378001</v>
      </c>
      <c r="O3111">
        <v>515.26533251930005</v>
      </c>
      <c r="P3111">
        <v>2962.8427574432999</v>
      </c>
      <c r="Q3111">
        <v>23.6838115929</v>
      </c>
      <c r="R3111">
        <v>0</v>
      </c>
      <c r="S3111">
        <v>0</v>
      </c>
      <c r="T3111">
        <v>2.6878094500000001E-2</v>
      </c>
      <c r="U3111">
        <v>7.1565531900000007E-2</v>
      </c>
      <c r="V3111">
        <v>9.7168721E-2</v>
      </c>
      <c r="W3111">
        <v>0.35032002740000001</v>
      </c>
      <c r="X3111">
        <v>6.8266107600000001E-2</v>
      </c>
      <c r="Y3111">
        <v>2.77821678E-2</v>
      </c>
      <c r="Z3111">
        <v>6.41179833E-2</v>
      </c>
      <c r="AA3111">
        <v>5.7740472899999999E-2</v>
      </c>
      <c r="AB3111">
        <v>7071.0291618396996</v>
      </c>
      <c r="AC3111">
        <v>763.14240221199998</v>
      </c>
      <c r="AD3111">
        <v>763.14240221199998</v>
      </c>
      <c r="AE3111">
        <v>763.14240221199998</v>
      </c>
      <c r="AF3111">
        <v>0.74991711250000004</v>
      </c>
      <c r="AG3111">
        <v>1</v>
      </c>
      <c r="AH3111">
        <v>1</v>
      </c>
      <c r="AI3111" s="5">
        <f t="shared" si="49"/>
        <v>530.91981449596256</v>
      </c>
      <c r="AJ3111" s="5">
        <f t="shared" si="49"/>
        <v>527.43899868967139</v>
      </c>
      <c r="AK3111" s="5">
        <f t="shared" si="49"/>
        <v>517.07647607408455</v>
      </c>
    </row>
    <row r="3112" spans="2:37" customFormat="1" x14ac:dyDescent="0.4">
      <c r="B3112">
        <v>4.64E-3</v>
      </c>
      <c r="C3112">
        <v>4.4912599999999996</v>
      </c>
      <c r="D3112">
        <v>0.1444</v>
      </c>
      <c r="E3112">
        <v>292.95</v>
      </c>
      <c r="F3112">
        <v>-1.6889999999999999E-2</v>
      </c>
      <c r="G3112">
        <v>60.547926164899998</v>
      </c>
      <c r="H3112">
        <v>75.513360315400007</v>
      </c>
      <c r="I3112">
        <v>2.4131029343999999</v>
      </c>
      <c r="J3112">
        <v>3.9118268841999999</v>
      </c>
      <c r="K3112">
        <v>4.8078311959000004</v>
      </c>
      <c r="L3112">
        <v>1133.9302560802</v>
      </c>
      <c r="M3112">
        <v>1118.2186670909</v>
      </c>
      <c r="N3112">
        <v>1096.4618695290001</v>
      </c>
      <c r="O3112">
        <v>513.57154114340005</v>
      </c>
      <c r="P3112">
        <v>2965.0776344450001</v>
      </c>
      <c r="Q3112">
        <v>21.133148505000001</v>
      </c>
      <c r="R3112">
        <v>0</v>
      </c>
      <c r="S3112">
        <v>0</v>
      </c>
      <c r="T3112">
        <v>2.7019025200000001E-2</v>
      </c>
      <c r="U3112">
        <v>7.1003087600000001E-2</v>
      </c>
      <c r="V3112">
        <v>9.6213410499999999E-2</v>
      </c>
      <c r="W3112">
        <v>0.35032002740000001</v>
      </c>
      <c r="X3112">
        <v>8.8155570200000005E-2</v>
      </c>
      <c r="Y3112">
        <v>4.1290810800000001E-2</v>
      </c>
      <c r="Z3112">
        <v>6.40899095E-2</v>
      </c>
      <c r="AA3112">
        <v>5.77709073E-2</v>
      </c>
      <c r="AB3112">
        <v>7068.4612642313996</v>
      </c>
      <c r="AC3112">
        <v>755.43969946449999</v>
      </c>
      <c r="AD3112">
        <v>755.43969946449999</v>
      </c>
      <c r="AE3112">
        <v>755.43969946449999</v>
      </c>
      <c r="AF3112">
        <v>0.79971356100000002</v>
      </c>
      <c r="AG3112">
        <v>1</v>
      </c>
      <c r="AH3112">
        <v>1</v>
      </c>
      <c r="AI3112" s="5">
        <f t="shared" si="49"/>
        <v>532.36162257286389</v>
      </c>
      <c r="AJ3112" s="5">
        <f t="shared" si="49"/>
        <v>524.98528971403755</v>
      </c>
      <c r="AK3112" s="5">
        <f t="shared" si="49"/>
        <v>514.7708307647888</v>
      </c>
    </row>
    <row r="3113" spans="2:37" customFormat="1" x14ac:dyDescent="0.4">
      <c r="B3113">
        <v>4.64E-3</v>
      </c>
      <c r="C3113">
        <v>4.4912599999999996</v>
      </c>
      <c r="D3113">
        <v>0.1444</v>
      </c>
      <c r="E3113">
        <v>292.95</v>
      </c>
      <c r="F3113">
        <v>-1.52E-2</v>
      </c>
      <c r="G3113">
        <v>60.530255581399999</v>
      </c>
      <c r="H3113">
        <v>75.477427069300006</v>
      </c>
      <c r="I3113">
        <v>2.4162842806999998</v>
      </c>
      <c r="J3113">
        <v>3.8979715440999998</v>
      </c>
      <c r="K3113">
        <v>4.7862527966000004</v>
      </c>
      <c r="L3113">
        <v>1135.2079356505001</v>
      </c>
      <c r="M3113">
        <v>1113.8166192681999</v>
      </c>
      <c r="N3113">
        <v>1092.3153020309001</v>
      </c>
      <c r="O3113">
        <v>512.59244470789997</v>
      </c>
      <c r="P3113">
        <v>2967.1148854364001</v>
      </c>
      <c r="Q3113">
        <v>19.277576266499999</v>
      </c>
      <c r="R3113">
        <v>0</v>
      </c>
      <c r="S3113">
        <v>0</v>
      </c>
      <c r="T3113">
        <v>2.7090313899999999E-2</v>
      </c>
      <c r="U3113">
        <v>7.0501005199999994E-2</v>
      </c>
      <c r="V3113">
        <v>9.5394225599999993E-2</v>
      </c>
      <c r="W3113">
        <v>0.35032002740000001</v>
      </c>
      <c r="X3113">
        <v>0.1012061158</v>
      </c>
      <c r="Y3113">
        <v>5.1141038899999998E-2</v>
      </c>
      <c r="Z3113">
        <v>6.40744117E-2</v>
      </c>
      <c r="AA3113">
        <v>5.7794944700000003E-2</v>
      </c>
      <c r="AB3113">
        <v>7067.1306609034</v>
      </c>
      <c r="AC3113">
        <v>748.92034954339999</v>
      </c>
      <c r="AD3113">
        <v>748.92034954339999</v>
      </c>
      <c r="AE3113">
        <v>748.92034954339999</v>
      </c>
      <c r="AF3113">
        <v>0.82767355040000001</v>
      </c>
      <c r="AG3113">
        <v>1</v>
      </c>
      <c r="AH3113">
        <v>1</v>
      </c>
      <c r="AI3113" s="5">
        <f t="shared" si="49"/>
        <v>532.96147213638505</v>
      </c>
      <c r="AJ3113" s="5">
        <f t="shared" si="49"/>
        <v>522.91860059539908</v>
      </c>
      <c r="AK3113" s="5">
        <f t="shared" si="49"/>
        <v>512.82408546051647</v>
      </c>
    </row>
    <row r="3114" spans="2:37" customFormat="1" x14ac:dyDescent="0.4">
      <c r="B3114">
        <v>4.64E-3</v>
      </c>
      <c r="C3114">
        <v>4.4912599999999996</v>
      </c>
      <c r="D3114">
        <v>0.1444</v>
      </c>
      <c r="E3114">
        <v>292.95</v>
      </c>
      <c r="F3114">
        <v>-1.3339999999999999E-2</v>
      </c>
      <c r="G3114">
        <v>60.509131314299999</v>
      </c>
      <c r="H3114">
        <v>75.435870760300006</v>
      </c>
      <c r="I3114">
        <v>2.4195118508000002</v>
      </c>
      <c r="J3114">
        <v>3.8832655330999999</v>
      </c>
      <c r="K3114">
        <v>4.7635761012</v>
      </c>
      <c r="L3114">
        <v>1136.1930791049999</v>
      </c>
      <c r="M3114">
        <v>1109.2187208871001</v>
      </c>
      <c r="N3114">
        <v>1087.9803616442</v>
      </c>
      <c r="O3114">
        <v>511.37255219910003</v>
      </c>
      <c r="P3114">
        <v>2969.2795722357</v>
      </c>
      <c r="Q3114">
        <v>16.745108966299998</v>
      </c>
      <c r="R3114">
        <v>0</v>
      </c>
      <c r="S3114">
        <v>0</v>
      </c>
      <c r="T3114">
        <v>2.7162734399999999E-2</v>
      </c>
      <c r="U3114">
        <v>6.9970045600000003E-2</v>
      </c>
      <c r="V3114">
        <v>9.4535455399999996E-2</v>
      </c>
      <c r="W3114">
        <v>0.35032002740000001</v>
      </c>
      <c r="X3114">
        <v>0.11781346600000001</v>
      </c>
      <c r="Y3114">
        <v>6.4719071099999997E-2</v>
      </c>
      <c r="Z3114">
        <v>6.40568844E-2</v>
      </c>
      <c r="AA3114">
        <v>5.7819619799999999E-2</v>
      </c>
      <c r="AB3114">
        <v>7065.7259400245002</v>
      </c>
      <c r="AC3114">
        <v>742.10202555959995</v>
      </c>
      <c r="AD3114">
        <v>742.10202555959995</v>
      </c>
      <c r="AE3114">
        <v>742.10202555959995</v>
      </c>
      <c r="AF3114">
        <v>0.85963077809999999</v>
      </c>
      <c r="AG3114">
        <v>1</v>
      </c>
      <c r="AH3114">
        <v>1</v>
      </c>
      <c r="AI3114" s="5">
        <f t="shared" si="49"/>
        <v>533.42398080046951</v>
      </c>
      <c r="AJ3114" s="5">
        <f t="shared" si="49"/>
        <v>520.75996285779354</v>
      </c>
      <c r="AK3114" s="5">
        <f t="shared" si="49"/>
        <v>510.7889021803756</v>
      </c>
    </row>
    <row r="3115" spans="2:37" customFormat="1" x14ac:dyDescent="0.4">
      <c r="B3115">
        <v>4.64E-3</v>
      </c>
      <c r="C3115">
        <v>4.4912599999999996</v>
      </c>
      <c r="D3115">
        <v>0.1444</v>
      </c>
      <c r="E3115">
        <v>292.95</v>
      </c>
      <c r="F3115">
        <v>-1.055E-2</v>
      </c>
      <c r="G3115">
        <v>60.504945087800003</v>
      </c>
      <c r="H3115">
        <v>75.409180041599996</v>
      </c>
      <c r="I3115">
        <v>2.4236014478999999</v>
      </c>
      <c r="J3115">
        <v>3.8711465623999999</v>
      </c>
      <c r="K3115">
        <v>4.7449603637999997</v>
      </c>
      <c r="L3115">
        <v>1136.5867397029999</v>
      </c>
      <c r="M3115">
        <v>1105.4674146793</v>
      </c>
      <c r="N3115">
        <v>1084.4350573064</v>
      </c>
      <c r="O3115">
        <v>509.10426408820001</v>
      </c>
      <c r="P3115">
        <v>2971.0614234446998</v>
      </c>
      <c r="Q3115">
        <v>11.7480390554</v>
      </c>
      <c r="R3115">
        <v>0</v>
      </c>
      <c r="S3115">
        <v>0</v>
      </c>
      <c r="T3115">
        <v>2.72546361E-2</v>
      </c>
      <c r="U3115">
        <v>6.9533999299999996E-2</v>
      </c>
      <c r="V3115">
        <v>9.3832958499999994E-2</v>
      </c>
      <c r="W3115">
        <v>0.35032002740000001</v>
      </c>
      <c r="X3115">
        <v>0.14797120010000001</v>
      </c>
      <c r="Y3115">
        <v>9.2135366699999999E-2</v>
      </c>
      <c r="Z3115">
        <v>6.4029117400000002E-2</v>
      </c>
      <c r="AA3115">
        <v>5.7839580299999999E-2</v>
      </c>
      <c r="AB3115">
        <v>7063.6856977972002</v>
      </c>
      <c r="AC3115">
        <v>736.52689308020001</v>
      </c>
      <c r="AD3115">
        <v>736.52689308020001</v>
      </c>
      <c r="AE3115">
        <v>736.52689308020001</v>
      </c>
      <c r="AF3115">
        <v>0.91054158510000005</v>
      </c>
      <c r="AG3115">
        <v>1</v>
      </c>
      <c r="AH3115">
        <v>1</v>
      </c>
      <c r="AI3115" s="5">
        <f t="shared" si="49"/>
        <v>533.60879798262908</v>
      </c>
      <c r="AJ3115" s="5">
        <f t="shared" si="49"/>
        <v>518.99878623441316</v>
      </c>
      <c r="AK3115" s="5">
        <f t="shared" si="49"/>
        <v>509.12444004995308</v>
      </c>
    </row>
    <row r="3116" spans="2:37" customFormat="1" x14ac:dyDescent="0.4">
      <c r="B3116">
        <v>4.64E-3</v>
      </c>
      <c r="C3116">
        <v>4.4912599999999996</v>
      </c>
      <c r="D3116">
        <v>0.1444</v>
      </c>
      <c r="E3116">
        <v>360</v>
      </c>
      <c r="F3116">
        <v>-2.002E-2</v>
      </c>
      <c r="G3116">
        <v>56.8838148691</v>
      </c>
      <c r="H3116">
        <v>71.094086670899998</v>
      </c>
      <c r="I3116">
        <v>2.2815838250999998</v>
      </c>
      <c r="J3116">
        <v>3.6856692381</v>
      </c>
      <c r="K3116">
        <v>4.4890525533999996</v>
      </c>
      <c r="L3116">
        <v>1076.6670765476999</v>
      </c>
      <c r="M3116">
        <v>1060.3990600233001</v>
      </c>
      <c r="N3116">
        <v>1036.7714532076</v>
      </c>
      <c r="O3116">
        <v>517.7680695857</v>
      </c>
      <c r="P3116">
        <v>2999.4185102368001</v>
      </c>
      <c r="Q3116">
        <v>26.17509531</v>
      </c>
      <c r="R3116">
        <v>0</v>
      </c>
      <c r="S3116">
        <v>0</v>
      </c>
      <c r="T3116">
        <v>2.4154098799999999E-2</v>
      </c>
      <c r="U3116">
        <v>6.3030491899999999E-2</v>
      </c>
      <c r="V3116">
        <v>8.4408539099999999E-2</v>
      </c>
      <c r="W3116">
        <v>0.35032002740000001</v>
      </c>
      <c r="X3116">
        <v>6.8266107600000001E-2</v>
      </c>
      <c r="Y3116">
        <v>2.77821678E-2</v>
      </c>
      <c r="Z3116">
        <v>6.42485639E-2</v>
      </c>
      <c r="AA3116">
        <v>5.8010592499999999E-2</v>
      </c>
      <c r="AB3116">
        <v>7087.7175401029999</v>
      </c>
      <c r="AC3116">
        <v>785.02069177149997</v>
      </c>
      <c r="AD3116">
        <v>785.02069177149997</v>
      </c>
      <c r="AE3116">
        <v>785.02069177149997</v>
      </c>
      <c r="AF3116">
        <v>0.72372116610000004</v>
      </c>
      <c r="AG3116">
        <v>1</v>
      </c>
      <c r="AH3116">
        <v>1</v>
      </c>
      <c r="AI3116" s="5">
        <f t="shared" si="49"/>
        <v>505.47750072661972</v>
      </c>
      <c r="AJ3116" s="5">
        <f t="shared" si="49"/>
        <v>497.83993428323947</v>
      </c>
      <c r="AK3116" s="5">
        <f t="shared" si="49"/>
        <v>486.74716113032866</v>
      </c>
    </row>
    <row r="3117" spans="2:37" customFormat="1" x14ac:dyDescent="0.4">
      <c r="B3117">
        <v>4.64E-3</v>
      </c>
      <c r="C3117">
        <v>4.4912599999999996</v>
      </c>
      <c r="D3117">
        <v>0.1444</v>
      </c>
      <c r="E3117">
        <v>360</v>
      </c>
      <c r="F3117">
        <v>-1.6889999999999999E-2</v>
      </c>
      <c r="G3117">
        <v>56.877034139899997</v>
      </c>
      <c r="H3117">
        <v>71.0605078225</v>
      </c>
      <c r="I3117">
        <v>2.2890706354999999</v>
      </c>
      <c r="J3117">
        <v>3.6642812368</v>
      </c>
      <c r="K3117">
        <v>4.4549763132000004</v>
      </c>
      <c r="L3117">
        <v>1080.6018535497999</v>
      </c>
      <c r="M3117">
        <v>1053.6043832206001</v>
      </c>
      <c r="N3117">
        <v>1030.5824682335999</v>
      </c>
      <c r="O3117">
        <v>516.24874173620003</v>
      </c>
      <c r="P3117">
        <v>3002.3162177580002</v>
      </c>
      <c r="Q3117">
        <v>24.106461877200001</v>
      </c>
      <c r="R3117">
        <v>0</v>
      </c>
      <c r="S3117">
        <v>0</v>
      </c>
      <c r="T3117">
        <v>2.4312877900000002E-2</v>
      </c>
      <c r="U3117">
        <v>6.23010804E-2</v>
      </c>
      <c r="V3117">
        <v>8.3199713300000006E-2</v>
      </c>
      <c r="W3117">
        <v>0.35032002740000001</v>
      </c>
      <c r="X3117">
        <v>8.8155570200000005E-2</v>
      </c>
      <c r="Y3117">
        <v>4.1290810800000001E-2</v>
      </c>
      <c r="Z3117">
        <v>6.4223374499999999E-2</v>
      </c>
      <c r="AA3117">
        <v>5.80496572E-2</v>
      </c>
      <c r="AB3117">
        <v>7085.1227053270004</v>
      </c>
      <c r="AC3117">
        <v>774.53671856189999</v>
      </c>
      <c r="AD3117">
        <v>774.53671856189999</v>
      </c>
      <c r="AE3117">
        <v>774.53671856189999</v>
      </c>
      <c r="AF3117">
        <v>0.77163819389999999</v>
      </c>
      <c r="AG3117">
        <v>1</v>
      </c>
      <c r="AH3117">
        <v>1</v>
      </c>
      <c r="AI3117" s="5">
        <f t="shared" si="49"/>
        <v>507.3248138731455</v>
      </c>
      <c r="AJ3117" s="5">
        <f t="shared" si="49"/>
        <v>494.64994517399066</v>
      </c>
      <c r="AK3117" s="5">
        <f t="shared" si="49"/>
        <v>483.84153438197183</v>
      </c>
    </row>
    <row r="3118" spans="2:37" customFormat="1" x14ac:dyDescent="0.4">
      <c r="B3118">
        <v>4.64E-3</v>
      </c>
      <c r="C3118">
        <v>4.4912599999999996</v>
      </c>
      <c r="D3118">
        <v>0.1444</v>
      </c>
      <c r="E3118">
        <v>360</v>
      </c>
      <c r="F3118">
        <v>-1.52E-2</v>
      </c>
      <c r="G3118">
        <v>56.870751963300002</v>
      </c>
      <c r="H3118">
        <v>71.039255484099996</v>
      </c>
      <c r="I3118">
        <v>2.2928469928999999</v>
      </c>
      <c r="J3118">
        <v>3.6535071415</v>
      </c>
      <c r="K3118">
        <v>4.4383721530000004</v>
      </c>
      <c r="L3118">
        <v>1082.3299630388999</v>
      </c>
      <c r="M3118">
        <v>1050.3467349535999</v>
      </c>
      <c r="N3118">
        <v>1027.5922242233</v>
      </c>
      <c r="O3118">
        <v>515.32048968410004</v>
      </c>
      <c r="P3118">
        <v>3003.7954908616998</v>
      </c>
      <c r="Q3118">
        <v>22.5159694677</v>
      </c>
      <c r="R3118">
        <v>0</v>
      </c>
      <c r="S3118">
        <v>0</v>
      </c>
      <c r="T3118">
        <v>2.43931636E-2</v>
      </c>
      <c r="U3118">
        <v>6.1935250999999997E-2</v>
      </c>
      <c r="V3118">
        <v>8.2610387899999999E-2</v>
      </c>
      <c r="W3118">
        <v>0.35032002740000001</v>
      </c>
      <c r="X3118">
        <v>0.1012061158</v>
      </c>
      <c r="Y3118">
        <v>5.1141038899999998E-2</v>
      </c>
      <c r="Z3118">
        <v>6.4209158099999997E-2</v>
      </c>
      <c r="AA3118">
        <v>5.8067405500000002E-2</v>
      </c>
      <c r="AB3118">
        <v>7083.7699810918002</v>
      </c>
      <c r="AC3118">
        <v>769.46367392670004</v>
      </c>
      <c r="AD3118">
        <v>769.46367392670004</v>
      </c>
      <c r="AE3118">
        <v>769.46367392670004</v>
      </c>
      <c r="AF3118">
        <v>0.79880476560000002</v>
      </c>
      <c r="AG3118">
        <v>1</v>
      </c>
      <c r="AH3118">
        <v>1</v>
      </c>
      <c r="AI3118" s="5">
        <f t="shared" si="49"/>
        <v>508.13613288211263</v>
      </c>
      <c r="AJ3118" s="5">
        <f t="shared" si="49"/>
        <v>493.1205328420657</v>
      </c>
      <c r="AK3118" s="5">
        <f t="shared" si="49"/>
        <v>482.43766395460096</v>
      </c>
    </row>
    <row r="3119" spans="2:37" customFormat="1" x14ac:dyDescent="0.4">
      <c r="B3119">
        <v>4.64E-3</v>
      </c>
      <c r="C3119">
        <v>4.4912599999999996</v>
      </c>
      <c r="D3119">
        <v>0.1444</v>
      </c>
      <c r="E3119">
        <v>360</v>
      </c>
      <c r="F3119">
        <v>-1.3339999999999999E-2</v>
      </c>
      <c r="G3119">
        <v>56.842831354700003</v>
      </c>
      <c r="H3119">
        <v>70.988848837800006</v>
      </c>
      <c r="I3119">
        <v>2.2968242495000002</v>
      </c>
      <c r="J3119">
        <v>3.6366340637999999</v>
      </c>
      <c r="K3119">
        <v>4.4131036109000004</v>
      </c>
      <c r="L3119">
        <v>1083.9201606442</v>
      </c>
      <c r="M3119">
        <v>1045.4430146867001</v>
      </c>
      <c r="N3119">
        <v>1023.076680408</v>
      </c>
      <c r="O3119">
        <v>514.24779244779995</v>
      </c>
      <c r="P3119">
        <v>3006.13335852</v>
      </c>
      <c r="Q3119">
        <v>20.343846439</v>
      </c>
      <c r="R3119">
        <v>0</v>
      </c>
      <c r="S3119">
        <v>0</v>
      </c>
      <c r="T3119">
        <v>2.44778636E-2</v>
      </c>
      <c r="U3119">
        <v>6.1364497900000002E-2</v>
      </c>
      <c r="V3119">
        <v>8.1712592700000003E-2</v>
      </c>
      <c r="W3119">
        <v>0.35032002740000001</v>
      </c>
      <c r="X3119">
        <v>0.11781346600000001</v>
      </c>
      <c r="Y3119">
        <v>6.4719071099999997E-2</v>
      </c>
      <c r="Z3119">
        <v>6.4193357000000006E-2</v>
      </c>
      <c r="AA3119">
        <v>5.80929377E-2</v>
      </c>
      <c r="AB3119">
        <v>7082.3301486519003</v>
      </c>
      <c r="AC3119">
        <v>761.78915783009995</v>
      </c>
      <c r="AD3119">
        <v>761.78915783009995</v>
      </c>
      <c r="AE3119">
        <v>761.78915783009995</v>
      </c>
      <c r="AF3119">
        <v>0.82954438480000003</v>
      </c>
      <c r="AG3119">
        <v>1</v>
      </c>
      <c r="AH3119">
        <v>1</v>
      </c>
      <c r="AI3119" s="5">
        <f t="shared" si="49"/>
        <v>508.88270452779346</v>
      </c>
      <c r="AJ3119" s="5">
        <f t="shared" si="49"/>
        <v>490.81831675431931</v>
      </c>
      <c r="AK3119" s="5">
        <f t="shared" si="49"/>
        <v>480.31769033239442</v>
      </c>
    </row>
    <row r="3120" spans="2:37" customFormat="1" x14ac:dyDescent="0.4">
      <c r="B3120">
        <v>4.64E-3</v>
      </c>
      <c r="C3120">
        <v>4.4912599999999996</v>
      </c>
      <c r="D3120">
        <v>0.1444</v>
      </c>
      <c r="E3120">
        <v>360</v>
      </c>
      <c r="F3120">
        <v>-1.055E-2</v>
      </c>
      <c r="G3120">
        <v>56.826819903800001</v>
      </c>
      <c r="H3120">
        <v>70.947020452100006</v>
      </c>
      <c r="I3120">
        <v>2.3020821150000002</v>
      </c>
      <c r="J3120">
        <v>3.6204215216</v>
      </c>
      <c r="K3120">
        <v>4.3887814766000002</v>
      </c>
      <c r="L3120">
        <v>1085.3216732834001</v>
      </c>
      <c r="M3120">
        <v>1040.7489913154</v>
      </c>
      <c r="N3120">
        <v>1018.7467557463</v>
      </c>
      <c r="O3120">
        <v>512.24449922530005</v>
      </c>
      <c r="P3120">
        <v>3008.3710537345</v>
      </c>
      <c r="Q3120">
        <v>15.970590205900001</v>
      </c>
      <c r="R3120">
        <v>0</v>
      </c>
      <c r="S3120">
        <v>0</v>
      </c>
      <c r="T3120">
        <v>2.4590060800000001E-2</v>
      </c>
      <c r="U3120">
        <v>6.0818577300000003E-2</v>
      </c>
      <c r="V3120">
        <v>8.08534697E-2</v>
      </c>
      <c r="W3120">
        <v>0.35032002740000001</v>
      </c>
      <c r="X3120">
        <v>0.14797120010000001</v>
      </c>
      <c r="Y3120">
        <v>9.2135366699999999E-2</v>
      </c>
      <c r="Z3120">
        <v>6.4168322799999997E-2</v>
      </c>
      <c r="AA3120">
        <v>5.8117278199999997E-2</v>
      </c>
      <c r="AB3120">
        <v>7080.2700428213002</v>
      </c>
      <c r="AC3120">
        <v>754.43351091210002</v>
      </c>
      <c r="AD3120">
        <v>754.43351091210002</v>
      </c>
      <c r="AE3120">
        <v>754.43351091210002</v>
      </c>
      <c r="AF3120">
        <v>0.87846387130000003</v>
      </c>
      <c r="AG3120">
        <v>1</v>
      </c>
      <c r="AH3120">
        <v>1</v>
      </c>
      <c r="AI3120" s="5">
        <f t="shared" si="49"/>
        <v>509.54069168234747</v>
      </c>
      <c r="AJ3120" s="5">
        <f t="shared" si="49"/>
        <v>488.61454991333335</v>
      </c>
      <c r="AK3120" s="5">
        <f t="shared" si="49"/>
        <v>478.284861852723</v>
      </c>
    </row>
    <row r="3121" spans="1:37" customFormat="1" x14ac:dyDescent="0.4">
      <c r="B3121">
        <v>4.64E-3</v>
      </c>
      <c r="C3121">
        <v>4.4912599999999996</v>
      </c>
      <c r="D3121">
        <v>0.1444</v>
      </c>
      <c r="E3121">
        <v>394.35</v>
      </c>
      <c r="F3121">
        <v>-2.002E-2</v>
      </c>
      <c r="G3121">
        <v>55.254347935299997</v>
      </c>
      <c r="H3121">
        <v>69.115668844599995</v>
      </c>
      <c r="I3121">
        <v>2.2274752861999998</v>
      </c>
      <c r="J3121">
        <v>3.5737368851000002</v>
      </c>
      <c r="K3121">
        <v>4.3233571685000003</v>
      </c>
      <c r="L3121">
        <v>1053.1245306655001</v>
      </c>
      <c r="M3121">
        <v>1031.352148958</v>
      </c>
      <c r="N3121">
        <v>1006.9123536086</v>
      </c>
      <c r="O3121">
        <v>518.8311861034</v>
      </c>
      <c r="P3121">
        <v>3015.5436106068</v>
      </c>
      <c r="Q3121">
        <v>27.317318857899998</v>
      </c>
      <c r="R3121">
        <v>0</v>
      </c>
      <c r="S3121">
        <v>0</v>
      </c>
      <c r="T3121">
        <v>2.3022038099999999E-2</v>
      </c>
      <c r="U3121">
        <v>5.9260202300000002E-2</v>
      </c>
      <c r="V3121">
        <v>7.8628169900000003E-2</v>
      </c>
      <c r="W3121">
        <v>0.35032002740000001</v>
      </c>
      <c r="X3121">
        <v>6.8266107600000001E-2</v>
      </c>
      <c r="Y3121">
        <v>2.77821678E-2</v>
      </c>
      <c r="Z3121">
        <v>6.4305013499999994E-2</v>
      </c>
      <c r="AA3121">
        <v>5.8135688200000001E-2</v>
      </c>
      <c r="AB3121">
        <v>7094.9041512992999</v>
      </c>
      <c r="AC3121">
        <v>795.04772047359995</v>
      </c>
      <c r="AD3121">
        <v>795.04772047359995</v>
      </c>
      <c r="AE3121">
        <v>795.04772047359995</v>
      </c>
      <c r="AF3121">
        <v>0.71171418379999996</v>
      </c>
      <c r="AG3121">
        <v>1</v>
      </c>
      <c r="AH3121">
        <v>1</v>
      </c>
      <c r="AI3121" s="5">
        <f t="shared" si="49"/>
        <v>494.42466228427236</v>
      </c>
      <c r="AJ3121" s="5">
        <f t="shared" si="49"/>
        <v>484.20288683474183</v>
      </c>
      <c r="AK3121" s="5">
        <f t="shared" si="49"/>
        <v>472.72880451107983</v>
      </c>
    </row>
    <row r="3122" spans="1:37" customFormat="1" x14ac:dyDescent="0.4">
      <c r="B3122">
        <v>4.64E-3</v>
      </c>
      <c r="C3122">
        <v>4.4912599999999996</v>
      </c>
      <c r="D3122">
        <v>0.1444</v>
      </c>
      <c r="E3122">
        <v>394.35</v>
      </c>
      <c r="F3122">
        <v>-1.6889999999999999E-2</v>
      </c>
      <c r="G3122">
        <v>55.239427262200003</v>
      </c>
      <c r="H3122">
        <v>69.071360949300001</v>
      </c>
      <c r="I3122">
        <v>2.2355381856999998</v>
      </c>
      <c r="J3122">
        <v>3.5494042136999999</v>
      </c>
      <c r="K3122">
        <v>4.2852571218</v>
      </c>
      <c r="L3122">
        <v>1057.4608672237</v>
      </c>
      <c r="M3122">
        <v>1023.8717529903</v>
      </c>
      <c r="N3122">
        <v>1000.2199695037</v>
      </c>
      <c r="O3122">
        <v>517.38913171470006</v>
      </c>
      <c r="P3122">
        <v>3018.7424604367002</v>
      </c>
      <c r="Q3122">
        <v>25.472060178</v>
      </c>
      <c r="R3122">
        <v>0</v>
      </c>
      <c r="S3122">
        <v>0</v>
      </c>
      <c r="T3122">
        <v>2.31890077E-2</v>
      </c>
      <c r="U3122">
        <v>5.8455974100000002E-2</v>
      </c>
      <c r="V3122">
        <v>7.7317207099999993E-2</v>
      </c>
      <c r="W3122">
        <v>0.35032002740000001</v>
      </c>
      <c r="X3122">
        <v>8.8155570200000005E-2</v>
      </c>
      <c r="Y3122">
        <v>4.1290810800000001E-2</v>
      </c>
      <c r="Z3122">
        <v>6.4281123499999995E-2</v>
      </c>
      <c r="AA3122">
        <v>5.81782016E-2</v>
      </c>
      <c r="AB3122">
        <v>7092.2936085072997</v>
      </c>
      <c r="AC3122">
        <v>783.28226238440004</v>
      </c>
      <c r="AD3122">
        <v>783.28226238440004</v>
      </c>
      <c r="AE3122">
        <v>783.28226238440004</v>
      </c>
      <c r="AF3122">
        <v>0.75874896150000004</v>
      </c>
      <c r="AG3122">
        <v>1</v>
      </c>
      <c r="AH3122">
        <v>1</v>
      </c>
      <c r="AI3122" s="5">
        <f t="shared" si="49"/>
        <v>496.46050104399063</v>
      </c>
      <c r="AJ3122" s="5">
        <f t="shared" si="49"/>
        <v>480.69096384521129</v>
      </c>
      <c r="AK3122" s="5">
        <f t="shared" si="49"/>
        <v>469.58684014258216</v>
      </c>
    </row>
    <row r="3123" spans="1:37" customFormat="1" x14ac:dyDescent="0.4">
      <c r="B3123">
        <v>4.64E-3</v>
      </c>
      <c r="C3123">
        <v>4.4912599999999996</v>
      </c>
      <c r="D3123">
        <v>0.1444</v>
      </c>
      <c r="E3123">
        <v>394.35</v>
      </c>
      <c r="F3123">
        <v>-1.52E-2</v>
      </c>
      <c r="G3123">
        <v>55.238795695100002</v>
      </c>
      <c r="H3123">
        <v>69.057408198499999</v>
      </c>
      <c r="I3123">
        <v>2.2395987744000001</v>
      </c>
      <c r="J3123">
        <v>3.5400596859000002</v>
      </c>
      <c r="K3123">
        <v>4.2708915868000004</v>
      </c>
      <c r="L3123">
        <v>1059.3947271069001</v>
      </c>
      <c r="M3123">
        <v>1021.0934212613</v>
      </c>
      <c r="N3123">
        <v>997.71255780750005</v>
      </c>
      <c r="O3123">
        <v>516.48365909660004</v>
      </c>
      <c r="P3123">
        <v>3019.9800358781999</v>
      </c>
      <c r="Q3123">
        <v>24.003445200000002</v>
      </c>
      <c r="R3123">
        <v>0</v>
      </c>
      <c r="S3123">
        <v>0</v>
      </c>
      <c r="T3123">
        <v>2.32733244E-2</v>
      </c>
      <c r="U3123">
        <v>5.81485848E-2</v>
      </c>
      <c r="V3123">
        <v>7.6824377099999994E-2</v>
      </c>
      <c r="W3123">
        <v>0.35032002740000001</v>
      </c>
      <c r="X3123">
        <v>0.1012061158</v>
      </c>
      <c r="Y3123">
        <v>5.1141038899999998E-2</v>
      </c>
      <c r="Z3123">
        <v>6.4267441699999997E-2</v>
      </c>
      <c r="AA3123">
        <v>5.8193417300000001E-2</v>
      </c>
      <c r="AB3123">
        <v>7090.9340306259</v>
      </c>
      <c r="AC3123">
        <v>778.87208344179999</v>
      </c>
      <c r="AD3123">
        <v>778.87208344179999</v>
      </c>
      <c r="AE3123">
        <v>778.87208344179999</v>
      </c>
      <c r="AF3123">
        <v>0.78554982409999996</v>
      </c>
      <c r="AG3123">
        <v>1</v>
      </c>
      <c r="AH3123">
        <v>1</v>
      </c>
      <c r="AI3123" s="5">
        <f t="shared" si="49"/>
        <v>497.36841648211271</v>
      </c>
      <c r="AJ3123" s="5">
        <f t="shared" si="49"/>
        <v>479.38658275178409</v>
      </c>
      <c r="AK3123" s="5">
        <f t="shared" si="49"/>
        <v>468.40965155281697</v>
      </c>
    </row>
    <row r="3124" spans="1:37" customFormat="1" x14ac:dyDescent="0.4">
      <c r="B3124">
        <v>4.64E-3</v>
      </c>
      <c r="C3124">
        <v>4.4912599999999996</v>
      </c>
      <c r="D3124">
        <v>0.1444</v>
      </c>
      <c r="E3124">
        <v>394.35</v>
      </c>
      <c r="F3124">
        <v>-1.3339999999999999E-2</v>
      </c>
      <c r="G3124">
        <v>55.217266648299997</v>
      </c>
      <c r="H3124">
        <v>69.015181112899995</v>
      </c>
      <c r="I3124">
        <v>2.2438974157999998</v>
      </c>
      <c r="J3124">
        <v>3.5248721962</v>
      </c>
      <c r="K3124">
        <v>4.2483507979999997</v>
      </c>
      <c r="L3124">
        <v>1061.2272076986001</v>
      </c>
      <c r="M3124">
        <v>1016.7922527193</v>
      </c>
      <c r="N3124">
        <v>993.81030772990005</v>
      </c>
      <c r="O3124">
        <v>515.43724013960002</v>
      </c>
      <c r="P3124">
        <v>3022.0179953538</v>
      </c>
      <c r="Q3124">
        <v>21.977815468999999</v>
      </c>
      <c r="R3124">
        <v>0</v>
      </c>
      <c r="S3124">
        <v>0</v>
      </c>
      <c r="T3124">
        <v>2.3362750799999998E-2</v>
      </c>
      <c r="U3124">
        <v>5.7650719400000001E-2</v>
      </c>
      <c r="V3124">
        <v>7.6049109500000003E-2</v>
      </c>
      <c r="W3124">
        <v>0.35032002740000001</v>
      </c>
      <c r="X3124">
        <v>0.11781346600000001</v>
      </c>
      <c r="Y3124">
        <v>6.4719071099999997E-2</v>
      </c>
      <c r="Z3124">
        <v>6.4252263200000007E-2</v>
      </c>
      <c r="AA3124">
        <v>5.8215678200000003E-2</v>
      </c>
      <c r="AB3124">
        <v>7089.4807347679998</v>
      </c>
      <c r="AC3124">
        <v>771.99189059039998</v>
      </c>
      <c r="AD3124">
        <v>771.99189059039998</v>
      </c>
      <c r="AE3124">
        <v>771.99189059039998</v>
      </c>
      <c r="AF3124">
        <v>0.81587952080000004</v>
      </c>
      <c r="AG3124">
        <v>1</v>
      </c>
      <c r="AH3124">
        <v>1</v>
      </c>
      <c r="AI3124" s="5">
        <f t="shared" si="49"/>
        <v>498.22873600873243</v>
      </c>
      <c r="AJ3124" s="5">
        <f t="shared" si="49"/>
        <v>477.36725479779346</v>
      </c>
      <c r="AK3124" s="5">
        <f t="shared" si="49"/>
        <v>466.57760926286392</v>
      </c>
    </row>
    <row r="3125" spans="1:37" customFormat="1" x14ac:dyDescent="0.4">
      <c r="B3125">
        <v>4.64E-3</v>
      </c>
      <c r="C3125">
        <v>4.4912599999999996</v>
      </c>
      <c r="D3125">
        <v>0.1444</v>
      </c>
      <c r="E3125">
        <v>394.35</v>
      </c>
      <c r="F3125">
        <v>-1.055E-2</v>
      </c>
      <c r="G3125">
        <v>55.184826893199997</v>
      </c>
      <c r="H3125">
        <v>68.952000095900004</v>
      </c>
      <c r="I3125">
        <v>2.2497676034</v>
      </c>
      <c r="J3125">
        <v>3.5038707430999998</v>
      </c>
      <c r="K3125">
        <v>4.2175147008999998</v>
      </c>
      <c r="L3125">
        <v>1063.1341211951001</v>
      </c>
      <c r="M3125">
        <v>1010.9594536314</v>
      </c>
      <c r="N3125">
        <v>988.50428685470001</v>
      </c>
      <c r="O3125">
        <v>513.58871722740002</v>
      </c>
      <c r="P3125">
        <v>3024.8380212001998</v>
      </c>
      <c r="Q3125">
        <v>17.912380580600001</v>
      </c>
      <c r="R3125">
        <v>0</v>
      </c>
      <c r="S3125">
        <v>0</v>
      </c>
      <c r="T3125">
        <v>2.3485147800000002E-2</v>
      </c>
      <c r="U3125">
        <v>5.6965791299999999E-2</v>
      </c>
      <c r="V3125">
        <v>7.4992775499999997E-2</v>
      </c>
      <c r="W3125">
        <v>0.35032002740000001</v>
      </c>
      <c r="X3125">
        <v>0.14797120010000001</v>
      </c>
      <c r="Y3125">
        <v>9.2135366699999999E-2</v>
      </c>
      <c r="Z3125">
        <v>6.4228603999999995E-2</v>
      </c>
      <c r="AA3125">
        <v>5.8245163199999998E-2</v>
      </c>
      <c r="AB3125">
        <v>7087.4056619695002</v>
      </c>
      <c r="AC3125">
        <v>762.63156000849995</v>
      </c>
      <c r="AD3125">
        <v>762.63156000849995</v>
      </c>
      <c r="AE3125">
        <v>762.63156000849995</v>
      </c>
      <c r="AF3125">
        <v>0.86372358630000001</v>
      </c>
      <c r="AG3125">
        <v>1</v>
      </c>
      <c r="AH3125">
        <v>1</v>
      </c>
      <c r="AI3125" s="5">
        <f t="shared" si="49"/>
        <v>499.12400056107987</v>
      </c>
      <c r="AJ3125" s="5">
        <f t="shared" si="49"/>
        <v>474.62885147014089</v>
      </c>
      <c r="AK3125" s="5">
        <f t="shared" si="49"/>
        <v>464.08651965009392</v>
      </c>
    </row>
    <row r="3126" spans="1:37" customFormat="1" x14ac:dyDescent="0.4">
      <c r="B3126">
        <v>4.64E-3</v>
      </c>
      <c r="C3126">
        <v>4.4912599999999996</v>
      </c>
      <c r="D3126">
        <v>0.1444</v>
      </c>
      <c r="E3126">
        <v>519.33000000000004</v>
      </c>
      <c r="F3126">
        <v>-2.002E-2</v>
      </c>
      <c r="G3126">
        <v>50.3702602125</v>
      </c>
      <c r="H3126">
        <v>63.162476120299999</v>
      </c>
      <c r="I3126">
        <v>2.0719634722000002</v>
      </c>
      <c r="J3126">
        <v>3.2228564947999998</v>
      </c>
      <c r="K3126">
        <v>3.7731213693000001</v>
      </c>
      <c r="L3126">
        <v>985.53871584909996</v>
      </c>
      <c r="M3126">
        <v>941.19466231130002</v>
      </c>
      <c r="N3126">
        <v>913.21720810550005</v>
      </c>
      <c r="O3126">
        <v>521.84675829920002</v>
      </c>
      <c r="P3126">
        <v>3062.7526900521998</v>
      </c>
      <c r="Q3126">
        <v>30.901854840799999</v>
      </c>
      <c r="R3126">
        <v>0</v>
      </c>
      <c r="S3126">
        <v>0</v>
      </c>
      <c r="T3126">
        <v>1.9919671399999998E-2</v>
      </c>
      <c r="U3126">
        <v>4.8194770499999998E-2</v>
      </c>
      <c r="V3126">
        <v>6.1110446300000003E-2</v>
      </c>
      <c r="W3126">
        <v>0.35032002740000001</v>
      </c>
      <c r="X3126">
        <v>6.8266107600000001E-2</v>
      </c>
      <c r="Y3126">
        <v>2.77821678E-2</v>
      </c>
      <c r="Z3126">
        <v>6.4469259400000006E-2</v>
      </c>
      <c r="AA3126">
        <v>5.8523351899999999E-2</v>
      </c>
      <c r="AB3126">
        <v>7115.4758617540001</v>
      </c>
      <c r="AC3126">
        <v>826.49050536020002</v>
      </c>
      <c r="AD3126">
        <v>826.49050536020002</v>
      </c>
      <c r="AE3126">
        <v>826.49050536020002</v>
      </c>
      <c r="AF3126">
        <v>0.6740498305</v>
      </c>
      <c r="AG3126">
        <v>1</v>
      </c>
      <c r="AH3126">
        <v>1</v>
      </c>
      <c r="AI3126" s="5">
        <f t="shared" si="49"/>
        <v>462.69423279300469</v>
      </c>
      <c r="AJ3126" s="5">
        <f t="shared" si="49"/>
        <v>441.87542831516436</v>
      </c>
      <c r="AK3126" s="5">
        <f t="shared" si="49"/>
        <v>428.74047328896717</v>
      </c>
    </row>
    <row r="3127" spans="1:37" customFormat="1" x14ac:dyDescent="0.4">
      <c r="B3127">
        <v>4.64E-3</v>
      </c>
      <c r="C3127">
        <v>4.4912599999999996</v>
      </c>
      <c r="D3127">
        <v>0.1444</v>
      </c>
      <c r="E3127">
        <v>519.33000000000004</v>
      </c>
      <c r="F3127">
        <v>-1.6889999999999999E-2</v>
      </c>
      <c r="G3127">
        <v>50.354635291299999</v>
      </c>
      <c r="H3127">
        <v>63.116460025000002</v>
      </c>
      <c r="I3127">
        <v>2.0818349484000001</v>
      </c>
      <c r="J3127">
        <v>3.1968618276999998</v>
      </c>
      <c r="K3127">
        <v>3.7343952916999998</v>
      </c>
      <c r="L3127">
        <v>991.06012506080003</v>
      </c>
      <c r="M3127">
        <v>933.85503506960004</v>
      </c>
      <c r="N3127">
        <v>907.13365655500002</v>
      </c>
      <c r="O3127">
        <v>520.57819466089995</v>
      </c>
      <c r="P3127">
        <v>3065.8206443035001</v>
      </c>
      <c r="Q3127">
        <v>29.725863606499999</v>
      </c>
      <c r="R3127">
        <v>0</v>
      </c>
      <c r="S3127">
        <v>0</v>
      </c>
      <c r="T3127">
        <v>2.0109930500000001E-2</v>
      </c>
      <c r="U3127">
        <v>4.7420454500000001E-2</v>
      </c>
      <c r="V3127">
        <v>5.9912728700000001E-2</v>
      </c>
      <c r="W3127">
        <v>0.35032002740000001</v>
      </c>
      <c r="X3127">
        <v>8.8155570200000005E-2</v>
      </c>
      <c r="Y3127">
        <v>4.1290810800000001E-2</v>
      </c>
      <c r="Z3127">
        <v>6.4448682500000007E-2</v>
      </c>
      <c r="AA3127">
        <v>5.85640776E-2</v>
      </c>
      <c r="AB3127">
        <v>7112.8072690091003</v>
      </c>
      <c r="AC3127">
        <v>814.40660923300004</v>
      </c>
      <c r="AD3127">
        <v>814.40660923300004</v>
      </c>
      <c r="AE3127">
        <v>814.40660923300004</v>
      </c>
      <c r="AF3127">
        <v>0.71859686680000001</v>
      </c>
      <c r="AG3127">
        <v>1</v>
      </c>
      <c r="AH3127">
        <v>1</v>
      </c>
      <c r="AI3127" s="5">
        <f t="shared" si="49"/>
        <v>465.28644369051648</v>
      </c>
      <c r="AJ3127" s="5">
        <f t="shared" si="49"/>
        <v>438.42959392938968</v>
      </c>
      <c r="AK3127" s="5">
        <f t="shared" si="49"/>
        <v>425.88434580046953</v>
      </c>
    </row>
    <row r="3128" spans="1:37" customFormat="1" x14ac:dyDescent="0.4">
      <c r="B3128">
        <v>4.64E-3</v>
      </c>
      <c r="C3128">
        <v>4.4912599999999996</v>
      </c>
      <c r="D3128">
        <v>0.1444</v>
      </c>
      <c r="E3128">
        <v>519.33000000000004</v>
      </c>
      <c r="F3128">
        <v>-1.52E-2</v>
      </c>
      <c r="G3128">
        <v>50.343358317099998</v>
      </c>
      <c r="H3128">
        <v>63.0881619034</v>
      </c>
      <c r="I3128">
        <v>2.0869508164999999</v>
      </c>
      <c r="J3128">
        <v>3.1834959311</v>
      </c>
      <c r="K3128">
        <v>3.7148645102</v>
      </c>
      <c r="L3128">
        <v>993.73473321430004</v>
      </c>
      <c r="M3128">
        <v>930.21335767820005</v>
      </c>
      <c r="N3128">
        <v>904.08742512260005</v>
      </c>
      <c r="O3128">
        <v>519.80050263550004</v>
      </c>
      <c r="P3128">
        <v>3067.4111784587999</v>
      </c>
      <c r="Q3128">
        <v>28.684748266900002</v>
      </c>
      <c r="R3128">
        <v>0</v>
      </c>
      <c r="S3128">
        <v>0</v>
      </c>
      <c r="T3128">
        <v>2.0208887599999999E-2</v>
      </c>
      <c r="U3128">
        <v>4.7024758999999999E-2</v>
      </c>
      <c r="V3128">
        <v>5.9311412199999997E-2</v>
      </c>
      <c r="W3128">
        <v>0.35032002740000001</v>
      </c>
      <c r="X3128">
        <v>0.1012061158</v>
      </c>
      <c r="Y3128">
        <v>5.1141038899999998E-2</v>
      </c>
      <c r="Z3128">
        <v>6.4437138300000002E-2</v>
      </c>
      <c r="AA3128">
        <v>5.8583379300000002E-2</v>
      </c>
      <c r="AB3128">
        <v>7111.4333431004998</v>
      </c>
      <c r="AC3128">
        <v>808.34907880770004</v>
      </c>
      <c r="AD3128">
        <v>808.34907880770004</v>
      </c>
      <c r="AE3128">
        <v>808.34907880770004</v>
      </c>
      <c r="AF3128">
        <v>0.7438562755</v>
      </c>
      <c r="AG3128">
        <v>1</v>
      </c>
      <c r="AH3128">
        <v>1</v>
      </c>
      <c r="AI3128" s="5">
        <f t="shared" si="49"/>
        <v>466.54212826962447</v>
      </c>
      <c r="AJ3128" s="5">
        <f t="shared" si="49"/>
        <v>436.71988623389677</v>
      </c>
      <c r="AK3128" s="5">
        <f t="shared" si="49"/>
        <v>424.45419019840381</v>
      </c>
    </row>
    <row r="3129" spans="1:37" customFormat="1" x14ac:dyDescent="0.4">
      <c r="B3129">
        <v>4.64E-3</v>
      </c>
      <c r="C3129">
        <v>4.4912599999999996</v>
      </c>
      <c r="D3129">
        <v>0.1444</v>
      </c>
      <c r="E3129">
        <v>519.33000000000004</v>
      </c>
      <c r="F3129">
        <v>-1.3339999999999999E-2</v>
      </c>
      <c r="G3129">
        <v>50.344359955199998</v>
      </c>
      <c r="H3129">
        <v>63.074954076399997</v>
      </c>
      <c r="I3129">
        <v>2.0922985895999999</v>
      </c>
      <c r="J3129">
        <v>3.1737239819999998</v>
      </c>
      <c r="K3129">
        <v>3.7006500510000002</v>
      </c>
      <c r="L3129">
        <v>996.31965765320001</v>
      </c>
      <c r="M3129">
        <v>927.59192002190002</v>
      </c>
      <c r="N3129">
        <v>901.87593559770005</v>
      </c>
      <c r="O3129">
        <v>518.83380500680005</v>
      </c>
      <c r="P3129">
        <v>3068.5753867496001</v>
      </c>
      <c r="Q3129">
        <v>27.1196427661</v>
      </c>
      <c r="R3129">
        <v>0</v>
      </c>
      <c r="S3129">
        <v>0</v>
      </c>
      <c r="T3129">
        <v>2.03125901E-2</v>
      </c>
      <c r="U3129">
        <v>4.6736511000000001E-2</v>
      </c>
      <c r="V3129">
        <v>5.8875694100000001E-2</v>
      </c>
      <c r="W3129">
        <v>0.35032002740000001</v>
      </c>
      <c r="X3129">
        <v>0.11781346600000001</v>
      </c>
      <c r="Y3129">
        <v>6.4719071099999997E-2</v>
      </c>
      <c r="Z3129">
        <v>6.4423648700000002E-2</v>
      </c>
      <c r="AA3129">
        <v>5.8597057500000001E-2</v>
      </c>
      <c r="AB3129">
        <v>7109.9532137388996</v>
      </c>
      <c r="AC3129">
        <v>803.95435826259995</v>
      </c>
      <c r="AD3129">
        <v>803.95435826259995</v>
      </c>
      <c r="AE3129">
        <v>803.95435826259995</v>
      </c>
      <c r="AF3129">
        <v>0.77289829310000002</v>
      </c>
      <c r="AG3129">
        <v>1</v>
      </c>
      <c r="AH3129">
        <v>1</v>
      </c>
      <c r="AI3129" s="5">
        <f t="shared" si="49"/>
        <v>467.75570781840378</v>
      </c>
      <c r="AJ3129" s="5">
        <f t="shared" si="49"/>
        <v>435.48916432953052</v>
      </c>
      <c r="AK3129" s="5">
        <f t="shared" si="49"/>
        <v>423.41593220549299</v>
      </c>
    </row>
    <row r="3130" spans="1:37" customFormat="1" x14ac:dyDescent="0.4">
      <c r="B3130">
        <v>4.64E-3</v>
      </c>
      <c r="C3130">
        <v>4.4912599999999996</v>
      </c>
      <c r="D3130">
        <v>0.1444</v>
      </c>
      <c r="E3130">
        <v>519.33000000000004</v>
      </c>
      <c r="F3130">
        <v>-1.055E-2</v>
      </c>
      <c r="G3130">
        <v>50.2988870621</v>
      </c>
      <c r="H3130">
        <v>62.994025077700002</v>
      </c>
      <c r="I3130">
        <v>2.1000259313999998</v>
      </c>
      <c r="J3130">
        <v>3.1486052097999999</v>
      </c>
      <c r="K3130">
        <v>3.6657438071000001</v>
      </c>
      <c r="L3130">
        <v>999.65949000859996</v>
      </c>
      <c r="M3130">
        <v>921.32149295010004</v>
      </c>
      <c r="N3130">
        <v>896.50250654679996</v>
      </c>
      <c r="O3130">
        <v>517.2918959305</v>
      </c>
      <c r="P3130">
        <v>3071.6272847145001</v>
      </c>
      <c r="Q3130">
        <v>23.936967047500001</v>
      </c>
      <c r="R3130">
        <v>0</v>
      </c>
      <c r="S3130">
        <v>0</v>
      </c>
      <c r="T3130">
        <v>2.0462905399999998E-2</v>
      </c>
      <c r="U3130">
        <v>4.5999636500000003E-2</v>
      </c>
      <c r="V3130">
        <v>5.7804134E-2</v>
      </c>
      <c r="W3130">
        <v>0.35032002740000001</v>
      </c>
      <c r="X3130">
        <v>0.14797120010000001</v>
      </c>
      <c r="Y3130">
        <v>9.2135366699999999E-2</v>
      </c>
      <c r="Z3130">
        <v>6.4403504099999995E-2</v>
      </c>
      <c r="AA3130">
        <v>5.86268463E-2</v>
      </c>
      <c r="AB3130">
        <v>7107.8112243427004</v>
      </c>
      <c r="AC3130">
        <v>793.2279757581</v>
      </c>
      <c r="AD3130">
        <v>793.2279757581</v>
      </c>
      <c r="AE3130">
        <v>793.2279757581</v>
      </c>
      <c r="AF3130">
        <v>0.81798876700000001</v>
      </c>
      <c r="AG3130">
        <v>1</v>
      </c>
      <c r="AH3130">
        <v>1</v>
      </c>
      <c r="AI3130" s="5">
        <f t="shared" si="49"/>
        <v>469.32370422938965</v>
      </c>
      <c r="AJ3130" s="5">
        <f t="shared" si="49"/>
        <v>432.5453018545071</v>
      </c>
      <c r="AK3130" s="5">
        <f t="shared" si="49"/>
        <v>420.89319556187792</v>
      </c>
    </row>
    <row r="3131" spans="1:37" x14ac:dyDescent="0.4">
      <c r="A3131" s="1"/>
      <c r="B3131" s="6" t="s">
        <v>2</v>
      </c>
      <c r="C3131" s="6" t="s">
        <v>3</v>
      </c>
      <c r="D3131" s="6" t="s">
        <v>4</v>
      </c>
      <c r="E3131" s="6" t="s">
        <v>5</v>
      </c>
      <c r="F3131" s="6" t="s">
        <v>6</v>
      </c>
      <c r="G3131" s="1" t="s">
        <v>7</v>
      </c>
      <c r="H3131" s="1" t="s">
        <v>8</v>
      </c>
      <c r="I3131" s="1" t="s">
        <v>9</v>
      </c>
      <c r="J3131" s="1" t="s">
        <v>10</v>
      </c>
      <c r="K3131" s="1" t="s">
        <v>11</v>
      </c>
      <c r="L3131" s="5" t="s">
        <v>12</v>
      </c>
      <c r="M3131" s="2" t="s">
        <v>13</v>
      </c>
      <c r="N3131" s="5" t="s">
        <v>14</v>
      </c>
      <c r="O3131" s="5" t="s">
        <v>15</v>
      </c>
      <c r="P3131" s="5" t="s">
        <v>16</v>
      </c>
      <c r="Q3131" s="1" t="s">
        <v>17</v>
      </c>
      <c r="R3131" s="1" t="s">
        <v>18</v>
      </c>
      <c r="S3131" s="1" t="s">
        <v>19</v>
      </c>
      <c r="T3131" s="1" t="s">
        <v>20</v>
      </c>
      <c r="U3131" s="1" t="s">
        <v>21</v>
      </c>
      <c r="V3131" s="1" t="s">
        <v>22</v>
      </c>
      <c r="W3131" s="1" t="s">
        <v>23</v>
      </c>
      <c r="X3131" s="1" t="s">
        <v>24</v>
      </c>
      <c r="Y3131" s="1" t="s">
        <v>25</v>
      </c>
      <c r="Z3131" s="1" t="s">
        <v>26</v>
      </c>
      <c r="AA3131" s="1" t="s">
        <v>27</v>
      </c>
      <c r="AB3131" s="1" t="s">
        <v>28</v>
      </c>
      <c r="AC3131" s="1" t="s">
        <v>29</v>
      </c>
      <c r="AD3131" s="1" t="s">
        <v>30</v>
      </c>
      <c r="AE3131" s="1" t="s">
        <v>31</v>
      </c>
      <c r="AF3131" s="1" t="s">
        <v>32</v>
      </c>
      <c r="AG3131" s="1" t="s">
        <v>33</v>
      </c>
      <c r="AH3131" s="1" t="s">
        <v>34</v>
      </c>
      <c r="AI3131" s="1" t="s">
        <v>146</v>
      </c>
      <c r="AJ3131" s="1" t="s">
        <v>147</v>
      </c>
      <c r="AK3131" s="1" t="s">
        <v>148</v>
      </c>
    </row>
    <row r="3132" spans="1:37" s="3" customFormat="1" x14ac:dyDescent="0.4">
      <c r="A3132" s="3" t="s">
        <v>45</v>
      </c>
      <c r="B3132" s="73">
        <f>AVERAGE(B6:B3130)</f>
        <v>2.2700000000000311E-3</v>
      </c>
      <c r="C3132" s="73">
        <f t="shared" ref="C3132:AK3132" si="50">AVERAGE(C6:C3130)</f>
        <v>3.1005620000001088</v>
      </c>
      <c r="D3132" s="73">
        <f t="shared" si="50"/>
        <v>7.5979999999998604E-2</v>
      </c>
      <c r="E3132" s="73">
        <f t="shared" si="50"/>
        <v>360.04399999999083</v>
      </c>
      <c r="F3132" s="73">
        <f t="shared" si="50"/>
        <v>-1.5199999999999854E-2</v>
      </c>
      <c r="G3132" s="73">
        <f t="shared" si="50"/>
        <v>31.663316243803838</v>
      </c>
      <c r="H3132" s="73">
        <f t="shared" si="50"/>
        <v>37.475146562918162</v>
      </c>
      <c r="I3132" s="73">
        <f t="shared" si="50"/>
        <v>2.0251613551617305</v>
      </c>
      <c r="J3132" s="73">
        <f t="shared" si="50"/>
        <v>3.491335047323751</v>
      </c>
      <c r="K3132" s="73">
        <f t="shared" si="50"/>
        <v>4.3686710433017257</v>
      </c>
      <c r="L3132" s="73">
        <f t="shared" si="50"/>
        <v>1128.6535735181976</v>
      </c>
      <c r="M3132" s="180">
        <f t="shared" si="50"/>
        <v>1419.251496769931</v>
      </c>
      <c r="N3132" s="73">
        <f t="shared" si="50"/>
        <v>1461.8132452222371</v>
      </c>
      <c r="O3132" s="73">
        <f t="shared" si="50"/>
        <v>319.60386111706612</v>
      </c>
      <c r="P3132" s="3">
        <f t="shared" si="50"/>
        <v>1177.8421048847379</v>
      </c>
      <c r="Q3132" s="3">
        <f t="shared" si="50"/>
        <v>44.008413444325022</v>
      </c>
      <c r="R3132" s="74">
        <f t="shared" si="50"/>
        <v>21.624352035444463</v>
      </c>
      <c r="S3132" s="3">
        <f t="shared" si="50"/>
        <v>4.6782326874007021</v>
      </c>
      <c r="T3132" s="3">
        <f t="shared" si="50"/>
        <v>9.2324951333120041E-3</v>
      </c>
      <c r="U3132" s="3">
        <f t="shared" si="50"/>
        <v>2.5709299954335969E-2</v>
      </c>
      <c r="V3132" s="3">
        <f t="shared" si="50"/>
        <v>3.4836756564768076E-2</v>
      </c>
      <c r="W3132" s="3">
        <f t="shared" si="50"/>
        <v>0.35032002740000406</v>
      </c>
      <c r="X3132" s="3">
        <f t="shared" si="50"/>
        <v>0.10468249193999896</v>
      </c>
      <c r="Y3132" s="3">
        <f t="shared" si="50"/>
        <v>5.5413691060001991E-2</v>
      </c>
      <c r="Z3132" s="3">
        <f t="shared" si="50"/>
        <v>5.1280448039167974E-2</v>
      </c>
      <c r="AA3132" s="3">
        <f t="shared" si="50"/>
        <v>3.7162271858847941E-2</v>
      </c>
      <c r="AB3132" s="3">
        <f t="shared" si="50"/>
        <v>4065.6713204463904</v>
      </c>
      <c r="AC3132" s="3">
        <f t="shared" si="50"/>
        <v>1266.7733906117487</v>
      </c>
      <c r="AD3132" s="3">
        <f t="shared" si="50"/>
        <v>1468.5738364498347</v>
      </c>
      <c r="AE3132" s="3">
        <f t="shared" si="50"/>
        <v>1480.5102855874029</v>
      </c>
      <c r="AF3132" s="3">
        <f t="shared" si="50"/>
        <v>0.3390342807346241</v>
      </c>
      <c r="AG3132" s="3">
        <f t="shared" si="50"/>
        <v>0.68769695035516865</v>
      </c>
      <c r="AH3132" s="3">
        <f t="shared" si="50"/>
        <v>0.84128476442143918</v>
      </c>
      <c r="AI3132" s="73">
        <f t="shared" si="50"/>
        <v>529.88430681605689</v>
      </c>
      <c r="AJ3132" s="73">
        <f t="shared" si="50"/>
        <v>666.31525669949781</v>
      </c>
      <c r="AK3132" s="73">
        <f t="shared" si="50"/>
        <v>686.29729822640377</v>
      </c>
    </row>
    <row r="3133" spans="1:37" s="3" customFormat="1" x14ac:dyDescent="0.4">
      <c r="A3133" s="3" t="s">
        <v>36</v>
      </c>
      <c r="B3133" s="73">
        <f>STDEV(B6:B3130)</f>
        <v>1.3518523593708295E-3</v>
      </c>
      <c r="C3133" s="73">
        <f t="shared" ref="C3133:AK3133" si="51">STDEV(C6:C3130)</f>
        <v>0.84310141848768927</v>
      </c>
      <c r="D3133" s="73">
        <f t="shared" si="51"/>
        <v>4.6316822855047762E-2</v>
      </c>
      <c r="E3133" s="73">
        <f t="shared" si="51"/>
        <v>97.011556329465421</v>
      </c>
      <c r="F3133" s="73">
        <f t="shared" si="51"/>
        <v>3.1995930939275902E-3</v>
      </c>
      <c r="G3133" s="73">
        <f t="shared" si="51"/>
        <v>26.651088156299863</v>
      </c>
      <c r="H3133" s="73">
        <f t="shared" si="51"/>
        <v>30.803811000986798</v>
      </c>
      <c r="I3133" s="73">
        <f t="shared" si="51"/>
        <v>0.26821300504730555</v>
      </c>
      <c r="J3133" s="73">
        <f t="shared" si="51"/>
        <v>0.70501092437327351</v>
      </c>
      <c r="K3133" s="73">
        <f t="shared" si="51"/>
        <v>1.1493387260614381</v>
      </c>
      <c r="L3133" s="73">
        <f t="shared" si="51"/>
        <v>104.15049255922439</v>
      </c>
      <c r="M3133" s="180">
        <f t="shared" si="51"/>
        <v>344.01964448510665</v>
      </c>
      <c r="N3133" s="73">
        <f t="shared" si="51"/>
        <v>424.14300179604641</v>
      </c>
      <c r="O3133" s="73">
        <f t="shared" si="51"/>
        <v>125.87115060586942</v>
      </c>
      <c r="P3133" s="3">
        <f t="shared" si="51"/>
        <v>1053.8932031157681</v>
      </c>
      <c r="Q3133" s="3">
        <f t="shared" si="51"/>
        <v>20.395013956037239</v>
      </c>
      <c r="R3133" s="74">
        <f t="shared" si="51"/>
        <v>30.979615892971335</v>
      </c>
      <c r="S3133" s="3">
        <f t="shared" si="51"/>
        <v>9.7327903526580801</v>
      </c>
      <c r="T3133" s="3">
        <f t="shared" si="51"/>
        <v>5.7737810869289826E-3</v>
      </c>
      <c r="U3133" s="3">
        <f t="shared" si="51"/>
        <v>1.3965970899898761E-2</v>
      </c>
      <c r="V3133" s="3">
        <f t="shared" si="51"/>
        <v>1.7547306159524354E-2</v>
      </c>
      <c r="W3133" s="3">
        <f t="shared" si="51"/>
        <v>4.0529625657785693E-15</v>
      </c>
      <c r="X3133" s="3">
        <f t="shared" si="51"/>
        <v>2.7051369496344471E-2</v>
      </c>
      <c r="Y3133" s="3">
        <f t="shared" si="51"/>
        <v>2.1986620471784228E-2</v>
      </c>
      <c r="Z3133" s="3">
        <f t="shared" si="51"/>
        <v>9.4912397328514257E-3</v>
      </c>
      <c r="AA3133" s="3">
        <f t="shared" si="51"/>
        <v>1.4009268911040641E-2</v>
      </c>
      <c r="AB3133" s="3">
        <f t="shared" si="51"/>
        <v>2498.6653046312808</v>
      </c>
      <c r="AC3133" s="3">
        <f t="shared" si="51"/>
        <v>451.11853988477998</v>
      </c>
      <c r="AD3133" s="3">
        <f t="shared" si="51"/>
        <v>664.17427405586989</v>
      </c>
      <c r="AE3133" s="3">
        <f t="shared" si="51"/>
        <v>668.35633831135499</v>
      </c>
      <c r="AF3133" s="3">
        <f t="shared" si="51"/>
        <v>0.15965708893563801</v>
      </c>
      <c r="AG3133" s="3">
        <f t="shared" si="51"/>
        <v>0.2823641879371156</v>
      </c>
      <c r="AH3133" s="3">
        <f t="shared" si="51"/>
        <v>0.24660472520840554</v>
      </c>
      <c r="AI3133" s="73">
        <f t="shared" si="51"/>
        <v>48.896944863485565</v>
      </c>
      <c r="AJ3133" s="73">
        <f t="shared" si="51"/>
        <v>161.5115701807994</v>
      </c>
      <c r="AK3133" s="73">
        <f t="shared" si="51"/>
        <v>199.1281698572914</v>
      </c>
    </row>
    <row r="3134" spans="1:37" customFormat="1" x14ac:dyDescent="0.4">
      <c r="A3134" t="s">
        <v>46</v>
      </c>
      <c r="B3134" s="9">
        <f>PERCENTILE(B6:B3130,0.01)</f>
        <v>6.0999999999999997E-4</v>
      </c>
      <c r="C3134" s="9">
        <f t="shared" ref="C3134:AK3134" si="52">PERCENTILE(C6:C3130,0.01)</f>
        <v>2.0076700000000001</v>
      </c>
      <c r="D3134" s="9">
        <f t="shared" si="52"/>
        <v>7.4999999999999997E-3</v>
      </c>
      <c r="E3134" s="9">
        <f t="shared" si="52"/>
        <v>233.59</v>
      </c>
      <c r="F3134" s="9">
        <f t="shared" si="52"/>
        <v>-2.002E-2</v>
      </c>
      <c r="G3134" s="9">
        <f t="shared" si="52"/>
        <v>3.644810413868</v>
      </c>
      <c r="H3134" s="9">
        <f t="shared" si="52"/>
        <v>4.403943824552</v>
      </c>
      <c r="I3134" s="9">
        <f t="shared" si="52"/>
        <v>1.4589876014960002</v>
      </c>
      <c r="J3134" s="9">
        <f t="shared" si="52"/>
        <v>2.1589824549759999</v>
      </c>
      <c r="K3134" s="9">
        <f t="shared" si="52"/>
        <v>2.4329254069040003</v>
      </c>
      <c r="L3134" s="9">
        <f t="shared" si="52"/>
        <v>919.74051950490798</v>
      </c>
      <c r="M3134" s="61">
        <f t="shared" si="52"/>
        <v>941.41310306653202</v>
      </c>
      <c r="N3134" s="9">
        <f t="shared" si="52"/>
        <v>926.07071168056802</v>
      </c>
      <c r="O3134" s="9">
        <f t="shared" si="52"/>
        <v>164.03568165830799</v>
      </c>
      <c r="P3134">
        <f t="shared" si="52"/>
        <v>196.62052545295199</v>
      </c>
      <c r="Q3134">
        <f t="shared" si="52"/>
        <v>12.224227478236001</v>
      </c>
      <c r="R3134" s="10">
        <f t="shared" si="52"/>
        <v>0</v>
      </c>
      <c r="S3134">
        <f t="shared" si="52"/>
        <v>0</v>
      </c>
      <c r="T3134">
        <f t="shared" si="52"/>
        <v>1.6349616880000002E-3</v>
      </c>
      <c r="U3134">
        <f t="shared" si="52"/>
        <v>4.2776449680000002E-3</v>
      </c>
      <c r="V3134">
        <f t="shared" si="52"/>
        <v>6.1381082239999997E-3</v>
      </c>
      <c r="W3134">
        <f t="shared" si="52"/>
        <v>0.35032002740000001</v>
      </c>
      <c r="X3134">
        <f t="shared" si="52"/>
        <v>6.8266107600000001E-2</v>
      </c>
      <c r="Y3134">
        <f t="shared" si="52"/>
        <v>2.77821678E-2</v>
      </c>
      <c r="Z3134">
        <f t="shared" si="52"/>
        <v>3.5681259551999994E-2</v>
      </c>
      <c r="AA3134">
        <f t="shared" si="52"/>
        <v>1.6415424288E-2</v>
      </c>
      <c r="AB3134">
        <f t="shared" si="52"/>
        <v>-341.13719193134796</v>
      </c>
      <c r="AC3134">
        <f t="shared" si="52"/>
        <v>665.53646168332398</v>
      </c>
      <c r="AD3134">
        <f t="shared" si="52"/>
        <v>668.65175384151598</v>
      </c>
      <c r="AE3134">
        <f t="shared" si="52"/>
        <v>668.65175384151598</v>
      </c>
      <c r="AF3134">
        <f t="shared" si="52"/>
        <v>9.9837388636000002E-2</v>
      </c>
      <c r="AG3134">
        <f t="shared" si="52"/>
        <v>0.15002470956399999</v>
      </c>
      <c r="AH3134">
        <f t="shared" si="52"/>
        <v>0.181814848744</v>
      </c>
      <c r="AI3134" s="9">
        <f t="shared" si="52"/>
        <v>431.80306080042629</v>
      </c>
      <c r="AJ3134" s="9">
        <f t="shared" si="52"/>
        <v>441.97798266034368</v>
      </c>
      <c r="AK3134" s="9">
        <f t="shared" si="52"/>
        <v>434.77498200965636</v>
      </c>
    </row>
    <row r="3135" spans="1:37" customFormat="1" x14ac:dyDescent="0.4">
      <c r="A3135" t="s">
        <v>47</v>
      </c>
      <c r="B3135" s="9">
        <f>PERCENTILE(B6:B3130,0.05)</f>
        <v>6.0999999999999997E-4</v>
      </c>
      <c r="C3135" s="9">
        <f t="shared" ref="C3135:AK3135" si="53">PERCENTILE(C6:C3130,0.05)</f>
        <v>2.0076700000000001</v>
      </c>
      <c r="D3135" s="9">
        <f t="shared" si="53"/>
        <v>7.4999999999999997E-3</v>
      </c>
      <c r="E3135" s="9">
        <f t="shared" si="53"/>
        <v>233.59</v>
      </c>
      <c r="F3135" s="9">
        <f t="shared" si="53"/>
        <v>-2.002E-2</v>
      </c>
      <c r="G3135" s="9">
        <f t="shared" si="53"/>
        <v>5.2080876199600006</v>
      </c>
      <c r="H3135" s="9">
        <f t="shared" si="53"/>
        <v>6.3207150698599994</v>
      </c>
      <c r="I3135" s="9">
        <f t="shared" si="53"/>
        <v>1.5912860634799999</v>
      </c>
      <c r="J3135" s="9">
        <f t="shared" si="53"/>
        <v>2.4468522963799999</v>
      </c>
      <c r="K3135" s="9">
        <f t="shared" si="53"/>
        <v>2.79551685722</v>
      </c>
      <c r="L3135" s="9">
        <f t="shared" si="53"/>
        <v>963.24649503344006</v>
      </c>
      <c r="M3135" s="61">
        <f t="shared" si="53"/>
        <v>1026.2810697216801</v>
      </c>
      <c r="N3135" s="9">
        <f t="shared" si="53"/>
        <v>1008.17118232424</v>
      </c>
      <c r="O3135" s="9">
        <f t="shared" si="53"/>
        <v>167.42509659836</v>
      </c>
      <c r="P3135">
        <f t="shared" si="53"/>
        <v>203.00916290597999</v>
      </c>
      <c r="Q3135">
        <f t="shared" si="53"/>
        <v>18.165886778500003</v>
      </c>
      <c r="R3135" s="10">
        <f t="shared" si="53"/>
        <v>0</v>
      </c>
      <c r="S3135">
        <f t="shared" si="53"/>
        <v>0</v>
      </c>
      <c r="T3135">
        <f t="shared" si="53"/>
        <v>2.1555817600000002E-3</v>
      </c>
      <c r="U3135">
        <f t="shared" si="53"/>
        <v>6.7274673600000003E-3</v>
      </c>
      <c r="V3135">
        <f t="shared" si="53"/>
        <v>1.049868516E-2</v>
      </c>
      <c r="W3135">
        <f t="shared" si="53"/>
        <v>0.35032002740000001</v>
      </c>
      <c r="X3135">
        <f t="shared" si="53"/>
        <v>6.8266107600000001E-2</v>
      </c>
      <c r="Y3135">
        <f t="shared" si="53"/>
        <v>2.77821678E-2</v>
      </c>
      <c r="Z3135">
        <f t="shared" si="53"/>
        <v>3.7208318100000005E-2</v>
      </c>
      <c r="AA3135">
        <f t="shared" si="53"/>
        <v>1.6739144219999998E-2</v>
      </c>
      <c r="AB3135">
        <f t="shared" si="53"/>
        <v>-186.55424423162</v>
      </c>
      <c r="AC3135">
        <f t="shared" si="53"/>
        <v>771.6082252292</v>
      </c>
      <c r="AD3135">
        <f t="shared" si="53"/>
        <v>788.10672579182005</v>
      </c>
      <c r="AE3135">
        <f t="shared" si="53"/>
        <v>788.46684163674001</v>
      </c>
      <c r="AF3135">
        <f t="shared" si="53"/>
        <v>0.12295553966</v>
      </c>
      <c r="AG3135">
        <f t="shared" si="53"/>
        <v>0.2259404532</v>
      </c>
      <c r="AH3135">
        <f t="shared" si="53"/>
        <v>0.30349141676000002</v>
      </c>
      <c r="AI3135" s="9">
        <f t="shared" si="53"/>
        <v>452.22840142415026</v>
      </c>
      <c r="AJ3135" s="9">
        <f t="shared" si="53"/>
        <v>481.82209846088267</v>
      </c>
      <c r="AK3135" s="9">
        <f t="shared" si="53"/>
        <v>473.31980390809389</v>
      </c>
    </row>
    <row r="3136" spans="1:37" customFormat="1" x14ac:dyDescent="0.4">
      <c r="A3136" t="s">
        <v>48</v>
      </c>
      <c r="B3136" s="9">
        <f>PERCENTILE(B6:B3130,0.1)</f>
        <v>6.0999999999999997E-4</v>
      </c>
      <c r="C3136" s="9">
        <f t="shared" ref="C3136:AK3136" si="54">PERCENTILE(C6:C3130,0.1)</f>
        <v>2.0076700000000001</v>
      </c>
      <c r="D3136" s="9">
        <f t="shared" si="54"/>
        <v>7.4999999999999997E-3</v>
      </c>
      <c r="E3136" s="9">
        <f t="shared" si="54"/>
        <v>233.59</v>
      </c>
      <c r="F3136" s="9">
        <f t="shared" si="54"/>
        <v>-2.002E-2</v>
      </c>
      <c r="G3136" s="9">
        <f t="shared" si="54"/>
        <v>7.0891255451999999</v>
      </c>
      <c r="H3136" s="9">
        <f t="shared" si="54"/>
        <v>8.5294121894400003</v>
      </c>
      <c r="I3136" s="9">
        <f t="shared" si="54"/>
        <v>1.66839974962</v>
      </c>
      <c r="J3136" s="9">
        <f t="shared" si="54"/>
        <v>2.6295006188799999</v>
      </c>
      <c r="K3136" s="9">
        <f t="shared" si="54"/>
        <v>3.0257544055800003</v>
      </c>
      <c r="L3136" s="9">
        <f t="shared" si="54"/>
        <v>993.54490741569998</v>
      </c>
      <c r="M3136" s="61">
        <f t="shared" si="54"/>
        <v>1081.63578474204</v>
      </c>
      <c r="N3136" s="9">
        <f t="shared" si="54"/>
        <v>1066.6105627428599</v>
      </c>
      <c r="O3136" s="9">
        <f t="shared" si="54"/>
        <v>168.84243732004001</v>
      </c>
      <c r="P3136">
        <f t="shared" si="54"/>
        <v>206.28111911721999</v>
      </c>
      <c r="Q3136">
        <f t="shared" si="54"/>
        <v>21.93383538702</v>
      </c>
      <c r="R3136" s="10">
        <f t="shared" si="54"/>
        <v>0</v>
      </c>
      <c r="S3136">
        <f t="shared" si="54"/>
        <v>0</v>
      </c>
      <c r="T3136">
        <f t="shared" si="54"/>
        <v>2.6496038999999998E-3</v>
      </c>
      <c r="U3136">
        <f t="shared" si="54"/>
        <v>8.8993086600000007E-3</v>
      </c>
      <c r="V3136">
        <f t="shared" si="54"/>
        <v>1.4219365300000002E-2</v>
      </c>
      <c r="W3136">
        <f t="shared" si="54"/>
        <v>0.35032002740000001</v>
      </c>
      <c r="X3136">
        <f t="shared" si="54"/>
        <v>6.8266107600000001E-2</v>
      </c>
      <c r="Y3136">
        <f t="shared" si="54"/>
        <v>2.77821678E-2</v>
      </c>
      <c r="Z3136">
        <f t="shared" si="54"/>
        <v>3.7867385420000003E-2</v>
      </c>
      <c r="AA3136">
        <f t="shared" si="54"/>
        <v>1.694711036E-2</v>
      </c>
      <c r="AB3136">
        <f t="shared" si="54"/>
        <v>-115.16401589573999</v>
      </c>
      <c r="AC3136">
        <f t="shared" si="54"/>
        <v>839.27312828850006</v>
      </c>
      <c r="AD3136">
        <f t="shared" si="54"/>
        <v>871.06591179674001</v>
      </c>
      <c r="AE3136">
        <f t="shared" si="54"/>
        <v>871.24207001818002</v>
      </c>
      <c r="AF3136">
        <f t="shared" si="54"/>
        <v>0.15000802208</v>
      </c>
      <c r="AG3136">
        <f t="shared" si="54"/>
        <v>0.28619152436</v>
      </c>
      <c r="AH3136">
        <f t="shared" si="54"/>
        <v>0.40925054562000002</v>
      </c>
      <c r="AI3136" s="9">
        <f t="shared" si="54"/>
        <v>466.45300817638503</v>
      </c>
      <c r="AJ3136" s="9">
        <f t="shared" si="54"/>
        <v>507.81022757842254</v>
      </c>
      <c r="AK3136" s="9">
        <f t="shared" si="54"/>
        <v>500.75613274312678</v>
      </c>
    </row>
    <row r="3137" spans="1:37" customFormat="1" x14ac:dyDescent="0.4">
      <c r="A3137" t="s">
        <v>49</v>
      </c>
      <c r="B3137" s="9">
        <f>PERCENTILE(B6:B3130,0.25)</f>
        <v>1.41E-3</v>
      </c>
      <c r="C3137" s="9">
        <f t="shared" ref="C3137:AK3137" si="55">PERCENTILE(C6:C3130,0.25)</f>
        <v>2.51586</v>
      </c>
      <c r="D3137" s="9">
        <f t="shared" si="55"/>
        <v>0.05</v>
      </c>
      <c r="E3137" s="9">
        <f t="shared" si="55"/>
        <v>292.95</v>
      </c>
      <c r="F3137" s="9">
        <f t="shared" si="55"/>
        <v>-1.6889999999999999E-2</v>
      </c>
      <c r="G3137" s="9">
        <f t="shared" si="55"/>
        <v>12.949005808600001</v>
      </c>
      <c r="H3137" s="9">
        <f t="shared" si="55"/>
        <v>15.6066620194</v>
      </c>
      <c r="I3137" s="9">
        <f t="shared" si="55"/>
        <v>1.8298825802000001</v>
      </c>
      <c r="J3137" s="9">
        <f t="shared" si="55"/>
        <v>2.9796006665000001</v>
      </c>
      <c r="K3137" s="9">
        <f t="shared" si="55"/>
        <v>3.5287315745000001</v>
      </c>
      <c r="L3137" s="9">
        <f t="shared" si="55"/>
        <v>1052.381946258</v>
      </c>
      <c r="M3137" s="61">
        <f t="shared" si="55"/>
        <v>1190.6515794252</v>
      </c>
      <c r="N3137" s="9">
        <f t="shared" si="55"/>
        <v>1184.3950102179001</v>
      </c>
      <c r="O3137" s="9">
        <f t="shared" si="55"/>
        <v>234.65758169559999</v>
      </c>
      <c r="P3137">
        <f t="shared" si="55"/>
        <v>454.57286349399999</v>
      </c>
      <c r="Q3137">
        <f t="shared" si="55"/>
        <v>28.671232612800001</v>
      </c>
      <c r="R3137" s="10">
        <f t="shared" si="55"/>
        <v>0</v>
      </c>
      <c r="S3137">
        <f t="shared" si="55"/>
        <v>0</v>
      </c>
      <c r="T3137">
        <f t="shared" si="55"/>
        <v>4.7723647000000001E-3</v>
      </c>
      <c r="U3137">
        <f t="shared" si="55"/>
        <v>1.4737893199999999E-2</v>
      </c>
      <c r="V3137">
        <f t="shared" si="55"/>
        <v>2.22822874E-2</v>
      </c>
      <c r="W3137">
        <f t="shared" si="55"/>
        <v>0.35032002740000001</v>
      </c>
      <c r="X3137">
        <f t="shared" si="55"/>
        <v>8.8155570200000005E-2</v>
      </c>
      <c r="Y3137">
        <f t="shared" si="55"/>
        <v>4.1290810800000001E-2</v>
      </c>
      <c r="Z3137">
        <f t="shared" si="55"/>
        <v>4.5453400300000002E-2</v>
      </c>
      <c r="AA3137">
        <f t="shared" si="55"/>
        <v>2.8866511399999999E-2</v>
      </c>
      <c r="AB3137">
        <f t="shared" si="55"/>
        <v>3036.9282488150002</v>
      </c>
      <c r="AC3137">
        <f t="shared" si="55"/>
        <v>960.87805703679999</v>
      </c>
      <c r="AD3137">
        <f t="shared" si="55"/>
        <v>1044.7466163291999</v>
      </c>
      <c r="AE3137">
        <f t="shared" si="55"/>
        <v>1054.4798251104</v>
      </c>
      <c r="AF3137">
        <f t="shared" si="55"/>
        <v>0.21571584939999999</v>
      </c>
      <c r="AG3137">
        <f t="shared" si="55"/>
        <v>0.43754491579999999</v>
      </c>
      <c r="AH3137">
        <f t="shared" si="55"/>
        <v>0.70239916759999999</v>
      </c>
      <c r="AI3137" s="9">
        <f t="shared" si="55"/>
        <v>494.07603110704224</v>
      </c>
      <c r="AJ3137" s="9">
        <f t="shared" si="55"/>
        <v>558.99135184281693</v>
      </c>
      <c r="AK3137" s="9">
        <f t="shared" si="55"/>
        <v>556.05399540746487</v>
      </c>
    </row>
    <row r="3138" spans="1:37" customFormat="1" x14ac:dyDescent="0.4">
      <c r="A3138" t="s">
        <v>50</v>
      </c>
      <c r="B3138" s="9">
        <f>PERCENTILE(B6:B3130,0.5)</f>
        <v>2.2699999999999999E-3</v>
      </c>
      <c r="C3138" s="9">
        <f t="shared" ref="C3138:AK3138" si="56">PERCENTILE(C6:C3130,0.5)</f>
        <v>3.1</v>
      </c>
      <c r="D3138" s="9">
        <f t="shared" si="56"/>
        <v>7.5999999999999998E-2</v>
      </c>
      <c r="E3138" s="9">
        <f t="shared" si="56"/>
        <v>360</v>
      </c>
      <c r="F3138" s="9">
        <f t="shared" si="56"/>
        <v>-1.52E-2</v>
      </c>
      <c r="G3138" s="9">
        <f t="shared" si="56"/>
        <v>24.205741267200001</v>
      </c>
      <c r="H3138" s="9">
        <f t="shared" si="56"/>
        <v>28.8300818873</v>
      </c>
      <c r="I3138" s="9">
        <f t="shared" si="56"/>
        <v>2.0228793229000002</v>
      </c>
      <c r="J3138" s="9">
        <f t="shared" si="56"/>
        <v>3.4403218358999998</v>
      </c>
      <c r="K3138" s="9">
        <f t="shared" si="56"/>
        <v>4.1984136210000003</v>
      </c>
      <c r="L3138" s="9">
        <f t="shared" si="56"/>
        <v>1124.7226575447</v>
      </c>
      <c r="M3138" s="61">
        <f t="shared" si="56"/>
        <v>1340.6970144132999</v>
      </c>
      <c r="N3138" s="9">
        <f t="shared" si="56"/>
        <v>1357.2599865555001</v>
      </c>
      <c r="O3138" s="9">
        <f t="shared" si="56"/>
        <v>293.57959194670002</v>
      </c>
      <c r="P3138">
        <f t="shared" si="56"/>
        <v>771.80684738189996</v>
      </c>
      <c r="Q3138">
        <f t="shared" si="56"/>
        <v>39.886049277399998</v>
      </c>
      <c r="R3138" s="10">
        <f t="shared" si="56"/>
        <v>12.4851802439</v>
      </c>
      <c r="S3138">
        <f t="shared" si="56"/>
        <v>0</v>
      </c>
      <c r="T3138">
        <f t="shared" si="56"/>
        <v>8.1601438999999998E-3</v>
      </c>
      <c r="U3138">
        <f t="shared" si="56"/>
        <v>2.41337963E-2</v>
      </c>
      <c r="V3138">
        <f t="shared" si="56"/>
        <v>3.2326530999999999E-2</v>
      </c>
      <c r="W3138">
        <f t="shared" si="56"/>
        <v>0.35032002740000001</v>
      </c>
      <c r="X3138">
        <f t="shared" si="56"/>
        <v>0.1012061158</v>
      </c>
      <c r="Y3138">
        <f t="shared" si="56"/>
        <v>5.1141038899999998E-2</v>
      </c>
      <c r="Z3138">
        <f t="shared" si="56"/>
        <v>5.1140789800000003E-2</v>
      </c>
      <c r="AA3138">
        <f t="shared" si="56"/>
        <v>3.678501E-2</v>
      </c>
      <c r="AB3138">
        <f t="shared" si="56"/>
        <v>4533.0718960939002</v>
      </c>
      <c r="AC3138">
        <f t="shared" si="56"/>
        <v>1158.2335422005999</v>
      </c>
      <c r="AD3138">
        <f t="shared" si="56"/>
        <v>1268.7741082171999</v>
      </c>
      <c r="AE3138">
        <f t="shared" si="56"/>
        <v>1283.5523424733001</v>
      </c>
      <c r="AF3138">
        <f t="shared" si="56"/>
        <v>0.31884205230000001</v>
      </c>
      <c r="AG3138">
        <f t="shared" si="56"/>
        <v>0.70427349520000004</v>
      </c>
      <c r="AH3138">
        <f t="shared" si="56"/>
        <v>1</v>
      </c>
      <c r="AI3138" s="9">
        <f t="shared" si="56"/>
        <v>528.03880635901407</v>
      </c>
      <c r="AJ3138" s="9">
        <f t="shared" si="56"/>
        <v>629.4352180344132</v>
      </c>
      <c r="AK3138" s="9">
        <f t="shared" si="56"/>
        <v>637.21126129366201</v>
      </c>
    </row>
    <row r="3139" spans="1:37" customFormat="1" x14ac:dyDescent="0.4">
      <c r="A3139" t="s">
        <v>51</v>
      </c>
      <c r="B3139" s="9">
        <f>PERCENTILE(B6:B3130,0.75)</f>
        <v>2.4199999999999998E-3</v>
      </c>
      <c r="C3139" s="9">
        <f t="shared" ref="C3139:AK3139" si="57">PERCENTILE(C6:C3130,0.75)</f>
        <v>3.38802</v>
      </c>
      <c r="D3139" s="9">
        <f t="shared" si="57"/>
        <v>0.10199999999999999</v>
      </c>
      <c r="E3139" s="9">
        <f t="shared" si="57"/>
        <v>394.35</v>
      </c>
      <c r="F3139" s="9">
        <f t="shared" si="57"/>
        <v>-1.3339999999999999E-2</v>
      </c>
      <c r="G3139" s="9">
        <f t="shared" si="57"/>
        <v>41.629020549700002</v>
      </c>
      <c r="H3139" s="9">
        <f t="shared" si="57"/>
        <v>49.527066465700003</v>
      </c>
      <c r="I3139" s="9">
        <f t="shared" si="57"/>
        <v>2.2182224450999999</v>
      </c>
      <c r="J3139" s="9">
        <f t="shared" si="57"/>
        <v>3.9227453530999998</v>
      </c>
      <c r="K3139" s="9">
        <f t="shared" si="57"/>
        <v>5.0186968446</v>
      </c>
      <c r="L3139" s="9">
        <f t="shared" si="57"/>
        <v>1200.0421505912</v>
      </c>
      <c r="M3139" s="61">
        <f t="shared" si="57"/>
        <v>1552.8015774324999</v>
      </c>
      <c r="N3139" s="9">
        <f t="shared" si="57"/>
        <v>1608.8943302447001</v>
      </c>
      <c r="O3139" s="9">
        <f t="shared" si="57"/>
        <v>369.63491842600001</v>
      </c>
      <c r="P3139">
        <f t="shared" si="57"/>
        <v>1327.7924068008999</v>
      </c>
      <c r="Q3139">
        <f t="shared" si="57"/>
        <v>54.9624459399</v>
      </c>
      <c r="R3139" s="10">
        <f t="shared" si="57"/>
        <v>28.289712863799998</v>
      </c>
      <c r="S3139">
        <f t="shared" si="57"/>
        <v>5.3480976835999998</v>
      </c>
      <c r="T3139">
        <f t="shared" si="57"/>
        <v>1.21881423E-2</v>
      </c>
      <c r="U3139">
        <f t="shared" si="57"/>
        <v>3.4275502999999999E-2</v>
      </c>
      <c r="V3139">
        <f t="shared" si="57"/>
        <v>4.4545322900000003E-2</v>
      </c>
      <c r="W3139">
        <f t="shared" si="57"/>
        <v>0.35032002740000001</v>
      </c>
      <c r="X3139">
        <f t="shared" si="57"/>
        <v>0.11781346600000001</v>
      </c>
      <c r="Y3139">
        <f t="shared" si="57"/>
        <v>6.4719071099999997E-2</v>
      </c>
      <c r="Z3139">
        <f t="shared" si="57"/>
        <v>5.68266646E-2</v>
      </c>
      <c r="AA3139">
        <f t="shared" si="57"/>
        <v>4.5003288000000002E-2</v>
      </c>
      <c r="AB3139">
        <f t="shared" si="57"/>
        <v>5733.4370751331999</v>
      </c>
      <c r="AC3139">
        <f t="shared" si="57"/>
        <v>1441.0979197874001</v>
      </c>
      <c r="AD3139">
        <f t="shared" si="57"/>
        <v>1682.2506215855999</v>
      </c>
      <c r="AE3139">
        <f t="shared" si="57"/>
        <v>1702.0812925069999</v>
      </c>
      <c r="AF3139">
        <f t="shared" si="57"/>
        <v>0.43228727690000002</v>
      </c>
      <c r="AG3139">
        <f t="shared" si="57"/>
        <v>1</v>
      </c>
      <c r="AH3139">
        <f t="shared" si="57"/>
        <v>1</v>
      </c>
      <c r="AI3139" s="9">
        <f t="shared" si="57"/>
        <v>563.40007070009392</v>
      </c>
      <c r="AJ3139" s="9">
        <f t="shared" si="57"/>
        <v>729.01482508568074</v>
      </c>
      <c r="AK3139" s="9">
        <f t="shared" si="57"/>
        <v>755.34945081910803</v>
      </c>
    </row>
    <row r="3140" spans="1:37" customFormat="1" x14ac:dyDescent="0.4">
      <c r="A3140" t="s">
        <v>52</v>
      </c>
      <c r="B3140" s="9">
        <f>PERCENTILE(B6:B3130,0.9)</f>
        <v>4.64E-3</v>
      </c>
      <c r="C3140" s="9">
        <f t="shared" ref="C3140:AK3140" si="58">PERCENTILE(C6:C3130,0.9)</f>
        <v>4.4912599999999996</v>
      </c>
      <c r="D3140" s="9">
        <f t="shared" si="58"/>
        <v>0.1444</v>
      </c>
      <c r="E3140" s="9">
        <f t="shared" si="58"/>
        <v>519.33000000000004</v>
      </c>
      <c r="F3140" s="9">
        <f t="shared" si="58"/>
        <v>-1.055E-2</v>
      </c>
      <c r="G3140" s="9">
        <f t="shared" si="58"/>
        <v>64.359968207859993</v>
      </c>
      <c r="H3140" s="9">
        <f t="shared" si="58"/>
        <v>76.22284441027999</v>
      </c>
      <c r="I3140" s="9">
        <f t="shared" si="58"/>
        <v>2.37720517682</v>
      </c>
      <c r="J3140" s="9">
        <f t="shared" si="58"/>
        <v>4.4179153008599998</v>
      </c>
      <c r="K3140" s="9">
        <f t="shared" si="58"/>
        <v>5.9426881763999999</v>
      </c>
      <c r="L3140" s="9">
        <f t="shared" si="58"/>
        <v>1266.7127172760599</v>
      </c>
      <c r="M3140" s="61">
        <f t="shared" si="58"/>
        <v>1839.4271352444</v>
      </c>
      <c r="N3140" s="9">
        <f t="shared" si="58"/>
        <v>1985.8920897678399</v>
      </c>
      <c r="O3140" s="9">
        <f t="shared" si="58"/>
        <v>536.46377268569995</v>
      </c>
      <c r="P3140">
        <f t="shared" si="58"/>
        <v>3149.5981583139801</v>
      </c>
      <c r="Q3140">
        <f t="shared" si="58"/>
        <v>73.263704355679991</v>
      </c>
      <c r="R3140" s="10">
        <f t="shared" si="58"/>
        <v>54.397342305419983</v>
      </c>
      <c r="S3140">
        <f t="shared" si="58"/>
        <v>14.239278995479999</v>
      </c>
      <c r="T3140">
        <f t="shared" si="58"/>
        <v>1.758476376E-2</v>
      </c>
      <c r="U3140">
        <f t="shared" si="58"/>
        <v>4.4398020999999989E-2</v>
      </c>
      <c r="V3140">
        <f t="shared" si="58"/>
        <v>5.8064117220000003E-2</v>
      </c>
      <c r="W3140">
        <f t="shared" si="58"/>
        <v>0.35032002740000001</v>
      </c>
      <c r="X3140">
        <f t="shared" si="58"/>
        <v>0.14797120010000001</v>
      </c>
      <c r="Y3140">
        <f t="shared" si="58"/>
        <v>9.2135366699999999E-2</v>
      </c>
      <c r="Z3140">
        <f t="shared" si="58"/>
        <v>6.5718338439999996E-2</v>
      </c>
      <c r="AA3140">
        <f t="shared" si="58"/>
        <v>5.8353263400000001E-2</v>
      </c>
      <c r="AB3140">
        <f t="shared" si="58"/>
        <v>7180.6337311704001</v>
      </c>
      <c r="AC3140">
        <f t="shared" si="58"/>
        <v>1827.7270096458997</v>
      </c>
      <c r="AD3140">
        <f t="shared" si="58"/>
        <v>2317.9328995112801</v>
      </c>
      <c r="AE3140">
        <f t="shared" si="58"/>
        <v>2335.4089475585197</v>
      </c>
      <c r="AF3140">
        <f t="shared" si="58"/>
        <v>0.55822667703999995</v>
      </c>
      <c r="AG3140">
        <f t="shared" si="58"/>
        <v>1</v>
      </c>
      <c r="AH3140">
        <f t="shared" si="58"/>
        <v>1</v>
      </c>
      <c r="AI3140" s="9">
        <f t="shared" si="58"/>
        <v>594.70080623289209</v>
      </c>
      <c r="AJ3140" s="9">
        <f t="shared" si="58"/>
        <v>863.58081466873239</v>
      </c>
      <c r="AK3140" s="9">
        <f t="shared" si="58"/>
        <v>932.34370411635678</v>
      </c>
    </row>
    <row r="3141" spans="1:37" customFormat="1" x14ac:dyDescent="0.4">
      <c r="A3141" t="s">
        <v>53</v>
      </c>
      <c r="B3141" s="9">
        <f>PERCENTILE(B6:B3130,0.95)</f>
        <v>4.64E-3</v>
      </c>
      <c r="C3141" s="9">
        <f t="shared" ref="C3141:AK3141" si="59">PERCENTILE(C6:C3130,0.95)</f>
        <v>4.4912599999999996</v>
      </c>
      <c r="D3141" s="9">
        <f t="shared" si="59"/>
        <v>0.1444</v>
      </c>
      <c r="E3141" s="9">
        <f t="shared" si="59"/>
        <v>519.33000000000004</v>
      </c>
      <c r="F3141" s="9">
        <f t="shared" si="59"/>
        <v>-1.055E-2</v>
      </c>
      <c r="G3141" s="9">
        <f t="shared" si="59"/>
        <v>84.148710110919964</v>
      </c>
      <c r="H3141" s="9">
        <f t="shared" si="59"/>
        <v>98.055898563399992</v>
      </c>
      <c r="I3141" s="9">
        <f t="shared" si="59"/>
        <v>2.4690046421599994</v>
      </c>
      <c r="J3141" s="9">
        <f t="shared" si="59"/>
        <v>4.7425460122599992</v>
      </c>
      <c r="K3141" s="9">
        <f t="shared" si="59"/>
        <v>6.5640381272199999</v>
      </c>
      <c r="L3141" s="9">
        <f t="shared" si="59"/>
        <v>1306.4207992823399</v>
      </c>
      <c r="M3141" s="61">
        <f t="shared" si="59"/>
        <v>2106.6352350196194</v>
      </c>
      <c r="N3141" s="9">
        <f t="shared" si="59"/>
        <v>2303.8199769162788</v>
      </c>
      <c r="O3141" s="9">
        <f t="shared" si="59"/>
        <v>540.62167822690003</v>
      </c>
      <c r="P3141">
        <f t="shared" si="59"/>
        <v>3202.9407317211399</v>
      </c>
      <c r="Q3141">
        <f t="shared" si="59"/>
        <v>85.214327255019981</v>
      </c>
      <c r="R3141" s="10">
        <f t="shared" si="59"/>
        <v>81.075362367619917</v>
      </c>
      <c r="S3141">
        <f t="shared" si="59"/>
        <v>23.647711240839975</v>
      </c>
      <c r="T3141">
        <f t="shared" si="59"/>
        <v>2.1129540379999999E-2</v>
      </c>
      <c r="U3141">
        <f t="shared" si="59"/>
        <v>5.1624618459999994E-2</v>
      </c>
      <c r="V3141">
        <f t="shared" si="59"/>
        <v>6.7833386539999985E-2</v>
      </c>
      <c r="W3141">
        <f t="shared" si="59"/>
        <v>0.35032002740000001</v>
      </c>
      <c r="X3141">
        <f t="shared" si="59"/>
        <v>0.14797120010000001</v>
      </c>
      <c r="Y3141">
        <f t="shared" si="59"/>
        <v>9.2135366699999999E-2</v>
      </c>
      <c r="Z3141">
        <f t="shared" si="59"/>
        <v>6.5987161459999999E-2</v>
      </c>
      <c r="AA3141">
        <f t="shared" si="59"/>
        <v>5.859619756E-2</v>
      </c>
      <c r="AB3141">
        <f t="shared" si="59"/>
        <v>7203.4506556524602</v>
      </c>
      <c r="AC3141">
        <f t="shared" si="59"/>
        <v>2172.9522607158597</v>
      </c>
      <c r="AD3141">
        <f t="shared" si="59"/>
        <v>2839.1314200682996</v>
      </c>
      <c r="AE3141">
        <f t="shared" si="59"/>
        <v>2852.1760498292792</v>
      </c>
      <c r="AF3141">
        <f t="shared" si="59"/>
        <v>0.64437168177999993</v>
      </c>
      <c r="AG3141">
        <f t="shared" si="59"/>
        <v>1</v>
      </c>
      <c r="AH3141">
        <f t="shared" si="59"/>
        <v>1</v>
      </c>
      <c r="AI3141" s="9">
        <f t="shared" si="59"/>
        <v>613.3430982546198</v>
      </c>
      <c r="AJ3141" s="9">
        <f t="shared" si="59"/>
        <v>989.03062676977436</v>
      </c>
      <c r="AK3141" s="9">
        <f t="shared" si="59"/>
        <v>1081.6056229653893</v>
      </c>
    </row>
    <row r="3142" spans="1:37" customFormat="1" x14ac:dyDescent="0.4">
      <c r="A3142" t="s">
        <v>54</v>
      </c>
      <c r="B3142" s="9">
        <f>PERCENTILE(B6:B3130,0.99)</f>
        <v>4.64E-3</v>
      </c>
      <c r="C3142" s="9">
        <f t="shared" ref="C3142:AK3142" si="60">PERCENTILE(C6:C3130,0.99)</f>
        <v>4.4912599999999996</v>
      </c>
      <c r="D3142" s="9">
        <f t="shared" si="60"/>
        <v>0.1444</v>
      </c>
      <c r="E3142" s="9">
        <f t="shared" si="60"/>
        <v>519.33000000000004</v>
      </c>
      <c r="F3142" s="9">
        <f t="shared" si="60"/>
        <v>-1.055E-2</v>
      </c>
      <c r="G3142" s="9">
        <f t="shared" si="60"/>
        <v>131.875126678784</v>
      </c>
      <c r="H3142" s="9">
        <f t="shared" si="60"/>
        <v>149.82354080762397</v>
      </c>
      <c r="I3142" s="9">
        <f t="shared" si="60"/>
        <v>2.6297214063080001</v>
      </c>
      <c r="J3142" s="9">
        <f t="shared" si="60"/>
        <v>5.39760943886</v>
      </c>
      <c r="K3142" s="9">
        <f t="shared" si="60"/>
        <v>7.7563023388319881</v>
      </c>
      <c r="L3142" s="9">
        <f t="shared" si="60"/>
        <v>1377.3024509877521</v>
      </c>
      <c r="M3142" s="61">
        <f t="shared" si="60"/>
        <v>2677.4209930072616</v>
      </c>
      <c r="N3142" s="9">
        <f t="shared" si="60"/>
        <v>3033.2227566543161</v>
      </c>
      <c r="O3142" s="9">
        <f t="shared" si="60"/>
        <v>543.805722948896</v>
      </c>
      <c r="P3142">
        <f t="shared" si="60"/>
        <v>3287.0489902327918</v>
      </c>
      <c r="Q3142">
        <f t="shared" si="60"/>
        <v>102.90035128274799</v>
      </c>
      <c r="R3142" s="10">
        <f t="shared" si="60"/>
        <v>161.05644954881984</v>
      </c>
      <c r="S3142">
        <f t="shared" si="60"/>
        <v>53.16127056736395</v>
      </c>
      <c r="T3142">
        <f t="shared" si="60"/>
        <v>2.6011624848000001E-2</v>
      </c>
      <c r="U3142">
        <f t="shared" si="60"/>
        <v>6.5733053879999934E-2</v>
      </c>
      <c r="V3142">
        <f t="shared" si="60"/>
        <v>8.8789805799999913E-2</v>
      </c>
      <c r="W3142">
        <f t="shared" si="60"/>
        <v>0.35032002740000001</v>
      </c>
      <c r="X3142">
        <f t="shared" si="60"/>
        <v>0.14797120010000001</v>
      </c>
      <c r="Y3142">
        <f t="shared" si="60"/>
        <v>9.2135366699999999E-2</v>
      </c>
      <c r="Z3142">
        <f t="shared" si="60"/>
        <v>6.6197667744000002E-2</v>
      </c>
      <c r="AA3142">
        <f t="shared" si="60"/>
        <v>5.8895642508000001E-2</v>
      </c>
      <c r="AB3142">
        <f t="shared" si="60"/>
        <v>7223.5007367805874</v>
      </c>
      <c r="AC3142">
        <f t="shared" si="60"/>
        <v>2887.1563204571621</v>
      </c>
      <c r="AD3142">
        <f t="shared" si="60"/>
        <v>3848.916008324064</v>
      </c>
      <c r="AE3142">
        <f t="shared" si="60"/>
        <v>3848.916008324064</v>
      </c>
      <c r="AF3142">
        <f t="shared" si="60"/>
        <v>0.78737142143599947</v>
      </c>
      <c r="AG3142">
        <f t="shared" si="60"/>
        <v>1</v>
      </c>
      <c r="AH3142">
        <f t="shared" si="60"/>
        <v>1</v>
      </c>
      <c r="AI3142" s="9">
        <f t="shared" si="60"/>
        <v>646.62086900833424</v>
      </c>
      <c r="AJ3142" s="9">
        <f t="shared" si="60"/>
        <v>1257.0051610362732</v>
      </c>
      <c r="AK3142" s="9">
        <f t="shared" si="60"/>
        <v>1424.0482425607117</v>
      </c>
    </row>
    <row r="3143" spans="1:37" customFormat="1" x14ac:dyDescent="0.4">
      <c r="A3143" t="s">
        <v>55</v>
      </c>
      <c r="B3143" s="9">
        <f>+B3139-B3135</f>
        <v>1.81E-3</v>
      </c>
      <c r="C3143" s="9">
        <f t="shared" ref="C3143:AK3143" si="61">+C3139-C3135</f>
        <v>1.38035</v>
      </c>
      <c r="D3143" s="9">
        <f t="shared" si="61"/>
        <v>9.4500000000000001E-2</v>
      </c>
      <c r="E3143" s="9">
        <f t="shared" si="61"/>
        <v>160.76000000000002</v>
      </c>
      <c r="F3143" s="9">
        <f t="shared" si="61"/>
        <v>6.6800000000000002E-3</v>
      </c>
      <c r="G3143" s="9">
        <f t="shared" si="61"/>
        <v>36.420932929740005</v>
      </c>
      <c r="H3143" s="9">
        <f t="shared" si="61"/>
        <v>43.206351395840002</v>
      </c>
      <c r="I3143" s="9">
        <f t="shared" si="61"/>
        <v>0.62693638161999998</v>
      </c>
      <c r="J3143" s="9">
        <f t="shared" si="61"/>
        <v>1.4758930567199999</v>
      </c>
      <c r="K3143" s="9">
        <f t="shared" si="61"/>
        <v>2.22317998738</v>
      </c>
      <c r="L3143" s="9">
        <f t="shared" si="61"/>
        <v>236.79565555775991</v>
      </c>
      <c r="M3143" s="61">
        <f t="shared" si="61"/>
        <v>526.52050771081986</v>
      </c>
      <c r="N3143" s="9">
        <f t="shared" si="61"/>
        <v>600.72314792046006</v>
      </c>
      <c r="O3143" s="9">
        <f t="shared" si="61"/>
        <v>202.20982182764001</v>
      </c>
      <c r="P3143">
        <f t="shared" si="61"/>
        <v>1124.7832438949199</v>
      </c>
      <c r="Q3143">
        <f t="shared" si="61"/>
        <v>36.796559161399998</v>
      </c>
      <c r="R3143" s="10">
        <f t="shared" si="61"/>
        <v>28.289712863799998</v>
      </c>
      <c r="S3143">
        <f t="shared" si="61"/>
        <v>5.3480976835999998</v>
      </c>
      <c r="T3143">
        <f t="shared" si="61"/>
        <v>1.0032560539999999E-2</v>
      </c>
      <c r="U3143">
        <f t="shared" si="61"/>
        <v>2.7548035639999999E-2</v>
      </c>
      <c r="V3143">
        <f t="shared" si="61"/>
        <v>3.4046637740000003E-2</v>
      </c>
      <c r="W3143">
        <f t="shared" si="61"/>
        <v>0</v>
      </c>
      <c r="X3143">
        <f t="shared" si="61"/>
        <v>4.9547358400000005E-2</v>
      </c>
      <c r="Y3143">
        <f t="shared" si="61"/>
        <v>3.6936903299999997E-2</v>
      </c>
      <c r="Z3143">
        <f t="shared" si="61"/>
        <v>1.9618346499999995E-2</v>
      </c>
      <c r="AA3143">
        <f t="shared" si="61"/>
        <v>2.8264143780000004E-2</v>
      </c>
      <c r="AB3143">
        <f t="shared" si="61"/>
        <v>5919.9913193648199</v>
      </c>
      <c r="AC3143">
        <f t="shared" si="61"/>
        <v>669.48969455820009</v>
      </c>
      <c r="AD3143">
        <f t="shared" si="61"/>
        <v>894.14389579377985</v>
      </c>
      <c r="AE3143">
        <f t="shared" si="61"/>
        <v>913.61445087025993</v>
      </c>
      <c r="AF3143">
        <f t="shared" si="61"/>
        <v>0.30933173724000002</v>
      </c>
      <c r="AG3143">
        <f t="shared" si="61"/>
        <v>0.7740595468</v>
      </c>
      <c r="AH3143">
        <f t="shared" si="61"/>
        <v>0.69650858323999998</v>
      </c>
      <c r="AI3143" s="9">
        <f t="shared" si="61"/>
        <v>111.17166927594366</v>
      </c>
      <c r="AJ3143" s="9">
        <f t="shared" si="61"/>
        <v>247.19272662479807</v>
      </c>
      <c r="AK3143" s="9">
        <f t="shared" si="61"/>
        <v>282.02964691101414</v>
      </c>
    </row>
    <row r="3144" spans="1:37" customFormat="1" x14ac:dyDescent="0.4">
      <c r="A3144" t="s">
        <v>56</v>
      </c>
      <c r="B3144" s="9">
        <f>+B3133/B3132</f>
        <v>0.59552967373163479</v>
      </c>
      <c r="C3144" s="9">
        <f t="shared" ref="C3144:AK3144" si="62">+C3133/C3132</f>
        <v>0.27191890324646295</v>
      </c>
      <c r="D3144" s="9">
        <f t="shared" si="62"/>
        <v>0.6095922986976654</v>
      </c>
      <c r="E3144" s="9">
        <f t="shared" si="62"/>
        <v>0.26944361336244427</v>
      </c>
      <c r="F3144" s="9">
        <f t="shared" si="62"/>
        <v>-0.21049954565313295</v>
      </c>
      <c r="G3144" s="9">
        <f t="shared" si="62"/>
        <v>0.84170236468882786</v>
      </c>
      <c r="H3144" s="9">
        <f t="shared" si="62"/>
        <v>0.82197973393564572</v>
      </c>
      <c r="I3144" s="9">
        <f t="shared" si="62"/>
        <v>0.1324403136390512</v>
      </c>
      <c r="J3144" s="9">
        <f t="shared" si="62"/>
        <v>0.20193161493156975</v>
      </c>
      <c r="K3144" s="9">
        <f t="shared" si="62"/>
        <v>0.26308658048851358</v>
      </c>
      <c r="L3144" s="9">
        <f t="shared" si="62"/>
        <v>9.2278529925325342E-2</v>
      </c>
      <c r="M3144" s="61">
        <f t="shared" si="62"/>
        <v>0.24239512536577176</v>
      </c>
      <c r="N3144" s="9">
        <f t="shared" si="62"/>
        <v>0.29014855569431142</v>
      </c>
      <c r="O3144" s="9">
        <f t="shared" si="62"/>
        <v>0.39383488724425858</v>
      </c>
      <c r="P3144">
        <f t="shared" si="62"/>
        <v>0.89476611401907791</v>
      </c>
      <c r="Q3144">
        <f t="shared" si="62"/>
        <v>0.46343442900614767</v>
      </c>
      <c r="R3144" s="10">
        <f t="shared" si="62"/>
        <v>1.432626320649639</v>
      </c>
      <c r="S3144">
        <f t="shared" si="62"/>
        <v>2.0804416973251856</v>
      </c>
      <c r="T3144">
        <f t="shared" si="62"/>
        <v>0.62537602279328086</v>
      </c>
      <c r="U3144">
        <f t="shared" si="62"/>
        <v>0.54322641708271591</v>
      </c>
      <c r="V3144">
        <f t="shared" si="62"/>
        <v>0.50370091506368042</v>
      </c>
      <c r="W3144">
        <f t="shared" si="62"/>
        <v>1.1569314480415921E-14</v>
      </c>
      <c r="X3144">
        <f t="shared" si="62"/>
        <v>0.25841350349062719</v>
      </c>
      <c r="Y3144">
        <f t="shared" si="62"/>
        <v>0.39677235086139806</v>
      </c>
      <c r="Z3144">
        <f t="shared" si="62"/>
        <v>0.18508496114546469</v>
      </c>
      <c r="AA3144">
        <f t="shared" si="62"/>
        <v>0.37697557792622366</v>
      </c>
      <c r="AB3144">
        <f t="shared" si="62"/>
        <v>0.61457631660124945</v>
      </c>
      <c r="AC3144">
        <f t="shared" si="62"/>
        <v>0.35611621086145989</v>
      </c>
      <c r="AD3144">
        <f t="shared" si="62"/>
        <v>0.45225800540030087</v>
      </c>
      <c r="AE3144">
        <f t="shared" si="62"/>
        <v>0.45143647080180865</v>
      </c>
      <c r="AF3144">
        <f t="shared" si="62"/>
        <v>0.47091724350024683</v>
      </c>
      <c r="AG3144">
        <f t="shared" si="62"/>
        <v>0.41059392191762012</v>
      </c>
      <c r="AH3144">
        <f t="shared" si="62"/>
        <v>0.29312871888034053</v>
      </c>
      <c r="AI3144" s="9">
        <f t="shared" si="62"/>
        <v>9.227852992532494E-2</v>
      </c>
      <c r="AJ3144" s="9">
        <f t="shared" si="62"/>
        <v>0.2423951253657691</v>
      </c>
      <c r="AK3144" s="9">
        <f t="shared" si="62"/>
        <v>0.29014855569430009</v>
      </c>
    </row>
    <row r="3145" spans="1:37" customFormat="1" x14ac:dyDescent="0.4"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61"/>
      <c r="N3145" s="9"/>
      <c r="O3145" s="9"/>
      <c r="R3145" s="10"/>
    </row>
    <row r="3146" spans="1:37" customFormat="1" x14ac:dyDescent="0.4">
      <c r="B3146" s="9" t="s">
        <v>45</v>
      </c>
      <c r="C3146" s="9" t="s">
        <v>36</v>
      </c>
      <c r="D3146" s="9" t="s">
        <v>46</v>
      </c>
      <c r="E3146" s="9" t="s">
        <v>47</v>
      </c>
      <c r="F3146" s="9" t="s">
        <v>48</v>
      </c>
      <c r="G3146" s="9" t="s">
        <v>49</v>
      </c>
      <c r="H3146" s="9" t="s">
        <v>50</v>
      </c>
      <c r="I3146" s="9" t="s">
        <v>51</v>
      </c>
      <c r="J3146" s="9" t="s">
        <v>52</v>
      </c>
      <c r="K3146" s="9" t="s">
        <v>53</v>
      </c>
      <c r="L3146" s="9" t="s">
        <v>54</v>
      </c>
      <c r="M3146" s="61" t="s">
        <v>55</v>
      </c>
      <c r="N3146" s="9" t="s">
        <v>56</v>
      </c>
      <c r="O3146" s="9"/>
      <c r="R3146" s="10"/>
    </row>
    <row r="3147" spans="1:37" customFormat="1" x14ac:dyDescent="0.4">
      <c r="A3147" t="s">
        <v>2</v>
      </c>
      <c r="B3147" s="9">
        <v>2.2700000000000311E-3</v>
      </c>
      <c r="C3147" s="9">
        <v>1.3518523593708295E-3</v>
      </c>
      <c r="D3147" s="9">
        <v>6.0999999999999997E-4</v>
      </c>
      <c r="E3147" s="9">
        <v>6.0999999999999997E-4</v>
      </c>
      <c r="F3147" s="9">
        <v>6.0999999999999997E-4</v>
      </c>
      <c r="G3147" s="9">
        <v>1.41E-3</v>
      </c>
      <c r="H3147" s="9">
        <v>2.2699999999999999E-3</v>
      </c>
      <c r="I3147" s="9">
        <v>2.4199999999999998E-3</v>
      </c>
      <c r="J3147" s="9">
        <v>4.64E-3</v>
      </c>
      <c r="K3147" s="9">
        <v>4.64E-3</v>
      </c>
      <c r="L3147" s="9">
        <v>4.64E-3</v>
      </c>
      <c r="M3147" s="61">
        <v>1.81E-3</v>
      </c>
      <c r="N3147" s="9">
        <v>0.59552967373163479</v>
      </c>
      <c r="O3147" s="9"/>
      <c r="R3147" s="10"/>
    </row>
    <row r="3148" spans="1:37" s="15" customFormat="1" x14ac:dyDescent="0.4">
      <c r="A3148" t="s">
        <v>3</v>
      </c>
      <c r="B3148" s="9">
        <v>3.1005620000001088</v>
      </c>
      <c r="C3148" s="9">
        <v>0.84310141848768927</v>
      </c>
      <c r="D3148" s="9">
        <v>2.0076700000000001</v>
      </c>
      <c r="E3148" s="9">
        <v>2.0076700000000001</v>
      </c>
      <c r="F3148" s="9">
        <v>2.0076700000000001</v>
      </c>
      <c r="G3148" s="9">
        <v>2.51586</v>
      </c>
      <c r="H3148" s="9">
        <v>3.1</v>
      </c>
      <c r="I3148" s="9">
        <v>3.38802</v>
      </c>
      <c r="J3148" s="9">
        <v>4.4912599999999996</v>
      </c>
      <c r="K3148" s="9">
        <v>4.4912599999999996</v>
      </c>
      <c r="L3148" s="9">
        <v>4.4912599999999996</v>
      </c>
      <c r="M3148" s="61">
        <v>1.38035</v>
      </c>
      <c r="N3148" s="9">
        <v>0.27191890324646295</v>
      </c>
      <c r="O3148" s="9"/>
      <c r="P3148"/>
      <c r="Q3148"/>
      <c r="R3148" s="10"/>
      <c r="S3148"/>
      <c r="T3148"/>
      <c r="U3148"/>
      <c r="V3148"/>
      <c r="W3148"/>
      <c r="X3148"/>
      <c r="Y3148"/>
      <c r="Z3148"/>
      <c r="AA3148"/>
    </row>
    <row r="3149" spans="1:37" s="20" customFormat="1" x14ac:dyDescent="0.4">
      <c r="A3149" t="s">
        <v>4</v>
      </c>
      <c r="B3149" s="9">
        <v>7.5979999999998604E-2</v>
      </c>
      <c r="C3149" s="9">
        <v>4.6316822855047762E-2</v>
      </c>
      <c r="D3149" s="9">
        <v>7.4999999999999997E-3</v>
      </c>
      <c r="E3149" s="9">
        <v>7.4999999999999997E-3</v>
      </c>
      <c r="F3149" s="9">
        <v>7.4999999999999997E-3</v>
      </c>
      <c r="G3149" s="9">
        <v>0.05</v>
      </c>
      <c r="H3149" s="9">
        <v>7.5999999999999998E-2</v>
      </c>
      <c r="I3149" s="9">
        <v>0.10199999999999999</v>
      </c>
      <c r="J3149" s="9">
        <v>0.1444</v>
      </c>
      <c r="K3149" s="9">
        <v>0.1444</v>
      </c>
      <c r="L3149" s="9">
        <v>0.1444</v>
      </c>
      <c r="M3149" s="61">
        <v>9.4500000000000001E-2</v>
      </c>
      <c r="N3149" s="9">
        <v>0.6095922986976654</v>
      </c>
      <c r="O3149" s="9"/>
      <c r="P3149"/>
      <c r="Q3149"/>
      <c r="R3149" s="10"/>
      <c r="S3149"/>
      <c r="T3149"/>
      <c r="U3149"/>
      <c r="V3149"/>
      <c r="W3149"/>
      <c r="X3149"/>
      <c r="Y3149"/>
      <c r="Z3149"/>
      <c r="AA3149"/>
    </row>
    <row r="3150" spans="1:37" s="20" customFormat="1" x14ac:dyDescent="0.4">
      <c r="A3150" t="s">
        <v>5</v>
      </c>
      <c r="B3150" s="9">
        <v>360.04399999999083</v>
      </c>
      <c r="C3150" s="9">
        <v>97.011556329465421</v>
      </c>
      <c r="D3150" s="9">
        <v>233.59</v>
      </c>
      <c r="E3150" s="9">
        <v>233.59</v>
      </c>
      <c r="F3150" s="9">
        <v>233.59</v>
      </c>
      <c r="G3150" s="9">
        <v>292.95</v>
      </c>
      <c r="H3150" s="9">
        <v>360</v>
      </c>
      <c r="I3150" s="9">
        <v>394.35</v>
      </c>
      <c r="J3150" s="9">
        <v>519.33000000000004</v>
      </c>
      <c r="K3150" s="9">
        <v>519.33000000000004</v>
      </c>
      <c r="L3150" s="9">
        <v>519.33000000000004</v>
      </c>
      <c r="M3150" s="61">
        <v>160.76000000000002</v>
      </c>
      <c r="N3150" s="9">
        <v>0.26944361336244427</v>
      </c>
      <c r="O3150" s="9"/>
      <c r="P3150"/>
      <c r="Q3150"/>
      <c r="R3150" s="10"/>
      <c r="S3150"/>
      <c r="T3150"/>
      <c r="U3150"/>
      <c r="V3150"/>
      <c r="W3150"/>
      <c r="X3150"/>
      <c r="Y3150"/>
      <c r="Z3150"/>
      <c r="AA3150"/>
    </row>
    <row r="3151" spans="1:37" s="5" customFormat="1" x14ac:dyDescent="0.4">
      <c r="A3151" t="s">
        <v>6</v>
      </c>
      <c r="B3151" s="9">
        <v>-1.5199999999999854E-2</v>
      </c>
      <c r="C3151" s="9">
        <v>3.1995930939275902E-3</v>
      </c>
      <c r="D3151" s="9">
        <v>-2.002E-2</v>
      </c>
      <c r="E3151" s="9">
        <v>-2.002E-2</v>
      </c>
      <c r="F3151" s="9">
        <v>-2.002E-2</v>
      </c>
      <c r="G3151" s="9">
        <v>-1.6889999999999999E-2</v>
      </c>
      <c r="H3151" s="9">
        <v>-1.52E-2</v>
      </c>
      <c r="I3151" s="9">
        <v>-1.3339999999999999E-2</v>
      </c>
      <c r="J3151" s="9">
        <v>-1.055E-2</v>
      </c>
      <c r="K3151" s="9">
        <v>-1.055E-2</v>
      </c>
      <c r="L3151" s="9">
        <v>-1.055E-2</v>
      </c>
      <c r="M3151" s="61">
        <v>6.6800000000000002E-3</v>
      </c>
      <c r="N3151" s="9">
        <v>-0.21049954565313295</v>
      </c>
      <c r="O3151" s="9"/>
      <c r="P3151"/>
      <c r="Q3151"/>
      <c r="R3151" s="10"/>
      <c r="S3151"/>
      <c r="T3151"/>
      <c r="U3151"/>
      <c r="V3151"/>
      <c r="W3151"/>
      <c r="X3151"/>
      <c r="Y3151"/>
      <c r="Z3151"/>
      <c r="AA3151"/>
    </row>
    <row r="3152" spans="1:37" s="27" customFormat="1" x14ac:dyDescent="0.4">
      <c r="A3152" t="s">
        <v>7</v>
      </c>
      <c r="B3152" s="9">
        <v>31.663316243803838</v>
      </c>
      <c r="C3152" s="9">
        <v>26.651088156299863</v>
      </c>
      <c r="D3152" s="9">
        <v>3.644810413868</v>
      </c>
      <c r="E3152" s="9">
        <v>5.2080876199600006</v>
      </c>
      <c r="F3152" s="9">
        <v>7.0891255451999999</v>
      </c>
      <c r="G3152" s="9">
        <v>12.949005808600001</v>
      </c>
      <c r="H3152" s="9">
        <v>24.205741267200001</v>
      </c>
      <c r="I3152" s="9">
        <v>41.629020549700002</v>
      </c>
      <c r="J3152" s="9">
        <v>64.359968207859993</v>
      </c>
      <c r="K3152" s="9">
        <v>84.148710110919964</v>
      </c>
      <c r="L3152" s="9">
        <v>131.875126678784</v>
      </c>
      <c r="M3152" s="61">
        <v>36.420932929740005</v>
      </c>
      <c r="N3152" s="9">
        <v>0.84170236468882786</v>
      </c>
      <c r="O3152" s="9"/>
      <c r="P3152"/>
      <c r="Q3152"/>
      <c r="R3152" s="10"/>
      <c r="S3152"/>
      <c r="T3152"/>
      <c r="U3152"/>
      <c r="V3152"/>
      <c r="W3152"/>
      <c r="X3152"/>
      <c r="Y3152"/>
      <c r="Z3152"/>
      <c r="AA3152"/>
    </row>
    <row r="3153" spans="1:27" s="5" customFormat="1" x14ac:dyDescent="0.4">
      <c r="A3153" t="s">
        <v>8</v>
      </c>
      <c r="B3153" s="9">
        <v>37.475146562918162</v>
      </c>
      <c r="C3153" s="9">
        <v>30.803811000986798</v>
      </c>
      <c r="D3153" s="9">
        <v>4.403943824552</v>
      </c>
      <c r="E3153" s="9">
        <v>6.3207150698599994</v>
      </c>
      <c r="F3153" s="9">
        <v>8.5294121894400003</v>
      </c>
      <c r="G3153" s="9">
        <v>15.6066620194</v>
      </c>
      <c r="H3153" s="9">
        <v>28.8300818873</v>
      </c>
      <c r="I3153" s="9">
        <v>49.527066465700003</v>
      </c>
      <c r="J3153" s="9">
        <v>76.22284441027999</v>
      </c>
      <c r="K3153" s="9">
        <v>98.055898563399992</v>
      </c>
      <c r="L3153" s="9">
        <v>149.82354080762397</v>
      </c>
      <c r="M3153" s="61">
        <v>43.206351395840002</v>
      </c>
      <c r="N3153" s="9">
        <v>0.82197973393564572</v>
      </c>
      <c r="O3153" s="9"/>
      <c r="P3153"/>
      <c r="Q3153"/>
      <c r="R3153" s="10"/>
      <c r="S3153"/>
      <c r="T3153"/>
      <c r="U3153"/>
      <c r="V3153"/>
      <c r="W3153"/>
      <c r="X3153"/>
      <c r="Y3153"/>
      <c r="Z3153"/>
      <c r="AA3153"/>
    </row>
    <row r="3154" spans="1:27" s="5" customFormat="1" x14ac:dyDescent="0.4">
      <c r="A3154" t="s">
        <v>9</v>
      </c>
      <c r="B3154" s="9">
        <v>2.0251613551617305</v>
      </c>
      <c r="C3154" s="9">
        <v>0.26821300504730555</v>
      </c>
      <c r="D3154" s="9">
        <v>1.4589876014960002</v>
      </c>
      <c r="E3154" s="9">
        <v>1.5912860634799999</v>
      </c>
      <c r="F3154" s="9">
        <v>1.66839974962</v>
      </c>
      <c r="G3154" s="9">
        <v>1.8298825802000001</v>
      </c>
      <c r="H3154" s="9">
        <v>2.0228793229000002</v>
      </c>
      <c r="I3154" s="9">
        <v>2.2182224450999999</v>
      </c>
      <c r="J3154" s="9">
        <v>2.37720517682</v>
      </c>
      <c r="K3154" s="9">
        <v>2.4690046421599994</v>
      </c>
      <c r="L3154" s="9">
        <v>2.6297214063080001</v>
      </c>
      <c r="M3154" s="61">
        <v>0.62693638161999998</v>
      </c>
      <c r="N3154" s="9">
        <v>0.1324403136390512</v>
      </c>
      <c r="O3154" s="9"/>
      <c r="P3154"/>
      <c r="Q3154"/>
      <c r="R3154" s="10"/>
      <c r="S3154"/>
      <c r="T3154"/>
      <c r="U3154"/>
      <c r="V3154"/>
      <c r="W3154"/>
      <c r="X3154"/>
      <c r="Y3154"/>
      <c r="Z3154"/>
      <c r="AA3154"/>
    </row>
    <row r="3155" spans="1:27" s="31" customFormat="1" x14ac:dyDescent="0.4">
      <c r="A3155" t="s">
        <v>10</v>
      </c>
      <c r="B3155" s="9">
        <v>3.491335047323751</v>
      </c>
      <c r="C3155" s="9">
        <v>0.70501092437327351</v>
      </c>
      <c r="D3155" s="9">
        <v>2.1589824549759999</v>
      </c>
      <c r="E3155" s="9">
        <v>2.4468522963799999</v>
      </c>
      <c r="F3155" s="9">
        <v>2.6295006188799999</v>
      </c>
      <c r="G3155" s="9">
        <v>2.9796006665000001</v>
      </c>
      <c r="H3155" s="9">
        <v>3.4403218358999998</v>
      </c>
      <c r="I3155" s="9">
        <v>3.9227453530999998</v>
      </c>
      <c r="J3155" s="9">
        <v>4.4179153008599998</v>
      </c>
      <c r="K3155" s="9">
        <v>4.7425460122599992</v>
      </c>
      <c r="L3155" s="9">
        <v>5.39760943886</v>
      </c>
      <c r="M3155" s="61">
        <v>1.4758930567199999</v>
      </c>
      <c r="N3155" s="9">
        <v>0.20193161493156975</v>
      </c>
      <c r="O3155" s="9"/>
      <c r="P3155"/>
      <c r="Q3155"/>
      <c r="R3155" s="10"/>
      <c r="S3155"/>
      <c r="T3155"/>
      <c r="U3155"/>
      <c r="V3155"/>
      <c r="W3155"/>
      <c r="X3155"/>
      <c r="Y3155"/>
      <c r="Z3155"/>
      <c r="AA3155"/>
    </row>
    <row r="3156" spans="1:27" s="31" customFormat="1" x14ac:dyDescent="0.4">
      <c r="A3156" t="s">
        <v>11</v>
      </c>
      <c r="B3156" s="9">
        <v>4.3686710433017257</v>
      </c>
      <c r="C3156" s="9">
        <v>1.1493387260614381</v>
      </c>
      <c r="D3156" s="9">
        <v>2.4329254069040003</v>
      </c>
      <c r="E3156" s="9">
        <v>2.79551685722</v>
      </c>
      <c r="F3156" s="9">
        <v>3.0257544055800003</v>
      </c>
      <c r="G3156" s="9">
        <v>3.5287315745000001</v>
      </c>
      <c r="H3156" s="9">
        <v>4.1984136210000003</v>
      </c>
      <c r="I3156" s="9">
        <v>5.0186968446</v>
      </c>
      <c r="J3156" s="9">
        <v>5.9426881763999999</v>
      </c>
      <c r="K3156" s="9">
        <v>6.5640381272199999</v>
      </c>
      <c r="L3156" s="9">
        <v>7.7563023388319881</v>
      </c>
      <c r="M3156" s="61">
        <v>2.22317998738</v>
      </c>
      <c r="N3156" s="9">
        <v>0.26308658048851358</v>
      </c>
      <c r="O3156" s="9"/>
      <c r="P3156"/>
      <c r="Q3156"/>
      <c r="R3156" s="10"/>
      <c r="S3156"/>
      <c r="T3156"/>
      <c r="U3156"/>
      <c r="V3156"/>
      <c r="W3156"/>
      <c r="X3156"/>
      <c r="Y3156"/>
      <c r="Z3156"/>
      <c r="AA3156"/>
    </row>
    <row r="3157" spans="1:27" s="31" customFormat="1" x14ac:dyDescent="0.4">
      <c r="A3157" t="s">
        <v>12</v>
      </c>
      <c r="B3157" s="9">
        <v>1128.6535735181976</v>
      </c>
      <c r="C3157" s="9">
        <v>104.15049255922439</v>
      </c>
      <c r="D3157" s="9">
        <v>919.74051950490798</v>
      </c>
      <c r="E3157" s="9">
        <v>963.24649503344006</v>
      </c>
      <c r="F3157" s="9">
        <v>993.54490741569998</v>
      </c>
      <c r="G3157" s="9">
        <v>1052.381946258</v>
      </c>
      <c r="H3157" s="9">
        <v>1124.7226575447</v>
      </c>
      <c r="I3157" s="9">
        <v>1200.0421505912</v>
      </c>
      <c r="J3157" s="9">
        <v>1266.7127172760599</v>
      </c>
      <c r="K3157" s="9">
        <v>1306.4207992823399</v>
      </c>
      <c r="L3157" s="9">
        <v>1377.3024509877521</v>
      </c>
      <c r="M3157" s="61">
        <v>236.79565555775991</v>
      </c>
      <c r="N3157" s="9">
        <v>9.2278529925325342E-2</v>
      </c>
      <c r="O3157" s="9"/>
      <c r="P3157"/>
      <c r="Q3157"/>
      <c r="R3157" s="10"/>
      <c r="S3157"/>
      <c r="T3157"/>
      <c r="U3157"/>
      <c r="V3157"/>
      <c r="W3157"/>
      <c r="X3157"/>
      <c r="Y3157"/>
      <c r="Z3157"/>
      <c r="AA3157"/>
    </row>
    <row r="3158" spans="1:27" s="35" customFormat="1" x14ac:dyDescent="0.4">
      <c r="A3158" t="s">
        <v>13</v>
      </c>
      <c r="B3158" s="9">
        <v>1419.251496769931</v>
      </c>
      <c r="C3158" s="9">
        <v>344.01964448510665</v>
      </c>
      <c r="D3158" s="9">
        <v>941.41310306653202</v>
      </c>
      <c r="E3158" s="9">
        <v>1026.2810697216801</v>
      </c>
      <c r="F3158" s="9">
        <v>1081.63578474204</v>
      </c>
      <c r="G3158" s="9">
        <v>1190.6515794252</v>
      </c>
      <c r="H3158" s="9">
        <v>1340.6970144132999</v>
      </c>
      <c r="I3158" s="9">
        <v>1552.8015774324999</v>
      </c>
      <c r="J3158" s="9">
        <v>1839.4271352444</v>
      </c>
      <c r="K3158" s="9">
        <v>2106.6352350196194</v>
      </c>
      <c r="L3158" s="9">
        <v>2677.4209930072616</v>
      </c>
      <c r="M3158" s="61">
        <v>526.52050771081986</v>
      </c>
      <c r="N3158" s="9">
        <v>0.24239512536577176</v>
      </c>
      <c r="O3158" s="9"/>
      <c r="P3158"/>
      <c r="Q3158"/>
      <c r="R3158" s="10"/>
      <c r="S3158"/>
      <c r="T3158"/>
      <c r="U3158"/>
      <c r="V3158"/>
      <c r="W3158"/>
      <c r="X3158"/>
      <c r="Y3158"/>
      <c r="Z3158"/>
      <c r="AA3158"/>
    </row>
    <row r="3159" spans="1:27" s="35" customFormat="1" x14ac:dyDescent="0.4">
      <c r="A3159" t="s">
        <v>14</v>
      </c>
      <c r="B3159" s="9">
        <v>1461.8132452222371</v>
      </c>
      <c r="C3159" s="9">
        <v>424.14300179604641</v>
      </c>
      <c r="D3159" s="9">
        <v>926.07071168056802</v>
      </c>
      <c r="E3159" s="9">
        <v>1008.17118232424</v>
      </c>
      <c r="F3159" s="9">
        <v>1066.6105627428599</v>
      </c>
      <c r="G3159" s="9">
        <v>1184.3950102179001</v>
      </c>
      <c r="H3159" s="9">
        <v>1357.2599865555001</v>
      </c>
      <c r="I3159" s="9">
        <v>1608.8943302447001</v>
      </c>
      <c r="J3159" s="9">
        <v>1985.8920897678399</v>
      </c>
      <c r="K3159" s="9">
        <v>2303.8199769162788</v>
      </c>
      <c r="L3159" s="9">
        <v>3033.2227566543161</v>
      </c>
      <c r="M3159" s="61">
        <v>600.72314792046006</v>
      </c>
      <c r="N3159" s="9">
        <v>0.29014855569431142</v>
      </c>
      <c r="O3159" s="9"/>
      <c r="P3159"/>
      <c r="Q3159"/>
      <c r="R3159" s="10"/>
      <c r="S3159"/>
      <c r="T3159"/>
      <c r="U3159"/>
      <c r="V3159"/>
      <c r="W3159"/>
      <c r="X3159"/>
      <c r="Y3159"/>
      <c r="Z3159"/>
      <c r="AA3159"/>
    </row>
    <row r="3160" spans="1:27" s="35" customFormat="1" x14ac:dyDescent="0.4">
      <c r="A3160" t="s">
        <v>15</v>
      </c>
      <c r="B3160" s="9">
        <v>319.60386111706612</v>
      </c>
      <c r="C3160" s="9">
        <v>125.87115060586942</v>
      </c>
      <c r="D3160" s="9">
        <v>164.03568165830799</v>
      </c>
      <c r="E3160" s="9">
        <v>167.42509659836</v>
      </c>
      <c r="F3160" s="9">
        <v>168.84243732004001</v>
      </c>
      <c r="G3160" s="9">
        <v>234.65758169559999</v>
      </c>
      <c r="H3160" s="9">
        <v>293.57959194670002</v>
      </c>
      <c r="I3160" s="9">
        <v>369.63491842600001</v>
      </c>
      <c r="J3160" s="9">
        <v>536.46377268569995</v>
      </c>
      <c r="K3160" s="9">
        <v>540.62167822690003</v>
      </c>
      <c r="L3160" s="9">
        <v>543.805722948896</v>
      </c>
      <c r="M3160" s="61">
        <v>202.20982182764001</v>
      </c>
      <c r="N3160" s="9">
        <v>0.39383488724425858</v>
      </c>
      <c r="O3160" s="9"/>
      <c r="P3160"/>
      <c r="Q3160"/>
      <c r="R3160" s="10"/>
      <c r="S3160"/>
      <c r="T3160"/>
      <c r="U3160"/>
      <c r="V3160"/>
      <c r="W3160"/>
      <c r="X3160"/>
      <c r="Y3160"/>
      <c r="Z3160"/>
      <c r="AA3160"/>
    </row>
    <row r="3161" spans="1:27" s="35" customFormat="1" x14ac:dyDescent="0.4">
      <c r="A3161" t="s">
        <v>16</v>
      </c>
      <c r="B3161" s="9">
        <v>1177.8421048847379</v>
      </c>
      <c r="C3161" s="9">
        <v>1053.8932031157681</v>
      </c>
      <c r="D3161" s="9">
        <v>196.62052545295199</v>
      </c>
      <c r="E3161" s="9">
        <v>203.00916290597999</v>
      </c>
      <c r="F3161" s="9">
        <v>206.28111911721999</v>
      </c>
      <c r="G3161" s="9">
        <v>454.57286349399999</v>
      </c>
      <c r="H3161" s="9">
        <v>771.80684738189996</v>
      </c>
      <c r="I3161" s="9">
        <v>1327.7924068008999</v>
      </c>
      <c r="J3161" s="9">
        <v>3149.5981583139801</v>
      </c>
      <c r="K3161" s="9">
        <v>3202.9407317211399</v>
      </c>
      <c r="L3161" s="9">
        <v>3287.0489902327918</v>
      </c>
      <c r="M3161" s="61">
        <v>1124.7832438949199</v>
      </c>
      <c r="N3161" s="9">
        <v>0.89476611401907791</v>
      </c>
      <c r="O3161" s="9"/>
      <c r="P3161"/>
      <c r="Q3161"/>
      <c r="R3161" s="10"/>
      <c r="S3161"/>
      <c r="T3161"/>
      <c r="U3161"/>
      <c r="V3161"/>
      <c r="W3161"/>
      <c r="X3161"/>
      <c r="Y3161"/>
      <c r="Z3161"/>
      <c r="AA3161"/>
    </row>
    <row r="3162" spans="1:27" s="35" customFormat="1" x14ac:dyDescent="0.4">
      <c r="A3162" t="s">
        <v>17</v>
      </c>
      <c r="B3162" s="9">
        <v>44.008413444325022</v>
      </c>
      <c r="C3162" s="9">
        <v>20.395013956037239</v>
      </c>
      <c r="D3162" s="9">
        <v>12.224227478236001</v>
      </c>
      <c r="E3162" s="9">
        <v>18.165886778500003</v>
      </c>
      <c r="F3162" s="9">
        <v>21.93383538702</v>
      </c>
      <c r="G3162" s="9">
        <v>28.671232612800001</v>
      </c>
      <c r="H3162" s="9">
        <v>39.886049277399998</v>
      </c>
      <c r="I3162" s="9">
        <v>54.9624459399</v>
      </c>
      <c r="J3162" s="9">
        <v>73.263704355679991</v>
      </c>
      <c r="K3162" s="9">
        <v>85.214327255019981</v>
      </c>
      <c r="L3162" s="9">
        <v>102.90035128274799</v>
      </c>
      <c r="M3162" s="61">
        <v>36.796559161399998</v>
      </c>
      <c r="N3162" s="9">
        <v>0.46343442900614767</v>
      </c>
      <c r="O3162" s="9"/>
      <c r="P3162"/>
      <c r="Q3162"/>
      <c r="R3162" s="10"/>
      <c r="S3162"/>
      <c r="T3162"/>
      <c r="U3162"/>
      <c r="V3162"/>
      <c r="W3162"/>
      <c r="X3162"/>
      <c r="Y3162"/>
      <c r="Z3162"/>
      <c r="AA3162"/>
    </row>
    <row r="3163" spans="1:27" s="35" customFormat="1" x14ac:dyDescent="0.4">
      <c r="A3163" t="s">
        <v>18</v>
      </c>
      <c r="B3163" s="9">
        <v>21.624352035444463</v>
      </c>
      <c r="C3163" s="9">
        <v>30.979615892971335</v>
      </c>
      <c r="D3163" s="9">
        <v>0</v>
      </c>
      <c r="E3163" s="9">
        <v>0</v>
      </c>
      <c r="F3163" s="9">
        <v>0</v>
      </c>
      <c r="G3163" s="9">
        <v>0</v>
      </c>
      <c r="H3163" s="9">
        <v>12.4851802439</v>
      </c>
      <c r="I3163" s="9">
        <v>28.289712863799998</v>
      </c>
      <c r="J3163" s="9">
        <v>54.397342305419983</v>
      </c>
      <c r="K3163" s="9">
        <v>81.075362367619917</v>
      </c>
      <c r="L3163" s="9">
        <v>161.05644954881984</v>
      </c>
      <c r="M3163" s="61">
        <v>28.289712863799998</v>
      </c>
      <c r="N3163" s="9">
        <v>1.432626320649639</v>
      </c>
      <c r="O3163" s="9"/>
      <c r="P3163"/>
      <c r="Q3163"/>
      <c r="R3163" s="10"/>
      <c r="S3163"/>
      <c r="T3163"/>
      <c r="U3163"/>
      <c r="V3163"/>
      <c r="W3163"/>
      <c r="X3163"/>
      <c r="Y3163"/>
      <c r="Z3163"/>
      <c r="AA3163"/>
    </row>
    <row r="3164" spans="1:27" s="35" customFormat="1" x14ac:dyDescent="0.4">
      <c r="A3164" t="s">
        <v>19</v>
      </c>
      <c r="B3164" s="9">
        <v>4.6782326874007021</v>
      </c>
      <c r="C3164" s="9">
        <v>9.7327903526580801</v>
      </c>
      <c r="D3164" s="9">
        <v>0</v>
      </c>
      <c r="E3164" s="9">
        <v>0</v>
      </c>
      <c r="F3164" s="9">
        <v>0</v>
      </c>
      <c r="G3164" s="9">
        <v>0</v>
      </c>
      <c r="H3164" s="9">
        <v>0</v>
      </c>
      <c r="I3164" s="9">
        <v>5.3480976835999998</v>
      </c>
      <c r="J3164" s="9">
        <v>14.239278995479999</v>
      </c>
      <c r="K3164" s="9">
        <v>23.647711240839975</v>
      </c>
      <c r="L3164" s="9">
        <v>53.16127056736395</v>
      </c>
      <c r="M3164" s="61">
        <v>5.3480976835999998</v>
      </c>
      <c r="N3164" s="9">
        <v>2.0804416973251856</v>
      </c>
      <c r="O3164" s="9"/>
      <c r="P3164"/>
      <c r="Q3164"/>
      <c r="R3164" s="10"/>
      <c r="S3164"/>
      <c r="T3164"/>
      <c r="U3164"/>
      <c r="V3164"/>
      <c r="W3164"/>
      <c r="X3164"/>
      <c r="Y3164"/>
      <c r="Z3164"/>
      <c r="AA3164"/>
    </row>
    <row r="3165" spans="1:27" s="35" customFormat="1" x14ac:dyDescent="0.4">
      <c r="A3165" t="s">
        <v>20</v>
      </c>
      <c r="B3165" s="9">
        <v>9.2324951333120041E-3</v>
      </c>
      <c r="C3165" s="9">
        <v>5.7737810869289826E-3</v>
      </c>
      <c r="D3165" s="9">
        <v>1.6349616880000002E-3</v>
      </c>
      <c r="E3165" s="9">
        <v>2.1555817600000002E-3</v>
      </c>
      <c r="F3165" s="9">
        <v>2.6496038999999998E-3</v>
      </c>
      <c r="G3165" s="9">
        <v>4.7723647000000001E-3</v>
      </c>
      <c r="H3165" s="9">
        <v>8.1601438999999998E-3</v>
      </c>
      <c r="I3165" s="9">
        <v>1.21881423E-2</v>
      </c>
      <c r="J3165" s="9">
        <v>1.758476376E-2</v>
      </c>
      <c r="K3165" s="9">
        <v>2.1129540379999999E-2</v>
      </c>
      <c r="L3165" s="9">
        <v>2.6011624848000001E-2</v>
      </c>
      <c r="M3165" s="61">
        <v>1.0032560539999999E-2</v>
      </c>
      <c r="N3165" s="9">
        <v>0.62537602279328086</v>
      </c>
      <c r="O3165" s="9"/>
      <c r="P3165"/>
      <c r="Q3165"/>
      <c r="R3165" s="10"/>
      <c r="S3165"/>
      <c r="T3165"/>
      <c r="U3165"/>
      <c r="V3165"/>
      <c r="W3165"/>
      <c r="X3165"/>
      <c r="Y3165"/>
      <c r="Z3165"/>
      <c r="AA3165"/>
    </row>
    <row r="3166" spans="1:27" s="35" customFormat="1" x14ac:dyDescent="0.4">
      <c r="A3166" t="s">
        <v>21</v>
      </c>
      <c r="B3166" s="9">
        <v>2.5709299954335969E-2</v>
      </c>
      <c r="C3166" s="9">
        <v>1.3965970899898761E-2</v>
      </c>
      <c r="D3166" s="9">
        <v>4.2776449680000002E-3</v>
      </c>
      <c r="E3166" s="9">
        <v>6.7274673600000003E-3</v>
      </c>
      <c r="F3166" s="9">
        <v>8.8993086600000007E-3</v>
      </c>
      <c r="G3166" s="9">
        <v>1.4737893199999999E-2</v>
      </c>
      <c r="H3166" s="9">
        <v>2.41337963E-2</v>
      </c>
      <c r="I3166" s="9">
        <v>3.4275502999999999E-2</v>
      </c>
      <c r="J3166" s="9">
        <v>4.4398020999999989E-2</v>
      </c>
      <c r="K3166" s="9">
        <v>5.1624618459999994E-2</v>
      </c>
      <c r="L3166" s="9">
        <v>6.5733053879999934E-2</v>
      </c>
      <c r="M3166" s="61">
        <v>2.7548035639999999E-2</v>
      </c>
      <c r="N3166" s="9">
        <v>0.54322641708271591</v>
      </c>
      <c r="O3166" s="9"/>
      <c r="P3166"/>
      <c r="Q3166"/>
      <c r="R3166" s="10"/>
      <c r="S3166"/>
      <c r="T3166"/>
      <c r="U3166"/>
      <c r="V3166"/>
      <c r="W3166"/>
      <c r="X3166"/>
      <c r="Y3166"/>
      <c r="Z3166"/>
      <c r="AA3166"/>
    </row>
    <row r="3167" spans="1:27" s="5" customFormat="1" x14ac:dyDescent="0.4">
      <c r="A3167" t="s">
        <v>22</v>
      </c>
      <c r="B3167" s="9">
        <v>3.4836756564768076E-2</v>
      </c>
      <c r="C3167" s="9">
        <v>1.7547306159524354E-2</v>
      </c>
      <c r="D3167" s="9">
        <v>6.1381082239999997E-3</v>
      </c>
      <c r="E3167" s="9">
        <v>1.049868516E-2</v>
      </c>
      <c r="F3167" s="9">
        <v>1.4219365300000002E-2</v>
      </c>
      <c r="G3167" s="9">
        <v>2.22822874E-2</v>
      </c>
      <c r="H3167" s="9">
        <v>3.2326530999999999E-2</v>
      </c>
      <c r="I3167" s="9">
        <v>4.4545322900000003E-2</v>
      </c>
      <c r="J3167" s="9">
        <v>5.8064117220000003E-2</v>
      </c>
      <c r="K3167" s="9">
        <v>6.7833386539999985E-2</v>
      </c>
      <c r="L3167" s="9">
        <v>8.8789805799999913E-2</v>
      </c>
      <c r="M3167" s="61">
        <v>3.4046637740000003E-2</v>
      </c>
      <c r="N3167" s="9">
        <v>0.50370091506368042</v>
      </c>
      <c r="O3167" s="9"/>
      <c r="P3167"/>
      <c r="Q3167"/>
      <c r="R3167" s="10"/>
      <c r="S3167"/>
      <c r="T3167"/>
      <c r="U3167"/>
      <c r="V3167"/>
      <c r="W3167"/>
      <c r="X3167"/>
      <c r="Y3167"/>
      <c r="Z3167"/>
      <c r="AA3167"/>
    </row>
    <row r="3168" spans="1:27" s="5" customFormat="1" x14ac:dyDescent="0.4">
      <c r="A3168" t="s">
        <v>23</v>
      </c>
      <c r="B3168" s="9">
        <v>0.35032002740000406</v>
      </c>
      <c r="C3168" s="9">
        <v>4.0529625657785693E-15</v>
      </c>
      <c r="D3168" s="9">
        <v>0.35032002740000001</v>
      </c>
      <c r="E3168" s="9">
        <v>0.35032002740000001</v>
      </c>
      <c r="F3168" s="9">
        <v>0.35032002740000001</v>
      </c>
      <c r="G3168" s="9">
        <v>0.35032002740000001</v>
      </c>
      <c r="H3168" s="9">
        <v>0.35032002740000001</v>
      </c>
      <c r="I3168" s="9">
        <v>0.35032002740000001</v>
      </c>
      <c r="J3168" s="9">
        <v>0.35032002740000001</v>
      </c>
      <c r="K3168" s="9">
        <v>0.35032002740000001</v>
      </c>
      <c r="L3168" s="9">
        <v>0.35032002740000001</v>
      </c>
      <c r="M3168" s="61">
        <v>0</v>
      </c>
      <c r="N3168" s="9">
        <v>1.1569314480415921E-14</v>
      </c>
      <c r="O3168" s="9"/>
      <c r="P3168"/>
      <c r="Q3168"/>
      <c r="R3168" s="10"/>
      <c r="S3168"/>
      <c r="T3168"/>
      <c r="U3168"/>
      <c r="V3168"/>
      <c r="W3168"/>
      <c r="X3168"/>
      <c r="Y3168"/>
      <c r="Z3168"/>
      <c r="AA3168"/>
    </row>
    <row r="3169" spans="1:27" s="39" customFormat="1" x14ac:dyDescent="0.4">
      <c r="A3169" t="s">
        <v>24</v>
      </c>
      <c r="B3169" s="9">
        <v>0.10468249193999896</v>
      </c>
      <c r="C3169" s="9">
        <v>2.7051369496344471E-2</v>
      </c>
      <c r="D3169" s="9">
        <v>6.8266107600000001E-2</v>
      </c>
      <c r="E3169" s="9">
        <v>6.8266107600000001E-2</v>
      </c>
      <c r="F3169" s="9">
        <v>6.8266107600000001E-2</v>
      </c>
      <c r="G3169" s="9">
        <v>8.8155570200000005E-2</v>
      </c>
      <c r="H3169" s="9">
        <v>0.1012061158</v>
      </c>
      <c r="I3169" s="9">
        <v>0.11781346600000001</v>
      </c>
      <c r="J3169" s="9">
        <v>0.14797120010000001</v>
      </c>
      <c r="K3169" s="9">
        <v>0.14797120010000001</v>
      </c>
      <c r="L3169" s="9">
        <v>0.14797120010000001</v>
      </c>
      <c r="M3169" s="61">
        <v>4.9547358400000005E-2</v>
      </c>
      <c r="N3169" s="9">
        <v>0.25841350349062719</v>
      </c>
      <c r="O3169" s="9"/>
      <c r="P3169"/>
      <c r="Q3169"/>
      <c r="R3169" s="10"/>
      <c r="S3169"/>
      <c r="T3169"/>
      <c r="U3169"/>
      <c r="V3169"/>
      <c r="W3169"/>
      <c r="X3169"/>
      <c r="Y3169"/>
      <c r="Z3169"/>
      <c r="AA3169"/>
    </row>
    <row r="3170" spans="1:27" s="39" customFormat="1" x14ac:dyDescent="0.4">
      <c r="A3170" t="s">
        <v>25</v>
      </c>
      <c r="B3170" s="9">
        <v>5.5413691060001991E-2</v>
      </c>
      <c r="C3170" s="9">
        <v>2.1986620471784228E-2</v>
      </c>
      <c r="D3170" s="9">
        <v>2.77821678E-2</v>
      </c>
      <c r="E3170" s="9">
        <v>2.77821678E-2</v>
      </c>
      <c r="F3170" s="9">
        <v>2.77821678E-2</v>
      </c>
      <c r="G3170" s="9">
        <v>4.1290810800000001E-2</v>
      </c>
      <c r="H3170" s="9">
        <v>5.1141038899999998E-2</v>
      </c>
      <c r="I3170" s="9">
        <v>6.4719071099999997E-2</v>
      </c>
      <c r="J3170" s="9">
        <v>9.2135366699999999E-2</v>
      </c>
      <c r="K3170" s="9">
        <v>9.2135366699999999E-2</v>
      </c>
      <c r="L3170" s="9">
        <v>9.2135366699999999E-2</v>
      </c>
      <c r="M3170" s="61">
        <v>3.6936903299999997E-2</v>
      </c>
      <c r="N3170" s="9">
        <v>0.39677235086139806</v>
      </c>
      <c r="O3170" s="9"/>
      <c r="P3170"/>
      <c r="Q3170"/>
      <c r="R3170" s="10"/>
      <c r="S3170"/>
      <c r="T3170"/>
      <c r="U3170"/>
      <c r="V3170"/>
      <c r="W3170"/>
      <c r="X3170"/>
      <c r="Y3170"/>
      <c r="Z3170"/>
      <c r="AA3170"/>
    </row>
    <row r="3171" spans="1:27" s="39" customFormat="1" x14ac:dyDescent="0.4">
      <c r="A3171" t="s">
        <v>26</v>
      </c>
      <c r="B3171" s="9">
        <v>5.1280448039167974E-2</v>
      </c>
      <c r="C3171" s="9">
        <v>9.4912397328514257E-3</v>
      </c>
      <c r="D3171" s="9">
        <v>3.5681259551999994E-2</v>
      </c>
      <c r="E3171" s="9">
        <v>3.7208318100000005E-2</v>
      </c>
      <c r="F3171" s="9">
        <v>3.7867385420000003E-2</v>
      </c>
      <c r="G3171" s="9">
        <v>4.5453400300000002E-2</v>
      </c>
      <c r="H3171" s="9">
        <v>5.1140789800000003E-2</v>
      </c>
      <c r="I3171" s="9">
        <v>5.68266646E-2</v>
      </c>
      <c r="J3171" s="9">
        <v>6.5718338439999996E-2</v>
      </c>
      <c r="K3171" s="9">
        <v>6.5987161459999999E-2</v>
      </c>
      <c r="L3171" s="9">
        <v>6.6197667744000002E-2</v>
      </c>
      <c r="M3171" s="61">
        <v>1.9618346499999995E-2</v>
      </c>
      <c r="N3171" s="9">
        <v>0.18508496114546469</v>
      </c>
      <c r="O3171" s="9"/>
      <c r="P3171"/>
      <c r="Q3171"/>
      <c r="R3171" s="10"/>
      <c r="S3171"/>
      <c r="T3171"/>
      <c r="U3171"/>
      <c r="V3171"/>
      <c r="W3171"/>
      <c r="X3171"/>
      <c r="Y3171"/>
      <c r="Z3171"/>
      <c r="AA3171"/>
    </row>
    <row r="3172" spans="1:27" s="41" customFormat="1" x14ac:dyDescent="0.4">
      <c r="A3172" t="s">
        <v>27</v>
      </c>
      <c r="B3172" s="9">
        <v>3.7162271858847941E-2</v>
      </c>
      <c r="C3172" s="9">
        <v>1.4009268911040641E-2</v>
      </c>
      <c r="D3172" s="9">
        <v>1.6415424288E-2</v>
      </c>
      <c r="E3172" s="9">
        <v>1.6739144219999998E-2</v>
      </c>
      <c r="F3172" s="9">
        <v>1.694711036E-2</v>
      </c>
      <c r="G3172" s="9">
        <v>2.8866511399999999E-2</v>
      </c>
      <c r="H3172" s="9">
        <v>3.678501E-2</v>
      </c>
      <c r="I3172" s="9">
        <v>4.5003288000000002E-2</v>
      </c>
      <c r="J3172" s="9">
        <v>5.8353263400000001E-2</v>
      </c>
      <c r="K3172" s="9">
        <v>5.859619756E-2</v>
      </c>
      <c r="L3172" s="9">
        <v>5.8895642508000001E-2</v>
      </c>
      <c r="M3172" s="61">
        <v>2.8264143780000004E-2</v>
      </c>
      <c r="N3172" s="9">
        <v>0.37697557792622366</v>
      </c>
      <c r="O3172" s="9"/>
      <c r="P3172"/>
      <c r="Q3172"/>
      <c r="R3172" s="10"/>
      <c r="S3172"/>
      <c r="T3172"/>
      <c r="U3172"/>
      <c r="V3172"/>
      <c r="W3172"/>
      <c r="X3172"/>
      <c r="Y3172"/>
      <c r="Z3172"/>
      <c r="AA3172"/>
    </row>
    <row r="3173" spans="1:27" s="41" customFormat="1" x14ac:dyDescent="0.4">
      <c r="A3173" t="s">
        <v>28</v>
      </c>
      <c r="B3173" s="9">
        <v>4065.6713204463904</v>
      </c>
      <c r="C3173" s="9">
        <v>2498.6653046312808</v>
      </c>
      <c r="D3173" s="9">
        <v>-341.13719193134796</v>
      </c>
      <c r="E3173" s="9">
        <v>-186.55424423162</v>
      </c>
      <c r="F3173" s="9">
        <v>-115.16401589573999</v>
      </c>
      <c r="G3173" s="9">
        <v>3036.9282488150002</v>
      </c>
      <c r="H3173" s="9">
        <v>4533.0718960939002</v>
      </c>
      <c r="I3173" s="9">
        <v>5733.4370751331999</v>
      </c>
      <c r="J3173" s="9">
        <v>7180.6337311704001</v>
      </c>
      <c r="K3173" s="9">
        <v>7203.4506556524602</v>
      </c>
      <c r="L3173" s="9">
        <v>7223.5007367805874</v>
      </c>
      <c r="M3173" s="61">
        <v>5919.9913193648199</v>
      </c>
      <c r="N3173" s="9">
        <v>0.61457631660124945</v>
      </c>
      <c r="O3173" s="9"/>
      <c r="P3173"/>
      <c r="Q3173"/>
      <c r="R3173" s="10"/>
      <c r="S3173"/>
      <c r="T3173"/>
      <c r="U3173"/>
      <c r="V3173"/>
      <c r="W3173"/>
      <c r="X3173"/>
      <c r="Y3173"/>
      <c r="Z3173"/>
      <c r="AA3173"/>
    </row>
    <row r="3174" spans="1:27" s="41" customFormat="1" x14ac:dyDescent="0.4">
      <c r="A3174" t="s">
        <v>29</v>
      </c>
      <c r="B3174" s="9">
        <v>1266.7733906117487</v>
      </c>
      <c r="C3174" s="9">
        <v>451.11853988477998</v>
      </c>
      <c r="D3174" s="9">
        <v>665.53646168332398</v>
      </c>
      <c r="E3174" s="9">
        <v>771.6082252292</v>
      </c>
      <c r="F3174" s="9">
        <v>839.27312828850006</v>
      </c>
      <c r="G3174" s="9">
        <v>960.87805703679999</v>
      </c>
      <c r="H3174" s="9">
        <v>1158.2335422005999</v>
      </c>
      <c r="I3174" s="9">
        <v>1441.0979197874001</v>
      </c>
      <c r="J3174" s="9">
        <v>1827.7270096458997</v>
      </c>
      <c r="K3174" s="9">
        <v>2172.9522607158597</v>
      </c>
      <c r="L3174" s="9">
        <v>2887.1563204571621</v>
      </c>
      <c r="M3174" s="61">
        <v>669.48969455820009</v>
      </c>
      <c r="N3174" s="9">
        <v>0.35611621086145989</v>
      </c>
      <c r="O3174" s="9"/>
      <c r="P3174"/>
      <c r="Q3174"/>
      <c r="R3174" s="10"/>
      <c r="S3174"/>
      <c r="T3174"/>
      <c r="U3174"/>
      <c r="V3174"/>
      <c r="W3174"/>
      <c r="X3174"/>
      <c r="Y3174"/>
      <c r="Z3174"/>
      <c r="AA3174"/>
    </row>
    <row r="3175" spans="1:27" s="43" customFormat="1" x14ac:dyDescent="0.4">
      <c r="A3175" t="s">
        <v>30</v>
      </c>
      <c r="B3175" s="9">
        <v>1468.5738364498347</v>
      </c>
      <c r="C3175" s="9">
        <v>664.17427405586989</v>
      </c>
      <c r="D3175" s="9">
        <v>668.65175384151598</v>
      </c>
      <c r="E3175" s="9">
        <v>788.10672579182005</v>
      </c>
      <c r="F3175" s="9">
        <v>871.06591179674001</v>
      </c>
      <c r="G3175" s="9">
        <v>1044.7466163291999</v>
      </c>
      <c r="H3175" s="9">
        <v>1268.7741082171999</v>
      </c>
      <c r="I3175" s="9">
        <v>1682.2506215855999</v>
      </c>
      <c r="J3175" s="9">
        <v>2317.9328995112801</v>
      </c>
      <c r="K3175" s="9">
        <v>2839.1314200682996</v>
      </c>
      <c r="L3175" s="9">
        <v>3848.916008324064</v>
      </c>
      <c r="M3175" s="61">
        <v>894.14389579377985</v>
      </c>
      <c r="N3175" s="9">
        <v>0.45225800540030087</v>
      </c>
      <c r="O3175" s="9"/>
      <c r="P3175"/>
      <c r="Q3175"/>
      <c r="R3175" s="10"/>
      <c r="S3175"/>
      <c r="T3175"/>
      <c r="U3175"/>
      <c r="V3175"/>
      <c r="W3175"/>
      <c r="X3175"/>
      <c r="Y3175"/>
      <c r="Z3175"/>
      <c r="AA3175"/>
    </row>
    <row r="3176" spans="1:27" s="43" customFormat="1" x14ac:dyDescent="0.4">
      <c r="A3176" t="s">
        <v>31</v>
      </c>
      <c r="B3176" s="9">
        <v>1480.5102855874029</v>
      </c>
      <c r="C3176" s="9">
        <v>668.35633831135499</v>
      </c>
      <c r="D3176" s="9">
        <v>668.65175384151598</v>
      </c>
      <c r="E3176" s="9">
        <v>788.46684163674001</v>
      </c>
      <c r="F3176" s="9">
        <v>871.24207001818002</v>
      </c>
      <c r="G3176" s="9">
        <v>1054.4798251104</v>
      </c>
      <c r="H3176" s="9">
        <v>1283.5523424733001</v>
      </c>
      <c r="I3176" s="9">
        <v>1702.0812925069999</v>
      </c>
      <c r="J3176" s="9">
        <v>2335.4089475585197</v>
      </c>
      <c r="K3176" s="9">
        <v>2852.1760498292792</v>
      </c>
      <c r="L3176" s="9">
        <v>3848.916008324064</v>
      </c>
      <c r="M3176" s="61">
        <v>913.61445087025993</v>
      </c>
      <c r="N3176" s="9">
        <v>0.45143647080180865</v>
      </c>
      <c r="O3176" s="9"/>
      <c r="P3176"/>
      <c r="Q3176"/>
      <c r="R3176" s="10"/>
      <c r="S3176"/>
      <c r="T3176"/>
      <c r="U3176"/>
      <c r="V3176"/>
      <c r="W3176"/>
      <c r="X3176"/>
      <c r="Y3176"/>
      <c r="Z3176"/>
      <c r="AA3176"/>
    </row>
    <row r="3177" spans="1:27" s="43" customFormat="1" x14ac:dyDescent="0.4">
      <c r="A3177" t="s">
        <v>32</v>
      </c>
      <c r="B3177" s="9">
        <v>0.3390342807346241</v>
      </c>
      <c r="C3177" s="9">
        <v>0.15965708893563801</v>
      </c>
      <c r="D3177" s="9">
        <v>9.9837388636000002E-2</v>
      </c>
      <c r="E3177" s="9">
        <v>0.12295553966</v>
      </c>
      <c r="F3177" s="9">
        <v>0.15000802208</v>
      </c>
      <c r="G3177" s="9">
        <v>0.21571584939999999</v>
      </c>
      <c r="H3177" s="9">
        <v>0.31884205230000001</v>
      </c>
      <c r="I3177" s="9">
        <v>0.43228727690000002</v>
      </c>
      <c r="J3177" s="9">
        <v>0.55822667703999995</v>
      </c>
      <c r="K3177" s="9">
        <v>0.64437168177999993</v>
      </c>
      <c r="L3177" s="9">
        <v>0.78737142143599947</v>
      </c>
      <c r="M3177" s="61">
        <v>0.30933173724000002</v>
      </c>
      <c r="N3177" s="9">
        <v>0.47091724350024683</v>
      </c>
      <c r="O3177" s="9"/>
      <c r="P3177"/>
      <c r="Q3177"/>
      <c r="R3177" s="10"/>
      <c r="S3177"/>
      <c r="T3177"/>
      <c r="U3177"/>
      <c r="V3177"/>
      <c r="W3177"/>
      <c r="X3177"/>
      <c r="Y3177"/>
      <c r="Z3177"/>
      <c r="AA3177"/>
    </row>
    <row r="3178" spans="1:27" s="43" customFormat="1" x14ac:dyDescent="0.4">
      <c r="A3178" t="s">
        <v>33</v>
      </c>
      <c r="B3178" s="9">
        <v>0.68769695035516865</v>
      </c>
      <c r="C3178" s="9">
        <v>0.2823641879371156</v>
      </c>
      <c r="D3178" s="9">
        <v>0.15002470956399999</v>
      </c>
      <c r="E3178" s="9">
        <v>0.2259404532</v>
      </c>
      <c r="F3178" s="9">
        <v>0.28619152436</v>
      </c>
      <c r="G3178" s="9">
        <v>0.43754491579999999</v>
      </c>
      <c r="H3178" s="9">
        <v>0.70427349520000004</v>
      </c>
      <c r="I3178" s="9">
        <v>1</v>
      </c>
      <c r="J3178" s="9">
        <v>1</v>
      </c>
      <c r="K3178" s="9">
        <v>1</v>
      </c>
      <c r="L3178" s="9">
        <v>1</v>
      </c>
      <c r="M3178" s="61">
        <v>0.7740595468</v>
      </c>
      <c r="N3178" s="9">
        <v>0.41059392191762012</v>
      </c>
      <c r="O3178" s="9"/>
      <c r="P3178"/>
      <c r="Q3178"/>
      <c r="R3178" s="10"/>
      <c r="S3178"/>
      <c r="T3178"/>
      <c r="U3178"/>
      <c r="V3178"/>
      <c r="W3178"/>
      <c r="X3178"/>
      <c r="Y3178"/>
      <c r="Z3178"/>
      <c r="AA3178"/>
    </row>
    <row r="3179" spans="1:27" s="43" customFormat="1" x14ac:dyDescent="0.4">
      <c r="A3179" t="s">
        <v>34</v>
      </c>
      <c r="B3179" s="9">
        <v>0.84128476442143918</v>
      </c>
      <c r="C3179" s="9">
        <v>0.24660472520840554</v>
      </c>
      <c r="D3179" s="9">
        <v>0.181814848744</v>
      </c>
      <c r="E3179" s="9">
        <v>0.30349141676000002</v>
      </c>
      <c r="F3179" s="9">
        <v>0.40925054562000002</v>
      </c>
      <c r="G3179" s="9">
        <v>0.70239916759999999</v>
      </c>
      <c r="H3179" s="9">
        <v>1</v>
      </c>
      <c r="I3179" s="9">
        <v>1</v>
      </c>
      <c r="J3179" s="9">
        <v>1</v>
      </c>
      <c r="K3179" s="9">
        <v>1</v>
      </c>
      <c r="L3179" s="9">
        <v>1</v>
      </c>
      <c r="M3179" s="61">
        <v>0.69650858323999998</v>
      </c>
      <c r="N3179" s="9">
        <v>0.29312871888034053</v>
      </c>
      <c r="O3179" s="9"/>
      <c r="P3179"/>
      <c r="Q3179"/>
      <c r="R3179" s="10"/>
      <c r="S3179"/>
      <c r="T3179"/>
      <c r="U3179"/>
      <c r="V3179"/>
      <c r="W3179"/>
      <c r="X3179"/>
      <c r="Y3179"/>
      <c r="Z3179"/>
      <c r="AA3179"/>
    </row>
    <row r="3180" spans="1:27" s="43" customFormat="1" x14ac:dyDescent="0.4">
      <c r="A3180" t="s">
        <v>146</v>
      </c>
      <c r="B3180" s="9">
        <v>529.88430681605689</v>
      </c>
      <c r="C3180" s="9">
        <v>48.896944863485565</v>
      </c>
      <c r="D3180" s="9">
        <v>431.80306080042629</v>
      </c>
      <c r="E3180" s="9">
        <v>452.22840142415026</v>
      </c>
      <c r="F3180" s="9">
        <v>466.45300817638503</v>
      </c>
      <c r="G3180" s="9">
        <v>494.07603110704224</v>
      </c>
      <c r="H3180" s="9">
        <v>528.03880635901407</v>
      </c>
      <c r="I3180" s="9">
        <v>563.40007070009392</v>
      </c>
      <c r="J3180" s="9">
        <v>594.70080623289209</v>
      </c>
      <c r="K3180" s="9">
        <v>613.3430982546198</v>
      </c>
      <c r="L3180" s="9">
        <v>646.62086900833424</v>
      </c>
      <c r="M3180" s="61">
        <v>111.17166927594366</v>
      </c>
      <c r="N3180" s="9">
        <v>9.227852992532494E-2</v>
      </c>
      <c r="O3180" s="9"/>
      <c r="P3180"/>
      <c r="Q3180"/>
      <c r="R3180" s="10"/>
      <c r="S3180"/>
      <c r="T3180"/>
      <c r="U3180"/>
      <c r="V3180"/>
      <c r="W3180"/>
      <c r="X3180"/>
      <c r="Y3180"/>
      <c r="Z3180"/>
      <c r="AA3180"/>
    </row>
    <row r="3181" spans="1:27" s="43" customFormat="1" x14ac:dyDescent="0.4">
      <c r="A3181" t="s">
        <v>147</v>
      </c>
      <c r="B3181" s="9">
        <v>666.31525669949781</v>
      </c>
      <c r="C3181" s="9">
        <v>161.5115701807994</v>
      </c>
      <c r="D3181" s="9">
        <v>441.97798266034368</v>
      </c>
      <c r="E3181" s="9">
        <v>481.82209846088267</v>
      </c>
      <c r="F3181" s="9">
        <v>507.81022757842254</v>
      </c>
      <c r="G3181" s="9">
        <v>558.99135184281693</v>
      </c>
      <c r="H3181" s="9">
        <v>629.4352180344132</v>
      </c>
      <c r="I3181" s="9">
        <v>729.01482508568074</v>
      </c>
      <c r="J3181" s="9">
        <v>863.58081466873239</v>
      </c>
      <c r="K3181" s="9">
        <v>989.03062676977436</v>
      </c>
      <c r="L3181" s="9">
        <v>1257.0051610362732</v>
      </c>
      <c r="M3181" s="61">
        <v>247.19272662479807</v>
      </c>
      <c r="N3181" s="9">
        <v>0.2423951253657691</v>
      </c>
      <c r="O3181" s="9"/>
      <c r="P3181"/>
      <c r="Q3181"/>
      <c r="R3181" s="10"/>
      <c r="S3181"/>
      <c r="T3181"/>
      <c r="U3181"/>
      <c r="V3181"/>
      <c r="W3181"/>
      <c r="X3181"/>
      <c r="Y3181"/>
      <c r="Z3181"/>
      <c r="AA3181"/>
    </row>
    <row r="3182" spans="1:27" s="43" customFormat="1" x14ac:dyDescent="0.4">
      <c r="A3182" t="s">
        <v>148</v>
      </c>
      <c r="B3182" s="9">
        <v>686.29729822640377</v>
      </c>
      <c r="C3182" s="9">
        <v>199.1281698572914</v>
      </c>
      <c r="D3182" s="9">
        <v>434.77498200965636</v>
      </c>
      <c r="E3182" s="9">
        <v>473.31980390809389</v>
      </c>
      <c r="F3182" s="9">
        <v>500.75613274312678</v>
      </c>
      <c r="G3182" s="9">
        <v>556.05399540746487</v>
      </c>
      <c r="H3182" s="9">
        <v>637.21126129366201</v>
      </c>
      <c r="I3182" s="9">
        <v>755.34945081910803</v>
      </c>
      <c r="J3182" s="9">
        <v>932.34370411635678</v>
      </c>
      <c r="K3182" s="9">
        <v>1081.6056229653893</v>
      </c>
      <c r="L3182" s="9">
        <v>1424.0482425607117</v>
      </c>
      <c r="M3182" s="61">
        <v>282.02964691101414</v>
      </c>
      <c r="N3182" s="9">
        <v>0.29014855569430009</v>
      </c>
      <c r="O3182" s="9"/>
      <c r="P3182"/>
      <c r="Q3182"/>
      <c r="R3182" s="10"/>
      <c r="S3182"/>
      <c r="T3182"/>
      <c r="U3182"/>
      <c r="V3182"/>
      <c r="W3182"/>
      <c r="X3182"/>
      <c r="Y3182"/>
      <c r="Z3182"/>
      <c r="AA3182"/>
    </row>
    <row r="3183" spans="1:27" s="43" customFormat="1" x14ac:dyDescent="0.4">
      <c r="A3183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61"/>
      <c r="N3183" s="9"/>
      <c r="O3183" s="9"/>
      <c r="P3183"/>
      <c r="Q3183"/>
      <c r="R3183" s="10"/>
      <c r="S3183"/>
      <c r="T3183"/>
      <c r="U3183"/>
      <c r="V3183"/>
      <c r="W3183"/>
      <c r="X3183"/>
      <c r="Y3183"/>
      <c r="Z3183"/>
      <c r="AA3183"/>
    </row>
    <row r="3184" spans="1:27" s="43" customFormat="1" x14ac:dyDescent="0.4">
      <c r="A3184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61"/>
      <c r="N3184" s="9"/>
      <c r="O3184" s="9"/>
      <c r="P3184"/>
      <c r="Q3184"/>
      <c r="R3184" s="10"/>
      <c r="S3184"/>
      <c r="T3184"/>
      <c r="U3184"/>
      <c r="V3184"/>
      <c r="W3184"/>
      <c r="X3184"/>
      <c r="Y3184"/>
      <c r="Z3184"/>
      <c r="AA3184"/>
    </row>
    <row r="3185" spans="1:27" s="43" customFormat="1" x14ac:dyDescent="0.4">
      <c r="A3185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61"/>
      <c r="N3185" s="9"/>
      <c r="O3185" s="9"/>
      <c r="P3185"/>
      <c r="Q3185"/>
      <c r="R3185" s="10"/>
      <c r="S3185"/>
      <c r="T3185"/>
      <c r="U3185"/>
      <c r="V3185"/>
      <c r="W3185"/>
      <c r="X3185"/>
      <c r="Y3185"/>
      <c r="Z3185"/>
      <c r="AA3185"/>
    </row>
    <row r="3186" spans="1:27" s="43" customFormat="1" x14ac:dyDescent="0.4">
      <c r="A3186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61"/>
      <c r="N3186" s="9"/>
      <c r="O3186" s="9"/>
      <c r="P3186"/>
      <c r="Q3186"/>
      <c r="R3186" s="10"/>
      <c r="S3186"/>
      <c r="T3186"/>
      <c r="U3186"/>
      <c r="V3186"/>
      <c r="W3186"/>
      <c r="X3186"/>
      <c r="Y3186"/>
      <c r="Z3186"/>
      <c r="AA3186"/>
    </row>
    <row r="3187" spans="1:27" s="43" customFormat="1" x14ac:dyDescent="0.4">
      <c r="A3187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61"/>
      <c r="N3187" s="9"/>
      <c r="O3187" s="9"/>
      <c r="P3187"/>
      <c r="Q3187"/>
      <c r="R3187" s="10"/>
      <c r="S3187"/>
      <c r="T3187"/>
      <c r="U3187"/>
      <c r="V3187"/>
      <c r="W3187"/>
      <c r="X3187"/>
      <c r="Y3187"/>
      <c r="Z3187"/>
      <c r="AA3187"/>
    </row>
    <row r="3188" spans="1:27" s="27" customFormat="1" ht="29.15" x14ac:dyDescent="0.4">
      <c r="A3188" s="11" t="s">
        <v>57</v>
      </c>
      <c r="B3188" s="120" t="s">
        <v>58</v>
      </c>
      <c r="C3188" s="120" t="s">
        <v>59</v>
      </c>
      <c r="D3188" s="120" t="s">
        <v>46</v>
      </c>
      <c r="E3188" s="120" t="s">
        <v>47</v>
      </c>
      <c r="F3188" s="120" t="s">
        <v>48</v>
      </c>
      <c r="G3188" s="120" t="s">
        <v>49</v>
      </c>
      <c r="H3188" s="120" t="s">
        <v>50</v>
      </c>
      <c r="I3188" s="120" t="s">
        <v>51</v>
      </c>
      <c r="J3188" s="120" t="s">
        <v>52</v>
      </c>
      <c r="K3188" s="120" t="s">
        <v>53</v>
      </c>
      <c r="L3188" s="120" t="s">
        <v>54</v>
      </c>
      <c r="M3188" s="181" t="s">
        <v>60</v>
      </c>
      <c r="N3188" s="121" t="s">
        <v>56</v>
      </c>
      <c r="O3188" s="122" t="s">
        <v>61</v>
      </c>
      <c r="P3188"/>
      <c r="Q3188" s="155"/>
      <c r="R3188" s="140" t="s">
        <v>62</v>
      </c>
      <c r="S3188" s="138"/>
      <c r="T3188" s="138"/>
      <c r="U3188"/>
      <c r="V3188"/>
      <c r="W3188"/>
      <c r="X3188"/>
      <c r="Y3188"/>
      <c r="Z3188"/>
      <c r="AA3188"/>
    </row>
    <row r="3189" spans="1:27" s="27" customFormat="1" x14ac:dyDescent="0.4">
      <c r="A3189" s="16" t="s">
        <v>63</v>
      </c>
      <c r="B3189" s="110">
        <f>+B3147</f>
        <v>2.2700000000000311E-3</v>
      </c>
      <c r="C3189" s="17">
        <f t="shared" ref="C3189:L3189" si="63">+C3147</f>
        <v>1.3518523593708295E-3</v>
      </c>
      <c r="D3189" s="17">
        <f t="shared" si="63"/>
        <v>6.0999999999999997E-4</v>
      </c>
      <c r="E3189" s="17">
        <f t="shared" si="63"/>
        <v>6.0999999999999997E-4</v>
      </c>
      <c r="F3189" s="17">
        <f t="shared" si="63"/>
        <v>6.0999999999999997E-4</v>
      </c>
      <c r="G3189" s="17">
        <f t="shared" si="63"/>
        <v>1.41E-3</v>
      </c>
      <c r="H3189" s="17">
        <f t="shared" si="63"/>
        <v>2.2699999999999999E-3</v>
      </c>
      <c r="I3189" s="17">
        <f t="shared" si="63"/>
        <v>2.4199999999999998E-3</v>
      </c>
      <c r="J3189" s="17">
        <f t="shared" si="63"/>
        <v>4.64E-3</v>
      </c>
      <c r="K3189" s="17">
        <f t="shared" si="63"/>
        <v>4.64E-3</v>
      </c>
      <c r="L3189" s="17">
        <f t="shared" si="63"/>
        <v>4.64E-3</v>
      </c>
      <c r="M3189" s="49">
        <f>+I3189-G3189</f>
        <v>1.0099999999999998E-3</v>
      </c>
      <c r="N3189" s="117">
        <f>+C3189/B3189</f>
        <v>0.59552967373163479</v>
      </c>
      <c r="O3189" s="19">
        <f>+R3189</f>
        <v>2.2699999999999999E-3</v>
      </c>
      <c r="P3189" s="15"/>
      <c r="Q3189" s="156" t="s">
        <v>2</v>
      </c>
      <c r="R3189" s="140">
        <f>+T3189</f>
        <v>2.2699999999999999E-3</v>
      </c>
      <c r="S3189" s="138" t="s">
        <v>2</v>
      </c>
      <c r="T3189" s="138">
        <v>2.2699999999999999E-3</v>
      </c>
      <c r="U3189" s="15" t="str">
        <f>+BG!A2</f>
        <v>Damage parameter</v>
      </c>
      <c r="V3189" s="15">
        <f>+BG!D2</f>
        <v>2.2699999999999999E-3</v>
      </c>
      <c r="W3189" s="15"/>
      <c r="X3189" s="15"/>
      <c r="Y3189" s="15"/>
      <c r="Z3189" s="15"/>
      <c r="AA3189" s="15"/>
    </row>
    <row r="3190" spans="1:27" s="47" customFormat="1" x14ac:dyDescent="0.4">
      <c r="A3190" s="21" t="s">
        <v>64</v>
      </c>
      <c r="B3190" s="111">
        <f t="shared" ref="B3190:L3201" si="64">+B3148</f>
        <v>3.1005620000001088</v>
      </c>
      <c r="C3190" s="22">
        <f t="shared" si="64"/>
        <v>0.84310141848768927</v>
      </c>
      <c r="D3190" s="22">
        <f t="shared" si="64"/>
        <v>2.0076700000000001</v>
      </c>
      <c r="E3190" s="22">
        <f t="shared" si="64"/>
        <v>2.0076700000000001</v>
      </c>
      <c r="F3190" s="22">
        <f t="shared" si="64"/>
        <v>2.0076700000000001</v>
      </c>
      <c r="G3190" s="22">
        <f t="shared" si="64"/>
        <v>2.51586</v>
      </c>
      <c r="H3190" s="22">
        <f t="shared" si="64"/>
        <v>3.1</v>
      </c>
      <c r="I3190" s="22">
        <f t="shared" si="64"/>
        <v>3.38802</v>
      </c>
      <c r="J3190" s="22">
        <f t="shared" si="64"/>
        <v>4.4912599999999996</v>
      </c>
      <c r="K3190" s="22">
        <f t="shared" si="64"/>
        <v>4.4912599999999996</v>
      </c>
      <c r="L3190" s="22">
        <f t="shared" si="64"/>
        <v>4.4912599999999996</v>
      </c>
      <c r="M3190" s="49">
        <f>+I3190-G3190</f>
        <v>0.87216000000000005</v>
      </c>
      <c r="N3190" s="117">
        <f>+C3190/B3190</f>
        <v>0.27191890324646295</v>
      </c>
      <c r="O3190" s="23">
        <f t="shared" ref="O3190:O3201" si="65">+R3190</f>
        <v>3.1</v>
      </c>
      <c r="P3190" s="20"/>
      <c r="Q3190" s="156" t="s">
        <v>3</v>
      </c>
      <c r="R3190" s="140">
        <f t="shared" ref="R3190:R3221" si="66">+T3190</f>
        <v>3.1</v>
      </c>
      <c r="S3190" s="138" t="s">
        <v>3</v>
      </c>
      <c r="T3190" s="138">
        <v>3.1</v>
      </c>
      <c r="U3190" s="15" t="str">
        <f>+BG!A3</f>
        <v>ETS</v>
      </c>
      <c r="V3190" s="15">
        <f>+BG!D3</f>
        <v>3.1</v>
      </c>
      <c r="W3190" s="20"/>
      <c r="X3190" s="20"/>
      <c r="Y3190" s="20"/>
      <c r="Z3190" s="20"/>
      <c r="AA3190" s="20"/>
    </row>
    <row r="3191" spans="1:27" s="35" customFormat="1" x14ac:dyDescent="0.4">
      <c r="A3191" s="21" t="s">
        <v>65</v>
      </c>
      <c r="B3191" s="111">
        <f t="shared" si="64"/>
        <v>7.5979999999998604E-2</v>
      </c>
      <c r="C3191" s="22">
        <f t="shared" si="64"/>
        <v>4.6316822855047762E-2</v>
      </c>
      <c r="D3191" s="22">
        <f t="shared" si="64"/>
        <v>7.4999999999999997E-3</v>
      </c>
      <c r="E3191" s="22">
        <f t="shared" si="64"/>
        <v>7.4999999999999997E-3</v>
      </c>
      <c r="F3191" s="22">
        <f t="shared" si="64"/>
        <v>7.4999999999999997E-3</v>
      </c>
      <c r="G3191" s="22">
        <f t="shared" si="64"/>
        <v>0.05</v>
      </c>
      <c r="H3191" s="22">
        <f t="shared" si="64"/>
        <v>7.5999999999999998E-2</v>
      </c>
      <c r="I3191" s="22">
        <f t="shared" si="64"/>
        <v>0.10199999999999999</v>
      </c>
      <c r="J3191" s="22">
        <f t="shared" si="64"/>
        <v>0.1444</v>
      </c>
      <c r="K3191" s="22">
        <f t="shared" si="64"/>
        <v>0.1444</v>
      </c>
      <c r="L3191" s="22">
        <f t="shared" si="64"/>
        <v>0.1444</v>
      </c>
      <c r="M3191" s="49">
        <f t="shared" ref="M3191:M3227" si="67">+I3191-G3191</f>
        <v>5.1999999999999991E-2</v>
      </c>
      <c r="N3191" s="117">
        <f t="shared" ref="N3191:N3227" si="68">+C3191/B3191</f>
        <v>0.6095922986976654</v>
      </c>
      <c r="O3191" s="23">
        <f t="shared" si="65"/>
        <v>7.5999999999999998E-2</v>
      </c>
      <c r="P3191" s="20"/>
      <c r="Q3191" s="157" t="s">
        <v>66</v>
      </c>
      <c r="R3191" s="140">
        <f t="shared" si="66"/>
        <v>7.5999999999999998E-2</v>
      </c>
      <c r="S3191" s="138" t="s">
        <v>4</v>
      </c>
      <c r="T3191" s="138">
        <v>7.5999999999999998E-2</v>
      </c>
      <c r="U3191" s="15" t="str">
        <f>+BG!A4</f>
        <v>Productiivity parameter</v>
      </c>
      <c r="V3191" s="15">
        <f>+BG!D4</f>
        <v>7.5999999999999998E-2</v>
      </c>
      <c r="W3191" s="20"/>
      <c r="X3191" s="20"/>
      <c r="Y3191" s="20"/>
      <c r="Z3191" s="20"/>
      <c r="AA3191" s="20"/>
    </row>
    <row r="3192" spans="1:27" customFormat="1" x14ac:dyDescent="0.4">
      <c r="A3192" s="24" t="s">
        <v>67</v>
      </c>
      <c r="B3192" s="112">
        <f t="shared" si="64"/>
        <v>360.04399999999083</v>
      </c>
      <c r="C3192" s="25">
        <f t="shared" si="64"/>
        <v>97.011556329465421</v>
      </c>
      <c r="D3192" s="25">
        <f t="shared" si="64"/>
        <v>233.59</v>
      </c>
      <c r="E3192" s="25">
        <f t="shared" si="64"/>
        <v>233.59</v>
      </c>
      <c r="F3192" s="25">
        <f t="shared" si="64"/>
        <v>233.59</v>
      </c>
      <c r="G3192" s="25">
        <f t="shared" si="64"/>
        <v>292.95</v>
      </c>
      <c r="H3192" s="25">
        <f t="shared" si="64"/>
        <v>360</v>
      </c>
      <c r="I3192" s="25">
        <f t="shared" si="64"/>
        <v>394.35</v>
      </c>
      <c r="J3192" s="25">
        <f t="shared" si="64"/>
        <v>519.33000000000004</v>
      </c>
      <c r="K3192" s="25">
        <f t="shared" si="64"/>
        <v>519.33000000000004</v>
      </c>
      <c r="L3192" s="25">
        <f t="shared" si="64"/>
        <v>519.33000000000004</v>
      </c>
      <c r="M3192" s="49">
        <f t="shared" si="67"/>
        <v>101.40000000000003</v>
      </c>
      <c r="N3192" s="117">
        <f t="shared" si="68"/>
        <v>0.26944361336244427</v>
      </c>
      <c r="O3192" s="26">
        <f t="shared" si="65"/>
        <v>360</v>
      </c>
      <c r="P3192" s="5"/>
      <c r="Q3192" s="152" t="s">
        <v>5</v>
      </c>
      <c r="R3192" s="140">
        <f t="shared" si="66"/>
        <v>360</v>
      </c>
      <c r="S3192" s="138" t="s">
        <v>5</v>
      </c>
      <c r="T3192" s="138">
        <v>360</v>
      </c>
      <c r="U3192" s="15" t="str">
        <f>+BG!A5</f>
        <v>Carbon cycle parameter</v>
      </c>
      <c r="V3192" s="15">
        <f>+BG!D5</f>
        <v>360</v>
      </c>
      <c r="W3192" s="5"/>
      <c r="X3192" s="5"/>
      <c r="Y3192" s="5"/>
      <c r="Z3192" s="5"/>
      <c r="AA3192" s="5"/>
    </row>
    <row r="3193" spans="1:27" customFormat="1" x14ac:dyDescent="0.4">
      <c r="A3193" s="28" t="s">
        <v>68</v>
      </c>
      <c r="B3193" s="113">
        <f t="shared" si="64"/>
        <v>-1.5199999999999854E-2</v>
      </c>
      <c r="C3193" s="29">
        <f t="shared" si="64"/>
        <v>3.1995930939275902E-3</v>
      </c>
      <c r="D3193" s="29">
        <f t="shared" si="64"/>
        <v>-2.002E-2</v>
      </c>
      <c r="E3193" s="29">
        <f t="shared" si="64"/>
        <v>-2.002E-2</v>
      </c>
      <c r="F3193" s="29">
        <f t="shared" si="64"/>
        <v>-2.002E-2</v>
      </c>
      <c r="G3193" s="29">
        <f t="shared" si="64"/>
        <v>-1.6889999999999999E-2</v>
      </c>
      <c r="H3193" s="29">
        <f t="shared" si="64"/>
        <v>-1.52E-2</v>
      </c>
      <c r="I3193" s="29">
        <f t="shared" si="64"/>
        <v>-1.3339999999999999E-2</v>
      </c>
      <c r="J3193" s="29">
        <f t="shared" si="64"/>
        <v>-1.055E-2</v>
      </c>
      <c r="K3193" s="29">
        <f t="shared" si="64"/>
        <v>-1.055E-2</v>
      </c>
      <c r="L3193" s="29">
        <f t="shared" si="64"/>
        <v>-1.055E-2</v>
      </c>
      <c r="M3193" s="49">
        <f t="shared" si="67"/>
        <v>3.5499999999999993E-3</v>
      </c>
      <c r="N3193" s="117">
        <f t="shared" si="68"/>
        <v>-0.21049954565313295</v>
      </c>
      <c r="O3193" s="30">
        <f t="shared" si="65"/>
        <v>-1.52E-2</v>
      </c>
      <c r="P3193" s="27"/>
      <c r="Q3193" s="157" t="s">
        <v>6</v>
      </c>
      <c r="R3193" s="140">
        <f t="shared" si="66"/>
        <v>-1.52E-2</v>
      </c>
      <c r="S3193" s="138" t="s">
        <v>6</v>
      </c>
      <c r="T3193" s="138">
        <v>-1.52E-2</v>
      </c>
      <c r="U3193" s="15" t="str">
        <f>+BG!A6</f>
        <v xml:space="preserve"> Decarbonization rate (% per year)</v>
      </c>
      <c r="V3193" s="15">
        <f>+BG!D6</f>
        <v>-1.52E-2</v>
      </c>
      <c r="W3193" s="27"/>
      <c r="X3193" s="27"/>
      <c r="Y3193" s="27"/>
      <c r="Z3193" s="27"/>
      <c r="AA3193" s="27"/>
    </row>
    <row r="3194" spans="1:27" customFormat="1" x14ac:dyDescent="0.4">
      <c r="A3194" s="24" t="s">
        <v>69</v>
      </c>
      <c r="B3194" s="112">
        <f t="shared" si="64"/>
        <v>31.663316243803838</v>
      </c>
      <c r="C3194" s="25">
        <f t="shared" si="64"/>
        <v>26.651088156299863</v>
      </c>
      <c r="D3194" s="25">
        <f t="shared" si="64"/>
        <v>3.644810413868</v>
      </c>
      <c r="E3194" s="25">
        <f t="shared" si="64"/>
        <v>5.2080876199600006</v>
      </c>
      <c r="F3194" s="25">
        <f t="shared" si="64"/>
        <v>7.0891255451999999</v>
      </c>
      <c r="G3194" s="25">
        <f t="shared" si="64"/>
        <v>12.949005808600001</v>
      </c>
      <c r="H3194" s="25">
        <f t="shared" si="64"/>
        <v>24.205741267200001</v>
      </c>
      <c r="I3194" s="25">
        <f t="shared" si="64"/>
        <v>41.629020549700002</v>
      </c>
      <c r="J3194" s="25">
        <f t="shared" si="64"/>
        <v>64.359968207859993</v>
      </c>
      <c r="K3194" s="25">
        <f t="shared" si="64"/>
        <v>84.148710110919964</v>
      </c>
      <c r="L3194" s="25">
        <f t="shared" si="64"/>
        <v>131.875126678784</v>
      </c>
      <c r="M3194" s="49">
        <f t="shared" si="67"/>
        <v>28.680014741100003</v>
      </c>
      <c r="N3194" s="117">
        <f t="shared" si="68"/>
        <v>0.84170236468882786</v>
      </c>
      <c r="O3194" s="54">
        <f t="shared" si="65"/>
        <v>29.9678677293</v>
      </c>
      <c r="P3194" s="5"/>
      <c r="Q3194" s="157" t="s">
        <v>70</v>
      </c>
      <c r="R3194" s="140">
        <f t="shared" si="66"/>
        <v>29.9678677293</v>
      </c>
      <c r="S3194" s="138" t="s">
        <v>7</v>
      </c>
      <c r="T3194" s="138">
        <v>29.9678677293</v>
      </c>
      <c r="U3194" s="15" t="str">
        <f>+BG!A7</f>
        <v>SCC, 2015</v>
      </c>
      <c r="V3194" s="15">
        <f>+BG!D7</f>
        <v>29.9678677293</v>
      </c>
      <c r="W3194" s="5"/>
      <c r="X3194" s="5"/>
      <c r="Y3194" s="5"/>
      <c r="Z3194" s="5"/>
      <c r="AA3194" s="5"/>
    </row>
    <row r="3195" spans="1:27" s="5" customFormat="1" x14ac:dyDescent="0.4">
      <c r="A3195" s="24" t="s">
        <v>71</v>
      </c>
      <c r="B3195" s="112">
        <f t="shared" si="64"/>
        <v>37.475146562918162</v>
      </c>
      <c r="C3195" s="25">
        <f t="shared" si="64"/>
        <v>30.803811000986798</v>
      </c>
      <c r="D3195" s="25">
        <f t="shared" si="64"/>
        <v>4.403943824552</v>
      </c>
      <c r="E3195" s="25">
        <f t="shared" si="64"/>
        <v>6.3207150698599994</v>
      </c>
      <c r="F3195" s="25">
        <f t="shared" si="64"/>
        <v>8.5294121894400003</v>
      </c>
      <c r="G3195" s="25">
        <f t="shared" si="64"/>
        <v>15.6066620194</v>
      </c>
      <c r="H3195" s="25">
        <f t="shared" si="64"/>
        <v>28.8300818873</v>
      </c>
      <c r="I3195" s="25">
        <f t="shared" si="64"/>
        <v>49.527066465700003</v>
      </c>
      <c r="J3195" s="25">
        <f t="shared" si="64"/>
        <v>76.22284441027999</v>
      </c>
      <c r="K3195" s="25">
        <f t="shared" si="64"/>
        <v>98.055898563399992</v>
      </c>
      <c r="L3195" s="25">
        <f t="shared" si="64"/>
        <v>149.82354080762397</v>
      </c>
      <c r="M3195" s="49">
        <f t="shared" si="67"/>
        <v>33.920404446300005</v>
      </c>
      <c r="N3195" s="117">
        <f t="shared" si="68"/>
        <v>0.82197973393564572</v>
      </c>
      <c r="O3195" s="54">
        <f t="shared" si="65"/>
        <v>35.749075339500003</v>
      </c>
      <c r="Q3195" s="158" t="s">
        <v>72</v>
      </c>
      <c r="R3195" s="140">
        <f t="shared" si="66"/>
        <v>35.749075339500003</v>
      </c>
      <c r="S3195" s="138" t="s">
        <v>8</v>
      </c>
      <c r="T3195" s="138">
        <v>35.749075339500003</v>
      </c>
      <c r="U3195" s="15" t="str">
        <f>+BG!A8</f>
        <v>SCC, 2020</v>
      </c>
      <c r="V3195" s="15">
        <f>+BG!D8</f>
        <v>35.749075339500003</v>
      </c>
    </row>
    <row r="3196" spans="1:27" s="31" customFormat="1" x14ac:dyDescent="0.4">
      <c r="A3196" s="32" t="s">
        <v>73</v>
      </c>
      <c r="B3196" s="114">
        <f t="shared" si="64"/>
        <v>2.0251613551617305</v>
      </c>
      <c r="C3196" s="33">
        <f t="shared" si="64"/>
        <v>0.26821300504730555</v>
      </c>
      <c r="D3196" s="33">
        <f t="shared" si="64"/>
        <v>1.4589876014960002</v>
      </c>
      <c r="E3196" s="33">
        <f t="shared" si="64"/>
        <v>1.5912860634799999</v>
      </c>
      <c r="F3196" s="33">
        <f t="shared" si="64"/>
        <v>1.66839974962</v>
      </c>
      <c r="G3196" s="33">
        <f t="shared" si="64"/>
        <v>1.8298825802000001</v>
      </c>
      <c r="H3196" s="33">
        <f t="shared" si="64"/>
        <v>2.0228793229000002</v>
      </c>
      <c r="I3196" s="33">
        <f t="shared" si="64"/>
        <v>2.2182224450999999</v>
      </c>
      <c r="J3196" s="33">
        <f t="shared" si="64"/>
        <v>2.37720517682</v>
      </c>
      <c r="K3196" s="33">
        <f t="shared" si="64"/>
        <v>2.4690046421599994</v>
      </c>
      <c r="L3196" s="33">
        <f t="shared" si="64"/>
        <v>2.6297214063080001</v>
      </c>
      <c r="M3196" s="49">
        <f t="shared" si="67"/>
        <v>0.38833986489999983</v>
      </c>
      <c r="N3196" s="117">
        <f t="shared" si="68"/>
        <v>0.1324403136390512</v>
      </c>
      <c r="O3196" s="54">
        <f t="shared" si="65"/>
        <v>2.1273184576999999</v>
      </c>
      <c r="Q3196" s="158" t="s">
        <v>74</v>
      </c>
      <c r="R3196" s="140">
        <f t="shared" si="66"/>
        <v>2.1273184576999999</v>
      </c>
      <c r="S3196" s="138" t="s">
        <v>9</v>
      </c>
      <c r="T3196" s="138">
        <v>2.1273184576999999</v>
      </c>
      <c r="U3196" s="15" t="str">
        <f>+BG!A9</f>
        <v>Temperature, 2050 (°C)</v>
      </c>
      <c r="V3196" s="15">
        <f>+BG!D9</f>
        <v>2.1273184576999999</v>
      </c>
    </row>
    <row r="3197" spans="1:27" s="35" customFormat="1" x14ac:dyDescent="0.4">
      <c r="A3197" s="32" t="s">
        <v>75</v>
      </c>
      <c r="B3197" s="114">
        <f t="shared" si="64"/>
        <v>3.491335047323751</v>
      </c>
      <c r="C3197" s="33">
        <f t="shared" si="64"/>
        <v>0.70501092437327351</v>
      </c>
      <c r="D3197" s="33">
        <f t="shared" si="64"/>
        <v>2.1589824549759999</v>
      </c>
      <c r="E3197" s="33">
        <f t="shared" si="64"/>
        <v>2.4468522963799999</v>
      </c>
      <c r="F3197" s="33">
        <f t="shared" si="64"/>
        <v>2.6295006188799999</v>
      </c>
      <c r="G3197" s="33">
        <f t="shared" si="64"/>
        <v>2.9796006665000001</v>
      </c>
      <c r="H3197" s="33">
        <f t="shared" si="64"/>
        <v>3.4403218358999998</v>
      </c>
      <c r="I3197" s="33">
        <f t="shared" si="64"/>
        <v>3.9227453530999998</v>
      </c>
      <c r="J3197" s="33">
        <f t="shared" si="64"/>
        <v>4.4179153008599998</v>
      </c>
      <c r="K3197" s="33">
        <f t="shared" si="64"/>
        <v>4.7425460122599992</v>
      </c>
      <c r="L3197" s="33">
        <f t="shared" si="64"/>
        <v>5.39760943886</v>
      </c>
      <c r="M3197" s="49">
        <f t="shared" si="67"/>
        <v>0.94314468659999973</v>
      </c>
      <c r="N3197" s="117">
        <f t="shared" si="68"/>
        <v>0.20193161493156975</v>
      </c>
      <c r="O3197" s="54">
        <f t="shared" si="65"/>
        <v>4.1047281033000003</v>
      </c>
      <c r="P3197" s="31"/>
      <c r="Q3197" s="158" t="s">
        <v>76</v>
      </c>
      <c r="R3197" s="140">
        <f t="shared" si="66"/>
        <v>4.1047281033000003</v>
      </c>
      <c r="S3197" s="138" t="s">
        <v>10</v>
      </c>
      <c r="T3197" s="138">
        <v>4.1047281033000003</v>
      </c>
      <c r="U3197" s="15" t="str">
        <f>+BG!A10</f>
        <v>Temperature, 2100 (°C)</v>
      </c>
      <c r="V3197" s="15">
        <f>+BG!D10</f>
        <v>4.1047281033000003</v>
      </c>
      <c r="W3197" s="31"/>
      <c r="X3197" s="31"/>
      <c r="Y3197" s="31"/>
      <c r="Z3197" s="31"/>
      <c r="AA3197" s="31"/>
    </row>
    <row r="3198" spans="1:27" s="35" customFormat="1" x14ac:dyDescent="0.4">
      <c r="A3198" s="32" t="s">
        <v>77</v>
      </c>
      <c r="B3198" s="114">
        <f t="shared" si="64"/>
        <v>4.3686710433017257</v>
      </c>
      <c r="C3198" s="33">
        <f t="shared" si="64"/>
        <v>1.1493387260614381</v>
      </c>
      <c r="D3198" s="33">
        <f t="shared" si="64"/>
        <v>2.4329254069040003</v>
      </c>
      <c r="E3198" s="33">
        <f t="shared" si="64"/>
        <v>2.79551685722</v>
      </c>
      <c r="F3198" s="33">
        <f t="shared" si="64"/>
        <v>3.0257544055800003</v>
      </c>
      <c r="G3198" s="33">
        <f t="shared" si="64"/>
        <v>3.5287315745000001</v>
      </c>
      <c r="H3198" s="33">
        <f t="shared" si="64"/>
        <v>4.1984136210000003</v>
      </c>
      <c r="I3198" s="33">
        <f t="shared" si="64"/>
        <v>5.0186968446</v>
      </c>
      <c r="J3198" s="33">
        <f t="shared" si="64"/>
        <v>5.9426881763999999</v>
      </c>
      <c r="K3198" s="33">
        <f t="shared" si="64"/>
        <v>6.5640381272199999</v>
      </c>
      <c r="L3198" s="33">
        <f t="shared" si="64"/>
        <v>7.7563023388319881</v>
      </c>
      <c r="M3198" s="49">
        <f t="shared" si="67"/>
        <v>1.4899652700999999</v>
      </c>
      <c r="N3198" s="117">
        <f t="shared" si="68"/>
        <v>0.26308658048851358</v>
      </c>
      <c r="O3198" s="54">
        <f t="shared" si="65"/>
        <v>6.7101223455000003</v>
      </c>
      <c r="P3198" s="31"/>
      <c r="Q3198" s="159" t="s">
        <v>78</v>
      </c>
      <c r="R3198" s="140">
        <f t="shared" si="66"/>
        <v>6.7101223455000003</v>
      </c>
      <c r="S3198" s="138" t="s">
        <v>11</v>
      </c>
      <c r="T3198" s="138">
        <v>6.7101223455000003</v>
      </c>
      <c r="U3198" s="15" t="str">
        <f>+BG!A11</f>
        <v>Temperature, 2200 (°C)</v>
      </c>
      <c r="V3198" s="15">
        <f>+BG!D11</f>
        <v>6.7101223455000003</v>
      </c>
      <c r="W3198" s="31"/>
      <c r="X3198" s="31"/>
      <c r="Y3198" s="31"/>
      <c r="Z3198" s="31"/>
      <c r="AA3198" s="31"/>
    </row>
    <row r="3199" spans="1:27" s="5" customFormat="1" x14ac:dyDescent="0.4">
      <c r="A3199" s="36" t="s">
        <v>79</v>
      </c>
      <c r="B3199" s="115">
        <f t="shared" si="64"/>
        <v>1128.6535735181976</v>
      </c>
      <c r="C3199" s="37">
        <f t="shared" si="64"/>
        <v>104.15049255922439</v>
      </c>
      <c r="D3199" s="37">
        <f t="shared" si="64"/>
        <v>919.74051950490798</v>
      </c>
      <c r="E3199" s="37">
        <f t="shared" si="64"/>
        <v>963.24649503344006</v>
      </c>
      <c r="F3199" s="37">
        <f t="shared" si="64"/>
        <v>993.54490741569998</v>
      </c>
      <c r="G3199" s="37">
        <f t="shared" si="64"/>
        <v>1052.381946258</v>
      </c>
      <c r="H3199" s="37">
        <f t="shared" si="64"/>
        <v>1124.7226575447</v>
      </c>
      <c r="I3199" s="37">
        <f t="shared" si="64"/>
        <v>1200.0421505912</v>
      </c>
      <c r="J3199" s="37">
        <f t="shared" si="64"/>
        <v>1266.7127172760599</v>
      </c>
      <c r="K3199" s="37">
        <f t="shared" si="64"/>
        <v>1306.4207992823399</v>
      </c>
      <c r="L3199" s="37">
        <f t="shared" si="64"/>
        <v>1377.3024509877521</v>
      </c>
      <c r="M3199" s="49">
        <f t="shared" si="67"/>
        <v>147.6602043332</v>
      </c>
      <c r="N3199" s="117">
        <f t="shared" si="68"/>
        <v>9.2278529925325342E-2</v>
      </c>
      <c r="O3199" s="38">
        <f t="shared" si="65"/>
        <v>1176.6059950424001</v>
      </c>
      <c r="P3199" s="35"/>
      <c r="Q3199" s="159" t="s">
        <v>80</v>
      </c>
      <c r="R3199" s="140">
        <f t="shared" si="66"/>
        <v>1176.6059950424001</v>
      </c>
      <c r="S3199" s="138" t="s">
        <v>12</v>
      </c>
      <c r="T3199" s="138">
        <v>1176.6059950424001</v>
      </c>
      <c r="U3199" s="15" t="str">
        <f>+BG!A12</f>
        <v>Carbon concentrations, 2050 (GtC)</v>
      </c>
      <c r="V3199" s="15">
        <f>+BG!D12</f>
        <v>1176.6059950424001</v>
      </c>
      <c r="W3199" s="35"/>
      <c r="X3199" s="35"/>
      <c r="Y3199" s="35"/>
      <c r="Z3199" s="35"/>
      <c r="AA3199" s="35"/>
    </row>
    <row r="3200" spans="1:27" s="27" customFormat="1" x14ac:dyDescent="0.4">
      <c r="A3200" s="36" t="s">
        <v>81</v>
      </c>
      <c r="B3200" s="115">
        <f t="shared" si="64"/>
        <v>1419.251496769931</v>
      </c>
      <c r="C3200" s="37">
        <f t="shared" si="64"/>
        <v>344.01964448510665</v>
      </c>
      <c r="D3200" s="37">
        <f t="shared" si="64"/>
        <v>941.41310306653202</v>
      </c>
      <c r="E3200" s="37">
        <f t="shared" si="64"/>
        <v>1026.2810697216801</v>
      </c>
      <c r="F3200" s="37">
        <f t="shared" si="64"/>
        <v>1081.63578474204</v>
      </c>
      <c r="G3200" s="37">
        <f t="shared" si="64"/>
        <v>1190.6515794252</v>
      </c>
      <c r="H3200" s="37">
        <f t="shared" si="64"/>
        <v>1340.6970144132999</v>
      </c>
      <c r="I3200" s="37">
        <f t="shared" si="64"/>
        <v>1552.8015774324999</v>
      </c>
      <c r="J3200" s="37">
        <f t="shared" si="64"/>
        <v>1839.4271352444</v>
      </c>
      <c r="K3200" s="37">
        <f t="shared" si="64"/>
        <v>2106.6352350196194</v>
      </c>
      <c r="L3200" s="37">
        <f t="shared" si="64"/>
        <v>2677.4209930072616</v>
      </c>
      <c r="M3200" s="49">
        <f t="shared" si="67"/>
        <v>362.14999800729993</v>
      </c>
      <c r="N3200" s="117">
        <f t="shared" si="68"/>
        <v>0.24239512536577176</v>
      </c>
      <c r="O3200" s="38">
        <f t="shared" si="65"/>
        <v>1760.6728771641001</v>
      </c>
      <c r="P3200" s="35"/>
      <c r="Q3200" s="159" t="s">
        <v>82</v>
      </c>
      <c r="R3200" s="140">
        <f t="shared" si="66"/>
        <v>1760.6728771641001</v>
      </c>
      <c r="S3200" s="138" t="s">
        <v>13</v>
      </c>
      <c r="T3200" s="138">
        <v>1760.6728771641001</v>
      </c>
      <c r="U3200" s="15" t="str">
        <f>+BG!A13</f>
        <v>Carbon concentrations, 2100 (GtC)</v>
      </c>
      <c r="V3200" s="15">
        <f>+BG!D13</f>
        <v>1760.6728771641001</v>
      </c>
      <c r="W3200" s="35"/>
      <c r="X3200" s="35"/>
      <c r="Y3200" s="35"/>
      <c r="Z3200" s="35"/>
      <c r="AA3200" s="35"/>
    </row>
    <row r="3201" spans="1:31" s="27" customFormat="1" x14ac:dyDescent="0.4">
      <c r="A3201" s="36" t="s">
        <v>83</v>
      </c>
      <c r="B3201" s="115">
        <f t="shared" si="64"/>
        <v>1461.8132452222371</v>
      </c>
      <c r="C3201" s="37">
        <f t="shared" si="64"/>
        <v>424.14300179604641</v>
      </c>
      <c r="D3201" s="37">
        <f t="shared" si="64"/>
        <v>926.07071168056802</v>
      </c>
      <c r="E3201" s="37">
        <f t="shared" si="64"/>
        <v>1008.17118232424</v>
      </c>
      <c r="F3201" s="37">
        <f t="shared" si="64"/>
        <v>1066.6105627428599</v>
      </c>
      <c r="G3201" s="37">
        <f t="shared" si="64"/>
        <v>1184.3950102179001</v>
      </c>
      <c r="H3201" s="37">
        <f t="shared" si="64"/>
        <v>1357.2599865555001</v>
      </c>
      <c r="I3201" s="37">
        <f t="shared" si="64"/>
        <v>1608.8943302447001</v>
      </c>
      <c r="J3201" s="37">
        <f t="shared" si="64"/>
        <v>1985.8920897678399</v>
      </c>
      <c r="K3201" s="37">
        <f t="shared" si="64"/>
        <v>2303.8199769162788</v>
      </c>
      <c r="L3201" s="37">
        <f t="shared" si="64"/>
        <v>3033.2227566543161</v>
      </c>
      <c r="M3201" s="49">
        <f t="shared" si="67"/>
        <v>424.49932002679998</v>
      </c>
      <c r="N3201" s="117">
        <f t="shared" si="68"/>
        <v>0.29014855569431142</v>
      </c>
      <c r="O3201" s="38">
        <f t="shared" si="65"/>
        <v>2650.639418705</v>
      </c>
      <c r="P3201" s="35"/>
      <c r="Q3201" s="159" t="s">
        <v>84</v>
      </c>
      <c r="R3201" s="140">
        <f t="shared" si="66"/>
        <v>2650.639418705</v>
      </c>
      <c r="S3201" s="138" t="s">
        <v>14</v>
      </c>
      <c r="T3201" s="138">
        <v>2650.639418705</v>
      </c>
      <c r="U3201" s="15" t="str">
        <f>+BG!A14</f>
        <v>Carbon concentrations, 2200 (GtC)</v>
      </c>
      <c r="V3201" s="15">
        <f>+BG!D14</f>
        <v>2650.639418705</v>
      </c>
      <c r="W3201" s="35"/>
      <c r="X3201" s="35"/>
      <c r="Y3201" s="35"/>
      <c r="Z3201" s="35"/>
      <c r="AA3201" s="35"/>
    </row>
    <row r="3202" spans="1:31" s="2" customFormat="1" x14ac:dyDescent="0.4">
      <c r="A3202" s="36" t="s">
        <v>85</v>
      </c>
      <c r="B3202" s="115">
        <f>+B3199/2.13</f>
        <v>529.8843068160553</v>
      </c>
      <c r="C3202" s="115">
        <f t="shared" ref="C3202:L3202" si="69">+C3199/2.13</f>
        <v>48.896944863485629</v>
      </c>
      <c r="D3202" s="115">
        <f t="shared" si="69"/>
        <v>431.80306080042629</v>
      </c>
      <c r="E3202" s="115">
        <f t="shared" si="69"/>
        <v>452.22840142415026</v>
      </c>
      <c r="F3202" s="115">
        <f t="shared" si="69"/>
        <v>466.45300817638497</v>
      </c>
      <c r="G3202" s="115">
        <f t="shared" si="69"/>
        <v>494.07603110704224</v>
      </c>
      <c r="H3202" s="115">
        <f t="shared" si="69"/>
        <v>528.03880635901407</v>
      </c>
      <c r="I3202" s="115">
        <f t="shared" si="69"/>
        <v>563.40007070009392</v>
      </c>
      <c r="J3202" s="115">
        <f t="shared" si="69"/>
        <v>594.70080623289198</v>
      </c>
      <c r="K3202" s="115">
        <f t="shared" si="69"/>
        <v>613.34309825461969</v>
      </c>
      <c r="L3202" s="115">
        <f t="shared" si="69"/>
        <v>646.62086900833435</v>
      </c>
      <c r="M3202" s="49">
        <f t="shared" si="67"/>
        <v>69.32403959305168</v>
      </c>
      <c r="N3202" s="117">
        <f t="shared" si="68"/>
        <v>9.2278529925325328E-2</v>
      </c>
      <c r="O3202" s="38">
        <f>+O3199/2.13</f>
        <v>552.39718077107989</v>
      </c>
      <c r="P3202" s="35"/>
      <c r="Q3202" s="159" t="s">
        <v>86</v>
      </c>
      <c r="R3202" s="140">
        <f t="shared" si="66"/>
        <v>292.71989751979999</v>
      </c>
      <c r="S3202" s="138" t="s">
        <v>15</v>
      </c>
      <c r="T3202" s="138">
        <v>292.71989751979999</v>
      </c>
      <c r="U3202" s="15" t="str">
        <f>+BG!A18</f>
        <v>World output, 2050 (trillions 2010 $)</v>
      </c>
      <c r="V3202" s="15">
        <f>+BG!D18</f>
        <v>292.71989751979999</v>
      </c>
      <c r="W3202" s="35"/>
      <c r="X3202" s="35"/>
      <c r="Y3202" s="35"/>
      <c r="Z3202" s="35"/>
      <c r="AA3202" s="35"/>
    </row>
    <row r="3203" spans="1:31" s="2" customFormat="1" x14ac:dyDescent="0.4">
      <c r="A3203" s="36" t="s">
        <v>87</v>
      </c>
      <c r="B3203" s="115">
        <f t="shared" ref="B3203:L3204" si="70">+B3200/2.13</f>
        <v>666.31525669949815</v>
      </c>
      <c r="C3203" s="115">
        <f t="shared" si="70"/>
        <v>161.51157018080124</v>
      </c>
      <c r="D3203" s="115">
        <f t="shared" si="70"/>
        <v>441.97798266034368</v>
      </c>
      <c r="E3203" s="115">
        <f t="shared" si="70"/>
        <v>481.82209846088267</v>
      </c>
      <c r="F3203" s="115">
        <f t="shared" si="70"/>
        <v>507.81022757842254</v>
      </c>
      <c r="G3203" s="115">
        <f t="shared" si="70"/>
        <v>558.99135184281693</v>
      </c>
      <c r="H3203" s="115">
        <f t="shared" si="70"/>
        <v>629.4352180344132</v>
      </c>
      <c r="I3203" s="115">
        <f t="shared" si="70"/>
        <v>729.01482508568074</v>
      </c>
      <c r="J3203" s="115">
        <f t="shared" si="70"/>
        <v>863.58081466873239</v>
      </c>
      <c r="K3203" s="115">
        <f t="shared" si="70"/>
        <v>989.03062676977436</v>
      </c>
      <c r="L3203" s="115">
        <f t="shared" si="70"/>
        <v>1257.0051610362732</v>
      </c>
      <c r="M3203" s="49">
        <f t="shared" si="67"/>
        <v>170.02347324286382</v>
      </c>
      <c r="N3203" s="117">
        <f t="shared" si="68"/>
        <v>0.24239512536577176</v>
      </c>
      <c r="O3203" s="38">
        <f>+O3200/2.13</f>
        <v>826.60698458408456</v>
      </c>
      <c r="P3203" s="35"/>
      <c r="Q3203" s="159" t="s">
        <v>88</v>
      </c>
      <c r="R3203" s="140">
        <f t="shared" si="66"/>
        <v>758.80790427119996</v>
      </c>
      <c r="S3203" s="138" t="s">
        <v>16</v>
      </c>
      <c r="T3203" s="138">
        <v>758.80790427119996</v>
      </c>
      <c r="U3203" s="15" t="str">
        <f>+BG!A19</f>
        <v>World output, 2100 (trillions 2010 $)</v>
      </c>
      <c r="V3203" s="15">
        <f>+BG!D19</f>
        <v>758.80790427119996</v>
      </c>
      <c r="W3203" s="35"/>
      <c r="X3203" s="35"/>
      <c r="Y3203" s="35"/>
      <c r="Z3203" s="35"/>
      <c r="AA3203" s="35"/>
    </row>
    <row r="3204" spans="1:31" s="2" customFormat="1" x14ac:dyDescent="0.4">
      <c r="A3204" s="36" t="s">
        <v>89</v>
      </c>
      <c r="B3204" s="115">
        <f t="shared" si="70"/>
        <v>686.2972982264024</v>
      </c>
      <c r="C3204" s="115">
        <f t="shared" si="70"/>
        <v>199.12816985729879</v>
      </c>
      <c r="D3204" s="115">
        <f t="shared" si="70"/>
        <v>434.77498200965636</v>
      </c>
      <c r="E3204" s="115">
        <f t="shared" si="70"/>
        <v>473.31980390809395</v>
      </c>
      <c r="F3204" s="115">
        <f t="shared" si="70"/>
        <v>500.75613274312673</v>
      </c>
      <c r="G3204" s="115">
        <f t="shared" si="70"/>
        <v>556.05399540746487</v>
      </c>
      <c r="H3204" s="115">
        <f t="shared" si="70"/>
        <v>637.21126129366201</v>
      </c>
      <c r="I3204" s="115">
        <f t="shared" si="70"/>
        <v>755.34945081910803</v>
      </c>
      <c r="J3204" s="115">
        <f t="shared" si="70"/>
        <v>932.34370411635678</v>
      </c>
      <c r="K3204" s="115">
        <f t="shared" si="70"/>
        <v>1081.6056229653891</v>
      </c>
      <c r="L3204" s="115">
        <f t="shared" si="70"/>
        <v>1424.0482425607117</v>
      </c>
      <c r="M3204" s="49">
        <f t="shared" si="67"/>
        <v>199.29545541164316</v>
      </c>
      <c r="N3204" s="117">
        <f t="shared" si="68"/>
        <v>0.29014855569431142</v>
      </c>
      <c r="O3204" s="38">
        <f>+O3201/2.13</f>
        <v>1244.4316519741785</v>
      </c>
      <c r="P3204" s="35"/>
      <c r="Q3204" s="157" t="s">
        <v>90</v>
      </c>
      <c r="R3204" s="140">
        <f t="shared" si="66"/>
        <v>58.188911011800002</v>
      </c>
      <c r="S3204" s="138" t="s">
        <v>17</v>
      </c>
      <c r="T3204" s="138">
        <v>58.188911011800002</v>
      </c>
      <c r="U3204" s="15" t="str">
        <f>+BG!A20</f>
        <v>Emissions 2050</v>
      </c>
      <c r="V3204" s="15">
        <f>+BG!D20</f>
        <v>58.188911011800002</v>
      </c>
      <c r="W3204" s="35"/>
      <c r="X3204" s="35"/>
      <c r="Y3204" s="35"/>
      <c r="Z3204" s="35"/>
      <c r="AA3204" s="35"/>
    </row>
    <row r="3205" spans="1:31" customFormat="1" x14ac:dyDescent="0.4">
      <c r="A3205" s="24" t="s">
        <v>91</v>
      </c>
      <c r="B3205" s="112">
        <f t="shared" ref="B3205:B3210" si="71">+B3160</f>
        <v>319.60386111706612</v>
      </c>
      <c r="C3205" s="112">
        <f t="shared" ref="C3205:L3220" si="72">+C3160</f>
        <v>125.87115060586942</v>
      </c>
      <c r="D3205" s="112">
        <f t="shared" si="72"/>
        <v>164.03568165830799</v>
      </c>
      <c r="E3205" s="112">
        <f t="shared" si="72"/>
        <v>167.42509659836</v>
      </c>
      <c r="F3205" s="112">
        <f t="shared" si="72"/>
        <v>168.84243732004001</v>
      </c>
      <c r="G3205" s="112">
        <f t="shared" si="72"/>
        <v>234.65758169559999</v>
      </c>
      <c r="H3205" s="112">
        <f t="shared" si="72"/>
        <v>293.57959194670002</v>
      </c>
      <c r="I3205" s="112">
        <f t="shared" si="72"/>
        <v>369.63491842600001</v>
      </c>
      <c r="J3205" s="112">
        <f t="shared" si="72"/>
        <v>536.46377268569995</v>
      </c>
      <c r="K3205" s="112">
        <f t="shared" si="72"/>
        <v>540.62167822690003</v>
      </c>
      <c r="L3205" s="112">
        <f t="shared" si="72"/>
        <v>543.805722948896</v>
      </c>
      <c r="M3205" s="49">
        <f t="shared" si="67"/>
        <v>134.97733673040003</v>
      </c>
      <c r="N3205" s="117">
        <f t="shared" si="68"/>
        <v>0.39383488724425858</v>
      </c>
      <c r="O3205" s="26">
        <f>+R3202</f>
        <v>292.71989751979999</v>
      </c>
      <c r="P3205" s="5"/>
      <c r="Q3205" s="157" t="s">
        <v>92</v>
      </c>
      <c r="R3205" s="140">
        <f t="shared" si="66"/>
        <v>70.9121350355</v>
      </c>
      <c r="S3205" s="138" t="s">
        <v>18</v>
      </c>
      <c r="T3205" s="138">
        <v>70.9121350355</v>
      </c>
      <c r="U3205" s="15" t="str">
        <f>+BG!A21</f>
        <v>Emissions 2100</v>
      </c>
      <c r="V3205" s="15">
        <f>+BG!D21</f>
        <v>70.9121350355</v>
      </c>
      <c r="W3205" s="5"/>
      <c r="X3205" s="5"/>
      <c r="Y3205" s="5"/>
      <c r="Z3205" s="5"/>
      <c r="AA3205" s="5"/>
      <c r="AB3205">
        <v>5.1141038899999998E-2</v>
      </c>
      <c r="AC3205">
        <v>5.0985233800000002E-2</v>
      </c>
      <c r="AD3205">
        <v>3.5816156299999999E-2</v>
      </c>
      <c r="AE3205">
        <v>4485.7434565263002</v>
      </c>
    </row>
    <row r="3206" spans="1:31" customFormat="1" x14ac:dyDescent="0.4">
      <c r="A3206" s="24" t="s">
        <v>93</v>
      </c>
      <c r="B3206" s="112">
        <f t="shared" si="71"/>
        <v>1177.8421048847379</v>
      </c>
      <c r="C3206" s="112">
        <f t="shared" si="72"/>
        <v>1053.8932031157681</v>
      </c>
      <c r="D3206" s="112">
        <f t="shared" si="72"/>
        <v>196.62052545295199</v>
      </c>
      <c r="E3206" s="112">
        <f t="shared" si="72"/>
        <v>203.00916290597999</v>
      </c>
      <c r="F3206" s="112">
        <f t="shared" si="72"/>
        <v>206.28111911721999</v>
      </c>
      <c r="G3206" s="112">
        <f t="shared" si="72"/>
        <v>454.57286349399999</v>
      </c>
      <c r="H3206" s="112">
        <f t="shared" si="72"/>
        <v>771.80684738189996</v>
      </c>
      <c r="I3206" s="112">
        <f t="shared" si="72"/>
        <v>1327.7924068008999</v>
      </c>
      <c r="J3206" s="112">
        <f t="shared" si="72"/>
        <v>3149.5981583139801</v>
      </c>
      <c r="K3206" s="112">
        <f t="shared" si="72"/>
        <v>3202.9407317211399</v>
      </c>
      <c r="L3206" s="112">
        <f t="shared" si="72"/>
        <v>3287.0489902327918</v>
      </c>
      <c r="M3206" s="49">
        <f t="shared" si="67"/>
        <v>873.21954330689994</v>
      </c>
      <c r="N3206" s="117">
        <f t="shared" si="68"/>
        <v>0.89476611401907791</v>
      </c>
      <c r="O3206" s="26">
        <f t="shared" ref="O3206:O3224" si="73">+R3203</f>
        <v>758.80790427119996</v>
      </c>
      <c r="P3206" s="5"/>
      <c r="Q3206" s="160" t="s">
        <v>94</v>
      </c>
      <c r="R3206" s="140">
        <f t="shared" si="66"/>
        <v>60.662066359199997</v>
      </c>
      <c r="S3206" s="138" t="s">
        <v>19</v>
      </c>
      <c r="T3206" s="138">
        <v>60.662066359199997</v>
      </c>
      <c r="U3206" s="15" t="str">
        <f>+BG!A22</f>
        <v>Emissions 2200</v>
      </c>
      <c r="V3206" s="15">
        <f>+BG!D22</f>
        <v>60.662066359199997</v>
      </c>
      <c r="W3206" s="5"/>
      <c r="X3206" s="5"/>
      <c r="Y3206" s="5"/>
      <c r="Z3206" s="5"/>
      <c r="AA3206" s="5"/>
      <c r="AB3206" t="s">
        <v>28</v>
      </c>
    </row>
    <row r="3207" spans="1:31" customFormat="1" x14ac:dyDescent="0.4">
      <c r="A3207" s="40" t="s">
        <v>95</v>
      </c>
      <c r="B3207" s="116">
        <f t="shared" si="71"/>
        <v>44.008413444325022</v>
      </c>
      <c r="C3207" s="116">
        <f t="shared" si="72"/>
        <v>20.395013956037239</v>
      </c>
      <c r="D3207" s="116">
        <f t="shared" si="72"/>
        <v>12.224227478236001</v>
      </c>
      <c r="E3207" s="116">
        <f t="shared" si="72"/>
        <v>18.165886778500003</v>
      </c>
      <c r="F3207" s="116">
        <f t="shared" si="72"/>
        <v>21.93383538702</v>
      </c>
      <c r="G3207" s="116">
        <f t="shared" si="72"/>
        <v>28.671232612800001</v>
      </c>
      <c r="H3207" s="116">
        <f t="shared" si="72"/>
        <v>39.886049277399998</v>
      </c>
      <c r="I3207" s="116">
        <f t="shared" si="72"/>
        <v>54.9624459399</v>
      </c>
      <c r="J3207" s="116">
        <f t="shared" si="72"/>
        <v>73.263704355679991</v>
      </c>
      <c r="K3207" s="116">
        <f t="shared" si="72"/>
        <v>85.214327255019981</v>
      </c>
      <c r="L3207" s="116">
        <f t="shared" si="72"/>
        <v>102.90035128274799</v>
      </c>
      <c r="M3207" s="49">
        <f t="shared" si="67"/>
        <v>26.291213327099999</v>
      </c>
      <c r="N3207" s="117">
        <f t="shared" si="68"/>
        <v>0.46343442900614767</v>
      </c>
      <c r="O3207" s="34">
        <f t="shared" si="73"/>
        <v>58.188911011800002</v>
      </c>
      <c r="P3207" s="39"/>
      <c r="Q3207" s="160" t="s">
        <v>96</v>
      </c>
      <c r="R3207" s="140">
        <f t="shared" si="66"/>
        <v>1.02728483E-2</v>
      </c>
      <c r="S3207" s="138" t="s">
        <v>20</v>
      </c>
      <c r="T3207" s="138">
        <v>1.02728483E-2</v>
      </c>
      <c r="U3207" s="15" t="str">
        <f>+BG!A23</f>
        <v xml:space="preserve"> Damages, 2050 (% output)</v>
      </c>
      <c r="V3207" s="15">
        <f>+BG!D23</f>
        <v>1.02728483E-2</v>
      </c>
      <c r="W3207" s="39"/>
      <c r="X3207" s="39"/>
      <c r="Y3207" s="39"/>
      <c r="Z3207" s="39"/>
      <c r="AA3207" s="39"/>
      <c r="AB3207">
        <v>4485.7434565263002</v>
      </c>
    </row>
    <row r="3208" spans="1:31" customFormat="1" x14ac:dyDescent="0.4">
      <c r="A3208" s="40" t="s">
        <v>97</v>
      </c>
      <c r="B3208" s="116">
        <f t="shared" si="71"/>
        <v>21.624352035444463</v>
      </c>
      <c r="C3208" s="116">
        <f t="shared" si="72"/>
        <v>30.979615892971335</v>
      </c>
      <c r="D3208" s="116">
        <f t="shared" si="72"/>
        <v>0</v>
      </c>
      <c r="E3208" s="116">
        <f t="shared" si="72"/>
        <v>0</v>
      </c>
      <c r="F3208" s="116">
        <f t="shared" si="72"/>
        <v>0</v>
      </c>
      <c r="G3208" s="116">
        <f t="shared" si="72"/>
        <v>0</v>
      </c>
      <c r="H3208" s="116">
        <f t="shared" si="72"/>
        <v>12.4851802439</v>
      </c>
      <c r="I3208" s="116">
        <f t="shared" si="72"/>
        <v>28.289712863799998</v>
      </c>
      <c r="J3208" s="116">
        <f t="shared" si="72"/>
        <v>54.397342305419983</v>
      </c>
      <c r="K3208" s="116">
        <f t="shared" si="72"/>
        <v>81.075362367619917</v>
      </c>
      <c r="L3208" s="116">
        <f t="shared" si="72"/>
        <v>161.05644954881984</v>
      </c>
      <c r="M3208" s="49">
        <f t="shared" si="67"/>
        <v>28.289712863799998</v>
      </c>
      <c r="N3208" s="117">
        <f t="shared" si="68"/>
        <v>1.432626320649639</v>
      </c>
      <c r="O3208" s="34">
        <f t="shared" si="73"/>
        <v>70.9121350355</v>
      </c>
      <c r="P3208" s="39"/>
      <c r="Q3208" s="160" t="s">
        <v>98</v>
      </c>
      <c r="R3208" s="140">
        <f t="shared" si="66"/>
        <v>3.8246759700000001E-2</v>
      </c>
      <c r="S3208" s="138" t="s">
        <v>21</v>
      </c>
      <c r="T3208" s="138">
        <v>3.8246759700000001E-2</v>
      </c>
      <c r="U3208" s="15" t="str">
        <f>+BG!A24</f>
        <v xml:space="preserve"> Damages, 2100 (% output)</v>
      </c>
      <c r="V3208" s="15">
        <f>+BG!D24</f>
        <v>3.8246759700000001E-2</v>
      </c>
      <c r="W3208" s="39"/>
      <c r="X3208" s="39"/>
      <c r="Y3208" s="39"/>
      <c r="Z3208" s="39"/>
      <c r="AA3208" s="39"/>
    </row>
    <row r="3209" spans="1:31" customFormat="1" x14ac:dyDescent="0.4">
      <c r="A3209" s="40" t="s">
        <v>99</v>
      </c>
      <c r="B3209" s="116">
        <f t="shared" si="71"/>
        <v>4.6782326874007021</v>
      </c>
      <c r="C3209" s="116">
        <f t="shared" si="72"/>
        <v>9.7327903526580801</v>
      </c>
      <c r="D3209" s="116">
        <f t="shared" si="72"/>
        <v>0</v>
      </c>
      <c r="E3209" s="116">
        <f t="shared" si="72"/>
        <v>0</v>
      </c>
      <c r="F3209" s="116">
        <f t="shared" si="72"/>
        <v>0</v>
      </c>
      <c r="G3209" s="116">
        <f t="shared" si="72"/>
        <v>0</v>
      </c>
      <c r="H3209" s="116">
        <f t="shared" si="72"/>
        <v>0</v>
      </c>
      <c r="I3209" s="116">
        <f t="shared" si="72"/>
        <v>5.3480976835999998</v>
      </c>
      <c r="J3209" s="116">
        <f t="shared" si="72"/>
        <v>14.239278995479999</v>
      </c>
      <c r="K3209" s="116">
        <f t="shared" si="72"/>
        <v>23.647711240839975</v>
      </c>
      <c r="L3209" s="116">
        <f t="shared" si="72"/>
        <v>53.16127056736395</v>
      </c>
      <c r="M3209" s="49">
        <f t="shared" si="67"/>
        <v>5.3480976835999998</v>
      </c>
      <c r="N3209" s="117">
        <f t="shared" si="68"/>
        <v>2.0804416973251856</v>
      </c>
      <c r="O3209" s="34">
        <f t="shared" si="73"/>
        <v>60.662066359199997</v>
      </c>
      <c r="P3209" s="39"/>
      <c r="Q3209" s="161" t="s">
        <v>100</v>
      </c>
      <c r="R3209" s="140">
        <f t="shared" si="66"/>
        <v>7.3492522199999993E-2</v>
      </c>
      <c r="S3209" s="138" t="s">
        <v>22</v>
      </c>
      <c r="T3209" s="138">
        <v>7.3492522199999993E-2</v>
      </c>
      <c r="U3209" s="15" t="str">
        <f>+BG!A25</f>
        <v xml:space="preserve"> Damages, 2200 (% output)</v>
      </c>
      <c r="V3209" s="15">
        <f>+BG!D25</f>
        <v>7.3492522199999993E-2</v>
      </c>
      <c r="W3209" s="39"/>
      <c r="X3209" s="39"/>
      <c r="Y3209" s="39"/>
      <c r="Z3209" s="39"/>
      <c r="AA3209" s="39"/>
    </row>
    <row r="3210" spans="1:31" s="41" customFormat="1" x14ac:dyDescent="0.4">
      <c r="A3210" s="42" t="s">
        <v>101</v>
      </c>
      <c r="B3210" s="118">
        <f t="shared" si="71"/>
        <v>9.2324951333120041E-3</v>
      </c>
      <c r="C3210" s="118">
        <f t="shared" si="72"/>
        <v>5.7737810869289826E-3</v>
      </c>
      <c r="D3210" s="118">
        <f t="shared" si="72"/>
        <v>1.6349616880000002E-3</v>
      </c>
      <c r="E3210" s="118">
        <f t="shared" si="72"/>
        <v>2.1555817600000002E-3</v>
      </c>
      <c r="F3210" s="118">
        <f t="shared" si="72"/>
        <v>2.6496038999999998E-3</v>
      </c>
      <c r="G3210" s="118">
        <f t="shared" si="72"/>
        <v>4.7723647000000001E-3</v>
      </c>
      <c r="H3210" s="118">
        <f t="shared" si="72"/>
        <v>8.1601438999999998E-3</v>
      </c>
      <c r="I3210" s="118">
        <f t="shared" si="72"/>
        <v>1.21881423E-2</v>
      </c>
      <c r="J3210" s="118">
        <f t="shared" si="72"/>
        <v>1.758476376E-2</v>
      </c>
      <c r="K3210" s="118">
        <f t="shared" si="72"/>
        <v>2.1129540379999999E-2</v>
      </c>
      <c r="L3210" s="118">
        <f t="shared" si="72"/>
        <v>2.6011624848000001E-2</v>
      </c>
      <c r="M3210" s="49">
        <f t="shared" si="67"/>
        <v>7.4157775999999995E-3</v>
      </c>
      <c r="N3210" s="117">
        <f t="shared" si="68"/>
        <v>0.62537602279328086</v>
      </c>
      <c r="O3210" s="119">
        <f t="shared" si="73"/>
        <v>1.02728483E-2</v>
      </c>
      <c r="Q3210" s="161" t="s">
        <v>102</v>
      </c>
      <c r="R3210" s="140">
        <f t="shared" si="66"/>
        <v>0.35032002740000001</v>
      </c>
      <c r="S3210" s="138" t="s">
        <v>23</v>
      </c>
      <c r="T3210" s="138">
        <v>0.35032002740000001</v>
      </c>
      <c r="U3210" s="15" t="str">
        <f>+BG!A26</f>
        <v>Emissions intensity, 2050 (CO2/$)</v>
      </c>
      <c r="V3210" s="15">
        <f>+BG!D26</f>
        <v>0.35032002740000001</v>
      </c>
    </row>
    <row r="3211" spans="1:31" s="41" customFormat="1" x14ac:dyDescent="0.4">
      <c r="A3211" s="42" t="s">
        <v>103</v>
      </c>
      <c r="B3211" s="118">
        <f t="shared" ref="A3211:L3226" si="74">+B3166</f>
        <v>2.5709299954335969E-2</v>
      </c>
      <c r="C3211" s="118">
        <f t="shared" si="72"/>
        <v>1.3965970899898761E-2</v>
      </c>
      <c r="D3211" s="118">
        <f t="shared" si="72"/>
        <v>4.2776449680000002E-3</v>
      </c>
      <c r="E3211" s="118">
        <f t="shared" si="72"/>
        <v>6.7274673600000003E-3</v>
      </c>
      <c r="F3211" s="118">
        <f t="shared" si="72"/>
        <v>8.8993086600000007E-3</v>
      </c>
      <c r="G3211" s="118">
        <f t="shared" si="72"/>
        <v>1.4737893199999999E-2</v>
      </c>
      <c r="H3211" s="118">
        <f t="shared" si="72"/>
        <v>2.41337963E-2</v>
      </c>
      <c r="I3211" s="118">
        <f t="shared" si="72"/>
        <v>3.4275502999999999E-2</v>
      </c>
      <c r="J3211" s="118">
        <f t="shared" si="72"/>
        <v>4.4398020999999989E-2</v>
      </c>
      <c r="K3211" s="118">
        <f t="shared" si="72"/>
        <v>5.1624618459999994E-2</v>
      </c>
      <c r="L3211" s="118">
        <f t="shared" si="72"/>
        <v>6.5733053879999934E-2</v>
      </c>
      <c r="M3211" s="49">
        <f t="shared" si="67"/>
        <v>1.9537609800000001E-2</v>
      </c>
      <c r="N3211" s="117">
        <f t="shared" si="68"/>
        <v>0.54322641708271591</v>
      </c>
      <c r="O3211" s="119">
        <f t="shared" si="73"/>
        <v>3.8246759700000001E-2</v>
      </c>
      <c r="Q3211" s="161" t="s">
        <v>104</v>
      </c>
      <c r="R3211" s="140">
        <f t="shared" si="66"/>
        <v>0.1012061158</v>
      </c>
      <c r="S3211" s="138" t="s">
        <v>24</v>
      </c>
      <c r="T3211" s="138">
        <v>0.1012061158</v>
      </c>
      <c r="U3211" s="15" t="str">
        <f>+BG!A27</f>
        <v>Emissions intensity, 2100 (CO2/$)</v>
      </c>
      <c r="V3211" s="15">
        <f>+BG!D27</f>
        <v>0.1012061158</v>
      </c>
    </row>
    <row r="3212" spans="1:31" s="41" customFormat="1" x14ac:dyDescent="0.4">
      <c r="A3212" s="42" t="s">
        <v>105</v>
      </c>
      <c r="B3212" s="118">
        <f t="shared" si="74"/>
        <v>3.4836756564768076E-2</v>
      </c>
      <c r="C3212" s="118">
        <f t="shared" si="72"/>
        <v>1.7547306159524354E-2</v>
      </c>
      <c r="D3212" s="118">
        <f t="shared" si="72"/>
        <v>6.1381082239999997E-3</v>
      </c>
      <c r="E3212" s="118">
        <f t="shared" si="72"/>
        <v>1.049868516E-2</v>
      </c>
      <c r="F3212" s="118">
        <f t="shared" si="72"/>
        <v>1.4219365300000002E-2</v>
      </c>
      <c r="G3212" s="118">
        <f t="shared" si="72"/>
        <v>2.22822874E-2</v>
      </c>
      <c r="H3212" s="118">
        <f t="shared" si="72"/>
        <v>3.2326530999999999E-2</v>
      </c>
      <c r="I3212" s="118">
        <f t="shared" si="72"/>
        <v>4.4545322900000003E-2</v>
      </c>
      <c r="J3212" s="118">
        <f t="shared" si="72"/>
        <v>5.8064117220000003E-2</v>
      </c>
      <c r="K3212" s="118">
        <f t="shared" si="72"/>
        <v>6.7833386539999985E-2</v>
      </c>
      <c r="L3212" s="118">
        <f t="shared" si="72"/>
        <v>8.8789805799999913E-2</v>
      </c>
      <c r="M3212" s="49">
        <f t="shared" si="67"/>
        <v>2.2263035500000004E-2</v>
      </c>
      <c r="N3212" s="117">
        <f t="shared" si="68"/>
        <v>0.50370091506368042</v>
      </c>
      <c r="O3212" s="119">
        <f t="shared" si="73"/>
        <v>7.3492522199999993E-2</v>
      </c>
      <c r="Q3212" s="161" t="s">
        <v>106</v>
      </c>
      <c r="R3212" s="140">
        <f t="shared" si="66"/>
        <v>5.1141038899999998E-2</v>
      </c>
      <c r="S3212" s="138" t="s">
        <v>25</v>
      </c>
      <c r="T3212" s="138">
        <v>5.1141038899999998E-2</v>
      </c>
      <c r="U3212" s="15" t="str">
        <f>+BG!A28</f>
        <v>Emissions intensity, 2200 (CO2/$)</v>
      </c>
      <c r="V3212" s="15">
        <f>+BG!D28</f>
        <v>5.1141038899999998E-2</v>
      </c>
    </row>
    <row r="3213" spans="1:31" s="2" customFormat="1" x14ac:dyDescent="0.4">
      <c r="A3213" s="44" t="s">
        <v>107</v>
      </c>
      <c r="B3213" s="177">
        <f t="shared" si="74"/>
        <v>0.35032002740000406</v>
      </c>
      <c r="C3213" s="177">
        <f t="shared" si="72"/>
        <v>4.0529625657785693E-15</v>
      </c>
      <c r="D3213" s="177">
        <f t="shared" si="72"/>
        <v>0.35032002740000001</v>
      </c>
      <c r="E3213" s="177">
        <f t="shared" si="72"/>
        <v>0.35032002740000001</v>
      </c>
      <c r="F3213" s="177">
        <f t="shared" si="72"/>
        <v>0.35032002740000001</v>
      </c>
      <c r="G3213" s="177">
        <f t="shared" si="72"/>
        <v>0.35032002740000001</v>
      </c>
      <c r="H3213" s="177">
        <f t="shared" si="72"/>
        <v>0.35032002740000001</v>
      </c>
      <c r="I3213" s="177">
        <f t="shared" si="72"/>
        <v>0.35032002740000001</v>
      </c>
      <c r="J3213" s="177">
        <f t="shared" si="72"/>
        <v>0.35032002740000001</v>
      </c>
      <c r="K3213" s="177">
        <f t="shared" si="72"/>
        <v>0.35032002740000001</v>
      </c>
      <c r="L3213" s="177">
        <f t="shared" si="72"/>
        <v>0.35032002740000001</v>
      </c>
      <c r="M3213" s="49">
        <f t="shared" si="67"/>
        <v>0</v>
      </c>
      <c r="N3213" s="117">
        <f t="shared" si="68"/>
        <v>1.1569314480415921E-14</v>
      </c>
      <c r="O3213" s="23">
        <f t="shared" si="73"/>
        <v>0.35032002740000001</v>
      </c>
      <c r="P3213" s="43"/>
      <c r="Q3213" s="162" t="s">
        <v>108</v>
      </c>
      <c r="R3213" s="140">
        <f t="shared" si="66"/>
        <v>5.1024289E-2</v>
      </c>
      <c r="S3213" s="138" t="s">
        <v>26</v>
      </c>
      <c r="T3213" s="138">
        <v>5.1024289E-2</v>
      </c>
      <c r="U3213" s="15" t="str">
        <f>+BG!A29</f>
        <v>Real interest rate, 2015 (%/yr)</v>
      </c>
      <c r="V3213" s="15">
        <f>+BG!D29</f>
        <v>5.1024289E-2</v>
      </c>
      <c r="W3213" s="43"/>
      <c r="X3213" s="43"/>
      <c r="Y3213" s="43"/>
      <c r="Z3213" s="43"/>
      <c r="AA3213" s="43"/>
    </row>
    <row r="3214" spans="1:31" s="2" customFormat="1" x14ac:dyDescent="0.4">
      <c r="A3214" s="44" t="s">
        <v>109</v>
      </c>
      <c r="B3214" s="177">
        <f t="shared" si="74"/>
        <v>0.10468249193999896</v>
      </c>
      <c r="C3214" s="177">
        <f t="shared" si="72"/>
        <v>2.7051369496344471E-2</v>
      </c>
      <c r="D3214" s="177">
        <f t="shared" si="72"/>
        <v>6.8266107600000001E-2</v>
      </c>
      <c r="E3214" s="177">
        <f t="shared" si="72"/>
        <v>6.8266107600000001E-2</v>
      </c>
      <c r="F3214" s="177">
        <f t="shared" si="72"/>
        <v>6.8266107600000001E-2</v>
      </c>
      <c r="G3214" s="177">
        <f t="shared" si="72"/>
        <v>8.8155570200000005E-2</v>
      </c>
      <c r="H3214" s="177">
        <f t="shared" si="72"/>
        <v>0.1012061158</v>
      </c>
      <c r="I3214" s="177">
        <f t="shared" si="72"/>
        <v>0.11781346600000001</v>
      </c>
      <c r="J3214" s="177">
        <f t="shared" si="72"/>
        <v>0.14797120010000001</v>
      </c>
      <c r="K3214" s="177">
        <f t="shared" si="72"/>
        <v>0.14797120010000001</v>
      </c>
      <c r="L3214" s="177">
        <f t="shared" si="72"/>
        <v>0.14797120010000001</v>
      </c>
      <c r="M3214" s="49">
        <f t="shared" si="67"/>
        <v>2.96578958E-2</v>
      </c>
      <c r="N3214" s="117">
        <f t="shared" si="68"/>
        <v>0.25841350349062719</v>
      </c>
      <c r="O3214" s="23">
        <f t="shared" si="73"/>
        <v>0.1012061158</v>
      </c>
      <c r="P3214" s="43"/>
      <c r="Q3214" s="162" t="s">
        <v>110</v>
      </c>
      <c r="R3214" s="140">
        <f t="shared" si="66"/>
        <v>3.5879119700000003E-2</v>
      </c>
      <c r="S3214" s="138" t="s">
        <v>27</v>
      </c>
      <c r="T3214" s="138">
        <v>3.5879119700000003E-2</v>
      </c>
      <c r="U3214" s="15" t="str">
        <f>+BG!A30</f>
        <v>Real interest rate, 2100 (%/yr)</v>
      </c>
      <c r="V3214" s="15">
        <f>+BG!D30</f>
        <v>3.5879119700000003E-2</v>
      </c>
      <c r="W3214" s="43"/>
      <c r="X3214" s="43"/>
      <c r="Y3214" s="43"/>
      <c r="Z3214" s="43"/>
      <c r="AA3214" s="43"/>
    </row>
    <row r="3215" spans="1:31" s="5" customFormat="1" x14ac:dyDescent="0.4">
      <c r="A3215" s="44" t="s">
        <v>111</v>
      </c>
      <c r="B3215" s="177">
        <f t="shared" si="74"/>
        <v>5.5413691060001991E-2</v>
      </c>
      <c r="C3215" s="177">
        <f t="shared" si="72"/>
        <v>2.1986620471784228E-2</v>
      </c>
      <c r="D3215" s="177">
        <f t="shared" si="72"/>
        <v>2.77821678E-2</v>
      </c>
      <c r="E3215" s="177">
        <f t="shared" si="72"/>
        <v>2.77821678E-2</v>
      </c>
      <c r="F3215" s="177">
        <f t="shared" si="72"/>
        <v>2.77821678E-2</v>
      </c>
      <c r="G3215" s="177">
        <f t="shared" si="72"/>
        <v>4.1290810800000001E-2</v>
      </c>
      <c r="H3215" s="177">
        <f t="shared" si="72"/>
        <v>5.1141038899999998E-2</v>
      </c>
      <c r="I3215" s="177">
        <f t="shared" si="72"/>
        <v>6.4719071099999997E-2</v>
      </c>
      <c r="J3215" s="177">
        <f t="shared" si="72"/>
        <v>9.2135366699999999E-2</v>
      </c>
      <c r="K3215" s="177">
        <f t="shared" si="72"/>
        <v>9.2135366699999999E-2</v>
      </c>
      <c r="L3215" s="177">
        <f t="shared" si="72"/>
        <v>9.2135366699999999E-2</v>
      </c>
      <c r="M3215" s="49">
        <f t="shared" si="67"/>
        <v>2.3428260299999996E-2</v>
      </c>
      <c r="N3215" s="117">
        <f t="shared" si="68"/>
        <v>0.39677235086139806</v>
      </c>
      <c r="O3215" s="23">
        <f t="shared" si="73"/>
        <v>5.1141038899999998E-2</v>
      </c>
      <c r="P3215" s="43"/>
      <c r="Q3215" s="152" t="str">
        <f>+S3215</f>
        <v>Objective</v>
      </c>
      <c r="R3215" s="140">
        <f t="shared" si="66"/>
        <v>4491.0091756048996</v>
      </c>
      <c r="S3215" s="138" t="s">
        <v>28</v>
      </c>
      <c r="T3215" s="138">
        <v>4491.0091756048996</v>
      </c>
      <c r="U3215" s="15" t="str">
        <f>+BG!A31</f>
        <v>Objective (trillions, 2010$)</v>
      </c>
      <c r="V3215" s="15">
        <f>+BG!D31</f>
        <v>4491.0091756048996</v>
      </c>
      <c r="W3215" s="43"/>
      <c r="X3215" s="43"/>
      <c r="Y3215" s="43"/>
      <c r="Z3215" s="43"/>
      <c r="AA3215" s="43"/>
    </row>
    <row r="3216" spans="1:31" s="5" customFormat="1" x14ac:dyDescent="0.4">
      <c r="A3216" s="45" t="s">
        <v>112</v>
      </c>
      <c r="B3216" s="113">
        <f t="shared" si="74"/>
        <v>5.1280448039167974E-2</v>
      </c>
      <c r="C3216" s="113">
        <f t="shared" si="72"/>
        <v>9.4912397328514257E-3</v>
      </c>
      <c r="D3216" s="113">
        <f t="shared" si="72"/>
        <v>3.5681259551999994E-2</v>
      </c>
      <c r="E3216" s="113">
        <f t="shared" si="72"/>
        <v>3.7208318100000005E-2</v>
      </c>
      <c r="F3216" s="113">
        <f t="shared" si="72"/>
        <v>3.7867385420000003E-2</v>
      </c>
      <c r="G3216" s="113">
        <f t="shared" si="72"/>
        <v>4.5453400300000002E-2</v>
      </c>
      <c r="H3216" s="113">
        <f t="shared" si="72"/>
        <v>5.1140789800000003E-2</v>
      </c>
      <c r="I3216" s="113">
        <f t="shared" si="72"/>
        <v>5.68266646E-2</v>
      </c>
      <c r="J3216" s="113">
        <f t="shared" si="72"/>
        <v>6.5718338439999996E-2</v>
      </c>
      <c r="K3216" s="113">
        <f t="shared" si="72"/>
        <v>6.5987161459999999E-2</v>
      </c>
      <c r="L3216" s="113">
        <f t="shared" si="72"/>
        <v>6.6197667744000002E-2</v>
      </c>
      <c r="M3216" s="49">
        <f t="shared" si="67"/>
        <v>1.1373264299999998E-2</v>
      </c>
      <c r="N3216" s="117">
        <f t="shared" si="68"/>
        <v>0.18508496114546469</v>
      </c>
      <c r="O3216" s="30">
        <f t="shared" si="73"/>
        <v>5.1024289E-2</v>
      </c>
      <c r="P3216" s="27"/>
      <c r="Q3216" s="152" t="str">
        <f t="shared" ref="Q3216:Q3221" si="75">+S3216</f>
        <v>cca(2100)</v>
      </c>
      <c r="R3216" s="140">
        <f t="shared" si="66"/>
        <v>1739.4970846322999</v>
      </c>
      <c r="S3216" s="138" t="s">
        <v>29</v>
      </c>
      <c r="T3216" s="138">
        <v>1739.4970846322999</v>
      </c>
      <c r="U3216" s="15">
        <f>+BG!A32</f>
        <v>0</v>
      </c>
      <c r="V3216" s="15">
        <f>+BG!D32</f>
        <v>0</v>
      </c>
      <c r="W3216" s="27"/>
      <c r="X3216" s="27"/>
      <c r="Y3216" s="27"/>
      <c r="Z3216" s="27"/>
      <c r="AA3216" s="27"/>
    </row>
    <row r="3217" spans="1:27" customFormat="1" x14ac:dyDescent="0.4">
      <c r="A3217" s="45" t="s">
        <v>113</v>
      </c>
      <c r="B3217" s="113">
        <f t="shared" si="74"/>
        <v>3.7162271858847941E-2</v>
      </c>
      <c r="C3217" s="113">
        <f t="shared" si="72"/>
        <v>1.4009268911040641E-2</v>
      </c>
      <c r="D3217" s="113">
        <f t="shared" si="72"/>
        <v>1.6415424288E-2</v>
      </c>
      <c r="E3217" s="113">
        <f t="shared" si="72"/>
        <v>1.6739144219999998E-2</v>
      </c>
      <c r="F3217" s="113">
        <f t="shared" si="72"/>
        <v>1.694711036E-2</v>
      </c>
      <c r="G3217" s="113">
        <f t="shared" si="72"/>
        <v>2.8866511399999999E-2</v>
      </c>
      <c r="H3217" s="113">
        <f t="shared" si="72"/>
        <v>3.678501E-2</v>
      </c>
      <c r="I3217" s="113">
        <f t="shared" si="72"/>
        <v>4.5003288000000002E-2</v>
      </c>
      <c r="J3217" s="113">
        <f t="shared" si="72"/>
        <v>5.8353263400000001E-2</v>
      </c>
      <c r="K3217" s="113">
        <f t="shared" si="72"/>
        <v>5.859619756E-2</v>
      </c>
      <c r="L3217" s="113">
        <f t="shared" si="72"/>
        <v>5.8895642508000001E-2</v>
      </c>
      <c r="M3217" s="49">
        <f t="shared" si="67"/>
        <v>1.6136776600000003E-2</v>
      </c>
      <c r="N3217" s="117">
        <f t="shared" si="68"/>
        <v>0.37697557792622366</v>
      </c>
      <c r="O3217" s="30">
        <f t="shared" si="73"/>
        <v>3.5879119700000003E-2</v>
      </c>
      <c r="P3217" s="27"/>
      <c r="Q3217" s="152" t="str">
        <f t="shared" si="75"/>
        <v>cca(2200)</v>
      </c>
      <c r="R3217" s="140">
        <f t="shared" si="66"/>
        <v>3341.0527657572002</v>
      </c>
      <c r="S3217" s="138" t="s">
        <v>30</v>
      </c>
      <c r="T3217" s="138">
        <v>3341.0527657572002</v>
      </c>
      <c r="U3217" s="15">
        <f>+BG!A33</f>
        <v>0</v>
      </c>
      <c r="V3217" s="15">
        <f>+BG!D33</f>
        <v>0</v>
      </c>
      <c r="W3217" s="27"/>
      <c r="X3217" s="27"/>
      <c r="Y3217" s="27"/>
      <c r="Z3217" s="27"/>
      <c r="AA3217" s="27"/>
    </row>
    <row r="3218" spans="1:27" s="35" customFormat="1" x14ac:dyDescent="0.4">
      <c r="A3218" s="58" t="s">
        <v>114</v>
      </c>
      <c r="B3218" s="115">
        <f t="shared" si="74"/>
        <v>4065.6713204463904</v>
      </c>
      <c r="C3218" s="115">
        <f t="shared" si="72"/>
        <v>2498.6653046312808</v>
      </c>
      <c r="D3218" s="115">
        <f t="shared" si="72"/>
        <v>-341.13719193134796</v>
      </c>
      <c r="E3218" s="115">
        <f t="shared" si="72"/>
        <v>-186.55424423162</v>
      </c>
      <c r="F3218" s="115">
        <f t="shared" si="72"/>
        <v>-115.16401589573999</v>
      </c>
      <c r="G3218" s="115">
        <f t="shared" si="72"/>
        <v>3036.9282488150002</v>
      </c>
      <c r="H3218" s="115">
        <f t="shared" si="72"/>
        <v>4533.0718960939002</v>
      </c>
      <c r="I3218" s="115">
        <f t="shared" si="72"/>
        <v>5733.4370751331999</v>
      </c>
      <c r="J3218" s="115">
        <f t="shared" si="72"/>
        <v>7180.6337311704001</v>
      </c>
      <c r="K3218" s="115">
        <f t="shared" si="72"/>
        <v>7203.4506556524602</v>
      </c>
      <c r="L3218" s="115">
        <f t="shared" si="72"/>
        <v>7223.5007367805874</v>
      </c>
      <c r="M3218" s="49">
        <f t="shared" si="67"/>
        <v>2696.5088263181997</v>
      </c>
      <c r="N3218" s="117">
        <f t="shared" si="68"/>
        <v>0.61457631660124945</v>
      </c>
      <c r="O3218" s="38">
        <f t="shared" si="73"/>
        <v>4491.0091756048996</v>
      </c>
      <c r="Q3218" s="159" t="str">
        <f t="shared" si="75"/>
        <v>cca(2300)</v>
      </c>
      <c r="R3218" s="159">
        <f t="shared" si="66"/>
        <v>3461.5134129870999</v>
      </c>
      <c r="S3218" s="159" t="s">
        <v>31</v>
      </c>
      <c r="T3218" s="159">
        <v>3461.5134129870999</v>
      </c>
      <c r="U3218" s="15">
        <f>+BG!A34</f>
        <v>0</v>
      </c>
      <c r="V3218" s="15">
        <f>+BG!D34</f>
        <v>0</v>
      </c>
    </row>
    <row r="3219" spans="1:27" customFormat="1" x14ac:dyDescent="0.4">
      <c r="A3219" s="178" t="str">
        <f t="shared" si="74"/>
        <v>cca(2100)</v>
      </c>
      <c r="B3219" s="177">
        <f t="shared" si="74"/>
        <v>1266.7733906117487</v>
      </c>
      <c r="C3219" s="177">
        <f t="shared" si="72"/>
        <v>451.11853988477998</v>
      </c>
      <c r="D3219" s="177">
        <f t="shared" si="72"/>
        <v>665.53646168332398</v>
      </c>
      <c r="E3219" s="177">
        <f t="shared" si="72"/>
        <v>771.6082252292</v>
      </c>
      <c r="F3219" s="177">
        <f t="shared" si="72"/>
        <v>839.27312828850006</v>
      </c>
      <c r="G3219" s="177">
        <f t="shared" si="72"/>
        <v>960.87805703679999</v>
      </c>
      <c r="H3219" s="177">
        <f t="shared" si="72"/>
        <v>1158.2335422005999</v>
      </c>
      <c r="I3219" s="177">
        <f t="shared" si="72"/>
        <v>1441.0979197874001</v>
      </c>
      <c r="J3219" s="177">
        <f t="shared" si="72"/>
        <v>1827.7270096458997</v>
      </c>
      <c r="K3219" s="177">
        <f t="shared" si="72"/>
        <v>2172.9522607158597</v>
      </c>
      <c r="L3219" s="177">
        <f t="shared" si="72"/>
        <v>2887.1563204571621</v>
      </c>
      <c r="M3219" s="49">
        <f t="shared" si="67"/>
        <v>480.2198627506001</v>
      </c>
      <c r="N3219" s="117">
        <f t="shared" si="68"/>
        <v>0.35611621086145989</v>
      </c>
      <c r="O3219" s="26">
        <f t="shared" si="73"/>
        <v>1739.4970846322999</v>
      </c>
      <c r="P3219" s="47"/>
      <c r="Q3219" s="152" t="str">
        <f t="shared" si="75"/>
        <v>miu(2050)</v>
      </c>
      <c r="R3219" s="140">
        <f t="shared" si="66"/>
        <v>5.1481433299999997E-2</v>
      </c>
      <c r="S3219" s="138" t="s">
        <v>32</v>
      </c>
      <c r="T3219" s="138">
        <v>5.1481433299999997E-2</v>
      </c>
      <c r="U3219" s="15">
        <f>+BG!A35</f>
        <v>0</v>
      </c>
      <c r="V3219" s="15">
        <f>+BG!D35</f>
        <v>0</v>
      </c>
      <c r="W3219" s="47"/>
      <c r="X3219" s="47"/>
      <c r="Y3219" s="47"/>
      <c r="Z3219" s="47"/>
      <c r="AA3219" s="47"/>
    </row>
    <row r="3220" spans="1:27" customFormat="1" x14ac:dyDescent="0.4">
      <c r="A3220" s="178" t="str">
        <f t="shared" si="74"/>
        <v>cca(2200)</v>
      </c>
      <c r="B3220" s="177">
        <f t="shared" si="74"/>
        <v>1468.5738364498347</v>
      </c>
      <c r="C3220" s="177">
        <f t="shared" si="72"/>
        <v>664.17427405586989</v>
      </c>
      <c r="D3220" s="177">
        <f t="shared" si="72"/>
        <v>668.65175384151598</v>
      </c>
      <c r="E3220" s="177">
        <f t="shared" si="72"/>
        <v>788.10672579182005</v>
      </c>
      <c r="F3220" s="177">
        <f t="shared" si="72"/>
        <v>871.06591179674001</v>
      </c>
      <c r="G3220" s="177">
        <f t="shared" si="72"/>
        <v>1044.7466163291999</v>
      </c>
      <c r="H3220" s="177">
        <f t="shared" si="72"/>
        <v>1268.7741082171999</v>
      </c>
      <c r="I3220" s="177">
        <f t="shared" si="72"/>
        <v>1682.2506215855999</v>
      </c>
      <c r="J3220" s="177">
        <f t="shared" si="72"/>
        <v>2317.9328995112801</v>
      </c>
      <c r="K3220" s="177">
        <f t="shared" si="72"/>
        <v>2839.1314200682996</v>
      </c>
      <c r="L3220" s="177">
        <f t="shared" si="72"/>
        <v>3848.916008324064</v>
      </c>
      <c r="M3220" s="49">
        <f t="shared" si="67"/>
        <v>637.50400525639998</v>
      </c>
      <c r="N3220" s="117">
        <f t="shared" si="68"/>
        <v>0.45225800540030087</v>
      </c>
      <c r="O3220" s="26">
        <f t="shared" si="73"/>
        <v>3341.0527657572002</v>
      </c>
      <c r="P3220" s="47"/>
      <c r="Q3220" s="152" t="str">
        <f t="shared" si="75"/>
        <v>miu(2100)</v>
      </c>
      <c r="R3220" s="140">
        <f t="shared" si="66"/>
        <v>0.1119765672</v>
      </c>
      <c r="S3220" s="138" t="s">
        <v>33</v>
      </c>
      <c r="T3220" s="138">
        <v>0.1119765672</v>
      </c>
      <c r="U3220" s="15">
        <f>+BG!A36</f>
        <v>0</v>
      </c>
      <c r="V3220" s="15">
        <f>+BG!D36</f>
        <v>0</v>
      </c>
      <c r="W3220" s="47"/>
      <c r="X3220" s="47"/>
      <c r="Y3220" s="47"/>
      <c r="Z3220" s="47"/>
      <c r="AA3220" s="47"/>
    </row>
    <row r="3221" spans="1:27" customFormat="1" x14ac:dyDescent="0.4">
      <c r="A3221" s="178" t="str">
        <f t="shared" si="74"/>
        <v>cca(2300)</v>
      </c>
      <c r="B3221" s="177">
        <f t="shared" si="74"/>
        <v>1480.5102855874029</v>
      </c>
      <c r="C3221" s="177">
        <f t="shared" si="74"/>
        <v>668.35633831135499</v>
      </c>
      <c r="D3221" s="177">
        <f t="shared" si="74"/>
        <v>668.65175384151598</v>
      </c>
      <c r="E3221" s="177">
        <f t="shared" si="74"/>
        <v>788.46684163674001</v>
      </c>
      <c r="F3221" s="177">
        <f t="shared" si="74"/>
        <v>871.24207001818002</v>
      </c>
      <c r="G3221" s="177">
        <f t="shared" si="74"/>
        <v>1054.4798251104</v>
      </c>
      <c r="H3221" s="177">
        <f t="shared" si="74"/>
        <v>1283.5523424733001</v>
      </c>
      <c r="I3221" s="177">
        <f t="shared" si="74"/>
        <v>1702.0812925069999</v>
      </c>
      <c r="J3221" s="177">
        <f t="shared" si="74"/>
        <v>2335.4089475585197</v>
      </c>
      <c r="K3221" s="177">
        <f t="shared" si="74"/>
        <v>2852.1760498292792</v>
      </c>
      <c r="L3221" s="177">
        <f t="shared" si="74"/>
        <v>3848.916008324064</v>
      </c>
      <c r="M3221" s="49">
        <f t="shared" si="67"/>
        <v>647.6014673965999</v>
      </c>
      <c r="N3221" s="117">
        <f t="shared" si="68"/>
        <v>0.45143647080180865</v>
      </c>
      <c r="O3221" s="26">
        <f t="shared" si="73"/>
        <v>3461.5134129870999</v>
      </c>
      <c r="P3221" s="47"/>
      <c r="Q3221" s="152" t="str">
        <f t="shared" si="75"/>
        <v>miu(2200)</v>
      </c>
      <c r="R3221" s="140">
        <f t="shared" si="66"/>
        <v>0.24355871209999999</v>
      </c>
      <c r="S3221" s="138" t="s">
        <v>34</v>
      </c>
      <c r="T3221" s="138">
        <v>0.24355871209999999</v>
      </c>
      <c r="U3221" s="15">
        <f>+BG!A37</f>
        <v>0</v>
      </c>
      <c r="V3221" s="15">
        <f>+BG!D37</f>
        <v>0</v>
      </c>
      <c r="W3221" s="47"/>
      <c r="X3221" s="47"/>
      <c r="Y3221" s="47"/>
      <c r="Z3221" s="47"/>
      <c r="AA3221" s="47"/>
    </row>
    <row r="3222" spans="1:27" customFormat="1" x14ac:dyDescent="0.4">
      <c r="A3222" s="178" t="str">
        <f t="shared" si="74"/>
        <v>miu(2050)</v>
      </c>
      <c r="B3222" s="177">
        <f t="shared" si="74"/>
        <v>0.3390342807346241</v>
      </c>
      <c r="C3222" s="177">
        <f t="shared" si="74"/>
        <v>0.15965708893563801</v>
      </c>
      <c r="D3222" s="177">
        <f t="shared" si="74"/>
        <v>9.9837388636000002E-2</v>
      </c>
      <c r="E3222" s="177">
        <f t="shared" si="74"/>
        <v>0.12295553966</v>
      </c>
      <c r="F3222" s="177">
        <f t="shared" si="74"/>
        <v>0.15000802208</v>
      </c>
      <c r="G3222" s="177">
        <f t="shared" si="74"/>
        <v>0.21571584939999999</v>
      </c>
      <c r="H3222" s="177">
        <f t="shared" si="74"/>
        <v>0.31884205230000001</v>
      </c>
      <c r="I3222" s="177">
        <f t="shared" si="74"/>
        <v>0.43228727690000002</v>
      </c>
      <c r="J3222" s="177">
        <f t="shared" si="74"/>
        <v>0.55822667703999995</v>
      </c>
      <c r="K3222" s="177">
        <f t="shared" si="74"/>
        <v>0.64437168177999993</v>
      </c>
      <c r="L3222" s="177">
        <f t="shared" si="74"/>
        <v>0.78737142143599947</v>
      </c>
      <c r="M3222" s="49">
        <f t="shared" si="67"/>
        <v>0.21657142750000002</v>
      </c>
      <c r="N3222" s="117">
        <f t="shared" si="68"/>
        <v>0.47091724350024683</v>
      </c>
      <c r="O3222" s="179">
        <f t="shared" si="73"/>
        <v>5.1481433299999997E-2</v>
      </c>
      <c r="P3222" s="47"/>
      <c r="Q3222" s="47"/>
      <c r="R3222" s="10"/>
      <c r="S3222" s="138"/>
      <c r="T3222" s="138"/>
      <c r="U3222" s="47"/>
      <c r="V3222" s="47"/>
      <c r="W3222" s="47"/>
      <c r="X3222" s="47"/>
      <c r="Y3222" s="47"/>
      <c r="Z3222" s="47"/>
      <c r="AA3222" s="47"/>
    </row>
    <row r="3223" spans="1:27" customFormat="1" x14ac:dyDescent="0.4">
      <c r="A3223" s="178" t="str">
        <f t="shared" si="74"/>
        <v>miu(2100)</v>
      </c>
      <c r="B3223" s="177">
        <f t="shared" si="74"/>
        <v>0.68769695035516865</v>
      </c>
      <c r="C3223" s="177">
        <f t="shared" si="74"/>
        <v>0.2823641879371156</v>
      </c>
      <c r="D3223" s="177">
        <f t="shared" si="74"/>
        <v>0.15002470956399999</v>
      </c>
      <c r="E3223" s="177">
        <f t="shared" si="74"/>
        <v>0.2259404532</v>
      </c>
      <c r="F3223" s="177">
        <f t="shared" si="74"/>
        <v>0.28619152436</v>
      </c>
      <c r="G3223" s="177">
        <f t="shared" si="74"/>
        <v>0.43754491579999999</v>
      </c>
      <c r="H3223" s="177">
        <f t="shared" si="74"/>
        <v>0.70427349520000004</v>
      </c>
      <c r="I3223" s="177">
        <f t="shared" si="74"/>
        <v>1</v>
      </c>
      <c r="J3223" s="177">
        <f t="shared" si="74"/>
        <v>1</v>
      </c>
      <c r="K3223" s="177">
        <f t="shared" si="74"/>
        <v>1</v>
      </c>
      <c r="L3223" s="177">
        <f t="shared" si="74"/>
        <v>1</v>
      </c>
      <c r="M3223" s="49">
        <f t="shared" si="67"/>
        <v>0.56245508420000001</v>
      </c>
      <c r="N3223" s="117">
        <f t="shared" si="68"/>
        <v>0.41059392191762012</v>
      </c>
      <c r="O3223" s="179">
        <f t="shared" si="73"/>
        <v>0.1119765672</v>
      </c>
      <c r="P3223" s="47"/>
      <c r="Q3223" s="47"/>
      <c r="R3223" s="10"/>
      <c r="S3223" s="138"/>
      <c r="T3223" s="138"/>
      <c r="U3223" s="47"/>
      <c r="V3223" s="47"/>
      <c r="W3223" s="47"/>
      <c r="X3223" s="47"/>
      <c r="Y3223" s="47"/>
      <c r="Z3223" s="47"/>
      <c r="AA3223" s="47"/>
    </row>
    <row r="3224" spans="1:27" customFormat="1" x14ac:dyDescent="0.4">
      <c r="A3224" s="178" t="str">
        <f t="shared" si="74"/>
        <v>miu(2200)</v>
      </c>
      <c r="B3224" s="177">
        <f t="shared" si="74"/>
        <v>0.84128476442143918</v>
      </c>
      <c r="C3224" s="177">
        <f t="shared" si="74"/>
        <v>0.24660472520840554</v>
      </c>
      <c r="D3224" s="177">
        <f t="shared" si="74"/>
        <v>0.181814848744</v>
      </c>
      <c r="E3224" s="177">
        <f t="shared" si="74"/>
        <v>0.30349141676000002</v>
      </c>
      <c r="F3224" s="177">
        <f t="shared" si="74"/>
        <v>0.40925054562000002</v>
      </c>
      <c r="G3224" s="177">
        <f t="shared" si="74"/>
        <v>0.70239916759999999</v>
      </c>
      <c r="H3224" s="177">
        <f t="shared" si="74"/>
        <v>1</v>
      </c>
      <c r="I3224" s="177">
        <f t="shared" si="74"/>
        <v>1</v>
      </c>
      <c r="J3224" s="177">
        <f t="shared" si="74"/>
        <v>1</v>
      </c>
      <c r="K3224" s="177">
        <f t="shared" si="74"/>
        <v>1</v>
      </c>
      <c r="L3224" s="177">
        <f t="shared" si="74"/>
        <v>1</v>
      </c>
      <c r="M3224" s="49">
        <f t="shared" si="67"/>
        <v>0.29760083240000001</v>
      </c>
      <c r="N3224" s="117">
        <f t="shared" si="68"/>
        <v>0.29312871888034053</v>
      </c>
      <c r="O3224" s="179">
        <f t="shared" si="73"/>
        <v>0.24355871209999999</v>
      </c>
      <c r="P3224" s="47"/>
      <c r="Q3224" s="47"/>
      <c r="R3224" s="10"/>
      <c r="S3224" s="138"/>
      <c r="T3224" s="138"/>
      <c r="U3224" s="47"/>
      <c r="V3224" s="47"/>
      <c r="W3224" s="47"/>
      <c r="X3224" s="47"/>
      <c r="Y3224" s="47"/>
      <c r="Z3224" s="47"/>
      <c r="AA3224" s="47"/>
    </row>
    <row r="3225" spans="1:27" customFormat="1" x14ac:dyDescent="0.4">
      <c r="A3225" s="178" t="str">
        <f t="shared" si="74"/>
        <v>ppm2050</v>
      </c>
      <c r="B3225" s="177">
        <f t="shared" si="74"/>
        <v>529.88430681605689</v>
      </c>
      <c r="C3225" s="177">
        <f t="shared" si="74"/>
        <v>48.896944863485565</v>
      </c>
      <c r="D3225" s="177">
        <f t="shared" si="74"/>
        <v>431.80306080042629</v>
      </c>
      <c r="E3225" s="177">
        <f t="shared" si="74"/>
        <v>452.22840142415026</v>
      </c>
      <c r="F3225" s="177">
        <f t="shared" si="74"/>
        <v>466.45300817638503</v>
      </c>
      <c r="G3225" s="177">
        <f t="shared" si="74"/>
        <v>494.07603110704224</v>
      </c>
      <c r="H3225" s="177">
        <f t="shared" si="74"/>
        <v>528.03880635901407</v>
      </c>
      <c r="I3225" s="177">
        <f t="shared" si="74"/>
        <v>563.40007070009392</v>
      </c>
      <c r="J3225" s="177">
        <f t="shared" si="74"/>
        <v>594.70080623289209</v>
      </c>
      <c r="K3225" s="177">
        <f t="shared" si="74"/>
        <v>613.3430982546198</v>
      </c>
      <c r="L3225" s="177">
        <f t="shared" si="74"/>
        <v>646.62086900833424</v>
      </c>
      <c r="M3225" s="49">
        <f t="shared" si="67"/>
        <v>69.32403959305168</v>
      </c>
      <c r="N3225" s="117">
        <f t="shared" si="68"/>
        <v>9.227852992532494E-2</v>
      </c>
      <c r="O3225" s="26">
        <f>+O3199/2.13</f>
        <v>552.39718077107989</v>
      </c>
      <c r="P3225" s="47"/>
      <c r="Q3225" s="47"/>
      <c r="R3225" s="10"/>
      <c r="S3225" s="138"/>
      <c r="T3225" s="138"/>
      <c r="W3225" s="47"/>
      <c r="X3225" s="47"/>
      <c r="Y3225" s="47"/>
      <c r="Z3225" s="47"/>
      <c r="AA3225" s="47"/>
    </row>
    <row r="3226" spans="1:27" customFormat="1" x14ac:dyDescent="0.4">
      <c r="A3226" s="178" t="str">
        <f t="shared" si="74"/>
        <v>ppm2100</v>
      </c>
      <c r="B3226" s="177">
        <f t="shared" si="74"/>
        <v>666.31525669949781</v>
      </c>
      <c r="C3226" s="177">
        <f t="shared" si="74"/>
        <v>161.5115701807994</v>
      </c>
      <c r="D3226" s="177">
        <f t="shared" si="74"/>
        <v>441.97798266034368</v>
      </c>
      <c r="E3226" s="177">
        <f t="shared" si="74"/>
        <v>481.82209846088267</v>
      </c>
      <c r="F3226" s="177">
        <f t="shared" si="74"/>
        <v>507.81022757842254</v>
      </c>
      <c r="G3226" s="177">
        <f t="shared" si="74"/>
        <v>558.99135184281693</v>
      </c>
      <c r="H3226" s="177">
        <f t="shared" si="74"/>
        <v>629.4352180344132</v>
      </c>
      <c r="I3226" s="177">
        <f t="shared" si="74"/>
        <v>729.01482508568074</v>
      </c>
      <c r="J3226" s="177">
        <f t="shared" si="74"/>
        <v>863.58081466873239</v>
      </c>
      <c r="K3226" s="177">
        <f t="shared" si="74"/>
        <v>989.03062676977436</v>
      </c>
      <c r="L3226" s="177">
        <f t="shared" si="74"/>
        <v>1257.0051610362732</v>
      </c>
      <c r="M3226" s="49">
        <f t="shared" si="67"/>
        <v>170.02347324286382</v>
      </c>
      <c r="N3226" s="117">
        <f t="shared" si="68"/>
        <v>0.2423951253657691</v>
      </c>
      <c r="O3226" s="26">
        <f t="shared" ref="O3226:O3227" si="76">+O3200/2.13</f>
        <v>826.60698458408456</v>
      </c>
      <c r="P3226" s="47"/>
      <c r="Q3226" s="47"/>
      <c r="R3226" s="10"/>
      <c r="S3226" s="138"/>
      <c r="T3226" s="138"/>
      <c r="U3226" s="35"/>
      <c r="V3226" s="35"/>
      <c r="W3226" s="47"/>
      <c r="X3226" s="47"/>
      <c r="Y3226" s="47"/>
      <c r="Z3226" s="47"/>
      <c r="AA3226" s="47"/>
    </row>
    <row r="3227" spans="1:27" customFormat="1" x14ac:dyDescent="0.4">
      <c r="A3227" s="178" t="str">
        <f t="shared" ref="A3227:L3227" si="77">+A3182</f>
        <v>ppm2200</v>
      </c>
      <c r="B3227" s="177">
        <f t="shared" si="77"/>
        <v>686.29729822640377</v>
      </c>
      <c r="C3227" s="177">
        <f t="shared" si="77"/>
        <v>199.1281698572914</v>
      </c>
      <c r="D3227" s="177">
        <f t="shared" si="77"/>
        <v>434.77498200965636</v>
      </c>
      <c r="E3227" s="177">
        <f t="shared" si="77"/>
        <v>473.31980390809389</v>
      </c>
      <c r="F3227" s="177">
        <f t="shared" si="77"/>
        <v>500.75613274312678</v>
      </c>
      <c r="G3227" s="177">
        <f t="shared" si="77"/>
        <v>556.05399540746487</v>
      </c>
      <c r="H3227" s="177">
        <f t="shared" si="77"/>
        <v>637.21126129366201</v>
      </c>
      <c r="I3227" s="177">
        <f t="shared" si="77"/>
        <v>755.34945081910803</v>
      </c>
      <c r="J3227" s="177">
        <f t="shared" si="77"/>
        <v>932.34370411635678</v>
      </c>
      <c r="K3227" s="177">
        <f t="shared" si="77"/>
        <v>1081.6056229653893</v>
      </c>
      <c r="L3227" s="177">
        <f t="shared" si="77"/>
        <v>1424.0482425607117</v>
      </c>
      <c r="M3227" s="49">
        <f t="shared" si="67"/>
        <v>199.29545541164316</v>
      </c>
      <c r="N3227" s="117">
        <f t="shared" si="68"/>
        <v>0.29014855569430009</v>
      </c>
      <c r="O3227" s="26">
        <f t="shared" si="76"/>
        <v>1244.4316519741785</v>
      </c>
      <c r="P3227" s="47"/>
      <c r="Q3227" s="47"/>
      <c r="R3227" s="10"/>
      <c r="S3227" s="138"/>
      <c r="T3227" s="138"/>
      <c r="W3227" s="47"/>
      <c r="X3227" s="47"/>
      <c r="Y3227" s="47"/>
      <c r="Z3227" s="47"/>
      <c r="AA3227" s="47"/>
    </row>
    <row r="3228" spans="1:27" s="27" customFormat="1" ht="29.15" x14ac:dyDescent="0.4">
      <c r="A3228" s="11" t="s">
        <v>57</v>
      </c>
      <c r="B3228" s="120" t="s">
        <v>58</v>
      </c>
      <c r="C3228" s="120" t="s">
        <v>59</v>
      </c>
      <c r="D3228" s="120" t="s">
        <v>46</v>
      </c>
      <c r="E3228" s="120" t="s">
        <v>47</v>
      </c>
      <c r="F3228" s="120" t="s">
        <v>48</v>
      </c>
      <c r="G3228" s="120" t="s">
        <v>49</v>
      </c>
      <c r="H3228" s="120" t="s">
        <v>50</v>
      </c>
      <c r="I3228" s="120" t="s">
        <v>51</v>
      </c>
      <c r="J3228" s="120" t="s">
        <v>52</v>
      </c>
      <c r="K3228" s="120" t="s">
        <v>53</v>
      </c>
      <c r="L3228" s="120" t="s">
        <v>54</v>
      </c>
      <c r="M3228" s="181" t="s">
        <v>60</v>
      </c>
      <c r="N3228" s="121" t="s">
        <v>56</v>
      </c>
      <c r="O3228" s="122" t="s">
        <v>61</v>
      </c>
      <c r="P3228"/>
      <c r="Q3228" s="155"/>
      <c r="R3228" s="140" t="s">
        <v>62</v>
      </c>
      <c r="S3228" s="138"/>
      <c r="T3228" s="138"/>
      <c r="U3228"/>
      <c r="V3228"/>
      <c r="W3228"/>
      <c r="X3228"/>
      <c r="Y3228"/>
      <c r="Z3228"/>
      <c r="AA3228"/>
    </row>
    <row r="3229" spans="1:27" customFormat="1" x14ac:dyDescent="0.4">
      <c r="A3229" s="48"/>
      <c r="B3229" s="37"/>
      <c r="C3229" s="37"/>
      <c r="D3229" s="37"/>
      <c r="E3229" s="37"/>
      <c r="F3229" s="37"/>
      <c r="G3229" s="37"/>
      <c r="H3229" s="37"/>
      <c r="I3229" s="37"/>
      <c r="J3229" s="37"/>
      <c r="K3229" s="37"/>
      <c r="L3229" s="37"/>
      <c r="M3229" s="49"/>
      <c r="N3229" s="49"/>
      <c r="O3229" s="37"/>
      <c r="P3229" s="35"/>
      <c r="Q3229" s="35"/>
      <c r="R3229" s="10"/>
      <c r="S3229" s="1"/>
      <c r="T3229" s="1"/>
      <c r="U3229" s="164" t="str">
        <f>+O3188</f>
        <v>DICE best guess</v>
      </c>
      <c r="V3229" s="138"/>
      <c r="W3229" s="35"/>
      <c r="X3229" s="35"/>
      <c r="Y3229" s="35"/>
      <c r="Z3229" s="35"/>
      <c r="AA3229" s="35"/>
    </row>
    <row r="3230" spans="1:27" customFormat="1" x14ac:dyDescent="0.4"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61"/>
      <c r="N3230" s="9"/>
      <c r="O3230" s="9"/>
      <c r="R3230" s="10"/>
      <c r="S3230" s="1"/>
      <c r="T3230" s="1"/>
      <c r="U3230" s="164">
        <f>+O3194</f>
        <v>29.9678677293</v>
      </c>
      <c r="V3230" s="157"/>
    </row>
    <row r="3231" spans="1:27" customFormat="1" x14ac:dyDescent="0.4">
      <c r="A3231" s="50"/>
      <c r="B3231" s="9"/>
      <c r="C3231" s="51"/>
      <c r="D3231" s="9"/>
      <c r="E3231" s="9"/>
      <c r="F3231" s="9"/>
      <c r="G3231" s="9"/>
      <c r="H3231" s="9"/>
      <c r="I3231" s="9"/>
      <c r="J3231" s="9"/>
      <c r="K3231" s="9"/>
      <c r="L3231" s="9"/>
      <c r="M3231" s="61"/>
      <c r="N3231" s="9"/>
      <c r="O3231" s="9"/>
      <c r="R3231" s="10"/>
      <c r="S3231" s="1"/>
      <c r="T3231" s="1"/>
      <c r="U3231" s="166">
        <f>+O3197</f>
        <v>4.1047281033000003</v>
      </c>
      <c r="V3231" s="158"/>
    </row>
    <row r="3232" spans="1:27" customFormat="1" ht="29.15" x14ac:dyDescent="0.4">
      <c r="A3232" s="11" t="s">
        <v>57</v>
      </c>
      <c r="B3232" s="52" t="s">
        <v>58</v>
      </c>
      <c r="C3232" s="14" t="s">
        <v>61</v>
      </c>
      <c r="D3232" s="52" t="s">
        <v>50</v>
      </c>
      <c r="E3232" s="13" t="s">
        <v>59</v>
      </c>
      <c r="F3232" s="52" t="s">
        <v>60</v>
      </c>
      <c r="G3232" s="53" t="s">
        <v>56</v>
      </c>
      <c r="H3232" s="9"/>
      <c r="I3232" s="163" t="str">
        <f>+A3188</f>
        <v>Variable</v>
      </c>
      <c r="J3232" s="164" t="str">
        <f>+B3188</f>
        <v>Mean</v>
      </c>
      <c r="K3232" s="164" t="str">
        <f>+C3188</f>
        <v>St Dev</v>
      </c>
      <c r="L3232" s="164" t="str">
        <f>+D3188</f>
        <v>1%ile</v>
      </c>
      <c r="M3232" s="182" t="str">
        <f>+E3188</f>
        <v>5%ile</v>
      </c>
      <c r="N3232" s="164" t="str">
        <f t="shared" ref="N3232:T3232" si="78">+H3188</f>
        <v>50%ile</v>
      </c>
      <c r="O3232" s="164" t="str">
        <f t="shared" si="78"/>
        <v>75%ile</v>
      </c>
      <c r="P3232" s="164" t="str">
        <f t="shared" si="78"/>
        <v>90%ile</v>
      </c>
      <c r="Q3232" s="164" t="str">
        <f t="shared" si="78"/>
        <v>95%ile</v>
      </c>
      <c r="R3232" s="164" t="str">
        <f t="shared" si="78"/>
        <v>99%ile</v>
      </c>
      <c r="S3232" s="164" t="str">
        <f t="shared" si="78"/>
        <v>IQ range</v>
      </c>
      <c r="T3232" s="164" t="str">
        <f t="shared" si="78"/>
        <v>Coef of Var</v>
      </c>
      <c r="U3232" s="168">
        <f>+O3203</f>
        <v>826.60698458408456</v>
      </c>
      <c r="V3232" s="159"/>
    </row>
    <row r="3233" spans="1:28" customFormat="1" x14ac:dyDescent="0.4">
      <c r="A3233" s="24" t="s">
        <v>69</v>
      </c>
      <c r="B3233" s="25">
        <f>+B3194</f>
        <v>31.663316243803838</v>
      </c>
      <c r="C3233" s="25">
        <f>+O3194</f>
        <v>29.9678677293</v>
      </c>
      <c r="D3233" s="25">
        <f>+H3194</f>
        <v>24.205741267200001</v>
      </c>
      <c r="E3233" s="25">
        <f>+C3194</f>
        <v>26.651088156299863</v>
      </c>
      <c r="F3233" s="25">
        <f>+M3194</f>
        <v>28.680014741100003</v>
      </c>
      <c r="G3233" s="18">
        <f>+N3194</f>
        <v>0.84170236468882786</v>
      </c>
      <c r="H3233" s="55"/>
      <c r="I3233" s="163" t="str">
        <f>+A3194</f>
        <v>SCC, 2015</v>
      </c>
      <c r="J3233" s="164">
        <f>+B3194</f>
        <v>31.663316243803838</v>
      </c>
      <c r="K3233" s="164">
        <f>+C3194</f>
        <v>26.651088156299863</v>
      </c>
      <c r="L3233" s="164">
        <f>+D3194</f>
        <v>3.644810413868</v>
      </c>
      <c r="M3233" s="182">
        <f>+E3194</f>
        <v>5.2080876199600006</v>
      </c>
      <c r="N3233" s="164">
        <f t="shared" ref="N3233:T3233" si="79">+H3194</f>
        <v>24.205741267200001</v>
      </c>
      <c r="O3233" s="164">
        <f t="shared" si="79"/>
        <v>41.629020549700002</v>
      </c>
      <c r="P3233" s="164">
        <f t="shared" si="79"/>
        <v>64.359968207859993</v>
      </c>
      <c r="Q3233" s="164">
        <f t="shared" si="79"/>
        <v>84.148710110919964</v>
      </c>
      <c r="R3233" s="164">
        <f t="shared" si="79"/>
        <v>131.875126678784</v>
      </c>
      <c r="S3233" s="164">
        <f t="shared" si="79"/>
        <v>28.680014741100003</v>
      </c>
      <c r="T3233" s="164">
        <f t="shared" si="79"/>
        <v>0.84170236468882786</v>
      </c>
      <c r="U3233" s="168">
        <f>+O3206</f>
        <v>758.80790427119996</v>
      </c>
      <c r="V3233" s="159"/>
      <c r="W3233" s="5"/>
      <c r="X3233" s="5"/>
      <c r="Y3233" s="5"/>
      <c r="Z3233" s="5"/>
      <c r="AA3233" s="5"/>
    </row>
    <row r="3234" spans="1:28" customFormat="1" x14ac:dyDescent="0.4">
      <c r="A3234" s="32" t="s">
        <v>75</v>
      </c>
      <c r="B3234" s="33">
        <f>+B3197</f>
        <v>3.491335047323751</v>
      </c>
      <c r="C3234" s="33">
        <f>+O3197</f>
        <v>4.1047281033000003</v>
      </c>
      <c r="D3234" s="33">
        <f>+H3197</f>
        <v>3.4403218358999998</v>
      </c>
      <c r="E3234" s="33">
        <f>+C3197</f>
        <v>0.70501092437327351</v>
      </c>
      <c r="F3234" s="33">
        <f>+M3197</f>
        <v>0.94314468659999973</v>
      </c>
      <c r="G3234" s="18">
        <f>+N3197</f>
        <v>0.20193161493156975</v>
      </c>
      <c r="H3234" s="56"/>
      <c r="I3234" s="165" t="str">
        <f>+A3197</f>
        <v>Temperature, 2100 (°C)</v>
      </c>
      <c r="J3234" s="166">
        <f>+B3197</f>
        <v>3.491335047323751</v>
      </c>
      <c r="K3234" s="166">
        <f>+C3197</f>
        <v>0.70501092437327351</v>
      </c>
      <c r="L3234" s="166">
        <f>+D3197</f>
        <v>2.1589824549759999</v>
      </c>
      <c r="M3234" s="182">
        <f>+E3197</f>
        <v>2.4468522963799999</v>
      </c>
      <c r="N3234" s="166">
        <f t="shared" ref="N3234:T3234" si="80">+H3197</f>
        <v>3.4403218358999998</v>
      </c>
      <c r="O3234" s="166">
        <f t="shared" si="80"/>
        <v>3.9227453530999998</v>
      </c>
      <c r="P3234" s="166">
        <f t="shared" si="80"/>
        <v>4.4179153008599998</v>
      </c>
      <c r="Q3234" s="166">
        <f t="shared" si="80"/>
        <v>4.7425460122599992</v>
      </c>
      <c r="R3234" s="166">
        <f t="shared" si="80"/>
        <v>5.39760943886</v>
      </c>
      <c r="S3234" s="166">
        <f t="shared" si="80"/>
        <v>0.94314468659999973</v>
      </c>
      <c r="T3234" s="166">
        <f t="shared" si="80"/>
        <v>0.20193161493156975</v>
      </c>
      <c r="U3234" s="168">
        <f>+O3208</f>
        <v>70.9121350355</v>
      </c>
      <c r="V3234" s="157"/>
      <c r="W3234" s="31"/>
      <c r="X3234" s="31"/>
      <c r="Y3234" s="31"/>
      <c r="Z3234" s="31"/>
      <c r="AA3234" s="31"/>
    </row>
    <row r="3235" spans="1:28" customFormat="1" x14ac:dyDescent="0.4">
      <c r="A3235" s="36" t="s">
        <v>87</v>
      </c>
      <c r="B3235" s="25">
        <f>+B3203</f>
        <v>666.31525669949815</v>
      </c>
      <c r="C3235" s="25">
        <f>+O3203</f>
        <v>826.60698458408456</v>
      </c>
      <c r="D3235" s="25">
        <f>+H3203</f>
        <v>629.4352180344132</v>
      </c>
      <c r="E3235" s="25">
        <f>+C3203</f>
        <v>161.51157018080124</v>
      </c>
      <c r="F3235" s="25">
        <f>+M3203</f>
        <v>170.02347324286382</v>
      </c>
      <c r="G3235" s="18">
        <f>+N3203</f>
        <v>0.24239512536577176</v>
      </c>
      <c r="H3235" s="57"/>
      <c r="I3235" s="167" t="str">
        <f>+A3203</f>
        <v>Carbon concentrations, 2100 (ppm)</v>
      </c>
      <c r="J3235" s="168">
        <f>+B3203</f>
        <v>666.31525669949815</v>
      </c>
      <c r="K3235" s="168">
        <f>+C3203</f>
        <v>161.51157018080124</v>
      </c>
      <c r="L3235" s="168">
        <f>+D3203</f>
        <v>441.97798266034368</v>
      </c>
      <c r="M3235" s="182">
        <f>+E3203</f>
        <v>481.82209846088267</v>
      </c>
      <c r="N3235" s="168">
        <f t="shared" ref="N3235:T3235" si="81">+H3203</f>
        <v>629.4352180344132</v>
      </c>
      <c r="O3235" s="168">
        <f t="shared" si="81"/>
        <v>729.01482508568074</v>
      </c>
      <c r="P3235" s="168">
        <f t="shared" si="81"/>
        <v>863.58081466873239</v>
      </c>
      <c r="Q3235" s="168">
        <f t="shared" si="81"/>
        <v>989.03062676977436</v>
      </c>
      <c r="R3235" s="168">
        <f t="shared" si="81"/>
        <v>1257.0051610362732</v>
      </c>
      <c r="S3235" s="168">
        <f t="shared" si="81"/>
        <v>170.02347324286382</v>
      </c>
      <c r="T3235" s="168">
        <f t="shared" si="81"/>
        <v>0.24239512536577176</v>
      </c>
      <c r="U3235" s="170">
        <f>+O3211</f>
        <v>3.8246759700000001E-2</v>
      </c>
      <c r="V3235" s="152"/>
      <c r="W3235" s="35"/>
      <c r="X3235" s="35"/>
      <c r="Y3235" s="35"/>
      <c r="Z3235" s="35"/>
      <c r="AA3235" s="35"/>
    </row>
    <row r="3236" spans="1:28" customFormat="1" x14ac:dyDescent="0.4">
      <c r="A3236" s="36" t="s">
        <v>93</v>
      </c>
      <c r="B3236" s="37">
        <f>+B3206</f>
        <v>1177.8421048847379</v>
      </c>
      <c r="C3236" s="37">
        <f>+O3206</f>
        <v>758.80790427119996</v>
      </c>
      <c r="D3236" s="37">
        <f>+H3206</f>
        <v>771.80684738189996</v>
      </c>
      <c r="E3236" s="37">
        <f>+C3206</f>
        <v>1053.8932031157681</v>
      </c>
      <c r="F3236" s="37">
        <f>+M3206</f>
        <v>873.21954330689994</v>
      </c>
      <c r="G3236" s="18">
        <f>+N3206</f>
        <v>0.89476611401907791</v>
      </c>
      <c r="H3236" s="57"/>
      <c r="I3236" s="167" t="str">
        <f>+A3206</f>
        <v>World output, 2100 (trillions 2010 $)</v>
      </c>
      <c r="J3236" s="168">
        <f>+B3206</f>
        <v>1177.8421048847379</v>
      </c>
      <c r="K3236" s="168">
        <f>+C3206</f>
        <v>1053.8932031157681</v>
      </c>
      <c r="L3236" s="168">
        <f>+D3206</f>
        <v>196.62052545295199</v>
      </c>
      <c r="M3236" s="182">
        <f>+E3206</f>
        <v>203.00916290597999</v>
      </c>
      <c r="N3236" s="168">
        <f t="shared" ref="N3236:T3236" si="82">+H3206</f>
        <v>771.80684738189996</v>
      </c>
      <c r="O3236" s="168">
        <f t="shared" si="82"/>
        <v>1327.7924068008999</v>
      </c>
      <c r="P3236" s="168">
        <f t="shared" si="82"/>
        <v>3149.5981583139801</v>
      </c>
      <c r="Q3236" s="168">
        <f t="shared" si="82"/>
        <v>3202.9407317211399</v>
      </c>
      <c r="R3236" s="168">
        <f t="shared" si="82"/>
        <v>3287.0489902327918</v>
      </c>
      <c r="S3236" s="168">
        <f t="shared" si="82"/>
        <v>873.21954330689994</v>
      </c>
      <c r="T3236" s="168">
        <f t="shared" si="82"/>
        <v>0.89476611401907791</v>
      </c>
      <c r="U3236" s="170">
        <f>+O3217</f>
        <v>3.5879119700000003E-2</v>
      </c>
      <c r="V3236" s="152"/>
      <c r="W3236" s="35"/>
      <c r="X3236" s="35"/>
      <c r="Y3236" s="35"/>
      <c r="Z3236" s="35"/>
      <c r="AA3236" s="35"/>
    </row>
    <row r="3237" spans="1:28" customFormat="1" x14ac:dyDescent="0.4">
      <c r="A3237" s="24" t="s">
        <v>97</v>
      </c>
      <c r="B3237" s="25">
        <f>+B3208</f>
        <v>21.624352035444463</v>
      </c>
      <c r="C3237" s="25">
        <f>+O3208</f>
        <v>70.9121350355</v>
      </c>
      <c r="D3237" s="25">
        <f>+H3208</f>
        <v>12.4851802439</v>
      </c>
      <c r="E3237" s="25">
        <f>+C3208</f>
        <v>30.979615892971335</v>
      </c>
      <c r="F3237" s="25">
        <f>+M3208</f>
        <v>28.289712863799998</v>
      </c>
      <c r="G3237" s="18">
        <f>+N3208</f>
        <v>1.432626320649639</v>
      </c>
      <c r="H3237" s="55"/>
      <c r="I3237" s="167" t="str">
        <f>+A3208</f>
        <v>Emissions 2100</v>
      </c>
      <c r="J3237" s="168">
        <f>+B3208</f>
        <v>21.624352035444463</v>
      </c>
      <c r="K3237" s="168">
        <f>+C3208</f>
        <v>30.979615892971335</v>
      </c>
      <c r="L3237" s="168">
        <f>+D3208</f>
        <v>0</v>
      </c>
      <c r="M3237" s="182">
        <f>+E3208</f>
        <v>0</v>
      </c>
      <c r="N3237" s="168">
        <f t="shared" ref="N3237:T3237" si="83">+H3208</f>
        <v>12.4851802439</v>
      </c>
      <c r="O3237" s="168">
        <f t="shared" si="83"/>
        <v>28.289712863799998</v>
      </c>
      <c r="P3237" s="168">
        <f t="shared" si="83"/>
        <v>54.397342305419983</v>
      </c>
      <c r="Q3237" s="168">
        <f t="shared" si="83"/>
        <v>81.075362367619917</v>
      </c>
      <c r="R3237" s="168">
        <f t="shared" si="83"/>
        <v>161.05644954881984</v>
      </c>
      <c r="S3237" s="168">
        <f t="shared" si="83"/>
        <v>28.289712863799998</v>
      </c>
      <c r="T3237" s="168">
        <f t="shared" si="83"/>
        <v>1.432626320649639</v>
      </c>
      <c r="U3237" s="172">
        <f>+O3218</f>
        <v>4491.0091756048996</v>
      </c>
      <c r="V3237" s="173"/>
      <c r="W3237" s="5"/>
      <c r="X3237" s="5"/>
      <c r="Y3237" s="5"/>
      <c r="Z3237" s="5"/>
      <c r="AA3237" s="5"/>
    </row>
    <row r="3238" spans="1:28" customFormat="1" x14ac:dyDescent="0.4">
      <c r="A3238" s="28" t="s">
        <v>103</v>
      </c>
      <c r="B3238" s="29">
        <f>+B3211</f>
        <v>2.5709299954335969E-2</v>
      </c>
      <c r="C3238" s="29">
        <f>+O3211</f>
        <v>3.8246759700000001E-2</v>
      </c>
      <c r="D3238" s="29">
        <f>+H3211</f>
        <v>2.41337963E-2</v>
      </c>
      <c r="E3238" s="29">
        <f>+C3211</f>
        <v>1.3965970899898761E-2</v>
      </c>
      <c r="F3238" s="29">
        <f>+M3211</f>
        <v>1.9537609800000001E-2</v>
      </c>
      <c r="G3238" s="18">
        <f>+N3211</f>
        <v>0.54322641708271591</v>
      </c>
      <c r="H3238" s="46"/>
      <c r="I3238" s="169" t="str">
        <f>+A3211</f>
        <v xml:space="preserve"> Damages, 2100 (% output)</v>
      </c>
      <c r="J3238" s="170">
        <f>+B3211</f>
        <v>2.5709299954335969E-2</v>
      </c>
      <c r="K3238" s="170">
        <f>+C3211</f>
        <v>1.3965970899898761E-2</v>
      </c>
      <c r="L3238" s="170">
        <f>+D3211</f>
        <v>4.2776449680000002E-3</v>
      </c>
      <c r="M3238" s="182">
        <f>+E3211</f>
        <v>6.7274673600000003E-3</v>
      </c>
      <c r="N3238" s="170">
        <f t="shared" ref="N3238:T3238" si="84">+H3211</f>
        <v>2.41337963E-2</v>
      </c>
      <c r="O3238" s="170">
        <f t="shared" si="84"/>
        <v>3.4275502999999999E-2</v>
      </c>
      <c r="P3238" s="170">
        <f t="shared" si="84"/>
        <v>4.4398020999999989E-2</v>
      </c>
      <c r="Q3238" s="170">
        <f t="shared" si="84"/>
        <v>5.1624618459999994E-2</v>
      </c>
      <c r="R3238" s="170">
        <f t="shared" si="84"/>
        <v>6.5733053879999934E-2</v>
      </c>
      <c r="S3238" s="170">
        <f t="shared" si="84"/>
        <v>1.9537609800000001E-2</v>
      </c>
      <c r="T3238" s="170">
        <f t="shared" si="84"/>
        <v>0.54322641708271591</v>
      </c>
      <c r="U3238" s="173"/>
      <c r="V3238" s="173"/>
      <c r="W3238" s="27"/>
      <c r="X3238" s="27"/>
      <c r="Y3238" s="27"/>
      <c r="Z3238" s="27"/>
      <c r="AA3238" s="27"/>
    </row>
    <row r="3239" spans="1:28" customFormat="1" x14ac:dyDescent="0.4">
      <c r="A3239" s="45" t="s">
        <v>115</v>
      </c>
      <c r="B3239" s="29">
        <f>+B3217</f>
        <v>3.7162271858847941E-2</v>
      </c>
      <c r="C3239" s="29">
        <f>+O3217</f>
        <v>3.5879119700000003E-2</v>
      </c>
      <c r="D3239" s="29">
        <f>+H3217</f>
        <v>3.678501E-2</v>
      </c>
      <c r="E3239" s="29">
        <f>+C3217</f>
        <v>1.4009268911040641E-2</v>
      </c>
      <c r="F3239" s="29">
        <f>+M3217</f>
        <v>1.6136776600000003E-2</v>
      </c>
      <c r="G3239" s="18">
        <f>+N3217</f>
        <v>0.37697557792622366</v>
      </c>
      <c r="H3239" s="46"/>
      <c r="I3239" s="169" t="str">
        <f t="shared" ref="I3239:M3240" si="85">+A3217</f>
        <v>Real interest rate, 2100 (%/yr)</v>
      </c>
      <c r="J3239" s="170">
        <f t="shared" si="85"/>
        <v>3.7162271858847941E-2</v>
      </c>
      <c r="K3239" s="170">
        <f t="shared" si="85"/>
        <v>1.4009268911040641E-2</v>
      </c>
      <c r="L3239" s="170">
        <f t="shared" si="85"/>
        <v>1.6415424288E-2</v>
      </c>
      <c r="M3239" s="182">
        <f t="shared" si="85"/>
        <v>1.6739144219999998E-2</v>
      </c>
      <c r="N3239" s="170">
        <f t="shared" ref="N3239:T3240" si="86">+H3217</f>
        <v>3.678501E-2</v>
      </c>
      <c r="O3239" s="170">
        <f t="shared" si="86"/>
        <v>4.5003288000000002E-2</v>
      </c>
      <c r="P3239" s="170">
        <f t="shared" si="86"/>
        <v>5.8353263400000001E-2</v>
      </c>
      <c r="Q3239" s="170">
        <f t="shared" si="86"/>
        <v>5.859619756E-2</v>
      </c>
      <c r="R3239" s="170">
        <f t="shared" si="86"/>
        <v>5.8895642508000001E-2</v>
      </c>
      <c r="S3239" s="170">
        <f t="shared" si="86"/>
        <v>1.6136776600000003E-2</v>
      </c>
      <c r="T3239" s="170">
        <f t="shared" si="86"/>
        <v>0.37697557792622366</v>
      </c>
      <c r="U3239" s="173"/>
      <c r="V3239" s="173"/>
      <c r="W3239" s="27"/>
      <c r="X3239" s="27"/>
      <c r="Y3239" s="27"/>
      <c r="Z3239" s="27"/>
      <c r="AA3239" s="27"/>
    </row>
    <row r="3240" spans="1:28" customFormat="1" x14ac:dyDescent="0.4">
      <c r="A3240" s="58" t="s">
        <v>114</v>
      </c>
      <c r="B3240" s="59">
        <f>+B3218</f>
        <v>4065.6713204463904</v>
      </c>
      <c r="C3240" s="59">
        <f>+O3218</f>
        <v>4491.0091756048996</v>
      </c>
      <c r="D3240" s="59">
        <f>+H3218</f>
        <v>4533.0718960939002</v>
      </c>
      <c r="E3240" s="59">
        <f>+C3218</f>
        <v>2498.6653046312808</v>
      </c>
      <c r="F3240" s="59">
        <f>+M3218</f>
        <v>2696.5088263181997</v>
      </c>
      <c r="G3240" s="186">
        <f>+N3218</f>
        <v>0.61457631660124945</v>
      </c>
      <c r="H3240" s="61"/>
      <c r="I3240" s="171" t="str">
        <f t="shared" si="85"/>
        <v>Objective (trillions, 2010$)</v>
      </c>
      <c r="J3240" s="172">
        <f t="shared" si="85"/>
        <v>4065.6713204463904</v>
      </c>
      <c r="K3240" s="172">
        <f t="shared" si="85"/>
        <v>2498.6653046312808</v>
      </c>
      <c r="L3240" s="172">
        <f t="shared" si="85"/>
        <v>-341.13719193134796</v>
      </c>
      <c r="M3240" s="183">
        <f t="shared" si="85"/>
        <v>-186.55424423162</v>
      </c>
      <c r="N3240" s="172">
        <f t="shared" si="86"/>
        <v>4533.0718960939002</v>
      </c>
      <c r="O3240" s="172">
        <f t="shared" si="86"/>
        <v>5733.4370751331999</v>
      </c>
      <c r="P3240" s="172">
        <f t="shared" si="86"/>
        <v>7180.6337311704001</v>
      </c>
      <c r="Q3240" s="172">
        <f t="shared" si="86"/>
        <v>7203.4506556524602</v>
      </c>
      <c r="R3240" s="172">
        <f t="shared" si="86"/>
        <v>7223.5007367805874</v>
      </c>
      <c r="S3240" s="172">
        <f t="shared" si="86"/>
        <v>2696.5088263181997</v>
      </c>
      <c r="T3240" s="172">
        <f t="shared" si="86"/>
        <v>0.61457631660124945</v>
      </c>
      <c r="U3240" s="138">
        <v>70.851153895799996</v>
      </c>
      <c r="V3240" s="138">
        <v>60.573407318999998</v>
      </c>
      <c r="W3240" s="2"/>
      <c r="X3240" s="2"/>
      <c r="Y3240" s="2"/>
      <c r="Z3240" s="2"/>
      <c r="AA3240" s="2"/>
    </row>
    <row r="3241" spans="1:28" customFormat="1" x14ac:dyDescent="0.4">
      <c r="A3241" s="48"/>
      <c r="B3241" s="37"/>
      <c r="C3241" s="37"/>
      <c r="D3241" s="37"/>
      <c r="E3241" s="37"/>
      <c r="F3241" s="37"/>
      <c r="G3241" s="49"/>
      <c r="H3241" s="61"/>
      <c r="I3241" s="174"/>
      <c r="J3241" s="175"/>
      <c r="K3241" s="175"/>
      <c r="L3241" s="168"/>
      <c r="M3241" s="173"/>
      <c r="N3241" s="157"/>
      <c r="O3241" s="176"/>
      <c r="P3241" s="173"/>
      <c r="Q3241" s="175"/>
      <c r="R3241" s="176"/>
      <c r="S3241" s="176"/>
      <c r="T3241" s="176"/>
      <c r="U3241" s="138" t="s">
        <v>40</v>
      </c>
      <c r="V3241" s="138" t="s">
        <v>41</v>
      </c>
      <c r="W3241" s="2"/>
      <c r="X3241" s="2"/>
      <c r="Y3241" s="2"/>
      <c r="Z3241" s="2"/>
      <c r="AA3241" s="2"/>
    </row>
    <row r="3242" spans="1:28" customFormat="1" x14ac:dyDescent="0.4">
      <c r="A3242" s="48"/>
      <c r="B3242" s="37"/>
      <c r="C3242" s="37"/>
      <c r="D3242" s="37"/>
      <c r="E3242" s="37"/>
      <c r="F3242" s="37"/>
      <c r="G3242" s="49"/>
      <c r="H3242" s="61"/>
      <c r="I3242" s="176"/>
      <c r="J3242" s="176"/>
      <c r="K3242" s="176"/>
      <c r="L3242" s="176"/>
      <c r="M3242" s="176"/>
      <c r="N3242" s="176"/>
      <c r="O3242" s="176"/>
      <c r="P3242" s="173"/>
      <c r="Q3242" s="173"/>
      <c r="R3242" s="140"/>
      <c r="S3242" s="138"/>
      <c r="T3242" s="138"/>
      <c r="U3242" s="138">
        <v>3.9751223600000003E-2</v>
      </c>
      <c r="V3242" s="138">
        <v>7.6366793000000002E-2</v>
      </c>
      <c r="W3242" s="2"/>
      <c r="X3242" s="2"/>
      <c r="Y3242" s="2"/>
      <c r="Z3242" s="2"/>
      <c r="AA3242" s="2"/>
    </row>
    <row r="3243" spans="1:28" s="138" customFormat="1" x14ac:dyDescent="0.4">
      <c r="A3243" s="138" t="s">
        <v>116</v>
      </c>
      <c r="B3243" s="139">
        <v>2.3600000000000001E-3</v>
      </c>
      <c r="C3243" s="139">
        <v>3.1</v>
      </c>
      <c r="D3243" s="139">
        <v>7.5999999999999998E-2</v>
      </c>
      <c r="E3243" s="139">
        <v>360</v>
      </c>
      <c r="F3243" s="139">
        <v>-1.52E-2</v>
      </c>
      <c r="G3243" s="139">
        <v>31.231047330199999</v>
      </c>
      <c r="H3243" s="139">
        <v>37.2541104425</v>
      </c>
      <c r="I3243" s="139">
        <v>2.1272273346000001</v>
      </c>
      <c r="J3243" s="139">
        <v>4.1041124261000004</v>
      </c>
      <c r="K3243" s="139">
        <v>6.7077532119000001</v>
      </c>
      <c r="L3243" s="139">
        <v>1176.5268869673</v>
      </c>
      <c r="M3243" s="176">
        <v>1760.2112193221001</v>
      </c>
      <c r="N3243" s="139">
        <v>2305.6268234699</v>
      </c>
      <c r="O3243" s="139">
        <v>552.3600408297184</v>
      </c>
      <c r="P3243" s="138">
        <v>826.39024381319257</v>
      </c>
      <c r="Q3243" s="138">
        <v>1082.4539077323475</v>
      </c>
      <c r="R3243" s="140">
        <v>292.48981053659998</v>
      </c>
      <c r="U3243"/>
      <c r="V3243"/>
      <c r="W3243" s="138">
        <v>1.06792269E-2</v>
      </c>
      <c r="X3243" s="138">
        <v>3.9751223600000003E-2</v>
      </c>
      <c r="Y3243" s="138">
        <v>7.6366793000000002E-2</v>
      </c>
      <c r="Z3243" s="138">
        <v>0.35032002740000001</v>
      </c>
      <c r="AA3243" s="138">
        <v>0.1012061158</v>
      </c>
    </row>
    <row r="3244" spans="1:28" s="138" customFormat="1" x14ac:dyDescent="0.4">
      <c r="B3244" s="139" t="s">
        <v>2</v>
      </c>
      <c r="C3244" s="139" t="s">
        <v>3</v>
      </c>
      <c r="D3244" s="139" t="s">
        <v>4</v>
      </c>
      <c r="E3244" s="139" t="s">
        <v>5</v>
      </c>
      <c r="F3244" s="139" t="s">
        <v>6</v>
      </c>
      <c r="G3244" s="139" t="s">
        <v>7</v>
      </c>
      <c r="H3244" s="139" t="s">
        <v>8</v>
      </c>
      <c r="I3244" s="139" t="s">
        <v>9</v>
      </c>
      <c r="J3244" s="139" t="s">
        <v>10</v>
      </c>
      <c r="K3244" s="139" t="s">
        <v>11</v>
      </c>
      <c r="L3244" s="139" t="s">
        <v>12</v>
      </c>
      <c r="M3244" s="176" t="s">
        <v>13</v>
      </c>
      <c r="N3244" s="139" t="s">
        <v>14</v>
      </c>
      <c r="O3244" s="139" t="s">
        <v>15</v>
      </c>
      <c r="P3244" s="138" t="s">
        <v>16</v>
      </c>
      <c r="Q3244" s="138" t="s">
        <v>17</v>
      </c>
      <c r="R3244" s="140" t="s">
        <v>18</v>
      </c>
      <c r="U3244"/>
      <c r="V3244"/>
      <c r="W3244" s="138" t="s">
        <v>42</v>
      </c>
      <c r="X3244" s="138" t="s">
        <v>43</v>
      </c>
      <c r="Y3244" s="138" t="s">
        <v>44</v>
      </c>
      <c r="Z3244" s="138" t="s">
        <v>26</v>
      </c>
      <c r="AA3244" s="138" t="s">
        <v>27</v>
      </c>
    </row>
    <row r="3245" spans="1:28" s="138" customFormat="1" x14ac:dyDescent="0.4">
      <c r="B3245" s="139">
        <v>2.3600000000000001E-3</v>
      </c>
      <c r="C3245" s="139">
        <v>3.1</v>
      </c>
      <c r="D3245" s="139">
        <v>7.5999999999999998E-2</v>
      </c>
      <c r="E3245" s="139">
        <v>360</v>
      </c>
      <c r="F3245" s="139">
        <v>-1.52E-2</v>
      </c>
      <c r="G3245" s="139">
        <v>31.231047330199999</v>
      </c>
      <c r="H3245" s="139">
        <v>37.2541104425</v>
      </c>
      <c r="I3245" s="139">
        <v>2.1272273346000001</v>
      </c>
      <c r="J3245" s="139">
        <v>4.1041124261000004</v>
      </c>
      <c r="K3245" s="139">
        <v>6.7077532119000001</v>
      </c>
      <c r="L3245" s="139">
        <v>1176.5268869673</v>
      </c>
      <c r="M3245" s="176">
        <v>1760.2112193221001</v>
      </c>
      <c r="N3245" s="139">
        <v>2305.6268234699</v>
      </c>
      <c r="O3245" s="139">
        <v>292.48981053659998</v>
      </c>
      <c r="P3245" s="138">
        <v>756.96932970160003</v>
      </c>
      <c r="Q3245" s="138">
        <v>58.167056301899997</v>
      </c>
      <c r="R3245" s="140">
        <v>70.851153895799996</v>
      </c>
      <c r="U3245"/>
      <c r="V3245"/>
      <c r="W3245" s="138">
        <v>0.35032002740000001</v>
      </c>
      <c r="X3245" s="138">
        <v>0.1012061158</v>
      </c>
      <c r="Y3245" s="138">
        <v>5.1141038899999998E-2</v>
      </c>
      <c r="Z3245" s="138">
        <v>5.0985233800000002E-2</v>
      </c>
      <c r="AA3245" s="138">
        <v>3.5816156299999999E-2</v>
      </c>
    </row>
    <row r="3246" spans="1:28" customFormat="1" x14ac:dyDescent="0.4"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61"/>
      <c r="N3246" s="9"/>
      <c r="O3246" s="9"/>
      <c r="R3246" s="10"/>
      <c r="AB3246" t="s">
        <v>28</v>
      </c>
    </row>
    <row r="3247" spans="1:28" s="3" customFormat="1" x14ac:dyDescent="0.4">
      <c r="A3247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61"/>
      <c r="N3247" s="9"/>
      <c r="O3247" s="9"/>
      <c r="P3247"/>
      <c r="Q3247"/>
      <c r="R3247" s="10"/>
      <c r="S3247"/>
      <c r="T3247"/>
      <c r="U3247"/>
      <c r="V3247"/>
      <c r="W3247"/>
      <c r="X3247"/>
      <c r="Y3247"/>
      <c r="Z3247"/>
      <c r="AA3247"/>
      <c r="AB3247" s="3">
        <v>4485.7434565263002</v>
      </c>
    </row>
    <row r="3248" spans="1:28" customFormat="1" x14ac:dyDescent="0.4">
      <c r="B3248" s="62"/>
      <c r="C3248" s="52"/>
      <c r="D3248" s="52" t="s">
        <v>117</v>
      </c>
      <c r="E3248" s="52"/>
      <c r="F3248" s="52"/>
      <c r="G3248" s="52"/>
      <c r="H3248" s="52"/>
      <c r="I3248" s="12"/>
      <c r="J3248" s="9"/>
      <c r="K3248" s="9"/>
      <c r="L3248" s="9"/>
      <c r="M3248" s="61"/>
      <c r="N3248" s="9"/>
      <c r="O3248" s="9"/>
      <c r="R3248" s="10"/>
      <c r="U3248" s="2"/>
      <c r="V3248" s="2"/>
    </row>
    <row r="3249" spans="1:27" customFormat="1" x14ac:dyDescent="0.4">
      <c r="A3249" s="63"/>
      <c r="B3249" s="51" t="s">
        <v>118</v>
      </c>
      <c r="C3249" s="52"/>
      <c r="D3249" s="52"/>
      <c r="E3249" s="52"/>
      <c r="F3249" s="52"/>
      <c r="G3249" s="52"/>
      <c r="H3249" s="52"/>
      <c r="I3249" s="12"/>
      <c r="J3249" s="9"/>
      <c r="K3249" s="9"/>
      <c r="L3249" s="9"/>
      <c r="M3249" s="61"/>
      <c r="N3249" s="9"/>
      <c r="O3249" s="9"/>
      <c r="R3249" s="10"/>
      <c r="U3249" s="2"/>
      <c r="V3249" s="2"/>
    </row>
    <row r="3250" spans="1:27" customFormat="1" x14ac:dyDescent="0.4">
      <c r="A3250" s="64" t="s">
        <v>57</v>
      </c>
      <c r="B3250" s="65" t="s">
        <v>119</v>
      </c>
      <c r="C3250" s="12" t="s">
        <v>120</v>
      </c>
      <c r="D3250" s="13" t="s">
        <v>121</v>
      </c>
      <c r="E3250" s="13" t="s">
        <v>122</v>
      </c>
      <c r="F3250" s="13" t="s">
        <v>123</v>
      </c>
      <c r="G3250" s="13" t="s">
        <v>124</v>
      </c>
      <c r="H3250" s="13" t="s">
        <v>125</v>
      </c>
      <c r="I3250" s="13" t="s">
        <v>37</v>
      </c>
      <c r="J3250" s="9"/>
      <c r="K3250" s="9"/>
      <c r="L3250" s="9"/>
      <c r="M3250" s="61"/>
      <c r="N3250" s="9"/>
      <c r="O3250" s="9"/>
      <c r="R3250" s="10"/>
      <c r="U3250" s="5"/>
      <c r="V3250" s="5"/>
    </row>
    <row r="3251" spans="1:27" customFormat="1" x14ac:dyDescent="0.4">
      <c r="A3251" s="50" t="str">
        <f t="shared" ref="A3251:B3253" si="87">+A3233</f>
        <v>SCC, 2015</v>
      </c>
      <c r="B3251" s="54">
        <f t="shared" si="87"/>
        <v>31.663316243803838</v>
      </c>
      <c r="C3251" s="49">
        <v>21.869933</v>
      </c>
      <c r="D3251" s="49">
        <v>2.7508410000000003</v>
      </c>
      <c r="E3251" s="49" t="s">
        <v>126</v>
      </c>
      <c r="F3251" s="49" t="s">
        <v>126</v>
      </c>
      <c r="G3251" s="49" t="s">
        <v>126</v>
      </c>
      <c r="H3251" s="49">
        <v>15.468804</v>
      </c>
      <c r="I3251" s="18">
        <v>13.363192666666668</v>
      </c>
      <c r="J3251" s="61"/>
      <c r="K3251" s="61"/>
      <c r="L3251" s="61"/>
      <c r="M3251" s="61"/>
      <c r="N3251" s="61"/>
      <c r="O3251" s="61"/>
      <c r="P3251" s="2"/>
      <c r="Q3251" s="2"/>
      <c r="R3251" s="10"/>
      <c r="U3251" s="5"/>
      <c r="V3251" s="5"/>
      <c r="W3251" s="2"/>
      <c r="X3251" s="2"/>
      <c r="Y3251" s="2"/>
      <c r="Z3251" s="2"/>
      <c r="AA3251" s="2"/>
    </row>
    <row r="3252" spans="1:27" customFormat="1" x14ac:dyDescent="0.4">
      <c r="A3252" s="50" t="str">
        <f t="shared" si="87"/>
        <v>Temperature, 2100 (°C)</v>
      </c>
      <c r="B3252" s="54">
        <f t="shared" si="87"/>
        <v>3.491335047323751</v>
      </c>
      <c r="C3252" s="49">
        <v>3.8782405000000004</v>
      </c>
      <c r="D3252" s="49">
        <v>3.7215008999999997</v>
      </c>
      <c r="E3252" s="49">
        <v>3.9407406000000003</v>
      </c>
      <c r="F3252" s="49">
        <v>3.6001851</v>
      </c>
      <c r="G3252" s="49">
        <v>4.3135117000000003</v>
      </c>
      <c r="H3252" s="49">
        <v>3.7489636000000006</v>
      </c>
      <c r="I3252" s="18">
        <v>3.8671904000000001</v>
      </c>
      <c r="J3252" s="61"/>
      <c r="K3252" s="61"/>
      <c r="L3252" s="61"/>
      <c r="M3252" s="61"/>
      <c r="N3252" s="61"/>
      <c r="O3252" s="61"/>
      <c r="P3252" s="2"/>
      <c r="Q3252" s="2"/>
      <c r="R3252" s="10"/>
      <c r="W3252" s="2"/>
      <c r="X3252" s="2"/>
      <c r="Y3252" s="2"/>
      <c r="Z3252" s="2"/>
      <c r="AA3252" s="2"/>
    </row>
    <row r="3253" spans="1:27" customFormat="1" x14ac:dyDescent="0.4">
      <c r="A3253" s="24" t="str">
        <f t="shared" si="87"/>
        <v>Carbon concentrations, 2100 (ppm)</v>
      </c>
      <c r="B3253" s="26">
        <f t="shared" si="87"/>
        <v>666.31525669949815</v>
      </c>
      <c r="C3253" s="25">
        <v>939.25757999999985</v>
      </c>
      <c r="D3253" s="25">
        <v>906.92050999999992</v>
      </c>
      <c r="E3253" s="25">
        <v>860.73892000000001</v>
      </c>
      <c r="F3253" s="25">
        <v>810.83008000000007</v>
      </c>
      <c r="G3253" s="25">
        <v>998.55380000000002</v>
      </c>
      <c r="H3253" s="25">
        <v>854.10964999999999</v>
      </c>
      <c r="I3253" s="66">
        <v>895.0684233333335</v>
      </c>
      <c r="J3253" s="55"/>
      <c r="K3253" s="55"/>
      <c r="L3253" s="55"/>
      <c r="M3253" s="61"/>
      <c r="N3253" s="55"/>
      <c r="O3253" s="55"/>
      <c r="P3253" s="5"/>
      <c r="Q3253" s="5"/>
      <c r="R3253" s="10"/>
      <c r="W3253" s="5"/>
      <c r="X3253" s="5"/>
      <c r="Y3253" s="5"/>
      <c r="Z3253" s="5"/>
      <c r="AA3253" s="5"/>
    </row>
    <row r="3254" spans="1:27" customFormat="1" x14ac:dyDescent="0.4">
      <c r="A3254" s="67" t="str">
        <f>+A3237</f>
        <v>Emissions 2100</v>
      </c>
      <c r="B3254" s="68">
        <f>+B3237</f>
        <v>21.624352035444463</v>
      </c>
      <c r="C3254" s="69">
        <v>127.73291999999999</v>
      </c>
      <c r="D3254" s="69">
        <v>142.73962</v>
      </c>
      <c r="E3254" s="69">
        <v>90.190579999999997</v>
      </c>
      <c r="F3254" s="69">
        <v>71.306895999999995</v>
      </c>
      <c r="G3254" s="69">
        <v>168.66717</v>
      </c>
      <c r="H3254" s="69">
        <v>90.520772999999991</v>
      </c>
      <c r="I3254" s="70">
        <v>115.19299316666665</v>
      </c>
      <c r="J3254" s="55"/>
      <c r="K3254" s="55"/>
      <c r="L3254" s="55"/>
      <c r="M3254" s="61"/>
      <c r="N3254" s="55"/>
      <c r="O3254" s="55"/>
      <c r="P3254" s="5"/>
      <c r="Q3254" s="5"/>
      <c r="R3254" s="10"/>
      <c r="W3254" s="5"/>
      <c r="X3254" s="5"/>
      <c r="Y3254" s="5"/>
      <c r="Z3254" s="5"/>
      <c r="AA3254" s="5"/>
    </row>
    <row r="3255" spans="1:27" customFormat="1" x14ac:dyDescent="0.4"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61"/>
      <c r="N3255" s="9"/>
      <c r="O3255" s="9"/>
      <c r="R3255" s="10"/>
    </row>
    <row r="3256" spans="1:27" customFormat="1" x14ac:dyDescent="0.4">
      <c r="B3256" s="62"/>
      <c r="C3256" s="52"/>
      <c r="D3256" s="52" t="s">
        <v>127</v>
      </c>
      <c r="E3256" s="52"/>
      <c r="F3256" s="52"/>
      <c r="G3256" s="52"/>
      <c r="H3256" s="52"/>
      <c r="I3256" s="12"/>
      <c r="J3256" s="9"/>
      <c r="K3256" s="9"/>
      <c r="L3256" s="9"/>
      <c r="M3256" s="61"/>
      <c r="N3256" s="9"/>
      <c r="O3256" s="9"/>
      <c r="R3256" s="10"/>
    </row>
    <row r="3257" spans="1:27" customFormat="1" x14ac:dyDescent="0.4">
      <c r="A3257" s="63"/>
      <c r="B3257" s="51" t="s">
        <v>118</v>
      </c>
      <c r="C3257" s="52"/>
      <c r="D3257" s="52"/>
      <c r="E3257" s="52"/>
      <c r="F3257" s="52"/>
      <c r="G3257" s="52"/>
      <c r="H3257" s="52"/>
      <c r="I3257" s="12"/>
      <c r="J3257" s="9"/>
      <c r="K3257" s="9"/>
      <c r="L3257" s="9"/>
      <c r="M3257" s="61"/>
      <c r="N3257" s="9"/>
      <c r="O3257" s="9"/>
      <c r="R3257" s="10"/>
    </row>
    <row r="3258" spans="1:27" customFormat="1" x14ac:dyDescent="0.4">
      <c r="A3258" s="64" t="s">
        <v>57</v>
      </c>
      <c r="B3258" s="65" t="s">
        <v>119</v>
      </c>
      <c r="C3258" s="12" t="s">
        <v>120</v>
      </c>
      <c r="D3258" s="13" t="s">
        <v>121</v>
      </c>
      <c r="E3258" s="13" t="s">
        <v>122</v>
      </c>
      <c r="F3258" s="13" t="s">
        <v>123</v>
      </c>
      <c r="G3258" s="13" t="s">
        <v>124</v>
      </c>
      <c r="H3258" s="13" t="s">
        <v>125</v>
      </c>
      <c r="I3258" s="13" t="s">
        <v>37</v>
      </c>
      <c r="J3258" s="9"/>
      <c r="K3258" s="9"/>
      <c r="L3258" s="9"/>
      <c r="M3258" s="61"/>
      <c r="N3258" s="9"/>
      <c r="O3258" s="9"/>
      <c r="R3258" s="10"/>
    </row>
    <row r="3259" spans="1:27" customFormat="1" x14ac:dyDescent="0.4">
      <c r="A3259" s="50" t="s">
        <v>69</v>
      </c>
      <c r="B3259" s="54">
        <f>+E3233</f>
        <v>26.651088156299863</v>
      </c>
      <c r="C3259" s="49">
        <v>15.252021000000003</v>
      </c>
      <c r="D3259" s="49">
        <v>2.1722156999999997</v>
      </c>
      <c r="E3259" s="49" t="s">
        <v>126</v>
      </c>
      <c r="F3259" s="49" t="s">
        <v>126</v>
      </c>
      <c r="G3259" s="49" t="s">
        <v>126</v>
      </c>
      <c r="H3259" s="49">
        <v>4.4632938999999991</v>
      </c>
      <c r="I3259" s="49">
        <v>7.2958435333333336</v>
      </c>
      <c r="J3259" s="9"/>
      <c r="K3259" s="54">
        <f>+B3233</f>
        <v>31.663316243803838</v>
      </c>
      <c r="L3259" s="9"/>
      <c r="M3259" s="61"/>
      <c r="N3259" s="9"/>
      <c r="O3259" s="9"/>
      <c r="R3259" s="10"/>
    </row>
    <row r="3260" spans="1:27" customFormat="1" x14ac:dyDescent="0.4">
      <c r="A3260" s="50" t="s">
        <v>75</v>
      </c>
      <c r="B3260" s="54">
        <f>+E3234</f>
        <v>0.70501092437327351</v>
      </c>
      <c r="C3260" s="49">
        <v>1.1005666999999999</v>
      </c>
      <c r="D3260" s="49">
        <v>0.76949819999999991</v>
      </c>
      <c r="E3260" s="49">
        <v>1.0213471000000001</v>
      </c>
      <c r="F3260" s="49">
        <v>0.81263629999999998</v>
      </c>
      <c r="G3260" s="49">
        <v>1.0056407999999997</v>
      </c>
      <c r="H3260" s="49">
        <v>0.72558730000000016</v>
      </c>
      <c r="I3260" s="18">
        <v>0.90587939999999989</v>
      </c>
      <c r="J3260" s="9"/>
      <c r="K3260" s="54">
        <f>+B3234</f>
        <v>3.491335047323751</v>
      </c>
      <c r="L3260" s="9"/>
      <c r="M3260" s="61"/>
      <c r="N3260" s="9"/>
      <c r="O3260" s="9"/>
      <c r="R3260" s="10"/>
    </row>
    <row r="3261" spans="1:27" customFormat="1" x14ac:dyDescent="0.4">
      <c r="A3261" s="24" t="s">
        <v>87</v>
      </c>
      <c r="B3261" s="26">
        <f>+E3235</f>
        <v>161.51157018080124</v>
      </c>
      <c r="C3261" s="25">
        <v>318.27314000000001</v>
      </c>
      <c r="D3261" s="25">
        <v>353.83829000000003</v>
      </c>
      <c r="E3261" s="25">
        <v>222.06356999999997</v>
      </c>
      <c r="F3261" s="25">
        <v>130.90633</v>
      </c>
      <c r="G3261" s="25">
        <v>325.13817</v>
      </c>
      <c r="H3261" s="25">
        <v>134.22642000000002</v>
      </c>
      <c r="I3261" s="66">
        <v>247.40765333333331</v>
      </c>
      <c r="J3261" s="9"/>
      <c r="K3261" s="26">
        <f>+B3235</f>
        <v>666.31525669949815</v>
      </c>
      <c r="L3261" s="9"/>
      <c r="M3261" s="61"/>
      <c r="N3261" s="9"/>
      <c r="O3261" s="9"/>
      <c r="R3261" s="10"/>
    </row>
    <row r="3262" spans="1:27" customFormat="1" x14ac:dyDescent="0.4">
      <c r="A3262" s="67" t="s">
        <v>97</v>
      </c>
      <c r="B3262" s="68">
        <f>+E3237</f>
        <v>30.979615892971335</v>
      </c>
      <c r="C3262" s="69">
        <v>92.458319000000017</v>
      </c>
      <c r="D3262" s="69">
        <v>145.78050000000002</v>
      </c>
      <c r="E3262" s="69">
        <v>52.672508000000008</v>
      </c>
      <c r="F3262" s="69">
        <v>29.770848000000001</v>
      </c>
      <c r="G3262" s="69">
        <v>129.98804999999999</v>
      </c>
      <c r="H3262" s="69">
        <v>34.614911000000006</v>
      </c>
      <c r="I3262" s="70">
        <v>80.880856000000009</v>
      </c>
      <c r="J3262" s="9"/>
      <c r="K3262" s="68">
        <f>+B3237</f>
        <v>21.624352035444463</v>
      </c>
      <c r="L3262" s="9"/>
      <c r="M3262" s="61"/>
      <c r="N3262" s="9"/>
      <c r="O3262" s="9"/>
      <c r="R3262" s="10"/>
    </row>
    <row r="3263" spans="1:27" customFormat="1" x14ac:dyDescent="0.4"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61"/>
      <c r="N3263" s="9"/>
      <c r="O3263" s="9"/>
      <c r="R3263" s="10"/>
    </row>
    <row r="3264" spans="1:27" customFormat="1" x14ac:dyDescent="0.4">
      <c r="B3264" s="62"/>
      <c r="C3264" s="52"/>
      <c r="D3264" s="52" t="s">
        <v>128</v>
      </c>
      <c r="E3264" s="52"/>
      <c r="F3264" s="52"/>
      <c r="G3264" s="52"/>
      <c r="H3264" s="52"/>
      <c r="I3264" s="12"/>
      <c r="J3264" s="9"/>
      <c r="K3264" s="9"/>
      <c r="L3264" s="9"/>
      <c r="M3264" s="61"/>
      <c r="N3264" s="9"/>
      <c r="O3264" s="9"/>
      <c r="R3264" s="10"/>
    </row>
    <row r="3265" spans="1:27" customFormat="1" x14ac:dyDescent="0.4">
      <c r="A3265" s="63"/>
      <c r="B3265" s="51" t="s">
        <v>118</v>
      </c>
      <c r="C3265" s="52"/>
      <c r="D3265" s="52"/>
      <c r="E3265" s="52"/>
      <c r="F3265" s="52"/>
      <c r="G3265" s="52"/>
      <c r="H3265" s="52"/>
      <c r="I3265" s="12"/>
      <c r="J3265" s="9"/>
      <c r="K3265" s="9"/>
      <c r="L3265" s="9"/>
      <c r="M3265" s="61"/>
      <c r="N3265" s="9"/>
      <c r="O3265" s="9"/>
      <c r="R3265" s="10"/>
    </row>
    <row r="3266" spans="1:27" customFormat="1" x14ac:dyDescent="0.4">
      <c r="A3266" s="64" t="s">
        <v>57</v>
      </c>
      <c r="B3266" s="65" t="s">
        <v>119</v>
      </c>
      <c r="C3266" s="12" t="s">
        <v>120</v>
      </c>
      <c r="D3266" s="13" t="s">
        <v>121</v>
      </c>
      <c r="E3266" s="13" t="s">
        <v>122</v>
      </c>
      <c r="F3266" s="13" t="s">
        <v>123</v>
      </c>
      <c r="G3266" s="13" t="s">
        <v>124</v>
      </c>
      <c r="H3266" s="13" t="s">
        <v>125</v>
      </c>
      <c r="I3266" s="13" t="s">
        <v>37</v>
      </c>
      <c r="J3266" s="9"/>
      <c r="K3266" s="9"/>
      <c r="L3266" s="9"/>
      <c r="M3266" s="61"/>
      <c r="N3266" s="9"/>
      <c r="O3266" s="9"/>
      <c r="R3266" s="10"/>
    </row>
    <row r="3267" spans="1:27" customFormat="1" x14ac:dyDescent="0.4">
      <c r="A3267" s="50" t="s">
        <v>69</v>
      </c>
      <c r="B3267" s="71">
        <f>+B3259/B3251</f>
        <v>0.84170236468882786</v>
      </c>
      <c r="C3267" s="71">
        <f t="shared" ref="C3267:I3267" si="88">+C3259/C3251</f>
        <v>0.69739678672083738</v>
      </c>
      <c r="D3267" s="71">
        <f t="shared" si="88"/>
        <v>0.78965512728652787</v>
      </c>
      <c r="E3267" s="49" t="s">
        <v>126</v>
      </c>
      <c r="F3267" s="49" t="s">
        <v>126</v>
      </c>
      <c r="G3267" s="49" t="s">
        <v>126</v>
      </c>
      <c r="H3267" s="71">
        <f t="shared" si="88"/>
        <v>0.28853516406310398</v>
      </c>
      <c r="I3267" s="71">
        <f t="shared" si="88"/>
        <v>0.54596560233185787</v>
      </c>
      <c r="J3267" s="9"/>
      <c r="K3267" s="72">
        <f>+MAX(C3267:H3267)/MIN(C3267:H3267)</f>
        <v>2.7367725866294292</v>
      </c>
      <c r="L3267" s="9"/>
      <c r="M3267" s="61"/>
      <c r="N3267" s="9"/>
      <c r="O3267" s="9"/>
      <c r="R3267" s="10"/>
    </row>
    <row r="3268" spans="1:27" customFormat="1" x14ac:dyDescent="0.4">
      <c r="A3268" s="50" t="s">
        <v>75</v>
      </c>
      <c r="B3268" s="54">
        <f t="shared" ref="B3268:I3270" si="89">+B3260/B3252</f>
        <v>0.20193161493156975</v>
      </c>
      <c r="C3268" s="54">
        <f t="shared" si="89"/>
        <v>0.28377989967357614</v>
      </c>
      <c r="D3268" s="54">
        <f t="shared" si="89"/>
        <v>0.20677092943871114</v>
      </c>
      <c r="E3268" s="54">
        <f t="shared" si="89"/>
        <v>0.25917643500818094</v>
      </c>
      <c r="F3268" s="54">
        <f t="shared" si="89"/>
        <v>0.22572069974957676</v>
      </c>
      <c r="G3268" s="54">
        <f t="shared" si="89"/>
        <v>0.23313737621251834</v>
      </c>
      <c r="H3268" s="54">
        <f t="shared" si="89"/>
        <v>0.19354343691147069</v>
      </c>
      <c r="I3268" s="54">
        <f t="shared" si="89"/>
        <v>0.23424742676233368</v>
      </c>
      <c r="J3268" s="9"/>
      <c r="K3268" s="72">
        <f>+MAX(C3268:H3268)/MIN(C3268:H3268)</f>
        <v>1.4662336486428149</v>
      </c>
      <c r="L3268" s="9"/>
      <c r="M3268" s="61"/>
      <c r="N3268" s="9"/>
      <c r="O3268" s="9"/>
      <c r="R3268" s="10"/>
    </row>
    <row r="3269" spans="1:27" customFormat="1" x14ac:dyDescent="0.4">
      <c r="A3269" s="24" t="s">
        <v>87</v>
      </c>
      <c r="B3269" s="54">
        <f t="shared" si="89"/>
        <v>0.24239512536577176</v>
      </c>
      <c r="C3269" s="54">
        <f t="shared" si="89"/>
        <v>0.3388560782229727</v>
      </c>
      <c r="D3269" s="54">
        <f t="shared" si="89"/>
        <v>0.39015358688932955</v>
      </c>
      <c r="E3269" s="54">
        <f t="shared" si="89"/>
        <v>0.25799178454716554</v>
      </c>
      <c r="F3269" s="54">
        <f t="shared" si="89"/>
        <v>0.16144730348435024</v>
      </c>
      <c r="G3269" s="54">
        <f t="shared" si="89"/>
        <v>0.3256090658310048</v>
      </c>
      <c r="H3269" s="54">
        <f t="shared" si="89"/>
        <v>0.1571536160491806</v>
      </c>
      <c r="I3269" s="54">
        <f t="shared" si="89"/>
        <v>0.27641200033843216</v>
      </c>
      <c r="J3269" s="9"/>
      <c r="K3269" s="72">
        <f>+MAX(C3269:H3269)/MIN(C3269:H3269)</f>
        <v>2.4826255780664477</v>
      </c>
      <c r="L3269" s="9"/>
      <c r="M3269" s="61"/>
      <c r="N3269" s="9"/>
      <c r="O3269" s="9"/>
      <c r="R3269" s="10"/>
      <c r="U3269" s="138"/>
      <c r="V3269" s="138"/>
    </row>
    <row r="3270" spans="1:27" customFormat="1" x14ac:dyDescent="0.4">
      <c r="A3270" s="67" t="s">
        <v>97</v>
      </c>
      <c r="B3270" s="60">
        <f t="shared" si="89"/>
        <v>1.432626320649639</v>
      </c>
      <c r="C3270" s="60">
        <f t="shared" si="89"/>
        <v>0.72384095658347136</v>
      </c>
      <c r="D3270" s="60">
        <f t="shared" si="89"/>
        <v>1.0213036856900699</v>
      </c>
      <c r="E3270" s="60">
        <f t="shared" si="89"/>
        <v>0.58401340805214919</v>
      </c>
      <c r="F3270" s="60">
        <f t="shared" si="89"/>
        <v>0.41750307010979698</v>
      </c>
      <c r="G3270" s="60">
        <f t="shared" si="89"/>
        <v>0.77067783849103522</v>
      </c>
      <c r="H3270" s="60">
        <f t="shared" si="89"/>
        <v>0.38239743047709068</v>
      </c>
      <c r="I3270" s="60">
        <f t="shared" si="89"/>
        <v>0.70213346989758108</v>
      </c>
      <c r="J3270" s="9"/>
      <c r="K3270" s="72">
        <f>+MAX(C3270:H3270)/MIN(C3270:H3270)</f>
        <v>2.6707911829215494</v>
      </c>
      <c r="L3270" s="9"/>
      <c r="M3270" s="61"/>
      <c r="N3270" s="9"/>
      <c r="O3270" s="9"/>
      <c r="R3270" s="10"/>
      <c r="U3270" s="138"/>
      <c r="V3270" s="138"/>
    </row>
    <row r="3271" spans="1:27" customFormat="1" x14ac:dyDescent="0.4"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61"/>
      <c r="N3271" s="9"/>
      <c r="O3271" s="9"/>
      <c r="R3271" s="10"/>
      <c r="U3271" s="138" t="s">
        <v>98</v>
      </c>
      <c r="V3271" s="138" t="s">
        <v>100</v>
      </c>
    </row>
    <row r="3272" spans="1:27" s="138" customFormat="1" x14ac:dyDescent="0.4">
      <c r="B3272" s="139"/>
      <c r="C3272" s="139"/>
      <c r="D3272" s="139"/>
      <c r="E3272" s="139"/>
      <c r="F3272" s="139"/>
      <c r="G3272" s="139"/>
      <c r="H3272" s="139"/>
      <c r="I3272" s="139"/>
      <c r="J3272" s="139"/>
      <c r="K3272" s="139"/>
      <c r="L3272" s="139"/>
      <c r="M3272" s="176"/>
      <c r="N3272" s="139"/>
      <c r="O3272" s="139"/>
      <c r="R3272" s="140"/>
      <c r="U3272" s="141">
        <v>3.9751223600000003E-2</v>
      </c>
      <c r="V3272" s="141">
        <v>7.6366793000000002E-2</v>
      </c>
    </row>
    <row r="3273" spans="1:27" s="138" customFormat="1" x14ac:dyDescent="0.4">
      <c r="B3273" s="139"/>
      <c r="C3273" s="139"/>
      <c r="D3273" s="139"/>
      <c r="E3273" s="139"/>
      <c r="F3273" s="139"/>
      <c r="G3273" s="139"/>
      <c r="H3273" s="139"/>
      <c r="I3273" s="139"/>
      <c r="J3273" s="139"/>
      <c r="K3273" s="139"/>
      <c r="L3273" s="139"/>
      <c r="M3273" s="176"/>
      <c r="N3273" s="139"/>
      <c r="O3273" s="139"/>
      <c r="R3273" s="140"/>
    </row>
    <row r="3274" spans="1:27" s="138" customFormat="1" x14ac:dyDescent="0.4">
      <c r="B3274" s="139" t="s">
        <v>2</v>
      </c>
      <c r="C3274" s="139" t="s">
        <v>3</v>
      </c>
      <c r="D3274" s="139" t="s">
        <v>66</v>
      </c>
      <c r="E3274" s="139" t="s">
        <v>5</v>
      </c>
      <c r="F3274" s="139" t="s">
        <v>6</v>
      </c>
      <c r="G3274" s="139" t="s">
        <v>70</v>
      </c>
      <c r="H3274" s="139" t="s">
        <v>72</v>
      </c>
      <c r="I3274" s="139" t="s">
        <v>74</v>
      </c>
      <c r="J3274" s="139" t="s">
        <v>76</v>
      </c>
      <c r="K3274" s="139" t="s">
        <v>78</v>
      </c>
      <c r="L3274" s="139" t="s">
        <v>80</v>
      </c>
      <c r="M3274" s="176" t="s">
        <v>82</v>
      </c>
      <c r="N3274" s="139" t="s">
        <v>84</v>
      </c>
      <c r="O3274" s="139" t="s">
        <v>86</v>
      </c>
      <c r="P3274" s="138" t="s">
        <v>88</v>
      </c>
      <c r="Q3274" s="138" t="s">
        <v>90</v>
      </c>
      <c r="R3274" s="140" t="s">
        <v>92</v>
      </c>
      <c r="W3274" s="138" t="s">
        <v>102</v>
      </c>
      <c r="X3274" s="138" t="s">
        <v>104</v>
      </c>
      <c r="Y3274" s="138" t="s">
        <v>106</v>
      </c>
      <c r="Z3274" s="138" t="s">
        <v>108</v>
      </c>
      <c r="AA3274" s="138" t="s">
        <v>110</v>
      </c>
    </row>
    <row r="3275" spans="1:27" s="138" customFormat="1" x14ac:dyDescent="0.4">
      <c r="A3275" s="141"/>
      <c r="B3275" s="142">
        <v>2.3600000000000001E-3</v>
      </c>
      <c r="C3275" s="142">
        <v>3.1</v>
      </c>
      <c r="D3275" s="142">
        <v>7.5999999999999998E-2</v>
      </c>
      <c r="E3275" s="142">
        <v>360</v>
      </c>
      <c r="F3275" s="142">
        <v>-1.52E-2</v>
      </c>
      <c r="G3275" s="142">
        <v>31.231047330199999</v>
      </c>
      <c r="H3275" s="142">
        <v>37.2541104425</v>
      </c>
      <c r="I3275" s="142">
        <v>2.1272273346000001</v>
      </c>
      <c r="J3275" s="142">
        <v>4.1041124261000004</v>
      </c>
      <c r="K3275" s="142">
        <v>6.7077532119000001</v>
      </c>
      <c r="L3275" s="142">
        <v>1176.5268869673</v>
      </c>
      <c r="M3275" s="184">
        <v>1760.2112193221001</v>
      </c>
      <c r="N3275" s="142">
        <v>2305.6268234699</v>
      </c>
      <c r="O3275" s="142">
        <v>292.48981053659998</v>
      </c>
      <c r="P3275" s="141">
        <v>756.96932970160003</v>
      </c>
      <c r="Q3275" s="141">
        <v>58.167056301899997</v>
      </c>
      <c r="R3275" s="143">
        <v>70.851153895799996</v>
      </c>
      <c r="W3275" s="141">
        <v>0.35032002740000001</v>
      </c>
      <c r="X3275" s="141">
        <v>0.1012061158</v>
      </c>
      <c r="Y3275" s="141">
        <v>5.1141038899999998E-2</v>
      </c>
      <c r="Z3275" s="141">
        <v>5.0985233800000002E-2</v>
      </c>
      <c r="AA3275" s="141">
        <v>3.5816156299999999E-2</v>
      </c>
    </row>
    <row r="3276" spans="1:27" s="138" customFormat="1" x14ac:dyDescent="0.4">
      <c r="B3276" s="139"/>
      <c r="C3276" s="139"/>
      <c r="D3276" s="139"/>
      <c r="E3276" s="139"/>
      <c r="F3276" s="139"/>
      <c r="G3276" s="139"/>
      <c r="H3276" s="139"/>
      <c r="I3276" s="139"/>
      <c r="J3276" s="139"/>
      <c r="K3276" s="139"/>
      <c r="L3276" s="139"/>
      <c r="M3276" s="176"/>
      <c r="N3276" s="139"/>
      <c r="O3276" s="139"/>
      <c r="R3276" s="140"/>
    </row>
    <row r="3277" spans="1:27" s="138" customFormat="1" x14ac:dyDescent="0.4">
      <c r="B3277" s="139"/>
      <c r="C3277" s="139"/>
      <c r="D3277" s="139"/>
      <c r="E3277" s="139"/>
      <c r="F3277" s="139"/>
      <c r="G3277" s="139"/>
      <c r="H3277" s="139"/>
      <c r="I3277" s="139"/>
      <c r="J3277" s="139"/>
      <c r="K3277" s="139"/>
      <c r="L3277" s="139"/>
      <c r="M3277" s="176"/>
      <c r="N3277" s="139"/>
      <c r="O3277" s="139"/>
      <c r="R3277" s="140"/>
    </row>
    <row r="3278" spans="1:27" s="138" customFormat="1" x14ac:dyDescent="0.4">
      <c r="B3278" s="139"/>
      <c r="C3278" s="139"/>
      <c r="D3278" s="139"/>
      <c r="E3278" s="139"/>
      <c r="F3278" s="139"/>
      <c r="G3278" s="139"/>
      <c r="H3278" s="139"/>
      <c r="I3278" s="139"/>
      <c r="J3278" s="139"/>
      <c r="K3278" s="139"/>
      <c r="L3278" s="139"/>
      <c r="M3278" s="176"/>
      <c r="N3278" s="139"/>
      <c r="O3278" s="139"/>
      <c r="R3278" s="140"/>
    </row>
    <row r="3279" spans="1:27" s="138" customFormat="1" x14ac:dyDescent="0.4">
      <c r="B3279" s="139"/>
      <c r="C3279" s="139"/>
      <c r="D3279" s="139"/>
      <c r="E3279" s="139"/>
      <c r="F3279" s="139"/>
      <c r="G3279" s="139"/>
      <c r="H3279" s="139"/>
      <c r="I3279" s="139"/>
      <c r="J3279" s="139"/>
      <c r="K3279" s="139"/>
      <c r="L3279" s="139"/>
      <c r="M3279" s="176"/>
      <c r="N3279" s="139"/>
      <c r="O3279" s="139"/>
      <c r="R3279" s="140"/>
    </row>
    <row r="3280" spans="1:27" s="138" customFormat="1" x14ac:dyDescent="0.4">
      <c r="A3280" s="138" t="str">
        <f t="shared" ref="A3280:G3283" si="90">+A3250</f>
        <v>Variable</v>
      </c>
      <c r="B3280" s="139" t="str">
        <f t="shared" si="90"/>
        <v>DICE-2016</v>
      </c>
      <c r="C3280" s="139" t="str">
        <f t="shared" si="90"/>
        <v>DICE-2013</v>
      </c>
      <c r="D3280" s="139" t="str">
        <f t="shared" si="90"/>
        <v>FUND</v>
      </c>
      <c r="E3280" s="139" t="str">
        <f t="shared" si="90"/>
        <v>GCAM</v>
      </c>
      <c r="F3280" s="139" t="str">
        <f t="shared" si="90"/>
        <v>IGSM</v>
      </c>
      <c r="G3280" s="139" t="str">
        <f t="shared" si="90"/>
        <v>MERGE</v>
      </c>
      <c r="H3280" s="139"/>
      <c r="I3280" s="139"/>
      <c r="J3280" s="139"/>
      <c r="K3280" s="139"/>
      <c r="L3280" s="139"/>
      <c r="M3280" s="176"/>
      <c r="N3280" s="139"/>
      <c r="O3280" s="139"/>
      <c r="R3280" s="140"/>
    </row>
    <row r="3281" spans="1:18" s="138" customFormat="1" x14ac:dyDescent="0.4">
      <c r="A3281" s="138" t="str">
        <f t="shared" si="90"/>
        <v>SCC, 2015</v>
      </c>
      <c r="B3281" s="139">
        <f t="shared" si="90"/>
        <v>31.663316243803838</v>
      </c>
      <c r="C3281" s="139">
        <f t="shared" si="90"/>
        <v>21.869933</v>
      </c>
      <c r="D3281" s="139">
        <f t="shared" si="90"/>
        <v>2.7508410000000003</v>
      </c>
      <c r="E3281" s="139">
        <f>+H3251</f>
        <v>15.468804</v>
      </c>
      <c r="F3281" s="139">
        <f>+I3251</f>
        <v>13.363192666666668</v>
      </c>
      <c r="G3281" s="139" t="str">
        <f>+G3251</f>
        <v>na</v>
      </c>
      <c r="H3281" s="139"/>
      <c r="I3281" s="139"/>
      <c r="J3281" s="139"/>
      <c r="K3281" s="139"/>
      <c r="L3281" s="139"/>
      <c r="M3281" s="176"/>
      <c r="N3281" s="139"/>
      <c r="O3281" s="139"/>
      <c r="R3281" s="140"/>
    </row>
    <row r="3282" spans="1:18" s="138" customFormat="1" x14ac:dyDescent="0.4">
      <c r="A3282" s="138" t="str">
        <f t="shared" si="90"/>
        <v>Temperature, 2100 (°C)</v>
      </c>
      <c r="B3282" s="139">
        <f t="shared" si="90"/>
        <v>3.491335047323751</v>
      </c>
      <c r="C3282" s="139">
        <f t="shared" si="90"/>
        <v>3.8782405000000004</v>
      </c>
      <c r="D3282" s="139">
        <f t="shared" si="90"/>
        <v>3.7215008999999997</v>
      </c>
      <c r="E3282" s="139">
        <f>+E3252</f>
        <v>3.9407406000000003</v>
      </c>
      <c r="F3282" s="139">
        <f>+F3252</f>
        <v>3.6001851</v>
      </c>
      <c r="G3282" s="139">
        <f>+G3252</f>
        <v>4.3135117000000003</v>
      </c>
      <c r="H3282" s="139"/>
      <c r="I3282" s="139"/>
      <c r="J3282" s="139"/>
      <c r="K3282" s="139"/>
      <c r="L3282" s="139"/>
      <c r="M3282" s="176"/>
      <c r="N3282" s="139"/>
      <c r="O3282" s="139"/>
      <c r="R3282" s="140"/>
    </row>
    <row r="3283" spans="1:18" s="138" customFormat="1" x14ac:dyDescent="0.4">
      <c r="A3283" s="138" t="str">
        <f t="shared" si="90"/>
        <v>Carbon concentrations, 2100 (ppm)</v>
      </c>
      <c r="B3283" s="139">
        <f t="shared" si="90"/>
        <v>666.31525669949815</v>
      </c>
      <c r="C3283" s="139">
        <f t="shared" si="90"/>
        <v>939.25757999999985</v>
      </c>
      <c r="D3283" s="139">
        <f t="shared" si="90"/>
        <v>906.92050999999992</v>
      </c>
      <c r="E3283" s="139">
        <f>+E3253</f>
        <v>860.73892000000001</v>
      </c>
      <c r="F3283" s="139">
        <f>+F3253</f>
        <v>810.83008000000007</v>
      </c>
      <c r="G3283" s="139">
        <f>+G3253</f>
        <v>998.55380000000002</v>
      </c>
      <c r="H3283" s="139"/>
      <c r="I3283" s="139"/>
      <c r="J3283" s="139"/>
      <c r="K3283" s="139"/>
      <c r="L3283" s="139"/>
      <c r="M3283" s="176"/>
      <c r="N3283" s="139"/>
      <c r="O3283" s="139"/>
      <c r="R3283" s="140"/>
    </row>
    <row r="3284" spans="1:18" s="138" customFormat="1" x14ac:dyDescent="0.4">
      <c r="A3284" s="138" t="e">
        <f>+#REF!</f>
        <v>#REF!</v>
      </c>
      <c r="B3284" s="139" t="e">
        <f>+#REF!</f>
        <v>#REF!</v>
      </c>
      <c r="C3284" s="139" t="e">
        <f>+#REF!</f>
        <v>#REF!</v>
      </c>
      <c r="D3284" s="139" t="e">
        <f>+#REF!</f>
        <v>#REF!</v>
      </c>
      <c r="E3284" s="139" t="e">
        <f>+#REF!</f>
        <v>#REF!</v>
      </c>
      <c r="F3284" s="139" t="e">
        <f>+#REF!</f>
        <v>#REF!</v>
      </c>
      <c r="G3284" s="139" t="e">
        <f>+#REF!</f>
        <v>#REF!</v>
      </c>
      <c r="H3284" s="139"/>
      <c r="I3284" s="139"/>
      <c r="J3284" s="139"/>
      <c r="K3284" s="139"/>
      <c r="L3284" s="139"/>
      <c r="M3284" s="176"/>
      <c r="N3284" s="139"/>
      <c r="O3284" s="139"/>
      <c r="R3284" s="140"/>
    </row>
    <row r="3285" spans="1:18" s="138" customFormat="1" x14ac:dyDescent="0.4">
      <c r="A3285" s="138" t="str">
        <f t="shared" ref="A3285:G3285" si="91">+A3254</f>
        <v>Emissions 2100</v>
      </c>
      <c r="B3285" s="139">
        <f t="shared" si="91"/>
        <v>21.624352035444463</v>
      </c>
      <c r="C3285" s="139">
        <f t="shared" si="91"/>
        <v>127.73291999999999</v>
      </c>
      <c r="D3285" s="139">
        <f t="shared" si="91"/>
        <v>142.73962</v>
      </c>
      <c r="E3285" s="139">
        <f t="shared" si="91"/>
        <v>90.190579999999997</v>
      </c>
      <c r="F3285" s="139">
        <f t="shared" si="91"/>
        <v>71.306895999999995</v>
      </c>
      <c r="G3285" s="139">
        <f t="shared" si="91"/>
        <v>168.66717</v>
      </c>
      <c r="H3285" s="139"/>
      <c r="I3285" s="139"/>
      <c r="J3285" s="139"/>
      <c r="K3285" s="139"/>
      <c r="L3285" s="139"/>
      <c r="M3285" s="176"/>
      <c r="N3285" s="139"/>
      <c r="O3285" s="139"/>
      <c r="R3285" s="140"/>
    </row>
    <row r="3286" spans="1:18" s="138" customFormat="1" x14ac:dyDescent="0.4">
      <c r="A3286" s="138">
        <f t="shared" ref="A3286:G3287" si="92">+A3274</f>
        <v>0</v>
      </c>
      <c r="B3286" s="139" t="str">
        <f t="shared" si="92"/>
        <v>damcoef</v>
      </c>
      <c r="C3286" s="139" t="str">
        <f t="shared" si="92"/>
        <v>etscoef</v>
      </c>
      <c r="D3286" s="139" t="str">
        <f t="shared" si="92"/>
        <v>prodcoef_2100</v>
      </c>
      <c r="E3286" s="139" t="str">
        <f t="shared" si="92"/>
        <v>carbcoef</v>
      </c>
      <c r="F3286" s="139" t="str">
        <f t="shared" si="92"/>
        <v>sigcoef</v>
      </c>
      <c r="G3286" s="139" t="str">
        <f t="shared" si="92"/>
        <v>scc_2015</v>
      </c>
      <c r="H3286" s="139"/>
      <c r="I3286" s="139"/>
      <c r="J3286" s="139"/>
      <c r="K3286" s="139"/>
      <c r="L3286" s="139"/>
      <c r="M3286" s="176"/>
      <c r="N3286" s="139"/>
      <c r="O3286" s="139"/>
      <c r="R3286" s="140"/>
    </row>
    <row r="3287" spans="1:18" s="138" customFormat="1" x14ac:dyDescent="0.4">
      <c r="A3287" s="138">
        <f t="shared" si="92"/>
        <v>0</v>
      </c>
      <c r="B3287" s="139">
        <f t="shared" si="92"/>
        <v>2.3600000000000001E-3</v>
      </c>
      <c r="C3287" s="139">
        <f t="shared" si="92"/>
        <v>3.1</v>
      </c>
      <c r="D3287" s="139">
        <f t="shared" si="92"/>
        <v>7.5999999999999998E-2</v>
      </c>
      <c r="E3287" s="139">
        <f t="shared" si="92"/>
        <v>360</v>
      </c>
      <c r="F3287" s="139">
        <f t="shared" si="92"/>
        <v>-1.52E-2</v>
      </c>
      <c r="G3287" s="139">
        <f t="shared" si="92"/>
        <v>31.231047330199999</v>
      </c>
      <c r="H3287" s="139"/>
      <c r="I3287" s="139"/>
      <c r="J3287" s="139"/>
      <c r="K3287" s="139"/>
      <c r="L3287" s="139"/>
      <c r="M3287" s="176"/>
      <c r="N3287" s="139"/>
      <c r="O3287" s="139"/>
      <c r="R3287" s="140"/>
    </row>
    <row r="3288" spans="1:18" s="138" customFormat="1" x14ac:dyDescent="0.4">
      <c r="B3288" s="139"/>
      <c r="C3288" s="139"/>
      <c r="D3288" s="139"/>
      <c r="E3288" s="139"/>
      <c r="F3288" s="139"/>
      <c r="G3288" s="139"/>
      <c r="H3288" s="139"/>
      <c r="I3288" s="139"/>
      <c r="J3288" s="139"/>
      <c r="K3288" s="139"/>
      <c r="L3288" s="139"/>
      <c r="M3288" s="176"/>
      <c r="N3288" s="139"/>
      <c r="O3288" s="139"/>
      <c r="R3288" s="140"/>
    </row>
    <row r="3289" spans="1:18" s="138" customFormat="1" x14ac:dyDescent="0.4">
      <c r="B3289" s="139"/>
      <c r="C3289" s="139"/>
      <c r="D3289" s="139"/>
      <c r="E3289" s="139"/>
      <c r="F3289" s="139"/>
      <c r="G3289" s="139"/>
      <c r="H3289" s="139"/>
      <c r="I3289" s="139"/>
      <c r="J3289" s="139"/>
      <c r="K3289" s="139"/>
      <c r="L3289" s="139"/>
      <c r="M3289" s="176"/>
      <c r="N3289" s="139"/>
      <c r="O3289" s="139"/>
      <c r="R3289" s="140"/>
    </row>
    <row r="3290" spans="1:18" s="138" customFormat="1" x14ac:dyDescent="0.4">
      <c r="B3290" s="139"/>
      <c r="C3290" s="139"/>
      <c r="D3290" s="139"/>
      <c r="E3290" s="139"/>
      <c r="F3290" s="139"/>
      <c r="G3290" s="139"/>
      <c r="H3290" s="139"/>
      <c r="I3290" s="139"/>
      <c r="J3290" s="139"/>
      <c r="K3290" s="139"/>
      <c r="L3290" s="139"/>
      <c r="M3290" s="176"/>
      <c r="N3290" s="139"/>
      <c r="O3290" s="139"/>
      <c r="R3290" s="140"/>
    </row>
    <row r="3291" spans="1:18" s="138" customFormat="1" x14ac:dyDescent="0.4">
      <c r="B3291" s="139" t="s">
        <v>129</v>
      </c>
      <c r="C3291" s="139"/>
      <c r="D3291" s="139"/>
      <c r="E3291" s="139"/>
      <c r="F3291" s="139"/>
      <c r="G3291" s="139"/>
      <c r="H3291" s="139"/>
      <c r="I3291" s="139"/>
      <c r="J3291" s="139"/>
      <c r="K3291" s="139"/>
      <c r="L3291" s="139"/>
      <c r="M3291" s="176"/>
      <c r="N3291" s="139"/>
      <c r="O3291" s="139"/>
      <c r="R3291" s="140"/>
    </row>
    <row r="3292" spans="1:18" s="138" customFormat="1" x14ac:dyDescent="0.4">
      <c r="A3292" s="138" t="s">
        <v>130</v>
      </c>
      <c r="B3292" s="139" t="s">
        <v>58</v>
      </c>
      <c r="C3292" s="139" t="s">
        <v>38</v>
      </c>
      <c r="D3292" s="139" t="s">
        <v>131</v>
      </c>
      <c r="E3292" s="139" t="s">
        <v>132</v>
      </c>
      <c r="F3292" s="139" t="s">
        <v>133</v>
      </c>
      <c r="G3292" s="139"/>
      <c r="H3292" s="139"/>
      <c r="I3292" s="139"/>
      <c r="J3292" s="139"/>
      <c r="K3292" s="139"/>
      <c r="L3292" s="139"/>
      <c r="M3292" s="176"/>
      <c r="N3292" s="139"/>
      <c r="O3292" s="139"/>
      <c r="R3292" s="140"/>
    </row>
    <row r="3293" spans="1:18" s="138" customFormat="1" x14ac:dyDescent="0.4">
      <c r="A3293" s="138" t="s">
        <v>134</v>
      </c>
      <c r="B3293" s="139">
        <v>127.73291999999999</v>
      </c>
      <c r="C3293" s="139">
        <v>92.458319000000017</v>
      </c>
      <c r="D3293" s="139">
        <v>227.59885200000002</v>
      </c>
      <c r="E3293" s="139">
        <v>414.52984000000004</v>
      </c>
      <c r="F3293" s="139">
        <v>0.72384095658347136</v>
      </c>
      <c r="G3293" s="139"/>
      <c r="H3293" s="139"/>
      <c r="I3293" s="139"/>
      <c r="J3293" s="139"/>
      <c r="K3293" s="139"/>
      <c r="L3293" s="139"/>
      <c r="M3293" s="176"/>
      <c r="N3293" s="139"/>
      <c r="O3293" s="139"/>
      <c r="R3293" s="140"/>
    </row>
    <row r="3294" spans="1:18" s="138" customFormat="1" x14ac:dyDescent="0.4">
      <c r="A3294" s="138" t="s">
        <v>121</v>
      </c>
      <c r="B3294" s="139">
        <v>142.73962</v>
      </c>
      <c r="C3294" s="139">
        <v>145.78050000000002</v>
      </c>
      <c r="D3294" s="139">
        <v>310.74341700000008</v>
      </c>
      <c r="E3294" s="139">
        <v>678.94605999999999</v>
      </c>
      <c r="F3294" s="139">
        <v>1.0213036856900699</v>
      </c>
      <c r="G3294" s="139"/>
      <c r="H3294" s="139"/>
      <c r="I3294" s="139"/>
      <c r="J3294" s="139"/>
      <c r="K3294" s="139"/>
      <c r="L3294" s="139"/>
      <c r="M3294" s="176"/>
      <c r="N3294" s="139"/>
      <c r="O3294" s="139"/>
      <c r="R3294" s="140"/>
    </row>
    <row r="3295" spans="1:18" s="138" customFormat="1" x14ac:dyDescent="0.4">
      <c r="A3295" s="138" t="s">
        <v>122</v>
      </c>
      <c r="B3295" s="139">
        <v>90.190579999999997</v>
      </c>
      <c r="C3295" s="139">
        <v>52.672508000000008</v>
      </c>
      <c r="D3295" s="139">
        <v>130.33134599999997</v>
      </c>
      <c r="E3295" s="139">
        <v>249.50244000000004</v>
      </c>
      <c r="F3295" s="139">
        <v>0.58401340805214919</v>
      </c>
      <c r="G3295" s="139"/>
      <c r="H3295" s="139"/>
      <c r="I3295" s="139"/>
      <c r="J3295" s="139"/>
      <c r="K3295" s="139"/>
      <c r="L3295" s="139"/>
      <c r="M3295" s="176"/>
      <c r="N3295" s="139"/>
      <c r="O3295" s="139"/>
      <c r="R3295" s="140"/>
    </row>
    <row r="3296" spans="1:18" s="138" customFormat="1" x14ac:dyDescent="0.4">
      <c r="A3296" s="138" t="s">
        <v>123</v>
      </c>
      <c r="B3296" s="139">
        <v>71.306895999999995</v>
      </c>
      <c r="C3296" s="139">
        <v>29.770848000000001</v>
      </c>
      <c r="D3296" s="139">
        <v>76.189314000000024</v>
      </c>
      <c r="E3296" s="139">
        <v>135.25434000000001</v>
      </c>
      <c r="F3296" s="139">
        <v>0.41750307010979698</v>
      </c>
      <c r="G3296" s="139"/>
      <c r="H3296" s="139"/>
      <c r="I3296" s="139"/>
      <c r="J3296" s="139"/>
      <c r="K3296" s="139"/>
      <c r="L3296" s="139"/>
      <c r="M3296" s="176"/>
      <c r="N3296" s="139"/>
      <c r="O3296" s="139"/>
      <c r="R3296" s="140"/>
    </row>
    <row r="3297" spans="1:18" s="138" customFormat="1" x14ac:dyDescent="0.4">
      <c r="A3297" s="138" t="s">
        <v>124</v>
      </c>
      <c r="B3297" s="139">
        <v>168.66717</v>
      </c>
      <c r="C3297" s="139">
        <v>129.98804999999999</v>
      </c>
      <c r="D3297" s="139">
        <v>291.66033100000004</v>
      </c>
      <c r="E3297" s="139">
        <v>624.79661999999996</v>
      </c>
      <c r="F3297" s="139">
        <v>0.77067783849103522</v>
      </c>
      <c r="G3297" s="139"/>
      <c r="H3297" s="139"/>
      <c r="I3297" s="139"/>
      <c r="J3297" s="139"/>
      <c r="K3297" s="139"/>
      <c r="L3297" s="139"/>
      <c r="M3297" s="176"/>
      <c r="N3297" s="139"/>
      <c r="O3297" s="139"/>
      <c r="R3297" s="140"/>
    </row>
    <row r="3298" spans="1:18" s="138" customFormat="1" x14ac:dyDescent="0.4">
      <c r="A3298" s="138" t="s">
        <v>125</v>
      </c>
      <c r="B3298" s="139">
        <v>90.520772999999991</v>
      </c>
      <c r="C3298" s="139">
        <v>34.614911000000006</v>
      </c>
      <c r="D3298" s="139">
        <v>86.695442999999997</v>
      </c>
      <c r="E3298" s="139">
        <v>192.34204999999997</v>
      </c>
      <c r="F3298" s="139">
        <v>0.38239743047709068</v>
      </c>
      <c r="G3298" s="139"/>
      <c r="H3298" s="139"/>
      <c r="I3298" s="139"/>
      <c r="J3298" s="139"/>
      <c r="K3298" s="139"/>
      <c r="L3298" s="139"/>
      <c r="M3298" s="176"/>
      <c r="N3298" s="139"/>
      <c r="O3298" s="139"/>
      <c r="R3298" s="140"/>
    </row>
    <row r="3299" spans="1:18" s="138" customFormat="1" x14ac:dyDescent="0.4">
      <c r="A3299" s="138" t="s">
        <v>37</v>
      </c>
      <c r="B3299" s="139">
        <v>115.19299316666665</v>
      </c>
      <c r="C3299" s="139">
        <v>80.880856000000009</v>
      </c>
      <c r="D3299" s="139">
        <v>187.20311716666671</v>
      </c>
      <c r="E3299" s="139">
        <v>382.56189166666655</v>
      </c>
      <c r="F3299" s="139">
        <v>0.70213346989758108</v>
      </c>
      <c r="G3299" s="139"/>
      <c r="H3299" s="139"/>
      <c r="I3299" s="139"/>
      <c r="J3299" s="139"/>
      <c r="K3299" s="139"/>
      <c r="L3299" s="139"/>
      <c r="M3299" s="176"/>
      <c r="N3299" s="139"/>
      <c r="O3299" s="139"/>
      <c r="R3299" s="140"/>
    </row>
    <row r="3300" spans="1:18" s="138" customFormat="1" x14ac:dyDescent="0.4">
      <c r="B3300" s="139"/>
      <c r="C3300" s="139"/>
      <c r="D3300" s="139"/>
      <c r="E3300" s="139"/>
      <c r="F3300" s="139"/>
      <c r="G3300" s="139"/>
      <c r="H3300" s="139"/>
      <c r="I3300" s="139"/>
      <c r="J3300" s="139"/>
      <c r="K3300" s="139"/>
      <c r="L3300" s="139"/>
      <c r="M3300" s="176"/>
      <c r="N3300" s="139"/>
      <c r="O3300" s="139"/>
      <c r="R3300" s="140"/>
    </row>
    <row r="3301" spans="1:18" s="138" customFormat="1" x14ac:dyDescent="0.4">
      <c r="A3301" s="138" t="s">
        <v>135</v>
      </c>
      <c r="B3301" s="139" t="s">
        <v>58</v>
      </c>
      <c r="C3301" s="139" t="s">
        <v>38</v>
      </c>
      <c r="D3301" s="139" t="s">
        <v>131</v>
      </c>
      <c r="E3301" s="139" t="s">
        <v>132</v>
      </c>
      <c r="F3301" s="139"/>
      <c r="G3301" s="139"/>
      <c r="H3301" s="139"/>
      <c r="I3301" s="139"/>
      <c r="J3301" s="139"/>
      <c r="K3301" s="139"/>
      <c r="L3301" s="139"/>
      <c r="M3301" s="176"/>
      <c r="N3301" s="139"/>
      <c r="O3301" s="139"/>
      <c r="R3301" s="140"/>
    </row>
    <row r="3302" spans="1:18" s="138" customFormat="1" x14ac:dyDescent="0.4">
      <c r="A3302" s="138" t="s">
        <v>134</v>
      </c>
      <c r="B3302" s="139">
        <v>939.25757999999985</v>
      </c>
      <c r="C3302" s="139">
        <v>318.27314000000001</v>
      </c>
      <c r="D3302" s="139">
        <v>774.58444999999995</v>
      </c>
      <c r="E3302" s="139">
        <v>1952.6817999999998</v>
      </c>
      <c r="F3302" s="139">
        <v>0.3388560782229727</v>
      </c>
      <c r="G3302" s="139"/>
      <c r="H3302" s="139"/>
      <c r="I3302" s="139"/>
      <c r="J3302" s="139"/>
      <c r="K3302" s="139"/>
      <c r="L3302" s="139"/>
      <c r="M3302" s="176"/>
      <c r="N3302" s="139"/>
      <c r="O3302" s="139"/>
      <c r="R3302" s="140"/>
    </row>
    <row r="3303" spans="1:18" s="138" customFormat="1" x14ac:dyDescent="0.4">
      <c r="A3303" s="138" t="s">
        <v>121</v>
      </c>
      <c r="B3303" s="139">
        <v>906.92050999999992</v>
      </c>
      <c r="C3303" s="139">
        <v>353.83829000000003</v>
      </c>
      <c r="D3303" s="139">
        <v>791.07923999999991</v>
      </c>
      <c r="E3303" s="139">
        <v>2151.0666000000001</v>
      </c>
      <c r="F3303" s="139">
        <v>0.39015358688932955</v>
      </c>
      <c r="G3303" s="139"/>
      <c r="H3303" s="139"/>
      <c r="I3303" s="139"/>
      <c r="J3303" s="139"/>
      <c r="K3303" s="139"/>
      <c r="L3303" s="139"/>
      <c r="M3303" s="176"/>
      <c r="N3303" s="139"/>
      <c r="O3303" s="139"/>
      <c r="R3303" s="140"/>
    </row>
    <row r="3304" spans="1:18" s="138" customFormat="1" x14ac:dyDescent="0.4">
      <c r="A3304" s="138" t="s">
        <v>122</v>
      </c>
      <c r="B3304" s="139">
        <v>860.73892000000001</v>
      </c>
      <c r="C3304" s="139">
        <v>222.06356999999997</v>
      </c>
      <c r="D3304" s="139">
        <v>554.90354999999988</v>
      </c>
      <c r="E3304" s="139">
        <v>1517.3195000000001</v>
      </c>
      <c r="F3304" s="139">
        <v>0.25799178454716554</v>
      </c>
      <c r="G3304" s="139"/>
      <c r="H3304" s="139"/>
      <c r="I3304" s="139"/>
      <c r="J3304" s="139"/>
      <c r="K3304" s="139"/>
      <c r="L3304" s="139"/>
      <c r="M3304" s="176"/>
      <c r="N3304" s="139"/>
      <c r="O3304" s="139"/>
      <c r="R3304" s="140"/>
    </row>
    <row r="3305" spans="1:18" s="138" customFormat="1" x14ac:dyDescent="0.4">
      <c r="A3305" s="138" t="s">
        <v>123</v>
      </c>
      <c r="B3305" s="139">
        <v>810.83008000000007</v>
      </c>
      <c r="C3305" s="139">
        <v>130.90633</v>
      </c>
      <c r="D3305" s="139">
        <v>335.52777999999978</v>
      </c>
      <c r="E3305" s="139">
        <v>1116.192</v>
      </c>
      <c r="F3305" s="139">
        <v>0.16144730348435024</v>
      </c>
      <c r="G3305" s="139"/>
      <c r="H3305" s="139"/>
      <c r="I3305" s="139"/>
      <c r="J3305" s="139"/>
      <c r="K3305" s="139"/>
      <c r="L3305" s="139"/>
      <c r="M3305" s="176"/>
      <c r="N3305" s="139"/>
      <c r="O3305" s="139"/>
      <c r="R3305" s="140"/>
    </row>
    <row r="3306" spans="1:18" s="138" customFormat="1" x14ac:dyDescent="0.4">
      <c r="A3306" s="138" t="s">
        <v>124</v>
      </c>
      <c r="B3306" s="139">
        <v>998.55380000000002</v>
      </c>
      <c r="C3306" s="139">
        <v>325.13817</v>
      </c>
      <c r="D3306" s="139">
        <v>774.79161999999997</v>
      </c>
      <c r="E3306" s="139">
        <v>2068.587</v>
      </c>
      <c r="F3306" s="139">
        <v>0.3256090658310048</v>
      </c>
      <c r="G3306" s="139"/>
      <c r="H3306" s="139"/>
      <c r="I3306" s="139"/>
      <c r="J3306" s="139"/>
      <c r="K3306" s="139"/>
      <c r="L3306" s="139"/>
      <c r="M3306" s="176"/>
      <c r="N3306" s="139"/>
      <c r="O3306" s="139"/>
      <c r="R3306" s="140"/>
    </row>
    <row r="3307" spans="1:18" s="138" customFormat="1" x14ac:dyDescent="0.4">
      <c r="A3307" s="138" t="s">
        <v>125</v>
      </c>
      <c r="B3307" s="139">
        <v>854.10964999999999</v>
      </c>
      <c r="C3307" s="139">
        <v>134.22642000000002</v>
      </c>
      <c r="D3307" s="139">
        <v>338.28458000000012</v>
      </c>
      <c r="E3307" s="139">
        <v>1236.7723999999998</v>
      </c>
      <c r="F3307" s="139">
        <v>0.1571536160491806</v>
      </c>
      <c r="G3307" s="139"/>
      <c r="H3307" s="139"/>
      <c r="I3307" s="139"/>
      <c r="J3307" s="139"/>
      <c r="K3307" s="139"/>
      <c r="L3307" s="139"/>
      <c r="M3307" s="176"/>
      <c r="N3307" s="139"/>
      <c r="O3307" s="139"/>
      <c r="R3307" s="140"/>
    </row>
    <row r="3308" spans="1:18" s="138" customFormat="1" x14ac:dyDescent="0.4">
      <c r="A3308" s="138" t="s">
        <v>37</v>
      </c>
      <c r="B3308" s="139">
        <v>895.0684233333335</v>
      </c>
      <c r="C3308" s="139">
        <v>247.40765333333331</v>
      </c>
      <c r="D3308" s="139">
        <v>594.86186999999995</v>
      </c>
      <c r="E3308" s="139">
        <v>1673.7698833333334</v>
      </c>
      <c r="F3308" s="139">
        <v>0.27641200033843216</v>
      </c>
      <c r="G3308" s="139"/>
      <c r="H3308" s="139"/>
      <c r="I3308" s="139"/>
      <c r="J3308" s="139"/>
      <c r="K3308" s="139"/>
      <c r="L3308" s="139"/>
      <c r="M3308" s="176"/>
      <c r="N3308" s="139"/>
      <c r="O3308" s="139"/>
      <c r="R3308" s="140"/>
    </row>
    <row r="3309" spans="1:18" s="138" customFormat="1" x14ac:dyDescent="0.4">
      <c r="B3309" s="139"/>
      <c r="C3309" s="139"/>
      <c r="D3309" s="139"/>
      <c r="E3309" s="139"/>
      <c r="F3309" s="139"/>
      <c r="G3309" s="139"/>
      <c r="H3309" s="139"/>
      <c r="I3309" s="139"/>
      <c r="J3309" s="139"/>
      <c r="K3309" s="139"/>
      <c r="L3309" s="139"/>
      <c r="M3309" s="176"/>
      <c r="N3309" s="139"/>
      <c r="O3309" s="139"/>
      <c r="R3309" s="140"/>
    </row>
    <row r="3310" spans="1:18" s="138" customFormat="1" x14ac:dyDescent="0.4">
      <c r="B3310" s="139"/>
      <c r="C3310" s="139"/>
      <c r="D3310" s="139"/>
      <c r="E3310" s="139"/>
      <c r="F3310" s="139"/>
      <c r="G3310" s="139"/>
      <c r="H3310" s="139"/>
      <c r="I3310" s="139"/>
      <c r="J3310" s="139"/>
      <c r="K3310" s="139"/>
      <c r="L3310" s="139"/>
      <c r="M3310" s="176"/>
      <c r="N3310" s="139"/>
      <c r="O3310" s="139"/>
      <c r="R3310" s="140"/>
    </row>
    <row r="3311" spans="1:18" s="138" customFormat="1" x14ac:dyDescent="0.4">
      <c r="A3311" s="138" t="s">
        <v>136</v>
      </c>
      <c r="B3311" s="139" t="s">
        <v>58</v>
      </c>
      <c r="C3311" s="139" t="s">
        <v>38</v>
      </c>
      <c r="D3311" s="139" t="s">
        <v>131</v>
      </c>
      <c r="E3311" s="139" t="s">
        <v>132</v>
      </c>
      <c r="F3311" s="139"/>
      <c r="G3311" s="139"/>
      <c r="H3311" s="139"/>
      <c r="I3311" s="139"/>
      <c r="J3311" s="139"/>
      <c r="K3311" s="139"/>
      <c r="L3311" s="139"/>
      <c r="M3311" s="176"/>
      <c r="N3311" s="139"/>
      <c r="O3311" s="139"/>
      <c r="R3311" s="140"/>
    </row>
    <row r="3312" spans="1:18" s="138" customFormat="1" x14ac:dyDescent="0.4">
      <c r="A3312" s="138" t="s">
        <v>134</v>
      </c>
      <c r="B3312" s="139">
        <v>3.8782405000000004</v>
      </c>
      <c r="C3312" s="139">
        <v>1.1005666999999999</v>
      </c>
      <c r="D3312" s="139">
        <v>2.7580655000000012</v>
      </c>
      <c r="E3312" s="139">
        <v>7.0166737999999995</v>
      </c>
      <c r="F3312" s="139">
        <v>0.28377989967357614</v>
      </c>
      <c r="G3312" s="139"/>
      <c r="H3312" s="139"/>
      <c r="I3312" s="139"/>
      <c r="J3312" s="139"/>
      <c r="K3312" s="139"/>
      <c r="L3312" s="139"/>
      <c r="M3312" s="176"/>
      <c r="N3312" s="139"/>
      <c r="O3312" s="139"/>
      <c r="R3312" s="140"/>
    </row>
    <row r="3313" spans="1:28" s="138" customFormat="1" x14ac:dyDescent="0.4">
      <c r="A3313" s="138" t="s">
        <v>121</v>
      </c>
      <c r="B3313" s="139">
        <v>3.7215008999999997</v>
      </c>
      <c r="C3313" s="139">
        <v>0.76949819999999991</v>
      </c>
      <c r="D3313" s="139">
        <v>1.9185103999999997</v>
      </c>
      <c r="E3313" s="139">
        <v>5.920593199999999</v>
      </c>
      <c r="F3313" s="139">
        <v>0.20677092943871114</v>
      </c>
      <c r="G3313" s="139"/>
      <c r="H3313" s="139"/>
      <c r="I3313" s="139"/>
      <c r="J3313" s="139"/>
      <c r="K3313" s="139"/>
      <c r="L3313" s="139"/>
      <c r="M3313" s="176"/>
      <c r="N3313" s="139"/>
      <c r="O3313" s="139"/>
      <c r="R3313" s="140"/>
    </row>
    <row r="3314" spans="1:28" s="138" customFormat="1" x14ac:dyDescent="0.4">
      <c r="A3314" s="138" t="s">
        <v>122</v>
      </c>
      <c r="B3314" s="139">
        <v>3.9407406000000003</v>
      </c>
      <c r="C3314" s="139">
        <v>1.0213471000000001</v>
      </c>
      <c r="D3314" s="139">
        <v>2.5912670000000002</v>
      </c>
      <c r="E3314" s="139">
        <v>6.7076593999999998</v>
      </c>
      <c r="F3314" s="139">
        <v>0.25917643500818094</v>
      </c>
      <c r="G3314" s="139"/>
      <c r="H3314" s="139"/>
      <c r="I3314" s="139"/>
      <c r="J3314" s="139"/>
      <c r="K3314" s="139"/>
      <c r="L3314" s="139"/>
      <c r="M3314" s="176"/>
      <c r="N3314" s="139"/>
      <c r="O3314" s="139"/>
      <c r="R3314" s="140"/>
      <c r="AB3314" s="138" t="s">
        <v>28</v>
      </c>
    </row>
    <row r="3315" spans="1:28" s="141" customFormat="1" x14ac:dyDescent="0.4">
      <c r="A3315" s="138" t="s">
        <v>123</v>
      </c>
      <c r="B3315" s="139">
        <v>3.6001851</v>
      </c>
      <c r="C3315" s="139">
        <v>0.81263629999999998</v>
      </c>
      <c r="D3315" s="139">
        <v>2.0798698</v>
      </c>
      <c r="E3315" s="139">
        <v>5.5902411000000001</v>
      </c>
      <c r="F3315" s="139">
        <v>0.22572069974957676</v>
      </c>
      <c r="G3315" s="139"/>
      <c r="H3315" s="139"/>
      <c r="I3315" s="139"/>
      <c r="J3315" s="139"/>
      <c r="K3315" s="139"/>
      <c r="L3315" s="139"/>
      <c r="M3315" s="176"/>
      <c r="N3315" s="139"/>
      <c r="O3315" s="139"/>
      <c r="P3315" s="138"/>
      <c r="Q3315" s="138"/>
      <c r="R3315" s="140"/>
      <c r="S3315" s="138"/>
      <c r="T3315" s="138"/>
      <c r="U3315" s="138"/>
      <c r="V3315" s="138"/>
      <c r="W3315" s="138"/>
      <c r="X3315" s="138"/>
      <c r="Y3315" s="138"/>
      <c r="Z3315" s="138"/>
      <c r="AA3315" s="138"/>
      <c r="AB3315" s="141">
        <v>4485.7434565263002</v>
      </c>
    </row>
    <row r="3316" spans="1:28" s="138" customFormat="1" x14ac:dyDescent="0.4">
      <c r="A3316" s="138" t="s">
        <v>124</v>
      </c>
      <c r="B3316" s="139">
        <v>4.3135117000000003</v>
      </c>
      <c r="C3316" s="139">
        <v>1.0056407999999997</v>
      </c>
      <c r="D3316" s="139">
        <v>2.5185601999999991</v>
      </c>
      <c r="E3316" s="139">
        <v>7.1905421</v>
      </c>
      <c r="F3316" s="139">
        <v>0.23313737621251834</v>
      </c>
      <c r="G3316" s="139"/>
      <c r="H3316" s="139"/>
      <c r="I3316" s="139"/>
      <c r="J3316" s="139"/>
      <c r="K3316" s="139"/>
      <c r="L3316" s="139"/>
      <c r="M3316" s="176"/>
      <c r="N3316" s="139"/>
      <c r="O3316" s="139"/>
      <c r="R3316" s="140"/>
    </row>
    <row r="3317" spans="1:28" s="138" customFormat="1" x14ac:dyDescent="0.4">
      <c r="A3317" s="138" t="s">
        <v>125</v>
      </c>
      <c r="B3317" s="139">
        <v>3.7489636000000006</v>
      </c>
      <c r="C3317" s="139">
        <v>0.72558730000000016</v>
      </c>
      <c r="D3317" s="139">
        <v>1.8684478999999987</v>
      </c>
      <c r="E3317" s="139">
        <v>5.5563362999999999</v>
      </c>
      <c r="F3317" s="139">
        <v>0.19354343691147069</v>
      </c>
      <c r="G3317" s="139"/>
      <c r="H3317" s="139"/>
      <c r="I3317" s="139"/>
      <c r="J3317" s="139"/>
      <c r="K3317" s="139"/>
      <c r="L3317" s="139"/>
      <c r="M3317" s="176"/>
      <c r="N3317" s="139"/>
      <c r="O3317" s="139"/>
      <c r="R3317" s="140"/>
    </row>
    <row r="3318" spans="1:28" s="144" customFormat="1" x14ac:dyDescent="0.4">
      <c r="A3318" s="138" t="s">
        <v>37</v>
      </c>
      <c r="B3318" s="139">
        <v>3.8671904000000001</v>
      </c>
      <c r="C3318" s="139">
        <v>0.90587939999999989</v>
      </c>
      <c r="D3318" s="139">
        <v>2.2891201333333338</v>
      </c>
      <c r="E3318" s="139">
        <v>6.3303409833333326</v>
      </c>
      <c r="F3318" s="139">
        <v>0.23424742676233368</v>
      </c>
      <c r="G3318" s="139"/>
      <c r="H3318" s="139"/>
      <c r="I3318" s="139"/>
      <c r="J3318" s="139"/>
      <c r="K3318" s="139"/>
      <c r="L3318" s="139"/>
      <c r="M3318" s="176"/>
      <c r="N3318" s="139"/>
      <c r="O3318" s="139"/>
      <c r="P3318" s="138"/>
      <c r="Q3318" s="138"/>
      <c r="R3318" s="140"/>
      <c r="S3318" s="138"/>
      <c r="T3318" s="138"/>
      <c r="U3318" s="138"/>
      <c r="V3318" s="138"/>
      <c r="W3318" s="138"/>
      <c r="X3318" s="138"/>
      <c r="Y3318" s="138"/>
      <c r="Z3318" s="138"/>
      <c r="AA3318" s="138"/>
    </row>
    <row r="3319" spans="1:28" s="138" customFormat="1" x14ac:dyDescent="0.4">
      <c r="B3319" s="139"/>
      <c r="C3319" s="139"/>
      <c r="D3319" s="139"/>
      <c r="E3319" s="139"/>
      <c r="F3319" s="139"/>
      <c r="G3319" s="139"/>
      <c r="H3319" s="139"/>
      <c r="I3319" s="139"/>
      <c r="J3319" s="139"/>
      <c r="K3319" s="139"/>
      <c r="L3319" s="139"/>
      <c r="M3319" s="176"/>
      <c r="N3319" s="139"/>
      <c r="O3319" s="139"/>
      <c r="R3319" s="140"/>
    </row>
    <row r="3320" spans="1:28" s="138" customFormat="1" x14ac:dyDescent="0.4">
      <c r="A3320" s="138" t="s">
        <v>137</v>
      </c>
      <c r="B3320" s="139" t="s">
        <v>58</v>
      </c>
      <c r="C3320" s="139" t="s">
        <v>38</v>
      </c>
      <c r="D3320" s="139" t="s">
        <v>131</v>
      </c>
      <c r="E3320" s="139" t="s">
        <v>132</v>
      </c>
      <c r="F3320" s="139"/>
      <c r="G3320" s="139"/>
      <c r="H3320" s="139"/>
      <c r="I3320" s="139"/>
      <c r="J3320" s="139"/>
      <c r="K3320" s="139"/>
      <c r="L3320" s="139"/>
      <c r="M3320" s="176"/>
      <c r="N3320" s="139"/>
      <c r="O3320" s="139"/>
      <c r="R3320" s="140"/>
    </row>
    <row r="3321" spans="1:28" s="138" customFormat="1" x14ac:dyDescent="0.4">
      <c r="A3321" s="138" t="s">
        <v>134</v>
      </c>
      <c r="B3321" s="139">
        <v>21.869933</v>
      </c>
      <c r="C3321" s="139">
        <v>15.252021000000003</v>
      </c>
      <c r="D3321" s="139">
        <v>34.229535300000002</v>
      </c>
      <c r="E3321" s="139">
        <v>75.026179999999997</v>
      </c>
      <c r="F3321" s="139">
        <v>0.69739678672083738</v>
      </c>
      <c r="G3321" s="139"/>
      <c r="H3321" s="139"/>
      <c r="I3321" s="139"/>
      <c r="J3321" s="139"/>
      <c r="K3321" s="139"/>
      <c r="L3321" s="139"/>
      <c r="M3321" s="176"/>
      <c r="N3321" s="139"/>
      <c r="O3321" s="139"/>
      <c r="R3321" s="140"/>
    </row>
    <row r="3322" spans="1:28" s="145" customFormat="1" x14ac:dyDescent="0.4">
      <c r="A3322" s="138" t="s">
        <v>121</v>
      </c>
      <c r="B3322" s="139">
        <v>2.7508410000000003</v>
      </c>
      <c r="C3322" s="139">
        <v>2.1722156999999997</v>
      </c>
      <c r="D3322" s="139">
        <v>4.7959324000000008</v>
      </c>
      <c r="E3322" s="139">
        <v>10.432060999999999</v>
      </c>
      <c r="F3322" s="139">
        <v>0.78965512728652787</v>
      </c>
      <c r="G3322" s="139"/>
      <c r="H3322" s="139"/>
      <c r="I3322" s="139"/>
      <c r="J3322" s="139"/>
      <c r="K3322" s="139"/>
      <c r="L3322" s="139"/>
      <c r="M3322" s="176"/>
      <c r="N3322" s="139"/>
      <c r="O3322" s="139"/>
      <c r="P3322" s="138"/>
      <c r="Q3322" s="138"/>
      <c r="R3322" s="140"/>
      <c r="S3322" s="138"/>
      <c r="T3322" s="138"/>
      <c r="U3322" s="138"/>
      <c r="V3322" s="138"/>
      <c r="W3322" s="138"/>
      <c r="X3322" s="138"/>
      <c r="Y3322" s="138"/>
      <c r="Z3322" s="138"/>
      <c r="AA3322" s="138"/>
    </row>
    <row r="3323" spans="1:28" s="145" customFormat="1" x14ac:dyDescent="0.4">
      <c r="A3323" s="138" t="s">
        <v>125</v>
      </c>
      <c r="B3323" s="139">
        <v>15.468804</v>
      </c>
      <c r="C3323" s="139">
        <v>4.4632938999999991</v>
      </c>
      <c r="D3323" s="139">
        <v>11.213455999999995</v>
      </c>
      <c r="E3323" s="139">
        <v>28.032867999999997</v>
      </c>
      <c r="F3323" s="139">
        <v>0.28853516406310398</v>
      </c>
      <c r="G3323" s="139"/>
      <c r="H3323" s="139"/>
      <c r="I3323" s="139"/>
      <c r="J3323" s="139"/>
      <c r="K3323" s="139"/>
      <c r="L3323" s="139"/>
      <c r="M3323" s="176"/>
      <c r="N3323" s="139"/>
      <c r="O3323" s="139"/>
      <c r="P3323" s="138"/>
      <c r="Q3323" s="138"/>
      <c r="R3323" s="140"/>
      <c r="S3323" s="138"/>
      <c r="T3323" s="138"/>
      <c r="U3323" s="138"/>
      <c r="V3323" s="138"/>
      <c r="W3323" s="138"/>
      <c r="X3323" s="138"/>
      <c r="Y3323" s="138"/>
      <c r="Z3323" s="138"/>
      <c r="AA3323" s="138"/>
    </row>
    <row r="3324" spans="1:28" s="145" customFormat="1" x14ac:dyDescent="0.4">
      <c r="A3324" s="138" t="s">
        <v>37</v>
      </c>
      <c r="B3324" s="139">
        <v>13.363192666666668</v>
      </c>
      <c r="C3324" s="139">
        <v>7.2958435333333336</v>
      </c>
      <c r="D3324" s="139">
        <v>16.746307899999998</v>
      </c>
      <c r="E3324" s="139">
        <v>37.830369666666662</v>
      </c>
      <c r="F3324" s="139">
        <v>0.54596560233185787</v>
      </c>
      <c r="G3324" s="139"/>
      <c r="H3324" s="139"/>
      <c r="I3324" s="139"/>
      <c r="J3324" s="139"/>
      <c r="K3324" s="139"/>
      <c r="L3324" s="139"/>
      <c r="M3324" s="176"/>
      <c r="N3324" s="139"/>
      <c r="O3324" s="139"/>
      <c r="P3324" s="138"/>
      <c r="Q3324" s="138"/>
      <c r="R3324" s="140"/>
      <c r="S3324" s="138"/>
      <c r="T3324" s="138"/>
      <c r="U3324" s="138"/>
      <c r="V3324" s="138"/>
      <c r="W3324" s="138"/>
      <c r="X3324" s="138"/>
      <c r="Y3324" s="138"/>
      <c r="Z3324" s="138"/>
      <c r="AA3324" s="138"/>
    </row>
    <row r="3325" spans="1:28" s="138" customFormat="1" x14ac:dyDescent="0.4">
      <c r="B3325" s="139"/>
      <c r="C3325" s="139"/>
      <c r="D3325" s="139"/>
      <c r="E3325" s="139"/>
      <c r="F3325" s="139"/>
      <c r="G3325" s="139"/>
      <c r="H3325" s="139"/>
      <c r="I3325" s="139"/>
      <c r="J3325" s="139"/>
      <c r="K3325" s="139"/>
      <c r="L3325" s="139"/>
      <c r="M3325" s="176"/>
      <c r="N3325" s="139"/>
      <c r="O3325" s="139"/>
      <c r="R3325" s="140"/>
    </row>
    <row r="3326" spans="1:28" s="145" customFormat="1" x14ac:dyDescent="0.4">
      <c r="A3326" s="138"/>
      <c r="B3326" s="139"/>
      <c r="C3326" s="139"/>
      <c r="D3326" s="139"/>
      <c r="E3326" s="139"/>
      <c r="F3326" s="139"/>
      <c r="G3326" s="139"/>
      <c r="H3326" s="139"/>
      <c r="I3326" s="139"/>
      <c r="J3326" s="139"/>
      <c r="K3326" s="139"/>
      <c r="L3326" s="139"/>
      <c r="M3326" s="176"/>
      <c r="N3326" s="139"/>
      <c r="O3326" s="139"/>
      <c r="P3326" s="138"/>
      <c r="Q3326" s="138"/>
      <c r="R3326" s="140"/>
      <c r="S3326" s="138"/>
      <c r="T3326" s="138"/>
      <c r="U3326" s="138"/>
      <c r="V3326" s="138"/>
      <c r="W3326" s="138"/>
      <c r="X3326" s="138"/>
      <c r="Y3326" s="138"/>
      <c r="Z3326" s="138"/>
      <c r="AA3326" s="138"/>
    </row>
    <row r="3327" spans="1:28" s="145" customFormat="1" x14ac:dyDescent="0.4">
      <c r="A3327" s="138"/>
      <c r="B3327" s="139"/>
      <c r="C3327" s="139"/>
      <c r="D3327" s="139"/>
      <c r="E3327" s="139"/>
      <c r="F3327" s="139"/>
      <c r="G3327" s="139"/>
      <c r="H3327" s="139"/>
      <c r="I3327" s="139"/>
      <c r="J3327" s="139"/>
      <c r="K3327" s="139"/>
      <c r="L3327" s="139"/>
      <c r="M3327" s="176"/>
      <c r="N3327" s="139"/>
      <c r="O3327" s="139"/>
      <c r="P3327" s="138"/>
      <c r="Q3327" s="138"/>
      <c r="R3327" s="140"/>
      <c r="S3327" s="138"/>
      <c r="T3327" s="138"/>
      <c r="U3327" s="138"/>
      <c r="V3327" s="138"/>
      <c r="W3327" s="138"/>
      <c r="X3327" s="138"/>
      <c r="Y3327" s="138"/>
      <c r="Z3327" s="138"/>
      <c r="AA3327" s="138"/>
    </row>
    <row r="3328" spans="1:28" s="145" customFormat="1" x14ac:dyDescent="0.4">
      <c r="A3328" s="146" t="s">
        <v>95</v>
      </c>
      <c r="B3328" s="139">
        <v>0</v>
      </c>
      <c r="C3328" s="139">
        <v>0</v>
      </c>
      <c r="D3328" s="139">
        <v>0</v>
      </c>
      <c r="E3328" s="139">
        <v>0</v>
      </c>
      <c r="F3328" s="139">
        <v>0</v>
      </c>
      <c r="G3328" s="139">
        <v>0</v>
      </c>
      <c r="H3328" s="139">
        <v>0</v>
      </c>
      <c r="I3328" s="139">
        <v>0</v>
      </c>
      <c r="J3328" s="139">
        <v>0</v>
      </c>
      <c r="K3328" s="139">
        <v>0</v>
      </c>
      <c r="L3328" s="139">
        <v>0</v>
      </c>
      <c r="M3328" s="176">
        <v>0</v>
      </c>
      <c r="N3328" s="139" t="e">
        <v>#DIV/0!</v>
      </c>
      <c r="O3328" s="139"/>
      <c r="P3328" s="138"/>
      <c r="Q3328" s="138"/>
      <c r="R3328" s="140"/>
      <c r="S3328" s="138"/>
      <c r="T3328" s="138"/>
      <c r="U3328" s="138"/>
      <c r="V3328" s="138"/>
      <c r="W3328" s="138"/>
      <c r="X3328" s="138"/>
      <c r="Y3328" s="138"/>
      <c r="Z3328" s="138"/>
      <c r="AA3328" s="138"/>
    </row>
    <row r="3329" spans="1:27" s="138" customFormat="1" x14ac:dyDescent="0.4">
      <c r="A3329" s="146" t="s">
        <v>97</v>
      </c>
      <c r="B3329" s="139">
        <v>0</v>
      </c>
      <c r="C3329" s="139">
        <v>0</v>
      </c>
      <c r="D3329" s="139">
        <v>0</v>
      </c>
      <c r="E3329" s="139">
        <v>0</v>
      </c>
      <c r="F3329" s="139">
        <v>0</v>
      </c>
      <c r="G3329" s="139">
        <v>0</v>
      </c>
      <c r="H3329" s="139">
        <v>0</v>
      </c>
      <c r="I3329" s="139">
        <v>0</v>
      </c>
      <c r="J3329" s="139">
        <v>0</v>
      </c>
      <c r="K3329" s="139">
        <v>0</v>
      </c>
      <c r="L3329" s="139">
        <v>0</v>
      </c>
      <c r="M3329" s="176">
        <v>0</v>
      </c>
      <c r="N3329" s="139" t="e">
        <v>#DIV/0!</v>
      </c>
      <c r="O3329" s="139"/>
      <c r="R3329" s="140"/>
    </row>
    <row r="3330" spans="1:27" s="138" customFormat="1" x14ac:dyDescent="0.4">
      <c r="A3330" s="146" t="s">
        <v>99</v>
      </c>
      <c r="B3330" s="139">
        <v>0</v>
      </c>
      <c r="C3330" s="139">
        <v>0</v>
      </c>
      <c r="D3330" s="139">
        <v>0</v>
      </c>
      <c r="E3330" s="139">
        <v>0</v>
      </c>
      <c r="F3330" s="139">
        <v>0</v>
      </c>
      <c r="G3330" s="139">
        <v>0</v>
      </c>
      <c r="H3330" s="139">
        <v>0</v>
      </c>
      <c r="I3330" s="139">
        <v>0</v>
      </c>
      <c r="J3330" s="139">
        <v>0</v>
      </c>
      <c r="K3330" s="139">
        <v>0</v>
      </c>
      <c r="L3330" s="139">
        <v>0</v>
      </c>
      <c r="M3330" s="176">
        <v>0</v>
      </c>
      <c r="N3330" s="139" t="e">
        <v>#DIV/0!</v>
      </c>
      <c r="O3330" s="139"/>
      <c r="R3330" s="140"/>
    </row>
    <row r="3331" spans="1:27" s="138" customFormat="1" x14ac:dyDescent="0.4">
      <c r="A3331" s="147" t="s">
        <v>101</v>
      </c>
      <c r="B3331" s="139">
        <v>5.5184726832959996E-3</v>
      </c>
      <c r="C3331" s="139">
        <v>3.2577468839006737E-3</v>
      </c>
      <c r="D3331" s="139">
        <v>9.2420839999999996E-4</v>
      </c>
      <c r="E3331" s="139">
        <v>1.255337E-3</v>
      </c>
      <c r="F3331" s="139">
        <v>1.6091618000000001E-3</v>
      </c>
      <c r="G3331" s="139">
        <v>2.9441074999999998E-3</v>
      </c>
      <c r="H3331" s="139">
        <v>5.1092179E-3</v>
      </c>
      <c r="I3331" s="139">
        <v>7.5447227E-3</v>
      </c>
      <c r="J3331" s="139">
        <v>1.0280746E-2</v>
      </c>
      <c r="K3331" s="139">
        <v>1.18427537E-2</v>
      </c>
      <c r="L3331" s="139">
        <v>1.4038864E-2</v>
      </c>
      <c r="M3331" s="176">
        <v>6.2893857000000004E-3</v>
      </c>
      <c r="N3331" s="139">
        <v>0.59033487540159935</v>
      </c>
      <c r="O3331" s="139"/>
      <c r="R3331" s="140"/>
    </row>
    <row r="3332" spans="1:27" s="145" customFormat="1" x14ac:dyDescent="0.4">
      <c r="A3332" s="147" t="s">
        <v>103</v>
      </c>
      <c r="B3332" s="139">
        <v>9.5950197146879718E-3</v>
      </c>
      <c r="C3332" s="139">
        <v>6.7427240186317752E-3</v>
      </c>
      <c r="D3332" s="139">
        <v>1.2179629E-3</v>
      </c>
      <c r="E3332" s="139">
        <v>1.8525134E-3</v>
      </c>
      <c r="F3332" s="139">
        <v>2.6207320000000002E-3</v>
      </c>
      <c r="G3332" s="139">
        <v>4.2829701999999997E-3</v>
      </c>
      <c r="H3332" s="139">
        <v>7.9857965999999992E-3</v>
      </c>
      <c r="I3332" s="139">
        <v>1.3177328300000001E-2</v>
      </c>
      <c r="J3332" s="139">
        <v>1.8403034400000001E-2</v>
      </c>
      <c r="K3332" s="139">
        <v>2.2390290899999998E-2</v>
      </c>
      <c r="L3332" s="139">
        <v>2.9314559800000001E-2</v>
      </c>
      <c r="M3332" s="176">
        <v>1.1324814900000001E-2</v>
      </c>
      <c r="N3332" s="139">
        <v>0.70273164820183465</v>
      </c>
      <c r="O3332" s="139"/>
      <c r="P3332" s="138"/>
      <c r="Q3332" s="138"/>
      <c r="R3332" s="140"/>
      <c r="S3332" s="138"/>
      <c r="T3332" s="138"/>
      <c r="U3332" s="138"/>
      <c r="V3332" s="138"/>
      <c r="W3332" s="138"/>
      <c r="X3332" s="138"/>
      <c r="Y3332" s="138"/>
      <c r="Z3332" s="138"/>
      <c r="AA3332" s="138"/>
    </row>
    <row r="3333" spans="1:27" s="145" customFormat="1" x14ac:dyDescent="0.4">
      <c r="A3333" s="147" t="s">
        <v>105</v>
      </c>
      <c r="B3333" s="139">
        <v>1.1627619601120031E-2</v>
      </c>
      <c r="C3333" s="139">
        <v>8.7265707766836596E-3</v>
      </c>
      <c r="D3333" s="139">
        <v>1.3213548999999999E-3</v>
      </c>
      <c r="E3333" s="139">
        <v>2.0970207E-3</v>
      </c>
      <c r="F3333" s="139">
        <v>2.9242847999999999E-3</v>
      </c>
      <c r="G3333" s="139">
        <v>5.0708423000000004E-3</v>
      </c>
      <c r="H3333" s="139">
        <v>9.4902774999999998E-3</v>
      </c>
      <c r="I3333" s="139">
        <v>1.6125429100000001E-2</v>
      </c>
      <c r="J3333" s="139">
        <v>2.3007440899999999E-2</v>
      </c>
      <c r="K3333" s="139">
        <v>2.8639545900000001E-2</v>
      </c>
      <c r="L3333" s="139">
        <v>3.8484164199999997E-2</v>
      </c>
      <c r="M3333" s="176">
        <v>1.4028408400000001E-2</v>
      </c>
      <c r="N3333" s="139">
        <v>0.75050363496954031</v>
      </c>
      <c r="O3333" s="139"/>
      <c r="P3333" s="138"/>
      <c r="Q3333" s="138"/>
      <c r="R3333" s="140"/>
      <c r="S3333" s="138"/>
      <c r="T3333" s="138"/>
      <c r="U3333" s="138"/>
      <c r="V3333" s="138"/>
      <c r="W3333" s="138"/>
      <c r="X3333" s="138"/>
      <c r="Y3333" s="138"/>
      <c r="Z3333" s="138"/>
      <c r="AA3333" s="138"/>
    </row>
    <row r="3334" spans="1:27" s="145" customFormat="1" x14ac:dyDescent="0.4">
      <c r="A3334" s="148" t="s">
        <v>107</v>
      </c>
      <c r="B3334" s="139">
        <v>0.35032002740000406</v>
      </c>
      <c r="C3334" s="139">
        <v>4.0529625657785693E-15</v>
      </c>
      <c r="D3334" s="139">
        <v>0.35032002740000001</v>
      </c>
      <c r="E3334" s="139">
        <v>0.35032002740000001</v>
      </c>
      <c r="F3334" s="139">
        <v>0.35032002740000001</v>
      </c>
      <c r="G3334" s="139">
        <v>0.35032002740000001</v>
      </c>
      <c r="H3334" s="139">
        <v>0.35032002740000001</v>
      </c>
      <c r="I3334" s="139">
        <v>0.35032002740000001</v>
      </c>
      <c r="J3334" s="139">
        <v>0.35032002740000001</v>
      </c>
      <c r="K3334" s="139">
        <v>0.35032002740000001</v>
      </c>
      <c r="L3334" s="139">
        <v>0.35032002740000001</v>
      </c>
      <c r="M3334" s="176">
        <v>0</v>
      </c>
      <c r="N3334" s="139">
        <v>1.1569314480415921E-14</v>
      </c>
      <c r="O3334" s="139"/>
      <c r="P3334" s="138"/>
      <c r="Q3334" s="138"/>
      <c r="R3334" s="140"/>
      <c r="S3334" s="138"/>
      <c r="T3334" s="138"/>
      <c r="U3334" s="138"/>
      <c r="V3334" s="138"/>
      <c r="W3334" s="138"/>
      <c r="X3334" s="138"/>
      <c r="Y3334" s="138"/>
      <c r="Z3334" s="138"/>
      <c r="AA3334" s="138"/>
    </row>
    <row r="3335" spans="1:27" s="138" customFormat="1" x14ac:dyDescent="0.4">
      <c r="A3335" s="148" t="s">
        <v>109</v>
      </c>
      <c r="B3335" s="139">
        <v>0.10567058730000076</v>
      </c>
      <c r="C3335" s="139">
        <v>2.613723225297333E-2</v>
      </c>
      <c r="D3335" s="139">
        <v>7.22835379E-2</v>
      </c>
      <c r="E3335" s="139">
        <v>7.22835379E-2</v>
      </c>
      <c r="F3335" s="139">
        <v>7.22835379E-2</v>
      </c>
      <c r="G3335" s="139">
        <v>8.8806087199999995E-2</v>
      </c>
      <c r="H3335" s="139">
        <v>0.1012061158</v>
      </c>
      <c r="I3335" s="139">
        <v>0.117237428</v>
      </c>
      <c r="J3335" s="139">
        <v>0.14881976760000001</v>
      </c>
      <c r="K3335" s="139">
        <v>0.14881976760000001</v>
      </c>
      <c r="L3335" s="139">
        <v>0.14881976760000001</v>
      </c>
      <c r="M3335" s="176">
        <v>4.4953890100000005E-2</v>
      </c>
      <c r="N3335" s="139">
        <v>0.24734633279522941</v>
      </c>
      <c r="O3335" s="139"/>
      <c r="R3335" s="140"/>
    </row>
    <row r="3336" spans="1:27" s="138" customFormat="1" x14ac:dyDescent="0.4">
      <c r="A3336" s="148" t="s">
        <v>111</v>
      </c>
      <c r="B3336" s="139">
        <v>5.6089267420000616E-2</v>
      </c>
      <c r="C3336" s="139">
        <v>2.1531340610311308E-2</v>
      </c>
      <c r="D3336" s="139">
        <v>3.0356528399999999E-2</v>
      </c>
      <c r="E3336" s="139">
        <v>3.0356528399999999E-2</v>
      </c>
      <c r="F3336" s="139">
        <v>3.0356528399999999E-2</v>
      </c>
      <c r="G3336" s="139">
        <v>4.1763953899999998E-2</v>
      </c>
      <c r="H3336" s="139">
        <v>5.1141038899999998E-2</v>
      </c>
      <c r="I3336" s="139">
        <v>6.4229342699999997E-2</v>
      </c>
      <c r="J3336" s="139">
        <v>9.2955473199999999E-2</v>
      </c>
      <c r="K3336" s="139">
        <v>9.2955473199999999E-2</v>
      </c>
      <c r="L3336" s="139">
        <v>9.2955473199999999E-2</v>
      </c>
      <c r="M3336" s="176">
        <v>3.3872814299999998E-2</v>
      </c>
      <c r="N3336" s="139">
        <v>0.38387630291340807</v>
      </c>
      <c r="O3336" s="139"/>
      <c r="R3336" s="140"/>
    </row>
    <row r="3337" spans="1:27" s="150" customFormat="1" x14ac:dyDescent="0.4">
      <c r="A3337" s="149" t="s">
        <v>112</v>
      </c>
      <c r="B3337" s="139">
        <v>4.8423214093567923E-2</v>
      </c>
      <c r="C3337" s="139">
        <v>9.2475858181748812E-3</v>
      </c>
      <c r="D3337" s="139">
        <v>3.4977339000000003E-2</v>
      </c>
      <c r="E3337" s="139">
        <v>3.5095919500000003E-2</v>
      </c>
      <c r="F3337" s="139">
        <v>3.5174576499999999E-2</v>
      </c>
      <c r="G3337" s="139">
        <v>4.2935655099999998E-2</v>
      </c>
      <c r="H3337" s="139">
        <v>4.8087931100000002E-2</v>
      </c>
      <c r="I3337" s="139">
        <v>5.3434986099999998E-2</v>
      </c>
      <c r="J3337" s="139">
        <v>6.24979643E-2</v>
      </c>
      <c r="K3337" s="139">
        <v>6.2574715700000005E-2</v>
      </c>
      <c r="L3337" s="139">
        <v>6.2669768700000003E-2</v>
      </c>
      <c r="M3337" s="176">
        <v>1.8339066599999995E-2</v>
      </c>
      <c r="N3337" s="139">
        <v>0.1909742257154971</v>
      </c>
      <c r="O3337" s="139"/>
      <c r="P3337" s="138"/>
      <c r="Q3337" s="138"/>
      <c r="R3337" s="140"/>
      <c r="S3337" s="138"/>
      <c r="T3337" s="138"/>
      <c r="U3337" s="138"/>
      <c r="V3337" s="138"/>
      <c r="W3337" s="138"/>
      <c r="X3337" s="138"/>
      <c r="Y3337" s="138"/>
      <c r="Z3337" s="138"/>
      <c r="AA3337" s="138"/>
    </row>
    <row r="3338" spans="1:27" s="150" customFormat="1" x14ac:dyDescent="0.4">
      <c r="A3338" s="149" t="s">
        <v>113</v>
      </c>
      <c r="B3338" s="139">
        <v>3.8223549919999981E-2</v>
      </c>
      <c r="C3338" s="139">
        <v>1.4353720208148939E-2</v>
      </c>
      <c r="D3338" s="139">
        <v>1.7120124524E-2</v>
      </c>
      <c r="E3338" s="139">
        <v>1.7347030499999999E-2</v>
      </c>
      <c r="F3338" s="139">
        <v>1.7445295100000001E-2</v>
      </c>
      <c r="G3338" s="139">
        <v>2.98909386E-2</v>
      </c>
      <c r="H3338" s="139">
        <v>3.79461881E-2</v>
      </c>
      <c r="I3338" s="139">
        <v>4.6138860300000001E-2</v>
      </c>
      <c r="J3338" s="139">
        <v>5.9864359399999997E-2</v>
      </c>
      <c r="K3338" s="139">
        <v>5.9916240080000002E-2</v>
      </c>
      <c r="L3338" s="139">
        <v>5.9948255284000003E-2</v>
      </c>
      <c r="M3338" s="176">
        <v>2.8791829800000002E-2</v>
      </c>
      <c r="N3338" s="139">
        <v>0.3755203333596846</v>
      </c>
      <c r="O3338" s="139"/>
      <c r="P3338" s="138"/>
      <c r="Q3338" s="138"/>
      <c r="R3338" s="140"/>
      <c r="S3338" s="138"/>
      <c r="T3338" s="138"/>
      <c r="U3338" s="138"/>
      <c r="V3338" s="138"/>
      <c r="W3338" s="138"/>
      <c r="X3338" s="138"/>
      <c r="Y3338" s="138"/>
      <c r="Z3338" s="138"/>
      <c r="AA3338" s="138"/>
    </row>
    <row r="3339" spans="1:27" s="150" customFormat="1" x14ac:dyDescent="0.4">
      <c r="A3339" s="151" t="s">
        <v>114</v>
      </c>
      <c r="B3339" s="139">
        <v>3868.0289853293252</v>
      </c>
      <c r="C3339" s="139">
        <v>2580.5679979421361</v>
      </c>
      <c r="D3339" s="139">
        <v>-562.93555096477201</v>
      </c>
      <c r="E3339" s="139">
        <v>-501.71887921120003</v>
      </c>
      <c r="F3339" s="139">
        <v>-471.44504725816</v>
      </c>
      <c r="G3339" s="139">
        <v>2832.3469084504</v>
      </c>
      <c r="H3339" s="139">
        <v>4351.3707231765002</v>
      </c>
      <c r="I3339" s="139">
        <v>5566.7900165350002</v>
      </c>
      <c r="J3339" s="139">
        <v>7073.2175812257401</v>
      </c>
      <c r="K3339" s="139">
        <v>7081.5752806638593</v>
      </c>
      <c r="L3339" s="139">
        <v>7088.4625654615365</v>
      </c>
      <c r="M3339" s="176">
        <v>6068.5088957462003</v>
      </c>
      <c r="N3339" s="139">
        <v>0.6671532213770176</v>
      </c>
      <c r="O3339" s="139"/>
      <c r="P3339" s="138"/>
      <c r="Q3339" s="138"/>
      <c r="R3339" s="140"/>
      <c r="S3339" s="138"/>
      <c r="T3339" s="138"/>
      <c r="U3339" s="138" t="s">
        <v>98</v>
      </c>
      <c r="V3339" s="138" t="s">
        <v>100</v>
      </c>
      <c r="W3339" s="138"/>
      <c r="X3339" s="138"/>
      <c r="Y3339" s="138"/>
      <c r="Z3339" s="138"/>
      <c r="AA3339" s="138"/>
    </row>
    <row r="3340" spans="1:27" s="152" customFormat="1" x14ac:dyDescent="0.4">
      <c r="A3340" s="138"/>
      <c r="B3340" s="139"/>
      <c r="C3340" s="139"/>
      <c r="D3340" s="139"/>
      <c r="E3340" s="139"/>
      <c r="F3340" s="139"/>
      <c r="G3340" s="139"/>
      <c r="H3340" s="139"/>
      <c r="I3340" s="139"/>
      <c r="J3340" s="139"/>
      <c r="K3340" s="139"/>
      <c r="L3340" s="139"/>
      <c r="M3340" s="176"/>
      <c r="N3340" s="139"/>
      <c r="O3340" s="139"/>
      <c r="P3340" s="138"/>
      <c r="Q3340" s="138"/>
      <c r="R3340" s="140"/>
      <c r="S3340" s="138"/>
      <c r="T3340" s="138"/>
      <c r="U3340" s="141">
        <v>3.9751223600000003E-2</v>
      </c>
      <c r="V3340" s="141">
        <v>7.6366793000000002E-2</v>
      </c>
      <c r="W3340" s="138"/>
      <c r="X3340" s="138"/>
      <c r="Y3340" s="138"/>
      <c r="Z3340" s="138"/>
      <c r="AA3340" s="138"/>
    </row>
    <row r="3341" spans="1:27" s="152" customFormat="1" x14ac:dyDescent="0.4">
      <c r="A3341" s="138"/>
      <c r="B3341" s="139"/>
      <c r="C3341" s="139"/>
      <c r="D3341" s="139"/>
      <c r="E3341" s="139"/>
      <c r="F3341" s="139"/>
      <c r="G3341" s="139"/>
      <c r="H3341" s="139"/>
      <c r="I3341" s="139"/>
      <c r="J3341" s="139"/>
      <c r="K3341" s="139"/>
      <c r="L3341" s="139"/>
      <c r="M3341" s="176"/>
      <c r="N3341" s="139"/>
      <c r="O3341" s="139"/>
      <c r="P3341" s="138"/>
      <c r="Q3341" s="138"/>
      <c r="R3341" s="140"/>
      <c r="S3341" s="138"/>
      <c r="T3341" s="138"/>
      <c r="U3341" s="138"/>
      <c r="V3341" s="138"/>
      <c r="W3341" s="138"/>
      <c r="X3341" s="138"/>
      <c r="Y3341" s="138"/>
      <c r="Z3341" s="138"/>
      <c r="AA3341" s="138"/>
    </row>
    <row r="3342" spans="1:27" s="152" customFormat="1" x14ac:dyDescent="0.4">
      <c r="A3342" s="138"/>
      <c r="B3342" s="139" t="s">
        <v>2</v>
      </c>
      <c r="C3342" s="139" t="s">
        <v>3</v>
      </c>
      <c r="D3342" s="139" t="s">
        <v>66</v>
      </c>
      <c r="E3342" s="139" t="s">
        <v>5</v>
      </c>
      <c r="F3342" s="139" t="s">
        <v>6</v>
      </c>
      <c r="G3342" s="139" t="s">
        <v>70</v>
      </c>
      <c r="H3342" s="139" t="s">
        <v>72</v>
      </c>
      <c r="I3342" s="139" t="s">
        <v>74</v>
      </c>
      <c r="J3342" s="139" t="s">
        <v>76</v>
      </c>
      <c r="K3342" s="139" t="s">
        <v>78</v>
      </c>
      <c r="L3342" s="139" t="s">
        <v>80</v>
      </c>
      <c r="M3342" s="176" t="s">
        <v>82</v>
      </c>
      <c r="N3342" s="139" t="s">
        <v>84</v>
      </c>
      <c r="O3342" s="139" t="s">
        <v>86</v>
      </c>
      <c r="P3342" s="138" t="s">
        <v>88</v>
      </c>
      <c r="Q3342" s="138" t="s">
        <v>90</v>
      </c>
      <c r="R3342" s="140" t="s">
        <v>92</v>
      </c>
      <c r="S3342" s="138"/>
      <c r="T3342" s="138"/>
      <c r="U3342"/>
      <c r="V3342"/>
      <c r="W3342" s="138" t="s">
        <v>102</v>
      </c>
      <c r="X3342" s="138" t="s">
        <v>104</v>
      </c>
      <c r="Y3342" s="138" t="s">
        <v>106</v>
      </c>
      <c r="Z3342" s="138" t="s">
        <v>108</v>
      </c>
      <c r="AA3342" s="138" t="s">
        <v>110</v>
      </c>
    </row>
    <row r="3343" spans="1:27" s="153" customFormat="1" x14ac:dyDescent="0.4">
      <c r="A3343" s="141" t="s">
        <v>62</v>
      </c>
      <c r="B3343" s="142">
        <v>2.3600000000000001E-3</v>
      </c>
      <c r="C3343" s="142">
        <v>3.1</v>
      </c>
      <c r="D3343" s="142">
        <v>7.5999999999999998E-2</v>
      </c>
      <c r="E3343" s="142">
        <v>360</v>
      </c>
      <c r="F3343" s="142">
        <v>-1.52E-2</v>
      </c>
      <c r="G3343" s="142">
        <v>31.231047330199999</v>
      </c>
      <c r="H3343" s="142">
        <v>37.2541104425</v>
      </c>
      <c r="I3343" s="142">
        <v>2.1272273346000001</v>
      </c>
      <c r="J3343" s="142">
        <v>4.1041124261000004</v>
      </c>
      <c r="K3343" s="142">
        <v>6.7077532119000001</v>
      </c>
      <c r="L3343" s="142">
        <v>1176.5268869673</v>
      </c>
      <c r="M3343" s="184">
        <v>1760.2112193221001</v>
      </c>
      <c r="N3343" s="142">
        <v>2305.6268234699</v>
      </c>
      <c r="O3343" s="142">
        <v>292.48981053659998</v>
      </c>
      <c r="P3343" s="141">
        <v>756.96932970160003</v>
      </c>
      <c r="Q3343" s="141">
        <v>58.167056301899997</v>
      </c>
      <c r="R3343" s="143">
        <v>70.851153895799996</v>
      </c>
      <c r="S3343" s="138"/>
      <c r="T3343" s="138"/>
      <c r="U3343" s="79"/>
      <c r="V3343" s="79"/>
      <c r="W3343" s="141">
        <v>0.35032002740000001</v>
      </c>
      <c r="X3343" s="141">
        <v>0.1012061158</v>
      </c>
      <c r="Y3343" s="141">
        <v>5.1141038899999998E-2</v>
      </c>
      <c r="Z3343" s="141">
        <v>5.0985233800000002E-2</v>
      </c>
      <c r="AA3343" s="141">
        <v>3.5816156299999999E-2</v>
      </c>
    </row>
    <row r="3344" spans="1:27" s="154" customFormat="1" x14ac:dyDescent="0.4">
      <c r="A3344" s="138"/>
      <c r="B3344" s="139"/>
      <c r="C3344" s="139"/>
      <c r="D3344" s="139"/>
      <c r="E3344" s="139"/>
      <c r="F3344" s="139"/>
      <c r="G3344" s="139"/>
      <c r="H3344" s="139"/>
      <c r="I3344" s="139"/>
      <c r="J3344" s="139"/>
      <c r="K3344" s="139"/>
      <c r="L3344" s="139"/>
      <c r="M3344" s="176"/>
      <c r="N3344" s="139"/>
      <c r="O3344" s="139"/>
      <c r="P3344" s="138"/>
      <c r="Q3344" s="138"/>
      <c r="R3344" s="140"/>
      <c r="S3344" s="138"/>
      <c r="T3344" s="138"/>
      <c r="U3344"/>
      <c r="V3344"/>
      <c r="W3344" s="138"/>
      <c r="X3344" s="138"/>
      <c r="Y3344" s="138"/>
      <c r="Z3344" s="138"/>
      <c r="AA3344" s="138"/>
    </row>
    <row r="3345" spans="1:27" s="103" customFormat="1" x14ac:dyDescent="0.4">
      <c r="A3345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61"/>
      <c r="N3345" s="9"/>
      <c r="O3345" s="9"/>
      <c r="P3345"/>
      <c r="Q3345"/>
      <c r="R3345" s="10"/>
      <c r="S3345"/>
      <c r="T3345"/>
      <c r="U3345"/>
      <c r="V3345"/>
      <c r="W3345"/>
      <c r="X3345"/>
      <c r="Y3345"/>
      <c r="Z3345"/>
      <c r="AA3345"/>
    </row>
    <row r="3346" spans="1:27" s="27" customFormat="1" x14ac:dyDescent="0.4">
      <c r="A3346" s="75" t="s">
        <v>57</v>
      </c>
      <c r="B3346" s="76" t="s">
        <v>45</v>
      </c>
      <c r="C3346" s="75" t="s">
        <v>36</v>
      </c>
      <c r="D3346" s="75" t="s">
        <v>46</v>
      </c>
      <c r="E3346" s="75" t="s">
        <v>47</v>
      </c>
      <c r="F3346" s="75" t="s">
        <v>48</v>
      </c>
      <c r="G3346" s="75" t="s">
        <v>49</v>
      </c>
      <c r="H3346" s="75" t="s">
        <v>50</v>
      </c>
      <c r="I3346" s="75" t="s">
        <v>51</v>
      </c>
      <c r="J3346" s="75" t="s">
        <v>52</v>
      </c>
      <c r="K3346" s="75" t="s">
        <v>53</v>
      </c>
      <c r="L3346" s="75" t="s">
        <v>54</v>
      </c>
      <c r="M3346" s="185" t="s">
        <v>55</v>
      </c>
      <c r="N3346" s="77" t="s">
        <v>56</v>
      </c>
      <c r="O3346" s="78" t="s">
        <v>62</v>
      </c>
      <c r="P3346" s="79"/>
      <c r="Q3346" s="79"/>
      <c r="R3346" s="79"/>
      <c r="S3346"/>
      <c r="T3346"/>
      <c r="U3346"/>
      <c r="V3346"/>
      <c r="W3346" s="79"/>
      <c r="X3346" s="79"/>
      <c r="Y3346" s="79"/>
      <c r="Z3346" s="79"/>
      <c r="AA3346" s="79"/>
    </row>
    <row r="3347" spans="1:27" s="27" customFormat="1" x14ac:dyDescent="0.4">
      <c r="A3347" s="16" t="s">
        <v>63</v>
      </c>
      <c r="B3347" s="17">
        <v>2.3599999999999659E-3</v>
      </c>
      <c r="C3347" s="17">
        <v>1.1172105490960854E-3</v>
      </c>
      <c r="D3347" s="17">
        <v>7.1000000000000002E-4</v>
      </c>
      <c r="E3347" s="17">
        <v>7.1000000000000002E-4</v>
      </c>
      <c r="F3347" s="17">
        <v>7.1000000000000002E-4</v>
      </c>
      <c r="G3347" s="17">
        <v>1.73E-3</v>
      </c>
      <c r="H3347" s="17">
        <v>2.3600000000000001E-3</v>
      </c>
      <c r="I3347" s="17">
        <v>2.99E-3</v>
      </c>
      <c r="J3347" s="17">
        <v>4.0099999999999997E-3</v>
      </c>
      <c r="K3347" s="17">
        <v>4.0099999999999997E-3</v>
      </c>
      <c r="L3347" s="17">
        <v>4.0099999999999997E-3</v>
      </c>
      <c r="M3347" s="49">
        <v>2.2799999999999999E-3</v>
      </c>
      <c r="N3347" s="49">
        <v>0.4733943004644498</v>
      </c>
      <c r="O3347" s="19">
        <v>2.3600000000000001E-3</v>
      </c>
      <c r="P3347"/>
      <c r="Q3347" s="2">
        <f>+O3347/B3347</f>
        <v>1.0000000000000144</v>
      </c>
      <c r="R3347"/>
      <c r="S3347"/>
      <c r="T3347"/>
      <c r="U3347" s="84"/>
      <c r="V3347" s="84"/>
      <c r="W3347"/>
      <c r="X3347"/>
      <c r="Y3347"/>
      <c r="Z3347"/>
      <c r="AA3347"/>
    </row>
    <row r="3348" spans="1:27" s="108" customFormat="1" x14ac:dyDescent="0.4">
      <c r="A3348" s="21" t="s">
        <v>64</v>
      </c>
      <c r="B3348" s="22">
        <v>3.0921160000000527</v>
      </c>
      <c r="C3348" s="22">
        <v>0.76184177968311906</v>
      </c>
      <c r="D3348" s="22">
        <v>2.0284800000000001</v>
      </c>
      <c r="E3348" s="22">
        <v>2.0284800000000001</v>
      </c>
      <c r="F3348" s="22">
        <v>2.0284800000000001</v>
      </c>
      <c r="G3348" s="22">
        <v>2.6028799999999999</v>
      </c>
      <c r="H3348" s="22">
        <v>3.1</v>
      </c>
      <c r="I3348" s="22">
        <v>3.4542099999999998</v>
      </c>
      <c r="J3348" s="22">
        <v>4.27501</v>
      </c>
      <c r="K3348" s="22">
        <v>4.27501</v>
      </c>
      <c r="L3348" s="22">
        <v>4.27501</v>
      </c>
      <c r="M3348" s="49">
        <v>1.4257299999999997</v>
      </c>
      <c r="N3348" s="49">
        <v>0.24638201790718914</v>
      </c>
      <c r="O3348" s="23">
        <v>3.1</v>
      </c>
      <c r="P3348"/>
      <c r="Q3348" s="2">
        <f t="shared" ref="Q3348:Q3376" si="93">+O3348/B3348</f>
        <v>1.002549710295457</v>
      </c>
      <c r="R3348"/>
      <c r="S3348"/>
      <c r="T3348"/>
      <c r="U3348" s="84"/>
      <c r="V3348" s="84"/>
      <c r="W3348"/>
      <c r="X3348"/>
      <c r="Y3348"/>
      <c r="Z3348"/>
      <c r="AA3348"/>
    </row>
    <row r="3349" spans="1:27" x14ac:dyDescent="0.4">
      <c r="A3349" s="21" t="s">
        <v>65</v>
      </c>
      <c r="B3349" s="22">
        <v>7.5993999999998743E-2</v>
      </c>
      <c r="C3349" s="22">
        <v>4.7317069579843496E-2</v>
      </c>
      <c r="D3349" s="22">
        <v>6.0899999999999999E-3</v>
      </c>
      <c r="E3349" s="22">
        <v>6.0899999999999999E-3</v>
      </c>
      <c r="F3349" s="22">
        <v>6.0899999999999999E-3</v>
      </c>
      <c r="G3349" s="22">
        <v>4.9399999999999999E-2</v>
      </c>
      <c r="H3349" s="22">
        <v>7.5999999999999998E-2</v>
      </c>
      <c r="I3349" s="22">
        <v>0.10254000000000001</v>
      </c>
      <c r="J3349" s="22">
        <v>0.14593999999999999</v>
      </c>
      <c r="K3349" s="22">
        <v>0.14593999999999999</v>
      </c>
      <c r="L3349" s="22">
        <v>0.14593999999999999</v>
      </c>
      <c r="M3349" s="49">
        <v>9.6450000000000008E-2</v>
      </c>
      <c r="N3349" s="49">
        <v>0.622642176748747</v>
      </c>
      <c r="O3349" s="23">
        <v>7.5999999999999998E-2</v>
      </c>
      <c r="P3349"/>
      <c r="Q3349" s="2">
        <f t="shared" si="93"/>
        <v>1.0000789536016166</v>
      </c>
      <c r="R3349"/>
      <c r="S3349"/>
      <c r="T3349"/>
      <c r="U3349" s="84"/>
      <c r="V3349" s="84"/>
      <c r="W3349"/>
      <c r="X3349"/>
      <c r="Y3349"/>
      <c r="Z3349"/>
      <c r="AA3349"/>
    </row>
    <row r="3350" spans="1:27" x14ac:dyDescent="0.4">
      <c r="A3350" s="80" t="s">
        <v>67</v>
      </c>
      <c r="B3350" s="81">
        <v>361.48512200000221</v>
      </c>
      <c r="C3350" s="81">
        <v>84.839538069580783</v>
      </c>
      <c r="D3350" s="81">
        <v>246.45146</v>
      </c>
      <c r="E3350" s="81">
        <v>246.45146</v>
      </c>
      <c r="F3350" s="81">
        <v>246.45146</v>
      </c>
      <c r="G3350" s="81">
        <v>305.72037999999998</v>
      </c>
      <c r="H3350" s="81">
        <v>360</v>
      </c>
      <c r="I3350" s="81">
        <v>398.67917</v>
      </c>
      <c r="J3350" s="81">
        <v>496.57459999999998</v>
      </c>
      <c r="K3350" s="81">
        <v>496.57459999999998</v>
      </c>
      <c r="L3350" s="81">
        <v>496.57459999999998</v>
      </c>
      <c r="M3350" s="82">
        <v>152.22771</v>
      </c>
      <c r="N3350" s="82">
        <v>0.23469717813055738</v>
      </c>
      <c r="O3350" s="83">
        <v>360</v>
      </c>
      <c r="P3350" s="84"/>
      <c r="Q3350" s="85">
        <f t="shared" si="93"/>
        <v>0.99589160961373624</v>
      </c>
      <c r="R3350" s="84"/>
      <c r="S3350"/>
      <c r="T3350"/>
      <c r="U3350"/>
      <c r="V3350"/>
      <c r="W3350" s="84"/>
      <c r="X3350" s="84"/>
      <c r="Y3350" s="84"/>
      <c r="Z3350" s="84"/>
      <c r="AA3350" s="84"/>
    </row>
    <row r="3351" spans="1:27" x14ac:dyDescent="0.4">
      <c r="A3351" s="86" t="s">
        <v>68</v>
      </c>
      <c r="B3351" s="87">
        <v>-1.5040000000000326E-2</v>
      </c>
      <c r="C3351" s="87">
        <v>2.9979719991277808E-3</v>
      </c>
      <c r="D3351" s="87">
        <v>-1.932E-2</v>
      </c>
      <c r="E3351" s="87">
        <v>-1.932E-2</v>
      </c>
      <c r="F3351" s="87">
        <v>-1.932E-2</v>
      </c>
      <c r="G3351" s="87">
        <v>-1.6799999999999999E-2</v>
      </c>
      <c r="H3351" s="87">
        <v>-1.52E-2</v>
      </c>
      <c r="I3351" s="87">
        <v>-1.34E-2</v>
      </c>
      <c r="J3351" s="87">
        <v>-1.048E-2</v>
      </c>
      <c r="K3351" s="87">
        <v>-1.048E-2</v>
      </c>
      <c r="L3351" s="87">
        <v>-1.048E-2</v>
      </c>
      <c r="M3351" s="82">
        <v>5.9199999999999999E-3</v>
      </c>
      <c r="N3351" s="82">
        <v>-0.19933324462285346</v>
      </c>
      <c r="O3351" s="88">
        <v>-1.52E-2</v>
      </c>
      <c r="P3351" s="84"/>
      <c r="Q3351" s="85">
        <f t="shared" si="93"/>
        <v>1.0106382978723185</v>
      </c>
      <c r="R3351" s="84"/>
      <c r="S3351"/>
      <c r="T3351"/>
      <c r="U3351" s="84"/>
      <c r="V3351" s="84"/>
      <c r="W3351" s="84"/>
      <c r="X3351" s="84"/>
      <c r="Y3351" s="84"/>
      <c r="Z3351" s="84"/>
      <c r="AA3351" s="84"/>
    </row>
    <row r="3352" spans="1:27" x14ac:dyDescent="0.4">
      <c r="A3352" s="80" t="s">
        <v>138</v>
      </c>
      <c r="B3352" s="81">
        <v>35.812865846227339</v>
      </c>
      <c r="C3352" s="81">
        <v>27.980699842030017</v>
      </c>
      <c r="D3352" s="81">
        <v>3.5022531872160001</v>
      </c>
      <c r="E3352" s="81">
        <v>5.9715506539399996</v>
      </c>
      <c r="F3352" s="81">
        <v>8.3252259331000005</v>
      </c>
      <c r="G3352" s="81">
        <v>15.6529275343</v>
      </c>
      <c r="H3352" s="81">
        <v>28.406700143999998</v>
      </c>
      <c r="I3352" s="81">
        <v>47.474742690100001</v>
      </c>
      <c r="J3352" s="81">
        <v>73.590195037019996</v>
      </c>
      <c r="K3352" s="81">
        <v>93.443241510179988</v>
      </c>
      <c r="L3352" s="81">
        <v>131.28326800275576</v>
      </c>
      <c r="M3352" s="82">
        <v>41.503192036160002</v>
      </c>
      <c r="N3352" s="82">
        <v>0.78130300887320936</v>
      </c>
      <c r="O3352" s="83">
        <v>31.231047330199999</v>
      </c>
      <c r="P3352" s="84"/>
      <c r="Q3352" s="85">
        <f t="shared" si="93"/>
        <v>0.87206222099899311</v>
      </c>
      <c r="R3352" s="84"/>
      <c r="S3352"/>
      <c r="T3352"/>
      <c r="U3352" s="84"/>
      <c r="V3352" s="84"/>
      <c r="W3352" s="84"/>
      <c r="X3352" s="84"/>
      <c r="Y3352" s="84"/>
      <c r="Z3352" s="84"/>
      <c r="AA3352" s="84"/>
    </row>
    <row r="3353" spans="1:27" x14ac:dyDescent="0.4">
      <c r="A3353" s="24" t="s">
        <v>139</v>
      </c>
      <c r="B3353" s="25">
        <v>42.543863503468316</v>
      </c>
      <c r="C3353" s="25">
        <v>33.185059307175557</v>
      </c>
      <c r="D3353" s="25">
        <v>4.2763639315040001</v>
      </c>
      <c r="E3353" s="25">
        <v>7.1944371165600005</v>
      </c>
      <c r="F3353" s="25">
        <v>9.9741923248000006</v>
      </c>
      <c r="G3353" s="25">
        <v>18.7274321421</v>
      </c>
      <c r="H3353" s="25">
        <v>33.8037875005</v>
      </c>
      <c r="I3353" s="25">
        <v>56.209050320800003</v>
      </c>
      <c r="J3353" s="25">
        <v>86.058792652240001</v>
      </c>
      <c r="K3353" s="25">
        <v>110.05635132613999</v>
      </c>
      <c r="L3353" s="25">
        <v>163.29182697214773</v>
      </c>
      <c r="M3353" s="49">
        <v>49.01461320424</v>
      </c>
      <c r="N3353" s="49">
        <v>0.78001988005791245</v>
      </c>
      <c r="O3353" s="26">
        <v>37.2541104425</v>
      </c>
      <c r="P3353"/>
      <c r="Q3353" s="2">
        <f t="shared" si="93"/>
        <v>0.87566354756339704</v>
      </c>
      <c r="R3353"/>
      <c r="S3353"/>
      <c r="T3353"/>
      <c r="U3353" s="84"/>
      <c r="V3353" s="84"/>
      <c r="W3353"/>
      <c r="X3353"/>
      <c r="Y3353"/>
      <c r="Z3353"/>
      <c r="AA3353"/>
    </row>
    <row r="3354" spans="1:27" x14ac:dyDescent="0.4">
      <c r="A3354" s="89" t="s">
        <v>73</v>
      </c>
      <c r="B3354" s="90">
        <v>2.1083045704968244</v>
      </c>
      <c r="C3354" s="90">
        <v>0.26416788289696458</v>
      </c>
      <c r="D3354" s="90">
        <v>1.5402924770720001</v>
      </c>
      <c r="E3354" s="90">
        <v>1.6638905271000002</v>
      </c>
      <c r="F3354" s="90">
        <v>1.73865066576</v>
      </c>
      <c r="G3354" s="90">
        <v>1.9168934152999999</v>
      </c>
      <c r="H3354" s="90">
        <v>2.1212247423999999</v>
      </c>
      <c r="I3354" s="90">
        <v>2.3024929466000001</v>
      </c>
      <c r="J3354" s="90">
        <v>2.4495897837</v>
      </c>
      <c r="K3354" s="90">
        <v>2.5329495441000001</v>
      </c>
      <c r="L3354" s="90">
        <v>2.6587065959439995</v>
      </c>
      <c r="M3354" s="82">
        <v>0.63860241949999996</v>
      </c>
      <c r="N3354" s="82">
        <v>0.12529872893778013</v>
      </c>
      <c r="O3354" s="91">
        <v>2.1272273346000001</v>
      </c>
      <c r="P3354" s="84"/>
      <c r="Q3354" s="85">
        <f t="shared" si="93"/>
        <v>1.0089753465262927</v>
      </c>
      <c r="R3354" s="84"/>
      <c r="S3354"/>
      <c r="T3354"/>
      <c r="U3354"/>
      <c r="V3354"/>
      <c r="W3354" s="84"/>
      <c r="X3354" s="84"/>
      <c r="Y3354" s="84"/>
      <c r="Z3354" s="84"/>
      <c r="AA3354" s="84"/>
    </row>
    <row r="3355" spans="1:27" x14ac:dyDescent="0.4">
      <c r="A3355" s="89" t="s">
        <v>75</v>
      </c>
      <c r="B3355" s="90">
        <v>4.1180490653551018</v>
      </c>
      <c r="C3355" s="90">
        <v>0.88927764422286015</v>
      </c>
      <c r="D3355" s="90">
        <v>2.362051226688</v>
      </c>
      <c r="E3355" s="90">
        <v>2.7313488621999999</v>
      </c>
      <c r="F3355" s="90">
        <v>2.95858142772</v>
      </c>
      <c r="G3355" s="90">
        <v>3.4568539814000001</v>
      </c>
      <c r="H3355" s="90">
        <v>4.0627015754000002</v>
      </c>
      <c r="I3355" s="90">
        <v>4.7408066147000003</v>
      </c>
      <c r="J3355" s="90">
        <v>5.3447121504599995</v>
      </c>
      <c r="K3355" s="90">
        <v>5.6708657781999987</v>
      </c>
      <c r="L3355" s="90">
        <v>6.1616590194439986</v>
      </c>
      <c r="M3355" s="82">
        <v>2.0094577525000004</v>
      </c>
      <c r="N3355" s="82">
        <v>0.21594634500698384</v>
      </c>
      <c r="O3355" s="91">
        <v>4.1041124261000004</v>
      </c>
      <c r="P3355" s="84"/>
      <c r="Q3355" s="85">
        <f t="shared" si="93"/>
        <v>0.99661571801745885</v>
      </c>
      <c r="R3355" s="84"/>
      <c r="S3355"/>
      <c r="T3355"/>
      <c r="U3355"/>
      <c r="V3355"/>
      <c r="W3355" s="84"/>
      <c r="X3355" s="84"/>
      <c r="Y3355" s="84"/>
      <c r="Z3355" s="84"/>
      <c r="AA3355" s="84"/>
    </row>
    <row r="3356" spans="1:27" x14ac:dyDescent="0.4">
      <c r="A3356" s="89" t="s">
        <v>77</v>
      </c>
      <c r="B3356" s="90">
        <v>6.5855769390572512</v>
      </c>
      <c r="C3356" s="90">
        <v>2.0660562432511602</v>
      </c>
      <c r="D3356" s="90">
        <v>2.7756136089080004</v>
      </c>
      <c r="E3356" s="90">
        <v>3.4647482417200002</v>
      </c>
      <c r="F3356" s="90">
        <v>3.9592601066600004</v>
      </c>
      <c r="G3356" s="90">
        <v>5.0092305760000002</v>
      </c>
      <c r="H3356" s="90">
        <v>6.3057602744999999</v>
      </c>
      <c r="I3356" s="90">
        <v>8.1167698027000004</v>
      </c>
      <c r="J3356" s="90">
        <v>9.4582181808799994</v>
      </c>
      <c r="K3356" s="90">
        <v>10.438091922899998</v>
      </c>
      <c r="L3356" s="90">
        <v>11.032705999879999</v>
      </c>
      <c r="M3356" s="82">
        <v>4.6520215609799997</v>
      </c>
      <c r="N3356" s="82">
        <v>0.31372441053690331</v>
      </c>
      <c r="O3356" s="91">
        <v>6.7077532119000001</v>
      </c>
      <c r="P3356" s="84"/>
      <c r="Q3356" s="85">
        <f t="shared" si="93"/>
        <v>1.0185520986199637</v>
      </c>
      <c r="R3356" s="84"/>
      <c r="S3356"/>
      <c r="T3356"/>
      <c r="U3356"/>
      <c r="V3356"/>
      <c r="W3356" s="84"/>
      <c r="X3356" s="84"/>
      <c r="Y3356" s="84"/>
      <c r="Z3356" s="84"/>
      <c r="AA3356" s="84"/>
    </row>
    <row r="3357" spans="1:27" x14ac:dyDescent="0.4">
      <c r="A3357" s="36" t="s">
        <v>79</v>
      </c>
      <c r="B3357" s="37">
        <v>1194.227124422895</v>
      </c>
      <c r="C3357" s="37">
        <v>98.364288997222019</v>
      </c>
      <c r="D3357" s="37">
        <v>997.71332959525603</v>
      </c>
      <c r="E3357" s="37">
        <v>1040.03916003788</v>
      </c>
      <c r="F3357" s="37">
        <v>1067.8400561117601</v>
      </c>
      <c r="G3357" s="37">
        <v>1121.5301383383</v>
      </c>
      <c r="H3357" s="37">
        <v>1191.8384996663001</v>
      </c>
      <c r="I3357" s="37">
        <v>1263.0729531525999</v>
      </c>
      <c r="J3357" s="37">
        <v>1326.3878405451399</v>
      </c>
      <c r="K3357" s="37">
        <v>1363.0556480377199</v>
      </c>
      <c r="L3357" s="37">
        <v>1422.3510518458718</v>
      </c>
      <c r="M3357" s="49">
        <v>223.03379311471986</v>
      </c>
      <c r="N3357" s="49">
        <v>8.2366483716199396E-2</v>
      </c>
      <c r="O3357" s="38">
        <v>1176.5268869673</v>
      </c>
      <c r="P3357"/>
      <c r="Q3357" s="2">
        <f t="shared" si="93"/>
        <v>0.98517849989033823</v>
      </c>
      <c r="R3357"/>
      <c r="S3357"/>
      <c r="T3357"/>
      <c r="U3357" s="84"/>
      <c r="V3357" s="84"/>
      <c r="W3357"/>
      <c r="X3357"/>
      <c r="Y3357"/>
      <c r="Z3357"/>
      <c r="AA3357"/>
    </row>
    <row r="3358" spans="1:27" x14ac:dyDescent="0.4">
      <c r="A3358" s="36" t="s">
        <v>81</v>
      </c>
      <c r="B3358" s="37">
        <v>1884.6701161778483</v>
      </c>
      <c r="C3358" s="37">
        <v>497.96660061490496</v>
      </c>
      <c r="D3358" s="37">
        <v>1132.965265369452</v>
      </c>
      <c r="E3358" s="37">
        <v>1228.4042222554799</v>
      </c>
      <c r="F3358" s="37">
        <v>1293.31984258902</v>
      </c>
      <c r="G3358" s="37">
        <v>1474.9865158489999</v>
      </c>
      <c r="H3358" s="37">
        <v>1774.7009868928001</v>
      </c>
      <c r="I3358" s="37">
        <v>2268.3101153729999</v>
      </c>
      <c r="J3358" s="37">
        <v>2664.7267846509399</v>
      </c>
      <c r="K3358" s="37">
        <v>2768.7376714134798</v>
      </c>
      <c r="L3358" s="37">
        <v>2950.971998569968</v>
      </c>
      <c r="M3358" s="49">
        <v>1039.90589311752</v>
      </c>
      <c r="N3358" s="49">
        <v>0.26421950257522625</v>
      </c>
      <c r="O3358" s="38">
        <v>1760.2112193221001</v>
      </c>
      <c r="P3358"/>
      <c r="Q3358" s="2">
        <f t="shared" si="93"/>
        <v>0.93396250315245966</v>
      </c>
      <c r="R3358"/>
      <c r="S3358"/>
      <c r="T3358"/>
      <c r="U3358" s="84"/>
      <c r="V3358" s="84"/>
      <c r="W3358"/>
      <c r="X3358"/>
      <c r="Y3358"/>
      <c r="Z3358"/>
      <c r="AA3358"/>
    </row>
    <row r="3359" spans="1:27" x14ac:dyDescent="0.4">
      <c r="A3359" s="36" t="s">
        <v>83</v>
      </c>
      <c r="B3359" s="37">
        <v>2479.0899633101244</v>
      </c>
      <c r="C3359" s="37">
        <v>872.59103721459383</v>
      </c>
      <c r="D3359" s="37">
        <v>1178.4804369535241</v>
      </c>
      <c r="E3359" s="37">
        <v>1282.9213102956201</v>
      </c>
      <c r="F3359" s="37">
        <v>1378.7650098522399</v>
      </c>
      <c r="G3359" s="37">
        <v>1697.4852050019999</v>
      </c>
      <c r="H3359" s="37">
        <v>2342.0343584708999</v>
      </c>
      <c r="I3359" s="37">
        <v>3320.7232656355</v>
      </c>
      <c r="J3359" s="37">
        <v>3672.0950155945598</v>
      </c>
      <c r="K3359" s="37">
        <v>3850.6171437156195</v>
      </c>
      <c r="L3359" s="37">
        <v>4095.1594029452476</v>
      </c>
      <c r="M3359" s="49">
        <v>2037.8019553398799</v>
      </c>
      <c r="N3359" s="49">
        <v>0.35198038398311893</v>
      </c>
      <c r="O3359" s="38">
        <v>2305.6268234699</v>
      </c>
      <c r="P3359"/>
      <c r="Q3359" s="2">
        <f t="shared" si="93"/>
        <v>0.93002950985747479</v>
      </c>
      <c r="R3359"/>
      <c r="S3359"/>
      <c r="T3359"/>
      <c r="U3359" s="84"/>
      <c r="V3359" s="84"/>
      <c r="W3359"/>
      <c r="X3359"/>
      <c r="Y3359"/>
      <c r="Z3359"/>
      <c r="AA3359"/>
    </row>
    <row r="3360" spans="1:27" x14ac:dyDescent="0.4">
      <c r="A3360" s="92" t="s">
        <v>85</v>
      </c>
      <c r="B3360" s="93">
        <f>+B3357/2.13</f>
        <v>560.67001146614791</v>
      </c>
      <c r="C3360" s="93">
        <f t="shared" ref="C3360:O3362" si="94">+C3357/2.13</f>
        <v>46.180417369587808</v>
      </c>
      <c r="D3360" s="93">
        <f t="shared" si="94"/>
        <v>468.41001389448644</v>
      </c>
      <c r="E3360" s="93">
        <f t="shared" si="94"/>
        <v>488.28129579243199</v>
      </c>
      <c r="F3360" s="93">
        <f t="shared" si="94"/>
        <v>501.33335967688271</v>
      </c>
      <c r="G3360" s="93">
        <f t="shared" si="94"/>
        <v>526.53997105084511</v>
      </c>
      <c r="H3360" s="93">
        <f t="shared" si="94"/>
        <v>559.54859139262919</v>
      </c>
      <c r="I3360" s="93">
        <f t="shared" si="94"/>
        <v>592.99199678525815</v>
      </c>
      <c r="J3360" s="93">
        <f t="shared" si="94"/>
        <v>622.71729603058213</v>
      </c>
      <c r="K3360" s="93">
        <f t="shared" si="94"/>
        <v>639.93222912569013</v>
      </c>
      <c r="L3360" s="93">
        <f t="shared" si="94"/>
        <v>667.77044687599619</v>
      </c>
      <c r="M3360" s="82">
        <f t="shared" si="94"/>
        <v>104.71070099282623</v>
      </c>
      <c r="N3360" s="82">
        <f>+N3357</f>
        <v>8.2366483716199396E-2</v>
      </c>
      <c r="O3360" s="94">
        <f t="shared" si="94"/>
        <v>552.3600408297184</v>
      </c>
      <c r="P3360" s="84"/>
      <c r="Q3360" s="85"/>
      <c r="R3360" s="84"/>
      <c r="S3360"/>
      <c r="T3360"/>
      <c r="U3360"/>
      <c r="V3360"/>
      <c r="W3360" s="84"/>
      <c r="X3360" s="84"/>
      <c r="Y3360" s="84"/>
      <c r="Z3360" s="84"/>
      <c r="AA3360" s="84"/>
    </row>
    <row r="3361" spans="1:27" x14ac:dyDescent="0.4">
      <c r="A3361" s="92" t="s">
        <v>87</v>
      </c>
      <c r="B3361" s="93">
        <f>+B3358/2.13</f>
        <v>884.82165078772221</v>
      </c>
      <c r="C3361" s="93">
        <f t="shared" si="94"/>
        <v>233.78713643892252</v>
      </c>
      <c r="D3361" s="93">
        <f t="shared" si="94"/>
        <v>531.90857529082257</v>
      </c>
      <c r="E3361" s="93">
        <f t="shared" si="94"/>
        <v>576.71559730304227</v>
      </c>
      <c r="F3361" s="93">
        <f t="shared" si="94"/>
        <v>607.19241436104232</v>
      </c>
      <c r="G3361" s="93">
        <f t="shared" si="94"/>
        <v>692.48193232347421</v>
      </c>
      <c r="H3361" s="93">
        <f t="shared" si="94"/>
        <v>833.19295159286389</v>
      </c>
      <c r="I3361" s="93">
        <f t="shared" si="94"/>
        <v>1064.9343264661973</v>
      </c>
      <c r="J3361" s="93">
        <f t="shared" si="94"/>
        <v>1251.0454388032583</v>
      </c>
      <c r="K3361" s="93">
        <f t="shared" si="94"/>
        <v>1299.8768410391924</v>
      </c>
      <c r="L3361" s="93">
        <f t="shared" si="94"/>
        <v>1385.4328631783887</v>
      </c>
      <c r="M3361" s="82">
        <f t="shared" si="94"/>
        <v>488.21872916315493</v>
      </c>
      <c r="N3361" s="82">
        <f>+N3358</f>
        <v>0.26421950257522625</v>
      </c>
      <c r="O3361" s="94">
        <f t="shared" si="94"/>
        <v>826.39024381319257</v>
      </c>
      <c r="P3361" s="84"/>
      <c r="Q3361" s="85"/>
      <c r="R3361" s="84"/>
      <c r="S3361"/>
      <c r="T3361"/>
      <c r="U3361"/>
      <c r="V3361"/>
      <c r="W3361" s="84"/>
      <c r="X3361" s="84"/>
      <c r="Y3361" s="84"/>
      <c r="Z3361" s="84"/>
      <c r="AA3361" s="84"/>
    </row>
    <row r="3362" spans="1:27" x14ac:dyDescent="0.4">
      <c r="A3362" s="92" t="s">
        <v>89</v>
      </c>
      <c r="B3362" s="93">
        <f>+B3359/2.13</f>
        <v>1163.8920015540491</v>
      </c>
      <c r="C3362" s="93">
        <f t="shared" si="94"/>
        <v>409.66715362187506</v>
      </c>
      <c r="D3362" s="93">
        <f t="shared" si="94"/>
        <v>553.27720044766386</v>
      </c>
      <c r="E3362" s="93">
        <f t="shared" si="94"/>
        <v>602.31047431719253</v>
      </c>
      <c r="F3362" s="93">
        <f t="shared" si="94"/>
        <v>647.307516362554</v>
      </c>
      <c r="G3362" s="93">
        <f t="shared" si="94"/>
        <v>796.94141079906103</v>
      </c>
      <c r="H3362" s="93">
        <f t="shared" si="94"/>
        <v>1099.5466471694367</v>
      </c>
      <c r="I3362" s="93">
        <f t="shared" si="94"/>
        <v>1559.0250073406103</v>
      </c>
      <c r="J3362" s="93">
        <f t="shared" si="94"/>
        <v>1723.9882702321877</v>
      </c>
      <c r="K3362" s="93">
        <f t="shared" si="94"/>
        <v>1807.8014759228261</v>
      </c>
      <c r="L3362" s="93">
        <f t="shared" si="94"/>
        <v>1922.6100483311022</v>
      </c>
      <c r="M3362" s="82">
        <f t="shared" si="94"/>
        <v>956.71453302341786</v>
      </c>
      <c r="N3362" s="82">
        <f>+N3359</f>
        <v>0.35198038398311893</v>
      </c>
      <c r="O3362" s="94">
        <f t="shared" si="94"/>
        <v>1082.4539077323475</v>
      </c>
      <c r="P3362" s="84"/>
      <c r="Q3362" s="85"/>
      <c r="R3362" s="84"/>
      <c r="S3362"/>
      <c r="T3362"/>
      <c r="U3362" s="95"/>
      <c r="V3362" s="95"/>
      <c r="W3362" s="84"/>
      <c r="X3362" s="84"/>
      <c r="Y3362" s="84"/>
      <c r="Z3362" s="84"/>
      <c r="AA3362" s="84"/>
    </row>
    <row r="3363" spans="1:27" x14ac:dyDescent="0.4">
      <c r="A3363" s="24" t="s">
        <v>91</v>
      </c>
      <c r="B3363" s="37">
        <v>313.28305059552355</v>
      </c>
      <c r="C3363" s="37">
        <v>117.83344480417928</v>
      </c>
      <c r="D3363" s="37">
        <v>163.11605192036401</v>
      </c>
      <c r="E3363" s="37">
        <v>165.37064600348</v>
      </c>
      <c r="F3363" s="37">
        <v>166.63868682402</v>
      </c>
      <c r="G3363" s="37">
        <v>233.01103740209999</v>
      </c>
      <c r="H3363" s="37">
        <v>292.8371345868</v>
      </c>
      <c r="I3363" s="37">
        <v>368.49017870180001</v>
      </c>
      <c r="J3363" s="37">
        <v>511.80611484337999</v>
      </c>
      <c r="K3363" s="37">
        <v>520.74159081059997</v>
      </c>
      <c r="L3363" s="37">
        <v>530.84107923351598</v>
      </c>
      <c r="M3363" s="49">
        <v>203.11953269832</v>
      </c>
      <c r="N3363" s="49">
        <v>0.37612454481718133</v>
      </c>
      <c r="O3363" s="38">
        <v>292.48981053659998</v>
      </c>
      <c r="P3363"/>
      <c r="Q3363" s="2">
        <f t="shared" si="93"/>
        <v>0.9336279443800185</v>
      </c>
      <c r="R3363"/>
      <c r="S3363"/>
      <c r="T3363"/>
      <c r="U3363" s="95"/>
      <c r="V3363" s="95"/>
      <c r="W3363"/>
      <c r="X3363"/>
      <c r="Y3363"/>
      <c r="Z3363"/>
      <c r="AA3363"/>
    </row>
    <row r="3364" spans="1:27" x14ac:dyDescent="0.4">
      <c r="A3364" s="24" t="s">
        <v>93</v>
      </c>
      <c r="B3364" s="37">
        <v>866.95191189470768</v>
      </c>
      <c r="C3364" s="37">
        <v>581.14194307441005</v>
      </c>
      <c r="D3364" s="37">
        <v>189.01167784603999</v>
      </c>
      <c r="E3364" s="37">
        <v>195.66934424604</v>
      </c>
      <c r="F3364" s="37">
        <v>199.31620138619999</v>
      </c>
      <c r="G3364" s="37">
        <v>442.25404107449998</v>
      </c>
      <c r="H3364" s="37">
        <v>760.83676056670004</v>
      </c>
      <c r="I3364" s="37">
        <v>1252.0937898469999</v>
      </c>
      <c r="J3364" s="37">
        <v>1721.0381230861199</v>
      </c>
      <c r="K3364" s="37">
        <v>2043.6882463327586</v>
      </c>
      <c r="L3364" s="37">
        <v>2467.4042626434079</v>
      </c>
      <c r="M3364" s="49">
        <v>1056.4244456009599</v>
      </c>
      <c r="N3364" s="49">
        <v>0.67032777147273936</v>
      </c>
      <c r="O3364" s="38">
        <v>756.96932970160003</v>
      </c>
      <c r="P3364"/>
      <c r="Q3364" s="2">
        <f t="shared" si="93"/>
        <v>0.87313877426864117</v>
      </c>
      <c r="R3364"/>
      <c r="S3364"/>
      <c r="T3364"/>
      <c r="U3364" s="95"/>
      <c r="V3364" s="95"/>
      <c r="W3364"/>
      <c r="X3364"/>
      <c r="Y3364"/>
      <c r="Z3364"/>
      <c r="AA3364"/>
    </row>
    <row r="3365" spans="1:27" x14ac:dyDescent="0.4">
      <c r="A3365" s="80" t="s">
        <v>140</v>
      </c>
      <c r="B3365" s="81">
        <v>62.923051492154904</v>
      </c>
      <c r="C3365" s="81">
        <v>24.348504454292563</v>
      </c>
      <c r="D3365" s="81">
        <v>28.635795130771999</v>
      </c>
      <c r="E3365" s="81">
        <v>31.212519651459999</v>
      </c>
      <c r="F3365" s="81">
        <v>33.100309231300002</v>
      </c>
      <c r="G3365" s="81">
        <v>44.002346374699997</v>
      </c>
      <c r="H3365" s="81">
        <v>58.186291450699997</v>
      </c>
      <c r="I3365" s="81">
        <v>77.003958823000005</v>
      </c>
      <c r="J3365" s="81">
        <v>101.97955959024</v>
      </c>
      <c r="K3365" s="81">
        <v>107.4378397328</v>
      </c>
      <c r="L3365" s="81">
        <v>115.480610081828</v>
      </c>
      <c r="M3365" s="82">
        <v>45.791439171540006</v>
      </c>
      <c r="N3365" s="82">
        <v>0.38695682864853237</v>
      </c>
      <c r="O3365" s="83">
        <v>58.167056301899997</v>
      </c>
      <c r="P3365" s="95"/>
      <c r="Q3365" s="85">
        <f t="shared" si="93"/>
        <v>0.92441569381218147</v>
      </c>
      <c r="R3365" s="95"/>
      <c r="S3365"/>
      <c r="T3365"/>
      <c r="U3365" s="27"/>
      <c r="V3365" s="27"/>
      <c r="W3365" s="95"/>
      <c r="X3365" s="95"/>
      <c r="Y3365" s="95"/>
      <c r="Z3365" s="95"/>
      <c r="AA3365" s="95"/>
    </row>
    <row r="3366" spans="1:27" x14ac:dyDescent="0.4">
      <c r="A3366" s="80" t="s">
        <v>141</v>
      </c>
      <c r="B3366" s="81">
        <v>82.938169872484821</v>
      </c>
      <c r="C3366" s="81">
        <v>52.589377443363524</v>
      </c>
      <c r="D3366" s="81">
        <v>13.069536240655999</v>
      </c>
      <c r="E3366" s="81">
        <v>16.03596350174</v>
      </c>
      <c r="F3366" s="81">
        <v>18.36815122318</v>
      </c>
      <c r="G3366" s="81">
        <v>36.618785957100002</v>
      </c>
      <c r="H3366" s="81">
        <v>70.959623844299998</v>
      </c>
      <c r="I3366" s="81">
        <v>130.5634260651</v>
      </c>
      <c r="J3366" s="81">
        <v>162.89077095741999</v>
      </c>
      <c r="K3366" s="81">
        <v>165.33992583527998</v>
      </c>
      <c r="L3366" s="81">
        <v>168.34977334925199</v>
      </c>
      <c r="M3366" s="82">
        <v>114.52746256336</v>
      </c>
      <c r="N3366" s="82">
        <v>0.63407930901077592</v>
      </c>
      <c r="O3366" s="83">
        <v>70.851153895799996</v>
      </c>
      <c r="P3366" s="95"/>
      <c r="Q3366" s="85">
        <f t="shared" si="93"/>
        <v>0.85426473727032703</v>
      </c>
      <c r="R3366" s="95"/>
      <c r="S3366"/>
      <c r="T3366"/>
      <c r="U3366" s="27"/>
      <c r="V3366" s="27"/>
      <c r="W3366" s="95"/>
      <c r="X3366" s="95"/>
      <c r="Y3366" s="95"/>
      <c r="Z3366" s="95"/>
      <c r="AA3366" s="95"/>
    </row>
    <row r="3367" spans="1:27" x14ac:dyDescent="0.4">
      <c r="A3367" s="80" t="s">
        <v>142</v>
      </c>
      <c r="B3367" s="81">
        <v>61.667319563751342</v>
      </c>
      <c r="C3367" s="81">
        <v>40.032778578867934</v>
      </c>
      <c r="D3367" s="81">
        <v>5.048268615304</v>
      </c>
      <c r="E3367" s="81">
        <v>6.9326940044200001</v>
      </c>
      <c r="F3367" s="81">
        <v>8.5578562626799997</v>
      </c>
      <c r="G3367" s="81">
        <v>23.047069294</v>
      </c>
      <c r="H3367" s="81">
        <v>60.814335687499998</v>
      </c>
      <c r="I3367" s="81">
        <v>95.734444829699996</v>
      </c>
      <c r="J3367" s="81">
        <v>113.59619304226</v>
      </c>
      <c r="K3367" s="81">
        <v>124.13857942737999</v>
      </c>
      <c r="L3367" s="81">
        <v>127.21939068661999</v>
      </c>
      <c r="M3367" s="82">
        <v>88.801750825279996</v>
      </c>
      <c r="N3367" s="82">
        <v>0.6491733200351324</v>
      </c>
      <c r="O3367" s="83">
        <v>60.573407318999998</v>
      </c>
      <c r="P3367" s="95"/>
      <c r="Q3367" s="85">
        <f t="shared" si="93"/>
        <v>0.98226107032882359</v>
      </c>
      <c r="R3367" s="95"/>
      <c r="S3367"/>
      <c r="T3367"/>
      <c r="U3367" s="27"/>
      <c r="V3367" s="27"/>
      <c r="W3367" s="95"/>
      <c r="X3367" s="95"/>
      <c r="Y3367" s="95"/>
      <c r="Z3367" s="95"/>
      <c r="AA3367" s="95"/>
    </row>
    <row r="3368" spans="1:27" x14ac:dyDescent="0.4">
      <c r="A3368" s="28" t="s">
        <v>101</v>
      </c>
      <c r="B3368" s="29">
        <v>1.0611962099775985E-2</v>
      </c>
      <c r="C3368" s="29">
        <v>5.8366772017321303E-3</v>
      </c>
      <c r="D3368" s="29">
        <v>1.8594897399999998E-3</v>
      </c>
      <c r="E3368" s="29">
        <v>2.5666304799999997E-3</v>
      </c>
      <c r="F3368" s="29">
        <v>3.1632879799999999E-3</v>
      </c>
      <c r="G3368" s="29">
        <v>6.1045865999999997E-3</v>
      </c>
      <c r="H3368" s="29">
        <v>1.0098513999999999E-2</v>
      </c>
      <c r="I3368" s="29">
        <v>1.4366663199999999E-2</v>
      </c>
      <c r="J3368" s="29">
        <v>1.8755165639999995E-2</v>
      </c>
      <c r="K3368" s="29">
        <v>2.1336786499999993E-2</v>
      </c>
      <c r="L3368" s="29">
        <v>2.5629945679999995E-2</v>
      </c>
      <c r="M3368" s="49">
        <v>1.1800032719999999E-2</v>
      </c>
      <c r="N3368" s="49">
        <v>0.55000923927681011</v>
      </c>
      <c r="O3368" s="30">
        <v>1.06792269E-2</v>
      </c>
      <c r="P3368" s="27"/>
      <c r="Q3368" s="2">
        <f t="shared" si="93"/>
        <v>1.0063385827796572</v>
      </c>
      <c r="R3368" s="27"/>
      <c r="S3368"/>
      <c r="T3368"/>
      <c r="U3368" s="99"/>
      <c r="V3368" s="99"/>
      <c r="W3368" s="27"/>
      <c r="X3368" s="27"/>
      <c r="Y3368" s="27"/>
      <c r="Z3368" s="27"/>
      <c r="AA3368" s="27"/>
    </row>
    <row r="3369" spans="1:27" x14ac:dyDescent="0.4">
      <c r="A3369" s="28" t="s">
        <v>103</v>
      </c>
      <c r="B3369" s="29">
        <v>4.1656290345439974E-2</v>
      </c>
      <c r="C3369" s="29">
        <v>2.7785436411976498E-2</v>
      </c>
      <c r="D3369" s="29">
        <v>4.7411121959999997E-3</v>
      </c>
      <c r="E3369" s="29">
        <v>8.3244088600000002E-3</v>
      </c>
      <c r="F3369" s="29">
        <v>1.118621532E-2</v>
      </c>
      <c r="G3369" s="29">
        <v>1.9893113699999999E-2</v>
      </c>
      <c r="H3369" s="29">
        <v>3.6110704700000003E-2</v>
      </c>
      <c r="I3369" s="29">
        <v>5.6960657200000001E-2</v>
      </c>
      <c r="J3369" s="29">
        <v>8.0432121199999998E-2</v>
      </c>
      <c r="K3369" s="29">
        <v>9.5916505859999807E-2</v>
      </c>
      <c r="L3369" s="29">
        <v>0.12728643141199961</v>
      </c>
      <c r="M3369" s="49">
        <v>4.863624834E-2</v>
      </c>
      <c r="N3369" s="49">
        <v>0.66701658216711823</v>
      </c>
      <c r="O3369" s="30">
        <v>3.9751223600000003E-2</v>
      </c>
      <c r="P3369" s="27"/>
      <c r="Q3369" s="2">
        <f t="shared" si="93"/>
        <v>0.95426700914455009</v>
      </c>
      <c r="R3369" s="27"/>
      <c r="S3369"/>
      <c r="T3369"/>
      <c r="U3369" s="103"/>
      <c r="V3369" s="103"/>
      <c r="W3369" s="27"/>
      <c r="X3369" s="27"/>
      <c r="Y3369" s="27"/>
      <c r="Z3369" s="27"/>
      <c r="AA3369" s="27"/>
    </row>
    <row r="3370" spans="1:27" x14ac:dyDescent="0.4">
      <c r="A3370" s="28" t="s">
        <v>105</v>
      </c>
      <c r="B3370" s="29">
        <v>8.129105855715188E-2</v>
      </c>
      <c r="C3370" s="29">
        <v>6.2031147479171836E-2</v>
      </c>
      <c r="D3370" s="29">
        <v>6.5362968840000004E-3</v>
      </c>
      <c r="E3370" s="29">
        <v>1.339001366E-2</v>
      </c>
      <c r="F3370" s="29">
        <v>1.8967229720000003E-2</v>
      </c>
      <c r="G3370" s="29">
        <v>3.4399313199999997E-2</v>
      </c>
      <c r="H3370" s="29">
        <v>6.4383406300000001E-2</v>
      </c>
      <c r="I3370" s="29">
        <v>0.11172692150000001</v>
      </c>
      <c r="J3370" s="29">
        <v>0.16839853109999997</v>
      </c>
      <c r="K3370" s="29">
        <v>0.20671166519999987</v>
      </c>
      <c r="L3370" s="29">
        <v>0.28496368622799967</v>
      </c>
      <c r="M3370" s="49">
        <v>9.8336907840000001E-2</v>
      </c>
      <c r="N3370" s="49">
        <v>0.76307466749938657</v>
      </c>
      <c r="O3370" s="30">
        <v>7.6366793000000002E-2</v>
      </c>
      <c r="P3370" s="27"/>
      <c r="Q3370" s="2">
        <f t="shared" si="93"/>
        <v>0.93942426578576466</v>
      </c>
      <c r="R3370" s="27"/>
      <c r="S3370"/>
      <c r="T3370"/>
      <c r="U3370" s="103"/>
      <c r="V3370" s="103"/>
      <c r="W3370" s="27"/>
      <c r="X3370" s="27"/>
      <c r="Y3370" s="27"/>
      <c r="Z3370" s="27"/>
      <c r="AA3370" s="27"/>
    </row>
    <row r="3371" spans="1:27" x14ac:dyDescent="0.4">
      <c r="A3371" s="96" t="s">
        <v>107</v>
      </c>
      <c r="B3371" s="97">
        <v>0.35032002740000406</v>
      </c>
      <c r="C3371" s="97">
        <v>4.0529625657785693E-15</v>
      </c>
      <c r="D3371" s="97">
        <v>0.35032002740000001</v>
      </c>
      <c r="E3371" s="97">
        <v>0.35032002740000001</v>
      </c>
      <c r="F3371" s="97">
        <v>0.35032002740000001</v>
      </c>
      <c r="G3371" s="97">
        <v>0.35032002740000001</v>
      </c>
      <c r="H3371" s="97">
        <v>0.35032002740000001</v>
      </c>
      <c r="I3371" s="97">
        <v>0.35032002740000001</v>
      </c>
      <c r="J3371" s="97">
        <v>0.35032002740000001</v>
      </c>
      <c r="K3371" s="97">
        <v>0.35032002740000001</v>
      </c>
      <c r="L3371" s="97">
        <v>0.35032002740000001</v>
      </c>
      <c r="M3371" s="82">
        <v>0</v>
      </c>
      <c r="N3371" s="82">
        <v>1.1569314480415921E-14</v>
      </c>
      <c r="O3371" s="98">
        <v>0.35032002740000001</v>
      </c>
      <c r="P3371" s="99"/>
      <c r="Q3371" s="99">
        <f t="shared" si="93"/>
        <v>0.99999999999998845</v>
      </c>
      <c r="R3371" s="99"/>
      <c r="S3371"/>
      <c r="T3371"/>
      <c r="U3371" s="27"/>
      <c r="V3371" s="27"/>
      <c r="W3371" s="99"/>
      <c r="X3371" s="99"/>
      <c r="Y3371" s="99"/>
      <c r="Z3371" s="99"/>
      <c r="AA3371" s="99"/>
    </row>
    <row r="3372" spans="1:27" x14ac:dyDescent="0.4">
      <c r="A3372" s="100" t="s">
        <v>109</v>
      </c>
      <c r="B3372" s="101">
        <v>0.10567058730000076</v>
      </c>
      <c r="C3372" s="101">
        <v>2.613723225297333E-2</v>
      </c>
      <c r="D3372" s="101">
        <v>7.22835379E-2</v>
      </c>
      <c r="E3372" s="101">
        <v>7.22835379E-2</v>
      </c>
      <c r="F3372" s="101">
        <v>7.22835379E-2</v>
      </c>
      <c r="G3372" s="101">
        <v>8.8806087199999995E-2</v>
      </c>
      <c r="H3372" s="101">
        <v>0.1012061158</v>
      </c>
      <c r="I3372" s="101">
        <v>0.117237428</v>
      </c>
      <c r="J3372" s="101">
        <v>0.14881976760000001</v>
      </c>
      <c r="K3372" s="101">
        <v>0.14881976760000001</v>
      </c>
      <c r="L3372" s="101">
        <v>0.14881976760000001</v>
      </c>
      <c r="M3372" s="82">
        <v>4.4953890100000005E-2</v>
      </c>
      <c r="N3372" s="82">
        <v>0.24734633279522941</v>
      </c>
      <c r="O3372" s="102">
        <v>0.1012061158</v>
      </c>
      <c r="P3372" s="103"/>
      <c r="Q3372" s="85">
        <f t="shared" si="93"/>
        <v>0.95775104866857563</v>
      </c>
      <c r="R3372" s="103"/>
      <c r="S3372"/>
      <c r="T3372"/>
      <c r="U3372" s="27"/>
      <c r="V3372" s="27"/>
      <c r="W3372" s="103"/>
      <c r="X3372" s="103"/>
      <c r="Y3372" s="103"/>
      <c r="Z3372" s="103"/>
      <c r="AA3372" s="103"/>
    </row>
    <row r="3373" spans="1:27" x14ac:dyDescent="0.4">
      <c r="A3373" s="100" t="s">
        <v>111</v>
      </c>
      <c r="B3373" s="101">
        <v>5.6089267420000616E-2</v>
      </c>
      <c r="C3373" s="101">
        <v>2.1531340610311308E-2</v>
      </c>
      <c r="D3373" s="101">
        <v>3.0356528399999999E-2</v>
      </c>
      <c r="E3373" s="101">
        <v>3.0356528399999999E-2</v>
      </c>
      <c r="F3373" s="101">
        <v>3.0356528399999999E-2</v>
      </c>
      <c r="G3373" s="101">
        <v>4.1763953899999998E-2</v>
      </c>
      <c r="H3373" s="101">
        <v>5.1141038899999998E-2</v>
      </c>
      <c r="I3373" s="101">
        <v>6.4229342699999997E-2</v>
      </c>
      <c r="J3373" s="101">
        <v>9.2955473199999999E-2</v>
      </c>
      <c r="K3373" s="101">
        <v>9.2955473199999999E-2</v>
      </c>
      <c r="L3373" s="101">
        <v>9.2955473199999999E-2</v>
      </c>
      <c r="M3373" s="82">
        <v>3.3872814299999998E-2</v>
      </c>
      <c r="N3373" s="82">
        <v>0.38387630291340807</v>
      </c>
      <c r="O3373" s="102">
        <v>5.1141038899999998E-2</v>
      </c>
      <c r="P3373" s="103"/>
      <c r="Q3373" s="85">
        <f t="shared" si="93"/>
        <v>0.91177940544404135</v>
      </c>
      <c r="R3373" s="103"/>
      <c r="S3373"/>
      <c r="T3373"/>
      <c r="U3373" s="108"/>
      <c r="V3373" s="108"/>
      <c r="W3373" s="103"/>
      <c r="X3373" s="103"/>
      <c r="Y3373" s="103"/>
      <c r="Z3373" s="103"/>
      <c r="AA3373" s="103"/>
    </row>
    <row r="3374" spans="1:27" x14ac:dyDescent="0.4">
      <c r="A3374" s="45" t="s">
        <v>112</v>
      </c>
      <c r="B3374" s="29">
        <v>5.0984681784511897E-2</v>
      </c>
      <c r="C3374" s="29">
        <v>9.3595879596701948E-3</v>
      </c>
      <c r="D3374" s="29">
        <v>3.5598893059999998E-2</v>
      </c>
      <c r="E3374" s="29">
        <v>3.6741735859999999E-2</v>
      </c>
      <c r="F3374" s="29">
        <v>3.7416898519999998E-2</v>
      </c>
      <c r="G3374" s="29">
        <v>4.5212816400000001E-2</v>
      </c>
      <c r="H3374" s="29">
        <v>5.1012136E-2</v>
      </c>
      <c r="I3374" s="29">
        <v>5.6664114600000003E-2</v>
      </c>
      <c r="J3374" s="29">
        <v>6.490470542E-2</v>
      </c>
      <c r="K3374" s="29">
        <v>6.5258819139999993E-2</v>
      </c>
      <c r="L3374" s="29">
        <v>6.5659949603999998E-2</v>
      </c>
      <c r="M3374" s="49">
        <v>1.9922378740000003E-2</v>
      </c>
      <c r="N3374" s="49">
        <v>0.18357647105122163</v>
      </c>
      <c r="O3374" s="30">
        <v>5.0985233800000002E-2</v>
      </c>
      <c r="P3374" s="27"/>
      <c r="Q3374" s="2">
        <f t="shared" si="93"/>
        <v>1.0000108270850927</v>
      </c>
      <c r="R3374" s="27"/>
      <c r="S3374"/>
      <c r="T3374"/>
      <c r="W3374" s="27"/>
      <c r="X3374" s="27"/>
      <c r="Y3374" s="27"/>
      <c r="Z3374" s="27"/>
      <c r="AA3374" s="27"/>
    </row>
    <row r="3375" spans="1:27" x14ac:dyDescent="0.4">
      <c r="A3375" s="45" t="s">
        <v>113</v>
      </c>
      <c r="B3375" s="29">
        <v>2.9845401312128043E-2</v>
      </c>
      <c r="C3375" s="29">
        <v>9.7758694676264649E-3</v>
      </c>
      <c r="D3375" s="29">
        <v>1.4320569324E-2</v>
      </c>
      <c r="E3375" s="29">
        <v>1.521259462E-2</v>
      </c>
      <c r="F3375" s="29">
        <v>1.601743936E-2</v>
      </c>
      <c r="G3375" s="29">
        <v>2.0540962400000001E-2</v>
      </c>
      <c r="H3375" s="29">
        <v>2.9133546900000001E-2</v>
      </c>
      <c r="I3375" s="29">
        <v>3.6789674199999997E-2</v>
      </c>
      <c r="J3375" s="29">
        <v>4.341364952E-2</v>
      </c>
      <c r="K3375" s="29">
        <v>4.4326609919999996E-2</v>
      </c>
      <c r="L3375" s="29">
        <v>4.5105347807999997E-2</v>
      </c>
      <c r="M3375" s="49">
        <v>2.1577079579999998E-2</v>
      </c>
      <c r="N3375" s="49">
        <v>0.32755027702220646</v>
      </c>
      <c r="O3375" s="30">
        <v>3.5816156299999999E-2</v>
      </c>
      <c r="P3375" s="27"/>
      <c r="Q3375" s="2">
        <f t="shared" si="93"/>
        <v>1.200056113349887</v>
      </c>
      <c r="R3375" s="27"/>
      <c r="S3375"/>
      <c r="T3375"/>
      <c r="W3375" s="27"/>
      <c r="X3375" s="27"/>
      <c r="Y3375" s="27"/>
      <c r="Z3375" s="27"/>
      <c r="AA3375" s="27"/>
    </row>
    <row r="3376" spans="1:27" x14ac:dyDescent="0.4">
      <c r="A3376" s="104" t="s">
        <v>114</v>
      </c>
      <c r="B3376" s="105">
        <v>3884.2358028488297</v>
      </c>
      <c r="C3376" s="105">
        <v>2418.5023176757722</v>
      </c>
      <c r="D3376" s="105">
        <v>-515.90088977274399</v>
      </c>
      <c r="E3376" s="105">
        <v>-358.53594975016</v>
      </c>
      <c r="F3376" s="105">
        <v>-274.73622583601997</v>
      </c>
      <c r="G3376" s="105">
        <v>2948.8540253613</v>
      </c>
      <c r="H3376" s="105">
        <v>4496.6913362732002</v>
      </c>
      <c r="I3376" s="105">
        <v>5710.8215307871997</v>
      </c>
      <c r="J3376" s="105">
        <v>6677.24405660512</v>
      </c>
      <c r="K3376" s="105">
        <v>6850.4874430908594</v>
      </c>
      <c r="L3376" s="105">
        <v>7024.4112186688881</v>
      </c>
      <c r="M3376" s="106">
        <v>6069.3574805373601</v>
      </c>
      <c r="N3376" s="106">
        <v>0.62264559631059502</v>
      </c>
      <c r="O3376" s="107">
        <v>4485.7434565263002</v>
      </c>
      <c r="P3376" s="108"/>
      <c r="Q3376" s="85">
        <f t="shared" si="93"/>
        <v>1.1548586862919867</v>
      </c>
      <c r="R3376" s="109"/>
      <c r="S3376"/>
      <c r="T3376"/>
      <c r="W3376" s="108"/>
      <c r="X3376" s="108"/>
      <c r="Y3376" s="108"/>
      <c r="Z3376" s="108"/>
      <c r="AA3376" s="108"/>
    </row>
    <row r="3377" spans="1:20" x14ac:dyDescent="0.4">
      <c r="A3377" s="1"/>
      <c r="B3377" s="6"/>
      <c r="C3377" s="6"/>
      <c r="D3377" s="6"/>
      <c r="E3377" s="6"/>
      <c r="F3377" s="6"/>
      <c r="L3377" s="5"/>
      <c r="M3377" s="2"/>
      <c r="N3377" s="5"/>
      <c r="O3377" s="5"/>
      <c r="P3377" s="5"/>
      <c r="S3377"/>
      <c r="T3377"/>
    </row>
    <row r="3378" spans="1:20" x14ac:dyDescent="0.4">
      <c r="A3378" s="1"/>
      <c r="B3378" s="6"/>
      <c r="C3378" s="6"/>
      <c r="D3378" s="6"/>
      <c r="E3378" s="6"/>
      <c r="F3378" s="6"/>
      <c r="L3378" s="5"/>
      <c r="M3378" s="2"/>
      <c r="N3378" s="5"/>
      <c r="O3378" s="5"/>
      <c r="P3378" s="5"/>
      <c r="S3378"/>
      <c r="T3378"/>
    </row>
    <row r="3379" spans="1:20" x14ac:dyDescent="0.4">
      <c r="A3379" s="1"/>
      <c r="B3379" s="6"/>
      <c r="C3379" s="6"/>
      <c r="D3379" s="6"/>
      <c r="E3379" s="6"/>
      <c r="F3379" s="6"/>
      <c r="L3379" s="5"/>
      <c r="M3379" s="2"/>
      <c r="N3379" s="5"/>
      <c r="O3379" s="5"/>
      <c r="P3379" s="5"/>
      <c r="S3379"/>
      <c r="T3379"/>
    </row>
    <row r="3380" spans="1:20" x14ac:dyDescent="0.4">
      <c r="A3380" s="1"/>
      <c r="B3380" s="6"/>
      <c r="C3380" s="6"/>
      <c r="D3380" s="6"/>
      <c r="E3380" s="6"/>
      <c r="F3380" s="6"/>
      <c r="L3380" s="5"/>
      <c r="M3380" s="2"/>
      <c r="N3380" s="5"/>
      <c r="O3380" s="5"/>
      <c r="P3380" s="5"/>
      <c r="S3380"/>
      <c r="T3380"/>
    </row>
    <row r="3381" spans="1:20" x14ac:dyDescent="0.4">
      <c r="A3381" s="1"/>
      <c r="B3381" s="6"/>
      <c r="C3381" s="6"/>
      <c r="D3381" s="6"/>
      <c r="E3381" s="6"/>
      <c r="F3381" s="6"/>
      <c r="L3381" s="5"/>
      <c r="M3381" s="2"/>
      <c r="N3381" s="5"/>
      <c r="O3381" s="5"/>
      <c r="P3381" s="5"/>
      <c r="S3381"/>
      <c r="T3381"/>
    </row>
    <row r="3382" spans="1:20" x14ac:dyDescent="0.4">
      <c r="A3382" s="1"/>
      <c r="B3382" s="6"/>
      <c r="C3382" s="6"/>
      <c r="D3382" s="6"/>
      <c r="E3382" s="6"/>
      <c r="F3382" s="6"/>
      <c r="L3382" s="5"/>
      <c r="M3382" s="2"/>
      <c r="N3382" s="5"/>
      <c r="O3382" s="5"/>
      <c r="P3382" s="5"/>
      <c r="S3382"/>
      <c r="T3382"/>
    </row>
    <row r="3383" spans="1:20" x14ac:dyDescent="0.4">
      <c r="A3383" s="1"/>
      <c r="B3383" s="6"/>
      <c r="C3383" s="6"/>
      <c r="D3383" s="6"/>
      <c r="E3383" s="6"/>
      <c r="F3383" s="6"/>
      <c r="L3383" s="5"/>
      <c r="M3383" s="2"/>
      <c r="N3383" s="5"/>
      <c r="O3383" s="5"/>
      <c r="P3383" s="5"/>
      <c r="S3383"/>
      <c r="T3383"/>
    </row>
    <row r="3384" spans="1:20" x14ac:dyDescent="0.4">
      <c r="A3384" s="1"/>
      <c r="B3384" s="6"/>
      <c r="C3384" s="6"/>
      <c r="D3384" s="6"/>
      <c r="E3384" s="6"/>
      <c r="F3384" s="6"/>
      <c r="L3384" s="5"/>
      <c r="M3384" s="2"/>
      <c r="N3384" s="5"/>
      <c r="O3384" s="5"/>
      <c r="P3384" s="5"/>
      <c r="S3384"/>
      <c r="T3384"/>
    </row>
    <row r="3385" spans="1:20" x14ac:dyDescent="0.4">
      <c r="A3385" s="1"/>
      <c r="B3385" s="6"/>
      <c r="C3385" s="6"/>
      <c r="D3385" s="6"/>
      <c r="E3385" s="6"/>
      <c r="F3385" s="6"/>
      <c r="L3385" s="5"/>
      <c r="M3385" s="2"/>
      <c r="N3385" s="5"/>
      <c r="O3385" s="5"/>
      <c r="P3385" s="5"/>
      <c r="S3385"/>
      <c r="T3385"/>
    </row>
    <row r="3386" spans="1:20" x14ac:dyDescent="0.4">
      <c r="A3386" s="1"/>
      <c r="B3386" s="6"/>
      <c r="C3386" s="6"/>
      <c r="D3386" s="6"/>
      <c r="E3386" s="6"/>
      <c r="F3386" s="6"/>
      <c r="L3386" s="5"/>
      <c r="M3386" s="2"/>
      <c r="N3386" s="5"/>
      <c r="O3386" s="5"/>
      <c r="P3386" s="5"/>
      <c r="S3386"/>
      <c r="T3386"/>
    </row>
    <row r="3387" spans="1:20" x14ac:dyDescent="0.4">
      <c r="A3387" s="1"/>
      <c r="B3387" s="6"/>
      <c r="C3387" s="6"/>
      <c r="D3387" s="6"/>
      <c r="E3387" s="6"/>
      <c r="F3387" s="6"/>
      <c r="L3387" s="5"/>
      <c r="M3387" s="2"/>
      <c r="N3387" s="5"/>
      <c r="O3387" s="5"/>
      <c r="P3387" s="5"/>
      <c r="S3387"/>
      <c r="T3387"/>
    </row>
    <row r="3388" spans="1:20" x14ac:dyDescent="0.4">
      <c r="A3388" s="1"/>
      <c r="B3388" s="6"/>
      <c r="C3388" s="6"/>
      <c r="D3388" s="6"/>
      <c r="E3388" s="6"/>
      <c r="F3388" s="6"/>
      <c r="L3388" s="5"/>
      <c r="M3388" s="2"/>
      <c r="N3388" s="5"/>
      <c r="O3388" s="5"/>
      <c r="P3388" s="5"/>
      <c r="S3388"/>
      <c r="T3388"/>
    </row>
    <row r="3389" spans="1:20" x14ac:dyDescent="0.4">
      <c r="A3389" s="1"/>
      <c r="B3389" s="6"/>
      <c r="C3389" s="6"/>
      <c r="D3389" s="6"/>
      <c r="E3389" s="6"/>
      <c r="F3389" s="6"/>
      <c r="L3389" s="5"/>
      <c r="M3389" s="2"/>
      <c r="N3389" s="5"/>
      <c r="O3389" s="5"/>
      <c r="P3389" s="5"/>
      <c r="S3389"/>
      <c r="T3389"/>
    </row>
    <row r="3390" spans="1:20" x14ac:dyDescent="0.4">
      <c r="A3390" s="1"/>
      <c r="B3390" s="6"/>
      <c r="C3390" s="6"/>
      <c r="D3390" s="6"/>
      <c r="E3390" s="6"/>
      <c r="F3390" s="6"/>
      <c r="L3390" s="5"/>
      <c r="M3390" s="2"/>
      <c r="N3390" s="5"/>
      <c r="O3390" s="5"/>
      <c r="P3390" s="5"/>
      <c r="S3390"/>
      <c r="T3390"/>
    </row>
    <row r="3391" spans="1:20" x14ac:dyDescent="0.4">
      <c r="A3391" s="1"/>
      <c r="B3391" s="6"/>
      <c r="C3391" s="6"/>
      <c r="D3391" s="6"/>
      <c r="E3391" s="6"/>
      <c r="F3391" s="6"/>
      <c r="L3391" s="5"/>
      <c r="M3391" s="2"/>
      <c r="N3391" s="5"/>
      <c r="O3391" s="5"/>
      <c r="P3391" s="5"/>
      <c r="S3391"/>
      <c r="T3391"/>
    </row>
    <row r="3392" spans="1:20" x14ac:dyDescent="0.4">
      <c r="A3392" s="1"/>
      <c r="B3392" s="6"/>
      <c r="C3392" s="6"/>
      <c r="D3392" s="6"/>
      <c r="E3392" s="6"/>
      <c r="F3392" s="6"/>
      <c r="L3392" s="5"/>
      <c r="M3392" s="2"/>
      <c r="N3392" s="5"/>
      <c r="O3392" s="5"/>
      <c r="P3392" s="5"/>
      <c r="S3392"/>
      <c r="T3392"/>
    </row>
    <row r="3393" spans="1:20" x14ac:dyDescent="0.4">
      <c r="A3393" s="1"/>
      <c r="B3393" s="6"/>
      <c r="C3393" s="6"/>
      <c r="D3393" s="6"/>
      <c r="E3393" s="6"/>
      <c r="F3393" s="6"/>
      <c r="L3393" s="5"/>
      <c r="M3393" s="2"/>
      <c r="N3393" s="5"/>
      <c r="O3393" s="5"/>
      <c r="P3393" s="5"/>
      <c r="S3393"/>
      <c r="T3393"/>
    </row>
    <row r="3394" spans="1:20" x14ac:dyDescent="0.4">
      <c r="A3394" s="1"/>
      <c r="B3394" s="6"/>
      <c r="C3394" s="6"/>
      <c r="D3394" s="6"/>
      <c r="E3394" s="6"/>
      <c r="F3394" s="6"/>
      <c r="L3394" s="5"/>
      <c r="M3394" s="2"/>
      <c r="N3394" s="5"/>
      <c r="O3394" s="5"/>
      <c r="P3394" s="5"/>
      <c r="S3394"/>
      <c r="T3394"/>
    </row>
    <row r="3395" spans="1:20" x14ac:dyDescent="0.4">
      <c r="A3395" s="1"/>
      <c r="B3395" s="6"/>
      <c r="C3395" s="6"/>
      <c r="D3395" s="6"/>
      <c r="E3395" s="6"/>
      <c r="F3395" s="6"/>
      <c r="L3395" s="5"/>
      <c r="M3395" s="2"/>
      <c r="N3395" s="5"/>
      <c r="O3395" s="5"/>
      <c r="P3395" s="5"/>
      <c r="S3395"/>
      <c r="T3395"/>
    </row>
    <row r="3396" spans="1:20" x14ac:dyDescent="0.4">
      <c r="A3396" s="1"/>
      <c r="B3396" s="6"/>
      <c r="C3396" s="6"/>
      <c r="D3396" s="6"/>
      <c r="E3396" s="6"/>
      <c r="F3396" s="6"/>
      <c r="L3396" s="5"/>
      <c r="M3396" s="2"/>
      <c r="N3396" s="5"/>
      <c r="O3396" s="5"/>
      <c r="P3396" s="5"/>
      <c r="S3396"/>
      <c r="T3396"/>
    </row>
    <row r="3397" spans="1:20" x14ac:dyDescent="0.4">
      <c r="A3397" s="1"/>
      <c r="B3397" s="6"/>
      <c r="C3397" s="6"/>
      <c r="D3397" s="6"/>
      <c r="E3397" s="6"/>
      <c r="F3397" s="6"/>
      <c r="L3397" s="5"/>
      <c r="M3397" s="2"/>
      <c r="N3397" s="5"/>
      <c r="O3397" s="5"/>
      <c r="P3397" s="5"/>
      <c r="S3397"/>
      <c r="T3397"/>
    </row>
    <row r="3398" spans="1:20" x14ac:dyDescent="0.4">
      <c r="A3398" s="1"/>
      <c r="B3398" s="6"/>
      <c r="C3398" s="6"/>
      <c r="D3398" s="6"/>
      <c r="E3398" s="6"/>
      <c r="F3398" s="6"/>
      <c r="L3398" s="5"/>
      <c r="M3398" s="2"/>
      <c r="N3398" s="5"/>
      <c r="O3398" s="5"/>
      <c r="P3398" s="5"/>
      <c r="S3398"/>
      <c r="T3398"/>
    </row>
    <row r="3399" spans="1:20" x14ac:dyDescent="0.4">
      <c r="A3399" s="1"/>
      <c r="B3399" s="6"/>
      <c r="C3399" s="6"/>
      <c r="D3399" s="6"/>
      <c r="E3399" s="6"/>
      <c r="F3399" s="6"/>
      <c r="L3399" s="5"/>
      <c r="M3399" s="2"/>
      <c r="N3399" s="5"/>
      <c r="O3399" s="5"/>
      <c r="P3399" s="5"/>
      <c r="S3399"/>
      <c r="T3399"/>
    </row>
    <row r="3400" spans="1:20" x14ac:dyDescent="0.4">
      <c r="A3400" s="1"/>
      <c r="B3400" s="6"/>
      <c r="C3400" s="6"/>
      <c r="D3400" s="6"/>
      <c r="E3400" s="6"/>
      <c r="F3400" s="6"/>
      <c r="L3400" s="5"/>
      <c r="M3400" s="2"/>
      <c r="N3400" s="5"/>
      <c r="O3400" s="5"/>
      <c r="P3400" s="5"/>
      <c r="S3400"/>
      <c r="T3400"/>
    </row>
    <row r="3401" spans="1:20" x14ac:dyDescent="0.4">
      <c r="A3401" s="1"/>
      <c r="B3401" s="6"/>
      <c r="C3401" s="6"/>
      <c r="D3401" s="6"/>
      <c r="E3401" s="6"/>
      <c r="F3401" s="6"/>
      <c r="L3401" s="5"/>
      <c r="M3401" s="2"/>
      <c r="N3401" s="5"/>
      <c r="O3401" s="5"/>
      <c r="P3401" s="5"/>
      <c r="S3401"/>
      <c r="T3401"/>
    </row>
    <row r="3402" spans="1:20" x14ac:dyDescent="0.4">
      <c r="A3402" s="1"/>
      <c r="B3402" s="6"/>
      <c r="C3402" s="6"/>
      <c r="D3402" s="6"/>
      <c r="E3402" s="6"/>
      <c r="F3402" s="6"/>
      <c r="L3402" s="5"/>
      <c r="M3402" s="2"/>
      <c r="N3402" s="5"/>
      <c r="O3402" s="5"/>
      <c r="P3402" s="5"/>
      <c r="S3402"/>
      <c r="T3402"/>
    </row>
    <row r="3403" spans="1:20" x14ac:dyDescent="0.4">
      <c r="A3403" s="1"/>
      <c r="B3403" s="6"/>
      <c r="C3403" s="6"/>
      <c r="D3403" s="6"/>
      <c r="E3403" s="6"/>
      <c r="F3403" s="6"/>
      <c r="L3403" s="5"/>
      <c r="M3403" s="2"/>
      <c r="N3403" s="5"/>
      <c r="O3403" s="5"/>
      <c r="P3403" s="5"/>
      <c r="S3403"/>
      <c r="T3403"/>
    </row>
    <row r="3404" spans="1:20" x14ac:dyDescent="0.4">
      <c r="A3404" s="1"/>
      <c r="B3404" s="6"/>
      <c r="C3404" s="6"/>
      <c r="D3404" s="6"/>
      <c r="E3404" s="6"/>
      <c r="F3404" s="6"/>
      <c r="L3404" s="5"/>
      <c r="M3404" s="2"/>
      <c r="N3404" s="5"/>
      <c r="O3404" s="5"/>
      <c r="P3404" s="5"/>
      <c r="S3404"/>
      <c r="T3404"/>
    </row>
    <row r="3405" spans="1:20" x14ac:dyDescent="0.4">
      <c r="A3405" s="1"/>
      <c r="B3405" s="6"/>
      <c r="C3405" s="6"/>
      <c r="D3405" s="6"/>
      <c r="E3405" s="6"/>
      <c r="F3405" s="6"/>
      <c r="L3405" s="5"/>
      <c r="M3405" s="2"/>
      <c r="N3405" s="5"/>
      <c r="O3405" s="5"/>
      <c r="P3405" s="5"/>
      <c r="S3405"/>
      <c r="T3405"/>
    </row>
    <row r="3406" spans="1:20" x14ac:dyDescent="0.4">
      <c r="A3406" s="1"/>
      <c r="B3406" s="6"/>
      <c r="C3406" s="6"/>
      <c r="D3406" s="6"/>
      <c r="E3406" s="6"/>
      <c r="F3406" s="6"/>
      <c r="L3406" s="5"/>
      <c r="M3406" s="2"/>
      <c r="N3406" s="5"/>
      <c r="O3406" s="5"/>
      <c r="P3406" s="5"/>
      <c r="S3406"/>
      <c r="T3406"/>
    </row>
    <row r="3407" spans="1:20" x14ac:dyDescent="0.4">
      <c r="A3407" s="1"/>
      <c r="B3407" s="6"/>
      <c r="C3407" s="6"/>
      <c r="D3407" s="6"/>
      <c r="E3407" s="6"/>
      <c r="F3407" s="6"/>
      <c r="L3407" s="5"/>
      <c r="M3407" s="2"/>
      <c r="N3407" s="5"/>
      <c r="O3407" s="5"/>
      <c r="P3407" s="5"/>
      <c r="S3407"/>
      <c r="T3407"/>
    </row>
    <row r="3408" spans="1:20" x14ac:dyDescent="0.4">
      <c r="A3408" s="1"/>
      <c r="B3408" s="6"/>
      <c r="C3408" s="6"/>
      <c r="D3408" s="6"/>
      <c r="E3408" s="6"/>
      <c r="F3408" s="6"/>
      <c r="L3408" s="5"/>
      <c r="M3408" s="2"/>
      <c r="N3408" s="5"/>
      <c r="O3408" s="5"/>
      <c r="P3408" s="5"/>
      <c r="S3408"/>
      <c r="T3408"/>
    </row>
    <row r="3409" spans="1:20" x14ac:dyDescent="0.4">
      <c r="A3409" s="1"/>
      <c r="B3409" s="6"/>
      <c r="C3409" s="6"/>
      <c r="D3409" s="6"/>
      <c r="E3409" s="6"/>
      <c r="F3409" s="6"/>
      <c r="L3409" s="5"/>
      <c r="M3409" s="2"/>
      <c r="N3409" s="5"/>
      <c r="O3409" s="5"/>
      <c r="P3409" s="5"/>
      <c r="S3409"/>
      <c r="T3409"/>
    </row>
    <row r="3410" spans="1:20" x14ac:dyDescent="0.4">
      <c r="A3410" s="1"/>
      <c r="B3410" s="6"/>
      <c r="C3410" s="6"/>
      <c r="D3410" s="6"/>
      <c r="E3410" s="6"/>
      <c r="F3410" s="6"/>
      <c r="L3410" s="5"/>
      <c r="M3410" s="2"/>
      <c r="N3410" s="5"/>
      <c r="O3410" s="5"/>
      <c r="P3410" s="5"/>
      <c r="S3410"/>
      <c r="T3410"/>
    </row>
    <row r="3411" spans="1:20" x14ac:dyDescent="0.4">
      <c r="A3411" s="1"/>
      <c r="B3411" s="6"/>
      <c r="C3411" s="6"/>
      <c r="D3411" s="6"/>
      <c r="E3411" s="6"/>
      <c r="F3411" s="6"/>
      <c r="L3411" s="5"/>
      <c r="M3411" s="2"/>
      <c r="N3411" s="5"/>
      <c r="O3411" s="5"/>
      <c r="P3411" s="5"/>
      <c r="S3411"/>
      <c r="T3411"/>
    </row>
    <row r="3412" spans="1:20" x14ac:dyDescent="0.4">
      <c r="A3412" s="1"/>
      <c r="B3412" s="6"/>
      <c r="C3412" s="6"/>
      <c r="D3412" s="6"/>
      <c r="E3412" s="6"/>
      <c r="F3412" s="6"/>
      <c r="L3412" s="5"/>
      <c r="M3412" s="2"/>
      <c r="N3412" s="5"/>
      <c r="O3412" s="5"/>
      <c r="P3412" s="5"/>
      <c r="S3412"/>
      <c r="T3412"/>
    </row>
    <row r="3413" spans="1:20" x14ac:dyDescent="0.4">
      <c r="A3413" s="1"/>
      <c r="B3413" s="6"/>
      <c r="C3413" s="6"/>
      <c r="D3413" s="6"/>
      <c r="E3413" s="6"/>
      <c r="F3413" s="6"/>
      <c r="L3413" s="5"/>
      <c r="M3413" s="2"/>
      <c r="N3413" s="5"/>
      <c r="O3413" s="5"/>
      <c r="P3413" s="5"/>
      <c r="S3413"/>
      <c r="T3413"/>
    </row>
    <row r="3414" spans="1:20" x14ac:dyDescent="0.4">
      <c r="A3414" s="1"/>
      <c r="B3414" s="6"/>
      <c r="C3414" s="6"/>
      <c r="D3414" s="6"/>
      <c r="E3414" s="6"/>
      <c r="F3414" s="6"/>
      <c r="L3414" s="5"/>
      <c r="M3414" s="2"/>
      <c r="N3414" s="5"/>
      <c r="O3414" s="5"/>
      <c r="P3414" s="5"/>
      <c r="S3414"/>
      <c r="T3414"/>
    </row>
    <row r="3415" spans="1:20" x14ac:dyDescent="0.4">
      <c r="A3415" s="1"/>
      <c r="B3415" s="6"/>
      <c r="C3415" s="6"/>
      <c r="D3415" s="6"/>
      <c r="E3415" s="6"/>
      <c r="F3415" s="6"/>
      <c r="L3415" s="5"/>
      <c r="M3415" s="2"/>
      <c r="N3415" s="5"/>
      <c r="O3415" s="5"/>
      <c r="P3415" s="5"/>
      <c r="S3415"/>
      <c r="T3415"/>
    </row>
    <row r="3416" spans="1:20" x14ac:dyDescent="0.4">
      <c r="A3416" s="1"/>
      <c r="B3416" s="6"/>
      <c r="C3416" s="6"/>
      <c r="D3416" s="6"/>
      <c r="E3416" s="6"/>
      <c r="F3416" s="6"/>
      <c r="L3416" s="5"/>
      <c r="M3416" s="2"/>
      <c r="N3416" s="5"/>
      <c r="O3416" s="5"/>
      <c r="P3416" s="5"/>
      <c r="S3416"/>
      <c r="T3416"/>
    </row>
    <row r="3417" spans="1:20" x14ac:dyDescent="0.4">
      <c r="A3417" s="1"/>
      <c r="B3417" s="6"/>
      <c r="C3417" s="6"/>
      <c r="D3417" s="6"/>
      <c r="E3417" s="6"/>
      <c r="F3417" s="6"/>
      <c r="L3417" s="5"/>
      <c r="M3417" s="2"/>
      <c r="N3417" s="5"/>
      <c r="O3417" s="5"/>
      <c r="P3417" s="5"/>
      <c r="S3417"/>
      <c r="T3417"/>
    </row>
    <row r="3418" spans="1:20" x14ac:dyDescent="0.4">
      <c r="A3418" s="1"/>
      <c r="B3418" s="6"/>
      <c r="C3418" s="6"/>
      <c r="D3418" s="6"/>
      <c r="E3418" s="6"/>
      <c r="F3418" s="6"/>
      <c r="L3418" s="5"/>
      <c r="M3418" s="2"/>
      <c r="N3418" s="5"/>
      <c r="O3418" s="5"/>
      <c r="P3418" s="5"/>
      <c r="S3418"/>
      <c r="T3418"/>
    </row>
    <row r="3419" spans="1:20" x14ac:dyDescent="0.4">
      <c r="A3419" s="1"/>
      <c r="B3419" s="6"/>
      <c r="C3419" s="6"/>
      <c r="D3419" s="6"/>
      <c r="E3419" s="6"/>
      <c r="F3419" s="6"/>
      <c r="L3419" s="5"/>
      <c r="M3419" s="2"/>
      <c r="N3419" s="5"/>
      <c r="O3419" s="5"/>
      <c r="P3419" s="5"/>
      <c r="S3419"/>
      <c r="T3419"/>
    </row>
    <row r="3420" spans="1:20" x14ac:dyDescent="0.4">
      <c r="A3420" s="1"/>
      <c r="B3420" s="6"/>
      <c r="C3420" s="6"/>
      <c r="D3420" s="6"/>
      <c r="E3420" s="6"/>
      <c r="F3420" s="6"/>
      <c r="L3420" s="5"/>
      <c r="M3420" s="2"/>
      <c r="N3420" s="5"/>
      <c r="O3420" s="5"/>
      <c r="P3420" s="5"/>
      <c r="S3420"/>
      <c r="T3420"/>
    </row>
    <row r="3421" spans="1:20" x14ac:dyDescent="0.4">
      <c r="A3421" s="1"/>
      <c r="B3421" s="6"/>
      <c r="C3421" s="6"/>
      <c r="D3421" s="6"/>
      <c r="E3421" s="6"/>
      <c r="F3421" s="6"/>
      <c r="L3421" s="5"/>
      <c r="M3421" s="2"/>
      <c r="N3421" s="5"/>
      <c r="O3421" s="5"/>
      <c r="P3421" s="5"/>
      <c r="S3421"/>
      <c r="T3421"/>
    </row>
    <row r="3422" spans="1:20" x14ac:dyDescent="0.4">
      <c r="A3422" s="1"/>
      <c r="B3422" s="6"/>
      <c r="C3422" s="6"/>
      <c r="D3422" s="6"/>
      <c r="E3422" s="6"/>
      <c r="F3422" s="6"/>
      <c r="L3422" s="5"/>
      <c r="M3422" s="2"/>
      <c r="N3422" s="5"/>
      <c r="O3422" s="5"/>
      <c r="P3422" s="5"/>
      <c r="S3422"/>
      <c r="T3422"/>
    </row>
    <row r="3423" spans="1:20" x14ac:dyDescent="0.4">
      <c r="A3423" s="1"/>
      <c r="B3423" s="6"/>
      <c r="C3423" s="6"/>
      <c r="D3423" s="6"/>
      <c r="E3423" s="6"/>
      <c r="F3423" s="6"/>
      <c r="L3423" s="5"/>
      <c r="M3423" s="2"/>
      <c r="N3423" s="5"/>
      <c r="O3423" s="5"/>
      <c r="P3423" s="5"/>
      <c r="S3423"/>
      <c r="T3423"/>
    </row>
    <row r="3424" spans="1:20" x14ac:dyDescent="0.4">
      <c r="A3424" s="1"/>
      <c r="B3424" s="6"/>
      <c r="C3424" s="6"/>
      <c r="D3424" s="6"/>
      <c r="E3424" s="6"/>
      <c r="F3424" s="6"/>
      <c r="L3424" s="5"/>
      <c r="M3424" s="2"/>
      <c r="N3424" s="5"/>
      <c r="O3424" s="5"/>
      <c r="P3424" s="5"/>
      <c r="S3424"/>
      <c r="T3424"/>
    </row>
    <row r="3425" spans="1:20" x14ac:dyDescent="0.4">
      <c r="A3425" s="1"/>
      <c r="B3425" s="6"/>
      <c r="C3425" s="6"/>
      <c r="D3425" s="6"/>
      <c r="E3425" s="6"/>
      <c r="F3425" s="6"/>
      <c r="L3425" s="5"/>
      <c r="M3425" s="2"/>
      <c r="N3425" s="5"/>
      <c r="O3425" s="5"/>
      <c r="P3425" s="5"/>
      <c r="S3425"/>
      <c r="T3425"/>
    </row>
    <row r="3426" spans="1:20" x14ac:dyDescent="0.4">
      <c r="A3426" s="1"/>
      <c r="B3426" s="6"/>
      <c r="C3426" s="6"/>
      <c r="D3426" s="6"/>
      <c r="E3426" s="6"/>
      <c r="F3426" s="6"/>
      <c r="L3426" s="5"/>
      <c r="M3426" s="2"/>
      <c r="N3426" s="5"/>
      <c r="O3426" s="5"/>
      <c r="P3426" s="5"/>
      <c r="S3426"/>
      <c r="T3426"/>
    </row>
    <row r="3427" spans="1:20" x14ac:dyDescent="0.4">
      <c r="A3427" s="1"/>
      <c r="B3427" s="6"/>
      <c r="C3427" s="6"/>
      <c r="D3427" s="6"/>
      <c r="E3427" s="6"/>
      <c r="F3427" s="6"/>
      <c r="L3427" s="5"/>
      <c r="M3427" s="2"/>
      <c r="N3427" s="5"/>
      <c r="O3427" s="5"/>
      <c r="P3427" s="5"/>
      <c r="S3427"/>
      <c r="T3427"/>
    </row>
    <row r="3428" spans="1:20" x14ac:dyDescent="0.4">
      <c r="A3428" s="1"/>
      <c r="B3428" s="6"/>
      <c r="C3428" s="6"/>
      <c r="D3428" s="6"/>
      <c r="E3428" s="6"/>
      <c r="F3428" s="6"/>
      <c r="L3428" s="5"/>
      <c r="M3428" s="2"/>
      <c r="N3428" s="5"/>
      <c r="O3428" s="5"/>
      <c r="P3428" s="5"/>
      <c r="S3428"/>
      <c r="T3428"/>
    </row>
    <row r="3429" spans="1:20" x14ac:dyDescent="0.4">
      <c r="A3429" s="1"/>
      <c r="B3429" s="6"/>
      <c r="C3429" s="6"/>
      <c r="D3429" s="6"/>
      <c r="E3429" s="6"/>
      <c r="F3429" s="6"/>
      <c r="L3429" s="5"/>
      <c r="M3429" s="2"/>
      <c r="N3429" s="5"/>
      <c r="O3429" s="5"/>
      <c r="P3429" s="5"/>
      <c r="S3429"/>
      <c r="T3429"/>
    </row>
    <row r="3430" spans="1:20" x14ac:dyDescent="0.4">
      <c r="A3430" s="1"/>
      <c r="B3430" s="6"/>
      <c r="C3430" s="6"/>
      <c r="D3430" s="6"/>
      <c r="E3430" s="6"/>
      <c r="F3430" s="6"/>
      <c r="L3430" s="5"/>
      <c r="M3430" s="2"/>
      <c r="N3430" s="5"/>
      <c r="O3430" s="5"/>
      <c r="P3430" s="5"/>
      <c r="S3430"/>
      <c r="T3430"/>
    </row>
    <row r="3431" spans="1:20" x14ac:dyDescent="0.4">
      <c r="A3431" s="1"/>
      <c r="B3431" s="6"/>
      <c r="C3431" s="6"/>
      <c r="D3431" s="6"/>
      <c r="E3431" s="6"/>
      <c r="F3431" s="6"/>
      <c r="L3431" s="5"/>
      <c r="M3431" s="2"/>
      <c r="N3431" s="5"/>
      <c r="O3431" s="5"/>
      <c r="P3431" s="5"/>
      <c r="S3431"/>
      <c r="T3431"/>
    </row>
    <row r="3432" spans="1:20" x14ac:dyDescent="0.4">
      <c r="A3432" s="1"/>
      <c r="B3432" s="6"/>
      <c r="C3432" s="6"/>
      <c r="D3432" s="6"/>
      <c r="E3432" s="6"/>
      <c r="F3432" s="6"/>
      <c r="L3432" s="5"/>
      <c r="M3432" s="2"/>
      <c r="N3432" s="5"/>
      <c r="O3432" s="5"/>
      <c r="P3432" s="5"/>
      <c r="S3432"/>
      <c r="T3432"/>
    </row>
    <row r="3433" spans="1:20" x14ac:dyDescent="0.4">
      <c r="A3433" s="1"/>
      <c r="B3433" s="6"/>
      <c r="C3433" s="6"/>
      <c r="D3433" s="6"/>
      <c r="E3433" s="6"/>
      <c r="F3433" s="6"/>
      <c r="L3433" s="5"/>
      <c r="M3433" s="2"/>
      <c r="N3433" s="5"/>
      <c r="O3433" s="5"/>
      <c r="P3433" s="5"/>
      <c r="S3433"/>
      <c r="T3433"/>
    </row>
    <row r="3434" spans="1:20" x14ac:dyDescent="0.4">
      <c r="A3434" s="1"/>
      <c r="B3434" s="6"/>
      <c r="C3434" s="6"/>
      <c r="D3434" s="6"/>
      <c r="E3434" s="6"/>
      <c r="F3434" s="6"/>
      <c r="L3434" s="5"/>
      <c r="M3434" s="2"/>
      <c r="N3434" s="5"/>
      <c r="O3434" s="5"/>
      <c r="P3434" s="5"/>
      <c r="S3434"/>
      <c r="T3434"/>
    </row>
    <row r="3435" spans="1:20" x14ac:dyDescent="0.4">
      <c r="A3435" s="1"/>
      <c r="B3435" s="6"/>
      <c r="C3435" s="6"/>
      <c r="D3435" s="6"/>
      <c r="E3435" s="6"/>
      <c r="F3435" s="6"/>
      <c r="L3435" s="5"/>
      <c r="M3435" s="2"/>
      <c r="N3435" s="5"/>
      <c r="O3435" s="5"/>
      <c r="P3435" s="5"/>
      <c r="S3435"/>
      <c r="T3435"/>
    </row>
    <row r="3436" spans="1:20" x14ac:dyDescent="0.4">
      <c r="A3436" s="1"/>
      <c r="B3436" s="6"/>
      <c r="C3436" s="6"/>
      <c r="D3436" s="6"/>
      <c r="E3436" s="6"/>
      <c r="F3436" s="6"/>
      <c r="L3436" s="5"/>
      <c r="M3436" s="2"/>
      <c r="N3436" s="5"/>
      <c r="O3436" s="5"/>
      <c r="P3436" s="5"/>
      <c r="S3436"/>
      <c r="T3436"/>
    </row>
    <row r="3437" spans="1:20" x14ac:dyDescent="0.4">
      <c r="A3437" s="1"/>
      <c r="B3437" s="6"/>
      <c r="C3437" s="6"/>
      <c r="D3437" s="6"/>
      <c r="E3437" s="6"/>
      <c r="F3437" s="6"/>
      <c r="L3437" s="5"/>
      <c r="M3437" s="2"/>
      <c r="N3437" s="5"/>
      <c r="O3437" s="5"/>
      <c r="P3437" s="5"/>
      <c r="S3437"/>
      <c r="T3437"/>
    </row>
    <row r="3438" spans="1:20" x14ac:dyDescent="0.4">
      <c r="A3438" s="1"/>
      <c r="B3438" s="6"/>
      <c r="C3438" s="6"/>
      <c r="D3438" s="6"/>
      <c r="E3438" s="6"/>
      <c r="F3438" s="6"/>
      <c r="L3438" s="5"/>
      <c r="M3438" s="2"/>
      <c r="N3438" s="5"/>
      <c r="O3438" s="5"/>
      <c r="P3438" s="5"/>
      <c r="S3438"/>
      <c r="T3438"/>
    </row>
    <row r="3439" spans="1:20" x14ac:dyDescent="0.4">
      <c r="A3439" s="1"/>
      <c r="B3439" s="6"/>
      <c r="C3439" s="6"/>
      <c r="D3439" s="6"/>
      <c r="E3439" s="6"/>
      <c r="F3439" s="6"/>
      <c r="L3439" s="5"/>
      <c r="M3439" s="2"/>
      <c r="N3439" s="5"/>
      <c r="O3439" s="5"/>
      <c r="P3439" s="5"/>
      <c r="S3439"/>
      <c r="T3439"/>
    </row>
    <row r="3440" spans="1:20" x14ac:dyDescent="0.4">
      <c r="A3440" s="1"/>
      <c r="B3440" s="6"/>
      <c r="C3440" s="6"/>
      <c r="D3440" s="6"/>
      <c r="E3440" s="6"/>
      <c r="F3440" s="6"/>
      <c r="L3440" s="5"/>
      <c r="M3440" s="2"/>
      <c r="N3440" s="5"/>
      <c r="O3440" s="5"/>
      <c r="P3440" s="5"/>
      <c r="S3440"/>
      <c r="T3440"/>
    </row>
    <row r="3441" spans="1:20" x14ac:dyDescent="0.4">
      <c r="A3441" s="1"/>
      <c r="B3441" s="6"/>
      <c r="C3441" s="6"/>
      <c r="D3441" s="6"/>
      <c r="E3441" s="6"/>
      <c r="F3441" s="6"/>
      <c r="L3441" s="5"/>
      <c r="M3441" s="2"/>
      <c r="N3441" s="5"/>
      <c r="O3441" s="5"/>
      <c r="P3441" s="5"/>
      <c r="S3441"/>
      <c r="T3441"/>
    </row>
    <row r="3442" spans="1:20" x14ac:dyDescent="0.4">
      <c r="A3442" s="1"/>
      <c r="B3442" s="6"/>
      <c r="C3442" s="6"/>
      <c r="D3442" s="6"/>
      <c r="E3442" s="6"/>
      <c r="F3442" s="6"/>
      <c r="L3442" s="5"/>
      <c r="M3442" s="2"/>
      <c r="N3442" s="5"/>
      <c r="O3442" s="5"/>
      <c r="P3442" s="5"/>
      <c r="S3442"/>
      <c r="T3442"/>
    </row>
    <row r="3443" spans="1:20" x14ac:dyDescent="0.4">
      <c r="A3443" s="1"/>
      <c r="B3443" s="6"/>
      <c r="C3443" s="6"/>
      <c r="D3443" s="6"/>
      <c r="E3443" s="6"/>
      <c r="F3443" s="6"/>
      <c r="L3443" s="5"/>
      <c r="M3443" s="2"/>
      <c r="N3443" s="5"/>
      <c r="O3443" s="5"/>
      <c r="P3443" s="5"/>
      <c r="S3443"/>
      <c r="T3443"/>
    </row>
    <row r="3444" spans="1:20" x14ac:dyDescent="0.4">
      <c r="A3444" s="1"/>
      <c r="B3444" s="6"/>
      <c r="C3444" s="6"/>
      <c r="D3444" s="6"/>
      <c r="E3444" s="6"/>
      <c r="F3444" s="6"/>
      <c r="L3444" s="5"/>
      <c r="M3444" s="2"/>
      <c r="N3444" s="5"/>
      <c r="O3444" s="5"/>
      <c r="P3444" s="5"/>
      <c r="S3444"/>
      <c r="T3444"/>
    </row>
    <row r="3445" spans="1:20" x14ac:dyDescent="0.4">
      <c r="A3445" s="1"/>
      <c r="B3445" s="6"/>
      <c r="C3445" s="6"/>
      <c r="D3445" s="6"/>
      <c r="E3445" s="6"/>
      <c r="F3445" s="6"/>
      <c r="L3445" s="5"/>
      <c r="M3445" s="2"/>
      <c r="N3445" s="5"/>
      <c r="O3445" s="5"/>
      <c r="P3445" s="5"/>
      <c r="S3445"/>
      <c r="T3445"/>
    </row>
    <row r="3446" spans="1:20" x14ac:dyDescent="0.4">
      <c r="A3446" s="1"/>
      <c r="B3446" s="6"/>
      <c r="C3446" s="6"/>
      <c r="D3446" s="6"/>
      <c r="E3446" s="6"/>
      <c r="F3446" s="6"/>
      <c r="L3446" s="5"/>
      <c r="M3446" s="2"/>
      <c r="N3446" s="5"/>
      <c r="O3446" s="5"/>
      <c r="P3446" s="5"/>
      <c r="S3446"/>
      <c r="T3446"/>
    </row>
    <row r="3447" spans="1:20" x14ac:dyDescent="0.4">
      <c r="A3447" s="1"/>
      <c r="B3447" s="6"/>
      <c r="C3447" s="6"/>
      <c r="D3447" s="6"/>
      <c r="E3447" s="6"/>
      <c r="F3447" s="6"/>
      <c r="L3447" s="5"/>
      <c r="M3447" s="2"/>
      <c r="N3447" s="5"/>
      <c r="O3447" s="5"/>
      <c r="P3447" s="5"/>
      <c r="S3447"/>
      <c r="T3447"/>
    </row>
    <row r="3448" spans="1:20" x14ac:dyDescent="0.4">
      <c r="A3448" s="1"/>
      <c r="B3448" s="6"/>
      <c r="C3448" s="6"/>
      <c r="D3448" s="6"/>
      <c r="E3448" s="6"/>
      <c r="F3448" s="6"/>
      <c r="L3448" s="5"/>
      <c r="M3448" s="2"/>
      <c r="N3448" s="5"/>
      <c r="O3448" s="5"/>
      <c r="P3448" s="5"/>
      <c r="S3448"/>
      <c r="T3448"/>
    </row>
    <row r="3449" spans="1:20" x14ac:dyDescent="0.4">
      <c r="A3449" s="1"/>
      <c r="B3449" s="6"/>
      <c r="C3449" s="6"/>
      <c r="D3449" s="6"/>
      <c r="E3449" s="6"/>
      <c r="F3449" s="6"/>
      <c r="L3449" s="5"/>
      <c r="M3449" s="2"/>
      <c r="N3449" s="5"/>
      <c r="O3449" s="5"/>
      <c r="P3449" s="5"/>
      <c r="S3449"/>
      <c r="T3449"/>
    </row>
    <row r="3450" spans="1:20" x14ac:dyDescent="0.4">
      <c r="A3450" s="1"/>
      <c r="B3450" s="6"/>
      <c r="C3450" s="6"/>
      <c r="D3450" s="6"/>
      <c r="E3450" s="6"/>
      <c r="F3450" s="6"/>
      <c r="L3450" s="5"/>
      <c r="M3450" s="2"/>
      <c r="N3450" s="5"/>
      <c r="O3450" s="5"/>
      <c r="P3450" s="5"/>
      <c r="S3450"/>
      <c r="T3450"/>
    </row>
    <row r="3451" spans="1:20" x14ac:dyDescent="0.4">
      <c r="A3451" s="1"/>
      <c r="B3451" s="6"/>
      <c r="C3451" s="6"/>
      <c r="D3451" s="6"/>
      <c r="E3451" s="6"/>
      <c r="F3451" s="6"/>
      <c r="L3451" s="5"/>
      <c r="M3451" s="2"/>
      <c r="N3451" s="5"/>
      <c r="O3451" s="5"/>
      <c r="P3451" s="5"/>
      <c r="S3451"/>
      <c r="T3451"/>
    </row>
    <row r="3452" spans="1:20" x14ac:dyDescent="0.4">
      <c r="A3452" s="1"/>
      <c r="B3452" s="6"/>
      <c r="C3452" s="6"/>
      <c r="D3452" s="6"/>
      <c r="E3452" s="6"/>
      <c r="F3452" s="6"/>
      <c r="L3452" s="5"/>
      <c r="M3452" s="2"/>
      <c r="N3452" s="5"/>
      <c r="O3452" s="5"/>
      <c r="P3452" s="5"/>
      <c r="S3452"/>
      <c r="T3452"/>
    </row>
    <row r="3453" spans="1:20" x14ac:dyDescent="0.4">
      <c r="A3453" s="1"/>
      <c r="B3453" s="6"/>
      <c r="C3453" s="6"/>
      <c r="D3453" s="6"/>
      <c r="E3453" s="6"/>
      <c r="F3453" s="6"/>
      <c r="L3453" s="5"/>
      <c r="M3453" s="2"/>
      <c r="N3453" s="5"/>
      <c r="O3453" s="5"/>
      <c r="P3453" s="5"/>
      <c r="S3453"/>
      <c r="T3453"/>
    </row>
    <row r="3454" spans="1:20" x14ac:dyDescent="0.4">
      <c r="A3454" s="1"/>
      <c r="B3454" s="6"/>
      <c r="C3454" s="6"/>
      <c r="D3454" s="6"/>
      <c r="E3454" s="6"/>
      <c r="F3454" s="6"/>
      <c r="L3454" s="5"/>
      <c r="M3454" s="2"/>
      <c r="N3454" s="5"/>
      <c r="O3454" s="5"/>
      <c r="P3454" s="5"/>
      <c r="S3454"/>
      <c r="T3454"/>
    </row>
    <row r="3455" spans="1:20" x14ac:dyDescent="0.4">
      <c r="A3455" s="1"/>
      <c r="B3455" s="6"/>
      <c r="C3455" s="6"/>
      <c r="D3455" s="6"/>
      <c r="E3455" s="6"/>
      <c r="F3455" s="6"/>
      <c r="L3455" s="5"/>
      <c r="M3455" s="2"/>
      <c r="N3455" s="5"/>
      <c r="O3455" s="5"/>
      <c r="P3455" s="5"/>
      <c r="S3455"/>
      <c r="T3455"/>
    </row>
    <row r="3456" spans="1:20" x14ac:dyDescent="0.4">
      <c r="A3456" s="1"/>
      <c r="B3456" s="6"/>
      <c r="C3456" s="6"/>
      <c r="D3456" s="6"/>
      <c r="E3456" s="6"/>
      <c r="F3456" s="6"/>
      <c r="L3456" s="5"/>
      <c r="M3456" s="2"/>
      <c r="N3456" s="5"/>
      <c r="O3456" s="5"/>
      <c r="P3456" s="5"/>
      <c r="S3456"/>
      <c r="T3456"/>
    </row>
    <row r="3457" spans="1:20" x14ac:dyDescent="0.4">
      <c r="A3457" s="1"/>
      <c r="B3457" s="6"/>
      <c r="C3457" s="6"/>
      <c r="D3457" s="6"/>
      <c r="E3457" s="6"/>
      <c r="F3457" s="6"/>
      <c r="L3457" s="5"/>
      <c r="M3457" s="2"/>
      <c r="N3457" s="5"/>
      <c r="O3457" s="5"/>
      <c r="P3457" s="5"/>
      <c r="S3457"/>
      <c r="T3457"/>
    </row>
    <row r="3458" spans="1:20" x14ac:dyDescent="0.4">
      <c r="A3458" s="1"/>
      <c r="B3458" s="6"/>
      <c r="C3458" s="6"/>
      <c r="D3458" s="6"/>
      <c r="E3458" s="6"/>
      <c r="F3458" s="6"/>
      <c r="L3458" s="5"/>
      <c r="M3458" s="2"/>
      <c r="N3458" s="5"/>
      <c r="O3458" s="5"/>
      <c r="P3458" s="5"/>
      <c r="S3458"/>
      <c r="T3458"/>
    </row>
    <row r="3459" spans="1:20" x14ac:dyDescent="0.4">
      <c r="A3459" s="1"/>
      <c r="B3459" s="6"/>
      <c r="C3459" s="6"/>
      <c r="D3459" s="6"/>
      <c r="E3459" s="6"/>
      <c r="F3459" s="6"/>
      <c r="L3459" s="5"/>
      <c r="M3459" s="2"/>
      <c r="N3459" s="5"/>
      <c r="O3459" s="5"/>
      <c r="P3459" s="5"/>
      <c r="S3459"/>
      <c r="T3459"/>
    </row>
    <row r="3460" spans="1:20" x14ac:dyDescent="0.4">
      <c r="A3460" s="1"/>
      <c r="B3460" s="6"/>
      <c r="C3460" s="6"/>
      <c r="D3460" s="6"/>
      <c r="E3460" s="6"/>
      <c r="F3460" s="6"/>
      <c r="L3460" s="5"/>
      <c r="M3460" s="2"/>
      <c r="N3460" s="5"/>
      <c r="O3460" s="5"/>
      <c r="P3460" s="5"/>
      <c r="S3460"/>
      <c r="T3460"/>
    </row>
    <row r="3461" spans="1:20" x14ac:dyDescent="0.4">
      <c r="A3461" s="1"/>
      <c r="B3461" s="6"/>
      <c r="C3461" s="6"/>
      <c r="D3461" s="6"/>
      <c r="E3461" s="6"/>
      <c r="F3461" s="6"/>
      <c r="L3461" s="5"/>
      <c r="M3461" s="2"/>
      <c r="N3461" s="5"/>
      <c r="O3461" s="5"/>
      <c r="P3461" s="5"/>
      <c r="S3461"/>
      <c r="T3461"/>
    </row>
    <row r="3462" spans="1:20" x14ac:dyDescent="0.4">
      <c r="A3462" s="1"/>
      <c r="B3462" s="6"/>
      <c r="C3462" s="6"/>
      <c r="D3462" s="6"/>
      <c r="E3462" s="6"/>
      <c r="F3462" s="6"/>
      <c r="L3462" s="5"/>
      <c r="M3462" s="2"/>
      <c r="N3462" s="5"/>
      <c r="O3462" s="5"/>
      <c r="P3462" s="5"/>
      <c r="S3462"/>
      <c r="T3462"/>
    </row>
    <row r="3463" spans="1:20" x14ac:dyDescent="0.4">
      <c r="A3463" s="1"/>
      <c r="B3463" s="6"/>
      <c r="C3463" s="6"/>
      <c r="D3463" s="6"/>
      <c r="E3463" s="6"/>
      <c r="F3463" s="6"/>
      <c r="L3463" s="5"/>
      <c r="M3463" s="2"/>
      <c r="N3463" s="5"/>
      <c r="O3463" s="5"/>
      <c r="P3463" s="5"/>
      <c r="S3463"/>
      <c r="T3463"/>
    </row>
    <row r="3464" spans="1:20" x14ac:dyDescent="0.4">
      <c r="A3464" s="1"/>
      <c r="B3464" s="6"/>
      <c r="C3464" s="6"/>
      <c r="D3464" s="6"/>
      <c r="E3464" s="6"/>
      <c r="F3464" s="6"/>
      <c r="L3464" s="5"/>
      <c r="M3464" s="2"/>
      <c r="N3464" s="5"/>
      <c r="O3464" s="5"/>
      <c r="P3464" s="5"/>
      <c r="S3464"/>
      <c r="T3464"/>
    </row>
    <row r="3465" spans="1:20" x14ac:dyDescent="0.4">
      <c r="A3465" s="1"/>
      <c r="B3465" s="6"/>
      <c r="C3465" s="6"/>
      <c r="D3465" s="6"/>
      <c r="E3465" s="6"/>
      <c r="F3465" s="6"/>
      <c r="L3465" s="5"/>
      <c r="M3465" s="2"/>
      <c r="N3465" s="5"/>
      <c r="O3465" s="5"/>
      <c r="P3465" s="5"/>
      <c r="S3465"/>
      <c r="T3465"/>
    </row>
    <row r="3466" spans="1:20" x14ac:dyDescent="0.4">
      <c r="A3466" s="1"/>
      <c r="B3466" s="6"/>
      <c r="C3466" s="6"/>
      <c r="D3466" s="6"/>
      <c r="E3466" s="6"/>
      <c r="F3466" s="6"/>
      <c r="L3466" s="5"/>
      <c r="M3466" s="2"/>
      <c r="N3466" s="5"/>
      <c r="O3466" s="5"/>
      <c r="P3466" s="5"/>
      <c r="S3466"/>
      <c r="T3466"/>
    </row>
    <row r="3467" spans="1:20" x14ac:dyDescent="0.4">
      <c r="A3467" s="1"/>
      <c r="B3467" s="6"/>
      <c r="C3467" s="6"/>
      <c r="D3467" s="6"/>
      <c r="E3467" s="6"/>
      <c r="F3467" s="6"/>
      <c r="L3467" s="5"/>
      <c r="M3467" s="2"/>
      <c r="N3467" s="5"/>
      <c r="O3467" s="5"/>
      <c r="P3467" s="5"/>
      <c r="S3467"/>
      <c r="T3467"/>
    </row>
    <row r="3468" spans="1:20" x14ac:dyDescent="0.4">
      <c r="A3468" s="1"/>
      <c r="B3468" s="6"/>
      <c r="C3468" s="6"/>
      <c r="D3468" s="6"/>
      <c r="E3468" s="6"/>
      <c r="F3468" s="6"/>
      <c r="L3468" s="5"/>
      <c r="M3468" s="2"/>
      <c r="N3468" s="5"/>
      <c r="O3468" s="5"/>
      <c r="P3468" s="5"/>
      <c r="S3468"/>
      <c r="T3468"/>
    </row>
    <row r="3469" spans="1:20" x14ac:dyDescent="0.4">
      <c r="A3469" s="1"/>
      <c r="B3469" s="6"/>
      <c r="C3469" s="6"/>
      <c r="D3469" s="6"/>
      <c r="E3469" s="6"/>
      <c r="F3469" s="6"/>
      <c r="L3469" s="5"/>
      <c r="M3469" s="2"/>
      <c r="N3469" s="5"/>
      <c r="O3469" s="5"/>
      <c r="P3469" s="5"/>
      <c r="S3469"/>
      <c r="T3469"/>
    </row>
    <row r="3470" spans="1:20" x14ac:dyDescent="0.4">
      <c r="A3470" s="1"/>
      <c r="B3470" s="6"/>
      <c r="C3470" s="6"/>
      <c r="D3470" s="6"/>
      <c r="E3470" s="6"/>
      <c r="F3470" s="6"/>
      <c r="L3470" s="5"/>
      <c r="M3470" s="2"/>
      <c r="N3470" s="5"/>
      <c r="O3470" s="5"/>
      <c r="P3470" s="5"/>
      <c r="S3470"/>
      <c r="T3470"/>
    </row>
    <row r="3471" spans="1:20" x14ac:dyDescent="0.4">
      <c r="A3471" s="1"/>
      <c r="B3471" s="6"/>
      <c r="C3471" s="6"/>
      <c r="D3471" s="6"/>
      <c r="E3471" s="6"/>
      <c r="F3471" s="6"/>
      <c r="L3471" s="5"/>
      <c r="M3471" s="2"/>
      <c r="N3471" s="5"/>
      <c r="O3471" s="5"/>
      <c r="P3471" s="5"/>
      <c r="S3471"/>
      <c r="T3471"/>
    </row>
    <row r="3472" spans="1:20" x14ac:dyDescent="0.4">
      <c r="A3472" s="1"/>
      <c r="B3472" s="6"/>
      <c r="C3472" s="6"/>
      <c r="D3472" s="6"/>
      <c r="E3472" s="6"/>
      <c r="F3472" s="6"/>
      <c r="L3472" s="5"/>
      <c r="M3472" s="2"/>
      <c r="N3472" s="5"/>
      <c r="O3472" s="5"/>
      <c r="P3472" s="5"/>
      <c r="S3472"/>
      <c r="T3472"/>
    </row>
    <row r="3473" spans="1:20" x14ac:dyDescent="0.4">
      <c r="A3473" s="1"/>
      <c r="B3473" s="6"/>
      <c r="C3473" s="6"/>
      <c r="D3473" s="6"/>
      <c r="E3473" s="6"/>
      <c r="F3473" s="6"/>
      <c r="L3473" s="5"/>
      <c r="M3473" s="2"/>
      <c r="N3473" s="5"/>
      <c r="O3473" s="5"/>
      <c r="P3473" s="5"/>
      <c r="S3473"/>
      <c r="T3473"/>
    </row>
    <row r="3474" spans="1:20" x14ac:dyDescent="0.4">
      <c r="A3474" s="1"/>
      <c r="B3474" s="6"/>
      <c r="C3474" s="6"/>
      <c r="D3474" s="6"/>
      <c r="E3474" s="6"/>
      <c r="F3474" s="6"/>
      <c r="L3474" s="5"/>
      <c r="M3474" s="2"/>
      <c r="N3474" s="5"/>
      <c r="O3474" s="5"/>
      <c r="P3474" s="5"/>
      <c r="S3474"/>
      <c r="T3474"/>
    </row>
    <row r="3475" spans="1:20" x14ac:dyDescent="0.4">
      <c r="A3475" s="1"/>
      <c r="B3475" s="6"/>
      <c r="C3475" s="6"/>
      <c r="D3475" s="6"/>
      <c r="E3475" s="6"/>
      <c r="F3475" s="6"/>
      <c r="L3475" s="5"/>
      <c r="M3475" s="2"/>
      <c r="N3475" s="5"/>
      <c r="O3475" s="5"/>
      <c r="P3475" s="5"/>
      <c r="S3475"/>
      <c r="T3475"/>
    </row>
    <row r="3476" spans="1:20" x14ac:dyDescent="0.4">
      <c r="A3476" s="1"/>
      <c r="B3476" s="6"/>
      <c r="C3476" s="6"/>
      <c r="D3476" s="6"/>
      <c r="E3476" s="6"/>
      <c r="F3476" s="6"/>
      <c r="L3476" s="5"/>
      <c r="M3476" s="2"/>
      <c r="N3476" s="5"/>
      <c r="O3476" s="5"/>
      <c r="P3476" s="5"/>
      <c r="S3476"/>
      <c r="T3476"/>
    </row>
    <row r="3477" spans="1:20" x14ac:dyDescent="0.4">
      <c r="A3477" s="1"/>
      <c r="B3477" s="6"/>
      <c r="C3477" s="6"/>
      <c r="D3477" s="6"/>
      <c r="E3477" s="6"/>
      <c r="F3477" s="6"/>
      <c r="L3477" s="5"/>
      <c r="M3477" s="2"/>
      <c r="N3477" s="5"/>
      <c r="O3477" s="5"/>
      <c r="P3477" s="5"/>
      <c r="S3477"/>
      <c r="T3477"/>
    </row>
    <row r="3478" spans="1:20" x14ac:dyDescent="0.4">
      <c r="A3478" s="1"/>
      <c r="B3478" s="6"/>
      <c r="C3478" s="6"/>
      <c r="D3478" s="6"/>
      <c r="E3478" s="6"/>
      <c r="F3478" s="6"/>
      <c r="L3478" s="5"/>
      <c r="M3478" s="2"/>
      <c r="N3478" s="5"/>
      <c r="O3478" s="5"/>
      <c r="P3478" s="5"/>
      <c r="S3478"/>
      <c r="T3478"/>
    </row>
    <row r="3479" spans="1:20" x14ac:dyDescent="0.4">
      <c r="A3479" s="1"/>
      <c r="B3479" s="6"/>
      <c r="C3479" s="6"/>
      <c r="D3479" s="6"/>
      <c r="E3479" s="6"/>
      <c r="F3479" s="6"/>
      <c r="L3479" s="5"/>
      <c r="M3479" s="2"/>
      <c r="N3479" s="5"/>
      <c r="O3479" s="5"/>
      <c r="P3479" s="5"/>
      <c r="S3479"/>
      <c r="T3479"/>
    </row>
    <row r="3480" spans="1:20" x14ac:dyDescent="0.4">
      <c r="A3480" s="1"/>
      <c r="B3480" s="6"/>
      <c r="C3480" s="6"/>
      <c r="D3480" s="6"/>
      <c r="E3480" s="6"/>
      <c r="F3480" s="6"/>
      <c r="L3480" s="5"/>
      <c r="M3480" s="2"/>
      <c r="N3480" s="5"/>
      <c r="O3480" s="5"/>
      <c r="P3480" s="5"/>
      <c r="S3480"/>
      <c r="T3480"/>
    </row>
    <row r="3481" spans="1:20" x14ac:dyDescent="0.4">
      <c r="A3481" s="1"/>
      <c r="B3481" s="6"/>
      <c r="C3481" s="6"/>
      <c r="D3481" s="6"/>
      <c r="E3481" s="6"/>
      <c r="F3481" s="6"/>
      <c r="L3481" s="5"/>
      <c r="M3481" s="2"/>
      <c r="N3481" s="5"/>
      <c r="O3481" s="5"/>
      <c r="P3481" s="5"/>
      <c r="S3481"/>
      <c r="T3481"/>
    </row>
    <row r="3482" spans="1:20" x14ac:dyDescent="0.4">
      <c r="A3482" s="1"/>
      <c r="B3482" s="6"/>
      <c r="C3482" s="6"/>
      <c r="D3482" s="6"/>
      <c r="E3482" s="6"/>
      <c r="F3482" s="6"/>
      <c r="L3482" s="5"/>
      <c r="M3482" s="2"/>
      <c r="N3482" s="5"/>
      <c r="O3482" s="5"/>
      <c r="P3482" s="5"/>
      <c r="S3482"/>
      <c r="T3482"/>
    </row>
    <row r="3483" spans="1:20" x14ac:dyDescent="0.4">
      <c r="A3483" s="1"/>
      <c r="B3483" s="6"/>
      <c r="C3483" s="6"/>
      <c r="D3483" s="6"/>
      <c r="E3483" s="6"/>
      <c r="F3483" s="6"/>
      <c r="L3483" s="5"/>
      <c r="M3483" s="2"/>
      <c r="N3483" s="5"/>
      <c r="O3483" s="5"/>
      <c r="P3483" s="5"/>
      <c r="S3483"/>
      <c r="T3483"/>
    </row>
    <row r="3484" spans="1:20" x14ac:dyDescent="0.4">
      <c r="A3484" s="1"/>
      <c r="B3484" s="6"/>
      <c r="C3484" s="6"/>
      <c r="D3484" s="6"/>
      <c r="E3484" s="6"/>
      <c r="F3484" s="6"/>
      <c r="L3484" s="5"/>
      <c r="M3484" s="2"/>
      <c r="N3484" s="5"/>
      <c r="O3484" s="5"/>
      <c r="P3484" s="5"/>
      <c r="S3484"/>
      <c r="T3484"/>
    </row>
    <row r="3485" spans="1:20" x14ac:dyDescent="0.4">
      <c r="A3485" s="1"/>
      <c r="B3485" s="6"/>
      <c r="C3485" s="6"/>
      <c r="D3485" s="6"/>
      <c r="E3485" s="6"/>
      <c r="F3485" s="6"/>
      <c r="L3485" s="5"/>
      <c r="M3485" s="2"/>
      <c r="N3485" s="5"/>
      <c r="O3485" s="5"/>
      <c r="P3485" s="5"/>
      <c r="S3485"/>
      <c r="T3485"/>
    </row>
    <row r="3486" spans="1:20" x14ac:dyDescent="0.4">
      <c r="A3486" s="1"/>
      <c r="B3486" s="6"/>
      <c r="C3486" s="6"/>
      <c r="D3486" s="6"/>
      <c r="E3486" s="6"/>
      <c r="F3486" s="6"/>
      <c r="L3486" s="5"/>
      <c r="M3486" s="2"/>
      <c r="N3486" s="5"/>
      <c r="O3486" s="5"/>
      <c r="P3486" s="5"/>
      <c r="S3486"/>
      <c r="T3486"/>
    </row>
    <row r="3487" spans="1:20" x14ac:dyDescent="0.4">
      <c r="A3487" s="1"/>
      <c r="B3487" s="6"/>
      <c r="C3487" s="6"/>
      <c r="D3487" s="6"/>
      <c r="E3487" s="6"/>
      <c r="F3487" s="6"/>
      <c r="L3487" s="5"/>
      <c r="M3487" s="2"/>
      <c r="N3487" s="5"/>
      <c r="O3487" s="5"/>
      <c r="P3487" s="5"/>
      <c r="S3487"/>
      <c r="T3487"/>
    </row>
    <row r="3488" spans="1:20" x14ac:dyDescent="0.4">
      <c r="A3488" s="1"/>
      <c r="B3488" s="6"/>
      <c r="C3488" s="6"/>
      <c r="D3488" s="6"/>
      <c r="E3488" s="6"/>
      <c r="F3488" s="6"/>
      <c r="L3488" s="5"/>
      <c r="M3488" s="2"/>
      <c r="N3488" s="5"/>
      <c r="O3488" s="5"/>
      <c r="P3488" s="5"/>
      <c r="S3488"/>
      <c r="T3488"/>
    </row>
    <row r="3489" spans="1:20" x14ac:dyDescent="0.4">
      <c r="A3489" s="1"/>
      <c r="B3489" s="6"/>
      <c r="C3489" s="6"/>
      <c r="D3489" s="6"/>
      <c r="E3489" s="6"/>
      <c r="F3489" s="6"/>
      <c r="L3489" s="5"/>
      <c r="M3489" s="2"/>
      <c r="N3489" s="5"/>
      <c r="O3489" s="5"/>
      <c r="P3489" s="5"/>
      <c r="S3489"/>
      <c r="T3489"/>
    </row>
    <row r="3490" spans="1:20" x14ac:dyDescent="0.4">
      <c r="A3490" s="1"/>
      <c r="B3490" s="6"/>
      <c r="C3490" s="6"/>
      <c r="D3490" s="6"/>
      <c r="E3490" s="6"/>
      <c r="F3490" s="6"/>
      <c r="L3490" s="5"/>
      <c r="M3490" s="2"/>
      <c r="N3490" s="5"/>
      <c r="O3490" s="5"/>
      <c r="P3490" s="5"/>
      <c r="S3490"/>
      <c r="T3490"/>
    </row>
    <row r="3491" spans="1:20" x14ac:dyDescent="0.4">
      <c r="A3491" s="1"/>
      <c r="B3491" s="6"/>
      <c r="C3491" s="6"/>
      <c r="D3491" s="6"/>
      <c r="E3491" s="6"/>
      <c r="F3491" s="6"/>
      <c r="L3491" s="5"/>
      <c r="M3491" s="2"/>
      <c r="N3491" s="5"/>
      <c r="O3491" s="5"/>
      <c r="P3491" s="5"/>
      <c r="S3491"/>
      <c r="T3491"/>
    </row>
    <row r="3492" spans="1:20" x14ac:dyDescent="0.4">
      <c r="A3492" s="1"/>
      <c r="B3492" s="6"/>
      <c r="C3492" s="6"/>
      <c r="D3492" s="6"/>
      <c r="E3492" s="6"/>
      <c r="F3492" s="6"/>
      <c r="L3492" s="5"/>
      <c r="M3492" s="2"/>
      <c r="N3492" s="5"/>
      <c r="O3492" s="5"/>
      <c r="P3492" s="5"/>
      <c r="S3492"/>
      <c r="T3492"/>
    </row>
    <row r="3493" spans="1:20" x14ac:dyDescent="0.4">
      <c r="A3493" s="1"/>
      <c r="B3493" s="6"/>
      <c r="C3493" s="6"/>
      <c r="D3493" s="6"/>
      <c r="E3493" s="6"/>
      <c r="F3493" s="6"/>
      <c r="L3493" s="5"/>
      <c r="M3493" s="2"/>
      <c r="N3493" s="5"/>
      <c r="O3493" s="5"/>
      <c r="P3493" s="5"/>
      <c r="S3493"/>
      <c r="T3493"/>
    </row>
    <row r="3494" spans="1:20" x14ac:dyDescent="0.4">
      <c r="A3494" s="1"/>
      <c r="B3494" s="6"/>
      <c r="C3494" s="6"/>
      <c r="D3494" s="6"/>
      <c r="E3494" s="6"/>
      <c r="F3494" s="6"/>
      <c r="L3494" s="5"/>
      <c r="M3494" s="2"/>
      <c r="N3494" s="5"/>
      <c r="O3494" s="5"/>
      <c r="P3494" s="5"/>
      <c r="S3494"/>
      <c r="T3494"/>
    </row>
    <row r="3495" spans="1:20" x14ac:dyDescent="0.4">
      <c r="A3495" s="1"/>
      <c r="B3495" s="6"/>
      <c r="C3495" s="6"/>
      <c r="D3495" s="6"/>
      <c r="E3495" s="6"/>
      <c r="F3495" s="6"/>
      <c r="L3495" s="5"/>
      <c r="M3495" s="2"/>
      <c r="N3495" s="5"/>
      <c r="O3495" s="5"/>
      <c r="P3495" s="5"/>
      <c r="S3495"/>
      <c r="T3495"/>
    </row>
    <row r="3496" spans="1:20" x14ac:dyDescent="0.4">
      <c r="A3496" s="1"/>
      <c r="B3496" s="6"/>
      <c r="C3496" s="6"/>
      <c r="D3496" s="6"/>
      <c r="E3496" s="6"/>
      <c r="F3496" s="6"/>
      <c r="L3496" s="5"/>
      <c r="M3496" s="2"/>
      <c r="N3496" s="5"/>
      <c r="O3496" s="5"/>
      <c r="P3496" s="5"/>
      <c r="S3496"/>
      <c r="T3496"/>
    </row>
    <row r="3497" spans="1:20" x14ac:dyDescent="0.4">
      <c r="A3497" s="1"/>
      <c r="B3497" s="6"/>
      <c r="C3497" s="6"/>
      <c r="D3497" s="6"/>
      <c r="E3497" s="6"/>
      <c r="F3497" s="6"/>
      <c r="L3497" s="5"/>
      <c r="M3497" s="2"/>
      <c r="N3497" s="5"/>
      <c r="O3497" s="5"/>
      <c r="P3497" s="5"/>
      <c r="S3497"/>
      <c r="T3497"/>
    </row>
    <row r="3498" spans="1:20" x14ac:dyDescent="0.4">
      <c r="A3498" s="1"/>
      <c r="B3498" s="6"/>
      <c r="C3498" s="6"/>
      <c r="D3498" s="6"/>
      <c r="E3498" s="6"/>
      <c r="F3498" s="6"/>
      <c r="L3498" s="5"/>
      <c r="M3498" s="2"/>
      <c r="N3498" s="5"/>
      <c r="O3498" s="5"/>
      <c r="P3498" s="5"/>
      <c r="S3498"/>
      <c r="T3498"/>
    </row>
    <row r="3499" spans="1:20" x14ac:dyDescent="0.4">
      <c r="A3499" s="1"/>
      <c r="B3499" s="6"/>
      <c r="C3499" s="6"/>
      <c r="D3499" s="6"/>
      <c r="E3499" s="6"/>
      <c r="F3499" s="6"/>
      <c r="L3499" s="5"/>
      <c r="M3499" s="2"/>
      <c r="N3499" s="5"/>
      <c r="O3499" s="5"/>
      <c r="P3499" s="5"/>
      <c r="S3499"/>
      <c r="T3499"/>
    </row>
    <row r="3500" spans="1:20" x14ac:dyDescent="0.4">
      <c r="A3500" s="1"/>
      <c r="B3500" s="6"/>
      <c r="C3500" s="6"/>
      <c r="D3500" s="6"/>
      <c r="E3500" s="6"/>
      <c r="F3500" s="6"/>
      <c r="L3500" s="5"/>
      <c r="M3500" s="2"/>
      <c r="N3500" s="5"/>
      <c r="O3500" s="5"/>
      <c r="P3500" s="5"/>
      <c r="S3500"/>
      <c r="T3500"/>
    </row>
    <row r="3501" spans="1:20" x14ac:dyDescent="0.4">
      <c r="A3501" s="1"/>
      <c r="B3501" s="6"/>
      <c r="C3501" s="6"/>
      <c r="D3501" s="6"/>
      <c r="E3501" s="6"/>
      <c r="F3501" s="6"/>
      <c r="L3501" s="5"/>
      <c r="M3501" s="2"/>
      <c r="N3501" s="5"/>
      <c r="O3501" s="5"/>
      <c r="P3501" s="5"/>
      <c r="S3501"/>
      <c r="T350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19582"/>
  <sheetViews>
    <sheetView showGridLines="0" topLeftCell="A5" zoomScaleNormal="100" workbookViewId="0">
      <pane xSplit="1" ySplit="1" topLeftCell="B3230" activePane="bottomRight" state="frozen"/>
      <selection activeCell="A5" sqref="A5"/>
      <selection pane="topRight" activeCell="B5" sqref="B5"/>
      <selection pane="bottomLeft" activeCell="A6" sqref="A6"/>
      <selection pane="bottomRight" activeCell="A3134" sqref="A3134:XFD3142"/>
    </sheetView>
  </sheetViews>
  <sheetFormatPr defaultColWidth="10.4609375" defaultRowHeight="14.6" x14ac:dyDescent="0.4"/>
  <cols>
    <col min="1" max="1" width="33.07421875" style="1" customWidth="1"/>
    <col min="2" max="2" width="11.07421875" style="6" bestFit="1" customWidth="1"/>
    <col min="3" max="6" width="10.4609375" style="6"/>
    <col min="7" max="11" width="10.4609375" style="1"/>
    <col min="12" max="12" width="10.4609375" style="5"/>
    <col min="13" max="13" width="10.4609375" style="2"/>
    <col min="14" max="16" width="10.4609375" style="5"/>
    <col min="17" max="17" width="10.4609375" style="1"/>
    <col min="18" max="18" width="13.3828125" style="1" customWidth="1"/>
    <col min="19" max="21" width="10.4609375" style="1"/>
    <col min="22" max="22" width="14.3046875" style="1" customWidth="1"/>
    <col min="23" max="16384" width="10.4609375" style="1"/>
  </cols>
  <sheetData>
    <row r="2" spans="2:37" x14ac:dyDescent="0.4">
      <c r="B2" s="6" t="s">
        <v>35</v>
      </c>
    </row>
    <row r="3" spans="2:37" x14ac:dyDescent="0.4">
      <c r="B3" s="6" t="s">
        <v>0</v>
      </c>
    </row>
    <row r="4" spans="2:37" x14ac:dyDescent="0.4">
      <c r="B4" s="6" t="s">
        <v>1</v>
      </c>
      <c r="C4" s="6">
        <v>0</v>
      </c>
    </row>
    <row r="5" spans="2:37" x14ac:dyDescent="0.4">
      <c r="B5" s="6" t="s">
        <v>2</v>
      </c>
      <c r="C5" s="6" t="s">
        <v>3</v>
      </c>
      <c r="D5" s="6" t="s">
        <v>4</v>
      </c>
      <c r="E5" s="6" t="s">
        <v>5</v>
      </c>
      <c r="F5" s="6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5" t="s">
        <v>12</v>
      </c>
      <c r="M5" s="2" t="s">
        <v>13</v>
      </c>
      <c r="N5" s="5" t="s">
        <v>14</v>
      </c>
      <c r="O5" s="5" t="s">
        <v>15</v>
      </c>
      <c r="P5" s="5" t="s">
        <v>16</v>
      </c>
      <c r="Q5" s="1" t="s">
        <v>17</v>
      </c>
      <c r="R5" s="1" t="s">
        <v>18</v>
      </c>
      <c r="S5" s="1" t="s">
        <v>19</v>
      </c>
      <c r="T5" s="1" t="s">
        <v>20</v>
      </c>
      <c r="U5" s="1" t="s">
        <v>21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26</v>
      </c>
      <c r="AA5" s="1" t="s">
        <v>27</v>
      </c>
      <c r="AB5" s="1" t="s">
        <v>28</v>
      </c>
      <c r="AC5" s="1" t="s">
        <v>29</v>
      </c>
      <c r="AD5" s="1" t="s">
        <v>30</v>
      </c>
      <c r="AE5" s="1" t="s">
        <v>31</v>
      </c>
      <c r="AF5" s="1" t="s">
        <v>32</v>
      </c>
      <c r="AG5" s="1" t="s">
        <v>33</v>
      </c>
      <c r="AH5" s="1" t="s">
        <v>34</v>
      </c>
      <c r="AI5" s="1" t="s">
        <v>146</v>
      </c>
      <c r="AJ5" s="1" t="s">
        <v>147</v>
      </c>
      <c r="AK5" s="1" t="s">
        <v>148</v>
      </c>
    </row>
    <row r="6" spans="2:37" x14ac:dyDescent="0.4">
      <c r="B6" s="1">
        <v>6.0999999999999997E-4</v>
      </c>
      <c r="C6" s="1">
        <v>2.0076700000000001</v>
      </c>
      <c r="D6" s="1">
        <v>7.4999999999999997E-3</v>
      </c>
      <c r="E6" s="1">
        <v>233.59</v>
      </c>
      <c r="F6" s="1">
        <v>-2.002E-2</v>
      </c>
      <c r="G6" s="1">
        <v>7.6606004862999999</v>
      </c>
      <c r="H6" s="1">
        <v>8.7733274251999998</v>
      </c>
      <c r="I6" s="2">
        <v>1.8477318273000001</v>
      </c>
      <c r="J6" s="2">
        <v>2.6912784667</v>
      </c>
      <c r="K6" s="2">
        <v>3.1227988432</v>
      </c>
      <c r="L6" s="1">
        <v>1209.7696970447</v>
      </c>
      <c r="M6" s="2">
        <v>1394.8567138656999</v>
      </c>
      <c r="N6" s="1">
        <v>1483.5633765621001</v>
      </c>
      <c r="O6" s="1">
        <v>170.82355965740001</v>
      </c>
      <c r="P6" s="1">
        <v>210.88488869860001</v>
      </c>
      <c r="Q6" s="1">
        <v>28.521923975499998</v>
      </c>
      <c r="R6" s="1">
        <v>12.904257000499999</v>
      </c>
      <c r="S6" s="1">
        <v>5.7120283199999999</v>
      </c>
      <c r="T6" s="1">
        <v>2.0826089E-3</v>
      </c>
      <c r="U6" s="1">
        <v>4.4182177000000001E-3</v>
      </c>
      <c r="V6" s="1">
        <v>5.5423399000000002E-3</v>
      </c>
      <c r="W6" s="1">
        <v>0.35032002740000001</v>
      </c>
      <c r="X6" s="1">
        <v>6.8266107600000001E-2</v>
      </c>
      <c r="Y6" s="1">
        <v>2.77821678E-2</v>
      </c>
      <c r="Z6" s="1">
        <v>3.87648139E-2</v>
      </c>
      <c r="AA6" s="1">
        <v>1.72487414E-2</v>
      </c>
      <c r="AB6" s="1">
        <v>-19.0164988798</v>
      </c>
      <c r="AC6" s="1">
        <v>1011.6216593693</v>
      </c>
      <c r="AD6" s="1">
        <v>1192.6267875205001</v>
      </c>
      <c r="AE6" s="1">
        <v>1229.2421281134</v>
      </c>
      <c r="AF6" s="1">
        <v>5.1481433299999997E-2</v>
      </c>
      <c r="AG6" s="1">
        <v>0.1076384042</v>
      </c>
      <c r="AH6" s="1">
        <v>0.1169722795</v>
      </c>
      <c r="AI6" s="5">
        <f>+L6/2.13</f>
        <v>567.9669939176996</v>
      </c>
      <c r="AJ6" s="5">
        <f t="shared" ref="AJ6:AK21" si="0">+M6/2.13</f>
        <v>654.86230697920189</v>
      </c>
      <c r="AK6" s="5">
        <f t="shared" si="0"/>
        <v>696.50862749394378</v>
      </c>
    </row>
    <row r="7" spans="2:37" x14ac:dyDescent="0.4">
      <c r="B7" s="1">
        <v>6.0999999999999997E-4</v>
      </c>
      <c r="C7" s="1">
        <v>2.0076700000000001</v>
      </c>
      <c r="D7" s="1">
        <v>7.4999999999999997E-3</v>
      </c>
      <c r="E7" s="1">
        <v>233.59</v>
      </c>
      <c r="F7" s="1">
        <v>-1.6889999999999999E-2</v>
      </c>
      <c r="G7" s="1">
        <v>7.6593042545000003</v>
      </c>
      <c r="H7" s="1">
        <v>8.7688401458000005</v>
      </c>
      <c r="I7" s="2">
        <v>1.8608189504999999</v>
      </c>
      <c r="J7" s="2">
        <v>2.7636871135000001</v>
      </c>
      <c r="K7" s="2">
        <v>3.2865586610999999</v>
      </c>
      <c r="L7" s="1">
        <v>1222.8233218411001</v>
      </c>
      <c r="M7" s="2">
        <v>1445.7559917092001</v>
      </c>
      <c r="N7" s="1">
        <v>1579.8398044969999</v>
      </c>
      <c r="O7" s="1">
        <v>170.80381149740001</v>
      </c>
      <c r="P7" s="1">
        <v>210.79931979489999</v>
      </c>
      <c r="Q7" s="1">
        <v>31.769627223699999</v>
      </c>
      <c r="R7" s="1">
        <v>16.5802868958</v>
      </c>
      <c r="S7" s="1">
        <v>8.1796884680000002</v>
      </c>
      <c r="T7" s="1">
        <v>2.1122148000000001E-3</v>
      </c>
      <c r="U7" s="1">
        <v>4.6591595000000001E-3</v>
      </c>
      <c r="V7" s="1">
        <v>6.0191962000000002E-3</v>
      </c>
      <c r="W7" s="1">
        <v>0.35032002740000001</v>
      </c>
      <c r="X7" s="1">
        <v>8.8155570200000005E-2</v>
      </c>
      <c r="Y7" s="1">
        <v>4.1290810800000001E-2</v>
      </c>
      <c r="Z7" s="1">
        <v>3.8764233000000002E-2</v>
      </c>
      <c r="AA7" s="1">
        <v>1.7236341499999999E-2</v>
      </c>
      <c r="AB7" s="1">
        <v>-20.628964967800002</v>
      </c>
      <c r="AC7" s="1">
        <v>1078.1275530732</v>
      </c>
      <c r="AD7" s="1">
        <v>1328.5282734074999</v>
      </c>
      <c r="AE7" s="1">
        <v>1391.8353277832</v>
      </c>
      <c r="AF7" s="1">
        <v>5.1481433299999997E-2</v>
      </c>
      <c r="AG7" s="1">
        <v>0.1119765672</v>
      </c>
      <c r="AH7" s="1">
        <v>0.1489783553</v>
      </c>
      <c r="AI7" s="5">
        <f t="shared" ref="AI7:AK70" si="1">+L7/2.13</f>
        <v>574.09545626342731</v>
      </c>
      <c r="AJ7" s="5">
        <f t="shared" si="0"/>
        <v>678.75868155361513</v>
      </c>
      <c r="AK7" s="5">
        <f t="shared" si="0"/>
        <v>741.70882840234742</v>
      </c>
    </row>
    <row r="8" spans="2:37" x14ac:dyDescent="0.4">
      <c r="B8" s="1">
        <v>6.0999999999999997E-4</v>
      </c>
      <c r="C8" s="1">
        <v>2.0076700000000001</v>
      </c>
      <c r="D8" s="1">
        <v>7.4999999999999997E-3</v>
      </c>
      <c r="E8" s="1">
        <v>233.59</v>
      </c>
      <c r="F8" s="1">
        <v>-1.52E-2</v>
      </c>
      <c r="G8" s="1">
        <v>7.6552456522999996</v>
      </c>
      <c r="H8" s="1">
        <v>8.7622638821999992</v>
      </c>
      <c r="I8" s="2">
        <v>1.8681572445000001</v>
      </c>
      <c r="J8" s="2">
        <v>2.8060950570999998</v>
      </c>
      <c r="K8" s="2">
        <v>3.3875232660000001</v>
      </c>
      <c r="L8" s="1">
        <v>1230.2514275829999</v>
      </c>
      <c r="M8" s="2">
        <v>1476.7673884292001</v>
      </c>
      <c r="N8" s="1">
        <v>1642.6722124777</v>
      </c>
      <c r="O8" s="1">
        <v>170.79245944510001</v>
      </c>
      <c r="P8" s="1">
        <v>210.74757842069999</v>
      </c>
      <c r="Q8" s="1">
        <v>33.674229049899999</v>
      </c>
      <c r="R8" s="1">
        <v>19.032914753899998</v>
      </c>
      <c r="S8" s="1">
        <v>9.8847804307999994</v>
      </c>
      <c r="T8" s="1">
        <v>2.1289070000000002E-3</v>
      </c>
      <c r="U8" s="1">
        <v>4.8032433999999997E-3</v>
      </c>
      <c r="V8" s="1">
        <v>6.3180494000000002E-3</v>
      </c>
      <c r="W8" s="1">
        <v>0.35032002740000001</v>
      </c>
      <c r="X8" s="1">
        <v>0.1012061158</v>
      </c>
      <c r="Y8" s="1">
        <v>5.1141038899999998E-2</v>
      </c>
      <c r="Z8" s="1">
        <v>3.87640499E-2</v>
      </c>
      <c r="AA8" s="1">
        <v>1.7228967000000001E-2</v>
      </c>
      <c r="AB8" s="1">
        <v>-21.637827964500001</v>
      </c>
      <c r="AC8" s="1">
        <v>1118.4877804201999</v>
      </c>
      <c r="AD8" s="1">
        <v>1416.9460410885999</v>
      </c>
      <c r="AE8" s="1">
        <v>1500.6897377570001</v>
      </c>
      <c r="AF8" s="1">
        <v>5.1481433299999997E-2</v>
      </c>
      <c r="AG8" s="1">
        <v>0.1119765672</v>
      </c>
      <c r="AH8" s="1">
        <v>0.1695312152</v>
      </c>
      <c r="AI8" s="5">
        <f t="shared" si="1"/>
        <v>577.58282985117364</v>
      </c>
      <c r="AJ8" s="5">
        <f t="shared" si="0"/>
        <v>693.31802273671371</v>
      </c>
      <c r="AK8" s="5">
        <f t="shared" si="0"/>
        <v>771.20761149187797</v>
      </c>
    </row>
    <row r="9" spans="2:37" x14ac:dyDescent="0.4">
      <c r="B9" s="1">
        <v>6.0999999999999997E-4</v>
      </c>
      <c r="C9" s="1">
        <v>2.0076700000000001</v>
      </c>
      <c r="D9" s="1">
        <v>7.4999999999999997E-3</v>
      </c>
      <c r="E9" s="1">
        <v>233.59</v>
      </c>
      <c r="F9" s="1">
        <v>-1.3339999999999999E-2</v>
      </c>
      <c r="G9" s="1">
        <v>7.6474297563000002</v>
      </c>
      <c r="H9" s="1">
        <v>8.7508962104000005</v>
      </c>
      <c r="I9" s="2">
        <v>1.8764621633</v>
      </c>
      <c r="J9" s="2">
        <v>2.8556517267000001</v>
      </c>
      <c r="K9" s="2">
        <v>3.5099994072</v>
      </c>
      <c r="L9" s="1">
        <v>1238.7518325982001</v>
      </c>
      <c r="M9" s="2">
        <v>1514.1517361015999</v>
      </c>
      <c r="N9" s="1">
        <v>1722.4943892444001</v>
      </c>
      <c r="O9" s="1">
        <v>170.7794014129</v>
      </c>
      <c r="P9" s="1">
        <v>210.68529560569999</v>
      </c>
      <c r="Q9" s="1">
        <v>35.902570574099997</v>
      </c>
      <c r="R9" s="1">
        <v>22.153370453499999</v>
      </c>
      <c r="S9" s="1">
        <v>12.120478588999999</v>
      </c>
      <c r="T9" s="1">
        <v>2.1478773E-3</v>
      </c>
      <c r="U9" s="1">
        <v>4.9743955000000001E-3</v>
      </c>
      <c r="V9" s="1">
        <v>6.6869898000000002E-3</v>
      </c>
      <c r="W9" s="1">
        <v>0.35032002740000001</v>
      </c>
      <c r="X9" s="1">
        <v>0.11781346600000001</v>
      </c>
      <c r="Y9" s="1">
        <v>6.4719071099999997E-2</v>
      </c>
      <c r="Z9" s="1">
        <v>3.8763971000000001E-2</v>
      </c>
      <c r="AA9" s="1">
        <v>1.7220116000000001E-2</v>
      </c>
      <c r="AB9" s="1">
        <v>-22.880201296999999</v>
      </c>
      <c r="AC9" s="1">
        <v>1166.9973351128999</v>
      </c>
      <c r="AD9" s="1">
        <v>1529.0495223845001</v>
      </c>
      <c r="AE9" s="1">
        <v>1640.6734839731</v>
      </c>
      <c r="AF9" s="1">
        <v>5.1481433299999997E-2</v>
      </c>
      <c r="AG9" s="1">
        <v>0.1119765672</v>
      </c>
      <c r="AH9" s="1">
        <v>0.1951800085</v>
      </c>
      <c r="AI9" s="5">
        <f t="shared" si="1"/>
        <v>581.57363032779347</v>
      </c>
      <c r="AJ9" s="5">
        <f t="shared" si="0"/>
        <v>710.86935967211264</v>
      </c>
      <c r="AK9" s="5">
        <f t="shared" si="0"/>
        <v>808.68281185183105</v>
      </c>
    </row>
    <row r="10" spans="2:37" x14ac:dyDescent="0.4">
      <c r="B10" s="1">
        <v>6.0999999999999997E-4</v>
      </c>
      <c r="C10" s="1">
        <v>2.0076700000000001</v>
      </c>
      <c r="D10" s="1">
        <v>7.4999999999999997E-3</v>
      </c>
      <c r="E10" s="1">
        <v>233.59</v>
      </c>
      <c r="F10" s="1">
        <v>-1.055E-2</v>
      </c>
      <c r="G10" s="1">
        <v>7.6279869600000003</v>
      </c>
      <c r="H10" s="1">
        <v>8.7243422676000009</v>
      </c>
      <c r="I10" s="2">
        <v>1.8893835616000001</v>
      </c>
      <c r="J10" s="2">
        <v>2.9360336097999999</v>
      </c>
      <c r="K10" s="2">
        <v>3.7190176722000001</v>
      </c>
      <c r="L10" s="1">
        <v>1252.175042266</v>
      </c>
      <c r="M10" s="2">
        <v>1577.4702967465</v>
      </c>
      <c r="N10" s="1">
        <v>1867.8586892870001</v>
      </c>
      <c r="O10" s="1">
        <v>170.7587092178</v>
      </c>
      <c r="P10" s="1">
        <v>210.58036669890001</v>
      </c>
      <c r="Q10" s="1">
        <v>39.524381990499997</v>
      </c>
      <c r="R10" s="1">
        <v>27.818243067600001</v>
      </c>
      <c r="S10" s="1">
        <v>16.2809163652</v>
      </c>
      <c r="T10" s="1">
        <v>2.1775598000000002E-3</v>
      </c>
      <c r="U10" s="1">
        <v>5.2583789000000001E-3</v>
      </c>
      <c r="V10" s="1">
        <v>7.3353762000000003E-3</v>
      </c>
      <c r="W10" s="1">
        <v>0.35032002740000001</v>
      </c>
      <c r="X10" s="1">
        <v>0.14797120010000001</v>
      </c>
      <c r="Y10" s="1">
        <v>9.2135366699999999E-2</v>
      </c>
      <c r="Z10" s="1">
        <v>3.87641237E-2</v>
      </c>
      <c r="AA10" s="1">
        <v>1.7204961099999999E-2</v>
      </c>
      <c r="AB10" s="1">
        <v>-25.044394047400001</v>
      </c>
      <c r="AC10" s="1">
        <v>1248.8338966842</v>
      </c>
      <c r="AD10" s="1">
        <v>1732.8405554472999</v>
      </c>
      <c r="AE10" s="1">
        <v>1893.2574337251001</v>
      </c>
      <c r="AF10" s="1">
        <v>5.1481433299999997E-2</v>
      </c>
      <c r="AG10" s="1">
        <v>0.1119765672</v>
      </c>
      <c r="AH10" s="1">
        <v>0.24035582759999999</v>
      </c>
      <c r="AI10" s="5">
        <f t="shared" si="1"/>
        <v>587.87560669765264</v>
      </c>
      <c r="AJ10" s="5">
        <f t="shared" si="0"/>
        <v>740.59638344906114</v>
      </c>
      <c r="AK10" s="5">
        <f t="shared" si="0"/>
        <v>876.92896210657284</v>
      </c>
    </row>
    <row r="11" spans="2:37" x14ac:dyDescent="0.4">
      <c r="B11" s="1">
        <v>6.0999999999999997E-4</v>
      </c>
      <c r="C11" s="1">
        <v>2.0076700000000001</v>
      </c>
      <c r="D11" s="1">
        <v>7.4999999999999997E-3</v>
      </c>
      <c r="E11" s="1">
        <v>292.95</v>
      </c>
      <c r="F11" s="1">
        <v>-2.002E-2</v>
      </c>
      <c r="G11" s="1">
        <v>7.2492371666000004</v>
      </c>
      <c r="H11" s="1">
        <v>8.3142351690999998</v>
      </c>
      <c r="I11" s="2">
        <v>1.7342066099</v>
      </c>
      <c r="J11" s="2">
        <v>2.5256158115999998</v>
      </c>
      <c r="K11" s="2">
        <v>2.9286101806999998</v>
      </c>
      <c r="L11" s="1">
        <v>1142.4341028562999</v>
      </c>
      <c r="M11" s="2">
        <v>1308.7011615076001</v>
      </c>
      <c r="N11" s="1">
        <v>1383.4238903339001</v>
      </c>
      <c r="O11" s="1">
        <v>170.8792955511</v>
      </c>
      <c r="P11" s="1">
        <v>211.03943153590001</v>
      </c>
      <c r="Q11" s="1">
        <v>28.524139726200001</v>
      </c>
      <c r="R11" s="1">
        <v>12.948074483799999</v>
      </c>
      <c r="S11" s="1">
        <v>5.7327267151000001</v>
      </c>
      <c r="T11" s="1">
        <v>1.8345582999999999E-3</v>
      </c>
      <c r="U11" s="1">
        <v>3.8910285000000001E-3</v>
      </c>
      <c r="V11" s="1">
        <v>4.8849842000000003E-3</v>
      </c>
      <c r="W11" s="1">
        <v>0.35032002740000001</v>
      </c>
      <c r="X11" s="1">
        <v>6.8266107600000001E-2</v>
      </c>
      <c r="Y11" s="1">
        <v>2.77821678E-2</v>
      </c>
      <c r="Z11" s="1">
        <v>3.87781788E-2</v>
      </c>
      <c r="AA11" s="1">
        <v>1.7257404099999998E-2</v>
      </c>
      <c r="AB11" s="1">
        <v>-15.9357317424</v>
      </c>
      <c r="AC11" s="1">
        <v>1011.6685126937</v>
      </c>
      <c r="AD11" s="1">
        <v>1193.3168663882</v>
      </c>
      <c r="AE11" s="1">
        <v>1230.0803504342</v>
      </c>
      <c r="AF11" s="1">
        <v>5.1481433299999997E-2</v>
      </c>
      <c r="AG11" s="1">
        <v>0.1047876316</v>
      </c>
      <c r="AH11" s="1">
        <v>0.114013378</v>
      </c>
      <c r="AI11" s="5">
        <f t="shared" si="1"/>
        <v>536.35403889967131</v>
      </c>
      <c r="AJ11" s="5">
        <f t="shared" si="0"/>
        <v>614.41369084863857</v>
      </c>
      <c r="AK11" s="5">
        <f t="shared" si="0"/>
        <v>649.49478419431932</v>
      </c>
    </row>
    <row r="12" spans="2:37" x14ac:dyDescent="0.4">
      <c r="B12" s="1">
        <v>6.0999999999999997E-4</v>
      </c>
      <c r="C12" s="1">
        <v>2.0076700000000001</v>
      </c>
      <c r="D12" s="1">
        <v>7.4999999999999997E-3</v>
      </c>
      <c r="E12" s="1">
        <v>292.95</v>
      </c>
      <c r="F12" s="1">
        <v>-1.6889999999999999E-2</v>
      </c>
      <c r="G12" s="1">
        <v>7.2601775083</v>
      </c>
      <c r="H12" s="1">
        <v>8.3245410441000001</v>
      </c>
      <c r="I12" s="2">
        <v>1.747957905</v>
      </c>
      <c r="J12" s="2">
        <v>2.6002446626000002</v>
      </c>
      <c r="K12" s="2">
        <v>3.0939279128999999</v>
      </c>
      <c r="L12" s="1">
        <v>1155.3670834579</v>
      </c>
      <c r="M12" s="2">
        <v>1357.7015292126</v>
      </c>
      <c r="N12" s="1">
        <v>1473.8850512488</v>
      </c>
      <c r="O12" s="1">
        <v>170.85998819919999</v>
      </c>
      <c r="P12" s="1">
        <v>210.9559076285</v>
      </c>
      <c r="Q12" s="1">
        <v>31.772165588</v>
      </c>
      <c r="R12" s="1">
        <v>16.583692594399999</v>
      </c>
      <c r="S12" s="1">
        <v>8.2151947061000001</v>
      </c>
      <c r="T12" s="1">
        <v>1.8637676999999999E-3</v>
      </c>
      <c r="U12" s="1">
        <v>4.1243761000000004E-3</v>
      </c>
      <c r="V12" s="1">
        <v>5.3406927999999996E-3</v>
      </c>
      <c r="W12" s="1">
        <v>0.35032002740000001</v>
      </c>
      <c r="X12" s="1">
        <v>8.8155570200000005E-2</v>
      </c>
      <c r="Y12" s="1">
        <v>4.1290810800000001E-2</v>
      </c>
      <c r="Z12" s="1">
        <v>3.8777352899999999E-2</v>
      </c>
      <c r="AA12" s="1">
        <v>1.72455436E-2</v>
      </c>
      <c r="AB12" s="1">
        <v>-17.478546100500001</v>
      </c>
      <c r="AC12" s="1">
        <v>1078.1835483667001</v>
      </c>
      <c r="AD12" s="1">
        <v>1329.4770633425001</v>
      </c>
      <c r="AE12" s="1">
        <v>1393.1415614340999</v>
      </c>
      <c r="AF12" s="1">
        <v>5.1481433299999997E-2</v>
      </c>
      <c r="AG12" s="1">
        <v>0.1119765672</v>
      </c>
      <c r="AH12" s="1">
        <v>0.145524131</v>
      </c>
      <c r="AI12" s="5">
        <f t="shared" si="1"/>
        <v>542.42586077835688</v>
      </c>
      <c r="AJ12" s="5">
        <f t="shared" si="0"/>
        <v>637.4185583157747</v>
      </c>
      <c r="AK12" s="5">
        <f t="shared" si="0"/>
        <v>691.96481279286388</v>
      </c>
    </row>
    <row r="13" spans="2:37" x14ac:dyDescent="0.4">
      <c r="B13" s="1">
        <v>6.0999999999999997E-4</v>
      </c>
      <c r="C13" s="1">
        <v>2.0076700000000001</v>
      </c>
      <c r="D13" s="1">
        <v>7.4999999999999997E-3</v>
      </c>
      <c r="E13" s="1">
        <v>292.95</v>
      </c>
      <c r="F13" s="1">
        <v>-1.52E-2</v>
      </c>
      <c r="G13" s="1">
        <v>7.2631483909999996</v>
      </c>
      <c r="H13" s="1">
        <v>8.3264617685999998</v>
      </c>
      <c r="I13" s="2">
        <v>1.7556671126000001</v>
      </c>
      <c r="J13" s="2">
        <v>2.6439606412000001</v>
      </c>
      <c r="K13" s="2">
        <v>3.1958409083000001</v>
      </c>
      <c r="L13" s="1">
        <v>1162.7281008236</v>
      </c>
      <c r="M13" s="2">
        <v>1387.5904274769</v>
      </c>
      <c r="N13" s="1">
        <v>1532.9534778737</v>
      </c>
      <c r="O13" s="1">
        <v>170.84886642679999</v>
      </c>
      <c r="P13" s="1">
        <v>210.90565304610001</v>
      </c>
      <c r="Q13" s="1">
        <v>33.676958288500003</v>
      </c>
      <c r="R13" s="1">
        <v>19.0368794026</v>
      </c>
      <c r="S13" s="1">
        <v>9.9320025715</v>
      </c>
      <c r="T13" s="1">
        <v>1.8802439000000001E-3</v>
      </c>
      <c r="U13" s="1">
        <v>4.2642219999999998E-3</v>
      </c>
      <c r="V13" s="1">
        <v>5.6268443999999999E-3</v>
      </c>
      <c r="W13" s="1">
        <v>0.35032002740000001</v>
      </c>
      <c r="X13" s="1">
        <v>0.1012061158</v>
      </c>
      <c r="Y13" s="1">
        <v>5.1141038899999998E-2</v>
      </c>
      <c r="Z13" s="1">
        <v>3.8777025100000001E-2</v>
      </c>
      <c r="AA13" s="1">
        <v>1.7238342399999999E-2</v>
      </c>
      <c r="AB13" s="1">
        <v>-18.446158889500001</v>
      </c>
      <c r="AC13" s="1">
        <v>1118.5495030848999</v>
      </c>
      <c r="AD13" s="1">
        <v>1418.0139081817999</v>
      </c>
      <c r="AE13" s="1">
        <v>1502.330442468</v>
      </c>
      <c r="AF13" s="1">
        <v>5.1481433299999997E-2</v>
      </c>
      <c r="AG13" s="1">
        <v>0.1119765672</v>
      </c>
      <c r="AH13" s="1">
        <v>0.1658023431</v>
      </c>
      <c r="AI13" s="5">
        <f t="shared" si="1"/>
        <v>545.88173747586859</v>
      </c>
      <c r="AJ13" s="5">
        <f t="shared" si="0"/>
        <v>651.45090491873248</v>
      </c>
      <c r="AK13" s="5">
        <f t="shared" si="0"/>
        <v>719.69646848530522</v>
      </c>
    </row>
    <row r="14" spans="2:37" x14ac:dyDescent="0.4">
      <c r="B14" s="1">
        <v>6.0999999999999997E-4</v>
      </c>
      <c r="C14" s="1">
        <v>2.0076700000000001</v>
      </c>
      <c r="D14" s="1">
        <v>7.4999999999999997E-3</v>
      </c>
      <c r="E14" s="1">
        <v>292.95</v>
      </c>
      <c r="F14" s="1">
        <v>-1.3339999999999999E-2</v>
      </c>
      <c r="G14" s="1">
        <v>7.2633869693999999</v>
      </c>
      <c r="H14" s="1">
        <v>8.3248286189999998</v>
      </c>
      <c r="I14" s="2">
        <v>1.7643904553</v>
      </c>
      <c r="J14" s="2">
        <v>2.695050084</v>
      </c>
      <c r="K14" s="2">
        <v>3.3195249930999999</v>
      </c>
      <c r="L14" s="1">
        <v>1171.1530368616</v>
      </c>
      <c r="M14" s="2">
        <v>1423.6524411380999</v>
      </c>
      <c r="N14" s="1">
        <v>1608.0635625954999</v>
      </c>
      <c r="O14" s="1">
        <v>170.8360534453</v>
      </c>
      <c r="P14" s="1">
        <v>210.84500442749999</v>
      </c>
      <c r="Q14" s="1">
        <v>35.905524051699999</v>
      </c>
      <c r="R14" s="1">
        <v>22.158053654100001</v>
      </c>
      <c r="S14" s="1">
        <v>12.184754144899999</v>
      </c>
      <c r="T14" s="1">
        <v>1.8989749E-3</v>
      </c>
      <c r="U14" s="1">
        <v>4.4306099000000002E-3</v>
      </c>
      <c r="V14" s="1">
        <v>5.981002E-3</v>
      </c>
      <c r="W14" s="1">
        <v>0.35032002740000001</v>
      </c>
      <c r="X14" s="1">
        <v>0.11781346600000001</v>
      </c>
      <c r="Y14" s="1">
        <v>6.4719071099999997E-2</v>
      </c>
      <c r="Z14" s="1">
        <v>3.8776777599999999E-2</v>
      </c>
      <c r="AA14" s="1">
        <v>1.7229774E-2</v>
      </c>
      <c r="AB14" s="1">
        <v>-19.6400234589</v>
      </c>
      <c r="AC14" s="1">
        <v>1167.0660918694</v>
      </c>
      <c r="AD14" s="1">
        <v>1530.2967137434</v>
      </c>
      <c r="AE14" s="1">
        <v>1642.8796171208</v>
      </c>
      <c r="AF14" s="1">
        <v>5.1481433299999997E-2</v>
      </c>
      <c r="AG14" s="1">
        <v>0.1119765672</v>
      </c>
      <c r="AH14" s="1">
        <v>0.19114788220000001</v>
      </c>
      <c r="AI14" s="5">
        <f t="shared" si="1"/>
        <v>549.83710650779346</v>
      </c>
      <c r="AJ14" s="5">
        <f t="shared" si="0"/>
        <v>668.38142776436621</v>
      </c>
      <c r="AK14" s="5">
        <f t="shared" si="0"/>
        <v>754.95941905892016</v>
      </c>
    </row>
    <row r="15" spans="2:37" x14ac:dyDescent="0.4">
      <c r="B15" s="1">
        <v>6.0999999999999997E-4</v>
      </c>
      <c r="C15" s="1">
        <v>2.0076700000000001</v>
      </c>
      <c r="D15" s="1">
        <v>7.4999999999999997E-3</v>
      </c>
      <c r="E15" s="1">
        <v>292.95</v>
      </c>
      <c r="F15" s="1">
        <v>-1.055E-2</v>
      </c>
      <c r="G15" s="1">
        <v>7.2565838175000001</v>
      </c>
      <c r="H15" s="1">
        <v>8.3135473996999991</v>
      </c>
      <c r="I15" s="2">
        <v>1.7779599417</v>
      </c>
      <c r="J15" s="2">
        <v>2.7779217971999999</v>
      </c>
      <c r="K15" s="2">
        <v>3.5304810231000001</v>
      </c>
      <c r="L15" s="1">
        <v>1184.4597342877</v>
      </c>
      <c r="M15" s="2">
        <v>1484.7997500035999</v>
      </c>
      <c r="N15" s="1">
        <v>1744.8434337873</v>
      </c>
      <c r="O15" s="1">
        <v>170.8157091743</v>
      </c>
      <c r="P15" s="1">
        <v>210.7425771696</v>
      </c>
      <c r="Q15" s="1">
        <v>39.527700913499999</v>
      </c>
      <c r="R15" s="1">
        <v>27.824255761500002</v>
      </c>
      <c r="S15" s="1">
        <v>16.381780229699999</v>
      </c>
      <c r="T15" s="1">
        <v>1.9282963E-3</v>
      </c>
      <c r="U15" s="1">
        <v>4.7072781999999997E-3</v>
      </c>
      <c r="V15" s="1">
        <v>6.6055239999999998E-3</v>
      </c>
      <c r="W15" s="1">
        <v>0.35032002740000001</v>
      </c>
      <c r="X15" s="1">
        <v>0.14797120010000001</v>
      </c>
      <c r="Y15" s="1">
        <v>9.2135366699999999E-2</v>
      </c>
      <c r="Z15" s="1">
        <v>3.8776660599999999E-2</v>
      </c>
      <c r="AA15" s="1">
        <v>1.7215100699999999E-2</v>
      </c>
      <c r="AB15" s="1">
        <v>-21.725218261999999</v>
      </c>
      <c r="AC15" s="1">
        <v>1248.9148640753001</v>
      </c>
      <c r="AD15" s="1">
        <v>1734.2856301214999</v>
      </c>
      <c r="AE15" s="1">
        <v>1896.7685194684</v>
      </c>
      <c r="AF15" s="1">
        <v>5.1481433299999997E-2</v>
      </c>
      <c r="AG15" s="1">
        <v>0.1119765672</v>
      </c>
      <c r="AH15" s="1">
        <v>0.23587741649999999</v>
      </c>
      <c r="AI15" s="5">
        <f t="shared" si="1"/>
        <v>556.08438229469493</v>
      </c>
      <c r="AJ15" s="5">
        <f t="shared" si="0"/>
        <v>697.08908450873241</v>
      </c>
      <c r="AK15" s="5">
        <f t="shared" si="0"/>
        <v>819.17532102690143</v>
      </c>
    </row>
    <row r="16" spans="2:37" x14ac:dyDescent="0.4">
      <c r="B16" s="1">
        <v>6.0999999999999997E-4</v>
      </c>
      <c r="C16" s="1">
        <v>2.0076700000000001</v>
      </c>
      <c r="D16" s="1">
        <v>7.4999999999999997E-3</v>
      </c>
      <c r="E16" s="1">
        <v>360</v>
      </c>
      <c r="F16" s="1">
        <v>-2.002E-2</v>
      </c>
      <c r="G16" s="1">
        <v>6.8401420866000002</v>
      </c>
      <c r="H16" s="1">
        <v>7.8572328886999996</v>
      </c>
      <c r="I16" s="2">
        <v>1.6293384567</v>
      </c>
      <c r="J16" s="2">
        <v>2.3592760218</v>
      </c>
      <c r="K16" s="2">
        <v>2.7294094103000002</v>
      </c>
      <c r="L16" s="1">
        <v>1080.4542287688</v>
      </c>
      <c r="M16" s="2">
        <v>1226.502646963</v>
      </c>
      <c r="N16" s="1">
        <v>1287.6265515881</v>
      </c>
      <c r="O16" s="1">
        <v>170.92790229689999</v>
      </c>
      <c r="P16" s="1">
        <v>211.18445778079999</v>
      </c>
      <c r="Q16" s="1">
        <v>28.5261042512</v>
      </c>
      <c r="R16" s="1">
        <v>12.9931286332</v>
      </c>
      <c r="S16" s="1">
        <v>5.7541633181999998</v>
      </c>
      <c r="T16" s="1">
        <v>1.6193937E-3</v>
      </c>
      <c r="U16" s="1">
        <v>3.3953718000000002E-3</v>
      </c>
      <c r="V16" s="1">
        <v>4.2562913999999999E-3</v>
      </c>
      <c r="W16" s="1">
        <v>0.35032002740000001</v>
      </c>
      <c r="X16" s="1">
        <v>6.8266107600000001E-2</v>
      </c>
      <c r="Y16" s="1">
        <v>2.77821678E-2</v>
      </c>
      <c r="Z16" s="1">
        <v>3.8790563E-2</v>
      </c>
      <c r="AA16" s="1">
        <v>1.7266165399999998E-2</v>
      </c>
      <c r="AB16" s="1">
        <v>-13.0864822777</v>
      </c>
      <c r="AC16" s="1">
        <v>1011.7717536896999</v>
      </c>
      <c r="AD16" s="1">
        <v>1194.0848569037</v>
      </c>
      <c r="AE16" s="1">
        <v>1231.0032617300999</v>
      </c>
      <c r="AF16" s="1">
        <v>5.1481433299999997E-2</v>
      </c>
      <c r="AG16" s="1">
        <v>0.1018402986</v>
      </c>
      <c r="AH16" s="1">
        <v>0.11093087190000001</v>
      </c>
      <c r="AI16" s="5">
        <f t="shared" si="1"/>
        <v>507.25550646422539</v>
      </c>
      <c r="AJ16" s="5">
        <f t="shared" si="0"/>
        <v>575.82283894976524</v>
      </c>
      <c r="AK16" s="5">
        <f t="shared" si="0"/>
        <v>604.51950778784044</v>
      </c>
    </row>
    <row r="17" spans="2:37" x14ac:dyDescent="0.4">
      <c r="B17" s="1">
        <v>6.0999999999999997E-4</v>
      </c>
      <c r="C17" s="1">
        <v>2.0076700000000001</v>
      </c>
      <c r="D17" s="1">
        <v>7.4999999999999997E-3</v>
      </c>
      <c r="E17" s="1">
        <v>360</v>
      </c>
      <c r="F17" s="1">
        <v>-1.6889999999999999E-2</v>
      </c>
      <c r="G17" s="1">
        <v>6.8638174106000003</v>
      </c>
      <c r="H17" s="1">
        <v>7.8830005820000002</v>
      </c>
      <c r="I17" s="2">
        <v>1.6437698409999999</v>
      </c>
      <c r="J17" s="2">
        <v>2.4364614814999999</v>
      </c>
      <c r="K17" s="2">
        <v>2.8965179206</v>
      </c>
      <c r="L17" s="1">
        <v>1093.2926749011999</v>
      </c>
      <c r="M17" s="2">
        <v>1273.7561304825999</v>
      </c>
      <c r="N17" s="1">
        <v>1372.5368714220001</v>
      </c>
      <c r="O17" s="1">
        <v>170.90901532890001</v>
      </c>
      <c r="P17" s="1">
        <v>211.10284589829999</v>
      </c>
      <c r="Q17" s="1">
        <v>31.774420192299999</v>
      </c>
      <c r="R17" s="1">
        <v>16.586862154799999</v>
      </c>
      <c r="S17" s="1">
        <v>8.2517577519999996</v>
      </c>
      <c r="T17" s="1">
        <v>1.6482074E-3</v>
      </c>
      <c r="U17" s="1">
        <v>3.6211702E-3</v>
      </c>
      <c r="V17" s="1">
        <v>4.6905273000000004E-3</v>
      </c>
      <c r="W17" s="1">
        <v>0.35032002740000001</v>
      </c>
      <c r="X17" s="1">
        <v>8.8155570200000005E-2</v>
      </c>
      <c r="Y17" s="1">
        <v>4.1290810800000001E-2</v>
      </c>
      <c r="Z17" s="1">
        <v>3.8789480500000001E-2</v>
      </c>
      <c r="AA17" s="1">
        <v>1.7254914999999999E-2</v>
      </c>
      <c r="AB17" s="1">
        <v>-14.5593087824</v>
      </c>
      <c r="AC17" s="1">
        <v>1078.2348187924999</v>
      </c>
      <c r="AD17" s="1">
        <v>1330.4462121101999</v>
      </c>
      <c r="AE17" s="1">
        <v>1394.4828648419</v>
      </c>
      <c r="AF17" s="1">
        <v>5.1481433299999997E-2</v>
      </c>
      <c r="AG17" s="1">
        <v>0.1119765672</v>
      </c>
      <c r="AH17" s="1">
        <v>0.1419512292</v>
      </c>
      <c r="AI17" s="5">
        <f t="shared" si="1"/>
        <v>513.28294596300464</v>
      </c>
      <c r="AJ17" s="5">
        <f t="shared" si="0"/>
        <v>598.00757299652582</v>
      </c>
      <c r="AK17" s="5">
        <f t="shared" si="0"/>
        <v>644.38350770985926</v>
      </c>
    </row>
    <row r="18" spans="2:37" x14ac:dyDescent="0.4">
      <c r="B18" s="1">
        <v>6.0999999999999997E-4</v>
      </c>
      <c r="C18" s="1">
        <v>2.0076700000000001</v>
      </c>
      <c r="D18" s="1">
        <v>7.4999999999999997E-3</v>
      </c>
      <c r="E18" s="1">
        <v>360</v>
      </c>
      <c r="F18" s="1">
        <v>-1.52E-2</v>
      </c>
      <c r="G18" s="1">
        <v>6.8740852735000004</v>
      </c>
      <c r="H18" s="1">
        <v>7.8937783467999996</v>
      </c>
      <c r="I18" s="2">
        <v>1.6518585354999999</v>
      </c>
      <c r="J18" s="2">
        <v>2.4816929611999998</v>
      </c>
      <c r="K18" s="2">
        <v>2.9996379255000001</v>
      </c>
      <c r="L18" s="1">
        <v>1100.6011472796999</v>
      </c>
      <c r="M18" s="2">
        <v>1302.6503530078</v>
      </c>
      <c r="N18" s="1">
        <v>1428.0738383271</v>
      </c>
      <c r="O18" s="1">
        <v>170.89811040020001</v>
      </c>
      <c r="P18" s="1">
        <v>211.05402787349999</v>
      </c>
      <c r="Q18" s="1">
        <v>33.679384041699997</v>
      </c>
      <c r="R18" s="1">
        <v>19.040569953799999</v>
      </c>
      <c r="S18" s="1">
        <v>9.9804493810999997</v>
      </c>
      <c r="T18" s="1">
        <v>1.6644683E-3</v>
      </c>
      <c r="U18" s="1">
        <v>3.756868E-3</v>
      </c>
      <c r="V18" s="1">
        <v>4.9642002999999999E-3</v>
      </c>
      <c r="W18" s="1">
        <v>0.35032002740000001</v>
      </c>
      <c r="X18" s="1">
        <v>0.1012061158</v>
      </c>
      <c r="Y18" s="1">
        <v>5.1141038899999998E-2</v>
      </c>
      <c r="Z18" s="1">
        <v>3.8789002000000003E-2</v>
      </c>
      <c r="AA18" s="1">
        <v>1.72479187E-2</v>
      </c>
      <c r="AB18" s="1">
        <v>-15.485583825499999</v>
      </c>
      <c r="AC18" s="1">
        <v>1118.6060072913999</v>
      </c>
      <c r="AD18" s="1">
        <v>1419.1502379379999</v>
      </c>
      <c r="AE18" s="1">
        <v>1504.0610930416999</v>
      </c>
      <c r="AF18" s="1">
        <v>5.1481433299999997E-2</v>
      </c>
      <c r="AG18" s="1">
        <v>0.1119765672</v>
      </c>
      <c r="AH18" s="1">
        <v>0.16196221669999999</v>
      </c>
      <c r="AI18" s="5">
        <f t="shared" si="1"/>
        <v>516.71415365244127</v>
      </c>
      <c r="AJ18" s="5">
        <f t="shared" si="0"/>
        <v>611.57293568441321</v>
      </c>
      <c r="AK18" s="5">
        <f t="shared" si="0"/>
        <v>670.45720109253523</v>
      </c>
    </row>
    <row r="19" spans="2:37" x14ac:dyDescent="0.4">
      <c r="B19" s="1">
        <v>6.0999999999999997E-4</v>
      </c>
      <c r="C19" s="1">
        <v>2.0076700000000001</v>
      </c>
      <c r="D19" s="1">
        <v>7.4999999999999997E-3</v>
      </c>
      <c r="E19" s="1">
        <v>360</v>
      </c>
      <c r="F19" s="1">
        <v>-1.3339999999999999E-2</v>
      </c>
      <c r="G19" s="1">
        <v>6.8826741966</v>
      </c>
      <c r="H19" s="1">
        <v>7.9022787571000004</v>
      </c>
      <c r="I19" s="2">
        <v>1.6610097001999999</v>
      </c>
      <c r="J19" s="2">
        <v>2.5345527438</v>
      </c>
      <c r="K19" s="2">
        <v>3.1247528807</v>
      </c>
      <c r="L19" s="1">
        <v>1108.9669939664</v>
      </c>
      <c r="M19" s="2">
        <v>1337.5426389603001</v>
      </c>
      <c r="N19" s="1">
        <v>1498.7180240296</v>
      </c>
      <c r="O19" s="1">
        <v>170.88552585810001</v>
      </c>
      <c r="P19" s="1">
        <v>210.99498378850001</v>
      </c>
      <c r="Q19" s="1">
        <v>35.908150402399997</v>
      </c>
      <c r="R19" s="1">
        <v>22.162417136199998</v>
      </c>
      <c r="S19" s="1">
        <v>12.2503815505</v>
      </c>
      <c r="T19" s="1">
        <v>1.6829614999999999E-3</v>
      </c>
      <c r="U19" s="1">
        <v>3.9186141000000004E-3</v>
      </c>
      <c r="V19" s="1">
        <v>5.3035638999999997E-3</v>
      </c>
      <c r="W19" s="1">
        <v>0.35032002740000001</v>
      </c>
      <c r="X19" s="1">
        <v>0.11781346600000001</v>
      </c>
      <c r="Y19" s="1">
        <v>6.4719071099999997E-2</v>
      </c>
      <c r="Z19" s="1">
        <v>3.8788579099999998E-2</v>
      </c>
      <c r="AA19" s="1">
        <v>1.7239602900000001E-2</v>
      </c>
      <c r="AB19" s="1">
        <v>-16.630944465199999</v>
      </c>
      <c r="AC19" s="1">
        <v>1167.1290264454001</v>
      </c>
      <c r="AD19" s="1">
        <v>1531.5908342340999</v>
      </c>
      <c r="AE19" s="1">
        <v>1645.1636261717999</v>
      </c>
      <c r="AF19" s="1">
        <v>5.1481433299999997E-2</v>
      </c>
      <c r="AG19" s="1">
        <v>0.1119765672</v>
      </c>
      <c r="AH19" s="1">
        <v>0.18701811709999999</v>
      </c>
      <c r="AI19" s="5">
        <f t="shared" si="1"/>
        <v>520.64178120488259</v>
      </c>
      <c r="AJ19" s="5">
        <f t="shared" si="0"/>
        <v>627.95429059169021</v>
      </c>
      <c r="AK19" s="5">
        <f t="shared" si="0"/>
        <v>703.62348545990608</v>
      </c>
    </row>
    <row r="20" spans="2:37" x14ac:dyDescent="0.4">
      <c r="B20" s="1">
        <v>6.0999999999999997E-4</v>
      </c>
      <c r="C20" s="1">
        <v>2.0076700000000001</v>
      </c>
      <c r="D20" s="1">
        <v>7.4999999999999997E-3</v>
      </c>
      <c r="E20" s="1">
        <v>360</v>
      </c>
      <c r="F20" s="1">
        <v>-1.055E-2</v>
      </c>
      <c r="G20" s="1">
        <v>6.8889375138000002</v>
      </c>
      <c r="H20" s="1">
        <v>7.9068497101000004</v>
      </c>
      <c r="I20" s="2">
        <v>1.6752412574</v>
      </c>
      <c r="J20" s="2">
        <v>2.6202879920000002</v>
      </c>
      <c r="K20" s="2">
        <v>3.3380801858</v>
      </c>
      <c r="L20" s="1">
        <v>1122.1825058416</v>
      </c>
      <c r="M20" s="2">
        <v>1396.7736661521999</v>
      </c>
      <c r="N20" s="1">
        <v>1627.4097365437999</v>
      </c>
      <c r="O20" s="1">
        <v>170.86550116750001</v>
      </c>
      <c r="P20" s="1">
        <v>210.89497543670001</v>
      </c>
      <c r="Q20" s="1">
        <v>39.530653061599999</v>
      </c>
      <c r="R20" s="1">
        <v>27.829862088900001</v>
      </c>
      <c r="S20" s="1">
        <v>16.483913020300001</v>
      </c>
      <c r="T20" s="1">
        <v>1.7119243E-3</v>
      </c>
      <c r="U20" s="1">
        <v>4.1882046000000003E-3</v>
      </c>
      <c r="V20" s="1">
        <v>5.9044177000000002E-3</v>
      </c>
      <c r="W20" s="1">
        <v>0.35032002740000001</v>
      </c>
      <c r="X20" s="1">
        <v>0.14797120010000001</v>
      </c>
      <c r="Y20" s="1">
        <v>9.2135366699999999E-2</v>
      </c>
      <c r="Z20" s="1">
        <v>3.8788182800000001E-2</v>
      </c>
      <c r="AA20" s="1">
        <v>1.7225392999999999E-2</v>
      </c>
      <c r="AB20" s="1">
        <v>-18.637435462700001</v>
      </c>
      <c r="AC20" s="1">
        <v>1248.9889477078</v>
      </c>
      <c r="AD20" s="1">
        <v>1735.7855973072999</v>
      </c>
      <c r="AE20" s="1">
        <v>1900.3801894802</v>
      </c>
      <c r="AF20" s="1">
        <v>5.1481433299999997E-2</v>
      </c>
      <c r="AG20" s="1">
        <v>0.1119765672</v>
      </c>
      <c r="AH20" s="1">
        <v>0.23133291070000001</v>
      </c>
      <c r="AI20" s="5">
        <f t="shared" si="1"/>
        <v>526.84624687399059</v>
      </c>
      <c r="AJ20" s="5">
        <f t="shared" si="0"/>
        <v>655.76228457849766</v>
      </c>
      <c r="AK20" s="5">
        <f t="shared" si="0"/>
        <v>764.04212983277</v>
      </c>
    </row>
    <row r="21" spans="2:37" x14ac:dyDescent="0.4">
      <c r="B21" s="1">
        <v>6.0999999999999997E-4</v>
      </c>
      <c r="C21" s="1">
        <v>2.0076700000000001</v>
      </c>
      <c r="D21" s="1">
        <v>7.4999999999999997E-3</v>
      </c>
      <c r="E21" s="1">
        <v>394.35</v>
      </c>
      <c r="F21" s="1">
        <v>-2.002E-2</v>
      </c>
      <c r="G21" s="1">
        <v>6.6500283755999998</v>
      </c>
      <c r="H21" s="1">
        <v>7.6443040143000003</v>
      </c>
      <c r="I21" s="2">
        <v>1.5832716223000001</v>
      </c>
      <c r="J21" s="2">
        <v>2.2814653105999998</v>
      </c>
      <c r="K21" s="2">
        <v>2.6344893190000001</v>
      </c>
      <c r="L21" s="1">
        <v>1053.4163974987</v>
      </c>
      <c r="M21" s="2">
        <v>1189.4406536259</v>
      </c>
      <c r="N21" s="1">
        <v>1244.3018629820999</v>
      </c>
      <c r="O21" s="1">
        <v>170.9484725067</v>
      </c>
      <c r="P21" s="1">
        <v>211.24880744160001</v>
      </c>
      <c r="Q21" s="1">
        <v>28.526957664600001</v>
      </c>
      <c r="R21" s="1">
        <v>13.014787031799999</v>
      </c>
      <c r="S21" s="1">
        <v>5.7645369247999998</v>
      </c>
      <c r="T21" s="1">
        <v>1.5291168999999999E-3</v>
      </c>
      <c r="U21" s="1">
        <v>3.1751012000000001E-3</v>
      </c>
      <c r="V21" s="1">
        <v>3.9729889999999997E-3</v>
      </c>
      <c r="W21" s="1">
        <v>0.35032002740000001</v>
      </c>
      <c r="X21" s="1">
        <v>6.8266107600000001E-2</v>
      </c>
      <c r="Y21" s="1">
        <v>2.77821678E-2</v>
      </c>
      <c r="Z21" s="1">
        <v>3.8796094500000003E-2</v>
      </c>
      <c r="AA21" s="1">
        <v>1.7270296000000001E-2</v>
      </c>
      <c r="AB21" s="1">
        <v>-11.8323478934</v>
      </c>
      <c r="AC21" s="1">
        <v>1011.8209273766</v>
      </c>
      <c r="AD21" s="1">
        <v>1194.4550851945</v>
      </c>
      <c r="AE21" s="1">
        <v>1231.4490049302999</v>
      </c>
      <c r="AF21" s="1">
        <v>5.1481433299999997E-2</v>
      </c>
      <c r="AG21" s="1">
        <v>0.1004172163</v>
      </c>
      <c r="AH21" s="1">
        <v>0.1094318856</v>
      </c>
      <c r="AI21" s="5">
        <f t="shared" si="1"/>
        <v>494.56168896652588</v>
      </c>
      <c r="AJ21" s="5">
        <f t="shared" si="0"/>
        <v>558.42284207788737</v>
      </c>
      <c r="AK21" s="5">
        <f t="shared" si="0"/>
        <v>584.17927839535207</v>
      </c>
    </row>
    <row r="22" spans="2:37" x14ac:dyDescent="0.4">
      <c r="B22" s="1">
        <v>6.0999999999999997E-4</v>
      </c>
      <c r="C22" s="1">
        <v>2.0076700000000001</v>
      </c>
      <c r="D22" s="1">
        <v>7.4999999999999997E-3</v>
      </c>
      <c r="E22" s="1">
        <v>394.35</v>
      </c>
      <c r="F22" s="1">
        <v>-1.6889999999999999E-2</v>
      </c>
      <c r="G22" s="1">
        <v>6.6798407270000002</v>
      </c>
      <c r="H22" s="1">
        <v>7.6775467203999996</v>
      </c>
      <c r="I22" s="2">
        <v>1.5980220773</v>
      </c>
      <c r="J22" s="2">
        <v>2.3599649720999998</v>
      </c>
      <c r="K22" s="2">
        <v>2.8025812527</v>
      </c>
      <c r="L22" s="1">
        <v>1066.2174539338</v>
      </c>
      <c r="M22" s="2">
        <v>1235.9417272301</v>
      </c>
      <c r="N22" s="1">
        <v>1326.7340873291</v>
      </c>
      <c r="O22" s="1">
        <v>170.9297756485</v>
      </c>
      <c r="P22" s="1">
        <v>211.16806696079999</v>
      </c>
      <c r="Q22" s="1">
        <v>31.775400448500001</v>
      </c>
      <c r="R22" s="1">
        <v>16.588260361100001</v>
      </c>
      <c r="S22" s="1">
        <v>8.269375514</v>
      </c>
      <c r="T22" s="1">
        <v>1.5577415E-3</v>
      </c>
      <c r="U22" s="1">
        <v>3.3973550999999999E-3</v>
      </c>
      <c r="V22" s="1">
        <v>4.3971975E-3</v>
      </c>
      <c r="W22" s="1">
        <v>0.35032002740000001</v>
      </c>
      <c r="X22" s="1">
        <v>8.8155570200000005E-2</v>
      </c>
      <c r="Y22" s="1">
        <v>4.1290810800000001E-2</v>
      </c>
      <c r="Z22" s="1">
        <v>3.8794887600000001E-2</v>
      </c>
      <c r="AA22" s="1">
        <v>1.725937E-2</v>
      </c>
      <c r="AB22" s="1">
        <v>-13.272152886300001</v>
      </c>
      <c r="AC22" s="1">
        <v>1078.2573909995999</v>
      </c>
      <c r="AD22" s="1">
        <v>1330.9315852771999</v>
      </c>
      <c r="AE22" s="1">
        <v>1395.1490991956</v>
      </c>
      <c r="AF22" s="1">
        <v>5.1481433299999997E-2</v>
      </c>
      <c r="AG22" s="1">
        <v>0.1119765672</v>
      </c>
      <c r="AH22" s="1">
        <v>0.14022306900000001</v>
      </c>
      <c r="AI22" s="5">
        <f t="shared" si="1"/>
        <v>500.57157461680754</v>
      </c>
      <c r="AJ22" s="5">
        <f t="shared" si="1"/>
        <v>580.25433203291084</v>
      </c>
      <c r="AK22" s="5">
        <f t="shared" si="1"/>
        <v>622.8798532061503</v>
      </c>
    </row>
    <row r="23" spans="2:37" x14ac:dyDescent="0.4">
      <c r="B23" s="1">
        <v>6.0999999999999997E-4</v>
      </c>
      <c r="C23" s="1">
        <v>2.0076700000000001</v>
      </c>
      <c r="D23" s="1">
        <v>7.4999999999999997E-3</v>
      </c>
      <c r="E23" s="1">
        <v>394.35</v>
      </c>
      <c r="F23" s="1">
        <v>-1.52E-2</v>
      </c>
      <c r="G23" s="1">
        <v>6.6936190517999998</v>
      </c>
      <c r="H23" s="1">
        <v>7.6925988002999999</v>
      </c>
      <c r="I23" s="2">
        <v>1.6062887115</v>
      </c>
      <c r="J23" s="2">
        <v>2.4059738964999999</v>
      </c>
      <c r="K23" s="2">
        <v>2.9063384979000002</v>
      </c>
      <c r="L23" s="1">
        <v>1073.5051491428001</v>
      </c>
      <c r="M23" s="2">
        <v>1264.4106752579</v>
      </c>
      <c r="N23" s="1">
        <v>1380.6865973744</v>
      </c>
      <c r="O23" s="1">
        <v>170.91896796539999</v>
      </c>
      <c r="P23" s="1">
        <v>211.1199348204</v>
      </c>
      <c r="Q23" s="1">
        <v>33.680438974399998</v>
      </c>
      <c r="R23" s="1">
        <v>19.042200572900001</v>
      </c>
      <c r="S23" s="1">
        <v>10.003726689400001</v>
      </c>
      <c r="T23" s="1">
        <v>1.5738996999999999E-3</v>
      </c>
      <c r="U23" s="1">
        <v>3.5311132999999999E-3</v>
      </c>
      <c r="V23" s="1">
        <v>4.6649928999999996E-3</v>
      </c>
      <c r="W23" s="1">
        <v>0.35032002740000001</v>
      </c>
      <c r="X23" s="1">
        <v>0.1012061158</v>
      </c>
      <c r="Y23" s="1">
        <v>5.1141038899999998E-2</v>
      </c>
      <c r="Z23" s="1">
        <v>3.8794336200000001E-2</v>
      </c>
      <c r="AA23" s="1">
        <v>1.7252440899999999E-2</v>
      </c>
      <c r="AB23" s="1">
        <v>-14.1789552927</v>
      </c>
      <c r="AC23" s="1">
        <v>1118.630877649</v>
      </c>
      <c r="AD23" s="1">
        <v>1419.7105762765</v>
      </c>
      <c r="AE23" s="1">
        <v>1504.9095501684999</v>
      </c>
      <c r="AF23" s="1">
        <v>5.1481433299999997E-2</v>
      </c>
      <c r="AG23" s="1">
        <v>0.1119765672</v>
      </c>
      <c r="AH23" s="1">
        <v>0.16011107150000001</v>
      </c>
      <c r="AI23" s="5">
        <f t="shared" si="1"/>
        <v>503.99302776657282</v>
      </c>
      <c r="AJ23" s="5">
        <f t="shared" si="1"/>
        <v>593.62003533234747</v>
      </c>
      <c r="AK23" s="5">
        <f t="shared" si="1"/>
        <v>648.20967012882636</v>
      </c>
    </row>
    <row r="24" spans="2:37" x14ac:dyDescent="0.4">
      <c r="B24" s="1">
        <v>6.0999999999999997E-4</v>
      </c>
      <c r="C24" s="1">
        <v>2.0076700000000001</v>
      </c>
      <c r="D24" s="1">
        <v>7.4999999999999997E-3</v>
      </c>
      <c r="E24" s="1">
        <v>394.35</v>
      </c>
      <c r="F24" s="1">
        <v>-1.3339999999999999E-2</v>
      </c>
      <c r="G24" s="1">
        <v>6.7062180966999998</v>
      </c>
      <c r="H24" s="1">
        <v>7.7059806119000003</v>
      </c>
      <c r="I24" s="2">
        <v>1.6156403933000001</v>
      </c>
      <c r="J24" s="2">
        <v>2.4597399419000001</v>
      </c>
      <c r="K24" s="2">
        <v>3.0322357598999998</v>
      </c>
      <c r="L24" s="1">
        <v>1081.8476349977</v>
      </c>
      <c r="M24" s="2">
        <v>1298.8033852146</v>
      </c>
      <c r="N24" s="1">
        <v>1449.3419897936001</v>
      </c>
      <c r="O24" s="1">
        <v>170.9064850483</v>
      </c>
      <c r="P24" s="1">
        <v>211.06163855619999</v>
      </c>
      <c r="Q24" s="1">
        <v>35.909292677099998</v>
      </c>
      <c r="R24" s="1">
        <v>22.1643466174</v>
      </c>
      <c r="S24" s="1">
        <v>12.2818028096</v>
      </c>
      <c r="T24" s="1">
        <v>1.5922792999999999E-3</v>
      </c>
      <c r="U24" s="1">
        <v>3.6906956000000001E-3</v>
      </c>
      <c r="V24" s="1">
        <v>4.9974803E-3</v>
      </c>
      <c r="W24" s="1">
        <v>0.35032002740000001</v>
      </c>
      <c r="X24" s="1">
        <v>0.11781346600000001</v>
      </c>
      <c r="Y24" s="1">
        <v>6.4719071099999997E-2</v>
      </c>
      <c r="Z24" s="1">
        <v>3.8793828900000001E-2</v>
      </c>
      <c r="AA24" s="1">
        <v>1.7244239200000001E-2</v>
      </c>
      <c r="AB24" s="1">
        <v>-15.301512679</v>
      </c>
      <c r="AC24" s="1">
        <v>1167.1567157499001</v>
      </c>
      <c r="AD24" s="1">
        <v>1532.2409397132001</v>
      </c>
      <c r="AE24" s="1">
        <v>1646.2919612603</v>
      </c>
      <c r="AF24" s="1">
        <v>5.1481433299999997E-2</v>
      </c>
      <c r="AG24" s="1">
        <v>0.1119765672</v>
      </c>
      <c r="AH24" s="1">
        <v>0.18503539499999999</v>
      </c>
      <c r="AI24" s="5">
        <f t="shared" si="1"/>
        <v>507.90968779234743</v>
      </c>
      <c r="AJ24" s="5">
        <f t="shared" si="1"/>
        <v>609.76684751859159</v>
      </c>
      <c r="AK24" s="5">
        <f t="shared" si="1"/>
        <v>680.44224872938969</v>
      </c>
    </row>
    <row r="25" spans="2:37" x14ac:dyDescent="0.4">
      <c r="B25" s="1">
        <v>6.0999999999999997E-4</v>
      </c>
      <c r="C25" s="1">
        <v>2.0076700000000001</v>
      </c>
      <c r="D25" s="1">
        <v>7.4999999999999997E-3</v>
      </c>
      <c r="E25" s="1">
        <v>394.35</v>
      </c>
      <c r="F25" s="1">
        <v>-1.055E-2</v>
      </c>
      <c r="G25" s="1">
        <v>6.7187437118000002</v>
      </c>
      <c r="H25" s="1">
        <v>7.7181718036999998</v>
      </c>
      <c r="I25" s="2">
        <v>1.6301820752</v>
      </c>
      <c r="J25" s="2">
        <v>2.5469368609999998</v>
      </c>
      <c r="K25" s="2">
        <v>3.2468368320000001</v>
      </c>
      <c r="L25" s="1">
        <v>1095.0271048657</v>
      </c>
      <c r="M25" s="2">
        <v>1357.2171732362999</v>
      </c>
      <c r="N25" s="1">
        <v>1574.4238943777</v>
      </c>
      <c r="O25" s="1">
        <v>170.88660078180001</v>
      </c>
      <c r="P25" s="1">
        <v>210.96275168810001</v>
      </c>
      <c r="Q25" s="1">
        <v>39.5319367496</v>
      </c>
      <c r="R25" s="1">
        <v>27.832343596699999</v>
      </c>
      <c r="S25" s="1">
        <v>16.532515671500001</v>
      </c>
      <c r="T25" s="1">
        <v>1.6210711E-3</v>
      </c>
      <c r="U25" s="1">
        <v>3.9570012999999996E-3</v>
      </c>
      <c r="V25" s="1">
        <v>5.5872161000000004E-3</v>
      </c>
      <c r="W25" s="1">
        <v>0.35032002740000001</v>
      </c>
      <c r="X25" s="1">
        <v>0.14797120010000001</v>
      </c>
      <c r="Y25" s="1">
        <v>9.2135366699999999E-2</v>
      </c>
      <c r="Z25" s="1">
        <v>3.8793298499999997E-2</v>
      </c>
      <c r="AA25" s="1">
        <v>1.7230237299999999E-2</v>
      </c>
      <c r="AB25" s="1">
        <v>-17.271102589200002</v>
      </c>
      <c r="AC25" s="1">
        <v>1249.0215197537</v>
      </c>
      <c r="AD25" s="1">
        <v>1736.5371569647</v>
      </c>
      <c r="AE25" s="1">
        <v>1902.1449632061001</v>
      </c>
      <c r="AF25" s="1">
        <v>5.1481433299999997E-2</v>
      </c>
      <c r="AG25" s="1">
        <v>0.1119765672</v>
      </c>
      <c r="AH25" s="1">
        <v>0.22916605770000001</v>
      </c>
      <c r="AI25" s="5">
        <f t="shared" si="1"/>
        <v>514.09723233131456</v>
      </c>
      <c r="AJ25" s="5">
        <f t="shared" si="1"/>
        <v>637.19116114380279</v>
      </c>
      <c r="AK25" s="5">
        <f t="shared" si="1"/>
        <v>739.16614759516438</v>
      </c>
    </row>
    <row r="26" spans="2:37" x14ac:dyDescent="0.4">
      <c r="B26" s="1">
        <v>6.0999999999999997E-4</v>
      </c>
      <c r="C26" s="1">
        <v>2.0076700000000001</v>
      </c>
      <c r="D26" s="1">
        <v>7.4999999999999997E-3</v>
      </c>
      <c r="E26" s="1">
        <v>519.33000000000004</v>
      </c>
      <c r="F26" s="1">
        <v>-2.002E-2</v>
      </c>
      <c r="G26" s="1">
        <v>6.0485879928999999</v>
      </c>
      <c r="H26" s="1">
        <v>6.9672548859000001</v>
      </c>
      <c r="I26" s="2">
        <v>1.4480490860999999</v>
      </c>
      <c r="J26" s="2">
        <v>2.0335359462000002</v>
      </c>
      <c r="K26" s="2">
        <v>2.3231525171</v>
      </c>
      <c r="L26" s="1">
        <v>975.13798591900002</v>
      </c>
      <c r="M26" s="2">
        <v>1076.9765279602</v>
      </c>
      <c r="N26" s="1">
        <v>1111.9681586953</v>
      </c>
      <c r="O26" s="1">
        <v>171.0064795591</v>
      </c>
      <c r="P26" s="1">
        <v>211.43932259389999</v>
      </c>
      <c r="Q26" s="1">
        <v>28.529492990000001</v>
      </c>
      <c r="R26" s="1">
        <v>13.087636894699999</v>
      </c>
      <c r="S26" s="1">
        <v>5.7998287693000004</v>
      </c>
      <c r="T26" s="1">
        <v>1.2790761999999999E-3</v>
      </c>
      <c r="U26" s="1">
        <v>2.5225137999999999E-3</v>
      </c>
      <c r="V26" s="1">
        <v>3.1173729000000001E-3</v>
      </c>
      <c r="W26" s="1">
        <v>0.35032002740000001</v>
      </c>
      <c r="X26" s="1">
        <v>6.8266107600000001E-2</v>
      </c>
      <c r="Y26" s="1">
        <v>2.77821678E-2</v>
      </c>
      <c r="Z26" s="1">
        <v>3.8812916199999999E-2</v>
      </c>
      <c r="AA26" s="1">
        <v>1.7283414800000001E-2</v>
      </c>
      <c r="AB26" s="1">
        <v>-8.1478533172999992</v>
      </c>
      <c r="AC26" s="1">
        <v>1012.0343781678</v>
      </c>
      <c r="AD26" s="1">
        <v>1195.7570459243</v>
      </c>
      <c r="AE26" s="1">
        <v>1233.0104988621999</v>
      </c>
      <c r="AF26" s="1">
        <v>5.1481433299999997E-2</v>
      </c>
      <c r="AG26" s="1">
        <v>9.5601371599999999E-2</v>
      </c>
      <c r="AH26" s="1">
        <v>0.104294451</v>
      </c>
      <c r="AI26" s="5">
        <f t="shared" si="1"/>
        <v>457.81126099483572</v>
      </c>
      <c r="AJ26" s="5">
        <f t="shared" si="1"/>
        <v>505.62278307990613</v>
      </c>
      <c r="AK26" s="5">
        <f t="shared" si="1"/>
        <v>522.05077873018786</v>
      </c>
    </row>
    <row r="27" spans="2:37" x14ac:dyDescent="0.4">
      <c r="B27" s="1">
        <v>6.0999999999999997E-4</v>
      </c>
      <c r="C27" s="1">
        <v>2.0076700000000001</v>
      </c>
      <c r="D27" s="1">
        <v>7.4999999999999997E-3</v>
      </c>
      <c r="E27" s="1">
        <v>519.33000000000004</v>
      </c>
      <c r="F27" s="1">
        <v>-1.6889999999999999E-2</v>
      </c>
      <c r="G27" s="1">
        <v>6.0988592787</v>
      </c>
      <c r="H27" s="1">
        <v>7.0255320328000002</v>
      </c>
      <c r="I27" s="2">
        <v>1.4638095052</v>
      </c>
      <c r="J27" s="2">
        <v>2.1166789522</v>
      </c>
      <c r="K27" s="2">
        <v>2.4949937301</v>
      </c>
      <c r="L27" s="1">
        <v>987.84118667480004</v>
      </c>
      <c r="M27" s="2">
        <v>1121.2696795601</v>
      </c>
      <c r="N27" s="1">
        <v>1186.924776434</v>
      </c>
      <c r="O27" s="1">
        <v>170.9883653377</v>
      </c>
      <c r="P27" s="1">
        <v>211.3613561976</v>
      </c>
      <c r="Q27" s="1">
        <v>31.7783136537</v>
      </c>
      <c r="R27" s="1">
        <v>16.592382840199999</v>
      </c>
      <c r="S27" s="1">
        <v>8.3289398702999993</v>
      </c>
      <c r="T27" s="1">
        <v>1.3070702999999999E-3</v>
      </c>
      <c r="U27" s="1">
        <v>2.7330012000000002E-3</v>
      </c>
      <c r="V27" s="1">
        <v>3.5088659999999998E-3</v>
      </c>
      <c r="W27" s="1">
        <v>0.35032002740000001</v>
      </c>
      <c r="X27" s="1">
        <v>8.8155570200000005E-2</v>
      </c>
      <c r="Y27" s="1">
        <v>4.1290810800000001E-2</v>
      </c>
      <c r="Z27" s="1">
        <v>3.8811290800000002E-2</v>
      </c>
      <c r="AA27" s="1">
        <v>1.72736904E-2</v>
      </c>
      <c r="AB27" s="1">
        <v>-9.4797701174999993</v>
      </c>
      <c r="AC27" s="1">
        <v>1078.3246389190999</v>
      </c>
      <c r="AD27" s="1">
        <v>1332.6132690873001</v>
      </c>
      <c r="AE27" s="1">
        <v>1397.4500317223999</v>
      </c>
      <c r="AF27" s="1">
        <v>5.1481433299999997E-2</v>
      </c>
      <c r="AG27" s="1">
        <v>0.1119765672</v>
      </c>
      <c r="AH27" s="1">
        <v>0.13434607840000001</v>
      </c>
      <c r="AI27" s="5">
        <f t="shared" si="1"/>
        <v>463.77520501164321</v>
      </c>
      <c r="AJ27" s="5">
        <f t="shared" si="1"/>
        <v>526.41768993431924</v>
      </c>
      <c r="AK27" s="5">
        <f t="shared" si="1"/>
        <v>557.2416790769953</v>
      </c>
    </row>
    <row r="28" spans="2:37" x14ac:dyDescent="0.4">
      <c r="B28" s="1">
        <v>6.0999999999999997E-4</v>
      </c>
      <c r="C28" s="1">
        <v>2.0076700000000001</v>
      </c>
      <c r="D28" s="1">
        <v>7.4999999999999997E-3</v>
      </c>
      <c r="E28" s="1">
        <v>519.33000000000004</v>
      </c>
      <c r="F28" s="1">
        <v>-1.52E-2</v>
      </c>
      <c r="G28" s="1">
        <v>6.1243100009999996</v>
      </c>
      <c r="H28" s="1">
        <v>7.0548600268000001</v>
      </c>
      <c r="I28" s="2">
        <v>1.4726389746999999</v>
      </c>
      <c r="J28" s="2">
        <v>2.1654543577999998</v>
      </c>
      <c r="K28" s="2">
        <v>2.6011625606000002</v>
      </c>
      <c r="L28" s="1">
        <v>995.07451511869999</v>
      </c>
      <c r="M28" s="2">
        <v>1148.5288826381</v>
      </c>
      <c r="N28" s="1">
        <v>1236.1017541451999</v>
      </c>
      <c r="O28" s="1">
        <v>170.97785129819999</v>
      </c>
      <c r="P28" s="1">
        <v>211.3154792711</v>
      </c>
      <c r="Q28" s="1">
        <v>33.683573723899997</v>
      </c>
      <c r="R28" s="1">
        <v>19.047017105599998</v>
      </c>
      <c r="S28" s="1">
        <v>10.082105439899999</v>
      </c>
      <c r="T28" s="1">
        <v>1.3228859999999999E-3</v>
      </c>
      <c r="U28" s="1">
        <v>2.8604074999999999E-3</v>
      </c>
      <c r="V28" s="1">
        <v>3.7575260000000002E-3</v>
      </c>
      <c r="W28" s="1">
        <v>0.35032002740000001</v>
      </c>
      <c r="X28" s="1">
        <v>0.1012061158</v>
      </c>
      <c r="Y28" s="1">
        <v>5.1141038899999998E-2</v>
      </c>
      <c r="Z28" s="1">
        <v>3.8810495399999999E-2</v>
      </c>
      <c r="AA28" s="1">
        <v>1.7266914000000001E-2</v>
      </c>
      <c r="AB28" s="1">
        <v>-10.323134056700001</v>
      </c>
      <c r="AC28" s="1">
        <v>1118.7049152047</v>
      </c>
      <c r="AD28" s="1">
        <v>1421.6283570917999</v>
      </c>
      <c r="AE28" s="1">
        <v>1507.8107064977</v>
      </c>
      <c r="AF28" s="1">
        <v>5.1481433299999997E-2</v>
      </c>
      <c r="AG28" s="1">
        <v>0.1119765672</v>
      </c>
      <c r="AH28" s="1">
        <v>0.153846013</v>
      </c>
      <c r="AI28" s="5">
        <f t="shared" si="1"/>
        <v>467.17113385854464</v>
      </c>
      <c r="AJ28" s="5">
        <f t="shared" si="1"/>
        <v>539.21543785826293</v>
      </c>
      <c r="AK28" s="5">
        <f t="shared" si="1"/>
        <v>580.32946203999995</v>
      </c>
    </row>
    <row r="29" spans="2:37" x14ac:dyDescent="0.4">
      <c r="B29" s="1">
        <v>6.0999999999999997E-4</v>
      </c>
      <c r="C29" s="1">
        <v>2.0076700000000001</v>
      </c>
      <c r="D29" s="1">
        <v>7.4999999999999997E-3</v>
      </c>
      <c r="E29" s="1">
        <v>519.33000000000004</v>
      </c>
      <c r="F29" s="1">
        <v>-1.3339999999999999E-2</v>
      </c>
      <c r="G29" s="1">
        <v>6.1502138839000002</v>
      </c>
      <c r="H29" s="1">
        <v>7.0845085672000003</v>
      </c>
      <c r="I29" s="2">
        <v>1.4826245561</v>
      </c>
      <c r="J29" s="2">
        <v>2.2224365567</v>
      </c>
      <c r="K29" s="2">
        <v>2.7300070632</v>
      </c>
      <c r="L29" s="1">
        <v>1003.3558821104</v>
      </c>
      <c r="M29" s="2">
        <v>1181.5021517601999</v>
      </c>
      <c r="N29" s="1">
        <v>1298.7664943785001</v>
      </c>
      <c r="O29" s="1">
        <v>170.96567147479999</v>
      </c>
      <c r="P29" s="1">
        <v>211.25962317880001</v>
      </c>
      <c r="Q29" s="1">
        <v>35.912685667700003</v>
      </c>
      <c r="R29" s="1">
        <v>22.170055155499998</v>
      </c>
      <c r="S29" s="1">
        <v>12.3870644062</v>
      </c>
      <c r="T29" s="1">
        <v>1.3408871000000001E-3</v>
      </c>
      <c r="U29" s="1">
        <v>3.0129267999999998E-3</v>
      </c>
      <c r="V29" s="1">
        <v>4.0676525000000003E-3</v>
      </c>
      <c r="W29" s="1">
        <v>0.35032002740000001</v>
      </c>
      <c r="X29" s="1">
        <v>0.11781346600000001</v>
      </c>
      <c r="Y29" s="1">
        <v>6.4719071099999997E-2</v>
      </c>
      <c r="Z29" s="1">
        <v>3.8809706200000002E-2</v>
      </c>
      <c r="AA29" s="1">
        <v>1.7259046600000001E-2</v>
      </c>
      <c r="AB29" s="1">
        <v>-11.3715626374</v>
      </c>
      <c r="AC29" s="1">
        <v>1167.2390690714999</v>
      </c>
      <c r="AD29" s="1">
        <v>1534.4291955932999</v>
      </c>
      <c r="AE29" s="1">
        <v>1650.105134639</v>
      </c>
      <c r="AF29" s="1">
        <v>5.1481433299999997E-2</v>
      </c>
      <c r="AG29" s="1">
        <v>0.1119765672</v>
      </c>
      <c r="AH29" s="1">
        <v>0.17836413249999999</v>
      </c>
      <c r="AI29" s="5">
        <f t="shared" si="1"/>
        <v>471.05909958234741</v>
      </c>
      <c r="AJ29" s="5">
        <f t="shared" si="1"/>
        <v>554.69584589680755</v>
      </c>
      <c r="AK29" s="5">
        <f t="shared" si="1"/>
        <v>609.74952787723009</v>
      </c>
    </row>
    <row r="30" spans="2:37" x14ac:dyDescent="0.4">
      <c r="B30" s="1">
        <v>6.0999999999999997E-4</v>
      </c>
      <c r="C30" s="1">
        <v>2.0076700000000001</v>
      </c>
      <c r="D30" s="1">
        <v>7.4999999999999997E-3</v>
      </c>
      <c r="E30" s="1">
        <v>519.33000000000004</v>
      </c>
      <c r="F30" s="1">
        <v>-1.055E-2</v>
      </c>
      <c r="G30" s="1">
        <v>6.1834481727000004</v>
      </c>
      <c r="H30" s="1">
        <v>7.1220072192000003</v>
      </c>
      <c r="I30" s="2">
        <v>1.4981459092</v>
      </c>
      <c r="J30" s="2">
        <v>2.3148013931999998</v>
      </c>
      <c r="K30" s="2">
        <v>2.9494631809</v>
      </c>
      <c r="L30" s="1">
        <v>1016.4410718559</v>
      </c>
      <c r="M30" s="2">
        <v>1237.5975218087999</v>
      </c>
      <c r="N30" s="1">
        <v>1413.0178563487</v>
      </c>
      <c r="O30" s="1">
        <v>170.9461981593</v>
      </c>
      <c r="P30" s="1">
        <v>211.1643449561</v>
      </c>
      <c r="Q30" s="1">
        <v>39.535745825200003</v>
      </c>
      <c r="R30" s="1">
        <v>27.839696955699999</v>
      </c>
      <c r="S30" s="1">
        <v>16.6938933906</v>
      </c>
      <c r="T30" s="1">
        <v>1.3691090999999999E-3</v>
      </c>
      <c r="U30" s="1">
        <v>3.2685663000000002E-3</v>
      </c>
      <c r="V30" s="1">
        <v>4.6214717000000001E-3</v>
      </c>
      <c r="W30" s="1">
        <v>0.35032002740000001</v>
      </c>
      <c r="X30" s="1">
        <v>0.14797120010000001</v>
      </c>
      <c r="Y30" s="1">
        <v>9.2135366699999999E-2</v>
      </c>
      <c r="Z30" s="1">
        <v>3.8808730299999997E-2</v>
      </c>
      <c r="AA30" s="1">
        <v>1.72457045E-2</v>
      </c>
      <c r="AB30" s="1">
        <v>-13.221654321400001</v>
      </c>
      <c r="AC30" s="1">
        <v>1249.1182443150001</v>
      </c>
      <c r="AD30" s="1">
        <v>1739.0499469931999</v>
      </c>
      <c r="AE30" s="1">
        <v>1908.0702359226</v>
      </c>
      <c r="AF30" s="1">
        <v>5.1481433299999997E-2</v>
      </c>
      <c r="AG30" s="1">
        <v>0.1119765672</v>
      </c>
      <c r="AH30" s="1">
        <v>0.2219470425</v>
      </c>
      <c r="AI30" s="5">
        <f t="shared" si="1"/>
        <v>477.20238115300469</v>
      </c>
      <c r="AJ30" s="5">
        <f t="shared" si="1"/>
        <v>581.03170037971825</v>
      </c>
      <c r="AK30" s="5">
        <f t="shared" si="1"/>
        <v>663.38866495244133</v>
      </c>
    </row>
    <row r="31" spans="2:37" x14ac:dyDescent="0.4">
      <c r="B31" s="1">
        <v>6.0999999999999997E-4</v>
      </c>
      <c r="C31" s="1">
        <v>2.0076700000000001</v>
      </c>
      <c r="D31" s="1">
        <v>0.05</v>
      </c>
      <c r="E31" s="1">
        <v>233.59</v>
      </c>
      <c r="F31" s="1">
        <v>-2.002E-2</v>
      </c>
      <c r="G31" s="1">
        <v>5.6685409014000001</v>
      </c>
      <c r="H31" s="1">
        <v>6.6372575397000002</v>
      </c>
      <c r="I31" s="2">
        <v>1.8853183812000001</v>
      </c>
      <c r="J31" s="2">
        <v>2.9452625890999999</v>
      </c>
      <c r="K31" s="2">
        <v>3.7418265441999998</v>
      </c>
      <c r="L31" s="1">
        <v>1249.7056304001001</v>
      </c>
      <c r="M31" s="2">
        <v>1587.4843333680001</v>
      </c>
      <c r="N31" s="1">
        <v>1881.8635305217001</v>
      </c>
      <c r="O31" s="1">
        <v>239.53287702290001</v>
      </c>
      <c r="P31" s="1">
        <v>476.6039722708</v>
      </c>
      <c r="Q31" s="1">
        <v>39.997553920000001</v>
      </c>
      <c r="R31" s="1">
        <v>29.0477085749</v>
      </c>
      <c r="S31" s="1">
        <v>16.674225483299999</v>
      </c>
      <c r="T31" s="1">
        <v>2.1681995000000002E-3</v>
      </c>
      <c r="U31" s="1">
        <v>5.2914887000000002E-3</v>
      </c>
      <c r="V31" s="1">
        <v>7.4289862999999999E-3</v>
      </c>
      <c r="W31" s="1">
        <v>0.35032002740000001</v>
      </c>
      <c r="X31" s="1">
        <v>6.8266107600000001E-2</v>
      </c>
      <c r="Y31" s="1">
        <v>2.77821678E-2</v>
      </c>
      <c r="Z31" s="1">
        <v>4.6699711099999999E-2</v>
      </c>
      <c r="AA31" s="1">
        <v>2.9522110000000001E-2</v>
      </c>
      <c r="AB31" s="1">
        <v>3164.8228631215002</v>
      </c>
      <c r="AC31" s="1">
        <v>1261.0937779922001</v>
      </c>
      <c r="AD31" s="1">
        <v>1753.4646041712999</v>
      </c>
      <c r="AE31" s="1">
        <v>1898.2971339561</v>
      </c>
      <c r="AF31" s="1">
        <v>5.1481433299999997E-2</v>
      </c>
      <c r="AG31" s="1">
        <v>0.1119765672</v>
      </c>
      <c r="AH31" s="1">
        <v>0.21543981249999999</v>
      </c>
      <c r="AI31" s="5">
        <f t="shared" si="1"/>
        <v>586.71625840380284</v>
      </c>
      <c r="AJ31" s="5">
        <f t="shared" si="1"/>
        <v>745.29780909295778</v>
      </c>
      <c r="AK31" s="5">
        <f t="shared" si="1"/>
        <v>883.50400493976531</v>
      </c>
    </row>
    <row r="32" spans="2:37" x14ac:dyDescent="0.4">
      <c r="B32" s="1">
        <v>6.0999999999999997E-4</v>
      </c>
      <c r="C32" s="1">
        <v>2.0076700000000001</v>
      </c>
      <c r="D32" s="1">
        <v>0.05</v>
      </c>
      <c r="E32" s="1">
        <v>233.59</v>
      </c>
      <c r="F32" s="1">
        <v>-1.6889999999999999E-2</v>
      </c>
      <c r="G32" s="1">
        <v>5.6504310839</v>
      </c>
      <c r="H32" s="1">
        <v>6.6114495431</v>
      </c>
      <c r="I32" s="2">
        <v>1.9003966005999999</v>
      </c>
      <c r="J32" s="2">
        <v>3.0466602815999999</v>
      </c>
      <c r="K32" s="2">
        <v>4.0216874331000003</v>
      </c>
      <c r="L32" s="1">
        <v>1265.705047871</v>
      </c>
      <c r="M32" s="2">
        <v>1673.0952477768001</v>
      </c>
      <c r="N32" s="1">
        <v>2096.8826310105001</v>
      </c>
      <c r="O32" s="1">
        <v>239.5038861706</v>
      </c>
      <c r="P32" s="1">
        <v>476.30503002270001</v>
      </c>
      <c r="Q32" s="1">
        <v>44.551942842300001</v>
      </c>
      <c r="R32" s="1">
        <v>37.5012598068</v>
      </c>
      <c r="S32" s="1">
        <v>23.8828668863</v>
      </c>
      <c r="T32" s="1">
        <v>2.2030194000000002E-3</v>
      </c>
      <c r="U32" s="1">
        <v>5.6621047000000001E-3</v>
      </c>
      <c r="V32" s="1">
        <v>8.3381707999999992E-3</v>
      </c>
      <c r="W32" s="1">
        <v>0.35032002740000001</v>
      </c>
      <c r="X32" s="1">
        <v>8.8155570200000005E-2</v>
      </c>
      <c r="Y32" s="1">
        <v>4.1290810800000001E-2</v>
      </c>
      <c r="Z32" s="1">
        <v>4.6699869400000003E-2</v>
      </c>
      <c r="AA32" s="1">
        <v>2.95007688E-2</v>
      </c>
      <c r="AB32" s="1">
        <v>3163.1277915423002</v>
      </c>
      <c r="AC32" s="1">
        <v>1371.0384362914999</v>
      </c>
      <c r="AD32" s="1">
        <v>2054.5720777107999</v>
      </c>
      <c r="AE32" s="1">
        <v>2261.8574479591998</v>
      </c>
      <c r="AF32" s="1">
        <v>5.1481433299999997E-2</v>
      </c>
      <c r="AG32" s="1">
        <v>0.1119765672</v>
      </c>
      <c r="AH32" s="1">
        <v>0.24355871209999999</v>
      </c>
      <c r="AI32" s="5">
        <f t="shared" si="1"/>
        <v>594.22772200516431</v>
      </c>
      <c r="AJ32" s="5">
        <f t="shared" si="1"/>
        <v>785.49072665577478</v>
      </c>
      <c r="AK32" s="5">
        <f t="shared" si="1"/>
        <v>984.45193944154937</v>
      </c>
    </row>
    <row r="33" spans="2:37" x14ac:dyDescent="0.4">
      <c r="B33" s="1">
        <v>6.0999999999999997E-4</v>
      </c>
      <c r="C33" s="1">
        <v>2.0076700000000001</v>
      </c>
      <c r="D33" s="1">
        <v>0.05</v>
      </c>
      <c r="E33" s="1">
        <v>233.59</v>
      </c>
      <c r="F33" s="1">
        <v>-1.52E-2</v>
      </c>
      <c r="G33" s="1">
        <v>5.6369180688</v>
      </c>
      <c r="H33" s="1">
        <v>6.5927261025000004</v>
      </c>
      <c r="I33" s="2">
        <v>1.9088524884</v>
      </c>
      <c r="J33" s="2">
        <v>3.1058941123000001</v>
      </c>
      <c r="K33" s="2">
        <v>4.1962002776</v>
      </c>
      <c r="L33" s="1">
        <v>1274.8215589124</v>
      </c>
      <c r="M33" s="2">
        <v>1725.7209911706</v>
      </c>
      <c r="N33" s="1">
        <v>2242.5536190867001</v>
      </c>
      <c r="O33" s="1">
        <v>239.487441195</v>
      </c>
      <c r="P33" s="1">
        <v>476.12411785270001</v>
      </c>
      <c r="Q33" s="1">
        <v>47.222885671199997</v>
      </c>
      <c r="R33" s="1">
        <v>43.046216064299998</v>
      </c>
      <c r="S33" s="1">
        <v>29.5714585343</v>
      </c>
      <c r="T33" s="1">
        <v>2.2226679000000001E-3</v>
      </c>
      <c r="U33" s="1">
        <v>5.8844127000000001E-3</v>
      </c>
      <c r="V33" s="1">
        <v>8.9124123000000003E-3</v>
      </c>
      <c r="W33" s="1">
        <v>0.35032002740000001</v>
      </c>
      <c r="X33" s="1">
        <v>0.1012061158</v>
      </c>
      <c r="Y33" s="1">
        <v>5.1141038899999998E-2</v>
      </c>
      <c r="Z33" s="1">
        <v>4.6700082400000002E-2</v>
      </c>
      <c r="AA33" s="1">
        <v>2.94874322E-2</v>
      </c>
      <c r="AB33" s="1">
        <v>3162.0689523678002</v>
      </c>
      <c r="AC33" s="1">
        <v>1438.3485126761</v>
      </c>
      <c r="AD33" s="1">
        <v>2258.5890721511</v>
      </c>
      <c r="AE33" s="1">
        <v>2484.1483842391999</v>
      </c>
      <c r="AF33" s="1">
        <v>5.1481433299999997E-2</v>
      </c>
      <c r="AG33" s="1">
        <v>0.1119765672</v>
      </c>
      <c r="AH33" s="1">
        <v>0.24355871209999999</v>
      </c>
      <c r="AI33" s="5">
        <f t="shared" si="1"/>
        <v>598.50777413727701</v>
      </c>
      <c r="AJ33" s="5">
        <f t="shared" si="1"/>
        <v>810.19764843690143</v>
      </c>
      <c r="AK33" s="5">
        <f t="shared" si="1"/>
        <v>1052.8420746885918</v>
      </c>
    </row>
    <row r="34" spans="2:37" x14ac:dyDescent="0.4">
      <c r="B34" s="1">
        <v>6.0999999999999997E-4</v>
      </c>
      <c r="C34" s="1">
        <v>2.0076700000000001</v>
      </c>
      <c r="D34" s="1">
        <v>0.05</v>
      </c>
      <c r="E34" s="1">
        <v>233.59</v>
      </c>
      <c r="F34" s="1">
        <v>-1.3339999999999999E-2</v>
      </c>
      <c r="G34" s="1">
        <v>5.6186391343000004</v>
      </c>
      <c r="H34" s="1">
        <v>6.5677560907999997</v>
      </c>
      <c r="I34" s="2">
        <v>1.918422793</v>
      </c>
      <c r="J34" s="2">
        <v>3.1749360903000001</v>
      </c>
      <c r="K34" s="2">
        <v>4.4125130599000002</v>
      </c>
      <c r="L34" s="1">
        <v>1285.2642986029</v>
      </c>
      <c r="M34" s="2">
        <v>1789.5741908360001</v>
      </c>
      <c r="N34" s="1">
        <v>2440.6440415021002</v>
      </c>
      <c r="O34" s="1">
        <v>239.46873194700001</v>
      </c>
      <c r="P34" s="1">
        <v>475.9077718277</v>
      </c>
      <c r="Q34" s="1">
        <v>50.347875580199997</v>
      </c>
      <c r="R34" s="1">
        <v>50.100418509100002</v>
      </c>
      <c r="S34" s="1">
        <v>37.408595094100001</v>
      </c>
      <c r="T34" s="1">
        <v>2.2450110999999999E-3</v>
      </c>
      <c r="U34" s="1">
        <v>6.1489337000000003E-3</v>
      </c>
      <c r="V34" s="1">
        <v>9.6217032999999993E-3</v>
      </c>
      <c r="W34" s="1">
        <v>0.35032002740000001</v>
      </c>
      <c r="X34" s="1">
        <v>0.11781346600000001</v>
      </c>
      <c r="Y34" s="1">
        <v>6.4719071099999997E-2</v>
      </c>
      <c r="Z34" s="1">
        <v>4.6700429199999997E-2</v>
      </c>
      <c r="AA34" s="1">
        <v>2.94710878E-2</v>
      </c>
      <c r="AB34" s="1">
        <v>3160.7724537524</v>
      </c>
      <c r="AC34" s="1">
        <v>1519.7711001713001</v>
      </c>
      <c r="AD34" s="1">
        <v>2534.4332689918001</v>
      </c>
      <c r="AE34" s="1">
        <v>2735.4469422595998</v>
      </c>
      <c r="AF34" s="1">
        <v>5.1481433299999997E-2</v>
      </c>
      <c r="AG34" s="1">
        <v>0.1119765672</v>
      </c>
      <c r="AH34" s="1">
        <v>0.24355871209999999</v>
      </c>
      <c r="AI34" s="5">
        <f t="shared" si="1"/>
        <v>603.41046882765261</v>
      </c>
      <c r="AJ34" s="5">
        <f t="shared" si="1"/>
        <v>840.17567644882638</v>
      </c>
      <c r="AK34" s="5">
        <f t="shared" si="1"/>
        <v>1145.8422730056809</v>
      </c>
    </row>
    <row r="35" spans="2:37" x14ac:dyDescent="0.4">
      <c r="B35" s="1">
        <v>6.0999999999999997E-4</v>
      </c>
      <c r="C35" s="1">
        <v>2.0076700000000001</v>
      </c>
      <c r="D35" s="1">
        <v>0.05</v>
      </c>
      <c r="E35" s="1">
        <v>233.59</v>
      </c>
      <c r="F35" s="1">
        <v>-1.055E-2</v>
      </c>
      <c r="G35" s="1">
        <v>5.5835125139999997</v>
      </c>
      <c r="H35" s="1">
        <v>6.5204424967000003</v>
      </c>
      <c r="I35" s="2">
        <v>1.9333134357999999</v>
      </c>
      <c r="J35" s="2">
        <v>3.2864538289</v>
      </c>
      <c r="K35" s="2">
        <v>4.7819764473999999</v>
      </c>
      <c r="L35" s="1">
        <v>1301.7757301667</v>
      </c>
      <c r="M35" s="2">
        <v>1898.630512774</v>
      </c>
      <c r="N35" s="1">
        <v>2829.3319507828</v>
      </c>
      <c r="O35" s="1">
        <v>239.4395933875</v>
      </c>
      <c r="P35" s="1">
        <v>475.54699894650003</v>
      </c>
      <c r="Q35" s="1">
        <v>55.42717948</v>
      </c>
      <c r="R35" s="1">
        <v>62.905176931100002</v>
      </c>
      <c r="S35" s="1">
        <v>53.2199011489</v>
      </c>
      <c r="T35" s="1">
        <v>2.2799974999999999E-3</v>
      </c>
      <c r="U35" s="1">
        <v>6.5884749999999999E-3</v>
      </c>
      <c r="V35" s="1">
        <v>1.08585834E-2</v>
      </c>
      <c r="W35" s="1">
        <v>0.35032002740000001</v>
      </c>
      <c r="X35" s="1">
        <v>0.14797120010000001</v>
      </c>
      <c r="Y35" s="1">
        <v>9.2135366699999999E-2</v>
      </c>
      <c r="Z35" s="1">
        <v>4.6701192699999998E-2</v>
      </c>
      <c r="AA35" s="1">
        <v>2.9442929499999999E-2</v>
      </c>
      <c r="AB35" s="1">
        <v>3158.5325434858</v>
      </c>
      <c r="AC35" s="1">
        <v>1658.2783915958</v>
      </c>
      <c r="AD35" s="1">
        <v>3070.5431738302</v>
      </c>
      <c r="AE35" s="1">
        <v>3224.1048920209</v>
      </c>
      <c r="AF35" s="1">
        <v>5.1481433299999997E-2</v>
      </c>
      <c r="AG35" s="1">
        <v>0.1119765672</v>
      </c>
      <c r="AH35" s="1">
        <v>0.24355871209999999</v>
      </c>
      <c r="AI35" s="5">
        <f t="shared" si="1"/>
        <v>611.16231463225358</v>
      </c>
      <c r="AJ35" s="5">
        <f t="shared" si="1"/>
        <v>891.37582759342729</v>
      </c>
      <c r="AK35" s="5">
        <f t="shared" si="1"/>
        <v>1328.3248595224413</v>
      </c>
    </row>
    <row r="36" spans="2:37" x14ac:dyDescent="0.4">
      <c r="B36" s="1">
        <v>6.0999999999999997E-4</v>
      </c>
      <c r="C36" s="1">
        <v>2.0076700000000001</v>
      </c>
      <c r="D36" s="1">
        <v>0.05</v>
      </c>
      <c r="E36" s="1">
        <v>292.95</v>
      </c>
      <c r="F36" s="1">
        <v>-2.002E-2</v>
      </c>
      <c r="G36" s="1">
        <v>5.4089751094</v>
      </c>
      <c r="H36" s="1">
        <v>6.3445326740999999</v>
      </c>
      <c r="I36" s="2">
        <v>1.7737215167</v>
      </c>
      <c r="J36" s="2">
        <v>2.7877003074000002</v>
      </c>
      <c r="K36" s="2">
        <v>3.5532530566</v>
      </c>
      <c r="L36" s="1">
        <v>1182.0572414445001</v>
      </c>
      <c r="M36" s="2">
        <v>1494.6472317662001</v>
      </c>
      <c r="N36" s="1">
        <v>1757.689642372</v>
      </c>
      <c r="O36" s="1">
        <v>239.61067308419999</v>
      </c>
      <c r="P36" s="1">
        <v>476.96942271249998</v>
      </c>
      <c r="Q36" s="1">
        <v>40.0005590357</v>
      </c>
      <c r="R36" s="1">
        <v>29.053886811600002</v>
      </c>
      <c r="S36" s="1">
        <v>16.757241412999999</v>
      </c>
      <c r="T36" s="1">
        <v>1.9191137000000001E-3</v>
      </c>
      <c r="U36" s="1">
        <v>4.7404765000000001E-3</v>
      </c>
      <c r="V36" s="1">
        <v>6.6963939999999996E-3</v>
      </c>
      <c r="W36" s="1">
        <v>0.35032002740000001</v>
      </c>
      <c r="X36" s="1">
        <v>6.8266107600000001E-2</v>
      </c>
      <c r="Y36" s="1">
        <v>2.77821678E-2</v>
      </c>
      <c r="Z36" s="1">
        <v>4.6709730099999999E-2</v>
      </c>
      <c r="AA36" s="1">
        <v>2.95324501E-2</v>
      </c>
      <c r="AB36" s="1">
        <v>3167.0143390040998</v>
      </c>
      <c r="AC36" s="1">
        <v>1261.1710332896</v>
      </c>
      <c r="AD36" s="1">
        <v>1754.8434538435999</v>
      </c>
      <c r="AE36" s="1">
        <v>1900.878880368</v>
      </c>
      <c r="AF36" s="1">
        <v>5.1481433299999997E-2</v>
      </c>
      <c r="AG36" s="1">
        <v>0.1119765672</v>
      </c>
      <c r="AH36" s="1">
        <v>0.21176980610000001</v>
      </c>
      <c r="AI36" s="5">
        <f t="shared" si="1"/>
        <v>554.95645138239445</v>
      </c>
      <c r="AJ36" s="5">
        <f t="shared" si="1"/>
        <v>701.71231538319262</v>
      </c>
      <c r="AK36" s="5">
        <f t="shared" si="1"/>
        <v>825.20640486948355</v>
      </c>
    </row>
    <row r="37" spans="2:37" x14ac:dyDescent="0.4">
      <c r="B37" s="1">
        <v>6.0999999999999997E-4</v>
      </c>
      <c r="C37" s="1">
        <v>2.0076700000000001</v>
      </c>
      <c r="D37" s="1">
        <v>0.05</v>
      </c>
      <c r="E37" s="1">
        <v>292.95</v>
      </c>
      <c r="F37" s="1">
        <v>-1.6889999999999999E-2</v>
      </c>
      <c r="G37" s="1">
        <v>5.4003914527000001</v>
      </c>
      <c r="H37" s="1">
        <v>6.3306637917000002</v>
      </c>
      <c r="I37" s="2">
        <v>1.7895532313</v>
      </c>
      <c r="J37" s="2">
        <v>2.8922430507999999</v>
      </c>
      <c r="K37" s="2">
        <v>3.8355442831</v>
      </c>
      <c r="L37" s="1">
        <v>1197.9229842724999</v>
      </c>
      <c r="M37" s="2">
        <v>1577.4709764828001</v>
      </c>
      <c r="N37" s="1">
        <v>1959.9024008670001</v>
      </c>
      <c r="O37" s="1">
        <v>239.58206984789999</v>
      </c>
      <c r="P37" s="1">
        <v>476.67651956039998</v>
      </c>
      <c r="Q37" s="1">
        <v>44.555345367999998</v>
      </c>
      <c r="R37" s="1">
        <v>37.5094048582</v>
      </c>
      <c r="S37" s="1">
        <v>23.8902714267</v>
      </c>
      <c r="T37" s="1">
        <v>1.9535255E-3</v>
      </c>
      <c r="U37" s="1">
        <v>5.1026926E-3</v>
      </c>
      <c r="V37" s="1">
        <v>7.5772425999999999E-3</v>
      </c>
      <c r="W37" s="1">
        <v>0.35032002740000001</v>
      </c>
      <c r="X37" s="1">
        <v>8.8155570200000005E-2</v>
      </c>
      <c r="Y37" s="1">
        <v>4.1290810800000001E-2</v>
      </c>
      <c r="Z37" s="1">
        <v>4.6709684500000001E-2</v>
      </c>
      <c r="AA37" s="1">
        <v>2.9511705999999999E-2</v>
      </c>
      <c r="AB37" s="1">
        <v>3165.3728997009998</v>
      </c>
      <c r="AC37" s="1">
        <v>1371.1316083308</v>
      </c>
      <c r="AD37" s="1">
        <v>2056.0035102974998</v>
      </c>
      <c r="AE37" s="1">
        <v>2266.0027248248998</v>
      </c>
      <c r="AF37" s="1">
        <v>5.1481433299999997E-2</v>
      </c>
      <c r="AG37" s="1">
        <v>0.1119765672</v>
      </c>
      <c r="AH37" s="1">
        <v>0.24355871209999999</v>
      </c>
      <c r="AI37" s="5">
        <f t="shared" si="1"/>
        <v>562.40515693544603</v>
      </c>
      <c r="AJ37" s="5">
        <f t="shared" si="1"/>
        <v>740.59670257408459</v>
      </c>
      <c r="AK37" s="5">
        <f t="shared" si="1"/>
        <v>920.1419722380283</v>
      </c>
    </row>
    <row r="38" spans="2:37" x14ac:dyDescent="0.4">
      <c r="B38" s="1">
        <v>6.0999999999999997E-4</v>
      </c>
      <c r="C38" s="1">
        <v>2.0076700000000001</v>
      </c>
      <c r="D38" s="1">
        <v>0.05</v>
      </c>
      <c r="E38" s="1">
        <v>292.95</v>
      </c>
      <c r="F38" s="1">
        <v>-1.52E-2</v>
      </c>
      <c r="G38" s="1">
        <v>5.3921654362</v>
      </c>
      <c r="H38" s="1">
        <v>6.3185644778999999</v>
      </c>
      <c r="I38" s="2">
        <v>1.7984294238</v>
      </c>
      <c r="J38" s="2">
        <v>2.9533041283000001</v>
      </c>
      <c r="K38" s="2">
        <v>4.0114922229000003</v>
      </c>
      <c r="L38" s="1">
        <v>1206.9651113144</v>
      </c>
      <c r="M38" s="2">
        <v>1628.4391932828</v>
      </c>
      <c r="N38" s="1">
        <v>2096.7123670668002</v>
      </c>
      <c r="O38" s="1">
        <v>239.56581768640001</v>
      </c>
      <c r="P38" s="1">
        <v>476.49888091320003</v>
      </c>
      <c r="Q38" s="1">
        <v>47.226520541299998</v>
      </c>
      <c r="R38" s="1">
        <v>43.055670426299997</v>
      </c>
      <c r="S38" s="1">
        <v>29.580819865799999</v>
      </c>
      <c r="T38" s="1">
        <v>1.9729525000000002E-3</v>
      </c>
      <c r="U38" s="1">
        <v>5.3204232000000004E-3</v>
      </c>
      <c r="V38" s="1">
        <v>8.1357671999999995E-3</v>
      </c>
      <c r="W38" s="1">
        <v>0.35032002740000001</v>
      </c>
      <c r="X38" s="1">
        <v>0.1012061158</v>
      </c>
      <c r="Y38" s="1">
        <v>5.1141038899999998E-2</v>
      </c>
      <c r="Z38" s="1">
        <v>4.6709782599999999E-2</v>
      </c>
      <c r="AA38" s="1">
        <v>2.9498703800000001E-2</v>
      </c>
      <c r="AB38" s="1">
        <v>3164.3450401539999</v>
      </c>
      <c r="AC38" s="1">
        <v>1438.4516814824001</v>
      </c>
      <c r="AD38" s="1">
        <v>2259.7800229599002</v>
      </c>
      <c r="AE38" s="1">
        <v>2489.5357238782999</v>
      </c>
      <c r="AF38" s="1">
        <v>5.1481433299999997E-2</v>
      </c>
      <c r="AG38" s="1">
        <v>0.1119765672</v>
      </c>
      <c r="AH38" s="1">
        <v>0.24355871209999999</v>
      </c>
      <c r="AI38" s="5">
        <f t="shared" si="1"/>
        <v>566.65028700206574</v>
      </c>
      <c r="AJ38" s="5">
        <f t="shared" si="1"/>
        <v>764.52544285577471</v>
      </c>
      <c r="AK38" s="5">
        <f t="shared" si="1"/>
        <v>984.37200331774659</v>
      </c>
    </row>
    <row r="39" spans="2:37" x14ac:dyDescent="0.4">
      <c r="B39" s="1">
        <v>6.0999999999999997E-4</v>
      </c>
      <c r="C39" s="1">
        <v>2.0076700000000001</v>
      </c>
      <c r="D39" s="1">
        <v>0.05</v>
      </c>
      <c r="E39" s="1">
        <v>292.95</v>
      </c>
      <c r="F39" s="1">
        <v>-1.3339999999999999E-2</v>
      </c>
      <c r="G39" s="1">
        <v>5.3798192481999996</v>
      </c>
      <c r="H39" s="1">
        <v>6.3010257872000004</v>
      </c>
      <c r="I39" s="2">
        <v>1.8084734244</v>
      </c>
      <c r="J39" s="2">
        <v>3.0244628251000001</v>
      </c>
      <c r="K39" s="2">
        <v>4.2299133452</v>
      </c>
      <c r="L39" s="1">
        <v>1217.3241330548999</v>
      </c>
      <c r="M39" s="2">
        <v>1690.331069418</v>
      </c>
      <c r="N39" s="1">
        <v>2282.7023428678999</v>
      </c>
      <c r="O39" s="1">
        <v>239.54730399269999</v>
      </c>
      <c r="P39" s="1">
        <v>476.2861145018</v>
      </c>
      <c r="Q39" s="1">
        <v>50.351780773999998</v>
      </c>
      <c r="R39" s="1">
        <v>50.111554927999997</v>
      </c>
      <c r="S39" s="1">
        <v>37.4206988424</v>
      </c>
      <c r="T39" s="1">
        <v>1.9950514E-3</v>
      </c>
      <c r="U39" s="1">
        <v>5.5798990000000001E-3</v>
      </c>
      <c r="V39" s="1">
        <v>8.8273669999999992E-3</v>
      </c>
      <c r="W39" s="1">
        <v>0.35032002740000001</v>
      </c>
      <c r="X39" s="1">
        <v>0.11781346600000001</v>
      </c>
      <c r="Y39" s="1">
        <v>6.4719071099999997E-2</v>
      </c>
      <c r="Z39" s="1">
        <v>4.6709999299999999E-2</v>
      </c>
      <c r="AA39" s="1">
        <v>2.9482732500000001E-2</v>
      </c>
      <c r="AB39" s="1">
        <v>3163.0843220310999</v>
      </c>
      <c r="AC39" s="1">
        <v>1519.8865692882</v>
      </c>
      <c r="AD39" s="1">
        <v>2534.8555086732999</v>
      </c>
      <c r="AE39" s="1">
        <v>2741.2387058498998</v>
      </c>
      <c r="AF39" s="1">
        <v>5.1481433299999997E-2</v>
      </c>
      <c r="AG39" s="1">
        <v>0.1119765672</v>
      </c>
      <c r="AH39" s="1">
        <v>0.24355871209999999</v>
      </c>
      <c r="AI39" s="5">
        <f t="shared" si="1"/>
        <v>571.5136774905634</v>
      </c>
      <c r="AJ39" s="5">
        <f t="shared" si="1"/>
        <v>793.58266169859155</v>
      </c>
      <c r="AK39" s="5">
        <f t="shared" si="1"/>
        <v>1071.6912407830516</v>
      </c>
    </row>
    <row r="40" spans="2:37" x14ac:dyDescent="0.4">
      <c r="B40" s="1">
        <v>6.0999999999999997E-4</v>
      </c>
      <c r="C40" s="1">
        <v>2.0076700000000001</v>
      </c>
      <c r="D40" s="1">
        <v>0.05</v>
      </c>
      <c r="E40" s="1">
        <v>292.95</v>
      </c>
      <c r="F40" s="1">
        <v>-1.055E-2</v>
      </c>
      <c r="G40" s="1">
        <v>5.3537759622000003</v>
      </c>
      <c r="H40" s="1">
        <v>6.2650853309999999</v>
      </c>
      <c r="I40" s="2">
        <v>1.8240967934000001</v>
      </c>
      <c r="J40" s="2">
        <v>3.1393625679000001</v>
      </c>
      <c r="K40" s="2">
        <v>4.6039366349000002</v>
      </c>
      <c r="L40" s="1">
        <v>1233.7062317476</v>
      </c>
      <c r="M40" s="2">
        <v>1796.1480913982</v>
      </c>
      <c r="N40" s="1">
        <v>2650.1515799253002</v>
      </c>
      <c r="O40" s="1">
        <v>239.51842237299999</v>
      </c>
      <c r="P40" s="1">
        <v>475.93059997580002</v>
      </c>
      <c r="Q40" s="1">
        <v>55.431519443100001</v>
      </c>
      <c r="R40" s="1">
        <v>62.919400358700003</v>
      </c>
      <c r="S40" s="1">
        <v>53.237672396500002</v>
      </c>
      <c r="T40" s="1">
        <v>2.0296708000000002E-3</v>
      </c>
      <c r="U40" s="1">
        <v>6.0119144000000003E-3</v>
      </c>
      <c r="V40" s="1">
        <v>1.0037220600000001E-2</v>
      </c>
      <c r="W40" s="1">
        <v>0.35032002740000001</v>
      </c>
      <c r="X40" s="1">
        <v>0.14797120010000001</v>
      </c>
      <c r="Y40" s="1">
        <v>9.2135366699999999E-2</v>
      </c>
      <c r="Z40" s="1">
        <v>4.67105617E-2</v>
      </c>
      <c r="AA40" s="1">
        <v>2.94551376E-2</v>
      </c>
      <c r="AB40" s="1">
        <v>3160.9016397055998</v>
      </c>
      <c r="AC40" s="1">
        <v>1658.4152100757999</v>
      </c>
      <c r="AD40" s="1">
        <v>3071.1255795023999</v>
      </c>
      <c r="AE40" s="1">
        <v>3227.6448774687001</v>
      </c>
      <c r="AF40" s="1">
        <v>5.1481433299999997E-2</v>
      </c>
      <c r="AG40" s="1">
        <v>0.1119765672</v>
      </c>
      <c r="AH40" s="1">
        <v>0.24355871209999999</v>
      </c>
      <c r="AI40" s="5">
        <f t="shared" si="1"/>
        <v>579.2048036373709</v>
      </c>
      <c r="AJ40" s="5">
        <f t="shared" si="1"/>
        <v>843.26201474093898</v>
      </c>
      <c r="AK40" s="5">
        <f t="shared" si="1"/>
        <v>1244.2026196832396</v>
      </c>
    </row>
    <row r="41" spans="2:37" x14ac:dyDescent="0.4">
      <c r="B41" s="1">
        <v>6.0999999999999997E-4</v>
      </c>
      <c r="C41" s="1">
        <v>2.0076700000000001</v>
      </c>
      <c r="D41" s="1">
        <v>0.05</v>
      </c>
      <c r="E41" s="1">
        <v>360</v>
      </c>
      <c r="F41" s="1">
        <v>-2.002E-2</v>
      </c>
      <c r="G41" s="1">
        <v>5.1529764810999996</v>
      </c>
      <c r="H41" s="1">
        <v>6.0557896731999996</v>
      </c>
      <c r="I41" s="2">
        <v>1.6708257655000001</v>
      </c>
      <c r="J41" s="2">
        <v>2.6306844103999998</v>
      </c>
      <c r="K41" s="2">
        <v>3.3608735039000002</v>
      </c>
      <c r="L41" s="1">
        <v>1119.8330394529</v>
      </c>
      <c r="M41" s="2">
        <v>1406.4973952995001</v>
      </c>
      <c r="N41" s="1">
        <v>1639.1667950803001</v>
      </c>
      <c r="O41" s="1">
        <v>239.67826763010001</v>
      </c>
      <c r="P41" s="1">
        <v>477.31265230439999</v>
      </c>
      <c r="Q41" s="1">
        <v>40.003177721999997</v>
      </c>
      <c r="R41" s="1">
        <v>29.059640470000001</v>
      </c>
      <c r="S41" s="1">
        <v>16.840980801299999</v>
      </c>
      <c r="T41" s="1">
        <v>1.7029117999999999E-3</v>
      </c>
      <c r="U41" s="1">
        <v>4.2215053000000001E-3</v>
      </c>
      <c r="V41" s="1">
        <v>5.9929400000000004E-3</v>
      </c>
      <c r="W41" s="1">
        <v>0.35032002740000001</v>
      </c>
      <c r="X41" s="1">
        <v>6.8266107600000001E-2</v>
      </c>
      <c r="Y41" s="1">
        <v>2.77821678E-2</v>
      </c>
      <c r="Z41" s="1">
        <v>4.6718720900000003E-2</v>
      </c>
      <c r="AA41" s="1">
        <v>2.95429449E-2</v>
      </c>
      <c r="AB41" s="1">
        <v>3169.0361294755999</v>
      </c>
      <c r="AC41" s="1">
        <v>1261.2410170410001</v>
      </c>
      <c r="AD41" s="1">
        <v>1756.3377249491</v>
      </c>
      <c r="AE41" s="1">
        <v>1903.6002551136</v>
      </c>
      <c r="AF41" s="1">
        <v>5.1481433299999997E-2</v>
      </c>
      <c r="AG41" s="1">
        <v>0.1119765672</v>
      </c>
      <c r="AH41" s="1">
        <v>0.2080579236</v>
      </c>
      <c r="AI41" s="5">
        <f t="shared" si="1"/>
        <v>525.74321101075122</v>
      </c>
      <c r="AJ41" s="5">
        <f t="shared" si="1"/>
        <v>660.32741563356819</v>
      </c>
      <c r="AK41" s="5">
        <f t="shared" si="1"/>
        <v>769.56187562455409</v>
      </c>
    </row>
    <row r="42" spans="2:37" x14ac:dyDescent="0.4">
      <c r="B42" s="1">
        <v>6.0999999999999997E-4</v>
      </c>
      <c r="C42" s="1">
        <v>2.0076700000000001</v>
      </c>
      <c r="D42" s="1">
        <v>0.05</v>
      </c>
      <c r="E42" s="1">
        <v>360</v>
      </c>
      <c r="F42" s="1">
        <v>-1.6889999999999999E-2</v>
      </c>
      <c r="G42" s="1">
        <v>5.1542237865000002</v>
      </c>
      <c r="H42" s="1">
        <v>6.0542992453000002</v>
      </c>
      <c r="I42" s="2">
        <v>1.6874265342000001</v>
      </c>
      <c r="J42" s="2">
        <v>2.7388194733</v>
      </c>
      <c r="K42" s="2">
        <v>3.6460624147999998</v>
      </c>
      <c r="L42" s="1">
        <v>1135.5941940590001</v>
      </c>
      <c r="M42" s="2">
        <v>1486.8712822811999</v>
      </c>
      <c r="N42" s="1">
        <v>1829.2738225926</v>
      </c>
      <c r="O42" s="1">
        <v>239.65000880869999</v>
      </c>
      <c r="P42" s="1">
        <v>477.02549689739999</v>
      </c>
      <c r="Q42" s="1">
        <v>44.558309386700003</v>
      </c>
      <c r="R42" s="1">
        <v>37.516991813099999</v>
      </c>
      <c r="S42" s="1">
        <v>23.897350043900001</v>
      </c>
      <c r="T42" s="1">
        <v>1.7369191E-3</v>
      </c>
      <c r="U42" s="1">
        <v>4.5756905999999996E-3</v>
      </c>
      <c r="V42" s="1">
        <v>6.8457750000000001E-3</v>
      </c>
      <c r="W42" s="1">
        <v>0.35032002740000001</v>
      </c>
      <c r="X42" s="1">
        <v>8.8155570200000005E-2</v>
      </c>
      <c r="Y42" s="1">
        <v>4.1290810800000001E-2</v>
      </c>
      <c r="Z42" s="1">
        <v>4.6718464600000002E-2</v>
      </c>
      <c r="AA42" s="1">
        <v>2.95227661E-2</v>
      </c>
      <c r="AB42" s="1">
        <v>3167.4475893705999</v>
      </c>
      <c r="AC42" s="1">
        <v>1371.2160085121</v>
      </c>
      <c r="AD42" s="1">
        <v>2057.4695206504002</v>
      </c>
      <c r="AE42" s="1">
        <v>2270.1906900288</v>
      </c>
      <c r="AF42" s="1">
        <v>5.1481433299999997E-2</v>
      </c>
      <c r="AG42" s="1">
        <v>0.1119765672</v>
      </c>
      <c r="AH42" s="1">
        <v>0.24355871209999999</v>
      </c>
      <c r="AI42" s="5">
        <f t="shared" si="1"/>
        <v>533.14281411220668</v>
      </c>
      <c r="AJ42" s="5">
        <f t="shared" si="1"/>
        <v>698.06163487380286</v>
      </c>
      <c r="AK42" s="5">
        <f t="shared" si="1"/>
        <v>858.8140012171832</v>
      </c>
    </row>
    <row r="43" spans="2:37" x14ac:dyDescent="0.4">
      <c r="B43" s="1">
        <v>6.0999999999999997E-4</v>
      </c>
      <c r="C43" s="1">
        <v>2.0076700000000001</v>
      </c>
      <c r="D43" s="1">
        <v>0.05</v>
      </c>
      <c r="E43" s="1">
        <v>360</v>
      </c>
      <c r="F43" s="1">
        <v>-1.52E-2</v>
      </c>
      <c r="G43" s="1">
        <v>5.1514342279000003</v>
      </c>
      <c r="H43" s="1">
        <v>6.0490426131000001</v>
      </c>
      <c r="I43" s="2">
        <v>1.6967312976</v>
      </c>
      <c r="J43" s="2">
        <v>2.8019577720000002</v>
      </c>
      <c r="K43" s="2">
        <v>3.8237505388000002</v>
      </c>
      <c r="L43" s="1">
        <v>1144.5781483753001</v>
      </c>
      <c r="M43" s="2">
        <v>1536.3860244338</v>
      </c>
      <c r="N43" s="1">
        <v>1957.7437536548</v>
      </c>
      <c r="O43" s="1">
        <v>239.63392397929999</v>
      </c>
      <c r="P43" s="1">
        <v>476.8509331999</v>
      </c>
      <c r="Q43" s="1">
        <v>47.229685590499997</v>
      </c>
      <c r="R43" s="1">
        <v>43.064476243999998</v>
      </c>
      <c r="S43" s="1">
        <v>29.5897699402</v>
      </c>
      <c r="T43" s="1">
        <v>1.7561272E-3</v>
      </c>
      <c r="U43" s="1">
        <v>4.7890900999999998E-3</v>
      </c>
      <c r="V43" s="1">
        <v>7.3891152999999996E-3</v>
      </c>
      <c r="W43" s="1">
        <v>0.35032002740000001</v>
      </c>
      <c r="X43" s="1">
        <v>0.1012061158</v>
      </c>
      <c r="Y43" s="1">
        <v>5.1141038899999998E-2</v>
      </c>
      <c r="Z43" s="1">
        <v>4.67184447E-2</v>
      </c>
      <c r="AA43" s="1">
        <v>2.95100794E-2</v>
      </c>
      <c r="AB43" s="1">
        <v>3166.4501154869999</v>
      </c>
      <c r="AC43" s="1">
        <v>1438.5451265898</v>
      </c>
      <c r="AD43" s="1">
        <v>2260.9791631089001</v>
      </c>
      <c r="AE43" s="1">
        <v>2494.8967382192</v>
      </c>
      <c r="AF43" s="1">
        <v>5.1481433299999997E-2</v>
      </c>
      <c r="AG43" s="1">
        <v>0.1119765672</v>
      </c>
      <c r="AH43" s="1">
        <v>0.24355871209999999</v>
      </c>
      <c r="AI43" s="5">
        <f t="shared" si="1"/>
        <v>537.36063304004699</v>
      </c>
      <c r="AJ43" s="5">
        <f t="shared" si="1"/>
        <v>721.30799269192494</v>
      </c>
      <c r="AK43" s="5">
        <f t="shared" si="1"/>
        <v>919.1285228426292</v>
      </c>
    </row>
    <row r="44" spans="2:37" x14ac:dyDescent="0.4">
      <c r="B44" s="1">
        <v>6.0999999999999997E-4</v>
      </c>
      <c r="C44" s="1">
        <v>2.0076700000000001</v>
      </c>
      <c r="D44" s="1">
        <v>0.05</v>
      </c>
      <c r="E44" s="1">
        <v>360</v>
      </c>
      <c r="F44" s="1">
        <v>-1.3339999999999999E-2</v>
      </c>
      <c r="G44" s="1">
        <v>5.1451675418000002</v>
      </c>
      <c r="H44" s="1">
        <v>6.0391536575</v>
      </c>
      <c r="I44" s="2">
        <v>1.7072579553</v>
      </c>
      <c r="J44" s="2">
        <v>2.8755140082000001</v>
      </c>
      <c r="K44" s="2">
        <v>4.0446845068000004</v>
      </c>
      <c r="L44" s="1">
        <v>1154.8717189938</v>
      </c>
      <c r="M44" s="2">
        <v>1596.5610767575999</v>
      </c>
      <c r="N44" s="1">
        <v>2132.3273875269001</v>
      </c>
      <c r="O44" s="1">
        <v>239.6155765222</v>
      </c>
      <c r="P44" s="1">
        <v>476.64149599950002</v>
      </c>
      <c r="Q44" s="1">
        <v>50.355178913700001</v>
      </c>
      <c r="R44" s="1">
        <v>50.121925094799998</v>
      </c>
      <c r="S44" s="1">
        <v>37.432264261699999</v>
      </c>
      <c r="T44" s="1">
        <v>1.7779851E-3</v>
      </c>
      <c r="U44" s="1">
        <v>5.0438343000000002E-3</v>
      </c>
      <c r="V44" s="1">
        <v>8.0637837000000004E-3</v>
      </c>
      <c r="W44" s="1">
        <v>0.35032002740000001</v>
      </c>
      <c r="X44" s="1">
        <v>0.11781346600000001</v>
      </c>
      <c r="Y44" s="1">
        <v>6.4719071099999997E-2</v>
      </c>
      <c r="Z44" s="1">
        <v>4.6718528400000001E-2</v>
      </c>
      <c r="AA44" s="1">
        <v>2.94944566E-2</v>
      </c>
      <c r="AB44" s="1">
        <v>3165.2243187776999</v>
      </c>
      <c r="AC44" s="1">
        <v>1519.991134504</v>
      </c>
      <c r="AD44" s="1">
        <v>2535.2521078417999</v>
      </c>
      <c r="AE44" s="1">
        <v>2747.0227077330001</v>
      </c>
      <c r="AF44" s="1">
        <v>5.1481433299999997E-2</v>
      </c>
      <c r="AG44" s="1">
        <v>0.1119765672</v>
      </c>
      <c r="AH44" s="1">
        <v>0.24355871209999999</v>
      </c>
      <c r="AI44" s="5">
        <f t="shared" si="1"/>
        <v>542.19329530225355</v>
      </c>
      <c r="AJ44" s="5">
        <f t="shared" si="1"/>
        <v>749.5591909660094</v>
      </c>
      <c r="AK44" s="5">
        <f t="shared" si="1"/>
        <v>1001.0926702004226</v>
      </c>
    </row>
    <row r="45" spans="2:37" x14ac:dyDescent="0.4">
      <c r="B45" s="1">
        <v>6.0999999999999997E-4</v>
      </c>
      <c r="C45" s="1">
        <v>2.0076700000000001</v>
      </c>
      <c r="D45" s="1">
        <v>0.05</v>
      </c>
      <c r="E45" s="1">
        <v>360</v>
      </c>
      <c r="F45" s="1">
        <v>-1.055E-2</v>
      </c>
      <c r="G45" s="1">
        <v>5.1284051767000003</v>
      </c>
      <c r="H45" s="1">
        <v>6.0148857907000002</v>
      </c>
      <c r="I45" s="2">
        <v>1.7236271666</v>
      </c>
      <c r="J45" s="2">
        <v>2.9942255484999998</v>
      </c>
      <c r="K45" s="2">
        <v>4.4240927188999999</v>
      </c>
      <c r="L45" s="1">
        <v>1171.1527461477001</v>
      </c>
      <c r="M45" s="2">
        <v>1699.5492402100999</v>
      </c>
      <c r="N45" s="1">
        <v>2479.9200946651999</v>
      </c>
      <c r="O45" s="1">
        <v>239.5869045602</v>
      </c>
      <c r="P45" s="1">
        <v>476.29079358500002</v>
      </c>
      <c r="Q45" s="1">
        <v>55.4352903419</v>
      </c>
      <c r="R45" s="1">
        <v>62.932636459500003</v>
      </c>
      <c r="S45" s="1">
        <v>53.2546278628</v>
      </c>
      <c r="T45" s="1">
        <v>1.8122432999999999E-3</v>
      </c>
      <c r="U45" s="1">
        <v>5.4688858E-3</v>
      </c>
      <c r="V45" s="1">
        <v>9.2481444999999995E-3</v>
      </c>
      <c r="W45" s="1">
        <v>0.35032002740000001</v>
      </c>
      <c r="X45" s="1">
        <v>0.14797120010000001</v>
      </c>
      <c r="Y45" s="1">
        <v>9.2135366699999999E-2</v>
      </c>
      <c r="Z45" s="1">
        <v>4.67188859E-2</v>
      </c>
      <c r="AA45" s="1">
        <v>2.9467379500000002E-2</v>
      </c>
      <c r="AB45" s="1">
        <v>3163.0971303625001</v>
      </c>
      <c r="AC45" s="1">
        <v>1658.5390447136001</v>
      </c>
      <c r="AD45" s="1">
        <v>3071.6734233226998</v>
      </c>
      <c r="AE45" s="1">
        <v>3230.9688806532999</v>
      </c>
      <c r="AF45" s="1">
        <v>5.1481433299999997E-2</v>
      </c>
      <c r="AG45" s="1">
        <v>0.1119765672</v>
      </c>
      <c r="AH45" s="1">
        <v>0.24355871209999999</v>
      </c>
      <c r="AI45" s="5">
        <f t="shared" si="1"/>
        <v>549.83697002239444</v>
      </c>
      <c r="AJ45" s="5">
        <f t="shared" si="1"/>
        <v>797.91044141319253</v>
      </c>
      <c r="AK45" s="5">
        <f t="shared" si="1"/>
        <v>1164.2817345846011</v>
      </c>
    </row>
    <row r="46" spans="2:37" x14ac:dyDescent="0.4">
      <c r="B46" s="1">
        <v>6.0999999999999997E-4</v>
      </c>
      <c r="C46" s="1">
        <v>2.0076700000000001</v>
      </c>
      <c r="D46" s="1">
        <v>0.05</v>
      </c>
      <c r="E46" s="1">
        <v>394.35</v>
      </c>
      <c r="F46" s="1">
        <v>-2.002E-2</v>
      </c>
      <c r="G46" s="1">
        <v>5.0348086910000003</v>
      </c>
      <c r="H46" s="1">
        <v>5.9221559177999996</v>
      </c>
      <c r="I46" s="2">
        <v>1.6256838605999999</v>
      </c>
      <c r="J46" s="2">
        <v>2.5576441335000002</v>
      </c>
      <c r="K46" s="2">
        <v>3.2695948046000001</v>
      </c>
      <c r="L46" s="1">
        <v>1092.6986866322</v>
      </c>
      <c r="M46" s="2">
        <v>1366.8947792050001</v>
      </c>
      <c r="N46" s="1">
        <v>1585.6561696766</v>
      </c>
      <c r="O46" s="1">
        <v>239.70677931610001</v>
      </c>
      <c r="P46" s="1">
        <v>477.46525592580002</v>
      </c>
      <c r="Q46" s="1">
        <v>40.004298800299999</v>
      </c>
      <c r="R46" s="1">
        <v>29.062184326899999</v>
      </c>
      <c r="S46" s="1">
        <v>16.8807561528</v>
      </c>
      <c r="T46" s="1">
        <v>1.6121372999999999E-3</v>
      </c>
      <c r="U46" s="1">
        <v>3.9903415000000003E-3</v>
      </c>
      <c r="V46" s="1">
        <v>5.6746260000000003E-3</v>
      </c>
      <c r="W46" s="1">
        <v>0.35032002740000001</v>
      </c>
      <c r="X46" s="1">
        <v>6.8266107600000001E-2</v>
      </c>
      <c r="Y46" s="1">
        <v>2.77821678E-2</v>
      </c>
      <c r="Z46" s="1">
        <v>4.6722653500000003E-2</v>
      </c>
      <c r="AA46" s="1">
        <v>2.9547883399999999E-2</v>
      </c>
      <c r="AB46" s="1">
        <v>3169.9256169881</v>
      </c>
      <c r="AC46" s="1">
        <v>1261.2715348161</v>
      </c>
      <c r="AD46" s="1">
        <v>1757.0439752243001</v>
      </c>
      <c r="AE46" s="1">
        <v>1904.8949895116</v>
      </c>
      <c r="AF46" s="1">
        <v>5.1481433299999997E-2</v>
      </c>
      <c r="AG46" s="1">
        <v>0.1119765672</v>
      </c>
      <c r="AH46" s="1">
        <v>0.2062901687</v>
      </c>
      <c r="AI46" s="5">
        <f t="shared" si="1"/>
        <v>513.0040782310798</v>
      </c>
      <c r="AJ46" s="5">
        <f t="shared" si="1"/>
        <v>641.73463812441321</v>
      </c>
      <c r="AK46" s="5">
        <f t="shared" si="1"/>
        <v>744.43951628009393</v>
      </c>
    </row>
    <row r="47" spans="2:37" x14ac:dyDescent="0.4">
      <c r="B47" s="1">
        <v>6.0999999999999997E-4</v>
      </c>
      <c r="C47" s="1">
        <v>2.0076700000000001</v>
      </c>
      <c r="D47" s="1">
        <v>0.05</v>
      </c>
      <c r="E47" s="1">
        <v>394.35</v>
      </c>
      <c r="F47" s="1">
        <v>-1.6889999999999999E-2</v>
      </c>
      <c r="G47" s="1">
        <v>5.0407569244000001</v>
      </c>
      <c r="H47" s="1">
        <v>5.9266048593000002</v>
      </c>
      <c r="I47" s="2">
        <v>1.6426446527</v>
      </c>
      <c r="J47" s="2">
        <v>2.6676043084000001</v>
      </c>
      <c r="K47" s="2">
        <v>3.5563879288</v>
      </c>
      <c r="L47" s="1">
        <v>1108.4185036648</v>
      </c>
      <c r="M47" s="2">
        <v>1446.2265571263999</v>
      </c>
      <c r="N47" s="1">
        <v>1770.3904146776999</v>
      </c>
      <c r="O47" s="1">
        <v>239.67866831539999</v>
      </c>
      <c r="P47" s="1">
        <v>477.18073183609999</v>
      </c>
      <c r="Q47" s="1">
        <v>44.5595774831</v>
      </c>
      <c r="R47" s="1">
        <v>37.520347674100002</v>
      </c>
      <c r="S47" s="1">
        <v>23.900542125800001</v>
      </c>
      <c r="T47" s="1">
        <v>1.6459516999999999E-3</v>
      </c>
      <c r="U47" s="1">
        <v>4.3408288E-3</v>
      </c>
      <c r="V47" s="1">
        <v>6.5144950000000004E-3</v>
      </c>
      <c r="W47" s="1">
        <v>0.35032002740000001</v>
      </c>
      <c r="X47" s="1">
        <v>8.8155570200000005E-2</v>
      </c>
      <c r="Y47" s="1">
        <v>4.1290810800000001E-2</v>
      </c>
      <c r="Z47" s="1">
        <v>4.6722296300000001E-2</v>
      </c>
      <c r="AA47" s="1">
        <v>2.9527962599999999E-2</v>
      </c>
      <c r="AB47" s="1">
        <v>3168.3617219170001</v>
      </c>
      <c r="AC47" s="1">
        <v>1371.2527963780001</v>
      </c>
      <c r="AD47" s="1">
        <v>2058.2080756923001</v>
      </c>
      <c r="AE47" s="1">
        <v>2272.2201685476002</v>
      </c>
      <c r="AF47" s="1">
        <v>5.1481433299999997E-2</v>
      </c>
      <c r="AG47" s="1">
        <v>0.1119765672</v>
      </c>
      <c r="AH47" s="1">
        <v>0.24355871209999999</v>
      </c>
      <c r="AI47" s="5">
        <f t="shared" si="1"/>
        <v>520.38427402103287</v>
      </c>
      <c r="AJ47" s="5">
        <f t="shared" si="1"/>
        <v>678.9796042846948</v>
      </c>
      <c r="AK47" s="5">
        <f t="shared" si="1"/>
        <v>831.1692087688732</v>
      </c>
    </row>
    <row r="48" spans="2:37" x14ac:dyDescent="0.4">
      <c r="B48" s="1">
        <v>6.0999999999999997E-4</v>
      </c>
      <c r="C48" s="1">
        <v>2.0076700000000001</v>
      </c>
      <c r="D48" s="1">
        <v>0.05</v>
      </c>
      <c r="E48" s="1">
        <v>394.35</v>
      </c>
      <c r="F48" s="1">
        <v>-1.52E-2</v>
      </c>
      <c r="G48" s="1">
        <v>5.0405621915000003</v>
      </c>
      <c r="H48" s="1">
        <v>5.9246252653999996</v>
      </c>
      <c r="I48" s="2">
        <v>1.6521499142</v>
      </c>
      <c r="J48" s="2">
        <v>2.7317945107999999</v>
      </c>
      <c r="K48" s="2">
        <v>3.7349590283</v>
      </c>
      <c r="L48" s="1">
        <v>1117.3794710018001</v>
      </c>
      <c r="M48" s="2">
        <v>1495.123948617</v>
      </c>
      <c r="N48" s="1">
        <v>1895.1051198058999</v>
      </c>
      <c r="O48" s="1">
        <v>239.6626536981</v>
      </c>
      <c r="P48" s="1">
        <v>477.00756320419998</v>
      </c>
      <c r="Q48" s="1">
        <v>47.231038913200003</v>
      </c>
      <c r="R48" s="1">
        <v>43.068371539899999</v>
      </c>
      <c r="S48" s="1">
        <v>29.593809688099999</v>
      </c>
      <c r="T48" s="1">
        <v>1.6650555999999999E-3</v>
      </c>
      <c r="U48" s="1">
        <v>4.5522478E-3</v>
      </c>
      <c r="V48" s="1">
        <v>7.0508686999999999E-3</v>
      </c>
      <c r="W48" s="1">
        <v>0.35032002740000001</v>
      </c>
      <c r="X48" s="1">
        <v>0.1012061158</v>
      </c>
      <c r="Y48" s="1">
        <v>5.1141038899999998E-2</v>
      </c>
      <c r="Z48" s="1">
        <v>4.6722220000000002E-2</v>
      </c>
      <c r="AA48" s="1">
        <v>2.9515418599999999E-2</v>
      </c>
      <c r="AB48" s="1">
        <v>3167.3783427160001</v>
      </c>
      <c r="AC48" s="1">
        <v>1438.5858434125</v>
      </c>
      <c r="AD48" s="1">
        <v>2261.5335314263998</v>
      </c>
      <c r="AE48" s="1">
        <v>2497.4090148107998</v>
      </c>
      <c r="AF48" s="1">
        <v>5.1481433299999997E-2</v>
      </c>
      <c r="AG48" s="1">
        <v>0.1119765672</v>
      </c>
      <c r="AH48" s="1">
        <v>0.24355871209999999</v>
      </c>
      <c r="AI48" s="5">
        <f t="shared" si="1"/>
        <v>524.5913009398123</v>
      </c>
      <c r="AJ48" s="5">
        <f t="shared" si="1"/>
        <v>701.93612611126764</v>
      </c>
      <c r="AK48" s="5">
        <f t="shared" si="1"/>
        <v>889.72071352389673</v>
      </c>
    </row>
    <row r="49" spans="2:37" x14ac:dyDescent="0.4">
      <c r="B49" s="1">
        <v>6.0999999999999997E-4</v>
      </c>
      <c r="C49" s="1">
        <v>2.0076700000000001</v>
      </c>
      <c r="D49" s="1">
        <v>0.05</v>
      </c>
      <c r="E49" s="1">
        <v>394.35</v>
      </c>
      <c r="F49" s="1">
        <v>-1.3339999999999999E-2</v>
      </c>
      <c r="G49" s="1">
        <v>5.0371858209000004</v>
      </c>
      <c r="H49" s="1">
        <v>5.9183852383</v>
      </c>
      <c r="I49" s="2">
        <v>1.6629022594</v>
      </c>
      <c r="J49" s="2">
        <v>2.8065618011</v>
      </c>
      <c r="K49" s="2">
        <v>3.9572229553999998</v>
      </c>
      <c r="L49" s="1">
        <v>1127.6471832633999</v>
      </c>
      <c r="M49" s="2">
        <v>1554.5706089041</v>
      </c>
      <c r="N49" s="1">
        <v>2064.5954713891001</v>
      </c>
      <c r="O49" s="1">
        <v>239.6443750498</v>
      </c>
      <c r="P49" s="1">
        <v>476.79962719909997</v>
      </c>
      <c r="Q49" s="1">
        <v>50.356630828900002</v>
      </c>
      <c r="R49" s="1">
        <v>50.126512429400002</v>
      </c>
      <c r="S49" s="1">
        <v>37.437483478700003</v>
      </c>
      <c r="T49" s="1">
        <v>1.6867988E-3</v>
      </c>
      <c r="U49" s="1">
        <v>4.8048413999999999E-3</v>
      </c>
      <c r="V49" s="1">
        <v>7.7178228999999999E-3</v>
      </c>
      <c r="W49" s="1">
        <v>0.35032002740000001</v>
      </c>
      <c r="X49" s="1">
        <v>0.11781346600000001</v>
      </c>
      <c r="Y49" s="1">
        <v>6.4719071099999997E-2</v>
      </c>
      <c r="Z49" s="1">
        <v>4.6722240499999998E-2</v>
      </c>
      <c r="AA49" s="1">
        <v>2.9499952100000001E-2</v>
      </c>
      <c r="AB49" s="1">
        <v>3166.1686866471</v>
      </c>
      <c r="AC49" s="1">
        <v>1520.0366795762</v>
      </c>
      <c r="AD49" s="1">
        <v>2535.4290305189002</v>
      </c>
      <c r="AE49" s="1">
        <v>2749.9411013237</v>
      </c>
      <c r="AF49" s="1">
        <v>5.1481433299999997E-2</v>
      </c>
      <c r="AG49" s="1">
        <v>0.1119765672</v>
      </c>
      <c r="AH49" s="1">
        <v>0.24355871209999999</v>
      </c>
      <c r="AI49" s="5">
        <f t="shared" si="1"/>
        <v>529.41182312835679</v>
      </c>
      <c r="AJ49" s="5">
        <f t="shared" si="1"/>
        <v>729.84535629300478</v>
      </c>
      <c r="AK49" s="5">
        <f t="shared" si="1"/>
        <v>969.29364853948368</v>
      </c>
    </row>
    <row r="50" spans="2:37" x14ac:dyDescent="0.4">
      <c r="B50" s="1">
        <v>6.0999999999999997E-4</v>
      </c>
      <c r="C50" s="1">
        <v>2.0076700000000001</v>
      </c>
      <c r="D50" s="1">
        <v>0.05</v>
      </c>
      <c r="E50" s="1">
        <v>394.35</v>
      </c>
      <c r="F50" s="1">
        <v>-1.055E-2</v>
      </c>
      <c r="G50" s="1">
        <v>5.0248310357000001</v>
      </c>
      <c r="H50" s="1">
        <v>5.8996788144999996</v>
      </c>
      <c r="I50" s="2">
        <v>1.679619983</v>
      </c>
      <c r="J50" s="2">
        <v>2.927192164</v>
      </c>
      <c r="K50" s="2">
        <v>4.3394493782000003</v>
      </c>
      <c r="L50" s="1">
        <v>1143.888287238</v>
      </c>
      <c r="M50" s="2">
        <v>1656.3603409589</v>
      </c>
      <c r="N50" s="1">
        <v>2403.3669585883999</v>
      </c>
      <c r="O50" s="1">
        <v>239.61578626229999</v>
      </c>
      <c r="P50" s="1">
        <v>476.4510673867</v>
      </c>
      <c r="Q50" s="1">
        <v>55.436899064199999</v>
      </c>
      <c r="R50" s="1">
        <v>62.938489797199999</v>
      </c>
      <c r="S50" s="1">
        <v>53.262273484700003</v>
      </c>
      <c r="T50" s="1">
        <v>1.7208852E-3</v>
      </c>
      <c r="U50" s="1">
        <v>5.2267568999999998E-3</v>
      </c>
      <c r="V50" s="1">
        <v>8.8906945000000008E-3</v>
      </c>
      <c r="W50" s="1">
        <v>0.35032002740000001</v>
      </c>
      <c r="X50" s="1">
        <v>0.14797120010000001</v>
      </c>
      <c r="Y50" s="1">
        <v>9.2135366699999999E-2</v>
      </c>
      <c r="Z50" s="1">
        <v>4.6722500700000003E-2</v>
      </c>
      <c r="AA50" s="1">
        <v>2.9473104399999998E-2</v>
      </c>
      <c r="AB50" s="1">
        <v>3164.0670206537998</v>
      </c>
      <c r="AC50" s="1">
        <v>1658.5929410332001</v>
      </c>
      <c r="AD50" s="1">
        <v>3071.9181122231998</v>
      </c>
      <c r="AE50" s="1">
        <v>3232.4683911584002</v>
      </c>
      <c r="AF50" s="1">
        <v>5.1481433299999997E-2</v>
      </c>
      <c r="AG50" s="1">
        <v>0.1119765672</v>
      </c>
      <c r="AH50" s="1">
        <v>0.24355871209999999</v>
      </c>
      <c r="AI50" s="5">
        <f t="shared" si="1"/>
        <v>537.03675457183101</v>
      </c>
      <c r="AJ50" s="5">
        <f t="shared" si="1"/>
        <v>777.63396289150239</v>
      </c>
      <c r="AK50" s="5">
        <f t="shared" si="1"/>
        <v>1128.3412951119249</v>
      </c>
    </row>
    <row r="51" spans="2:37" x14ac:dyDescent="0.4">
      <c r="B51" s="1">
        <v>6.0999999999999997E-4</v>
      </c>
      <c r="C51" s="1">
        <v>2.0076700000000001</v>
      </c>
      <c r="D51" s="1">
        <v>0.05</v>
      </c>
      <c r="E51" s="1">
        <v>519.33000000000004</v>
      </c>
      <c r="F51" s="1">
        <v>-2.002E-2</v>
      </c>
      <c r="G51" s="1">
        <v>4.6646005579000001</v>
      </c>
      <c r="H51" s="1">
        <v>5.5011525044000003</v>
      </c>
      <c r="I51" s="2">
        <v>1.4933877748</v>
      </c>
      <c r="J51" s="2">
        <v>2.3265897678999998</v>
      </c>
      <c r="K51" s="2">
        <v>2.9721481056000001</v>
      </c>
      <c r="L51" s="1">
        <v>1014.1676997313</v>
      </c>
      <c r="M51" s="2">
        <v>1247.16569802</v>
      </c>
      <c r="N51" s="1">
        <v>1422.6499658872001</v>
      </c>
      <c r="O51" s="1">
        <v>239.78676400399999</v>
      </c>
      <c r="P51" s="1">
        <v>477.9189444507</v>
      </c>
      <c r="Q51" s="1">
        <v>40.007560553200001</v>
      </c>
      <c r="R51" s="1">
        <v>29.069706590300001</v>
      </c>
      <c r="S51" s="1">
        <v>17.012896972</v>
      </c>
      <c r="T51" s="1">
        <v>1.3604263E-3</v>
      </c>
      <c r="U51" s="1">
        <v>3.3019422000000001E-3</v>
      </c>
      <c r="V51" s="1">
        <v>4.7056060000000002E-3</v>
      </c>
      <c r="W51" s="1">
        <v>0.35032002740000001</v>
      </c>
      <c r="X51" s="1">
        <v>6.8266107600000001E-2</v>
      </c>
      <c r="Y51" s="1">
        <v>2.77821678E-2</v>
      </c>
      <c r="Z51" s="1">
        <v>4.6734324100000002E-2</v>
      </c>
      <c r="AA51" s="1">
        <v>2.9563665100000001E-2</v>
      </c>
      <c r="AB51" s="1">
        <v>3172.5436176478001</v>
      </c>
      <c r="AC51" s="1">
        <v>1261.3611041808001</v>
      </c>
      <c r="AD51" s="1">
        <v>1759.4516146041999</v>
      </c>
      <c r="AE51" s="1">
        <v>1909.2883028234</v>
      </c>
      <c r="AF51" s="1">
        <v>5.1481433299999997E-2</v>
      </c>
      <c r="AG51" s="1">
        <v>0.1119765672</v>
      </c>
      <c r="AH51" s="1">
        <v>0.20039120369999999</v>
      </c>
      <c r="AI51" s="5">
        <f t="shared" si="1"/>
        <v>476.13507029638498</v>
      </c>
      <c r="AJ51" s="5">
        <f t="shared" si="1"/>
        <v>585.523801887324</v>
      </c>
      <c r="AK51" s="5">
        <f t="shared" si="1"/>
        <v>667.91078210666672</v>
      </c>
    </row>
    <row r="52" spans="2:37" x14ac:dyDescent="0.4">
      <c r="B52" s="1">
        <v>6.0999999999999997E-4</v>
      </c>
      <c r="C52" s="1">
        <v>2.0076700000000001</v>
      </c>
      <c r="D52" s="1">
        <v>0.05</v>
      </c>
      <c r="E52" s="1">
        <v>519.33000000000004</v>
      </c>
      <c r="F52" s="1">
        <v>-1.6889999999999999E-2</v>
      </c>
      <c r="G52" s="1">
        <v>4.6860406384999997</v>
      </c>
      <c r="H52" s="1">
        <v>5.5252693146</v>
      </c>
      <c r="I52" s="2">
        <v>1.5114850232000001</v>
      </c>
      <c r="J52" s="2">
        <v>2.4429638300000001</v>
      </c>
      <c r="K52" s="2">
        <v>3.2649444694</v>
      </c>
      <c r="L52" s="1">
        <v>1029.7793719966</v>
      </c>
      <c r="M52" s="2">
        <v>1323.5492886362999</v>
      </c>
      <c r="N52" s="1">
        <v>1591.2235750223001</v>
      </c>
      <c r="O52" s="1">
        <v>239.75907092590001</v>
      </c>
      <c r="P52" s="1">
        <v>477.64280035460001</v>
      </c>
      <c r="Q52" s="1">
        <v>44.563261013199998</v>
      </c>
      <c r="R52" s="1">
        <v>37.530281298299997</v>
      </c>
      <c r="S52" s="1">
        <v>23.9102440807</v>
      </c>
      <c r="T52" s="1">
        <v>1.3935981E-3</v>
      </c>
      <c r="U52" s="1">
        <v>3.6405241000000001E-3</v>
      </c>
      <c r="V52" s="1">
        <v>5.5038170000000003E-3</v>
      </c>
      <c r="W52" s="1">
        <v>0.35032002740000001</v>
      </c>
      <c r="X52" s="1">
        <v>8.8155570200000005E-2</v>
      </c>
      <c r="Y52" s="1">
        <v>4.1290810800000001E-2</v>
      </c>
      <c r="Z52" s="1">
        <v>4.6733633199999999E-2</v>
      </c>
      <c r="AA52" s="1">
        <v>2.9544551200000001E-2</v>
      </c>
      <c r="AB52" s="1">
        <v>3171.0589615562999</v>
      </c>
      <c r="AC52" s="1">
        <v>1371.360630917</v>
      </c>
      <c r="AD52" s="1">
        <v>2060.6088664150998</v>
      </c>
      <c r="AE52" s="1">
        <v>2278.9164799941</v>
      </c>
      <c r="AF52" s="1">
        <v>5.1481433299999997E-2</v>
      </c>
      <c r="AG52" s="1">
        <v>0.1119765672</v>
      </c>
      <c r="AH52" s="1">
        <v>0.24355871209999999</v>
      </c>
      <c r="AI52" s="5">
        <f t="shared" si="1"/>
        <v>483.46449389511741</v>
      </c>
      <c r="AJ52" s="5">
        <f t="shared" si="1"/>
        <v>621.38464255225347</v>
      </c>
      <c r="AK52" s="5">
        <f t="shared" si="1"/>
        <v>747.05332160671367</v>
      </c>
    </row>
    <row r="53" spans="2:37" x14ac:dyDescent="0.4">
      <c r="B53" s="1">
        <v>6.0999999999999997E-4</v>
      </c>
      <c r="C53" s="1">
        <v>2.0076700000000001</v>
      </c>
      <c r="D53" s="1">
        <v>0.05</v>
      </c>
      <c r="E53" s="1">
        <v>519.33000000000004</v>
      </c>
      <c r="F53" s="1">
        <v>-1.52E-2</v>
      </c>
      <c r="G53" s="1">
        <v>4.6943547222999999</v>
      </c>
      <c r="H53" s="1">
        <v>5.5340866146999996</v>
      </c>
      <c r="I53" s="2">
        <v>1.5216226515</v>
      </c>
      <c r="J53" s="2">
        <v>2.5108348597000001</v>
      </c>
      <c r="K53" s="2">
        <v>3.4470143155000001</v>
      </c>
      <c r="L53" s="1">
        <v>1038.6802143615</v>
      </c>
      <c r="M53" s="2">
        <v>1370.7029538403001</v>
      </c>
      <c r="N53" s="1">
        <v>1704.7987324177</v>
      </c>
      <c r="O53" s="1">
        <v>239.74324894980001</v>
      </c>
      <c r="P53" s="1">
        <v>477.47402578319998</v>
      </c>
      <c r="Q53" s="1">
        <v>47.2349656365</v>
      </c>
      <c r="R53" s="1">
        <v>43.079905619800002</v>
      </c>
      <c r="S53" s="1">
        <v>29.606091856100001</v>
      </c>
      <c r="T53" s="1">
        <v>1.4123547E-3</v>
      </c>
      <c r="U53" s="1">
        <v>3.8456178999999998E-3</v>
      </c>
      <c r="V53" s="1">
        <v>6.0181953999999998E-3</v>
      </c>
      <c r="W53" s="1">
        <v>0.35032002740000001</v>
      </c>
      <c r="X53" s="1">
        <v>0.1012061158</v>
      </c>
      <c r="Y53" s="1">
        <v>5.1141038899999998E-2</v>
      </c>
      <c r="Z53" s="1">
        <v>4.6733371699999998E-2</v>
      </c>
      <c r="AA53" s="1">
        <v>2.95324512E-2</v>
      </c>
      <c r="AB53" s="1">
        <v>3170.1206248627</v>
      </c>
      <c r="AC53" s="1">
        <v>1438.7051037577</v>
      </c>
      <c r="AD53" s="1">
        <v>2263.4947897509001</v>
      </c>
      <c r="AE53" s="1">
        <v>2505.8311124503002</v>
      </c>
      <c r="AF53" s="1">
        <v>5.1481433299999997E-2</v>
      </c>
      <c r="AG53" s="1">
        <v>0.1119765672</v>
      </c>
      <c r="AH53" s="1">
        <v>0.24355871209999999</v>
      </c>
      <c r="AI53" s="5">
        <f t="shared" si="1"/>
        <v>487.6432931274648</v>
      </c>
      <c r="AJ53" s="5">
        <f t="shared" si="1"/>
        <v>643.52251354004704</v>
      </c>
      <c r="AK53" s="5">
        <f t="shared" si="1"/>
        <v>800.37499174539903</v>
      </c>
    </row>
    <row r="54" spans="2:37" x14ac:dyDescent="0.4">
      <c r="B54" s="1">
        <v>6.0999999999999997E-4</v>
      </c>
      <c r="C54" s="1">
        <v>2.0076700000000001</v>
      </c>
      <c r="D54" s="1">
        <v>0.05</v>
      </c>
      <c r="E54" s="1">
        <v>519.33000000000004</v>
      </c>
      <c r="F54" s="1">
        <v>-1.3339999999999999E-2</v>
      </c>
      <c r="G54" s="1">
        <v>4.7004327596</v>
      </c>
      <c r="H54" s="1">
        <v>5.5398381890000001</v>
      </c>
      <c r="I54" s="2">
        <v>1.5330863540999999</v>
      </c>
      <c r="J54" s="2">
        <v>2.5898258369999998</v>
      </c>
      <c r="K54" s="2">
        <v>3.6740728608</v>
      </c>
      <c r="L54" s="1">
        <v>1048.8803003918999</v>
      </c>
      <c r="M54" s="2">
        <v>1428.0947012024001</v>
      </c>
      <c r="N54" s="1">
        <v>1858.8440137550999</v>
      </c>
      <c r="O54" s="1">
        <v>239.72515286090001</v>
      </c>
      <c r="P54" s="1">
        <v>477.27077370490002</v>
      </c>
      <c r="Q54" s="1">
        <v>50.360837506599999</v>
      </c>
      <c r="R54" s="1">
        <v>50.140097729700003</v>
      </c>
      <c r="S54" s="1">
        <v>37.453356283399998</v>
      </c>
      <c r="T54" s="1">
        <v>1.4337158E-3</v>
      </c>
      <c r="U54" s="1">
        <v>4.0913907000000001E-3</v>
      </c>
      <c r="V54" s="1">
        <v>6.6610161999999997E-3</v>
      </c>
      <c r="W54" s="1">
        <v>0.35032002740000001</v>
      </c>
      <c r="X54" s="1">
        <v>0.11781346600000001</v>
      </c>
      <c r="Y54" s="1">
        <v>6.4719071099999997E-2</v>
      </c>
      <c r="Z54" s="1">
        <v>4.6733184999999997E-2</v>
      </c>
      <c r="AA54" s="1">
        <v>2.9517466400000001E-2</v>
      </c>
      <c r="AB54" s="1">
        <v>3168.9622970923001</v>
      </c>
      <c r="AC54" s="1">
        <v>1520.1699572703999</v>
      </c>
      <c r="AD54" s="1">
        <v>2535.9603263116001</v>
      </c>
      <c r="AE54" s="1">
        <v>2759.4035962723001</v>
      </c>
      <c r="AF54" s="1">
        <v>5.1481433299999997E-2</v>
      </c>
      <c r="AG54" s="1">
        <v>0.1119765672</v>
      </c>
      <c r="AH54" s="1">
        <v>0.24355871209999999</v>
      </c>
      <c r="AI54" s="5">
        <f t="shared" si="1"/>
        <v>492.43206591169013</v>
      </c>
      <c r="AJ54" s="5">
        <f t="shared" si="1"/>
        <v>670.46699586967145</v>
      </c>
      <c r="AK54" s="5">
        <f t="shared" si="1"/>
        <v>872.6967200728169</v>
      </c>
    </row>
    <row r="55" spans="2:37" x14ac:dyDescent="0.4">
      <c r="B55" s="1">
        <v>6.0999999999999997E-4</v>
      </c>
      <c r="C55" s="1">
        <v>2.0076700000000001</v>
      </c>
      <c r="D55" s="1">
        <v>0.05</v>
      </c>
      <c r="E55" s="1">
        <v>519.33000000000004</v>
      </c>
      <c r="F55" s="1">
        <v>-1.055E-2</v>
      </c>
      <c r="G55" s="1">
        <v>4.7024255087000002</v>
      </c>
      <c r="H55" s="1">
        <v>5.5393175063999998</v>
      </c>
      <c r="I55" s="2">
        <v>1.5509016174000001</v>
      </c>
      <c r="J55" s="2">
        <v>2.7171181043999999</v>
      </c>
      <c r="K55" s="2">
        <v>4.0666855454000004</v>
      </c>
      <c r="L55" s="1">
        <v>1065.0170135296</v>
      </c>
      <c r="M55" s="2">
        <v>1526.5087809383999</v>
      </c>
      <c r="N55" s="1">
        <v>2171.3110218659999</v>
      </c>
      <c r="O55" s="1">
        <v>239.69677177849999</v>
      </c>
      <c r="P55" s="1">
        <v>476.92881356629999</v>
      </c>
      <c r="Q55" s="1">
        <v>55.4415481809</v>
      </c>
      <c r="R55" s="1">
        <v>62.955822568800002</v>
      </c>
      <c r="S55" s="1">
        <v>53.2855154254</v>
      </c>
      <c r="T55" s="1">
        <v>1.4672305000000001E-3</v>
      </c>
      <c r="U55" s="1">
        <v>4.5034658000000002E-3</v>
      </c>
      <c r="V55" s="1">
        <v>7.7984630000000003E-3</v>
      </c>
      <c r="W55" s="1">
        <v>0.35032002740000001</v>
      </c>
      <c r="X55" s="1">
        <v>0.14797120010000001</v>
      </c>
      <c r="Y55" s="1">
        <v>9.2135366699999999E-2</v>
      </c>
      <c r="Z55" s="1">
        <v>4.67331286E-2</v>
      </c>
      <c r="AA55" s="1">
        <v>2.94913142E-2</v>
      </c>
      <c r="AB55" s="1">
        <v>3166.9412466521999</v>
      </c>
      <c r="AC55" s="1">
        <v>1658.7504150458999</v>
      </c>
      <c r="AD55" s="1">
        <v>3072.6539093766</v>
      </c>
      <c r="AE55" s="1">
        <v>3237.8943489906001</v>
      </c>
      <c r="AF55" s="1">
        <v>5.1481433299999997E-2</v>
      </c>
      <c r="AG55" s="1">
        <v>0.1119765672</v>
      </c>
      <c r="AH55" s="1">
        <v>0.24355871209999999</v>
      </c>
      <c r="AI55" s="5">
        <f t="shared" si="1"/>
        <v>500.00798757258218</v>
      </c>
      <c r="AJ55" s="5">
        <f t="shared" si="1"/>
        <v>716.67078917295771</v>
      </c>
      <c r="AK55" s="5">
        <f t="shared" si="1"/>
        <v>1019.3948459464789</v>
      </c>
    </row>
    <row r="56" spans="2:37" x14ac:dyDescent="0.4">
      <c r="B56" s="1">
        <v>6.0999999999999997E-4</v>
      </c>
      <c r="C56" s="1">
        <v>2.0076700000000001</v>
      </c>
      <c r="D56" s="1">
        <v>7.5999999999999998E-2</v>
      </c>
      <c r="E56" s="1">
        <v>233.59</v>
      </c>
      <c r="F56" s="1">
        <v>-2.002E-2</v>
      </c>
      <c r="G56" s="1">
        <v>4.7521491279000001</v>
      </c>
      <c r="H56" s="1">
        <v>5.6365553442999996</v>
      </c>
      <c r="I56" s="2">
        <v>1.912576126</v>
      </c>
      <c r="J56" s="2">
        <v>3.1590207052000001</v>
      </c>
      <c r="K56" s="2">
        <v>4.3432572972000001</v>
      </c>
      <c r="L56" s="1">
        <v>1280.1349415223999</v>
      </c>
      <c r="M56" s="2">
        <v>1776.34967951</v>
      </c>
      <c r="N56" s="1">
        <v>2370.7718907539002</v>
      </c>
      <c r="O56" s="1">
        <v>297.31502336490001</v>
      </c>
      <c r="P56" s="1">
        <v>798.12349044439998</v>
      </c>
      <c r="Q56" s="1">
        <v>49.649244275599997</v>
      </c>
      <c r="R56" s="1">
        <v>48.682400680400001</v>
      </c>
      <c r="S56" s="1">
        <v>33.9922314091</v>
      </c>
      <c r="T56" s="1">
        <v>2.2313479000000002E-3</v>
      </c>
      <c r="U56" s="1">
        <v>6.0874411999999999E-3</v>
      </c>
      <c r="V56" s="1">
        <v>9.4472578000000008E-3</v>
      </c>
      <c r="W56" s="1">
        <v>0.35032002740000001</v>
      </c>
      <c r="X56" s="1">
        <v>6.8266107600000001E-2</v>
      </c>
      <c r="Y56" s="1">
        <v>2.77821678E-2</v>
      </c>
      <c r="Z56" s="1">
        <v>5.1793701499999997E-2</v>
      </c>
      <c r="AA56" s="1">
        <v>3.7251837199999999E-2</v>
      </c>
      <c r="AB56" s="1">
        <v>4600.6791060553996</v>
      </c>
      <c r="AC56" s="1">
        <v>1502.5370721516999</v>
      </c>
      <c r="AD56" s="1">
        <v>2438.8252651063999</v>
      </c>
      <c r="AE56" s="1">
        <v>2687.3858725306</v>
      </c>
      <c r="AF56" s="1">
        <v>5.1481433299999997E-2</v>
      </c>
      <c r="AG56" s="1">
        <v>0.1119765672</v>
      </c>
      <c r="AH56" s="1">
        <v>0.24355871209999999</v>
      </c>
      <c r="AI56" s="5">
        <f t="shared" si="1"/>
        <v>601.00231996356808</v>
      </c>
      <c r="AJ56" s="5">
        <f t="shared" si="1"/>
        <v>833.96698568544605</v>
      </c>
      <c r="AK56" s="5">
        <f t="shared" si="1"/>
        <v>1113.0384463633334</v>
      </c>
    </row>
    <row r="57" spans="2:37" x14ac:dyDescent="0.4">
      <c r="B57" s="1">
        <v>6.0999999999999997E-4</v>
      </c>
      <c r="C57" s="1">
        <v>2.0076700000000001</v>
      </c>
      <c r="D57" s="1">
        <v>7.5999999999999998E-2</v>
      </c>
      <c r="E57" s="1">
        <v>233.59</v>
      </c>
      <c r="F57" s="1">
        <v>-1.6889999999999999E-2</v>
      </c>
      <c r="G57" s="1">
        <v>4.7267703391999998</v>
      </c>
      <c r="H57" s="1">
        <v>5.6007416047999996</v>
      </c>
      <c r="I57" s="2">
        <v>1.9290955703999999</v>
      </c>
      <c r="J57" s="2">
        <v>3.283700552</v>
      </c>
      <c r="K57" s="2">
        <v>4.7450924077999996</v>
      </c>
      <c r="L57" s="1">
        <v>1298.4182099280999</v>
      </c>
      <c r="M57" s="2">
        <v>1897.8124413425001</v>
      </c>
      <c r="N57" s="1">
        <v>2778.0039990560999</v>
      </c>
      <c r="O57" s="1">
        <v>297.27833681449999</v>
      </c>
      <c r="P57" s="1">
        <v>797.46884042049999</v>
      </c>
      <c r="Q57" s="1">
        <v>55.302724407299998</v>
      </c>
      <c r="R57" s="1">
        <v>62.845531626800003</v>
      </c>
      <c r="S57" s="1">
        <v>50.484731118799999</v>
      </c>
      <c r="T57" s="1">
        <v>2.2700598999999999E-3</v>
      </c>
      <c r="U57" s="1">
        <v>6.5774405000000001E-3</v>
      </c>
      <c r="V57" s="1">
        <v>1.0811782299999999E-2</v>
      </c>
      <c r="W57" s="1">
        <v>0.35032002740000001</v>
      </c>
      <c r="X57" s="1">
        <v>8.8155570200000005E-2</v>
      </c>
      <c r="Y57" s="1">
        <v>4.1290810800000001E-2</v>
      </c>
      <c r="Z57" s="1">
        <v>5.1794160800000003E-2</v>
      </c>
      <c r="AA57" s="1">
        <v>3.7220277699999998E-2</v>
      </c>
      <c r="AB57" s="1">
        <v>4598.9357879814997</v>
      </c>
      <c r="AC57" s="1">
        <v>1656.8215103785001</v>
      </c>
      <c r="AD57" s="1">
        <v>3003.5081318254001</v>
      </c>
      <c r="AE57" s="1">
        <v>3203.5085411107998</v>
      </c>
      <c r="AF57" s="1">
        <v>5.1481433299999997E-2</v>
      </c>
      <c r="AG57" s="1">
        <v>0.1119765672</v>
      </c>
      <c r="AH57" s="1">
        <v>0.24355871209999999</v>
      </c>
      <c r="AI57" s="5">
        <f t="shared" si="1"/>
        <v>609.58601405075115</v>
      </c>
      <c r="AJ57" s="5">
        <f t="shared" si="1"/>
        <v>890.99175649882636</v>
      </c>
      <c r="AK57" s="5">
        <f t="shared" si="1"/>
        <v>1304.2272296038029</v>
      </c>
    </row>
    <row r="58" spans="2:37" x14ac:dyDescent="0.4">
      <c r="B58" s="1">
        <v>6.0999999999999997E-4</v>
      </c>
      <c r="C58" s="1">
        <v>2.0076700000000001</v>
      </c>
      <c r="D58" s="1">
        <v>7.5999999999999998E-2</v>
      </c>
      <c r="E58" s="1">
        <v>233.59</v>
      </c>
      <c r="F58" s="1">
        <v>-1.52E-2</v>
      </c>
      <c r="G58" s="1">
        <v>4.7095873308999998</v>
      </c>
      <c r="H58" s="1">
        <v>5.5768274722999998</v>
      </c>
      <c r="I58" s="2">
        <v>1.9383592901</v>
      </c>
      <c r="J58" s="2">
        <v>3.3562563344999998</v>
      </c>
      <c r="K58" s="2">
        <v>4.9905203231000002</v>
      </c>
      <c r="L58" s="1">
        <v>1308.8445603957</v>
      </c>
      <c r="M58" s="2">
        <v>1972.8551646528001</v>
      </c>
      <c r="N58" s="1">
        <v>3064.6264934429</v>
      </c>
      <c r="O58" s="1">
        <v>297.25774612359999</v>
      </c>
      <c r="P58" s="1">
        <v>797.0756697201</v>
      </c>
      <c r="Q58" s="1">
        <v>58.618284024399998</v>
      </c>
      <c r="R58" s="1">
        <v>72.134949526200003</v>
      </c>
      <c r="S58" s="1">
        <v>62.500076337599999</v>
      </c>
      <c r="T58" s="1">
        <v>2.2919144000000001E-3</v>
      </c>
      <c r="U58" s="1">
        <v>6.8713185000000001E-3</v>
      </c>
      <c r="V58" s="1">
        <v>1.16697009E-2</v>
      </c>
      <c r="W58" s="1">
        <v>0.35032002740000001</v>
      </c>
      <c r="X58" s="1">
        <v>0.1012061158</v>
      </c>
      <c r="Y58" s="1">
        <v>5.1141038899999998E-2</v>
      </c>
      <c r="Z58" s="1">
        <v>5.1794521500000003E-2</v>
      </c>
      <c r="AA58" s="1">
        <v>3.7200687900000001E-2</v>
      </c>
      <c r="AB58" s="1">
        <v>4597.8516264049003</v>
      </c>
      <c r="AC58" s="1">
        <v>1751.7574503441001</v>
      </c>
      <c r="AD58" s="1">
        <v>3398.1379764767998</v>
      </c>
      <c r="AE58" s="1">
        <v>3569.4781403313</v>
      </c>
      <c r="AF58" s="1">
        <v>5.1481433299999997E-2</v>
      </c>
      <c r="AG58" s="1">
        <v>0.1119765672</v>
      </c>
      <c r="AH58" s="1">
        <v>0.24355871209999999</v>
      </c>
      <c r="AI58" s="5">
        <f t="shared" si="1"/>
        <v>614.48101427028178</v>
      </c>
      <c r="AJ58" s="5">
        <f t="shared" si="1"/>
        <v>926.22308199661984</v>
      </c>
      <c r="AK58" s="5">
        <f t="shared" si="1"/>
        <v>1438.7917809591081</v>
      </c>
    </row>
    <row r="59" spans="2:37" x14ac:dyDescent="0.4">
      <c r="B59" s="1">
        <v>6.0999999999999997E-4</v>
      </c>
      <c r="C59" s="1">
        <v>2.0076700000000001</v>
      </c>
      <c r="D59" s="1">
        <v>7.5999999999999998E-2</v>
      </c>
      <c r="E59" s="1">
        <v>233.59</v>
      </c>
      <c r="F59" s="1">
        <v>-1.3339999999999999E-2</v>
      </c>
      <c r="G59" s="1">
        <v>4.6875897661000003</v>
      </c>
      <c r="H59" s="1">
        <v>5.5464516919999998</v>
      </c>
      <c r="I59" s="2">
        <v>1.9488432579999999</v>
      </c>
      <c r="J59" s="2">
        <v>3.4405495453000001</v>
      </c>
      <c r="K59" s="2">
        <v>5.2842022875000003</v>
      </c>
      <c r="L59" s="1">
        <v>1320.7948383404</v>
      </c>
      <c r="M59" s="2">
        <v>2064.2430753822</v>
      </c>
      <c r="N59" s="1">
        <v>3448.6275295574001</v>
      </c>
      <c r="O59" s="1">
        <v>297.23452914209997</v>
      </c>
      <c r="P59" s="1">
        <v>796.60892332030005</v>
      </c>
      <c r="Q59" s="1">
        <v>62.497527011599999</v>
      </c>
      <c r="R59" s="1">
        <v>83.952258711900001</v>
      </c>
      <c r="S59" s="1">
        <v>79.049901219000006</v>
      </c>
      <c r="T59" s="1">
        <v>2.3167739000000001E-3</v>
      </c>
      <c r="U59" s="1">
        <v>7.2208024999999999E-3</v>
      </c>
      <c r="V59" s="1">
        <v>1.2725012500000001E-2</v>
      </c>
      <c r="W59" s="1">
        <v>0.35032002740000001</v>
      </c>
      <c r="X59" s="1">
        <v>0.11781346600000001</v>
      </c>
      <c r="Y59" s="1">
        <v>6.4719071099999997E-2</v>
      </c>
      <c r="Z59" s="1">
        <v>5.1795015E-2</v>
      </c>
      <c r="AA59" s="1">
        <v>3.7176839199999999E-2</v>
      </c>
      <c r="AB59" s="1">
        <v>4596.5245744832</v>
      </c>
      <c r="AC59" s="1">
        <v>1867.0234660321</v>
      </c>
      <c r="AD59" s="1">
        <v>3924.8051040011001</v>
      </c>
      <c r="AE59" s="1">
        <v>4100.2916322247002</v>
      </c>
      <c r="AF59" s="1">
        <v>5.1481433299999997E-2</v>
      </c>
      <c r="AG59" s="1">
        <v>0.1119765672</v>
      </c>
      <c r="AH59" s="1">
        <v>0.24355871209999999</v>
      </c>
      <c r="AI59" s="5">
        <f t="shared" si="1"/>
        <v>620.09147339924891</v>
      </c>
      <c r="AJ59" s="5">
        <f t="shared" si="1"/>
        <v>969.12820440478879</v>
      </c>
      <c r="AK59" s="5">
        <f t="shared" si="1"/>
        <v>1619.0739575386856</v>
      </c>
    </row>
    <row r="60" spans="2:37" x14ac:dyDescent="0.4">
      <c r="B60" s="1">
        <v>6.0999999999999997E-4</v>
      </c>
      <c r="C60" s="1">
        <v>2.0076700000000001</v>
      </c>
      <c r="D60" s="1">
        <v>7.5999999999999998E-2</v>
      </c>
      <c r="E60" s="1">
        <v>233.59</v>
      </c>
      <c r="F60" s="1">
        <v>-1.055E-2</v>
      </c>
      <c r="G60" s="1">
        <v>4.6485018372000004</v>
      </c>
      <c r="H60" s="1">
        <v>5.4928748313</v>
      </c>
      <c r="I60" s="2">
        <v>1.9651535458</v>
      </c>
      <c r="J60" s="2">
        <v>3.5760454178000001</v>
      </c>
      <c r="K60" s="2">
        <v>5.7721374921999997</v>
      </c>
      <c r="L60" s="1">
        <v>1339.7045545331</v>
      </c>
      <c r="M60" s="2">
        <v>2221.0634380952001</v>
      </c>
      <c r="N60" s="1">
        <v>4200.2274509284998</v>
      </c>
      <c r="O60" s="1">
        <v>297.19874604170002</v>
      </c>
      <c r="P60" s="1">
        <v>795.83892251780003</v>
      </c>
      <c r="Q60" s="1">
        <v>68.8029003993</v>
      </c>
      <c r="R60" s="1">
        <v>105.40189997740001</v>
      </c>
      <c r="S60" s="1">
        <v>112.42851779990001</v>
      </c>
      <c r="T60" s="1">
        <v>2.3557154000000001E-3</v>
      </c>
      <c r="U60" s="1">
        <v>7.8007414999999997E-3</v>
      </c>
      <c r="V60" s="1">
        <v>1.45516728E-2</v>
      </c>
      <c r="W60" s="1">
        <v>0.35032002740000001</v>
      </c>
      <c r="X60" s="1">
        <v>0.14797120010000001</v>
      </c>
      <c r="Y60" s="1">
        <v>9.2135366699999999E-2</v>
      </c>
      <c r="Z60" s="1">
        <v>5.17959432E-2</v>
      </c>
      <c r="AA60" s="1">
        <v>3.7136131099999997E-2</v>
      </c>
      <c r="AB60" s="1">
        <v>4594.2276908037002</v>
      </c>
      <c r="AC60" s="1">
        <v>2064.0363678905001</v>
      </c>
      <c r="AD60" s="1">
        <v>4950.2647858278997</v>
      </c>
      <c r="AE60" s="1">
        <v>5230.0717904229004</v>
      </c>
      <c r="AF60" s="1">
        <v>5.1481433299999997E-2</v>
      </c>
      <c r="AG60" s="1">
        <v>0.1119765672</v>
      </c>
      <c r="AH60" s="1">
        <v>0.24355871209999999</v>
      </c>
      <c r="AI60" s="5">
        <f t="shared" si="1"/>
        <v>628.96927442868548</v>
      </c>
      <c r="AJ60" s="5">
        <f t="shared" si="1"/>
        <v>1042.7527878381222</v>
      </c>
      <c r="AK60" s="5">
        <f t="shared" si="1"/>
        <v>1971.9377703889672</v>
      </c>
    </row>
    <row r="61" spans="2:37" x14ac:dyDescent="0.4">
      <c r="B61" s="1">
        <v>6.0999999999999997E-4</v>
      </c>
      <c r="C61" s="1">
        <v>2.0076700000000001</v>
      </c>
      <c r="D61" s="1">
        <v>7.5999999999999998E-2</v>
      </c>
      <c r="E61" s="1">
        <v>292.95</v>
      </c>
      <c r="F61" s="1">
        <v>-2.002E-2</v>
      </c>
      <c r="G61" s="1">
        <v>4.5562829557000004</v>
      </c>
      <c r="H61" s="1">
        <v>5.4150439865999997</v>
      </c>
      <c r="I61" s="2">
        <v>1.8023578472999999</v>
      </c>
      <c r="J61" s="2">
        <v>3.0082240235</v>
      </c>
      <c r="K61" s="2">
        <v>4.1595962236000004</v>
      </c>
      <c r="L61" s="1">
        <v>1212.2671584794</v>
      </c>
      <c r="M61" s="2">
        <v>1677.6171156788</v>
      </c>
      <c r="N61" s="1">
        <v>2216.9567245593998</v>
      </c>
      <c r="O61" s="1">
        <v>297.411273408</v>
      </c>
      <c r="P61" s="1">
        <v>798.75387979310005</v>
      </c>
      <c r="Q61" s="1">
        <v>49.652887689899998</v>
      </c>
      <c r="R61" s="1">
        <v>48.693057884799998</v>
      </c>
      <c r="S61" s="1">
        <v>34.003109082999998</v>
      </c>
      <c r="T61" s="1">
        <v>1.9815812000000001E-3</v>
      </c>
      <c r="U61" s="1">
        <v>5.5201412000000002E-3</v>
      </c>
      <c r="V61" s="1">
        <v>8.6565721000000009E-3</v>
      </c>
      <c r="W61" s="1">
        <v>0.35032002740000001</v>
      </c>
      <c r="X61" s="1">
        <v>6.8266107600000001E-2</v>
      </c>
      <c r="Y61" s="1">
        <v>2.77821678E-2</v>
      </c>
      <c r="Z61" s="1">
        <v>5.1802307300000003E-2</v>
      </c>
      <c r="AA61" s="1">
        <v>3.7263486300000002E-2</v>
      </c>
      <c r="AB61" s="1">
        <v>4602.4770489335997</v>
      </c>
      <c r="AC61" s="1">
        <v>1502.6466096757999</v>
      </c>
      <c r="AD61" s="1">
        <v>2439.8656833931</v>
      </c>
      <c r="AE61" s="1">
        <v>2692.2097981421998</v>
      </c>
      <c r="AF61" s="1">
        <v>5.1481433299999997E-2</v>
      </c>
      <c r="AG61" s="1">
        <v>0.1119765672</v>
      </c>
      <c r="AH61" s="1">
        <v>0.24355871209999999</v>
      </c>
      <c r="AI61" s="5">
        <f t="shared" si="1"/>
        <v>569.13951102319254</v>
      </c>
      <c r="AJ61" s="5">
        <f t="shared" si="1"/>
        <v>787.61366933276997</v>
      </c>
      <c r="AK61" s="5">
        <f t="shared" si="1"/>
        <v>1040.8247533142724</v>
      </c>
    </row>
    <row r="62" spans="2:37" x14ac:dyDescent="0.4">
      <c r="B62" s="1">
        <v>6.0999999999999997E-4</v>
      </c>
      <c r="C62" s="1">
        <v>2.0076700000000001</v>
      </c>
      <c r="D62" s="1">
        <v>7.5999999999999998E-2</v>
      </c>
      <c r="E62" s="1">
        <v>292.95</v>
      </c>
      <c r="F62" s="1">
        <v>-1.6889999999999999E-2</v>
      </c>
      <c r="G62" s="1">
        <v>4.5386609098999999</v>
      </c>
      <c r="H62" s="1">
        <v>5.3891712176000004</v>
      </c>
      <c r="I62" s="2">
        <v>1.8196924401000001</v>
      </c>
      <c r="J62" s="2">
        <v>3.1366932723000001</v>
      </c>
      <c r="K62" s="2">
        <v>4.5658890851000002</v>
      </c>
      <c r="L62" s="1">
        <v>1230.4075050419999</v>
      </c>
      <c r="M62" s="2">
        <v>1795.471019115</v>
      </c>
      <c r="N62" s="1">
        <v>2600.7225014464998</v>
      </c>
      <c r="O62" s="1">
        <v>297.37491772880003</v>
      </c>
      <c r="P62" s="1">
        <v>798.10879381040002</v>
      </c>
      <c r="Q62" s="1">
        <v>55.3068230632</v>
      </c>
      <c r="R62" s="1">
        <v>62.859531539099997</v>
      </c>
      <c r="S62" s="1">
        <v>50.5014499117</v>
      </c>
      <c r="T62" s="1">
        <v>2.0198811999999999E-3</v>
      </c>
      <c r="U62" s="1">
        <v>6.0016953000000001E-3</v>
      </c>
      <c r="V62" s="1">
        <v>9.9905827999999999E-3</v>
      </c>
      <c r="W62" s="1">
        <v>0.35032002740000001</v>
      </c>
      <c r="X62" s="1">
        <v>8.8155570200000005E-2</v>
      </c>
      <c r="Y62" s="1">
        <v>4.1290810800000001E-2</v>
      </c>
      <c r="Z62" s="1">
        <v>5.1802596800000003E-2</v>
      </c>
      <c r="AA62" s="1">
        <v>3.7232563000000003E-2</v>
      </c>
      <c r="AB62" s="1">
        <v>4600.7771737632002</v>
      </c>
      <c r="AC62" s="1">
        <v>1656.9540781615999</v>
      </c>
      <c r="AD62" s="1">
        <v>3004.0591241163002</v>
      </c>
      <c r="AE62" s="1">
        <v>3207.9797299882998</v>
      </c>
      <c r="AF62" s="1">
        <v>5.1481433299999997E-2</v>
      </c>
      <c r="AG62" s="1">
        <v>0.1119765672</v>
      </c>
      <c r="AH62" s="1">
        <v>0.24355871209999999</v>
      </c>
      <c r="AI62" s="5">
        <f t="shared" si="1"/>
        <v>577.65610565352108</v>
      </c>
      <c r="AJ62" s="5">
        <f t="shared" si="1"/>
        <v>842.94414042957749</v>
      </c>
      <c r="AK62" s="5">
        <f t="shared" si="1"/>
        <v>1220.9964795523474</v>
      </c>
    </row>
    <row r="63" spans="2:37" x14ac:dyDescent="0.4">
      <c r="B63" s="1">
        <v>6.0999999999999997E-4</v>
      </c>
      <c r="C63" s="1">
        <v>2.0076700000000001</v>
      </c>
      <c r="D63" s="1">
        <v>7.5999999999999998E-2</v>
      </c>
      <c r="E63" s="1">
        <v>292.95</v>
      </c>
      <c r="F63" s="1">
        <v>-1.52E-2</v>
      </c>
      <c r="G63" s="1">
        <v>4.5257224708999999</v>
      </c>
      <c r="H63" s="1">
        <v>5.3706942676000002</v>
      </c>
      <c r="I63" s="2">
        <v>1.829410405</v>
      </c>
      <c r="J63" s="2">
        <v>3.211423275</v>
      </c>
      <c r="K63" s="2">
        <v>4.8143125464000001</v>
      </c>
      <c r="L63" s="1">
        <v>1240.7542933919999</v>
      </c>
      <c r="M63" s="2">
        <v>1868.3596231222</v>
      </c>
      <c r="N63" s="1">
        <v>2871.849389301</v>
      </c>
      <c r="O63" s="1">
        <v>297.35448372920001</v>
      </c>
      <c r="P63" s="1">
        <v>797.72062840390004</v>
      </c>
      <c r="Q63" s="1">
        <v>58.622647209699998</v>
      </c>
      <c r="R63" s="1">
        <v>72.151161146899994</v>
      </c>
      <c r="S63" s="1">
        <v>62.521143190799997</v>
      </c>
      <c r="T63" s="1">
        <v>2.0415129E-3</v>
      </c>
      <c r="U63" s="1">
        <v>6.2910761000000001E-3</v>
      </c>
      <c r="V63" s="1">
        <v>1.08318822E-2</v>
      </c>
      <c r="W63" s="1">
        <v>0.35032002740000001</v>
      </c>
      <c r="X63" s="1">
        <v>0.1012061158</v>
      </c>
      <c r="Y63" s="1">
        <v>5.1141038899999998E-2</v>
      </c>
      <c r="Z63" s="1">
        <v>5.18028637E-2</v>
      </c>
      <c r="AA63" s="1">
        <v>3.7213315499999997E-2</v>
      </c>
      <c r="AB63" s="1">
        <v>4599.7177760363002</v>
      </c>
      <c r="AC63" s="1">
        <v>1751.9044708009999</v>
      </c>
      <c r="AD63" s="1">
        <v>3398.8094446127998</v>
      </c>
      <c r="AE63" s="1">
        <v>3572.7806400756999</v>
      </c>
      <c r="AF63" s="1">
        <v>5.1481433299999997E-2</v>
      </c>
      <c r="AG63" s="1">
        <v>0.1119765672</v>
      </c>
      <c r="AH63" s="1">
        <v>0.24355871209999999</v>
      </c>
      <c r="AI63" s="5">
        <f t="shared" si="1"/>
        <v>582.51375276619717</v>
      </c>
      <c r="AJ63" s="5">
        <f t="shared" si="1"/>
        <v>877.16414231089209</v>
      </c>
      <c r="AK63" s="5">
        <f t="shared" si="1"/>
        <v>1348.2860982633804</v>
      </c>
    </row>
    <row r="64" spans="2:37" x14ac:dyDescent="0.4">
      <c r="B64" s="1">
        <v>6.0999999999999997E-4</v>
      </c>
      <c r="C64" s="1">
        <v>2.0076700000000001</v>
      </c>
      <c r="D64" s="1">
        <v>7.5999999999999998E-2</v>
      </c>
      <c r="E64" s="1">
        <v>292.95</v>
      </c>
      <c r="F64" s="1">
        <v>-1.3339999999999999E-2</v>
      </c>
      <c r="G64" s="1">
        <v>4.5084383448000001</v>
      </c>
      <c r="H64" s="1">
        <v>5.3463539430000004</v>
      </c>
      <c r="I64" s="2">
        <v>1.8404059209000001</v>
      </c>
      <c r="J64" s="2">
        <v>3.2982102077</v>
      </c>
      <c r="K64" s="2">
        <v>5.1116076645000001</v>
      </c>
      <c r="L64" s="1">
        <v>1252.6149990158001</v>
      </c>
      <c r="M64" s="2">
        <v>1957.1916450860001</v>
      </c>
      <c r="N64" s="1">
        <v>3235.5701148147</v>
      </c>
      <c r="O64" s="1">
        <v>297.33141843129999</v>
      </c>
      <c r="P64" s="1">
        <v>797.25918833230003</v>
      </c>
      <c r="Q64" s="1">
        <v>62.502196676499999</v>
      </c>
      <c r="R64" s="1">
        <v>83.971296393800003</v>
      </c>
      <c r="S64" s="1">
        <v>79.077039407800001</v>
      </c>
      <c r="T64" s="1">
        <v>2.0661273000000002E-3</v>
      </c>
      <c r="U64" s="1">
        <v>6.6356962999999996E-3</v>
      </c>
      <c r="V64" s="1">
        <v>1.1868973200000001E-2</v>
      </c>
      <c r="W64" s="1">
        <v>0.35032002740000001</v>
      </c>
      <c r="X64" s="1">
        <v>0.11781346600000001</v>
      </c>
      <c r="Y64" s="1">
        <v>6.4719071099999997E-2</v>
      </c>
      <c r="Z64" s="1">
        <v>5.1803252399999999E-2</v>
      </c>
      <c r="AA64" s="1">
        <v>3.7189838900000001E-2</v>
      </c>
      <c r="AB64" s="1">
        <v>4598.4190154852004</v>
      </c>
      <c r="AC64" s="1">
        <v>1867.1882515207001</v>
      </c>
      <c r="AD64" s="1">
        <v>3925.6433679923998</v>
      </c>
      <c r="AE64" s="1">
        <v>4101.8461619988002</v>
      </c>
      <c r="AF64" s="1">
        <v>5.1481433299999997E-2</v>
      </c>
      <c r="AG64" s="1">
        <v>0.1119765672</v>
      </c>
      <c r="AH64" s="1">
        <v>0.24355871209999999</v>
      </c>
      <c r="AI64" s="5">
        <f t="shared" si="1"/>
        <v>588.08215916234747</v>
      </c>
      <c r="AJ64" s="5">
        <f t="shared" si="1"/>
        <v>918.86931694178418</v>
      </c>
      <c r="AK64" s="5">
        <f t="shared" si="1"/>
        <v>1519.0470022604227</v>
      </c>
    </row>
    <row r="65" spans="2:37" x14ac:dyDescent="0.4">
      <c r="B65" s="1">
        <v>6.0999999999999997E-4</v>
      </c>
      <c r="C65" s="1">
        <v>2.0076700000000001</v>
      </c>
      <c r="D65" s="1">
        <v>7.5999999999999998E-2</v>
      </c>
      <c r="E65" s="1">
        <v>292.95</v>
      </c>
      <c r="F65" s="1">
        <v>-1.055E-2</v>
      </c>
      <c r="G65" s="1">
        <v>4.4764249479</v>
      </c>
      <c r="H65" s="1">
        <v>5.3018302845000003</v>
      </c>
      <c r="I65" s="2">
        <v>1.8575066251000001</v>
      </c>
      <c r="J65" s="2">
        <v>3.437635744</v>
      </c>
      <c r="K65" s="2">
        <v>5.6055316062999996</v>
      </c>
      <c r="L65" s="1">
        <v>1271.3862910324001</v>
      </c>
      <c r="M65" s="2">
        <v>2109.7757601571998</v>
      </c>
      <c r="N65" s="1">
        <v>3948.7403354957</v>
      </c>
      <c r="O65" s="1">
        <v>297.29582706100001</v>
      </c>
      <c r="P65" s="1">
        <v>796.49670835220002</v>
      </c>
      <c r="Q65" s="1">
        <v>68.808062286199998</v>
      </c>
      <c r="R65" s="1">
        <v>105.42609457170001</v>
      </c>
      <c r="S65" s="1">
        <v>112.46810059240001</v>
      </c>
      <c r="T65" s="1">
        <v>2.1047017999999999E-3</v>
      </c>
      <c r="U65" s="1">
        <v>7.2085771000000003E-3</v>
      </c>
      <c r="V65" s="1">
        <v>1.3668808500000001E-2</v>
      </c>
      <c r="W65" s="1">
        <v>0.35032002740000001</v>
      </c>
      <c r="X65" s="1">
        <v>0.14797120010000001</v>
      </c>
      <c r="Y65" s="1">
        <v>9.2135366699999999E-2</v>
      </c>
      <c r="Z65" s="1">
        <v>5.1804022200000001E-2</v>
      </c>
      <c r="AA65" s="1">
        <v>3.7149674100000002E-2</v>
      </c>
      <c r="AB65" s="1">
        <v>4596.1663687799</v>
      </c>
      <c r="AC65" s="1">
        <v>2064.2320073871001</v>
      </c>
      <c r="AD65" s="1">
        <v>4951.4431186489001</v>
      </c>
      <c r="AE65" s="1">
        <v>5231.3827085535004</v>
      </c>
      <c r="AF65" s="1">
        <v>5.1481433299999997E-2</v>
      </c>
      <c r="AG65" s="1">
        <v>0.1119765672</v>
      </c>
      <c r="AH65" s="1">
        <v>0.24355871209999999</v>
      </c>
      <c r="AI65" s="5">
        <f t="shared" si="1"/>
        <v>596.89497231568077</v>
      </c>
      <c r="AJ65" s="5">
        <f t="shared" si="1"/>
        <v>990.50505171699524</v>
      </c>
      <c r="AK65" s="5">
        <f t="shared" si="1"/>
        <v>1853.8687021106573</v>
      </c>
    </row>
    <row r="66" spans="2:37" x14ac:dyDescent="0.4">
      <c r="B66" s="1">
        <v>6.0999999999999997E-4</v>
      </c>
      <c r="C66" s="1">
        <v>2.0076700000000001</v>
      </c>
      <c r="D66" s="1">
        <v>7.5999999999999998E-2</v>
      </c>
      <c r="E66" s="1">
        <v>360</v>
      </c>
      <c r="F66" s="1">
        <v>-2.002E-2</v>
      </c>
      <c r="G66" s="1">
        <v>4.3641915364999999</v>
      </c>
      <c r="H66" s="1">
        <v>5.1979648840000001</v>
      </c>
      <c r="I66" s="2">
        <v>1.7008683463000001</v>
      </c>
      <c r="J66" s="2">
        <v>2.8589028063000002</v>
      </c>
      <c r="K66" s="2">
        <v>3.9731636854999999</v>
      </c>
      <c r="L66" s="1">
        <v>1149.8718695713001</v>
      </c>
      <c r="M66" s="2">
        <v>1584.3100204051</v>
      </c>
      <c r="N66" s="1">
        <v>2070.4884013495998</v>
      </c>
      <c r="O66" s="1">
        <v>297.49470349939998</v>
      </c>
      <c r="P66" s="1">
        <v>799.34591669470001</v>
      </c>
      <c r="Q66" s="1">
        <v>49.6560254149</v>
      </c>
      <c r="R66" s="1">
        <v>48.702976010699999</v>
      </c>
      <c r="S66" s="1">
        <v>34.013501454199996</v>
      </c>
      <c r="T66" s="1">
        <v>1.7647013999999999E-3</v>
      </c>
      <c r="U66" s="1">
        <v>4.9857284000000002E-3</v>
      </c>
      <c r="V66" s="1">
        <v>7.8964933999999994E-3</v>
      </c>
      <c r="W66" s="1">
        <v>0.35032002740000001</v>
      </c>
      <c r="X66" s="1">
        <v>6.8266107600000001E-2</v>
      </c>
      <c r="Y66" s="1">
        <v>2.77821678E-2</v>
      </c>
      <c r="Z66" s="1">
        <v>5.1809868799999999E-2</v>
      </c>
      <c r="AA66" s="1">
        <v>3.7275217800000003E-2</v>
      </c>
      <c r="AB66" s="1">
        <v>4604.1313526889999</v>
      </c>
      <c r="AC66" s="1">
        <v>1502.7453979039001</v>
      </c>
      <c r="AD66" s="1">
        <v>2440.9622696593001</v>
      </c>
      <c r="AE66" s="1">
        <v>2697.0011014471002</v>
      </c>
      <c r="AF66" s="1">
        <v>5.1481433299999997E-2</v>
      </c>
      <c r="AG66" s="1">
        <v>0.1119765672</v>
      </c>
      <c r="AH66" s="1">
        <v>0.24355871209999999</v>
      </c>
      <c r="AI66" s="5">
        <f t="shared" si="1"/>
        <v>539.84594815553999</v>
      </c>
      <c r="AJ66" s="5">
        <f t="shared" si="1"/>
        <v>743.8075213169484</v>
      </c>
      <c r="AK66" s="5">
        <f t="shared" si="1"/>
        <v>972.06028232375581</v>
      </c>
    </row>
    <row r="67" spans="2:37" x14ac:dyDescent="0.4">
      <c r="B67" s="1">
        <v>6.0999999999999997E-4</v>
      </c>
      <c r="C67" s="1">
        <v>2.0076700000000001</v>
      </c>
      <c r="D67" s="1">
        <v>7.5999999999999998E-2</v>
      </c>
      <c r="E67" s="1">
        <v>360</v>
      </c>
      <c r="F67" s="1">
        <v>-1.6889999999999999E-2</v>
      </c>
      <c r="G67" s="1">
        <v>4.3545090184999999</v>
      </c>
      <c r="H67" s="1">
        <v>5.1823178272000003</v>
      </c>
      <c r="I67" s="2">
        <v>1.7190329689999999</v>
      </c>
      <c r="J67" s="2">
        <v>2.9916438632000002</v>
      </c>
      <c r="K67" s="2">
        <v>4.3847004342</v>
      </c>
      <c r="L67" s="1">
        <v>1167.9005101390001</v>
      </c>
      <c r="M67" s="2">
        <v>1699.0129850568001</v>
      </c>
      <c r="N67" s="1">
        <v>2432.1870706110999</v>
      </c>
      <c r="O67" s="1">
        <v>297.45862026629999</v>
      </c>
      <c r="P67" s="1">
        <v>798.70958257090001</v>
      </c>
      <c r="Q67" s="1">
        <v>55.310347677000003</v>
      </c>
      <c r="R67" s="1">
        <v>62.8725507941</v>
      </c>
      <c r="S67" s="1">
        <v>50.5173974852</v>
      </c>
      <c r="T67" s="1">
        <v>1.8025954000000001E-3</v>
      </c>
      <c r="U67" s="1">
        <v>5.4594591000000003E-3</v>
      </c>
      <c r="V67" s="1">
        <v>9.2016636999999995E-3</v>
      </c>
      <c r="W67" s="1">
        <v>0.35032002740000001</v>
      </c>
      <c r="X67" s="1">
        <v>8.8155570200000005E-2</v>
      </c>
      <c r="Y67" s="1">
        <v>4.1290810800000001E-2</v>
      </c>
      <c r="Z67" s="1">
        <v>5.1809984900000002E-2</v>
      </c>
      <c r="AA67" s="1">
        <v>3.7244879100000003E-2</v>
      </c>
      <c r="AB67" s="1">
        <v>4602.4735001772997</v>
      </c>
      <c r="AC67" s="1">
        <v>1657.0736063765</v>
      </c>
      <c r="AD67" s="1">
        <v>3004.5765862408002</v>
      </c>
      <c r="AE67" s="1">
        <v>3212.1546883555998</v>
      </c>
      <c r="AF67" s="1">
        <v>5.1481433299999997E-2</v>
      </c>
      <c r="AG67" s="1">
        <v>0.1119765672</v>
      </c>
      <c r="AH67" s="1">
        <v>0.24355871209999999</v>
      </c>
      <c r="AI67" s="5">
        <f t="shared" si="1"/>
        <v>548.31009865680755</v>
      </c>
      <c r="AJ67" s="5">
        <f t="shared" si="1"/>
        <v>797.65867843042258</v>
      </c>
      <c r="AK67" s="5">
        <f t="shared" si="1"/>
        <v>1141.8718641366668</v>
      </c>
    </row>
    <row r="68" spans="2:37" x14ac:dyDescent="0.4">
      <c r="B68" s="1">
        <v>6.0999999999999997E-4</v>
      </c>
      <c r="C68" s="1">
        <v>2.0076700000000001</v>
      </c>
      <c r="D68" s="1">
        <v>7.5999999999999998E-2</v>
      </c>
      <c r="E68" s="1">
        <v>360</v>
      </c>
      <c r="F68" s="1">
        <v>-1.52E-2</v>
      </c>
      <c r="G68" s="1">
        <v>4.3459001474000001</v>
      </c>
      <c r="H68" s="1">
        <v>5.1694141041000004</v>
      </c>
      <c r="I68" s="2">
        <v>1.7292129853</v>
      </c>
      <c r="J68" s="2">
        <v>3.0688120985</v>
      </c>
      <c r="K68" s="2">
        <v>4.6366492451000001</v>
      </c>
      <c r="L68" s="1">
        <v>1178.1851411252001</v>
      </c>
      <c r="M68" s="2">
        <v>1770.0252877215</v>
      </c>
      <c r="N68" s="1">
        <v>2688.8456691954998</v>
      </c>
      <c r="O68" s="1">
        <v>297.43830954020001</v>
      </c>
      <c r="P68" s="1">
        <v>798.32591089959999</v>
      </c>
      <c r="Q68" s="1">
        <v>58.626395440499998</v>
      </c>
      <c r="R68" s="1">
        <v>72.166228477700002</v>
      </c>
      <c r="S68" s="1">
        <v>62.5412126903</v>
      </c>
      <c r="T68" s="1">
        <v>1.8240082999999999E-3</v>
      </c>
      <c r="U68" s="1">
        <v>5.7447406999999997E-3</v>
      </c>
      <c r="V68" s="1">
        <v>1.00275225E-2</v>
      </c>
      <c r="W68" s="1">
        <v>0.35032002740000001</v>
      </c>
      <c r="X68" s="1">
        <v>0.1012061158</v>
      </c>
      <c r="Y68" s="1">
        <v>5.1141038899999998E-2</v>
      </c>
      <c r="Z68" s="1">
        <v>5.1810156500000003E-2</v>
      </c>
      <c r="AA68" s="1">
        <v>3.7225939899999998E-2</v>
      </c>
      <c r="AB68" s="1">
        <v>4601.4378692691998</v>
      </c>
      <c r="AC68" s="1">
        <v>1752.0369963377</v>
      </c>
      <c r="AD68" s="1">
        <v>3399.4404290218999</v>
      </c>
      <c r="AE68" s="1">
        <v>3575.7661074798998</v>
      </c>
      <c r="AF68" s="1">
        <v>5.1481433299999997E-2</v>
      </c>
      <c r="AG68" s="1">
        <v>0.1119765672</v>
      </c>
      <c r="AH68" s="1">
        <v>0.24355871209999999</v>
      </c>
      <c r="AI68" s="5">
        <f t="shared" si="1"/>
        <v>553.13856390854471</v>
      </c>
      <c r="AJ68" s="5">
        <f t="shared" si="1"/>
        <v>830.99778766267616</v>
      </c>
      <c r="AK68" s="5">
        <f t="shared" si="1"/>
        <v>1262.3688587772301</v>
      </c>
    </row>
    <row r="69" spans="2:37" x14ac:dyDescent="0.4">
      <c r="B69" s="1">
        <v>6.0999999999999997E-4</v>
      </c>
      <c r="C69" s="1">
        <v>2.0076700000000001</v>
      </c>
      <c r="D69" s="1">
        <v>7.5999999999999998E-2</v>
      </c>
      <c r="E69" s="1">
        <v>360</v>
      </c>
      <c r="F69" s="1">
        <v>-1.3339999999999999E-2</v>
      </c>
      <c r="G69" s="1">
        <v>4.3334103812000002</v>
      </c>
      <c r="H69" s="1">
        <v>5.1512425543999996</v>
      </c>
      <c r="I69" s="2">
        <v>1.7407284218000001</v>
      </c>
      <c r="J69" s="2">
        <v>3.1583844176000002</v>
      </c>
      <c r="K69" s="2">
        <v>4.9381745853999996</v>
      </c>
      <c r="L69" s="1">
        <v>1189.9758914260001</v>
      </c>
      <c r="M69" s="2">
        <v>1856.6350162568999</v>
      </c>
      <c r="N69" s="1">
        <v>3033.6740660544001</v>
      </c>
      <c r="O69" s="1">
        <v>297.41535805580003</v>
      </c>
      <c r="P69" s="1">
        <v>797.86915693490005</v>
      </c>
      <c r="Q69" s="1">
        <v>62.506202872300001</v>
      </c>
      <c r="R69" s="1">
        <v>83.988976821099996</v>
      </c>
      <c r="S69" s="1">
        <v>79.102848574000006</v>
      </c>
      <c r="T69" s="1">
        <v>1.8483826E-3</v>
      </c>
      <c r="U69" s="1">
        <v>6.0849891999999999E-3</v>
      </c>
      <c r="V69" s="1">
        <v>1.10479358E-2</v>
      </c>
      <c r="W69" s="1">
        <v>0.35032002740000001</v>
      </c>
      <c r="X69" s="1">
        <v>0.11781346600000001</v>
      </c>
      <c r="Y69" s="1">
        <v>6.4719071099999997E-2</v>
      </c>
      <c r="Z69" s="1">
        <v>5.1810439100000001E-2</v>
      </c>
      <c r="AA69" s="1">
        <v>3.7202793099999999E-2</v>
      </c>
      <c r="AB69" s="1">
        <v>4600.1660751250001</v>
      </c>
      <c r="AC69" s="1">
        <v>1867.3367354254001</v>
      </c>
      <c r="AD69" s="1">
        <v>3926.4313051112999</v>
      </c>
      <c r="AE69" s="1">
        <v>4103.2441566246998</v>
      </c>
      <c r="AF69" s="1">
        <v>5.1481433299999997E-2</v>
      </c>
      <c r="AG69" s="1">
        <v>0.1119765672</v>
      </c>
      <c r="AH69" s="1">
        <v>0.24355871209999999</v>
      </c>
      <c r="AI69" s="5">
        <f t="shared" si="1"/>
        <v>558.67412743004706</v>
      </c>
      <c r="AJ69" s="5">
        <f t="shared" si="1"/>
        <v>871.65963204549291</v>
      </c>
      <c r="AK69" s="5">
        <f t="shared" si="1"/>
        <v>1424.2601249081692</v>
      </c>
    </row>
    <row r="70" spans="2:37" x14ac:dyDescent="0.4">
      <c r="B70" s="1">
        <v>6.0999999999999997E-4</v>
      </c>
      <c r="C70" s="1">
        <v>2.0076700000000001</v>
      </c>
      <c r="D70" s="1">
        <v>7.5999999999999998E-2</v>
      </c>
      <c r="E70" s="1">
        <v>360</v>
      </c>
      <c r="F70" s="1">
        <v>-1.055E-2</v>
      </c>
      <c r="G70" s="1">
        <v>4.3085766874000004</v>
      </c>
      <c r="H70" s="1">
        <v>5.1159506858999997</v>
      </c>
      <c r="I70" s="2">
        <v>1.7586316055</v>
      </c>
      <c r="J70" s="2">
        <v>3.3021756458999998</v>
      </c>
      <c r="K70" s="2">
        <v>5.4390595197999998</v>
      </c>
      <c r="L70" s="1">
        <v>1208.6391204187</v>
      </c>
      <c r="M70" s="2">
        <v>2005.5444265256001</v>
      </c>
      <c r="N70" s="1">
        <v>3711.1571069891002</v>
      </c>
      <c r="O70" s="1">
        <v>297.37989879840001</v>
      </c>
      <c r="P70" s="1">
        <v>797.11314795479996</v>
      </c>
      <c r="Q70" s="1">
        <v>68.812480287400007</v>
      </c>
      <c r="R70" s="1">
        <v>105.44853282699999</v>
      </c>
      <c r="S70" s="1">
        <v>112.5056229697</v>
      </c>
      <c r="T70" s="1">
        <v>1.8865989000000001E-3</v>
      </c>
      <c r="U70" s="1">
        <v>6.651662E-3</v>
      </c>
      <c r="V70" s="1">
        <v>1.28237727E-2</v>
      </c>
      <c r="W70" s="1">
        <v>0.35032002740000001</v>
      </c>
      <c r="X70" s="1">
        <v>0.14797120010000001</v>
      </c>
      <c r="Y70" s="1">
        <v>9.2135366699999999E-2</v>
      </c>
      <c r="Z70" s="1">
        <v>5.1811048899999997E-2</v>
      </c>
      <c r="AA70" s="1">
        <v>3.71630976E-2</v>
      </c>
      <c r="AB70" s="1">
        <v>4597.9551580623001</v>
      </c>
      <c r="AC70" s="1">
        <v>2064.4081619352</v>
      </c>
      <c r="AD70" s="1">
        <v>4952.5501720087996</v>
      </c>
      <c r="AE70" s="1">
        <v>5232.6173561199003</v>
      </c>
      <c r="AF70" s="1">
        <v>5.1481433299999997E-2</v>
      </c>
      <c r="AG70" s="1">
        <v>0.1119765672</v>
      </c>
      <c r="AH70" s="1">
        <v>0.24355871209999999</v>
      </c>
      <c r="AI70" s="5">
        <f t="shared" si="1"/>
        <v>567.43620676934279</v>
      </c>
      <c r="AJ70" s="5">
        <f t="shared" si="1"/>
        <v>941.57015329840385</v>
      </c>
      <c r="AK70" s="5">
        <f t="shared" si="1"/>
        <v>1742.327280276573</v>
      </c>
    </row>
    <row r="71" spans="2:37" x14ac:dyDescent="0.4">
      <c r="B71" s="1">
        <v>6.0999999999999997E-4</v>
      </c>
      <c r="C71" s="1">
        <v>2.0076700000000001</v>
      </c>
      <c r="D71" s="1">
        <v>7.5999999999999998E-2</v>
      </c>
      <c r="E71" s="1">
        <v>394.35</v>
      </c>
      <c r="F71" s="1">
        <v>-2.002E-2</v>
      </c>
      <c r="G71" s="1">
        <v>4.2759236014999997</v>
      </c>
      <c r="H71" s="1">
        <v>5.0979659911999997</v>
      </c>
      <c r="I71" s="2">
        <v>1.6563846738000001</v>
      </c>
      <c r="J71" s="2">
        <v>2.7897605163999999</v>
      </c>
      <c r="K71" s="2">
        <v>3.8851061299</v>
      </c>
      <c r="L71" s="1">
        <v>1122.6699952621</v>
      </c>
      <c r="M71" s="2">
        <v>1542.5205425061999</v>
      </c>
      <c r="N71" s="1">
        <v>2004.5299152621999</v>
      </c>
      <c r="O71" s="1">
        <v>297.52982137769999</v>
      </c>
      <c r="P71" s="1">
        <v>799.60929815630004</v>
      </c>
      <c r="Q71" s="1">
        <v>49.657355262899998</v>
      </c>
      <c r="R71" s="1">
        <v>48.707360597700003</v>
      </c>
      <c r="S71" s="1">
        <v>34.018190167900002</v>
      </c>
      <c r="T71" s="1">
        <v>1.6736022E-3</v>
      </c>
      <c r="U71" s="1">
        <v>4.7474858999999999E-3</v>
      </c>
      <c r="V71" s="1">
        <v>7.5521373000000001E-3</v>
      </c>
      <c r="W71" s="1">
        <v>0.35032002740000001</v>
      </c>
      <c r="X71" s="1">
        <v>6.8266107600000001E-2</v>
      </c>
      <c r="Y71" s="1">
        <v>2.77821678E-2</v>
      </c>
      <c r="Z71" s="1">
        <v>5.1813130200000002E-2</v>
      </c>
      <c r="AA71" s="1">
        <v>3.7280718099999999E-2</v>
      </c>
      <c r="AB71" s="1">
        <v>4604.8582913877999</v>
      </c>
      <c r="AC71" s="1">
        <v>1502.7882796408001</v>
      </c>
      <c r="AD71" s="1">
        <v>2441.5183274384999</v>
      </c>
      <c r="AE71" s="1">
        <v>2699.279031178</v>
      </c>
      <c r="AF71" s="1">
        <v>5.1481433299999997E-2</v>
      </c>
      <c r="AG71" s="1">
        <v>0.1119765672</v>
      </c>
      <c r="AH71" s="1">
        <v>0.24355871209999999</v>
      </c>
      <c r="AI71" s="5">
        <f t="shared" ref="AI71:AK134" si="2">+L71/2.13</f>
        <v>527.07511514652583</v>
      </c>
      <c r="AJ71" s="5">
        <f t="shared" si="2"/>
        <v>724.18804812497649</v>
      </c>
      <c r="AK71" s="5">
        <f t="shared" si="2"/>
        <v>941.09385693061029</v>
      </c>
    </row>
    <row r="72" spans="2:37" x14ac:dyDescent="0.4">
      <c r="B72" s="1">
        <v>6.0999999999999997E-4</v>
      </c>
      <c r="C72" s="1">
        <v>2.0076700000000001</v>
      </c>
      <c r="D72" s="1">
        <v>7.5999999999999998E-2</v>
      </c>
      <c r="E72" s="1">
        <v>394.35</v>
      </c>
      <c r="F72" s="1">
        <v>-1.6889999999999999E-2</v>
      </c>
      <c r="G72" s="1">
        <v>4.2700141567000003</v>
      </c>
      <c r="H72" s="1">
        <v>5.0871959577999997</v>
      </c>
      <c r="I72" s="2">
        <v>1.6749372462000001</v>
      </c>
      <c r="J72" s="2">
        <v>2.9246522678</v>
      </c>
      <c r="K72" s="2">
        <v>4.2993651355000004</v>
      </c>
      <c r="L72" s="1">
        <v>1140.6545079358</v>
      </c>
      <c r="M72" s="2">
        <v>1655.8888115172001</v>
      </c>
      <c r="N72" s="1">
        <v>2356.3636269641001</v>
      </c>
      <c r="O72" s="1">
        <v>297.49384775160001</v>
      </c>
      <c r="P72" s="1">
        <v>798.97686579030005</v>
      </c>
      <c r="Q72" s="1">
        <v>55.311839232200001</v>
      </c>
      <c r="R72" s="1">
        <v>62.878304527200001</v>
      </c>
      <c r="S72" s="1">
        <v>50.524587026200003</v>
      </c>
      <c r="T72" s="1">
        <v>1.711303E-3</v>
      </c>
      <c r="U72" s="1">
        <v>5.2176903999999998E-3</v>
      </c>
      <c r="V72" s="1">
        <v>8.8442912999999995E-3</v>
      </c>
      <c r="W72" s="1">
        <v>0.35032002740000001</v>
      </c>
      <c r="X72" s="1">
        <v>8.8155570200000005E-2</v>
      </c>
      <c r="Y72" s="1">
        <v>4.1290810800000001E-2</v>
      </c>
      <c r="Z72" s="1">
        <v>5.1813164000000002E-2</v>
      </c>
      <c r="AA72" s="1">
        <v>3.72506383E-2</v>
      </c>
      <c r="AB72" s="1">
        <v>4603.2197461099004</v>
      </c>
      <c r="AC72" s="1">
        <v>1657.1254612032999</v>
      </c>
      <c r="AD72" s="1">
        <v>3004.8074119983999</v>
      </c>
      <c r="AE72" s="1">
        <v>3214.1657014197999</v>
      </c>
      <c r="AF72" s="1">
        <v>5.1481433299999997E-2</v>
      </c>
      <c r="AG72" s="1">
        <v>0.1119765672</v>
      </c>
      <c r="AH72" s="1">
        <v>0.24355871209999999</v>
      </c>
      <c r="AI72" s="5">
        <f t="shared" si="2"/>
        <v>535.51854832666663</v>
      </c>
      <c r="AJ72" s="5">
        <f t="shared" si="2"/>
        <v>777.41258756676064</v>
      </c>
      <c r="AK72" s="5">
        <f t="shared" si="2"/>
        <v>1106.2740032695306</v>
      </c>
    </row>
    <row r="73" spans="2:37" x14ac:dyDescent="0.4">
      <c r="B73" s="1">
        <v>6.0999999999999997E-4</v>
      </c>
      <c r="C73" s="1">
        <v>2.0076700000000001</v>
      </c>
      <c r="D73" s="1">
        <v>7.5999999999999998E-2</v>
      </c>
      <c r="E73" s="1">
        <v>394.35</v>
      </c>
      <c r="F73" s="1">
        <v>-1.52E-2</v>
      </c>
      <c r="G73" s="1">
        <v>4.2634578192000001</v>
      </c>
      <c r="H73" s="1">
        <v>5.0769436712999996</v>
      </c>
      <c r="I73" s="2">
        <v>1.6853330655000001</v>
      </c>
      <c r="J73" s="2">
        <v>3.0030435919</v>
      </c>
      <c r="K73" s="2">
        <v>4.5531535779999999</v>
      </c>
      <c r="L73" s="1">
        <v>1150.9145902022001</v>
      </c>
      <c r="M73" s="2">
        <v>1726.1075286702001</v>
      </c>
      <c r="N73" s="1">
        <v>2606.6008869636998</v>
      </c>
      <c r="O73" s="1">
        <v>297.47358445470002</v>
      </c>
      <c r="P73" s="1">
        <v>798.59516938870001</v>
      </c>
      <c r="Q73" s="1">
        <v>58.627980020300001</v>
      </c>
      <c r="R73" s="1">
        <v>72.172885218000005</v>
      </c>
      <c r="S73" s="1">
        <v>62.550253573699997</v>
      </c>
      <c r="T73" s="1">
        <v>1.7326119999999999E-3</v>
      </c>
      <c r="U73" s="1">
        <v>5.5011451999999999E-3</v>
      </c>
      <c r="V73" s="1">
        <v>9.6632722999999993E-3</v>
      </c>
      <c r="W73" s="1">
        <v>0.35032002740000001</v>
      </c>
      <c r="X73" s="1">
        <v>0.1012061158</v>
      </c>
      <c r="Y73" s="1">
        <v>5.1141038899999998E-2</v>
      </c>
      <c r="Z73" s="1">
        <v>5.1813290300000002E-2</v>
      </c>
      <c r="AA73" s="1">
        <v>3.7231833800000003E-2</v>
      </c>
      <c r="AB73" s="1">
        <v>4602.1949707657004</v>
      </c>
      <c r="AC73" s="1">
        <v>1752.0944668657</v>
      </c>
      <c r="AD73" s="1">
        <v>3399.7220177639001</v>
      </c>
      <c r="AE73" s="1">
        <v>3577.0741057876999</v>
      </c>
      <c r="AF73" s="1">
        <v>5.1481433299999997E-2</v>
      </c>
      <c r="AG73" s="1">
        <v>0.1119765672</v>
      </c>
      <c r="AH73" s="1">
        <v>0.24355871209999999</v>
      </c>
      <c r="AI73" s="5">
        <f t="shared" si="2"/>
        <v>540.3354883578404</v>
      </c>
      <c r="AJ73" s="5">
        <f t="shared" si="2"/>
        <v>810.37912144140853</v>
      </c>
      <c r="AK73" s="5">
        <f t="shared" si="2"/>
        <v>1223.7562849594835</v>
      </c>
    </row>
    <row r="74" spans="2:37" x14ac:dyDescent="0.4">
      <c r="B74" s="1">
        <v>6.0999999999999997E-4</v>
      </c>
      <c r="C74" s="1">
        <v>2.0076700000000001</v>
      </c>
      <c r="D74" s="1">
        <v>7.5999999999999998E-2</v>
      </c>
      <c r="E74" s="1">
        <v>394.35</v>
      </c>
      <c r="F74" s="1">
        <v>-1.3339999999999999E-2</v>
      </c>
      <c r="G74" s="1">
        <v>4.2532356769000002</v>
      </c>
      <c r="H74" s="1">
        <v>5.0616999100999998</v>
      </c>
      <c r="I74" s="2">
        <v>1.6970911987999999</v>
      </c>
      <c r="J74" s="2">
        <v>3.0940092442</v>
      </c>
      <c r="K74" s="2">
        <v>4.8568772987999997</v>
      </c>
      <c r="L74" s="1">
        <v>1162.6777167147</v>
      </c>
      <c r="M74" s="2">
        <v>1811.7783834986001</v>
      </c>
      <c r="N74" s="1">
        <v>2943.0578879533</v>
      </c>
      <c r="O74" s="1">
        <v>297.45067468650001</v>
      </c>
      <c r="P74" s="1">
        <v>798.14045124500001</v>
      </c>
      <c r="Q74" s="1">
        <v>62.507894377</v>
      </c>
      <c r="R74" s="1">
        <v>83.996784556099996</v>
      </c>
      <c r="S74" s="1">
        <v>79.114462575900006</v>
      </c>
      <c r="T74" s="1">
        <v>1.7568722999999999E-3</v>
      </c>
      <c r="U74" s="1">
        <v>5.8394648999999998E-3</v>
      </c>
      <c r="V74" s="1">
        <v>1.0676342199999999E-2</v>
      </c>
      <c r="W74" s="1">
        <v>0.35032002740000001</v>
      </c>
      <c r="X74" s="1">
        <v>0.11781346600000001</v>
      </c>
      <c r="Y74" s="1">
        <v>6.4719071099999997E-2</v>
      </c>
      <c r="Z74" s="1">
        <v>5.1813522799999998E-2</v>
      </c>
      <c r="AA74" s="1">
        <v>3.7208828800000003E-2</v>
      </c>
      <c r="AB74" s="1">
        <v>4600.9354306697996</v>
      </c>
      <c r="AC74" s="1">
        <v>1867.4010945603</v>
      </c>
      <c r="AD74" s="1">
        <v>3926.7830127912998</v>
      </c>
      <c r="AE74" s="1">
        <v>4103.8501883925001</v>
      </c>
      <c r="AF74" s="1">
        <v>5.1481433299999997E-2</v>
      </c>
      <c r="AG74" s="1">
        <v>0.1119765672</v>
      </c>
      <c r="AH74" s="1">
        <v>0.24355871209999999</v>
      </c>
      <c r="AI74" s="5">
        <f t="shared" si="2"/>
        <v>545.85808296464791</v>
      </c>
      <c r="AJ74" s="5">
        <f t="shared" si="2"/>
        <v>850.60018004629114</v>
      </c>
      <c r="AK74" s="5">
        <f t="shared" si="2"/>
        <v>1381.7173182879344</v>
      </c>
    </row>
    <row r="75" spans="2:37" x14ac:dyDescent="0.4">
      <c r="B75" s="1">
        <v>6.0999999999999997E-4</v>
      </c>
      <c r="C75" s="1">
        <v>2.0076700000000001</v>
      </c>
      <c r="D75" s="1">
        <v>7.5999999999999998E-2</v>
      </c>
      <c r="E75" s="1">
        <v>394.35</v>
      </c>
      <c r="F75" s="1">
        <v>-1.055E-2</v>
      </c>
      <c r="G75" s="1">
        <v>4.2317915203999998</v>
      </c>
      <c r="H75" s="1">
        <v>5.0307811193000003</v>
      </c>
      <c r="I75" s="2">
        <v>1.7153686958000001</v>
      </c>
      <c r="J75" s="2">
        <v>3.239976092</v>
      </c>
      <c r="K75" s="2">
        <v>5.3613591709000001</v>
      </c>
      <c r="L75" s="1">
        <v>1181.2982833625999</v>
      </c>
      <c r="M75" s="2">
        <v>1959.1375868983</v>
      </c>
      <c r="N75" s="1">
        <v>3604.7620378229999</v>
      </c>
      <c r="O75" s="1">
        <v>297.4152592204</v>
      </c>
      <c r="P75" s="1">
        <v>797.38719971559999</v>
      </c>
      <c r="Q75" s="1">
        <v>68.814341603499997</v>
      </c>
      <c r="R75" s="1">
        <v>105.45843311580001</v>
      </c>
      <c r="S75" s="1">
        <v>112.5224721478</v>
      </c>
      <c r="T75" s="1">
        <v>1.7949188E-3</v>
      </c>
      <c r="U75" s="1">
        <v>6.4034414999999999E-3</v>
      </c>
      <c r="V75" s="1">
        <v>1.24418025E-2</v>
      </c>
      <c r="W75" s="1">
        <v>0.35032002740000001</v>
      </c>
      <c r="X75" s="1">
        <v>0.14797120010000001</v>
      </c>
      <c r="Y75" s="1">
        <v>9.2135366699999999E-2</v>
      </c>
      <c r="Z75" s="1">
        <v>5.1814057400000002E-2</v>
      </c>
      <c r="AA75" s="1">
        <v>3.7169330799999997E-2</v>
      </c>
      <c r="AB75" s="1">
        <v>4598.7433283402997</v>
      </c>
      <c r="AC75" s="1">
        <v>2064.4844486777001</v>
      </c>
      <c r="AD75" s="1">
        <v>4953.0441670866003</v>
      </c>
      <c r="AE75" s="1">
        <v>5233.1692666773997</v>
      </c>
      <c r="AF75" s="1">
        <v>5.1481433299999997E-2</v>
      </c>
      <c r="AG75" s="1">
        <v>0.1119765672</v>
      </c>
      <c r="AH75" s="1">
        <v>0.24355871209999999</v>
      </c>
      <c r="AI75" s="5">
        <f t="shared" si="2"/>
        <v>554.60013303408448</v>
      </c>
      <c r="AJ75" s="5">
        <f t="shared" si="2"/>
        <v>919.78290464708925</v>
      </c>
      <c r="AK75" s="5">
        <f t="shared" si="2"/>
        <v>1692.3765435788732</v>
      </c>
    </row>
    <row r="76" spans="2:37" x14ac:dyDescent="0.4">
      <c r="B76" s="1">
        <v>6.0999999999999997E-4</v>
      </c>
      <c r="C76" s="1">
        <v>2.0076700000000001</v>
      </c>
      <c r="D76" s="1">
        <v>7.5999999999999998E-2</v>
      </c>
      <c r="E76" s="1">
        <v>519.33000000000004</v>
      </c>
      <c r="F76" s="1">
        <v>-2.002E-2</v>
      </c>
      <c r="G76" s="1">
        <v>4.0011837563999997</v>
      </c>
      <c r="H76" s="1">
        <v>4.7849193008000004</v>
      </c>
      <c r="I76" s="2">
        <v>1.5261663989000001</v>
      </c>
      <c r="J76" s="2">
        <v>2.5723540577000001</v>
      </c>
      <c r="K76" s="2">
        <v>3.5997727818</v>
      </c>
      <c r="L76" s="1">
        <v>1043.9624955495001</v>
      </c>
      <c r="M76" s="2">
        <v>1416.6264805518999</v>
      </c>
      <c r="N76" s="1">
        <v>1804.0998098148</v>
      </c>
      <c r="O76" s="1">
        <v>297.62801538679997</v>
      </c>
      <c r="P76" s="1">
        <v>800.39372388380002</v>
      </c>
      <c r="Q76" s="1">
        <v>49.661168121400003</v>
      </c>
      <c r="R76" s="1">
        <v>48.720330521100003</v>
      </c>
      <c r="S76" s="1">
        <v>34.032443759800003</v>
      </c>
      <c r="T76" s="1">
        <v>1.4208021999999999E-3</v>
      </c>
      <c r="U76" s="1">
        <v>4.0363732999999999E-3</v>
      </c>
      <c r="V76" s="1">
        <v>6.5003986000000003E-3</v>
      </c>
      <c r="W76" s="1">
        <v>0.35032002740000001</v>
      </c>
      <c r="X76" s="1">
        <v>6.8266107600000001E-2</v>
      </c>
      <c r="Y76" s="1">
        <v>2.77821678E-2</v>
      </c>
      <c r="Z76" s="1">
        <v>5.1822651400000003E-2</v>
      </c>
      <c r="AA76" s="1">
        <v>3.7298253599999998E-2</v>
      </c>
      <c r="AB76" s="1">
        <v>4606.9973943577997</v>
      </c>
      <c r="AC76" s="1">
        <v>1502.9131453842001</v>
      </c>
      <c r="AD76" s="1">
        <v>2443.2798700635999</v>
      </c>
      <c r="AE76" s="1">
        <v>2706.662546992</v>
      </c>
      <c r="AF76" s="1">
        <v>5.1481433299999997E-2</v>
      </c>
      <c r="AG76" s="1">
        <v>0.1119765672</v>
      </c>
      <c r="AH76" s="1">
        <v>0.24355871209999999</v>
      </c>
      <c r="AI76" s="5">
        <f t="shared" si="2"/>
        <v>490.12323734718319</v>
      </c>
      <c r="AJ76" s="5">
        <f t="shared" si="2"/>
        <v>665.08285471920192</v>
      </c>
      <c r="AK76" s="5">
        <f t="shared" si="2"/>
        <v>846.99521587549305</v>
      </c>
    </row>
    <row r="77" spans="2:37" x14ac:dyDescent="0.4">
      <c r="B77" s="1">
        <v>6.0999999999999997E-4</v>
      </c>
      <c r="C77" s="1">
        <v>2.0076700000000001</v>
      </c>
      <c r="D77" s="1">
        <v>7.5999999999999998E-2</v>
      </c>
      <c r="E77" s="1">
        <v>519.33000000000004</v>
      </c>
      <c r="F77" s="1">
        <v>-1.6889999999999999E-2</v>
      </c>
      <c r="G77" s="1">
        <v>4.0075796792</v>
      </c>
      <c r="H77" s="1">
        <v>4.7901345517999996</v>
      </c>
      <c r="I77" s="2">
        <v>1.5459411144999999</v>
      </c>
      <c r="J77" s="2">
        <v>2.7147142026000002</v>
      </c>
      <c r="K77" s="2">
        <v>4.0241113064</v>
      </c>
      <c r="L77" s="1">
        <v>1061.8316090264</v>
      </c>
      <c r="M77" s="2">
        <v>1526.2358406264</v>
      </c>
      <c r="N77" s="1">
        <v>2126.4007369964002</v>
      </c>
      <c r="O77" s="1">
        <v>297.59232183939997</v>
      </c>
      <c r="P77" s="1">
        <v>799.77333160420005</v>
      </c>
      <c r="Q77" s="1">
        <v>55.316104363900003</v>
      </c>
      <c r="R77" s="1">
        <v>62.895322459200003</v>
      </c>
      <c r="S77" s="1">
        <v>50.546432699100002</v>
      </c>
      <c r="T77" s="1">
        <v>1.4578597E-3</v>
      </c>
      <c r="U77" s="1">
        <v>4.4955007000000002E-3</v>
      </c>
      <c r="V77" s="1">
        <v>7.7523504E-3</v>
      </c>
      <c r="W77" s="1">
        <v>0.35032002740000001</v>
      </c>
      <c r="X77" s="1">
        <v>8.8155570200000005E-2</v>
      </c>
      <c r="Y77" s="1">
        <v>4.1290810800000001E-2</v>
      </c>
      <c r="Z77" s="1">
        <v>5.1822416400000001E-2</v>
      </c>
      <c r="AA77" s="1">
        <v>3.72689592E-2</v>
      </c>
      <c r="AB77" s="1">
        <v>4605.4198187366001</v>
      </c>
      <c r="AC77" s="1">
        <v>1657.2762502611999</v>
      </c>
      <c r="AD77" s="1">
        <v>3005.5002385696998</v>
      </c>
      <c r="AE77" s="1">
        <v>3220.552361906</v>
      </c>
      <c r="AF77" s="1">
        <v>5.1481433299999997E-2</v>
      </c>
      <c r="AG77" s="1">
        <v>0.1119765672</v>
      </c>
      <c r="AH77" s="1">
        <v>0.24355871209999999</v>
      </c>
      <c r="AI77" s="5">
        <f t="shared" si="2"/>
        <v>498.51249250065729</v>
      </c>
      <c r="AJ77" s="5">
        <f t="shared" si="2"/>
        <v>716.54264818140848</v>
      </c>
      <c r="AK77" s="5">
        <f t="shared" si="2"/>
        <v>998.31020516262925</v>
      </c>
    </row>
    <row r="78" spans="2:37" x14ac:dyDescent="0.4">
      <c r="B78" s="1">
        <v>6.0999999999999997E-4</v>
      </c>
      <c r="C78" s="1">
        <v>2.0076700000000001</v>
      </c>
      <c r="D78" s="1">
        <v>7.5999999999999998E-2</v>
      </c>
      <c r="E78" s="1">
        <v>519.33000000000004</v>
      </c>
      <c r="F78" s="1">
        <v>-1.52E-2</v>
      </c>
      <c r="G78" s="1">
        <v>4.0076925306</v>
      </c>
      <c r="H78" s="1">
        <v>4.7885393260000004</v>
      </c>
      <c r="I78" s="2">
        <v>1.5570161441999999</v>
      </c>
      <c r="J78" s="2">
        <v>2.7973323674000001</v>
      </c>
      <c r="K78" s="2">
        <v>4.2846484501999997</v>
      </c>
      <c r="L78" s="1">
        <v>1072.0275062395999</v>
      </c>
      <c r="M78" s="2">
        <v>1594.2231603621999</v>
      </c>
      <c r="N78" s="1">
        <v>2357.5135039877</v>
      </c>
      <c r="O78" s="1">
        <v>297.57217015470002</v>
      </c>
      <c r="P78" s="1">
        <v>799.39762852030003</v>
      </c>
      <c r="Q78" s="1">
        <v>58.632503532800001</v>
      </c>
      <c r="R78" s="1">
        <v>72.192568542000004</v>
      </c>
      <c r="S78" s="1">
        <v>62.577705544099999</v>
      </c>
      <c r="T78" s="1">
        <v>1.4788226000000001E-3</v>
      </c>
      <c r="U78" s="1">
        <v>4.7732916999999996E-3</v>
      </c>
      <c r="V78" s="1">
        <v>8.5504614000000007E-3</v>
      </c>
      <c r="W78" s="1">
        <v>0.35032002740000001</v>
      </c>
      <c r="X78" s="1">
        <v>0.1012061158</v>
      </c>
      <c r="Y78" s="1">
        <v>5.1141038899999998E-2</v>
      </c>
      <c r="Z78" s="1">
        <v>5.1822396100000001E-2</v>
      </c>
      <c r="AA78" s="1">
        <v>3.7250554300000002E-2</v>
      </c>
      <c r="AB78" s="1">
        <v>4604.4290519407004</v>
      </c>
      <c r="AC78" s="1">
        <v>1752.2614453305</v>
      </c>
      <c r="AD78" s="1">
        <v>3400.5677079453999</v>
      </c>
      <c r="AE78" s="1">
        <v>3581.0032241765002</v>
      </c>
      <c r="AF78" s="1">
        <v>5.1481433299999997E-2</v>
      </c>
      <c r="AG78" s="1">
        <v>0.1119765672</v>
      </c>
      <c r="AH78" s="1">
        <v>0.24355871209999999</v>
      </c>
      <c r="AI78" s="5">
        <f t="shared" si="2"/>
        <v>503.29929870403754</v>
      </c>
      <c r="AJ78" s="5">
        <f t="shared" si="2"/>
        <v>748.46157763483563</v>
      </c>
      <c r="AK78" s="5">
        <f t="shared" si="2"/>
        <v>1106.8138516374179</v>
      </c>
    </row>
    <row r="79" spans="2:37" x14ac:dyDescent="0.4">
      <c r="B79" s="1">
        <v>6.0999999999999997E-4</v>
      </c>
      <c r="C79" s="1">
        <v>2.0076700000000001</v>
      </c>
      <c r="D79" s="1">
        <v>7.5999999999999998E-2</v>
      </c>
      <c r="E79" s="1">
        <v>519.33000000000004</v>
      </c>
      <c r="F79" s="1">
        <v>-1.3339999999999999E-2</v>
      </c>
      <c r="G79" s="1">
        <v>4.0048174692999998</v>
      </c>
      <c r="H79" s="1">
        <v>4.7828265589000001</v>
      </c>
      <c r="I79" s="2">
        <v>1.5695375947000001</v>
      </c>
      <c r="J79" s="2">
        <v>2.8930954808</v>
      </c>
      <c r="K79" s="2">
        <v>4.5963874474999997</v>
      </c>
      <c r="L79" s="1">
        <v>1083.7184177311001</v>
      </c>
      <c r="M79" s="2">
        <v>1677.2572464394</v>
      </c>
      <c r="N79" s="1">
        <v>2669.0866986796</v>
      </c>
      <c r="O79" s="1">
        <v>297.54934883269999</v>
      </c>
      <c r="P79" s="1">
        <v>798.94899782749997</v>
      </c>
      <c r="Q79" s="1">
        <v>62.5127132848</v>
      </c>
      <c r="R79" s="1">
        <v>84.0198606931</v>
      </c>
      <c r="S79" s="1">
        <v>79.149688300700006</v>
      </c>
      <c r="T79" s="1">
        <v>1.5027033999999999E-3</v>
      </c>
      <c r="U79" s="1">
        <v>5.1057009000000002E-3</v>
      </c>
      <c r="V79" s="1">
        <v>9.5416010000000002E-3</v>
      </c>
      <c r="W79" s="1">
        <v>0.35032002740000001</v>
      </c>
      <c r="X79" s="1">
        <v>0.11781346600000001</v>
      </c>
      <c r="Y79" s="1">
        <v>6.4719071099999997E-2</v>
      </c>
      <c r="Z79" s="1">
        <v>5.1822466300000002E-2</v>
      </c>
      <c r="AA79" s="1">
        <v>3.7227963400000001E-2</v>
      </c>
      <c r="AB79" s="1">
        <v>4603.2076419327996</v>
      </c>
      <c r="AC79" s="1">
        <v>1867.5879006509001</v>
      </c>
      <c r="AD79" s="1">
        <v>3927.8395984075</v>
      </c>
      <c r="AE79" s="1">
        <v>4105.6193980276003</v>
      </c>
      <c r="AF79" s="1">
        <v>5.1481433299999997E-2</v>
      </c>
      <c r="AG79" s="1">
        <v>0.1119765672</v>
      </c>
      <c r="AH79" s="1">
        <v>0.24355871209999999</v>
      </c>
      <c r="AI79" s="5">
        <f t="shared" si="2"/>
        <v>508.78798954511745</v>
      </c>
      <c r="AJ79" s="5">
        <f t="shared" si="2"/>
        <v>787.44471663821594</v>
      </c>
      <c r="AK79" s="5">
        <f t="shared" si="2"/>
        <v>1253.0923467979344</v>
      </c>
    </row>
    <row r="80" spans="2:37" x14ac:dyDescent="0.4">
      <c r="B80" s="1">
        <v>6.0999999999999997E-4</v>
      </c>
      <c r="C80" s="1">
        <v>2.0076700000000001</v>
      </c>
      <c r="D80" s="1">
        <v>7.5999999999999998E-2</v>
      </c>
      <c r="E80" s="1">
        <v>519.33000000000004</v>
      </c>
      <c r="F80" s="1">
        <v>-1.055E-2</v>
      </c>
      <c r="G80" s="1">
        <v>3.9943252851</v>
      </c>
      <c r="H80" s="1">
        <v>4.7661024828</v>
      </c>
      <c r="I80" s="2">
        <v>1.5889912402999999</v>
      </c>
      <c r="J80" s="2">
        <v>3.0465161159999998</v>
      </c>
      <c r="K80" s="2">
        <v>5.1138732220999996</v>
      </c>
      <c r="L80" s="1">
        <v>1102.2274752093999</v>
      </c>
      <c r="M80" s="2">
        <v>1820.2696160733999</v>
      </c>
      <c r="N80" s="1">
        <v>3284.0119664048998</v>
      </c>
      <c r="O80" s="1">
        <v>297.51400366540003</v>
      </c>
      <c r="P80" s="1">
        <v>798.20379701540003</v>
      </c>
      <c r="Q80" s="1">
        <v>68.819626056399997</v>
      </c>
      <c r="R80" s="1">
        <v>105.4876656963</v>
      </c>
      <c r="S80" s="1">
        <v>112.57345457549999</v>
      </c>
      <c r="T80" s="1">
        <v>1.5401848000000001E-3</v>
      </c>
      <c r="U80" s="1">
        <v>5.6615689000000004E-3</v>
      </c>
      <c r="V80" s="1">
        <v>1.1276850499999999E-2</v>
      </c>
      <c r="W80" s="1">
        <v>0.35032002740000001</v>
      </c>
      <c r="X80" s="1">
        <v>0.14797120010000001</v>
      </c>
      <c r="Y80" s="1">
        <v>9.2135366699999999E-2</v>
      </c>
      <c r="Z80" s="1">
        <v>5.1822758099999998E-2</v>
      </c>
      <c r="AA80" s="1">
        <v>3.7189024899999999E-2</v>
      </c>
      <c r="AB80" s="1">
        <v>4601.0734728527004</v>
      </c>
      <c r="AC80" s="1">
        <v>2064.7055114302002</v>
      </c>
      <c r="AD80" s="1">
        <v>4954.5276386249998</v>
      </c>
      <c r="AE80" s="1">
        <v>5234.8304144453996</v>
      </c>
      <c r="AF80" s="1">
        <v>5.1481433299999997E-2</v>
      </c>
      <c r="AG80" s="1">
        <v>0.1119765672</v>
      </c>
      <c r="AH80" s="1">
        <v>0.24355871209999999</v>
      </c>
      <c r="AI80" s="5">
        <f t="shared" si="2"/>
        <v>517.47768789173711</v>
      </c>
      <c r="AJ80" s="5">
        <f t="shared" si="2"/>
        <v>854.58667421286384</v>
      </c>
      <c r="AK80" s="5">
        <f t="shared" si="2"/>
        <v>1541.789655589155</v>
      </c>
    </row>
    <row r="81" spans="2:37" x14ac:dyDescent="0.4">
      <c r="B81" s="1">
        <v>6.0999999999999997E-4</v>
      </c>
      <c r="C81" s="1">
        <v>2.0076700000000001</v>
      </c>
      <c r="D81" s="1">
        <v>0.10199999999999999</v>
      </c>
      <c r="E81" s="1">
        <v>233.59</v>
      </c>
      <c r="F81" s="1">
        <v>-2.002E-2</v>
      </c>
      <c r="G81" s="1">
        <v>4.0060975593999997</v>
      </c>
      <c r="H81" s="1">
        <v>4.8108145179999999</v>
      </c>
      <c r="I81" s="2">
        <v>1.9437458618000001</v>
      </c>
      <c r="J81" s="2">
        <v>3.4313856069000002</v>
      </c>
      <c r="K81" s="2">
        <v>5.2089481109999998</v>
      </c>
      <c r="L81" s="1">
        <v>1316.4314471112</v>
      </c>
      <c r="M81" s="2">
        <v>2055.9751204632998</v>
      </c>
      <c r="N81" s="1">
        <v>3330.1571749718</v>
      </c>
      <c r="O81" s="1">
        <v>371.75505587650002</v>
      </c>
      <c r="P81" s="1">
        <v>1354.2578604312</v>
      </c>
      <c r="Q81" s="1">
        <v>62.0847001136</v>
      </c>
      <c r="R81" s="1">
        <v>82.695520804599994</v>
      </c>
      <c r="S81" s="1">
        <v>73.069792991200003</v>
      </c>
      <c r="T81" s="1">
        <v>2.3046703000000001E-3</v>
      </c>
      <c r="U81" s="1">
        <v>7.1823883999999998E-3</v>
      </c>
      <c r="V81" s="1">
        <v>1.2566301199999999E-2</v>
      </c>
      <c r="W81" s="1">
        <v>0.35032002740000001</v>
      </c>
      <c r="X81" s="1">
        <v>6.8266107600000001E-2</v>
      </c>
      <c r="Y81" s="1">
        <v>2.77821678E-2</v>
      </c>
      <c r="Z81" s="1">
        <v>5.7091301499999997E-2</v>
      </c>
      <c r="AA81" s="1">
        <v>4.5149832799999998E-2</v>
      </c>
      <c r="AB81" s="1">
        <v>5761.6807704659004</v>
      </c>
      <c r="AC81" s="1">
        <v>1856.2625021079</v>
      </c>
      <c r="AD81" s="1">
        <v>3768.1048249702999</v>
      </c>
      <c r="AE81" s="1">
        <v>3961.4707447259002</v>
      </c>
      <c r="AF81" s="1">
        <v>5.1481433299999997E-2</v>
      </c>
      <c r="AG81" s="1">
        <v>0.1119765672</v>
      </c>
      <c r="AH81" s="1">
        <v>0.24355871209999999</v>
      </c>
      <c r="AI81" s="5">
        <f t="shared" si="2"/>
        <v>618.04293291605632</v>
      </c>
      <c r="AJ81" s="5">
        <f t="shared" si="2"/>
        <v>965.24653542877934</v>
      </c>
      <c r="AK81" s="5">
        <f t="shared" si="2"/>
        <v>1563.4540727567137</v>
      </c>
    </row>
    <row r="82" spans="2:37" x14ac:dyDescent="0.4">
      <c r="B82" s="1">
        <v>6.0999999999999997E-4</v>
      </c>
      <c r="C82" s="1">
        <v>2.0076700000000001</v>
      </c>
      <c r="D82" s="1">
        <v>0.10199999999999999</v>
      </c>
      <c r="E82" s="1">
        <v>233.59</v>
      </c>
      <c r="F82" s="1">
        <v>-1.6889999999999999E-2</v>
      </c>
      <c r="G82" s="1">
        <v>3.9771453912000001</v>
      </c>
      <c r="H82" s="1">
        <v>4.7693714964999998</v>
      </c>
      <c r="I82" s="2">
        <v>1.9619054001</v>
      </c>
      <c r="J82" s="2">
        <v>3.5837950697999998</v>
      </c>
      <c r="K82" s="2">
        <v>5.7453818047</v>
      </c>
      <c r="L82" s="1">
        <v>1337.4751321312001</v>
      </c>
      <c r="M82" s="2">
        <v>2232.5198979096999</v>
      </c>
      <c r="N82" s="1">
        <v>4130.5736061082998</v>
      </c>
      <c r="O82" s="1">
        <v>371.70862410019998</v>
      </c>
      <c r="P82" s="1">
        <v>1352.8197746799001</v>
      </c>
      <c r="Q82" s="1">
        <v>69.154397321100006</v>
      </c>
      <c r="R82" s="1">
        <v>106.7457482069</v>
      </c>
      <c r="S82" s="1">
        <v>108.48651670549999</v>
      </c>
      <c r="T82" s="1">
        <v>2.3479344E-3</v>
      </c>
      <c r="U82" s="1">
        <v>7.8345880999999996E-3</v>
      </c>
      <c r="V82" s="1">
        <v>1.46015473E-2</v>
      </c>
      <c r="W82" s="1">
        <v>0.35032002740000001</v>
      </c>
      <c r="X82" s="1">
        <v>8.8155570200000005E-2</v>
      </c>
      <c r="Y82" s="1">
        <v>4.1290810800000001E-2</v>
      </c>
      <c r="Z82" s="1">
        <v>5.7091926500000001E-2</v>
      </c>
      <c r="AA82" s="1">
        <v>4.5103654700000002E-2</v>
      </c>
      <c r="AB82" s="1">
        <v>5759.8940681949998</v>
      </c>
      <c r="AC82" s="1">
        <v>2078.0408021295998</v>
      </c>
      <c r="AD82" s="1">
        <v>4863.8521482378001</v>
      </c>
      <c r="AE82" s="1">
        <v>5108.4892452636996</v>
      </c>
      <c r="AF82" s="1">
        <v>5.1481433299999997E-2</v>
      </c>
      <c r="AG82" s="1">
        <v>0.1119765672</v>
      </c>
      <c r="AH82" s="1">
        <v>0.24355871209999999</v>
      </c>
      <c r="AI82" s="5">
        <f t="shared" si="2"/>
        <v>627.92259724469488</v>
      </c>
      <c r="AJ82" s="5">
        <f t="shared" si="2"/>
        <v>1048.1314074693428</v>
      </c>
      <c r="AK82" s="5">
        <f t="shared" si="2"/>
        <v>1939.2364347926291</v>
      </c>
    </row>
    <row r="83" spans="2:37" x14ac:dyDescent="0.4">
      <c r="B83" s="1">
        <v>6.0999999999999997E-4</v>
      </c>
      <c r="C83" s="1">
        <v>2.0076700000000001</v>
      </c>
      <c r="D83" s="1">
        <v>0.10199999999999999</v>
      </c>
      <c r="E83" s="1">
        <v>233.59</v>
      </c>
      <c r="F83" s="1">
        <v>-1.52E-2</v>
      </c>
      <c r="G83" s="1">
        <v>3.9603467688</v>
      </c>
      <c r="H83" s="1">
        <v>4.7453675870999996</v>
      </c>
      <c r="I83" s="2">
        <v>1.9720869735</v>
      </c>
      <c r="J83" s="2">
        <v>3.6719826270000002</v>
      </c>
      <c r="K83" s="2">
        <v>6.0463933469000004</v>
      </c>
      <c r="L83" s="1">
        <v>1349.4851778169</v>
      </c>
      <c r="M83" s="2">
        <v>2342.1054826504001</v>
      </c>
      <c r="N83" s="1">
        <v>4616.3833800554003</v>
      </c>
      <c r="O83" s="1">
        <v>371.68245669319998</v>
      </c>
      <c r="P83" s="1">
        <v>1351.9590609700999</v>
      </c>
      <c r="Q83" s="1">
        <v>73.3005116171</v>
      </c>
      <c r="R83" s="1">
        <v>122.5186142332</v>
      </c>
      <c r="S83" s="1">
        <v>134.27898374700001</v>
      </c>
      <c r="T83" s="1">
        <v>2.3723675E-3</v>
      </c>
      <c r="U83" s="1">
        <v>8.2249083999999997E-3</v>
      </c>
      <c r="V83" s="1">
        <v>1.58689412E-2</v>
      </c>
      <c r="W83" s="1">
        <v>0.35032002740000001</v>
      </c>
      <c r="X83" s="1">
        <v>0.1012061158</v>
      </c>
      <c r="Y83" s="1">
        <v>5.1141038899999998E-2</v>
      </c>
      <c r="Z83" s="1">
        <v>5.7092317099999998E-2</v>
      </c>
      <c r="AA83" s="1">
        <v>4.5075270399999999E-2</v>
      </c>
      <c r="AB83" s="1">
        <v>5758.8221383056998</v>
      </c>
      <c r="AC83" s="1">
        <v>2215.1576189108</v>
      </c>
      <c r="AD83" s="1">
        <v>5544.8649319552997</v>
      </c>
      <c r="AE83" s="1">
        <v>5708.4132278261004</v>
      </c>
      <c r="AF83" s="1">
        <v>5.1481433299999997E-2</v>
      </c>
      <c r="AG83" s="1">
        <v>0.1119765672</v>
      </c>
      <c r="AH83" s="1">
        <v>0.24355871209999999</v>
      </c>
      <c r="AI83" s="5">
        <f t="shared" si="2"/>
        <v>633.56111634596243</v>
      </c>
      <c r="AJ83" s="5">
        <f t="shared" si="2"/>
        <v>1099.5800388030048</v>
      </c>
      <c r="AK83" s="5">
        <f t="shared" si="2"/>
        <v>2167.3161408710798</v>
      </c>
    </row>
    <row r="84" spans="2:37" x14ac:dyDescent="0.4">
      <c r="B84" s="1">
        <v>6.0999999999999997E-4</v>
      </c>
      <c r="C84" s="1">
        <v>2.0076700000000001</v>
      </c>
      <c r="D84" s="1">
        <v>0.10199999999999999</v>
      </c>
      <c r="E84" s="1">
        <v>233.59</v>
      </c>
      <c r="F84" s="1">
        <v>-1.3339999999999999E-2</v>
      </c>
      <c r="G84" s="1">
        <v>3.9449228422</v>
      </c>
      <c r="H84" s="1">
        <v>4.7229447464999996</v>
      </c>
      <c r="I84" s="2">
        <v>1.9836072567</v>
      </c>
      <c r="J84" s="2">
        <v>3.7739565896</v>
      </c>
      <c r="K84" s="2">
        <v>6.2409324916999998</v>
      </c>
      <c r="L84" s="1">
        <v>1363.2580072395999</v>
      </c>
      <c r="M84" s="2">
        <v>2476.0018055720998</v>
      </c>
      <c r="N84" s="1">
        <v>4767.8638858124004</v>
      </c>
      <c r="O84" s="1">
        <v>371.65176784530001</v>
      </c>
      <c r="P84" s="1">
        <v>1350.9174424288001</v>
      </c>
      <c r="Q84" s="1">
        <v>78.151277122699994</v>
      </c>
      <c r="R84" s="1">
        <v>142.57992973730001</v>
      </c>
      <c r="S84" s="1">
        <v>155.74877572279999</v>
      </c>
      <c r="T84" s="1">
        <v>2.4001655999999999E-3</v>
      </c>
      <c r="U84" s="1">
        <v>8.6880764999999992E-3</v>
      </c>
      <c r="V84" s="1">
        <v>1.7390195399999999E-2</v>
      </c>
      <c r="W84" s="1">
        <v>0.35032002740000001</v>
      </c>
      <c r="X84" s="1">
        <v>0.11781346600000001</v>
      </c>
      <c r="Y84" s="1">
        <v>6.4719071099999997E-2</v>
      </c>
      <c r="Z84" s="1">
        <v>5.7092705600000002E-2</v>
      </c>
      <c r="AA84" s="1">
        <v>4.50407003E-2</v>
      </c>
      <c r="AB84" s="1">
        <v>5757.6695227604996</v>
      </c>
      <c r="AC84" s="1">
        <v>2382.1991390867001</v>
      </c>
      <c r="AD84" s="1">
        <v>5836.0960254015999</v>
      </c>
      <c r="AE84" s="1">
        <v>5836.0960254015999</v>
      </c>
      <c r="AF84" s="1">
        <v>5.1481433299999997E-2</v>
      </c>
      <c r="AG84" s="1">
        <v>0.1119765672</v>
      </c>
      <c r="AH84" s="1">
        <v>0.3062313928</v>
      </c>
      <c r="AI84" s="5">
        <f t="shared" si="2"/>
        <v>640.02723344582159</v>
      </c>
      <c r="AJ84" s="5">
        <f t="shared" si="2"/>
        <v>1162.4421622404225</v>
      </c>
      <c r="AK84" s="5">
        <f t="shared" si="2"/>
        <v>2238.4337492076997</v>
      </c>
    </row>
    <row r="85" spans="2:37" x14ac:dyDescent="0.4">
      <c r="B85" s="1">
        <v>6.0999999999999997E-4</v>
      </c>
      <c r="C85" s="1">
        <v>2.0076700000000001</v>
      </c>
      <c r="D85" s="1">
        <v>0.10199999999999999</v>
      </c>
      <c r="E85" s="1">
        <v>233.59</v>
      </c>
      <c r="F85" s="1">
        <v>-1.055E-2</v>
      </c>
      <c r="G85" s="1">
        <v>3.9248703663</v>
      </c>
      <c r="H85" s="1">
        <v>4.6932776468000004</v>
      </c>
      <c r="I85" s="2">
        <v>2.0015241913000001</v>
      </c>
      <c r="J85" s="2">
        <v>3.9367933999</v>
      </c>
      <c r="K85" s="2">
        <v>6.3425317806999999</v>
      </c>
      <c r="L85" s="1">
        <v>1385.0669327829</v>
      </c>
      <c r="M85" s="2">
        <v>2706.7350080801002</v>
      </c>
      <c r="N85" s="1">
        <v>4776.1378318609004</v>
      </c>
      <c r="O85" s="1">
        <v>371.6023722644</v>
      </c>
      <c r="P85" s="1">
        <v>1349.1884867143999</v>
      </c>
      <c r="Q85" s="1">
        <v>86.035277574299997</v>
      </c>
      <c r="R85" s="1">
        <v>178.98645618500001</v>
      </c>
      <c r="S85" s="1">
        <v>153.08227288719999</v>
      </c>
      <c r="T85" s="1">
        <v>2.4437204000000001E-3</v>
      </c>
      <c r="U85" s="1">
        <v>9.4539888000000002E-3</v>
      </c>
      <c r="V85" s="1">
        <v>1.95267441E-2</v>
      </c>
      <c r="W85" s="1">
        <v>0.35032002740000001</v>
      </c>
      <c r="X85" s="1">
        <v>0.14797120010000001</v>
      </c>
      <c r="Y85" s="1">
        <v>9.2135366699999999E-2</v>
      </c>
      <c r="Z85" s="1">
        <v>5.7093273600000001E-2</v>
      </c>
      <c r="AA85" s="1">
        <v>4.4973002999999998E-2</v>
      </c>
      <c r="AB85" s="1">
        <v>5755.9386354762</v>
      </c>
      <c r="AC85" s="1">
        <v>2668.9388805837002</v>
      </c>
      <c r="AD85" s="1">
        <v>5904.6551562321001</v>
      </c>
      <c r="AE85" s="1">
        <v>5904.6551562321001</v>
      </c>
      <c r="AF85" s="1">
        <v>5.1481433299999997E-2</v>
      </c>
      <c r="AG85" s="1">
        <v>0.1119765672</v>
      </c>
      <c r="AH85" s="1">
        <v>0.52068868310000005</v>
      </c>
      <c r="AI85" s="5">
        <f t="shared" si="2"/>
        <v>650.26616562577465</v>
      </c>
      <c r="AJ85" s="5">
        <f t="shared" si="2"/>
        <v>1270.7676094272772</v>
      </c>
      <c r="AK85" s="5">
        <f t="shared" si="2"/>
        <v>2242.3182309206109</v>
      </c>
    </row>
    <row r="86" spans="2:37" x14ac:dyDescent="0.4">
      <c r="B86" s="1">
        <v>6.0999999999999997E-4</v>
      </c>
      <c r="C86" s="1">
        <v>2.0076700000000001</v>
      </c>
      <c r="D86" s="1">
        <v>0.10199999999999999</v>
      </c>
      <c r="E86" s="1">
        <v>292.95</v>
      </c>
      <c r="F86" s="1">
        <v>-2.002E-2</v>
      </c>
      <c r="G86" s="1">
        <v>3.8579781625999998</v>
      </c>
      <c r="H86" s="1">
        <v>4.6433454485999999</v>
      </c>
      <c r="I86" s="2">
        <v>1.8350816856000001</v>
      </c>
      <c r="J86" s="2">
        <v>3.2889351565</v>
      </c>
      <c r="K86" s="2">
        <v>5.0345105063000002</v>
      </c>
      <c r="L86" s="1">
        <v>1248.3191327017</v>
      </c>
      <c r="M86" s="2">
        <v>1949.2604870383</v>
      </c>
      <c r="N86" s="1">
        <v>3121.9720629460999</v>
      </c>
      <c r="O86" s="1">
        <v>371.87499582970003</v>
      </c>
      <c r="P86" s="1">
        <v>1355.3574025491</v>
      </c>
      <c r="Q86" s="1">
        <v>62.089142324800001</v>
      </c>
      <c r="R86" s="1">
        <v>82.714009062299994</v>
      </c>
      <c r="S86" s="1">
        <v>73.094657080399998</v>
      </c>
      <c r="T86" s="1">
        <v>2.0541901E-3</v>
      </c>
      <c r="U86" s="1">
        <v>6.5984275999999998E-3</v>
      </c>
      <c r="V86" s="1">
        <v>1.17115073E-2</v>
      </c>
      <c r="W86" s="1">
        <v>0.35032002740000001</v>
      </c>
      <c r="X86" s="1">
        <v>6.8266107600000001E-2</v>
      </c>
      <c r="Y86" s="1">
        <v>2.77821678E-2</v>
      </c>
      <c r="Z86" s="1">
        <v>5.7098849200000003E-2</v>
      </c>
      <c r="AA86" s="1">
        <v>4.5162890400000003E-2</v>
      </c>
      <c r="AB86" s="1">
        <v>5763.1625393454997</v>
      </c>
      <c r="AC86" s="1">
        <v>1856.4219244192</v>
      </c>
      <c r="AD86" s="1">
        <v>3768.8790451999998</v>
      </c>
      <c r="AE86" s="1">
        <v>3964.381139398</v>
      </c>
      <c r="AF86" s="1">
        <v>5.1481433299999997E-2</v>
      </c>
      <c r="AG86" s="1">
        <v>0.1119765672</v>
      </c>
      <c r="AH86" s="1">
        <v>0.24355871209999999</v>
      </c>
      <c r="AI86" s="5">
        <f t="shared" si="2"/>
        <v>586.06532051723013</v>
      </c>
      <c r="AJ86" s="5">
        <f t="shared" si="2"/>
        <v>915.14576856258225</v>
      </c>
      <c r="AK86" s="5">
        <f t="shared" si="2"/>
        <v>1465.71458354277</v>
      </c>
    </row>
    <row r="87" spans="2:37" x14ac:dyDescent="0.4">
      <c r="B87" s="1">
        <v>6.0999999999999997E-4</v>
      </c>
      <c r="C87" s="1">
        <v>2.0076700000000001</v>
      </c>
      <c r="D87" s="1">
        <v>0.10199999999999999</v>
      </c>
      <c r="E87" s="1">
        <v>292.95</v>
      </c>
      <c r="F87" s="1">
        <v>-1.6889999999999999E-2</v>
      </c>
      <c r="G87" s="1">
        <v>3.8351408027999998</v>
      </c>
      <c r="H87" s="1">
        <v>4.6099157037999996</v>
      </c>
      <c r="I87" s="2">
        <v>1.8541233833999999</v>
      </c>
      <c r="J87" s="2">
        <v>3.4457655048000002</v>
      </c>
      <c r="K87" s="2">
        <v>5.5773617084999998</v>
      </c>
      <c r="L87" s="1">
        <v>1269.2094937207</v>
      </c>
      <c r="M87" s="2">
        <v>2121.043679029</v>
      </c>
      <c r="N87" s="1">
        <v>3880.6041867813001</v>
      </c>
      <c r="O87" s="1">
        <v>371.82882870280002</v>
      </c>
      <c r="P87" s="1">
        <v>1353.9332926581001</v>
      </c>
      <c r="Q87" s="1">
        <v>69.159368049700007</v>
      </c>
      <c r="R87" s="1">
        <v>106.76991509290001</v>
      </c>
      <c r="S87" s="1">
        <v>108.5244651884</v>
      </c>
      <c r="T87" s="1">
        <v>2.0970417999999998E-3</v>
      </c>
      <c r="U87" s="1">
        <v>7.2427129E-3</v>
      </c>
      <c r="V87" s="1">
        <v>1.37162629E-2</v>
      </c>
      <c r="W87" s="1">
        <v>0.35032002740000001</v>
      </c>
      <c r="X87" s="1">
        <v>8.8155570200000005E-2</v>
      </c>
      <c r="Y87" s="1">
        <v>4.1290810800000001E-2</v>
      </c>
      <c r="Z87" s="1">
        <v>5.7099338499999999E-2</v>
      </c>
      <c r="AA87" s="1">
        <v>4.5117326800000003E-2</v>
      </c>
      <c r="AB87" s="1">
        <v>5761.4092512737998</v>
      </c>
      <c r="AC87" s="1">
        <v>2078.2341675338998</v>
      </c>
      <c r="AD87" s="1">
        <v>4864.9812674880995</v>
      </c>
      <c r="AE87" s="1">
        <v>5109.7345236151996</v>
      </c>
      <c r="AF87" s="1">
        <v>5.1481433299999997E-2</v>
      </c>
      <c r="AG87" s="1">
        <v>0.1119765672</v>
      </c>
      <c r="AH87" s="1">
        <v>0.24355871209999999</v>
      </c>
      <c r="AI87" s="5">
        <f t="shared" si="2"/>
        <v>595.87300174680752</v>
      </c>
      <c r="AJ87" s="5">
        <f t="shared" si="2"/>
        <v>995.79515447370898</v>
      </c>
      <c r="AK87" s="5">
        <f t="shared" si="2"/>
        <v>1821.8798998973241</v>
      </c>
    </row>
    <row r="88" spans="2:37" x14ac:dyDescent="0.4">
      <c r="B88" s="1">
        <v>6.0999999999999997E-4</v>
      </c>
      <c r="C88" s="1">
        <v>2.0076700000000001</v>
      </c>
      <c r="D88" s="1">
        <v>0.10199999999999999</v>
      </c>
      <c r="E88" s="1">
        <v>292.95</v>
      </c>
      <c r="F88" s="1">
        <v>-1.52E-2</v>
      </c>
      <c r="G88" s="1">
        <v>3.8215746792999998</v>
      </c>
      <c r="H88" s="1">
        <v>4.5901445695999996</v>
      </c>
      <c r="I88" s="2">
        <v>1.8647959351000001</v>
      </c>
      <c r="J88" s="2">
        <v>3.5364508307999998</v>
      </c>
      <c r="K88" s="2">
        <v>5.8810775985000001</v>
      </c>
      <c r="L88" s="1">
        <v>1281.1341634160999</v>
      </c>
      <c r="M88" s="2">
        <v>2227.7768918058</v>
      </c>
      <c r="N88" s="1">
        <v>4338.1252444252996</v>
      </c>
      <c r="O88" s="1">
        <v>371.80279565519999</v>
      </c>
      <c r="P88" s="1">
        <v>1353.0798431449</v>
      </c>
      <c r="Q88" s="1">
        <v>73.305791764700004</v>
      </c>
      <c r="R88" s="1">
        <v>122.5465417881</v>
      </c>
      <c r="S88" s="1">
        <v>134.32664954750001</v>
      </c>
      <c r="T88" s="1">
        <v>2.121253E-3</v>
      </c>
      <c r="U88" s="1">
        <v>7.6289555000000004E-3</v>
      </c>
      <c r="V88" s="1">
        <v>1.4967716000000001E-2</v>
      </c>
      <c r="W88" s="1">
        <v>0.35032002740000001</v>
      </c>
      <c r="X88" s="1">
        <v>0.1012061158</v>
      </c>
      <c r="Y88" s="1">
        <v>5.1141038899999998E-2</v>
      </c>
      <c r="Z88" s="1">
        <v>5.7099656899999997E-2</v>
      </c>
      <c r="AA88" s="1">
        <v>4.5089260800000003E-2</v>
      </c>
      <c r="AB88" s="1">
        <v>5760.3555873343003</v>
      </c>
      <c r="AC88" s="1">
        <v>2215.3724309869999</v>
      </c>
      <c r="AD88" s="1">
        <v>5546.2015512082999</v>
      </c>
      <c r="AE88" s="1">
        <v>5709.8138366848998</v>
      </c>
      <c r="AF88" s="1">
        <v>5.1481433299999997E-2</v>
      </c>
      <c r="AG88" s="1">
        <v>0.1119765672</v>
      </c>
      <c r="AH88" s="1">
        <v>0.24355871209999999</v>
      </c>
      <c r="AI88" s="5">
        <f t="shared" si="2"/>
        <v>601.47143822352109</v>
      </c>
      <c r="AJ88" s="5">
        <f t="shared" si="2"/>
        <v>1045.9046440402817</v>
      </c>
      <c r="AK88" s="5">
        <f t="shared" si="2"/>
        <v>2036.6785185095305</v>
      </c>
    </row>
    <row r="89" spans="2:37" x14ac:dyDescent="0.4">
      <c r="B89" s="1">
        <v>6.0999999999999997E-4</v>
      </c>
      <c r="C89" s="1">
        <v>2.0076700000000001</v>
      </c>
      <c r="D89" s="1">
        <v>0.10199999999999999</v>
      </c>
      <c r="E89" s="1">
        <v>292.95</v>
      </c>
      <c r="F89" s="1">
        <v>-1.3339999999999999E-2</v>
      </c>
      <c r="G89" s="1">
        <v>3.8094826003</v>
      </c>
      <c r="H89" s="1">
        <v>4.5720809993999998</v>
      </c>
      <c r="I89" s="2">
        <v>1.8768685922999999</v>
      </c>
      <c r="J89" s="2">
        <v>3.6412557505000001</v>
      </c>
      <c r="K89" s="2">
        <v>6.0718260448999999</v>
      </c>
      <c r="L89" s="1">
        <v>1294.8108846749999</v>
      </c>
      <c r="M89" s="2">
        <v>2358.2805632826999</v>
      </c>
      <c r="N89" s="1">
        <v>4463.5975830992002</v>
      </c>
      <c r="O89" s="1">
        <v>371.77228778080001</v>
      </c>
      <c r="P89" s="1">
        <v>1352.0467345934001</v>
      </c>
      <c r="Q89" s="1">
        <v>78.156927219699995</v>
      </c>
      <c r="R89" s="1">
        <v>142.61276202619999</v>
      </c>
      <c r="S89" s="1">
        <v>155.8046932849</v>
      </c>
      <c r="T89" s="1">
        <v>2.1488077999999998E-3</v>
      </c>
      <c r="U89" s="1">
        <v>8.0878335000000006E-3</v>
      </c>
      <c r="V89" s="1">
        <v>1.6471422699999998E-2</v>
      </c>
      <c r="W89" s="1">
        <v>0.35032002740000001</v>
      </c>
      <c r="X89" s="1">
        <v>0.11781346600000001</v>
      </c>
      <c r="Y89" s="1">
        <v>6.4719071099999997E-2</v>
      </c>
      <c r="Z89" s="1">
        <v>5.7099970200000003E-2</v>
      </c>
      <c r="AA89" s="1">
        <v>4.5055033799999998E-2</v>
      </c>
      <c r="AB89" s="1">
        <v>5759.2222423878002</v>
      </c>
      <c r="AC89" s="1">
        <v>2382.4409698947002</v>
      </c>
      <c r="AD89" s="1">
        <v>5837.4525657762997</v>
      </c>
      <c r="AE89" s="1">
        <v>5837.4525657762997</v>
      </c>
      <c r="AF89" s="1">
        <v>5.1481433299999997E-2</v>
      </c>
      <c r="AG89" s="1">
        <v>0.1119765672</v>
      </c>
      <c r="AH89" s="1">
        <v>0.3062319006</v>
      </c>
      <c r="AI89" s="5">
        <f t="shared" si="2"/>
        <v>607.89243411971825</v>
      </c>
      <c r="AJ89" s="5">
        <f t="shared" si="2"/>
        <v>1107.1739733721597</v>
      </c>
      <c r="AK89" s="5">
        <f t="shared" si="2"/>
        <v>2095.5857197648829</v>
      </c>
    </row>
    <row r="90" spans="2:37" x14ac:dyDescent="0.4">
      <c r="B90" s="1">
        <v>6.0999999999999997E-4</v>
      </c>
      <c r="C90" s="1">
        <v>2.0076700000000001</v>
      </c>
      <c r="D90" s="1">
        <v>0.10199999999999999</v>
      </c>
      <c r="E90" s="1">
        <v>292.95</v>
      </c>
      <c r="F90" s="1">
        <v>-1.055E-2</v>
      </c>
      <c r="G90" s="1">
        <v>3.7941216461999998</v>
      </c>
      <c r="H90" s="1">
        <v>4.5485438706999997</v>
      </c>
      <c r="I90" s="2">
        <v>1.8956378624000001</v>
      </c>
      <c r="J90" s="2">
        <v>3.808482379</v>
      </c>
      <c r="K90" s="2">
        <v>6.1632543126000003</v>
      </c>
      <c r="L90" s="1">
        <v>1316.4712936694</v>
      </c>
      <c r="M90" s="2">
        <v>2583.3729330905999</v>
      </c>
      <c r="N90" s="1">
        <v>4452.8872996168002</v>
      </c>
      <c r="O90" s="1">
        <v>371.72321549230003</v>
      </c>
      <c r="P90" s="1">
        <v>1350.3309612421999</v>
      </c>
      <c r="Q90" s="1">
        <v>86.041544000000002</v>
      </c>
      <c r="R90" s="1">
        <v>179.02844772789999</v>
      </c>
      <c r="S90" s="1">
        <v>153.13632728170001</v>
      </c>
      <c r="T90" s="1">
        <v>2.1920002E-3</v>
      </c>
      <c r="U90" s="1">
        <v>8.8477681999999998E-3</v>
      </c>
      <c r="V90" s="1">
        <v>1.85753946E-2</v>
      </c>
      <c r="W90" s="1">
        <v>0.35032002740000001</v>
      </c>
      <c r="X90" s="1">
        <v>0.14797120010000001</v>
      </c>
      <c r="Y90" s="1">
        <v>9.2135366699999999E-2</v>
      </c>
      <c r="Z90" s="1">
        <v>5.7100431E-2</v>
      </c>
      <c r="AA90" s="1">
        <v>4.4987928500000003E-2</v>
      </c>
      <c r="AB90" s="1">
        <v>5757.5190328433</v>
      </c>
      <c r="AC90" s="1">
        <v>2669.2291525255</v>
      </c>
      <c r="AD90" s="1">
        <v>5905.9341717717998</v>
      </c>
      <c r="AE90" s="1">
        <v>5905.9341717717998</v>
      </c>
      <c r="AF90" s="1">
        <v>5.1481433299999997E-2</v>
      </c>
      <c r="AG90" s="1">
        <v>0.1119765672</v>
      </c>
      <c r="AH90" s="1">
        <v>0.52069373939999997</v>
      </c>
      <c r="AI90" s="5">
        <f t="shared" si="2"/>
        <v>618.06164022037558</v>
      </c>
      <c r="AJ90" s="5">
        <f t="shared" si="2"/>
        <v>1212.8511422960564</v>
      </c>
      <c r="AK90" s="5">
        <f t="shared" si="2"/>
        <v>2090.5574176604696</v>
      </c>
    </row>
    <row r="91" spans="2:37" x14ac:dyDescent="0.4">
      <c r="B91" s="1">
        <v>6.0999999999999997E-4</v>
      </c>
      <c r="C91" s="1">
        <v>2.0076700000000001</v>
      </c>
      <c r="D91" s="1">
        <v>0.10199999999999999</v>
      </c>
      <c r="E91" s="1">
        <v>360</v>
      </c>
      <c r="F91" s="1">
        <v>-2.002E-2</v>
      </c>
      <c r="G91" s="1">
        <v>3.7135298953999998</v>
      </c>
      <c r="H91" s="1">
        <v>4.4803565155999996</v>
      </c>
      <c r="I91" s="2">
        <v>1.7351735922</v>
      </c>
      <c r="J91" s="2">
        <v>3.1489799722999998</v>
      </c>
      <c r="K91" s="2">
        <v>4.8589533825000002</v>
      </c>
      <c r="L91" s="1">
        <v>1185.7334106193</v>
      </c>
      <c r="M91" s="2">
        <v>1849.0152548666999</v>
      </c>
      <c r="N91" s="1">
        <v>2924.4919660394999</v>
      </c>
      <c r="O91" s="1">
        <v>371.9787177531</v>
      </c>
      <c r="P91" s="1">
        <v>1356.3887163638999</v>
      </c>
      <c r="Q91" s="1">
        <v>62.092921439100003</v>
      </c>
      <c r="R91" s="1">
        <v>82.731172456699994</v>
      </c>
      <c r="S91" s="1">
        <v>73.118304484000006</v>
      </c>
      <c r="T91" s="1">
        <v>1.8366046999999999E-3</v>
      </c>
      <c r="U91" s="1">
        <v>6.0488056999999998E-3</v>
      </c>
      <c r="V91" s="1">
        <v>1.08915327E-2</v>
      </c>
      <c r="W91" s="1">
        <v>0.35032002740000001</v>
      </c>
      <c r="X91" s="1">
        <v>6.8266107600000001E-2</v>
      </c>
      <c r="Y91" s="1">
        <v>2.77821678E-2</v>
      </c>
      <c r="Z91" s="1">
        <v>5.7105343400000001E-2</v>
      </c>
      <c r="AA91" s="1">
        <v>4.5175901400000003E-2</v>
      </c>
      <c r="AB91" s="1">
        <v>5764.5205002424</v>
      </c>
      <c r="AC91" s="1">
        <v>1856.5651852584001</v>
      </c>
      <c r="AD91" s="1">
        <v>3769.6058656299001</v>
      </c>
      <c r="AE91" s="1">
        <v>3966.8602489517002</v>
      </c>
      <c r="AF91" s="1">
        <v>5.1481433299999997E-2</v>
      </c>
      <c r="AG91" s="1">
        <v>0.1119765672</v>
      </c>
      <c r="AH91" s="1">
        <v>0.24355871209999999</v>
      </c>
      <c r="AI91" s="5">
        <f t="shared" si="2"/>
        <v>556.68235240342722</v>
      </c>
      <c r="AJ91" s="5">
        <f t="shared" si="2"/>
        <v>868.08227928014082</v>
      </c>
      <c r="AK91" s="5">
        <f t="shared" si="2"/>
        <v>1373.0009230232395</v>
      </c>
    </row>
    <row r="92" spans="2:37" x14ac:dyDescent="0.4">
      <c r="B92" s="1">
        <v>6.0999999999999997E-4</v>
      </c>
      <c r="C92" s="1">
        <v>2.0076700000000001</v>
      </c>
      <c r="D92" s="1">
        <v>0.10199999999999999</v>
      </c>
      <c r="E92" s="1">
        <v>360</v>
      </c>
      <c r="F92" s="1">
        <v>-1.6889999999999999E-2</v>
      </c>
      <c r="G92" s="1">
        <v>3.6969021995000002</v>
      </c>
      <c r="H92" s="1">
        <v>4.4551072903</v>
      </c>
      <c r="I92" s="2">
        <v>1.7551111575</v>
      </c>
      <c r="J92" s="2">
        <v>3.3107207695</v>
      </c>
      <c r="K92" s="2">
        <v>5.4092873807000004</v>
      </c>
      <c r="L92" s="1">
        <v>1206.5040731693</v>
      </c>
      <c r="M92" s="2">
        <v>2016.6695486506001</v>
      </c>
      <c r="N92" s="1">
        <v>3644.2544150925</v>
      </c>
      <c r="O92" s="1">
        <v>371.9327410441</v>
      </c>
      <c r="P92" s="1">
        <v>1354.9766210647999</v>
      </c>
      <c r="Q92" s="1">
        <v>69.163586718399998</v>
      </c>
      <c r="R92" s="1">
        <v>106.7923159533</v>
      </c>
      <c r="S92" s="1">
        <v>108.5604278296</v>
      </c>
      <c r="T92" s="1">
        <v>1.8790533E-3</v>
      </c>
      <c r="U92" s="1">
        <v>6.6861319000000004E-3</v>
      </c>
      <c r="V92" s="1">
        <v>1.28689484E-2</v>
      </c>
      <c r="W92" s="1">
        <v>0.35032002740000001</v>
      </c>
      <c r="X92" s="1">
        <v>8.8155570200000005E-2</v>
      </c>
      <c r="Y92" s="1">
        <v>4.1290810800000001E-2</v>
      </c>
      <c r="Z92" s="1">
        <v>5.71056957E-2</v>
      </c>
      <c r="AA92" s="1">
        <v>4.5130867200000001E-2</v>
      </c>
      <c r="AB92" s="1">
        <v>5762.7986207150998</v>
      </c>
      <c r="AC92" s="1">
        <v>2078.4078378925001</v>
      </c>
      <c r="AD92" s="1">
        <v>4866.0410047641999</v>
      </c>
      <c r="AE92" s="1">
        <v>5110.9061417820003</v>
      </c>
      <c r="AF92" s="1">
        <v>5.1481433299999997E-2</v>
      </c>
      <c r="AG92" s="1">
        <v>0.1119765672</v>
      </c>
      <c r="AH92" s="1">
        <v>0.24355871209999999</v>
      </c>
      <c r="AI92" s="5">
        <f t="shared" si="2"/>
        <v>566.4338371686855</v>
      </c>
      <c r="AJ92" s="5">
        <f t="shared" si="2"/>
        <v>946.79321532892027</v>
      </c>
      <c r="AK92" s="5">
        <f t="shared" si="2"/>
        <v>1710.9175657711269</v>
      </c>
    </row>
    <row r="93" spans="2:37" x14ac:dyDescent="0.4">
      <c r="B93" s="1">
        <v>6.0999999999999997E-4</v>
      </c>
      <c r="C93" s="1">
        <v>2.0076700000000001</v>
      </c>
      <c r="D93" s="1">
        <v>0.10199999999999999</v>
      </c>
      <c r="E93" s="1">
        <v>360</v>
      </c>
      <c r="F93" s="1">
        <v>-1.52E-2</v>
      </c>
      <c r="G93" s="1">
        <v>3.6866109835</v>
      </c>
      <c r="H93" s="1">
        <v>4.4396470884000001</v>
      </c>
      <c r="I93" s="2">
        <v>1.7662817438</v>
      </c>
      <c r="J93" s="2">
        <v>3.4041647192000002</v>
      </c>
      <c r="K93" s="2">
        <v>5.7162163302</v>
      </c>
      <c r="L93" s="1">
        <v>1218.3621218999001</v>
      </c>
      <c r="M93" s="2">
        <v>2120.9352966052002</v>
      </c>
      <c r="N93" s="1">
        <v>4075.4704630971</v>
      </c>
      <c r="O93" s="1">
        <v>371.90680091199999</v>
      </c>
      <c r="P93" s="1">
        <v>1354.1292678764</v>
      </c>
      <c r="Q93" s="1">
        <v>73.310266847299999</v>
      </c>
      <c r="R93" s="1">
        <v>122.57240660390001</v>
      </c>
      <c r="S93" s="1">
        <v>134.37172187269999</v>
      </c>
      <c r="T93" s="1">
        <v>1.9030481999999999E-3</v>
      </c>
      <c r="U93" s="1">
        <v>7.0688857999999999E-3</v>
      </c>
      <c r="V93" s="1">
        <v>1.4106492999999999E-2</v>
      </c>
      <c r="W93" s="1">
        <v>0.35032002740000001</v>
      </c>
      <c r="X93" s="1">
        <v>0.1012061158</v>
      </c>
      <c r="Y93" s="1">
        <v>5.1141038899999998E-2</v>
      </c>
      <c r="Z93" s="1">
        <v>5.7105941200000003E-2</v>
      </c>
      <c r="AA93" s="1">
        <v>4.5103066999999997E-2</v>
      </c>
      <c r="AB93" s="1">
        <v>5761.7619992095997</v>
      </c>
      <c r="AC93" s="1">
        <v>2215.5653075731998</v>
      </c>
      <c r="AD93" s="1">
        <v>5547.4546644147003</v>
      </c>
      <c r="AE93" s="1">
        <v>5711.1289529838004</v>
      </c>
      <c r="AF93" s="1">
        <v>5.1481433299999997E-2</v>
      </c>
      <c r="AG93" s="1">
        <v>0.1119765672</v>
      </c>
      <c r="AH93" s="1">
        <v>0.24355871209999999</v>
      </c>
      <c r="AI93" s="5">
        <f t="shared" si="2"/>
        <v>572.00099619713626</v>
      </c>
      <c r="AJ93" s="5">
        <f t="shared" si="2"/>
        <v>995.74427070666684</v>
      </c>
      <c r="AK93" s="5">
        <f t="shared" si="2"/>
        <v>1913.3664145995776</v>
      </c>
    </row>
    <row r="94" spans="2:37" x14ac:dyDescent="0.4">
      <c r="B94" s="1">
        <v>6.0999999999999997E-4</v>
      </c>
      <c r="C94" s="1">
        <v>2.0076700000000001</v>
      </c>
      <c r="D94" s="1">
        <v>0.10199999999999999</v>
      </c>
      <c r="E94" s="1">
        <v>360</v>
      </c>
      <c r="F94" s="1">
        <v>-1.3339999999999999E-2</v>
      </c>
      <c r="G94" s="1">
        <v>3.6778870406999999</v>
      </c>
      <c r="H94" s="1">
        <v>4.4260141058000002</v>
      </c>
      <c r="I94" s="2">
        <v>1.7789142253000001</v>
      </c>
      <c r="J94" s="2">
        <v>3.5120828026000002</v>
      </c>
      <c r="K94" s="2">
        <v>5.9029433054</v>
      </c>
      <c r="L94" s="1">
        <v>1231.9638789006001</v>
      </c>
      <c r="M94" s="2">
        <v>2248.5094035532002</v>
      </c>
      <c r="N94" s="1">
        <v>4175.8757331139996</v>
      </c>
      <c r="O94" s="1">
        <v>371.87642915160001</v>
      </c>
      <c r="P94" s="1">
        <v>1353.1033453682001</v>
      </c>
      <c r="Q94" s="1">
        <v>78.161709881199997</v>
      </c>
      <c r="R94" s="1">
        <v>142.64315210570001</v>
      </c>
      <c r="S94" s="1">
        <v>155.85743774139999</v>
      </c>
      <c r="T94" s="1">
        <v>1.9303669000000001E-3</v>
      </c>
      <c r="U94" s="1">
        <v>7.5241826000000001E-3</v>
      </c>
      <c r="V94" s="1">
        <v>1.5595165500000001E-2</v>
      </c>
      <c r="W94" s="1">
        <v>0.35032002740000001</v>
      </c>
      <c r="X94" s="1">
        <v>0.11781346600000001</v>
      </c>
      <c r="Y94" s="1">
        <v>6.4719071099999997E-2</v>
      </c>
      <c r="Z94" s="1">
        <v>5.7106179100000001E-2</v>
      </c>
      <c r="AA94" s="1">
        <v>4.50691202E-2</v>
      </c>
      <c r="AB94" s="1">
        <v>5760.6467845346997</v>
      </c>
      <c r="AC94" s="1">
        <v>2382.6581113934999</v>
      </c>
      <c r="AD94" s="1">
        <v>5838.7190851861997</v>
      </c>
      <c r="AE94" s="1">
        <v>5838.7190851861997</v>
      </c>
      <c r="AF94" s="1">
        <v>5.1481433299999997E-2</v>
      </c>
      <c r="AG94" s="1">
        <v>0.1119765672</v>
      </c>
      <c r="AH94" s="1">
        <v>0.30623239660000001</v>
      </c>
      <c r="AI94" s="5">
        <f t="shared" si="2"/>
        <v>578.3867976059156</v>
      </c>
      <c r="AJ94" s="5">
        <f t="shared" si="2"/>
        <v>1055.6382176306104</v>
      </c>
      <c r="AK94" s="5">
        <f t="shared" si="2"/>
        <v>1960.5050390206573</v>
      </c>
    </row>
    <row r="95" spans="2:37" x14ac:dyDescent="0.4">
      <c r="B95" s="1">
        <v>6.0999999999999997E-4</v>
      </c>
      <c r="C95" s="1">
        <v>2.0076700000000001</v>
      </c>
      <c r="D95" s="1">
        <v>0.10199999999999999</v>
      </c>
      <c r="E95" s="1">
        <v>360</v>
      </c>
      <c r="F95" s="1">
        <v>-1.055E-2</v>
      </c>
      <c r="G95" s="1">
        <v>3.6672542832000001</v>
      </c>
      <c r="H95" s="1">
        <v>4.4086881946999998</v>
      </c>
      <c r="I95" s="2">
        <v>1.7985463096000001</v>
      </c>
      <c r="J95" s="2">
        <v>3.6841091183999999</v>
      </c>
      <c r="K95" s="2">
        <v>5.9828065771999999</v>
      </c>
      <c r="L95" s="1">
        <v>1253.508507303</v>
      </c>
      <c r="M95" s="2">
        <v>2468.7424193364</v>
      </c>
      <c r="N95" s="1">
        <v>4144.9745807490999</v>
      </c>
      <c r="O95" s="1">
        <v>371.82761508940001</v>
      </c>
      <c r="P95" s="1">
        <v>1351.3986486307999</v>
      </c>
      <c r="Q95" s="1">
        <v>86.046841070599996</v>
      </c>
      <c r="R95" s="1">
        <v>179.06729942729999</v>
      </c>
      <c r="S95" s="1">
        <v>153.18711438720001</v>
      </c>
      <c r="T95" s="1">
        <v>1.9732090000000001E-3</v>
      </c>
      <c r="U95" s="1">
        <v>8.2793225999999998E-3</v>
      </c>
      <c r="V95" s="1">
        <v>1.7670338099999999E-2</v>
      </c>
      <c r="W95" s="1">
        <v>0.35032002740000001</v>
      </c>
      <c r="X95" s="1">
        <v>0.14797120010000001</v>
      </c>
      <c r="Y95" s="1">
        <v>9.2135366699999999E-2</v>
      </c>
      <c r="Z95" s="1">
        <v>5.71065329E-2</v>
      </c>
      <c r="AA95" s="1">
        <v>4.5002499799999998E-2</v>
      </c>
      <c r="AB95" s="1">
        <v>5758.9697111150999</v>
      </c>
      <c r="AC95" s="1">
        <v>2669.4899556209002</v>
      </c>
      <c r="AD95" s="1">
        <v>5907.1203413461999</v>
      </c>
      <c r="AE95" s="1">
        <v>5907.1203413461999</v>
      </c>
      <c r="AF95" s="1">
        <v>5.1481433299999997E-2</v>
      </c>
      <c r="AG95" s="1">
        <v>0.1119765672</v>
      </c>
      <c r="AH95" s="1">
        <v>0.520698514</v>
      </c>
      <c r="AI95" s="5">
        <f t="shared" si="2"/>
        <v>588.50164662112684</v>
      </c>
      <c r="AJ95" s="5">
        <f t="shared" si="2"/>
        <v>1159.0339996884506</v>
      </c>
      <c r="AK95" s="5">
        <f t="shared" si="2"/>
        <v>1945.9974557507512</v>
      </c>
    </row>
    <row r="96" spans="2:37" x14ac:dyDescent="0.4">
      <c r="B96" s="1">
        <v>6.0999999999999997E-4</v>
      </c>
      <c r="C96" s="1">
        <v>2.0076700000000001</v>
      </c>
      <c r="D96" s="1">
        <v>0.10199999999999999</v>
      </c>
      <c r="E96" s="1">
        <v>394.35</v>
      </c>
      <c r="F96" s="1">
        <v>-2.002E-2</v>
      </c>
      <c r="G96" s="1">
        <v>3.6474566343000001</v>
      </c>
      <c r="H96" s="1">
        <v>4.4056387624999997</v>
      </c>
      <c r="I96" s="2">
        <v>1.691428903</v>
      </c>
      <c r="J96" s="2">
        <v>3.0845382828000001</v>
      </c>
      <c r="K96" s="2">
        <v>4.7765656333999997</v>
      </c>
      <c r="L96" s="1">
        <v>1158.4564392438999</v>
      </c>
      <c r="M96" s="2">
        <v>1804.2955281559</v>
      </c>
      <c r="N96" s="1">
        <v>2835.7956011541</v>
      </c>
      <c r="O96" s="1">
        <v>372.02228850720002</v>
      </c>
      <c r="P96" s="1">
        <v>1356.8473633945</v>
      </c>
      <c r="Q96" s="1">
        <v>62.0945062953</v>
      </c>
      <c r="R96" s="1">
        <v>82.738748719</v>
      </c>
      <c r="S96" s="1">
        <v>73.128945289800001</v>
      </c>
      <c r="T96" s="1">
        <v>1.7451684E-3</v>
      </c>
      <c r="U96" s="1">
        <v>5.8037695999999996E-3</v>
      </c>
      <c r="V96" s="1">
        <v>1.0520390100000001E-2</v>
      </c>
      <c r="W96" s="1">
        <v>0.35032002740000001</v>
      </c>
      <c r="X96" s="1">
        <v>6.8266107600000001E-2</v>
      </c>
      <c r="Y96" s="1">
        <v>2.77821678E-2</v>
      </c>
      <c r="Z96" s="1">
        <v>5.7108105100000001E-2</v>
      </c>
      <c r="AA96" s="1">
        <v>4.5181963800000002E-2</v>
      </c>
      <c r="AB96" s="1">
        <v>5765.1158733724997</v>
      </c>
      <c r="AC96" s="1">
        <v>1856.6271358121001</v>
      </c>
      <c r="AD96" s="1">
        <v>3769.9299664160999</v>
      </c>
      <c r="AE96" s="1">
        <v>3967.8932844282999</v>
      </c>
      <c r="AF96" s="1">
        <v>5.1481433299999997E-2</v>
      </c>
      <c r="AG96" s="1">
        <v>0.1119765672</v>
      </c>
      <c r="AH96" s="1">
        <v>0.24355871209999999</v>
      </c>
      <c r="AI96" s="5">
        <f t="shared" si="2"/>
        <v>543.87626255582154</v>
      </c>
      <c r="AJ96" s="5">
        <f t="shared" si="2"/>
        <v>847.08710242061034</v>
      </c>
      <c r="AK96" s="5">
        <f t="shared" si="2"/>
        <v>1331.3594371615493</v>
      </c>
    </row>
    <row r="97" spans="2:37" x14ac:dyDescent="0.4">
      <c r="B97" s="1">
        <v>6.0999999999999997E-4</v>
      </c>
      <c r="C97" s="1">
        <v>2.0076700000000001</v>
      </c>
      <c r="D97" s="1">
        <v>0.10199999999999999</v>
      </c>
      <c r="E97" s="1">
        <v>394.35</v>
      </c>
      <c r="F97" s="1">
        <v>-1.6889999999999999E-2</v>
      </c>
      <c r="G97" s="1">
        <v>3.6337614625999999</v>
      </c>
      <c r="H97" s="1">
        <v>4.3842672295999998</v>
      </c>
      <c r="I97" s="2">
        <v>1.7117844266</v>
      </c>
      <c r="J97" s="2">
        <v>3.2487258388</v>
      </c>
      <c r="K97" s="2">
        <v>5.3307751774999996</v>
      </c>
      <c r="L97" s="1">
        <v>1179.1798447396</v>
      </c>
      <c r="M97" s="2">
        <v>1970.2084247155001</v>
      </c>
      <c r="N97" s="1">
        <v>3538.3522215926</v>
      </c>
      <c r="O97" s="1">
        <v>371.9763788665</v>
      </c>
      <c r="P97" s="1">
        <v>1355.4403883355999</v>
      </c>
      <c r="Q97" s="1">
        <v>69.165351993900003</v>
      </c>
      <c r="R97" s="1">
        <v>106.8021949873</v>
      </c>
      <c r="S97" s="1">
        <v>108.57657249810001</v>
      </c>
      <c r="T97" s="1">
        <v>1.7874256E-3</v>
      </c>
      <c r="U97" s="1">
        <v>6.4380738999999998E-3</v>
      </c>
      <c r="V97" s="1">
        <v>1.24859646E-2</v>
      </c>
      <c r="W97" s="1">
        <v>0.35032002740000001</v>
      </c>
      <c r="X97" s="1">
        <v>8.8155570200000005E-2</v>
      </c>
      <c r="Y97" s="1">
        <v>4.1290810800000001E-2</v>
      </c>
      <c r="Z97" s="1">
        <v>5.7108392799999998E-2</v>
      </c>
      <c r="AA97" s="1">
        <v>4.5137152399999998E-2</v>
      </c>
      <c r="AB97" s="1">
        <v>5763.4081300130001</v>
      </c>
      <c r="AC97" s="1">
        <v>2078.4828850252002</v>
      </c>
      <c r="AD97" s="1">
        <v>4866.5135007665003</v>
      </c>
      <c r="AE97" s="1">
        <v>5111.4294485703003</v>
      </c>
      <c r="AF97" s="1">
        <v>5.1481433299999997E-2</v>
      </c>
      <c r="AG97" s="1">
        <v>0.1119765672</v>
      </c>
      <c r="AH97" s="1">
        <v>0.24355871209999999</v>
      </c>
      <c r="AI97" s="5">
        <f t="shared" si="2"/>
        <v>553.60556091061039</v>
      </c>
      <c r="AJ97" s="5">
        <f t="shared" si="2"/>
        <v>924.98048108708929</v>
      </c>
      <c r="AK97" s="5">
        <f t="shared" si="2"/>
        <v>1661.1982260998122</v>
      </c>
    </row>
    <row r="98" spans="2:37" x14ac:dyDescent="0.4">
      <c r="B98" s="1">
        <v>6.0999999999999997E-4</v>
      </c>
      <c r="C98" s="1">
        <v>2.0076700000000001</v>
      </c>
      <c r="D98" s="1">
        <v>0.10199999999999999</v>
      </c>
      <c r="E98" s="1">
        <v>394.35</v>
      </c>
      <c r="F98" s="1">
        <v>-1.52E-2</v>
      </c>
      <c r="G98" s="1">
        <v>3.6250135309</v>
      </c>
      <c r="H98" s="1">
        <v>4.3708460261999997</v>
      </c>
      <c r="I98" s="2">
        <v>1.723187182</v>
      </c>
      <c r="J98" s="2">
        <v>3.3435388616999999</v>
      </c>
      <c r="K98" s="2">
        <v>5.6393842700999999</v>
      </c>
      <c r="L98" s="1">
        <v>1191.0115982745001</v>
      </c>
      <c r="M98" s="2">
        <v>2073.4350590751001</v>
      </c>
      <c r="N98" s="1">
        <v>3957.9316290089</v>
      </c>
      <c r="O98" s="1">
        <v>371.95047008379998</v>
      </c>
      <c r="P98" s="1">
        <v>1354.5955868118999</v>
      </c>
      <c r="Q98" s="1">
        <v>73.312137054900006</v>
      </c>
      <c r="R98" s="1">
        <v>122.5838075867</v>
      </c>
      <c r="S98" s="1">
        <v>134.39192703379999</v>
      </c>
      <c r="T98" s="1">
        <v>1.8113182E-3</v>
      </c>
      <c r="U98" s="1">
        <v>6.8193437999999997E-3</v>
      </c>
      <c r="V98" s="1">
        <v>1.3717618500000001E-2</v>
      </c>
      <c r="W98" s="1">
        <v>0.35032002740000001</v>
      </c>
      <c r="X98" s="1">
        <v>0.1012061158</v>
      </c>
      <c r="Y98" s="1">
        <v>5.1141038899999998E-2</v>
      </c>
      <c r="Z98" s="1">
        <v>5.7108604200000003E-2</v>
      </c>
      <c r="AA98" s="1">
        <v>4.5109460999999997E-2</v>
      </c>
      <c r="AB98" s="1">
        <v>5762.3791349741996</v>
      </c>
      <c r="AC98" s="1">
        <v>2215.6486242213</v>
      </c>
      <c r="AD98" s="1">
        <v>5548.0127951533996</v>
      </c>
      <c r="AE98" s="1">
        <v>5711.7153027928998</v>
      </c>
      <c r="AF98" s="1">
        <v>5.1481433299999997E-2</v>
      </c>
      <c r="AG98" s="1">
        <v>0.1119765672</v>
      </c>
      <c r="AH98" s="1">
        <v>0.24355871209999999</v>
      </c>
      <c r="AI98" s="5">
        <f t="shared" si="2"/>
        <v>559.16037477676059</v>
      </c>
      <c r="AJ98" s="5">
        <f t="shared" si="2"/>
        <v>973.44368970661981</v>
      </c>
      <c r="AK98" s="5">
        <f t="shared" si="2"/>
        <v>1858.1838633844602</v>
      </c>
    </row>
    <row r="99" spans="2:37" x14ac:dyDescent="0.4">
      <c r="B99" s="1">
        <v>6.0999999999999997E-4</v>
      </c>
      <c r="C99" s="1">
        <v>2.0076700000000001</v>
      </c>
      <c r="D99" s="1">
        <v>0.10199999999999999</v>
      </c>
      <c r="E99" s="1">
        <v>394.35</v>
      </c>
      <c r="F99" s="1">
        <v>-1.3339999999999999E-2</v>
      </c>
      <c r="G99" s="1">
        <v>3.6178731552999999</v>
      </c>
      <c r="H99" s="1">
        <v>4.3593039295000002</v>
      </c>
      <c r="I99" s="2">
        <v>1.7360804799</v>
      </c>
      <c r="J99" s="2">
        <v>3.4529973055999998</v>
      </c>
      <c r="K99" s="2">
        <v>5.8241640818000002</v>
      </c>
      <c r="L99" s="1">
        <v>1204.5837745544</v>
      </c>
      <c r="M99" s="2">
        <v>2199.7768490264002</v>
      </c>
      <c r="N99" s="1">
        <v>4047.0052884352999</v>
      </c>
      <c r="O99" s="1">
        <v>371.92014924770001</v>
      </c>
      <c r="P99" s="1">
        <v>1353.5726903571001</v>
      </c>
      <c r="Q99" s="1">
        <v>78.163706354799999</v>
      </c>
      <c r="R99" s="1">
        <v>142.65654490419999</v>
      </c>
      <c r="S99" s="1">
        <v>155.88105050670001</v>
      </c>
      <c r="T99" s="1">
        <v>1.8385249999999999E-3</v>
      </c>
      <c r="U99" s="1">
        <v>7.2731460999999999E-3</v>
      </c>
      <c r="V99" s="1">
        <v>1.5200022000000001E-2</v>
      </c>
      <c r="W99" s="1">
        <v>0.35032002740000001</v>
      </c>
      <c r="X99" s="1">
        <v>0.11781346600000001</v>
      </c>
      <c r="Y99" s="1">
        <v>6.4719071099999997E-2</v>
      </c>
      <c r="Z99" s="1">
        <v>5.7108806800000002E-2</v>
      </c>
      <c r="AA99" s="1">
        <v>4.5075627E-2</v>
      </c>
      <c r="AB99" s="1">
        <v>5761.2720814913</v>
      </c>
      <c r="AC99" s="1">
        <v>2382.7519031068</v>
      </c>
      <c r="AD99" s="1">
        <v>5839.2815814488004</v>
      </c>
      <c r="AE99" s="1">
        <v>5839.2815814488004</v>
      </c>
      <c r="AF99" s="1">
        <v>5.1481433299999997E-2</v>
      </c>
      <c r="AG99" s="1">
        <v>0.1119765672</v>
      </c>
      <c r="AH99" s="1">
        <v>0.30623259209999998</v>
      </c>
      <c r="AI99" s="5">
        <f t="shared" si="2"/>
        <v>565.53228852319251</v>
      </c>
      <c r="AJ99" s="5">
        <f t="shared" si="2"/>
        <v>1032.7590840499531</v>
      </c>
      <c r="AK99" s="5">
        <f t="shared" si="2"/>
        <v>1900.0024828334742</v>
      </c>
    </row>
    <row r="100" spans="2:37" x14ac:dyDescent="0.4">
      <c r="B100" s="1">
        <v>6.0999999999999997E-4</v>
      </c>
      <c r="C100" s="1">
        <v>2.0076700000000001</v>
      </c>
      <c r="D100" s="1">
        <v>0.10199999999999999</v>
      </c>
      <c r="E100" s="1">
        <v>394.35</v>
      </c>
      <c r="F100" s="1">
        <v>-1.055E-2</v>
      </c>
      <c r="G100" s="1">
        <v>3.6094571522000001</v>
      </c>
      <c r="H100" s="1">
        <v>4.3449007807999998</v>
      </c>
      <c r="I100" s="2">
        <v>1.7561142135000001</v>
      </c>
      <c r="J100" s="2">
        <v>3.6273888702999999</v>
      </c>
      <c r="K100" s="2">
        <v>5.8981662532000003</v>
      </c>
      <c r="L100" s="1">
        <v>1226.0827310933</v>
      </c>
      <c r="M100" s="2">
        <v>2417.9688348031</v>
      </c>
      <c r="N100" s="1">
        <v>4006.4393372247</v>
      </c>
      <c r="O100" s="1">
        <v>371.87143805379998</v>
      </c>
      <c r="P100" s="1">
        <v>1351.8726415041999</v>
      </c>
      <c r="Q100" s="1">
        <v>86.049049476199997</v>
      </c>
      <c r="R100" s="1">
        <v>179.0844220159</v>
      </c>
      <c r="S100" s="1">
        <v>153.2097776411</v>
      </c>
      <c r="T100" s="1">
        <v>1.8812016000000001E-3</v>
      </c>
      <c r="U100" s="1">
        <v>8.0263495000000001E-3</v>
      </c>
      <c r="V100" s="1">
        <v>1.7262916499999999E-2</v>
      </c>
      <c r="W100" s="1">
        <v>0.35032002740000001</v>
      </c>
      <c r="X100" s="1">
        <v>0.14797120010000001</v>
      </c>
      <c r="Y100" s="1">
        <v>9.2135366699999999E-2</v>
      </c>
      <c r="Z100" s="1">
        <v>5.7109110599999999E-2</v>
      </c>
      <c r="AA100" s="1">
        <v>4.5009201800000002E-2</v>
      </c>
      <c r="AB100" s="1">
        <v>5759.6068003442997</v>
      </c>
      <c r="AC100" s="1">
        <v>2669.6026554972</v>
      </c>
      <c r="AD100" s="1">
        <v>5907.6447040370003</v>
      </c>
      <c r="AE100" s="1">
        <v>5907.6447040370003</v>
      </c>
      <c r="AF100" s="1">
        <v>5.1481433299999997E-2</v>
      </c>
      <c r="AG100" s="1">
        <v>0.1119765672</v>
      </c>
      <c r="AH100" s="1">
        <v>0.52070066469999998</v>
      </c>
      <c r="AI100" s="5">
        <f t="shared" si="2"/>
        <v>575.62569534896716</v>
      </c>
      <c r="AJ100" s="5">
        <f t="shared" si="2"/>
        <v>1135.1966360577935</v>
      </c>
      <c r="AK100" s="5">
        <f t="shared" si="2"/>
        <v>1880.9574353167607</v>
      </c>
    </row>
    <row r="101" spans="2:37" x14ac:dyDescent="0.4">
      <c r="B101" s="1">
        <v>6.0999999999999997E-4</v>
      </c>
      <c r="C101" s="1">
        <v>2.0076700000000001</v>
      </c>
      <c r="D101" s="1">
        <v>0.10199999999999999</v>
      </c>
      <c r="E101" s="1">
        <v>519.33000000000004</v>
      </c>
      <c r="F101" s="1">
        <v>-2.002E-2</v>
      </c>
      <c r="G101" s="1">
        <v>3.4431247322999998</v>
      </c>
      <c r="H101" s="1">
        <v>4.1732302042000002</v>
      </c>
      <c r="I101" s="2">
        <v>1.5635384116</v>
      </c>
      <c r="J101" s="2">
        <v>2.8833884013</v>
      </c>
      <c r="K101" s="2">
        <v>4.5121667549</v>
      </c>
      <c r="L101" s="1">
        <v>1079.5527838703999</v>
      </c>
      <c r="M101" s="2">
        <v>1670.1761070719001</v>
      </c>
      <c r="N101" s="1">
        <v>2567.4020400076001</v>
      </c>
      <c r="O101" s="1">
        <v>372.14373585499999</v>
      </c>
      <c r="P101" s="1">
        <v>1358.2139876575</v>
      </c>
      <c r="Q101" s="1">
        <v>62.098980511800001</v>
      </c>
      <c r="R101" s="1">
        <v>82.761123243</v>
      </c>
      <c r="S101" s="1">
        <v>73.161213745500007</v>
      </c>
      <c r="T101" s="1">
        <v>1.4912378999999999E-3</v>
      </c>
      <c r="U101" s="1">
        <v>5.0714964999999997E-3</v>
      </c>
      <c r="V101" s="1">
        <v>9.3869654000000007E-3</v>
      </c>
      <c r="W101" s="1">
        <v>0.35032002740000001</v>
      </c>
      <c r="X101" s="1">
        <v>6.8266107600000001E-2</v>
      </c>
      <c r="Y101" s="1">
        <v>2.77821678E-2</v>
      </c>
      <c r="Z101" s="1">
        <v>5.7116035099999997E-2</v>
      </c>
      <c r="AA101" s="1">
        <v>4.5201185900000003E-2</v>
      </c>
      <c r="AB101" s="1">
        <v>5766.8646697464001</v>
      </c>
      <c r="AC101" s="1">
        <v>1856.8063241856</v>
      </c>
      <c r="AD101" s="1">
        <v>3770.9022178086002</v>
      </c>
      <c r="AE101" s="1">
        <v>3970.7835529352001</v>
      </c>
      <c r="AF101" s="1">
        <v>5.1481433299999997E-2</v>
      </c>
      <c r="AG101" s="1">
        <v>0.1119765672</v>
      </c>
      <c r="AH101" s="1">
        <v>0.24355871209999999</v>
      </c>
      <c r="AI101" s="5">
        <f t="shared" si="2"/>
        <v>506.83229289690138</v>
      </c>
      <c r="AJ101" s="5">
        <f t="shared" si="2"/>
        <v>784.12023806192497</v>
      </c>
      <c r="AK101" s="5">
        <f t="shared" si="2"/>
        <v>1205.3530704261034</v>
      </c>
    </row>
    <row r="102" spans="2:37" x14ac:dyDescent="0.4">
      <c r="B102" s="1">
        <v>6.0999999999999997E-4</v>
      </c>
      <c r="C102" s="1">
        <v>2.0076700000000001</v>
      </c>
      <c r="D102" s="1">
        <v>0.10199999999999999</v>
      </c>
      <c r="E102" s="1">
        <v>519.33000000000004</v>
      </c>
      <c r="F102" s="1">
        <v>-1.6889999999999999E-2</v>
      </c>
      <c r="G102" s="1">
        <v>3.4389068854999998</v>
      </c>
      <c r="H102" s="1">
        <v>4.1644539350000001</v>
      </c>
      <c r="I102" s="2">
        <v>1.5852075726999999</v>
      </c>
      <c r="J102" s="2">
        <v>3.0559571760000002</v>
      </c>
      <c r="K102" s="2">
        <v>5.0804325642999997</v>
      </c>
      <c r="L102" s="1">
        <v>1100.1526675006</v>
      </c>
      <c r="M102" s="2">
        <v>1831.2073461504001</v>
      </c>
      <c r="N102" s="1">
        <v>3218.8815811597001</v>
      </c>
      <c r="O102" s="1">
        <v>372.09795690639999</v>
      </c>
      <c r="P102" s="1">
        <v>1356.8219912290001</v>
      </c>
      <c r="Q102" s="1">
        <v>69.170317937999997</v>
      </c>
      <c r="R102" s="1">
        <v>106.83134114240001</v>
      </c>
      <c r="S102" s="1">
        <v>108.6254038995</v>
      </c>
      <c r="T102" s="1">
        <v>1.5328587E-3</v>
      </c>
      <c r="U102" s="1">
        <v>5.6967132999999996E-3</v>
      </c>
      <c r="V102" s="1">
        <v>1.1317992400000001E-2</v>
      </c>
      <c r="W102" s="1">
        <v>0.35032002740000001</v>
      </c>
      <c r="X102" s="1">
        <v>8.8155570200000005E-2</v>
      </c>
      <c r="Y102" s="1">
        <v>4.1290810800000001E-2</v>
      </c>
      <c r="Z102" s="1">
        <v>5.7116114400000001E-2</v>
      </c>
      <c r="AA102" s="1">
        <v>4.5157003699999997E-2</v>
      </c>
      <c r="AB102" s="1">
        <v>5765.2004029363998</v>
      </c>
      <c r="AC102" s="1">
        <v>2078.6996383226001</v>
      </c>
      <c r="AD102" s="1">
        <v>4867.9307563544999</v>
      </c>
      <c r="AE102" s="1">
        <v>5113.0026792533999</v>
      </c>
      <c r="AF102" s="1">
        <v>5.1481433299999997E-2</v>
      </c>
      <c r="AG102" s="1">
        <v>0.1119765672</v>
      </c>
      <c r="AH102" s="1">
        <v>0.24355871209999999</v>
      </c>
      <c r="AI102" s="5">
        <f t="shared" si="2"/>
        <v>516.50359976554</v>
      </c>
      <c r="AJ102" s="5">
        <f t="shared" si="2"/>
        <v>859.72175875605637</v>
      </c>
      <c r="AK102" s="5">
        <f t="shared" si="2"/>
        <v>1511.2120099341316</v>
      </c>
    </row>
    <row r="103" spans="2:37" x14ac:dyDescent="0.4">
      <c r="B103" s="1">
        <v>6.0999999999999997E-4</v>
      </c>
      <c r="C103" s="1">
        <v>2.0076700000000001</v>
      </c>
      <c r="D103" s="1">
        <v>0.10199999999999999</v>
      </c>
      <c r="E103" s="1">
        <v>519.33000000000004</v>
      </c>
      <c r="F103" s="1">
        <v>-1.52E-2</v>
      </c>
      <c r="G103" s="1">
        <v>3.4351294513999999</v>
      </c>
      <c r="H103" s="1">
        <v>4.1576322131000003</v>
      </c>
      <c r="I103" s="2">
        <v>1.5973392971</v>
      </c>
      <c r="J103" s="2">
        <v>3.1554352368999998</v>
      </c>
      <c r="K103" s="2">
        <v>5.3951849879999996</v>
      </c>
      <c r="L103" s="1">
        <v>1111.9157063069999</v>
      </c>
      <c r="M103" s="2">
        <v>1931.5257042328999</v>
      </c>
      <c r="N103" s="1">
        <v>3603.9554067171998</v>
      </c>
      <c r="O103" s="1">
        <v>372.072103223</v>
      </c>
      <c r="P103" s="1">
        <v>1355.9844964592</v>
      </c>
      <c r="Q103" s="1">
        <v>73.317387797899997</v>
      </c>
      <c r="R103" s="1">
        <v>122.6174270339</v>
      </c>
      <c r="S103" s="1">
        <v>134.452940364</v>
      </c>
      <c r="T103" s="1">
        <v>1.5564106E-3</v>
      </c>
      <c r="U103" s="1">
        <v>6.0736306000000002E-3</v>
      </c>
      <c r="V103" s="1">
        <v>1.25330055E-2</v>
      </c>
      <c r="W103" s="1">
        <v>0.35032002740000001</v>
      </c>
      <c r="X103" s="1">
        <v>0.1012061158</v>
      </c>
      <c r="Y103" s="1">
        <v>5.1141038899999998E-2</v>
      </c>
      <c r="Z103" s="1">
        <v>5.7116215999999997E-2</v>
      </c>
      <c r="AA103" s="1">
        <v>4.5129606900000001E-2</v>
      </c>
      <c r="AB103" s="1">
        <v>5764.1946757384003</v>
      </c>
      <c r="AC103" s="1">
        <v>2215.8890914417002</v>
      </c>
      <c r="AD103" s="1">
        <v>5549.6851688937004</v>
      </c>
      <c r="AE103" s="1">
        <v>5713.4739242072001</v>
      </c>
      <c r="AF103" s="1">
        <v>5.1481433299999997E-2</v>
      </c>
      <c r="AG103" s="1">
        <v>0.1119765672</v>
      </c>
      <c r="AH103" s="1">
        <v>0.24355871209999999</v>
      </c>
      <c r="AI103" s="5">
        <f t="shared" si="2"/>
        <v>522.02615319577467</v>
      </c>
      <c r="AJ103" s="5">
        <f t="shared" si="2"/>
        <v>906.81957945206568</v>
      </c>
      <c r="AK103" s="5">
        <f t="shared" si="2"/>
        <v>1691.9978435292019</v>
      </c>
    </row>
    <row r="104" spans="2:37" x14ac:dyDescent="0.4">
      <c r="B104" s="1">
        <v>6.0999999999999997E-4</v>
      </c>
      <c r="C104" s="1">
        <v>2.0076700000000001</v>
      </c>
      <c r="D104" s="1">
        <v>0.10199999999999999</v>
      </c>
      <c r="E104" s="1">
        <v>519.33000000000004</v>
      </c>
      <c r="F104" s="1">
        <v>-1.3339999999999999E-2</v>
      </c>
      <c r="G104" s="1">
        <v>3.4330682533000001</v>
      </c>
      <c r="H104" s="1">
        <v>4.1528298937999999</v>
      </c>
      <c r="I104" s="2">
        <v>1.6110508876</v>
      </c>
      <c r="J104" s="2">
        <v>3.2701215536000001</v>
      </c>
      <c r="K104" s="2">
        <v>5.5734898824999997</v>
      </c>
      <c r="L104" s="1">
        <v>1125.4106037346</v>
      </c>
      <c r="M104" s="2">
        <v>2054.4226919408002</v>
      </c>
      <c r="N104" s="1">
        <v>3658.6530353263001</v>
      </c>
      <c r="O104" s="1">
        <v>372.04189958910001</v>
      </c>
      <c r="P104" s="1">
        <v>1354.9703472459</v>
      </c>
      <c r="Q104" s="1">
        <v>78.169301643200001</v>
      </c>
      <c r="R104" s="1">
        <v>142.69603750420001</v>
      </c>
      <c r="S104" s="1">
        <v>155.9522356587</v>
      </c>
      <c r="T104" s="1">
        <v>1.5832458000000001E-3</v>
      </c>
      <c r="U104" s="1">
        <v>6.5231539000000002E-3</v>
      </c>
      <c r="V104" s="1">
        <v>1.39981151E-2</v>
      </c>
      <c r="W104" s="1">
        <v>0.35032002740000001</v>
      </c>
      <c r="X104" s="1">
        <v>0.11781346600000001</v>
      </c>
      <c r="Y104" s="1">
        <v>6.4719071099999997E-2</v>
      </c>
      <c r="Z104" s="1">
        <v>5.71163056E-2</v>
      </c>
      <c r="AA104" s="1">
        <v>4.50960704E-2</v>
      </c>
      <c r="AB104" s="1">
        <v>5763.1126915279001</v>
      </c>
      <c r="AC104" s="1">
        <v>2383.0225378774999</v>
      </c>
      <c r="AD104" s="1">
        <v>5840.9602445854998</v>
      </c>
      <c r="AE104" s="1">
        <v>5840.9602445854998</v>
      </c>
      <c r="AF104" s="1">
        <v>5.1481433299999997E-2</v>
      </c>
      <c r="AG104" s="1">
        <v>0.1119765672</v>
      </c>
      <c r="AH104" s="1">
        <v>0.3062331378</v>
      </c>
      <c r="AI104" s="5">
        <f t="shared" si="2"/>
        <v>528.3617857908921</v>
      </c>
      <c r="AJ104" s="5">
        <f t="shared" si="2"/>
        <v>964.51769574685454</v>
      </c>
      <c r="AK104" s="5">
        <f t="shared" si="2"/>
        <v>1717.67748137385</v>
      </c>
    </row>
    <row r="105" spans="2:37" x14ac:dyDescent="0.4">
      <c r="B105" s="1">
        <v>6.0999999999999997E-4</v>
      </c>
      <c r="C105" s="1">
        <v>2.0076700000000001</v>
      </c>
      <c r="D105" s="1">
        <v>0.10199999999999999</v>
      </c>
      <c r="E105" s="1">
        <v>519.33000000000004</v>
      </c>
      <c r="F105" s="1">
        <v>-1.055E-2</v>
      </c>
      <c r="G105" s="1">
        <v>3.4317302842999999</v>
      </c>
      <c r="H105" s="1">
        <v>4.147804356</v>
      </c>
      <c r="I105" s="2">
        <v>1.6323434664000001</v>
      </c>
      <c r="J105" s="2">
        <v>3.4524981858000001</v>
      </c>
      <c r="K105" s="2">
        <v>5.6268901456</v>
      </c>
      <c r="L105" s="1">
        <v>1146.7902852182001</v>
      </c>
      <c r="M105" s="2">
        <v>2266.9183713484999</v>
      </c>
      <c r="N105" s="1">
        <v>3586.9798375897999</v>
      </c>
      <c r="O105" s="1">
        <v>371.9934558082</v>
      </c>
      <c r="P105" s="1">
        <v>1353.2836818163</v>
      </c>
      <c r="Q105" s="1">
        <v>86.0552264417</v>
      </c>
      <c r="R105" s="1">
        <v>179.134941575</v>
      </c>
      <c r="S105" s="1">
        <v>153.27782261900001</v>
      </c>
      <c r="T105" s="1">
        <v>1.6253725999999999E-3</v>
      </c>
      <c r="U105" s="1">
        <v>7.2710437000000003E-3</v>
      </c>
      <c r="V105" s="1">
        <v>1.6026230900000001E-2</v>
      </c>
      <c r="W105" s="1">
        <v>0.35032002740000001</v>
      </c>
      <c r="X105" s="1">
        <v>0.14797120010000001</v>
      </c>
      <c r="Y105" s="1">
        <v>9.2135366699999999E-2</v>
      </c>
      <c r="Z105" s="1">
        <v>5.7116450399999998E-2</v>
      </c>
      <c r="AA105" s="1">
        <v>4.5030161800000003E-2</v>
      </c>
      <c r="AB105" s="1">
        <v>5761.4837124161004</v>
      </c>
      <c r="AC105" s="1">
        <v>2669.9280096089001</v>
      </c>
      <c r="AD105" s="1">
        <v>5909.2007131269002</v>
      </c>
      <c r="AE105" s="1">
        <v>5909.2007131269002</v>
      </c>
      <c r="AF105" s="1">
        <v>5.1481433299999997E-2</v>
      </c>
      <c r="AG105" s="1">
        <v>0.1119765672</v>
      </c>
      <c r="AH105" s="1">
        <v>0.52070725620000002</v>
      </c>
      <c r="AI105" s="5">
        <f t="shared" si="2"/>
        <v>538.39919493812215</v>
      </c>
      <c r="AJ105" s="5">
        <f t="shared" si="2"/>
        <v>1064.2809255157276</v>
      </c>
      <c r="AK105" s="5">
        <f t="shared" si="2"/>
        <v>1684.0280927651643</v>
      </c>
    </row>
    <row r="106" spans="2:37" x14ac:dyDescent="0.4">
      <c r="B106" s="1">
        <v>6.0999999999999997E-4</v>
      </c>
      <c r="C106" s="1">
        <v>2.0076700000000001</v>
      </c>
      <c r="D106" s="1">
        <v>0.1444</v>
      </c>
      <c r="E106" s="1">
        <v>233.59</v>
      </c>
      <c r="F106" s="1">
        <v>-2.002E-2</v>
      </c>
      <c r="G106" s="1">
        <v>3.0898568402</v>
      </c>
      <c r="H106" s="1">
        <v>3.7851210834</v>
      </c>
      <c r="I106" s="2">
        <v>2.0047825268000001</v>
      </c>
      <c r="J106" s="2">
        <v>4.0349322152999996</v>
      </c>
      <c r="K106" s="2">
        <v>6.3650455318999999</v>
      </c>
      <c r="L106" s="1">
        <v>1392.1362927821001</v>
      </c>
      <c r="M106" s="2">
        <v>2859.2946019083001</v>
      </c>
      <c r="N106" s="1">
        <v>4776.5091313193998</v>
      </c>
      <c r="O106" s="1">
        <v>544.06759128160002</v>
      </c>
      <c r="P106" s="1">
        <v>3302.7183894702998</v>
      </c>
      <c r="Q106" s="1">
        <v>90.875028720800003</v>
      </c>
      <c r="R106" s="1">
        <v>199.96949518299999</v>
      </c>
      <c r="S106" s="1">
        <v>125.4567453013</v>
      </c>
      <c r="T106" s="1">
        <v>2.4516833000000002E-3</v>
      </c>
      <c r="U106" s="1">
        <v>9.9312136000000006E-3</v>
      </c>
      <c r="V106" s="1">
        <v>2.05600383E-2</v>
      </c>
      <c r="W106" s="1">
        <v>0.35032002740000001</v>
      </c>
      <c r="X106" s="1">
        <v>6.8266107600000001E-2</v>
      </c>
      <c r="Y106" s="1">
        <v>2.77821678E-2</v>
      </c>
      <c r="Z106" s="1">
        <v>6.6216412899999993E-2</v>
      </c>
      <c r="AA106" s="1">
        <v>5.8370843200000001E-2</v>
      </c>
      <c r="AB106" s="1">
        <v>7226.5098865601003</v>
      </c>
      <c r="AC106" s="1">
        <v>2857.7365989363002</v>
      </c>
      <c r="AD106" s="1">
        <v>5916.8573483915998</v>
      </c>
      <c r="AE106" s="1">
        <v>5916.8573483915998</v>
      </c>
      <c r="AF106" s="1">
        <v>5.1481433299999997E-2</v>
      </c>
      <c r="AG106" s="1">
        <v>0.121934841</v>
      </c>
      <c r="AH106" s="1">
        <v>0.6409975201</v>
      </c>
      <c r="AI106" s="5">
        <f t="shared" si="2"/>
        <v>653.58511398220662</v>
      </c>
      <c r="AJ106" s="5">
        <f t="shared" si="2"/>
        <v>1342.3918318818312</v>
      </c>
      <c r="AK106" s="5">
        <f t="shared" si="2"/>
        <v>2242.4925499152114</v>
      </c>
    </row>
    <row r="107" spans="2:37" x14ac:dyDescent="0.4">
      <c r="B107" s="1">
        <v>6.0999999999999997E-4</v>
      </c>
      <c r="C107" s="1">
        <v>2.0076700000000001</v>
      </c>
      <c r="D107" s="1">
        <v>0.1444</v>
      </c>
      <c r="E107" s="1">
        <v>233.59</v>
      </c>
      <c r="F107" s="1">
        <v>-1.6889999999999999E-2</v>
      </c>
      <c r="G107" s="1">
        <v>3.0791528005000002</v>
      </c>
      <c r="H107" s="1">
        <v>3.7672120485999998</v>
      </c>
      <c r="I107" s="2">
        <v>2.0261111891999999</v>
      </c>
      <c r="J107" s="2">
        <v>4.2331256579999996</v>
      </c>
      <c r="K107" s="2">
        <v>6.3965616477999996</v>
      </c>
      <c r="L107" s="1">
        <v>1419.0340028897001</v>
      </c>
      <c r="M107" s="2">
        <v>3171.8686026823002</v>
      </c>
      <c r="N107" s="1">
        <v>4784.1522167751</v>
      </c>
      <c r="O107" s="1">
        <v>543.98828563990003</v>
      </c>
      <c r="P107" s="1">
        <v>3297.3292913194</v>
      </c>
      <c r="Q107" s="1">
        <v>101.2219526168</v>
      </c>
      <c r="R107" s="1">
        <v>240.17080853850001</v>
      </c>
      <c r="S107" s="1">
        <v>6.3424633541000004</v>
      </c>
      <c r="T107" s="1">
        <v>2.5041272000000002E-3</v>
      </c>
      <c r="U107" s="1">
        <v>1.0930805199999999E-2</v>
      </c>
      <c r="V107" s="1">
        <v>2.2286538000000002E-2</v>
      </c>
      <c r="W107" s="1">
        <v>0.35032002740000001</v>
      </c>
      <c r="X107" s="1">
        <v>8.8155570200000005E-2</v>
      </c>
      <c r="Y107" s="1">
        <v>4.1290810800000001E-2</v>
      </c>
      <c r="Z107" s="1">
        <v>6.6216734900000004E-2</v>
      </c>
      <c r="AA107" s="1">
        <v>5.8271959800000002E-2</v>
      </c>
      <c r="AB107" s="1">
        <v>7225.2376167506</v>
      </c>
      <c r="AC107" s="1">
        <v>3248.3282408512</v>
      </c>
      <c r="AD107" s="1">
        <v>5944.5445109154998</v>
      </c>
      <c r="AE107" s="1">
        <v>5944.5445109154998</v>
      </c>
      <c r="AF107" s="1">
        <v>5.1481433299999997E-2</v>
      </c>
      <c r="AG107" s="1">
        <v>0.182926748</v>
      </c>
      <c r="AH107" s="1">
        <v>0.98777707209999999</v>
      </c>
      <c r="AI107" s="5">
        <f t="shared" si="2"/>
        <v>666.21314689657288</v>
      </c>
      <c r="AJ107" s="5">
        <f t="shared" si="2"/>
        <v>1489.1401890527231</v>
      </c>
      <c r="AK107" s="5">
        <f t="shared" si="2"/>
        <v>2246.0808529460564</v>
      </c>
    </row>
    <row r="108" spans="2:37" x14ac:dyDescent="0.4">
      <c r="B108" s="1">
        <v>6.0999999999999997E-4</v>
      </c>
      <c r="C108" s="1">
        <v>2.0076700000000001</v>
      </c>
      <c r="D108" s="1">
        <v>0.1444</v>
      </c>
      <c r="E108" s="1">
        <v>233.59</v>
      </c>
      <c r="F108" s="1">
        <v>-1.52E-2</v>
      </c>
      <c r="G108" s="1">
        <v>3.0738579943</v>
      </c>
      <c r="H108" s="1">
        <v>3.7581584940999999</v>
      </c>
      <c r="I108" s="2">
        <v>2.0380620883999998</v>
      </c>
      <c r="J108" s="2">
        <v>4.3401051046000001</v>
      </c>
      <c r="K108" s="2">
        <v>6.4106198905999996</v>
      </c>
      <c r="L108" s="1">
        <v>1434.4043844323</v>
      </c>
      <c r="M108" s="2">
        <v>3350.0506301084001</v>
      </c>
      <c r="N108" s="1">
        <v>4793.5863818385997</v>
      </c>
      <c r="O108" s="1">
        <v>543.94281367020005</v>
      </c>
      <c r="P108" s="1">
        <v>3294.1972000658998</v>
      </c>
      <c r="Q108" s="1">
        <v>107.28980343950001</v>
      </c>
      <c r="R108" s="1">
        <v>262.62617437040001</v>
      </c>
      <c r="S108" s="1">
        <v>0</v>
      </c>
      <c r="T108" s="1">
        <v>2.5337552E-3</v>
      </c>
      <c r="U108" s="1">
        <v>1.1490272500000001E-2</v>
      </c>
      <c r="V108" s="1">
        <v>2.28639307E-2</v>
      </c>
      <c r="W108" s="1">
        <v>0.35032002740000001</v>
      </c>
      <c r="X108" s="1">
        <v>0.1012061158</v>
      </c>
      <c r="Y108" s="1">
        <v>5.1141038899999998E-2</v>
      </c>
      <c r="Z108" s="1">
        <v>6.6216923799999994E-2</v>
      </c>
      <c r="AA108" s="1">
        <v>5.8204632100000001E-2</v>
      </c>
      <c r="AB108" s="1">
        <v>7224.5253729925998</v>
      </c>
      <c r="AC108" s="1">
        <v>3471.4158991702002</v>
      </c>
      <c r="AD108" s="1">
        <v>5964.8880593033</v>
      </c>
      <c r="AE108" s="1">
        <v>5964.8880593033</v>
      </c>
      <c r="AF108" s="1">
        <v>5.1481433299999997E-2</v>
      </c>
      <c r="AG108" s="1">
        <v>0.22153144</v>
      </c>
      <c r="AH108" s="1">
        <v>1</v>
      </c>
      <c r="AI108" s="5">
        <f t="shared" si="2"/>
        <v>673.42928846586858</v>
      </c>
      <c r="AJ108" s="5">
        <f t="shared" si="2"/>
        <v>1572.793723055587</v>
      </c>
      <c r="AK108" s="5">
        <f t="shared" si="2"/>
        <v>2250.5100384218781</v>
      </c>
    </row>
    <row r="109" spans="2:37" x14ac:dyDescent="0.4">
      <c r="B109" s="1">
        <v>6.0999999999999997E-4</v>
      </c>
      <c r="C109" s="1">
        <v>2.0076700000000001</v>
      </c>
      <c r="D109" s="1">
        <v>0.1444</v>
      </c>
      <c r="E109" s="1">
        <v>233.59</v>
      </c>
      <c r="F109" s="1">
        <v>-1.3339999999999999E-2</v>
      </c>
      <c r="G109" s="1">
        <v>3.0682627016000001</v>
      </c>
      <c r="H109" s="1">
        <v>3.7484710629000002</v>
      </c>
      <c r="I109" s="2">
        <v>2.0515777847000001</v>
      </c>
      <c r="J109" s="2">
        <v>4.4585229900999996</v>
      </c>
      <c r="K109" s="2">
        <v>6.4275290248000001</v>
      </c>
      <c r="L109" s="1">
        <v>1452.0476812873001</v>
      </c>
      <c r="M109" s="2">
        <v>3556.8651933439</v>
      </c>
      <c r="N109" s="1">
        <v>4810.6094285180998</v>
      </c>
      <c r="O109" s="1">
        <v>543.89067799459997</v>
      </c>
      <c r="P109" s="1">
        <v>3290.530362512</v>
      </c>
      <c r="Q109" s="1">
        <v>114.38901872220001</v>
      </c>
      <c r="R109" s="1">
        <v>287.38289220749999</v>
      </c>
      <c r="S109" s="1">
        <v>0</v>
      </c>
      <c r="T109" s="1">
        <v>2.5674726000000001E-3</v>
      </c>
      <c r="U109" s="1">
        <v>1.21258406E-2</v>
      </c>
      <c r="V109" s="1">
        <v>2.33397272E-2</v>
      </c>
      <c r="W109" s="1">
        <v>0.35032002740000001</v>
      </c>
      <c r="X109" s="1">
        <v>0.11781346600000001</v>
      </c>
      <c r="Y109" s="1">
        <v>6.4719071099999997E-2</v>
      </c>
      <c r="Z109" s="1">
        <v>6.6217147599999998E-2</v>
      </c>
      <c r="AA109" s="1">
        <v>5.8114394399999998E-2</v>
      </c>
      <c r="AB109" s="1">
        <v>7223.7175979656004</v>
      </c>
      <c r="AC109" s="1">
        <v>3730.4025192357999</v>
      </c>
      <c r="AD109" s="1">
        <v>5995.8635291792998</v>
      </c>
      <c r="AE109" s="1">
        <v>5995.8635291792998</v>
      </c>
      <c r="AF109" s="1">
        <v>5.1481433299999997E-2</v>
      </c>
      <c r="AG109" s="1">
        <v>0.26801506580000001</v>
      </c>
      <c r="AH109" s="1">
        <v>1</v>
      </c>
      <c r="AI109" s="5">
        <f t="shared" si="2"/>
        <v>681.71252642596255</v>
      </c>
      <c r="AJ109" s="5">
        <f t="shared" si="2"/>
        <v>1669.8897621332865</v>
      </c>
      <c r="AK109" s="5">
        <f t="shared" si="2"/>
        <v>2258.5020791164789</v>
      </c>
    </row>
    <row r="110" spans="2:37" x14ac:dyDescent="0.4">
      <c r="B110" s="1">
        <v>6.0999999999999997E-4</v>
      </c>
      <c r="C110" s="1">
        <v>2.0076700000000001</v>
      </c>
      <c r="D110" s="1">
        <v>0.1444</v>
      </c>
      <c r="E110" s="1">
        <v>233.59</v>
      </c>
      <c r="F110" s="1">
        <v>-1.055E-2</v>
      </c>
      <c r="G110" s="1">
        <v>3.0610076524999998</v>
      </c>
      <c r="H110" s="1">
        <v>3.7354386525000001</v>
      </c>
      <c r="I110" s="2">
        <v>2.0725825856000002</v>
      </c>
      <c r="J110" s="2">
        <v>4.6351481695999999</v>
      </c>
      <c r="K110" s="2">
        <v>6.4337785018</v>
      </c>
      <c r="L110" s="1">
        <v>1480.0194152603001</v>
      </c>
      <c r="M110" s="2">
        <v>3880.707741447</v>
      </c>
      <c r="N110" s="1">
        <v>4807.3523152566004</v>
      </c>
      <c r="O110" s="1">
        <v>543.80748309349997</v>
      </c>
      <c r="P110" s="1">
        <v>3284.4658024150999</v>
      </c>
      <c r="Q110" s="1">
        <v>125.9273765737</v>
      </c>
      <c r="R110" s="1">
        <v>319.42484081750001</v>
      </c>
      <c r="S110" s="1">
        <v>0</v>
      </c>
      <c r="T110" s="1">
        <v>2.6203150999999998E-3</v>
      </c>
      <c r="U110" s="1">
        <v>1.3105605100000001E-2</v>
      </c>
      <c r="V110" s="1">
        <v>2.3759722E-2</v>
      </c>
      <c r="W110" s="1">
        <v>0.35032002740000001</v>
      </c>
      <c r="X110" s="1">
        <v>0.14797120010000001</v>
      </c>
      <c r="Y110" s="1">
        <v>9.2135366699999999E-2</v>
      </c>
      <c r="Z110" s="1">
        <v>6.6217489300000001E-2</v>
      </c>
      <c r="AA110" s="1">
        <v>5.7935025699999997E-2</v>
      </c>
      <c r="AB110" s="1">
        <v>7222.4750690764004</v>
      </c>
      <c r="AC110" s="1">
        <v>4137.4168931165996</v>
      </c>
      <c r="AD110" s="1">
        <v>6000</v>
      </c>
      <c r="AE110" s="1">
        <v>6000</v>
      </c>
      <c r="AF110" s="1">
        <v>5.1481433299999997E-2</v>
      </c>
      <c r="AG110" s="1">
        <v>0.35197521129999998</v>
      </c>
      <c r="AH110" s="1">
        <v>1</v>
      </c>
      <c r="AI110" s="5">
        <f t="shared" si="2"/>
        <v>694.84479589685452</v>
      </c>
      <c r="AJ110" s="5">
        <f t="shared" si="2"/>
        <v>1821.9285171112676</v>
      </c>
      <c r="AK110" s="5">
        <f t="shared" si="2"/>
        <v>2256.9729179608453</v>
      </c>
    </row>
    <row r="111" spans="2:37" x14ac:dyDescent="0.4">
      <c r="B111" s="1">
        <v>6.0999999999999997E-4</v>
      </c>
      <c r="C111" s="1">
        <v>2.0076700000000001</v>
      </c>
      <c r="D111" s="1">
        <v>0.1444</v>
      </c>
      <c r="E111" s="1">
        <v>292.95</v>
      </c>
      <c r="F111" s="1">
        <v>-2.002E-2</v>
      </c>
      <c r="G111" s="1">
        <v>2.9945815635000002</v>
      </c>
      <c r="H111" s="1">
        <v>3.6780668394</v>
      </c>
      <c r="I111" s="2">
        <v>1.8990878120000001</v>
      </c>
      <c r="J111" s="2">
        <v>3.9094038549999999</v>
      </c>
      <c r="K111" s="2">
        <v>6.1815791369999999</v>
      </c>
      <c r="L111" s="1">
        <v>1323.5609277218</v>
      </c>
      <c r="M111" s="2">
        <v>2732.4577487774</v>
      </c>
      <c r="N111" s="1">
        <v>4449.4374746841004</v>
      </c>
      <c r="O111" s="1">
        <v>544.24253687789997</v>
      </c>
      <c r="P111" s="1">
        <v>3305.5080317334</v>
      </c>
      <c r="Q111" s="1">
        <v>90.881318521200001</v>
      </c>
      <c r="R111" s="1">
        <v>200.01633500119999</v>
      </c>
      <c r="S111" s="1">
        <v>125.50042085219999</v>
      </c>
      <c r="T111" s="1">
        <v>2.1999861000000002E-3</v>
      </c>
      <c r="U111" s="1">
        <v>9.3228974999999999E-3</v>
      </c>
      <c r="V111" s="1">
        <v>1.9586150399999998E-2</v>
      </c>
      <c r="W111" s="1">
        <v>0.35032002740000001</v>
      </c>
      <c r="X111" s="1">
        <v>6.8266107600000001E-2</v>
      </c>
      <c r="Y111" s="1">
        <v>2.77821678E-2</v>
      </c>
      <c r="Z111" s="1">
        <v>6.6222800999999998E-2</v>
      </c>
      <c r="AA111" s="1">
        <v>5.8386207000000002E-2</v>
      </c>
      <c r="AB111" s="1">
        <v>7227.5909788154004</v>
      </c>
      <c r="AC111" s="1">
        <v>2858.0485638066002</v>
      </c>
      <c r="AD111" s="1">
        <v>5918.0254973313004</v>
      </c>
      <c r="AE111" s="1">
        <v>5918.0254973313004</v>
      </c>
      <c r="AF111" s="1">
        <v>5.1481433299999997E-2</v>
      </c>
      <c r="AG111" s="1">
        <v>0.1219311673</v>
      </c>
      <c r="AH111" s="1">
        <v>0.64100304429999999</v>
      </c>
      <c r="AI111" s="5">
        <f t="shared" si="2"/>
        <v>621.39010691164322</v>
      </c>
      <c r="AJ111" s="5">
        <f t="shared" si="2"/>
        <v>1282.8440135105166</v>
      </c>
      <c r="AK111" s="5">
        <f t="shared" si="2"/>
        <v>2088.9377815418311</v>
      </c>
    </row>
    <row r="112" spans="2:37" x14ac:dyDescent="0.4">
      <c r="B112" s="1">
        <v>6.0999999999999997E-4</v>
      </c>
      <c r="C112" s="1">
        <v>2.0076700000000001</v>
      </c>
      <c r="D112" s="1">
        <v>0.1444</v>
      </c>
      <c r="E112" s="1">
        <v>292.95</v>
      </c>
      <c r="F112" s="1">
        <v>-1.6889999999999999E-2</v>
      </c>
      <c r="G112" s="1">
        <v>2.9872961186000002</v>
      </c>
      <c r="H112" s="1">
        <v>3.6647889287000002</v>
      </c>
      <c r="I112" s="2">
        <v>1.9214185009</v>
      </c>
      <c r="J112" s="2">
        <v>4.1124512119999999</v>
      </c>
      <c r="K112" s="2">
        <v>6.2071142464999998</v>
      </c>
      <c r="L112" s="1">
        <v>1350.2855154189001</v>
      </c>
      <c r="M112" s="2">
        <v>3037.2648019566</v>
      </c>
      <c r="N112" s="1">
        <v>4452.4640096014</v>
      </c>
      <c r="O112" s="1">
        <v>544.16374075210001</v>
      </c>
      <c r="P112" s="1">
        <v>3300.1466475724001</v>
      </c>
      <c r="Q112" s="1">
        <v>101.22901596369999</v>
      </c>
      <c r="R112" s="1">
        <v>240.22754795079999</v>
      </c>
      <c r="S112" s="1">
        <v>6.2976762154000001</v>
      </c>
      <c r="T112" s="1">
        <v>2.2520279000000001E-3</v>
      </c>
      <c r="U112" s="1">
        <v>1.03164755E-2</v>
      </c>
      <c r="V112" s="1">
        <v>2.1260844399999999E-2</v>
      </c>
      <c r="W112" s="1">
        <v>0.35032002740000001</v>
      </c>
      <c r="X112" s="1">
        <v>8.8155570200000005E-2</v>
      </c>
      <c r="Y112" s="1">
        <v>4.1290810800000001E-2</v>
      </c>
      <c r="Z112" s="1">
        <v>6.6223044499999995E-2</v>
      </c>
      <c r="AA112" s="1">
        <v>5.82880447E-2</v>
      </c>
      <c r="AB112" s="1">
        <v>7226.3354834443999</v>
      </c>
      <c r="AC112" s="1">
        <v>3248.7101305787</v>
      </c>
      <c r="AD112" s="1">
        <v>5945.6071268521</v>
      </c>
      <c r="AE112" s="1">
        <v>5945.6071268521</v>
      </c>
      <c r="AF112" s="1">
        <v>5.1481433299999997E-2</v>
      </c>
      <c r="AG112" s="1">
        <v>0.1829241455</v>
      </c>
      <c r="AH112" s="1">
        <v>0.9878678743</v>
      </c>
      <c r="AI112" s="5">
        <f t="shared" si="2"/>
        <v>633.93686169901412</v>
      </c>
      <c r="AJ112" s="5">
        <f t="shared" si="2"/>
        <v>1425.9459164115494</v>
      </c>
      <c r="AK112" s="5">
        <f t="shared" si="2"/>
        <v>2090.358689953709</v>
      </c>
    </row>
    <row r="113" spans="2:37" x14ac:dyDescent="0.4">
      <c r="B113" s="1">
        <v>6.0999999999999997E-4</v>
      </c>
      <c r="C113" s="1">
        <v>2.0076700000000001</v>
      </c>
      <c r="D113" s="1">
        <v>0.1444</v>
      </c>
      <c r="E113" s="1">
        <v>292.95</v>
      </c>
      <c r="F113" s="1">
        <v>-1.52E-2</v>
      </c>
      <c r="G113" s="1">
        <v>2.9837676962000002</v>
      </c>
      <c r="H113" s="1">
        <v>3.6581220550000002</v>
      </c>
      <c r="I113" s="2">
        <v>1.9339256066999999</v>
      </c>
      <c r="J113" s="2">
        <v>4.2218614405999997</v>
      </c>
      <c r="K113" s="2">
        <v>6.2192448370999998</v>
      </c>
      <c r="L113" s="1">
        <v>1365.5594572197001</v>
      </c>
      <c r="M113" s="2">
        <v>3210.9027128723001</v>
      </c>
      <c r="N113" s="1">
        <v>4460.2908514871997</v>
      </c>
      <c r="O113" s="1">
        <v>544.11858113669996</v>
      </c>
      <c r="P113" s="1">
        <v>3297.0289115887999</v>
      </c>
      <c r="Q113" s="1">
        <v>107.2973308393</v>
      </c>
      <c r="R113" s="1">
        <v>262.68858881450001</v>
      </c>
      <c r="S113" s="1">
        <v>0</v>
      </c>
      <c r="T113" s="1">
        <v>2.2814416000000001E-3</v>
      </c>
      <c r="U113" s="1">
        <v>1.0872709600000001E-2</v>
      </c>
      <c r="V113" s="1">
        <v>2.18025531E-2</v>
      </c>
      <c r="W113" s="1">
        <v>0.35032002740000001</v>
      </c>
      <c r="X113" s="1">
        <v>0.1012061158</v>
      </c>
      <c r="Y113" s="1">
        <v>5.1141038899999998E-2</v>
      </c>
      <c r="Z113" s="1">
        <v>6.6223192E-2</v>
      </c>
      <c r="AA113" s="1">
        <v>5.8221160600000002E-2</v>
      </c>
      <c r="AB113" s="1">
        <v>7225.6321106085998</v>
      </c>
      <c r="AC113" s="1">
        <v>3471.8370107876999</v>
      </c>
      <c r="AD113" s="1">
        <v>5966.2890471214996</v>
      </c>
      <c r="AE113" s="1">
        <v>5966.2890471214996</v>
      </c>
      <c r="AF113" s="1">
        <v>5.1481433299999997E-2</v>
      </c>
      <c r="AG113" s="1">
        <v>0.22152901180000001</v>
      </c>
      <c r="AH113" s="1">
        <v>1</v>
      </c>
      <c r="AI113" s="5">
        <f t="shared" si="2"/>
        <v>641.10772639422544</v>
      </c>
      <c r="AJ113" s="5">
        <f t="shared" si="2"/>
        <v>1507.4660623813616</v>
      </c>
      <c r="AK113" s="5">
        <f t="shared" si="2"/>
        <v>2094.0332636090138</v>
      </c>
    </row>
    <row r="114" spans="2:37" x14ac:dyDescent="0.4">
      <c r="B114" s="1">
        <v>6.0999999999999997E-4</v>
      </c>
      <c r="C114" s="1">
        <v>2.0076700000000001</v>
      </c>
      <c r="D114" s="1">
        <v>0.1444</v>
      </c>
      <c r="E114" s="1">
        <v>292.95</v>
      </c>
      <c r="F114" s="1">
        <v>-1.3339999999999999E-2</v>
      </c>
      <c r="G114" s="1">
        <v>2.9800712358000001</v>
      </c>
      <c r="H114" s="1">
        <v>3.6509954572000001</v>
      </c>
      <c r="I114" s="2">
        <v>1.9480657679</v>
      </c>
      <c r="J114" s="2">
        <v>4.3428564724000003</v>
      </c>
      <c r="K114" s="2">
        <v>6.2343942885999999</v>
      </c>
      <c r="L114" s="1">
        <v>1383.094127656</v>
      </c>
      <c r="M114" s="2">
        <v>3412.4426094086002</v>
      </c>
      <c r="N114" s="1">
        <v>4475.1067298982998</v>
      </c>
      <c r="O114" s="1">
        <v>544.06681165299995</v>
      </c>
      <c r="P114" s="1">
        <v>3293.3764555831999</v>
      </c>
      <c r="Q114" s="1">
        <v>114.39709701709999</v>
      </c>
      <c r="R114" s="1">
        <v>287.45127662509998</v>
      </c>
      <c r="S114" s="1">
        <v>0</v>
      </c>
      <c r="T114" s="1">
        <v>2.3149257E-3</v>
      </c>
      <c r="U114" s="1">
        <v>1.15048454E-2</v>
      </c>
      <c r="V114" s="1">
        <v>2.2236939800000001E-2</v>
      </c>
      <c r="W114" s="1">
        <v>0.35032002740000001</v>
      </c>
      <c r="X114" s="1">
        <v>0.11781346600000001</v>
      </c>
      <c r="Y114" s="1">
        <v>6.4719071099999997E-2</v>
      </c>
      <c r="Z114" s="1">
        <v>6.62233708E-2</v>
      </c>
      <c r="AA114" s="1">
        <v>5.8131425899999999E-2</v>
      </c>
      <c r="AB114" s="1">
        <v>7224.8340240031002</v>
      </c>
      <c r="AC114" s="1">
        <v>3730.8687343850002</v>
      </c>
      <c r="AD114" s="1">
        <v>5997.1974883795001</v>
      </c>
      <c r="AE114" s="1">
        <v>5997.1974883795001</v>
      </c>
      <c r="AF114" s="1">
        <v>5.1481433299999997E-2</v>
      </c>
      <c r="AG114" s="1">
        <v>0.2680135414</v>
      </c>
      <c r="AH114" s="1">
        <v>1</v>
      </c>
      <c r="AI114" s="5">
        <f t="shared" si="2"/>
        <v>649.33996603568073</v>
      </c>
      <c r="AJ114" s="5">
        <f t="shared" si="2"/>
        <v>1602.0857321167139</v>
      </c>
      <c r="AK114" s="5">
        <f t="shared" si="2"/>
        <v>2100.9890750696245</v>
      </c>
    </row>
    <row r="115" spans="2:37" x14ac:dyDescent="0.4">
      <c r="B115" s="1">
        <v>6.0999999999999997E-4</v>
      </c>
      <c r="C115" s="1">
        <v>2.0076700000000001</v>
      </c>
      <c r="D115" s="1">
        <v>0.1444</v>
      </c>
      <c r="E115" s="1">
        <v>292.95</v>
      </c>
      <c r="F115" s="1">
        <v>-1.055E-2</v>
      </c>
      <c r="G115" s="1">
        <v>2.9755386508999999</v>
      </c>
      <c r="H115" s="1">
        <v>3.6416233108</v>
      </c>
      <c r="I115" s="2">
        <v>1.9700313115999999</v>
      </c>
      <c r="J115" s="2">
        <v>4.5230906428999997</v>
      </c>
      <c r="K115" s="2">
        <v>6.2380477416</v>
      </c>
      <c r="L115" s="1">
        <v>1410.8977738200999</v>
      </c>
      <c r="M115" s="2">
        <v>3727.8457742833998</v>
      </c>
      <c r="N115" s="1">
        <v>4470.0283819643</v>
      </c>
      <c r="O115" s="1">
        <v>543.98394175429996</v>
      </c>
      <c r="P115" s="1">
        <v>3287.3149485812</v>
      </c>
      <c r="Q115" s="1">
        <v>125.9363060771</v>
      </c>
      <c r="R115" s="1">
        <v>319.49974261080001</v>
      </c>
      <c r="S115" s="1">
        <v>0</v>
      </c>
      <c r="T115" s="1">
        <v>2.3674243E-3</v>
      </c>
      <c r="U115" s="1">
        <v>1.2479592899999999E-2</v>
      </c>
      <c r="V115" s="1">
        <v>2.2595805300000001E-2</v>
      </c>
      <c r="W115" s="1">
        <v>0.35032002740000001</v>
      </c>
      <c r="X115" s="1">
        <v>0.14797120010000001</v>
      </c>
      <c r="Y115" s="1">
        <v>9.2135366699999999E-2</v>
      </c>
      <c r="Z115" s="1">
        <v>6.6223639000000001E-2</v>
      </c>
      <c r="AA115" s="1">
        <v>5.7952534899999998E-2</v>
      </c>
      <c r="AB115" s="1">
        <v>7223.6056431679999</v>
      </c>
      <c r="AC115" s="1">
        <v>4137.9484625326004</v>
      </c>
      <c r="AD115" s="1">
        <v>6000</v>
      </c>
      <c r="AE115" s="1">
        <v>6000</v>
      </c>
      <c r="AF115" s="1">
        <v>5.1481433299999997E-2</v>
      </c>
      <c r="AG115" s="1">
        <v>0.35197384819999999</v>
      </c>
      <c r="AH115" s="1">
        <v>1</v>
      </c>
      <c r="AI115" s="5">
        <f t="shared" si="2"/>
        <v>662.3933210423005</v>
      </c>
      <c r="AJ115" s="5">
        <f t="shared" si="2"/>
        <v>1750.1623353443192</v>
      </c>
      <c r="AK115" s="5">
        <f t="shared" si="2"/>
        <v>2098.6048741616432</v>
      </c>
    </row>
    <row r="116" spans="2:37" x14ac:dyDescent="0.4">
      <c r="B116" s="1">
        <v>6.0999999999999997E-4</v>
      </c>
      <c r="C116" s="1">
        <v>2.0076700000000001</v>
      </c>
      <c r="D116" s="1">
        <v>0.1444</v>
      </c>
      <c r="E116" s="1">
        <v>360</v>
      </c>
      <c r="F116" s="1">
        <v>-2.002E-2</v>
      </c>
      <c r="G116" s="1">
        <v>2.9024486155</v>
      </c>
      <c r="H116" s="1">
        <v>3.5750542599999999</v>
      </c>
      <c r="I116" s="2">
        <v>1.8021897735000001</v>
      </c>
      <c r="J116" s="2">
        <v>3.7880514478</v>
      </c>
      <c r="K116" s="2">
        <v>5.9958583601999997</v>
      </c>
      <c r="L116" s="1">
        <v>1260.6152978345001</v>
      </c>
      <c r="M116" s="2">
        <v>2614.8782173090999</v>
      </c>
      <c r="N116" s="1">
        <v>4136.4283759901</v>
      </c>
      <c r="O116" s="1">
        <v>544.3933572981</v>
      </c>
      <c r="P116" s="1">
        <v>3308.1120711621002</v>
      </c>
      <c r="Q116" s="1">
        <v>90.886575716999999</v>
      </c>
      <c r="R116" s="1">
        <v>200.05962260050001</v>
      </c>
      <c r="S116" s="1">
        <v>125.54144159000001</v>
      </c>
      <c r="T116" s="1">
        <v>1.9812116999999999E-3</v>
      </c>
      <c r="U116" s="1">
        <v>8.7530935999999993E-3</v>
      </c>
      <c r="V116" s="1">
        <v>1.8660440800000001E-2</v>
      </c>
      <c r="W116" s="1">
        <v>0.35032002740000001</v>
      </c>
      <c r="X116" s="1">
        <v>6.8266107600000001E-2</v>
      </c>
      <c r="Y116" s="1">
        <v>2.77821678E-2</v>
      </c>
      <c r="Z116" s="1">
        <v>6.6228127600000006E-2</v>
      </c>
      <c r="AA116" s="1">
        <v>5.8401130699999998E-2</v>
      </c>
      <c r="AB116" s="1">
        <v>7228.5729542147001</v>
      </c>
      <c r="AC116" s="1">
        <v>2858.3281211756998</v>
      </c>
      <c r="AD116" s="1">
        <v>5918.4632226588001</v>
      </c>
      <c r="AE116" s="1">
        <v>5918.4632226588001</v>
      </c>
      <c r="AF116" s="1">
        <v>5.1481433299999997E-2</v>
      </c>
      <c r="AG116" s="1">
        <v>0.1219276918</v>
      </c>
      <c r="AH116" s="1">
        <v>0.64100821460000001</v>
      </c>
      <c r="AI116" s="5">
        <f t="shared" si="2"/>
        <v>591.83816799741794</v>
      </c>
      <c r="AJ116" s="5">
        <f t="shared" si="2"/>
        <v>1227.6423555441784</v>
      </c>
      <c r="AK116" s="5">
        <f t="shared" si="2"/>
        <v>1941.9851530469955</v>
      </c>
    </row>
    <row r="117" spans="2:37" x14ac:dyDescent="0.4">
      <c r="B117" s="1">
        <v>6.0999999999999997E-4</v>
      </c>
      <c r="C117" s="1">
        <v>2.0076700000000001</v>
      </c>
      <c r="D117" s="1">
        <v>0.1444</v>
      </c>
      <c r="E117" s="1">
        <v>360</v>
      </c>
      <c r="F117" s="1">
        <v>-1.6889999999999999E-2</v>
      </c>
      <c r="G117" s="1">
        <v>2.8985918613999999</v>
      </c>
      <c r="H117" s="1">
        <v>3.5664483916999998</v>
      </c>
      <c r="I117" s="2">
        <v>1.8255328299</v>
      </c>
      <c r="J117" s="2">
        <v>3.9963669193000002</v>
      </c>
      <c r="K117" s="2">
        <v>6.0138777517999999</v>
      </c>
      <c r="L117" s="1">
        <v>1287.2050454036</v>
      </c>
      <c r="M117" s="2">
        <v>2913.0236974050999</v>
      </c>
      <c r="N117" s="1">
        <v>4133.6002141899999</v>
      </c>
      <c r="O117" s="1">
        <v>544.31498151710002</v>
      </c>
      <c r="P117" s="1">
        <v>3302.7716721238999</v>
      </c>
      <c r="Q117" s="1">
        <v>101.2349136895</v>
      </c>
      <c r="R117" s="1">
        <v>240.27994739760001</v>
      </c>
      <c r="S117" s="1">
        <v>5.6151798646</v>
      </c>
      <c r="T117" s="1">
        <v>2.0328678000000001E-3</v>
      </c>
      <c r="U117" s="1">
        <v>9.7422785999999994E-3</v>
      </c>
      <c r="V117" s="1">
        <v>2.02864434E-2</v>
      </c>
      <c r="W117" s="1">
        <v>0.35032002740000001</v>
      </c>
      <c r="X117" s="1">
        <v>8.8155570200000005E-2</v>
      </c>
      <c r="Y117" s="1">
        <v>4.1290810800000001E-2</v>
      </c>
      <c r="Z117" s="1">
        <v>6.6228293100000002E-2</v>
      </c>
      <c r="AA117" s="1">
        <v>5.8303539199999997E-2</v>
      </c>
      <c r="AB117" s="1">
        <v>7227.3331745652004</v>
      </c>
      <c r="AC117" s="1">
        <v>3249.0528351449002</v>
      </c>
      <c r="AD117" s="1">
        <v>5945.7079003874996</v>
      </c>
      <c r="AE117" s="1">
        <v>5945.7079003874996</v>
      </c>
      <c r="AF117" s="1">
        <v>5.1481433299999997E-2</v>
      </c>
      <c r="AG117" s="1">
        <v>0.18292160539999999</v>
      </c>
      <c r="AH117" s="1">
        <v>0.98918645599999999</v>
      </c>
      <c r="AI117" s="5">
        <f t="shared" si="2"/>
        <v>604.32161756037567</v>
      </c>
      <c r="AJ117" s="5">
        <f t="shared" si="2"/>
        <v>1367.6167593451173</v>
      </c>
      <c r="AK117" s="5">
        <f t="shared" si="2"/>
        <v>1940.6573775539907</v>
      </c>
    </row>
    <row r="118" spans="2:37" x14ac:dyDescent="0.4">
      <c r="B118" s="1">
        <v>6.0999999999999997E-4</v>
      </c>
      <c r="C118" s="1">
        <v>2.0076700000000001</v>
      </c>
      <c r="D118" s="1">
        <v>0.1444</v>
      </c>
      <c r="E118" s="1">
        <v>360</v>
      </c>
      <c r="F118" s="1">
        <v>-1.52E-2</v>
      </c>
      <c r="G118" s="1">
        <v>2.8968282954000002</v>
      </c>
      <c r="H118" s="1">
        <v>3.5621795157</v>
      </c>
      <c r="I118" s="2">
        <v>1.838601141</v>
      </c>
      <c r="J118" s="2">
        <v>4.1084128607999997</v>
      </c>
      <c r="K118" s="2">
        <v>6.0235451301999996</v>
      </c>
      <c r="L118" s="1">
        <v>1302.4039138584001</v>
      </c>
      <c r="M118" s="2">
        <v>3082.7604598784001</v>
      </c>
      <c r="N118" s="1">
        <v>4139.5485985978003</v>
      </c>
      <c r="O118" s="1">
        <v>544.2700875388</v>
      </c>
      <c r="P118" s="1">
        <v>3299.6643579129</v>
      </c>
      <c r="Q118" s="1">
        <v>107.3036142798</v>
      </c>
      <c r="R118" s="1">
        <v>262.74620351139998</v>
      </c>
      <c r="S118" s="1">
        <v>0</v>
      </c>
      <c r="T118" s="1">
        <v>2.0620769999999998E-3</v>
      </c>
      <c r="U118" s="1">
        <v>1.02962243E-2</v>
      </c>
      <c r="V118" s="1">
        <v>2.07922722E-2</v>
      </c>
      <c r="W118" s="1">
        <v>0.35032002740000001</v>
      </c>
      <c r="X118" s="1">
        <v>0.1012061158</v>
      </c>
      <c r="Y118" s="1">
        <v>5.1141038899999998E-2</v>
      </c>
      <c r="Z118" s="1">
        <v>6.6228399800000004E-2</v>
      </c>
      <c r="AA118" s="1">
        <v>5.8237006000000001E-2</v>
      </c>
      <c r="AB118" s="1">
        <v>7226.6381200038004</v>
      </c>
      <c r="AC118" s="1">
        <v>3472.2151266400001</v>
      </c>
      <c r="AD118" s="1">
        <v>5966.7699386596996</v>
      </c>
      <c r="AE118" s="1">
        <v>5966.7699386596996</v>
      </c>
      <c r="AF118" s="1">
        <v>5.1481433299999997E-2</v>
      </c>
      <c r="AG118" s="1">
        <v>0.2215265941</v>
      </c>
      <c r="AH118" s="1">
        <v>1</v>
      </c>
      <c r="AI118" s="5">
        <f t="shared" si="2"/>
        <v>611.45723655323945</v>
      </c>
      <c r="AJ118" s="5">
        <f t="shared" si="2"/>
        <v>1447.3053802246011</v>
      </c>
      <c r="AK118" s="5">
        <f t="shared" si="2"/>
        <v>1943.4500462900471</v>
      </c>
    </row>
    <row r="119" spans="2:37" x14ac:dyDescent="0.4">
      <c r="B119" s="1">
        <v>6.0999999999999997E-4</v>
      </c>
      <c r="C119" s="1">
        <v>2.0076700000000001</v>
      </c>
      <c r="D119" s="1">
        <v>0.1444</v>
      </c>
      <c r="E119" s="1">
        <v>360</v>
      </c>
      <c r="F119" s="1">
        <v>-1.3339999999999999E-2</v>
      </c>
      <c r="G119" s="1">
        <v>2.8950250415999998</v>
      </c>
      <c r="H119" s="1">
        <v>3.5576199529000001</v>
      </c>
      <c r="I119" s="2">
        <v>1.8533707475000001</v>
      </c>
      <c r="J119" s="2">
        <v>4.2321955245999998</v>
      </c>
      <c r="K119" s="2">
        <v>6.0363836834000004</v>
      </c>
      <c r="L119" s="1">
        <v>1319.8540574854001</v>
      </c>
      <c r="M119" s="2">
        <v>3279.7708077643001</v>
      </c>
      <c r="N119" s="1">
        <v>4151.9105658754997</v>
      </c>
      <c r="O119" s="1">
        <v>544.21863316229997</v>
      </c>
      <c r="P119" s="1">
        <v>3296.0217500753001</v>
      </c>
      <c r="Q119" s="1">
        <v>114.4038392672</v>
      </c>
      <c r="R119" s="1">
        <v>287.51434848169998</v>
      </c>
      <c r="S119" s="1">
        <v>0</v>
      </c>
      <c r="T119" s="1">
        <v>2.0953397000000001E-3</v>
      </c>
      <c r="U119" s="1">
        <v>1.09260022E-2</v>
      </c>
      <c r="V119" s="1">
        <v>2.1184848799999999E-2</v>
      </c>
      <c r="W119" s="1">
        <v>0.35032002740000001</v>
      </c>
      <c r="X119" s="1">
        <v>0.11781346600000001</v>
      </c>
      <c r="Y119" s="1">
        <v>6.4719071099999997E-2</v>
      </c>
      <c r="Z119" s="1">
        <v>6.6228534399999997E-2</v>
      </c>
      <c r="AA119" s="1">
        <v>5.8147657700000001E-2</v>
      </c>
      <c r="AB119" s="1">
        <v>7225.8491216979</v>
      </c>
      <c r="AC119" s="1">
        <v>3731.2875333114998</v>
      </c>
      <c r="AD119" s="1">
        <v>5997.4432204899003</v>
      </c>
      <c r="AE119" s="1">
        <v>5997.4432204899003</v>
      </c>
      <c r="AF119" s="1">
        <v>5.1481433299999997E-2</v>
      </c>
      <c r="AG119" s="1">
        <v>0.2680119426</v>
      </c>
      <c r="AH119" s="1">
        <v>1</v>
      </c>
      <c r="AI119" s="5">
        <f t="shared" si="2"/>
        <v>619.64979224666672</v>
      </c>
      <c r="AJ119" s="5">
        <f t="shared" si="2"/>
        <v>1539.7985012977936</v>
      </c>
      <c r="AK119" s="5">
        <f t="shared" si="2"/>
        <v>1949.2537867960093</v>
      </c>
    </row>
    <row r="120" spans="2:37" x14ac:dyDescent="0.4">
      <c r="B120" s="1">
        <v>6.0999999999999997E-4</v>
      </c>
      <c r="C120" s="1">
        <v>2.0076700000000001</v>
      </c>
      <c r="D120" s="1">
        <v>0.1444</v>
      </c>
      <c r="E120" s="1">
        <v>360</v>
      </c>
      <c r="F120" s="1">
        <v>-1.055E-2</v>
      </c>
      <c r="G120" s="1">
        <v>2.8931847390000001</v>
      </c>
      <c r="H120" s="1">
        <v>3.5518854643000002</v>
      </c>
      <c r="I120" s="2">
        <v>1.8763034463999999</v>
      </c>
      <c r="J120" s="2">
        <v>4.4163274762000002</v>
      </c>
      <c r="K120" s="2">
        <v>6.0372871492</v>
      </c>
      <c r="L120" s="1">
        <v>1347.5270321779001</v>
      </c>
      <c r="M120" s="2">
        <v>3587.9289885743001</v>
      </c>
      <c r="N120" s="1">
        <v>4145.6386020544996</v>
      </c>
      <c r="O120" s="1">
        <v>544.13620254629996</v>
      </c>
      <c r="P120" s="1">
        <v>3289.9655842267998</v>
      </c>
      <c r="Q120" s="1">
        <v>125.9437930532</v>
      </c>
      <c r="R120" s="1">
        <v>319.56949798630001</v>
      </c>
      <c r="S120" s="1">
        <v>0</v>
      </c>
      <c r="T120" s="1">
        <v>2.1475139000000001E-3</v>
      </c>
      <c r="U120" s="1">
        <v>1.18974085E-2</v>
      </c>
      <c r="V120" s="1">
        <v>2.1483047500000001E-2</v>
      </c>
      <c r="W120" s="1">
        <v>0.35032002740000001</v>
      </c>
      <c r="X120" s="1">
        <v>0.14797120010000001</v>
      </c>
      <c r="Y120" s="1">
        <v>9.2135366699999999E-2</v>
      </c>
      <c r="Z120" s="1">
        <v>6.6228735400000002E-2</v>
      </c>
      <c r="AA120" s="1">
        <v>5.7969211999999999E-2</v>
      </c>
      <c r="AB120" s="1">
        <v>7224.6340489555996</v>
      </c>
      <c r="AC120" s="1">
        <v>4138.4301420365</v>
      </c>
      <c r="AD120" s="1">
        <v>6000</v>
      </c>
      <c r="AE120" s="1">
        <v>6000</v>
      </c>
      <c r="AF120" s="1">
        <v>5.1481433299999997E-2</v>
      </c>
      <c r="AG120" s="1">
        <v>0.35197240060000001</v>
      </c>
      <c r="AH120" s="1">
        <v>1</v>
      </c>
      <c r="AI120" s="5">
        <f t="shared" si="2"/>
        <v>632.64179914455406</v>
      </c>
      <c r="AJ120" s="5">
        <f t="shared" si="2"/>
        <v>1684.4737035560095</v>
      </c>
      <c r="AK120" s="5">
        <f t="shared" si="2"/>
        <v>1946.3092028424883</v>
      </c>
    </row>
    <row r="121" spans="2:37" x14ac:dyDescent="0.4">
      <c r="B121" s="1">
        <v>6.0999999999999997E-4</v>
      </c>
      <c r="C121" s="1">
        <v>2.0076700000000001</v>
      </c>
      <c r="D121" s="1">
        <v>0.1444</v>
      </c>
      <c r="E121" s="1">
        <v>394.35</v>
      </c>
      <c r="F121" s="1">
        <v>-2.002E-2</v>
      </c>
      <c r="G121" s="1">
        <v>2.8605907480999999</v>
      </c>
      <c r="H121" s="1">
        <v>3.5281886384000001</v>
      </c>
      <c r="I121" s="2">
        <v>1.7598479634999999</v>
      </c>
      <c r="J121" s="2">
        <v>3.7328121603</v>
      </c>
      <c r="K121" s="2">
        <v>5.9083851114000003</v>
      </c>
      <c r="L121" s="1">
        <v>1233.1965638258</v>
      </c>
      <c r="M121" s="2">
        <v>2562.8786365854999</v>
      </c>
      <c r="N121" s="1">
        <v>3995.1484192775001</v>
      </c>
      <c r="O121" s="1">
        <v>544.45654830950002</v>
      </c>
      <c r="P121" s="1">
        <v>3309.2672871317</v>
      </c>
      <c r="Q121" s="1">
        <v>90.888746774699996</v>
      </c>
      <c r="R121" s="1">
        <v>200.07868887839999</v>
      </c>
      <c r="S121" s="1">
        <v>125.5597345051</v>
      </c>
      <c r="T121" s="1">
        <v>1.8892096E-3</v>
      </c>
      <c r="U121" s="1">
        <v>8.4996707999999994E-3</v>
      </c>
      <c r="V121" s="1">
        <v>1.8243989499999998E-2</v>
      </c>
      <c r="W121" s="1">
        <v>0.35032002740000001</v>
      </c>
      <c r="X121" s="1">
        <v>6.8266107600000001E-2</v>
      </c>
      <c r="Y121" s="1">
        <v>2.77821678E-2</v>
      </c>
      <c r="Z121" s="1">
        <v>6.6230344699999999E-2</v>
      </c>
      <c r="AA121" s="1">
        <v>5.8407972900000001E-2</v>
      </c>
      <c r="AB121" s="1">
        <v>7229.0010598541003</v>
      </c>
      <c r="AC121" s="1">
        <v>2858.4486367877998</v>
      </c>
      <c r="AD121" s="1">
        <v>5918.4426401309001</v>
      </c>
      <c r="AE121" s="1">
        <v>5918.4426401309001</v>
      </c>
      <c r="AF121" s="1">
        <v>5.1481433299999997E-2</v>
      </c>
      <c r="AG121" s="1">
        <v>0.1219261135</v>
      </c>
      <c r="AH121" s="1">
        <v>0.64101054189999995</v>
      </c>
      <c r="AI121" s="5">
        <f t="shared" si="2"/>
        <v>578.96552292291085</v>
      </c>
      <c r="AJ121" s="5">
        <f t="shared" si="2"/>
        <v>1203.2294068476526</v>
      </c>
      <c r="AK121" s="5">
        <f t="shared" si="2"/>
        <v>1875.6565348720658</v>
      </c>
    </row>
    <row r="122" spans="2:37" x14ac:dyDescent="0.4">
      <c r="B122" s="1">
        <v>6.0999999999999997E-4</v>
      </c>
      <c r="C122" s="1">
        <v>2.0076700000000001</v>
      </c>
      <c r="D122" s="1">
        <v>0.1444</v>
      </c>
      <c r="E122" s="1">
        <v>394.35</v>
      </c>
      <c r="F122" s="1">
        <v>-1.6889999999999999E-2</v>
      </c>
      <c r="G122" s="1">
        <v>2.8583344251999998</v>
      </c>
      <c r="H122" s="1">
        <v>3.5217721657999999</v>
      </c>
      <c r="I122" s="2">
        <v>1.7836616608</v>
      </c>
      <c r="J122" s="2">
        <v>3.9437086003999999</v>
      </c>
      <c r="K122" s="2">
        <v>5.9223601679</v>
      </c>
      <c r="L122" s="1">
        <v>1259.7331479321999</v>
      </c>
      <c r="M122" s="2">
        <v>2858.2340491657001</v>
      </c>
      <c r="N122" s="1">
        <v>3989.1836824827001</v>
      </c>
      <c r="O122" s="1">
        <v>544.37834621679997</v>
      </c>
      <c r="P122" s="1">
        <v>3303.9349672887001</v>
      </c>
      <c r="Q122" s="1">
        <v>101.23734700990001</v>
      </c>
      <c r="R122" s="1">
        <v>240.30302252129999</v>
      </c>
      <c r="S122" s="1">
        <v>5.1036894552999996</v>
      </c>
      <c r="T122" s="1">
        <v>1.9406838E-3</v>
      </c>
      <c r="U122" s="1">
        <v>9.4872308999999991E-3</v>
      </c>
      <c r="V122" s="1">
        <v>1.9848300199999998E-2</v>
      </c>
      <c r="W122" s="1">
        <v>0.35032002740000001</v>
      </c>
      <c r="X122" s="1">
        <v>8.8155570200000005E-2</v>
      </c>
      <c r="Y122" s="1">
        <v>4.1290810800000001E-2</v>
      </c>
      <c r="Z122" s="1">
        <v>6.6230473999999998E-2</v>
      </c>
      <c r="AA122" s="1">
        <v>5.8310603599999997E-2</v>
      </c>
      <c r="AB122" s="1">
        <v>7227.7683363359001</v>
      </c>
      <c r="AC122" s="1">
        <v>3249.2007606336001</v>
      </c>
      <c r="AD122" s="1">
        <v>5945.4629901982998</v>
      </c>
      <c r="AE122" s="1">
        <v>5945.4629901982998</v>
      </c>
      <c r="AF122" s="1">
        <v>5.1481433299999997E-2</v>
      </c>
      <c r="AG122" s="1">
        <v>0.1829204254</v>
      </c>
      <c r="AH122" s="1">
        <v>0.99017301459999996</v>
      </c>
      <c r="AI122" s="5">
        <f t="shared" si="2"/>
        <v>591.42401311370895</v>
      </c>
      <c r="AJ122" s="5">
        <f t="shared" si="2"/>
        <v>1341.8939197961033</v>
      </c>
      <c r="AK122" s="5">
        <f t="shared" si="2"/>
        <v>1872.8561889590142</v>
      </c>
    </row>
    <row r="123" spans="2:37" x14ac:dyDescent="0.4">
      <c r="B123" s="1">
        <v>6.0999999999999997E-4</v>
      </c>
      <c r="C123" s="1">
        <v>2.0076700000000001</v>
      </c>
      <c r="D123" s="1">
        <v>0.1444</v>
      </c>
      <c r="E123" s="1">
        <v>394.35</v>
      </c>
      <c r="F123" s="1">
        <v>-1.52E-2</v>
      </c>
      <c r="G123" s="1">
        <v>2.8573920964999999</v>
      </c>
      <c r="H123" s="1">
        <v>3.5186233241</v>
      </c>
      <c r="I123" s="2">
        <v>1.7969906327</v>
      </c>
      <c r="J123" s="2">
        <v>4.0570441663999999</v>
      </c>
      <c r="K123" s="2">
        <v>5.9306845117</v>
      </c>
      <c r="L123" s="1">
        <v>1274.9024268385999</v>
      </c>
      <c r="M123" s="2">
        <v>3026.3362195591999</v>
      </c>
      <c r="N123" s="1">
        <v>3994.1458193702001</v>
      </c>
      <c r="O123" s="1">
        <v>544.33356478669998</v>
      </c>
      <c r="P123" s="1">
        <v>3300.8314967187998</v>
      </c>
      <c r="Q123" s="1">
        <v>107.3062060585</v>
      </c>
      <c r="R123" s="1">
        <v>262.7715698687</v>
      </c>
      <c r="S123" s="1">
        <v>0</v>
      </c>
      <c r="T123" s="1">
        <v>1.9697970000000001E-3</v>
      </c>
      <c r="U123" s="1">
        <v>1.00403605E-2</v>
      </c>
      <c r="V123" s="1">
        <v>2.0337374200000001E-2</v>
      </c>
      <c r="W123" s="1">
        <v>0.35032002740000001</v>
      </c>
      <c r="X123" s="1">
        <v>0.1012061158</v>
      </c>
      <c r="Y123" s="1">
        <v>5.1141038899999998E-2</v>
      </c>
      <c r="Z123" s="1">
        <v>6.6230561899999998E-2</v>
      </c>
      <c r="AA123" s="1">
        <v>5.8244206499999999E-2</v>
      </c>
      <c r="AB123" s="1">
        <v>7227.0770175895004</v>
      </c>
      <c r="AC123" s="1">
        <v>3472.3784209086998</v>
      </c>
      <c r="AD123" s="1">
        <v>5966.7203881709002</v>
      </c>
      <c r="AE123" s="1">
        <v>5966.7203881709002</v>
      </c>
      <c r="AF123" s="1">
        <v>5.1481433299999997E-2</v>
      </c>
      <c r="AG123" s="1">
        <v>0.2215254616</v>
      </c>
      <c r="AH123" s="1">
        <v>1</v>
      </c>
      <c r="AI123" s="5">
        <f t="shared" si="2"/>
        <v>598.54574029981222</v>
      </c>
      <c r="AJ123" s="5">
        <f t="shared" si="2"/>
        <v>1420.8151265536151</v>
      </c>
      <c r="AK123" s="5">
        <f t="shared" si="2"/>
        <v>1875.185830690235</v>
      </c>
    </row>
    <row r="124" spans="2:37" x14ac:dyDescent="0.4">
      <c r="B124" s="1">
        <v>6.0999999999999997E-4</v>
      </c>
      <c r="C124" s="1">
        <v>2.0076700000000001</v>
      </c>
      <c r="D124" s="1">
        <v>0.1444</v>
      </c>
      <c r="E124" s="1">
        <v>394.35</v>
      </c>
      <c r="F124" s="1">
        <v>-1.3339999999999999E-2</v>
      </c>
      <c r="G124" s="1">
        <v>2.856468247</v>
      </c>
      <c r="H124" s="1">
        <v>3.5152604324999999</v>
      </c>
      <c r="I124" s="2">
        <v>1.8120523917</v>
      </c>
      <c r="J124" s="2">
        <v>4.1821882702000002</v>
      </c>
      <c r="K124" s="2">
        <v>5.9422412300999996</v>
      </c>
      <c r="L124" s="1">
        <v>1292.3192626697</v>
      </c>
      <c r="M124" s="2">
        <v>3221.4483916657</v>
      </c>
      <c r="N124" s="1">
        <v>4005.2650779688001</v>
      </c>
      <c r="O124" s="1">
        <v>544.28224516549994</v>
      </c>
      <c r="P124" s="1">
        <v>3297.1922957370002</v>
      </c>
      <c r="Q124" s="1">
        <v>114.4066198581</v>
      </c>
      <c r="R124" s="1">
        <v>287.54209980540003</v>
      </c>
      <c r="S124" s="1">
        <v>0</v>
      </c>
      <c r="T124" s="1">
        <v>2.0029557000000001E-3</v>
      </c>
      <c r="U124" s="1">
        <v>1.0669326200000001E-2</v>
      </c>
      <c r="V124" s="1">
        <v>2.0710415199999999E-2</v>
      </c>
      <c r="W124" s="1">
        <v>0.35032002740000001</v>
      </c>
      <c r="X124" s="1">
        <v>0.11781346600000001</v>
      </c>
      <c r="Y124" s="1">
        <v>6.4719071099999997E-2</v>
      </c>
      <c r="Z124" s="1">
        <v>6.6230676000000002E-2</v>
      </c>
      <c r="AA124" s="1">
        <v>5.8155003800000001E-2</v>
      </c>
      <c r="AB124" s="1">
        <v>7226.2921016622004</v>
      </c>
      <c r="AC124" s="1">
        <v>3731.4684596995999</v>
      </c>
      <c r="AD124" s="1">
        <v>5997.2354244170001</v>
      </c>
      <c r="AE124" s="1">
        <v>5997.2354244170001</v>
      </c>
      <c r="AF124" s="1">
        <v>5.1481433299999997E-2</v>
      </c>
      <c r="AG124" s="1">
        <v>0.2680111805</v>
      </c>
      <c r="AH124" s="1">
        <v>1</v>
      </c>
      <c r="AI124" s="5">
        <f t="shared" si="2"/>
        <v>606.72265853037561</v>
      </c>
      <c r="AJ124" s="5">
        <f t="shared" si="2"/>
        <v>1512.4170852890611</v>
      </c>
      <c r="AK124" s="5">
        <f t="shared" si="2"/>
        <v>1880.4061398914555</v>
      </c>
    </row>
    <row r="125" spans="2:37" x14ac:dyDescent="0.4">
      <c r="B125" s="1">
        <v>6.0999999999999997E-4</v>
      </c>
      <c r="C125" s="1">
        <v>2.0076700000000001</v>
      </c>
      <c r="D125" s="1">
        <v>0.1444</v>
      </c>
      <c r="E125" s="1">
        <v>394.35</v>
      </c>
      <c r="F125" s="1">
        <v>-1.055E-2</v>
      </c>
      <c r="G125" s="1">
        <v>2.8558714527000002</v>
      </c>
      <c r="H125" s="1">
        <v>3.5112116665999999</v>
      </c>
      <c r="I125" s="2">
        <v>1.8354335861</v>
      </c>
      <c r="J125" s="2">
        <v>4.3682210570000004</v>
      </c>
      <c r="K125" s="2">
        <v>5.9417660094000002</v>
      </c>
      <c r="L125" s="1">
        <v>1319.9407832284001</v>
      </c>
      <c r="M125" s="2">
        <v>3526.5712971362</v>
      </c>
      <c r="N125" s="1">
        <v>3998.5435532663</v>
      </c>
      <c r="O125" s="1">
        <v>544.20005644809999</v>
      </c>
      <c r="P125" s="1">
        <v>3291.1394466168999</v>
      </c>
      <c r="Q125" s="1">
        <v>125.946892564</v>
      </c>
      <c r="R125" s="1">
        <v>319.60041483869998</v>
      </c>
      <c r="S125" s="1">
        <v>0</v>
      </c>
      <c r="T125" s="1">
        <v>2.0549779999999998E-3</v>
      </c>
      <c r="U125" s="1">
        <v>1.1639626700000001E-2</v>
      </c>
      <c r="V125" s="1">
        <v>2.0980674899999999E-2</v>
      </c>
      <c r="W125" s="1">
        <v>0.35032002740000001</v>
      </c>
      <c r="X125" s="1">
        <v>0.14797120010000001</v>
      </c>
      <c r="Y125" s="1">
        <v>9.2135366699999999E-2</v>
      </c>
      <c r="Z125" s="1">
        <v>6.6230847600000003E-2</v>
      </c>
      <c r="AA125" s="1">
        <v>5.7976754599999999E-2</v>
      </c>
      <c r="AB125" s="1">
        <v>7225.0830166650003</v>
      </c>
      <c r="AC125" s="1">
        <v>4138.6396339088997</v>
      </c>
      <c r="AD125" s="1">
        <v>6000</v>
      </c>
      <c r="AE125" s="1">
        <v>6000</v>
      </c>
      <c r="AF125" s="1">
        <v>5.1481433299999997E-2</v>
      </c>
      <c r="AG125" s="1">
        <v>0.35197168540000001</v>
      </c>
      <c r="AH125" s="1">
        <v>1</v>
      </c>
      <c r="AI125" s="5">
        <f t="shared" si="2"/>
        <v>619.69050855793432</v>
      </c>
      <c r="AJ125" s="5">
        <f t="shared" si="2"/>
        <v>1655.6672756507983</v>
      </c>
      <c r="AK125" s="5">
        <f t="shared" si="2"/>
        <v>1877.2504944912207</v>
      </c>
    </row>
    <row r="126" spans="2:37" x14ac:dyDescent="0.4">
      <c r="B126" s="1">
        <v>6.0999999999999997E-4</v>
      </c>
      <c r="C126" s="1">
        <v>2.0076700000000001</v>
      </c>
      <c r="D126" s="1">
        <v>0.1444</v>
      </c>
      <c r="E126" s="1">
        <v>519.33000000000004</v>
      </c>
      <c r="F126" s="1">
        <v>-2.002E-2</v>
      </c>
      <c r="G126" s="1">
        <v>2.7323664217000001</v>
      </c>
      <c r="H126" s="1">
        <v>3.3838011612000001</v>
      </c>
      <c r="I126" s="2">
        <v>1.6363617700999999</v>
      </c>
      <c r="J126" s="2">
        <v>3.5628874280999998</v>
      </c>
      <c r="K126" s="2">
        <v>5.6264940151999996</v>
      </c>
      <c r="L126" s="1">
        <v>1153.9230795163</v>
      </c>
      <c r="M126" s="2">
        <v>2408.4468138397001</v>
      </c>
      <c r="N126" s="1">
        <v>3565.7639192809002</v>
      </c>
      <c r="O126" s="1">
        <v>544.63200012180005</v>
      </c>
      <c r="P126" s="1">
        <v>3312.7035651329002</v>
      </c>
      <c r="Q126" s="1">
        <v>90.894738258399997</v>
      </c>
      <c r="R126" s="1">
        <v>200.13491353840001</v>
      </c>
      <c r="S126" s="1">
        <v>125.61457114629999</v>
      </c>
      <c r="T126" s="1">
        <v>1.6333846999999999E-3</v>
      </c>
      <c r="U126" s="1">
        <v>7.7434417999999996E-3</v>
      </c>
      <c r="V126" s="1">
        <v>1.6980927999999999E-2</v>
      </c>
      <c r="W126" s="1">
        <v>0.35032002740000001</v>
      </c>
      <c r="X126" s="1">
        <v>6.8266107600000001E-2</v>
      </c>
      <c r="Y126" s="1">
        <v>2.77821678E-2</v>
      </c>
      <c r="Z126" s="1">
        <v>6.6236552099999998E-2</v>
      </c>
      <c r="AA126" s="1">
        <v>5.8429296999999998E-2</v>
      </c>
      <c r="AB126" s="1">
        <v>7230.2511212083</v>
      </c>
      <c r="AC126" s="1">
        <v>2858.7952348597</v>
      </c>
      <c r="AD126" s="1">
        <v>5917.5401369214997</v>
      </c>
      <c r="AE126" s="1">
        <v>5917.5401369214997</v>
      </c>
      <c r="AF126" s="1">
        <v>5.1481433299999997E-2</v>
      </c>
      <c r="AG126" s="1">
        <v>0.1219211927</v>
      </c>
      <c r="AH126" s="1">
        <v>0.64101774420000002</v>
      </c>
      <c r="AI126" s="5">
        <f t="shared" si="2"/>
        <v>541.74792465553992</v>
      </c>
      <c r="AJ126" s="5">
        <f t="shared" si="2"/>
        <v>1130.7262036806105</v>
      </c>
      <c r="AK126" s="5">
        <f t="shared" si="2"/>
        <v>1674.0675677375118</v>
      </c>
    </row>
    <row r="127" spans="2:37" x14ac:dyDescent="0.4">
      <c r="B127" s="1">
        <v>6.0999999999999997E-4</v>
      </c>
      <c r="C127" s="1">
        <v>2.0076700000000001</v>
      </c>
      <c r="D127" s="1">
        <v>0.1444</v>
      </c>
      <c r="E127" s="1">
        <v>519.33000000000004</v>
      </c>
      <c r="F127" s="1">
        <v>-1.6889999999999999E-2</v>
      </c>
      <c r="G127" s="1">
        <v>2.7351856640999999</v>
      </c>
      <c r="H127" s="1">
        <v>3.3843638230000002</v>
      </c>
      <c r="I127" s="2">
        <v>1.6616480714999999</v>
      </c>
      <c r="J127" s="2">
        <v>3.7824245667</v>
      </c>
      <c r="K127" s="2">
        <v>5.6252722244999998</v>
      </c>
      <c r="L127" s="1">
        <v>1180.3208891067</v>
      </c>
      <c r="M127" s="2">
        <v>2696.0396027171</v>
      </c>
      <c r="N127" s="1">
        <v>3548.3683932411</v>
      </c>
      <c r="O127" s="1">
        <v>544.55428084460004</v>
      </c>
      <c r="P127" s="1">
        <v>3307.3920485119002</v>
      </c>
      <c r="Q127" s="1">
        <v>101.2440525769</v>
      </c>
      <c r="R127" s="1">
        <v>240.3710781302</v>
      </c>
      <c r="S127" s="1">
        <v>2.7732896091999999</v>
      </c>
      <c r="T127" s="1">
        <v>1.6842553000000001E-3</v>
      </c>
      <c r="U127" s="1">
        <v>8.7271086999999997E-3</v>
      </c>
      <c r="V127" s="1">
        <v>1.8520307900000001E-2</v>
      </c>
      <c r="W127" s="1">
        <v>0.35032002740000001</v>
      </c>
      <c r="X127" s="1">
        <v>8.8155570200000005E-2</v>
      </c>
      <c r="Y127" s="1">
        <v>4.1290810800000001E-2</v>
      </c>
      <c r="Z127" s="1">
        <v>6.6236566999999996E-2</v>
      </c>
      <c r="AA127" s="1">
        <v>5.8332479499999999E-2</v>
      </c>
      <c r="AB127" s="1">
        <v>7229.0400025108002</v>
      </c>
      <c r="AC127" s="1">
        <v>3249.6270351179</v>
      </c>
      <c r="AD127" s="1">
        <v>5943.6155447673</v>
      </c>
      <c r="AE127" s="1">
        <v>5943.6155447673</v>
      </c>
      <c r="AF127" s="1">
        <v>5.1481433299999997E-2</v>
      </c>
      <c r="AG127" s="1">
        <v>0.1829166592</v>
      </c>
      <c r="AH127" s="1">
        <v>0.99466266260000002</v>
      </c>
      <c r="AI127" s="5">
        <f t="shared" si="2"/>
        <v>554.1412624914085</v>
      </c>
      <c r="AJ127" s="5">
        <f t="shared" si="2"/>
        <v>1265.746292355446</v>
      </c>
      <c r="AK127" s="5">
        <f t="shared" si="2"/>
        <v>1665.9006541038029</v>
      </c>
    </row>
    <row r="128" spans="2:37" x14ac:dyDescent="0.4">
      <c r="B128" s="1">
        <v>6.0999999999999997E-4</v>
      </c>
      <c r="C128" s="1">
        <v>2.0076700000000001</v>
      </c>
      <c r="D128" s="1">
        <v>0.1444</v>
      </c>
      <c r="E128" s="1">
        <v>519.33000000000004</v>
      </c>
      <c r="F128" s="1">
        <v>-1.52E-2</v>
      </c>
      <c r="G128" s="1">
        <v>2.7368363028</v>
      </c>
      <c r="H128" s="1">
        <v>3.3847686615999999</v>
      </c>
      <c r="I128" s="2">
        <v>1.6757916877000001</v>
      </c>
      <c r="J128" s="2">
        <v>3.9000669845</v>
      </c>
      <c r="K128" s="2">
        <v>5.6284671891000002</v>
      </c>
      <c r="L128" s="1">
        <v>1195.4129554558999</v>
      </c>
      <c r="M128" s="2">
        <v>2859.5926951116999</v>
      </c>
      <c r="N128" s="1">
        <v>3549.7288495380999</v>
      </c>
      <c r="O128" s="1">
        <v>544.50982344609997</v>
      </c>
      <c r="P128" s="1">
        <v>3304.2977926781</v>
      </c>
      <c r="Q128" s="1">
        <v>107.31334522020001</v>
      </c>
      <c r="R128" s="1">
        <v>262.84638671049998</v>
      </c>
      <c r="S128" s="1">
        <v>0</v>
      </c>
      <c r="T128" s="1">
        <v>1.7130494E-3</v>
      </c>
      <c r="U128" s="1">
        <v>9.2784187000000008E-3</v>
      </c>
      <c r="V128" s="1">
        <v>1.8956178600000002E-2</v>
      </c>
      <c r="W128" s="1">
        <v>0.35032002740000001</v>
      </c>
      <c r="X128" s="1">
        <v>0.1012061158</v>
      </c>
      <c r="Y128" s="1">
        <v>5.1141038899999998E-2</v>
      </c>
      <c r="Z128" s="1">
        <v>6.6236595699999998E-2</v>
      </c>
      <c r="AA128" s="1">
        <v>5.8266417700000003E-2</v>
      </c>
      <c r="AB128" s="1">
        <v>7228.3601190339996</v>
      </c>
      <c r="AC128" s="1">
        <v>3472.8493650498999</v>
      </c>
      <c r="AD128" s="1">
        <v>5965.5852320893</v>
      </c>
      <c r="AE128" s="1">
        <v>5965.5852320893</v>
      </c>
      <c r="AF128" s="1">
        <v>5.1481433299999997E-2</v>
      </c>
      <c r="AG128" s="1">
        <v>0.22152179899999999</v>
      </c>
      <c r="AH128" s="1">
        <v>1</v>
      </c>
      <c r="AI128" s="5">
        <f t="shared" si="2"/>
        <v>561.22673965065724</v>
      </c>
      <c r="AJ128" s="5">
        <f t="shared" si="2"/>
        <v>1342.5317817425821</v>
      </c>
      <c r="AK128" s="5">
        <f t="shared" si="2"/>
        <v>1666.5393659803287</v>
      </c>
    </row>
    <row r="129" spans="2:37" x14ac:dyDescent="0.4">
      <c r="B129" s="1">
        <v>6.0999999999999997E-4</v>
      </c>
      <c r="C129" s="1">
        <v>2.0076700000000001</v>
      </c>
      <c r="D129" s="1">
        <v>0.1444</v>
      </c>
      <c r="E129" s="1">
        <v>519.33000000000004</v>
      </c>
      <c r="F129" s="1">
        <v>-1.3339999999999999E-2</v>
      </c>
      <c r="G129" s="1">
        <v>2.7386818906000001</v>
      </c>
      <c r="H129" s="1">
        <v>3.3851919605999998</v>
      </c>
      <c r="I129" s="2">
        <v>1.6917657077999999</v>
      </c>
      <c r="J129" s="2">
        <v>4.0297459874000001</v>
      </c>
      <c r="K129" s="2">
        <v>5.6350206858999998</v>
      </c>
      <c r="L129" s="1">
        <v>1212.7428968994</v>
      </c>
      <c r="M129" s="2">
        <v>3049.4215830008998</v>
      </c>
      <c r="N129" s="1">
        <v>3556.474993974</v>
      </c>
      <c r="O129" s="1">
        <v>544.458897127</v>
      </c>
      <c r="P129" s="1">
        <v>3300.6658531810999</v>
      </c>
      <c r="Q129" s="1">
        <v>114.41427706970001</v>
      </c>
      <c r="R129" s="1">
        <v>287.62390900759999</v>
      </c>
      <c r="S129" s="1">
        <v>0</v>
      </c>
      <c r="T129" s="1">
        <v>1.7458634E-3</v>
      </c>
      <c r="U129" s="1">
        <v>9.9057002000000009E-3</v>
      </c>
      <c r="V129" s="1">
        <v>1.92672885E-2</v>
      </c>
      <c r="W129" s="1">
        <v>0.35032002740000001</v>
      </c>
      <c r="X129" s="1">
        <v>0.11781346600000001</v>
      </c>
      <c r="Y129" s="1">
        <v>6.4719071099999997E-2</v>
      </c>
      <c r="Z129" s="1">
        <v>6.6236645900000002E-2</v>
      </c>
      <c r="AA129" s="1">
        <v>5.8177554499999999E-2</v>
      </c>
      <c r="AB129" s="1">
        <v>7227.5877002629004</v>
      </c>
      <c r="AC129" s="1">
        <v>3731.9905880729002</v>
      </c>
      <c r="AD129" s="1">
        <v>5995.4298739626001</v>
      </c>
      <c r="AE129" s="1">
        <v>5995.4298739626001</v>
      </c>
      <c r="AF129" s="1">
        <v>5.1481433299999997E-2</v>
      </c>
      <c r="AG129" s="1">
        <v>0.2680086438</v>
      </c>
      <c r="AH129" s="1">
        <v>1</v>
      </c>
      <c r="AI129" s="5">
        <f t="shared" si="2"/>
        <v>569.36286239408457</v>
      </c>
      <c r="AJ129" s="5">
        <f t="shared" si="2"/>
        <v>1431.6533253525351</v>
      </c>
      <c r="AK129" s="5">
        <f t="shared" si="2"/>
        <v>1669.7065699408452</v>
      </c>
    </row>
    <row r="130" spans="2:37" x14ac:dyDescent="0.4">
      <c r="B130" s="1">
        <v>6.0999999999999997E-4</v>
      </c>
      <c r="C130" s="1">
        <v>2.0076700000000001</v>
      </c>
      <c r="D130" s="1">
        <v>0.1444</v>
      </c>
      <c r="E130" s="1">
        <v>519.33000000000004</v>
      </c>
      <c r="F130" s="1">
        <v>-1.055E-2</v>
      </c>
      <c r="G130" s="1">
        <v>2.7419740805999999</v>
      </c>
      <c r="H130" s="1">
        <v>3.3864383344000002</v>
      </c>
      <c r="I130" s="2">
        <v>1.7165457615999999</v>
      </c>
      <c r="J130" s="2">
        <v>4.2220952772000002</v>
      </c>
      <c r="K130" s="2">
        <v>5.6295766065999997</v>
      </c>
      <c r="L130" s="1">
        <v>1240.2303088082999</v>
      </c>
      <c r="M130" s="2">
        <v>3346.0995673756001</v>
      </c>
      <c r="N130" s="1">
        <v>3548.3918799421999</v>
      </c>
      <c r="O130" s="1">
        <v>544.37761503130002</v>
      </c>
      <c r="P130" s="1">
        <v>3294.6270546026999</v>
      </c>
      <c r="Q130" s="1">
        <v>125.9554729556</v>
      </c>
      <c r="R130" s="1">
        <v>319.69236449380003</v>
      </c>
      <c r="S130" s="1">
        <v>0</v>
      </c>
      <c r="T130" s="1">
        <v>1.7973829E-3</v>
      </c>
      <c r="U130" s="1">
        <v>1.0873914E-2</v>
      </c>
      <c r="V130" s="1">
        <v>1.9450861400000002E-2</v>
      </c>
      <c r="W130" s="1">
        <v>0.35032002740000001</v>
      </c>
      <c r="X130" s="1">
        <v>0.14797120010000001</v>
      </c>
      <c r="Y130" s="1">
        <v>9.2135366699999999E-2</v>
      </c>
      <c r="Z130" s="1">
        <v>6.6236730699999996E-2</v>
      </c>
      <c r="AA130" s="1">
        <v>5.7999885000000001E-2</v>
      </c>
      <c r="AB130" s="1">
        <v>7226.3969707706001</v>
      </c>
      <c r="AC130" s="1">
        <v>4139.2494220114004</v>
      </c>
      <c r="AD130" s="1">
        <v>6000</v>
      </c>
      <c r="AE130" s="1">
        <v>6000</v>
      </c>
      <c r="AF130" s="1">
        <v>5.1481433299999997E-2</v>
      </c>
      <c r="AG130" s="1">
        <v>0.35196929110000003</v>
      </c>
      <c r="AH130" s="1">
        <v>1</v>
      </c>
      <c r="AI130" s="5">
        <f t="shared" si="2"/>
        <v>582.26775061422529</v>
      </c>
      <c r="AJ130" s="5">
        <f t="shared" si="2"/>
        <v>1570.9387640261034</v>
      </c>
      <c r="AK130" s="5">
        <f t="shared" si="2"/>
        <v>1665.9116807240375</v>
      </c>
    </row>
    <row r="131" spans="2:37" x14ac:dyDescent="0.4">
      <c r="B131" s="1">
        <v>6.0999999999999997E-4</v>
      </c>
      <c r="C131" s="1">
        <v>2.51586</v>
      </c>
      <c r="D131" s="1">
        <v>7.4999999999999997E-3</v>
      </c>
      <c r="E131" s="1">
        <v>233.59</v>
      </c>
      <c r="F131" s="1">
        <v>-2.002E-2</v>
      </c>
      <c r="G131" s="1">
        <v>10.7100205134</v>
      </c>
      <c r="H131" s="1">
        <v>12.278619965100001</v>
      </c>
      <c r="I131" s="2">
        <v>2.0781239145999999</v>
      </c>
      <c r="J131" s="2">
        <v>3.2024776608000001</v>
      </c>
      <c r="K131" s="2">
        <v>3.8523360284999999</v>
      </c>
      <c r="L131" s="1">
        <v>1209.6999607912001</v>
      </c>
      <c r="M131" s="2">
        <v>1394.6874400765</v>
      </c>
      <c r="N131" s="1">
        <v>1479.5975540459999</v>
      </c>
      <c r="O131" s="1">
        <v>170.6616588878</v>
      </c>
      <c r="P131" s="1">
        <v>210.34286536459999</v>
      </c>
      <c r="Q131" s="1">
        <v>28.5106553223</v>
      </c>
      <c r="R131" s="1">
        <v>12.832266626399999</v>
      </c>
      <c r="S131" s="1">
        <v>5.5135043587999997</v>
      </c>
      <c r="T131" s="1">
        <v>2.6343453999999999E-3</v>
      </c>
      <c r="U131" s="1">
        <v>6.2560764999999999E-3</v>
      </c>
      <c r="V131" s="1">
        <v>8.2564280999999993E-3</v>
      </c>
      <c r="W131" s="1">
        <v>0.35032002740000001</v>
      </c>
      <c r="X131" s="1">
        <v>6.8266107600000001E-2</v>
      </c>
      <c r="Y131" s="1">
        <v>2.77821678E-2</v>
      </c>
      <c r="Z131" s="1">
        <v>3.8687688499999998E-2</v>
      </c>
      <c r="AA131" s="1">
        <v>1.7197939700000001E-2</v>
      </c>
      <c r="AB131" s="1">
        <v>-29.630821747399999</v>
      </c>
      <c r="AC131" s="1">
        <v>1011.3961080466</v>
      </c>
      <c r="AD131" s="1">
        <v>1187.1577686951</v>
      </c>
      <c r="AE131" s="1">
        <v>1222.3100213568</v>
      </c>
      <c r="AF131" s="1">
        <v>5.1481433299999997E-2</v>
      </c>
      <c r="AG131" s="1">
        <v>0.1119765672</v>
      </c>
      <c r="AH131" s="1">
        <v>0.14670679850000001</v>
      </c>
      <c r="AI131" s="5">
        <f t="shared" si="2"/>
        <v>567.93425389258221</v>
      </c>
      <c r="AJ131" s="5">
        <f t="shared" si="2"/>
        <v>654.78283571666668</v>
      </c>
      <c r="AK131" s="5">
        <f t="shared" si="2"/>
        <v>694.64673898873241</v>
      </c>
    </row>
    <row r="132" spans="2:37" x14ac:dyDescent="0.4">
      <c r="B132" s="1">
        <v>6.0999999999999997E-4</v>
      </c>
      <c r="C132" s="1">
        <v>2.51586</v>
      </c>
      <c r="D132" s="1">
        <v>7.4999999999999997E-3</v>
      </c>
      <c r="E132" s="1">
        <v>233.59</v>
      </c>
      <c r="F132" s="1">
        <v>-1.6889999999999999E-2</v>
      </c>
      <c r="G132" s="1">
        <v>10.712701495599999</v>
      </c>
      <c r="H132" s="1">
        <v>12.2767229119</v>
      </c>
      <c r="I132" s="2">
        <v>2.0918518367000001</v>
      </c>
      <c r="J132" s="2">
        <v>3.2839552347000001</v>
      </c>
      <c r="K132" s="2">
        <v>4.0477561446000001</v>
      </c>
      <c r="L132" s="1">
        <v>1222.7441717187</v>
      </c>
      <c r="M132" s="2">
        <v>1445.5454765710001</v>
      </c>
      <c r="N132" s="1">
        <v>1574.0514816506</v>
      </c>
      <c r="O132" s="1">
        <v>170.63493609770001</v>
      </c>
      <c r="P132" s="1">
        <v>210.2275605083</v>
      </c>
      <c r="Q132" s="1">
        <v>31.755943670299999</v>
      </c>
      <c r="R132" s="1">
        <v>16.567263450799999</v>
      </c>
      <c r="S132" s="1">
        <v>7.8063969808999998</v>
      </c>
      <c r="T132" s="1">
        <v>2.6692649000000001E-3</v>
      </c>
      <c r="U132" s="1">
        <v>6.5784607999999998E-3</v>
      </c>
      <c r="V132" s="1">
        <v>8.9429969999999994E-3</v>
      </c>
      <c r="W132" s="1">
        <v>0.35032002740000001</v>
      </c>
      <c r="X132" s="1">
        <v>8.8155570200000005E-2</v>
      </c>
      <c r="Y132" s="1">
        <v>4.1290810800000001E-2</v>
      </c>
      <c r="Z132" s="1">
        <v>3.8686820199999999E-2</v>
      </c>
      <c r="AA132" s="1">
        <v>1.7181523399999999E-2</v>
      </c>
      <c r="AB132" s="1">
        <v>-31.904855381200001</v>
      </c>
      <c r="AC132" s="1">
        <v>1077.8486465323999</v>
      </c>
      <c r="AD132" s="1">
        <v>1320.6896410145</v>
      </c>
      <c r="AE132" s="1">
        <v>1380.0220873113001</v>
      </c>
      <c r="AF132" s="1">
        <v>5.1481433299999997E-2</v>
      </c>
      <c r="AG132" s="1">
        <v>0.1119765672</v>
      </c>
      <c r="AH132" s="1">
        <v>0.18682525580000001</v>
      </c>
      <c r="AI132" s="5">
        <f t="shared" si="2"/>
        <v>574.05829658154937</v>
      </c>
      <c r="AJ132" s="5">
        <f t="shared" si="2"/>
        <v>678.65984815539912</v>
      </c>
      <c r="AK132" s="5">
        <f t="shared" si="2"/>
        <v>738.99130593924883</v>
      </c>
    </row>
    <row r="133" spans="2:37" x14ac:dyDescent="0.4">
      <c r="B133" s="1">
        <v>6.0999999999999997E-4</v>
      </c>
      <c r="C133" s="1">
        <v>2.51586</v>
      </c>
      <c r="D133" s="1">
        <v>7.4999999999999997E-3</v>
      </c>
      <c r="E133" s="1">
        <v>233.59</v>
      </c>
      <c r="F133" s="1">
        <v>-1.52E-2</v>
      </c>
      <c r="G133" s="1">
        <v>10.7098670503</v>
      </c>
      <c r="H133" s="1">
        <v>12.2703479269</v>
      </c>
      <c r="I133" s="2">
        <v>2.0995460219000002</v>
      </c>
      <c r="J133" s="2">
        <v>3.3315996674999999</v>
      </c>
      <c r="K133" s="2">
        <v>4.1681948566999996</v>
      </c>
      <c r="L133" s="1">
        <v>1230.1666372095001</v>
      </c>
      <c r="M133" s="2">
        <v>1476.5296673388</v>
      </c>
      <c r="N133" s="1">
        <v>1635.5640194375001</v>
      </c>
      <c r="O133" s="1">
        <v>170.61955195959999</v>
      </c>
      <c r="P133" s="1">
        <v>210.1574893765</v>
      </c>
      <c r="Q133" s="1">
        <v>33.659028405699999</v>
      </c>
      <c r="R133" s="1">
        <v>19.017221445499999</v>
      </c>
      <c r="S133" s="1">
        <v>9.3602498165999997</v>
      </c>
      <c r="T133" s="1">
        <v>2.6889370000000002E-3</v>
      </c>
      <c r="U133" s="1">
        <v>6.7707293999999998E-3</v>
      </c>
      <c r="V133" s="1">
        <v>9.3738077000000003E-3</v>
      </c>
      <c r="W133" s="1">
        <v>0.35032002740000001</v>
      </c>
      <c r="X133" s="1">
        <v>0.1012061158</v>
      </c>
      <c r="Y133" s="1">
        <v>5.1141038899999998E-2</v>
      </c>
      <c r="Z133" s="1">
        <v>3.8686524899999998E-2</v>
      </c>
      <c r="AA133" s="1">
        <v>1.71714143E-2</v>
      </c>
      <c r="AB133" s="1">
        <v>-33.326594788800001</v>
      </c>
      <c r="AC133" s="1">
        <v>1118.1738442958001</v>
      </c>
      <c r="AD133" s="1">
        <v>1407.440340506</v>
      </c>
      <c r="AE133" s="1">
        <v>1484.3305375632001</v>
      </c>
      <c r="AF133" s="1">
        <v>5.1481433299999997E-2</v>
      </c>
      <c r="AG133" s="1">
        <v>0.1119765672</v>
      </c>
      <c r="AH133" s="1">
        <v>0.2125934485</v>
      </c>
      <c r="AI133" s="5">
        <f t="shared" si="2"/>
        <v>577.54302216408462</v>
      </c>
      <c r="AJ133" s="5">
        <f t="shared" si="2"/>
        <v>693.2064165909859</v>
      </c>
      <c r="AK133" s="5">
        <f t="shared" si="2"/>
        <v>767.8704316607982</v>
      </c>
    </row>
    <row r="134" spans="2:37" x14ac:dyDescent="0.4">
      <c r="B134" s="1">
        <v>6.0999999999999997E-4</v>
      </c>
      <c r="C134" s="1">
        <v>2.51586</v>
      </c>
      <c r="D134" s="1">
        <v>7.4999999999999997E-3</v>
      </c>
      <c r="E134" s="1">
        <v>233.59</v>
      </c>
      <c r="F134" s="1">
        <v>-1.3339999999999999E-2</v>
      </c>
      <c r="G134" s="1">
        <v>10.702467632699999</v>
      </c>
      <c r="H134" s="1">
        <v>12.25800574</v>
      </c>
      <c r="I134" s="2">
        <v>2.1082508799999999</v>
      </c>
      <c r="J134" s="2">
        <v>3.3872120790000002</v>
      </c>
      <c r="K134" s="2">
        <v>4.3146519589999999</v>
      </c>
      <c r="L134" s="1">
        <v>1238.6603427563</v>
      </c>
      <c r="M134" s="2">
        <v>1513.8791259167999</v>
      </c>
      <c r="N134" s="1">
        <v>1713.7312814548</v>
      </c>
      <c r="O134" s="1">
        <v>170.60183480840001</v>
      </c>
      <c r="P134" s="1">
        <v>210.07332711149999</v>
      </c>
      <c r="Q134" s="1">
        <v>35.885502998900002</v>
      </c>
      <c r="R134" s="1">
        <v>22.1340537074</v>
      </c>
      <c r="S134" s="1">
        <v>11.376622795199999</v>
      </c>
      <c r="T134" s="1">
        <v>2.7112803E-3</v>
      </c>
      <c r="U134" s="1">
        <v>6.9986555000000001E-3</v>
      </c>
      <c r="V134" s="1">
        <v>9.9056921999999999E-3</v>
      </c>
      <c r="W134" s="1">
        <v>0.35032002740000001</v>
      </c>
      <c r="X134" s="1">
        <v>0.11781346600000001</v>
      </c>
      <c r="Y134" s="1">
        <v>6.4719071099999997E-2</v>
      </c>
      <c r="Z134" s="1">
        <v>3.8686362600000003E-2</v>
      </c>
      <c r="AA134" s="1">
        <v>1.7159050799999999E-2</v>
      </c>
      <c r="AB134" s="1">
        <v>-35.075738421700002</v>
      </c>
      <c r="AC134" s="1">
        <v>1166.6386467963</v>
      </c>
      <c r="AD134" s="1">
        <v>1517.5404654921999</v>
      </c>
      <c r="AE134" s="1">
        <v>1616.6267282402</v>
      </c>
      <c r="AF134" s="1">
        <v>5.1481433299999997E-2</v>
      </c>
      <c r="AG134" s="1">
        <v>0.1119765672</v>
      </c>
      <c r="AH134" s="1">
        <v>0.24355871209999999</v>
      </c>
      <c r="AI134" s="5">
        <f t="shared" si="2"/>
        <v>581.53067735037564</v>
      </c>
      <c r="AJ134" s="5">
        <f t="shared" si="2"/>
        <v>710.74137366985917</v>
      </c>
      <c r="AK134" s="5">
        <f t="shared" si="2"/>
        <v>804.56867673934278</v>
      </c>
    </row>
    <row r="135" spans="2:37" x14ac:dyDescent="0.4">
      <c r="B135" s="1">
        <v>6.0999999999999997E-4</v>
      </c>
      <c r="C135" s="1">
        <v>2.51586</v>
      </c>
      <c r="D135" s="1">
        <v>7.4999999999999997E-3</v>
      </c>
      <c r="E135" s="1">
        <v>233.59</v>
      </c>
      <c r="F135" s="1">
        <v>-1.055E-2</v>
      </c>
      <c r="G135" s="1">
        <v>10.6815302505</v>
      </c>
      <c r="H135" s="1">
        <v>12.227279189300001</v>
      </c>
      <c r="I135" s="2">
        <v>2.1217888211</v>
      </c>
      <c r="J135" s="2">
        <v>3.4772850005999998</v>
      </c>
      <c r="K135" s="2">
        <v>4.5668567605000003</v>
      </c>
      <c r="L135" s="1">
        <v>1252.0724567333</v>
      </c>
      <c r="M135" s="2">
        <v>1577.1334097014001</v>
      </c>
      <c r="N135" s="1">
        <v>1857.0993288374</v>
      </c>
      <c r="O135" s="1">
        <v>170.57371099490001</v>
      </c>
      <c r="P135" s="1">
        <v>209.93176746739999</v>
      </c>
      <c r="Q135" s="1">
        <v>39.504075176800001</v>
      </c>
      <c r="R135" s="1">
        <v>27.7917225829</v>
      </c>
      <c r="S135" s="1">
        <v>16.1882862408</v>
      </c>
      <c r="T135" s="1">
        <v>2.7462125999999998E-3</v>
      </c>
      <c r="U135" s="1">
        <v>7.3758217000000001E-3</v>
      </c>
      <c r="V135" s="1">
        <v>1.08308099E-2</v>
      </c>
      <c r="W135" s="1">
        <v>0.35032002740000001</v>
      </c>
      <c r="X135" s="1">
        <v>0.14797120010000001</v>
      </c>
      <c r="Y135" s="1">
        <v>9.2135366699999999E-2</v>
      </c>
      <c r="Z135" s="1">
        <v>3.8686477300000001E-2</v>
      </c>
      <c r="AA135" s="1">
        <v>1.7137678600000001E-2</v>
      </c>
      <c r="AB135" s="1">
        <v>-38.1162121877</v>
      </c>
      <c r="AC135" s="1">
        <v>1248.3931886629</v>
      </c>
      <c r="AD135" s="1">
        <v>1719.3486540242</v>
      </c>
      <c r="AE135" s="1">
        <v>1848.4320529777001</v>
      </c>
      <c r="AF135" s="1">
        <v>5.1481433299999997E-2</v>
      </c>
      <c r="AG135" s="1">
        <v>0.1119765672</v>
      </c>
      <c r="AH135" s="1">
        <v>0.24355871209999999</v>
      </c>
      <c r="AI135" s="5">
        <f t="shared" ref="AI135:AK198" si="3">+L135/2.13</f>
        <v>587.8274444757277</v>
      </c>
      <c r="AJ135" s="5">
        <f t="shared" si="3"/>
        <v>740.43822051708923</v>
      </c>
      <c r="AK135" s="5">
        <f t="shared" si="3"/>
        <v>871.87761917248827</v>
      </c>
    </row>
    <row r="136" spans="2:37" x14ac:dyDescent="0.4">
      <c r="B136" s="1">
        <v>6.0999999999999997E-4</v>
      </c>
      <c r="C136" s="1">
        <v>2.51586</v>
      </c>
      <c r="D136" s="1">
        <v>7.4999999999999997E-3</v>
      </c>
      <c r="E136" s="1">
        <v>292.95</v>
      </c>
      <c r="F136" s="1">
        <v>-2.002E-2</v>
      </c>
      <c r="G136" s="1">
        <v>10.1283695424</v>
      </c>
      <c r="H136" s="1">
        <v>11.630389080700001</v>
      </c>
      <c r="I136" s="2">
        <v>1.9537415998000001</v>
      </c>
      <c r="J136" s="2">
        <v>3.0056006610999999</v>
      </c>
      <c r="K136" s="2">
        <v>3.6125606644000001</v>
      </c>
      <c r="L136" s="1">
        <v>1142.3683450286001</v>
      </c>
      <c r="M136" s="2">
        <v>1308.5498440118999</v>
      </c>
      <c r="N136" s="1">
        <v>1379.6766281092</v>
      </c>
      <c r="O136" s="1">
        <v>170.73048234839999</v>
      </c>
      <c r="P136" s="1">
        <v>210.55842431529999</v>
      </c>
      <c r="Q136" s="1">
        <v>28.513407200700001</v>
      </c>
      <c r="R136" s="1">
        <v>12.8357865705</v>
      </c>
      <c r="S136" s="1">
        <v>5.5398037965000002</v>
      </c>
      <c r="T136" s="1">
        <v>2.3284348000000002E-3</v>
      </c>
      <c r="U136" s="1">
        <v>5.5105175999999997E-3</v>
      </c>
      <c r="V136" s="1">
        <v>7.2753106999999999E-3</v>
      </c>
      <c r="W136" s="1">
        <v>0.35032002740000001</v>
      </c>
      <c r="X136" s="1">
        <v>6.8266107600000001E-2</v>
      </c>
      <c r="Y136" s="1">
        <v>2.77821678E-2</v>
      </c>
      <c r="Z136" s="1">
        <v>3.87051941E-2</v>
      </c>
      <c r="AA136" s="1">
        <v>1.7212619500000002E-2</v>
      </c>
      <c r="AB136" s="1">
        <v>-25.302099631200001</v>
      </c>
      <c r="AC136" s="1">
        <v>1011.4571378673</v>
      </c>
      <c r="AD136" s="1">
        <v>1187.8377310281001</v>
      </c>
      <c r="AE136" s="1">
        <v>1223.1782936339</v>
      </c>
      <c r="AF136" s="1">
        <v>5.1481433299999997E-2</v>
      </c>
      <c r="AG136" s="1">
        <v>0.1119765672</v>
      </c>
      <c r="AH136" s="1">
        <v>0.14297882710000001</v>
      </c>
      <c r="AI136" s="5">
        <f t="shared" si="3"/>
        <v>536.323166680094</v>
      </c>
      <c r="AJ136" s="5">
        <f t="shared" si="3"/>
        <v>614.34264977084513</v>
      </c>
      <c r="AK136" s="5">
        <f t="shared" si="3"/>
        <v>647.73550615455406</v>
      </c>
    </row>
    <row r="137" spans="2:37" x14ac:dyDescent="0.4">
      <c r="B137" s="1">
        <v>6.0999999999999997E-4</v>
      </c>
      <c r="C137" s="1">
        <v>2.51586</v>
      </c>
      <c r="D137" s="1">
        <v>7.4999999999999997E-3</v>
      </c>
      <c r="E137" s="1">
        <v>292.95</v>
      </c>
      <c r="F137" s="1">
        <v>-1.6889999999999999E-2</v>
      </c>
      <c r="G137" s="1">
        <v>10.1482743835</v>
      </c>
      <c r="H137" s="1">
        <v>11.6492836129</v>
      </c>
      <c r="I137" s="2">
        <v>1.9681675412999999</v>
      </c>
      <c r="J137" s="2">
        <v>3.0896381042000001</v>
      </c>
      <c r="K137" s="2">
        <v>3.8097722188000001</v>
      </c>
      <c r="L137" s="1">
        <v>1155.2922904351001</v>
      </c>
      <c r="M137" s="2">
        <v>1357.5126491374999</v>
      </c>
      <c r="N137" s="1">
        <v>1468.3445847753001</v>
      </c>
      <c r="O137" s="1">
        <v>170.70437561559999</v>
      </c>
      <c r="P137" s="1">
        <v>210.44654134890001</v>
      </c>
      <c r="Q137" s="1">
        <v>31.759112097799999</v>
      </c>
      <c r="R137" s="1">
        <v>16.571917207999999</v>
      </c>
      <c r="S137" s="1">
        <v>7.8514981786</v>
      </c>
      <c r="T137" s="1">
        <v>2.3629469000000002E-3</v>
      </c>
      <c r="U137" s="1">
        <v>5.8229767999999999E-3</v>
      </c>
      <c r="V137" s="1">
        <v>7.9313338000000008E-3</v>
      </c>
      <c r="W137" s="1">
        <v>0.35032002740000001</v>
      </c>
      <c r="X137" s="1">
        <v>8.8155570200000005E-2</v>
      </c>
      <c r="Y137" s="1">
        <v>4.1290810800000001E-2</v>
      </c>
      <c r="Z137" s="1">
        <v>3.8703979600000001E-2</v>
      </c>
      <c r="AA137" s="1">
        <v>1.7196804E-2</v>
      </c>
      <c r="AB137" s="1">
        <v>-27.476149450200001</v>
      </c>
      <c r="AC137" s="1">
        <v>1077.9217153273</v>
      </c>
      <c r="AD137" s="1">
        <v>1321.5683838758</v>
      </c>
      <c r="AE137" s="1">
        <v>1381.354016691</v>
      </c>
      <c r="AF137" s="1">
        <v>5.1481433299999997E-2</v>
      </c>
      <c r="AG137" s="1">
        <v>0.1119765672</v>
      </c>
      <c r="AH137" s="1">
        <v>0.1824634795</v>
      </c>
      <c r="AI137" s="5">
        <f t="shared" si="3"/>
        <v>542.39074668314561</v>
      </c>
      <c r="AJ137" s="5">
        <f t="shared" si="3"/>
        <v>637.32988222417839</v>
      </c>
      <c r="AK137" s="5">
        <f t="shared" si="3"/>
        <v>689.36365482408462</v>
      </c>
    </row>
    <row r="138" spans="2:37" x14ac:dyDescent="0.4">
      <c r="B138" s="1">
        <v>6.0999999999999997E-4</v>
      </c>
      <c r="C138" s="1">
        <v>2.51586</v>
      </c>
      <c r="D138" s="1">
        <v>7.4999999999999997E-3</v>
      </c>
      <c r="E138" s="1">
        <v>292.95</v>
      </c>
      <c r="F138" s="1">
        <v>-1.52E-2</v>
      </c>
      <c r="G138" s="1">
        <v>10.1553383216</v>
      </c>
      <c r="H138" s="1">
        <v>11.6548558159</v>
      </c>
      <c r="I138" s="2">
        <v>1.9762513794000001</v>
      </c>
      <c r="J138" s="2">
        <v>3.138786498</v>
      </c>
      <c r="K138" s="2">
        <v>3.9313255774</v>
      </c>
      <c r="L138" s="1">
        <v>1162.6478819357999</v>
      </c>
      <c r="M138" s="2">
        <v>1387.3766756217001</v>
      </c>
      <c r="N138" s="1">
        <v>1526.122827745</v>
      </c>
      <c r="O138" s="1">
        <v>170.68931439939999</v>
      </c>
      <c r="P138" s="1">
        <v>210.3783855634</v>
      </c>
      <c r="Q138" s="1">
        <v>33.662443948899998</v>
      </c>
      <c r="R138" s="1">
        <v>19.022634413900001</v>
      </c>
      <c r="S138" s="1">
        <v>9.4202408000000002</v>
      </c>
      <c r="T138" s="1">
        <v>2.3823974000000002E-3</v>
      </c>
      <c r="U138" s="1">
        <v>6.0097082E-3</v>
      </c>
      <c r="V138" s="1">
        <v>8.3442107000000001E-3</v>
      </c>
      <c r="W138" s="1">
        <v>0.35032002740000001</v>
      </c>
      <c r="X138" s="1">
        <v>0.1012061158</v>
      </c>
      <c r="Y138" s="1">
        <v>5.1141038899999998E-2</v>
      </c>
      <c r="Z138" s="1">
        <v>3.8703479800000003E-2</v>
      </c>
      <c r="AA138" s="1">
        <v>1.7187069400000001E-2</v>
      </c>
      <c r="AB138" s="1">
        <v>-28.838575982599998</v>
      </c>
      <c r="AC138" s="1">
        <v>1118.2544686013</v>
      </c>
      <c r="AD138" s="1">
        <v>1408.4275118071</v>
      </c>
      <c r="AE138" s="1">
        <v>1486.0438800019001</v>
      </c>
      <c r="AF138" s="1">
        <v>5.1481433299999997E-2</v>
      </c>
      <c r="AG138" s="1">
        <v>0.1119765672</v>
      </c>
      <c r="AH138" s="1">
        <v>0.2078776842</v>
      </c>
      <c r="AI138" s="5">
        <f t="shared" si="3"/>
        <v>545.84407602619717</v>
      </c>
      <c r="AJ138" s="5">
        <f t="shared" si="3"/>
        <v>651.35055193507048</v>
      </c>
      <c r="AK138" s="5">
        <f t="shared" si="3"/>
        <v>716.48959049061034</v>
      </c>
    </row>
    <row r="139" spans="2:37" x14ac:dyDescent="0.4">
      <c r="B139" s="1">
        <v>6.0999999999999997E-4</v>
      </c>
      <c r="C139" s="1">
        <v>2.51586</v>
      </c>
      <c r="D139" s="1">
        <v>7.4999999999999997E-3</v>
      </c>
      <c r="E139" s="1">
        <v>292.95</v>
      </c>
      <c r="F139" s="1">
        <v>-1.3339999999999999E-2</v>
      </c>
      <c r="G139" s="1">
        <v>10.159286914300001</v>
      </c>
      <c r="H139" s="1">
        <v>11.6562087197</v>
      </c>
      <c r="I139" s="2">
        <v>1.9853956679</v>
      </c>
      <c r="J139" s="2">
        <v>3.1961578813</v>
      </c>
      <c r="K139" s="2">
        <v>4.0791508724999996</v>
      </c>
      <c r="L139" s="1">
        <v>1171.0663621582</v>
      </c>
      <c r="M139" s="2">
        <v>1423.4067091626</v>
      </c>
      <c r="N139" s="1">
        <v>1599.5676100810001</v>
      </c>
      <c r="O139" s="1">
        <v>170.67194201219999</v>
      </c>
      <c r="P139" s="1">
        <v>210.2963856577</v>
      </c>
      <c r="Q139" s="1">
        <v>35.889209428599997</v>
      </c>
      <c r="R139" s="1">
        <v>22.1404482228</v>
      </c>
      <c r="S139" s="1">
        <v>11.440265307300001</v>
      </c>
      <c r="T139" s="1">
        <v>2.4044955000000002E-3</v>
      </c>
      <c r="U139" s="1">
        <v>6.2314094000000004E-3</v>
      </c>
      <c r="V139" s="1">
        <v>8.8555629000000007E-3</v>
      </c>
      <c r="W139" s="1">
        <v>0.35032002740000001</v>
      </c>
      <c r="X139" s="1">
        <v>0.11781346600000001</v>
      </c>
      <c r="Y139" s="1">
        <v>6.4719071099999997E-2</v>
      </c>
      <c r="Z139" s="1">
        <v>3.87030789E-2</v>
      </c>
      <c r="AA139" s="1">
        <v>1.71751479E-2</v>
      </c>
      <c r="AB139" s="1">
        <v>-30.5178764588</v>
      </c>
      <c r="AC139" s="1">
        <v>1166.7285766043001</v>
      </c>
      <c r="AD139" s="1">
        <v>1518.6542334548999</v>
      </c>
      <c r="AE139" s="1">
        <v>1618.9576802608999</v>
      </c>
      <c r="AF139" s="1">
        <v>5.1481433299999997E-2</v>
      </c>
      <c r="AG139" s="1">
        <v>0.1119765672</v>
      </c>
      <c r="AH139" s="1">
        <v>0.23964905459999999</v>
      </c>
      <c r="AI139" s="5">
        <f t="shared" si="3"/>
        <v>549.79641415877938</v>
      </c>
      <c r="AJ139" s="5">
        <f t="shared" si="3"/>
        <v>668.26606063971838</v>
      </c>
      <c r="AK139" s="5">
        <f t="shared" si="3"/>
        <v>750.97070895821605</v>
      </c>
    </row>
    <row r="140" spans="2:37" x14ac:dyDescent="0.4">
      <c r="B140" s="1">
        <v>6.0999999999999997E-4</v>
      </c>
      <c r="C140" s="1">
        <v>2.51586</v>
      </c>
      <c r="D140" s="1">
        <v>7.4999999999999997E-3</v>
      </c>
      <c r="E140" s="1">
        <v>292.95</v>
      </c>
      <c r="F140" s="1">
        <v>-1.055E-2</v>
      </c>
      <c r="G140" s="1">
        <v>10.156167998700001</v>
      </c>
      <c r="H140" s="1">
        <v>11.646981692900001</v>
      </c>
      <c r="I140" s="2">
        <v>1.9996139699</v>
      </c>
      <c r="J140" s="2">
        <v>3.28908135</v>
      </c>
      <c r="K140" s="2">
        <v>4.3335142647999998</v>
      </c>
      <c r="L140" s="1">
        <v>1184.3623440469</v>
      </c>
      <c r="M140" s="2">
        <v>1484.4948765863001</v>
      </c>
      <c r="N140" s="1">
        <v>1734.1027802461999</v>
      </c>
      <c r="O140" s="1">
        <v>170.64430999070001</v>
      </c>
      <c r="P140" s="1">
        <v>210.15817063759999</v>
      </c>
      <c r="Q140" s="1">
        <v>39.508256822500002</v>
      </c>
      <c r="R140" s="1">
        <v>27.799938171000001</v>
      </c>
      <c r="S140" s="1">
        <v>16.1954006984</v>
      </c>
      <c r="T140" s="1">
        <v>2.4390582000000001E-3</v>
      </c>
      <c r="U140" s="1">
        <v>6.5990142000000003E-3</v>
      </c>
      <c r="V140" s="1">
        <v>9.7486242999999997E-3</v>
      </c>
      <c r="W140" s="1">
        <v>0.35032002740000001</v>
      </c>
      <c r="X140" s="1">
        <v>0.14797120010000001</v>
      </c>
      <c r="Y140" s="1">
        <v>9.2135366699999999E-2</v>
      </c>
      <c r="Z140" s="1">
        <v>3.8702811500000003E-2</v>
      </c>
      <c r="AA140" s="1">
        <v>1.7154478800000001E-2</v>
      </c>
      <c r="AB140" s="1">
        <v>-33.444379007800002</v>
      </c>
      <c r="AC140" s="1">
        <v>1248.4993178287</v>
      </c>
      <c r="AD140" s="1">
        <v>1720.3972741374</v>
      </c>
      <c r="AE140" s="1">
        <v>1852.1179358907</v>
      </c>
      <c r="AF140" s="1">
        <v>5.1481433299999997E-2</v>
      </c>
      <c r="AG140" s="1">
        <v>0.1119765672</v>
      </c>
      <c r="AH140" s="1">
        <v>0.24355871209999999</v>
      </c>
      <c r="AI140" s="5">
        <f t="shared" si="3"/>
        <v>556.03865917694839</v>
      </c>
      <c r="AJ140" s="5">
        <f t="shared" si="3"/>
        <v>696.94595144896721</v>
      </c>
      <c r="AK140" s="5">
        <f t="shared" si="3"/>
        <v>814.13276067896709</v>
      </c>
    </row>
    <row r="141" spans="2:37" x14ac:dyDescent="0.4">
      <c r="B141" s="1">
        <v>6.0999999999999997E-4</v>
      </c>
      <c r="C141" s="1">
        <v>2.51586</v>
      </c>
      <c r="D141" s="1">
        <v>7.4999999999999997E-3</v>
      </c>
      <c r="E141" s="1">
        <v>360</v>
      </c>
      <c r="F141" s="1">
        <v>-2.002E-2</v>
      </c>
      <c r="G141" s="1">
        <v>9.5495738311</v>
      </c>
      <c r="H141" s="1">
        <v>10.9850816805</v>
      </c>
      <c r="I141" s="2">
        <v>1.8394176104</v>
      </c>
      <c r="J141" s="2">
        <v>2.8087779156999999</v>
      </c>
      <c r="K141" s="2">
        <v>3.3666887226000002</v>
      </c>
      <c r="L141" s="1">
        <v>1080.3921985945001</v>
      </c>
      <c r="M141" s="2">
        <v>1226.3068058296001</v>
      </c>
      <c r="N141" s="1">
        <v>1284.0592532948999</v>
      </c>
      <c r="O141" s="1">
        <v>170.79054343109999</v>
      </c>
      <c r="P141" s="1">
        <v>210.75968763360001</v>
      </c>
      <c r="Q141" s="1">
        <v>28.5158769811</v>
      </c>
      <c r="R141" s="1">
        <v>12.839042887</v>
      </c>
      <c r="S141" s="1">
        <v>5.5670041341000003</v>
      </c>
      <c r="T141" s="1">
        <v>2.0639089E-3</v>
      </c>
      <c r="U141" s="1">
        <v>4.8124324000000003E-3</v>
      </c>
      <c r="V141" s="1">
        <v>6.3385582999999999E-3</v>
      </c>
      <c r="W141" s="1">
        <v>0.35032002740000001</v>
      </c>
      <c r="X141" s="1">
        <v>6.8266107600000001E-2</v>
      </c>
      <c r="Y141" s="1">
        <v>2.77821678E-2</v>
      </c>
      <c r="Z141" s="1">
        <v>3.8721639699999998E-2</v>
      </c>
      <c r="AA141" s="1">
        <v>1.7227393099999998E-2</v>
      </c>
      <c r="AB141" s="1">
        <v>-21.296293394900001</v>
      </c>
      <c r="AC141" s="1">
        <v>1011.5132599565</v>
      </c>
      <c r="AD141" s="1">
        <v>1188.5492624660999</v>
      </c>
      <c r="AE141" s="1">
        <v>1224.0866494139</v>
      </c>
      <c r="AF141" s="1">
        <v>5.1481433299999997E-2</v>
      </c>
      <c r="AG141" s="1">
        <v>0.1119765672</v>
      </c>
      <c r="AH141" s="1">
        <v>0.1390977598</v>
      </c>
      <c r="AI141" s="5">
        <f t="shared" si="3"/>
        <v>507.22638431666672</v>
      </c>
      <c r="AJ141" s="5">
        <f t="shared" si="3"/>
        <v>575.73089475568077</v>
      </c>
      <c r="AK141" s="5">
        <f t="shared" si="3"/>
        <v>602.84471985676055</v>
      </c>
    </row>
    <row r="142" spans="2:37" x14ac:dyDescent="0.4">
      <c r="B142" s="1">
        <v>6.0999999999999997E-4</v>
      </c>
      <c r="C142" s="1">
        <v>2.51586</v>
      </c>
      <c r="D142" s="1">
        <v>7.4999999999999997E-3</v>
      </c>
      <c r="E142" s="1">
        <v>360</v>
      </c>
      <c r="F142" s="1">
        <v>-1.6889999999999999E-2</v>
      </c>
      <c r="G142" s="1">
        <v>9.5873889240000008</v>
      </c>
      <c r="H142" s="1">
        <v>11.0256903299</v>
      </c>
      <c r="I142" s="2">
        <v>1.8545566482</v>
      </c>
      <c r="J142" s="2">
        <v>2.8957795991999999</v>
      </c>
      <c r="K142" s="2">
        <v>3.5660902920000002</v>
      </c>
      <c r="L142" s="1">
        <v>1093.2219553591001</v>
      </c>
      <c r="M142" s="2">
        <v>1273.5862892488001</v>
      </c>
      <c r="N142" s="1">
        <v>1367.2471495549</v>
      </c>
      <c r="O142" s="1">
        <v>170.76502029849999</v>
      </c>
      <c r="P142" s="1">
        <v>210.65116812319999</v>
      </c>
      <c r="Q142" s="1">
        <v>31.7619602826</v>
      </c>
      <c r="R142" s="1">
        <v>16.576228946200001</v>
      </c>
      <c r="S142" s="1">
        <v>7.8978991082999999</v>
      </c>
      <c r="T142" s="1">
        <v>2.0980220000000002E-3</v>
      </c>
      <c r="U142" s="1">
        <v>5.1151790999999997E-3</v>
      </c>
      <c r="V142" s="1">
        <v>6.9640442E-3</v>
      </c>
      <c r="W142" s="1">
        <v>0.35032002740000001</v>
      </c>
      <c r="X142" s="1">
        <v>8.8155570200000005E-2</v>
      </c>
      <c r="Y142" s="1">
        <v>4.1290810800000001E-2</v>
      </c>
      <c r="Z142" s="1">
        <v>3.8720063499999999E-2</v>
      </c>
      <c r="AA142" s="1">
        <v>1.72121563E-2</v>
      </c>
      <c r="AB142" s="1">
        <v>-23.3702108759</v>
      </c>
      <c r="AC142" s="1">
        <v>1077.9888656286</v>
      </c>
      <c r="AD142" s="1">
        <v>1322.4916484645</v>
      </c>
      <c r="AE142" s="1">
        <v>1382.7491841224</v>
      </c>
      <c r="AF142" s="1">
        <v>5.1481433299999997E-2</v>
      </c>
      <c r="AG142" s="1">
        <v>0.1119765672</v>
      </c>
      <c r="AH142" s="1">
        <v>0.17795397700000001</v>
      </c>
      <c r="AI142" s="5">
        <f t="shared" si="3"/>
        <v>513.24974430004704</v>
      </c>
      <c r="AJ142" s="5">
        <f t="shared" si="3"/>
        <v>597.92783532807516</v>
      </c>
      <c r="AK142" s="5">
        <f t="shared" si="3"/>
        <v>641.90007021356814</v>
      </c>
    </row>
    <row r="143" spans="2:37" x14ac:dyDescent="0.4">
      <c r="B143" s="1">
        <v>6.0999999999999997E-4</v>
      </c>
      <c r="C143" s="1">
        <v>2.51586</v>
      </c>
      <c r="D143" s="1">
        <v>7.4999999999999997E-3</v>
      </c>
      <c r="E143" s="1">
        <v>360</v>
      </c>
      <c r="F143" s="1">
        <v>-1.52E-2</v>
      </c>
      <c r="G143" s="1">
        <v>9.6047231200999992</v>
      </c>
      <c r="H143" s="1">
        <v>11.0437112822</v>
      </c>
      <c r="I143" s="2">
        <v>1.8630382397</v>
      </c>
      <c r="J143" s="2">
        <v>2.9466629206000001</v>
      </c>
      <c r="K143" s="2">
        <v>3.6890223072000001</v>
      </c>
      <c r="L143" s="1">
        <v>1100.5251966075</v>
      </c>
      <c r="M143" s="2">
        <v>1302.4576873942999</v>
      </c>
      <c r="N143" s="1">
        <v>1421.500559561</v>
      </c>
      <c r="O143" s="1">
        <v>170.75026148129999</v>
      </c>
      <c r="P143" s="1">
        <v>210.5848806214</v>
      </c>
      <c r="Q143" s="1">
        <v>33.665516024399999</v>
      </c>
      <c r="R143" s="1">
        <v>19.027652956200001</v>
      </c>
      <c r="S143" s="1">
        <v>9.4817456923000005</v>
      </c>
      <c r="T143" s="1">
        <v>2.1172560000000001E-3</v>
      </c>
      <c r="U143" s="1">
        <v>5.2965216000000004E-3</v>
      </c>
      <c r="V143" s="1">
        <v>7.3590629999999999E-3</v>
      </c>
      <c r="W143" s="1">
        <v>0.35032002740000001</v>
      </c>
      <c r="X143" s="1">
        <v>0.1012061158</v>
      </c>
      <c r="Y143" s="1">
        <v>5.1141038899999998E-2</v>
      </c>
      <c r="Z143" s="1">
        <v>3.8719350800000003E-2</v>
      </c>
      <c r="AA143" s="1">
        <v>1.72027859E-2</v>
      </c>
      <c r="AB143" s="1">
        <v>-24.6733883994</v>
      </c>
      <c r="AC143" s="1">
        <v>1118.3285343524001</v>
      </c>
      <c r="AD143" s="1">
        <v>1409.4754434117001</v>
      </c>
      <c r="AE143" s="1">
        <v>1487.8455954527001</v>
      </c>
      <c r="AF143" s="1">
        <v>5.1481433299999997E-2</v>
      </c>
      <c r="AG143" s="1">
        <v>0.1119765672</v>
      </c>
      <c r="AH143" s="1">
        <v>0.2030231374</v>
      </c>
      <c r="AI143" s="5">
        <f t="shared" si="3"/>
        <v>516.67849605985919</v>
      </c>
      <c r="AJ143" s="5">
        <f t="shared" si="3"/>
        <v>611.48248234474181</v>
      </c>
      <c r="AK143" s="5">
        <f t="shared" si="3"/>
        <v>667.37115472347421</v>
      </c>
    </row>
    <row r="144" spans="2:37" x14ac:dyDescent="0.4">
      <c r="B144" s="1">
        <v>6.0999999999999997E-4</v>
      </c>
      <c r="C144" s="1">
        <v>2.51586</v>
      </c>
      <c r="D144" s="1">
        <v>7.4999999999999997E-3</v>
      </c>
      <c r="E144" s="1">
        <v>360</v>
      </c>
      <c r="F144" s="1">
        <v>-1.3339999999999999E-2</v>
      </c>
      <c r="G144" s="1">
        <v>9.6204293687</v>
      </c>
      <c r="H144" s="1">
        <v>11.0593133045</v>
      </c>
      <c r="I144" s="2">
        <v>1.8726308204</v>
      </c>
      <c r="J144" s="2">
        <v>3.0060574573999999</v>
      </c>
      <c r="K144" s="2">
        <v>3.8384767465</v>
      </c>
      <c r="L144" s="1">
        <v>1108.8848077687001</v>
      </c>
      <c r="M144" s="2">
        <v>1337.3205377979</v>
      </c>
      <c r="N144" s="1">
        <v>1490.4649086874001</v>
      </c>
      <c r="O144" s="1">
        <v>170.73320856300001</v>
      </c>
      <c r="P144" s="1">
        <v>210.50497852960001</v>
      </c>
      <c r="Q144" s="1">
        <v>35.892544379500002</v>
      </c>
      <c r="R144" s="1">
        <v>22.1463806414</v>
      </c>
      <c r="S144" s="1">
        <v>11.5236188656</v>
      </c>
      <c r="T144" s="1">
        <v>2.1391152000000001E-3</v>
      </c>
      <c r="U144" s="1">
        <v>5.5121926999999998E-3</v>
      </c>
      <c r="V144" s="1">
        <v>7.8498418E-3</v>
      </c>
      <c r="W144" s="1">
        <v>0.35032002740000001</v>
      </c>
      <c r="X144" s="1">
        <v>0.11781346600000001</v>
      </c>
      <c r="Y144" s="1">
        <v>6.4719071099999997E-2</v>
      </c>
      <c r="Z144" s="1">
        <v>3.8718702200000003E-2</v>
      </c>
      <c r="AA144" s="1">
        <v>1.71912922E-2</v>
      </c>
      <c r="AB144" s="1">
        <v>-26.283073635699999</v>
      </c>
      <c r="AC144" s="1">
        <v>1166.8111527640999</v>
      </c>
      <c r="AD144" s="1">
        <v>1519.8030639729</v>
      </c>
      <c r="AE144" s="1">
        <v>1621.364228181</v>
      </c>
      <c r="AF144" s="1">
        <v>5.1481433299999997E-2</v>
      </c>
      <c r="AG144" s="1">
        <v>0.1119765672</v>
      </c>
      <c r="AH144" s="1">
        <v>0.23441780810000001</v>
      </c>
      <c r="AI144" s="5">
        <f t="shared" si="3"/>
        <v>520.60319613553997</v>
      </c>
      <c r="AJ144" s="5">
        <f t="shared" si="3"/>
        <v>627.85001774549301</v>
      </c>
      <c r="AK144" s="5">
        <f t="shared" si="3"/>
        <v>699.74878342131467</v>
      </c>
    </row>
    <row r="145" spans="2:37" x14ac:dyDescent="0.4">
      <c r="B145" s="1">
        <v>6.0999999999999997E-4</v>
      </c>
      <c r="C145" s="1">
        <v>2.51586</v>
      </c>
      <c r="D145" s="1">
        <v>7.4999999999999997E-3</v>
      </c>
      <c r="E145" s="1">
        <v>360</v>
      </c>
      <c r="F145" s="1">
        <v>-1.055E-2</v>
      </c>
      <c r="G145" s="1">
        <v>9.6357172804999998</v>
      </c>
      <c r="H145" s="1">
        <v>11.072387904899999</v>
      </c>
      <c r="I145" s="2">
        <v>1.8875426285000001</v>
      </c>
      <c r="J145" s="2">
        <v>3.1022465012999998</v>
      </c>
      <c r="K145" s="2">
        <v>4.0954968007000003</v>
      </c>
      <c r="L145" s="1">
        <v>1122.0899458363999</v>
      </c>
      <c r="M145" s="2">
        <v>1396.4969155096001</v>
      </c>
      <c r="N145" s="1">
        <v>1616.6719748170999</v>
      </c>
      <c r="O145" s="1">
        <v>170.70602565959999</v>
      </c>
      <c r="P145" s="1">
        <v>210.36998003279999</v>
      </c>
      <c r="Q145" s="1">
        <v>39.512019724200002</v>
      </c>
      <c r="R145" s="1">
        <v>27.8075655729</v>
      </c>
      <c r="S145" s="1">
        <v>16.202185658099999</v>
      </c>
      <c r="T145" s="1">
        <v>2.1733185000000002E-3</v>
      </c>
      <c r="U145" s="1">
        <v>5.8705993000000003E-3</v>
      </c>
      <c r="V145" s="1">
        <v>8.7112939999999996E-3</v>
      </c>
      <c r="W145" s="1">
        <v>0.35032002740000001</v>
      </c>
      <c r="X145" s="1">
        <v>0.14797120010000001</v>
      </c>
      <c r="Y145" s="1">
        <v>9.2135366699999999E-2</v>
      </c>
      <c r="Z145" s="1">
        <v>3.8718040000000002E-2</v>
      </c>
      <c r="AA145" s="1">
        <v>1.71713049E-2</v>
      </c>
      <c r="AB145" s="1">
        <v>-29.096404447499999</v>
      </c>
      <c r="AC145" s="1">
        <v>1248.5966932573001</v>
      </c>
      <c r="AD145" s="1">
        <v>1721.4802087292001</v>
      </c>
      <c r="AE145" s="1">
        <v>1855.9026548134</v>
      </c>
      <c r="AF145" s="1">
        <v>5.1481433299999997E-2</v>
      </c>
      <c r="AG145" s="1">
        <v>0.1119765672</v>
      </c>
      <c r="AH145" s="1">
        <v>0.24355871209999999</v>
      </c>
      <c r="AI145" s="5">
        <f t="shared" si="3"/>
        <v>526.80279147248825</v>
      </c>
      <c r="AJ145" s="5">
        <f t="shared" si="3"/>
        <v>655.63235469934273</v>
      </c>
      <c r="AK145" s="5">
        <f t="shared" si="3"/>
        <v>759.00092714417838</v>
      </c>
    </row>
    <row r="146" spans="2:37" x14ac:dyDescent="0.4">
      <c r="B146" s="1">
        <v>6.0999999999999997E-4</v>
      </c>
      <c r="C146" s="1">
        <v>2.51586</v>
      </c>
      <c r="D146" s="1">
        <v>7.4999999999999997E-3</v>
      </c>
      <c r="E146" s="1">
        <v>394.35</v>
      </c>
      <c r="F146" s="1">
        <v>-2.002E-2</v>
      </c>
      <c r="G146" s="1">
        <v>9.2804603683</v>
      </c>
      <c r="H146" s="1">
        <v>10.6843624282</v>
      </c>
      <c r="I146" s="2">
        <v>1.7893494274999999</v>
      </c>
      <c r="J146" s="2">
        <v>2.7170061213999999</v>
      </c>
      <c r="K146" s="2">
        <v>3.2496280594</v>
      </c>
      <c r="L146" s="1">
        <v>1053.3560523004001</v>
      </c>
      <c r="M146" s="2">
        <v>1189.2212961667999</v>
      </c>
      <c r="N146" s="1">
        <v>1240.8277135773001</v>
      </c>
      <c r="O146" s="1">
        <v>170.8159984406</v>
      </c>
      <c r="P146" s="1">
        <v>210.8487046091</v>
      </c>
      <c r="Q146" s="1">
        <v>28.516959976700001</v>
      </c>
      <c r="R146" s="1">
        <v>12.840474176800001</v>
      </c>
      <c r="S146" s="1">
        <v>5.5801506742999996</v>
      </c>
      <c r="T146" s="1">
        <v>1.9530805E-3</v>
      </c>
      <c r="U146" s="1">
        <v>4.5030946000000002E-3</v>
      </c>
      <c r="V146" s="1">
        <v>5.9171822000000001E-3</v>
      </c>
      <c r="W146" s="1">
        <v>0.35032002740000001</v>
      </c>
      <c r="X146" s="1">
        <v>6.8266107600000001E-2</v>
      </c>
      <c r="Y146" s="1">
        <v>2.77821678E-2</v>
      </c>
      <c r="Z146" s="1">
        <v>3.8729046699999999E-2</v>
      </c>
      <c r="AA146" s="1">
        <v>1.72343106E-2</v>
      </c>
      <c r="AB146" s="1">
        <v>-19.532317936399998</v>
      </c>
      <c r="AC146" s="1">
        <v>1011.53806934</v>
      </c>
      <c r="AD146" s="1">
        <v>1188.9121317834999</v>
      </c>
      <c r="AE146" s="1">
        <v>1224.5454127953999</v>
      </c>
      <c r="AF146" s="1">
        <v>5.1481433299999997E-2</v>
      </c>
      <c r="AG146" s="1">
        <v>0.1119765672</v>
      </c>
      <c r="AH146" s="1">
        <v>0.13721168750000001</v>
      </c>
      <c r="AI146" s="5">
        <f t="shared" si="3"/>
        <v>494.53335788751178</v>
      </c>
      <c r="AJ146" s="5">
        <f t="shared" si="3"/>
        <v>558.3198573553052</v>
      </c>
      <c r="AK146" s="5">
        <f t="shared" si="3"/>
        <v>582.54822233676066</v>
      </c>
    </row>
    <row r="147" spans="2:37" x14ac:dyDescent="0.4">
      <c r="B147" s="1">
        <v>6.0999999999999997E-4</v>
      </c>
      <c r="C147" s="1">
        <v>2.51586</v>
      </c>
      <c r="D147" s="1">
        <v>7.4999999999999997E-3</v>
      </c>
      <c r="E147" s="1">
        <v>394.35</v>
      </c>
      <c r="F147" s="1">
        <v>-1.6889999999999999E-2</v>
      </c>
      <c r="G147" s="1">
        <v>9.3269018950000007</v>
      </c>
      <c r="H147" s="1">
        <v>10.7354631422</v>
      </c>
      <c r="I147" s="2">
        <v>1.8048225353</v>
      </c>
      <c r="J147" s="2">
        <v>2.8055276649000001</v>
      </c>
      <c r="K147" s="2">
        <v>3.4502018854999998</v>
      </c>
      <c r="L147" s="1">
        <v>1066.1485725421001</v>
      </c>
      <c r="M147" s="2">
        <v>1235.7800187836001</v>
      </c>
      <c r="N147" s="1">
        <v>1321.5574908377</v>
      </c>
      <c r="O147" s="1">
        <v>170.79073833039999</v>
      </c>
      <c r="P147" s="1">
        <v>210.7417708218</v>
      </c>
      <c r="Q147" s="1">
        <v>31.763210040800001</v>
      </c>
      <c r="R147" s="1">
        <v>16.578128001500001</v>
      </c>
      <c r="S147" s="1">
        <v>7.9202373282999998</v>
      </c>
      <c r="T147" s="1">
        <v>1.9870044999999999E-3</v>
      </c>
      <c r="U147" s="1">
        <v>4.8013010999999996E-3</v>
      </c>
      <c r="V147" s="1">
        <v>6.5282839999999996E-3</v>
      </c>
      <c r="W147" s="1">
        <v>0.35032002740000001</v>
      </c>
      <c r="X147" s="1">
        <v>8.8155570200000005E-2</v>
      </c>
      <c r="Y147" s="1">
        <v>4.1290810800000001E-2</v>
      </c>
      <c r="Z147" s="1">
        <v>3.87272954E-2</v>
      </c>
      <c r="AA147" s="1">
        <v>1.7219318300000001E-2</v>
      </c>
      <c r="AB147" s="1">
        <v>-21.559103325700001</v>
      </c>
      <c r="AC147" s="1">
        <v>1078.0185242134</v>
      </c>
      <c r="AD147" s="1">
        <v>1322.9557223223001</v>
      </c>
      <c r="AE147" s="1">
        <v>1383.4425956979001</v>
      </c>
      <c r="AF147" s="1">
        <v>5.1481433299999997E-2</v>
      </c>
      <c r="AG147" s="1">
        <v>0.1119765672</v>
      </c>
      <c r="AH147" s="1">
        <v>0.17577398280000001</v>
      </c>
      <c r="AI147" s="5">
        <f t="shared" si="3"/>
        <v>500.53923593525826</v>
      </c>
      <c r="AJ147" s="5">
        <f t="shared" si="3"/>
        <v>580.17841257446014</v>
      </c>
      <c r="AK147" s="5">
        <f t="shared" si="3"/>
        <v>620.44952621488267</v>
      </c>
    </row>
    <row r="148" spans="2:37" x14ac:dyDescent="0.4">
      <c r="B148" s="1">
        <v>6.0999999999999997E-4</v>
      </c>
      <c r="C148" s="1">
        <v>2.51586</v>
      </c>
      <c r="D148" s="1">
        <v>7.4999999999999997E-3</v>
      </c>
      <c r="E148" s="1">
        <v>394.35</v>
      </c>
      <c r="F148" s="1">
        <v>-1.52E-2</v>
      </c>
      <c r="G148" s="1">
        <v>9.3491747367000002</v>
      </c>
      <c r="H148" s="1">
        <v>10.7594890009</v>
      </c>
      <c r="I148" s="2">
        <v>1.8134903648</v>
      </c>
      <c r="J148" s="2">
        <v>2.8572982784000001</v>
      </c>
      <c r="K148" s="2">
        <v>3.5738663491999998</v>
      </c>
      <c r="L148" s="1">
        <v>1073.4311224551</v>
      </c>
      <c r="M148" s="2">
        <v>1264.2270123592</v>
      </c>
      <c r="N148" s="1">
        <v>1374.2297590339001</v>
      </c>
      <c r="O148" s="1">
        <v>170.77611449220001</v>
      </c>
      <c r="P148" s="1">
        <v>210.6763547976</v>
      </c>
      <c r="Q148" s="1">
        <v>33.666864197499997</v>
      </c>
      <c r="R148" s="1">
        <v>19.029865050200002</v>
      </c>
      <c r="S148" s="1">
        <v>9.5112769224000004</v>
      </c>
      <c r="T148" s="1">
        <v>2.0061358999999999E-3</v>
      </c>
      <c r="U148" s="1">
        <v>4.9801335999999996E-3</v>
      </c>
      <c r="V148" s="1">
        <v>6.9148830000000001E-3</v>
      </c>
      <c r="W148" s="1">
        <v>0.35032002740000001</v>
      </c>
      <c r="X148" s="1">
        <v>0.1012061158</v>
      </c>
      <c r="Y148" s="1">
        <v>5.1141038899999998E-2</v>
      </c>
      <c r="Z148" s="1">
        <v>3.8726480000000001E-2</v>
      </c>
      <c r="AA148" s="1">
        <v>1.7210112600000001E-2</v>
      </c>
      <c r="AB148" s="1">
        <v>-22.834446041</v>
      </c>
      <c r="AC148" s="1">
        <v>1118.3612301152</v>
      </c>
      <c r="AD148" s="1">
        <v>1409.9950812364</v>
      </c>
      <c r="AE148" s="1">
        <v>1488.7307698704999</v>
      </c>
      <c r="AF148" s="1">
        <v>5.1481433299999997E-2</v>
      </c>
      <c r="AG148" s="1">
        <v>0.1119765672</v>
      </c>
      <c r="AH148" s="1">
        <v>0.20068402469999999</v>
      </c>
      <c r="AI148" s="5">
        <f t="shared" si="3"/>
        <v>503.95827345309863</v>
      </c>
      <c r="AJ148" s="5">
        <f t="shared" si="3"/>
        <v>593.53380861934272</v>
      </c>
      <c r="AK148" s="5">
        <f t="shared" si="3"/>
        <v>645.17829062624423</v>
      </c>
    </row>
    <row r="149" spans="2:37" x14ac:dyDescent="0.4">
      <c r="B149" s="1">
        <v>6.0999999999999997E-4</v>
      </c>
      <c r="C149" s="1">
        <v>2.51586</v>
      </c>
      <c r="D149" s="1">
        <v>7.4999999999999997E-3</v>
      </c>
      <c r="E149" s="1">
        <v>394.35</v>
      </c>
      <c r="F149" s="1">
        <v>-1.3339999999999999E-2</v>
      </c>
      <c r="G149" s="1">
        <v>9.3705271592999999</v>
      </c>
      <c r="H149" s="1">
        <v>10.781954663</v>
      </c>
      <c r="I149" s="2">
        <v>1.8232927595999999</v>
      </c>
      <c r="J149" s="2">
        <v>2.9177254696000001</v>
      </c>
      <c r="K149" s="2">
        <v>3.7241651624999998</v>
      </c>
      <c r="L149" s="1">
        <v>1081.7674694827001</v>
      </c>
      <c r="M149" s="2">
        <v>1298.5913696478001</v>
      </c>
      <c r="N149" s="1">
        <v>1441.1761238117999</v>
      </c>
      <c r="O149" s="1">
        <v>170.7592029816</v>
      </c>
      <c r="P149" s="1">
        <v>210.59742561620001</v>
      </c>
      <c r="Q149" s="1">
        <v>35.894007845399997</v>
      </c>
      <c r="R149" s="1">
        <v>22.148997404900001</v>
      </c>
      <c r="S149" s="1">
        <v>11.5634994717</v>
      </c>
      <c r="T149" s="1">
        <v>2.0278818999999999E-3</v>
      </c>
      <c r="U149" s="1">
        <v>5.1930044000000003E-3</v>
      </c>
      <c r="V149" s="1">
        <v>7.3959504999999998E-3</v>
      </c>
      <c r="W149" s="1">
        <v>0.35032002740000001</v>
      </c>
      <c r="X149" s="1">
        <v>0.11781346600000001</v>
      </c>
      <c r="Y149" s="1">
        <v>6.4719071099999997E-2</v>
      </c>
      <c r="Z149" s="1">
        <v>3.8725712099999997E-2</v>
      </c>
      <c r="AA149" s="1">
        <v>1.7198815400000001E-2</v>
      </c>
      <c r="AB149" s="1">
        <v>-24.4114871558</v>
      </c>
      <c r="AC149" s="1">
        <v>1166.8475828211001</v>
      </c>
      <c r="AD149" s="1">
        <v>1520.3483167774</v>
      </c>
      <c r="AE149" s="1">
        <v>1622.5174889155001</v>
      </c>
      <c r="AF149" s="1">
        <v>5.1481433299999997E-2</v>
      </c>
      <c r="AG149" s="1">
        <v>0.1119765672</v>
      </c>
      <c r="AH149" s="1">
        <v>0.23190755630000001</v>
      </c>
      <c r="AI149" s="5">
        <f t="shared" si="3"/>
        <v>507.8720514003287</v>
      </c>
      <c r="AJ149" s="5">
        <f t="shared" si="3"/>
        <v>609.66730969380285</v>
      </c>
      <c r="AK149" s="5">
        <f t="shared" si="3"/>
        <v>676.60850883183093</v>
      </c>
    </row>
    <row r="150" spans="2:37" x14ac:dyDescent="0.4">
      <c r="B150" s="1">
        <v>6.0999999999999997E-4</v>
      </c>
      <c r="C150" s="1">
        <v>2.51586</v>
      </c>
      <c r="D150" s="1">
        <v>7.4999999999999997E-3</v>
      </c>
      <c r="E150" s="1">
        <v>394.35</v>
      </c>
      <c r="F150" s="1">
        <v>-1.055E-2</v>
      </c>
      <c r="G150" s="1">
        <v>9.3946326236999997</v>
      </c>
      <c r="H150" s="1">
        <v>10.8057447895</v>
      </c>
      <c r="I150" s="2">
        <v>1.8385289650000001</v>
      </c>
      <c r="J150" s="2">
        <v>3.0155768017</v>
      </c>
      <c r="K150" s="2">
        <v>3.9826731998999998</v>
      </c>
      <c r="L150" s="1">
        <v>1094.9367149888001</v>
      </c>
      <c r="M150" s="2">
        <v>1356.9524188380999</v>
      </c>
      <c r="N150" s="1">
        <v>1563.6970954349999</v>
      </c>
      <c r="O150" s="1">
        <v>170.73221654330001</v>
      </c>
      <c r="P150" s="1">
        <v>210.463908919</v>
      </c>
      <c r="Q150" s="1">
        <v>39.513670312999999</v>
      </c>
      <c r="R150" s="1">
        <v>27.810932756900002</v>
      </c>
      <c r="S150" s="1">
        <v>16.205239530099998</v>
      </c>
      <c r="T150" s="1">
        <v>2.0619151000000001E-3</v>
      </c>
      <c r="U150" s="1">
        <v>5.5471590999999999E-3</v>
      </c>
      <c r="V150" s="1">
        <v>8.2426788000000001E-3</v>
      </c>
      <c r="W150" s="1">
        <v>0.35032002740000001</v>
      </c>
      <c r="X150" s="1">
        <v>0.14797120010000001</v>
      </c>
      <c r="Y150" s="1">
        <v>9.2135366699999999E-2</v>
      </c>
      <c r="Z150" s="1">
        <v>3.8724860399999998E-2</v>
      </c>
      <c r="AA150" s="1">
        <v>1.7179142599999999E-2</v>
      </c>
      <c r="AB150" s="1">
        <v>-27.1718871076</v>
      </c>
      <c r="AC150" s="1">
        <v>1248.6396100029999</v>
      </c>
      <c r="AD150" s="1">
        <v>1722.0471714112</v>
      </c>
      <c r="AE150" s="1">
        <v>1857.7682946801001</v>
      </c>
      <c r="AF150" s="1">
        <v>5.1481433299999997E-2</v>
      </c>
      <c r="AG150" s="1">
        <v>0.1119765672</v>
      </c>
      <c r="AH150" s="1">
        <v>0.24355871209999999</v>
      </c>
      <c r="AI150" s="5">
        <f t="shared" si="3"/>
        <v>514.05479576938978</v>
      </c>
      <c r="AJ150" s="5">
        <f t="shared" si="3"/>
        <v>637.06686330427226</v>
      </c>
      <c r="AK150" s="5">
        <f t="shared" si="3"/>
        <v>734.13009175352113</v>
      </c>
    </row>
    <row r="151" spans="2:37" x14ac:dyDescent="0.4">
      <c r="B151" s="1">
        <v>6.0999999999999997E-4</v>
      </c>
      <c r="C151" s="1">
        <v>2.51586</v>
      </c>
      <c r="D151" s="1">
        <v>7.4999999999999997E-3</v>
      </c>
      <c r="E151" s="1">
        <v>519.33000000000004</v>
      </c>
      <c r="F151" s="1">
        <v>-2.002E-2</v>
      </c>
      <c r="G151" s="1">
        <v>8.4284403077000007</v>
      </c>
      <c r="H151" s="1">
        <v>9.7277343989999991</v>
      </c>
      <c r="I151" s="2">
        <v>1.6428550592</v>
      </c>
      <c r="J151" s="2">
        <v>2.4257542101</v>
      </c>
      <c r="K151" s="2">
        <v>2.8659300341999998</v>
      </c>
      <c r="L151" s="1">
        <v>975.08287835049998</v>
      </c>
      <c r="M151" s="2">
        <v>1076.6259896842</v>
      </c>
      <c r="N151" s="1">
        <v>1108.7519941154001</v>
      </c>
      <c r="O151" s="1">
        <v>170.88800363819999</v>
      </c>
      <c r="P151" s="1">
        <v>211.1113142705</v>
      </c>
      <c r="Q151" s="1">
        <v>28.520216302800002</v>
      </c>
      <c r="R151" s="1">
        <v>12.8446772524</v>
      </c>
      <c r="S151" s="1">
        <v>5.6247866644000002</v>
      </c>
      <c r="T151" s="1">
        <v>1.6463733999999999E-3</v>
      </c>
      <c r="U151" s="1">
        <v>3.5894129E-3</v>
      </c>
      <c r="V151" s="1">
        <v>4.6467161E-3</v>
      </c>
      <c r="W151" s="1">
        <v>0.35032002740000001</v>
      </c>
      <c r="X151" s="1">
        <v>6.8266107600000001E-2</v>
      </c>
      <c r="Y151" s="1">
        <v>2.77821678E-2</v>
      </c>
      <c r="Z151" s="1">
        <v>3.8751774000000003E-2</v>
      </c>
      <c r="AA151" s="1">
        <v>1.72560423E-2</v>
      </c>
      <c r="AB151" s="1">
        <v>-14.347011996599999</v>
      </c>
      <c r="AC151" s="1">
        <v>1011.6124617688</v>
      </c>
      <c r="AD151" s="1">
        <v>1190.137922187</v>
      </c>
      <c r="AE151" s="1">
        <v>1226.1005202005999</v>
      </c>
      <c r="AF151" s="1">
        <v>5.1481433299999997E-2</v>
      </c>
      <c r="AG151" s="1">
        <v>0.1119765672</v>
      </c>
      <c r="AH151" s="1">
        <v>0.1307554105</v>
      </c>
      <c r="AI151" s="5">
        <f t="shared" si="3"/>
        <v>457.78538889694835</v>
      </c>
      <c r="AJ151" s="5">
        <f t="shared" si="3"/>
        <v>505.45821111934276</v>
      </c>
      <c r="AK151" s="5">
        <f t="shared" si="3"/>
        <v>520.54084230769956</v>
      </c>
    </row>
    <row r="152" spans="2:37" x14ac:dyDescent="0.4">
      <c r="B152" s="1">
        <v>6.0999999999999997E-4</v>
      </c>
      <c r="C152" s="1">
        <v>2.51586</v>
      </c>
      <c r="D152" s="1">
        <v>7.4999999999999997E-3</v>
      </c>
      <c r="E152" s="1">
        <v>519.33000000000004</v>
      </c>
      <c r="F152" s="1">
        <v>-1.6889999999999999E-2</v>
      </c>
      <c r="G152" s="1">
        <v>8.5036432421000008</v>
      </c>
      <c r="H152" s="1">
        <v>9.8139757713000009</v>
      </c>
      <c r="I152" s="2">
        <v>1.6593838730999999</v>
      </c>
      <c r="J152" s="2">
        <v>2.5196803296999999</v>
      </c>
      <c r="K152" s="2">
        <v>3.0710078121</v>
      </c>
      <c r="L152" s="1">
        <v>987.77800411450005</v>
      </c>
      <c r="M152" s="2">
        <v>1121.131203226</v>
      </c>
      <c r="N152" s="1">
        <v>1182.0721931774001</v>
      </c>
      <c r="O152" s="1">
        <v>170.86354430739999</v>
      </c>
      <c r="P152" s="1">
        <v>211.00954523639999</v>
      </c>
      <c r="Q152" s="1">
        <v>31.766967571399999</v>
      </c>
      <c r="R152" s="1">
        <v>16.583718972500002</v>
      </c>
      <c r="S152" s="1">
        <v>7.9956447308999996</v>
      </c>
      <c r="T152" s="1">
        <v>1.6796685E-3</v>
      </c>
      <c r="U152" s="1">
        <v>3.8727612999999998E-3</v>
      </c>
      <c r="V152" s="1">
        <v>5.2109773999999996E-3</v>
      </c>
      <c r="W152" s="1">
        <v>0.35032002740000001</v>
      </c>
      <c r="X152" s="1">
        <v>8.8155570200000005E-2</v>
      </c>
      <c r="Y152" s="1">
        <v>4.1290810800000001E-2</v>
      </c>
      <c r="Z152" s="1">
        <v>3.8749433799999997E-2</v>
      </c>
      <c r="AA152" s="1">
        <v>1.72418459E-2</v>
      </c>
      <c r="AB152" s="1">
        <v>-16.2203432813</v>
      </c>
      <c r="AC152" s="1">
        <v>1078.1072898186001</v>
      </c>
      <c r="AD152" s="1">
        <v>1324.5263888713</v>
      </c>
      <c r="AE152" s="1">
        <v>1385.798396554</v>
      </c>
      <c r="AF152" s="1">
        <v>5.1481433299999997E-2</v>
      </c>
      <c r="AG152" s="1">
        <v>0.1119765672</v>
      </c>
      <c r="AH152" s="1">
        <v>0.1683679739</v>
      </c>
      <c r="AI152" s="5">
        <f t="shared" si="3"/>
        <v>463.7455418377935</v>
      </c>
      <c r="AJ152" s="5">
        <f t="shared" si="3"/>
        <v>526.35267757089207</v>
      </c>
      <c r="AK152" s="5">
        <f t="shared" si="3"/>
        <v>554.9634709753052</v>
      </c>
    </row>
    <row r="153" spans="2:37" x14ac:dyDescent="0.4">
      <c r="B153" s="1">
        <v>6.0999999999999997E-4</v>
      </c>
      <c r="C153" s="1">
        <v>2.51586</v>
      </c>
      <c r="D153" s="1">
        <v>7.4999999999999997E-3</v>
      </c>
      <c r="E153" s="1">
        <v>519.33000000000004</v>
      </c>
      <c r="F153" s="1">
        <v>-1.52E-2</v>
      </c>
      <c r="G153" s="1">
        <v>8.5423380390000005</v>
      </c>
      <c r="H153" s="1">
        <v>9.8580573718999993</v>
      </c>
      <c r="I153" s="2">
        <v>1.6686398334999999</v>
      </c>
      <c r="J153" s="2">
        <v>2.5745958775000002</v>
      </c>
      <c r="K153" s="2">
        <v>3.1974933234999998</v>
      </c>
      <c r="L153" s="1">
        <v>995.00644419339994</v>
      </c>
      <c r="M153" s="2">
        <v>1148.3709257057001</v>
      </c>
      <c r="N153" s="1">
        <v>1229.9913903739</v>
      </c>
      <c r="O153" s="1">
        <v>170.84932559329999</v>
      </c>
      <c r="P153" s="1">
        <v>210.94695289289999</v>
      </c>
      <c r="Q153" s="1">
        <v>33.670916300199998</v>
      </c>
      <c r="R153" s="1">
        <v>19.036385603399999</v>
      </c>
      <c r="S153" s="1">
        <v>9.6105861937999997</v>
      </c>
      <c r="T153" s="1">
        <v>1.6984589E-3</v>
      </c>
      <c r="U153" s="1">
        <v>4.0434117999999996E-3</v>
      </c>
      <c r="V153" s="1">
        <v>5.5702496000000004E-3</v>
      </c>
      <c r="W153" s="1">
        <v>0.35032002740000001</v>
      </c>
      <c r="X153" s="1">
        <v>0.1012061158</v>
      </c>
      <c r="Y153" s="1">
        <v>5.1141038899999998E-2</v>
      </c>
      <c r="Z153" s="1">
        <v>3.87482746E-2</v>
      </c>
      <c r="AA153" s="1">
        <v>1.7233170900000001E-2</v>
      </c>
      <c r="AB153" s="1">
        <v>-17.4052984695</v>
      </c>
      <c r="AC153" s="1">
        <v>1118.4589823674</v>
      </c>
      <c r="AD153" s="1">
        <v>1411.7611457871001</v>
      </c>
      <c r="AE153" s="1">
        <v>1491.7448060329</v>
      </c>
      <c r="AF153" s="1">
        <v>5.1481433299999997E-2</v>
      </c>
      <c r="AG153" s="1">
        <v>0.1119765672</v>
      </c>
      <c r="AH153" s="1">
        <v>0.19277456370000001</v>
      </c>
      <c r="AI153" s="5">
        <f t="shared" si="3"/>
        <v>467.13917567765259</v>
      </c>
      <c r="AJ153" s="5">
        <f t="shared" si="3"/>
        <v>539.14127967403761</v>
      </c>
      <c r="AK153" s="5">
        <f t="shared" si="3"/>
        <v>577.46074665441313</v>
      </c>
    </row>
    <row r="154" spans="2:37" x14ac:dyDescent="0.4">
      <c r="B154" s="1">
        <v>6.0999999999999997E-4</v>
      </c>
      <c r="C154" s="1">
        <v>2.51586</v>
      </c>
      <c r="D154" s="1">
        <v>7.4999999999999997E-3</v>
      </c>
      <c r="E154" s="1">
        <v>519.33000000000004</v>
      </c>
      <c r="F154" s="1">
        <v>-1.3339999999999999E-2</v>
      </c>
      <c r="G154" s="1">
        <v>8.5824202752000005</v>
      </c>
      <c r="H154" s="1">
        <v>9.9033901944</v>
      </c>
      <c r="I154" s="2">
        <v>1.6791044582000001</v>
      </c>
      <c r="J154" s="2">
        <v>2.6386739137999999</v>
      </c>
      <c r="K154" s="2">
        <v>3.3512064000000001</v>
      </c>
      <c r="L154" s="1">
        <v>1003.2819605093</v>
      </c>
      <c r="M154" s="2">
        <v>1181.3189217871</v>
      </c>
      <c r="N154" s="1">
        <v>1290.9413795688999</v>
      </c>
      <c r="O154" s="1">
        <v>170.83283330219999</v>
      </c>
      <c r="P154" s="1">
        <v>210.8711592921</v>
      </c>
      <c r="Q154" s="1">
        <v>35.8984038615</v>
      </c>
      <c r="R154" s="1">
        <v>22.1567199614</v>
      </c>
      <c r="S154" s="1">
        <v>11.697011233</v>
      </c>
      <c r="T154" s="1">
        <v>1.719829E-3</v>
      </c>
      <c r="U154" s="1">
        <v>4.247186E-3</v>
      </c>
      <c r="V154" s="1">
        <v>6.0199308999999996E-3</v>
      </c>
      <c r="W154" s="1">
        <v>0.35032002740000001</v>
      </c>
      <c r="X154" s="1">
        <v>0.11781346600000001</v>
      </c>
      <c r="Y154" s="1">
        <v>6.4719071099999997E-2</v>
      </c>
      <c r="Z154" s="1">
        <v>3.8747109100000003E-2</v>
      </c>
      <c r="AA154" s="1">
        <v>1.7222505999999999E-2</v>
      </c>
      <c r="AB154" s="1">
        <v>-18.8765812428</v>
      </c>
      <c r="AC154" s="1">
        <v>1166.9563684720999</v>
      </c>
      <c r="AD154" s="1">
        <v>1522.3207232036</v>
      </c>
      <c r="AE154" s="1">
        <v>1626.5576814287999</v>
      </c>
      <c r="AF154" s="1">
        <v>5.1481433299999997E-2</v>
      </c>
      <c r="AG154" s="1">
        <v>0.1119765672</v>
      </c>
      <c r="AH154" s="1">
        <v>0.22346603070000001</v>
      </c>
      <c r="AI154" s="5">
        <f t="shared" si="3"/>
        <v>471.02439460530519</v>
      </c>
      <c r="AJ154" s="5">
        <f t="shared" si="3"/>
        <v>554.60982243525825</v>
      </c>
      <c r="AK154" s="5">
        <f t="shared" si="3"/>
        <v>606.07576505582165</v>
      </c>
    </row>
    <row r="155" spans="2:37" x14ac:dyDescent="0.4">
      <c r="B155" s="1">
        <v>6.0999999999999997E-4</v>
      </c>
      <c r="C155" s="1">
        <v>2.51586</v>
      </c>
      <c r="D155" s="1">
        <v>7.4999999999999997E-3</v>
      </c>
      <c r="E155" s="1">
        <v>519.33000000000004</v>
      </c>
      <c r="F155" s="1">
        <v>-1.055E-2</v>
      </c>
      <c r="G155" s="1">
        <v>8.6356867847000007</v>
      </c>
      <c r="H155" s="1">
        <v>9.9627692329999995</v>
      </c>
      <c r="I155" s="2">
        <v>1.6953638066000001</v>
      </c>
      <c r="J155" s="2">
        <v>2.7423814482000002</v>
      </c>
      <c r="K155" s="2">
        <v>3.6151345857999999</v>
      </c>
      <c r="L155" s="1">
        <v>1016.3573679504</v>
      </c>
      <c r="M155" s="2">
        <v>1237.3669874999</v>
      </c>
      <c r="N155" s="1">
        <v>1402.2979715613001</v>
      </c>
      <c r="O155" s="1">
        <v>170.80641796899999</v>
      </c>
      <c r="P155" s="1">
        <v>210.74238537150001</v>
      </c>
      <c r="Q155" s="1">
        <v>39.518621694300002</v>
      </c>
      <c r="R155" s="1">
        <v>27.820884984599999</v>
      </c>
      <c r="S155" s="1">
        <v>16.214486403399999</v>
      </c>
      <c r="T155" s="1">
        <v>1.7532976E-3</v>
      </c>
      <c r="U155" s="1">
        <v>4.5876001999999999E-3</v>
      </c>
      <c r="V155" s="1">
        <v>6.8189527999999999E-3</v>
      </c>
      <c r="W155" s="1">
        <v>0.35032002740000001</v>
      </c>
      <c r="X155" s="1">
        <v>0.14797120010000001</v>
      </c>
      <c r="Y155" s="1">
        <v>9.2135366699999999E-2</v>
      </c>
      <c r="Z155" s="1">
        <v>3.87456287E-2</v>
      </c>
      <c r="AA155" s="1">
        <v>1.7203832700000001E-2</v>
      </c>
      <c r="AB155" s="1">
        <v>-21.466169275399999</v>
      </c>
      <c r="AC155" s="1">
        <v>1248.7675215821</v>
      </c>
      <c r="AD155" s="1">
        <v>1723.9091912649001</v>
      </c>
      <c r="AE155" s="1">
        <v>1864.0140476460999</v>
      </c>
      <c r="AF155" s="1">
        <v>5.1481433299999997E-2</v>
      </c>
      <c r="AG155" s="1">
        <v>0.1119765672</v>
      </c>
      <c r="AH155" s="1">
        <v>0.24355871209999999</v>
      </c>
      <c r="AI155" s="5">
        <f t="shared" si="3"/>
        <v>477.16308354478872</v>
      </c>
      <c r="AJ155" s="5">
        <f t="shared" si="3"/>
        <v>580.92346830981228</v>
      </c>
      <c r="AK155" s="5">
        <f t="shared" si="3"/>
        <v>658.35585519309871</v>
      </c>
    </row>
    <row r="156" spans="2:37" x14ac:dyDescent="0.4">
      <c r="B156" s="1">
        <v>6.0999999999999997E-4</v>
      </c>
      <c r="C156" s="1">
        <v>2.51586</v>
      </c>
      <c r="D156" s="1">
        <v>0.05</v>
      </c>
      <c r="E156" s="1">
        <v>233.59</v>
      </c>
      <c r="F156" s="1">
        <v>-2.002E-2</v>
      </c>
      <c r="G156" s="1">
        <v>7.7888057258999996</v>
      </c>
      <c r="H156" s="1">
        <v>9.1352587486000001</v>
      </c>
      <c r="I156" s="2">
        <v>2.1174289737</v>
      </c>
      <c r="J156" s="2">
        <v>3.4869218583000001</v>
      </c>
      <c r="K156" s="2">
        <v>4.5926787768999997</v>
      </c>
      <c r="L156" s="1">
        <v>1249.6317995720001</v>
      </c>
      <c r="M156" s="2">
        <v>1587.1932120070001</v>
      </c>
      <c r="N156" s="1">
        <v>1870.4268422013999</v>
      </c>
      <c r="O156" s="1">
        <v>239.30040823159999</v>
      </c>
      <c r="P156" s="1">
        <v>475.15484252909999</v>
      </c>
      <c r="Q156" s="1">
        <v>39.981444584899997</v>
      </c>
      <c r="R156" s="1">
        <v>29.021397473499999</v>
      </c>
      <c r="S156" s="1">
        <v>16.0531103798</v>
      </c>
      <c r="T156" s="1">
        <v>2.7349382999999998E-3</v>
      </c>
      <c r="U156" s="1">
        <v>7.4167607000000003E-3</v>
      </c>
      <c r="V156" s="1">
        <v>1.0962266999999999E-2</v>
      </c>
      <c r="W156" s="1">
        <v>0.35032002740000001</v>
      </c>
      <c r="X156" s="1">
        <v>6.8266107600000001E-2</v>
      </c>
      <c r="Y156" s="1">
        <v>2.77821678E-2</v>
      </c>
      <c r="Z156" s="1">
        <v>4.6643086700000003E-2</v>
      </c>
      <c r="AA156" s="1">
        <v>2.94523979E-2</v>
      </c>
      <c r="AB156" s="1">
        <v>3156.6361693959998</v>
      </c>
      <c r="AC156" s="1">
        <v>1260.716554098</v>
      </c>
      <c r="AD156" s="1">
        <v>1738.6825426142</v>
      </c>
      <c r="AE156" s="1">
        <v>1864.6376204327</v>
      </c>
      <c r="AF156" s="1">
        <v>5.1481433299999997E-2</v>
      </c>
      <c r="AG156" s="1">
        <v>0.1119765672</v>
      </c>
      <c r="AH156" s="1">
        <v>0.24355871209999999</v>
      </c>
      <c r="AI156" s="5">
        <f t="shared" si="3"/>
        <v>586.6815960431926</v>
      </c>
      <c r="AJ156" s="5">
        <f t="shared" si="3"/>
        <v>745.16113239765264</v>
      </c>
      <c r="AK156" s="5">
        <f t="shared" si="3"/>
        <v>878.13466770018783</v>
      </c>
    </row>
    <row r="157" spans="2:37" x14ac:dyDescent="0.4">
      <c r="B157" s="1">
        <v>6.0999999999999997E-4</v>
      </c>
      <c r="C157" s="1">
        <v>2.51586</v>
      </c>
      <c r="D157" s="1">
        <v>0.05</v>
      </c>
      <c r="E157" s="1">
        <v>233.59</v>
      </c>
      <c r="F157" s="1">
        <v>-1.6889999999999999E-2</v>
      </c>
      <c r="G157" s="1">
        <v>7.7686939667999999</v>
      </c>
      <c r="H157" s="1">
        <v>9.1046795618999994</v>
      </c>
      <c r="I157" s="2">
        <v>2.1332182475999999</v>
      </c>
      <c r="J157" s="2">
        <v>3.6002833851</v>
      </c>
      <c r="K157" s="2">
        <v>4.9334825718999999</v>
      </c>
      <c r="L157" s="1">
        <v>1265.6210862214</v>
      </c>
      <c r="M157" s="2">
        <v>1672.7222183618001</v>
      </c>
      <c r="N157" s="1">
        <v>2085.4155502808999</v>
      </c>
      <c r="O157" s="1">
        <v>239.26178036229999</v>
      </c>
      <c r="P157" s="1">
        <v>474.75483078399998</v>
      </c>
      <c r="Q157" s="1">
        <v>44.532474463600003</v>
      </c>
      <c r="R157" s="1">
        <v>37.463786200999998</v>
      </c>
      <c r="S157" s="1">
        <v>23.8431652435</v>
      </c>
      <c r="T157" s="1">
        <v>2.7758783E-3</v>
      </c>
      <c r="U157" s="1">
        <v>7.9068447000000004E-3</v>
      </c>
      <c r="V157" s="1">
        <v>1.22484256E-2</v>
      </c>
      <c r="W157" s="1">
        <v>0.35032002740000001</v>
      </c>
      <c r="X157" s="1">
        <v>8.8155570200000005E-2</v>
      </c>
      <c r="Y157" s="1">
        <v>4.1290810800000001E-2</v>
      </c>
      <c r="Z157" s="1">
        <v>4.6643239000000003E-2</v>
      </c>
      <c r="AA157" s="1">
        <v>2.9422418299999999E-2</v>
      </c>
      <c r="AB157" s="1">
        <v>3154.2745642670998</v>
      </c>
      <c r="AC157" s="1">
        <v>1370.5582537687001</v>
      </c>
      <c r="AD157" s="1">
        <v>2040.9111083639</v>
      </c>
      <c r="AE157" s="1">
        <v>2195.8891708592</v>
      </c>
      <c r="AF157" s="1">
        <v>5.1481433299999997E-2</v>
      </c>
      <c r="AG157" s="1">
        <v>0.1119765672</v>
      </c>
      <c r="AH157" s="1">
        <v>0.24355871209999999</v>
      </c>
      <c r="AI157" s="5">
        <f t="shared" si="3"/>
        <v>594.18830339032866</v>
      </c>
      <c r="AJ157" s="5">
        <f t="shared" si="3"/>
        <v>785.31559547502354</v>
      </c>
      <c r="AK157" s="5">
        <f t="shared" si="3"/>
        <v>979.06833346521125</v>
      </c>
    </row>
    <row r="158" spans="2:37" x14ac:dyDescent="0.4">
      <c r="B158" s="1">
        <v>6.0999999999999997E-4</v>
      </c>
      <c r="C158" s="1">
        <v>2.51586</v>
      </c>
      <c r="D158" s="1">
        <v>0.05</v>
      </c>
      <c r="E158" s="1">
        <v>233.59</v>
      </c>
      <c r="F158" s="1">
        <v>-1.52E-2</v>
      </c>
      <c r="G158" s="1">
        <v>7.7529335708999998</v>
      </c>
      <c r="H158" s="1">
        <v>9.0818302635000006</v>
      </c>
      <c r="I158" s="2">
        <v>2.1420692400000001</v>
      </c>
      <c r="J158" s="2">
        <v>3.6664184053</v>
      </c>
      <c r="K158" s="2">
        <v>5.1473637517000004</v>
      </c>
      <c r="L158" s="1">
        <v>1274.7315691470999</v>
      </c>
      <c r="M158" s="2">
        <v>1725.2930637139</v>
      </c>
      <c r="N158" s="1">
        <v>2237.2367820551999</v>
      </c>
      <c r="O158" s="1">
        <v>239.2398511861</v>
      </c>
      <c r="P158" s="1">
        <v>474.51304681789998</v>
      </c>
      <c r="Q158" s="1">
        <v>47.201327940100001</v>
      </c>
      <c r="R158" s="1">
        <v>43.000725769600002</v>
      </c>
      <c r="S158" s="1">
        <v>29.5186787628</v>
      </c>
      <c r="T158" s="1">
        <v>2.798961E-3</v>
      </c>
      <c r="U158" s="1">
        <v>8.2000006E-3</v>
      </c>
      <c r="V158" s="1">
        <v>1.30567806E-2</v>
      </c>
      <c r="W158" s="1">
        <v>0.35032002740000001</v>
      </c>
      <c r="X158" s="1">
        <v>0.1012061158</v>
      </c>
      <c r="Y158" s="1">
        <v>5.1141038899999998E-2</v>
      </c>
      <c r="Z158" s="1">
        <v>4.6643491600000003E-2</v>
      </c>
      <c r="AA158" s="1">
        <v>2.9403754399999999E-2</v>
      </c>
      <c r="AB158" s="1">
        <v>3152.8003465325</v>
      </c>
      <c r="AC158" s="1">
        <v>1437.7996814434</v>
      </c>
      <c r="AD158" s="1">
        <v>2252.4579777262002</v>
      </c>
      <c r="AE158" s="1">
        <v>2390.3556674628999</v>
      </c>
      <c r="AF158" s="1">
        <v>5.1481433299999997E-2</v>
      </c>
      <c r="AG158" s="1">
        <v>0.1119765672</v>
      </c>
      <c r="AH158" s="1">
        <v>0.24355871209999999</v>
      </c>
      <c r="AI158" s="5">
        <f t="shared" si="3"/>
        <v>598.46552542117365</v>
      </c>
      <c r="AJ158" s="5">
        <f t="shared" si="3"/>
        <v>809.9967435276526</v>
      </c>
      <c r="AK158" s="5">
        <f t="shared" si="3"/>
        <v>1050.345907068169</v>
      </c>
    </row>
    <row r="159" spans="2:37" x14ac:dyDescent="0.4">
      <c r="B159" s="1">
        <v>6.0999999999999997E-4</v>
      </c>
      <c r="C159" s="1">
        <v>2.51586</v>
      </c>
      <c r="D159" s="1">
        <v>0.05</v>
      </c>
      <c r="E159" s="1">
        <v>233.59</v>
      </c>
      <c r="F159" s="1">
        <v>-1.3339999999999999E-2</v>
      </c>
      <c r="G159" s="1">
        <v>7.7309468632999998</v>
      </c>
      <c r="H159" s="1">
        <v>9.0506952555000009</v>
      </c>
      <c r="I159" s="2">
        <v>2.1520837272</v>
      </c>
      <c r="J159" s="2">
        <v>3.7434323922999999</v>
      </c>
      <c r="K159" s="2">
        <v>5.4068221986999996</v>
      </c>
      <c r="L159" s="1">
        <v>1285.1672039248001</v>
      </c>
      <c r="M159" s="2">
        <v>1789.075228148</v>
      </c>
      <c r="N159" s="1">
        <v>2438.8898679027002</v>
      </c>
      <c r="O159" s="1">
        <v>239.21490363699999</v>
      </c>
      <c r="P159" s="1">
        <v>474.22422780440002</v>
      </c>
      <c r="Q159" s="1">
        <v>50.323771762100002</v>
      </c>
      <c r="R159" s="1">
        <v>50.043998782599999</v>
      </c>
      <c r="S159" s="1">
        <v>37.336191913599997</v>
      </c>
      <c r="T159" s="1">
        <v>2.8251932999999998E-3</v>
      </c>
      <c r="U159" s="1">
        <v>8.5481045000000005E-3</v>
      </c>
      <c r="V159" s="1">
        <v>1.4052446499999999E-2</v>
      </c>
      <c r="W159" s="1">
        <v>0.35032002740000001</v>
      </c>
      <c r="X159" s="1">
        <v>0.11781346600000001</v>
      </c>
      <c r="Y159" s="1">
        <v>6.4719071099999997E-2</v>
      </c>
      <c r="Z159" s="1">
        <v>4.6643923300000001E-2</v>
      </c>
      <c r="AA159" s="1">
        <v>2.93809651E-2</v>
      </c>
      <c r="AB159" s="1">
        <v>3150.9920087452001</v>
      </c>
      <c r="AC159" s="1">
        <v>1519.1337957622</v>
      </c>
      <c r="AD159" s="1">
        <v>2532.0095479864999</v>
      </c>
      <c r="AE159" s="1">
        <v>2643.3707136035</v>
      </c>
      <c r="AF159" s="1">
        <v>5.1481433299999997E-2</v>
      </c>
      <c r="AG159" s="1">
        <v>0.1119765672</v>
      </c>
      <c r="AH159" s="1">
        <v>0.24355871209999999</v>
      </c>
      <c r="AI159" s="5">
        <f t="shared" si="3"/>
        <v>603.36488447173713</v>
      </c>
      <c r="AJ159" s="5">
        <f t="shared" si="3"/>
        <v>839.94142166572772</v>
      </c>
      <c r="AK159" s="5">
        <f t="shared" si="3"/>
        <v>1145.0187173252114</v>
      </c>
    </row>
    <row r="160" spans="2:37" x14ac:dyDescent="0.4">
      <c r="B160" s="1">
        <v>6.0999999999999997E-4</v>
      </c>
      <c r="C160" s="1">
        <v>2.51586</v>
      </c>
      <c r="D160" s="1">
        <v>0.05</v>
      </c>
      <c r="E160" s="1">
        <v>233.59</v>
      </c>
      <c r="F160" s="1">
        <v>-1.055E-2</v>
      </c>
      <c r="G160" s="1">
        <v>7.6875401592000001</v>
      </c>
      <c r="H160" s="1">
        <v>8.9905652613000004</v>
      </c>
      <c r="I160" s="2">
        <v>2.1676594988</v>
      </c>
      <c r="J160" s="2">
        <v>3.8676829726999999</v>
      </c>
      <c r="K160" s="2">
        <v>5.8462092587000001</v>
      </c>
      <c r="L160" s="1">
        <v>1301.6670165917001</v>
      </c>
      <c r="M160" s="2">
        <v>1897.9996185088</v>
      </c>
      <c r="N160" s="1">
        <v>2826.6562227169002</v>
      </c>
      <c r="O160" s="1">
        <v>239.17605722319999</v>
      </c>
      <c r="P160" s="1">
        <v>473.74337688700001</v>
      </c>
      <c r="Q160" s="1">
        <v>55.398725878</v>
      </c>
      <c r="R160" s="1">
        <v>62.8270195578</v>
      </c>
      <c r="S160" s="1">
        <v>53.102801865000004</v>
      </c>
      <c r="T160" s="1">
        <v>2.8662360999999999E-3</v>
      </c>
      <c r="U160" s="1">
        <v>9.1249726999999992E-3</v>
      </c>
      <c r="V160" s="1">
        <v>1.5782416E-2</v>
      </c>
      <c r="W160" s="1">
        <v>0.35032002740000001</v>
      </c>
      <c r="X160" s="1">
        <v>0.14797120010000001</v>
      </c>
      <c r="Y160" s="1">
        <v>9.2135366699999999E-2</v>
      </c>
      <c r="Z160" s="1">
        <v>4.6644901699999998E-2</v>
      </c>
      <c r="AA160" s="1">
        <v>2.9341890499999999E-2</v>
      </c>
      <c r="AB160" s="1">
        <v>3147.8545448855002</v>
      </c>
      <c r="AC160" s="1">
        <v>1657.4776424649999</v>
      </c>
      <c r="AD160" s="1">
        <v>3066.8739525085002</v>
      </c>
      <c r="AE160" s="1">
        <v>3175.7238762532002</v>
      </c>
      <c r="AF160" s="1">
        <v>5.1481433299999997E-2</v>
      </c>
      <c r="AG160" s="1">
        <v>0.1119765672</v>
      </c>
      <c r="AH160" s="1">
        <v>0.24355871209999999</v>
      </c>
      <c r="AI160" s="5">
        <f t="shared" si="3"/>
        <v>611.1112753951644</v>
      </c>
      <c r="AJ160" s="5">
        <f t="shared" si="3"/>
        <v>891.07963310272305</v>
      </c>
      <c r="AK160" s="5">
        <f t="shared" si="3"/>
        <v>1327.0686491628639</v>
      </c>
    </row>
    <row r="161" spans="2:37" x14ac:dyDescent="0.4">
      <c r="B161" s="1">
        <v>6.0999999999999997E-4</v>
      </c>
      <c r="C161" s="1">
        <v>2.51586</v>
      </c>
      <c r="D161" s="1">
        <v>0.05</v>
      </c>
      <c r="E161" s="1">
        <v>292.95</v>
      </c>
      <c r="F161" s="1">
        <v>-2.002E-2</v>
      </c>
      <c r="G161" s="1">
        <v>7.4283497770000002</v>
      </c>
      <c r="H161" s="1">
        <v>8.7292521801999996</v>
      </c>
      <c r="I161" s="2">
        <v>1.9950644699</v>
      </c>
      <c r="J161" s="2">
        <v>3.2993093790999999</v>
      </c>
      <c r="K161" s="2">
        <v>4.3595457406999998</v>
      </c>
      <c r="L161" s="1">
        <v>1181.9868262909999</v>
      </c>
      <c r="M161" s="2">
        <v>1494.3839524931</v>
      </c>
      <c r="N161" s="1">
        <v>1746.5283721973001</v>
      </c>
      <c r="O161" s="1">
        <v>239.3960967164</v>
      </c>
      <c r="P161" s="1">
        <v>475.66495431710001</v>
      </c>
      <c r="Q161" s="1">
        <v>39.985123926200004</v>
      </c>
      <c r="R161" s="1">
        <v>29.029838665700002</v>
      </c>
      <c r="S161" s="1">
        <v>16.060135835499999</v>
      </c>
      <c r="T161" s="1">
        <v>2.4279722000000001E-3</v>
      </c>
      <c r="U161" s="1">
        <v>6.6401198999999998E-3</v>
      </c>
      <c r="V161" s="1">
        <v>9.8758166999999997E-3</v>
      </c>
      <c r="W161" s="1">
        <v>0.35032002740000001</v>
      </c>
      <c r="X161" s="1">
        <v>6.8266107600000001E-2</v>
      </c>
      <c r="Y161" s="1">
        <v>2.77821678E-2</v>
      </c>
      <c r="Z161" s="1">
        <v>4.66556843E-2</v>
      </c>
      <c r="AA161" s="1">
        <v>2.9469515299999999E-2</v>
      </c>
      <c r="AB161" s="1">
        <v>3159.6709327470999</v>
      </c>
      <c r="AC161" s="1">
        <v>1260.8165201115</v>
      </c>
      <c r="AD161" s="1">
        <v>1739.8726253625</v>
      </c>
      <c r="AE161" s="1">
        <v>1867.3558681405</v>
      </c>
      <c r="AF161" s="1">
        <v>5.1481433299999997E-2</v>
      </c>
      <c r="AG161" s="1">
        <v>0.1119765672</v>
      </c>
      <c r="AH161" s="1">
        <v>0.24355871209999999</v>
      </c>
      <c r="AI161" s="5">
        <f t="shared" si="3"/>
        <v>554.92339262488258</v>
      </c>
      <c r="AJ161" s="5">
        <f t="shared" si="3"/>
        <v>701.58871009065729</v>
      </c>
      <c r="AK161" s="5">
        <f t="shared" si="3"/>
        <v>819.96637192361516</v>
      </c>
    </row>
    <row r="162" spans="2:37" x14ac:dyDescent="0.4">
      <c r="B162" s="1">
        <v>6.0999999999999997E-4</v>
      </c>
      <c r="C162" s="1">
        <v>2.51586</v>
      </c>
      <c r="D162" s="1">
        <v>0.05</v>
      </c>
      <c r="E162" s="1">
        <v>292.95</v>
      </c>
      <c r="F162" s="1">
        <v>-1.6889999999999999E-2</v>
      </c>
      <c r="G162" s="1">
        <v>7.4215844532000004</v>
      </c>
      <c r="H162" s="1">
        <v>8.7153729444000003</v>
      </c>
      <c r="I162" s="2">
        <v>2.0116442587000001</v>
      </c>
      <c r="J162" s="2">
        <v>3.4162586360999998</v>
      </c>
      <c r="K162" s="2">
        <v>4.7034117019000004</v>
      </c>
      <c r="L162" s="1">
        <v>1197.8427361552001</v>
      </c>
      <c r="M162" s="2">
        <v>1577.1320384377</v>
      </c>
      <c r="N162" s="1">
        <v>1948.1527109236999</v>
      </c>
      <c r="O162" s="1">
        <v>239.35799900009999</v>
      </c>
      <c r="P162" s="1">
        <v>475.27300108349999</v>
      </c>
      <c r="Q162" s="1">
        <v>44.536654939000002</v>
      </c>
      <c r="R162" s="1">
        <v>37.4749224846</v>
      </c>
      <c r="S162" s="1">
        <v>23.853989594800002</v>
      </c>
      <c r="T162" s="1">
        <v>2.4684947000000001E-3</v>
      </c>
      <c r="U162" s="1">
        <v>7.1192021000000003E-3</v>
      </c>
      <c r="V162" s="1">
        <v>1.1123060000000001E-2</v>
      </c>
      <c r="W162" s="1">
        <v>0.35032002740000001</v>
      </c>
      <c r="X162" s="1">
        <v>8.8155570200000005E-2</v>
      </c>
      <c r="Y162" s="1">
        <v>4.1290810800000001E-2</v>
      </c>
      <c r="Z162" s="1">
        <v>4.6655548800000002E-2</v>
      </c>
      <c r="AA162" s="1">
        <v>2.9440383300000001E-2</v>
      </c>
      <c r="AB162" s="1">
        <v>3157.3864730163</v>
      </c>
      <c r="AC162" s="1">
        <v>1370.6791563666</v>
      </c>
      <c r="AD162" s="1">
        <v>2041.7128355484999</v>
      </c>
      <c r="AE162" s="1">
        <v>2200.1584255522998</v>
      </c>
      <c r="AF162" s="1">
        <v>5.1481433299999997E-2</v>
      </c>
      <c r="AG162" s="1">
        <v>0.1119765672</v>
      </c>
      <c r="AH162" s="1">
        <v>0.24355871209999999</v>
      </c>
      <c r="AI162" s="5">
        <f t="shared" si="3"/>
        <v>562.36748176300478</v>
      </c>
      <c r="AJ162" s="5">
        <f t="shared" si="3"/>
        <v>740.43757673131461</v>
      </c>
      <c r="AK162" s="5">
        <f t="shared" si="3"/>
        <v>914.62568587967144</v>
      </c>
    </row>
    <row r="163" spans="2:37" x14ac:dyDescent="0.4">
      <c r="B163" s="1">
        <v>6.0999999999999997E-4</v>
      </c>
      <c r="C163" s="1">
        <v>2.51586</v>
      </c>
      <c r="D163" s="1">
        <v>0.05</v>
      </c>
      <c r="E163" s="1">
        <v>292.95</v>
      </c>
      <c r="F163" s="1">
        <v>-1.52E-2</v>
      </c>
      <c r="G163" s="1">
        <v>7.4132713497999996</v>
      </c>
      <c r="H163" s="1">
        <v>8.7018397610000005</v>
      </c>
      <c r="I163" s="2">
        <v>2.0209360453</v>
      </c>
      <c r="J163" s="2">
        <v>3.4844742657999999</v>
      </c>
      <c r="K163" s="2">
        <v>4.9197420774999996</v>
      </c>
      <c r="L163" s="1">
        <v>1206.8789995077</v>
      </c>
      <c r="M163" s="2">
        <v>1628.0493395624001</v>
      </c>
      <c r="N163" s="1">
        <v>2090.8377075367998</v>
      </c>
      <c r="O163" s="1">
        <v>239.3363317539</v>
      </c>
      <c r="P163" s="1">
        <v>475.03559914559997</v>
      </c>
      <c r="Q163" s="1">
        <v>47.205801317899997</v>
      </c>
      <c r="R163" s="1">
        <v>43.013658255700001</v>
      </c>
      <c r="S163" s="1">
        <v>29.532340194900002</v>
      </c>
      <c r="T163" s="1">
        <v>2.4913512999999998E-3</v>
      </c>
      <c r="U163" s="1">
        <v>7.4063521999999998E-3</v>
      </c>
      <c r="V163" s="1">
        <v>1.19095459E-2</v>
      </c>
      <c r="W163" s="1">
        <v>0.35032002740000001</v>
      </c>
      <c r="X163" s="1">
        <v>0.1012061158</v>
      </c>
      <c r="Y163" s="1">
        <v>5.1141038899999998E-2</v>
      </c>
      <c r="Z163" s="1">
        <v>4.6655638300000003E-2</v>
      </c>
      <c r="AA163" s="1">
        <v>2.94221915E-2</v>
      </c>
      <c r="AB163" s="1">
        <v>3155.9571067981001</v>
      </c>
      <c r="AC163" s="1">
        <v>1437.9337567967</v>
      </c>
      <c r="AD163" s="1">
        <v>2252.9382015074002</v>
      </c>
      <c r="AE163" s="1">
        <v>2395.1339545208002</v>
      </c>
      <c r="AF163" s="1">
        <v>5.1481433299999997E-2</v>
      </c>
      <c r="AG163" s="1">
        <v>0.1119765672</v>
      </c>
      <c r="AH163" s="1">
        <v>0.24355871209999999</v>
      </c>
      <c r="AI163" s="5">
        <f t="shared" si="3"/>
        <v>566.60985892380279</v>
      </c>
      <c r="AJ163" s="5">
        <f t="shared" si="3"/>
        <v>764.34241294009394</v>
      </c>
      <c r="AK163" s="5">
        <f t="shared" si="3"/>
        <v>981.61394720037561</v>
      </c>
    </row>
    <row r="164" spans="2:37" x14ac:dyDescent="0.4">
      <c r="B164" s="1">
        <v>6.0999999999999997E-4</v>
      </c>
      <c r="C164" s="1">
        <v>2.51586</v>
      </c>
      <c r="D164" s="1">
        <v>0.05</v>
      </c>
      <c r="E164" s="1">
        <v>292.95</v>
      </c>
      <c r="F164" s="1">
        <v>-1.3339999999999999E-2</v>
      </c>
      <c r="G164" s="1">
        <v>7.3996526924000001</v>
      </c>
      <c r="H164" s="1">
        <v>8.6811701452999994</v>
      </c>
      <c r="I164" s="2">
        <v>2.0314471935</v>
      </c>
      <c r="J164" s="2">
        <v>3.5638955805000001</v>
      </c>
      <c r="K164" s="2">
        <v>5.1824706575999997</v>
      </c>
      <c r="L164" s="1">
        <v>1217.2310999806</v>
      </c>
      <c r="M164" s="2">
        <v>1689.8751389503</v>
      </c>
      <c r="N164" s="1">
        <v>2281.1631786780999</v>
      </c>
      <c r="O164" s="1">
        <v>239.31164946320001</v>
      </c>
      <c r="P164" s="1">
        <v>474.75158889649998</v>
      </c>
      <c r="Q164" s="1">
        <v>50.328585979800003</v>
      </c>
      <c r="R164" s="1">
        <v>50.059241493499997</v>
      </c>
      <c r="S164" s="1">
        <v>37.353840658700001</v>
      </c>
      <c r="T164" s="1">
        <v>2.5173344000000001E-3</v>
      </c>
      <c r="U164" s="1">
        <v>7.7478245000000001E-3</v>
      </c>
      <c r="V164" s="1">
        <v>1.28806111E-2</v>
      </c>
      <c r="W164" s="1">
        <v>0.35032002740000001</v>
      </c>
      <c r="X164" s="1">
        <v>0.11781346600000001</v>
      </c>
      <c r="Y164" s="1">
        <v>6.4719071099999997E-2</v>
      </c>
      <c r="Z164" s="1">
        <v>4.6655885199999997E-2</v>
      </c>
      <c r="AA164" s="1">
        <v>2.9399929700000001E-2</v>
      </c>
      <c r="AB164" s="1">
        <v>3154.2009327157002</v>
      </c>
      <c r="AC164" s="1">
        <v>1519.2841069783999</v>
      </c>
      <c r="AD164" s="1">
        <v>2532.6029590671001</v>
      </c>
      <c r="AE164" s="1">
        <v>2647.1287252139</v>
      </c>
      <c r="AF164" s="1">
        <v>5.1481433299999997E-2</v>
      </c>
      <c r="AG164" s="1">
        <v>0.1119765672</v>
      </c>
      <c r="AH164" s="1">
        <v>0.24355871209999999</v>
      </c>
      <c r="AI164" s="5">
        <f t="shared" si="3"/>
        <v>571.46999999089201</v>
      </c>
      <c r="AJ164" s="5">
        <f t="shared" si="3"/>
        <v>793.36860983582164</v>
      </c>
      <c r="AK164" s="5">
        <f t="shared" si="3"/>
        <v>1070.968628487371</v>
      </c>
    </row>
    <row r="165" spans="2:37" x14ac:dyDescent="0.4">
      <c r="B165" s="1">
        <v>6.0999999999999997E-4</v>
      </c>
      <c r="C165" s="1">
        <v>2.51586</v>
      </c>
      <c r="D165" s="1">
        <v>0.05</v>
      </c>
      <c r="E165" s="1">
        <v>292.95</v>
      </c>
      <c r="F165" s="1">
        <v>-1.055E-2</v>
      </c>
      <c r="G165" s="1">
        <v>7.3691488559999998</v>
      </c>
      <c r="H165" s="1">
        <v>8.6371716796999998</v>
      </c>
      <c r="I165" s="2">
        <v>2.0477909607</v>
      </c>
      <c r="J165" s="2">
        <v>3.6919871998999998</v>
      </c>
      <c r="K165" s="2">
        <v>5.6275545176000001</v>
      </c>
      <c r="L165" s="1">
        <v>1233.6018537151001</v>
      </c>
      <c r="M165" s="2">
        <v>1795.5689368003</v>
      </c>
      <c r="N165" s="1">
        <v>2647.7845495852998</v>
      </c>
      <c r="O165" s="1">
        <v>239.27314410779999</v>
      </c>
      <c r="P165" s="1">
        <v>474.27780358640001</v>
      </c>
      <c r="Q165" s="1">
        <v>55.404086719200002</v>
      </c>
      <c r="R165" s="1">
        <v>62.846504507900001</v>
      </c>
      <c r="S165" s="1">
        <v>53.128692557699999</v>
      </c>
      <c r="T165" s="1">
        <v>2.5580032000000002E-3</v>
      </c>
      <c r="U165" s="1">
        <v>8.3147693999999998E-3</v>
      </c>
      <c r="V165" s="1">
        <v>1.45730114E-2</v>
      </c>
      <c r="W165" s="1">
        <v>0.35032002740000001</v>
      </c>
      <c r="X165" s="1">
        <v>0.14797120010000001</v>
      </c>
      <c r="Y165" s="1">
        <v>9.2135366699999999E-2</v>
      </c>
      <c r="Z165" s="1">
        <v>4.66565756E-2</v>
      </c>
      <c r="AA165" s="1">
        <v>2.9361654800000001E-2</v>
      </c>
      <c r="AB165" s="1">
        <v>3151.1474895104002</v>
      </c>
      <c r="AC165" s="1">
        <v>1657.6561537601001</v>
      </c>
      <c r="AD165" s="1">
        <v>3067.6968517281998</v>
      </c>
      <c r="AE165" s="1">
        <v>3176.6160839128001</v>
      </c>
      <c r="AF165" s="1">
        <v>5.1481433299999997E-2</v>
      </c>
      <c r="AG165" s="1">
        <v>0.1119765672</v>
      </c>
      <c r="AH165" s="1">
        <v>0.24355871209999999</v>
      </c>
      <c r="AI165" s="5">
        <f t="shared" si="3"/>
        <v>579.15579986624425</v>
      </c>
      <c r="AJ165" s="5">
        <f t="shared" si="3"/>
        <v>842.99011117384975</v>
      </c>
      <c r="AK165" s="5">
        <f t="shared" si="3"/>
        <v>1243.0913378334742</v>
      </c>
    </row>
    <row r="166" spans="2:37" x14ac:dyDescent="0.4">
      <c r="B166" s="1">
        <v>6.0999999999999997E-4</v>
      </c>
      <c r="C166" s="1">
        <v>2.51586</v>
      </c>
      <c r="D166" s="1">
        <v>0.05</v>
      </c>
      <c r="E166" s="1">
        <v>360</v>
      </c>
      <c r="F166" s="1">
        <v>-2.002E-2</v>
      </c>
      <c r="G166" s="1">
        <v>7.0724712849999998</v>
      </c>
      <c r="H166" s="1">
        <v>8.3286491302000005</v>
      </c>
      <c r="I166" s="2">
        <v>1.8828001442</v>
      </c>
      <c r="J166" s="2">
        <v>3.1131383731</v>
      </c>
      <c r="K166" s="2">
        <v>4.1217510753999997</v>
      </c>
      <c r="L166" s="1">
        <v>1119.7657749231</v>
      </c>
      <c r="M166" s="2">
        <v>1406.2583867840999</v>
      </c>
      <c r="N166" s="1">
        <v>1628.1997207108</v>
      </c>
      <c r="O166" s="1">
        <v>239.47920607259999</v>
      </c>
      <c r="P166" s="1">
        <v>476.14198783969999</v>
      </c>
      <c r="Q166" s="1">
        <v>39.988359893999998</v>
      </c>
      <c r="R166" s="1">
        <v>29.037663713000001</v>
      </c>
      <c r="S166" s="1">
        <v>16.066832588299999</v>
      </c>
      <c r="T166" s="1">
        <v>2.1624112E-3</v>
      </c>
      <c r="U166" s="1">
        <v>5.9118946000000002E-3</v>
      </c>
      <c r="V166" s="1">
        <v>8.8344053000000006E-3</v>
      </c>
      <c r="W166" s="1">
        <v>0.35032002740000001</v>
      </c>
      <c r="X166" s="1">
        <v>6.8266107600000001E-2</v>
      </c>
      <c r="Y166" s="1">
        <v>2.77821678E-2</v>
      </c>
      <c r="Z166" s="1">
        <v>4.6667169100000003E-2</v>
      </c>
      <c r="AA166" s="1">
        <v>2.9486655899999999E-2</v>
      </c>
      <c r="AB166" s="1">
        <v>3162.4731264205002</v>
      </c>
      <c r="AC166" s="1">
        <v>1260.9072063371</v>
      </c>
      <c r="AD166" s="1">
        <v>1741.0843460502001</v>
      </c>
      <c r="AE166" s="1">
        <v>1870.1284055686999</v>
      </c>
      <c r="AF166" s="1">
        <v>5.1481433299999997E-2</v>
      </c>
      <c r="AG166" s="1">
        <v>0.1119765672</v>
      </c>
      <c r="AH166" s="1">
        <v>0.24355871209999999</v>
      </c>
      <c r="AI166" s="5">
        <f t="shared" si="3"/>
        <v>525.71163141929583</v>
      </c>
      <c r="AJ166" s="5">
        <f t="shared" si="3"/>
        <v>660.21520506295769</v>
      </c>
      <c r="AK166" s="5">
        <f t="shared" si="3"/>
        <v>764.41301441821599</v>
      </c>
    </row>
    <row r="167" spans="2:37" x14ac:dyDescent="0.4">
      <c r="B167" s="1">
        <v>6.0999999999999997E-4</v>
      </c>
      <c r="C167" s="1">
        <v>2.51586</v>
      </c>
      <c r="D167" s="1">
        <v>0.05</v>
      </c>
      <c r="E167" s="1">
        <v>360</v>
      </c>
      <c r="F167" s="1">
        <v>-1.6889999999999999E-2</v>
      </c>
      <c r="G167" s="1">
        <v>7.0794664691999998</v>
      </c>
      <c r="H167" s="1">
        <v>8.3320691249000003</v>
      </c>
      <c r="I167" s="2">
        <v>1.900185038</v>
      </c>
      <c r="J167" s="2">
        <v>3.2341712077000002</v>
      </c>
      <c r="K167" s="2">
        <v>4.4693172872</v>
      </c>
      <c r="L167" s="1">
        <v>1135.5173579903999</v>
      </c>
      <c r="M167" s="2">
        <v>1486.5620410864001</v>
      </c>
      <c r="N167" s="1">
        <v>1817.1998459043</v>
      </c>
      <c r="O167" s="1">
        <v>239.4415745201</v>
      </c>
      <c r="P167" s="1">
        <v>475.75766135629999</v>
      </c>
      <c r="Q167" s="1">
        <v>44.540329882800002</v>
      </c>
      <c r="R167" s="1">
        <v>37.485247920299997</v>
      </c>
      <c r="S167" s="1">
        <v>23.864309952100001</v>
      </c>
      <c r="T167" s="1">
        <v>2.2025288999999999E-3</v>
      </c>
      <c r="U167" s="1">
        <v>6.3805166999999999E-3</v>
      </c>
      <c r="V167" s="1">
        <v>1.00437466E-2</v>
      </c>
      <c r="W167" s="1">
        <v>0.35032002740000001</v>
      </c>
      <c r="X167" s="1">
        <v>8.8155570200000005E-2</v>
      </c>
      <c r="Y167" s="1">
        <v>4.1290810800000001E-2</v>
      </c>
      <c r="Z167" s="1">
        <v>4.6666737E-2</v>
      </c>
      <c r="AA167" s="1">
        <v>2.9458333400000002E-2</v>
      </c>
      <c r="AB167" s="1">
        <v>3160.2645078891001</v>
      </c>
      <c r="AC167" s="1">
        <v>1370.7887891634</v>
      </c>
      <c r="AD167" s="1">
        <v>2042.4890056592999</v>
      </c>
      <c r="AE167" s="1">
        <v>2204.4233785267002</v>
      </c>
      <c r="AF167" s="1">
        <v>5.1481433299999997E-2</v>
      </c>
      <c r="AG167" s="1">
        <v>0.1119765672</v>
      </c>
      <c r="AH167" s="1">
        <v>0.24355871209999999</v>
      </c>
      <c r="AI167" s="5">
        <f t="shared" si="3"/>
        <v>533.10674084056336</v>
      </c>
      <c r="AJ167" s="5">
        <f t="shared" si="3"/>
        <v>697.91645121427234</v>
      </c>
      <c r="AK167" s="5">
        <f t="shared" si="3"/>
        <v>853.14546756070422</v>
      </c>
    </row>
    <row r="168" spans="2:37" x14ac:dyDescent="0.4">
      <c r="B168" s="1">
        <v>6.0999999999999997E-4</v>
      </c>
      <c r="C168" s="1">
        <v>2.51586</v>
      </c>
      <c r="D168" s="1">
        <v>0.05</v>
      </c>
      <c r="E168" s="1">
        <v>360</v>
      </c>
      <c r="F168" s="1">
        <v>-1.52E-2</v>
      </c>
      <c r="G168" s="1">
        <v>7.0788006764000002</v>
      </c>
      <c r="H168" s="1">
        <v>8.3281468658000009</v>
      </c>
      <c r="I168" s="2">
        <v>1.9099253398</v>
      </c>
      <c r="J168" s="2">
        <v>3.3047443100999998</v>
      </c>
      <c r="K168" s="2">
        <v>4.6885707865999997</v>
      </c>
      <c r="L168" s="1">
        <v>1144.4955916018</v>
      </c>
      <c r="M168" s="2">
        <v>1536.0293222465</v>
      </c>
      <c r="N168" s="1">
        <v>1951.2756676956999</v>
      </c>
      <c r="O168" s="1">
        <v>239.42013175080001</v>
      </c>
      <c r="P168" s="1">
        <v>475.52435895259998</v>
      </c>
      <c r="Q168" s="1">
        <v>47.209731632999997</v>
      </c>
      <c r="R168" s="1">
        <v>43.025648511200004</v>
      </c>
      <c r="S168" s="1">
        <v>29.545362126800001</v>
      </c>
      <c r="T168" s="1">
        <v>2.2251670000000001E-3</v>
      </c>
      <c r="U168" s="1">
        <v>6.6620142999999996E-3</v>
      </c>
      <c r="V168" s="1">
        <v>1.0809159400000001E-2</v>
      </c>
      <c r="W168" s="1">
        <v>0.35032002740000001</v>
      </c>
      <c r="X168" s="1">
        <v>0.1012061158</v>
      </c>
      <c r="Y168" s="1">
        <v>5.1141038899999998E-2</v>
      </c>
      <c r="Z168" s="1">
        <v>4.6666659499999999E-2</v>
      </c>
      <c r="AA168" s="1">
        <v>2.9440586800000001E-2</v>
      </c>
      <c r="AB168" s="1">
        <v>3158.8789870289002</v>
      </c>
      <c r="AC168" s="1">
        <v>1438.0552959155</v>
      </c>
      <c r="AD168" s="1">
        <v>2253.3882516873</v>
      </c>
      <c r="AE168" s="1">
        <v>2399.9713135047</v>
      </c>
      <c r="AF168" s="1">
        <v>5.1481433299999997E-2</v>
      </c>
      <c r="AG168" s="1">
        <v>0.1119765672</v>
      </c>
      <c r="AH168" s="1">
        <v>0.24355871209999999</v>
      </c>
      <c r="AI168" s="5">
        <f t="shared" si="3"/>
        <v>537.32187399145539</v>
      </c>
      <c r="AJ168" s="5">
        <f t="shared" si="3"/>
        <v>721.14052687629112</v>
      </c>
      <c r="AK168" s="5">
        <f t="shared" si="3"/>
        <v>916.09186276793423</v>
      </c>
    </row>
    <row r="169" spans="2:37" x14ac:dyDescent="0.4">
      <c r="B169" s="1">
        <v>6.0999999999999997E-4</v>
      </c>
      <c r="C169" s="1">
        <v>2.51586</v>
      </c>
      <c r="D169" s="1">
        <v>0.05</v>
      </c>
      <c r="E169" s="1">
        <v>360</v>
      </c>
      <c r="F169" s="1">
        <v>-1.3339999999999999E-2</v>
      </c>
      <c r="G169" s="1">
        <v>7.0737541743000003</v>
      </c>
      <c r="H169" s="1">
        <v>8.3182475265000004</v>
      </c>
      <c r="I169" s="2">
        <v>1.9209414905</v>
      </c>
      <c r="J169" s="2">
        <v>3.3868837992</v>
      </c>
      <c r="K169" s="2">
        <v>4.9551741147000001</v>
      </c>
      <c r="L169" s="1">
        <v>1154.7823991794</v>
      </c>
      <c r="M169" s="2">
        <v>1596.1425935423999</v>
      </c>
      <c r="N169" s="1">
        <v>2130.9774164207001</v>
      </c>
      <c r="O169" s="1">
        <v>239.39567111229999</v>
      </c>
      <c r="P169" s="1">
        <v>475.24480229649998</v>
      </c>
      <c r="Q169" s="1">
        <v>50.332812246700001</v>
      </c>
      <c r="R169" s="1">
        <v>50.073370818900003</v>
      </c>
      <c r="S169" s="1">
        <v>37.370654158599997</v>
      </c>
      <c r="T169" s="1">
        <v>2.2509099E-3</v>
      </c>
      <c r="U169" s="1">
        <v>6.9972988999999998E-3</v>
      </c>
      <c r="V169" s="1">
        <v>1.1756739800000001E-2</v>
      </c>
      <c r="W169" s="1">
        <v>0.35032002740000001</v>
      </c>
      <c r="X169" s="1">
        <v>0.11781346600000001</v>
      </c>
      <c r="Y169" s="1">
        <v>6.4719071099999997E-2</v>
      </c>
      <c r="Z169" s="1">
        <v>4.6666717500000003E-2</v>
      </c>
      <c r="AA169" s="1">
        <v>2.9418817699999999E-2</v>
      </c>
      <c r="AB169" s="1">
        <v>3157.1735920023998</v>
      </c>
      <c r="AC169" s="1">
        <v>1519.4203042235999</v>
      </c>
      <c r="AD169" s="1">
        <v>2533.1597434104001</v>
      </c>
      <c r="AE169" s="1">
        <v>2651.0135406784998</v>
      </c>
      <c r="AF169" s="1">
        <v>5.1481433299999997E-2</v>
      </c>
      <c r="AG169" s="1">
        <v>0.1119765672</v>
      </c>
      <c r="AH169" s="1">
        <v>0.24355871209999999</v>
      </c>
      <c r="AI169" s="5">
        <f t="shared" si="3"/>
        <v>542.15136111708921</v>
      </c>
      <c r="AJ169" s="5">
        <f t="shared" si="3"/>
        <v>749.36271997295773</v>
      </c>
      <c r="AK169" s="5">
        <f t="shared" si="3"/>
        <v>1000.4588809486855</v>
      </c>
    </row>
    <row r="170" spans="2:37" x14ac:dyDescent="0.4">
      <c r="B170" s="1">
        <v>6.0999999999999997E-4</v>
      </c>
      <c r="C170" s="1">
        <v>2.51586</v>
      </c>
      <c r="D170" s="1">
        <v>0.05</v>
      </c>
      <c r="E170" s="1">
        <v>360</v>
      </c>
      <c r="F170" s="1">
        <v>-1.055E-2</v>
      </c>
      <c r="G170" s="1">
        <v>7.0564195320999996</v>
      </c>
      <c r="H170" s="1">
        <v>8.2907887896000005</v>
      </c>
      <c r="I170" s="2">
        <v>1.938065401</v>
      </c>
      <c r="J170" s="2">
        <v>3.5192919270999998</v>
      </c>
      <c r="K170" s="2">
        <v>5.4069670107999999</v>
      </c>
      <c r="L170" s="1">
        <v>1171.052314407</v>
      </c>
      <c r="M170" s="2">
        <v>1699.0150645158001</v>
      </c>
      <c r="N170" s="1">
        <v>2477.8251627749</v>
      </c>
      <c r="O170" s="1">
        <v>239.3574372315</v>
      </c>
      <c r="P170" s="1">
        <v>474.77746049699999</v>
      </c>
      <c r="Q170" s="1">
        <v>55.4087846153</v>
      </c>
      <c r="R170" s="1">
        <v>62.864555252199999</v>
      </c>
      <c r="S170" s="1">
        <v>53.153324235699998</v>
      </c>
      <c r="T170" s="1">
        <v>2.2912194999999999E-3</v>
      </c>
      <c r="U170" s="1">
        <v>7.5551035999999998E-3</v>
      </c>
      <c r="V170" s="1">
        <v>1.34137853E-2</v>
      </c>
      <c r="W170" s="1">
        <v>0.35032002740000001</v>
      </c>
      <c r="X170" s="1">
        <v>0.14797120010000001</v>
      </c>
      <c r="Y170" s="1">
        <v>9.2135366699999999E-2</v>
      </c>
      <c r="Z170" s="1">
        <v>4.6667115100000003E-2</v>
      </c>
      <c r="AA170" s="1">
        <v>2.9381278699999999E-2</v>
      </c>
      <c r="AB170" s="1">
        <v>3154.2013875002999</v>
      </c>
      <c r="AC170" s="1">
        <v>1657.8177631473</v>
      </c>
      <c r="AD170" s="1">
        <v>3068.4699036927</v>
      </c>
      <c r="AE170" s="1">
        <v>3177.5225758317001</v>
      </c>
      <c r="AF170" s="1">
        <v>5.1481433299999997E-2</v>
      </c>
      <c r="AG170" s="1">
        <v>0.1119765672</v>
      </c>
      <c r="AH170" s="1">
        <v>0.24355871209999999</v>
      </c>
      <c r="AI170" s="5">
        <f t="shared" si="3"/>
        <v>549.78981897042263</v>
      </c>
      <c r="AJ170" s="5">
        <f t="shared" si="3"/>
        <v>797.65965470225365</v>
      </c>
      <c r="AK170" s="5">
        <f t="shared" si="3"/>
        <v>1163.2981984858686</v>
      </c>
    </row>
    <row r="171" spans="2:37" x14ac:dyDescent="0.4">
      <c r="B171" s="1">
        <v>6.0999999999999997E-4</v>
      </c>
      <c r="C171" s="1">
        <v>2.51586</v>
      </c>
      <c r="D171" s="1">
        <v>0.05</v>
      </c>
      <c r="E171" s="1">
        <v>394.35</v>
      </c>
      <c r="F171" s="1">
        <v>-2.002E-2</v>
      </c>
      <c r="G171" s="1">
        <v>6.9080592069</v>
      </c>
      <c r="H171" s="1">
        <v>8.1431688634999997</v>
      </c>
      <c r="I171" s="2">
        <v>1.8336965307999999</v>
      </c>
      <c r="J171" s="2">
        <v>3.0268024032</v>
      </c>
      <c r="K171" s="2">
        <v>4.0089813231999996</v>
      </c>
      <c r="L171" s="1">
        <v>1092.6328321753001</v>
      </c>
      <c r="M171" s="2">
        <v>1366.6660697555001</v>
      </c>
      <c r="N171" s="1">
        <v>1574.7732738929999</v>
      </c>
      <c r="O171" s="1">
        <v>239.5142837066</v>
      </c>
      <c r="P171" s="1">
        <v>476.35345643210002</v>
      </c>
      <c r="Q171" s="1">
        <v>39.989755755499999</v>
      </c>
      <c r="R171" s="1">
        <v>29.041113172799999</v>
      </c>
      <c r="S171" s="1">
        <v>16.069846998599999</v>
      </c>
      <c r="T171" s="1">
        <v>2.0510901999999998E-3</v>
      </c>
      <c r="U171" s="1">
        <v>5.5885350000000004E-3</v>
      </c>
      <c r="V171" s="1">
        <v>8.3639291000000004E-3</v>
      </c>
      <c r="W171" s="1">
        <v>0.35032002740000001</v>
      </c>
      <c r="X171" s="1">
        <v>6.8266107600000001E-2</v>
      </c>
      <c r="Y171" s="1">
        <v>2.77821678E-2</v>
      </c>
      <c r="Z171" s="1">
        <v>4.6672242699999998E-2</v>
      </c>
      <c r="AA171" s="1">
        <v>2.9494641299999999E-2</v>
      </c>
      <c r="AB171" s="1">
        <v>3163.7066868294</v>
      </c>
      <c r="AC171" s="1">
        <v>1260.9468107993</v>
      </c>
      <c r="AD171" s="1">
        <v>1741.6541284414</v>
      </c>
      <c r="AE171" s="1">
        <v>1871.4474923943999</v>
      </c>
      <c r="AF171" s="1">
        <v>5.1481433299999997E-2</v>
      </c>
      <c r="AG171" s="1">
        <v>0.1119765672</v>
      </c>
      <c r="AH171" s="1">
        <v>0.24355871209999999</v>
      </c>
      <c r="AI171" s="5">
        <f t="shared" si="3"/>
        <v>512.97316064568088</v>
      </c>
      <c r="AJ171" s="5">
        <f t="shared" si="3"/>
        <v>641.6272627960094</v>
      </c>
      <c r="AK171" s="5">
        <f t="shared" si="3"/>
        <v>739.33017553661966</v>
      </c>
    </row>
    <row r="172" spans="2:37" x14ac:dyDescent="0.4">
      <c r="B172" s="1">
        <v>6.0999999999999997E-4</v>
      </c>
      <c r="C172" s="1">
        <v>2.51586</v>
      </c>
      <c r="D172" s="1">
        <v>0.05</v>
      </c>
      <c r="E172" s="1">
        <v>394.35</v>
      </c>
      <c r="F172" s="1">
        <v>-1.6889999999999999E-2</v>
      </c>
      <c r="G172" s="1">
        <v>6.9216350972000003</v>
      </c>
      <c r="H172" s="1">
        <v>8.1548899641000006</v>
      </c>
      <c r="I172" s="2">
        <v>1.8514578123000001</v>
      </c>
      <c r="J172" s="2">
        <v>3.1499047668000002</v>
      </c>
      <c r="K172" s="2">
        <v>4.3585217128</v>
      </c>
      <c r="L172" s="1">
        <v>1108.3431899321999</v>
      </c>
      <c r="M172" s="2">
        <v>1445.9299106558999</v>
      </c>
      <c r="N172" s="1">
        <v>1758.1272560980999</v>
      </c>
      <c r="O172" s="1">
        <v>239.47685020040001</v>
      </c>
      <c r="P172" s="1">
        <v>475.97260792370002</v>
      </c>
      <c r="Q172" s="1">
        <v>44.541913757700001</v>
      </c>
      <c r="R172" s="1">
        <v>37.489801545900001</v>
      </c>
      <c r="S172" s="1">
        <v>23.868957549000001</v>
      </c>
      <c r="T172" s="1">
        <v>2.0910166E-3</v>
      </c>
      <c r="U172" s="1">
        <v>6.0523590000000002E-3</v>
      </c>
      <c r="V172" s="1">
        <v>9.5557718999999992E-3</v>
      </c>
      <c r="W172" s="1">
        <v>0.35032002740000001</v>
      </c>
      <c r="X172" s="1">
        <v>8.8155570200000005E-2</v>
      </c>
      <c r="Y172" s="1">
        <v>4.1290810800000001E-2</v>
      </c>
      <c r="Z172" s="1">
        <v>4.6671668600000001E-2</v>
      </c>
      <c r="AA172" s="1">
        <v>2.9466687799999999E-2</v>
      </c>
      <c r="AB172" s="1">
        <v>3161.5333095163001</v>
      </c>
      <c r="AC172" s="1">
        <v>1370.8366319124</v>
      </c>
      <c r="AD172" s="1">
        <v>2042.8456360422001</v>
      </c>
      <c r="AE172" s="1">
        <v>2206.4382163587002</v>
      </c>
      <c r="AF172" s="1">
        <v>5.1481433299999997E-2</v>
      </c>
      <c r="AG172" s="1">
        <v>0.1119765672</v>
      </c>
      <c r="AH172" s="1">
        <v>0.24355871209999999</v>
      </c>
      <c r="AI172" s="5">
        <f t="shared" si="3"/>
        <v>520.34891546112681</v>
      </c>
      <c r="AJ172" s="5">
        <f t="shared" si="3"/>
        <v>678.84033364126765</v>
      </c>
      <c r="AK172" s="5">
        <f t="shared" si="3"/>
        <v>825.41185732305166</v>
      </c>
    </row>
    <row r="173" spans="2:37" x14ac:dyDescent="0.4">
      <c r="B173" s="1">
        <v>6.0999999999999997E-4</v>
      </c>
      <c r="C173" s="1">
        <v>2.51586</v>
      </c>
      <c r="D173" s="1">
        <v>0.05</v>
      </c>
      <c r="E173" s="1">
        <v>394.35</v>
      </c>
      <c r="F173" s="1">
        <v>-1.52E-2</v>
      </c>
      <c r="G173" s="1">
        <v>6.9246139163000002</v>
      </c>
      <c r="H173" s="1">
        <v>8.1555634313999992</v>
      </c>
      <c r="I173" s="2">
        <v>1.8614076624</v>
      </c>
      <c r="J173" s="2">
        <v>3.2216688966999998</v>
      </c>
      <c r="K173" s="2">
        <v>4.5793159661000002</v>
      </c>
      <c r="L173" s="1">
        <v>1117.2984978049001</v>
      </c>
      <c r="M173" s="2">
        <v>1494.7813027138</v>
      </c>
      <c r="N173" s="1">
        <v>1888.3541896843999</v>
      </c>
      <c r="O173" s="1">
        <v>239.45550083520001</v>
      </c>
      <c r="P173" s="1">
        <v>475.741159998</v>
      </c>
      <c r="Q173" s="1">
        <v>47.211424469599997</v>
      </c>
      <c r="R173" s="1">
        <v>43.030936907700003</v>
      </c>
      <c r="S173" s="1">
        <v>29.5512264907</v>
      </c>
      <c r="T173" s="1">
        <v>2.1135515000000001E-3</v>
      </c>
      <c r="U173" s="1">
        <v>6.3312817999999996E-3</v>
      </c>
      <c r="V173" s="1">
        <v>1.0311531299999999E-2</v>
      </c>
      <c r="W173" s="1">
        <v>0.35032002740000001</v>
      </c>
      <c r="X173" s="1">
        <v>0.1012061158</v>
      </c>
      <c r="Y173" s="1">
        <v>5.1141038899999998E-2</v>
      </c>
      <c r="Z173" s="1">
        <v>4.6671511399999997E-2</v>
      </c>
      <c r="AA173" s="1">
        <v>2.9449142599999999E-2</v>
      </c>
      <c r="AB173" s="1">
        <v>3160.1680749233001</v>
      </c>
      <c r="AC173" s="1">
        <v>1438.1083102898001</v>
      </c>
      <c r="AD173" s="1">
        <v>2253.5887206261</v>
      </c>
      <c r="AE173" s="1">
        <v>2402.3612844762001</v>
      </c>
      <c r="AF173" s="1">
        <v>5.1481433299999997E-2</v>
      </c>
      <c r="AG173" s="1">
        <v>0.1119765672</v>
      </c>
      <c r="AH173" s="1">
        <v>0.24355871209999999</v>
      </c>
      <c r="AI173" s="5">
        <f t="shared" si="3"/>
        <v>524.55328535441322</v>
      </c>
      <c r="AJ173" s="5">
        <f t="shared" si="3"/>
        <v>701.77525949004701</v>
      </c>
      <c r="AK173" s="5">
        <f t="shared" si="3"/>
        <v>886.55126276262911</v>
      </c>
    </row>
    <row r="174" spans="2:37" x14ac:dyDescent="0.4">
      <c r="B174" s="1">
        <v>6.0999999999999997E-4</v>
      </c>
      <c r="C174" s="1">
        <v>2.51586</v>
      </c>
      <c r="D174" s="1">
        <v>0.05</v>
      </c>
      <c r="E174" s="1">
        <v>394.35</v>
      </c>
      <c r="F174" s="1">
        <v>-1.3339999999999999E-2</v>
      </c>
      <c r="G174" s="1">
        <v>6.9236485435999997</v>
      </c>
      <c r="H174" s="1">
        <v>8.1508086251999998</v>
      </c>
      <c r="I174" s="2">
        <v>1.8726596371999999</v>
      </c>
      <c r="J174" s="2">
        <v>3.3051783280000002</v>
      </c>
      <c r="K174" s="2">
        <v>4.8479526335000003</v>
      </c>
      <c r="L174" s="1">
        <v>1127.5595137084999</v>
      </c>
      <c r="M174" s="2">
        <v>1554.1679946429999</v>
      </c>
      <c r="N174" s="1">
        <v>2063.3259914103</v>
      </c>
      <c r="O174" s="1">
        <v>239.4311299467</v>
      </c>
      <c r="P174" s="1">
        <v>475.46360170589998</v>
      </c>
      <c r="Q174" s="1">
        <v>50.334630835799999</v>
      </c>
      <c r="R174" s="1">
        <v>50.079602473100003</v>
      </c>
      <c r="S174" s="1">
        <v>37.378224612700002</v>
      </c>
      <c r="T174" s="1">
        <v>2.139181E-3</v>
      </c>
      <c r="U174" s="1">
        <v>6.6637642999999996E-3</v>
      </c>
      <c r="V174" s="1">
        <v>1.12484275E-2</v>
      </c>
      <c r="W174" s="1">
        <v>0.35032002740000001</v>
      </c>
      <c r="X174" s="1">
        <v>0.11781346600000001</v>
      </c>
      <c r="Y174" s="1">
        <v>6.4719071099999997E-2</v>
      </c>
      <c r="Z174" s="1">
        <v>4.6671479600000003E-2</v>
      </c>
      <c r="AA174" s="1">
        <v>2.9427594599999999E-2</v>
      </c>
      <c r="AB174" s="1">
        <v>3158.4860982963</v>
      </c>
      <c r="AC174" s="1">
        <v>1519.4796765729</v>
      </c>
      <c r="AD174" s="1">
        <v>2533.407970023</v>
      </c>
      <c r="AE174" s="1">
        <v>2652.8113201234</v>
      </c>
      <c r="AF174" s="1">
        <v>5.1481433299999997E-2</v>
      </c>
      <c r="AG174" s="1">
        <v>0.1119765672</v>
      </c>
      <c r="AH174" s="1">
        <v>0.24355871209999999</v>
      </c>
      <c r="AI174" s="5">
        <f t="shared" si="3"/>
        <v>529.37066371291075</v>
      </c>
      <c r="AJ174" s="5">
        <f t="shared" si="3"/>
        <v>729.65633551314556</v>
      </c>
      <c r="AK174" s="5">
        <f t="shared" si="3"/>
        <v>968.69764854943674</v>
      </c>
    </row>
    <row r="175" spans="2:37" x14ac:dyDescent="0.4">
      <c r="B175" s="1">
        <v>6.0999999999999997E-4</v>
      </c>
      <c r="C175" s="1">
        <v>2.51586</v>
      </c>
      <c r="D175" s="1">
        <v>0.05</v>
      </c>
      <c r="E175" s="1">
        <v>394.35</v>
      </c>
      <c r="F175" s="1">
        <v>-1.055E-2</v>
      </c>
      <c r="G175" s="1">
        <v>6.9125568265000004</v>
      </c>
      <c r="H175" s="1">
        <v>8.1312158864999997</v>
      </c>
      <c r="I175" s="2">
        <v>1.8901476153000001</v>
      </c>
      <c r="J175" s="2">
        <v>3.4397547904999999</v>
      </c>
      <c r="K175" s="2">
        <v>5.3032491540000004</v>
      </c>
      <c r="L175" s="1">
        <v>1143.7896040367</v>
      </c>
      <c r="M175" s="2">
        <v>1655.8452146416</v>
      </c>
      <c r="N175" s="1">
        <v>2401.3879145179999</v>
      </c>
      <c r="O175" s="1">
        <v>239.3930017687</v>
      </c>
      <c r="P175" s="1">
        <v>474.99912347259999</v>
      </c>
      <c r="Q175" s="1">
        <v>55.410802735499999</v>
      </c>
      <c r="R175" s="1">
        <v>62.872514631199998</v>
      </c>
      <c r="S175" s="1">
        <v>53.164407821600001</v>
      </c>
      <c r="T175" s="1">
        <v>2.1793213999999998E-3</v>
      </c>
      <c r="U175" s="1">
        <v>7.2174669000000004E-3</v>
      </c>
      <c r="V175" s="1">
        <v>1.2889561000000001E-2</v>
      </c>
      <c r="W175" s="1">
        <v>0.35032002740000001</v>
      </c>
      <c r="X175" s="1">
        <v>0.14797120010000001</v>
      </c>
      <c r="Y175" s="1">
        <v>9.2135366699999999E-2</v>
      </c>
      <c r="Z175" s="1">
        <v>4.66717387E-2</v>
      </c>
      <c r="AA175" s="1">
        <v>2.9390382100000001E-2</v>
      </c>
      <c r="AB175" s="1">
        <v>3155.5511709776001</v>
      </c>
      <c r="AC175" s="1">
        <v>1657.8881450752001</v>
      </c>
      <c r="AD175" s="1">
        <v>3068.8148404008002</v>
      </c>
      <c r="AE175" s="1">
        <v>3178.191415924</v>
      </c>
      <c r="AF175" s="1">
        <v>5.1481433299999997E-2</v>
      </c>
      <c r="AG175" s="1">
        <v>0.1119765672</v>
      </c>
      <c r="AH175" s="1">
        <v>0.24355871209999999</v>
      </c>
      <c r="AI175" s="5">
        <f t="shared" si="3"/>
        <v>536.99042443037558</v>
      </c>
      <c r="AJ175" s="5">
        <f t="shared" si="3"/>
        <v>777.39211955004703</v>
      </c>
      <c r="AK175" s="5">
        <f t="shared" si="3"/>
        <v>1127.4121664403756</v>
      </c>
    </row>
    <row r="176" spans="2:37" x14ac:dyDescent="0.4">
      <c r="B176" s="1">
        <v>6.0999999999999997E-4</v>
      </c>
      <c r="C176" s="1">
        <v>2.51586</v>
      </c>
      <c r="D176" s="1">
        <v>0.05</v>
      </c>
      <c r="E176" s="1">
        <v>519.33000000000004</v>
      </c>
      <c r="F176" s="1">
        <v>-2.002E-2</v>
      </c>
      <c r="G176" s="1">
        <v>6.3923675590000002</v>
      </c>
      <c r="H176" s="1">
        <v>7.5583968332999998</v>
      </c>
      <c r="I176" s="2">
        <v>1.6902493433000001</v>
      </c>
      <c r="J176" s="2">
        <v>2.7547668760000001</v>
      </c>
      <c r="K176" s="2">
        <v>3.641848279</v>
      </c>
      <c r="L176" s="1">
        <v>1014.1061776741</v>
      </c>
      <c r="M176" s="2">
        <v>1246.9661883240001</v>
      </c>
      <c r="N176" s="1">
        <v>1412.0564536726999</v>
      </c>
      <c r="O176" s="1">
        <v>239.61287196149999</v>
      </c>
      <c r="P176" s="1">
        <v>476.98003556110001</v>
      </c>
      <c r="Q176" s="1">
        <v>39.9938583769</v>
      </c>
      <c r="R176" s="1">
        <v>29.0512830079</v>
      </c>
      <c r="S176" s="1">
        <v>16.0789556585</v>
      </c>
      <c r="T176" s="1">
        <v>1.7427351000000001E-3</v>
      </c>
      <c r="U176" s="1">
        <v>4.6291316999999997E-3</v>
      </c>
      <c r="V176" s="1">
        <v>6.9343514000000002E-3</v>
      </c>
      <c r="W176" s="1">
        <v>0.35032002740000001</v>
      </c>
      <c r="X176" s="1">
        <v>6.8266107600000001E-2</v>
      </c>
      <c r="Y176" s="1">
        <v>2.77821678E-2</v>
      </c>
      <c r="Z176" s="1">
        <v>4.66874636E-2</v>
      </c>
      <c r="AA176" s="1">
        <v>2.9519812600000001E-2</v>
      </c>
      <c r="AB176" s="1">
        <v>3167.3400192168001</v>
      </c>
      <c r="AC176" s="1">
        <v>1261.0633480265001</v>
      </c>
      <c r="AD176" s="1">
        <v>1743.6728491838001</v>
      </c>
      <c r="AE176" s="1">
        <v>1875.9978754772001</v>
      </c>
      <c r="AF176" s="1">
        <v>5.1481433299999997E-2</v>
      </c>
      <c r="AG176" s="1">
        <v>0.1119765672</v>
      </c>
      <c r="AH176" s="1">
        <v>0.24355871209999999</v>
      </c>
      <c r="AI176" s="5">
        <f t="shared" si="3"/>
        <v>476.10618670145539</v>
      </c>
      <c r="AJ176" s="5">
        <f t="shared" si="3"/>
        <v>585.43013536338037</v>
      </c>
      <c r="AK176" s="5">
        <f t="shared" si="3"/>
        <v>662.93730219375584</v>
      </c>
    </row>
    <row r="177" spans="2:37" x14ac:dyDescent="0.4">
      <c r="B177" s="1">
        <v>6.0999999999999997E-4</v>
      </c>
      <c r="C177" s="1">
        <v>2.51586</v>
      </c>
      <c r="D177" s="1">
        <v>0.05</v>
      </c>
      <c r="E177" s="1">
        <v>519.33000000000004</v>
      </c>
      <c r="F177" s="1">
        <v>-1.6889999999999999E-2</v>
      </c>
      <c r="G177" s="1">
        <v>6.4276249081000003</v>
      </c>
      <c r="H177" s="1">
        <v>7.5975968781000001</v>
      </c>
      <c r="I177" s="2">
        <v>1.7091969071999999</v>
      </c>
      <c r="J177" s="2">
        <v>2.8851184897</v>
      </c>
      <c r="K177" s="2">
        <v>3.9988408217</v>
      </c>
      <c r="L177" s="1">
        <v>1029.7087163637</v>
      </c>
      <c r="M177" s="2">
        <v>1323.2883272086999</v>
      </c>
      <c r="N177" s="1">
        <v>1578.5568918985</v>
      </c>
      <c r="O177" s="1">
        <v>239.57599093819999</v>
      </c>
      <c r="P177" s="1">
        <v>476.61019688009998</v>
      </c>
      <c r="Q177" s="1">
        <v>44.546560074600002</v>
      </c>
      <c r="R177" s="1">
        <v>37.503239446999999</v>
      </c>
      <c r="S177" s="1">
        <v>23.883041463800001</v>
      </c>
      <c r="T177" s="1">
        <v>1.7820259999999999E-3</v>
      </c>
      <c r="U177" s="1">
        <v>5.0775843000000001E-3</v>
      </c>
      <c r="V177" s="1">
        <v>8.0704670999999992E-3</v>
      </c>
      <c r="W177" s="1">
        <v>0.35032002740000001</v>
      </c>
      <c r="X177" s="1">
        <v>8.8155570200000005E-2</v>
      </c>
      <c r="Y177" s="1">
        <v>4.1290810800000001E-2</v>
      </c>
      <c r="Z177" s="1">
        <v>4.6686420399999998E-2</v>
      </c>
      <c r="AA177" s="1">
        <v>2.9493020799999999E-2</v>
      </c>
      <c r="AB177" s="1">
        <v>3165.2795336284998</v>
      </c>
      <c r="AC177" s="1">
        <v>1370.9771788122</v>
      </c>
      <c r="AD177" s="1">
        <v>2044.2593687714</v>
      </c>
      <c r="AE177" s="1">
        <v>2213.3922732390001</v>
      </c>
      <c r="AF177" s="1">
        <v>5.1481433299999997E-2</v>
      </c>
      <c r="AG177" s="1">
        <v>0.1119765672</v>
      </c>
      <c r="AH177" s="1">
        <v>0.24355871209999999</v>
      </c>
      <c r="AI177" s="5">
        <f t="shared" si="3"/>
        <v>483.43132223647888</v>
      </c>
      <c r="AJ177" s="5">
        <f t="shared" si="3"/>
        <v>621.26212545009389</v>
      </c>
      <c r="AK177" s="5">
        <f t="shared" si="3"/>
        <v>741.10652201807511</v>
      </c>
    </row>
    <row r="178" spans="2:37" x14ac:dyDescent="0.4">
      <c r="B178" s="1">
        <v>6.0999999999999997E-4</v>
      </c>
      <c r="C178" s="1">
        <v>2.51586</v>
      </c>
      <c r="D178" s="1">
        <v>0.05</v>
      </c>
      <c r="E178" s="1">
        <v>519.33000000000004</v>
      </c>
      <c r="F178" s="1">
        <v>-1.52E-2</v>
      </c>
      <c r="G178" s="1">
        <v>6.4425607482</v>
      </c>
      <c r="H178" s="1">
        <v>7.6134175493000003</v>
      </c>
      <c r="I178" s="2">
        <v>1.7198066672000001</v>
      </c>
      <c r="J178" s="2">
        <v>2.9610375402</v>
      </c>
      <c r="K178" s="2">
        <v>4.2251470715000004</v>
      </c>
      <c r="L178" s="1">
        <v>1038.6040747668001</v>
      </c>
      <c r="M178" s="2">
        <v>1370.4001152860999</v>
      </c>
      <c r="N178" s="1">
        <v>1696.9723519331001</v>
      </c>
      <c r="O178" s="1">
        <v>239.5548925585</v>
      </c>
      <c r="P178" s="1">
        <v>476.38455640400002</v>
      </c>
      <c r="Q178" s="1">
        <v>47.216383930200003</v>
      </c>
      <c r="R178" s="1">
        <v>43.046547736500003</v>
      </c>
      <c r="S178" s="1">
        <v>29.569006228900001</v>
      </c>
      <c r="T178" s="1">
        <v>1.8042182999999999E-3</v>
      </c>
      <c r="U178" s="1">
        <v>5.3483233999999996E-3</v>
      </c>
      <c r="V178" s="1">
        <v>8.7957947999999994E-3</v>
      </c>
      <c r="W178" s="1">
        <v>0.35032002740000001</v>
      </c>
      <c r="X178" s="1">
        <v>0.1012061158</v>
      </c>
      <c r="Y178" s="1">
        <v>5.1141038899999998E-2</v>
      </c>
      <c r="Z178" s="1">
        <v>4.66860017E-2</v>
      </c>
      <c r="AA178" s="1">
        <v>2.9476102600000002E-2</v>
      </c>
      <c r="AB178" s="1">
        <v>3163.9788954535002</v>
      </c>
      <c r="AC178" s="1">
        <v>1438.2638974565</v>
      </c>
      <c r="AD178" s="1">
        <v>2254.1894819979002</v>
      </c>
      <c r="AE178" s="1">
        <v>2410.5225211064999</v>
      </c>
      <c r="AF178" s="1">
        <v>5.1481433299999997E-2</v>
      </c>
      <c r="AG178" s="1">
        <v>0.1119765672</v>
      </c>
      <c r="AH178" s="1">
        <v>0.24355871209999999</v>
      </c>
      <c r="AI178" s="5">
        <f t="shared" si="3"/>
        <v>487.6075468388733</v>
      </c>
      <c r="AJ178" s="5">
        <f t="shared" si="3"/>
        <v>643.38033581507045</v>
      </c>
      <c r="AK178" s="5">
        <f t="shared" si="3"/>
        <v>796.70063471037565</v>
      </c>
    </row>
    <row r="179" spans="2:37" x14ac:dyDescent="0.4">
      <c r="B179" s="1">
        <v>6.0999999999999997E-4</v>
      </c>
      <c r="C179" s="1">
        <v>2.51586</v>
      </c>
      <c r="D179" s="1">
        <v>0.05</v>
      </c>
      <c r="E179" s="1">
        <v>519.33000000000004</v>
      </c>
      <c r="F179" s="1">
        <v>-1.3339999999999999E-2</v>
      </c>
      <c r="G179" s="1">
        <v>6.4549474661000001</v>
      </c>
      <c r="H179" s="1">
        <v>7.6255703697000001</v>
      </c>
      <c r="I179" s="2">
        <v>1.7318008363999999</v>
      </c>
      <c r="J179" s="2">
        <v>3.0493108583000001</v>
      </c>
      <c r="K179" s="2">
        <v>4.5013082715000001</v>
      </c>
      <c r="L179" s="1">
        <v>1048.7976538666001</v>
      </c>
      <c r="M179" s="2">
        <v>1427.7370003487999</v>
      </c>
      <c r="N179" s="1">
        <v>1857.8018350287</v>
      </c>
      <c r="O179" s="1">
        <v>239.53075316429999</v>
      </c>
      <c r="P179" s="1">
        <v>476.1131978871</v>
      </c>
      <c r="Q179" s="1">
        <v>50.339949793899997</v>
      </c>
      <c r="R179" s="1">
        <v>50.098000050099998</v>
      </c>
      <c r="S179" s="1">
        <v>37.401180332899997</v>
      </c>
      <c r="T179" s="1">
        <v>1.8294718000000001E-3</v>
      </c>
      <c r="U179" s="1">
        <v>5.6719609999999997E-3</v>
      </c>
      <c r="V179" s="1">
        <v>9.6993150999999996E-3</v>
      </c>
      <c r="W179" s="1">
        <v>0.35032002740000001</v>
      </c>
      <c r="X179" s="1">
        <v>0.11781346600000001</v>
      </c>
      <c r="Y179" s="1">
        <v>6.4719071099999997E-2</v>
      </c>
      <c r="Z179" s="1">
        <v>4.66856758E-2</v>
      </c>
      <c r="AA179" s="1">
        <v>2.94552363E-2</v>
      </c>
      <c r="AB179" s="1">
        <v>3162.3711459914998</v>
      </c>
      <c r="AC179" s="1">
        <v>1519.6537188929999</v>
      </c>
      <c r="AD179" s="1">
        <v>2534.1526659350002</v>
      </c>
      <c r="AE179" s="1">
        <v>2658.6078844184999</v>
      </c>
      <c r="AF179" s="1">
        <v>5.1481433299999997E-2</v>
      </c>
      <c r="AG179" s="1">
        <v>0.1119765672</v>
      </c>
      <c r="AH179" s="1">
        <v>0.24355871209999999</v>
      </c>
      <c r="AI179" s="5">
        <f t="shared" si="3"/>
        <v>492.39326472610333</v>
      </c>
      <c r="AJ179" s="5">
        <f t="shared" si="3"/>
        <v>670.29906119661973</v>
      </c>
      <c r="AK179" s="5">
        <f t="shared" si="3"/>
        <v>872.20743428577464</v>
      </c>
    </row>
    <row r="180" spans="2:37" x14ac:dyDescent="0.4">
      <c r="B180" s="1">
        <v>6.0999999999999997E-4</v>
      </c>
      <c r="C180" s="1">
        <v>2.51586</v>
      </c>
      <c r="D180" s="1">
        <v>0.05</v>
      </c>
      <c r="E180" s="1">
        <v>519.33000000000004</v>
      </c>
      <c r="F180" s="1">
        <v>-1.055E-2</v>
      </c>
      <c r="G180" s="1">
        <v>6.4641921117000001</v>
      </c>
      <c r="H180" s="1">
        <v>7.6317142275999998</v>
      </c>
      <c r="I180" s="2">
        <v>1.7504336519000001</v>
      </c>
      <c r="J180" s="2">
        <v>3.1913948433999999</v>
      </c>
      <c r="K180" s="2">
        <v>4.9694763379999998</v>
      </c>
      <c r="L180" s="1">
        <v>1064.9236281489</v>
      </c>
      <c r="M180" s="2">
        <v>1526.0475061007</v>
      </c>
      <c r="N180" s="1">
        <v>2169.6599614395</v>
      </c>
      <c r="O180" s="1">
        <v>239.4928754277</v>
      </c>
      <c r="P180" s="1">
        <v>475.65748455660002</v>
      </c>
      <c r="Q180" s="1">
        <v>55.416687871199997</v>
      </c>
      <c r="R180" s="1">
        <v>62.8960088392</v>
      </c>
      <c r="S180" s="1">
        <v>53.198002743399996</v>
      </c>
      <c r="T180" s="1">
        <v>1.869051E-3</v>
      </c>
      <c r="U180" s="1">
        <v>6.2128506E-3</v>
      </c>
      <c r="V180" s="1">
        <v>1.1291447899999999E-2</v>
      </c>
      <c r="W180" s="1">
        <v>0.35032002740000001</v>
      </c>
      <c r="X180" s="1">
        <v>0.14797120010000001</v>
      </c>
      <c r="Y180" s="1">
        <v>9.2135366699999999E-2</v>
      </c>
      <c r="Z180" s="1">
        <v>4.6685483700000002E-2</v>
      </c>
      <c r="AA180" s="1">
        <v>2.94190158E-2</v>
      </c>
      <c r="AB180" s="1">
        <v>3159.5535867620001</v>
      </c>
      <c r="AC180" s="1">
        <v>1658.0940624452001</v>
      </c>
      <c r="AD180" s="1">
        <v>3069.8508065902001</v>
      </c>
      <c r="AE180" s="1">
        <v>3180.2414219543998</v>
      </c>
      <c r="AF180" s="1">
        <v>5.1481433299999997E-2</v>
      </c>
      <c r="AG180" s="1">
        <v>0.1119765672</v>
      </c>
      <c r="AH180" s="1">
        <v>0.24355871209999999</v>
      </c>
      <c r="AI180" s="5">
        <f t="shared" si="3"/>
        <v>499.96414467084509</v>
      </c>
      <c r="AJ180" s="5">
        <f t="shared" si="3"/>
        <v>716.45422821629109</v>
      </c>
      <c r="AK180" s="5">
        <f t="shared" si="3"/>
        <v>1018.6197002063381</v>
      </c>
    </row>
    <row r="181" spans="2:37" x14ac:dyDescent="0.4">
      <c r="B181" s="1">
        <v>6.0999999999999997E-4</v>
      </c>
      <c r="C181" s="1">
        <v>2.51586</v>
      </c>
      <c r="D181" s="1">
        <v>7.5999999999999998E-2</v>
      </c>
      <c r="E181" s="1">
        <v>233.59</v>
      </c>
      <c r="F181" s="1">
        <v>-2.002E-2</v>
      </c>
      <c r="G181" s="1">
        <v>6.4615739891999997</v>
      </c>
      <c r="H181" s="1">
        <v>7.6799299345999996</v>
      </c>
      <c r="I181" s="2">
        <v>2.1458925937000002</v>
      </c>
      <c r="J181" s="2">
        <v>3.7252299189000002</v>
      </c>
      <c r="K181" s="2">
        <v>5.3245624062000001</v>
      </c>
      <c r="L181" s="1">
        <v>1280.0566252209001</v>
      </c>
      <c r="M181" s="2">
        <v>1775.9090513362</v>
      </c>
      <c r="N181" s="1">
        <v>2365.4411687113002</v>
      </c>
      <c r="O181" s="1">
        <v>297.02109383639998</v>
      </c>
      <c r="P181" s="1">
        <v>795.36769769019998</v>
      </c>
      <c r="Q181" s="1">
        <v>49.628891286600002</v>
      </c>
      <c r="R181" s="1">
        <v>48.630652639300003</v>
      </c>
      <c r="S181" s="1">
        <v>33.928933942699999</v>
      </c>
      <c r="T181" s="1">
        <v>2.8089616000000002E-3</v>
      </c>
      <c r="U181" s="1">
        <v>8.4651760999999992E-3</v>
      </c>
      <c r="V181" s="1">
        <v>1.38098853E-2</v>
      </c>
      <c r="W181" s="1">
        <v>0.35032002740000001</v>
      </c>
      <c r="X181" s="1">
        <v>6.8266107600000001E-2</v>
      </c>
      <c r="Y181" s="1">
        <v>2.77821678E-2</v>
      </c>
      <c r="Z181" s="1">
        <v>5.1746277E-2</v>
      </c>
      <c r="AA181" s="1">
        <v>3.7162152400000002E-2</v>
      </c>
      <c r="AB181" s="1">
        <v>4593.4666990827</v>
      </c>
      <c r="AC181" s="1">
        <v>1501.9762941015999</v>
      </c>
      <c r="AD181" s="1">
        <v>2432.6568454395001</v>
      </c>
      <c r="AE181" s="1">
        <v>2589.2885617354</v>
      </c>
      <c r="AF181" s="1">
        <v>5.1481433299999997E-2</v>
      </c>
      <c r="AG181" s="1">
        <v>0.1119765672</v>
      </c>
      <c r="AH181" s="1">
        <v>0.24355871209999999</v>
      </c>
      <c r="AI181" s="5">
        <f t="shared" si="3"/>
        <v>600.9655517469015</v>
      </c>
      <c r="AJ181" s="5">
        <f t="shared" si="3"/>
        <v>833.76011799821606</v>
      </c>
      <c r="AK181" s="5">
        <f t="shared" si="3"/>
        <v>1110.5357599583569</v>
      </c>
    </row>
    <row r="182" spans="2:37" x14ac:dyDescent="0.4">
      <c r="B182" s="1">
        <v>6.0999999999999997E-4</v>
      </c>
      <c r="C182" s="1">
        <v>2.51586</v>
      </c>
      <c r="D182" s="1">
        <v>7.5999999999999998E-2</v>
      </c>
      <c r="E182" s="1">
        <v>233.59</v>
      </c>
      <c r="F182" s="1">
        <v>-1.6889999999999999E-2</v>
      </c>
      <c r="G182" s="1">
        <v>6.4314275043000002</v>
      </c>
      <c r="H182" s="1">
        <v>7.6356908717999996</v>
      </c>
      <c r="I182" s="2">
        <v>2.1631726027</v>
      </c>
      <c r="J182" s="2">
        <v>3.8641421093999999</v>
      </c>
      <c r="K182" s="2">
        <v>5.8046195361999997</v>
      </c>
      <c r="L182" s="1">
        <v>1298.3292074794999</v>
      </c>
      <c r="M182" s="2">
        <v>1897.2393839457</v>
      </c>
      <c r="N182" s="1">
        <v>2775.5636874586999</v>
      </c>
      <c r="O182" s="1">
        <v>296.9727493199</v>
      </c>
      <c r="P182" s="1">
        <v>794.49808958209996</v>
      </c>
      <c r="Q182" s="1">
        <v>55.278250286700001</v>
      </c>
      <c r="R182" s="1">
        <v>62.771340990900001</v>
      </c>
      <c r="S182" s="1">
        <v>50.376695956699997</v>
      </c>
      <c r="T182" s="1">
        <v>2.8543826000000001E-3</v>
      </c>
      <c r="U182" s="1">
        <v>9.1082725000000003E-3</v>
      </c>
      <c r="V182" s="1">
        <v>1.5720211299999998E-2</v>
      </c>
      <c r="W182" s="1">
        <v>0.35032002740000001</v>
      </c>
      <c r="X182" s="1">
        <v>8.8155570200000005E-2</v>
      </c>
      <c r="Y182" s="1">
        <v>4.1290810800000001E-2</v>
      </c>
      <c r="Z182" s="1">
        <v>5.1746842899999999E-2</v>
      </c>
      <c r="AA182" s="1">
        <v>3.7118352700000003E-2</v>
      </c>
      <c r="AB182" s="1">
        <v>4591.0449736453002</v>
      </c>
      <c r="AC182" s="1">
        <v>1656.0971464132999</v>
      </c>
      <c r="AD182" s="1">
        <v>3000.1557683635001</v>
      </c>
      <c r="AE182" s="1">
        <v>3112.7819680340999</v>
      </c>
      <c r="AF182" s="1">
        <v>5.1481433299999997E-2</v>
      </c>
      <c r="AG182" s="1">
        <v>0.1119765672</v>
      </c>
      <c r="AH182" s="1">
        <v>0.24355871209999999</v>
      </c>
      <c r="AI182" s="5">
        <f t="shared" si="3"/>
        <v>609.54422886361499</v>
      </c>
      <c r="AJ182" s="5">
        <f t="shared" si="3"/>
        <v>890.72271546746481</v>
      </c>
      <c r="AK182" s="5">
        <f t="shared" si="3"/>
        <v>1303.0815434078404</v>
      </c>
    </row>
    <row r="183" spans="2:37" x14ac:dyDescent="0.4">
      <c r="B183" s="1">
        <v>6.0999999999999997E-4</v>
      </c>
      <c r="C183" s="1">
        <v>2.51586</v>
      </c>
      <c r="D183" s="1">
        <v>7.5999999999999998E-2</v>
      </c>
      <c r="E183" s="1">
        <v>233.59</v>
      </c>
      <c r="F183" s="1">
        <v>-1.52E-2</v>
      </c>
      <c r="G183" s="1">
        <v>6.4103620813999997</v>
      </c>
      <c r="H183" s="1">
        <v>7.6054585443000002</v>
      </c>
      <c r="I183" s="2">
        <v>2.1728590632999998</v>
      </c>
      <c r="J183" s="2">
        <v>3.9448916704000001</v>
      </c>
      <c r="K183" s="2">
        <v>6.0963976440999996</v>
      </c>
      <c r="L183" s="1">
        <v>1308.7492574111</v>
      </c>
      <c r="M183" s="2">
        <v>1972.1932537149</v>
      </c>
      <c r="N183" s="1">
        <v>3061.4497763813001</v>
      </c>
      <c r="O183" s="1">
        <v>296.94564368930003</v>
      </c>
      <c r="P183" s="1">
        <v>793.97696700819995</v>
      </c>
      <c r="Q183" s="1">
        <v>58.591275001600003</v>
      </c>
      <c r="R183" s="1">
        <v>72.044707041400002</v>
      </c>
      <c r="S183" s="1">
        <v>62.355391207799997</v>
      </c>
      <c r="T183" s="1">
        <v>2.8800030999999999E-3</v>
      </c>
      <c r="U183" s="1">
        <v>9.4929239000000002E-3</v>
      </c>
      <c r="V183" s="1">
        <v>1.6917045499999998E-2</v>
      </c>
      <c r="W183" s="1">
        <v>0.35032002740000001</v>
      </c>
      <c r="X183" s="1">
        <v>0.1012061158</v>
      </c>
      <c r="Y183" s="1">
        <v>5.1141038899999998E-2</v>
      </c>
      <c r="Z183" s="1">
        <v>5.17473029E-2</v>
      </c>
      <c r="AA183" s="1">
        <v>3.70912916E-2</v>
      </c>
      <c r="AB183" s="1">
        <v>4589.5328928616</v>
      </c>
      <c r="AC183" s="1">
        <v>1750.9238868314001</v>
      </c>
      <c r="AD183" s="1">
        <v>3393.7939944645</v>
      </c>
      <c r="AE183" s="1">
        <v>3518.7737921030998</v>
      </c>
      <c r="AF183" s="1">
        <v>5.1481433299999997E-2</v>
      </c>
      <c r="AG183" s="1">
        <v>0.1119765672</v>
      </c>
      <c r="AH183" s="1">
        <v>0.24355871209999999</v>
      </c>
      <c r="AI183" s="5">
        <f t="shared" si="3"/>
        <v>614.43627108502346</v>
      </c>
      <c r="AJ183" s="5">
        <f t="shared" si="3"/>
        <v>925.91232568774649</v>
      </c>
      <c r="AK183" s="5">
        <f t="shared" si="3"/>
        <v>1437.300364498263</v>
      </c>
    </row>
    <row r="184" spans="2:37" x14ac:dyDescent="0.4">
      <c r="B184" s="1">
        <v>6.0999999999999997E-4</v>
      </c>
      <c r="C184" s="1">
        <v>2.51586</v>
      </c>
      <c r="D184" s="1">
        <v>7.5999999999999998E-2</v>
      </c>
      <c r="E184" s="1">
        <v>233.59</v>
      </c>
      <c r="F184" s="1">
        <v>-1.3339999999999999E-2</v>
      </c>
      <c r="G184" s="1">
        <v>6.3831722343999999</v>
      </c>
      <c r="H184" s="1">
        <v>7.5668729159000003</v>
      </c>
      <c r="I184" s="2">
        <v>2.1838183592</v>
      </c>
      <c r="J184" s="2">
        <v>4.0386337478999996</v>
      </c>
      <c r="K184" s="2">
        <v>6.4451342080999998</v>
      </c>
      <c r="L184" s="1">
        <v>1320.6921354619999</v>
      </c>
      <c r="M184" s="2">
        <v>2063.4660950440998</v>
      </c>
      <c r="N184" s="1">
        <v>3444.3401264672002</v>
      </c>
      <c r="O184" s="1">
        <v>296.91508258499999</v>
      </c>
      <c r="P184" s="1">
        <v>793.35920324309996</v>
      </c>
      <c r="Q184" s="1">
        <v>62.467448506399997</v>
      </c>
      <c r="R184" s="1">
        <v>83.840224977000005</v>
      </c>
      <c r="S184" s="1">
        <v>78.849884660800001</v>
      </c>
      <c r="T184" s="1">
        <v>2.9091282E-3</v>
      </c>
      <c r="U184" s="1">
        <v>9.9494431999999997E-3</v>
      </c>
      <c r="V184" s="1">
        <v>1.83854988E-2</v>
      </c>
      <c r="W184" s="1">
        <v>0.35032002740000001</v>
      </c>
      <c r="X184" s="1">
        <v>0.11781346600000001</v>
      </c>
      <c r="Y184" s="1">
        <v>6.4719071099999997E-2</v>
      </c>
      <c r="Z184" s="1">
        <v>5.1747936199999997E-2</v>
      </c>
      <c r="AA184" s="1">
        <v>3.7058453499999998E-2</v>
      </c>
      <c r="AB184" s="1">
        <v>4587.6726755926002</v>
      </c>
      <c r="AC184" s="1">
        <v>1866.0490196948001</v>
      </c>
      <c r="AD184" s="1">
        <v>3918.9735382289</v>
      </c>
      <c r="AE184" s="1">
        <v>4091.2216769858001</v>
      </c>
      <c r="AF184" s="1">
        <v>5.1481433299999997E-2</v>
      </c>
      <c r="AG184" s="1">
        <v>0.1119765672</v>
      </c>
      <c r="AH184" s="1">
        <v>0.24355871209999999</v>
      </c>
      <c r="AI184" s="5">
        <f t="shared" si="3"/>
        <v>620.04325608544605</v>
      </c>
      <c r="AJ184" s="5">
        <f t="shared" si="3"/>
        <v>968.76342490333332</v>
      </c>
      <c r="AK184" s="5">
        <f t="shared" si="3"/>
        <v>1617.0610922381222</v>
      </c>
    </row>
    <row r="185" spans="2:37" x14ac:dyDescent="0.4">
      <c r="B185" s="1">
        <v>6.0999999999999997E-4</v>
      </c>
      <c r="C185" s="1">
        <v>2.51586</v>
      </c>
      <c r="D185" s="1">
        <v>7.5999999999999998E-2</v>
      </c>
      <c r="E185" s="1">
        <v>233.59</v>
      </c>
      <c r="F185" s="1">
        <v>-1.055E-2</v>
      </c>
      <c r="G185" s="1">
        <v>6.3354474954000004</v>
      </c>
      <c r="H185" s="1">
        <v>7.4997428559000001</v>
      </c>
      <c r="I185" s="2">
        <v>2.2008618469000001</v>
      </c>
      <c r="J185" s="2">
        <v>4.1891811502999996</v>
      </c>
      <c r="K185" s="2">
        <v>7.0237703549999999</v>
      </c>
      <c r="L185" s="1">
        <v>1339.5896889538999</v>
      </c>
      <c r="M185" s="2">
        <v>2220.0716075680998</v>
      </c>
      <c r="N185" s="1">
        <v>4193.3904690236996</v>
      </c>
      <c r="O185" s="1">
        <v>296.86784113819999</v>
      </c>
      <c r="P185" s="1">
        <v>792.34044065019998</v>
      </c>
      <c r="Q185" s="1">
        <v>68.767583975799994</v>
      </c>
      <c r="R185" s="1">
        <v>105.2466416223</v>
      </c>
      <c r="S185" s="1">
        <v>112.1017766914</v>
      </c>
      <c r="T185" s="1">
        <v>2.9547137000000001E-3</v>
      </c>
      <c r="U185" s="1">
        <v>1.0705035599999999E-2</v>
      </c>
      <c r="V185" s="1">
        <v>2.09191198E-2</v>
      </c>
      <c r="W185" s="1">
        <v>0.35032002740000001</v>
      </c>
      <c r="X185" s="1">
        <v>0.14797120010000001</v>
      </c>
      <c r="Y185" s="1">
        <v>9.2135366699999999E-2</v>
      </c>
      <c r="Z185" s="1">
        <v>5.1749112399999998E-2</v>
      </c>
      <c r="AA185" s="1">
        <v>3.7002622399999997E-2</v>
      </c>
      <c r="AB185" s="1">
        <v>4584.4431643243997</v>
      </c>
      <c r="AC185" s="1">
        <v>2062.8001594611001</v>
      </c>
      <c r="AD185" s="1">
        <v>4941.0404807534997</v>
      </c>
      <c r="AE185" s="1">
        <v>5219.648671637</v>
      </c>
      <c r="AF185" s="1">
        <v>5.1481433299999997E-2</v>
      </c>
      <c r="AG185" s="1">
        <v>0.1119765672</v>
      </c>
      <c r="AH185" s="1">
        <v>0.24355871209999999</v>
      </c>
      <c r="AI185" s="5">
        <f t="shared" si="3"/>
        <v>628.9153469267136</v>
      </c>
      <c r="AJ185" s="5">
        <f t="shared" si="3"/>
        <v>1042.2871397033332</v>
      </c>
      <c r="AK185" s="5">
        <f t="shared" si="3"/>
        <v>1968.7279197294365</v>
      </c>
    </row>
    <row r="186" spans="2:37" x14ac:dyDescent="0.4">
      <c r="B186" s="1">
        <v>6.0999999999999997E-4</v>
      </c>
      <c r="C186" s="1">
        <v>2.51586</v>
      </c>
      <c r="D186" s="1">
        <v>7.5999999999999998E-2</v>
      </c>
      <c r="E186" s="1">
        <v>292.95</v>
      </c>
      <c r="F186" s="1">
        <v>-2.002E-2</v>
      </c>
      <c r="G186" s="1">
        <v>6.1929032943999998</v>
      </c>
      <c r="H186" s="1">
        <v>7.3764935445999997</v>
      </c>
      <c r="I186" s="2">
        <v>2.0249690599000001</v>
      </c>
      <c r="J186" s="2">
        <v>3.5453043177999999</v>
      </c>
      <c r="K186" s="2">
        <v>5.0985431243999999</v>
      </c>
      <c r="L186" s="1">
        <v>1212.1919760200001</v>
      </c>
      <c r="M186" s="2">
        <v>1677.2152987090001</v>
      </c>
      <c r="N186" s="1">
        <v>2211.2364394800002</v>
      </c>
      <c r="O186" s="1">
        <v>297.13921258900001</v>
      </c>
      <c r="P186" s="1">
        <v>796.24649083099996</v>
      </c>
      <c r="Q186" s="1">
        <v>49.6333143142</v>
      </c>
      <c r="R186" s="1">
        <v>48.645233197899998</v>
      </c>
      <c r="S186" s="1">
        <v>33.944801867800003</v>
      </c>
      <c r="T186" s="1">
        <v>2.5013048E-3</v>
      </c>
      <c r="U186" s="1">
        <v>7.6672015E-3</v>
      </c>
      <c r="V186" s="1">
        <v>1.2643214200000001E-2</v>
      </c>
      <c r="W186" s="1">
        <v>0.35032002740000001</v>
      </c>
      <c r="X186" s="1">
        <v>6.8266107600000001E-2</v>
      </c>
      <c r="Y186" s="1">
        <v>2.77821678E-2</v>
      </c>
      <c r="Z186" s="1">
        <v>5.1756817900000002E-2</v>
      </c>
      <c r="AA186" s="1">
        <v>3.7181142899999998E-2</v>
      </c>
      <c r="AB186" s="1">
        <v>4595.9357250645999</v>
      </c>
      <c r="AC186" s="1">
        <v>1502.1180434321</v>
      </c>
      <c r="AD186" s="1">
        <v>2433.1976596611999</v>
      </c>
      <c r="AE186" s="1">
        <v>2594.0926158550001</v>
      </c>
      <c r="AF186" s="1">
        <v>5.1481433299999997E-2</v>
      </c>
      <c r="AG186" s="1">
        <v>0.1119765672</v>
      </c>
      <c r="AH186" s="1">
        <v>0.24355871209999999</v>
      </c>
      <c r="AI186" s="5">
        <f t="shared" si="3"/>
        <v>569.10421409389676</v>
      </c>
      <c r="AJ186" s="5">
        <f t="shared" si="3"/>
        <v>787.42502286807519</v>
      </c>
      <c r="AK186" s="5">
        <f t="shared" si="3"/>
        <v>1038.1391734647889</v>
      </c>
    </row>
    <row r="187" spans="2:37" x14ac:dyDescent="0.4">
      <c r="B187" s="1">
        <v>6.0999999999999997E-4</v>
      </c>
      <c r="C187" s="1">
        <v>2.51586</v>
      </c>
      <c r="D187" s="1">
        <v>7.5999999999999998E-2</v>
      </c>
      <c r="E187" s="1">
        <v>292.95</v>
      </c>
      <c r="F187" s="1">
        <v>-1.6889999999999999E-2</v>
      </c>
      <c r="G187" s="1">
        <v>6.1736282076000002</v>
      </c>
      <c r="H187" s="1">
        <v>7.3461629741000003</v>
      </c>
      <c r="I187" s="2">
        <v>2.0431034284999998</v>
      </c>
      <c r="J187" s="2">
        <v>3.6885200352999998</v>
      </c>
      <c r="K187" s="2">
        <v>5.5846293748000004</v>
      </c>
      <c r="L187" s="1">
        <v>1230.3218892829</v>
      </c>
      <c r="M187" s="2">
        <v>1794.9457630871</v>
      </c>
      <c r="N187" s="1">
        <v>2598.5690754912998</v>
      </c>
      <c r="O187" s="1">
        <v>297.09130637940001</v>
      </c>
      <c r="P187" s="1">
        <v>795.38973305950003</v>
      </c>
      <c r="Q187" s="1">
        <v>55.283237871899999</v>
      </c>
      <c r="R187" s="1">
        <v>62.790513527199998</v>
      </c>
      <c r="S187" s="1">
        <v>50.4010632329</v>
      </c>
      <c r="T187" s="1">
        <v>2.5463056999999998E-3</v>
      </c>
      <c r="U187" s="1">
        <v>8.2991598000000007E-3</v>
      </c>
      <c r="V187" s="1">
        <v>1.45111409E-2</v>
      </c>
      <c r="W187" s="1">
        <v>0.35032002740000001</v>
      </c>
      <c r="X187" s="1">
        <v>8.8155570200000005E-2</v>
      </c>
      <c r="Y187" s="1">
        <v>4.1290810800000001E-2</v>
      </c>
      <c r="Z187" s="1">
        <v>5.1757143800000002E-2</v>
      </c>
      <c r="AA187" s="1">
        <v>3.7138245600000001E-2</v>
      </c>
      <c r="AB187" s="1">
        <v>4593.5771058301998</v>
      </c>
      <c r="AC187" s="1">
        <v>1656.2692057795</v>
      </c>
      <c r="AD187" s="1">
        <v>3000.9324875556999</v>
      </c>
      <c r="AE187" s="1">
        <v>3115.5438367707002</v>
      </c>
      <c r="AF187" s="1">
        <v>5.1481433299999997E-2</v>
      </c>
      <c r="AG187" s="1">
        <v>0.1119765672</v>
      </c>
      <c r="AH187" s="1">
        <v>0.24355871209999999</v>
      </c>
      <c r="AI187" s="5">
        <f t="shared" si="3"/>
        <v>577.61591046145543</v>
      </c>
      <c r="AJ187" s="5">
        <f t="shared" si="3"/>
        <v>842.69754135544599</v>
      </c>
      <c r="AK187" s="5">
        <f t="shared" si="3"/>
        <v>1219.9854814513146</v>
      </c>
    </row>
    <row r="188" spans="2:37" x14ac:dyDescent="0.4">
      <c r="B188" s="1">
        <v>6.0999999999999997E-4</v>
      </c>
      <c r="C188" s="1">
        <v>2.51586</v>
      </c>
      <c r="D188" s="1">
        <v>7.5999999999999998E-2</v>
      </c>
      <c r="E188" s="1">
        <v>292.95</v>
      </c>
      <c r="F188" s="1">
        <v>-1.52E-2</v>
      </c>
      <c r="G188" s="1">
        <v>6.1585623398999996</v>
      </c>
      <c r="H188" s="1">
        <v>7.3236032381999996</v>
      </c>
      <c r="I188" s="2">
        <v>2.0532658316000001</v>
      </c>
      <c r="J188" s="2">
        <v>3.7717359098999999</v>
      </c>
      <c r="K188" s="2">
        <v>5.8801457594000004</v>
      </c>
      <c r="L188" s="1">
        <v>1240.6625127047</v>
      </c>
      <c r="M188" s="2">
        <v>1867.7512158659999</v>
      </c>
      <c r="N188" s="1">
        <v>2869.0315975745002</v>
      </c>
      <c r="O188" s="1">
        <v>297.06440194189997</v>
      </c>
      <c r="P188" s="1">
        <v>794.87533356500001</v>
      </c>
      <c r="Q188" s="1">
        <v>58.596589540300002</v>
      </c>
      <c r="R188" s="1">
        <v>72.066918692399994</v>
      </c>
      <c r="S188" s="1">
        <v>62.386081461700002</v>
      </c>
      <c r="T188" s="1">
        <v>2.5716993999999999E-3</v>
      </c>
      <c r="U188" s="1">
        <v>8.6778549999999999E-3</v>
      </c>
      <c r="V188" s="1">
        <v>1.56848822E-2</v>
      </c>
      <c r="W188" s="1">
        <v>0.35032002740000001</v>
      </c>
      <c r="X188" s="1">
        <v>0.1012061158</v>
      </c>
      <c r="Y188" s="1">
        <v>5.1141038899999998E-2</v>
      </c>
      <c r="Z188" s="1">
        <v>5.1757469899999999E-2</v>
      </c>
      <c r="AA188" s="1">
        <v>3.7111672599999999E-2</v>
      </c>
      <c r="AB188" s="1">
        <v>4592.1013550306998</v>
      </c>
      <c r="AC188" s="1">
        <v>1751.1149777711</v>
      </c>
      <c r="AD188" s="1">
        <v>3394.7436393779999</v>
      </c>
      <c r="AE188" s="1">
        <v>3519.8052992621001</v>
      </c>
      <c r="AF188" s="1">
        <v>5.1481433299999997E-2</v>
      </c>
      <c r="AG188" s="1">
        <v>0.1119765672</v>
      </c>
      <c r="AH188" s="1">
        <v>0.24355871209999999</v>
      </c>
      <c r="AI188" s="5">
        <f t="shared" si="3"/>
        <v>582.47066324164325</v>
      </c>
      <c r="AJ188" s="5">
        <f t="shared" si="3"/>
        <v>876.87850510140845</v>
      </c>
      <c r="AK188" s="5">
        <f t="shared" si="3"/>
        <v>1346.9631913495307</v>
      </c>
    </row>
    <row r="189" spans="2:37" x14ac:dyDescent="0.4">
      <c r="B189" s="1">
        <v>6.0999999999999997E-4</v>
      </c>
      <c r="C189" s="1">
        <v>2.51586</v>
      </c>
      <c r="D189" s="1">
        <v>7.5999999999999998E-2</v>
      </c>
      <c r="E189" s="1">
        <v>292.95</v>
      </c>
      <c r="F189" s="1">
        <v>-1.3339999999999999E-2</v>
      </c>
      <c r="G189" s="1">
        <v>6.138001536</v>
      </c>
      <c r="H189" s="1">
        <v>7.2934917349999999</v>
      </c>
      <c r="I189" s="2">
        <v>2.0647609932000002</v>
      </c>
      <c r="J189" s="2">
        <v>3.8683048135</v>
      </c>
      <c r="K189" s="2">
        <v>6.2333733666000004</v>
      </c>
      <c r="L189" s="1">
        <v>1252.5159719722999</v>
      </c>
      <c r="M189" s="2">
        <v>1956.4752900957999</v>
      </c>
      <c r="N189" s="1">
        <v>3231.7446117855998</v>
      </c>
      <c r="O189" s="1">
        <v>297.03403871009999</v>
      </c>
      <c r="P189" s="1">
        <v>794.26478420950002</v>
      </c>
      <c r="Q189" s="1">
        <v>62.473142641199999</v>
      </c>
      <c r="R189" s="1">
        <v>83.866329608499996</v>
      </c>
      <c r="S189" s="1">
        <v>78.889418549599995</v>
      </c>
      <c r="T189" s="1">
        <v>2.6005752E-3</v>
      </c>
      <c r="U189" s="1">
        <v>9.1279071000000007E-3</v>
      </c>
      <c r="V189" s="1">
        <v>1.7128007099999999E-2</v>
      </c>
      <c r="W189" s="1">
        <v>0.35032002740000001</v>
      </c>
      <c r="X189" s="1">
        <v>0.11781346600000001</v>
      </c>
      <c r="Y189" s="1">
        <v>6.4719071099999997E-2</v>
      </c>
      <c r="Z189" s="1">
        <v>5.17579544E-2</v>
      </c>
      <c r="AA189" s="1">
        <v>3.7079368600000003E-2</v>
      </c>
      <c r="AB189" s="1">
        <v>4590.2828656795</v>
      </c>
      <c r="AC189" s="1">
        <v>1866.2635802468001</v>
      </c>
      <c r="AD189" s="1">
        <v>3920.1633192598001</v>
      </c>
      <c r="AE189" s="1">
        <v>4092.5281352205998</v>
      </c>
      <c r="AF189" s="1">
        <v>5.1481433299999997E-2</v>
      </c>
      <c r="AG189" s="1">
        <v>0.1119765672</v>
      </c>
      <c r="AH189" s="1">
        <v>0.24355871209999999</v>
      </c>
      <c r="AI189" s="5">
        <f t="shared" si="3"/>
        <v>588.03566759262912</v>
      </c>
      <c r="AJ189" s="5">
        <f t="shared" si="3"/>
        <v>918.53300004497657</v>
      </c>
      <c r="AK189" s="5">
        <f t="shared" si="3"/>
        <v>1517.2509914486384</v>
      </c>
    </row>
    <row r="190" spans="2:37" x14ac:dyDescent="0.4">
      <c r="B190" s="1">
        <v>6.0999999999999997E-4</v>
      </c>
      <c r="C190" s="1">
        <v>2.51586</v>
      </c>
      <c r="D190" s="1">
        <v>7.5999999999999998E-2</v>
      </c>
      <c r="E190" s="1">
        <v>292.95</v>
      </c>
      <c r="F190" s="1">
        <v>-1.055E-2</v>
      </c>
      <c r="G190" s="1">
        <v>6.1002108609999999</v>
      </c>
      <c r="H190" s="1">
        <v>7.2390536325000001</v>
      </c>
      <c r="I190" s="2">
        <v>2.0826322410000002</v>
      </c>
      <c r="J190" s="2">
        <v>4.0233038030000001</v>
      </c>
      <c r="K190" s="2">
        <v>6.8194221719000003</v>
      </c>
      <c r="L190" s="1">
        <v>1271.2753383562999</v>
      </c>
      <c r="M190" s="2">
        <v>2108.8571757405002</v>
      </c>
      <c r="N190" s="1">
        <v>3942.5854305123999</v>
      </c>
      <c r="O190" s="1">
        <v>296.98704897340002</v>
      </c>
      <c r="P190" s="1">
        <v>793.25639429579996</v>
      </c>
      <c r="Q190" s="1">
        <v>68.773888382500004</v>
      </c>
      <c r="R190" s="1">
        <v>105.27987129420001</v>
      </c>
      <c r="S190" s="1">
        <v>112.1594809466</v>
      </c>
      <c r="T190" s="1">
        <v>2.6457878E-3</v>
      </c>
      <c r="U190" s="1">
        <v>9.8740537999999992E-3</v>
      </c>
      <c r="V190" s="1">
        <v>1.9624296499999999E-2</v>
      </c>
      <c r="W190" s="1">
        <v>0.35032002740000001</v>
      </c>
      <c r="X190" s="1">
        <v>0.14797120010000001</v>
      </c>
      <c r="Y190" s="1">
        <v>9.2135366699999999E-2</v>
      </c>
      <c r="Z190" s="1">
        <v>5.1758905899999999E-2</v>
      </c>
      <c r="AA190" s="1">
        <v>3.7024324800000001E-2</v>
      </c>
      <c r="AB190" s="1">
        <v>4587.1188919240003</v>
      </c>
      <c r="AC190" s="1">
        <v>2063.0556258188999</v>
      </c>
      <c r="AD190" s="1">
        <v>4942.7220930293997</v>
      </c>
      <c r="AE190" s="1">
        <v>5221.5283832544001</v>
      </c>
      <c r="AF190" s="1">
        <v>5.1481433299999997E-2</v>
      </c>
      <c r="AG190" s="1">
        <v>0.1119765672</v>
      </c>
      <c r="AH190" s="1">
        <v>0.24355871209999999</v>
      </c>
      <c r="AI190" s="5">
        <f t="shared" si="3"/>
        <v>596.84288185741786</v>
      </c>
      <c r="AJ190" s="5">
        <f t="shared" si="3"/>
        <v>990.07379142746493</v>
      </c>
      <c r="AK190" s="5">
        <f t="shared" si="3"/>
        <v>1850.9790753579343</v>
      </c>
    </row>
    <row r="191" spans="2:37" x14ac:dyDescent="0.4">
      <c r="B191" s="1">
        <v>6.0999999999999997E-4</v>
      </c>
      <c r="C191" s="1">
        <v>2.51586</v>
      </c>
      <c r="D191" s="1">
        <v>7.5999999999999998E-2</v>
      </c>
      <c r="E191" s="1">
        <v>360</v>
      </c>
      <c r="F191" s="1">
        <v>-2.002E-2</v>
      </c>
      <c r="G191" s="1">
        <v>5.9290663318999997</v>
      </c>
      <c r="H191" s="1">
        <v>7.0790103718999999</v>
      </c>
      <c r="I191" s="2">
        <v>1.9141718079000001</v>
      </c>
      <c r="J191" s="2">
        <v>3.3678477083999998</v>
      </c>
      <c r="K191" s="2">
        <v>4.8692963257999997</v>
      </c>
      <c r="L191" s="1">
        <v>1149.7995348074001</v>
      </c>
      <c r="M191" s="2">
        <v>1583.9418518351999</v>
      </c>
      <c r="N191" s="1">
        <v>2064.2996296977999</v>
      </c>
      <c r="O191" s="1">
        <v>297.24149600729999</v>
      </c>
      <c r="P191" s="1">
        <v>797.06820865889995</v>
      </c>
      <c r="Q191" s="1">
        <v>49.637151097999997</v>
      </c>
      <c r="R191" s="1">
        <v>48.6587382664</v>
      </c>
      <c r="S191" s="1">
        <v>33.959916898700001</v>
      </c>
      <c r="T191" s="1">
        <v>2.2350728000000001E-3</v>
      </c>
      <c r="U191" s="1">
        <v>6.9188629000000003E-3</v>
      </c>
      <c r="V191" s="1">
        <v>1.1524296099999999E-2</v>
      </c>
      <c r="W191" s="1">
        <v>0.35032002740000001</v>
      </c>
      <c r="X191" s="1">
        <v>6.8266107600000001E-2</v>
      </c>
      <c r="Y191" s="1">
        <v>2.77821678E-2</v>
      </c>
      <c r="Z191" s="1">
        <v>5.1766231400000001E-2</v>
      </c>
      <c r="AA191" s="1">
        <v>3.7200061899999998E-2</v>
      </c>
      <c r="AB191" s="1">
        <v>4598.2098619732997</v>
      </c>
      <c r="AC191" s="1">
        <v>1502.2458815047</v>
      </c>
      <c r="AD191" s="1">
        <v>2433.7040277186002</v>
      </c>
      <c r="AE191" s="1">
        <v>2598.7820091971998</v>
      </c>
      <c r="AF191" s="1">
        <v>5.1481433299999997E-2</v>
      </c>
      <c r="AG191" s="1">
        <v>0.1119765672</v>
      </c>
      <c r="AH191" s="1">
        <v>0.24355871209999999</v>
      </c>
      <c r="AI191" s="5">
        <f t="shared" si="3"/>
        <v>539.81198817248833</v>
      </c>
      <c r="AJ191" s="5">
        <f t="shared" si="3"/>
        <v>743.63467222309862</v>
      </c>
      <c r="AK191" s="5">
        <f t="shared" si="3"/>
        <v>969.15475572666662</v>
      </c>
    </row>
    <row r="192" spans="2:37" x14ac:dyDescent="0.4">
      <c r="B192" s="1">
        <v>6.0999999999999997E-4</v>
      </c>
      <c r="C192" s="1">
        <v>2.51586</v>
      </c>
      <c r="D192" s="1">
        <v>7.5999999999999998E-2</v>
      </c>
      <c r="E192" s="1">
        <v>360</v>
      </c>
      <c r="F192" s="1">
        <v>-1.6889999999999999E-2</v>
      </c>
      <c r="G192" s="1">
        <v>5.9209107160999999</v>
      </c>
      <c r="H192" s="1">
        <v>7.0629771619000001</v>
      </c>
      <c r="I192" s="2">
        <v>1.9331743563999999</v>
      </c>
      <c r="J192" s="2">
        <v>3.5159006580000001</v>
      </c>
      <c r="K192" s="2">
        <v>5.3625027899999997</v>
      </c>
      <c r="L192" s="1">
        <v>1167.8179557282999</v>
      </c>
      <c r="M192" s="2">
        <v>1698.5291357125</v>
      </c>
      <c r="N192" s="1">
        <v>2430.2860120015998</v>
      </c>
      <c r="O192" s="1">
        <v>297.19394225899998</v>
      </c>
      <c r="P192" s="1">
        <v>796.22316802069997</v>
      </c>
      <c r="Q192" s="1">
        <v>55.287556984600002</v>
      </c>
      <c r="R192" s="1">
        <v>62.808259474800003</v>
      </c>
      <c r="S192" s="1">
        <v>50.424239459399999</v>
      </c>
      <c r="T192" s="1">
        <v>2.2796695E-3</v>
      </c>
      <c r="U192" s="1">
        <v>7.54055E-3</v>
      </c>
      <c r="V192" s="1">
        <v>1.3352246200000001E-2</v>
      </c>
      <c r="W192" s="1">
        <v>0.35032002740000001</v>
      </c>
      <c r="X192" s="1">
        <v>8.8155570200000005E-2</v>
      </c>
      <c r="Y192" s="1">
        <v>4.1290810800000001E-2</v>
      </c>
      <c r="Z192" s="1">
        <v>5.1766312500000002E-2</v>
      </c>
      <c r="AA192" s="1">
        <v>3.7157994999999999E-2</v>
      </c>
      <c r="AB192" s="1">
        <v>4595.9121161777002</v>
      </c>
      <c r="AC192" s="1">
        <v>1656.4242859553001</v>
      </c>
      <c r="AD192" s="1">
        <v>3001.6609527697001</v>
      </c>
      <c r="AE192" s="1">
        <v>3118.1246269406001</v>
      </c>
      <c r="AF192" s="1">
        <v>5.1481433299999997E-2</v>
      </c>
      <c r="AG192" s="1">
        <v>0.1119765672</v>
      </c>
      <c r="AH192" s="1">
        <v>0.24355871209999999</v>
      </c>
      <c r="AI192" s="5">
        <f t="shared" si="3"/>
        <v>548.27134071751175</v>
      </c>
      <c r="AJ192" s="5">
        <f t="shared" si="3"/>
        <v>797.43151911384984</v>
      </c>
      <c r="AK192" s="5">
        <f t="shared" si="3"/>
        <v>1140.9793483575586</v>
      </c>
    </row>
    <row r="193" spans="2:37" x14ac:dyDescent="0.4">
      <c r="B193" s="1">
        <v>6.0999999999999997E-4</v>
      </c>
      <c r="C193" s="1">
        <v>2.51586</v>
      </c>
      <c r="D193" s="1">
        <v>7.5999999999999998E-2</v>
      </c>
      <c r="E193" s="1">
        <v>360</v>
      </c>
      <c r="F193" s="1">
        <v>-1.52E-2</v>
      </c>
      <c r="G193" s="1">
        <v>5.9119567847000001</v>
      </c>
      <c r="H193" s="1">
        <v>7.0482725093000003</v>
      </c>
      <c r="I193" s="2">
        <v>1.9438199102</v>
      </c>
      <c r="J193" s="2">
        <v>3.6018748137999999</v>
      </c>
      <c r="K193" s="2">
        <v>5.6624056725000003</v>
      </c>
      <c r="L193" s="1">
        <v>1178.0965345908</v>
      </c>
      <c r="M193" s="2">
        <v>1769.4632002394001</v>
      </c>
      <c r="N193" s="1">
        <v>2686.3439407420001</v>
      </c>
      <c r="O193" s="1">
        <v>297.1671902242</v>
      </c>
      <c r="P193" s="1">
        <v>795.71478751819996</v>
      </c>
      <c r="Q193" s="1">
        <v>58.601186240300002</v>
      </c>
      <c r="R193" s="1">
        <v>72.087466380199999</v>
      </c>
      <c r="S193" s="1">
        <v>62.4152374317</v>
      </c>
      <c r="T193" s="1">
        <v>2.3048459000000001E-3</v>
      </c>
      <c r="U193" s="1">
        <v>7.9138362999999993E-3</v>
      </c>
      <c r="V193" s="1">
        <v>1.45045794E-2</v>
      </c>
      <c r="W193" s="1">
        <v>0.35032002740000001</v>
      </c>
      <c r="X193" s="1">
        <v>0.1012061158</v>
      </c>
      <c r="Y193" s="1">
        <v>5.1141038899999998E-2</v>
      </c>
      <c r="Z193" s="1">
        <v>5.1766502999999998E-2</v>
      </c>
      <c r="AA193" s="1">
        <v>3.7131863299999998E-2</v>
      </c>
      <c r="AB193" s="1">
        <v>4594.4711305824003</v>
      </c>
      <c r="AC193" s="1">
        <v>1751.2871347698001</v>
      </c>
      <c r="AD193" s="1">
        <v>3395.6347378181999</v>
      </c>
      <c r="AE193" s="1">
        <v>3520.7753924489002</v>
      </c>
      <c r="AF193" s="1">
        <v>5.1481433299999997E-2</v>
      </c>
      <c r="AG193" s="1">
        <v>0.1119765672</v>
      </c>
      <c r="AH193" s="1">
        <v>0.24355871209999999</v>
      </c>
      <c r="AI193" s="5">
        <f t="shared" si="3"/>
        <v>553.09696459661973</v>
      </c>
      <c r="AJ193" s="5">
        <f t="shared" si="3"/>
        <v>830.73389682600941</v>
      </c>
      <c r="AK193" s="5">
        <f t="shared" si="3"/>
        <v>1261.1943383765258</v>
      </c>
    </row>
    <row r="194" spans="2:37" x14ac:dyDescent="0.4">
      <c r="B194" s="1">
        <v>6.0999999999999997E-4</v>
      </c>
      <c r="C194" s="1">
        <v>2.51586</v>
      </c>
      <c r="D194" s="1">
        <v>7.5999999999999998E-2</v>
      </c>
      <c r="E194" s="1">
        <v>360</v>
      </c>
      <c r="F194" s="1">
        <v>-1.3339999999999999E-2</v>
      </c>
      <c r="G194" s="1">
        <v>5.8981400903000001</v>
      </c>
      <c r="H194" s="1">
        <v>7.0268249590999998</v>
      </c>
      <c r="I194" s="2">
        <v>1.9558586308999999</v>
      </c>
      <c r="J194" s="2">
        <v>3.7015930362999998</v>
      </c>
      <c r="K194" s="2">
        <v>6.0208760062</v>
      </c>
      <c r="L194" s="1">
        <v>1189.8801646647</v>
      </c>
      <c r="M194" s="2">
        <v>1855.9711059588001</v>
      </c>
      <c r="N194" s="1">
        <v>3030.2556276307</v>
      </c>
      <c r="O194" s="1">
        <v>297.13696837949999</v>
      </c>
      <c r="P194" s="1">
        <v>795.11059284689998</v>
      </c>
      <c r="Q194" s="1">
        <v>62.478059989800002</v>
      </c>
      <c r="R194" s="1">
        <v>83.890460349700007</v>
      </c>
      <c r="S194" s="1">
        <v>78.926914526800005</v>
      </c>
      <c r="T194" s="1">
        <v>2.3334836000000001E-3</v>
      </c>
      <c r="U194" s="1">
        <v>8.3580925000000007E-3</v>
      </c>
      <c r="V194" s="1">
        <v>1.5924564799999999E-2</v>
      </c>
      <c r="W194" s="1">
        <v>0.35032002740000001</v>
      </c>
      <c r="X194" s="1">
        <v>0.11781346600000001</v>
      </c>
      <c r="Y194" s="1">
        <v>6.4719071099999997E-2</v>
      </c>
      <c r="Z194" s="1">
        <v>5.17668368E-2</v>
      </c>
      <c r="AA194" s="1">
        <v>3.7100035000000003E-2</v>
      </c>
      <c r="AB194" s="1">
        <v>4592.6923111298001</v>
      </c>
      <c r="AC194" s="1">
        <v>1866.4567648110001</v>
      </c>
      <c r="AD194" s="1">
        <v>3921.2799254832998</v>
      </c>
      <c r="AE194" s="1">
        <v>4093.7571724162999</v>
      </c>
      <c r="AF194" s="1">
        <v>5.1481433299999997E-2</v>
      </c>
      <c r="AG194" s="1">
        <v>0.1119765672</v>
      </c>
      <c r="AH194" s="1">
        <v>0.24355871209999999</v>
      </c>
      <c r="AI194" s="5">
        <f t="shared" si="3"/>
        <v>558.62918528859154</v>
      </c>
      <c r="AJ194" s="5">
        <f t="shared" si="3"/>
        <v>871.3479370698592</v>
      </c>
      <c r="AK194" s="5">
        <f t="shared" si="3"/>
        <v>1422.6552242397654</v>
      </c>
    </row>
    <row r="195" spans="2:37" x14ac:dyDescent="0.4">
      <c r="B195" s="1">
        <v>6.0999999999999997E-4</v>
      </c>
      <c r="C195" s="1">
        <v>2.51586</v>
      </c>
      <c r="D195" s="1">
        <v>7.5999999999999998E-2</v>
      </c>
      <c r="E195" s="1">
        <v>360</v>
      </c>
      <c r="F195" s="1">
        <v>-1.055E-2</v>
      </c>
      <c r="G195" s="1">
        <v>5.8704263730999999</v>
      </c>
      <c r="H195" s="1">
        <v>6.9853250933000002</v>
      </c>
      <c r="I195" s="2">
        <v>1.9745686408000001</v>
      </c>
      <c r="J195" s="2">
        <v>3.8615257300999999</v>
      </c>
      <c r="K195" s="2">
        <v>6.6155162019000002</v>
      </c>
      <c r="L195" s="1">
        <v>1208.5316608354999</v>
      </c>
      <c r="M195" s="2">
        <v>2004.6891329521</v>
      </c>
      <c r="N195" s="1">
        <v>3705.6037892502</v>
      </c>
      <c r="O195" s="1">
        <v>297.09014245679998</v>
      </c>
      <c r="P195" s="1">
        <v>794.11114138619996</v>
      </c>
      <c r="Q195" s="1">
        <v>68.779318106800005</v>
      </c>
      <c r="R195" s="1">
        <v>105.3105476777</v>
      </c>
      <c r="S195" s="1">
        <v>112.2140465013</v>
      </c>
      <c r="T195" s="1">
        <v>2.3783419999999999E-3</v>
      </c>
      <c r="U195" s="1">
        <v>9.0959423999999994E-3</v>
      </c>
      <c r="V195" s="1">
        <v>1.83875025E-2</v>
      </c>
      <c r="W195" s="1">
        <v>0.35032002740000001</v>
      </c>
      <c r="X195" s="1">
        <v>0.14797120010000001</v>
      </c>
      <c r="Y195" s="1">
        <v>9.2135366699999999E-2</v>
      </c>
      <c r="Z195" s="1">
        <v>5.17675618E-2</v>
      </c>
      <c r="AA195" s="1">
        <v>3.7045676499999999E-2</v>
      </c>
      <c r="AB195" s="1">
        <v>4589.5900516178999</v>
      </c>
      <c r="AC195" s="1">
        <v>2063.2854051852</v>
      </c>
      <c r="AD195" s="1">
        <v>4944.2994754153997</v>
      </c>
      <c r="AE195" s="1">
        <v>5223.2960603782003</v>
      </c>
      <c r="AF195" s="1">
        <v>5.1481433299999997E-2</v>
      </c>
      <c r="AG195" s="1">
        <v>0.1119765672</v>
      </c>
      <c r="AH195" s="1">
        <v>0.24355871209999999</v>
      </c>
      <c r="AI195" s="5">
        <f t="shared" si="3"/>
        <v>567.38575626079808</v>
      </c>
      <c r="AJ195" s="5">
        <f t="shared" si="3"/>
        <v>941.16860701976532</v>
      </c>
      <c r="AK195" s="5">
        <f t="shared" si="3"/>
        <v>1739.7200888498592</v>
      </c>
    </row>
    <row r="196" spans="2:37" x14ac:dyDescent="0.4">
      <c r="B196" s="1">
        <v>6.0999999999999997E-4</v>
      </c>
      <c r="C196" s="1">
        <v>2.51586</v>
      </c>
      <c r="D196" s="1">
        <v>7.5999999999999998E-2</v>
      </c>
      <c r="E196" s="1">
        <v>394.35</v>
      </c>
      <c r="F196" s="1">
        <v>-2.002E-2</v>
      </c>
      <c r="G196" s="1">
        <v>5.8077085578999998</v>
      </c>
      <c r="H196" s="1">
        <v>6.9419068419999999</v>
      </c>
      <c r="I196" s="2">
        <v>1.8657540489</v>
      </c>
      <c r="J196" s="2">
        <v>3.2859162429</v>
      </c>
      <c r="K196" s="2">
        <v>4.7610618528000002</v>
      </c>
      <c r="L196" s="1">
        <v>1122.5989223982001</v>
      </c>
      <c r="M196" s="2">
        <v>1542.1665964548999</v>
      </c>
      <c r="N196" s="1">
        <v>1998.0783639967999</v>
      </c>
      <c r="O196" s="1">
        <v>297.28455398919999</v>
      </c>
      <c r="P196" s="1">
        <v>797.43265442489997</v>
      </c>
      <c r="Q196" s="1">
        <v>49.638787311800002</v>
      </c>
      <c r="R196" s="1">
        <v>48.6646900139</v>
      </c>
      <c r="S196" s="1">
        <v>33.966721326299997</v>
      </c>
      <c r="T196" s="1">
        <v>2.1234333000000002E-3</v>
      </c>
      <c r="U196" s="1">
        <v>6.5863197999999996E-3</v>
      </c>
      <c r="V196" s="1">
        <v>1.1018249799999999E-2</v>
      </c>
      <c r="W196" s="1">
        <v>0.35032002740000001</v>
      </c>
      <c r="X196" s="1">
        <v>6.8266107600000001E-2</v>
      </c>
      <c r="Y196" s="1">
        <v>2.77821678E-2</v>
      </c>
      <c r="Z196" s="1">
        <v>5.1770334100000003E-2</v>
      </c>
      <c r="AA196" s="1">
        <v>3.7208855200000002E-2</v>
      </c>
      <c r="AB196" s="1">
        <v>4599.2098802192004</v>
      </c>
      <c r="AC196" s="1">
        <v>1502.3013964652</v>
      </c>
      <c r="AD196" s="1">
        <v>2433.9294067456999</v>
      </c>
      <c r="AE196" s="1">
        <v>2600.9646725151001</v>
      </c>
      <c r="AF196" s="1">
        <v>5.1481433299999997E-2</v>
      </c>
      <c r="AG196" s="1">
        <v>0.1119765672</v>
      </c>
      <c r="AH196" s="1">
        <v>0.24355871209999999</v>
      </c>
      <c r="AI196" s="5">
        <f t="shared" si="3"/>
        <v>527.04174760478884</v>
      </c>
      <c r="AJ196" s="5">
        <f t="shared" si="3"/>
        <v>724.0218762699061</v>
      </c>
      <c r="AK196" s="5">
        <f t="shared" si="3"/>
        <v>938.06495962291081</v>
      </c>
    </row>
    <row r="197" spans="2:37" x14ac:dyDescent="0.4">
      <c r="B197" s="1">
        <v>6.0999999999999997E-4</v>
      </c>
      <c r="C197" s="1">
        <v>2.51586</v>
      </c>
      <c r="D197" s="1">
        <v>7.5999999999999998E-2</v>
      </c>
      <c r="E197" s="1">
        <v>394.35</v>
      </c>
      <c r="F197" s="1">
        <v>-1.6889999999999999E-2</v>
      </c>
      <c r="G197" s="1">
        <v>5.8048364095</v>
      </c>
      <c r="H197" s="1">
        <v>6.9326911815000001</v>
      </c>
      <c r="I197" s="2">
        <v>1.8851618522</v>
      </c>
      <c r="J197" s="2">
        <v>3.4363994612000002</v>
      </c>
      <c r="K197" s="2">
        <v>5.2579944382999999</v>
      </c>
      <c r="L197" s="1">
        <v>1140.5733046539001</v>
      </c>
      <c r="M197" s="2">
        <v>1655.4224516740001</v>
      </c>
      <c r="N197" s="1">
        <v>2354.5698912998</v>
      </c>
      <c r="O197" s="1">
        <v>297.237138668</v>
      </c>
      <c r="P197" s="1">
        <v>796.5928195038</v>
      </c>
      <c r="Q197" s="1">
        <v>55.289395652099998</v>
      </c>
      <c r="R197" s="1">
        <v>62.8160777991</v>
      </c>
      <c r="S197" s="1">
        <v>50.434664962799999</v>
      </c>
      <c r="T197" s="1">
        <v>2.1678395000000001E-3</v>
      </c>
      <c r="U197" s="1">
        <v>7.2033931999999998E-3</v>
      </c>
      <c r="V197" s="1">
        <v>1.28281835E-2</v>
      </c>
      <c r="W197" s="1">
        <v>0.35032002740000001</v>
      </c>
      <c r="X197" s="1">
        <v>8.8155570200000005E-2</v>
      </c>
      <c r="Y197" s="1">
        <v>4.1290810800000001E-2</v>
      </c>
      <c r="Z197" s="1">
        <v>5.1770298999999999E-2</v>
      </c>
      <c r="AA197" s="1">
        <v>3.7167156700000002E-2</v>
      </c>
      <c r="AB197" s="1">
        <v>4596.9400377790998</v>
      </c>
      <c r="AC197" s="1">
        <v>1656.4915743503</v>
      </c>
      <c r="AD197" s="1">
        <v>3001.9855786161002</v>
      </c>
      <c r="AE197" s="1">
        <v>3119.2833413635999</v>
      </c>
      <c r="AF197" s="1">
        <v>5.1481433299999997E-2</v>
      </c>
      <c r="AG197" s="1">
        <v>0.1119765672</v>
      </c>
      <c r="AH197" s="1">
        <v>0.24355871209999999</v>
      </c>
      <c r="AI197" s="5">
        <f t="shared" si="3"/>
        <v>535.48042472014095</v>
      </c>
      <c r="AJ197" s="5">
        <f t="shared" si="3"/>
        <v>777.19363928356813</v>
      </c>
      <c r="AK197" s="5">
        <f t="shared" si="3"/>
        <v>1105.4318738496713</v>
      </c>
    </row>
    <row r="198" spans="2:37" x14ac:dyDescent="0.4">
      <c r="B198" s="1">
        <v>6.0999999999999997E-4</v>
      </c>
      <c r="C198" s="1">
        <v>2.51586</v>
      </c>
      <c r="D198" s="1">
        <v>7.5999999999999998E-2</v>
      </c>
      <c r="E198" s="1">
        <v>394.35</v>
      </c>
      <c r="F198" s="1">
        <v>-1.52E-2</v>
      </c>
      <c r="G198" s="1">
        <v>5.7987777577999999</v>
      </c>
      <c r="H198" s="1">
        <v>6.9217204531999998</v>
      </c>
      <c r="I198" s="2">
        <v>1.8960327764</v>
      </c>
      <c r="J198" s="2">
        <v>3.5237545457000001</v>
      </c>
      <c r="K198" s="2">
        <v>5.5601811407000001</v>
      </c>
      <c r="L198" s="1">
        <v>1150.8273813843</v>
      </c>
      <c r="M198" s="2">
        <v>1725.5649972623</v>
      </c>
      <c r="N198" s="1">
        <v>2604.2336913084</v>
      </c>
      <c r="O198" s="1">
        <v>297.21044295569999</v>
      </c>
      <c r="P198" s="1">
        <v>796.08707769980003</v>
      </c>
      <c r="Q198" s="1">
        <v>58.603140806600003</v>
      </c>
      <c r="R198" s="1">
        <v>72.096516301799994</v>
      </c>
      <c r="S198" s="1">
        <v>62.428343800199997</v>
      </c>
      <c r="T198" s="1">
        <v>2.1929136000000001E-3</v>
      </c>
      <c r="U198" s="1">
        <v>7.5742761E-3</v>
      </c>
      <c r="V198" s="1">
        <v>1.39709924E-2</v>
      </c>
      <c r="W198" s="1">
        <v>0.35032002740000001</v>
      </c>
      <c r="X198" s="1">
        <v>0.1012061158</v>
      </c>
      <c r="Y198" s="1">
        <v>5.1141038899999998E-2</v>
      </c>
      <c r="Z198" s="1">
        <v>5.1770425299999999E-2</v>
      </c>
      <c r="AA198" s="1">
        <v>3.7141218199999999E-2</v>
      </c>
      <c r="AB198" s="1">
        <v>4595.5148924004998</v>
      </c>
      <c r="AC198" s="1">
        <v>1751.361792402</v>
      </c>
      <c r="AD198" s="1">
        <v>3396.0319872967998</v>
      </c>
      <c r="AE198" s="1">
        <v>3521.2085587626002</v>
      </c>
      <c r="AF198" s="1">
        <v>5.1481433299999997E-2</v>
      </c>
      <c r="AG198" s="1">
        <v>0.1119765672</v>
      </c>
      <c r="AH198" s="1">
        <v>0.24355871209999999</v>
      </c>
      <c r="AI198" s="5">
        <f t="shared" si="3"/>
        <v>540.29454525084509</v>
      </c>
      <c r="AJ198" s="5">
        <f t="shared" si="3"/>
        <v>810.12441186023477</v>
      </c>
      <c r="AK198" s="5">
        <f t="shared" si="3"/>
        <v>1222.6449254969016</v>
      </c>
    </row>
    <row r="199" spans="2:37" x14ac:dyDescent="0.4">
      <c r="B199" s="1">
        <v>6.0999999999999997E-4</v>
      </c>
      <c r="C199" s="1">
        <v>2.51586</v>
      </c>
      <c r="D199" s="1">
        <v>7.5999999999999998E-2</v>
      </c>
      <c r="E199" s="1">
        <v>394.35</v>
      </c>
      <c r="F199" s="1">
        <v>-1.3339999999999999E-2</v>
      </c>
      <c r="G199" s="1">
        <v>5.7881519428999999</v>
      </c>
      <c r="H199" s="1">
        <v>6.9043861844999999</v>
      </c>
      <c r="I199" s="2">
        <v>1.9083249092000001</v>
      </c>
      <c r="J199" s="2">
        <v>3.6250452227999999</v>
      </c>
      <c r="K199" s="2">
        <v>5.9213700184000002</v>
      </c>
      <c r="L199" s="1">
        <v>1162.5834391597</v>
      </c>
      <c r="M199" s="2">
        <v>1811.1366016195</v>
      </c>
      <c r="N199" s="1">
        <v>2939.8128450108002</v>
      </c>
      <c r="O199" s="1">
        <v>297.18026998070002</v>
      </c>
      <c r="P199" s="1">
        <v>795.48563519870004</v>
      </c>
      <c r="Q199" s="1">
        <v>62.480147854000002</v>
      </c>
      <c r="R199" s="1">
        <v>83.901083481900002</v>
      </c>
      <c r="S199" s="1">
        <v>78.943752638399999</v>
      </c>
      <c r="T199" s="1">
        <v>2.2214394000000001E-3</v>
      </c>
      <c r="U199" s="1">
        <v>8.0159811999999993E-3</v>
      </c>
      <c r="V199" s="1">
        <v>1.5380799299999999E-2</v>
      </c>
      <c r="W199" s="1">
        <v>0.35032002740000001</v>
      </c>
      <c r="X199" s="1">
        <v>0.11781346600000001</v>
      </c>
      <c r="Y199" s="1">
        <v>6.4719071099999997E-2</v>
      </c>
      <c r="Z199" s="1">
        <v>5.1770688199999998E-2</v>
      </c>
      <c r="AA199" s="1">
        <v>3.7109595600000003E-2</v>
      </c>
      <c r="AB199" s="1">
        <v>4593.7540576799001</v>
      </c>
      <c r="AC199" s="1">
        <v>1866.5404848259</v>
      </c>
      <c r="AD199" s="1">
        <v>3921.7777688189999</v>
      </c>
      <c r="AE199" s="1">
        <v>4094.306088455</v>
      </c>
      <c r="AF199" s="1">
        <v>5.1481433299999997E-2</v>
      </c>
      <c r="AG199" s="1">
        <v>0.1119765672</v>
      </c>
      <c r="AH199" s="1">
        <v>0.24355871209999999</v>
      </c>
      <c r="AI199" s="5">
        <f t="shared" ref="AI199:AK262" si="4">+L199/2.13</f>
        <v>545.81382120173714</v>
      </c>
      <c r="AJ199" s="5">
        <f t="shared" si="4"/>
        <v>850.29887399976531</v>
      </c>
      <c r="AK199" s="5">
        <f t="shared" si="4"/>
        <v>1380.1938239487326</v>
      </c>
    </row>
    <row r="200" spans="2:37" x14ac:dyDescent="0.4">
      <c r="B200" s="1">
        <v>6.0999999999999997E-4</v>
      </c>
      <c r="C200" s="1">
        <v>2.51586</v>
      </c>
      <c r="D200" s="1">
        <v>7.5999999999999998E-2</v>
      </c>
      <c r="E200" s="1">
        <v>394.35</v>
      </c>
      <c r="F200" s="1">
        <v>-1.055E-2</v>
      </c>
      <c r="G200" s="1">
        <v>5.7651948443999999</v>
      </c>
      <c r="H200" s="1">
        <v>6.8690141613</v>
      </c>
      <c r="I200" s="2">
        <v>1.9274256732999999</v>
      </c>
      <c r="J200" s="2">
        <v>3.7874323422999998</v>
      </c>
      <c r="K200" s="2">
        <v>6.5204401419</v>
      </c>
      <c r="L200" s="1">
        <v>1181.1923510977999</v>
      </c>
      <c r="M200" s="2">
        <v>1958.3089744896999</v>
      </c>
      <c r="N200" s="1">
        <v>3599.4651875615</v>
      </c>
      <c r="O200" s="1">
        <v>297.13349399060002</v>
      </c>
      <c r="P200" s="1">
        <v>794.48999176220002</v>
      </c>
      <c r="Q200" s="1">
        <v>68.781617872400005</v>
      </c>
      <c r="R200" s="1">
        <v>105.3240411605</v>
      </c>
      <c r="S200" s="1">
        <v>112.23850221150001</v>
      </c>
      <c r="T200" s="1">
        <v>2.2661315E-3</v>
      </c>
      <c r="U200" s="1">
        <v>8.7502327000000008E-3</v>
      </c>
      <c r="V200" s="1">
        <v>1.7829324399999999E-2</v>
      </c>
      <c r="W200" s="1">
        <v>0.35032002740000001</v>
      </c>
      <c r="X200" s="1">
        <v>0.14797120010000001</v>
      </c>
      <c r="Y200" s="1">
        <v>9.2135366699999999E-2</v>
      </c>
      <c r="Z200" s="1">
        <v>5.1771306599999997E-2</v>
      </c>
      <c r="AA200" s="1">
        <v>3.70555282E-2</v>
      </c>
      <c r="AB200" s="1">
        <v>4590.6795734418001</v>
      </c>
      <c r="AC200" s="1">
        <v>2063.3848765875</v>
      </c>
      <c r="AD200" s="1">
        <v>4945.0025197194</v>
      </c>
      <c r="AE200" s="1">
        <v>5224.0853623024004</v>
      </c>
      <c r="AF200" s="1">
        <v>5.1481433299999997E-2</v>
      </c>
      <c r="AG200" s="1">
        <v>0.1119765672</v>
      </c>
      <c r="AH200" s="1">
        <v>0.24355871209999999</v>
      </c>
      <c r="AI200" s="5">
        <f t="shared" si="4"/>
        <v>554.55039957643191</v>
      </c>
      <c r="AJ200" s="5">
        <f t="shared" si="4"/>
        <v>919.39388473694839</v>
      </c>
      <c r="AK200" s="5">
        <f t="shared" si="4"/>
        <v>1689.8897594185446</v>
      </c>
    </row>
    <row r="201" spans="2:37" x14ac:dyDescent="0.4">
      <c r="B201" s="1">
        <v>6.0999999999999997E-4</v>
      </c>
      <c r="C201" s="1">
        <v>2.51586</v>
      </c>
      <c r="D201" s="1">
        <v>7.5999999999999998E-2</v>
      </c>
      <c r="E201" s="1">
        <v>519.33000000000004</v>
      </c>
      <c r="F201" s="1">
        <v>-2.002E-2</v>
      </c>
      <c r="G201" s="1">
        <v>5.4294597407999996</v>
      </c>
      <c r="H201" s="1">
        <v>6.5123406794000003</v>
      </c>
      <c r="I201" s="2">
        <v>1.7244687774</v>
      </c>
      <c r="J201" s="2">
        <v>3.0292563986999999</v>
      </c>
      <c r="K201" s="2">
        <v>4.4107219028999998</v>
      </c>
      <c r="L201" s="1">
        <v>1043.8952554770001</v>
      </c>
      <c r="M201" s="2">
        <v>1416.3126586134999</v>
      </c>
      <c r="N201" s="1">
        <v>1796.7729301469999</v>
      </c>
      <c r="O201" s="1">
        <v>297.40508455510002</v>
      </c>
      <c r="P201" s="1">
        <v>798.51417329399999</v>
      </c>
      <c r="Q201" s="1">
        <v>49.643519152000003</v>
      </c>
      <c r="R201" s="1">
        <v>48.6822370752</v>
      </c>
      <c r="S201" s="1">
        <v>33.987345228199999</v>
      </c>
      <c r="T201" s="1">
        <v>1.8140134999999999E-3</v>
      </c>
      <c r="U201" s="1">
        <v>5.5976005000000001E-3</v>
      </c>
      <c r="V201" s="1">
        <v>9.4762813000000001E-3</v>
      </c>
      <c r="W201" s="1">
        <v>0.35032002740000001</v>
      </c>
      <c r="X201" s="1">
        <v>6.8266107600000001E-2</v>
      </c>
      <c r="Y201" s="1">
        <v>2.77821678E-2</v>
      </c>
      <c r="Z201" s="1">
        <v>5.1782450200000003E-2</v>
      </c>
      <c r="AA201" s="1">
        <v>3.7236556599999998E-2</v>
      </c>
      <c r="AB201" s="1">
        <v>4602.1550544214997</v>
      </c>
      <c r="AC201" s="1">
        <v>1502.4632410418001</v>
      </c>
      <c r="AD201" s="1">
        <v>2434.6039625006001</v>
      </c>
      <c r="AE201" s="1">
        <v>2608.2516856793</v>
      </c>
      <c r="AF201" s="1">
        <v>5.1481433299999997E-2</v>
      </c>
      <c r="AG201" s="1">
        <v>0.1119765672</v>
      </c>
      <c r="AH201" s="1">
        <v>0.24355871209999999</v>
      </c>
      <c r="AI201" s="5">
        <f t="shared" si="4"/>
        <v>490.09166923802826</v>
      </c>
      <c r="AJ201" s="5">
        <f t="shared" si="4"/>
        <v>664.93552047582159</v>
      </c>
      <c r="AK201" s="5">
        <f t="shared" si="4"/>
        <v>843.55536626619721</v>
      </c>
    </row>
    <row r="202" spans="2:37" x14ac:dyDescent="0.4">
      <c r="B202" s="1">
        <v>6.0999999999999997E-4</v>
      </c>
      <c r="C202" s="1">
        <v>2.51586</v>
      </c>
      <c r="D202" s="1">
        <v>7.5999999999999998E-2</v>
      </c>
      <c r="E202" s="1">
        <v>519.33000000000004</v>
      </c>
      <c r="F202" s="1">
        <v>-1.6889999999999999E-2</v>
      </c>
      <c r="G202" s="1">
        <v>5.4438251247</v>
      </c>
      <c r="H202" s="1">
        <v>6.5254752828999996</v>
      </c>
      <c r="I202" s="2">
        <v>1.7451513625999999</v>
      </c>
      <c r="J202" s="2">
        <v>3.1881557652999999</v>
      </c>
      <c r="K202" s="2">
        <v>4.9213835633</v>
      </c>
      <c r="L202" s="1">
        <v>1061.7544875727001</v>
      </c>
      <c r="M202" s="2">
        <v>1525.8187701094</v>
      </c>
      <c r="N202" s="1">
        <v>2124.9100889714</v>
      </c>
      <c r="O202" s="1">
        <v>297.3580076097</v>
      </c>
      <c r="P202" s="1">
        <v>797.69031125560002</v>
      </c>
      <c r="Q202" s="1">
        <v>55.294696852500003</v>
      </c>
      <c r="R202" s="1">
        <v>62.8391242609</v>
      </c>
      <c r="S202" s="1">
        <v>50.4662516231</v>
      </c>
      <c r="T202" s="1">
        <v>1.8577875E-3</v>
      </c>
      <c r="U202" s="1">
        <v>6.2002456999999999E-3</v>
      </c>
      <c r="V202" s="1">
        <v>1.1230642900000001E-2</v>
      </c>
      <c r="W202" s="1">
        <v>0.35032002740000001</v>
      </c>
      <c r="X202" s="1">
        <v>8.8155570200000005E-2</v>
      </c>
      <c r="Y202" s="1">
        <v>4.1290810800000001E-2</v>
      </c>
      <c r="Z202" s="1">
        <v>5.1782036199999999E-2</v>
      </c>
      <c r="AA202" s="1">
        <v>3.7195977700000001E-2</v>
      </c>
      <c r="AB202" s="1">
        <v>4599.9730274971998</v>
      </c>
      <c r="AC202" s="1">
        <v>1656.6874032733999</v>
      </c>
      <c r="AD202" s="1">
        <v>3002.9587331695998</v>
      </c>
      <c r="AE202" s="1">
        <v>3123.0274929245002</v>
      </c>
      <c r="AF202" s="1">
        <v>5.1481433299999997E-2</v>
      </c>
      <c r="AG202" s="1">
        <v>0.1119765672</v>
      </c>
      <c r="AH202" s="1">
        <v>0.24355871209999999</v>
      </c>
      <c r="AI202" s="5">
        <f t="shared" si="4"/>
        <v>498.47628524539914</v>
      </c>
      <c r="AJ202" s="5">
        <f t="shared" si="4"/>
        <v>716.34684042694835</v>
      </c>
      <c r="AK202" s="5">
        <f t="shared" si="4"/>
        <v>997.61037040910799</v>
      </c>
    </row>
    <row r="203" spans="2:37" x14ac:dyDescent="0.4">
      <c r="B203" s="1">
        <v>6.0999999999999997E-4</v>
      </c>
      <c r="C203" s="1">
        <v>2.51586</v>
      </c>
      <c r="D203" s="1">
        <v>7.5999999999999998E-2</v>
      </c>
      <c r="E203" s="1">
        <v>519.33000000000004</v>
      </c>
      <c r="F203" s="1">
        <v>-1.52E-2</v>
      </c>
      <c r="G203" s="1">
        <v>5.4471737038999999</v>
      </c>
      <c r="H203" s="1">
        <v>6.5266936234999999</v>
      </c>
      <c r="I203" s="2">
        <v>1.7567305843000001</v>
      </c>
      <c r="J203" s="2">
        <v>3.2802709444000002</v>
      </c>
      <c r="K203" s="2">
        <v>5.2319210757999999</v>
      </c>
      <c r="L203" s="1">
        <v>1071.9445070398001</v>
      </c>
      <c r="M203" s="2">
        <v>1593.7357043418999</v>
      </c>
      <c r="N203" s="1">
        <v>2355.5267522339</v>
      </c>
      <c r="O203" s="1">
        <v>297.33143311060002</v>
      </c>
      <c r="P203" s="1">
        <v>797.19253226859996</v>
      </c>
      <c r="Q203" s="1">
        <v>58.6087653915</v>
      </c>
      <c r="R203" s="1">
        <v>72.123185140399997</v>
      </c>
      <c r="S203" s="1">
        <v>62.4680276339</v>
      </c>
      <c r="T203" s="1">
        <v>1.8825224000000001E-3</v>
      </c>
      <c r="U203" s="1">
        <v>6.5637083000000002E-3</v>
      </c>
      <c r="V203" s="1">
        <v>1.23445814E-2</v>
      </c>
      <c r="W203" s="1">
        <v>0.35032002740000001</v>
      </c>
      <c r="X203" s="1">
        <v>0.1012061158</v>
      </c>
      <c r="Y203" s="1">
        <v>5.1141038899999998E-2</v>
      </c>
      <c r="Z203" s="1">
        <v>5.1781954400000003E-2</v>
      </c>
      <c r="AA203" s="1">
        <v>3.7170615400000002E-2</v>
      </c>
      <c r="AB203" s="1">
        <v>4598.5973317407997</v>
      </c>
      <c r="AC203" s="1">
        <v>1751.5788402754999</v>
      </c>
      <c r="AD203" s="1">
        <v>3397.2234266669998</v>
      </c>
      <c r="AE203" s="1">
        <v>3522.5103739061001</v>
      </c>
      <c r="AF203" s="1">
        <v>5.1481433299999997E-2</v>
      </c>
      <c r="AG203" s="1">
        <v>0.1119765672</v>
      </c>
      <c r="AH203" s="1">
        <v>0.24355871209999999</v>
      </c>
      <c r="AI203" s="5">
        <f t="shared" si="4"/>
        <v>503.26033194356813</v>
      </c>
      <c r="AJ203" s="5">
        <f t="shared" si="4"/>
        <v>748.23272504314559</v>
      </c>
      <c r="AK203" s="5">
        <f t="shared" si="4"/>
        <v>1105.8811043351643</v>
      </c>
    </row>
    <row r="204" spans="2:37" x14ac:dyDescent="0.4">
      <c r="B204" s="1">
        <v>6.0999999999999997E-4</v>
      </c>
      <c r="C204" s="1">
        <v>2.51586</v>
      </c>
      <c r="D204" s="1">
        <v>7.5999999999999998E-2</v>
      </c>
      <c r="E204" s="1">
        <v>519.33000000000004</v>
      </c>
      <c r="F204" s="1">
        <v>-1.3339999999999999E-2</v>
      </c>
      <c r="G204" s="1">
        <v>5.4468943994999997</v>
      </c>
      <c r="H204" s="1">
        <v>6.5227580833000003</v>
      </c>
      <c r="I204" s="2">
        <v>1.7698185993</v>
      </c>
      <c r="J204" s="2">
        <v>3.3869626347000001</v>
      </c>
      <c r="K204" s="2">
        <v>5.6029905446999999</v>
      </c>
      <c r="L204" s="1">
        <v>1083.6284889005001</v>
      </c>
      <c r="M204" s="2">
        <v>1676.6777279258999</v>
      </c>
      <c r="N204" s="1">
        <v>2666.3325648226</v>
      </c>
      <c r="O204" s="1">
        <v>297.30134893659999</v>
      </c>
      <c r="P204" s="1">
        <v>796.59927059070003</v>
      </c>
      <c r="Q204" s="1">
        <v>62.486142009600002</v>
      </c>
      <c r="R204" s="1">
        <v>83.932372460400003</v>
      </c>
      <c r="S204" s="1">
        <v>78.994680855699997</v>
      </c>
      <c r="T204" s="1">
        <v>1.9106773000000001E-3</v>
      </c>
      <c r="U204" s="1">
        <v>6.9976246999999998E-3</v>
      </c>
      <c r="V204" s="1">
        <v>1.37240123E-2</v>
      </c>
      <c r="W204" s="1">
        <v>0.35032002740000001</v>
      </c>
      <c r="X204" s="1">
        <v>0.11781346600000001</v>
      </c>
      <c r="Y204" s="1">
        <v>6.4719071099999997E-2</v>
      </c>
      <c r="Z204" s="1">
        <v>5.1781987199999997E-2</v>
      </c>
      <c r="AA204" s="1">
        <v>3.7139596499999997E-2</v>
      </c>
      <c r="AB204" s="1">
        <v>4596.8922607969998</v>
      </c>
      <c r="AC204" s="1">
        <v>1866.7835750327999</v>
      </c>
      <c r="AD204" s="1">
        <v>3923.2711539658999</v>
      </c>
      <c r="AE204" s="1">
        <v>4095.9562713583</v>
      </c>
      <c r="AF204" s="1">
        <v>5.1481433299999997E-2</v>
      </c>
      <c r="AG204" s="1">
        <v>0.1119765672</v>
      </c>
      <c r="AH204" s="1">
        <v>0.24355871209999999</v>
      </c>
      <c r="AI204" s="5">
        <f t="shared" si="4"/>
        <v>508.74576943685452</v>
      </c>
      <c r="AJ204" s="5">
        <f t="shared" si="4"/>
        <v>787.17264221873245</v>
      </c>
      <c r="AK204" s="5">
        <f t="shared" si="4"/>
        <v>1251.7993262077935</v>
      </c>
    </row>
    <row r="205" spans="2:37" x14ac:dyDescent="0.4">
      <c r="B205" s="1">
        <v>6.0999999999999997E-4</v>
      </c>
      <c r="C205" s="1">
        <v>2.51586</v>
      </c>
      <c r="D205" s="1">
        <v>7.5999999999999998E-2</v>
      </c>
      <c r="E205" s="1">
        <v>519.33000000000004</v>
      </c>
      <c r="F205" s="1">
        <v>-1.055E-2</v>
      </c>
      <c r="G205" s="1">
        <v>5.4393079374999997</v>
      </c>
      <c r="H205" s="1">
        <v>6.5072761947000002</v>
      </c>
      <c r="I205" s="2">
        <v>1.7901454537999999</v>
      </c>
      <c r="J205" s="2">
        <v>3.5577396273000002</v>
      </c>
      <c r="K205" s="2">
        <v>6.2180281130999999</v>
      </c>
      <c r="L205" s="1">
        <v>1102.1261006454999</v>
      </c>
      <c r="M205" s="2">
        <v>1819.5159813923001</v>
      </c>
      <c r="N205" s="1">
        <v>3279.4422168988999</v>
      </c>
      <c r="O205" s="1">
        <v>297.25462964159999</v>
      </c>
      <c r="P205" s="1">
        <v>795.61471789339998</v>
      </c>
      <c r="Q205" s="1">
        <v>68.788195181399999</v>
      </c>
      <c r="R205" s="1">
        <v>105.3637464107</v>
      </c>
      <c r="S205" s="1">
        <v>112.3123101409</v>
      </c>
      <c r="T205" s="1">
        <v>1.9548186999999999E-3</v>
      </c>
      <c r="U205" s="1">
        <v>7.7210819000000002E-3</v>
      </c>
      <c r="V205" s="1">
        <v>1.6130574700000001E-2</v>
      </c>
      <c r="W205" s="1">
        <v>0.35032002740000001</v>
      </c>
      <c r="X205" s="1">
        <v>0.14797120010000001</v>
      </c>
      <c r="Y205" s="1">
        <v>9.2135366699999999E-2</v>
      </c>
      <c r="Z205" s="1">
        <v>5.17822623E-2</v>
      </c>
      <c r="AA205" s="1">
        <v>3.7086362300000002E-2</v>
      </c>
      <c r="AB205" s="1">
        <v>4593.9030402280996</v>
      </c>
      <c r="AC205" s="1">
        <v>2063.6731436206001</v>
      </c>
      <c r="AD205" s="1">
        <v>4947.1105648713001</v>
      </c>
      <c r="AE205" s="1">
        <v>5226.4575477566996</v>
      </c>
      <c r="AF205" s="1">
        <v>5.1481433299999997E-2</v>
      </c>
      <c r="AG205" s="1">
        <v>0.1119765672</v>
      </c>
      <c r="AH205" s="1">
        <v>0.24355871209999999</v>
      </c>
      <c r="AI205" s="5">
        <f t="shared" si="4"/>
        <v>517.43009419976522</v>
      </c>
      <c r="AJ205" s="5">
        <f t="shared" si="4"/>
        <v>854.23285511375593</v>
      </c>
      <c r="AK205" s="5">
        <f t="shared" si="4"/>
        <v>1539.6442332858685</v>
      </c>
    </row>
    <row r="206" spans="2:37" x14ac:dyDescent="0.4">
      <c r="B206" s="1">
        <v>6.0999999999999997E-4</v>
      </c>
      <c r="C206" s="1">
        <v>2.51586</v>
      </c>
      <c r="D206" s="1">
        <v>0.10199999999999999</v>
      </c>
      <c r="E206" s="1">
        <v>233.59</v>
      </c>
      <c r="F206" s="1">
        <v>-2.002E-2</v>
      </c>
      <c r="G206" s="1">
        <v>5.3910378650000004</v>
      </c>
      <c r="H206" s="1">
        <v>6.4896215768000003</v>
      </c>
      <c r="I206" s="2">
        <v>2.1784063593999998</v>
      </c>
      <c r="J206" s="2">
        <v>4.0279750269000001</v>
      </c>
      <c r="K206" s="2">
        <v>6.3588149635000004</v>
      </c>
      <c r="L206" s="1">
        <v>1316.3469717538001</v>
      </c>
      <c r="M206" s="2">
        <v>2055.2713245245</v>
      </c>
      <c r="N206" s="1">
        <v>3326.3721818501999</v>
      </c>
      <c r="O206" s="1">
        <v>371.38004664559998</v>
      </c>
      <c r="P206" s="1">
        <v>1348.8494437677</v>
      </c>
      <c r="Q206" s="1">
        <v>62.058775349100003</v>
      </c>
      <c r="R206" s="1">
        <v>82.591099789599994</v>
      </c>
      <c r="S206" s="1">
        <v>72.8915646616</v>
      </c>
      <c r="T206" s="1">
        <v>2.8947271000000002E-3</v>
      </c>
      <c r="U206" s="1">
        <v>9.8969955000000002E-3</v>
      </c>
      <c r="V206" s="1">
        <v>1.8170429799999999E-2</v>
      </c>
      <c r="W206" s="1">
        <v>0.35032002740000001</v>
      </c>
      <c r="X206" s="1">
        <v>6.8266107600000001E-2</v>
      </c>
      <c r="Y206" s="1">
        <v>2.77821678E-2</v>
      </c>
      <c r="Z206" s="1">
        <v>5.7051197599999999E-2</v>
      </c>
      <c r="AA206" s="1">
        <v>4.5031215700000002E-2</v>
      </c>
      <c r="AB206" s="1">
        <v>5755.1705675693001</v>
      </c>
      <c r="AC206" s="1">
        <v>1855.3825932696</v>
      </c>
      <c r="AD206" s="1">
        <v>3762.9407799903001</v>
      </c>
      <c r="AE206" s="1">
        <v>3904.9738016059</v>
      </c>
      <c r="AF206" s="1">
        <v>5.1481433299999997E-2</v>
      </c>
      <c r="AG206" s="1">
        <v>0.1119765672</v>
      </c>
      <c r="AH206" s="1">
        <v>0.24355871209999999</v>
      </c>
      <c r="AI206" s="5">
        <f t="shared" si="4"/>
        <v>618.00327312384979</v>
      </c>
      <c r="AJ206" s="5">
        <f t="shared" si="4"/>
        <v>964.91611480023482</v>
      </c>
      <c r="AK206" s="5">
        <f t="shared" si="4"/>
        <v>1561.6770806808452</v>
      </c>
    </row>
    <row r="207" spans="2:37" x14ac:dyDescent="0.4">
      <c r="B207" s="1">
        <v>6.0999999999999997E-4</v>
      </c>
      <c r="C207" s="1">
        <v>2.51586</v>
      </c>
      <c r="D207" s="1">
        <v>0.10199999999999999</v>
      </c>
      <c r="E207" s="1">
        <v>233.59</v>
      </c>
      <c r="F207" s="1">
        <v>-1.6889999999999999E-2</v>
      </c>
      <c r="G207" s="1">
        <v>5.3562256412</v>
      </c>
      <c r="H207" s="1">
        <v>6.438129558</v>
      </c>
      <c r="I207" s="2">
        <v>2.1973816807</v>
      </c>
      <c r="J207" s="2">
        <v>4.1973041873000003</v>
      </c>
      <c r="K207" s="2">
        <v>6.9958085109999999</v>
      </c>
      <c r="L207" s="1">
        <v>1337.3792696619</v>
      </c>
      <c r="M207" s="2">
        <v>2231.5951878072001</v>
      </c>
      <c r="N207" s="1">
        <v>4124.2316990354002</v>
      </c>
      <c r="O207" s="1">
        <v>371.3195667137</v>
      </c>
      <c r="P207" s="1">
        <v>1346.9550125738999</v>
      </c>
      <c r="Q207" s="1">
        <v>69.123410395299999</v>
      </c>
      <c r="R207" s="1">
        <v>106.59585599659999</v>
      </c>
      <c r="S207" s="1">
        <v>108.1788582344</v>
      </c>
      <c r="T207" s="1">
        <v>2.9453766000000002E-3</v>
      </c>
      <c r="U207" s="1">
        <v>1.0746591099999999E-2</v>
      </c>
      <c r="V207" s="1">
        <v>2.09957702E-2</v>
      </c>
      <c r="W207" s="1">
        <v>0.35032002740000001</v>
      </c>
      <c r="X207" s="1">
        <v>8.8155570200000005E-2</v>
      </c>
      <c r="Y207" s="1">
        <v>4.1290810800000001E-2</v>
      </c>
      <c r="Z207" s="1">
        <v>5.7051981299999999E-2</v>
      </c>
      <c r="AA207" s="1">
        <v>4.49678944E-2</v>
      </c>
      <c r="AB207" s="1">
        <v>5752.6803590296004</v>
      </c>
      <c r="AC207" s="1">
        <v>2076.8924279309999</v>
      </c>
      <c r="AD207" s="1">
        <v>4855.2757368783996</v>
      </c>
      <c r="AE207" s="1">
        <v>5098.8819904133998</v>
      </c>
      <c r="AF207" s="1">
        <v>5.1481433299999997E-2</v>
      </c>
      <c r="AG207" s="1">
        <v>0.1119765672</v>
      </c>
      <c r="AH207" s="1">
        <v>0.24355871209999999</v>
      </c>
      <c r="AI207" s="5">
        <f t="shared" si="4"/>
        <v>627.87759139056345</v>
      </c>
      <c r="AJ207" s="5">
        <f t="shared" si="4"/>
        <v>1047.697271270986</v>
      </c>
      <c r="AK207" s="5">
        <f t="shared" si="4"/>
        <v>1936.2590136316435</v>
      </c>
    </row>
    <row r="208" spans="2:37" x14ac:dyDescent="0.4">
      <c r="B208" s="1">
        <v>6.0999999999999997E-4</v>
      </c>
      <c r="C208" s="1">
        <v>2.51586</v>
      </c>
      <c r="D208" s="1">
        <v>0.10199999999999999</v>
      </c>
      <c r="E208" s="1">
        <v>233.59</v>
      </c>
      <c r="F208" s="1">
        <v>-1.52E-2</v>
      </c>
      <c r="G208" s="1">
        <v>5.3363376357999996</v>
      </c>
      <c r="H208" s="1">
        <v>6.4087232264000003</v>
      </c>
      <c r="I208" s="2">
        <v>2.2080166352999999</v>
      </c>
      <c r="J208" s="2">
        <v>4.2952003167999999</v>
      </c>
      <c r="K208" s="2">
        <v>7.3556405858999998</v>
      </c>
      <c r="L208" s="1">
        <v>1349.3825020837</v>
      </c>
      <c r="M208" s="2">
        <v>2341.0308957077</v>
      </c>
      <c r="N208" s="1">
        <v>4608.5389121852004</v>
      </c>
      <c r="O208" s="1">
        <v>371.28540542159999</v>
      </c>
      <c r="P208" s="1">
        <v>1345.8219446528001</v>
      </c>
      <c r="Q208" s="1">
        <v>73.266389800900001</v>
      </c>
      <c r="R208" s="1">
        <v>122.33607552709999</v>
      </c>
      <c r="S208" s="1">
        <v>133.8642919113</v>
      </c>
      <c r="T208" s="1">
        <v>2.9739558999999998E-3</v>
      </c>
      <c r="U208" s="1">
        <v>1.1253734899999999E-2</v>
      </c>
      <c r="V208" s="1">
        <v>2.27498187E-2</v>
      </c>
      <c r="W208" s="1">
        <v>0.35032002740000001</v>
      </c>
      <c r="X208" s="1">
        <v>0.1012061158</v>
      </c>
      <c r="Y208" s="1">
        <v>5.1141038899999998E-2</v>
      </c>
      <c r="Z208" s="1">
        <v>5.7052465599999998E-2</v>
      </c>
      <c r="AA208" s="1">
        <v>4.4929120099999997E-2</v>
      </c>
      <c r="AB208" s="1">
        <v>5751.1952265090003</v>
      </c>
      <c r="AC208" s="1">
        <v>2213.8279479746002</v>
      </c>
      <c r="AD208" s="1">
        <v>5534.1701610198998</v>
      </c>
      <c r="AE208" s="1">
        <v>5697.4249487355</v>
      </c>
      <c r="AF208" s="1">
        <v>5.1481433299999997E-2</v>
      </c>
      <c r="AG208" s="1">
        <v>0.1119765672</v>
      </c>
      <c r="AH208" s="1">
        <v>0.24355871209999999</v>
      </c>
      <c r="AI208" s="5">
        <f t="shared" si="4"/>
        <v>633.51291177638507</v>
      </c>
      <c r="AJ208" s="5">
        <f t="shared" si="4"/>
        <v>1099.0755378909389</v>
      </c>
      <c r="AK208" s="5">
        <f t="shared" si="4"/>
        <v>2163.6332921057278</v>
      </c>
    </row>
    <row r="209" spans="2:37" x14ac:dyDescent="0.4">
      <c r="B209" s="1">
        <v>6.0999999999999997E-4</v>
      </c>
      <c r="C209" s="1">
        <v>2.51586</v>
      </c>
      <c r="D209" s="1">
        <v>0.10199999999999999</v>
      </c>
      <c r="E209" s="1">
        <v>233.59</v>
      </c>
      <c r="F209" s="1">
        <v>-1.3339999999999999E-2</v>
      </c>
      <c r="G209" s="1">
        <v>5.3187358050000002</v>
      </c>
      <c r="H209" s="1">
        <v>6.3819244620999998</v>
      </c>
      <c r="I209" s="2">
        <v>2.2200464763999999</v>
      </c>
      <c r="J209" s="2">
        <v>4.4083362129000001</v>
      </c>
      <c r="K209" s="2">
        <v>7.6054215809999999</v>
      </c>
      <c r="L209" s="1">
        <v>1363.1470719976001</v>
      </c>
      <c r="M209" s="2">
        <v>2474.7280220907001</v>
      </c>
      <c r="N209" s="1">
        <v>4760.1090813204</v>
      </c>
      <c r="O209" s="1">
        <v>371.24526579249999</v>
      </c>
      <c r="P209" s="1">
        <v>1344.4506594259999</v>
      </c>
      <c r="Q209" s="1">
        <v>78.113271065800006</v>
      </c>
      <c r="R209" s="1">
        <v>142.35210922900001</v>
      </c>
      <c r="S209" s="1">
        <v>155.21717732760001</v>
      </c>
      <c r="T209" s="1">
        <v>3.0064498999999999E-3</v>
      </c>
      <c r="U209" s="1">
        <v>1.18543912E-2</v>
      </c>
      <c r="V209" s="1">
        <v>2.4854600099999999E-2</v>
      </c>
      <c r="W209" s="1">
        <v>0.35032002740000001</v>
      </c>
      <c r="X209" s="1">
        <v>0.11781346600000001</v>
      </c>
      <c r="Y209" s="1">
        <v>6.4719071099999997E-2</v>
      </c>
      <c r="Z209" s="1">
        <v>5.7052939400000002E-2</v>
      </c>
      <c r="AA209" s="1">
        <v>4.4882030599999997E-2</v>
      </c>
      <c r="AB209" s="1">
        <v>5749.6446723191002</v>
      </c>
      <c r="AC209" s="1">
        <v>2380.6293486574</v>
      </c>
      <c r="AD209" s="1">
        <v>5825.1243505665998</v>
      </c>
      <c r="AE209" s="1">
        <v>5825.1243505665998</v>
      </c>
      <c r="AF209" s="1">
        <v>5.1481433299999997E-2</v>
      </c>
      <c r="AG209" s="1">
        <v>0.1119765672</v>
      </c>
      <c r="AH209" s="1">
        <v>0.3062817759</v>
      </c>
      <c r="AI209" s="5">
        <f t="shared" si="4"/>
        <v>639.97515117258217</v>
      </c>
      <c r="AJ209" s="5">
        <f t="shared" si="4"/>
        <v>1161.8441418266198</v>
      </c>
      <c r="AK209" s="5">
        <f t="shared" si="4"/>
        <v>2234.7929959250705</v>
      </c>
    </row>
    <row r="210" spans="2:37" x14ac:dyDescent="0.4">
      <c r="B210" s="1">
        <v>6.0999999999999997E-4</v>
      </c>
      <c r="C210" s="1">
        <v>2.51586</v>
      </c>
      <c r="D210" s="1">
        <v>0.10199999999999999</v>
      </c>
      <c r="E210" s="1">
        <v>233.59</v>
      </c>
      <c r="F210" s="1">
        <v>-1.055E-2</v>
      </c>
      <c r="G210" s="1">
        <v>5.2964594001999998</v>
      </c>
      <c r="H210" s="1">
        <v>6.3469951690000004</v>
      </c>
      <c r="I210" s="2">
        <v>2.2387491329999998</v>
      </c>
      <c r="J210" s="2">
        <v>4.5888783604999999</v>
      </c>
      <c r="K210" s="2">
        <v>7.7602676607000003</v>
      </c>
      <c r="L210" s="1">
        <v>1384.9420904845999</v>
      </c>
      <c r="M210" s="2">
        <v>2705.0798066824</v>
      </c>
      <c r="N210" s="1">
        <v>4768.5371766280996</v>
      </c>
      <c r="O210" s="1">
        <v>371.18058642170001</v>
      </c>
      <c r="P210" s="1">
        <v>1342.1755713917</v>
      </c>
      <c r="Q210" s="1">
        <v>85.9905173115</v>
      </c>
      <c r="R210" s="1">
        <v>178.6678298066</v>
      </c>
      <c r="S210" s="1">
        <v>152.56794458389999</v>
      </c>
      <c r="T210" s="1">
        <v>3.0573186E-3</v>
      </c>
      <c r="U210" s="1">
        <v>1.2845260799999999E-2</v>
      </c>
      <c r="V210" s="1">
        <v>2.7854705099999998E-2</v>
      </c>
      <c r="W210" s="1">
        <v>0.35032002740000001</v>
      </c>
      <c r="X210" s="1">
        <v>0.14797120010000001</v>
      </c>
      <c r="Y210" s="1">
        <v>9.2135366699999999E-2</v>
      </c>
      <c r="Z210" s="1">
        <v>5.7053631799999997E-2</v>
      </c>
      <c r="AA210" s="1">
        <v>4.4790727299999999E-2</v>
      </c>
      <c r="AB210" s="1">
        <v>5747.3711328172003</v>
      </c>
      <c r="AC210" s="1">
        <v>2666.9113236838002</v>
      </c>
      <c r="AD210" s="1">
        <v>5893.8376727509003</v>
      </c>
      <c r="AE210" s="1">
        <v>5893.8376727509003</v>
      </c>
      <c r="AF210" s="1">
        <v>5.1481433299999997E-2</v>
      </c>
      <c r="AG210" s="1">
        <v>0.1119765672</v>
      </c>
      <c r="AH210" s="1">
        <v>0.52059053629999996</v>
      </c>
      <c r="AI210" s="5">
        <f t="shared" si="4"/>
        <v>650.20755421812203</v>
      </c>
      <c r="AJ210" s="5">
        <f t="shared" si="4"/>
        <v>1269.990519569202</v>
      </c>
      <c r="AK210" s="5">
        <f t="shared" si="4"/>
        <v>2238.7498481822063</v>
      </c>
    </row>
    <row r="211" spans="2:37" x14ac:dyDescent="0.4">
      <c r="B211" s="1">
        <v>6.0999999999999997E-4</v>
      </c>
      <c r="C211" s="1">
        <v>2.51586</v>
      </c>
      <c r="D211" s="1">
        <v>0.10199999999999999</v>
      </c>
      <c r="E211" s="1">
        <v>292.95</v>
      </c>
      <c r="F211" s="1">
        <v>-2.002E-2</v>
      </c>
      <c r="G211" s="1">
        <v>5.1905855877000002</v>
      </c>
      <c r="H211" s="1">
        <v>6.2633961620000003</v>
      </c>
      <c r="I211" s="2">
        <v>2.0591059735999999</v>
      </c>
      <c r="J211" s="2">
        <v>3.8575008485</v>
      </c>
      <c r="K211" s="2">
        <v>6.1449072695</v>
      </c>
      <c r="L211" s="1">
        <v>1248.2375534287</v>
      </c>
      <c r="M211" s="2">
        <v>1948.6128993744001</v>
      </c>
      <c r="N211" s="1">
        <v>3118.6055924871998</v>
      </c>
      <c r="O211" s="1">
        <v>371.5269177216</v>
      </c>
      <c r="P211" s="1">
        <v>1350.3807766172999</v>
      </c>
      <c r="Q211" s="1">
        <v>62.0641229107</v>
      </c>
      <c r="R211" s="1">
        <v>82.616438195900002</v>
      </c>
      <c r="S211" s="1">
        <v>72.927786436399998</v>
      </c>
      <c r="T211" s="1">
        <v>2.5863496000000001E-3</v>
      </c>
      <c r="U211" s="1">
        <v>9.0769908000000003E-3</v>
      </c>
      <c r="V211" s="1">
        <v>1.69148098E-2</v>
      </c>
      <c r="W211" s="1">
        <v>0.35032002740000001</v>
      </c>
      <c r="X211" s="1">
        <v>6.8266107600000001E-2</v>
      </c>
      <c r="Y211" s="1">
        <v>2.77821678E-2</v>
      </c>
      <c r="Z211" s="1">
        <v>5.7060206299999999E-2</v>
      </c>
      <c r="AA211" s="1">
        <v>4.50522296E-2</v>
      </c>
      <c r="AB211" s="1">
        <v>5757.1895513814998</v>
      </c>
      <c r="AC211" s="1">
        <v>1855.5892910534001</v>
      </c>
      <c r="AD211" s="1">
        <v>3764.0368481436999</v>
      </c>
      <c r="AE211" s="1">
        <v>3906.165627589</v>
      </c>
      <c r="AF211" s="1">
        <v>5.1481433299999997E-2</v>
      </c>
      <c r="AG211" s="1">
        <v>0.1119765672</v>
      </c>
      <c r="AH211" s="1">
        <v>0.24355871209999999</v>
      </c>
      <c r="AI211" s="5">
        <f t="shared" si="4"/>
        <v>586.02702038906114</v>
      </c>
      <c r="AJ211" s="5">
        <f t="shared" si="4"/>
        <v>914.84173679549303</v>
      </c>
      <c r="AK211" s="5">
        <f t="shared" si="4"/>
        <v>1464.134080979906</v>
      </c>
    </row>
    <row r="212" spans="2:37" x14ac:dyDescent="0.4">
      <c r="B212" s="1">
        <v>6.0999999999999997E-4</v>
      </c>
      <c r="C212" s="1">
        <v>2.51586</v>
      </c>
      <c r="D212" s="1">
        <v>0.10199999999999999</v>
      </c>
      <c r="E212" s="1">
        <v>292.95</v>
      </c>
      <c r="F212" s="1">
        <v>-1.6889999999999999E-2</v>
      </c>
      <c r="G212" s="1">
        <v>5.1643106139999997</v>
      </c>
      <c r="H212" s="1">
        <v>6.2230706268000002</v>
      </c>
      <c r="I212" s="2">
        <v>2.0790050629999999</v>
      </c>
      <c r="J212" s="2">
        <v>4.0318378471000003</v>
      </c>
      <c r="K212" s="2">
        <v>6.7898754859999997</v>
      </c>
      <c r="L212" s="1">
        <v>1269.1167457117999</v>
      </c>
      <c r="M212" s="2">
        <v>2120.1884719724999</v>
      </c>
      <c r="N212" s="1">
        <v>3874.9069211961</v>
      </c>
      <c r="O212" s="1">
        <v>371.46677404870002</v>
      </c>
      <c r="P212" s="1">
        <v>1348.5054925536999</v>
      </c>
      <c r="Q212" s="1">
        <v>69.129403592599999</v>
      </c>
      <c r="R212" s="1">
        <v>106.62902561449999</v>
      </c>
      <c r="S212" s="1">
        <v>108.2341639598</v>
      </c>
      <c r="T212" s="1">
        <v>2.6365798999999999E-3</v>
      </c>
      <c r="U212" s="1">
        <v>9.9159869999999994E-3</v>
      </c>
      <c r="V212" s="1">
        <v>1.9697762099999998E-2</v>
      </c>
      <c r="W212" s="1">
        <v>0.35032002740000001</v>
      </c>
      <c r="X212" s="1">
        <v>8.8155570200000005E-2</v>
      </c>
      <c r="Y212" s="1">
        <v>4.1290810800000001E-2</v>
      </c>
      <c r="Z212" s="1">
        <v>5.7060798500000003E-2</v>
      </c>
      <c r="AA212" s="1">
        <v>4.4989797800000002E-2</v>
      </c>
      <c r="AB212" s="1">
        <v>5754.7485335748997</v>
      </c>
      <c r="AC212" s="1">
        <v>2077.1439218941</v>
      </c>
      <c r="AD212" s="1">
        <v>4856.8838666625998</v>
      </c>
      <c r="AE212" s="1">
        <v>5100.6636393336003</v>
      </c>
      <c r="AF212" s="1">
        <v>5.1481433299999997E-2</v>
      </c>
      <c r="AG212" s="1">
        <v>0.1119765672</v>
      </c>
      <c r="AH212" s="1">
        <v>0.24355871209999999</v>
      </c>
      <c r="AI212" s="5">
        <f t="shared" si="4"/>
        <v>595.82945808065722</v>
      </c>
      <c r="AJ212" s="5">
        <f t="shared" si="4"/>
        <v>995.39364881338031</v>
      </c>
      <c r="AK212" s="5">
        <f t="shared" si="4"/>
        <v>1819.2051273221127</v>
      </c>
    </row>
    <row r="213" spans="2:37" x14ac:dyDescent="0.4">
      <c r="B213" s="1">
        <v>6.0999999999999997E-4</v>
      </c>
      <c r="C213" s="1">
        <v>2.51586</v>
      </c>
      <c r="D213" s="1">
        <v>0.10199999999999999</v>
      </c>
      <c r="E213" s="1">
        <v>292.95</v>
      </c>
      <c r="F213" s="1">
        <v>-1.52E-2</v>
      </c>
      <c r="G213" s="1">
        <v>5.1489354972000001</v>
      </c>
      <c r="H213" s="1">
        <v>6.1995624516000003</v>
      </c>
      <c r="I213" s="2">
        <v>2.0901540144999999</v>
      </c>
      <c r="J213" s="2">
        <v>4.1325621762999996</v>
      </c>
      <c r="K213" s="2">
        <v>7.1532722648</v>
      </c>
      <c r="L213" s="1">
        <v>1281.0347267729001</v>
      </c>
      <c r="M213" s="2">
        <v>2226.7803780693998</v>
      </c>
      <c r="N213" s="1">
        <v>4331.0749126004002</v>
      </c>
      <c r="O213" s="1">
        <v>371.43278460990001</v>
      </c>
      <c r="P213" s="1">
        <v>1347.3825397589001</v>
      </c>
      <c r="Q213" s="1">
        <v>73.272761571499998</v>
      </c>
      <c r="R213" s="1">
        <v>122.3744463761</v>
      </c>
      <c r="S213" s="1">
        <v>133.93379923079999</v>
      </c>
      <c r="T213" s="1">
        <v>2.6649337000000002E-3</v>
      </c>
      <c r="U213" s="1">
        <v>1.04176228E-2</v>
      </c>
      <c r="V213" s="1">
        <v>2.1429616299999999E-2</v>
      </c>
      <c r="W213" s="1">
        <v>0.35032002740000001</v>
      </c>
      <c r="X213" s="1">
        <v>0.1012061158</v>
      </c>
      <c r="Y213" s="1">
        <v>5.1141038899999998E-2</v>
      </c>
      <c r="Z213" s="1">
        <v>5.7061180699999998E-2</v>
      </c>
      <c r="AA213" s="1">
        <v>4.4951490400000002E-2</v>
      </c>
      <c r="AB213" s="1">
        <v>5753.2904386190003</v>
      </c>
      <c r="AC213" s="1">
        <v>2214.1078484888999</v>
      </c>
      <c r="AD213" s="1">
        <v>5536.0781523004998</v>
      </c>
      <c r="AE213" s="1">
        <v>5699.4296762806998</v>
      </c>
      <c r="AF213" s="1">
        <v>5.1481433299999997E-2</v>
      </c>
      <c r="AG213" s="1">
        <v>0.1119765672</v>
      </c>
      <c r="AH213" s="1">
        <v>0.24355871209999999</v>
      </c>
      <c r="AI213" s="5">
        <f t="shared" si="4"/>
        <v>601.42475435347421</v>
      </c>
      <c r="AJ213" s="5">
        <f t="shared" si="4"/>
        <v>1045.4367972156808</v>
      </c>
      <c r="AK213" s="5">
        <f t="shared" si="4"/>
        <v>2033.3685035682631</v>
      </c>
    </row>
    <row r="214" spans="2:37" x14ac:dyDescent="0.4">
      <c r="B214" s="1">
        <v>6.0999999999999997E-4</v>
      </c>
      <c r="C214" s="1">
        <v>2.51586</v>
      </c>
      <c r="D214" s="1">
        <v>0.10199999999999999</v>
      </c>
      <c r="E214" s="1">
        <v>292.95</v>
      </c>
      <c r="F214" s="1">
        <v>-1.3339999999999999E-2</v>
      </c>
      <c r="G214" s="1">
        <v>5.1359764910000001</v>
      </c>
      <c r="H214" s="1">
        <v>6.1788255153999998</v>
      </c>
      <c r="I214" s="2">
        <v>2.1027620197000001</v>
      </c>
      <c r="J214" s="2">
        <v>4.2489031766999998</v>
      </c>
      <c r="K214" s="2">
        <v>7.3995930133999996</v>
      </c>
      <c r="L214" s="1">
        <v>1294.7033427581</v>
      </c>
      <c r="M214" s="2">
        <v>2357.0958635526999</v>
      </c>
      <c r="N214" s="1">
        <v>4456.7003629800001</v>
      </c>
      <c r="O214" s="1">
        <v>371.39288475439997</v>
      </c>
      <c r="P214" s="1">
        <v>1346.0232960798</v>
      </c>
      <c r="Q214" s="1">
        <v>78.1200980208</v>
      </c>
      <c r="R214" s="1">
        <v>142.3972861519</v>
      </c>
      <c r="S214" s="1">
        <v>155.29881591099999</v>
      </c>
      <c r="T214" s="1">
        <v>2.6971808999999999E-3</v>
      </c>
      <c r="U214" s="1">
        <v>1.10124387E-2</v>
      </c>
      <c r="V214" s="1">
        <v>2.35100598E-2</v>
      </c>
      <c r="W214" s="1">
        <v>0.35032002740000001</v>
      </c>
      <c r="X214" s="1">
        <v>0.11781346600000001</v>
      </c>
      <c r="Y214" s="1">
        <v>6.4719071099999997E-2</v>
      </c>
      <c r="Z214" s="1">
        <v>5.7061548400000002E-2</v>
      </c>
      <c r="AA214" s="1">
        <v>4.4904909999999999E-2</v>
      </c>
      <c r="AB214" s="1">
        <v>5751.7682257846</v>
      </c>
      <c r="AC214" s="1">
        <v>2380.9452017835001</v>
      </c>
      <c r="AD214" s="1">
        <v>5827.0522454051998</v>
      </c>
      <c r="AE214" s="1">
        <v>5827.0522454051998</v>
      </c>
      <c r="AF214" s="1">
        <v>5.1481433299999997E-2</v>
      </c>
      <c r="AG214" s="1">
        <v>0.1119765672</v>
      </c>
      <c r="AH214" s="1">
        <v>0.30628219800000001</v>
      </c>
      <c r="AI214" s="5">
        <f t="shared" si="4"/>
        <v>607.84194495685449</v>
      </c>
      <c r="AJ214" s="5">
        <f t="shared" si="4"/>
        <v>1106.6177763158216</v>
      </c>
      <c r="AK214" s="5">
        <f t="shared" si="4"/>
        <v>2092.3475882535213</v>
      </c>
    </row>
    <row r="215" spans="2:37" x14ac:dyDescent="0.4">
      <c r="B215" s="1">
        <v>6.0999999999999997E-4</v>
      </c>
      <c r="C215" s="1">
        <v>2.51586</v>
      </c>
      <c r="D215" s="1">
        <v>0.10199999999999999</v>
      </c>
      <c r="E215" s="1">
        <v>292.95</v>
      </c>
      <c r="F215" s="1">
        <v>-1.055E-2</v>
      </c>
      <c r="G215" s="1">
        <v>5.1202244504000003</v>
      </c>
      <c r="H215" s="1">
        <v>6.1524006234000002</v>
      </c>
      <c r="I215" s="2">
        <v>2.1223566050999998</v>
      </c>
      <c r="J215" s="2">
        <v>4.4344157480000002</v>
      </c>
      <c r="K215" s="2">
        <v>7.5435468880999998</v>
      </c>
      <c r="L215" s="1">
        <v>1316.3501079007999</v>
      </c>
      <c r="M215" s="2">
        <v>2581.8270253616001</v>
      </c>
      <c r="N215" s="1">
        <v>4446.1345011104004</v>
      </c>
      <c r="O215" s="1">
        <v>371.32864633819997</v>
      </c>
      <c r="P215" s="1">
        <v>1343.7671674701</v>
      </c>
      <c r="Q215" s="1">
        <v>85.998107780799998</v>
      </c>
      <c r="R215" s="1">
        <v>178.72576376679999</v>
      </c>
      <c r="S215" s="1">
        <v>152.64682504429999</v>
      </c>
      <c r="T215" s="1">
        <v>2.7476825000000002E-3</v>
      </c>
      <c r="U215" s="1">
        <v>1.19950662E-2</v>
      </c>
      <c r="V215" s="1">
        <v>2.6466091399999999E-2</v>
      </c>
      <c r="W215" s="1">
        <v>0.35032002740000001</v>
      </c>
      <c r="X215" s="1">
        <v>0.14797120010000001</v>
      </c>
      <c r="Y215" s="1">
        <v>9.2135366699999999E-2</v>
      </c>
      <c r="Z215" s="1">
        <v>5.7062089500000003E-2</v>
      </c>
      <c r="AA215" s="1">
        <v>4.4814500899999998E-2</v>
      </c>
      <c r="AB215" s="1">
        <v>5749.5352039254003</v>
      </c>
      <c r="AC215" s="1">
        <v>2667.2920180256001</v>
      </c>
      <c r="AD215" s="1">
        <v>5895.6374414852999</v>
      </c>
      <c r="AE215" s="1">
        <v>5895.6374414852999</v>
      </c>
      <c r="AF215" s="1">
        <v>5.1481433299999997E-2</v>
      </c>
      <c r="AG215" s="1">
        <v>0.1119765672</v>
      </c>
      <c r="AH215" s="1">
        <v>0.5205976443</v>
      </c>
      <c r="AI215" s="5">
        <f t="shared" si="4"/>
        <v>618.0047454933333</v>
      </c>
      <c r="AJ215" s="5">
        <f t="shared" si="4"/>
        <v>1212.1253640195307</v>
      </c>
      <c r="AK215" s="5">
        <f t="shared" si="4"/>
        <v>2087.3870897231927</v>
      </c>
    </row>
    <row r="216" spans="2:37" x14ac:dyDescent="0.4">
      <c r="B216" s="1">
        <v>6.0999999999999997E-4</v>
      </c>
      <c r="C216" s="1">
        <v>2.51586</v>
      </c>
      <c r="D216" s="1">
        <v>0.10199999999999999</v>
      </c>
      <c r="E216" s="1">
        <v>360</v>
      </c>
      <c r="F216" s="1">
        <v>-2.002E-2</v>
      </c>
      <c r="G216" s="1">
        <v>4.9948078544000003</v>
      </c>
      <c r="H216" s="1">
        <v>6.0431333107</v>
      </c>
      <c r="I216" s="2">
        <v>1.9499574071000001</v>
      </c>
      <c r="J216" s="2">
        <v>3.6906219578999999</v>
      </c>
      <c r="K216" s="2">
        <v>5.9299421879000001</v>
      </c>
      <c r="L216" s="1">
        <v>1185.6544106375</v>
      </c>
      <c r="M216" s="2">
        <v>1848.4161572592</v>
      </c>
      <c r="N216" s="1">
        <v>2921.4937432676002</v>
      </c>
      <c r="O216" s="1">
        <v>371.65372512459999</v>
      </c>
      <c r="P216" s="1">
        <v>1351.8108691611999</v>
      </c>
      <c r="Q216" s="1">
        <v>62.0686952955</v>
      </c>
      <c r="R216" s="1">
        <v>82.639848772999997</v>
      </c>
      <c r="S216" s="1">
        <v>72.962143383699996</v>
      </c>
      <c r="T216" s="1">
        <v>2.3194236999999999E-3</v>
      </c>
      <c r="U216" s="1">
        <v>8.3086211999999996E-3</v>
      </c>
      <c r="V216" s="1">
        <v>1.5712995300000001E-2</v>
      </c>
      <c r="W216" s="1">
        <v>0.35032002740000001</v>
      </c>
      <c r="X216" s="1">
        <v>6.8266107600000001E-2</v>
      </c>
      <c r="Y216" s="1">
        <v>2.77821678E-2</v>
      </c>
      <c r="Z216" s="1">
        <v>5.7068081700000002E-2</v>
      </c>
      <c r="AA216" s="1">
        <v>4.5072993899999997E-2</v>
      </c>
      <c r="AB216" s="1">
        <v>5759.0421052232005</v>
      </c>
      <c r="AC216" s="1">
        <v>1855.7748119775999</v>
      </c>
      <c r="AD216" s="1">
        <v>3765.0642194914999</v>
      </c>
      <c r="AE216" s="1">
        <v>3907.2853475147999</v>
      </c>
      <c r="AF216" s="1">
        <v>5.1481433299999997E-2</v>
      </c>
      <c r="AG216" s="1">
        <v>0.1119765672</v>
      </c>
      <c r="AH216" s="1">
        <v>0.24355871209999999</v>
      </c>
      <c r="AI216" s="5">
        <f t="shared" si="4"/>
        <v>556.64526321009384</v>
      </c>
      <c r="AJ216" s="5">
        <f t="shared" si="4"/>
        <v>867.80101279774647</v>
      </c>
      <c r="AK216" s="5">
        <f t="shared" si="4"/>
        <v>1371.5933066984039</v>
      </c>
    </row>
    <row r="217" spans="2:37" x14ac:dyDescent="0.4">
      <c r="B217" s="1">
        <v>6.0999999999999997E-4</v>
      </c>
      <c r="C217" s="1">
        <v>2.51586</v>
      </c>
      <c r="D217" s="1">
        <v>0.10199999999999999</v>
      </c>
      <c r="E217" s="1">
        <v>360</v>
      </c>
      <c r="F217" s="1">
        <v>-1.6889999999999999E-2</v>
      </c>
      <c r="G217" s="1">
        <v>4.9772003062000003</v>
      </c>
      <c r="H217" s="1">
        <v>6.0142055326000001</v>
      </c>
      <c r="I217" s="2">
        <v>1.9707928053999999</v>
      </c>
      <c r="J217" s="2">
        <v>3.8705081454000001</v>
      </c>
      <c r="K217" s="2">
        <v>6.5841796985999999</v>
      </c>
      <c r="L217" s="1">
        <v>1206.4140798817</v>
      </c>
      <c r="M217" s="2">
        <v>2015.8742359875</v>
      </c>
      <c r="N217" s="1">
        <v>3639.1249916049001</v>
      </c>
      <c r="O217" s="1">
        <v>371.59380847540001</v>
      </c>
      <c r="P217" s="1">
        <v>1349.9520523670001</v>
      </c>
      <c r="Q217" s="1">
        <v>69.134513958499994</v>
      </c>
      <c r="R217" s="1">
        <v>106.6596263622</v>
      </c>
      <c r="S217" s="1">
        <v>108.2864459872</v>
      </c>
      <c r="T217" s="1">
        <v>2.3692548000000002E-3</v>
      </c>
      <c r="U217" s="1">
        <v>9.1383083E-3</v>
      </c>
      <c r="V217" s="1">
        <v>1.8458001599999999E-2</v>
      </c>
      <c r="W217" s="1">
        <v>0.35032002740000001</v>
      </c>
      <c r="X217" s="1">
        <v>8.8155570200000005E-2</v>
      </c>
      <c r="Y217" s="1">
        <v>4.1290810800000001E-2</v>
      </c>
      <c r="Z217" s="1">
        <v>5.70684807E-2</v>
      </c>
      <c r="AA217" s="1">
        <v>4.5011335200000002E-2</v>
      </c>
      <c r="AB217" s="1">
        <v>5756.6472247694001</v>
      </c>
      <c r="AC217" s="1">
        <v>2077.3694583962001</v>
      </c>
      <c r="AD217" s="1">
        <v>4858.3907252032996</v>
      </c>
      <c r="AE217" s="1">
        <v>5102.3373071383003</v>
      </c>
      <c r="AF217" s="1">
        <v>5.1481433299999997E-2</v>
      </c>
      <c r="AG217" s="1">
        <v>0.1119765672</v>
      </c>
      <c r="AH217" s="1">
        <v>0.24355871209999999</v>
      </c>
      <c r="AI217" s="5">
        <f t="shared" si="4"/>
        <v>566.39158679892023</v>
      </c>
      <c r="AJ217" s="5">
        <f t="shared" si="4"/>
        <v>946.41982910211277</v>
      </c>
      <c r="AK217" s="5">
        <f t="shared" si="4"/>
        <v>1708.5093857300001</v>
      </c>
    </row>
    <row r="218" spans="2:37" x14ac:dyDescent="0.4">
      <c r="B218" s="1">
        <v>6.0999999999999997E-4</v>
      </c>
      <c r="C218" s="1">
        <v>2.51586</v>
      </c>
      <c r="D218" s="1">
        <v>0.10199999999999999</v>
      </c>
      <c r="E218" s="1">
        <v>360</v>
      </c>
      <c r="F218" s="1">
        <v>-1.52E-2</v>
      </c>
      <c r="G218" s="1">
        <v>4.9663938793</v>
      </c>
      <c r="H218" s="1">
        <v>5.9967007873</v>
      </c>
      <c r="I218" s="2">
        <v>1.9824621529999999</v>
      </c>
      <c r="J218" s="2">
        <v>3.9743491946999998</v>
      </c>
      <c r="K218" s="2">
        <v>6.9517717687999996</v>
      </c>
      <c r="L218" s="1">
        <v>1218.2655394419</v>
      </c>
      <c r="M218" s="2">
        <v>2120.0060300506002</v>
      </c>
      <c r="N218" s="1">
        <v>4069.1188775838</v>
      </c>
      <c r="O218" s="1">
        <v>371.55993039700002</v>
      </c>
      <c r="P218" s="1">
        <v>1348.8376384282999</v>
      </c>
      <c r="Q218" s="1">
        <v>73.278186254100007</v>
      </c>
      <c r="R218" s="1">
        <v>122.4098180748</v>
      </c>
      <c r="S218" s="1">
        <v>133.99937462650001</v>
      </c>
      <c r="T218" s="1">
        <v>2.3973953000000002E-3</v>
      </c>
      <c r="U218" s="1">
        <v>9.6352253999999991E-3</v>
      </c>
      <c r="V218" s="1">
        <v>2.0170510199999998E-2</v>
      </c>
      <c r="W218" s="1">
        <v>0.35032002740000001</v>
      </c>
      <c r="X218" s="1">
        <v>0.1012061158</v>
      </c>
      <c r="Y218" s="1">
        <v>5.1141038899999998E-2</v>
      </c>
      <c r="Z218" s="1">
        <v>5.70687603E-2</v>
      </c>
      <c r="AA218" s="1">
        <v>4.4973422399999997E-2</v>
      </c>
      <c r="AB218" s="1">
        <v>5755.2143262251002</v>
      </c>
      <c r="AC218" s="1">
        <v>2214.3587547037</v>
      </c>
      <c r="AD218" s="1">
        <v>5537.8638634891004</v>
      </c>
      <c r="AE218" s="1">
        <v>5701.3087302592003</v>
      </c>
      <c r="AF218" s="1">
        <v>5.1481433299999997E-2</v>
      </c>
      <c r="AG218" s="1">
        <v>0.1119765672</v>
      </c>
      <c r="AH218" s="1">
        <v>0.24355871209999999</v>
      </c>
      <c r="AI218" s="5">
        <f t="shared" si="4"/>
        <v>571.95565232014087</v>
      </c>
      <c r="AJ218" s="5">
        <f t="shared" si="4"/>
        <v>995.30799532892036</v>
      </c>
      <c r="AK218" s="5">
        <f t="shared" si="4"/>
        <v>1910.3844495698593</v>
      </c>
    </row>
    <row r="219" spans="2:37" x14ac:dyDescent="0.4">
      <c r="B219" s="1">
        <v>6.0999999999999997E-4</v>
      </c>
      <c r="C219" s="1">
        <v>2.51586</v>
      </c>
      <c r="D219" s="1">
        <v>0.10199999999999999</v>
      </c>
      <c r="E219" s="1">
        <v>360</v>
      </c>
      <c r="F219" s="1">
        <v>-1.3339999999999999E-2</v>
      </c>
      <c r="G219" s="1">
        <v>4.9581250900000002</v>
      </c>
      <c r="H219" s="1">
        <v>5.9821216209000001</v>
      </c>
      <c r="I219" s="2">
        <v>1.9956550274</v>
      </c>
      <c r="J219" s="2">
        <v>4.0942075560999998</v>
      </c>
      <c r="K219" s="2">
        <v>7.1944749685999998</v>
      </c>
      <c r="L219" s="1">
        <v>1231.8593158274</v>
      </c>
      <c r="M219" s="2">
        <v>2247.4014261089001</v>
      </c>
      <c r="N219" s="1">
        <v>4169.7318310231003</v>
      </c>
      <c r="O219" s="1">
        <v>371.52020484690001</v>
      </c>
      <c r="P219" s="1">
        <v>1347.4886677879001</v>
      </c>
      <c r="Q219" s="1">
        <v>78.1259021945</v>
      </c>
      <c r="R219" s="1">
        <v>142.43891433650001</v>
      </c>
      <c r="S219" s="1">
        <v>155.37566989659999</v>
      </c>
      <c r="T219" s="1">
        <v>2.4294097999999998E-3</v>
      </c>
      <c r="U219" s="1">
        <v>1.02251467E-2</v>
      </c>
      <c r="V219" s="1">
        <v>2.22301258E-2</v>
      </c>
      <c r="W219" s="1">
        <v>0.35032002740000001</v>
      </c>
      <c r="X219" s="1">
        <v>0.11781346600000001</v>
      </c>
      <c r="Y219" s="1">
        <v>6.4719071099999997E-2</v>
      </c>
      <c r="Z219" s="1">
        <v>5.7069021800000001E-2</v>
      </c>
      <c r="AA219" s="1">
        <v>4.4927266200000003E-2</v>
      </c>
      <c r="AB219" s="1">
        <v>5753.7187409364997</v>
      </c>
      <c r="AC219" s="1">
        <v>2381.2283235119999</v>
      </c>
      <c r="AD219" s="1">
        <v>5828.8490559806996</v>
      </c>
      <c r="AE219" s="1">
        <v>5828.8490559806996</v>
      </c>
      <c r="AF219" s="1">
        <v>5.1481433299999997E-2</v>
      </c>
      <c r="AG219" s="1">
        <v>0.1119765672</v>
      </c>
      <c r="AH219" s="1">
        <v>0.3062825783</v>
      </c>
      <c r="AI219" s="5">
        <f t="shared" si="4"/>
        <v>578.33770696122065</v>
      </c>
      <c r="AJ219" s="5">
        <f t="shared" si="4"/>
        <v>1055.1180404267136</v>
      </c>
      <c r="AK219" s="5">
        <f t="shared" si="4"/>
        <v>1957.6205779451177</v>
      </c>
    </row>
    <row r="220" spans="2:37" x14ac:dyDescent="0.4">
      <c r="B220" s="1">
        <v>6.0999999999999997E-4</v>
      </c>
      <c r="C220" s="1">
        <v>2.51586</v>
      </c>
      <c r="D220" s="1">
        <v>0.10199999999999999</v>
      </c>
      <c r="E220" s="1">
        <v>360</v>
      </c>
      <c r="F220" s="1">
        <v>-1.055E-2</v>
      </c>
      <c r="G220" s="1">
        <v>4.9489432830000002</v>
      </c>
      <c r="H220" s="1">
        <v>5.9643082582</v>
      </c>
      <c r="I220" s="2">
        <v>2.0161508579</v>
      </c>
      <c r="J220" s="2">
        <v>4.2851444018000002</v>
      </c>
      <c r="K220" s="2">
        <v>7.3261028966000001</v>
      </c>
      <c r="L220" s="1">
        <v>1253.3905158465</v>
      </c>
      <c r="M220" s="2">
        <v>2467.2906893254999</v>
      </c>
      <c r="N220" s="1">
        <v>4138.9715989357001</v>
      </c>
      <c r="O220" s="1">
        <v>371.4563128899</v>
      </c>
      <c r="P220" s="1">
        <v>1345.2487076242001</v>
      </c>
      <c r="Q220" s="1">
        <v>86.004551750999994</v>
      </c>
      <c r="R220" s="1">
        <v>178.77913948010001</v>
      </c>
      <c r="S220" s="1">
        <v>152.72078530990001</v>
      </c>
      <c r="T220" s="1">
        <v>2.4795671999999999E-3</v>
      </c>
      <c r="U220" s="1">
        <v>1.12011022E-2</v>
      </c>
      <c r="V220" s="1">
        <v>2.5147432500000001E-2</v>
      </c>
      <c r="W220" s="1">
        <v>0.35032002740000001</v>
      </c>
      <c r="X220" s="1">
        <v>0.14797120010000001</v>
      </c>
      <c r="Y220" s="1">
        <v>9.2135366699999999E-2</v>
      </c>
      <c r="Z220" s="1">
        <v>5.7069412100000001E-2</v>
      </c>
      <c r="AA220" s="1">
        <v>4.4837605599999997E-2</v>
      </c>
      <c r="AB220" s="1">
        <v>5751.5239219939003</v>
      </c>
      <c r="AC220" s="1">
        <v>2667.6334847511998</v>
      </c>
      <c r="AD220" s="1">
        <v>5897.3035298553004</v>
      </c>
      <c r="AE220" s="1">
        <v>5897.3035298553004</v>
      </c>
      <c r="AF220" s="1">
        <v>5.1481433299999997E-2</v>
      </c>
      <c r="AG220" s="1">
        <v>0.1119765672</v>
      </c>
      <c r="AH220" s="1">
        <v>0.52060437609999999</v>
      </c>
      <c r="AI220" s="5">
        <f t="shared" si="4"/>
        <v>588.44625157112682</v>
      </c>
      <c r="AJ220" s="5">
        <f t="shared" si="4"/>
        <v>1158.3524363030517</v>
      </c>
      <c r="AK220" s="5">
        <f t="shared" si="4"/>
        <v>1943.1791544299062</v>
      </c>
    </row>
    <row r="221" spans="2:37" x14ac:dyDescent="0.4">
      <c r="B221" s="1">
        <v>6.0999999999999997E-4</v>
      </c>
      <c r="C221" s="1">
        <v>2.51586</v>
      </c>
      <c r="D221" s="1">
        <v>0.10199999999999999</v>
      </c>
      <c r="E221" s="1">
        <v>394.35</v>
      </c>
      <c r="F221" s="1">
        <v>-2.002E-2</v>
      </c>
      <c r="G221" s="1">
        <v>4.9051542327000002</v>
      </c>
      <c r="H221" s="1">
        <v>5.9421085289000004</v>
      </c>
      <c r="I221" s="2">
        <v>1.9023091727999999</v>
      </c>
      <c r="J221" s="2">
        <v>3.6139890037</v>
      </c>
      <c r="K221" s="2">
        <v>5.8291715537000002</v>
      </c>
      <c r="L221" s="1">
        <v>1158.3785669043</v>
      </c>
      <c r="M221" s="2">
        <v>1803.7168497082</v>
      </c>
      <c r="N221" s="1">
        <v>2832.9540310857001</v>
      </c>
      <c r="O221" s="1">
        <v>371.70697204909999</v>
      </c>
      <c r="P221" s="1">
        <v>1352.444907718</v>
      </c>
      <c r="Q221" s="1">
        <v>62.070621713100003</v>
      </c>
      <c r="R221" s="1">
        <v>82.650149573099995</v>
      </c>
      <c r="S221" s="1">
        <v>72.977571554600004</v>
      </c>
      <c r="T221" s="1">
        <v>2.2074559E-3</v>
      </c>
      <c r="U221" s="1">
        <v>7.9671590999999993E-3</v>
      </c>
      <c r="V221" s="1">
        <v>1.51699291E-2</v>
      </c>
      <c r="W221" s="1">
        <v>0.35032002740000001</v>
      </c>
      <c r="X221" s="1">
        <v>6.8266107600000001E-2</v>
      </c>
      <c r="Y221" s="1">
        <v>2.77821678E-2</v>
      </c>
      <c r="Z221" s="1">
        <v>5.70714659E-2</v>
      </c>
      <c r="AA221" s="1">
        <v>4.50826005E-2</v>
      </c>
      <c r="AB221" s="1">
        <v>5759.8550014309003</v>
      </c>
      <c r="AC221" s="1">
        <v>1855.8549979500001</v>
      </c>
      <c r="AD221" s="1">
        <v>3765.5218217259999</v>
      </c>
      <c r="AE221" s="1">
        <v>3907.7849216309</v>
      </c>
      <c r="AF221" s="1">
        <v>5.1481433299999997E-2</v>
      </c>
      <c r="AG221" s="1">
        <v>0.1119765672</v>
      </c>
      <c r="AH221" s="1">
        <v>0.24355871209999999</v>
      </c>
      <c r="AI221" s="5">
        <f t="shared" si="4"/>
        <v>543.83970277197182</v>
      </c>
      <c r="AJ221" s="5">
        <f t="shared" si="4"/>
        <v>846.81542239821601</v>
      </c>
      <c r="AK221" s="5">
        <f t="shared" si="4"/>
        <v>1330.0253667069014</v>
      </c>
    </row>
    <row r="222" spans="2:37" x14ac:dyDescent="0.4">
      <c r="B222" s="1">
        <v>6.0999999999999997E-4</v>
      </c>
      <c r="C222" s="1">
        <v>2.51586</v>
      </c>
      <c r="D222" s="1">
        <v>0.10199999999999999</v>
      </c>
      <c r="E222" s="1">
        <v>394.35</v>
      </c>
      <c r="F222" s="1">
        <v>-1.6889999999999999E-2</v>
      </c>
      <c r="G222" s="1">
        <v>4.8916399220000004</v>
      </c>
      <c r="H222" s="1">
        <v>5.9185832320999996</v>
      </c>
      <c r="I222" s="2">
        <v>1.9235808599999999</v>
      </c>
      <c r="J222" s="2">
        <v>3.7966354607000001</v>
      </c>
      <c r="K222" s="2">
        <v>6.4881986412000003</v>
      </c>
      <c r="L222" s="1">
        <v>1179.0910495435</v>
      </c>
      <c r="M222" s="2">
        <v>1969.4383115835001</v>
      </c>
      <c r="N222" s="1">
        <v>3533.4646228539</v>
      </c>
      <c r="O222" s="1">
        <v>371.64712899889997</v>
      </c>
      <c r="P222" s="1">
        <v>1350.5931027828999</v>
      </c>
      <c r="Q222" s="1">
        <v>69.136661590299994</v>
      </c>
      <c r="R222" s="1">
        <v>106.6730785644</v>
      </c>
      <c r="S222" s="1">
        <v>108.30987220510001</v>
      </c>
      <c r="T222" s="1">
        <v>2.2570996E-3</v>
      </c>
      <c r="U222" s="1">
        <v>8.7928089000000008E-3</v>
      </c>
      <c r="V222" s="1">
        <v>1.7898513200000001E-2</v>
      </c>
      <c r="W222" s="1">
        <v>0.35032002740000001</v>
      </c>
      <c r="X222" s="1">
        <v>8.8155570200000005E-2</v>
      </c>
      <c r="Y222" s="1">
        <v>4.1290810800000001E-2</v>
      </c>
      <c r="Z222" s="1">
        <v>5.7071773999999999E-2</v>
      </c>
      <c r="AA222" s="1">
        <v>4.5021269799999999E-2</v>
      </c>
      <c r="AB222" s="1">
        <v>5757.4808413999999</v>
      </c>
      <c r="AC222" s="1">
        <v>2077.4668469468002</v>
      </c>
      <c r="AD222" s="1">
        <v>4859.0617713315996</v>
      </c>
      <c r="AE222" s="1">
        <v>5103.0840025429998</v>
      </c>
      <c r="AF222" s="1">
        <v>5.1481433299999997E-2</v>
      </c>
      <c r="AG222" s="1">
        <v>0.1119765672</v>
      </c>
      <c r="AH222" s="1">
        <v>0.24355871209999999</v>
      </c>
      <c r="AI222" s="5">
        <f t="shared" si="4"/>
        <v>553.56387302511746</v>
      </c>
      <c r="AJ222" s="5">
        <f t="shared" si="4"/>
        <v>924.61892562605647</v>
      </c>
      <c r="AK222" s="5">
        <f t="shared" si="4"/>
        <v>1658.9035788046479</v>
      </c>
    </row>
    <row r="223" spans="2:37" x14ac:dyDescent="0.4">
      <c r="B223" s="1">
        <v>6.0999999999999997E-4</v>
      </c>
      <c r="C223" s="1">
        <v>2.51586</v>
      </c>
      <c r="D223" s="1">
        <v>0.10199999999999999</v>
      </c>
      <c r="E223" s="1">
        <v>394.35</v>
      </c>
      <c r="F223" s="1">
        <v>-1.52E-2</v>
      </c>
      <c r="G223" s="1">
        <v>4.8829858103000001</v>
      </c>
      <c r="H223" s="1">
        <v>5.9039170394999996</v>
      </c>
      <c r="I223" s="2">
        <v>1.9354925084000001</v>
      </c>
      <c r="J223" s="2">
        <v>3.9020208367000002</v>
      </c>
      <c r="K223" s="2">
        <v>6.8579712692000001</v>
      </c>
      <c r="L223" s="1">
        <v>1190.9162536589999</v>
      </c>
      <c r="M223" s="2">
        <v>2072.5340751775998</v>
      </c>
      <c r="N223" s="1">
        <v>3951.8773951402</v>
      </c>
      <c r="O223" s="1">
        <v>371.61328519860001</v>
      </c>
      <c r="P223" s="1">
        <v>1349.4822753523999</v>
      </c>
      <c r="Q223" s="1">
        <v>73.280462745799994</v>
      </c>
      <c r="R223" s="1">
        <v>122.42536050539999</v>
      </c>
      <c r="S223" s="1">
        <v>134.02871884850001</v>
      </c>
      <c r="T223" s="1">
        <v>2.2851401000000002E-3</v>
      </c>
      <c r="U223" s="1">
        <v>9.2877176000000002E-3</v>
      </c>
      <c r="V223" s="1">
        <v>1.9602829799999999E-2</v>
      </c>
      <c r="W223" s="1">
        <v>0.35032002740000001</v>
      </c>
      <c r="X223" s="1">
        <v>0.1012061158</v>
      </c>
      <c r="Y223" s="1">
        <v>5.1141038899999998E-2</v>
      </c>
      <c r="Z223" s="1">
        <v>5.70720054E-2</v>
      </c>
      <c r="AA223" s="1">
        <v>4.4983520700000001E-2</v>
      </c>
      <c r="AB223" s="1">
        <v>5756.0592017542003</v>
      </c>
      <c r="AC223" s="1">
        <v>2214.4670487263002</v>
      </c>
      <c r="AD223" s="1">
        <v>5538.6583207887998</v>
      </c>
      <c r="AE223" s="1">
        <v>5702.1456035574001</v>
      </c>
      <c r="AF223" s="1">
        <v>5.1481433299999997E-2</v>
      </c>
      <c r="AG223" s="1">
        <v>0.1119765672</v>
      </c>
      <c r="AH223" s="1">
        <v>0.24355871209999999</v>
      </c>
      <c r="AI223" s="5">
        <f t="shared" si="4"/>
        <v>559.11561204647887</v>
      </c>
      <c r="AJ223" s="5">
        <f t="shared" si="4"/>
        <v>973.02069257164317</v>
      </c>
      <c r="AK223" s="5">
        <f t="shared" si="4"/>
        <v>1855.3415000658217</v>
      </c>
    </row>
    <row r="224" spans="2:37" x14ac:dyDescent="0.4">
      <c r="B224" s="1">
        <v>6.0999999999999997E-4</v>
      </c>
      <c r="C224" s="1">
        <v>2.51586</v>
      </c>
      <c r="D224" s="1">
        <v>0.10199999999999999</v>
      </c>
      <c r="E224" s="1">
        <v>394.35</v>
      </c>
      <c r="F224" s="1">
        <v>-1.3339999999999999E-2</v>
      </c>
      <c r="G224" s="1">
        <v>4.8769216205000001</v>
      </c>
      <c r="H224" s="1">
        <v>5.8922429892999997</v>
      </c>
      <c r="I224" s="2">
        <v>1.9489575443</v>
      </c>
      <c r="J224" s="2">
        <v>4.0236169393000001</v>
      </c>
      <c r="K224" s="2">
        <v>7.0989412056000001</v>
      </c>
      <c r="L224" s="1">
        <v>1204.4804997435999</v>
      </c>
      <c r="M224" s="2">
        <v>2198.701138466</v>
      </c>
      <c r="N224" s="1">
        <v>4041.1811289113998</v>
      </c>
      <c r="O224" s="1">
        <v>371.57362243829999</v>
      </c>
      <c r="P224" s="1">
        <v>1348.1376599804</v>
      </c>
      <c r="Q224" s="1">
        <v>78.128334878299995</v>
      </c>
      <c r="R224" s="1">
        <v>142.45720375900001</v>
      </c>
      <c r="S224" s="1">
        <v>155.41004530480001</v>
      </c>
      <c r="T224" s="1">
        <v>2.3170457E-3</v>
      </c>
      <c r="U224" s="1">
        <v>9.8755908999999999E-3</v>
      </c>
      <c r="V224" s="1">
        <v>2.1653762999999999E-2</v>
      </c>
      <c r="W224" s="1">
        <v>0.35032002740000001</v>
      </c>
      <c r="X224" s="1">
        <v>0.11781346600000001</v>
      </c>
      <c r="Y224" s="1">
        <v>6.4719071099999997E-2</v>
      </c>
      <c r="Z224" s="1">
        <v>5.7072217299999999E-2</v>
      </c>
      <c r="AA224" s="1">
        <v>4.4937538200000002E-2</v>
      </c>
      <c r="AB224" s="1">
        <v>5754.5755848205999</v>
      </c>
      <c r="AC224" s="1">
        <v>2381.3505076522001</v>
      </c>
      <c r="AD224" s="1">
        <v>5829.6459488566998</v>
      </c>
      <c r="AE224" s="1">
        <v>5829.6459488566998</v>
      </c>
      <c r="AF224" s="1">
        <v>5.1481433299999997E-2</v>
      </c>
      <c r="AG224" s="1">
        <v>0.1119765672</v>
      </c>
      <c r="AH224" s="1">
        <v>0.30628259530000002</v>
      </c>
      <c r="AI224" s="5">
        <f t="shared" si="4"/>
        <v>565.4838026965258</v>
      </c>
      <c r="AJ224" s="5">
        <f t="shared" si="4"/>
        <v>1032.2540556178403</v>
      </c>
      <c r="AK224" s="5">
        <f t="shared" si="4"/>
        <v>1897.2681356391549</v>
      </c>
    </row>
    <row r="225" spans="2:37" x14ac:dyDescent="0.4">
      <c r="B225" s="1">
        <v>6.0999999999999997E-4</v>
      </c>
      <c r="C225" s="1">
        <v>2.51586</v>
      </c>
      <c r="D225" s="1">
        <v>0.10199999999999999</v>
      </c>
      <c r="E225" s="1">
        <v>394.35</v>
      </c>
      <c r="F225" s="1">
        <v>-1.055E-2</v>
      </c>
      <c r="G225" s="1">
        <v>4.8708191915999999</v>
      </c>
      <c r="H225" s="1">
        <v>5.8784802729000001</v>
      </c>
      <c r="I225" s="2">
        <v>1.9698724269000001</v>
      </c>
      <c r="J225" s="2">
        <v>4.2172231359000003</v>
      </c>
      <c r="K225" s="2">
        <v>7.2243405627000001</v>
      </c>
      <c r="L225" s="1">
        <v>1225.9661161158001</v>
      </c>
      <c r="M225" s="2">
        <v>2416.5567357001</v>
      </c>
      <c r="N225" s="1">
        <v>4000.7559275474</v>
      </c>
      <c r="O225" s="1">
        <v>371.50986629919998</v>
      </c>
      <c r="P225" s="1">
        <v>1345.9045534982999</v>
      </c>
      <c r="Q225" s="1">
        <v>86.007248989199994</v>
      </c>
      <c r="R225" s="1">
        <v>178.80259594379999</v>
      </c>
      <c r="S225" s="1">
        <v>152.753740472</v>
      </c>
      <c r="T225" s="1">
        <v>2.3670423999999999E-3</v>
      </c>
      <c r="U225" s="1">
        <v>1.08488323E-2</v>
      </c>
      <c r="V225" s="1">
        <v>2.4554627700000001E-2</v>
      </c>
      <c r="W225" s="1">
        <v>0.35032002740000001</v>
      </c>
      <c r="X225" s="1">
        <v>0.14797120010000001</v>
      </c>
      <c r="Y225" s="1">
        <v>9.2135366699999999E-2</v>
      </c>
      <c r="Z225" s="1">
        <v>5.7072537299999997E-2</v>
      </c>
      <c r="AA225" s="1">
        <v>4.4848184999999999E-2</v>
      </c>
      <c r="AB225" s="1">
        <v>5752.3979764802998</v>
      </c>
      <c r="AC225" s="1">
        <v>2667.7809162992999</v>
      </c>
      <c r="AD225" s="1">
        <v>5898.0390841175004</v>
      </c>
      <c r="AE225" s="1">
        <v>5898.0390841175004</v>
      </c>
      <c r="AF225" s="1">
        <v>5.1481433299999997E-2</v>
      </c>
      <c r="AG225" s="1">
        <v>0.1119765672</v>
      </c>
      <c r="AH225" s="1">
        <v>0.52060740049999998</v>
      </c>
      <c r="AI225" s="5">
        <f t="shared" si="4"/>
        <v>575.57094653323952</v>
      </c>
      <c r="AJ225" s="5">
        <f t="shared" si="4"/>
        <v>1134.5336787324413</v>
      </c>
      <c r="AK225" s="5">
        <f t="shared" si="4"/>
        <v>1878.2891678626293</v>
      </c>
    </row>
    <row r="226" spans="2:37" x14ac:dyDescent="0.4">
      <c r="B226" s="1">
        <v>6.0999999999999997E-4</v>
      </c>
      <c r="C226" s="1">
        <v>2.51586</v>
      </c>
      <c r="D226" s="1">
        <v>0.10199999999999999</v>
      </c>
      <c r="E226" s="1">
        <v>519.33000000000004</v>
      </c>
      <c r="F226" s="1">
        <v>-2.002E-2</v>
      </c>
      <c r="G226" s="1">
        <v>4.6274931165000002</v>
      </c>
      <c r="H226" s="1">
        <v>5.6276015545</v>
      </c>
      <c r="I226" s="2">
        <v>1.7634446372999999</v>
      </c>
      <c r="J226" s="2">
        <v>3.3756076006</v>
      </c>
      <c r="K226" s="2">
        <v>5.5062688841999998</v>
      </c>
      <c r="L226" s="1">
        <v>1079.4782827944</v>
      </c>
      <c r="M226" s="2">
        <v>1669.6547375278001</v>
      </c>
      <c r="N226" s="1">
        <v>2565.0031412828998</v>
      </c>
      <c r="O226" s="1">
        <v>371.85544874620001</v>
      </c>
      <c r="P226" s="1">
        <v>1354.327114098</v>
      </c>
      <c r="Q226" s="1">
        <v>62.076096941499998</v>
      </c>
      <c r="R226" s="1">
        <v>82.6804610043</v>
      </c>
      <c r="S226" s="1">
        <v>73.024228453299997</v>
      </c>
      <c r="T226" s="1">
        <v>1.8969396E-3</v>
      </c>
      <c r="U226" s="1">
        <v>6.9507833E-3</v>
      </c>
      <c r="V226" s="1">
        <v>1.3515206E-2</v>
      </c>
      <c r="W226" s="1">
        <v>0.35032002740000001</v>
      </c>
      <c r="X226" s="1">
        <v>6.8266107600000001E-2</v>
      </c>
      <c r="Y226" s="1">
        <v>2.77821678E-2</v>
      </c>
      <c r="Z226" s="1">
        <v>5.7081297699999999E-2</v>
      </c>
      <c r="AA226" s="1">
        <v>4.5112751299999997E-2</v>
      </c>
      <c r="AB226" s="1">
        <v>5762.2451074379996</v>
      </c>
      <c r="AC226" s="1">
        <v>1856.0869192005</v>
      </c>
      <c r="AD226" s="1">
        <v>3766.8925549464002</v>
      </c>
      <c r="AE226" s="1">
        <v>3909.2845830666001</v>
      </c>
      <c r="AF226" s="1">
        <v>5.1481433299999997E-2</v>
      </c>
      <c r="AG226" s="1">
        <v>0.1119765672</v>
      </c>
      <c r="AH226" s="1">
        <v>0.24355871209999999</v>
      </c>
      <c r="AI226" s="5">
        <f t="shared" si="4"/>
        <v>506.79731586591549</v>
      </c>
      <c r="AJ226" s="5">
        <f t="shared" si="4"/>
        <v>783.87546362807518</v>
      </c>
      <c r="AK226" s="5">
        <f t="shared" si="4"/>
        <v>1204.2268268933803</v>
      </c>
    </row>
    <row r="227" spans="2:37" x14ac:dyDescent="0.4">
      <c r="B227" s="1">
        <v>6.0999999999999997E-4</v>
      </c>
      <c r="C227" s="1">
        <v>2.51586</v>
      </c>
      <c r="D227" s="1">
        <v>0.10199999999999999</v>
      </c>
      <c r="E227" s="1">
        <v>519.33000000000004</v>
      </c>
      <c r="F227" s="1">
        <v>-1.6889999999999999E-2</v>
      </c>
      <c r="G227" s="1">
        <v>4.6272115250999999</v>
      </c>
      <c r="H227" s="1">
        <v>5.6216267755000002</v>
      </c>
      <c r="I227" s="2">
        <v>1.7860856633</v>
      </c>
      <c r="J227" s="2">
        <v>3.5676878373999998</v>
      </c>
      <c r="K227" s="2">
        <v>6.1826102273999997</v>
      </c>
      <c r="L227" s="1">
        <v>1100.0674300938999</v>
      </c>
      <c r="M227" s="2">
        <v>1830.5078662220999</v>
      </c>
      <c r="N227" s="1">
        <v>3214.6785368781002</v>
      </c>
      <c r="O227" s="1">
        <v>371.79571717530001</v>
      </c>
      <c r="P227" s="1">
        <v>1352.4957531246</v>
      </c>
      <c r="Q227" s="1">
        <v>69.142741192299994</v>
      </c>
      <c r="R227" s="1">
        <v>106.7126230611</v>
      </c>
      <c r="S227" s="1">
        <v>108.38054406569999</v>
      </c>
      <c r="T227" s="1">
        <v>1.9459621999999999E-3</v>
      </c>
      <c r="U227" s="1">
        <v>7.7643219000000001E-3</v>
      </c>
      <c r="V227" s="1">
        <v>1.6195889200000001E-2</v>
      </c>
      <c r="W227" s="1">
        <v>0.35032002740000001</v>
      </c>
      <c r="X227" s="1">
        <v>8.8155570200000005E-2</v>
      </c>
      <c r="Y227" s="1">
        <v>4.1290810800000001E-2</v>
      </c>
      <c r="Z227" s="1">
        <v>5.7081312400000001E-2</v>
      </c>
      <c r="AA227" s="1">
        <v>4.50523574E-2</v>
      </c>
      <c r="AB227" s="1">
        <v>5759.9344482999004</v>
      </c>
      <c r="AC227" s="1">
        <v>2077.7480192336998</v>
      </c>
      <c r="AD227" s="1">
        <v>4861.0714543128997</v>
      </c>
      <c r="AE227" s="1">
        <v>5105.3254683105997</v>
      </c>
      <c r="AF227" s="1">
        <v>5.1481433299999997E-2</v>
      </c>
      <c r="AG227" s="1">
        <v>0.1119765672</v>
      </c>
      <c r="AH227" s="1">
        <v>0.24355871209999999</v>
      </c>
      <c r="AI227" s="5">
        <f t="shared" si="4"/>
        <v>516.46358220370894</v>
      </c>
      <c r="AJ227" s="5">
        <f t="shared" si="4"/>
        <v>859.39336442352112</v>
      </c>
      <c r="AK227" s="5">
        <f t="shared" si="4"/>
        <v>1509.2387497080283</v>
      </c>
    </row>
    <row r="228" spans="2:37" x14ac:dyDescent="0.4">
      <c r="B228" s="1">
        <v>6.0999999999999997E-4</v>
      </c>
      <c r="C228" s="1">
        <v>2.51586</v>
      </c>
      <c r="D228" s="1">
        <v>0.10199999999999999</v>
      </c>
      <c r="E228" s="1">
        <v>519.33000000000004</v>
      </c>
      <c r="F228" s="1">
        <v>-1.52E-2</v>
      </c>
      <c r="G228" s="1">
        <v>4.6254889104999997</v>
      </c>
      <c r="H228" s="1">
        <v>5.6161457493000002</v>
      </c>
      <c r="I228" s="2">
        <v>1.7987570536999999</v>
      </c>
      <c r="J228" s="2">
        <v>3.6783243962999999</v>
      </c>
      <c r="K228" s="2">
        <v>6.5602978258000002</v>
      </c>
      <c r="L228" s="1">
        <v>1111.8240242145</v>
      </c>
      <c r="M228" s="2">
        <v>1930.7039532839999</v>
      </c>
      <c r="N228" s="1">
        <v>3598.7418659669001</v>
      </c>
      <c r="O228" s="1">
        <v>371.76191673979997</v>
      </c>
      <c r="P228" s="1">
        <v>1351.3952148968999</v>
      </c>
      <c r="Q228" s="1">
        <v>73.286892988700004</v>
      </c>
      <c r="R228" s="1">
        <v>122.47102824850001</v>
      </c>
      <c r="S228" s="1">
        <v>134.11711535250001</v>
      </c>
      <c r="T228" s="1">
        <v>1.9736713999999999E-3</v>
      </c>
      <c r="U228" s="1">
        <v>8.2533429000000002E-3</v>
      </c>
      <c r="V228" s="1">
        <v>1.7877047100000001E-2</v>
      </c>
      <c r="W228" s="1">
        <v>0.35032002740000001</v>
      </c>
      <c r="X228" s="1">
        <v>0.1012061158</v>
      </c>
      <c r="Y228" s="1">
        <v>5.1141038899999998E-2</v>
      </c>
      <c r="Z228" s="1">
        <v>5.70813893E-2</v>
      </c>
      <c r="AA228" s="1">
        <v>4.5015061000000002E-2</v>
      </c>
      <c r="AB228" s="1">
        <v>5758.5470664915001</v>
      </c>
      <c r="AC228" s="1">
        <v>2214.7794443794</v>
      </c>
      <c r="AD228" s="1">
        <v>5541.0348617417003</v>
      </c>
      <c r="AE228" s="1">
        <v>5704.6514985848999</v>
      </c>
      <c r="AF228" s="1">
        <v>5.1481433299999997E-2</v>
      </c>
      <c r="AG228" s="1">
        <v>0.1119765672</v>
      </c>
      <c r="AH228" s="1">
        <v>0.24355871209999999</v>
      </c>
      <c r="AI228" s="5">
        <f t="shared" si="4"/>
        <v>521.98310995985923</v>
      </c>
      <c r="AJ228" s="5">
        <f t="shared" si="4"/>
        <v>906.43378088450709</v>
      </c>
      <c r="AK228" s="5">
        <f t="shared" si="4"/>
        <v>1689.5501718154462</v>
      </c>
    </row>
    <row r="229" spans="2:37" x14ac:dyDescent="0.4">
      <c r="B229" s="1">
        <v>6.0999999999999997E-4</v>
      </c>
      <c r="C229" s="1">
        <v>2.51586</v>
      </c>
      <c r="D229" s="1">
        <v>0.10199999999999999</v>
      </c>
      <c r="E229" s="1">
        <v>519.33000000000004</v>
      </c>
      <c r="F229" s="1">
        <v>-1.3339999999999999E-2</v>
      </c>
      <c r="G229" s="1">
        <v>4.6264958641999998</v>
      </c>
      <c r="H229" s="1">
        <v>5.6138343331999998</v>
      </c>
      <c r="I229" s="2">
        <v>1.8130748295000001</v>
      </c>
      <c r="J229" s="2">
        <v>3.8058066293000001</v>
      </c>
      <c r="K229" s="2">
        <v>6.7955810721000001</v>
      </c>
      <c r="L229" s="1">
        <v>1125.3111270040999</v>
      </c>
      <c r="M229" s="2">
        <v>2053.4373793227001</v>
      </c>
      <c r="N229" s="1">
        <v>3653.7294984363002</v>
      </c>
      <c r="O229" s="1">
        <v>371.72238769709998</v>
      </c>
      <c r="P229" s="1">
        <v>1350.0632674879</v>
      </c>
      <c r="Q229" s="1">
        <v>78.135192957100003</v>
      </c>
      <c r="R229" s="1">
        <v>142.51094913110001</v>
      </c>
      <c r="S229" s="1">
        <v>155.5133607672</v>
      </c>
      <c r="T229" s="1">
        <v>2.0052166E-3</v>
      </c>
      <c r="U229" s="1">
        <v>8.8353401000000002E-3</v>
      </c>
      <c r="V229" s="1">
        <v>1.99040113E-2</v>
      </c>
      <c r="W229" s="1">
        <v>0.35032002740000001</v>
      </c>
      <c r="X229" s="1">
        <v>0.11781346600000001</v>
      </c>
      <c r="Y229" s="1">
        <v>6.4719071099999997E-2</v>
      </c>
      <c r="Z229" s="1">
        <v>5.7081442400000001E-2</v>
      </c>
      <c r="AA229" s="1">
        <v>4.4969548999999998E-2</v>
      </c>
      <c r="AB229" s="1">
        <v>5757.1001207770996</v>
      </c>
      <c r="AC229" s="1">
        <v>2381.7028678068</v>
      </c>
      <c r="AD229" s="1">
        <v>5832.0206614430999</v>
      </c>
      <c r="AE229" s="1">
        <v>5832.0206614430999</v>
      </c>
      <c r="AF229" s="1">
        <v>5.1481433299999997E-2</v>
      </c>
      <c r="AG229" s="1">
        <v>0.1119765672</v>
      </c>
      <c r="AH229" s="1">
        <v>0.3062829487</v>
      </c>
      <c r="AI229" s="5">
        <f t="shared" si="4"/>
        <v>528.3150831005164</v>
      </c>
      <c r="AJ229" s="5">
        <f t="shared" si="4"/>
        <v>964.05510766323948</v>
      </c>
      <c r="AK229" s="5">
        <f t="shared" si="4"/>
        <v>1715.3659617071833</v>
      </c>
    </row>
    <row r="230" spans="2:37" x14ac:dyDescent="0.4">
      <c r="B230" s="1">
        <v>6.0999999999999997E-4</v>
      </c>
      <c r="C230" s="1">
        <v>2.51586</v>
      </c>
      <c r="D230" s="1">
        <v>0.10199999999999999</v>
      </c>
      <c r="E230" s="1">
        <v>519.33000000000004</v>
      </c>
      <c r="F230" s="1">
        <v>-1.055E-2</v>
      </c>
      <c r="G230" s="1">
        <v>4.6302247990999996</v>
      </c>
      <c r="H230" s="1">
        <v>5.6130634575</v>
      </c>
      <c r="I230" s="2">
        <v>1.8353013766999999</v>
      </c>
      <c r="J230" s="2">
        <v>4.0084081542999996</v>
      </c>
      <c r="K230" s="2">
        <v>6.8991568059999997</v>
      </c>
      <c r="L230" s="1">
        <v>1146.6777101625</v>
      </c>
      <c r="M230" s="2">
        <v>2265.6174108047999</v>
      </c>
      <c r="N230" s="1">
        <v>3582.1994681421002</v>
      </c>
      <c r="O230" s="1">
        <v>371.65897570589999</v>
      </c>
      <c r="P230" s="1">
        <v>1347.8500986616</v>
      </c>
      <c r="Q230" s="1">
        <v>86.014837086200004</v>
      </c>
      <c r="R230" s="1">
        <v>178.87158189580001</v>
      </c>
      <c r="S230" s="1">
        <v>152.85247507130001</v>
      </c>
      <c r="T230" s="1">
        <v>2.0546819999999999E-3</v>
      </c>
      <c r="U230" s="1">
        <v>9.8010748999999998E-3</v>
      </c>
      <c r="V230" s="1">
        <v>2.27585171E-2</v>
      </c>
      <c r="W230" s="1">
        <v>0.35032002740000001</v>
      </c>
      <c r="X230" s="1">
        <v>0.14797120010000001</v>
      </c>
      <c r="Y230" s="1">
        <v>9.2135366699999999E-2</v>
      </c>
      <c r="Z230" s="1">
        <v>5.7081539000000001E-2</v>
      </c>
      <c r="AA230" s="1">
        <v>4.4881035299999997E-2</v>
      </c>
      <c r="AB230" s="1">
        <v>5754.9753661758996</v>
      </c>
      <c r="AC230" s="1">
        <v>2668.2063195404999</v>
      </c>
      <c r="AD230" s="1">
        <v>5900.2182291446998</v>
      </c>
      <c r="AE230" s="1">
        <v>5900.2182291446998</v>
      </c>
      <c r="AF230" s="1">
        <v>5.1481433299999997E-2</v>
      </c>
      <c r="AG230" s="1">
        <v>0.1119765672</v>
      </c>
      <c r="AH230" s="1">
        <v>0.52061665889999997</v>
      </c>
      <c r="AI230" s="5">
        <f t="shared" si="4"/>
        <v>538.34634279929583</v>
      </c>
      <c r="AJ230" s="5">
        <f t="shared" si="4"/>
        <v>1063.6701459177464</v>
      </c>
      <c r="AK230" s="5">
        <f t="shared" si="4"/>
        <v>1681.783787860141</v>
      </c>
    </row>
    <row r="231" spans="2:37" x14ac:dyDescent="0.4">
      <c r="B231" s="1">
        <v>6.0999999999999997E-4</v>
      </c>
      <c r="C231" s="1">
        <v>2.51586</v>
      </c>
      <c r="D231" s="1">
        <v>0.1444</v>
      </c>
      <c r="E231" s="1">
        <v>233.59</v>
      </c>
      <c r="F231" s="1">
        <v>-2.002E-2</v>
      </c>
      <c r="G231" s="1">
        <v>4.0915282376000004</v>
      </c>
      <c r="H231" s="1">
        <v>5.0271632454999997</v>
      </c>
      <c r="I231" s="2">
        <v>2.2419849595999999</v>
      </c>
      <c r="J231" s="2">
        <v>4.6969128686000001</v>
      </c>
      <c r="K231" s="2">
        <v>7.7984864241</v>
      </c>
      <c r="L231" s="1">
        <v>1392.0360414310001</v>
      </c>
      <c r="M231" s="2">
        <v>2857.6090216949001</v>
      </c>
      <c r="N231" s="1">
        <v>4763.9384111830004</v>
      </c>
      <c r="O231" s="1">
        <v>543.49569055320001</v>
      </c>
      <c r="P231" s="1">
        <v>3285.3164666151001</v>
      </c>
      <c r="Q231" s="1">
        <v>90.835459390400004</v>
      </c>
      <c r="R231" s="1">
        <v>199.59939558709999</v>
      </c>
      <c r="S231" s="1">
        <v>125.06153945200001</v>
      </c>
      <c r="T231" s="1">
        <v>3.0661629000000002E-3</v>
      </c>
      <c r="U231" s="1">
        <v>1.34572042E-2</v>
      </c>
      <c r="V231" s="1">
        <v>2.93411625E-2</v>
      </c>
      <c r="W231" s="1">
        <v>0.35032002740000001</v>
      </c>
      <c r="X231" s="1">
        <v>6.8266107600000001E-2</v>
      </c>
      <c r="Y231" s="1">
        <v>2.77821678E-2</v>
      </c>
      <c r="Z231" s="1">
        <v>6.6185005599999999E-2</v>
      </c>
      <c r="AA231" s="1">
        <v>5.8173310499999999E-2</v>
      </c>
      <c r="AB231" s="1">
        <v>7221.0830082907996</v>
      </c>
      <c r="AC231" s="1">
        <v>2855.6860417476</v>
      </c>
      <c r="AD231" s="1">
        <v>5899.1768194809001</v>
      </c>
      <c r="AE231" s="1">
        <v>5899.1768194809001</v>
      </c>
      <c r="AF231" s="1">
        <v>5.1481433299999997E-2</v>
      </c>
      <c r="AG231" s="1">
        <v>0.12205572119999999</v>
      </c>
      <c r="AH231" s="1">
        <v>0.64086745300000003</v>
      </c>
      <c r="AI231" s="5">
        <f t="shared" si="4"/>
        <v>653.53804762018785</v>
      </c>
      <c r="AJ231" s="5">
        <f t="shared" si="4"/>
        <v>1341.6004796689672</v>
      </c>
      <c r="AK231" s="5">
        <f t="shared" si="4"/>
        <v>2236.5908033723008</v>
      </c>
    </row>
    <row r="232" spans="2:37" x14ac:dyDescent="0.4">
      <c r="B232" s="1">
        <v>6.0999999999999997E-4</v>
      </c>
      <c r="C232" s="1">
        <v>2.51586</v>
      </c>
      <c r="D232" s="1">
        <v>0.1444</v>
      </c>
      <c r="E232" s="1">
        <v>233.59</v>
      </c>
      <c r="F232" s="1">
        <v>-1.6889999999999999E-2</v>
      </c>
      <c r="G232" s="1">
        <v>4.0808287020999998</v>
      </c>
      <c r="H232" s="1">
        <v>5.0071284693999996</v>
      </c>
      <c r="I232" s="2">
        <v>2.2642324209</v>
      </c>
      <c r="J232" s="2">
        <v>4.9170757396999996</v>
      </c>
      <c r="K232" s="2">
        <v>7.8566478576999996</v>
      </c>
      <c r="L232" s="1">
        <v>1418.9192982730999</v>
      </c>
      <c r="M232" s="2">
        <v>3169.5486832212</v>
      </c>
      <c r="N232" s="1">
        <v>4771.4183172317998</v>
      </c>
      <c r="O232" s="1">
        <v>543.39366061429996</v>
      </c>
      <c r="P232" s="1">
        <v>3278.4048290023002</v>
      </c>
      <c r="Q232" s="1">
        <v>101.1745187034</v>
      </c>
      <c r="R232" s="1">
        <v>239.69378936460001</v>
      </c>
      <c r="S232" s="1">
        <v>0</v>
      </c>
      <c r="T232" s="1">
        <v>3.1273166E-3</v>
      </c>
      <c r="U232" s="1">
        <v>1.47483566E-2</v>
      </c>
      <c r="V232" s="1">
        <v>3.1889190400000003E-2</v>
      </c>
      <c r="W232" s="1">
        <v>0.35032002740000001</v>
      </c>
      <c r="X232" s="1">
        <v>8.8155570200000005E-2</v>
      </c>
      <c r="Y232" s="1">
        <v>4.1290810800000001E-2</v>
      </c>
      <c r="Z232" s="1">
        <v>6.6185386499999999E-2</v>
      </c>
      <c r="AA232" s="1">
        <v>5.8045355200000003E-2</v>
      </c>
      <c r="AB232" s="1">
        <v>7219.4800984973999</v>
      </c>
      <c r="AC232" s="1">
        <v>3245.5207215238001</v>
      </c>
      <c r="AD232" s="1">
        <v>5926.4702321693003</v>
      </c>
      <c r="AE232" s="1">
        <v>5926.4702321693003</v>
      </c>
      <c r="AF232" s="1">
        <v>5.1481433299999997E-2</v>
      </c>
      <c r="AG232" s="1">
        <v>0.18300873300000001</v>
      </c>
      <c r="AH232" s="1">
        <v>1</v>
      </c>
      <c r="AI232" s="5">
        <f t="shared" si="4"/>
        <v>666.15929496389674</v>
      </c>
      <c r="AJ232" s="5">
        <f t="shared" si="4"/>
        <v>1488.051024986479</v>
      </c>
      <c r="AK232" s="5">
        <f t="shared" si="4"/>
        <v>2240.1024963529576</v>
      </c>
    </row>
    <row r="233" spans="2:37" x14ac:dyDescent="0.4">
      <c r="B233" s="1">
        <v>6.0999999999999997E-4</v>
      </c>
      <c r="C233" s="1">
        <v>2.51586</v>
      </c>
      <c r="D233" s="1">
        <v>0.1444</v>
      </c>
      <c r="E233" s="1">
        <v>233.59</v>
      </c>
      <c r="F233" s="1">
        <v>-1.52E-2</v>
      </c>
      <c r="G233" s="1">
        <v>4.0757700923</v>
      </c>
      <c r="H233" s="1">
        <v>4.9972245318999997</v>
      </c>
      <c r="I233" s="2">
        <v>2.2766938602</v>
      </c>
      <c r="J233" s="2">
        <v>5.0362724603000002</v>
      </c>
      <c r="K233" s="2">
        <v>7.8760078407999998</v>
      </c>
      <c r="L233" s="1">
        <v>1434.2809112100999</v>
      </c>
      <c r="M233" s="2">
        <v>3347.3830137798</v>
      </c>
      <c r="N233" s="1">
        <v>4772.6124013209001</v>
      </c>
      <c r="O233" s="1">
        <v>543.33503124440006</v>
      </c>
      <c r="P233" s="1">
        <v>3274.4290197812002</v>
      </c>
      <c r="Q233" s="1">
        <v>107.23744741669999</v>
      </c>
      <c r="R233" s="1">
        <v>262.08213224939999</v>
      </c>
      <c r="S233" s="1">
        <v>0</v>
      </c>
      <c r="T233" s="1">
        <v>3.1618343000000002E-3</v>
      </c>
      <c r="U233" s="1">
        <v>1.54720646E-2</v>
      </c>
      <c r="V233" s="1">
        <v>3.2782131200000002E-2</v>
      </c>
      <c r="W233" s="1">
        <v>0.35032002740000001</v>
      </c>
      <c r="X233" s="1">
        <v>0.1012061158</v>
      </c>
      <c r="Y233" s="1">
        <v>5.1141038899999998E-2</v>
      </c>
      <c r="Z233" s="1">
        <v>6.6185611000000005E-2</v>
      </c>
      <c r="AA233" s="1">
        <v>5.7960231799999998E-2</v>
      </c>
      <c r="AB233" s="1">
        <v>7218.5981884084003</v>
      </c>
      <c r="AC233" s="1">
        <v>3468.1872183132</v>
      </c>
      <c r="AD233" s="1">
        <v>5935.1049212204998</v>
      </c>
      <c r="AE233" s="1">
        <v>5935.1049212204998</v>
      </c>
      <c r="AF233" s="1">
        <v>5.1481433299999997E-2</v>
      </c>
      <c r="AG233" s="1">
        <v>0.22160327830000001</v>
      </c>
      <c r="AH233" s="1">
        <v>1</v>
      </c>
      <c r="AI233" s="5">
        <f t="shared" si="4"/>
        <v>673.37131981694836</v>
      </c>
      <c r="AJ233" s="5">
        <f t="shared" si="4"/>
        <v>1571.5413210233803</v>
      </c>
      <c r="AK233" s="5">
        <f t="shared" si="4"/>
        <v>2240.6630992116902</v>
      </c>
    </row>
    <row r="234" spans="2:37" x14ac:dyDescent="0.4">
      <c r="B234" s="1">
        <v>6.0999999999999997E-4</v>
      </c>
      <c r="C234" s="1">
        <v>2.51586</v>
      </c>
      <c r="D234" s="1">
        <v>0.1444</v>
      </c>
      <c r="E234" s="1">
        <v>233.59</v>
      </c>
      <c r="F234" s="1">
        <v>-1.3339999999999999E-2</v>
      </c>
      <c r="G234" s="1">
        <v>4.0706483054999998</v>
      </c>
      <c r="H234" s="1">
        <v>4.9868750231999996</v>
      </c>
      <c r="I234" s="2">
        <v>2.2907834395000002</v>
      </c>
      <c r="J234" s="2">
        <v>5.1683775371999996</v>
      </c>
      <c r="K234" s="2">
        <v>7.8922592244000001</v>
      </c>
      <c r="L234" s="1">
        <v>1451.9136794527999</v>
      </c>
      <c r="M234" s="2">
        <v>3553.7919608355</v>
      </c>
      <c r="N234" s="1">
        <v>4772.7577552081002</v>
      </c>
      <c r="O234" s="1">
        <v>543.26765790230002</v>
      </c>
      <c r="P234" s="1">
        <v>3269.8224909340001</v>
      </c>
      <c r="Q234" s="1">
        <v>114.3306170635</v>
      </c>
      <c r="R234" s="1">
        <v>286.76733283599998</v>
      </c>
      <c r="S234" s="1">
        <v>0</v>
      </c>
      <c r="T234" s="1">
        <v>3.2010900999999998E-3</v>
      </c>
      <c r="U234" s="1">
        <v>1.62943971E-2</v>
      </c>
      <c r="V234" s="1">
        <v>3.35219275E-2</v>
      </c>
      <c r="W234" s="1">
        <v>0.35032002740000001</v>
      </c>
      <c r="X234" s="1">
        <v>0.11781346600000001</v>
      </c>
      <c r="Y234" s="1">
        <v>6.4719071099999997E-2</v>
      </c>
      <c r="Z234" s="1">
        <v>6.6185877399999996E-2</v>
      </c>
      <c r="AA234" s="1">
        <v>5.78480273E-2</v>
      </c>
      <c r="AB234" s="1">
        <v>7217.6080860930997</v>
      </c>
      <c r="AC234" s="1">
        <v>3726.6814101059999</v>
      </c>
      <c r="AD234" s="1">
        <v>5942.1109234209998</v>
      </c>
      <c r="AE234" s="1">
        <v>5942.1109234209998</v>
      </c>
      <c r="AF234" s="1">
        <v>5.1481433299999997E-2</v>
      </c>
      <c r="AG234" s="1">
        <v>0.26806044169999999</v>
      </c>
      <c r="AH234" s="1">
        <v>1</v>
      </c>
      <c r="AI234" s="5">
        <f t="shared" si="4"/>
        <v>681.64961476657277</v>
      </c>
      <c r="AJ234" s="5">
        <f t="shared" si="4"/>
        <v>1668.4469299697184</v>
      </c>
      <c r="AK234" s="5">
        <f t="shared" si="4"/>
        <v>2240.7313404732868</v>
      </c>
    </row>
    <row r="235" spans="2:37" x14ac:dyDescent="0.4">
      <c r="B235" s="1">
        <v>6.0999999999999997E-4</v>
      </c>
      <c r="C235" s="1">
        <v>2.51586</v>
      </c>
      <c r="D235" s="1">
        <v>0.1444</v>
      </c>
      <c r="E235" s="1">
        <v>233.59</v>
      </c>
      <c r="F235" s="1">
        <v>-1.055E-2</v>
      </c>
      <c r="G235" s="1">
        <v>4.0639380783999997</v>
      </c>
      <c r="H235" s="1">
        <v>4.9725933427999998</v>
      </c>
      <c r="I235" s="2">
        <v>2.3126733925999998</v>
      </c>
      <c r="J235" s="2">
        <v>5.3658583561000004</v>
      </c>
      <c r="K235" s="2">
        <v>7.9096686861999999</v>
      </c>
      <c r="L235" s="1">
        <v>1479.8680715825001</v>
      </c>
      <c r="M235" s="2">
        <v>3876.9598426614998</v>
      </c>
      <c r="N235" s="1">
        <v>4772.5091825908003</v>
      </c>
      <c r="O235" s="1">
        <v>543.16094454250003</v>
      </c>
      <c r="P235" s="1">
        <v>3262.4441127391001</v>
      </c>
      <c r="Q235" s="1">
        <v>125.8587059086</v>
      </c>
      <c r="R235" s="1">
        <v>318.70783896159998</v>
      </c>
      <c r="S235" s="1">
        <v>0</v>
      </c>
      <c r="T235" s="1">
        <v>3.2625595000000001E-3</v>
      </c>
      <c r="U235" s="1">
        <v>1.7563385899999999E-2</v>
      </c>
      <c r="V235" s="1">
        <v>3.4288010000000001E-2</v>
      </c>
      <c r="W235" s="1">
        <v>0.35032002740000001</v>
      </c>
      <c r="X235" s="1">
        <v>0.14797120010000001</v>
      </c>
      <c r="Y235" s="1">
        <v>9.2135366699999999E-2</v>
      </c>
      <c r="Z235" s="1">
        <v>6.6186314400000001E-2</v>
      </c>
      <c r="AA235" s="1">
        <v>5.7632416499999999E-2</v>
      </c>
      <c r="AB235" s="1">
        <v>7216.1075994065004</v>
      </c>
      <c r="AC235" s="1">
        <v>4132.8759124692997</v>
      </c>
      <c r="AD235" s="1">
        <v>5950.3217318607003</v>
      </c>
      <c r="AE235" s="1">
        <v>5950.3217318607003</v>
      </c>
      <c r="AF235" s="1">
        <v>5.1481433299999997E-2</v>
      </c>
      <c r="AG235" s="1">
        <v>0.35200857940000002</v>
      </c>
      <c r="AH235" s="1">
        <v>1</v>
      </c>
      <c r="AI235" s="5">
        <f t="shared" si="4"/>
        <v>694.77374252699542</v>
      </c>
      <c r="AJ235" s="5">
        <f t="shared" si="4"/>
        <v>1820.1689402166667</v>
      </c>
      <c r="AK235" s="5">
        <f t="shared" si="4"/>
        <v>2240.614639713991</v>
      </c>
    </row>
    <row r="236" spans="2:37" x14ac:dyDescent="0.4">
      <c r="B236" s="1">
        <v>6.0999999999999997E-4</v>
      </c>
      <c r="C236" s="1">
        <v>2.51586</v>
      </c>
      <c r="D236" s="1">
        <v>0.1444</v>
      </c>
      <c r="E236" s="1">
        <v>292.95</v>
      </c>
      <c r="F236" s="1">
        <v>-2.002E-2</v>
      </c>
      <c r="G236" s="1">
        <v>3.9655370154999998</v>
      </c>
      <c r="H236" s="1">
        <v>4.8860736648999996</v>
      </c>
      <c r="I236" s="2">
        <v>2.1257830404</v>
      </c>
      <c r="J236" s="2">
        <v>4.5455772487999999</v>
      </c>
      <c r="K236" s="2">
        <v>7.5767766639999996</v>
      </c>
      <c r="L236" s="1">
        <v>1323.4633649441</v>
      </c>
      <c r="M236" s="2">
        <v>2730.8843143597001</v>
      </c>
      <c r="N236" s="1">
        <v>4437.9546646493</v>
      </c>
      <c r="O236" s="1">
        <v>543.70933862380002</v>
      </c>
      <c r="P236" s="1">
        <v>3289.2029178979001</v>
      </c>
      <c r="Q236" s="1">
        <v>90.842954737100001</v>
      </c>
      <c r="R236" s="1">
        <v>199.6640693841</v>
      </c>
      <c r="S236" s="1">
        <v>125.12519506389999</v>
      </c>
      <c r="T236" s="1">
        <v>2.7565617000000001E-3</v>
      </c>
      <c r="U236" s="1">
        <v>1.26039862E-2</v>
      </c>
      <c r="V236" s="1">
        <v>2.7922509700000001E-2</v>
      </c>
      <c r="W236" s="1">
        <v>0.35032002740000001</v>
      </c>
      <c r="X236" s="1">
        <v>6.8266107600000001E-2</v>
      </c>
      <c r="Y236" s="1">
        <v>2.77821678E-2</v>
      </c>
      <c r="Z236" s="1">
        <v>6.6192346599999993E-2</v>
      </c>
      <c r="AA236" s="1">
        <v>5.8197749700000002E-2</v>
      </c>
      <c r="AB236" s="1">
        <v>7222.5370874896998</v>
      </c>
      <c r="AC236" s="1">
        <v>2856.0938224053002</v>
      </c>
      <c r="AD236" s="1">
        <v>5900.8613937505997</v>
      </c>
      <c r="AE236" s="1">
        <v>5900.8613937505997</v>
      </c>
      <c r="AF236" s="1">
        <v>5.1481433299999997E-2</v>
      </c>
      <c r="AG236" s="1">
        <v>0.122050252</v>
      </c>
      <c r="AH236" s="1">
        <v>0.64087525720000005</v>
      </c>
      <c r="AI236" s="5">
        <f t="shared" si="4"/>
        <v>621.34430279065737</v>
      </c>
      <c r="AJ236" s="5">
        <f t="shared" si="4"/>
        <v>1282.1053119059625</v>
      </c>
      <c r="AK236" s="5">
        <f t="shared" si="4"/>
        <v>2083.5467909151644</v>
      </c>
    </row>
    <row r="237" spans="2:37" x14ac:dyDescent="0.4">
      <c r="B237" s="1">
        <v>6.0999999999999997E-4</v>
      </c>
      <c r="C237" s="1">
        <v>2.51586</v>
      </c>
      <c r="D237" s="1">
        <v>0.1444</v>
      </c>
      <c r="E237" s="1">
        <v>292.95</v>
      </c>
      <c r="F237" s="1">
        <v>-1.6889999999999999E-2</v>
      </c>
      <c r="G237" s="1">
        <v>3.9595203821</v>
      </c>
      <c r="H237" s="1">
        <v>4.8723602274999998</v>
      </c>
      <c r="I237" s="2">
        <v>2.1490784937999998</v>
      </c>
      <c r="J237" s="2">
        <v>4.7712770107000004</v>
      </c>
      <c r="K237" s="2">
        <v>7.6276437108000001</v>
      </c>
      <c r="L237" s="1">
        <v>1350.1737575162001</v>
      </c>
      <c r="M237" s="2">
        <v>3035.0865543072</v>
      </c>
      <c r="N237" s="1">
        <v>4440.8864480931998</v>
      </c>
      <c r="O237" s="1">
        <v>543.60799956389997</v>
      </c>
      <c r="P237" s="1">
        <v>3282.3315785225</v>
      </c>
      <c r="Q237" s="1">
        <v>101.18296002859999</v>
      </c>
      <c r="R237" s="1">
        <v>239.77230549929999</v>
      </c>
      <c r="S237" s="1">
        <v>0</v>
      </c>
      <c r="T237" s="1">
        <v>2.8173083999999998E-3</v>
      </c>
      <c r="U237" s="1">
        <v>1.38867014E-2</v>
      </c>
      <c r="V237" s="1">
        <v>3.04022158E-2</v>
      </c>
      <c r="W237" s="1">
        <v>0.35032002740000001</v>
      </c>
      <c r="X237" s="1">
        <v>8.8155570200000005E-2</v>
      </c>
      <c r="Y237" s="1">
        <v>4.1290810800000001E-2</v>
      </c>
      <c r="Z237" s="1">
        <v>6.6192617699999998E-2</v>
      </c>
      <c r="AA237" s="1">
        <v>5.80708458E-2</v>
      </c>
      <c r="AB237" s="1">
        <v>7220.9583981503001</v>
      </c>
      <c r="AC237" s="1">
        <v>3246.0225491678998</v>
      </c>
      <c r="AD237" s="1">
        <v>5928.0251032974002</v>
      </c>
      <c r="AE237" s="1">
        <v>5928.0251032974002</v>
      </c>
      <c r="AF237" s="1">
        <v>5.1481433299999997E-2</v>
      </c>
      <c r="AG237" s="1">
        <v>0.18300481190000001</v>
      </c>
      <c r="AH237" s="1">
        <v>1</v>
      </c>
      <c r="AI237" s="5">
        <f t="shared" si="4"/>
        <v>633.884393200094</v>
      </c>
      <c r="AJ237" s="5">
        <f t="shared" si="4"/>
        <v>1424.9232649329579</v>
      </c>
      <c r="AK237" s="5">
        <f t="shared" si="4"/>
        <v>2084.9232150672301</v>
      </c>
    </row>
    <row r="238" spans="2:37" x14ac:dyDescent="0.4">
      <c r="B238" s="1">
        <v>6.0999999999999997E-4</v>
      </c>
      <c r="C238" s="1">
        <v>2.51586</v>
      </c>
      <c r="D238" s="1">
        <v>0.1444</v>
      </c>
      <c r="E238" s="1">
        <v>292.95</v>
      </c>
      <c r="F238" s="1">
        <v>-1.52E-2</v>
      </c>
      <c r="G238" s="1">
        <v>3.9568786831999998</v>
      </c>
      <c r="H238" s="1">
        <v>4.8657091798999996</v>
      </c>
      <c r="I238" s="2">
        <v>2.1621215477</v>
      </c>
      <c r="J238" s="2">
        <v>4.8932697425000002</v>
      </c>
      <c r="K238" s="2">
        <v>7.6442290213000001</v>
      </c>
      <c r="L238" s="1">
        <v>1365.4390886046001</v>
      </c>
      <c r="M238" s="2">
        <v>3208.3941411618998</v>
      </c>
      <c r="N238" s="1">
        <v>4440.7695513764002</v>
      </c>
      <c r="O238" s="1">
        <v>543.54980157039995</v>
      </c>
      <c r="P238" s="1">
        <v>3278.3765378377002</v>
      </c>
      <c r="Q238" s="1">
        <v>107.2464598059</v>
      </c>
      <c r="R238" s="1">
        <v>262.16860376009998</v>
      </c>
      <c r="S238" s="1">
        <v>0</v>
      </c>
      <c r="T238" s="1">
        <v>2.8516093999999999E-3</v>
      </c>
      <c r="U238" s="1">
        <v>1.46058942E-2</v>
      </c>
      <c r="V238" s="1">
        <v>3.1246716300000001E-2</v>
      </c>
      <c r="W238" s="1">
        <v>0.35032002740000001</v>
      </c>
      <c r="X238" s="1">
        <v>0.1012061158</v>
      </c>
      <c r="Y238" s="1">
        <v>5.1141038899999998E-2</v>
      </c>
      <c r="Z238" s="1">
        <v>6.6192784599999999E-2</v>
      </c>
      <c r="AA238" s="1">
        <v>5.7986362600000001E-2</v>
      </c>
      <c r="AB238" s="1">
        <v>7220.0892500889004</v>
      </c>
      <c r="AC238" s="1">
        <v>3468.7418058364001</v>
      </c>
      <c r="AD238" s="1">
        <v>5936.5972919053002</v>
      </c>
      <c r="AE238" s="1">
        <v>5936.5972919053002</v>
      </c>
      <c r="AF238" s="1">
        <v>5.1481433299999997E-2</v>
      </c>
      <c r="AG238" s="1">
        <v>0.22159961359999999</v>
      </c>
      <c r="AH238" s="1">
        <v>1</v>
      </c>
      <c r="AI238" s="5">
        <f t="shared" si="4"/>
        <v>641.05121530732401</v>
      </c>
      <c r="AJ238" s="5">
        <f t="shared" si="4"/>
        <v>1506.2883291839905</v>
      </c>
      <c r="AK238" s="5">
        <f t="shared" si="4"/>
        <v>2084.8683339795307</v>
      </c>
    </row>
    <row r="239" spans="2:37" x14ac:dyDescent="0.4">
      <c r="B239" s="1">
        <v>6.0999999999999997E-4</v>
      </c>
      <c r="C239" s="1">
        <v>2.51586</v>
      </c>
      <c r="D239" s="1">
        <v>0.1444</v>
      </c>
      <c r="E239" s="1">
        <v>292.95</v>
      </c>
      <c r="F239" s="1">
        <v>-1.3339999999999999E-2</v>
      </c>
      <c r="G239" s="1">
        <v>3.9543337481999998</v>
      </c>
      <c r="H239" s="1">
        <v>4.8588198636</v>
      </c>
      <c r="I239" s="2">
        <v>2.1768640377000001</v>
      </c>
      <c r="J239" s="2">
        <v>5.0283495897000003</v>
      </c>
      <c r="K239" s="2">
        <v>7.6579767348000001</v>
      </c>
      <c r="L239" s="1">
        <v>1382.9634216423999</v>
      </c>
      <c r="M239" s="2">
        <v>3409.5488655275999</v>
      </c>
      <c r="N239" s="1">
        <v>4439.8491990885996</v>
      </c>
      <c r="O239" s="1">
        <v>543.48294443949999</v>
      </c>
      <c r="P239" s="1">
        <v>3273.7910523209998</v>
      </c>
      <c r="Q239" s="1">
        <v>114.34031134990001</v>
      </c>
      <c r="R239" s="1">
        <v>286.86219935790001</v>
      </c>
      <c r="S239" s="1">
        <v>0</v>
      </c>
      <c r="T239" s="1">
        <v>2.8906295999999998E-3</v>
      </c>
      <c r="U239" s="1">
        <v>1.5423422799999999E-2</v>
      </c>
      <c r="V239" s="1">
        <v>3.1929562500000001E-2</v>
      </c>
      <c r="W239" s="1">
        <v>0.35032002740000001</v>
      </c>
      <c r="X239" s="1">
        <v>0.11781346600000001</v>
      </c>
      <c r="Y239" s="1">
        <v>6.4719071099999997E-2</v>
      </c>
      <c r="Z239" s="1">
        <v>6.6192988499999994E-2</v>
      </c>
      <c r="AA239" s="1">
        <v>5.7874887999999999E-2</v>
      </c>
      <c r="AB239" s="1">
        <v>7219.1099970831001</v>
      </c>
      <c r="AC239" s="1">
        <v>3727.2968374517</v>
      </c>
      <c r="AD239" s="1">
        <v>5943.5404525047998</v>
      </c>
      <c r="AE239" s="1">
        <v>5943.5404525047998</v>
      </c>
      <c r="AF239" s="1">
        <v>5.1481433299999997E-2</v>
      </c>
      <c r="AG239" s="1">
        <v>0.26805807729999998</v>
      </c>
      <c r="AH239" s="1">
        <v>1</v>
      </c>
      <c r="AI239" s="5">
        <f t="shared" si="4"/>
        <v>649.27860171004693</v>
      </c>
      <c r="AJ239" s="5">
        <f t="shared" si="4"/>
        <v>1600.7271669143663</v>
      </c>
      <c r="AK239" s="5">
        <f t="shared" si="4"/>
        <v>2084.4362437035679</v>
      </c>
    </row>
    <row r="240" spans="2:37" x14ac:dyDescent="0.4">
      <c r="B240" s="1">
        <v>6.0999999999999997E-4</v>
      </c>
      <c r="C240" s="1">
        <v>2.51586</v>
      </c>
      <c r="D240" s="1">
        <v>0.1444</v>
      </c>
      <c r="E240" s="1">
        <v>292.95</v>
      </c>
      <c r="F240" s="1">
        <v>-1.055E-2</v>
      </c>
      <c r="G240" s="1">
        <v>3.9513134217000001</v>
      </c>
      <c r="H240" s="1">
        <v>4.8494751693999998</v>
      </c>
      <c r="I240" s="2">
        <v>2.1997584622000002</v>
      </c>
      <c r="J240" s="2">
        <v>5.2300251426999997</v>
      </c>
      <c r="K240" s="2">
        <v>7.6726082808999996</v>
      </c>
      <c r="L240" s="1">
        <v>1410.7501748431</v>
      </c>
      <c r="M240" s="2">
        <v>3724.3168715108</v>
      </c>
      <c r="N240" s="1">
        <v>4438.4450390425</v>
      </c>
      <c r="O240" s="1">
        <v>543.37711217000003</v>
      </c>
      <c r="P240" s="1">
        <v>3266.4382128748998</v>
      </c>
      <c r="Q240" s="1">
        <v>125.8695453248</v>
      </c>
      <c r="R240" s="1">
        <v>318.81387818330001</v>
      </c>
      <c r="S240" s="1">
        <v>0</v>
      </c>
      <c r="T240" s="1">
        <v>2.9517517000000001E-3</v>
      </c>
      <c r="U240" s="1">
        <v>1.66854294E-2</v>
      </c>
      <c r="V240" s="1">
        <v>3.2617320399999997E-2</v>
      </c>
      <c r="W240" s="1">
        <v>0.35032002740000001</v>
      </c>
      <c r="X240" s="1">
        <v>0.14797120010000001</v>
      </c>
      <c r="Y240" s="1">
        <v>9.2135366699999999E-2</v>
      </c>
      <c r="Z240" s="1">
        <v>6.6193334199999995E-2</v>
      </c>
      <c r="AA240" s="1">
        <v>5.7660357799999999E-2</v>
      </c>
      <c r="AB240" s="1">
        <v>7217.6297501237996</v>
      </c>
      <c r="AC240" s="1">
        <v>4133.5896255062999</v>
      </c>
      <c r="AD240" s="1">
        <v>5951.6701922809998</v>
      </c>
      <c r="AE240" s="1">
        <v>5951.6701922809998</v>
      </c>
      <c r="AF240" s="1">
        <v>5.1481433299999997E-2</v>
      </c>
      <c r="AG240" s="1">
        <v>0.3520064738</v>
      </c>
      <c r="AH240" s="1">
        <v>1</v>
      </c>
      <c r="AI240" s="5">
        <f t="shared" si="4"/>
        <v>662.32402574793434</v>
      </c>
      <c r="AJ240" s="5">
        <f t="shared" si="4"/>
        <v>1748.5055734792488</v>
      </c>
      <c r="AK240" s="5">
        <f t="shared" si="4"/>
        <v>2083.7770136349768</v>
      </c>
    </row>
    <row r="241" spans="2:37" x14ac:dyDescent="0.4">
      <c r="B241" s="1">
        <v>6.0999999999999997E-4</v>
      </c>
      <c r="C241" s="1">
        <v>2.51586</v>
      </c>
      <c r="D241" s="1">
        <v>0.1444</v>
      </c>
      <c r="E241" s="1">
        <v>360</v>
      </c>
      <c r="F241" s="1">
        <v>-2.002E-2</v>
      </c>
      <c r="G241" s="1">
        <v>3.8434896559</v>
      </c>
      <c r="H241" s="1">
        <v>4.7502790403999997</v>
      </c>
      <c r="I241" s="2">
        <v>2.0197700904999998</v>
      </c>
      <c r="J241" s="2">
        <v>4.3996946443000002</v>
      </c>
      <c r="K241" s="2">
        <v>7.3534016500000003</v>
      </c>
      <c r="L241" s="1">
        <v>1260.5200323423001</v>
      </c>
      <c r="M241" s="2">
        <v>2613.4011237548002</v>
      </c>
      <c r="N241" s="1">
        <v>4126.3204185464001</v>
      </c>
      <c r="O241" s="1">
        <v>543.89308310920001</v>
      </c>
      <c r="P241" s="1">
        <v>3292.8167376222</v>
      </c>
      <c r="Q241" s="1">
        <v>90.849231795799994</v>
      </c>
      <c r="R241" s="1">
        <v>199.7235998045</v>
      </c>
      <c r="S241" s="1">
        <v>125.1847774198</v>
      </c>
      <c r="T241" s="1">
        <v>2.4884773999999999E-3</v>
      </c>
      <c r="U241" s="1">
        <v>1.1807960899999999E-2</v>
      </c>
      <c r="V241" s="1">
        <v>2.6576575299999999E-2</v>
      </c>
      <c r="W241" s="1">
        <v>0.35032002740000001</v>
      </c>
      <c r="X241" s="1">
        <v>6.8266107600000001E-2</v>
      </c>
      <c r="Y241" s="1">
        <v>2.77821678E-2</v>
      </c>
      <c r="Z241" s="1">
        <v>6.6198553800000004E-2</v>
      </c>
      <c r="AA241" s="1">
        <v>5.8221405699999999E-2</v>
      </c>
      <c r="AB241" s="1">
        <v>7223.8567873254997</v>
      </c>
      <c r="AC241" s="1">
        <v>2856.4584341759</v>
      </c>
      <c r="AD241" s="1">
        <v>5902.4138811229996</v>
      </c>
      <c r="AE241" s="1">
        <v>5902.4138811229996</v>
      </c>
      <c r="AF241" s="1">
        <v>5.1481433299999997E-2</v>
      </c>
      <c r="AG241" s="1">
        <v>0.1220450403</v>
      </c>
      <c r="AH241" s="1">
        <v>0.64088262910000005</v>
      </c>
      <c r="AI241" s="5">
        <f t="shared" si="4"/>
        <v>591.79344241422541</v>
      </c>
      <c r="AJ241" s="5">
        <f t="shared" si="4"/>
        <v>1226.948884391925</v>
      </c>
      <c r="AK241" s="5">
        <f t="shared" si="4"/>
        <v>1937.2396331203756</v>
      </c>
    </row>
    <row r="242" spans="2:37" x14ac:dyDescent="0.4">
      <c r="B242" s="1">
        <v>6.0999999999999997E-4</v>
      </c>
      <c r="C242" s="1">
        <v>2.51586</v>
      </c>
      <c r="D242" s="1">
        <v>0.1444</v>
      </c>
      <c r="E242" s="1">
        <v>360</v>
      </c>
      <c r="F242" s="1">
        <v>-1.6889999999999999E-2</v>
      </c>
      <c r="G242" s="1">
        <v>3.8421602834000002</v>
      </c>
      <c r="H242" s="1">
        <v>4.7429298833000004</v>
      </c>
      <c r="I242" s="2">
        <v>2.0441225078</v>
      </c>
      <c r="J242" s="2">
        <v>4.6313912855000003</v>
      </c>
      <c r="K242" s="2">
        <v>7.3953488749999998</v>
      </c>
      <c r="L242" s="1">
        <v>1287.0957942747</v>
      </c>
      <c r="M242" s="2">
        <v>2910.9673205504</v>
      </c>
      <c r="N242" s="1">
        <v>4123.6052909692999</v>
      </c>
      <c r="O242" s="1">
        <v>543.79230984059996</v>
      </c>
      <c r="P242" s="1">
        <v>3285.9769767637999</v>
      </c>
      <c r="Q242" s="1">
        <v>101.1900232389</v>
      </c>
      <c r="R242" s="1">
        <v>239.84455098449999</v>
      </c>
      <c r="S242" s="1">
        <v>0</v>
      </c>
      <c r="T242" s="1">
        <v>2.5488465000000002E-3</v>
      </c>
      <c r="U242" s="1">
        <v>1.3084369E-2</v>
      </c>
      <c r="V242" s="1">
        <v>2.8992615699999998E-2</v>
      </c>
      <c r="W242" s="1">
        <v>0.35032002740000001</v>
      </c>
      <c r="X242" s="1">
        <v>8.8155570200000005E-2</v>
      </c>
      <c r="Y242" s="1">
        <v>4.1290810800000001E-2</v>
      </c>
      <c r="Z242" s="1">
        <v>6.6198716500000004E-2</v>
      </c>
      <c r="AA242" s="1">
        <v>5.8095352199999999E-2</v>
      </c>
      <c r="AB242" s="1">
        <v>7222.3007571956996</v>
      </c>
      <c r="AC242" s="1">
        <v>3246.4720600413998</v>
      </c>
      <c r="AD242" s="1">
        <v>5929.4491848162997</v>
      </c>
      <c r="AE242" s="1">
        <v>5929.4491848162997</v>
      </c>
      <c r="AF242" s="1">
        <v>5.1481433299999997E-2</v>
      </c>
      <c r="AG242" s="1">
        <v>0.18300095929999999</v>
      </c>
      <c r="AH242" s="1">
        <v>1</v>
      </c>
      <c r="AI242" s="5">
        <f t="shared" si="4"/>
        <v>604.27032595056335</v>
      </c>
      <c r="AJ242" s="5">
        <f t="shared" si="4"/>
        <v>1366.6513242020658</v>
      </c>
      <c r="AK242" s="5">
        <f t="shared" si="4"/>
        <v>1935.9649253376995</v>
      </c>
    </row>
    <row r="243" spans="2:37" x14ac:dyDescent="0.4">
      <c r="B243" s="1">
        <v>6.0999999999999997E-4</v>
      </c>
      <c r="C243" s="1">
        <v>2.51586</v>
      </c>
      <c r="D243" s="1">
        <v>0.1444</v>
      </c>
      <c r="E243" s="1">
        <v>360</v>
      </c>
      <c r="F243" s="1">
        <v>-1.52E-2</v>
      </c>
      <c r="G243" s="1">
        <v>3.8419237813999998</v>
      </c>
      <c r="H243" s="1">
        <v>4.7395338039999997</v>
      </c>
      <c r="I243" s="2">
        <v>2.0577514039999998</v>
      </c>
      <c r="J243" s="2">
        <v>4.7564082748000001</v>
      </c>
      <c r="K243" s="2">
        <v>7.4084779796999998</v>
      </c>
      <c r="L243" s="1">
        <v>1302.2861817442999</v>
      </c>
      <c r="M243" s="2">
        <v>3080.3887190323999</v>
      </c>
      <c r="N243" s="1">
        <v>4121.8818122168004</v>
      </c>
      <c r="O243" s="1">
        <v>543.73447806570005</v>
      </c>
      <c r="P243" s="1">
        <v>3282.0375733085002</v>
      </c>
      <c r="Q243" s="1">
        <v>107.2539999615</v>
      </c>
      <c r="R243" s="1">
        <v>262.24814275160003</v>
      </c>
      <c r="S243" s="1">
        <v>0</v>
      </c>
      <c r="T243" s="1">
        <v>2.5829478999999998E-3</v>
      </c>
      <c r="U243" s="1">
        <v>1.3800286E-2</v>
      </c>
      <c r="V243" s="1">
        <v>2.97902866E-2</v>
      </c>
      <c r="W243" s="1">
        <v>0.35032002740000001</v>
      </c>
      <c r="X243" s="1">
        <v>0.1012061158</v>
      </c>
      <c r="Y243" s="1">
        <v>5.1141038899999998E-2</v>
      </c>
      <c r="Z243" s="1">
        <v>6.6198826799999999E-2</v>
      </c>
      <c r="AA243" s="1">
        <v>5.8011389300000001E-2</v>
      </c>
      <c r="AB243" s="1">
        <v>7221.4435695920001</v>
      </c>
      <c r="AC243" s="1">
        <v>3469.2389322947001</v>
      </c>
      <c r="AD243" s="1">
        <v>5937.9601023847999</v>
      </c>
      <c r="AE243" s="1">
        <v>5937.9601023847999</v>
      </c>
      <c r="AF243" s="1">
        <v>5.1481433299999997E-2</v>
      </c>
      <c r="AG243" s="1">
        <v>0.22159595479999999</v>
      </c>
      <c r="AH243" s="1">
        <v>1</v>
      </c>
      <c r="AI243" s="5">
        <f t="shared" si="4"/>
        <v>611.40196326023477</v>
      </c>
      <c r="AJ243" s="5">
        <f t="shared" si="4"/>
        <v>1446.1918868696714</v>
      </c>
      <c r="AK243" s="5">
        <f t="shared" si="4"/>
        <v>1935.1557803834744</v>
      </c>
    </row>
    <row r="244" spans="2:37" x14ac:dyDescent="0.4">
      <c r="B244" s="1">
        <v>6.0999999999999997E-4</v>
      </c>
      <c r="C244" s="1">
        <v>2.51586</v>
      </c>
      <c r="D244" s="1">
        <v>0.1444</v>
      </c>
      <c r="E244" s="1">
        <v>360</v>
      </c>
      <c r="F244" s="1">
        <v>-1.3339999999999999E-2</v>
      </c>
      <c r="G244" s="1">
        <v>3.8419426620000001</v>
      </c>
      <c r="H244" s="1">
        <v>4.7361055912000003</v>
      </c>
      <c r="I244" s="2">
        <v>2.0731509108999999</v>
      </c>
      <c r="J244" s="2">
        <v>4.8946977880000002</v>
      </c>
      <c r="K244" s="2">
        <v>7.4190908088</v>
      </c>
      <c r="L244" s="1">
        <v>1319.7261472984001</v>
      </c>
      <c r="M244" s="2">
        <v>3277.0315492853001</v>
      </c>
      <c r="N244" s="1">
        <v>4119.6966396763</v>
      </c>
      <c r="O244" s="1">
        <v>543.66806840310005</v>
      </c>
      <c r="P244" s="1">
        <v>3277.4672859010998</v>
      </c>
      <c r="Q244" s="1">
        <v>114.3484232094</v>
      </c>
      <c r="R244" s="1">
        <v>286.94940005159998</v>
      </c>
      <c r="S244" s="1">
        <v>0</v>
      </c>
      <c r="T244" s="1">
        <v>2.6217523999999999E-3</v>
      </c>
      <c r="U244" s="1">
        <v>1.4614420499999999E-2</v>
      </c>
      <c r="V244" s="1">
        <v>3.04168402E-2</v>
      </c>
      <c r="W244" s="1">
        <v>0.35032002740000001</v>
      </c>
      <c r="X244" s="1">
        <v>0.11781346600000001</v>
      </c>
      <c r="Y244" s="1">
        <v>6.4719071099999997E-2</v>
      </c>
      <c r="Z244" s="1">
        <v>6.6198969499999996E-2</v>
      </c>
      <c r="AA244" s="1">
        <v>5.7900498100000003E-2</v>
      </c>
      <c r="AB244" s="1">
        <v>7220.4804557586003</v>
      </c>
      <c r="AC244" s="1">
        <v>3727.8488862267</v>
      </c>
      <c r="AD244" s="1">
        <v>5944.8420237419004</v>
      </c>
      <c r="AE244" s="1">
        <v>5944.8420237419004</v>
      </c>
      <c r="AF244" s="1">
        <v>5.1481433299999997E-2</v>
      </c>
      <c r="AG244" s="1">
        <v>0.26805561509999998</v>
      </c>
      <c r="AH244" s="1">
        <v>1</v>
      </c>
      <c r="AI244" s="5">
        <f t="shared" si="4"/>
        <v>619.58974051568077</v>
      </c>
      <c r="AJ244" s="5">
        <f t="shared" si="4"/>
        <v>1538.5124644531927</v>
      </c>
      <c r="AK244" s="5">
        <f t="shared" si="4"/>
        <v>1934.1298777823006</v>
      </c>
    </row>
    <row r="245" spans="2:37" x14ac:dyDescent="0.4">
      <c r="B245" s="1">
        <v>6.0999999999999997E-4</v>
      </c>
      <c r="C245" s="1">
        <v>2.51586</v>
      </c>
      <c r="D245" s="1">
        <v>0.1444</v>
      </c>
      <c r="E245" s="1">
        <v>360</v>
      </c>
      <c r="F245" s="1">
        <v>-1.055E-2</v>
      </c>
      <c r="G245" s="1">
        <v>3.8425746145000002</v>
      </c>
      <c r="H245" s="1">
        <v>4.7316717998</v>
      </c>
      <c r="I245" s="2">
        <v>2.0970547992999999</v>
      </c>
      <c r="J245" s="2">
        <v>5.1008893643000004</v>
      </c>
      <c r="K245" s="2">
        <v>7.4302400792999999</v>
      </c>
      <c r="L245" s="1">
        <v>1347.3825454106</v>
      </c>
      <c r="M245" s="2">
        <v>3584.5855541527999</v>
      </c>
      <c r="N245" s="1">
        <v>4117.0131146998001</v>
      </c>
      <c r="O245" s="1">
        <v>543.56301690149996</v>
      </c>
      <c r="P245" s="1">
        <v>3270.1307981058999</v>
      </c>
      <c r="Q245" s="1">
        <v>125.87862246500001</v>
      </c>
      <c r="R245" s="1">
        <v>318.91120324550002</v>
      </c>
      <c r="S245" s="1">
        <v>0</v>
      </c>
      <c r="T245" s="1">
        <v>2.6825597E-3</v>
      </c>
      <c r="U245" s="1">
        <v>1.58716341E-2</v>
      </c>
      <c r="V245" s="1">
        <v>3.1024743099999998E-2</v>
      </c>
      <c r="W245" s="1">
        <v>0.35032002740000001</v>
      </c>
      <c r="X245" s="1">
        <v>0.14797120010000001</v>
      </c>
      <c r="Y245" s="1">
        <v>9.2135366699999999E-2</v>
      </c>
      <c r="Z245" s="1">
        <v>6.6199226099999994E-2</v>
      </c>
      <c r="AA245" s="1">
        <v>5.7686786099999998E-2</v>
      </c>
      <c r="AB245" s="1">
        <v>7219.0192174072999</v>
      </c>
      <c r="AC245" s="1">
        <v>4134.2304241637003</v>
      </c>
      <c r="AD245" s="1">
        <v>5952.8930595962001</v>
      </c>
      <c r="AE245" s="1">
        <v>5952.8930595962001</v>
      </c>
      <c r="AF245" s="1">
        <v>5.1481433299999997E-2</v>
      </c>
      <c r="AG245" s="1">
        <v>0.35200423460000002</v>
      </c>
      <c r="AH245" s="1">
        <v>1</v>
      </c>
      <c r="AI245" s="5">
        <f t="shared" si="4"/>
        <v>632.5739649815024</v>
      </c>
      <c r="AJ245" s="5">
        <f t="shared" si="4"/>
        <v>1682.9040160341785</v>
      </c>
      <c r="AK245" s="5">
        <f t="shared" si="4"/>
        <v>1932.8700069013148</v>
      </c>
    </row>
    <row r="246" spans="2:37" x14ac:dyDescent="0.4">
      <c r="B246" s="1">
        <v>6.0999999999999997E-4</v>
      </c>
      <c r="C246" s="1">
        <v>2.51586</v>
      </c>
      <c r="D246" s="1">
        <v>0.1444</v>
      </c>
      <c r="E246" s="1">
        <v>394.35</v>
      </c>
      <c r="F246" s="1">
        <v>-2.002E-2</v>
      </c>
      <c r="G246" s="1">
        <v>3.7879695729999998</v>
      </c>
      <c r="H246" s="1">
        <v>4.6884697041000001</v>
      </c>
      <c r="I246" s="2">
        <v>1.9735816930000001</v>
      </c>
      <c r="J246" s="2">
        <v>4.3334327382</v>
      </c>
      <c r="K246" s="2">
        <v>7.2485506521999996</v>
      </c>
      <c r="L246" s="1">
        <v>1233.1022746268</v>
      </c>
      <c r="M246" s="2">
        <v>2561.4419950270999</v>
      </c>
      <c r="N246" s="1">
        <v>3985.7558073804998</v>
      </c>
      <c r="O246" s="1">
        <v>543.96998857300002</v>
      </c>
      <c r="P246" s="1">
        <v>3294.4154132373001</v>
      </c>
      <c r="Q246" s="1">
        <v>90.851830082399999</v>
      </c>
      <c r="R246" s="1">
        <v>199.7497497864</v>
      </c>
      <c r="S246" s="1">
        <v>125.2112821236</v>
      </c>
      <c r="T246" s="1">
        <v>2.3759650999999999E-3</v>
      </c>
      <c r="U246" s="1">
        <v>1.145497E-2</v>
      </c>
      <c r="V246" s="1">
        <v>2.5971919499999999E-2</v>
      </c>
      <c r="W246" s="1">
        <v>0.35032002740000001</v>
      </c>
      <c r="X246" s="1">
        <v>6.8266107600000001E-2</v>
      </c>
      <c r="Y246" s="1">
        <v>2.77821678E-2</v>
      </c>
      <c r="Z246" s="1">
        <v>6.6201162199999997E-2</v>
      </c>
      <c r="AA246" s="1">
        <v>5.8232210299999997E-2</v>
      </c>
      <c r="AB246" s="1">
        <v>7224.4340616461996</v>
      </c>
      <c r="AC246" s="1">
        <v>2856.6154246779001</v>
      </c>
      <c r="AD246" s="1">
        <v>5903.0970227534999</v>
      </c>
      <c r="AE246" s="1">
        <v>5903.0970227534999</v>
      </c>
      <c r="AF246" s="1">
        <v>5.1481433299999997E-2</v>
      </c>
      <c r="AG246" s="1">
        <v>0.1220426651</v>
      </c>
      <c r="AH246" s="1">
        <v>0.640885963</v>
      </c>
      <c r="AI246" s="5">
        <f t="shared" si="4"/>
        <v>578.92125569333336</v>
      </c>
      <c r="AJ246" s="5">
        <f t="shared" si="4"/>
        <v>1202.55492724277</v>
      </c>
      <c r="AK246" s="5">
        <f t="shared" si="4"/>
        <v>1871.2468579251174</v>
      </c>
    </row>
    <row r="247" spans="2:37" x14ac:dyDescent="0.4">
      <c r="B247" s="1">
        <v>6.0999999999999997E-4</v>
      </c>
      <c r="C247" s="1">
        <v>2.51586</v>
      </c>
      <c r="D247" s="1">
        <v>0.1444</v>
      </c>
      <c r="E247" s="1">
        <v>394.35</v>
      </c>
      <c r="F247" s="1">
        <v>-1.6889999999999999E-2</v>
      </c>
      <c r="G247" s="1">
        <v>3.7888247990999999</v>
      </c>
      <c r="H247" s="1">
        <v>4.6840978949999998</v>
      </c>
      <c r="I247" s="2">
        <v>1.9984249394</v>
      </c>
      <c r="J247" s="2">
        <v>4.5680631398999996</v>
      </c>
      <c r="K247" s="2">
        <v>7.2857633650000002</v>
      </c>
      <c r="L247" s="1">
        <v>1259.6249587802999</v>
      </c>
      <c r="M247" s="2">
        <v>2856.2289580526999</v>
      </c>
      <c r="N247" s="1">
        <v>3980.0276912806999</v>
      </c>
      <c r="O247" s="1">
        <v>543.86944794210001</v>
      </c>
      <c r="P247" s="1">
        <v>3287.5882008357999</v>
      </c>
      <c r="Q247" s="1">
        <v>101.19294469179999</v>
      </c>
      <c r="R247" s="1">
        <v>239.8762992769</v>
      </c>
      <c r="S247" s="1">
        <v>0</v>
      </c>
      <c r="T247" s="1">
        <v>2.4361584E-3</v>
      </c>
      <c r="U247" s="1">
        <v>1.2728992499999999E-2</v>
      </c>
      <c r="V247" s="1">
        <v>2.83597586E-2</v>
      </c>
      <c r="W247" s="1">
        <v>0.35032002740000001</v>
      </c>
      <c r="X247" s="1">
        <v>8.8155570200000005E-2</v>
      </c>
      <c r="Y247" s="1">
        <v>4.1290810800000001E-2</v>
      </c>
      <c r="Z247" s="1">
        <v>6.6201274599999999E-2</v>
      </c>
      <c r="AA247" s="1">
        <v>5.8106495199999997E-2</v>
      </c>
      <c r="AB247" s="1">
        <v>7222.8912597893004</v>
      </c>
      <c r="AC247" s="1">
        <v>3246.6659513639001</v>
      </c>
      <c r="AD247" s="1">
        <v>5930.0731189398002</v>
      </c>
      <c r="AE247" s="1">
        <v>5930.0731189398002</v>
      </c>
      <c r="AF247" s="1">
        <v>5.1481433299999997E-2</v>
      </c>
      <c r="AG247" s="1">
        <v>0.18299913139999999</v>
      </c>
      <c r="AH247" s="1">
        <v>1</v>
      </c>
      <c r="AI247" s="5">
        <f t="shared" si="4"/>
        <v>591.37322008464787</v>
      </c>
      <c r="AJ247" s="5">
        <f t="shared" si="4"/>
        <v>1340.9525624660564</v>
      </c>
      <c r="AK247" s="5">
        <f t="shared" si="4"/>
        <v>1868.5576015402348</v>
      </c>
    </row>
    <row r="248" spans="2:37" x14ac:dyDescent="0.4">
      <c r="B248" s="1">
        <v>6.0999999999999997E-4</v>
      </c>
      <c r="C248" s="1">
        <v>2.51586</v>
      </c>
      <c r="D248" s="1">
        <v>0.1444</v>
      </c>
      <c r="E248" s="1">
        <v>394.35</v>
      </c>
      <c r="F248" s="1">
        <v>-1.52E-2</v>
      </c>
      <c r="G248" s="1">
        <v>3.7897060726</v>
      </c>
      <c r="H248" s="1">
        <v>4.6822198369999999</v>
      </c>
      <c r="I248" s="2">
        <v>2.0123256445000002</v>
      </c>
      <c r="J248" s="2">
        <v>4.6945573858999996</v>
      </c>
      <c r="K248" s="2">
        <v>7.2970303703999999</v>
      </c>
      <c r="L248" s="1">
        <v>1274.7858102078001</v>
      </c>
      <c r="M248" s="2">
        <v>3024.0220628329998</v>
      </c>
      <c r="N248" s="1">
        <v>3977.4312509029</v>
      </c>
      <c r="O248" s="1">
        <v>543.81177098299997</v>
      </c>
      <c r="P248" s="1">
        <v>3283.6547676739001</v>
      </c>
      <c r="Q248" s="1">
        <v>107.2571182721</v>
      </c>
      <c r="R248" s="1">
        <v>262.28308603689999</v>
      </c>
      <c r="S248" s="1">
        <v>0</v>
      </c>
      <c r="T248" s="1">
        <v>2.4701672000000002E-3</v>
      </c>
      <c r="U248" s="1">
        <v>1.3443710100000001E-2</v>
      </c>
      <c r="V248" s="1">
        <v>2.9136148300000001E-2</v>
      </c>
      <c r="W248" s="1">
        <v>0.35032002740000001</v>
      </c>
      <c r="X248" s="1">
        <v>0.1012061158</v>
      </c>
      <c r="Y248" s="1">
        <v>5.1141038899999998E-2</v>
      </c>
      <c r="Z248" s="1">
        <v>6.6201358799999999E-2</v>
      </c>
      <c r="AA248" s="1">
        <v>5.8022739900000002E-2</v>
      </c>
      <c r="AB248" s="1">
        <v>7222.0394397448999</v>
      </c>
      <c r="AC248" s="1">
        <v>3469.4534850157002</v>
      </c>
      <c r="AD248" s="1">
        <v>5938.5559705256001</v>
      </c>
      <c r="AE248" s="1">
        <v>5938.5559705256001</v>
      </c>
      <c r="AF248" s="1">
        <v>5.1481433299999997E-2</v>
      </c>
      <c r="AG248" s="1">
        <v>0.2215942236</v>
      </c>
      <c r="AH248" s="1">
        <v>1</v>
      </c>
      <c r="AI248" s="5">
        <f t="shared" si="4"/>
        <v>598.49099070788736</v>
      </c>
      <c r="AJ248" s="5">
        <f t="shared" si="4"/>
        <v>1419.7286679967135</v>
      </c>
      <c r="AK248" s="5">
        <f t="shared" si="4"/>
        <v>1867.338615447371</v>
      </c>
    </row>
    <row r="249" spans="2:37" x14ac:dyDescent="0.4">
      <c r="B249" s="1">
        <v>6.0999999999999997E-4</v>
      </c>
      <c r="C249" s="1">
        <v>2.51586</v>
      </c>
      <c r="D249" s="1">
        <v>0.1444</v>
      </c>
      <c r="E249" s="1">
        <v>394.35</v>
      </c>
      <c r="F249" s="1">
        <v>-1.3339999999999999E-2</v>
      </c>
      <c r="G249" s="1">
        <v>3.7909141521</v>
      </c>
      <c r="H249" s="1">
        <v>4.6804023942999997</v>
      </c>
      <c r="I249" s="2">
        <v>2.0280297762999999</v>
      </c>
      <c r="J249" s="2">
        <v>4.8344117732000003</v>
      </c>
      <c r="K249" s="2">
        <v>7.3059443305</v>
      </c>
      <c r="L249" s="1">
        <v>1292.1925341880999</v>
      </c>
      <c r="M249" s="2">
        <v>3218.7741469522998</v>
      </c>
      <c r="N249" s="1">
        <v>3974.5609278041002</v>
      </c>
      <c r="O249" s="1">
        <v>543.74555294159995</v>
      </c>
      <c r="P249" s="1">
        <v>3279.0900107326001</v>
      </c>
      <c r="Q249" s="1">
        <v>114.3517781252</v>
      </c>
      <c r="R249" s="1">
        <v>286.9876855178</v>
      </c>
      <c r="S249" s="1">
        <v>0</v>
      </c>
      <c r="T249" s="1">
        <v>2.5088719000000001E-3</v>
      </c>
      <c r="U249" s="1">
        <v>1.42566377E-2</v>
      </c>
      <c r="V249" s="1">
        <v>2.9736762E-2</v>
      </c>
      <c r="W249" s="1">
        <v>0.35032002740000001</v>
      </c>
      <c r="X249" s="1">
        <v>0.11781346600000001</v>
      </c>
      <c r="Y249" s="1">
        <v>6.4719071099999997E-2</v>
      </c>
      <c r="Z249" s="1">
        <v>6.6201473299999994E-2</v>
      </c>
      <c r="AA249" s="1">
        <v>5.7912076999999999E-2</v>
      </c>
      <c r="AB249" s="1">
        <v>7221.0821950438003</v>
      </c>
      <c r="AC249" s="1">
        <v>3728.0872434178</v>
      </c>
      <c r="AD249" s="1">
        <v>5945.4098988287997</v>
      </c>
      <c r="AE249" s="1">
        <v>5945.4098988287997</v>
      </c>
      <c r="AF249" s="1">
        <v>5.1481433299999997E-2</v>
      </c>
      <c r="AG249" s="1">
        <v>0.26805443200000001</v>
      </c>
      <c r="AH249" s="1">
        <v>1</v>
      </c>
      <c r="AI249" s="5">
        <f t="shared" si="4"/>
        <v>606.6631615906573</v>
      </c>
      <c r="AJ249" s="5">
        <f t="shared" si="4"/>
        <v>1511.1615713391079</v>
      </c>
      <c r="AK249" s="5">
        <f t="shared" si="4"/>
        <v>1865.991045917418</v>
      </c>
    </row>
    <row r="250" spans="2:37" x14ac:dyDescent="0.4">
      <c r="B250" s="1">
        <v>6.0999999999999997E-4</v>
      </c>
      <c r="C250" s="1">
        <v>2.51586</v>
      </c>
      <c r="D250" s="1">
        <v>0.1444</v>
      </c>
      <c r="E250" s="1">
        <v>394.35</v>
      </c>
      <c r="F250" s="1">
        <v>-1.055E-2</v>
      </c>
      <c r="G250" s="1">
        <v>3.7932338605</v>
      </c>
      <c r="H250" s="1">
        <v>4.6782449769000003</v>
      </c>
      <c r="I250" s="2">
        <v>2.0524012747999998</v>
      </c>
      <c r="J250" s="2">
        <v>5.0428010520999997</v>
      </c>
      <c r="K250" s="2">
        <v>7.3151981800000003</v>
      </c>
      <c r="L250" s="1">
        <v>1319.7975900675001</v>
      </c>
      <c r="M250" s="2">
        <v>3523.3048713192002</v>
      </c>
      <c r="N250" s="1">
        <v>3971.2025829865001</v>
      </c>
      <c r="O250" s="1">
        <v>543.64084219669996</v>
      </c>
      <c r="P250" s="1">
        <v>3271.7587221012</v>
      </c>
      <c r="Q250" s="1">
        <v>125.8823788557</v>
      </c>
      <c r="R250" s="1">
        <v>318.95393233089999</v>
      </c>
      <c r="S250" s="1">
        <v>0</v>
      </c>
      <c r="T250" s="1">
        <v>2.5695341000000001E-3</v>
      </c>
      <c r="U250" s="1">
        <v>1.55122039E-2</v>
      </c>
      <c r="V250" s="1">
        <v>3.0307190099999999E-2</v>
      </c>
      <c r="W250" s="1">
        <v>0.35032002740000001</v>
      </c>
      <c r="X250" s="1">
        <v>0.14797120010000001</v>
      </c>
      <c r="Y250" s="1">
        <v>9.2135366699999999E-2</v>
      </c>
      <c r="Z250" s="1">
        <v>6.6201689100000002E-2</v>
      </c>
      <c r="AA250" s="1">
        <v>5.7698669000000001E-2</v>
      </c>
      <c r="AB250" s="1">
        <v>7219.6294969444998</v>
      </c>
      <c r="AC250" s="1">
        <v>4134.5072850222996</v>
      </c>
      <c r="AD250" s="1">
        <v>5953.4251218551999</v>
      </c>
      <c r="AE250" s="1">
        <v>5953.4251218551999</v>
      </c>
      <c r="AF250" s="1">
        <v>5.1481433299999997E-2</v>
      </c>
      <c r="AG250" s="1">
        <v>0.3520030723</v>
      </c>
      <c r="AH250" s="1">
        <v>1</v>
      </c>
      <c r="AI250" s="5">
        <f t="shared" si="4"/>
        <v>619.62328172183106</v>
      </c>
      <c r="AJ250" s="5">
        <f t="shared" si="4"/>
        <v>1654.1337424033804</v>
      </c>
      <c r="AK250" s="5">
        <f t="shared" si="4"/>
        <v>1864.4143582096247</v>
      </c>
    </row>
    <row r="251" spans="2:37" x14ac:dyDescent="0.4">
      <c r="B251" s="1">
        <v>6.0999999999999997E-4</v>
      </c>
      <c r="C251" s="1">
        <v>2.51586</v>
      </c>
      <c r="D251" s="1">
        <v>0.1444</v>
      </c>
      <c r="E251" s="1">
        <v>519.33000000000004</v>
      </c>
      <c r="F251" s="1">
        <v>-2.002E-2</v>
      </c>
      <c r="G251" s="1">
        <v>3.6176200026999998</v>
      </c>
      <c r="H251" s="1">
        <v>4.4978799355000003</v>
      </c>
      <c r="I251" s="2">
        <v>1.8392946536999999</v>
      </c>
      <c r="J251" s="2">
        <v>4.1301737368999998</v>
      </c>
      <c r="K251" s="2">
        <v>6.9121733567000003</v>
      </c>
      <c r="L251" s="1">
        <v>1153.8316145081999</v>
      </c>
      <c r="M251" s="2">
        <v>2407.1232657726</v>
      </c>
      <c r="N251" s="1">
        <v>3558.8705839685999</v>
      </c>
      <c r="O251" s="1">
        <v>544.18340932800004</v>
      </c>
      <c r="P251" s="1">
        <v>3299.1541526537999</v>
      </c>
      <c r="Q251" s="1">
        <v>90.8590285696</v>
      </c>
      <c r="R251" s="1">
        <v>199.8266276953</v>
      </c>
      <c r="S251" s="1">
        <v>125.2904930848</v>
      </c>
      <c r="T251" s="1">
        <v>2.0636329E-3</v>
      </c>
      <c r="U251" s="1">
        <v>1.0405584400000001E-2</v>
      </c>
      <c r="V251" s="1">
        <v>2.4141442199999998E-2</v>
      </c>
      <c r="W251" s="1">
        <v>0.35032002740000001</v>
      </c>
      <c r="X251" s="1">
        <v>6.8266107600000001E-2</v>
      </c>
      <c r="Y251" s="1">
        <v>2.77821678E-2</v>
      </c>
      <c r="Z251" s="1">
        <v>6.6208545499999993E-2</v>
      </c>
      <c r="AA251" s="1">
        <v>5.8265668499999999E-2</v>
      </c>
      <c r="AB251" s="1">
        <v>7226.1217474695004</v>
      </c>
      <c r="AC251" s="1">
        <v>2857.0664526159999</v>
      </c>
      <c r="AD251" s="1">
        <v>5905.1119497313002</v>
      </c>
      <c r="AE251" s="1">
        <v>5905.1119497313002</v>
      </c>
      <c r="AF251" s="1">
        <v>5.1481433299999997E-2</v>
      </c>
      <c r="AG251" s="1">
        <v>0.1220352291</v>
      </c>
      <c r="AH251" s="1">
        <v>0.64089625859999999</v>
      </c>
      <c r="AI251" s="5">
        <f t="shared" si="4"/>
        <v>541.70498333718308</v>
      </c>
      <c r="AJ251" s="5">
        <f t="shared" si="4"/>
        <v>1130.1048196115494</v>
      </c>
      <c r="AK251" s="5">
        <f t="shared" si="4"/>
        <v>1670.8312600791551</v>
      </c>
    </row>
    <row r="252" spans="2:37" x14ac:dyDescent="0.4">
      <c r="B252" s="1">
        <v>6.0999999999999997E-4</v>
      </c>
      <c r="C252" s="1">
        <v>2.51586</v>
      </c>
      <c r="D252" s="1">
        <v>0.1444</v>
      </c>
      <c r="E252" s="1">
        <v>519.33000000000004</v>
      </c>
      <c r="F252" s="1">
        <v>-1.6889999999999999E-2</v>
      </c>
      <c r="G252" s="1">
        <v>3.6254003512000001</v>
      </c>
      <c r="H252" s="1">
        <v>4.5029912611</v>
      </c>
      <c r="I252" s="2">
        <v>1.8656717499</v>
      </c>
      <c r="J252" s="2">
        <v>4.3746078682</v>
      </c>
      <c r="K252" s="2">
        <v>6.9318263233000001</v>
      </c>
      <c r="L252" s="1">
        <v>1180.2157585245</v>
      </c>
      <c r="M252" s="2">
        <v>2694.1781451659999</v>
      </c>
      <c r="N252" s="1">
        <v>3542.1362311347998</v>
      </c>
      <c r="O252" s="1">
        <v>544.08350704120005</v>
      </c>
      <c r="P252" s="1">
        <v>3292.3604197901</v>
      </c>
      <c r="Q252" s="1">
        <v>101.2010278476</v>
      </c>
      <c r="R252" s="1">
        <v>239.9696237615</v>
      </c>
      <c r="S252" s="1">
        <v>0</v>
      </c>
      <c r="T252" s="1">
        <v>2.1232460000000001E-3</v>
      </c>
      <c r="U252" s="1">
        <v>1.16736883E-2</v>
      </c>
      <c r="V252" s="1">
        <v>2.6445414800000001E-2</v>
      </c>
      <c r="W252" s="1">
        <v>0.35032002740000001</v>
      </c>
      <c r="X252" s="1">
        <v>8.8155570200000005E-2</v>
      </c>
      <c r="Y252" s="1">
        <v>4.1290810800000001E-2</v>
      </c>
      <c r="Z252" s="1">
        <v>6.6208499599999998E-2</v>
      </c>
      <c r="AA252" s="1">
        <v>5.81408271E-2</v>
      </c>
      <c r="AB252" s="1">
        <v>7224.6069039608001</v>
      </c>
      <c r="AC252" s="1">
        <v>3247.2241853436999</v>
      </c>
      <c r="AD252" s="1">
        <v>5931.9036754906001</v>
      </c>
      <c r="AE252" s="1">
        <v>5931.9036754906001</v>
      </c>
      <c r="AF252" s="1">
        <v>5.1481433299999997E-2</v>
      </c>
      <c r="AG252" s="1">
        <v>0.18299343030000001</v>
      </c>
      <c r="AH252" s="1">
        <v>1</v>
      </c>
      <c r="AI252" s="5">
        <f t="shared" si="4"/>
        <v>554.09190541056341</v>
      </c>
      <c r="AJ252" s="5">
        <f t="shared" si="4"/>
        <v>1264.8723686225353</v>
      </c>
      <c r="AK252" s="5">
        <f t="shared" si="4"/>
        <v>1662.9747564013146</v>
      </c>
    </row>
    <row r="253" spans="2:37" x14ac:dyDescent="0.4">
      <c r="B253" s="1">
        <v>6.0999999999999997E-4</v>
      </c>
      <c r="C253" s="1">
        <v>2.51586</v>
      </c>
      <c r="D253" s="1">
        <v>0.1444</v>
      </c>
      <c r="E253" s="1">
        <v>519.33000000000004</v>
      </c>
      <c r="F253" s="1">
        <v>-1.52E-2</v>
      </c>
      <c r="G253" s="1">
        <v>3.6298064325000001</v>
      </c>
      <c r="H253" s="1">
        <v>4.5059214648000001</v>
      </c>
      <c r="I253" s="2">
        <v>1.8804209034999999</v>
      </c>
      <c r="J253" s="2">
        <v>4.5060254597</v>
      </c>
      <c r="K253" s="2">
        <v>6.9360459702000004</v>
      </c>
      <c r="L253" s="1">
        <v>1195.2995463423999</v>
      </c>
      <c r="M253" s="2">
        <v>2857.4399769716001</v>
      </c>
      <c r="N253" s="1">
        <v>3536.2195142978999</v>
      </c>
      <c r="O253" s="1">
        <v>544.02627413530001</v>
      </c>
      <c r="P253" s="1">
        <v>3288.4420404122998</v>
      </c>
      <c r="Q253" s="1">
        <v>107.2657438847</v>
      </c>
      <c r="R253" s="1">
        <v>262.3858522708</v>
      </c>
      <c r="S253" s="1">
        <v>0</v>
      </c>
      <c r="T253" s="1">
        <v>2.1569495000000002E-3</v>
      </c>
      <c r="U253" s="1">
        <v>1.2385601899999999E-2</v>
      </c>
      <c r="V253" s="1">
        <v>2.71564753E-2</v>
      </c>
      <c r="W253" s="1">
        <v>0.35032002740000001</v>
      </c>
      <c r="X253" s="1">
        <v>0.1012061158</v>
      </c>
      <c r="Y253" s="1">
        <v>5.1141038899999998E-2</v>
      </c>
      <c r="Z253" s="1">
        <v>6.62085018E-2</v>
      </c>
      <c r="AA253" s="1">
        <v>5.80576072E-2</v>
      </c>
      <c r="AB253" s="1">
        <v>7223.7714921576999</v>
      </c>
      <c r="AC253" s="1">
        <v>3470.0718829384</v>
      </c>
      <c r="AD253" s="1">
        <v>5940.2997890488004</v>
      </c>
      <c r="AE253" s="1">
        <v>5940.2997890488004</v>
      </c>
      <c r="AF253" s="1">
        <v>5.1481433299999997E-2</v>
      </c>
      <c r="AG253" s="1">
        <v>0.22158864980000001</v>
      </c>
      <c r="AH253" s="1">
        <v>1</v>
      </c>
      <c r="AI253" s="5">
        <f t="shared" si="4"/>
        <v>561.17349593539905</v>
      </c>
      <c r="AJ253" s="5">
        <f t="shared" si="4"/>
        <v>1341.5211159491082</v>
      </c>
      <c r="AK253" s="5">
        <f t="shared" si="4"/>
        <v>1660.1969550694366</v>
      </c>
    </row>
    <row r="254" spans="2:37" x14ac:dyDescent="0.4">
      <c r="B254" s="1">
        <v>6.0999999999999997E-4</v>
      </c>
      <c r="C254" s="1">
        <v>2.51586</v>
      </c>
      <c r="D254" s="1">
        <v>0.1444</v>
      </c>
      <c r="E254" s="1">
        <v>519.33000000000004</v>
      </c>
      <c r="F254" s="1">
        <v>-1.3339999999999999E-2</v>
      </c>
      <c r="G254" s="1">
        <v>3.6347522836000001</v>
      </c>
      <c r="H254" s="1">
        <v>4.5091881687999997</v>
      </c>
      <c r="I254" s="2">
        <v>1.897075101</v>
      </c>
      <c r="J254" s="2">
        <v>4.6510814731999996</v>
      </c>
      <c r="K254" s="2">
        <v>6.9384704504999997</v>
      </c>
      <c r="L254" s="1">
        <v>1212.6195625751</v>
      </c>
      <c r="M254" s="2">
        <v>3046.9297511021</v>
      </c>
      <c r="N254" s="1">
        <v>3530.7097570758001</v>
      </c>
      <c r="O254" s="1">
        <v>543.96061661299996</v>
      </c>
      <c r="P254" s="1">
        <v>3283.8902063904002</v>
      </c>
      <c r="Q254" s="1">
        <v>114.3610585389</v>
      </c>
      <c r="R254" s="1">
        <v>287.10023990280001</v>
      </c>
      <c r="S254" s="1">
        <v>0</v>
      </c>
      <c r="T254" s="1">
        <v>2.1953252999999998E-3</v>
      </c>
      <c r="U254" s="1">
        <v>1.31958609E-2</v>
      </c>
      <c r="V254" s="1">
        <v>2.7676194500000001E-2</v>
      </c>
      <c r="W254" s="1">
        <v>0.35032002740000001</v>
      </c>
      <c r="X254" s="1">
        <v>0.11781346600000001</v>
      </c>
      <c r="Y254" s="1">
        <v>6.4719071099999997E-2</v>
      </c>
      <c r="Z254" s="1">
        <v>6.6208528399999994E-2</v>
      </c>
      <c r="AA254" s="1">
        <v>5.7947516599999999E-2</v>
      </c>
      <c r="AB254" s="1">
        <v>7222.8322038178003</v>
      </c>
      <c r="AC254" s="1">
        <v>3728.7748827300002</v>
      </c>
      <c r="AD254" s="1">
        <v>5947.0677135059996</v>
      </c>
      <c r="AE254" s="1">
        <v>5947.0677135059996</v>
      </c>
      <c r="AF254" s="1">
        <v>5.1481433299999997E-2</v>
      </c>
      <c r="AG254" s="1">
        <v>0.26805050990000001</v>
      </c>
      <c r="AH254" s="1">
        <v>1</v>
      </c>
      <c r="AI254" s="5">
        <f t="shared" si="4"/>
        <v>569.30495895544607</v>
      </c>
      <c r="AJ254" s="5">
        <f t="shared" si="4"/>
        <v>1430.4834512216432</v>
      </c>
      <c r="AK254" s="5">
        <f t="shared" si="4"/>
        <v>1657.6102145895775</v>
      </c>
    </row>
    <row r="255" spans="2:37" x14ac:dyDescent="0.4">
      <c r="B255" s="1">
        <v>6.0999999999999997E-4</v>
      </c>
      <c r="C255" s="1">
        <v>2.51586</v>
      </c>
      <c r="D255" s="1">
        <v>0.1444</v>
      </c>
      <c r="E255" s="1">
        <v>519.33000000000004</v>
      </c>
      <c r="F255" s="1">
        <v>-1.055E-2</v>
      </c>
      <c r="G255" s="1">
        <v>3.6423523532000002</v>
      </c>
      <c r="H255" s="1">
        <v>4.5141804847999998</v>
      </c>
      <c r="I255" s="2">
        <v>1.9229033014000001</v>
      </c>
      <c r="J255" s="2">
        <v>4.8667554953999996</v>
      </c>
      <c r="K255" s="2">
        <v>6.9404186909999996</v>
      </c>
      <c r="L255" s="1">
        <v>1240.0907502312</v>
      </c>
      <c r="M255" s="2">
        <v>3343.0459817714</v>
      </c>
      <c r="N255" s="1">
        <v>3524.7658252084998</v>
      </c>
      <c r="O255" s="1">
        <v>543.85692367900003</v>
      </c>
      <c r="P255" s="1">
        <v>3276.5679915825999</v>
      </c>
      <c r="Q255" s="1">
        <v>125.89277756920001</v>
      </c>
      <c r="R255" s="1">
        <v>319.07931785289998</v>
      </c>
      <c r="S255" s="1">
        <v>0</v>
      </c>
      <c r="T255" s="1">
        <v>2.2555098E-3</v>
      </c>
      <c r="U255" s="1">
        <v>1.44480385E-2</v>
      </c>
      <c r="V255" s="1">
        <v>2.8127480199999999E-2</v>
      </c>
      <c r="W255" s="1">
        <v>0.35032002740000001</v>
      </c>
      <c r="X255" s="1">
        <v>0.14797120010000001</v>
      </c>
      <c r="Y255" s="1">
        <v>9.2135366699999999E-2</v>
      </c>
      <c r="Z255" s="1">
        <v>6.6208617400000003E-2</v>
      </c>
      <c r="AA255" s="1">
        <v>5.7734797900000003E-2</v>
      </c>
      <c r="AB255" s="1">
        <v>7221.4056326170003</v>
      </c>
      <c r="AC255" s="1">
        <v>4135.3073696736001</v>
      </c>
      <c r="AD255" s="1">
        <v>5954.9734386863001</v>
      </c>
      <c r="AE255" s="1">
        <v>5954.9734386863001</v>
      </c>
      <c r="AF255" s="1">
        <v>5.1481433299999997E-2</v>
      </c>
      <c r="AG255" s="1">
        <v>0.3519994635</v>
      </c>
      <c r="AH255" s="1">
        <v>1</v>
      </c>
      <c r="AI255" s="5">
        <f t="shared" si="4"/>
        <v>582.202230155493</v>
      </c>
      <c r="AJ255" s="5">
        <f t="shared" si="4"/>
        <v>1569.5051557612207</v>
      </c>
      <c r="AK255" s="5">
        <f t="shared" si="4"/>
        <v>1654.8196362481222</v>
      </c>
    </row>
    <row r="256" spans="2:37" x14ac:dyDescent="0.4">
      <c r="B256" s="1">
        <v>6.0999999999999997E-4</v>
      </c>
      <c r="C256" s="1">
        <v>3.1</v>
      </c>
      <c r="D256" s="1">
        <v>7.4999999999999997E-3</v>
      </c>
      <c r="E256" s="1">
        <v>233.59</v>
      </c>
      <c r="F256" s="1">
        <v>-2.002E-2</v>
      </c>
      <c r="G256" s="1">
        <v>14.3460838809</v>
      </c>
      <c r="H256" s="1">
        <v>16.4550911623</v>
      </c>
      <c r="I256" s="2">
        <v>2.276374423</v>
      </c>
      <c r="J256" s="2">
        <v>3.7020696405</v>
      </c>
      <c r="K256" s="2">
        <v>4.6489122864999999</v>
      </c>
      <c r="L256" s="1">
        <v>1209.6171073389</v>
      </c>
      <c r="M256" s="2">
        <v>1394.4964316819</v>
      </c>
      <c r="N256" s="1">
        <v>1476.2946996406999</v>
      </c>
      <c r="O256" s="1">
        <v>170.49512437089999</v>
      </c>
      <c r="P256" s="1">
        <v>209.7290935234</v>
      </c>
      <c r="Q256" s="1">
        <v>28.4978810645</v>
      </c>
      <c r="R256" s="1">
        <v>12.8219733221</v>
      </c>
      <c r="S256" s="1">
        <v>5.2963046925999997</v>
      </c>
      <c r="T256" s="1">
        <v>3.1609470999999999E-3</v>
      </c>
      <c r="U256" s="1">
        <v>8.3602450000000005E-3</v>
      </c>
      <c r="V256" s="1">
        <v>1.1689151599999999E-2</v>
      </c>
      <c r="W256" s="1">
        <v>0.35032002740000001</v>
      </c>
      <c r="X256" s="1">
        <v>6.8266107600000001E-2</v>
      </c>
      <c r="Y256" s="1">
        <v>2.77821678E-2</v>
      </c>
      <c r="Z256" s="1">
        <v>3.8598884600000001E-2</v>
      </c>
      <c r="AA256" s="1">
        <v>1.71304912E-2</v>
      </c>
      <c r="AB256" s="1">
        <v>-42.289354422000002</v>
      </c>
      <c r="AC256" s="1">
        <v>1011.1410647696</v>
      </c>
      <c r="AD256" s="1">
        <v>1182.6565657541</v>
      </c>
      <c r="AE256" s="1">
        <v>1216.1902645197999</v>
      </c>
      <c r="AF256" s="1">
        <v>5.1481433299999997E-2</v>
      </c>
      <c r="AG256" s="1">
        <v>0.1119765672</v>
      </c>
      <c r="AH256" s="1">
        <v>0.1791995992</v>
      </c>
      <c r="AI256" s="5">
        <f t="shared" si="4"/>
        <v>567.89535555816906</v>
      </c>
      <c r="AJ256" s="5">
        <f t="shared" si="4"/>
        <v>654.69316041403761</v>
      </c>
      <c r="AK256" s="5">
        <f t="shared" si="4"/>
        <v>693.0961031176995</v>
      </c>
    </row>
    <row r="257" spans="2:37" x14ac:dyDescent="0.4">
      <c r="B257" s="1">
        <v>6.0999999999999997E-4</v>
      </c>
      <c r="C257" s="1">
        <v>3.1</v>
      </c>
      <c r="D257" s="1">
        <v>7.4999999999999997E-3</v>
      </c>
      <c r="E257" s="1">
        <v>233.59</v>
      </c>
      <c r="F257" s="1">
        <v>-1.6889999999999999E-2</v>
      </c>
      <c r="G257" s="1">
        <v>14.356701511000001</v>
      </c>
      <c r="H257" s="1">
        <v>16.459619206399999</v>
      </c>
      <c r="I257" s="2">
        <v>2.2906027781999998</v>
      </c>
      <c r="J257" s="2">
        <v>3.7915645723</v>
      </c>
      <c r="K257" s="2">
        <v>4.8775700216000004</v>
      </c>
      <c r="L257" s="1">
        <v>1222.6500357919999</v>
      </c>
      <c r="M257" s="2">
        <v>1445.3074595336</v>
      </c>
      <c r="N257" s="1">
        <v>1569.3311239452</v>
      </c>
      <c r="O257" s="1">
        <v>170.46023135679999</v>
      </c>
      <c r="P257" s="1">
        <v>209.58053910149999</v>
      </c>
      <c r="Q257" s="1">
        <v>31.740340020400001</v>
      </c>
      <c r="R257" s="1">
        <v>16.5527810281</v>
      </c>
      <c r="S257" s="1">
        <v>7.3986052802</v>
      </c>
      <c r="T257" s="1">
        <v>3.2005852999999998E-3</v>
      </c>
      <c r="U257" s="1">
        <v>8.7693367999999994E-3</v>
      </c>
      <c r="V257" s="1">
        <v>1.2628967200000001E-2</v>
      </c>
      <c r="W257" s="1">
        <v>0.35032002740000001</v>
      </c>
      <c r="X257" s="1">
        <v>8.8155570200000005E-2</v>
      </c>
      <c r="Y257" s="1">
        <v>4.1290810800000001E-2</v>
      </c>
      <c r="Z257" s="1">
        <v>3.85976107E-2</v>
      </c>
      <c r="AA257" s="1">
        <v>1.7108639700000001E-2</v>
      </c>
      <c r="AB257" s="1">
        <v>-45.365219934599999</v>
      </c>
      <c r="AC257" s="1">
        <v>1077.5326532853001</v>
      </c>
      <c r="AD257" s="1">
        <v>1314.4067301701</v>
      </c>
      <c r="AE257" s="1">
        <v>1369.354542564</v>
      </c>
      <c r="AF257" s="1">
        <v>5.1481433299999997E-2</v>
      </c>
      <c r="AG257" s="1">
        <v>0.1119765672</v>
      </c>
      <c r="AH257" s="1">
        <v>0.228167382</v>
      </c>
      <c r="AI257" s="5">
        <f t="shared" si="4"/>
        <v>574.01410131079808</v>
      </c>
      <c r="AJ257" s="5">
        <f t="shared" si="4"/>
        <v>678.54810306741786</v>
      </c>
      <c r="AK257" s="5">
        <f t="shared" si="4"/>
        <v>736.77517556112684</v>
      </c>
    </row>
    <row r="258" spans="2:37" x14ac:dyDescent="0.4">
      <c r="B258" s="1">
        <v>6.0999999999999997E-4</v>
      </c>
      <c r="C258" s="1">
        <v>3.1</v>
      </c>
      <c r="D258" s="1">
        <v>7.4999999999999997E-3</v>
      </c>
      <c r="E258" s="1">
        <v>233.59</v>
      </c>
      <c r="F258" s="1">
        <v>-1.52E-2</v>
      </c>
      <c r="G258" s="1">
        <v>14.357336937299999</v>
      </c>
      <c r="H258" s="1">
        <v>16.455601531900001</v>
      </c>
      <c r="I258" s="2">
        <v>2.2985746564</v>
      </c>
      <c r="J258" s="2">
        <v>3.843828652</v>
      </c>
      <c r="K258" s="2">
        <v>5.0187941885000003</v>
      </c>
      <c r="L258" s="1">
        <v>1230.0657282408999</v>
      </c>
      <c r="M258" s="2">
        <v>1476.2605106445001</v>
      </c>
      <c r="N258" s="1">
        <v>1629.9740537719999</v>
      </c>
      <c r="O258" s="1">
        <v>170.44011044480001</v>
      </c>
      <c r="P258" s="1">
        <v>209.49036158199999</v>
      </c>
      <c r="Q258" s="1">
        <v>33.641641199799999</v>
      </c>
      <c r="R258" s="1">
        <v>18.9997432738</v>
      </c>
      <c r="S258" s="1">
        <v>8.9783807765999999</v>
      </c>
      <c r="T258" s="1">
        <v>3.2229017E-3</v>
      </c>
      <c r="U258" s="1">
        <v>9.0127613999999995E-3</v>
      </c>
      <c r="V258" s="1">
        <v>1.32164199E-2</v>
      </c>
      <c r="W258" s="1">
        <v>0.35032002740000001</v>
      </c>
      <c r="X258" s="1">
        <v>0.1012061158</v>
      </c>
      <c r="Y258" s="1">
        <v>5.1141038899999998E-2</v>
      </c>
      <c r="Z258" s="1">
        <v>3.8597141299999999E-2</v>
      </c>
      <c r="AA258" s="1">
        <v>1.7095065400000001E-2</v>
      </c>
      <c r="AB258" s="1">
        <v>-47.287514250100003</v>
      </c>
      <c r="AC258" s="1">
        <v>1117.8176765155999</v>
      </c>
      <c r="AD258" s="1">
        <v>1400.1365988427999</v>
      </c>
      <c r="AE258" s="1">
        <v>1469.4749938594</v>
      </c>
      <c r="AF258" s="1">
        <v>5.1481433299999997E-2</v>
      </c>
      <c r="AG258" s="1">
        <v>0.1119765672</v>
      </c>
      <c r="AH258" s="1">
        <v>0.24355871209999999</v>
      </c>
      <c r="AI258" s="5">
        <f t="shared" si="4"/>
        <v>577.49564706145543</v>
      </c>
      <c r="AJ258" s="5">
        <f t="shared" si="4"/>
        <v>693.0800519457747</v>
      </c>
      <c r="AK258" s="5">
        <f t="shared" si="4"/>
        <v>765.24603463474182</v>
      </c>
    </row>
    <row r="259" spans="2:37" x14ac:dyDescent="0.4">
      <c r="B259" s="1">
        <v>6.0999999999999997E-4</v>
      </c>
      <c r="C259" s="1">
        <v>3.1</v>
      </c>
      <c r="D259" s="1">
        <v>7.4999999999999997E-3</v>
      </c>
      <c r="E259" s="1">
        <v>233.59</v>
      </c>
      <c r="F259" s="1">
        <v>-1.3339999999999999E-2</v>
      </c>
      <c r="G259" s="1">
        <v>14.3529231166</v>
      </c>
      <c r="H259" s="1">
        <v>16.444735797900002</v>
      </c>
      <c r="I259" s="2">
        <v>2.3075913735000002</v>
      </c>
      <c r="J259" s="2">
        <v>3.9047752258999999</v>
      </c>
      <c r="K259" s="2">
        <v>5.1912219835000002</v>
      </c>
      <c r="L259" s="1">
        <v>1238.5513752084</v>
      </c>
      <c r="M259" s="2">
        <v>1513.5699174079</v>
      </c>
      <c r="N259" s="1">
        <v>1707.3545284074</v>
      </c>
      <c r="O259" s="1">
        <v>170.41690735220001</v>
      </c>
      <c r="P259" s="1">
        <v>209.38208181749999</v>
      </c>
      <c r="Q259" s="1">
        <v>35.865915254199997</v>
      </c>
      <c r="R259" s="1">
        <v>22.1124898307</v>
      </c>
      <c r="S259" s="1">
        <v>11.3580845398</v>
      </c>
      <c r="T259" s="1">
        <v>3.2482365E-3</v>
      </c>
      <c r="U259" s="1">
        <v>9.3008343999999993E-3</v>
      </c>
      <c r="V259" s="1">
        <v>1.39365375E-2</v>
      </c>
      <c r="W259" s="1">
        <v>0.35032002740000001</v>
      </c>
      <c r="X259" s="1">
        <v>0.11781346600000001</v>
      </c>
      <c r="Y259" s="1">
        <v>6.4719071099999997E-2</v>
      </c>
      <c r="Z259" s="1">
        <v>3.8596828800000003E-2</v>
      </c>
      <c r="AA259" s="1">
        <v>1.7078455499999999E-2</v>
      </c>
      <c r="AB259" s="1">
        <v>-49.650935142999998</v>
      </c>
      <c r="AC259" s="1">
        <v>1166.2310076470001</v>
      </c>
      <c r="AD259" s="1">
        <v>1509.458788871</v>
      </c>
      <c r="AE259" s="1">
        <v>1594.7421597081</v>
      </c>
      <c r="AF259" s="1">
        <v>5.1481433299999997E-2</v>
      </c>
      <c r="AG259" s="1">
        <v>0.1119765672</v>
      </c>
      <c r="AH259" s="1">
        <v>0.24355871209999999</v>
      </c>
      <c r="AI259" s="5">
        <f t="shared" si="4"/>
        <v>581.47951887718318</v>
      </c>
      <c r="AJ259" s="5">
        <f t="shared" si="4"/>
        <v>710.59620535582167</v>
      </c>
      <c r="AK259" s="5">
        <f t="shared" si="4"/>
        <v>801.57489596591552</v>
      </c>
    </row>
    <row r="260" spans="2:37" x14ac:dyDescent="0.4">
      <c r="B260" s="1">
        <v>6.0999999999999997E-4</v>
      </c>
      <c r="C260" s="1">
        <v>3.1</v>
      </c>
      <c r="D260" s="1">
        <v>7.4999999999999997E-3</v>
      </c>
      <c r="E260" s="1">
        <v>233.59</v>
      </c>
      <c r="F260" s="1">
        <v>-1.055E-2</v>
      </c>
      <c r="G260" s="1">
        <v>14.334482083399999</v>
      </c>
      <c r="H260" s="1">
        <v>16.413593603399999</v>
      </c>
      <c r="I260" s="2">
        <v>2.3216096589999999</v>
      </c>
      <c r="J260" s="2">
        <v>4.0033672731000003</v>
      </c>
      <c r="K260" s="2">
        <v>5.4902653548</v>
      </c>
      <c r="L260" s="1">
        <v>1251.9501121953999</v>
      </c>
      <c r="M260" s="2">
        <v>1576.7501287349</v>
      </c>
      <c r="N260" s="1">
        <v>1852.0083768382999</v>
      </c>
      <c r="O260" s="1">
        <v>170.38000723440001</v>
      </c>
      <c r="P260" s="1">
        <v>209.19996855829999</v>
      </c>
      <c r="Q260" s="1">
        <v>39.480656606399997</v>
      </c>
      <c r="R260" s="1">
        <v>27.761988023400001</v>
      </c>
      <c r="S260" s="1">
        <v>16.159078279599999</v>
      </c>
      <c r="T260" s="1">
        <v>3.2878216E-3</v>
      </c>
      <c r="U260" s="1">
        <v>9.7764392000000006E-3</v>
      </c>
      <c r="V260" s="1">
        <v>1.51830331E-2</v>
      </c>
      <c r="W260" s="1">
        <v>0.35032002740000001</v>
      </c>
      <c r="X260" s="1">
        <v>0.14797120010000001</v>
      </c>
      <c r="Y260" s="1">
        <v>9.2135366699999999E-2</v>
      </c>
      <c r="Z260" s="1">
        <v>3.8596809400000001E-2</v>
      </c>
      <c r="AA260" s="1">
        <v>1.7049818599999999E-2</v>
      </c>
      <c r="AB260" s="1">
        <v>-53.753117469000003</v>
      </c>
      <c r="AC260" s="1">
        <v>1247.8908644259</v>
      </c>
      <c r="AD260" s="1">
        <v>1713.4193198119001</v>
      </c>
      <c r="AE260" s="1">
        <v>1808.0491473305001</v>
      </c>
      <c r="AF260" s="1">
        <v>5.1481433299999997E-2</v>
      </c>
      <c r="AG260" s="1">
        <v>0.1119765672</v>
      </c>
      <c r="AH260" s="1">
        <v>0.24355871209999999</v>
      </c>
      <c r="AI260" s="5">
        <f t="shared" si="4"/>
        <v>587.77000572553993</v>
      </c>
      <c r="AJ260" s="5">
        <f t="shared" si="4"/>
        <v>740.25827640136151</v>
      </c>
      <c r="AK260" s="5">
        <f t="shared" si="4"/>
        <v>869.48750086305165</v>
      </c>
    </row>
    <row r="261" spans="2:37" x14ac:dyDescent="0.4">
      <c r="B261" s="1">
        <v>6.0999999999999997E-4</v>
      </c>
      <c r="C261" s="1">
        <v>3.1</v>
      </c>
      <c r="D261" s="1">
        <v>7.4999999999999997E-3</v>
      </c>
      <c r="E261" s="1">
        <v>292.95</v>
      </c>
      <c r="F261" s="1">
        <v>-2.002E-2</v>
      </c>
      <c r="G261" s="1">
        <v>13.556803090900001</v>
      </c>
      <c r="H261" s="1">
        <v>15.576219994100001</v>
      </c>
      <c r="I261" s="2">
        <v>2.1430457542000001</v>
      </c>
      <c r="J261" s="2">
        <v>3.4751538053000002</v>
      </c>
      <c r="K261" s="2">
        <v>4.3594147640000003</v>
      </c>
      <c r="L261" s="1">
        <v>1142.2904689456</v>
      </c>
      <c r="M261" s="2">
        <v>1308.3788601266001</v>
      </c>
      <c r="N261" s="1">
        <v>1376.5281299972</v>
      </c>
      <c r="O261" s="1">
        <v>170.5766956091</v>
      </c>
      <c r="P261" s="1">
        <v>210.0133933601</v>
      </c>
      <c r="Q261" s="1">
        <v>28.501238559099999</v>
      </c>
      <c r="R261" s="1">
        <v>12.8265035664</v>
      </c>
      <c r="S261" s="1">
        <v>5.3288144358</v>
      </c>
      <c r="T261" s="1">
        <v>2.8015135E-3</v>
      </c>
      <c r="U261" s="1">
        <v>7.3667832999999997E-3</v>
      </c>
      <c r="V261" s="1">
        <v>1.0299359900000001E-2</v>
      </c>
      <c r="W261" s="1">
        <v>0.35032002740000001</v>
      </c>
      <c r="X261" s="1">
        <v>6.8266107600000001E-2</v>
      </c>
      <c r="Y261" s="1">
        <v>2.77821678E-2</v>
      </c>
      <c r="Z261" s="1">
        <v>3.8621305199999997E-2</v>
      </c>
      <c r="AA261" s="1">
        <v>1.71533374E-2</v>
      </c>
      <c r="AB261" s="1">
        <v>-36.465825664400001</v>
      </c>
      <c r="AC261" s="1">
        <v>1011.2176669013</v>
      </c>
      <c r="AD261" s="1">
        <v>1183.3067169374999</v>
      </c>
      <c r="AE261" s="1">
        <v>1217.0733177464001</v>
      </c>
      <c r="AF261" s="1">
        <v>5.1481433299999997E-2</v>
      </c>
      <c r="AG261" s="1">
        <v>0.1119765672</v>
      </c>
      <c r="AH261" s="1">
        <v>0.174619106</v>
      </c>
      <c r="AI261" s="5">
        <f t="shared" si="4"/>
        <v>536.28660513877935</v>
      </c>
      <c r="AJ261" s="5">
        <f t="shared" si="4"/>
        <v>614.26237564629116</v>
      </c>
      <c r="AK261" s="5">
        <f t="shared" si="4"/>
        <v>646.25733802685454</v>
      </c>
    </row>
    <row r="262" spans="2:37" x14ac:dyDescent="0.4">
      <c r="B262" s="1">
        <v>6.0999999999999997E-4</v>
      </c>
      <c r="C262" s="1">
        <v>3.1</v>
      </c>
      <c r="D262" s="1">
        <v>7.4999999999999997E-3</v>
      </c>
      <c r="E262" s="1">
        <v>292.95</v>
      </c>
      <c r="F262" s="1">
        <v>-1.6889999999999999E-2</v>
      </c>
      <c r="G262" s="1">
        <v>13.590485621399999</v>
      </c>
      <c r="H262" s="1">
        <v>15.6085590737</v>
      </c>
      <c r="I262" s="2">
        <v>2.1579987310000002</v>
      </c>
      <c r="J262" s="2">
        <v>3.5675169445999999</v>
      </c>
      <c r="K262" s="2">
        <v>4.5902181300000002</v>
      </c>
      <c r="L262" s="1">
        <v>1155.2036110690999</v>
      </c>
      <c r="M262" s="2">
        <v>1357.2987974691</v>
      </c>
      <c r="N262" s="1">
        <v>1463.8104140630001</v>
      </c>
      <c r="O262" s="1">
        <v>170.54264507549999</v>
      </c>
      <c r="P262" s="1">
        <v>209.8691475242</v>
      </c>
      <c r="Q262" s="1">
        <v>31.744226040400001</v>
      </c>
      <c r="R262" s="1">
        <v>16.558773209400002</v>
      </c>
      <c r="S262" s="1">
        <v>7.4543395628000004</v>
      </c>
      <c r="T262" s="1">
        <v>2.8407446999999999E-3</v>
      </c>
      <c r="U262" s="1">
        <v>7.7635780999999997E-3</v>
      </c>
      <c r="V262" s="1">
        <v>1.1198409899999999E-2</v>
      </c>
      <c r="W262" s="1">
        <v>0.35032002740000001</v>
      </c>
      <c r="X262" s="1">
        <v>8.8155570200000005E-2</v>
      </c>
      <c r="Y262" s="1">
        <v>4.1290810800000001E-2</v>
      </c>
      <c r="Z262" s="1">
        <v>3.8619566899999999E-2</v>
      </c>
      <c r="AA262" s="1">
        <v>1.71323702E-2</v>
      </c>
      <c r="AB262" s="1">
        <v>-39.403612484999996</v>
      </c>
      <c r="AC262" s="1">
        <v>1077.6245026375</v>
      </c>
      <c r="AD262" s="1">
        <v>1315.2481147044</v>
      </c>
      <c r="AE262" s="1">
        <v>1370.7544265744</v>
      </c>
      <c r="AF262" s="1">
        <v>5.1481433299999997E-2</v>
      </c>
      <c r="AG262" s="1">
        <v>0.1119765672</v>
      </c>
      <c r="AH262" s="1">
        <v>0.2227950786</v>
      </c>
      <c r="AI262" s="5">
        <f t="shared" si="4"/>
        <v>542.34911317798117</v>
      </c>
      <c r="AJ262" s="5">
        <f t="shared" si="4"/>
        <v>637.22948237985918</v>
      </c>
      <c r="AK262" s="5">
        <f t="shared" si="4"/>
        <v>687.23493617981228</v>
      </c>
    </row>
    <row r="263" spans="2:37" x14ac:dyDescent="0.4">
      <c r="B263" s="1">
        <v>6.0999999999999997E-4</v>
      </c>
      <c r="C263" s="1">
        <v>3.1</v>
      </c>
      <c r="D263" s="1">
        <v>7.4999999999999997E-3</v>
      </c>
      <c r="E263" s="1">
        <v>292.95</v>
      </c>
      <c r="F263" s="1">
        <v>-1.52E-2</v>
      </c>
      <c r="G263" s="1">
        <v>13.604385989300001</v>
      </c>
      <c r="H263" s="1">
        <v>15.6205340331</v>
      </c>
      <c r="I263" s="2">
        <v>2.1663749781999999</v>
      </c>
      <c r="J263" s="2">
        <v>3.6214623897</v>
      </c>
      <c r="K263" s="2">
        <v>4.7327282359999998</v>
      </c>
      <c r="L263" s="1">
        <v>1162.5527020479999</v>
      </c>
      <c r="M263" s="2">
        <v>1387.1343262787</v>
      </c>
      <c r="N263" s="1">
        <v>1520.6926588362001</v>
      </c>
      <c r="O263" s="1">
        <v>170.5229681237</v>
      </c>
      <c r="P263" s="1">
        <v>209.7814059657</v>
      </c>
      <c r="Q263" s="1">
        <v>33.6458417861</v>
      </c>
      <c r="R263" s="1">
        <v>19.0067170668</v>
      </c>
      <c r="S263" s="1">
        <v>8.9835682952999996</v>
      </c>
      <c r="T263" s="1">
        <v>2.8628401000000002E-3</v>
      </c>
      <c r="U263" s="1">
        <v>8.0001437999999998E-3</v>
      </c>
      <c r="V263" s="1">
        <v>1.1762501E-2</v>
      </c>
      <c r="W263" s="1">
        <v>0.35032002740000001</v>
      </c>
      <c r="X263" s="1">
        <v>0.1012061158</v>
      </c>
      <c r="Y263" s="1">
        <v>5.1141038899999998E-2</v>
      </c>
      <c r="Z263" s="1">
        <v>3.86188227E-2</v>
      </c>
      <c r="AA263" s="1">
        <v>1.7119310700000001E-2</v>
      </c>
      <c r="AB263" s="1">
        <v>-41.243815898999998</v>
      </c>
      <c r="AC263" s="1">
        <v>1117.9191195809999</v>
      </c>
      <c r="AD263" s="1">
        <v>1401.0397694111</v>
      </c>
      <c r="AE263" s="1">
        <v>1471.2722695950999</v>
      </c>
      <c r="AF263" s="1">
        <v>5.1481433299999997E-2</v>
      </c>
      <c r="AG263" s="1">
        <v>0.1119765672</v>
      </c>
      <c r="AH263" s="1">
        <v>0.24355871209999999</v>
      </c>
      <c r="AI263" s="5">
        <f t="shared" ref="AI263:AK326" si="5">+L263/2.13</f>
        <v>545.79939063286383</v>
      </c>
      <c r="AJ263" s="5">
        <f t="shared" si="5"/>
        <v>651.23677290079809</v>
      </c>
      <c r="AK263" s="5">
        <f t="shared" si="5"/>
        <v>713.94021541605639</v>
      </c>
    </row>
    <row r="264" spans="2:37" x14ac:dyDescent="0.4">
      <c r="B264" s="1">
        <v>6.0999999999999997E-4</v>
      </c>
      <c r="C264" s="1">
        <v>3.1</v>
      </c>
      <c r="D264" s="1">
        <v>7.4999999999999997E-3</v>
      </c>
      <c r="E264" s="1">
        <v>292.95</v>
      </c>
      <c r="F264" s="1">
        <v>-1.3339999999999999E-2</v>
      </c>
      <c r="G264" s="1">
        <v>13.615186358000001</v>
      </c>
      <c r="H264" s="1">
        <v>15.6280087794</v>
      </c>
      <c r="I264" s="2">
        <v>2.1758476122000001</v>
      </c>
      <c r="J264" s="2">
        <v>3.6843723759999998</v>
      </c>
      <c r="K264" s="2">
        <v>4.9067432976000003</v>
      </c>
      <c r="L264" s="1">
        <v>1170.9634347041001</v>
      </c>
      <c r="M264" s="2">
        <v>1423.1276044895999</v>
      </c>
      <c r="N264" s="1">
        <v>1593.2518902929</v>
      </c>
      <c r="O264" s="1">
        <v>170.50024127130001</v>
      </c>
      <c r="P264" s="1">
        <v>209.67589058679999</v>
      </c>
      <c r="Q264" s="1">
        <v>35.870487024100001</v>
      </c>
      <c r="R264" s="1">
        <v>22.120735089899998</v>
      </c>
      <c r="S264" s="1">
        <v>11.364790235399999</v>
      </c>
      <c r="T264" s="1">
        <v>2.8879308000000002E-3</v>
      </c>
      <c r="U264" s="1">
        <v>8.2805059000000004E-3</v>
      </c>
      <c r="V264" s="1">
        <v>1.2455822E-2</v>
      </c>
      <c r="W264" s="1">
        <v>0.35032002740000001</v>
      </c>
      <c r="X264" s="1">
        <v>0.11781346600000001</v>
      </c>
      <c r="Y264" s="1">
        <v>6.4719071099999997E-2</v>
      </c>
      <c r="Z264" s="1">
        <v>3.8618189300000001E-2</v>
      </c>
      <c r="AA264" s="1">
        <v>1.7103296E-2</v>
      </c>
      <c r="AB264" s="1">
        <v>-43.510386293800003</v>
      </c>
      <c r="AC264" s="1">
        <v>1166.3442904857</v>
      </c>
      <c r="AD264" s="1">
        <v>1510.3842546158</v>
      </c>
      <c r="AE264" s="1">
        <v>1597.166401811</v>
      </c>
      <c r="AF264" s="1">
        <v>5.1481433299999997E-2</v>
      </c>
      <c r="AG264" s="1">
        <v>0.1119765672</v>
      </c>
      <c r="AH264" s="1">
        <v>0.24355871209999999</v>
      </c>
      <c r="AI264" s="5">
        <f t="shared" si="5"/>
        <v>549.74809141037565</v>
      </c>
      <c r="AJ264" s="5">
        <f t="shared" si="5"/>
        <v>668.13502558197183</v>
      </c>
      <c r="AK264" s="5">
        <f t="shared" si="5"/>
        <v>748.00558229713624</v>
      </c>
    </row>
    <row r="265" spans="2:37" x14ac:dyDescent="0.4">
      <c r="B265" s="1">
        <v>6.0999999999999997E-4</v>
      </c>
      <c r="C265" s="1">
        <v>3.1</v>
      </c>
      <c r="D265" s="1">
        <v>7.4999999999999997E-3</v>
      </c>
      <c r="E265" s="1">
        <v>292.95</v>
      </c>
      <c r="F265" s="1">
        <v>-1.055E-2</v>
      </c>
      <c r="G265" s="1">
        <v>13.620661827199999</v>
      </c>
      <c r="H265" s="1">
        <v>15.6256922441</v>
      </c>
      <c r="I265" s="2">
        <v>2.1905715657</v>
      </c>
      <c r="J265" s="2">
        <v>3.7861402511</v>
      </c>
      <c r="K265" s="2">
        <v>5.2086946262999998</v>
      </c>
      <c r="L265" s="1">
        <v>1184.2465271973001</v>
      </c>
      <c r="M265" s="2">
        <v>1484.1475401765999</v>
      </c>
      <c r="N265" s="1">
        <v>1728.6424323942999</v>
      </c>
      <c r="O265" s="1">
        <v>170.4640250409</v>
      </c>
      <c r="P265" s="1">
        <v>209.49807473320001</v>
      </c>
      <c r="Q265" s="1">
        <v>39.485836613399997</v>
      </c>
      <c r="R265" s="1">
        <v>27.772597758300002</v>
      </c>
      <c r="S265" s="1">
        <v>16.1689265037</v>
      </c>
      <c r="T265" s="1">
        <v>2.9271483000000002E-3</v>
      </c>
      <c r="U265" s="1">
        <v>8.7442634000000005E-3</v>
      </c>
      <c r="V265" s="1">
        <v>1.3659781500000001E-2</v>
      </c>
      <c r="W265" s="1">
        <v>0.35032002740000001</v>
      </c>
      <c r="X265" s="1">
        <v>0.14797120010000001</v>
      </c>
      <c r="Y265" s="1">
        <v>9.2135366699999999E-2</v>
      </c>
      <c r="Z265" s="1">
        <v>3.8617655200000003E-2</v>
      </c>
      <c r="AA265" s="1">
        <v>1.70756003E-2</v>
      </c>
      <c r="AB265" s="1">
        <v>-47.454033964399997</v>
      </c>
      <c r="AC265" s="1">
        <v>1248.0248144669999</v>
      </c>
      <c r="AD265" s="1">
        <v>1713.9300402166</v>
      </c>
      <c r="AE265" s="1">
        <v>1811.8084269495</v>
      </c>
      <c r="AF265" s="1">
        <v>5.1481433299999997E-2</v>
      </c>
      <c r="AG265" s="1">
        <v>0.1119765672</v>
      </c>
      <c r="AH265" s="1">
        <v>0.24355871209999999</v>
      </c>
      <c r="AI265" s="5">
        <f t="shared" si="5"/>
        <v>555.98428506915502</v>
      </c>
      <c r="AJ265" s="5">
        <f t="shared" si="5"/>
        <v>696.78288271201882</v>
      </c>
      <c r="AK265" s="5">
        <f t="shared" si="5"/>
        <v>811.56921708652578</v>
      </c>
    </row>
    <row r="266" spans="2:37" x14ac:dyDescent="0.4">
      <c r="B266" s="1">
        <v>6.0999999999999997E-4</v>
      </c>
      <c r="C266" s="1">
        <v>3.1</v>
      </c>
      <c r="D266" s="1">
        <v>7.4999999999999997E-3</v>
      </c>
      <c r="E266" s="1">
        <v>360</v>
      </c>
      <c r="F266" s="1">
        <v>-2.002E-2</v>
      </c>
      <c r="G266" s="1">
        <v>12.7713609706</v>
      </c>
      <c r="H266" s="1">
        <v>14.701690088499999</v>
      </c>
      <c r="I266" s="2">
        <v>2.0209635052000001</v>
      </c>
      <c r="J266" s="2">
        <v>3.2492474616</v>
      </c>
      <c r="K266" s="2">
        <v>4.0628734152000003</v>
      </c>
      <c r="L266" s="1">
        <v>1080.3189752502999</v>
      </c>
      <c r="M266" s="2">
        <v>1226.1535091297001</v>
      </c>
      <c r="N266" s="1">
        <v>1281.0646214009</v>
      </c>
      <c r="O266" s="1">
        <v>170.64799476760001</v>
      </c>
      <c r="P266" s="1">
        <v>210.27790625790001</v>
      </c>
      <c r="Q266" s="1">
        <v>28.504287758699999</v>
      </c>
      <c r="R266" s="1">
        <v>12.830680362600001</v>
      </c>
      <c r="S266" s="1">
        <v>5.3623806045000002</v>
      </c>
      <c r="T266" s="1">
        <v>2.4914189999999999E-3</v>
      </c>
      <c r="U266" s="1">
        <v>6.4401414999999997E-3</v>
      </c>
      <c r="V266" s="1">
        <v>8.9754330999999993E-3</v>
      </c>
      <c r="W266" s="1">
        <v>0.35032002740000001</v>
      </c>
      <c r="X266" s="1">
        <v>6.8266107600000001E-2</v>
      </c>
      <c r="Y266" s="1">
        <v>2.77821678E-2</v>
      </c>
      <c r="Z266" s="1">
        <v>3.8642588800000002E-2</v>
      </c>
      <c r="AA266" s="1">
        <v>1.7175987399999999E-2</v>
      </c>
      <c r="AB266" s="1">
        <v>-31.074844903900001</v>
      </c>
      <c r="AC266" s="1">
        <v>1011.2884031399</v>
      </c>
      <c r="AD266" s="1">
        <v>1184.0001548957</v>
      </c>
      <c r="AE266" s="1">
        <v>1218.0100436665</v>
      </c>
      <c r="AF266" s="1">
        <v>5.1481433299999997E-2</v>
      </c>
      <c r="AG266" s="1">
        <v>0.1119765672</v>
      </c>
      <c r="AH266" s="1">
        <v>0.1698563931</v>
      </c>
      <c r="AI266" s="5">
        <f t="shared" si="5"/>
        <v>507.19200715976524</v>
      </c>
      <c r="AJ266" s="5">
        <f t="shared" si="5"/>
        <v>575.65892447403758</v>
      </c>
      <c r="AK266" s="5">
        <f t="shared" si="5"/>
        <v>601.43878939009392</v>
      </c>
    </row>
    <row r="267" spans="2:37" x14ac:dyDescent="0.4">
      <c r="B267" s="1">
        <v>6.0999999999999997E-4</v>
      </c>
      <c r="C267" s="1">
        <v>3.1</v>
      </c>
      <c r="D267" s="1">
        <v>7.4999999999999997E-3</v>
      </c>
      <c r="E267" s="1">
        <v>360</v>
      </c>
      <c r="F267" s="1">
        <v>-1.6889999999999999E-2</v>
      </c>
      <c r="G267" s="1">
        <v>12.8290132339</v>
      </c>
      <c r="H267" s="1">
        <v>14.763059768</v>
      </c>
      <c r="I267" s="2">
        <v>2.0366554645999999</v>
      </c>
      <c r="J267" s="2">
        <v>3.3449188939000001</v>
      </c>
      <c r="K267" s="2">
        <v>4.2962210681000004</v>
      </c>
      <c r="L267" s="1">
        <v>1093.1383667847999</v>
      </c>
      <c r="M267" s="2">
        <v>1273.3937600516999</v>
      </c>
      <c r="N267" s="1">
        <v>1362.8652314619001</v>
      </c>
      <c r="O267" s="1">
        <v>170.6147394544</v>
      </c>
      <c r="P267" s="1">
        <v>210.13787204459999</v>
      </c>
      <c r="Q267" s="1">
        <v>31.747759970299999</v>
      </c>
      <c r="R267" s="1">
        <v>16.564305990200001</v>
      </c>
      <c r="S267" s="1">
        <v>7.5115954458000003</v>
      </c>
      <c r="T267" s="1">
        <v>2.5302588999999999E-3</v>
      </c>
      <c r="U267" s="1">
        <v>6.8249742999999998E-3</v>
      </c>
      <c r="V267" s="1">
        <v>9.8335334000000003E-3</v>
      </c>
      <c r="W267" s="1">
        <v>0.35032002740000001</v>
      </c>
      <c r="X267" s="1">
        <v>8.8155570200000005E-2</v>
      </c>
      <c r="Y267" s="1">
        <v>4.1290810800000001E-2</v>
      </c>
      <c r="Z267" s="1">
        <v>3.8640365900000001E-2</v>
      </c>
      <c r="AA267" s="1">
        <v>1.7155877600000001E-2</v>
      </c>
      <c r="AB267" s="1">
        <v>-33.874854151900003</v>
      </c>
      <c r="AC267" s="1">
        <v>1077.7092300356001</v>
      </c>
      <c r="AD267" s="1">
        <v>1316.0986846844</v>
      </c>
      <c r="AE267" s="1">
        <v>1372.1866074433999</v>
      </c>
      <c r="AF267" s="1">
        <v>5.1481433299999997E-2</v>
      </c>
      <c r="AG267" s="1">
        <v>0.1119765672</v>
      </c>
      <c r="AH267" s="1">
        <v>0.21724774099999999</v>
      </c>
      <c r="AI267" s="5">
        <f t="shared" si="5"/>
        <v>513.21050083793432</v>
      </c>
      <c r="AJ267" s="5">
        <f t="shared" si="5"/>
        <v>597.83744603366199</v>
      </c>
      <c r="AK267" s="5">
        <f t="shared" si="5"/>
        <v>639.84283167225362</v>
      </c>
    </row>
    <row r="268" spans="2:37" x14ac:dyDescent="0.4">
      <c r="B268" s="1">
        <v>6.0999999999999997E-4</v>
      </c>
      <c r="C268" s="1">
        <v>3.1</v>
      </c>
      <c r="D268" s="1">
        <v>7.4999999999999997E-3</v>
      </c>
      <c r="E268" s="1">
        <v>360</v>
      </c>
      <c r="F268" s="1">
        <v>-1.52E-2</v>
      </c>
      <c r="G268" s="1">
        <v>12.8566685898</v>
      </c>
      <c r="H268" s="1">
        <v>14.7916905282</v>
      </c>
      <c r="I268" s="2">
        <v>2.0454437790000002</v>
      </c>
      <c r="J268" s="2">
        <v>3.4007967539999999</v>
      </c>
      <c r="K268" s="2">
        <v>4.4403461329000002</v>
      </c>
      <c r="L268" s="1">
        <v>1100.4353553809999</v>
      </c>
      <c r="M268" s="2">
        <v>1302.2389782350999</v>
      </c>
      <c r="N268" s="1">
        <v>1416.2034136145001</v>
      </c>
      <c r="O268" s="1">
        <v>170.59547684060001</v>
      </c>
      <c r="P268" s="1">
        <v>210.0524926066</v>
      </c>
      <c r="Q268" s="1">
        <v>33.649663403700004</v>
      </c>
      <c r="R268" s="1">
        <v>19.013160424900001</v>
      </c>
      <c r="S268" s="1">
        <v>8.9884917225999992</v>
      </c>
      <c r="T268" s="1">
        <v>2.5521426000000001E-3</v>
      </c>
      <c r="U268" s="1">
        <v>7.0549052999999999E-3</v>
      </c>
      <c r="V268" s="1">
        <v>1.0374390400000001E-2</v>
      </c>
      <c r="W268" s="1">
        <v>0.35032002740000001</v>
      </c>
      <c r="X268" s="1">
        <v>0.1012061158</v>
      </c>
      <c r="Y268" s="1">
        <v>5.1141038899999998E-2</v>
      </c>
      <c r="Z268" s="1">
        <v>3.8639336000000003E-2</v>
      </c>
      <c r="AA268" s="1">
        <v>1.7143322799999999E-2</v>
      </c>
      <c r="AB268" s="1">
        <v>-35.633356457200001</v>
      </c>
      <c r="AC268" s="1">
        <v>1118.012641244</v>
      </c>
      <c r="AD268" s="1">
        <v>1401.9781788104999</v>
      </c>
      <c r="AE268" s="1">
        <v>1473.1392391096001</v>
      </c>
      <c r="AF268" s="1">
        <v>5.1481433299999997E-2</v>
      </c>
      <c r="AG268" s="1">
        <v>0.1119765672</v>
      </c>
      <c r="AH268" s="1">
        <v>0.24355871209999999</v>
      </c>
      <c r="AI268" s="5">
        <f t="shared" si="5"/>
        <v>516.63631708028163</v>
      </c>
      <c r="AJ268" s="5">
        <f t="shared" si="5"/>
        <v>611.37980198830985</v>
      </c>
      <c r="AK268" s="5">
        <f t="shared" si="5"/>
        <v>664.88423174389675</v>
      </c>
    </row>
    <row r="269" spans="2:37" x14ac:dyDescent="0.4">
      <c r="B269" s="1">
        <v>6.0999999999999997E-4</v>
      </c>
      <c r="C269" s="1">
        <v>3.1</v>
      </c>
      <c r="D269" s="1">
        <v>7.4999999999999997E-3</v>
      </c>
      <c r="E269" s="1">
        <v>360</v>
      </c>
      <c r="F269" s="1">
        <v>-1.3339999999999999E-2</v>
      </c>
      <c r="G269" s="1">
        <v>12.8832215127</v>
      </c>
      <c r="H269" s="1">
        <v>14.818237015399999</v>
      </c>
      <c r="I269" s="2">
        <v>2.0553807355</v>
      </c>
      <c r="J269" s="2">
        <v>3.4659570565000002</v>
      </c>
      <c r="K269" s="2">
        <v>4.6162543544999997</v>
      </c>
      <c r="L269" s="1">
        <v>1108.7875006936999</v>
      </c>
      <c r="M269" s="2">
        <v>1337.0679635286999</v>
      </c>
      <c r="N269" s="1">
        <v>1484.1819975286</v>
      </c>
      <c r="O269" s="1">
        <v>170.57318997319999</v>
      </c>
      <c r="P269" s="1">
        <v>209.94964424189999</v>
      </c>
      <c r="Q269" s="1">
        <v>35.874647219400003</v>
      </c>
      <c r="R269" s="1">
        <v>22.128358131100001</v>
      </c>
      <c r="S269" s="1">
        <v>11.3711616317</v>
      </c>
      <c r="T269" s="1">
        <v>2.5769998999999998E-3</v>
      </c>
      <c r="U269" s="1">
        <v>7.3278435999999999E-3</v>
      </c>
      <c r="V269" s="1">
        <v>1.1041186E-2</v>
      </c>
      <c r="W269" s="1">
        <v>0.35032002740000001</v>
      </c>
      <c r="X269" s="1">
        <v>0.11781346600000001</v>
      </c>
      <c r="Y269" s="1">
        <v>6.4719071099999997E-2</v>
      </c>
      <c r="Z269" s="1">
        <v>3.8638369999999998E-2</v>
      </c>
      <c r="AA269" s="1">
        <v>1.7127887299999998E-2</v>
      </c>
      <c r="AB269" s="1">
        <v>-37.8037671413</v>
      </c>
      <c r="AC269" s="1">
        <v>1166.4486553946001</v>
      </c>
      <c r="AD269" s="1">
        <v>1511.3089569046999</v>
      </c>
      <c r="AE269" s="1">
        <v>1599.6413787413001</v>
      </c>
      <c r="AF269" s="1">
        <v>5.1481433299999997E-2</v>
      </c>
      <c r="AG269" s="1">
        <v>0.1119765672</v>
      </c>
      <c r="AH269" s="1">
        <v>0.24355871209999999</v>
      </c>
      <c r="AI269" s="5">
        <f t="shared" si="5"/>
        <v>520.55751206277</v>
      </c>
      <c r="AJ269" s="5">
        <f t="shared" si="5"/>
        <v>627.73143827638501</v>
      </c>
      <c r="AK269" s="5">
        <f t="shared" si="5"/>
        <v>696.79905987258223</v>
      </c>
    </row>
    <row r="270" spans="2:37" x14ac:dyDescent="0.4">
      <c r="B270" s="1">
        <v>6.0999999999999997E-4</v>
      </c>
      <c r="C270" s="1">
        <v>3.1</v>
      </c>
      <c r="D270" s="1">
        <v>7.4999999999999997E-3</v>
      </c>
      <c r="E270" s="1">
        <v>360</v>
      </c>
      <c r="F270" s="1">
        <v>-1.055E-2</v>
      </c>
      <c r="G270" s="1">
        <v>12.913381901199999</v>
      </c>
      <c r="H270" s="1">
        <v>14.8458001215</v>
      </c>
      <c r="I270" s="2">
        <v>2.0708227906999999</v>
      </c>
      <c r="J270" s="2">
        <v>3.5713510114</v>
      </c>
      <c r="K270" s="2">
        <v>4.9217440716</v>
      </c>
      <c r="L270" s="1">
        <v>1121.9801888042</v>
      </c>
      <c r="M270" s="2">
        <v>1396.1812273738999</v>
      </c>
      <c r="N270" s="1">
        <v>1610.8601829859001</v>
      </c>
      <c r="O270" s="1">
        <v>170.53759692540001</v>
      </c>
      <c r="P270" s="1">
        <v>209.77594351459999</v>
      </c>
      <c r="Q270" s="1">
        <v>39.490549660699998</v>
      </c>
      <c r="R270" s="1">
        <v>27.782414599900001</v>
      </c>
      <c r="S270" s="1">
        <v>16.178289095699999</v>
      </c>
      <c r="T270" s="1">
        <v>2.6158673000000001E-3</v>
      </c>
      <c r="U270" s="1">
        <v>7.7802742999999999E-3</v>
      </c>
      <c r="V270" s="1">
        <v>1.22033269E-2</v>
      </c>
      <c r="W270" s="1">
        <v>0.35032002740000001</v>
      </c>
      <c r="X270" s="1">
        <v>0.14797120010000001</v>
      </c>
      <c r="Y270" s="1">
        <v>9.2135366699999999E-2</v>
      </c>
      <c r="Z270" s="1">
        <v>3.8637304900000002E-2</v>
      </c>
      <c r="AA270" s="1">
        <v>1.7101101300000001E-2</v>
      </c>
      <c r="AB270" s="1">
        <v>-41.5905718705</v>
      </c>
      <c r="AC270" s="1">
        <v>1248.1480854086999</v>
      </c>
      <c r="AD270" s="1">
        <v>1714.479039457</v>
      </c>
      <c r="AE270" s="1">
        <v>1815.6938834084999</v>
      </c>
      <c r="AF270" s="1">
        <v>5.1481433299999997E-2</v>
      </c>
      <c r="AG270" s="1">
        <v>0.1119765672</v>
      </c>
      <c r="AH270" s="1">
        <v>0.24355871209999999</v>
      </c>
      <c r="AI270" s="5">
        <f t="shared" si="5"/>
        <v>526.75126234938966</v>
      </c>
      <c r="AJ270" s="5">
        <f t="shared" si="5"/>
        <v>655.48414430699529</v>
      </c>
      <c r="AK270" s="5">
        <f t="shared" si="5"/>
        <v>756.27238637835694</v>
      </c>
    </row>
    <row r="271" spans="2:37" x14ac:dyDescent="0.4">
      <c r="B271" s="1">
        <v>6.0999999999999997E-4</v>
      </c>
      <c r="C271" s="1">
        <v>3.1</v>
      </c>
      <c r="D271" s="1">
        <v>7.4999999999999997E-3</v>
      </c>
      <c r="E271" s="1">
        <v>394.35</v>
      </c>
      <c r="F271" s="1">
        <v>-2.002E-2</v>
      </c>
      <c r="G271" s="1">
        <v>12.406120448799999</v>
      </c>
      <c r="H271" s="1">
        <v>14.294219502300001</v>
      </c>
      <c r="I271" s="2">
        <v>1.9676208942</v>
      </c>
      <c r="J271" s="2">
        <v>3.1442279324000002</v>
      </c>
      <c r="K271" s="2">
        <v>3.9217811888999998</v>
      </c>
      <c r="L271" s="1">
        <v>1053.2849267478</v>
      </c>
      <c r="M271" s="2">
        <v>1189.0755715027999</v>
      </c>
      <c r="N271" s="1">
        <v>1237.8964174330999</v>
      </c>
      <c r="O271" s="1">
        <v>170.6782724823</v>
      </c>
      <c r="P271" s="1">
        <v>210.39465405620001</v>
      </c>
      <c r="Q271" s="1">
        <v>28.505636322800001</v>
      </c>
      <c r="R271" s="1">
        <v>12.8325138113</v>
      </c>
      <c r="S271" s="1">
        <v>5.3785796784000004</v>
      </c>
      <c r="T271" s="1">
        <v>2.3616345000000002E-3</v>
      </c>
      <c r="U271" s="1">
        <v>6.0305632999999997E-3</v>
      </c>
      <c r="V271" s="1">
        <v>8.3807519000000004E-3</v>
      </c>
      <c r="W271" s="1">
        <v>0.35032002740000001</v>
      </c>
      <c r="X271" s="1">
        <v>6.8266107600000001E-2</v>
      </c>
      <c r="Y271" s="1">
        <v>2.77821678E-2</v>
      </c>
      <c r="Z271" s="1">
        <v>3.8652234399999999E-2</v>
      </c>
      <c r="AA271" s="1">
        <v>1.7186442100000001E-2</v>
      </c>
      <c r="AB271" s="1">
        <v>-28.700247466299999</v>
      </c>
      <c r="AC271" s="1">
        <v>1011.3197788886999</v>
      </c>
      <c r="AD271" s="1">
        <v>1184.3444146463</v>
      </c>
      <c r="AE271" s="1">
        <v>1218.4727690313</v>
      </c>
      <c r="AF271" s="1">
        <v>5.1481433299999997E-2</v>
      </c>
      <c r="AG271" s="1">
        <v>0.1119765672</v>
      </c>
      <c r="AH271" s="1">
        <v>0.16754450039999999</v>
      </c>
      <c r="AI271" s="5">
        <f t="shared" si="5"/>
        <v>494.49996560929583</v>
      </c>
      <c r="AJ271" s="5">
        <f t="shared" si="5"/>
        <v>558.25144202009392</v>
      </c>
      <c r="AK271" s="5">
        <f t="shared" si="5"/>
        <v>581.17202696389677</v>
      </c>
    </row>
    <row r="272" spans="2:37" x14ac:dyDescent="0.4">
      <c r="B272" s="1">
        <v>6.0999999999999997E-4</v>
      </c>
      <c r="C272" s="1">
        <v>3.1</v>
      </c>
      <c r="D272" s="1">
        <v>7.4999999999999997E-3</v>
      </c>
      <c r="E272" s="1">
        <v>394.35</v>
      </c>
      <c r="F272" s="1">
        <v>-1.6889999999999999E-2</v>
      </c>
      <c r="G272" s="1">
        <v>12.4753148033</v>
      </c>
      <c r="H272" s="1">
        <v>14.369612885700001</v>
      </c>
      <c r="I272" s="2">
        <v>1.9836586724</v>
      </c>
      <c r="J272" s="2">
        <v>3.2415910307</v>
      </c>
      <c r="K272" s="2">
        <v>4.1564972889999998</v>
      </c>
      <c r="L272" s="1">
        <v>1066.0672755969999</v>
      </c>
      <c r="M272" s="2">
        <v>1235.5966107878</v>
      </c>
      <c r="N272" s="1">
        <v>1317.2388539015001</v>
      </c>
      <c r="O272" s="1">
        <v>170.64537446750001</v>
      </c>
      <c r="P272" s="1">
        <v>210.25658243519999</v>
      </c>
      <c r="Q272" s="1">
        <v>31.7493235323</v>
      </c>
      <c r="R272" s="1">
        <v>16.566738210299999</v>
      </c>
      <c r="S272" s="1">
        <v>7.5391257024999998</v>
      </c>
      <c r="T272" s="1">
        <v>2.4002900999999998E-3</v>
      </c>
      <c r="U272" s="1">
        <v>6.4098265999999997E-3</v>
      </c>
      <c r="V272" s="1">
        <v>9.2195689000000008E-3</v>
      </c>
      <c r="W272" s="1">
        <v>0.35032002740000001</v>
      </c>
      <c r="X272" s="1">
        <v>8.8155570200000005E-2</v>
      </c>
      <c r="Y272" s="1">
        <v>4.1290810800000001E-2</v>
      </c>
      <c r="Z272" s="1">
        <v>3.8649777199999999E-2</v>
      </c>
      <c r="AA272" s="1">
        <v>1.7166728199999998E-2</v>
      </c>
      <c r="AB272" s="1">
        <v>-31.435593449300001</v>
      </c>
      <c r="AC272" s="1">
        <v>1077.7467660264999</v>
      </c>
      <c r="AD272" s="1">
        <v>1316.5195406963001</v>
      </c>
      <c r="AE272" s="1">
        <v>1372.8901222738</v>
      </c>
      <c r="AF272" s="1">
        <v>5.1481433299999997E-2</v>
      </c>
      <c r="AG272" s="1">
        <v>0.1119765672</v>
      </c>
      <c r="AH272" s="1">
        <v>0.21456892380000001</v>
      </c>
      <c r="AI272" s="5">
        <f t="shared" si="5"/>
        <v>500.50106835539907</v>
      </c>
      <c r="AJ272" s="5">
        <f t="shared" si="5"/>
        <v>580.09230553417842</v>
      </c>
      <c r="AK272" s="5">
        <f t="shared" si="5"/>
        <v>618.42199713685454</v>
      </c>
    </row>
    <row r="273" spans="2:37" x14ac:dyDescent="0.4">
      <c r="B273" s="1">
        <v>6.0999999999999997E-4</v>
      </c>
      <c r="C273" s="1">
        <v>3.1</v>
      </c>
      <c r="D273" s="1">
        <v>7.4999999999999997E-3</v>
      </c>
      <c r="E273" s="1">
        <v>394.35</v>
      </c>
      <c r="F273" s="1">
        <v>-1.52E-2</v>
      </c>
      <c r="G273" s="1">
        <v>12.509583602699999</v>
      </c>
      <c r="H273" s="1">
        <v>14.4062768815</v>
      </c>
      <c r="I273" s="2">
        <v>1.9926397192</v>
      </c>
      <c r="J273" s="2">
        <v>3.2984546455000001</v>
      </c>
      <c r="K273" s="2">
        <v>4.3014590646000004</v>
      </c>
      <c r="L273" s="1">
        <v>1073.3436820636</v>
      </c>
      <c r="M273" s="2">
        <v>1264.0184122266</v>
      </c>
      <c r="N273" s="1">
        <v>1368.9782257263</v>
      </c>
      <c r="O273" s="1">
        <v>170.62629624819999</v>
      </c>
      <c r="P273" s="1">
        <v>210.1722982002</v>
      </c>
      <c r="Q273" s="1">
        <v>33.651354222800002</v>
      </c>
      <c r="R273" s="1">
        <v>19.015994918000001</v>
      </c>
      <c r="S273" s="1">
        <v>8.9907001229999999</v>
      </c>
      <c r="T273" s="1">
        <v>2.4220740000000002E-3</v>
      </c>
      <c r="U273" s="1">
        <v>6.6366799000000002E-3</v>
      </c>
      <c r="V273" s="1">
        <v>9.7494787999999992E-3</v>
      </c>
      <c r="W273" s="1">
        <v>0.35032002740000001</v>
      </c>
      <c r="X273" s="1">
        <v>0.1012061158</v>
      </c>
      <c r="Y273" s="1">
        <v>5.1141038899999998E-2</v>
      </c>
      <c r="Z273" s="1">
        <v>3.8648609600000002E-2</v>
      </c>
      <c r="AA273" s="1">
        <v>1.71544065E-2</v>
      </c>
      <c r="AB273" s="1">
        <v>-33.155821169699998</v>
      </c>
      <c r="AC273" s="1">
        <v>1118.0540449921</v>
      </c>
      <c r="AD273" s="1">
        <v>1402.4228176224999</v>
      </c>
      <c r="AE273" s="1">
        <v>1474.034310947</v>
      </c>
      <c r="AF273" s="1">
        <v>5.1481433299999997E-2</v>
      </c>
      <c r="AG273" s="1">
        <v>0.1119765672</v>
      </c>
      <c r="AH273" s="1">
        <v>0.24355871209999999</v>
      </c>
      <c r="AI273" s="5">
        <f t="shared" si="5"/>
        <v>503.9172216261033</v>
      </c>
      <c r="AJ273" s="5">
        <f t="shared" si="5"/>
        <v>593.43587428478884</v>
      </c>
      <c r="AK273" s="5">
        <f t="shared" si="5"/>
        <v>642.71278203112684</v>
      </c>
    </row>
    <row r="274" spans="2:37" x14ac:dyDescent="0.4">
      <c r="B274" s="1">
        <v>6.0999999999999997E-4</v>
      </c>
      <c r="C274" s="1">
        <v>3.1</v>
      </c>
      <c r="D274" s="1">
        <v>7.4999999999999997E-3</v>
      </c>
      <c r="E274" s="1">
        <v>394.35</v>
      </c>
      <c r="F274" s="1">
        <v>-1.3339999999999999E-2</v>
      </c>
      <c r="G274" s="1">
        <v>12.543698516899999</v>
      </c>
      <c r="H274" s="1">
        <v>14.442006904399999</v>
      </c>
      <c r="I274" s="2">
        <v>2.0027937608999999</v>
      </c>
      <c r="J274" s="2">
        <v>3.3647607192</v>
      </c>
      <c r="K274" s="2">
        <v>4.4784168973999998</v>
      </c>
      <c r="L274" s="1">
        <v>1081.6726870292</v>
      </c>
      <c r="M274" s="2">
        <v>1298.3501361138999</v>
      </c>
      <c r="N274" s="1">
        <v>1434.9218397569</v>
      </c>
      <c r="O274" s="1">
        <v>170.60420367040001</v>
      </c>
      <c r="P274" s="1">
        <v>210.0706809154</v>
      </c>
      <c r="Q274" s="1">
        <v>35.8764874791</v>
      </c>
      <c r="R274" s="1">
        <v>22.1317138432</v>
      </c>
      <c r="S274" s="1">
        <v>11.3740205418</v>
      </c>
      <c r="T274" s="1">
        <v>2.4468214999999998E-3</v>
      </c>
      <c r="U274" s="1">
        <v>6.9061849999999996E-3</v>
      </c>
      <c r="V274" s="1">
        <v>1.04038819E-2</v>
      </c>
      <c r="W274" s="1">
        <v>0.35032002740000001</v>
      </c>
      <c r="X274" s="1">
        <v>0.11781346600000001</v>
      </c>
      <c r="Y274" s="1">
        <v>6.4719071099999997E-2</v>
      </c>
      <c r="Z274" s="1">
        <v>3.8647483500000003E-2</v>
      </c>
      <c r="AA274" s="1">
        <v>1.7139239099999998E-2</v>
      </c>
      <c r="AB274" s="1">
        <v>-35.2812661663</v>
      </c>
      <c r="AC274" s="1">
        <v>1166.494823882</v>
      </c>
      <c r="AD274" s="1">
        <v>1511.7706514718</v>
      </c>
      <c r="AE274" s="1">
        <v>1600.8531295117</v>
      </c>
      <c r="AF274" s="1">
        <v>5.1481433299999997E-2</v>
      </c>
      <c r="AG274" s="1">
        <v>0.1119765672</v>
      </c>
      <c r="AH274" s="1">
        <v>0.24355871209999999</v>
      </c>
      <c r="AI274" s="5">
        <f t="shared" si="5"/>
        <v>507.82755259586855</v>
      </c>
      <c r="AJ274" s="5">
        <f t="shared" si="5"/>
        <v>609.55405451356808</v>
      </c>
      <c r="AK274" s="5">
        <f t="shared" si="5"/>
        <v>673.67222523798125</v>
      </c>
    </row>
    <row r="275" spans="2:37" x14ac:dyDescent="0.4">
      <c r="B275" s="1">
        <v>6.0999999999999997E-4</v>
      </c>
      <c r="C275" s="1">
        <v>3.1</v>
      </c>
      <c r="D275" s="1">
        <v>7.4999999999999997E-3</v>
      </c>
      <c r="E275" s="1">
        <v>394.35</v>
      </c>
      <c r="F275" s="1">
        <v>-1.055E-2</v>
      </c>
      <c r="G275" s="1">
        <v>12.5856846646</v>
      </c>
      <c r="H275" s="1">
        <v>14.483927971</v>
      </c>
      <c r="I275" s="2">
        <v>2.0185713652000001</v>
      </c>
      <c r="J275" s="2">
        <v>3.4719961626</v>
      </c>
      <c r="K275" s="2">
        <v>4.7857519695999997</v>
      </c>
      <c r="L275" s="1">
        <v>1094.8296746146</v>
      </c>
      <c r="M275" s="2">
        <v>1356.6502509028001</v>
      </c>
      <c r="N275" s="1">
        <v>1557.6755185055999</v>
      </c>
      <c r="O275" s="1">
        <v>170.56888245869999</v>
      </c>
      <c r="P275" s="1">
        <v>209.89886907339999</v>
      </c>
      <c r="Q275" s="1">
        <v>39.4926331323</v>
      </c>
      <c r="R275" s="1">
        <v>27.786739714399999</v>
      </c>
      <c r="S275" s="1">
        <v>16.182495080500001</v>
      </c>
      <c r="T275" s="1">
        <v>2.4855245E-3</v>
      </c>
      <c r="U275" s="1">
        <v>7.3534020000000002E-3</v>
      </c>
      <c r="V275" s="1">
        <v>1.15465789E-2</v>
      </c>
      <c r="W275" s="1">
        <v>0.35032002740000001</v>
      </c>
      <c r="X275" s="1">
        <v>0.14797120010000001</v>
      </c>
      <c r="Y275" s="1">
        <v>9.2135366699999999E-2</v>
      </c>
      <c r="Z275" s="1">
        <v>3.8646163800000001E-2</v>
      </c>
      <c r="AA275" s="1">
        <v>1.71128714E-2</v>
      </c>
      <c r="AB275" s="1">
        <v>-38.994931641599997</v>
      </c>
      <c r="AC275" s="1">
        <v>1248.202550944</v>
      </c>
      <c r="AD275" s="1">
        <v>1714.7298762047999</v>
      </c>
      <c r="AE275" s="1">
        <v>1817.5511225253999</v>
      </c>
      <c r="AF275" s="1">
        <v>5.1481433299999997E-2</v>
      </c>
      <c r="AG275" s="1">
        <v>0.1119765672</v>
      </c>
      <c r="AH275" s="1">
        <v>0.24355871209999999</v>
      </c>
      <c r="AI275" s="5">
        <f t="shared" si="5"/>
        <v>514.00454207258213</v>
      </c>
      <c r="AJ275" s="5">
        <f t="shared" si="5"/>
        <v>636.92500042384984</v>
      </c>
      <c r="AK275" s="5">
        <f t="shared" si="5"/>
        <v>731.3030603312676</v>
      </c>
    </row>
    <row r="276" spans="2:37" x14ac:dyDescent="0.4">
      <c r="B276" s="1">
        <v>6.0999999999999997E-4</v>
      </c>
      <c r="C276" s="1">
        <v>3.1</v>
      </c>
      <c r="D276" s="1">
        <v>7.4999999999999997E-3</v>
      </c>
      <c r="E276" s="1">
        <v>519.33000000000004</v>
      </c>
      <c r="F276" s="1">
        <v>-2.002E-2</v>
      </c>
      <c r="G276" s="1">
        <v>11.249453240899999</v>
      </c>
      <c r="H276" s="1">
        <v>12.9980564094</v>
      </c>
      <c r="I276" s="2">
        <v>1.8119278258</v>
      </c>
      <c r="J276" s="2">
        <v>2.8121805777</v>
      </c>
      <c r="K276" s="2">
        <v>3.4598740339999998</v>
      </c>
      <c r="L276" s="1">
        <v>975.01824595749997</v>
      </c>
      <c r="M276" s="2">
        <v>1076.5019401054999</v>
      </c>
      <c r="N276" s="1">
        <v>1106.0185926065999</v>
      </c>
      <c r="O276" s="1">
        <v>170.76422118639999</v>
      </c>
      <c r="P276" s="1">
        <v>210.7382800762</v>
      </c>
      <c r="Q276" s="1">
        <v>28.509732864099998</v>
      </c>
      <c r="R276" s="1">
        <v>12.837889294</v>
      </c>
      <c r="S276" s="1">
        <v>5.4334464976000003</v>
      </c>
      <c r="T276" s="1">
        <v>2.0026802999999998E-3</v>
      </c>
      <c r="U276" s="1">
        <v>4.8240994000000002E-3</v>
      </c>
      <c r="V276" s="1">
        <v>6.5913016000000001E-3</v>
      </c>
      <c r="W276" s="1">
        <v>0.35032002740000001</v>
      </c>
      <c r="X276" s="1">
        <v>6.8266107600000001E-2</v>
      </c>
      <c r="Y276" s="1">
        <v>2.77821678E-2</v>
      </c>
      <c r="Z276" s="1">
        <v>3.86820254E-2</v>
      </c>
      <c r="AA276" s="1">
        <v>1.72188793E-2</v>
      </c>
      <c r="AB276" s="1">
        <v>-21.717255789100001</v>
      </c>
      <c r="AC276" s="1">
        <v>1011.4142906246</v>
      </c>
      <c r="AD276" s="1">
        <v>1185.5158185235</v>
      </c>
      <c r="AE276" s="1">
        <v>1220.0506401329001</v>
      </c>
      <c r="AF276" s="1">
        <v>5.1481433299999997E-2</v>
      </c>
      <c r="AG276" s="1">
        <v>0.1119765672</v>
      </c>
      <c r="AH276" s="1">
        <v>0.15964560559999999</v>
      </c>
      <c r="AI276" s="5">
        <f t="shared" si="5"/>
        <v>457.7550450504695</v>
      </c>
      <c r="AJ276" s="5">
        <f t="shared" si="5"/>
        <v>505.39997188051643</v>
      </c>
      <c r="AK276" s="5">
        <f t="shared" si="5"/>
        <v>519.25755521436622</v>
      </c>
    </row>
    <row r="277" spans="2:37" x14ac:dyDescent="0.4">
      <c r="B277" s="1">
        <v>6.0999999999999997E-4</v>
      </c>
      <c r="C277" s="1">
        <v>3.1</v>
      </c>
      <c r="D277" s="1">
        <v>7.4999999999999997E-3</v>
      </c>
      <c r="E277" s="1">
        <v>519.33000000000004</v>
      </c>
      <c r="F277" s="1">
        <v>-1.6889999999999999E-2</v>
      </c>
      <c r="G277" s="1">
        <v>11.3571295797</v>
      </c>
      <c r="H277" s="1">
        <v>13.1204149596</v>
      </c>
      <c r="I277" s="2">
        <v>1.8290570940999999</v>
      </c>
      <c r="J277" s="2">
        <v>2.9155383780999999</v>
      </c>
      <c r="K277" s="2">
        <v>3.6999176689</v>
      </c>
      <c r="L277" s="1">
        <v>987.70378351449995</v>
      </c>
      <c r="M277" s="2">
        <v>1120.9738925214001</v>
      </c>
      <c r="N277" s="1">
        <v>1177.9727180596999</v>
      </c>
      <c r="O277" s="1">
        <v>170.73240699600001</v>
      </c>
      <c r="P277" s="1">
        <v>210.6065744835</v>
      </c>
      <c r="Q277" s="1">
        <v>31.754070984399998</v>
      </c>
      <c r="R277" s="1">
        <v>16.573886762000001</v>
      </c>
      <c r="S277" s="1">
        <v>7.6318776116000002</v>
      </c>
      <c r="T277" s="1">
        <v>2.0407244E-3</v>
      </c>
      <c r="U277" s="1">
        <v>5.1852221000000002E-3</v>
      </c>
      <c r="V277" s="1">
        <v>7.3673710999999998E-3</v>
      </c>
      <c r="W277" s="1">
        <v>0.35032002740000001</v>
      </c>
      <c r="X277" s="1">
        <v>8.8155570200000005E-2</v>
      </c>
      <c r="Y277" s="1">
        <v>4.1290810800000001E-2</v>
      </c>
      <c r="Z277" s="1">
        <v>3.86787803E-2</v>
      </c>
      <c r="AA277" s="1">
        <v>1.7200442400000002E-2</v>
      </c>
      <c r="AB277" s="1">
        <v>-24.242854798</v>
      </c>
      <c r="AC277" s="1">
        <v>1077.85958598</v>
      </c>
      <c r="AD277" s="1">
        <v>1317.9929926048001</v>
      </c>
      <c r="AE277" s="1">
        <v>1375.3311032575</v>
      </c>
      <c r="AF277" s="1">
        <v>5.1481433299999997E-2</v>
      </c>
      <c r="AG277" s="1">
        <v>0.1119765672</v>
      </c>
      <c r="AH277" s="1">
        <v>0.20548427</v>
      </c>
      <c r="AI277" s="5">
        <f t="shared" si="5"/>
        <v>463.71069648568073</v>
      </c>
      <c r="AJ277" s="5">
        <f t="shared" si="5"/>
        <v>526.27882278000004</v>
      </c>
      <c r="AK277" s="5">
        <f t="shared" si="5"/>
        <v>553.03883476981218</v>
      </c>
    </row>
    <row r="278" spans="2:37" x14ac:dyDescent="0.4">
      <c r="B278" s="1">
        <v>6.0999999999999997E-4</v>
      </c>
      <c r="C278" s="1">
        <v>3.1</v>
      </c>
      <c r="D278" s="1">
        <v>7.4999999999999997E-3</v>
      </c>
      <c r="E278" s="1">
        <v>519.33000000000004</v>
      </c>
      <c r="F278" s="1">
        <v>-1.52E-2</v>
      </c>
      <c r="G278" s="1">
        <v>11.4133872773</v>
      </c>
      <c r="H278" s="1">
        <v>13.1839049827</v>
      </c>
      <c r="I278" s="2">
        <v>1.8386460415999999</v>
      </c>
      <c r="J278" s="2">
        <v>2.975884443</v>
      </c>
      <c r="K278" s="2">
        <v>3.8481626264000002</v>
      </c>
      <c r="L278" s="1">
        <v>994.92640683139996</v>
      </c>
      <c r="M278" s="2">
        <v>1148.1912412802001</v>
      </c>
      <c r="N278" s="1">
        <v>1224.9293195077</v>
      </c>
      <c r="O278" s="1">
        <v>170.71388030529999</v>
      </c>
      <c r="P278" s="1">
        <v>210.52582093160001</v>
      </c>
      <c r="Q278" s="1">
        <v>33.6564853235</v>
      </c>
      <c r="R278" s="1">
        <v>19.0243357379</v>
      </c>
      <c r="S278" s="1">
        <v>9.0965034141000007</v>
      </c>
      <c r="T278" s="1">
        <v>2.0621777999999999E-3</v>
      </c>
      <c r="U278" s="1">
        <v>5.4020917999999998E-3</v>
      </c>
      <c r="V278" s="1">
        <v>7.8614630000000008E-3</v>
      </c>
      <c r="W278" s="1">
        <v>0.35032002740000001</v>
      </c>
      <c r="X278" s="1">
        <v>0.1012061158</v>
      </c>
      <c r="Y278" s="1">
        <v>5.1141038899999998E-2</v>
      </c>
      <c r="Z278" s="1">
        <v>3.8677152100000001E-2</v>
      </c>
      <c r="AA278" s="1">
        <v>1.7188869799999999E-2</v>
      </c>
      <c r="AB278" s="1">
        <v>-25.839284475300001</v>
      </c>
      <c r="AC278" s="1">
        <v>1118.1783379147</v>
      </c>
      <c r="AD278" s="1">
        <v>1404.027275977</v>
      </c>
      <c r="AE278" s="1">
        <v>1477.1771149244</v>
      </c>
      <c r="AF278" s="1">
        <v>5.1481433299999997E-2</v>
      </c>
      <c r="AG278" s="1">
        <v>0.1119765672</v>
      </c>
      <c r="AH278" s="1">
        <v>0.2352205211</v>
      </c>
      <c r="AI278" s="5">
        <f t="shared" si="5"/>
        <v>467.10159945136149</v>
      </c>
      <c r="AJ278" s="5">
        <f t="shared" si="5"/>
        <v>539.05692078882635</v>
      </c>
      <c r="AK278" s="5">
        <f t="shared" si="5"/>
        <v>575.08418756230049</v>
      </c>
    </row>
    <row r="279" spans="2:37" x14ac:dyDescent="0.4">
      <c r="B279" s="1">
        <v>6.0999999999999997E-4</v>
      </c>
      <c r="C279" s="1">
        <v>3.1</v>
      </c>
      <c r="D279" s="1">
        <v>7.4999999999999997E-3</v>
      </c>
      <c r="E279" s="1">
        <v>519.33000000000004</v>
      </c>
      <c r="F279" s="1">
        <v>-1.3339999999999999E-2</v>
      </c>
      <c r="G279" s="1">
        <v>11.472589360800001</v>
      </c>
      <c r="H279" s="1">
        <v>13.2502326213</v>
      </c>
      <c r="I279" s="2">
        <v>1.8494844395000001</v>
      </c>
      <c r="J279" s="2">
        <v>3.0462284807</v>
      </c>
      <c r="K279" s="2">
        <v>4.0290325798</v>
      </c>
      <c r="L279" s="1">
        <v>1003.1949495221</v>
      </c>
      <c r="M279" s="2">
        <v>1181.1101162425</v>
      </c>
      <c r="N279" s="1">
        <v>1284.7346237393999</v>
      </c>
      <c r="O279" s="1">
        <v>170.6923616885</v>
      </c>
      <c r="P279" s="1">
        <v>210.42815232960001</v>
      </c>
      <c r="Q279" s="1">
        <v>35.882067501500003</v>
      </c>
      <c r="R279" s="1">
        <v>22.141600181499999</v>
      </c>
      <c r="S279" s="1">
        <v>11.3826330224</v>
      </c>
      <c r="T279" s="1">
        <v>2.0865615E-3</v>
      </c>
      <c r="U279" s="1">
        <v>5.6604999000000001E-3</v>
      </c>
      <c r="V279" s="1">
        <v>8.4757784999999995E-3</v>
      </c>
      <c r="W279" s="1">
        <v>0.35032002740000001</v>
      </c>
      <c r="X279" s="1">
        <v>0.11781346600000001</v>
      </c>
      <c r="Y279" s="1">
        <v>6.4719071099999997E-2</v>
      </c>
      <c r="Z279" s="1">
        <v>3.8675492800000003E-2</v>
      </c>
      <c r="AA279" s="1">
        <v>1.71745596E-2</v>
      </c>
      <c r="AB279" s="1">
        <v>-27.819628355900001</v>
      </c>
      <c r="AC279" s="1">
        <v>1166.6332280089</v>
      </c>
      <c r="AD279" s="1">
        <v>1513.3918669979</v>
      </c>
      <c r="AE279" s="1">
        <v>1605.0275846116001</v>
      </c>
      <c r="AF279" s="1">
        <v>5.1481433299999997E-2</v>
      </c>
      <c r="AG279" s="1">
        <v>0.1119765672</v>
      </c>
      <c r="AH279" s="1">
        <v>0.24355871209999999</v>
      </c>
      <c r="AI279" s="5">
        <f t="shared" si="5"/>
        <v>470.98354437657281</v>
      </c>
      <c r="AJ279" s="5">
        <f t="shared" si="5"/>
        <v>554.51179166314557</v>
      </c>
      <c r="AK279" s="5">
        <f t="shared" si="5"/>
        <v>603.16179518281695</v>
      </c>
    </row>
    <row r="280" spans="2:37" x14ac:dyDescent="0.4">
      <c r="B280" s="1">
        <v>6.0999999999999997E-4</v>
      </c>
      <c r="C280" s="1">
        <v>3.1</v>
      </c>
      <c r="D280" s="1">
        <v>7.4999999999999997E-3</v>
      </c>
      <c r="E280" s="1">
        <v>519.33000000000004</v>
      </c>
      <c r="F280" s="1">
        <v>-1.055E-2</v>
      </c>
      <c r="G280" s="1">
        <v>11.553667771400001</v>
      </c>
      <c r="H280" s="1">
        <v>13.339816670699999</v>
      </c>
      <c r="I280" s="2">
        <v>1.8663191051000001</v>
      </c>
      <c r="J280" s="2">
        <v>3.1599320090999998</v>
      </c>
      <c r="K280" s="2">
        <v>4.3433031752</v>
      </c>
      <c r="L280" s="1">
        <v>1016.2586678556</v>
      </c>
      <c r="M280" s="2">
        <v>1237.1034589192</v>
      </c>
      <c r="N280" s="1">
        <v>1395.778975876</v>
      </c>
      <c r="O280" s="1">
        <v>170.6578291859</v>
      </c>
      <c r="P280" s="1">
        <v>210.2623527312</v>
      </c>
      <c r="Q280" s="1">
        <v>39.498940240700001</v>
      </c>
      <c r="R280" s="1">
        <v>27.799501166599999</v>
      </c>
      <c r="S280" s="1">
        <v>16.195193593700001</v>
      </c>
      <c r="T280" s="1">
        <v>2.1247197E-3</v>
      </c>
      <c r="U280" s="1">
        <v>6.0909539000000004E-3</v>
      </c>
      <c r="V280" s="1">
        <v>9.5559580999999994E-3</v>
      </c>
      <c r="W280" s="1">
        <v>0.35032002740000001</v>
      </c>
      <c r="X280" s="1">
        <v>0.14797120010000001</v>
      </c>
      <c r="Y280" s="1">
        <v>9.2135366699999999E-2</v>
      </c>
      <c r="Z280" s="1">
        <v>3.8673328799999997E-2</v>
      </c>
      <c r="AA280" s="1">
        <v>1.7149523999999999E-2</v>
      </c>
      <c r="AB280" s="1">
        <v>-31.298240091</v>
      </c>
      <c r="AC280" s="1">
        <v>1248.3654757423001</v>
      </c>
      <c r="AD280" s="1">
        <v>1715.7611877697</v>
      </c>
      <c r="AE280" s="1">
        <v>1824.0209048879999</v>
      </c>
      <c r="AF280" s="1">
        <v>5.1481433299999997E-2</v>
      </c>
      <c r="AG280" s="1">
        <v>0.1119765672</v>
      </c>
      <c r="AH280" s="1">
        <v>0.24355871209999999</v>
      </c>
      <c r="AI280" s="5">
        <f t="shared" si="5"/>
        <v>477.11674547211271</v>
      </c>
      <c r="AJ280" s="5">
        <f t="shared" si="5"/>
        <v>580.79974597145542</v>
      </c>
      <c r="AK280" s="5">
        <f t="shared" si="5"/>
        <v>655.29529383849774</v>
      </c>
    </row>
    <row r="281" spans="2:37" x14ac:dyDescent="0.4">
      <c r="B281" s="1">
        <v>6.0999999999999997E-4</v>
      </c>
      <c r="C281" s="1">
        <v>3.1</v>
      </c>
      <c r="D281" s="1">
        <v>0.05</v>
      </c>
      <c r="E281" s="1">
        <v>233.59</v>
      </c>
      <c r="F281" s="1">
        <v>-2.002E-2</v>
      </c>
      <c r="G281" s="1">
        <v>10.2588865744</v>
      </c>
      <c r="H281" s="1">
        <v>12.044667996699999</v>
      </c>
      <c r="I281" s="2">
        <v>2.3170330462000002</v>
      </c>
      <c r="J281" s="2">
        <v>4.0132867822999998</v>
      </c>
      <c r="K281" s="2">
        <v>5.5182592571000004</v>
      </c>
      <c r="L281" s="1">
        <v>1249.5463686091</v>
      </c>
      <c r="M281" s="2">
        <v>1586.8709945966</v>
      </c>
      <c r="N281" s="1">
        <v>1863.0219669798</v>
      </c>
      <c r="O281" s="1">
        <v>239.06361166959999</v>
      </c>
      <c r="P281" s="1">
        <v>473.5245461531</v>
      </c>
      <c r="Q281" s="1">
        <v>39.963518643</v>
      </c>
      <c r="R281" s="1">
        <v>28.992166174899999</v>
      </c>
      <c r="S281" s="1">
        <v>16.024462943300001</v>
      </c>
      <c r="T281" s="1">
        <v>3.2748717000000002E-3</v>
      </c>
      <c r="U281" s="1">
        <v>9.8249471999999997E-3</v>
      </c>
      <c r="V281" s="1">
        <v>1.5359567100000001E-2</v>
      </c>
      <c r="W281" s="1">
        <v>0.35032002740000001</v>
      </c>
      <c r="X281" s="1">
        <v>6.8266107600000001E-2</v>
      </c>
      <c r="Y281" s="1">
        <v>2.77821678E-2</v>
      </c>
      <c r="Z281" s="1">
        <v>4.65801094E-2</v>
      </c>
      <c r="AA281" s="1">
        <v>2.93615705E-2</v>
      </c>
      <c r="AB281" s="1">
        <v>3147.0551554597</v>
      </c>
      <c r="AC281" s="1">
        <v>1260.2986388280999</v>
      </c>
      <c r="AD281" s="1">
        <v>1729.5965628217</v>
      </c>
      <c r="AE281" s="1">
        <v>1834.8515392342999</v>
      </c>
      <c r="AF281" s="1">
        <v>5.1481433299999997E-2</v>
      </c>
      <c r="AG281" s="1">
        <v>0.1119765672</v>
      </c>
      <c r="AH281" s="1">
        <v>0.24355871209999999</v>
      </c>
      <c r="AI281" s="5">
        <f t="shared" si="5"/>
        <v>586.64148760990611</v>
      </c>
      <c r="AJ281" s="5">
        <f t="shared" si="5"/>
        <v>745.00985661812206</v>
      </c>
      <c r="AK281" s="5">
        <f t="shared" si="5"/>
        <v>874.6582004600001</v>
      </c>
    </row>
    <row r="282" spans="2:37" x14ac:dyDescent="0.4">
      <c r="B282" s="1">
        <v>6.0999999999999997E-4</v>
      </c>
      <c r="C282" s="1">
        <v>3.1</v>
      </c>
      <c r="D282" s="1">
        <v>0.05</v>
      </c>
      <c r="E282" s="1">
        <v>233.59</v>
      </c>
      <c r="F282" s="1">
        <v>-1.6889999999999999E-2</v>
      </c>
      <c r="G282" s="1">
        <v>10.2396971555</v>
      </c>
      <c r="H282" s="1">
        <v>12.0120672088</v>
      </c>
      <c r="I282" s="2">
        <v>2.3333777015999999</v>
      </c>
      <c r="J282" s="2">
        <v>4.1371404455</v>
      </c>
      <c r="K282" s="2">
        <v>5.9213631385000003</v>
      </c>
      <c r="L282" s="1">
        <v>1265.5237557625001</v>
      </c>
      <c r="M282" s="2">
        <v>1672.3075601567</v>
      </c>
      <c r="N282" s="1">
        <v>2083.370905968</v>
      </c>
      <c r="O282" s="1">
        <v>239.0139069123</v>
      </c>
      <c r="P282" s="1">
        <v>473.01396195349997</v>
      </c>
      <c r="Q282" s="1">
        <v>44.510681425500003</v>
      </c>
      <c r="R282" s="1">
        <v>37.421993839499997</v>
      </c>
      <c r="S282" s="1">
        <v>23.795312567500002</v>
      </c>
      <c r="T282" s="1">
        <v>3.3212374E-3</v>
      </c>
      <c r="U282" s="1">
        <v>1.04407179E-2</v>
      </c>
      <c r="V282" s="1">
        <v>1.7084651999999999E-2</v>
      </c>
      <c r="W282" s="1">
        <v>0.35032002740000001</v>
      </c>
      <c r="X282" s="1">
        <v>8.8155570200000005E-2</v>
      </c>
      <c r="Y282" s="1">
        <v>4.1290810800000001E-2</v>
      </c>
      <c r="Z282" s="1">
        <v>4.65801905E-2</v>
      </c>
      <c r="AA282" s="1">
        <v>2.93216764E-2</v>
      </c>
      <c r="AB282" s="1">
        <v>3143.8947981401002</v>
      </c>
      <c r="AC282" s="1">
        <v>1370.0240300195001</v>
      </c>
      <c r="AD282" s="1">
        <v>2038.3725274612</v>
      </c>
      <c r="AE282" s="1">
        <v>2139.2182857527</v>
      </c>
      <c r="AF282" s="1">
        <v>5.1481433299999997E-2</v>
      </c>
      <c r="AG282" s="1">
        <v>0.1119765672</v>
      </c>
      <c r="AH282" s="1">
        <v>0.24355871209999999</v>
      </c>
      <c r="AI282" s="5">
        <f t="shared" si="5"/>
        <v>594.14260833920196</v>
      </c>
      <c r="AJ282" s="5">
        <f t="shared" si="5"/>
        <v>785.12092026136156</v>
      </c>
      <c r="AK282" s="5">
        <f t="shared" si="5"/>
        <v>978.10840655774655</v>
      </c>
    </row>
    <row r="283" spans="2:37" x14ac:dyDescent="0.4">
      <c r="B283" s="1">
        <v>6.0999999999999997E-4</v>
      </c>
      <c r="C283" s="1">
        <v>3.1</v>
      </c>
      <c r="D283" s="1">
        <v>0.05</v>
      </c>
      <c r="E283" s="1">
        <v>233.59</v>
      </c>
      <c r="F283" s="1">
        <v>-1.52E-2</v>
      </c>
      <c r="G283" s="1">
        <v>10.2232838606</v>
      </c>
      <c r="H283" s="1">
        <v>11.9865503742</v>
      </c>
      <c r="I283" s="2">
        <v>2.3425370829999999</v>
      </c>
      <c r="J283" s="2">
        <v>4.2093163501999999</v>
      </c>
      <c r="K283" s="2">
        <v>6.1703365133999997</v>
      </c>
      <c r="L283" s="1">
        <v>1274.6271415238</v>
      </c>
      <c r="M283" s="2">
        <v>1724.8162159609999</v>
      </c>
      <c r="N283" s="1">
        <v>2235.6637502973999</v>
      </c>
      <c r="O283" s="1">
        <v>238.98565775279999</v>
      </c>
      <c r="P283" s="1">
        <v>472.70551154890001</v>
      </c>
      <c r="Q283" s="1">
        <v>47.177121377799999</v>
      </c>
      <c r="R283" s="1">
        <v>42.949878506300003</v>
      </c>
      <c r="S283" s="1">
        <v>29.455270131900001</v>
      </c>
      <c r="T283" s="1">
        <v>3.3473627999999998E-3</v>
      </c>
      <c r="U283" s="1">
        <v>1.0808189899999999E-2</v>
      </c>
      <c r="V283" s="1">
        <v>1.8165054999999999E-2</v>
      </c>
      <c r="W283" s="1">
        <v>0.35032002740000001</v>
      </c>
      <c r="X283" s="1">
        <v>0.1012061158</v>
      </c>
      <c r="Y283" s="1">
        <v>5.1141038899999998E-2</v>
      </c>
      <c r="Z283" s="1">
        <v>4.65804498E-2</v>
      </c>
      <c r="AA283" s="1">
        <v>2.92969493E-2</v>
      </c>
      <c r="AB283" s="1">
        <v>3141.9195061975001</v>
      </c>
      <c r="AC283" s="1">
        <v>1437.1876224624</v>
      </c>
      <c r="AD283" s="1">
        <v>2250.2798441205</v>
      </c>
      <c r="AE283" s="1">
        <v>2331.2157181472999</v>
      </c>
      <c r="AF283" s="1">
        <v>5.1481433299999997E-2</v>
      </c>
      <c r="AG283" s="1">
        <v>0.1119765672</v>
      </c>
      <c r="AH283" s="1">
        <v>0.24355871209999999</v>
      </c>
      <c r="AI283" s="5">
        <f t="shared" si="5"/>
        <v>598.41649836798126</v>
      </c>
      <c r="AJ283" s="5">
        <f t="shared" si="5"/>
        <v>809.77287134319249</v>
      </c>
      <c r="AK283" s="5">
        <f t="shared" si="5"/>
        <v>1049.6073945058215</v>
      </c>
    </row>
    <row r="284" spans="2:37" x14ac:dyDescent="0.4">
      <c r="B284" s="1">
        <v>6.0999999999999997E-4</v>
      </c>
      <c r="C284" s="1">
        <v>3.1</v>
      </c>
      <c r="D284" s="1">
        <v>0.05</v>
      </c>
      <c r="E284" s="1">
        <v>233.59</v>
      </c>
      <c r="F284" s="1">
        <v>-1.3339999999999999E-2</v>
      </c>
      <c r="G284" s="1">
        <v>10.199392746499999</v>
      </c>
      <c r="H284" s="1">
        <v>11.9508758607</v>
      </c>
      <c r="I284" s="2">
        <v>2.3528980908000001</v>
      </c>
      <c r="J284" s="2">
        <v>4.2932990773000004</v>
      </c>
      <c r="K284" s="2">
        <v>6.4715835772999997</v>
      </c>
      <c r="L284" s="1">
        <v>1285.0543908041</v>
      </c>
      <c r="M284" s="2">
        <v>1788.5176622213</v>
      </c>
      <c r="N284" s="1">
        <v>2436.8266454205</v>
      </c>
      <c r="O284" s="1">
        <v>238.9535012437</v>
      </c>
      <c r="P284" s="1">
        <v>472.33725817470003</v>
      </c>
      <c r="Q284" s="1">
        <v>50.296615462799998</v>
      </c>
      <c r="R284" s="1">
        <v>49.9807701119</v>
      </c>
      <c r="S284" s="1">
        <v>37.249408258000003</v>
      </c>
      <c r="T284" s="1">
        <v>3.3770389E-3</v>
      </c>
      <c r="U284" s="1">
        <v>1.12437743E-2</v>
      </c>
      <c r="V284" s="1">
        <v>1.9492319899999999E-2</v>
      </c>
      <c r="W284" s="1">
        <v>0.35032002740000001</v>
      </c>
      <c r="X284" s="1">
        <v>0.11781346600000001</v>
      </c>
      <c r="Y284" s="1">
        <v>6.4719071099999997E-2</v>
      </c>
      <c r="Z284" s="1">
        <v>4.6580931200000002E-2</v>
      </c>
      <c r="AA284" s="1">
        <v>2.9266853999999998E-2</v>
      </c>
      <c r="AB284" s="1">
        <v>3139.4912630664999</v>
      </c>
      <c r="AC284" s="1">
        <v>1518.4211186217999</v>
      </c>
      <c r="AD284" s="1">
        <v>2529.1661280333001</v>
      </c>
      <c r="AE284" s="1">
        <v>2600.3333277652</v>
      </c>
      <c r="AF284" s="1">
        <v>5.1481433299999997E-2</v>
      </c>
      <c r="AG284" s="1">
        <v>0.1119765672</v>
      </c>
      <c r="AH284" s="1">
        <v>0.24355871209999999</v>
      </c>
      <c r="AI284" s="5">
        <f t="shared" si="5"/>
        <v>603.31192056530517</v>
      </c>
      <c r="AJ284" s="5">
        <f t="shared" si="5"/>
        <v>839.67965362502355</v>
      </c>
      <c r="AK284" s="5">
        <f t="shared" si="5"/>
        <v>1144.0500682725353</v>
      </c>
    </row>
    <row r="285" spans="2:37" x14ac:dyDescent="0.4">
      <c r="B285" s="1">
        <v>6.0999999999999997E-4</v>
      </c>
      <c r="C285" s="1">
        <v>3.1</v>
      </c>
      <c r="D285" s="1">
        <v>0.05</v>
      </c>
      <c r="E285" s="1">
        <v>233.59</v>
      </c>
      <c r="F285" s="1">
        <v>-1.055E-2</v>
      </c>
      <c r="G285" s="1">
        <v>10.1499961979</v>
      </c>
      <c r="H285" s="1">
        <v>11.8797559974</v>
      </c>
      <c r="I285" s="2">
        <v>2.3690080481</v>
      </c>
      <c r="J285" s="2">
        <v>4.4286611752000002</v>
      </c>
      <c r="K285" s="2">
        <v>6.9807812775000002</v>
      </c>
      <c r="L285" s="1">
        <v>1301.5404799413</v>
      </c>
      <c r="M285" s="2">
        <v>1897.2917777883999</v>
      </c>
      <c r="N285" s="1">
        <v>2823.4940984307</v>
      </c>
      <c r="O285" s="1">
        <v>238.90343909079999</v>
      </c>
      <c r="P285" s="1">
        <v>471.72495281179999</v>
      </c>
      <c r="Q285" s="1">
        <v>55.366520903000001</v>
      </c>
      <c r="R285" s="1">
        <v>62.739103619200002</v>
      </c>
      <c r="S285" s="1">
        <v>52.962892488500003</v>
      </c>
      <c r="T285" s="1">
        <v>3.4234414999999999E-3</v>
      </c>
      <c r="U285" s="1">
        <v>1.1963954299999999E-2</v>
      </c>
      <c r="V285" s="1">
        <v>2.1790603799999999E-2</v>
      </c>
      <c r="W285" s="1">
        <v>0.35032002740000001</v>
      </c>
      <c r="X285" s="1">
        <v>0.14797120010000001</v>
      </c>
      <c r="Y285" s="1">
        <v>9.2135366699999999E-2</v>
      </c>
      <c r="Z285" s="1">
        <v>4.6582085199999998E-2</v>
      </c>
      <c r="AA285" s="1">
        <v>2.9215463699999999E-2</v>
      </c>
      <c r="AB285" s="1">
        <v>3135.2522357675998</v>
      </c>
      <c r="AC285" s="1">
        <v>1656.5786516287999</v>
      </c>
      <c r="AD285" s="1">
        <v>3062.5493392103999</v>
      </c>
      <c r="AE285" s="1">
        <v>3170.9851128301002</v>
      </c>
      <c r="AF285" s="1">
        <v>5.1481433299999997E-2</v>
      </c>
      <c r="AG285" s="1">
        <v>0.1119765672</v>
      </c>
      <c r="AH285" s="1">
        <v>0.24355871209999999</v>
      </c>
      <c r="AI285" s="5">
        <f t="shared" si="5"/>
        <v>611.05186851704229</v>
      </c>
      <c r="AJ285" s="5">
        <f t="shared" si="5"/>
        <v>890.74731351568073</v>
      </c>
      <c r="AK285" s="5">
        <f t="shared" si="5"/>
        <v>1325.5840837702817</v>
      </c>
    </row>
    <row r="286" spans="2:37" x14ac:dyDescent="0.4">
      <c r="B286" s="1">
        <v>6.0999999999999997E-4</v>
      </c>
      <c r="C286" s="1">
        <v>3.1</v>
      </c>
      <c r="D286" s="1">
        <v>0.05</v>
      </c>
      <c r="E286" s="1">
        <v>292.95</v>
      </c>
      <c r="F286" s="1">
        <v>-2.002E-2</v>
      </c>
      <c r="G286" s="1">
        <v>9.7780778702000006</v>
      </c>
      <c r="H286" s="1">
        <v>11.5032734894</v>
      </c>
      <c r="I286" s="2">
        <v>2.1857919353000002</v>
      </c>
      <c r="J286" s="2">
        <v>3.7966794001999999</v>
      </c>
      <c r="K286" s="2">
        <v>5.2368166345000002</v>
      </c>
      <c r="L286" s="1">
        <v>1181.9055734765</v>
      </c>
      <c r="M286" s="2">
        <v>1494.0919320789001</v>
      </c>
      <c r="N286" s="1">
        <v>1739.0730204040999</v>
      </c>
      <c r="O286" s="1">
        <v>239.17649661039999</v>
      </c>
      <c r="P286" s="1">
        <v>474.196115857</v>
      </c>
      <c r="Q286" s="1">
        <v>39.967933928699999</v>
      </c>
      <c r="R286" s="1">
        <v>29.003056252</v>
      </c>
      <c r="S286" s="1">
        <v>16.034204068499999</v>
      </c>
      <c r="T286" s="1">
        <v>2.9143887000000002E-3</v>
      </c>
      <c r="U286" s="1">
        <v>8.7930123999999995E-3</v>
      </c>
      <c r="V286" s="1">
        <v>1.38307842E-2</v>
      </c>
      <c r="W286" s="1">
        <v>0.35032002740000001</v>
      </c>
      <c r="X286" s="1">
        <v>6.8266107600000001E-2</v>
      </c>
      <c r="Y286" s="1">
        <v>2.77821678E-2</v>
      </c>
      <c r="Z286" s="1">
        <v>4.65956649E-2</v>
      </c>
      <c r="AA286" s="1">
        <v>2.93878401E-2</v>
      </c>
      <c r="AB286" s="1">
        <v>3151.0811162768</v>
      </c>
      <c r="AC286" s="1">
        <v>1260.4228292507</v>
      </c>
      <c r="AD286" s="1">
        <v>1730.4894076671001</v>
      </c>
      <c r="AE286" s="1">
        <v>1837.6237256018001</v>
      </c>
      <c r="AF286" s="1">
        <v>5.1481433299999997E-2</v>
      </c>
      <c r="AG286" s="1">
        <v>0.1119765672</v>
      </c>
      <c r="AH286" s="1">
        <v>0.24355871209999999</v>
      </c>
      <c r="AI286" s="5">
        <f t="shared" si="5"/>
        <v>554.88524576361499</v>
      </c>
      <c r="AJ286" s="5">
        <f t="shared" si="5"/>
        <v>701.45161130464794</v>
      </c>
      <c r="AK286" s="5">
        <f t="shared" si="5"/>
        <v>816.46620676248824</v>
      </c>
    </row>
    <row r="287" spans="2:37" x14ac:dyDescent="0.4">
      <c r="B287" s="1">
        <v>6.0999999999999997E-4</v>
      </c>
      <c r="C287" s="1">
        <v>3.1</v>
      </c>
      <c r="D287" s="1">
        <v>0.05</v>
      </c>
      <c r="E287" s="1">
        <v>292.95</v>
      </c>
      <c r="F287" s="1">
        <v>-1.6889999999999999E-2</v>
      </c>
      <c r="G287" s="1">
        <v>9.7766928509</v>
      </c>
      <c r="H287" s="1">
        <v>11.4929253295</v>
      </c>
      <c r="I287" s="2">
        <v>2.2029561308000001</v>
      </c>
      <c r="J287" s="2">
        <v>3.9245183326999999</v>
      </c>
      <c r="K287" s="2">
        <v>5.6445141859000003</v>
      </c>
      <c r="L287" s="1">
        <v>1197.7499554033</v>
      </c>
      <c r="M287" s="2">
        <v>1576.7544923682001</v>
      </c>
      <c r="N287" s="1">
        <v>1945.8898671858999</v>
      </c>
      <c r="O287" s="1">
        <v>239.1275106155</v>
      </c>
      <c r="P287" s="1">
        <v>473.69582321550001</v>
      </c>
      <c r="Q287" s="1">
        <v>44.5157179984</v>
      </c>
      <c r="R287" s="1">
        <v>37.436380474800004</v>
      </c>
      <c r="S287" s="1">
        <v>23.8102837245</v>
      </c>
      <c r="T287" s="1">
        <v>2.9603396E-3</v>
      </c>
      <c r="U287" s="1">
        <v>9.3951248999999994E-3</v>
      </c>
      <c r="V287" s="1">
        <v>1.5504323E-2</v>
      </c>
      <c r="W287" s="1">
        <v>0.35032002740000001</v>
      </c>
      <c r="X287" s="1">
        <v>8.8155570200000005E-2</v>
      </c>
      <c r="Y287" s="1">
        <v>4.1290810800000001E-2</v>
      </c>
      <c r="Z287" s="1">
        <v>4.65953598E-2</v>
      </c>
      <c r="AA287" s="1">
        <v>2.9349078899999999E-2</v>
      </c>
      <c r="AB287" s="1">
        <v>3148.0277608061001</v>
      </c>
      <c r="AC287" s="1">
        <v>1370.174623458</v>
      </c>
      <c r="AD287" s="1">
        <v>2038.9019809926001</v>
      </c>
      <c r="AE287" s="1">
        <v>2143.2166576658001</v>
      </c>
      <c r="AF287" s="1">
        <v>5.1481433299999997E-2</v>
      </c>
      <c r="AG287" s="1">
        <v>0.1119765672</v>
      </c>
      <c r="AH287" s="1">
        <v>0.24355871209999999</v>
      </c>
      <c r="AI287" s="5">
        <f t="shared" si="5"/>
        <v>562.323922724554</v>
      </c>
      <c r="AJ287" s="5">
        <f t="shared" si="5"/>
        <v>740.26032505549301</v>
      </c>
      <c r="AK287" s="5">
        <f t="shared" si="5"/>
        <v>913.56331792765263</v>
      </c>
    </row>
    <row r="288" spans="2:37" x14ac:dyDescent="0.4">
      <c r="B288" s="1">
        <v>6.0999999999999997E-4</v>
      </c>
      <c r="C288" s="1">
        <v>3.1</v>
      </c>
      <c r="D288" s="1">
        <v>0.05</v>
      </c>
      <c r="E288" s="1">
        <v>292.95</v>
      </c>
      <c r="F288" s="1">
        <v>-1.52E-2</v>
      </c>
      <c r="G288" s="1">
        <v>9.7702299413000002</v>
      </c>
      <c r="H288" s="1">
        <v>11.4798419562</v>
      </c>
      <c r="I288" s="2">
        <v>2.2125723610999999</v>
      </c>
      <c r="J288" s="2">
        <v>3.9990019514999999</v>
      </c>
      <c r="K288" s="2">
        <v>5.8967037934000004</v>
      </c>
      <c r="L288" s="1">
        <v>1206.7793292872</v>
      </c>
      <c r="M288" s="2">
        <v>1627.6140375143</v>
      </c>
      <c r="N288" s="1">
        <v>2089.4633711955998</v>
      </c>
      <c r="O288" s="1">
        <v>239.0996188881</v>
      </c>
      <c r="P288" s="1">
        <v>473.39299908240002</v>
      </c>
      <c r="Q288" s="1">
        <v>47.182521789100001</v>
      </c>
      <c r="R288" s="1">
        <v>42.966600469500001</v>
      </c>
      <c r="S288" s="1">
        <v>29.474157544899999</v>
      </c>
      <c r="T288" s="1">
        <v>2.9862406E-3</v>
      </c>
      <c r="U288" s="1">
        <v>9.7551301000000003E-3</v>
      </c>
      <c r="V288" s="1">
        <v>1.65557837E-2</v>
      </c>
      <c r="W288" s="1">
        <v>0.35032002740000001</v>
      </c>
      <c r="X288" s="1">
        <v>0.1012061158</v>
      </c>
      <c r="Y288" s="1">
        <v>5.1141038899999998E-2</v>
      </c>
      <c r="Z288" s="1">
        <v>4.6595399799999999E-2</v>
      </c>
      <c r="AA288" s="1">
        <v>2.9324983799999999E-2</v>
      </c>
      <c r="AB288" s="1">
        <v>3146.1151395838001</v>
      </c>
      <c r="AC288" s="1">
        <v>1437.3548739041</v>
      </c>
      <c r="AD288" s="1">
        <v>2250.9207298527999</v>
      </c>
      <c r="AE288" s="1">
        <v>2334.5847504765002</v>
      </c>
      <c r="AF288" s="1">
        <v>5.1481433299999997E-2</v>
      </c>
      <c r="AG288" s="1">
        <v>0.1119765672</v>
      </c>
      <c r="AH288" s="1">
        <v>0.24355871209999999</v>
      </c>
      <c r="AI288" s="5">
        <f t="shared" si="5"/>
        <v>566.5630653930516</v>
      </c>
      <c r="AJ288" s="5">
        <f t="shared" si="5"/>
        <v>764.13804578136148</v>
      </c>
      <c r="AK288" s="5">
        <f t="shared" si="5"/>
        <v>980.96871887117368</v>
      </c>
    </row>
    <row r="289" spans="2:37" x14ac:dyDescent="0.4">
      <c r="B289" s="1">
        <v>6.0999999999999997E-4</v>
      </c>
      <c r="C289" s="1">
        <v>3.1</v>
      </c>
      <c r="D289" s="1">
        <v>0.05</v>
      </c>
      <c r="E289" s="1">
        <v>292.95</v>
      </c>
      <c r="F289" s="1">
        <v>-1.3339999999999999E-2</v>
      </c>
      <c r="G289" s="1">
        <v>9.7575930746000008</v>
      </c>
      <c r="H289" s="1">
        <v>11.4582279302</v>
      </c>
      <c r="I289" s="2">
        <v>2.2234480106999999</v>
      </c>
      <c r="J289" s="2">
        <v>4.0856521377000004</v>
      </c>
      <c r="K289" s="2">
        <v>6.2019481898000004</v>
      </c>
      <c r="L289" s="1">
        <v>1217.1232737949999</v>
      </c>
      <c r="M289" s="2">
        <v>1689.364640605</v>
      </c>
      <c r="N289" s="1">
        <v>2279.3517882370002</v>
      </c>
      <c r="O289" s="1">
        <v>239.06782145689999</v>
      </c>
      <c r="P289" s="1">
        <v>473.03092269389998</v>
      </c>
      <c r="Q289" s="1">
        <v>50.302438743300002</v>
      </c>
      <c r="R289" s="1">
        <v>50.000498448400002</v>
      </c>
      <c r="S289" s="1">
        <v>37.273799883499997</v>
      </c>
      <c r="T289" s="1">
        <v>3.0156698000000002E-3</v>
      </c>
      <c r="U289" s="1">
        <v>1.01824576E-2</v>
      </c>
      <c r="V289" s="1">
        <v>1.7850500700000001E-2</v>
      </c>
      <c r="W289" s="1">
        <v>0.35032002740000001</v>
      </c>
      <c r="X289" s="1">
        <v>0.11781346600000001</v>
      </c>
      <c r="Y289" s="1">
        <v>6.4719071099999997E-2</v>
      </c>
      <c r="Z289" s="1">
        <v>4.6595630999999998E-2</v>
      </c>
      <c r="AA289" s="1">
        <v>2.9295596600000001E-2</v>
      </c>
      <c r="AB289" s="1">
        <v>3143.7601963226002</v>
      </c>
      <c r="AC289" s="1">
        <v>1518.6089175012</v>
      </c>
      <c r="AD289" s="1">
        <v>2529.9609588305002</v>
      </c>
      <c r="AE289" s="1">
        <v>2602.1913837463999</v>
      </c>
      <c r="AF289" s="1">
        <v>5.1481433299999997E-2</v>
      </c>
      <c r="AG289" s="1">
        <v>0.1119765672</v>
      </c>
      <c r="AH289" s="1">
        <v>0.24355871209999999</v>
      </c>
      <c r="AI289" s="5">
        <f t="shared" si="5"/>
        <v>571.41937736854459</v>
      </c>
      <c r="AJ289" s="5">
        <f t="shared" si="5"/>
        <v>793.12893925117373</v>
      </c>
      <c r="AK289" s="5">
        <f t="shared" si="5"/>
        <v>1070.1182104399063</v>
      </c>
    </row>
    <row r="290" spans="2:37" x14ac:dyDescent="0.4">
      <c r="B290" s="1">
        <v>6.0999999999999997E-4</v>
      </c>
      <c r="C290" s="1">
        <v>3.1</v>
      </c>
      <c r="D290" s="1">
        <v>0.05</v>
      </c>
      <c r="E290" s="1">
        <v>292.95</v>
      </c>
      <c r="F290" s="1">
        <v>-1.055E-2</v>
      </c>
      <c r="G290" s="1">
        <v>9.7255545917999999</v>
      </c>
      <c r="H290" s="1">
        <v>11.4087878087</v>
      </c>
      <c r="I290" s="2">
        <v>2.2403535648999999</v>
      </c>
      <c r="J290" s="2">
        <v>4.2252655854999999</v>
      </c>
      <c r="K290" s="2">
        <v>6.7180650631000001</v>
      </c>
      <c r="L290" s="1">
        <v>1233.4806543792999</v>
      </c>
      <c r="M290" s="2">
        <v>1794.9179367598001</v>
      </c>
      <c r="N290" s="1">
        <v>2644.9862425820002</v>
      </c>
      <c r="O290" s="1">
        <v>239.0182255743</v>
      </c>
      <c r="P290" s="1">
        <v>472.42775670650002</v>
      </c>
      <c r="Q290" s="1">
        <v>55.373023250300001</v>
      </c>
      <c r="R290" s="1">
        <v>62.7643664573</v>
      </c>
      <c r="S290" s="1">
        <v>52.998671701200003</v>
      </c>
      <c r="T290" s="1">
        <v>3.0617023E-3</v>
      </c>
      <c r="U290" s="1">
        <v>1.0890250299999999E-2</v>
      </c>
      <c r="V290" s="1">
        <v>2.0099073799999999E-2</v>
      </c>
      <c r="W290" s="1">
        <v>0.35032002740000001</v>
      </c>
      <c r="X290" s="1">
        <v>0.14797120010000001</v>
      </c>
      <c r="Y290" s="1">
        <v>9.2135366699999999E-2</v>
      </c>
      <c r="Z290" s="1">
        <v>4.6596394800000003E-2</v>
      </c>
      <c r="AA290" s="1">
        <v>2.9245285400000001E-2</v>
      </c>
      <c r="AB290" s="1">
        <v>3139.6405178237001</v>
      </c>
      <c r="AC290" s="1">
        <v>1656.8022419725</v>
      </c>
      <c r="AD290" s="1">
        <v>3063.6576266991001</v>
      </c>
      <c r="AE290" s="1">
        <v>3172.1926022491998</v>
      </c>
      <c r="AF290" s="1">
        <v>5.1481433299999997E-2</v>
      </c>
      <c r="AG290" s="1">
        <v>0.1119765672</v>
      </c>
      <c r="AH290" s="1">
        <v>0.24355871209999999</v>
      </c>
      <c r="AI290" s="5">
        <f t="shared" si="5"/>
        <v>579.09889876962438</v>
      </c>
      <c r="AJ290" s="5">
        <f t="shared" si="5"/>
        <v>842.68447735201892</v>
      </c>
      <c r="AK290" s="5">
        <f t="shared" si="5"/>
        <v>1241.7775786769955</v>
      </c>
    </row>
    <row r="291" spans="2:37" x14ac:dyDescent="0.4">
      <c r="B291" s="1">
        <v>6.0999999999999997E-4</v>
      </c>
      <c r="C291" s="1">
        <v>3.1</v>
      </c>
      <c r="D291" s="1">
        <v>0.05</v>
      </c>
      <c r="E291" s="1">
        <v>360</v>
      </c>
      <c r="F291" s="1">
        <v>-2.002E-2</v>
      </c>
      <c r="G291" s="1">
        <v>9.3031331253000005</v>
      </c>
      <c r="H291" s="1">
        <v>10.9691521826</v>
      </c>
      <c r="I291" s="2">
        <v>2.0658371606000001</v>
      </c>
      <c r="J291" s="2">
        <v>3.5825859155000002</v>
      </c>
      <c r="K291" s="2">
        <v>4.9500297781000002</v>
      </c>
      <c r="L291" s="1">
        <v>1119.6883766182</v>
      </c>
      <c r="M291" s="2">
        <v>1405.9927461802999</v>
      </c>
      <c r="N291" s="1">
        <v>1620.682358802</v>
      </c>
      <c r="O291" s="1">
        <v>239.274593366</v>
      </c>
      <c r="P291" s="1">
        <v>474.82177318480001</v>
      </c>
      <c r="Q291" s="1">
        <v>39.971854653699999</v>
      </c>
      <c r="R291" s="1">
        <v>29.0131134646</v>
      </c>
      <c r="S291" s="1">
        <v>16.043460945300001</v>
      </c>
      <c r="T291" s="1">
        <v>2.6032867E-3</v>
      </c>
      <c r="U291" s="1">
        <v>7.8293023000000003E-3</v>
      </c>
      <c r="V291" s="1">
        <v>1.2369063E-2</v>
      </c>
      <c r="W291" s="1">
        <v>0.35032002740000001</v>
      </c>
      <c r="X291" s="1">
        <v>6.8266107600000001E-2</v>
      </c>
      <c r="Y291" s="1">
        <v>2.77821678E-2</v>
      </c>
      <c r="Z291" s="1">
        <v>4.6610028300000002E-2</v>
      </c>
      <c r="AA291" s="1">
        <v>2.9413822999999999E-2</v>
      </c>
      <c r="AB291" s="1">
        <v>3154.8007433912999</v>
      </c>
      <c r="AC291" s="1">
        <v>1260.5356932372999</v>
      </c>
      <c r="AD291" s="1">
        <v>1731.388331458</v>
      </c>
      <c r="AE291" s="1">
        <v>1840.4447066268001</v>
      </c>
      <c r="AF291" s="1">
        <v>5.1481433299999997E-2</v>
      </c>
      <c r="AG291" s="1">
        <v>0.1119765672</v>
      </c>
      <c r="AH291" s="1">
        <v>0.24355871209999999</v>
      </c>
      <c r="AI291" s="5">
        <f t="shared" si="5"/>
        <v>525.67529418694835</v>
      </c>
      <c r="AJ291" s="5">
        <f t="shared" si="5"/>
        <v>660.0904911644601</v>
      </c>
      <c r="AK291" s="5">
        <f t="shared" si="5"/>
        <v>760.88373652676057</v>
      </c>
    </row>
    <row r="292" spans="2:37" x14ac:dyDescent="0.4">
      <c r="B292" s="1">
        <v>6.0999999999999997E-4</v>
      </c>
      <c r="C292" s="1">
        <v>3.1</v>
      </c>
      <c r="D292" s="1">
        <v>0.05</v>
      </c>
      <c r="E292" s="1">
        <v>360</v>
      </c>
      <c r="F292" s="1">
        <v>-1.6889999999999999E-2</v>
      </c>
      <c r="G292" s="1">
        <v>9.3200821356999999</v>
      </c>
      <c r="H292" s="1">
        <v>10.9818286402</v>
      </c>
      <c r="I292" s="2">
        <v>2.0838346620000001</v>
      </c>
      <c r="J292" s="2">
        <v>3.7149473165</v>
      </c>
      <c r="K292" s="2">
        <v>5.3632028171000004</v>
      </c>
      <c r="L292" s="1">
        <v>1135.4287598382</v>
      </c>
      <c r="M292" s="2">
        <v>1486.2168876598</v>
      </c>
      <c r="N292" s="1">
        <v>1814.6990229134999</v>
      </c>
      <c r="O292" s="1">
        <v>239.22623716460001</v>
      </c>
      <c r="P292" s="1">
        <v>474.33117809840002</v>
      </c>
      <c r="Q292" s="1">
        <v>44.520187570600001</v>
      </c>
      <c r="R292" s="1">
        <v>37.4496702498</v>
      </c>
      <c r="S292" s="1">
        <v>23.824511340699999</v>
      </c>
      <c r="T292" s="1">
        <v>2.6488438E-3</v>
      </c>
      <c r="U292" s="1">
        <v>8.4185084999999996E-3</v>
      </c>
      <c r="V292" s="1">
        <v>1.39925467E-2</v>
      </c>
      <c r="W292" s="1">
        <v>0.35032002740000001</v>
      </c>
      <c r="X292" s="1">
        <v>8.8155570200000005E-2</v>
      </c>
      <c r="Y292" s="1">
        <v>4.1290810800000001E-2</v>
      </c>
      <c r="Z292" s="1">
        <v>4.6609326E-2</v>
      </c>
      <c r="AA292" s="1">
        <v>2.9376140299999999E-2</v>
      </c>
      <c r="AB292" s="1">
        <v>3151.8521861106001</v>
      </c>
      <c r="AC292" s="1">
        <v>1370.3113826030999</v>
      </c>
      <c r="AD292" s="1">
        <v>2039.3970787767</v>
      </c>
      <c r="AE292" s="1">
        <v>2147.4899396428</v>
      </c>
      <c r="AF292" s="1">
        <v>5.1481433299999997E-2</v>
      </c>
      <c r="AG292" s="1">
        <v>0.1119765672</v>
      </c>
      <c r="AH292" s="1">
        <v>0.24355871209999999</v>
      </c>
      <c r="AI292" s="5">
        <f t="shared" si="5"/>
        <v>533.06514546394374</v>
      </c>
      <c r="AJ292" s="5">
        <f t="shared" si="5"/>
        <v>697.7544073520188</v>
      </c>
      <c r="AK292" s="5">
        <f t="shared" si="5"/>
        <v>851.97137225985921</v>
      </c>
    </row>
    <row r="293" spans="2:37" x14ac:dyDescent="0.4">
      <c r="B293" s="1">
        <v>6.0999999999999997E-4</v>
      </c>
      <c r="C293" s="1">
        <v>3.1</v>
      </c>
      <c r="D293" s="1">
        <v>0.05</v>
      </c>
      <c r="E293" s="1">
        <v>360</v>
      </c>
      <c r="F293" s="1">
        <v>-1.52E-2</v>
      </c>
      <c r="G293" s="1">
        <v>9.3238406768999997</v>
      </c>
      <c r="H293" s="1">
        <v>10.9815785069</v>
      </c>
      <c r="I293" s="2">
        <v>2.0939149975000002</v>
      </c>
      <c r="J293" s="2">
        <v>3.7920383663999999</v>
      </c>
      <c r="K293" s="2">
        <v>5.6192080064000001</v>
      </c>
      <c r="L293" s="1">
        <v>1144.4002851014</v>
      </c>
      <c r="M293" s="2">
        <v>1535.6302599141</v>
      </c>
      <c r="N293" s="1">
        <v>1950.0757812421</v>
      </c>
      <c r="O293" s="1">
        <v>239.1986496952</v>
      </c>
      <c r="P293" s="1">
        <v>474.03359192440001</v>
      </c>
      <c r="Q293" s="1">
        <v>47.187310997600001</v>
      </c>
      <c r="R293" s="1">
        <v>42.982046924700001</v>
      </c>
      <c r="S293" s="1">
        <v>29.492102524</v>
      </c>
      <c r="T293" s="1">
        <v>2.6745328000000001E-3</v>
      </c>
      <c r="U293" s="1">
        <v>8.7715285000000004E-3</v>
      </c>
      <c r="V293" s="1">
        <v>1.5016199500000001E-2</v>
      </c>
      <c r="W293" s="1">
        <v>0.35032002740000001</v>
      </c>
      <c r="X293" s="1">
        <v>0.1012061158</v>
      </c>
      <c r="Y293" s="1">
        <v>5.1141038899999998E-2</v>
      </c>
      <c r="Z293" s="1">
        <v>4.6609141600000001E-2</v>
      </c>
      <c r="AA293" s="1">
        <v>2.9352640100000001E-2</v>
      </c>
      <c r="AB293" s="1">
        <v>3150.000632924</v>
      </c>
      <c r="AC293" s="1">
        <v>1437.5066833204</v>
      </c>
      <c r="AD293" s="1">
        <v>2251.5207160750001</v>
      </c>
      <c r="AE293" s="1">
        <v>2338.1446399659999</v>
      </c>
      <c r="AF293" s="1">
        <v>5.1481433299999997E-2</v>
      </c>
      <c r="AG293" s="1">
        <v>0.1119765672</v>
      </c>
      <c r="AH293" s="1">
        <v>0.24355871209999999</v>
      </c>
      <c r="AI293" s="5">
        <f t="shared" si="5"/>
        <v>537.27712915558686</v>
      </c>
      <c r="AJ293" s="5">
        <f t="shared" si="5"/>
        <v>720.9531736685916</v>
      </c>
      <c r="AK293" s="5">
        <f t="shared" si="5"/>
        <v>915.52853579441319</v>
      </c>
    </row>
    <row r="294" spans="2:37" x14ac:dyDescent="0.4">
      <c r="B294" s="1">
        <v>6.0999999999999997E-4</v>
      </c>
      <c r="C294" s="1">
        <v>3.1</v>
      </c>
      <c r="D294" s="1">
        <v>0.05</v>
      </c>
      <c r="E294" s="1">
        <v>360</v>
      </c>
      <c r="F294" s="1">
        <v>-1.3339999999999999E-2</v>
      </c>
      <c r="G294" s="1">
        <v>9.3227217559</v>
      </c>
      <c r="H294" s="1">
        <v>10.9744226327</v>
      </c>
      <c r="I294" s="2">
        <v>2.1053131037999999</v>
      </c>
      <c r="J294" s="2">
        <v>3.8816923613999998</v>
      </c>
      <c r="K294" s="2">
        <v>5.9291745241999996</v>
      </c>
      <c r="L294" s="1">
        <v>1154.6791356583001</v>
      </c>
      <c r="M294" s="2">
        <v>1595.6731230314001</v>
      </c>
      <c r="N294" s="1">
        <v>2129.3873934621001</v>
      </c>
      <c r="O294" s="1">
        <v>239.16715035319999</v>
      </c>
      <c r="P294" s="1">
        <v>473.67721304719998</v>
      </c>
      <c r="Q294" s="1">
        <v>50.307597908299996</v>
      </c>
      <c r="R294" s="1">
        <v>50.018718853300001</v>
      </c>
      <c r="S294" s="1">
        <v>37.296962985500002</v>
      </c>
      <c r="T294" s="1">
        <v>2.7037293999999999E-3</v>
      </c>
      <c r="U294" s="1">
        <v>9.1911966999999994E-3</v>
      </c>
      <c r="V294" s="1">
        <v>1.6279932300000001E-2</v>
      </c>
      <c r="W294" s="1">
        <v>0.35032002740000001</v>
      </c>
      <c r="X294" s="1">
        <v>0.11781346600000001</v>
      </c>
      <c r="Y294" s="1">
        <v>6.4719071099999997E-2</v>
      </c>
      <c r="Z294" s="1">
        <v>4.66091176E-2</v>
      </c>
      <c r="AA294" s="1">
        <v>2.9323913300000001E-2</v>
      </c>
      <c r="AB294" s="1">
        <v>3147.7167911032002</v>
      </c>
      <c r="AC294" s="1">
        <v>1518.7792695138</v>
      </c>
      <c r="AD294" s="1">
        <v>2530.7058248383</v>
      </c>
      <c r="AE294" s="1">
        <v>2604.1445877917999</v>
      </c>
      <c r="AF294" s="1">
        <v>5.1481433299999997E-2</v>
      </c>
      <c r="AG294" s="1">
        <v>0.1119765672</v>
      </c>
      <c r="AH294" s="1">
        <v>0.24355871209999999</v>
      </c>
      <c r="AI294" s="5">
        <f t="shared" si="5"/>
        <v>542.10288059075128</v>
      </c>
      <c r="AJ294" s="5">
        <f t="shared" si="5"/>
        <v>749.14231128234746</v>
      </c>
      <c r="AK294" s="5">
        <f t="shared" si="5"/>
        <v>999.71239129676064</v>
      </c>
    </row>
    <row r="295" spans="2:37" x14ac:dyDescent="0.4">
      <c r="B295" s="1">
        <v>6.0999999999999997E-4</v>
      </c>
      <c r="C295" s="1">
        <v>3.1</v>
      </c>
      <c r="D295" s="1">
        <v>0.05</v>
      </c>
      <c r="E295" s="1">
        <v>360</v>
      </c>
      <c r="F295" s="1">
        <v>-1.055E-2</v>
      </c>
      <c r="G295" s="1">
        <v>9.3084073134</v>
      </c>
      <c r="H295" s="1">
        <v>10.9472238732</v>
      </c>
      <c r="I295" s="2">
        <v>2.1230255787000001</v>
      </c>
      <c r="J295" s="2">
        <v>4.0260713706000004</v>
      </c>
      <c r="K295" s="2">
        <v>6.4534162001000004</v>
      </c>
      <c r="L295" s="1">
        <v>1170.935976664</v>
      </c>
      <c r="M295" s="2">
        <v>1698.4135429215</v>
      </c>
      <c r="N295" s="1">
        <v>2475.3471358931001</v>
      </c>
      <c r="O295" s="1">
        <v>239.11792138070001</v>
      </c>
      <c r="P295" s="1">
        <v>473.08234265739998</v>
      </c>
      <c r="Q295" s="1">
        <v>55.378772152300002</v>
      </c>
      <c r="R295" s="1">
        <v>62.787683925099998</v>
      </c>
      <c r="S295" s="1">
        <v>53.032603392299997</v>
      </c>
      <c r="T295" s="1">
        <v>2.7494148999999998E-3</v>
      </c>
      <c r="U295" s="1">
        <v>9.8876429000000002E-3</v>
      </c>
      <c r="V295" s="1">
        <v>1.8481846400000002E-2</v>
      </c>
      <c r="W295" s="1">
        <v>0.35032002740000001</v>
      </c>
      <c r="X295" s="1">
        <v>0.14797120010000001</v>
      </c>
      <c r="Y295" s="1">
        <v>9.2135366699999999E-2</v>
      </c>
      <c r="Z295" s="1">
        <v>4.6609484899999998E-2</v>
      </c>
      <c r="AA295" s="1">
        <v>2.92745942E-2</v>
      </c>
      <c r="AB295" s="1">
        <v>3143.7121599761999</v>
      </c>
      <c r="AC295" s="1">
        <v>1657.0048145456999</v>
      </c>
      <c r="AD295" s="1">
        <v>3064.6972605499</v>
      </c>
      <c r="AE295" s="1">
        <v>3173.3277955813001</v>
      </c>
      <c r="AF295" s="1">
        <v>5.1481433299999997E-2</v>
      </c>
      <c r="AG295" s="1">
        <v>0.1119765672</v>
      </c>
      <c r="AH295" s="1">
        <v>0.24355871209999999</v>
      </c>
      <c r="AI295" s="5">
        <f t="shared" si="5"/>
        <v>549.73520031173712</v>
      </c>
      <c r="AJ295" s="5">
        <f t="shared" si="5"/>
        <v>797.37725019788741</v>
      </c>
      <c r="AK295" s="5">
        <f t="shared" si="5"/>
        <v>1162.1348055836152</v>
      </c>
    </row>
    <row r="296" spans="2:37" x14ac:dyDescent="0.4">
      <c r="B296" s="1">
        <v>6.0999999999999997E-4</v>
      </c>
      <c r="C296" s="1">
        <v>3.1</v>
      </c>
      <c r="D296" s="1">
        <v>0.05</v>
      </c>
      <c r="E296" s="1">
        <v>394.35</v>
      </c>
      <c r="F296" s="1">
        <v>-2.002E-2</v>
      </c>
      <c r="G296" s="1">
        <v>9.0836144768999993</v>
      </c>
      <c r="H296" s="1">
        <v>10.721838636899999</v>
      </c>
      <c r="I296" s="2">
        <v>2.0134898485999999</v>
      </c>
      <c r="J296" s="2">
        <v>3.4835808515000002</v>
      </c>
      <c r="K296" s="2">
        <v>4.8141317483000003</v>
      </c>
      <c r="L296" s="1">
        <v>1092.5571567323</v>
      </c>
      <c r="M296" s="2">
        <v>1366.4116403563</v>
      </c>
      <c r="N296" s="1">
        <v>1567.2227985293</v>
      </c>
      <c r="O296" s="1">
        <v>239.3160426792</v>
      </c>
      <c r="P296" s="1">
        <v>475.09843150889998</v>
      </c>
      <c r="Q296" s="1">
        <v>39.973558288299998</v>
      </c>
      <c r="R296" s="1">
        <v>29.0175366918</v>
      </c>
      <c r="S296" s="1">
        <v>16.047617990300001</v>
      </c>
      <c r="T296" s="1">
        <v>2.4730262000000002E-3</v>
      </c>
      <c r="U296" s="1">
        <v>7.4025547000000002E-3</v>
      </c>
      <c r="V296" s="1">
        <v>1.17099205E-2</v>
      </c>
      <c r="W296" s="1">
        <v>0.35032002740000001</v>
      </c>
      <c r="X296" s="1">
        <v>6.8266107600000001E-2</v>
      </c>
      <c r="Y296" s="1">
        <v>2.77821678E-2</v>
      </c>
      <c r="Z296" s="1">
        <v>4.6616423599999998E-2</v>
      </c>
      <c r="AA296" s="1">
        <v>2.9425817999999999E-2</v>
      </c>
      <c r="AB296" s="1">
        <v>3156.4388584902999</v>
      </c>
      <c r="AC296" s="1">
        <v>1260.5850668738999</v>
      </c>
      <c r="AD296" s="1">
        <v>1731.8061710700999</v>
      </c>
      <c r="AE296" s="1">
        <v>1841.7861425097999</v>
      </c>
      <c r="AF296" s="1">
        <v>5.1481433299999997E-2</v>
      </c>
      <c r="AG296" s="1">
        <v>0.1119765672</v>
      </c>
      <c r="AH296" s="1">
        <v>0.24355871209999999</v>
      </c>
      <c r="AI296" s="5">
        <f t="shared" si="5"/>
        <v>512.93763226868543</v>
      </c>
      <c r="AJ296" s="5">
        <f t="shared" si="5"/>
        <v>641.50781237384979</v>
      </c>
      <c r="AK296" s="5">
        <f t="shared" si="5"/>
        <v>735.78535142220665</v>
      </c>
    </row>
    <row r="297" spans="2:37" x14ac:dyDescent="0.4">
      <c r="B297" s="1">
        <v>6.0999999999999997E-4</v>
      </c>
      <c r="C297" s="1">
        <v>3.1</v>
      </c>
      <c r="D297" s="1">
        <v>0.05</v>
      </c>
      <c r="E297" s="1">
        <v>394.35</v>
      </c>
      <c r="F297" s="1">
        <v>-1.6889999999999999E-2</v>
      </c>
      <c r="G297" s="1">
        <v>9.1093284358000002</v>
      </c>
      <c r="H297" s="1">
        <v>10.745559529299999</v>
      </c>
      <c r="I297" s="2">
        <v>2.0318765204</v>
      </c>
      <c r="J297" s="2">
        <v>3.6182293715</v>
      </c>
      <c r="K297" s="2">
        <v>5.2301962229000001</v>
      </c>
      <c r="L297" s="1">
        <v>1108.2564560139999</v>
      </c>
      <c r="M297" s="2">
        <v>1445.5985151934001</v>
      </c>
      <c r="N297" s="1">
        <v>1755.5070591919</v>
      </c>
      <c r="O297" s="1">
        <v>239.2679529273</v>
      </c>
      <c r="P297" s="1">
        <v>474.61224191740001</v>
      </c>
      <c r="Q297" s="1">
        <v>44.522127684899999</v>
      </c>
      <c r="R297" s="1">
        <v>37.455517767400003</v>
      </c>
      <c r="S297" s="1">
        <v>23.830903314499999</v>
      </c>
      <c r="T297" s="1">
        <v>2.5183985E-3</v>
      </c>
      <c r="U297" s="1">
        <v>7.9858661000000008E-3</v>
      </c>
      <c r="V297" s="1">
        <v>1.33103379E-2</v>
      </c>
      <c r="W297" s="1">
        <v>0.35032002740000001</v>
      </c>
      <c r="X297" s="1">
        <v>8.8155570200000005E-2</v>
      </c>
      <c r="Y297" s="1">
        <v>4.1290810800000001E-2</v>
      </c>
      <c r="Z297" s="1">
        <v>4.66155314E-2</v>
      </c>
      <c r="AA297" s="1">
        <v>2.9388626099999999E-2</v>
      </c>
      <c r="AB297" s="1">
        <v>3153.5388534130998</v>
      </c>
      <c r="AC297" s="1">
        <v>1370.3711502818001</v>
      </c>
      <c r="AD297" s="1">
        <v>2039.6172901703001</v>
      </c>
      <c r="AE297" s="1">
        <v>2149.5213502805</v>
      </c>
      <c r="AF297" s="1">
        <v>5.1481433299999997E-2</v>
      </c>
      <c r="AG297" s="1">
        <v>0.1119765672</v>
      </c>
      <c r="AH297" s="1">
        <v>0.24355871209999999</v>
      </c>
      <c r="AI297" s="5">
        <f t="shared" si="5"/>
        <v>520.30819531173711</v>
      </c>
      <c r="AJ297" s="5">
        <f t="shared" si="5"/>
        <v>678.68474891708922</v>
      </c>
      <c r="AK297" s="5">
        <f t="shared" si="5"/>
        <v>824.18171793046952</v>
      </c>
    </row>
    <row r="298" spans="2:37" x14ac:dyDescent="0.4">
      <c r="B298" s="1">
        <v>6.0999999999999997E-4</v>
      </c>
      <c r="C298" s="1">
        <v>3.1</v>
      </c>
      <c r="D298" s="1">
        <v>0.05</v>
      </c>
      <c r="E298" s="1">
        <v>394.35</v>
      </c>
      <c r="F298" s="1">
        <v>-1.52E-2</v>
      </c>
      <c r="G298" s="1">
        <v>9.1179609872</v>
      </c>
      <c r="H298" s="1">
        <v>10.7514491177</v>
      </c>
      <c r="I298" s="2">
        <v>2.0421734680000001</v>
      </c>
      <c r="J298" s="2">
        <v>3.6966351090999998</v>
      </c>
      <c r="K298" s="2">
        <v>5.4882057678000002</v>
      </c>
      <c r="L298" s="1">
        <v>1117.2051328253001</v>
      </c>
      <c r="M298" s="2">
        <v>1494.3976251987999</v>
      </c>
      <c r="N298" s="1">
        <v>1887.2283904074</v>
      </c>
      <c r="O298" s="1">
        <v>239.24049110940001</v>
      </c>
      <c r="P298" s="1">
        <v>474.31701488189998</v>
      </c>
      <c r="Q298" s="1">
        <v>47.189388215400001</v>
      </c>
      <c r="R298" s="1">
        <v>42.988844050200001</v>
      </c>
      <c r="S298" s="1">
        <v>29.500164806099999</v>
      </c>
      <c r="T298" s="1">
        <v>2.5439882000000001E-3</v>
      </c>
      <c r="U298" s="1">
        <v>8.3357177999999997E-3</v>
      </c>
      <c r="V298" s="1">
        <v>1.4321275499999999E-2</v>
      </c>
      <c r="W298" s="1">
        <v>0.35032002740000001</v>
      </c>
      <c r="X298" s="1">
        <v>0.1012061158</v>
      </c>
      <c r="Y298" s="1">
        <v>5.1141038899999998E-2</v>
      </c>
      <c r="Z298" s="1">
        <v>4.6615240000000002E-2</v>
      </c>
      <c r="AA298" s="1">
        <v>2.9365394499999999E-2</v>
      </c>
      <c r="AB298" s="1">
        <v>3151.7154797215999</v>
      </c>
      <c r="AC298" s="1">
        <v>1437.5729881167999</v>
      </c>
      <c r="AD298" s="1">
        <v>2251.7877844975001</v>
      </c>
      <c r="AE298" s="1">
        <v>2339.8435677607999</v>
      </c>
      <c r="AF298" s="1">
        <v>5.1481433299999997E-2</v>
      </c>
      <c r="AG298" s="1">
        <v>0.1119765672</v>
      </c>
      <c r="AH298" s="1">
        <v>0.24355871209999999</v>
      </c>
      <c r="AI298" s="5">
        <f t="shared" si="5"/>
        <v>524.50945203065737</v>
      </c>
      <c r="AJ298" s="5">
        <f t="shared" si="5"/>
        <v>701.59512920131453</v>
      </c>
      <c r="AK298" s="5">
        <f t="shared" si="5"/>
        <v>886.02271850112675</v>
      </c>
    </row>
    <row r="299" spans="2:37" x14ac:dyDescent="0.4">
      <c r="B299" s="1">
        <v>6.0999999999999997E-4</v>
      </c>
      <c r="C299" s="1">
        <v>3.1</v>
      </c>
      <c r="D299" s="1">
        <v>0.05</v>
      </c>
      <c r="E299" s="1">
        <v>394.35</v>
      </c>
      <c r="F299" s="1">
        <v>-1.3339999999999999E-2</v>
      </c>
      <c r="G299" s="1">
        <v>9.1223176584000001</v>
      </c>
      <c r="H299" s="1">
        <v>10.751189072600001</v>
      </c>
      <c r="I299" s="2">
        <v>2.0538153050000001</v>
      </c>
      <c r="J299" s="2">
        <v>3.7878001281999998</v>
      </c>
      <c r="K299" s="2">
        <v>5.8006445086999996</v>
      </c>
      <c r="L299" s="1">
        <v>1127.4582766445001</v>
      </c>
      <c r="M299" s="2">
        <v>1553.7159348222001</v>
      </c>
      <c r="N299" s="1">
        <v>2061.8300694281002</v>
      </c>
      <c r="O299" s="1">
        <v>239.20911220990001</v>
      </c>
      <c r="P299" s="1">
        <v>473.96318563609998</v>
      </c>
      <c r="Q299" s="1">
        <v>50.309833290900002</v>
      </c>
      <c r="R299" s="1">
        <v>50.026736724800003</v>
      </c>
      <c r="S299" s="1">
        <v>37.307368287700001</v>
      </c>
      <c r="T299" s="1">
        <v>2.5730760000000001E-3</v>
      </c>
      <c r="U299" s="1">
        <v>8.7519321999999997E-3</v>
      </c>
      <c r="V299" s="1">
        <v>1.55709374E-2</v>
      </c>
      <c r="W299" s="1">
        <v>0.35032002740000001</v>
      </c>
      <c r="X299" s="1">
        <v>0.11781346600000001</v>
      </c>
      <c r="Y299" s="1">
        <v>6.4719071099999997E-2</v>
      </c>
      <c r="Z299" s="1">
        <v>4.66150948E-2</v>
      </c>
      <c r="AA299" s="1">
        <v>2.93369637E-2</v>
      </c>
      <c r="AB299" s="1">
        <v>3149.4643358008002</v>
      </c>
      <c r="AC299" s="1">
        <v>1518.8536203977999</v>
      </c>
      <c r="AD299" s="1">
        <v>2531.0376210044001</v>
      </c>
      <c r="AE299" s="1">
        <v>2605.1869565684001</v>
      </c>
      <c r="AF299" s="1">
        <v>5.1481433299999997E-2</v>
      </c>
      <c r="AG299" s="1">
        <v>0.1119765672</v>
      </c>
      <c r="AH299" s="1">
        <v>0.24355871209999999</v>
      </c>
      <c r="AI299" s="5">
        <f t="shared" si="5"/>
        <v>529.32313457488272</v>
      </c>
      <c r="AJ299" s="5">
        <f t="shared" si="5"/>
        <v>729.44410085549305</v>
      </c>
      <c r="AK299" s="5">
        <f t="shared" si="5"/>
        <v>967.99533775967143</v>
      </c>
    </row>
    <row r="300" spans="2:37" x14ac:dyDescent="0.4">
      <c r="B300" s="1">
        <v>6.0999999999999997E-4</v>
      </c>
      <c r="C300" s="1">
        <v>3.1</v>
      </c>
      <c r="D300" s="1">
        <v>0.05</v>
      </c>
      <c r="E300" s="1">
        <v>394.35</v>
      </c>
      <c r="F300" s="1">
        <v>-1.055E-2</v>
      </c>
      <c r="G300" s="1">
        <v>9.1164191653</v>
      </c>
      <c r="H300" s="1">
        <v>10.7345852064</v>
      </c>
      <c r="I300" s="2">
        <v>2.0719039706000002</v>
      </c>
      <c r="J300" s="2">
        <v>3.9345687532000002</v>
      </c>
      <c r="K300" s="2">
        <v>6.3291197143</v>
      </c>
      <c r="L300" s="1">
        <v>1143.6754176114</v>
      </c>
      <c r="M300" s="2">
        <v>1655.2646645425</v>
      </c>
      <c r="N300" s="1">
        <v>2399.0462245179001</v>
      </c>
      <c r="O300" s="1">
        <v>239.16002338280001</v>
      </c>
      <c r="P300" s="1">
        <v>473.37198087949997</v>
      </c>
      <c r="Q300" s="1">
        <v>55.381257993600002</v>
      </c>
      <c r="R300" s="1">
        <v>62.797941463999997</v>
      </c>
      <c r="S300" s="1">
        <v>53.047835422399999</v>
      </c>
      <c r="T300" s="1">
        <v>2.6185994999999998E-3</v>
      </c>
      <c r="U300" s="1">
        <v>9.4433070999999993E-3</v>
      </c>
      <c r="V300" s="1">
        <v>1.7751885700000001E-2</v>
      </c>
      <c r="W300" s="1">
        <v>0.35032002740000001</v>
      </c>
      <c r="X300" s="1">
        <v>0.14797120010000001</v>
      </c>
      <c r="Y300" s="1">
        <v>9.2135366699999999E-2</v>
      </c>
      <c r="Z300" s="1">
        <v>4.6615274200000001E-2</v>
      </c>
      <c r="AA300" s="1">
        <v>2.9288084400000001E-2</v>
      </c>
      <c r="AB300" s="1">
        <v>3145.5123584237999</v>
      </c>
      <c r="AC300" s="1">
        <v>1657.0931132615001</v>
      </c>
      <c r="AD300" s="1">
        <v>3065.1606748087002</v>
      </c>
      <c r="AE300" s="1">
        <v>3173.8345987281</v>
      </c>
      <c r="AF300" s="1">
        <v>5.1481433299999997E-2</v>
      </c>
      <c r="AG300" s="1">
        <v>0.1119765672</v>
      </c>
      <c r="AH300" s="1">
        <v>0.24355871209999999</v>
      </c>
      <c r="AI300" s="5">
        <f t="shared" si="5"/>
        <v>536.93681578000007</v>
      </c>
      <c r="AJ300" s="5">
        <f t="shared" si="5"/>
        <v>777.11956081807512</v>
      </c>
      <c r="AK300" s="5">
        <f t="shared" si="5"/>
        <v>1126.3127814638028</v>
      </c>
    </row>
    <row r="301" spans="2:37" x14ac:dyDescent="0.4">
      <c r="B301" s="1">
        <v>6.0999999999999997E-4</v>
      </c>
      <c r="C301" s="1">
        <v>3.1</v>
      </c>
      <c r="D301" s="1">
        <v>0.05</v>
      </c>
      <c r="E301" s="1">
        <v>519.33000000000004</v>
      </c>
      <c r="F301" s="1">
        <v>-2.002E-2</v>
      </c>
      <c r="G301" s="1">
        <v>8.3946126849000002</v>
      </c>
      <c r="H301" s="1">
        <v>9.9419237243000005</v>
      </c>
      <c r="I301" s="2">
        <v>1.8609372505999999</v>
      </c>
      <c r="J301" s="2">
        <v>3.1727323819</v>
      </c>
      <c r="K301" s="2">
        <v>4.3721080920000004</v>
      </c>
      <c r="L301" s="1">
        <v>1014.0357799781</v>
      </c>
      <c r="M301" s="2">
        <v>1246.7436067951</v>
      </c>
      <c r="N301" s="1">
        <v>1404.3950603948999</v>
      </c>
      <c r="O301" s="1">
        <v>239.43280656120001</v>
      </c>
      <c r="P301" s="1">
        <v>475.91588986990001</v>
      </c>
      <c r="Q301" s="1">
        <v>39.978611675300002</v>
      </c>
      <c r="R301" s="1">
        <v>29.030548484099999</v>
      </c>
      <c r="S301" s="1">
        <v>16.060160530200001</v>
      </c>
      <c r="T301" s="1">
        <v>2.1124833000000002E-3</v>
      </c>
      <c r="U301" s="1">
        <v>6.1404008000000001E-3</v>
      </c>
      <c r="V301" s="1">
        <v>9.7117872000000004E-3</v>
      </c>
      <c r="W301" s="1">
        <v>0.35032002740000001</v>
      </c>
      <c r="X301" s="1">
        <v>6.8266107600000001E-2</v>
      </c>
      <c r="Y301" s="1">
        <v>2.77821678E-2</v>
      </c>
      <c r="Z301" s="1">
        <v>4.66357726E-2</v>
      </c>
      <c r="AA301" s="1">
        <v>2.9463192199999998E-2</v>
      </c>
      <c r="AB301" s="1">
        <v>3161.2663093709998</v>
      </c>
      <c r="AC301" s="1">
        <v>1260.7307452110001</v>
      </c>
      <c r="AD301" s="1">
        <v>1733.3063063303</v>
      </c>
      <c r="AE301" s="1">
        <v>1846.4106610189999</v>
      </c>
      <c r="AF301" s="1">
        <v>5.1481433299999997E-2</v>
      </c>
      <c r="AG301" s="1">
        <v>0.1119765672</v>
      </c>
      <c r="AH301" s="1">
        <v>0.24355871209999999</v>
      </c>
      <c r="AI301" s="5">
        <f t="shared" si="5"/>
        <v>476.07313613995308</v>
      </c>
      <c r="AJ301" s="5">
        <f t="shared" si="5"/>
        <v>585.32563699300476</v>
      </c>
      <c r="AK301" s="5">
        <f t="shared" si="5"/>
        <v>659.3404039412676</v>
      </c>
    </row>
    <row r="302" spans="2:37" x14ac:dyDescent="0.4">
      <c r="B302" s="1">
        <v>6.0999999999999997E-4</v>
      </c>
      <c r="C302" s="1">
        <v>3.1</v>
      </c>
      <c r="D302" s="1">
        <v>0.05</v>
      </c>
      <c r="E302" s="1">
        <v>519.33000000000004</v>
      </c>
      <c r="F302" s="1">
        <v>-1.6889999999999999E-2</v>
      </c>
      <c r="G302" s="1">
        <v>8.4492101545999994</v>
      </c>
      <c r="H302" s="1">
        <v>10.002207761699999</v>
      </c>
      <c r="I302" s="2">
        <v>1.8805490633999999</v>
      </c>
      <c r="J302" s="2">
        <v>3.3153705332999999</v>
      </c>
      <c r="K302" s="2">
        <v>4.7987684489999998</v>
      </c>
      <c r="L302" s="1">
        <v>1029.6276705400001</v>
      </c>
      <c r="M302" s="2">
        <v>1322.9959825102001</v>
      </c>
      <c r="N302" s="1">
        <v>1575.2857829755001</v>
      </c>
      <c r="O302" s="1">
        <v>239.38545506349999</v>
      </c>
      <c r="P302" s="1">
        <v>475.44356424009999</v>
      </c>
      <c r="Q302" s="1">
        <v>44.527869732399999</v>
      </c>
      <c r="R302" s="1">
        <v>37.472735150200002</v>
      </c>
      <c r="S302" s="1">
        <v>23.850216704899999</v>
      </c>
      <c r="T302" s="1">
        <v>2.1572434999999998E-3</v>
      </c>
      <c r="U302" s="1">
        <v>6.7049259000000003E-3</v>
      </c>
      <c r="V302" s="1">
        <v>1.1238894500000001E-2</v>
      </c>
      <c r="W302" s="1">
        <v>0.35032002740000001</v>
      </c>
      <c r="X302" s="1">
        <v>8.8155570200000005E-2</v>
      </c>
      <c r="Y302" s="1">
        <v>4.1290810800000001E-2</v>
      </c>
      <c r="Z302" s="1">
        <v>4.6634253299999998E-2</v>
      </c>
      <c r="AA302" s="1">
        <v>2.9427542399999999E-2</v>
      </c>
      <c r="AB302" s="1">
        <v>3158.5211751453999</v>
      </c>
      <c r="AC302" s="1">
        <v>1370.5471499335999</v>
      </c>
      <c r="AD302" s="1">
        <v>2040.2760709458</v>
      </c>
      <c r="AE302" s="1">
        <v>2156.2554151672002</v>
      </c>
      <c r="AF302" s="1">
        <v>5.1481433299999997E-2</v>
      </c>
      <c r="AG302" s="1">
        <v>0.1119765672</v>
      </c>
      <c r="AH302" s="1">
        <v>0.24355871209999999</v>
      </c>
      <c r="AI302" s="5">
        <f t="shared" si="5"/>
        <v>483.39327255399064</v>
      </c>
      <c r="AJ302" s="5">
        <f t="shared" si="5"/>
        <v>621.12487441793428</v>
      </c>
      <c r="AK302" s="5">
        <f t="shared" si="5"/>
        <v>739.57079012934275</v>
      </c>
    </row>
    <row r="303" spans="2:37" x14ac:dyDescent="0.4">
      <c r="B303" s="1">
        <v>6.0999999999999997E-4</v>
      </c>
      <c r="C303" s="1">
        <v>3.1</v>
      </c>
      <c r="D303" s="1">
        <v>0.05</v>
      </c>
      <c r="E303" s="1">
        <v>519.33000000000004</v>
      </c>
      <c r="F303" s="1">
        <v>-1.52E-2</v>
      </c>
      <c r="G303" s="1">
        <v>8.4738374872000009</v>
      </c>
      <c r="H303" s="1">
        <v>10.0283366564</v>
      </c>
      <c r="I303" s="2">
        <v>1.8915273825000001</v>
      </c>
      <c r="J303" s="2">
        <v>3.3983507984000001</v>
      </c>
      <c r="K303" s="2">
        <v>5.0642072884999996</v>
      </c>
      <c r="L303" s="1">
        <v>1038.5166199417999</v>
      </c>
      <c r="M303" s="2">
        <v>1370.0600827185001</v>
      </c>
      <c r="N303" s="1">
        <v>1696.0554017003999</v>
      </c>
      <c r="O303" s="1">
        <v>239.3583279675</v>
      </c>
      <c r="P303" s="1">
        <v>475.15568139969997</v>
      </c>
      <c r="Q303" s="1">
        <v>47.195526923000003</v>
      </c>
      <c r="R303" s="1">
        <v>43.008863082399998</v>
      </c>
      <c r="S303" s="1">
        <v>29.524534725799999</v>
      </c>
      <c r="T303" s="1">
        <v>2.1825043000000001E-3</v>
      </c>
      <c r="U303" s="1">
        <v>7.0447608E-3</v>
      </c>
      <c r="V303" s="1">
        <v>1.22098282E-2</v>
      </c>
      <c r="W303" s="1">
        <v>0.35032002740000001</v>
      </c>
      <c r="X303" s="1">
        <v>0.1012061158</v>
      </c>
      <c r="Y303" s="1">
        <v>5.1141038899999998E-2</v>
      </c>
      <c r="Z303" s="1">
        <v>4.6633610499999999E-2</v>
      </c>
      <c r="AA303" s="1">
        <v>2.9405145300000001E-2</v>
      </c>
      <c r="AB303" s="1">
        <v>3156.7871857804998</v>
      </c>
      <c r="AC303" s="1">
        <v>1437.7680124946</v>
      </c>
      <c r="AD303" s="1">
        <v>2252.5874746116001</v>
      </c>
      <c r="AE303" s="1">
        <v>2345.4566184743999</v>
      </c>
      <c r="AF303" s="1">
        <v>5.1481433299999997E-2</v>
      </c>
      <c r="AG303" s="1">
        <v>0.1119765672</v>
      </c>
      <c r="AH303" s="1">
        <v>0.24355871209999999</v>
      </c>
      <c r="AI303" s="5">
        <f t="shared" si="5"/>
        <v>487.56648823558686</v>
      </c>
      <c r="AJ303" s="5">
        <f t="shared" si="5"/>
        <v>643.22069611197196</v>
      </c>
      <c r="AK303" s="5">
        <f t="shared" si="5"/>
        <v>796.27014164338027</v>
      </c>
    </row>
    <row r="304" spans="2:37" x14ac:dyDescent="0.4">
      <c r="B304" s="1">
        <v>6.0999999999999997E-4</v>
      </c>
      <c r="C304" s="1">
        <v>3.1</v>
      </c>
      <c r="D304" s="1">
        <v>0.05</v>
      </c>
      <c r="E304" s="1">
        <v>519.33000000000004</v>
      </c>
      <c r="F304" s="1">
        <v>-1.3339999999999999E-2</v>
      </c>
      <c r="G304" s="1">
        <v>8.4961031926999997</v>
      </c>
      <c r="H304" s="1">
        <v>10.0507306036</v>
      </c>
      <c r="I304" s="2">
        <v>1.903935427</v>
      </c>
      <c r="J304" s="2">
        <v>3.4947573891000001</v>
      </c>
      <c r="K304" s="2">
        <v>5.3857635765999996</v>
      </c>
      <c r="L304" s="1">
        <v>1048.7025692753</v>
      </c>
      <c r="M304" s="2">
        <v>1427.3343009386001</v>
      </c>
      <c r="N304" s="1">
        <v>1856.5715366827999</v>
      </c>
      <c r="O304" s="1">
        <v>239.32725665980001</v>
      </c>
      <c r="P304" s="1">
        <v>474.80971820000002</v>
      </c>
      <c r="Q304" s="1">
        <v>50.316427146300001</v>
      </c>
      <c r="R304" s="1">
        <v>50.050354094900001</v>
      </c>
      <c r="S304" s="1">
        <v>37.338825807699997</v>
      </c>
      <c r="T304" s="1">
        <v>2.2112318E-3</v>
      </c>
      <c r="U304" s="1">
        <v>7.4501308000000004E-3</v>
      </c>
      <c r="V304" s="1">
        <v>1.34156187E-2</v>
      </c>
      <c r="W304" s="1">
        <v>0.35032002740000001</v>
      </c>
      <c r="X304" s="1">
        <v>0.11781346600000001</v>
      </c>
      <c r="Y304" s="1">
        <v>6.4719071099999997E-2</v>
      </c>
      <c r="Z304" s="1">
        <v>4.6633069200000002E-2</v>
      </c>
      <c r="AA304" s="1">
        <v>2.9377625800000001E-2</v>
      </c>
      <c r="AB304" s="1">
        <v>3154.6392765897999</v>
      </c>
      <c r="AC304" s="1">
        <v>1519.0720151158</v>
      </c>
      <c r="AD304" s="1">
        <v>2532.0319893047999</v>
      </c>
      <c r="AE304" s="1">
        <v>2608.4871859049999</v>
      </c>
      <c r="AF304" s="1">
        <v>5.1481433299999997E-2</v>
      </c>
      <c r="AG304" s="1">
        <v>0.1119765672</v>
      </c>
      <c r="AH304" s="1">
        <v>0.24355871209999999</v>
      </c>
      <c r="AI304" s="5">
        <f t="shared" si="5"/>
        <v>492.34862407291081</v>
      </c>
      <c r="AJ304" s="5">
        <f t="shared" si="5"/>
        <v>670.11000044065736</v>
      </c>
      <c r="AK304" s="5">
        <f t="shared" si="5"/>
        <v>871.62982942854455</v>
      </c>
    </row>
    <row r="305" spans="2:37" x14ac:dyDescent="0.4">
      <c r="B305" s="1">
        <v>6.0999999999999997E-4</v>
      </c>
      <c r="C305" s="1">
        <v>3.1</v>
      </c>
      <c r="D305" s="1">
        <v>0.05</v>
      </c>
      <c r="E305" s="1">
        <v>519.33000000000004</v>
      </c>
      <c r="F305" s="1">
        <v>-1.055E-2</v>
      </c>
      <c r="G305" s="1">
        <v>8.5176381125000002</v>
      </c>
      <c r="H305" s="1">
        <v>10.0688112072</v>
      </c>
      <c r="I305" s="2">
        <v>1.9232057258999999</v>
      </c>
      <c r="J305" s="2">
        <v>3.6497805023000001</v>
      </c>
      <c r="K305" s="2">
        <v>5.9297423422</v>
      </c>
      <c r="L305" s="1">
        <v>1064.8159438231</v>
      </c>
      <c r="M305" s="2">
        <v>1525.5263293803</v>
      </c>
      <c r="N305" s="1">
        <v>2167.703889679</v>
      </c>
      <c r="O305" s="1">
        <v>239.2784912569</v>
      </c>
      <c r="P305" s="1">
        <v>474.22965641190001</v>
      </c>
      <c r="Q305" s="1">
        <v>55.388566344200001</v>
      </c>
      <c r="R305" s="1">
        <v>62.828148502300003</v>
      </c>
      <c r="S305" s="1">
        <v>53.093866217200002</v>
      </c>
      <c r="T305" s="1">
        <v>2.2562194E-3</v>
      </c>
      <c r="U305" s="1">
        <v>8.1257476000000002E-3</v>
      </c>
      <c r="V305" s="1">
        <v>1.55321135E-2</v>
      </c>
      <c r="W305" s="1">
        <v>0.35032002740000001</v>
      </c>
      <c r="X305" s="1">
        <v>0.14797120010000001</v>
      </c>
      <c r="Y305" s="1">
        <v>9.2135366699999999E-2</v>
      </c>
      <c r="Z305" s="1">
        <v>4.66326372E-2</v>
      </c>
      <c r="AA305" s="1">
        <v>2.9330083E-2</v>
      </c>
      <c r="AB305" s="1">
        <v>3150.8524490884001</v>
      </c>
      <c r="AC305" s="1">
        <v>1657.3518866843001</v>
      </c>
      <c r="AD305" s="1">
        <v>3066.5506521027</v>
      </c>
      <c r="AE305" s="1">
        <v>3175.3576524819</v>
      </c>
      <c r="AF305" s="1">
        <v>5.1481433299999997E-2</v>
      </c>
      <c r="AG305" s="1">
        <v>0.1119765672</v>
      </c>
      <c r="AH305" s="1">
        <v>0.24355871209999999</v>
      </c>
      <c r="AI305" s="5">
        <f t="shared" si="5"/>
        <v>499.91358864934278</v>
      </c>
      <c r="AJ305" s="5">
        <f t="shared" si="5"/>
        <v>716.20954431000007</v>
      </c>
      <c r="AK305" s="5">
        <f t="shared" si="5"/>
        <v>1017.7013566568075</v>
      </c>
    </row>
    <row r="306" spans="2:37" x14ac:dyDescent="0.4">
      <c r="B306" s="1">
        <v>6.0999999999999997E-4</v>
      </c>
      <c r="C306" s="1">
        <v>3.1</v>
      </c>
      <c r="D306" s="1">
        <v>7.5999999999999998E-2</v>
      </c>
      <c r="E306" s="1">
        <v>233.59</v>
      </c>
      <c r="F306" s="1">
        <v>-2.002E-2</v>
      </c>
      <c r="G306" s="1">
        <v>8.4258678534999998</v>
      </c>
      <c r="H306" s="1">
        <v>10.027958519</v>
      </c>
      <c r="I306" s="2">
        <v>2.3464440744999999</v>
      </c>
      <c r="J306" s="2">
        <v>4.2730424100000004</v>
      </c>
      <c r="K306" s="2">
        <v>6.3779181362999999</v>
      </c>
      <c r="L306" s="1">
        <v>1279.9674103648999</v>
      </c>
      <c r="M306" s="2">
        <v>1775.4243039843</v>
      </c>
      <c r="N306" s="1">
        <v>2363.6522540065998</v>
      </c>
      <c r="O306" s="1">
        <v>296.72328609509998</v>
      </c>
      <c r="P306" s="1">
        <v>792.28441579449998</v>
      </c>
      <c r="Q306" s="1">
        <v>49.606470741999999</v>
      </c>
      <c r="R306" s="1">
        <v>48.573071649399999</v>
      </c>
      <c r="S306" s="1">
        <v>33.853081375599999</v>
      </c>
      <c r="T306" s="1">
        <v>3.3585378999999999E-3</v>
      </c>
      <c r="U306" s="1">
        <v>1.1137923799999999E-2</v>
      </c>
      <c r="V306" s="1">
        <v>1.9171180400000001E-2</v>
      </c>
      <c r="W306" s="1">
        <v>0.35032002740000001</v>
      </c>
      <c r="X306" s="1">
        <v>6.8266107600000001E-2</v>
      </c>
      <c r="Y306" s="1">
        <v>2.77821678E-2</v>
      </c>
      <c r="Z306" s="1">
        <v>5.1694678299999998E-2</v>
      </c>
      <c r="AA306" s="1">
        <v>3.7048439900000001E-2</v>
      </c>
      <c r="AB306" s="1">
        <v>4585.1084121220001</v>
      </c>
      <c r="AC306" s="1">
        <v>1501.3592598675</v>
      </c>
      <c r="AD306" s="1">
        <v>2430.1863319837998</v>
      </c>
      <c r="AE306" s="1">
        <v>2521.4143801063001</v>
      </c>
      <c r="AF306" s="1">
        <v>5.1481433299999997E-2</v>
      </c>
      <c r="AG306" s="1">
        <v>0.1119765672</v>
      </c>
      <c r="AH306" s="1">
        <v>0.24355871209999999</v>
      </c>
      <c r="AI306" s="5">
        <f t="shared" si="5"/>
        <v>600.92366683798127</v>
      </c>
      <c r="AJ306" s="5">
        <f t="shared" si="5"/>
        <v>833.53253708183104</v>
      </c>
      <c r="AK306" s="5">
        <f t="shared" si="5"/>
        <v>1109.6958938998123</v>
      </c>
    </row>
    <row r="307" spans="2:37" x14ac:dyDescent="0.4">
      <c r="B307" s="1">
        <v>6.0999999999999997E-4</v>
      </c>
      <c r="C307" s="1">
        <v>3.1</v>
      </c>
      <c r="D307" s="1">
        <v>7.5999999999999998E-2</v>
      </c>
      <c r="E307" s="1">
        <v>233.59</v>
      </c>
      <c r="F307" s="1">
        <v>-1.6889999999999999E-2</v>
      </c>
      <c r="G307" s="1">
        <v>8.3931368023000008</v>
      </c>
      <c r="H307" s="1">
        <v>9.9771865704000007</v>
      </c>
      <c r="I307" s="2">
        <v>2.3643181127999999</v>
      </c>
      <c r="J307" s="2">
        <v>4.4243795088000004</v>
      </c>
      <c r="K307" s="2">
        <v>6.9349881695000004</v>
      </c>
      <c r="L307" s="1">
        <v>1298.2276108679</v>
      </c>
      <c r="M307" s="2">
        <v>1896.6060228317001</v>
      </c>
      <c r="N307" s="1">
        <v>2772.6963925957002</v>
      </c>
      <c r="O307" s="1">
        <v>296.66173673869997</v>
      </c>
      <c r="P307" s="1">
        <v>791.18148867210004</v>
      </c>
      <c r="Q307" s="1">
        <v>55.251140016900003</v>
      </c>
      <c r="R307" s="1">
        <v>62.688514137799999</v>
      </c>
      <c r="S307" s="1">
        <v>50.247792808200003</v>
      </c>
      <c r="T307" s="1">
        <v>3.4099001E-3</v>
      </c>
      <c r="U307" s="1">
        <v>1.1940831799999999E-2</v>
      </c>
      <c r="V307" s="1">
        <v>2.1711184800000002E-2</v>
      </c>
      <c r="W307" s="1">
        <v>0.35032002740000001</v>
      </c>
      <c r="X307" s="1">
        <v>8.8155570200000005E-2</v>
      </c>
      <c r="Y307" s="1">
        <v>4.1290810800000001E-2</v>
      </c>
      <c r="Z307" s="1">
        <v>5.1695309799999999E-2</v>
      </c>
      <c r="AA307" s="1">
        <v>3.6990838599999999E-2</v>
      </c>
      <c r="AB307" s="1">
        <v>4581.8708245049002</v>
      </c>
      <c r="AC307" s="1">
        <v>1655.2964630834999</v>
      </c>
      <c r="AD307" s="1">
        <v>2996.2277006157001</v>
      </c>
      <c r="AE307" s="1">
        <v>3089.2491474080998</v>
      </c>
      <c r="AF307" s="1">
        <v>5.1481433299999997E-2</v>
      </c>
      <c r="AG307" s="1">
        <v>0.1119765672</v>
      </c>
      <c r="AH307" s="1">
        <v>0.24355871209999999</v>
      </c>
      <c r="AI307" s="5">
        <f t="shared" si="5"/>
        <v>609.49653092389678</v>
      </c>
      <c r="AJ307" s="5">
        <f t="shared" si="5"/>
        <v>890.42536283178413</v>
      </c>
      <c r="AK307" s="5">
        <f t="shared" si="5"/>
        <v>1301.7353955848359</v>
      </c>
    </row>
    <row r="308" spans="2:37" x14ac:dyDescent="0.4">
      <c r="B308" s="1">
        <v>6.0999999999999997E-4</v>
      </c>
      <c r="C308" s="1">
        <v>3.1</v>
      </c>
      <c r="D308" s="1">
        <v>7.5999999999999998E-2</v>
      </c>
      <c r="E308" s="1">
        <v>233.59</v>
      </c>
      <c r="F308" s="1">
        <v>-1.52E-2</v>
      </c>
      <c r="G308" s="1">
        <v>8.3696839767999993</v>
      </c>
      <c r="H308" s="1">
        <v>9.9420198104999997</v>
      </c>
      <c r="I308" s="2">
        <v>2.3743345331999999</v>
      </c>
      <c r="J308" s="2">
        <v>4.5122702899</v>
      </c>
      <c r="K308" s="2">
        <v>7.2729895915</v>
      </c>
      <c r="L308" s="1">
        <v>1308.6403137633999</v>
      </c>
      <c r="M308" s="2">
        <v>1971.4596290090001</v>
      </c>
      <c r="N308" s="1">
        <v>3057.7064115251001</v>
      </c>
      <c r="O308" s="1">
        <v>296.6271922533</v>
      </c>
      <c r="P308" s="1">
        <v>790.52117948149998</v>
      </c>
      <c r="Q308" s="1">
        <v>58.561262394899998</v>
      </c>
      <c r="R308" s="1">
        <v>71.943742093099999</v>
      </c>
      <c r="S308" s="1">
        <v>62.183063505500002</v>
      </c>
      <c r="T308" s="1">
        <v>3.4388533000000001E-3</v>
      </c>
      <c r="U308" s="1">
        <v>1.2419955700000001E-2</v>
      </c>
      <c r="V308" s="1">
        <v>2.32972205E-2</v>
      </c>
      <c r="W308" s="1">
        <v>0.35032002740000001</v>
      </c>
      <c r="X308" s="1">
        <v>0.1012061158</v>
      </c>
      <c r="Y308" s="1">
        <v>5.1141038899999998E-2</v>
      </c>
      <c r="Z308" s="1">
        <v>5.1695841800000003E-2</v>
      </c>
      <c r="AA308" s="1">
        <v>3.6955390400000003E-2</v>
      </c>
      <c r="AB308" s="1">
        <v>4579.8377286962004</v>
      </c>
      <c r="AC308" s="1">
        <v>1749.9999305941001</v>
      </c>
      <c r="AD308" s="1">
        <v>3388.6894421284001</v>
      </c>
      <c r="AE308" s="1">
        <v>3513.1569420241999</v>
      </c>
      <c r="AF308" s="1">
        <v>5.1481433299999997E-2</v>
      </c>
      <c r="AG308" s="1">
        <v>0.1119765672</v>
      </c>
      <c r="AH308" s="1">
        <v>0.24355871209999999</v>
      </c>
      <c r="AI308" s="5">
        <f t="shared" si="5"/>
        <v>614.38512383258217</v>
      </c>
      <c r="AJ308" s="5">
        <f t="shared" si="5"/>
        <v>925.56790094319263</v>
      </c>
      <c r="AK308" s="5">
        <f t="shared" si="5"/>
        <v>1435.5429162089672</v>
      </c>
    </row>
    <row r="309" spans="2:37" x14ac:dyDescent="0.4">
      <c r="B309" s="1">
        <v>6.0999999999999997E-4</v>
      </c>
      <c r="C309" s="1">
        <v>3.1</v>
      </c>
      <c r="D309" s="1">
        <v>7.5999999999999998E-2</v>
      </c>
      <c r="E309" s="1">
        <v>233.59</v>
      </c>
      <c r="F309" s="1">
        <v>-1.3339999999999999E-2</v>
      </c>
      <c r="G309" s="1">
        <v>8.3395159723999992</v>
      </c>
      <c r="H309" s="1">
        <v>9.8974416793</v>
      </c>
      <c r="I309" s="2">
        <v>2.3856646212000001</v>
      </c>
      <c r="J309" s="2">
        <v>4.6142372915000003</v>
      </c>
      <c r="K309" s="2">
        <v>7.6765114968999999</v>
      </c>
      <c r="L309" s="1">
        <v>1320.5744897232</v>
      </c>
      <c r="M309" s="2">
        <v>2062.6017447291001</v>
      </c>
      <c r="N309" s="1">
        <v>3439.2750967503998</v>
      </c>
      <c r="O309" s="1">
        <v>296.58814712650002</v>
      </c>
      <c r="P309" s="1">
        <v>789.73834946800002</v>
      </c>
      <c r="Q309" s="1">
        <v>62.433894945600002</v>
      </c>
      <c r="R309" s="1">
        <v>83.714490015899997</v>
      </c>
      <c r="S309" s="1">
        <v>78.611883508199995</v>
      </c>
      <c r="T309" s="1">
        <v>3.4717514000000001E-3</v>
      </c>
      <c r="U309" s="1">
        <v>1.2987623300000001E-2</v>
      </c>
      <c r="V309" s="1">
        <v>2.5238505899999999E-2</v>
      </c>
      <c r="W309" s="1">
        <v>0.35032002740000001</v>
      </c>
      <c r="X309" s="1">
        <v>0.11781346600000001</v>
      </c>
      <c r="Y309" s="1">
        <v>6.4719071099999997E-2</v>
      </c>
      <c r="Z309" s="1">
        <v>5.1696573900000001E-2</v>
      </c>
      <c r="AA309" s="1">
        <v>3.6912492499999998E-2</v>
      </c>
      <c r="AB309" s="1">
        <v>4577.3315792971998</v>
      </c>
      <c r="AC309" s="1">
        <v>1864.964941165</v>
      </c>
      <c r="AD309" s="1">
        <v>3912.1022697208</v>
      </c>
      <c r="AE309" s="1">
        <v>4083.5642952861999</v>
      </c>
      <c r="AF309" s="1">
        <v>5.1481433299999997E-2</v>
      </c>
      <c r="AG309" s="1">
        <v>0.1119765672</v>
      </c>
      <c r="AH309" s="1">
        <v>0.24355871209999999</v>
      </c>
      <c r="AI309" s="5">
        <f t="shared" si="5"/>
        <v>619.98802334422544</v>
      </c>
      <c r="AJ309" s="5">
        <f t="shared" si="5"/>
        <v>968.35762663338039</v>
      </c>
      <c r="AK309" s="5">
        <f t="shared" si="5"/>
        <v>1614.6831440142723</v>
      </c>
    </row>
    <row r="310" spans="2:37" x14ac:dyDescent="0.4">
      <c r="B310" s="1">
        <v>6.0999999999999997E-4</v>
      </c>
      <c r="C310" s="1">
        <v>3.1</v>
      </c>
      <c r="D310" s="1">
        <v>7.5999999999999998E-2</v>
      </c>
      <c r="E310" s="1">
        <v>233.59</v>
      </c>
      <c r="F310" s="1">
        <v>-1.055E-2</v>
      </c>
      <c r="G310" s="1">
        <v>8.2862161488999995</v>
      </c>
      <c r="H310" s="1">
        <v>9.8196637016999997</v>
      </c>
      <c r="I310" s="2">
        <v>2.4032797322000001</v>
      </c>
      <c r="J310" s="2">
        <v>4.7778672643000002</v>
      </c>
      <c r="K310" s="2">
        <v>8.3451814718000001</v>
      </c>
      <c r="L310" s="1">
        <v>1339.4577328804</v>
      </c>
      <c r="M310" s="2">
        <v>2218.9625188434002</v>
      </c>
      <c r="N310" s="1">
        <v>4185.2848340942001</v>
      </c>
      <c r="O310" s="1">
        <v>296.52768331179999</v>
      </c>
      <c r="P310" s="1">
        <v>788.44818142470001</v>
      </c>
      <c r="Q310" s="1">
        <v>68.727976547400004</v>
      </c>
      <c r="R310" s="1">
        <v>105.07164621210001</v>
      </c>
      <c r="S310" s="1">
        <v>111.7136225103</v>
      </c>
      <c r="T310" s="1">
        <v>3.5232096E-3</v>
      </c>
      <c r="U310" s="1">
        <v>1.39250895E-2</v>
      </c>
      <c r="V310" s="1">
        <v>2.8577737999999998E-2</v>
      </c>
      <c r="W310" s="1">
        <v>0.35032002740000001</v>
      </c>
      <c r="X310" s="1">
        <v>0.14797120010000001</v>
      </c>
      <c r="Y310" s="1">
        <v>9.2135366699999999E-2</v>
      </c>
      <c r="Z310" s="1">
        <v>5.1697945100000003E-2</v>
      </c>
      <c r="AA310" s="1">
        <v>3.6839810700000003E-2</v>
      </c>
      <c r="AB310" s="1">
        <v>4572.9716536093001</v>
      </c>
      <c r="AC310" s="1">
        <v>2061.4177878922001</v>
      </c>
      <c r="AD310" s="1">
        <v>4930.1314516039001</v>
      </c>
      <c r="AE310" s="1">
        <v>5207.2351711990996</v>
      </c>
      <c r="AF310" s="1">
        <v>5.1481433299999997E-2</v>
      </c>
      <c r="AG310" s="1">
        <v>0.1119765672</v>
      </c>
      <c r="AH310" s="1">
        <v>0.24355871209999999</v>
      </c>
      <c r="AI310" s="5">
        <f t="shared" si="5"/>
        <v>628.85339571849772</v>
      </c>
      <c r="AJ310" s="5">
        <f t="shared" si="5"/>
        <v>1041.7664407715495</v>
      </c>
      <c r="AK310" s="5">
        <f t="shared" si="5"/>
        <v>1964.9224573212207</v>
      </c>
    </row>
    <row r="311" spans="2:37" x14ac:dyDescent="0.4">
      <c r="B311" s="1">
        <v>6.0999999999999997E-4</v>
      </c>
      <c r="C311" s="1">
        <v>3.1</v>
      </c>
      <c r="D311" s="1">
        <v>7.5999999999999998E-2</v>
      </c>
      <c r="E311" s="1">
        <v>292.95</v>
      </c>
      <c r="F311" s="1">
        <v>-2.002E-2</v>
      </c>
      <c r="G311" s="1">
        <v>8.0715638807999994</v>
      </c>
      <c r="H311" s="1">
        <v>9.6278665729000004</v>
      </c>
      <c r="I311" s="2">
        <v>2.2166926008000001</v>
      </c>
      <c r="J311" s="2">
        <v>4.0649428335</v>
      </c>
      <c r="K311" s="2">
        <v>6.1063490648999998</v>
      </c>
      <c r="L311" s="1">
        <v>1212.1065343959001</v>
      </c>
      <c r="M311" s="2">
        <v>1676.7722245361999</v>
      </c>
      <c r="N311" s="1">
        <v>2209.6711186092998</v>
      </c>
      <c r="O311" s="1">
        <v>296.86226761889998</v>
      </c>
      <c r="P311" s="1">
        <v>793.44027976849998</v>
      </c>
      <c r="Q311" s="1">
        <v>49.611727105500002</v>
      </c>
      <c r="R311" s="1">
        <v>48.591922012300003</v>
      </c>
      <c r="S311" s="1">
        <v>33.875018333600003</v>
      </c>
      <c r="T311" s="1">
        <v>2.9973729000000002E-3</v>
      </c>
      <c r="U311" s="1">
        <v>1.0079493700000001E-2</v>
      </c>
      <c r="V311" s="1">
        <v>1.7536284700000002E-2</v>
      </c>
      <c r="W311" s="1">
        <v>0.35032002740000001</v>
      </c>
      <c r="X311" s="1">
        <v>6.8266107600000001E-2</v>
      </c>
      <c r="Y311" s="1">
        <v>2.77821678E-2</v>
      </c>
      <c r="Z311" s="1">
        <v>5.1707385600000003E-2</v>
      </c>
      <c r="AA311" s="1">
        <v>3.7077250800000003E-2</v>
      </c>
      <c r="AB311" s="1">
        <v>4588.3581538486997</v>
      </c>
      <c r="AC311" s="1">
        <v>1501.5350531353999</v>
      </c>
      <c r="AD311" s="1">
        <v>2430.9082249707999</v>
      </c>
      <c r="AE311" s="1">
        <v>2524.954610066</v>
      </c>
      <c r="AF311" s="1">
        <v>5.1481433299999997E-2</v>
      </c>
      <c r="AG311" s="1">
        <v>0.1119765672</v>
      </c>
      <c r="AH311" s="1">
        <v>0.24355871209999999</v>
      </c>
      <c r="AI311" s="5">
        <f t="shared" si="5"/>
        <v>569.06410065535215</v>
      </c>
      <c r="AJ311" s="5">
        <f t="shared" si="5"/>
        <v>787.21700682450705</v>
      </c>
      <c r="AK311" s="5">
        <f t="shared" si="5"/>
        <v>1037.40428103723</v>
      </c>
    </row>
    <row r="312" spans="2:37" x14ac:dyDescent="0.4">
      <c r="B312" s="1">
        <v>6.0999999999999997E-4</v>
      </c>
      <c r="C312" s="1">
        <v>3.1</v>
      </c>
      <c r="D312" s="1">
        <v>7.5999999999999998E-2</v>
      </c>
      <c r="E312" s="1">
        <v>292.95</v>
      </c>
      <c r="F312" s="1">
        <v>-1.6889999999999999E-2</v>
      </c>
      <c r="G312" s="1">
        <v>8.0533758006999996</v>
      </c>
      <c r="H312" s="1">
        <v>9.5956798981000002</v>
      </c>
      <c r="I312" s="2">
        <v>2.2354517055000001</v>
      </c>
      <c r="J312" s="2">
        <v>4.2210428422000001</v>
      </c>
      <c r="K312" s="2">
        <v>6.6707767056999998</v>
      </c>
      <c r="L312" s="1">
        <v>1230.2243741459999</v>
      </c>
      <c r="M312" s="2">
        <v>1794.3639416881001</v>
      </c>
      <c r="N312" s="1">
        <v>2596.0380888176001</v>
      </c>
      <c r="O312" s="1">
        <v>296.80129944599997</v>
      </c>
      <c r="P312" s="1">
        <v>792.35382550099996</v>
      </c>
      <c r="Q312" s="1">
        <v>55.257083971999997</v>
      </c>
      <c r="R312" s="1">
        <v>62.713337273599997</v>
      </c>
      <c r="S312" s="1">
        <v>50.281463643099997</v>
      </c>
      <c r="T312" s="1">
        <v>3.0483189999999999E-3</v>
      </c>
      <c r="U312" s="1">
        <v>1.0868493599999999E-2</v>
      </c>
      <c r="V312" s="1">
        <v>2.0020202599999998E-2</v>
      </c>
      <c r="W312" s="1">
        <v>0.35032002740000001</v>
      </c>
      <c r="X312" s="1">
        <v>8.8155570200000005E-2</v>
      </c>
      <c r="Y312" s="1">
        <v>4.1290810800000001E-2</v>
      </c>
      <c r="Z312" s="1">
        <v>5.1707693300000003E-2</v>
      </c>
      <c r="AA312" s="1">
        <v>3.7020865799999997E-2</v>
      </c>
      <c r="AB312" s="1">
        <v>4585.2092238483001</v>
      </c>
      <c r="AC312" s="1">
        <v>1655.510433677</v>
      </c>
      <c r="AD312" s="1">
        <v>2997.2709328730998</v>
      </c>
      <c r="AE312" s="1">
        <v>3090.3772498204999</v>
      </c>
      <c r="AF312" s="1">
        <v>5.1481433299999997E-2</v>
      </c>
      <c r="AG312" s="1">
        <v>0.1119765672</v>
      </c>
      <c r="AH312" s="1">
        <v>0.24355871209999999</v>
      </c>
      <c r="AI312" s="5">
        <f t="shared" si="5"/>
        <v>577.57012870704227</v>
      </c>
      <c r="AJ312" s="5">
        <f t="shared" si="5"/>
        <v>842.42438576906113</v>
      </c>
      <c r="AK312" s="5">
        <f t="shared" si="5"/>
        <v>1218.7972247969954</v>
      </c>
    </row>
    <row r="313" spans="2:37" x14ac:dyDescent="0.4">
      <c r="B313" s="1">
        <v>6.0999999999999997E-4</v>
      </c>
      <c r="C313" s="1">
        <v>3.1</v>
      </c>
      <c r="D313" s="1">
        <v>7.5999999999999998E-2</v>
      </c>
      <c r="E313" s="1">
        <v>292.95</v>
      </c>
      <c r="F313" s="1">
        <v>-1.52E-2</v>
      </c>
      <c r="G313" s="1">
        <v>8.0379107766000004</v>
      </c>
      <c r="H313" s="1">
        <v>9.5707172309999997</v>
      </c>
      <c r="I313" s="2">
        <v>2.2459610546</v>
      </c>
      <c r="J313" s="2">
        <v>4.3116606297000004</v>
      </c>
      <c r="K313" s="2">
        <v>7.0133134819</v>
      </c>
      <c r="L313" s="1">
        <v>1240.5578239724</v>
      </c>
      <c r="M313" s="2">
        <v>1867.0754774155</v>
      </c>
      <c r="N313" s="1">
        <v>2865.7105405913999</v>
      </c>
      <c r="O313" s="1">
        <v>296.76702900599997</v>
      </c>
      <c r="P313" s="1">
        <v>791.70224956699997</v>
      </c>
      <c r="Q313" s="1">
        <v>58.567605954699999</v>
      </c>
      <c r="R313" s="1">
        <v>71.972531776699995</v>
      </c>
      <c r="S313" s="1">
        <v>62.225480286100002</v>
      </c>
      <c r="T313" s="1">
        <v>3.0770480000000002E-3</v>
      </c>
      <c r="U313" s="1">
        <v>1.1340154599999999E-2</v>
      </c>
      <c r="V313" s="1">
        <v>2.1575676200000001E-2</v>
      </c>
      <c r="W313" s="1">
        <v>0.35032002740000001</v>
      </c>
      <c r="X313" s="1">
        <v>0.1012061158</v>
      </c>
      <c r="Y313" s="1">
        <v>5.1141038899999998E-2</v>
      </c>
      <c r="Z313" s="1">
        <v>5.1708045699999997E-2</v>
      </c>
      <c r="AA313" s="1">
        <v>3.6986079900000003E-2</v>
      </c>
      <c r="AB313" s="1">
        <v>4583.2275731927002</v>
      </c>
      <c r="AC313" s="1">
        <v>1750.2379756621001</v>
      </c>
      <c r="AD313" s="1">
        <v>3389.9692240426998</v>
      </c>
      <c r="AE313" s="1">
        <v>3514.5538146259</v>
      </c>
      <c r="AF313" s="1">
        <v>5.1481433299999997E-2</v>
      </c>
      <c r="AG313" s="1">
        <v>0.1119765672</v>
      </c>
      <c r="AH313" s="1">
        <v>0.24355871209999999</v>
      </c>
      <c r="AI313" s="5">
        <f t="shared" si="5"/>
        <v>582.42151360206572</v>
      </c>
      <c r="AJ313" s="5">
        <f t="shared" si="5"/>
        <v>876.56125700258224</v>
      </c>
      <c r="AK313" s="5">
        <f t="shared" si="5"/>
        <v>1345.4040096673239</v>
      </c>
    </row>
    <row r="314" spans="2:37" x14ac:dyDescent="0.4">
      <c r="B314" s="1">
        <v>6.0999999999999997E-4</v>
      </c>
      <c r="C314" s="1">
        <v>3.1</v>
      </c>
      <c r="D314" s="1">
        <v>7.5999999999999998E-2</v>
      </c>
      <c r="E314" s="1">
        <v>292.95</v>
      </c>
      <c r="F314" s="1">
        <v>-1.3339999999999999E-2</v>
      </c>
      <c r="G314" s="1">
        <v>8.0165783802000004</v>
      </c>
      <c r="H314" s="1">
        <v>9.5374226205999992</v>
      </c>
      <c r="I314" s="2">
        <v>2.2578460342</v>
      </c>
      <c r="J314" s="2">
        <v>4.4167514826999996</v>
      </c>
      <c r="K314" s="2">
        <v>7.4222647651000004</v>
      </c>
      <c r="L314" s="1">
        <v>1252.4027762404</v>
      </c>
      <c r="M314" s="2">
        <v>1955.6767796334</v>
      </c>
      <c r="N314" s="1">
        <v>3227.225501588</v>
      </c>
      <c r="O314" s="1">
        <v>296.72825539500002</v>
      </c>
      <c r="P314" s="1">
        <v>790.92885895280006</v>
      </c>
      <c r="Q314" s="1">
        <v>62.440702843899999</v>
      </c>
      <c r="R314" s="1">
        <v>83.748371699900005</v>
      </c>
      <c r="S314" s="1">
        <v>78.666549427600003</v>
      </c>
      <c r="T314" s="1">
        <v>3.1096998999999999E-3</v>
      </c>
      <c r="U314" s="1">
        <v>1.1899693100000001E-2</v>
      </c>
      <c r="V314" s="1">
        <v>2.3483413299999999E-2</v>
      </c>
      <c r="W314" s="1">
        <v>0.35032002740000001</v>
      </c>
      <c r="X314" s="1">
        <v>0.11781346600000001</v>
      </c>
      <c r="Y314" s="1">
        <v>6.4719071099999997E-2</v>
      </c>
      <c r="Z314" s="1">
        <v>5.17085776E-2</v>
      </c>
      <c r="AA314" s="1">
        <v>3.6943911000000003E-2</v>
      </c>
      <c r="AB314" s="1">
        <v>4580.7807413765004</v>
      </c>
      <c r="AC314" s="1">
        <v>1865.2327459938999</v>
      </c>
      <c r="AD314" s="1">
        <v>3913.7117569653001</v>
      </c>
      <c r="AE314" s="1">
        <v>4085.3405507592001</v>
      </c>
      <c r="AF314" s="1">
        <v>5.1481433299999997E-2</v>
      </c>
      <c r="AG314" s="1">
        <v>0.1119765672</v>
      </c>
      <c r="AH314" s="1">
        <v>0.24355871209999999</v>
      </c>
      <c r="AI314" s="5">
        <f t="shared" si="5"/>
        <v>587.9825240565259</v>
      </c>
      <c r="AJ314" s="5">
        <f t="shared" si="5"/>
        <v>918.1581125039437</v>
      </c>
      <c r="AK314" s="5">
        <f t="shared" si="5"/>
        <v>1515.1293434685447</v>
      </c>
    </row>
    <row r="315" spans="2:37" x14ac:dyDescent="0.4">
      <c r="B315" s="1">
        <v>6.0999999999999997E-4</v>
      </c>
      <c r="C315" s="1">
        <v>3.1</v>
      </c>
      <c r="D315" s="1">
        <v>7.5999999999999998E-2</v>
      </c>
      <c r="E315" s="1">
        <v>292.95</v>
      </c>
      <c r="F315" s="1">
        <v>-1.055E-2</v>
      </c>
      <c r="G315" s="1">
        <v>7.9765378962</v>
      </c>
      <c r="H315" s="1">
        <v>9.4765697815000003</v>
      </c>
      <c r="I315" s="2">
        <v>2.2763181060000002</v>
      </c>
      <c r="J315" s="2">
        <v>4.5852980324999999</v>
      </c>
      <c r="K315" s="2">
        <v>8.0998631354999997</v>
      </c>
      <c r="L315" s="1">
        <v>1271.1481331569</v>
      </c>
      <c r="M315" s="2">
        <v>2107.8280864793001</v>
      </c>
      <c r="N315" s="1">
        <v>3935.2910408186999</v>
      </c>
      <c r="O315" s="1">
        <v>296.66814165379998</v>
      </c>
      <c r="P315" s="1">
        <v>789.65243245349996</v>
      </c>
      <c r="Q315" s="1">
        <v>68.735531863299997</v>
      </c>
      <c r="R315" s="1">
        <v>105.114878938</v>
      </c>
      <c r="S315" s="1">
        <v>111.79352340280001</v>
      </c>
      <c r="T315" s="1">
        <v>3.1607906999999999E-3</v>
      </c>
      <c r="U315" s="1">
        <v>1.28252244E-2</v>
      </c>
      <c r="V315" s="1">
        <v>2.6773114300000001E-2</v>
      </c>
      <c r="W315" s="1">
        <v>0.35032002740000001</v>
      </c>
      <c r="X315" s="1">
        <v>0.14797120010000001</v>
      </c>
      <c r="Y315" s="1">
        <v>9.2135366699999999E-2</v>
      </c>
      <c r="Z315" s="1">
        <v>5.1709646099999999E-2</v>
      </c>
      <c r="AA315" s="1">
        <v>3.6872313300000001E-2</v>
      </c>
      <c r="AB315" s="1">
        <v>4576.5150568320996</v>
      </c>
      <c r="AC315" s="1">
        <v>2061.7376451215</v>
      </c>
      <c r="AD315" s="1">
        <v>4932.4195050978997</v>
      </c>
      <c r="AE315" s="1">
        <v>5209.8062159573001</v>
      </c>
      <c r="AF315" s="1">
        <v>5.1481433299999997E-2</v>
      </c>
      <c r="AG315" s="1">
        <v>0.1119765672</v>
      </c>
      <c r="AH315" s="1">
        <v>0.24355871209999999</v>
      </c>
      <c r="AI315" s="5">
        <f t="shared" si="5"/>
        <v>596.78316110652588</v>
      </c>
      <c r="AJ315" s="5">
        <f t="shared" si="5"/>
        <v>989.59065092924891</v>
      </c>
      <c r="AK315" s="5">
        <f t="shared" si="5"/>
        <v>1847.5544792576056</v>
      </c>
    </row>
    <row r="316" spans="2:37" x14ac:dyDescent="0.4">
      <c r="B316" s="1">
        <v>6.0999999999999997E-4</v>
      </c>
      <c r="C316" s="1">
        <v>3.1</v>
      </c>
      <c r="D316" s="1">
        <v>7.5999999999999998E-2</v>
      </c>
      <c r="E316" s="1">
        <v>360</v>
      </c>
      <c r="F316" s="1">
        <v>-2.002E-2</v>
      </c>
      <c r="G316" s="1">
        <v>7.7233740198999996</v>
      </c>
      <c r="H316" s="1">
        <v>9.2356273149000003</v>
      </c>
      <c r="I316" s="2">
        <v>2.0982522125999998</v>
      </c>
      <c r="J316" s="2">
        <v>3.8604682894</v>
      </c>
      <c r="K316" s="2">
        <v>5.8313200514999997</v>
      </c>
      <c r="L316" s="1">
        <v>1149.7175290096</v>
      </c>
      <c r="M316" s="2">
        <v>1583.5349590572</v>
      </c>
      <c r="N316" s="1">
        <v>2062.9303561926999</v>
      </c>
      <c r="O316" s="1">
        <v>296.98260378010002</v>
      </c>
      <c r="P316" s="1">
        <v>794.51692072490005</v>
      </c>
      <c r="Q316" s="1">
        <v>49.616323136200002</v>
      </c>
      <c r="R316" s="1">
        <v>48.609314278200003</v>
      </c>
      <c r="S316" s="1">
        <v>33.895846931199998</v>
      </c>
      <c r="T316" s="1">
        <v>2.6856240000000002E-3</v>
      </c>
      <c r="U316" s="1">
        <v>9.0909614E-3</v>
      </c>
      <c r="V316" s="1">
        <v>1.5972347000000001E-2</v>
      </c>
      <c r="W316" s="1">
        <v>0.35032002740000001</v>
      </c>
      <c r="X316" s="1">
        <v>6.8266107600000001E-2</v>
      </c>
      <c r="Y316" s="1">
        <v>2.77821678E-2</v>
      </c>
      <c r="Z316" s="1">
        <v>5.17188887E-2</v>
      </c>
      <c r="AA316" s="1">
        <v>3.7105641699999997E-2</v>
      </c>
      <c r="AB316" s="1">
        <v>4591.3536442772001</v>
      </c>
      <c r="AC316" s="1">
        <v>1501.6936748102</v>
      </c>
      <c r="AD316" s="1">
        <v>2431.5833034602001</v>
      </c>
      <c r="AE316" s="1">
        <v>2528.3881347622</v>
      </c>
      <c r="AF316" s="1">
        <v>5.1481433299999997E-2</v>
      </c>
      <c r="AG316" s="1">
        <v>0.1119765672</v>
      </c>
      <c r="AH316" s="1">
        <v>0.24355871209999999</v>
      </c>
      <c r="AI316" s="5">
        <f t="shared" si="5"/>
        <v>539.77348779793431</v>
      </c>
      <c r="AJ316" s="5">
        <f t="shared" si="5"/>
        <v>743.44364274985924</v>
      </c>
      <c r="AK316" s="5">
        <f t="shared" si="5"/>
        <v>968.51190431582165</v>
      </c>
    </row>
    <row r="317" spans="2:37" x14ac:dyDescent="0.4">
      <c r="B317" s="1">
        <v>6.0999999999999997E-4</v>
      </c>
      <c r="C317" s="1">
        <v>3.1</v>
      </c>
      <c r="D317" s="1">
        <v>7.5999999999999998E-2</v>
      </c>
      <c r="E317" s="1">
        <v>360</v>
      </c>
      <c r="F317" s="1">
        <v>-1.6889999999999999E-2</v>
      </c>
      <c r="G317" s="1">
        <v>7.7200466589000003</v>
      </c>
      <c r="H317" s="1">
        <v>9.2225290696000002</v>
      </c>
      <c r="I317" s="2">
        <v>2.1179093026000002</v>
      </c>
      <c r="J317" s="2">
        <v>4.0219084662000002</v>
      </c>
      <c r="K317" s="2">
        <v>6.4044094721000002</v>
      </c>
      <c r="L317" s="1">
        <v>1167.7241387204001</v>
      </c>
      <c r="M317" s="2">
        <v>1697.9920129432001</v>
      </c>
      <c r="N317" s="1">
        <v>2428.0505062522002</v>
      </c>
      <c r="O317" s="1">
        <v>296.92209790940001</v>
      </c>
      <c r="P317" s="1">
        <v>793.44542760620004</v>
      </c>
      <c r="Q317" s="1">
        <v>55.262271087800002</v>
      </c>
      <c r="R317" s="1">
        <v>62.736225316899997</v>
      </c>
      <c r="S317" s="1">
        <v>50.3133885413</v>
      </c>
      <c r="T317" s="1">
        <v>2.7361793000000001E-3</v>
      </c>
      <c r="U317" s="1">
        <v>9.8672060999999995E-3</v>
      </c>
      <c r="V317" s="1">
        <v>1.8403525E-2</v>
      </c>
      <c r="W317" s="1">
        <v>0.35032002740000001</v>
      </c>
      <c r="X317" s="1">
        <v>8.8155570200000005E-2</v>
      </c>
      <c r="Y317" s="1">
        <v>4.1290810800000001E-2</v>
      </c>
      <c r="Z317" s="1">
        <v>5.1718867100000003E-2</v>
      </c>
      <c r="AA317" s="1">
        <v>3.7050375199999999E-2</v>
      </c>
      <c r="AB317" s="1">
        <v>4588.2899457812</v>
      </c>
      <c r="AC317" s="1">
        <v>1655.7033305253001</v>
      </c>
      <c r="AD317" s="1">
        <v>2998.2479296004999</v>
      </c>
      <c r="AE317" s="1">
        <v>3091.4360265609998</v>
      </c>
      <c r="AF317" s="1">
        <v>5.1481433299999997E-2</v>
      </c>
      <c r="AG317" s="1">
        <v>0.1119765672</v>
      </c>
      <c r="AH317" s="1">
        <v>0.24355871209999999</v>
      </c>
      <c r="AI317" s="5">
        <f t="shared" si="5"/>
        <v>548.22729517389678</v>
      </c>
      <c r="AJ317" s="5">
        <f t="shared" si="5"/>
        <v>797.17934879962445</v>
      </c>
      <c r="AK317" s="5">
        <f t="shared" si="5"/>
        <v>1139.9298151418782</v>
      </c>
    </row>
    <row r="318" spans="2:37" x14ac:dyDescent="0.4">
      <c r="B318" s="1">
        <v>6.0999999999999997E-4</v>
      </c>
      <c r="C318" s="1">
        <v>3.1</v>
      </c>
      <c r="D318" s="1">
        <v>7.5999999999999998E-2</v>
      </c>
      <c r="E318" s="1">
        <v>360</v>
      </c>
      <c r="F318" s="1">
        <v>-1.52E-2</v>
      </c>
      <c r="G318" s="1">
        <v>7.7127234418999997</v>
      </c>
      <c r="H318" s="1">
        <v>9.2080204174000002</v>
      </c>
      <c r="I318" s="2">
        <v>2.1289182809999998</v>
      </c>
      <c r="J318" s="2">
        <v>4.1155689347999997</v>
      </c>
      <c r="K318" s="2">
        <v>6.7522516893000004</v>
      </c>
      <c r="L318" s="1">
        <v>1177.9956894863001</v>
      </c>
      <c r="M318" s="2">
        <v>1768.8376268050999</v>
      </c>
      <c r="N318" s="1">
        <v>2683.3942264000002</v>
      </c>
      <c r="O318" s="1">
        <v>296.88803258830001</v>
      </c>
      <c r="P318" s="1">
        <v>792.80164119109998</v>
      </c>
      <c r="Q318" s="1">
        <v>58.573134221399997</v>
      </c>
      <c r="R318" s="1">
        <v>71.999062669400004</v>
      </c>
      <c r="S318" s="1">
        <v>62.265652078599999</v>
      </c>
      <c r="T318" s="1">
        <v>2.7646988000000002E-3</v>
      </c>
      <c r="U318" s="1">
        <v>1.0332123699999999E-2</v>
      </c>
      <c r="V318" s="1">
        <v>1.9930733400000001E-2</v>
      </c>
      <c r="W318" s="1">
        <v>0.35032002740000001</v>
      </c>
      <c r="X318" s="1">
        <v>0.1012061158</v>
      </c>
      <c r="Y318" s="1">
        <v>5.1141038899999998E-2</v>
      </c>
      <c r="Z318" s="1">
        <v>5.1719037400000001E-2</v>
      </c>
      <c r="AA318" s="1">
        <v>3.70161886E-2</v>
      </c>
      <c r="AB318" s="1">
        <v>4586.3573849064996</v>
      </c>
      <c r="AC318" s="1">
        <v>1750.4524425408999</v>
      </c>
      <c r="AD318" s="1">
        <v>3391.1682140951002</v>
      </c>
      <c r="AE318" s="1">
        <v>3515.8655370005999</v>
      </c>
      <c r="AF318" s="1">
        <v>5.1481433299999997E-2</v>
      </c>
      <c r="AG318" s="1">
        <v>0.1119765672</v>
      </c>
      <c r="AH318" s="1">
        <v>0.24355871209999999</v>
      </c>
      <c r="AI318" s="5">
        <f t="shared" si="5"/>
        <v>553.04961947713616</v>
      </c>
      <c r="AJ318" s="5">
        <f t="shared" si="5"/>
        <v>830.44020037798123</v>
      </c>
      <c r="AK318" s="5">
        <f t="shared" si="5"/>
        <v>1259.8094959624416</v>
      </c>
    </row>
    <row r="319" spans="2:37" x14ac:dyDescent="0.4">
      <c r="B319" s="1">
        <v>6.0999999999999997E-4</v>
      </c>
      <c r="C319" s="1">
        <v>3.1</v>
      </c>
      <c r="D319" s="1">
        <v>7.5999999999999998E-2</v>
      </c>
      <c r="E319" s="1">
        <v>360</v>
      </c>
      <c r="F319" s="1">
        <v>-1.3339999999999999E-2</v>
      </c>
      <c r="G319" s="1">
        <v>7.7003749768</v>
      </c>
      <c r="H319" s="1">
        <v>9.1862575855999999</v>
      </c>
      <c r="I319" s="2">
        <v>2.1413652703000001</v>
      </c>
      <c r="J319" s="2">
        <v>4.2241322701000001</v>
      </c>
      <c r="K319" s="2">
        <v>7.1675219933000003</v>
      </c>
      <c r="L319" s="1">
        <v>1189.7709753499</v>
      </c>
      <c r="M319" s="2">
        <v>1855.2296090622001</v>
      </c>
      <c r="N319" s="1">
        <v>3026.2169289064</v>
      </c>
      <c r="O319" s="1">
        <v>296.84945194639999</v>
      </c>
      <c r="P319" s="1">
        <v>792.03655541939997</v>
      </c>
      <c r="Q319" s="1">
        <v>62.4466256324</v>
      </c>
      <c r="R319" s="1">
        <v>83.779572819699993</v>
      </c>
      <c r="S319" s="1">
        <v>78.718243300400005</v>
      </c>
      <c r="T319" s="1">
        <v>2.7971215999999998E-3</v>
      </c>
      <c r="U319" s="1">
        <v>1.0884408999999999E-2</v>
      </c>
      <c r="V319" s="1">
        <v>2.1807884E-2</v>
      </c>
      <c r="W319" s="1">
        <v>0.35032002740000001</v>
      </c>
      <c r="X319" s="1">
        <v>0.11781346600000001</v>
      </c>
      <c r="Y319" s="1">
        <v>6.4719071099999997E-2</v>
      </c>
      <c r="Z319" s="1">
        <v>5.1719367199999998E-2</v>
      </c>
      <c r="AA319" s="1">
        <v>3.69746704E-2</v>
      </c>
      <c r="AB319" s="1">
        <v>4583.9667997742999</v>
      </c>
      <c r="AC319" s="1">
        <v>1865.4738431582</v>
      </c>
      <c r="AD319" s="1">
        <v>3915.2197791543999</v>
      </c>
      <c r="AE319" s="1">
        <v>4087.0089109177002</v>
      </c>
      <c r="AF319" s="1">
        <v>5.1481433299999997E-2</v>
      </c>
      <c r="AG319" s="1">
        <v>0.1119765672</v>
      </c>
      <c r="AH319" s="1">
        <v>0.24355871209999999</v>
      </c>
      <c r="AI319" s="5">
        <f t="shared" si="5"/>
        <v>558.57792269948357</v>
      </c>
      <c r="AJ319" s="5">
        <f t="shared" si="5"/>
        <v>870.9998164611269</v>
      </c>
      <c r="AK319" s="5">
        <f t="shared" si="5"/>
        <v>1420.7591215523005</v>
      </c>
    </row>
    <row r="320" spans="2:37" x14ac:dyDescent="0.4">
      <c r="B320" s="1">
        <v>6.0999999999999997E-4</v>
      </c>
      <c r="C320" s="1">
        <v>3.1</v>
      </c>
      <c r="D320" s="1">
        <v>7.5999999999999998E-2</v>
      </c>
      <c r="E320" s="1">
        <v>360</v>
      </c>
      <c r="F320" s="1">
        <v>-1.055E-2</v>
      </c>
      <c r="G320" s="1">
        <v>7.6737770277999999</v>
      </c>
      <c r="H320" s="1">
        <v>9.1426522564999999</v>
      </c>
      <c r="I320" s="2">
        <v>2.1607044069999999</v>
      </c>
      <c r="J320" s="2">
        <v>4.3981165654999996</v>
      </c>
      <c r="K320" s="2">
        <v>7.8554380246999997</v>
      </c>
      <c r="L320" s="1">
        <v>1208.4087101267</v>
      </c>
      <c r="M320" s="2">
        <v>2003.7292349449999</v>
      </c>
      <c r="N320" s="1">
        <v>3699.0238143058</v>
      </c>
      <c r="O320" s="1">
        <v>296.78956580940002</v>
      </c>
      <c r="P320" s="1">
        <v>790.7719877303</v>
      </c>
      <c r="Q320" s="1">
        <v>68.742085617900003</v>
      </c>
      <c r="R320" s="1">
        <v>105.1546419199</v>
      </c>
      <c r="S320" s="1">
        <v>111.8688707021</v>
      </c>
      <c r="T320" s="1">
        <v>2.8478726000000002E-3</v>
      </c>
      <c r="U320" s="1">
        <v>1.17994919E-2</v>
      </c>
      <c r="V320" s="1">
        <v>2.50533969E-2</v>
      </c>
      <c r="W320" s="1">
        <v>0.35032002740000001</v>
      </c>
      <c r="X320" s="1">
        <v>0.14797120010000001</v>
      </c>
      <c r="Y320" s="1">
        <v>9.2135366699999999E-2</v>
      </c>
      <c r="Z320" s="1">
        <v>5.1720131000000003E-2</v>
      </c>
      <c r="AA320" s="1">
        <v>3.6904021799999999E-2</v>
      </c>
      <c r="AB320" s="1">
        <v>4579.7896962994</v>
      </c>
      <c r="AC320" s="1">
        <v>2062.0252489181998</v>
      </c>
      <c r="AD320" s="1">
        <v>4934.5621479381998</v>
      </c>
      <c r="AE320" s="1">
        <v>5212.2201153308997</v>
      </c>
      <c r="AF320" s="1">
        <v>5.1481433299999997E-2</v>
      </c>
      <c r="AG320" s="1">
        <v>0.1119765672</v>
      </c>
      <c r="AH320" s="1">
        <v>0.24355871209999999</v>
      </c>
      <c r="AI320" s="5">
        <f t="shared" si="5"/>
        <v>567.32803292333335</v>
      </c>
      <c r="AJ320" s="5">
        <f t="shared" si="5"/>
        <v>940.71795067840378</v>
      </c>
      <c r="AK320" s="5">
        <f t="shared" si="5"/>
        <v>1736.6308987351174</v>
      </c>
    </row>
    <row r="321" spans="2:37" x14ac:dyDescent="0.4">
      <c r="B321" s="1">
        <v>6.0999999999999997E-4</v>
      </c>
      <c r="C321" s="1">
        <v>3.1</v>
      </c>
      <c r="D321" s="1">
        <v>7.5999999999999998E-2</v>
      </c>
      <c r="E321" s="1">
        <v>394.35</v>
      </c>
      <c r="F321" s="1">
        <v>-2.002E-2</v>
      </c>
      <c r="G321" s="1">
        <v>7.5631174900999998</v>
      </c>
      <c r="H321" s="1">
        <v>9.0548256597000005</v>
      </c>
      <c r="I321" s="2">
        <v>2.0466121971</v>
      </c>
      <c r="J321" s="2">
        <v>3.7663156292000002</v>
      </c>
      <c r="K321" s="2">
        <v>5.7016206632999999</v>
      </c>
      <c r="L321" s="1">
        <v>1122.5184389584999</v>
      </c>
      <c r="M321" s="2">
        <v>1541.7750145436</v>
      </c>
      <c r="N321" s="1">
        <v>1996.7922600110001</v>
      </c>
      <c r="O321" s="1">
        <v>297.03329130899999</v>
      </c>
      <c r="P321" s="1">
        <v>794.99318244870005</v>
      </c>
      <c r="Q321" s="1">
        <v>49.618295444499999</v>
      </c>
      <c r="R321" s="1">
        <v>48.616960351300001</v>
      </c>
      <c r="S321" s="1">
        <v>33.905201305799999</v>
      </c>
      <c r="T321" s="1">
        <v>2.5550591000000002E-3</v>
      </c>
      <c r="U321" s="1">
        <v>8.6529313999999993E-3</v>
      </c>
      <c r="V321" s="1">
        <v>1.52663817E-2</v>
      </c>
      <c r="W321" s="1">
        <v>0.35032002740000001</v>
      </c>
      <c r="X321" s="1">
        <v>6.8266107600000001E-2</v>
      </c>
      <c r="Y321" s="1">
        <v>2.77821678E-2</v>
      </c>
      <c r="Z321" s="1">
        <v>5.1723945100000002E-2</v>
      </c>
      <c r="AA321" s="1">
        <v>3.71187288E-2</v>
      </c>
      <c r="AB321" s="1">
        <v>4592.6715591164002</v>
      </c>
      <c r="AC321" s="1">
        <v>1501.7626102861</v>
      </c>
      <c r="AD321" s="1">
        <v>2431.8835121065999</v>
      </c>
      <c r="AE321" s="1">
        <v>2530.0388951083</v>
      </c>
      <c r="AF321" s="1">
        <v>5.1481433299999997E-2</v>
      </c>
      <c r="AG321" s="1">
        <v>0.1119765672</v>
      </c>
      <c r="AH321" s="1">
        <v>0.24355871209999999</v>
      </c>
      <c r="AI321" s="5">
        <f t="shared" si="5"/>
        <v>527.00396195234737</v>
      </c>
      <c r="AJ321" s="5">
        <f t="shared" si="5"/>
        <v>723.83803499699536</v>
      </c>
      <c r="AK321" s="5">
        <f t="shared" si="5"/>
        <v>937.4611549347419</v>
      </c>
    </row>
    <row r="322" spans="2:37" x14ac:dyDescent="0.4">
      <c r="B322" s="1">
        <v>6.0999999999999997E-4</v>
      </c>
      <c r="C322" s="1">
        <v>3.1</v>
      </c>
      <c r="D322" s="1">
        <v>7.5999999999999998E-2</v>
      </c>
      <c r="E322" s="1">
        <v>394.35</v>
      </c>
      <c r="F322" s="1">
        <v>-1.6889999999999999E-2</v>
      </c>
      <c r="G322" s="1">
        <v>7.5668488914000003</v>
      </c>
      <c r="H322" s="1">
        <v>9.0508260416000006</v>
      </c>
      <c r="I322" s="2">
        <v>2.0666880417</v>
      </c>
      <c r="J322" s="2">
        <v>3.9304339744000001</v>
      </c>
      <c r="K322" s="2">
        <v>6.2792320261999999</v>
      </c>
      <c r="L322" s="1">
        <v>1140.4811199962001</v>
      </c>
      <c r="M322" s="2">
        <v>1654.9042279405</v>
      </c>
      <c r="N322" s="1">
        <v>2352.4599574398999</v>
      </c>
      <c r="O322" s="1">
        <v>296.97296483079998</v>
      </c>
      <c r="P322" s="1">
        <v>793.92831160809999</v>
      </c>
      <c r="Q322" s="1">
        <v>55.264492645200001</v>
      </c>
      <c r="R322" s="1">
        <v>62.746284436700002</v>
      </c>
      <c r="S322" s="1">
        <v>50.327716385700001</v>
      </c>
      <c r="T322" s="1">
        <v>2.6054316999999999E-3</v>
      </c>
      <c r="U322" s="1">
        <v>9.4234698000000006E-3</v>
      </c>
      <c r="V322" s="1">
        <v>1.7673831099999999E-2</v>
      </c>
      <c r="W322" s="1">
        <v>0.35032002740000001</v>
      </c>
      <c r="X322" s="1">
        <v>8.8155570200000005E-2</v>
      </c>
      <c r="Y322" s="1">
        <v>4.1290810800000001E-2</v>
      </c>
      <c r="Z322" s="1">
        <v>5.1723767400000002E-2</v>
      </c>
      <c r="AA322" s="1">
        <v>3.7063958399999999E-2</v>
      </c>
      <c r="AB322" s="1">
        <v>4589.6468190303003</v>
      </c>
      <c r="AC322" s="1">
        <v>1655.7870719709999</v>
      </c>
      <c r="AD322" s="1">
        <v>2998.6828556644</v>
      </c>
      <c r="AE322" s="1">
        <v>3091.9080911791002</v>
      </c>
      <c r="AF322" s="1">
        <v>5.1481433299999997E-2</v>
      </c>
      <c r="AG322" s="1">
        <v>0.1119765672</v>
      </c>
      <c r="AH322" s="1">
        <v>0.24355871209999999</v>
      </c>
      <c r="AI322" s="5">
        <f t="shared" si="5"/>
        <v>535.43714553812208</v>
      </c>
      <c r="AJ322" s="5">
        <f t="shared" si="5"/>
        <v>776.9503417561034</v>
      </c>
      <c r="AK322" s="5">
        <f t="shared" si="5"/>
        <v>1104.4412945727231</v>
      </c>
    </row>
    <row r="323" spans="2:37" x14ac:dyDescent="0.4">
      <c r="B323" s="1">
        <v>6.0999999999999997E-4</v>
      </c>
      <c r="C323" s="1">
        <v>3.1</v>
      </c>
      <c r="D323" s="1">
        <v>7.5999999999999998E-2</v>
      </c>
      <c r="E323" s="1">
        <v>394.35</v>
      </c>
      <c r="F323" s="1">
        <v>-1.52E-2</v>
      </c>
      <c r="G323" s="1">
        <v>7.5633847043999998</v>
      </c>
      <c r="H323" s="1">
        <v>9.0412894518000009</v>
      </c>
      <c r="I323" s="2">
        <v>2.0779298508999999</v>
      </c>
      <c r="J323" s="2">
        <v>4.0256152083999996</v>
      </c>
      <c r="K323" s="2">
        <v>6.6298301369999999</v>
      </c>
      <c r="L323" s="1">
        <v>1150.7282289145001</v>
      </c>
      <c r="M323" s="2">
        <v>1724.9606216702</v>
      </c>
      <c r="N323" s="1">
        <v>2601.4419031509001</v>
      </c>
      <c r="O323" s="1">
        <v>296.93897416470003</v>
      </c>
      <c r="P323" s="1">
        <v>793.28792676809996</v>
      </c>
      <c r="Q323" s="1">
        <v>58.575498794300003</v>
      </c>
      <c r="R323" s="1">
        <v>72.010719075699996</v>
      </c>
      <c r="S323" s="1">
        <v>62.283669050900002</v>
      </c>
      <c r="T323" s="1">
        <v>2.6338533999999999E-3</v>
      </c>
      <c r="U323" s="1">
        <v>9.8854024999999995E-3</v>
      </c>
      <c r="V323" s="1">
        <v>1.9188482600000001E-2</v>
      </c>
      <c r="W323" s="1">
        <v>0.35032002740000001</v>
      </c>
      <c r="X323" s="1">
        <v>0.1012061158</v>
      </c>
      <c r="Y323" s="1">
        <v>5.1141038899999998E-2</v>
      </c>
      <c r="Z323" s="1">
        <v>5.1723851600000002E-2</v>
      </c>
      <c r="AA323" s="1">
        <v>3.7030034400000002E-2</v>
      </c>
      <c r="AB323" s="1">
        <v>4587.7365685838004</v>
      </c>
      <c r="AC323" s="1">
        <v>1750.5454850351</v>
      </c>
      <c r="AD323" s="1">
        <v>3391.7021146849002</v>
      </c>
      <c r="AE323" s="1">
        <v>3516.4506075178001</v>
      </c>
      <c r="AF323" s="1">
        <v>5.1481433299999997E-2</v>
      </c>
      <c r="AG323" s="1">
        <v>0.1119765672</v>
      </c>
      <c r="AH323" s="1">
        <v>0.24355871209999999</v>
      </c>
      <c r="AI323" s="5">
        <f t="shared" si="5"/>
        <v>540.24799479553997</v>
      </c>
      <c r="AJ323" s="5">
        <f t="shared" si="5"/>
        <v>809.84066745079815</v>
      </c>
      <c r="AK323" s="5">
        <f t="shared" si="5"/>
        <v>1221.3342268314086</v>
      </c>
    </row>
    <row r="324" spans="2:37" x14ac:dyDescent="0.4">
      <c r="B324" s="1">
        <v>6.0999999999999997E-4</v>
      </c>
      <c r="C324" s="1">
        <v>3.1</v>
      </c>
      <c r="D324" s="1">
        <v>7.5999999999999998E-2</v>
      </c>
      <c r="E324" s="1">
        <v>394.35</v>
      </c>
      <c r="F324" s="1">
        <v>-1.3339999999999999E-2</v>
      </c>
      <c r="G324" s="1">
        <v>7.5552860849999997</v>
      </c>
      <c r="H324" s="1">
        <v>9.0250004022999999</v>
      </c>
      <c r="I324" s="2">
        <v>2.0906386036</v>
      </c>
      <c r="J324" s="2">
        <v>4.1359095949000002</v>
      </c>
      <c r="K324" s="2">
        <v>7.0483697603</v>
      </c>
      <c r="L324" s="1">
        <v>1162.4760096834</v>
      </c>
      <c r="M324" s="2">
        <v>1810.419182162</v>
      </c>
      <c r="N324" s="1">
        <v>2935.9786054926999</v>
      </c>
      <c r="O324" s="1">
        <v>296.90045963739999</v>
      </c>
      <c r="P324" s="1">
        <v>792.52643061690003</v>
      </c>
      <c r="Q324" s="1">
        <v>62.449154929599999</v>
      </c>
      <c r="R324" s="1">
        <v>83.793275081900006</v>
      </c>
      <c r="S324" s="1">
        <v>78.741405954000001</v>
      </c>
      <c r="T324" s="1">
        <v>2.6661696000000001E-3</v>
      </c>
      <c r="U324" s="1">
        <v>1.04345064E-2</v>
      </c>
      <c r="V324" s="1">
        <v>2.1052195199999998E-2</v>
      </c>
      <c r="W324" s="1">
        <v>0.35032002740000001</v>
      </c>
      <c r="X324" s="1">
        <v>0.11781346600000001</v>
      </c>
      <c r="Y324" s="1">
        <v>6.4719071099999997E-2</v>
      </c>
      <c r="Z324" s="1">
        <v>5.1724086099999997E-2</v>
      </c>
      <c r="AA324" s="1">
        <v>3.69887983E-2</v>
      </c>
      <c r="AB324" s="1">
        <v>4585.3714224111</v>
      </c>
      <c r="AC324" s="1">
        <v>1865.5783561820999</v>
      </c>
      <c r="AD324" s="1">
        <v>3915.8913408339999</v>
      </c>
      <c r="AE324" s="1">
        <v>4087.7531862259002</v>
      </c>
      <c r="AF324" s="1">
        <v>5.1481433299999997E-2</v>
      </c>
      <c r="AG324" s="1">
        <v>0.1119765672</v>
      </c>
      <c r="AH324" s="1">
        <v>0.24355871209999999</v>
      </c>
      <c r="AI324" s="5">
        <f t="shared" si="5"/>
        <v>545.76338482788731</v>
      </c>
      <c r="AJ324" s="5">
        <f t="shared" si="5"/>
        <v>849.9620573530517</v>
      </c>
      <c r="AK324" s="5">
        <f t="shared" si="5"/>
        <v>1378.3937114989203</v>
      </c>
    </row>
    <row r="325" spans="2:37" x14ac:dyDescent="0.4">
      <c r="B325" s="1">
        <v>6.0999999999999997E-4</v>
      </c>
      <c r="C325" s="1">
        <v>3.1</v>
      </c>
      <c r="D325" s="1">
        <v>7.5999999999999998E-2</v>
      </c>
      <c r="E325" s="1">
        <v>394.35</v>
      </c>
      <c r="F325" s="1">
        <v>-1.055E-2</v>
      </c>
      <c r="G325" s="1">
        <v>7.5350322360000002</v>
      </c>
      <c r="H325" s="1">
        <v>8.9895624781999999</v>
      </c>
      <c r="I325" s="2">
        <v>2.1103812999999998</v>
      </c>
      <c r="J325" s="2">
        <v>4.3125950407999998</v>
      </c>
      <c r="K325" s="2">
        <v>7.7415943757000001</v>
      </c>
      <c r="L325" s="1">
        <v>1181.0712616502001</v>
      </c>
      <c r="M325" s="2">
        <v>1957.3782696359999</v>
      </c>
      <c r="N325" s="1">
        <v>3593.1894918802</v>
      </c>
      <c r="O325" s="1">
        <v>296.84064255409999</v>
      </c>
      <c r="P325" s="1">
        <v>791.26691404420001</v>
      </c>
      <c r="Q325" s="1">
        <v>68.744876933399993</v>
      </c>
      <c r="R325" s="1">
        <v>105.1720904137</v>
      </c>
      <c r="S325" s="1">
        <v>111.90257135660001</v>
      </c>
      <c r="T325" s="1">
        <v>2.7167625999999999E-3</v>
      </c>
      <c r="U325" s="1">
        <v>1.1345070400000001E-2</v>
      </c>
      <c r="V325" s="1">
        <v>2.4278625599999999E-2</v>
      </c>
      <c r="W325" s="1">
        <v>0.35032002740000001</v>
      </c>
      <c r="X325" s="1">
        <v>0.14797120010000001</v>
      </c>
      <c r="Y325" s="1">
        <v>9.2135366699999999E-2</v>
      </c>
      <c r="Z325" s="1">
        <v>5.1724706799999999E-2</v>
      </c>
      <c r="AA325" s="1">
        <v>3.6918554700000002E-2</v>
      </c>
      <c r="AB325" s="1">
        <v>4581.2341101685997</v>
      </c>
      <c r="AC325" s="1">
        <v>2062.1497673734002</v>
      </c>
      <c r="AD325" s="1">
        <v>4935.5159735197003</v>
      </c>
      <c r="AE325" s="1">
        <v>5213.2967007279003</v>
      </c>
      <c r="AF325" s="1">
        <v>5.1481433299999997E-2</v>
      </c>
      <c r="AG325" s="1">
        <v>0.1119765672</v>
      </c>
      <c r="AH325" s="1">
        <v>0.24355871209999999</v>
      </c>
      <c r="AI325" s="5">
        <f t="shared" si="5"/>
        <v>554.49355007051645</v>
      </c>
      <c r="AJ325" s="5">
        <f t="shared" si="5"/>
        <v>918.95693410140848</v>
      </c>
      <c r="AK325" s="5">
        <f t="shared" si="5"/>
        <v>1686.9434234179344</v>
      </c>
    </row>
    <row r="326" spans="2:37" x14ac:dyDescent="0.4">
      <c r="B326" s="1">
        <v>6.0999999999999997E-4</v>
      </c>
      <c r="C326" s="1">
        <v>3.1</v>
      </c>
      <c r="D326" s="1">
        <v>7.5999999999999998E-2</v>
      </c>
      <c r="E326" s="1">
        <v>519.33000000000004</v>
      </c>
      <c r="F326" s="1">
        <v>-2.002E-2</v>
      </c>
      <c r="G326" s="1">
        <v>7.0631996582000003</v>
      </c>
      <c r="H326" s="1">
        <v>8.4881390069999991</v>
      </c>
      <c r="I326" s="2">
        <v>1.8962866279999999</v>
      </c>
      <c r="J326" s="2">
        <v>3.4723646011999998</v>
      </c>
      <c r="K326" s="2">
        <v>5.2824836033000002</v>
      </c>
      <c r="L326" s="1">
        <v>1043.8193870379</v>
      </c>
      <c r="M326" s="2">
        <v>1415.9643392</v>
      </c>
      <c r="N326" s="1">
        <v>1795.7209704791001</v>
      </c>
      <c r="O326" s="1">
        <v>297.17539897540001</v>
      </c>
      <c r="P326" s="1">
        <v>796.40228247489995</v>
      </c>
      <c r="Q326" s="1">
        <v>49.624045754599997</v>
      </c>
      <c r="R326" s="1">
        <v>48.639445820200002</v>
      </c>
      <c r="S326" s="1">
        <v>33.933467968800002</v>
      </c>
      <c r="T326" s="1">
        <v>2.1935008E-3</v>
      </c>
      <c r="U326" s="1">
        <v>7.3549627000000003E-3</v>
      </c>
      <c r="V326" s="1">
        <v>1.3120595000000001E-2</v>
      </c>
      <c r="W326" s="1">
        <v>0.35032002740000001</v>
      </c>
      <c r="X326" s="1">
        <v>6.8266107600000001E-2</v>
      </c>
      <c r="Y326" s="1">
        <v>2.77821678E-2</v>
      </c>
      <c r="Z326" s="1">
        <v>5.1739017900000003E-2</v>
      </c>
      <c r="AA326" s="1">
        <v>3.7159514400000003E-2</v>
      </c>
      <c r="AB326" s="1">
        <v>4596.5554546313997</v>
      </c>
      <c r="AC326" s="1">
        <v>1501.9638853587001</v>
      </c>
      <c r="AD326" s="1">
        <v>2432.7811077340998</v>
      </c>
      <c r="AE326" s="1">
        <v>2535.5770863314001</v>
      </c>
      <c r="AF326" s="1">
        <v>5.1481433299999997E-2</v>
      </c>
      <c r="AG326" s="1">
        <v>0.1119765672</v>
      </c>
      <c r="AH326" s="1">
        <v>0.24355871209999999</v>
      </c>
      <c r="AI326" s="5">
        <f t="shared" si="5"/>
        <v>490.05605025253521</v>
      </c>
      <c r="AJ326" s="5">
        <f t="shared" si="5"/>
        <v>664.77199023474179</v>
      </c>
      <c r="AK326" s="5">
        <f t="shared" si="5"/>
        <v>843.06148848784039</v>
      </c>
    </row>
    <row r="327" spans="2:37" x14ac:dyDescent="0.4">
      <c r="B327" s="1">
        <v>6.0999999999999997E-4</v>
      </c>
      <c r="C327" s="1">
        <v>3.1</v>
      </c>
      <c r="D327" s="1">
        <v>7.5999999999999998E-2</v>
      </c>
      <c r="E327" s="1">
        <v>519.33000000000004</v>
      </c>
      <c r="F327" s="1">
        <v>-1.6889999999999999E-2</v>
      </c>
      <c r="G327" s="1">
        <v>7.0899600966999996</v>
      </c>
      <c r="H327" s="1">
        <v>8.5139624412000003</v>
      </c>
      <c r="I327" s="2">
        <v>1.9176782486999999</v>
      </c>
      <c r="J327" s="2">
        <v>3.6457361847</v>
      </c>
      <c r="K327" s="2">
        <v>5.8766987528000003</v>
      </c>
      <c r="L327" s="1">
        <v>1061.6672260488999</v>
      </c>
      <c r="M327" s="2">
        <v>1525.3538833657001</v>
      </c>
      <c r="N327" s="1">
        <v>2123.1545608085999</v>
      </c>
      <c r="O327" s="1">
        <v>297.11550087249998</v>
      </c>
      <c r="P327" s="1">
        <v>795.35760971770003</v>
      </c>
      <c r="Q327" s="1">
        <v>55.270947853999999</v>
      </c>
      <c r="R327" s="1">
        <v>62.7758605219</v>
      </c>
      <c r="S327" s="1">
        <v>50.370996342600002</v>
      </c>
      <c r="T327" s="1">
        <v>2.2432687999999999E-3</v>
      </c>
      <c r="U327" s="1">
        <v>8.1077492999999997E-3</v>
      </c>
      <c r="V327" s="1">
        <v>1.5454982000000001E-2</v>
      </c>
      <c r="W327" s="1">
        <v>0.35032002740000001</v>
      </c>
      <c r="X327" s="1">
        <v>8.8155570200000005E-2</v>
      </c>
      <c r="Y327" s="1">
        <v>4.1290810800000001E-2</v>
      </c>
      <c r="Z327" s="1">
        <v>5.1738331300000003E-2</v>
      </c>
      <c r="AA327" s="1">
        <v>3.7106251E-2</v>
      </c>
      <c r="AB327" s="1">
        <v>4593.6528168860004</v>
      </c>
      <c r="AC327" s="1">
        <v>1656.0310784917999</v>
      </c>
      <c r="AD327" s="1">
        <v>2999.9849657570999</v>
      </c>
      <c r="AE327" s="1">
        <v>3093.3241197123002</v>
      </c>
      <c r="AF327" s="1">
        <v>5.1481433299999997E-2</v>
      </c>
      <c r="AG327" s="1">
        <v>0.1119765672</v>
      </c>
      <c r="AH327" s="1">
        <v>0.24355871209999999</v>
      </c>
      <c r="AI327" s="5">
        <f t="shared" ref="AI327:AK390" si="6">+L327/2.13</f>
        <v>498.43531739384974</v>
      </c>
      <c r="AJ327" s="5">
        <f t="shared" si="6"/>
        <v>716.1285837397653</v>
      </c>
      <c r="AK327" s="5">
        <f t="shared" si="6"/>
        <v>996.78617878338025</v>
      </c>
    </row>
    <row r="328" spans="2:37" x14ac:dyDescent="0.4">
      <c r="B328" s="1">
        <v>6.0999999999999997E-4</v>
      </c>
      <c r="C328" s="1">
        <v>3.1</v>
      </c>
      <c r="D328" s="1">
        <v>7.5999999999999998E-2</v>
      </c>
      <c r="E328" s="1">
        <v>519.33000000000004</v>
      </c>
      <c r="F328" s="1">
        <v>-1.52E-2</v>
      </c>
      <c r="G328" s="1">
        <v>7.0990463073000001</v>
      </c>
      <c r="H328" s="1">
        <v>8.5206698079999992</v>
      </c>
      <c r="I328" s="2">
        <v>1.9296509981000001</v>
      </c>
      <c r="J328" s="2">
        <v>3.7461481676999999</v>
      </c>
      <c r="K328" s="2">
        <v>6.2373409681999998</v>
      </c>
      <c r="L328" s="1">
        <v>1071.8504437301999</v>
      </c>
      <c r="M328" s="2">
        <v>1593.1911035333001</v>
      </c>
      <c r="N328" s="1">
        <v>2353.1811824005999</v>
      </c>
      <c r="O328" s="1">
        <v>297.08166528779998</v>
      </c>
      <c r="P328" s="1">
        <v>794.7274211376</v>
      </c>
      <c r="Q328" s="1">
        <v>58.5823549602</v>
      </c>
      <c r="R328" s="1">
        <v>72.0449799095</v>
      </c>
      <c r="S328" s="1">
        <v>62.338058977099998</v>
      </c>
      <c r="T328" s="1">
        <v>2.2713672999999999E-3</v>
      </c>
      <c r="U328" s="1">
        <v>8.5605118999999997E-3</v>
      </c>
      <c r="V328" s="1">
        <v>1.6931626000000002E-2</v>
      </c>
      <c r="W328" s="1">
        <v>0.35032002740000001</v>
      </c>
      <c r="X328" s="1">
        <v>0.1012061158</v>
      </c>
      <c r="Y328" s="1">
        <v>5.1141038899999998E-2</v>
      </c>
      <c r="Z328" s="1">
        <v>5.1738136099999998E-2</v>
      </c>
      <c r="AA328" s="1">
        <v>3.7073110999999999E-2</v>
      </c>
      <c r="AB328" s="1">
        <v>4591.8119459196996</v>
      </c>
      <c r="AC328" s="1">
        <v>1750.8162580471001</v>
      </c>
      <c r="AD328" s="1">
        <v>3393.3011024179</v>
      </c>
      <c r="AE328" s="1">
        <v>3518.2064909942001</v>
      </c>
      <c r="AF328" s="1">
        <v>5.1481433299999997E-2</v>
      </c>
      <c r="AG328" s="1">
        <v>0.1119765672</v>
      </c>
      <c r="AH328" s="1">
        <v>0.24355871209999999</v>
      </c>
      <c r="AI328" s="5">
        <f t="shared" si="6"/>
        <v>503.2161707653521</v>
      </c>
      <c r="AJ328" s="5">
        <f t="shared" si="6"/>
        <v>747.97704391234754</v>
      </c>
      <c r="AK328" s="5">
        <f t="shared" si="6"/>
        <v>1104.7798978406572</v>
      </c>
    </row>
    <row r="329" spans="2:37" x14ac:dyDescent="0.4">
      <c r="B329" s="1">
        <v>6.0999999999999997E-4</v>
      </c>
      <c r="C329" s="1">
        <v>3.1</v>
      </c>
      <c r="D329" s="1">
        <v>7.5999999999999998E-2</v>
      </c>
      <c r="E329" s="1">
        <v>519.33000000000004</v>
      </c>
      <c r="F329" s="1">
        <v>-1.3339999999999999E-2</v>
      </c>
      <c r="G329" s="1">
        <v>7.1047292300000002</v>
      </c>
      <c r="H329" s="1">
        <v>8.5222108301000006</v>
      </c>
      <c r="I329" s="2">
        <v>1.9431809698</v>
      </c>
      <c r="J329" s="2">
        <v>3.8623760334999999</v>
      </c>
      <c r="K329" s="2">
        <v>6.6677258635000003</v>
      </c>
      <c r="L329" s="1">
        <v>1083.5263327898999</v>
      </c>
      <c r="M329" s="2">
        <v>1676.0281455009999</v>
      </c>
      <c r="N329" s="1">
        <v>2663.0766800003998</v>
      </c>
      <c r="O329" s="1">
        <v>297.04326799820001</v>
      </c>
      <c r="P329" s="1">
        <v>793.97654586459998</v>
      </c>
      <c r="Q329" s="1">
        <v>62.456470235200001</v>
      </c>
      <c r="R329" s="1">
        <v>83.833528995799995</v>
      </c>
      <c r="S329" s="1">
        <v>78.811261435999995</v>
      </c>
      <c r="T329" s="1">
        <v>2.3033309E-3</v>
      </c>
      <c r="U329" s="1">
        <v>9.0999487000000007E-3</v>
      </c>
      <c r="V329" s="1">
        <v>1.8755277599999998E-2</v>
      </c>
      <c r="W329" s="1">
        <v>0.35032002740000001</v>
      </c>
      <c r="X329" s="1">
        <v>0.11781346600000001</v>
      </c>
      <c r="Y329" s="1">
        <v>6.4719071099999997E-2</v>
      </c>
      <c r="Z329" s="1">
        <v>5.1738062299999998E-2</v>
      </c>
      <c r="AA329" s="1">
        <v>3.7032705399999997E-2</v>
      </c>
      <c r="AB329" s="1">
        <v>4589.5253746306998</v>
      </c>
      <c r="AC329" s="1">
        <v>1865.8820827499001</v>
      </c>
      <c r="AD329" s="1">
        <v>3917.9028038072001</v>
      </c>
      <c r="AE329" s="1">
        <v>4089.9873895288001</v>
      </c>
      <c r="AF329" s="1">
        <v>5.1481433299999997E-2</v>
      </c>
      <c r="AG329" s="1">
        <v>0.1119765672</v>
      </c>
      <c r="AH329" s="1">
        <v>0.24355871209999999</v>
      </c>
      <c r="AI329" s="5">
        <f t="shared" si="6"/>
        <v>508.6978088215493</v>
      </c>
      <c r="AJ329" s="5">
        <f t="shared" si="6"/>
        <v>786.86767394413141</v>
      </c>
      <c r="AK329" s="5">
        <f t="shared" si="6"/>
        <v>1250.2707417842253</v>
      </c>
    </row>
    <row r="330" spans="2:37" x14ac:dyDescent="0.4">
      <c r="B330" s="1">
        <v>6.0999999999999997E-4</v>
      </c>
      <c r="C330" s="1">
        <v>3.1</v>
      </c>
      <c r="D330" s="1">
        <v>7.5999999999999998E-2</v>
      </c>
      <c r="E330" s="1">
        <v>519.33000000000004</v>
      </c>
      <c r="F330" s="1">
        <v>-1.055E-2</v>
      </c>
      <c r="G330" s="1">
        <v>7.1049774680000004</v>
      </c>
      <c r="H330" s="1">
        <v>8.5132824778000007</v>
      </c>
      <c r="I330" s="2">
        <v>1.9641885873</v>
      </c>
      <c r="J330" s="2">
        <v>4.0482768722999998</v>
      </c>
      <c r="K330" s="2">
        <v>7.3800282763</v>
      </c>
      <c r="L330" s="1">
        <v>1102.0105588196</v>
      </c>
      <c r="M330" s="2">
        <v>1818.6674188942</v>
      </c>
      <c r="N330" s="1">
        <v>3274.0283318979</v>
      </c>
      <c r="O330" s="1">
        <v>296.98352751919998</v>
      </c>
      <c r="P330" s="1">
        <v>792.73170083260004</v>
      </c>
      <c r="Q330" s="1">
        <v>68.752916906999999</v>
      </c>
      <c r="R330" s="1">
        <v>105.223302515</v>
      </c>
      <c r="S330" s="1">
        <v>112.0040077126</v>
      </c>
      <c r="T330" s="1">
        <v>2.3534024999999998E-3</v>
      </c>
      <c r="U330" s="1">
        <v>9.9970127999999998E-3</v>
      </c>
      <c r="V330" s="1">
        <v>2.1926166899999999E-2</v>
      </c>
      <c r="W330" s="1">
        <v>0.35032002740000001</v>
      </c>
      <c r="X330" s="1">
        <v>0.14797120010000001</v>
      </c>
      <c r="Y330" s="1">
        <v>9.2135366699999999E-2</v>
      </c>
      <c r="Z330" s="1">
        <v>5.1738221899999999E-2</v>
      </c>
      <c r="AA330" s="1">
        <v>3.6963627899999997E-2</v>
      </c>
      <c r="AB330" s="1">
        <v>4585.5098109432001</v>
      </c>
      <c r="AC330" s="1">
        <v>2062.5108524164998</v>
      </c>
      <c r="AD330" s="1">
        <v>4938.3715643712003</v>
      </c>
      <c r="AE330" s="1">
        <v>5216.5274111546996</v>
      </c>
      <c r="AF330" s="1">
        <v>5.1481433299999997E-2</v>
      </c>
      <c r="AG330" s="1">
        <v>0.1119765672</v>
      </c>
      <c r="AH330" s="1">
        <v>0.24355871209999999</v>
      </c>
      <c r="AI330" s="5">
        <f t="shared" si="6"/>
        <v>517.37584921107987</v>
      </c>
      <c r="AJ330" s="5">
        <f t="shared" si="6"/>
        <v>853.83446896441319</v>
      </c>
      <c r="AK330" s="5">
        <f t="shared" si="6"/>
        <v>1537.1025032384507</v>
      </c>
    </row>
    <row r="331" spans="2:37" x14ac:dyDescent="0.4">
      <c r="B331" s="1">
        <v>6.0999999999999997E-4</v>
      </c>
      <c r="C331" s="1">
        <v>3.1</v>
      </c>
      <c r="D331" s="1">
        <v>0.10199999999999999</v>
      </c>
      <c r="E331" s="1">
        <v>233.59</v>
      </c>
      <c r="F331" s="1">
        <v>-2.002E-2</v>
      </c>
      <c r="G331" s="1">
        <v>6.9614805565999998</v>
      </c>
      <c r="H331" s="1">
        <v>8.3936628484</v>
      </c>
      <c r="I331" s="2">
        <v>2.3800120678000001</v>
      </c>
      <c r="J331" s="2">
        <v>4.6022179360999997</v>
      </c>
      <c r="K331" s="2">
        <v>7.5798688851999998</v>
      </c>
      <c r="L331" s="1">
        <v>1316.2521847255</v>
      </c>
      <c r="M331" s="2">
        <v>2054.4997670742</v>
      </c>
      <c r="N331" s="1">
        <v>3321.9238281304001</v>
      </c>
      <c r="O331" s="1">
        <v>371.00205109220002</v>
      </c>
      <c r="P331" s="1">
        <v>1342.8385903922001</v>
      </c>
      <c r="Q331" s="1">
        <v>62.030486419699997</v>
      </c>
      <c r="R331" s="1">
        <v>82.474880808500004</v>
      </c>
      <c r="S331" s="1">
        <v>72.679972182200004</v>
      </c>
      <c r="T331" s="1">
        <v>3.4553190000000001E-3</v>
      </c>
      <c r="U331" s="1">
        <v>1.29200501E-2</v>
      </c>
      <c r="V331" s="1">
        <v>2.4960203800000001E-2</v>
      </c>
      <c r="W331" s="1">
        <v>0.35032002740000001</v>
      </c>
      <c r="X331" s="1">
        <v>6.8266107600000001E-2</v>
      </c>
      <c r="Y331" s="1">
        <v>2.77821678E-2</v>
      </c>
      <c r="Z331" s="1">
        <v>5.7008532700000003E-2</v>
      </c>
      <c r="AA331" s="1">
        <v>4.4884918099999997E-2</v>
      </c>
      <c r="AB331" s="1">
        <v>5747.6802652556999</v>
      </c>
      <c r="AC331" s="1">
        <v>1854.4184003601999</v>
      </c>
      <c r="AD331" s="1">
        <v>3756.8891232011001</v>
      </c>
      <c r="AE331" s="1">
        <v>3898.2942618359998</v>
      </c>
      <c r="AF331" s="1">
        <v>5.1481433299999997E-2</v>
      </c>
      <c r="AG331" s="1">
        <v>0.1119765672</v>
      </c>
      <c r="AH331" s="1">
        <v>0.24355871209999999</v>
      </c>
      <c r="AI331" s="5">
        <f t="shared" si="6"/>
        <v>617.95877217159625</v>
      </c>
      <c r="AJ331" s="5">
        <f t="shared" si="6"/>
        <v>964.55388125549302</v>
      </c>
      <c r="AK331" s="5">
        <f t="shared" si="6"/>
        <v>1559.5886517044132</v>
      </c>
    </row>
    <row r="332" spans="2:37" x14ac:dyDescent="0.4">
      <c r="B332" s="1">
        <v>6.0999999999999997E-4</v>
      </c>
      <c r="C332" s="1">
        <v>3.1</v>
      </c>
      <c r="D332" s="1">
        <v>0.10199999999999999</v>
      </c>
      <c r="E332" s="1">
        <v>233.59</v>
      </c>
      <c r="F332" s="1">
        <v>-1.6889999999999999E-2</v>
      </c>
      <c r="G332" s="1">
        <v>6.9237263420000001</v>
      </c>
      <c r="H332" s="1">
        <v>8.3350687091999998</v>
      </c>
      <c r="I332" s="2">
        <v>2.3996243083</v>
      </c>
      <c r="J332" s="2">
        <v>4.7862576249000002</v>
      </c>
      <c r="K332" s="2">
        <v>8.3168809231999994</v>
      </c>
      <c r="L332" s="1">
        <v>1337.2713386605001</v>
      </c>
      <c r="M332" s="2">
        <v>2230.5754368559001</v>
      </c>
      <c r="N332" s="1">
        <v>4116.7487305765999</v>
      </c>
      <c r="O332" s="1">
        <v>370.92566717490001</v>
      </c>
      <c r="P332" s="1">
        <v>1340.450214256</v>
      </c>
      <c r="Q332" s="1">
        <v>69.089382188200005</v>
      </c>
      <c r="R332" s="1">
        <v>106.4283165848</v>
      </c>
      <c r="S332" s="1">
        <v>107.81436987239999</v>
      </c>
      <c r="T332" s="1">
        <v>3.5125001E-3</v>
      </c>
      <c r="U332" s="1">
        <v>1.39740399E-2</v>
      </c>
      <c r="V332" s="1">
        <v>2.8686619900000002E-2</v>
      </c>
      <c r="W332" s="1">
        <v>0.35032002740000001</v>
      </c>
      <c r="X332" s="1">
        <v>8.8155570200000005E-2</v>
      </c>
      <c r="Y332" s="1">
        <v>4.1290810800000001E-2</v>
      </c>
      <c r="Z332" s="1">
        <v>5.7009421099999999E-2</v>
      </c>
      <c r="AA332" s="1">
        <v>4.4802509400000003E-2</v>
      </c>
      <c r="AB332" s="1">
        <v>5744.3462215565996</v>
      </c>
      <c r="AC332" s="1">
        <v>2075.6266024843999</v>
      </c>
      <c r="AD332" s="1">
        <v>4845.1829292125003</v>
      </c>
      <c r="AE332" s="1">
        <v>5087.4942649620998</v>
      </c>
      <c r="AF332" s="1">
        <v>5.1481433299999997E-2</v>
      </c>
      <c r="AG332" s="1">
        <v>0.1119765672</v>
      </c>
      <c r="AH332" s="1">
        <v>0.24355871209999999</v>
      </c>
      <c r="AI332" s="5">
        <f t="shared" si="6"/>
        <v>627.82691955892028</v>
      </c>
      <c r="AJ332" s="5">
        <f t="shared" si="6"/>
        <v>1047.2185149558218</v>
      </c>
      <c r="AK332" s="5">
        <f t="shared" si="6"/>
        <v>1932.7458828998122</v>
      </c>
    </row>
    <row r="333" spans="2:37" x14ac:dyDescent="0.4">
      <c r="B333" s="1">
        <v>6.0999999999999997E-4</v>
      </c>
      <c r="C333" s="1">
        <v>3.1</v>
      </c>
      <c r="D333" s="1">
        <v>0.10199999999999999</v>
      </c>
      <c r="E333" s="1">
        <v>233.59</v>
      </c>
      <c r="F333" s="1">
        <v>-1.52E-2</v>
      </c>
      <c r="G333" s="1">
        <v>6.9023568865999998</v>
      </c>
      <c r="H333" s="1">
        <v>8.3018543347999998</v>
      </c>
      <c r="I333" s="2">
        <v>2.4106130136999999</v>
      </c>
      <c r="J333" s="2">
        <v>4.8925827024000004</v>
      </c>
      <c r="K333" s="2">
        <v>8.7352625731</v>
      </c>
      <c r="L333" s="1">
        <v>1349.2666929995</v>
      </c>
      <c r="M333" s="2">
        <v>2339.8421700497001</v>
      </c>
      <c r="N333" s="1">
        <v>4599.2738989107002</v>
      </c>
      <c r="O333" s="1">
        <v>370.88244697049998</v>
      </c>
      <c r="P333" s="1">
        <v>1339.0225181661999</v>
      </c>
      <c r="Q333" s="1">
        <v>73.228796782499998</v>
      </c>
      <c r="R333" s="1">
        <v>122.13158062789999</v>
      </c>
      <c r="S333" s="1">
        <v>133.37352824199999</v>
      </c>
      <c r="T333" s="1">
        <v>3.5447436000000001E-3</v>
      </c>
      <c r="U333" s="1">
        <v>1.4601793E-2</v>
      </c>
      <c r="V333" s="1">
        <v>3.0993353599999999E-2</v>
      </c>
      <c r="W333" s="1">
        <v>0.35032002740000001</v>
      </c>
      <c r="X333" s="1">
        <v>0.1012061158</v>
      </c>
      <c r="Y333" s="1">
        <v>5.1141038899999998E-2</v>
      </c>
      <c r="Z333" s="1">
        <v>5.7009970399999998E-2</v>
      </c>
      <c r="AA333" s="1">
        <v>4.4752215099999999E-2</v>
      </c>
      <c r="AB333" s="1">
        <v>5742.3659383675003</v>
      </c>
      <c r="AC333" s="1">
        <v>2212.3577162682</v>
      </c>
      <c r="AD333" s="1">
        <v>5521.5699986754998</v>
      </c>
      <c r="AE333" s="1">
        <v>5684.4144764023004</v>
      </c>
      <c r="AF333" s="1">
        <v>5.1481433299999997E-2</v>
      </c>
      <c r="AG333" s="1">
        <v>0.1119765672</v>
      </c>
      <c r="AH333" s="1">
        <v>0.24355871209999999</v>
      </c>
      <c r="AI333" s="5">
        <f t="shared" si="6"/>
        <v>633.45854131431929</v>
      </c>
      <c r="AJ333" s="5">
        <f t="shared" si="6"/>
        <v>1098.5174507275588</v>
      </c>
      <c r="AK333" s="5">
        <f t="shared" si="6"/>
        <v>2159.2835206153522</v>
      </c>
    </row>
    <row r="334" spans="2:37" x14ac:dyDescent="0.4">
      <c r="B334" s="1">
        <v>6.0999999999999997E-4</v>
      </c>
      <c r="C334" s="1">
        <v>3.1</v>
      </c>
      <c r="D334" s="1">
        <v>0.10199999999999999</v>
      </c>
      <c r="E334" s="1">
        <v>233.59</v>
      </c>
      <c r="F334" s="1">
        <v>-1.3339999999999999E-2</v>
      </c>
      <c r="G334" s="1">
        <v>6.8843981907999998</v>
      </c>
      <c r="H334" s="1">
        <v>8.2724913831000002</v>
      </c>
      <c r="I334" s="2">
        <v>2.4230401942999999</v>
      </c>
      <c r="J334" s="2">
        <v>5.0153986890000004</v>
      </c>
      <c r="K334" s="2">
        <v>9.0422952063000004</v>
      </c>
      <c r="L334" s="1">
        <v>1363.0217112488999</v>
      </c>
      <c r="M334" s="2">
        <v>2473.3139841784</v>
      </c>
      <c r="N334" s="1">
        <v>4751.0337367947004</v>
      </c>
      <c r="O334" s="1">
        <v>370.83159485120001</v>
      </c>
      <c r="P334" s="1">
        <v>1337.2938989226</v>
      </c>
      <c r="Q334" s="1">
        <v>78.0712531004</v>
      </c>
      <c r="R334" s="1">
        <v>142.09618611370001</v>
      </c>
      <c r="S334" s="1">
        <v>154.58898901020001</v>
      </c>
      <c r="T334" s="1">
        <v>3.5813855E-3</v>
      </c>
      <c r="U334" s="1">
        <v>1.5344076599999999E-2</v>
      </c>
      <c r="V334" s="1">
        <v>3.3759369400000003E-2</v>
      </c>
      <c r="W334" s="1">
        <v>0.35032002740000001</v>
      </c>
      <c r="X334" s="1">
        <v>0.11781346600000001</v>
      </c>
      <c r="Y334" s="1">
        <v>6.4719071099999997E-2</v>
      </c>
      <c r="Z334" s="1">
        <v>5.7010498600000001E-2</v>
      </c>
      <c r="AA334" s="1">
        <v>4.4691273099999998E-2</v>
      </c>
      <c r="AB334" s="1">
        <v>5740.3444756478002</v>
      </c>
      <c r="AC334" s="1">
        <v>2378.8875201878</v>
      </c>
      <c r="AD334" s="1">
        <v>5812.3009406813999</v>
      </c>
      <c r="AE334" s="1">
        <v>5812.3009406813999</v>
      </c>
      <c r="AF334" s="1">
        <v>5.1481433299999997E-2</v>
      </c>
      <c r="AG334" s="1">
        <v>0.1119765672</v>
      </c>
      <c r="AH334" s="1">
        <v>0.30634394929999997</v>
      </c>
      <c r="AI334" s="5">
        <f t="shared" si="6"/>
        <v>639.91629636098594</v>
      </c>
      <c r="AJ334" s="5">
        <f t="shared" si="6"/>
        <v>1161.1802742621596</v>
      </c>
      <c r="AK334" s="5">
        <f t="shared" si="6"/>
        <v>2230.5322707956343</v>
      </c>
    </row>
    <row r="335" spans="2:37" x14ac:dyDescent="0.4">
      <c r="B335" s="1">
        <v>6.0999999999999997E-4</v>
      </c>
      <c r="C335" s="1">
        <v>3.1</v>
      </c>
      <c r="D335" s="1">
        <v>0.10199999999999999</v>
      </c>
      <c r="E335" s="1">
        <v>233.59</v>
      </c>
      <c r="F335" s="1">
        <v>-1.055E-2</v>
      </c>
      <c r="G335" s="1">
        <v>6.8624827169999998</v>
      </c>
      <c r="H335" s="1">
        <v>8.2348176171999992</v>
      </c>
      <c r="I335" s="2">
        <v>2.4423550921000001</v>
      </c>
      <c r="J335" s="2">
        <v>5.2112749133999996</v>
      </c>
      <c r="K335" s="2">
        <v>9.2573317808999995</v>
      </c>
      <c r="L335" s="1">
        <v>1384.8006453326</v>
      </c>
      <c r="M335" s="2">
        <v>2703.2325862061998</v>
      </c>
      <c r="N335" s="1">
        <v>4759.7789574795997</v>
      </c>
      <c r="O335" s="1">
        <v>370.74958845869998</v>
      </c>
      <c r="P335" s="1">
        <v>1334.4268461285001</v>
      </c>
      <c r="Q335" s="1">
        <v>85.940788338199994</v>
      </c>
      <c r="R335" s="1">
        <v>178.30843950799999</v>
      </c>
      <c r="S335" s="1">
        <v>151.9625986993</v>
      </c>
      <c r="T335" s="1">
        <v>3.6387099999999999E-3</v>
      </c>
      <c r="U335" s="1">
        <v>1.6566005599999999E-2</v>
      </c>
      <c r="V335" s="1">
        <v>3.77465435E-2</v>
      </c>
      <c r="W335" s="1">
        <v>0.35032002740000001</v>
      </c>
      <c r="X335" s="1">
        <v>0.14797120010000001</v>
      </c>
      <c r="Y335" s="1">
        <v>9.2135366699999999E-2</v>
      </c>
      <c r="Z335" s="1">
        <v>5.7011274899999999E-2</v>
      </c>
      <c r="AA335" s="1">
        <v>4.4573619799999999E-2</v>
      </c>
      <c r="AB335" s="1">
        <v>5737.4339446497997</v>
      </c>
      <c r="AC335" s="1">
        <v>2664.6496314104002</v>
      </c>
      <c r="AD335" s="1">
        <v>5881.3763294083001</v>
      </c>
      <c r="AE335" s="1">
        <v>5881.3763294083001</v>
      </c>
      <c r="AF335" s="1">
        <v>5.1481433299999997E-2</v>
      </c>
      <c r="AG335" s="1">
        <v>0.1119765672</v>
      </c>
      <c r="AH335" s="1">
        <v>0.52047993319999997</v>
      </c>
      <c r="AI335" s="5">
        <f t="shared" si="6"/>
        <v>650.14114804347423</v>
      </c>
      <c r="AJ335" s="5">
        <f t="shared" si="6"/>
        <v>1269.1232799090142</v>
      </c>
      <c r="AK335" s="5">
        <f t="shared" si="6"/>
        <v>2234.6380082063852</v>
      </c>
    </row>
    <row r="336" spans="2:37" x14ac:dyDescent="0.4">
      <c r="B336" s="1">
        <v>6.0999999999999997E-4</v>
      </c>
      <c r="C336" s="1">
        <v>3.1</v>
      </c>
      <c r="D336" s="1">
        <v>0.10199999999999999</v>
      </c>
      <c r="E336" s="1">
        <v>292.95</v>
      </c>
      <c r="F336" s="1">
        <v>-2.002E-2</v>
      </c>
      <c r="G336" s="1">
        <v>6.7004008482000001</v>
      </c>
      <c r="H336" s="1">
        <v>8.0990792517999992</v>
      </c>
      <c r="I336" s="2">
        <v>2.2519376162999998</v>
      </c>
      <c r="J336" s="2">
        <v>4.4045511509999997</v>
      </c>
      <c r="K336" s="2">
        <v>7.3231828543999997</v>
      </c>
      <c r="L336" s="1">
        <v>1248.1461888491001</v>
      </c>
      <c r="M336" s="2">
        <v>1947.9013681443</v>
      </c>
      <c r="N336" s="1">
        <v>3114.6489597514001</v>
      </c>
      <c r="O336" s="1">
        <v>371.17443576480002</v>
      </c>
      <c r="P336" s="1">
        <v>1344.8513389057</v>
      </c>
      <c r="Q336" s="1">
        <v>62.036781000200001</v>
      </c>
      <c r="R336" s="1">
        <v>82.507719322400007</v>
      </c>
      <c r="S336" s="1">
        <v>72.730040161600002</v>
      </c>
      <c r="T336" s="1">
        <v>3.0934460000000001E-3</v>
      </c>
      <c r="U336" s="1">
        <v>1.18340432E-2</v>
      </c>
      <c r="V336" s="1">
        <v>2.3207737900000001E-2</v>
      </c>
      <c r="W336" s="1">
        <v>0.35032002740000001</v>
      </c>
      <c r="X336" s="1">
        <v>6.8266107600000001E-2</v>
      </c>
      <c r="Y336" s="1">
        <v>2.77821678E-2</v>
      </c>
      <c r="Z336" s="1">
        <v>5.7019131700000003E-2</v>
      </c>
      <c r="AA336" s="1">
        <v>4.4916497600000001E-2</v>
      </c>
      <c r="AB336" s="1">
        <v>5750.3188305724998</v>
      </c>
      <c r="AC336" s="1">
        <v>1854.6748750882</v>
      </c>
      <c r="AD336" s="1">
        <v>3758.3672765861002</v>
      </c>
      <c r="AE336" s="1">
        <v>3899.9092888025002</v>
      </c>
      <c r="AF336" s="1">
        <v>5.1481433299999997E-2</v>
      </c>
      <c r="AG336" s="1">
        <v>0.1119765672</v>
      </c>
      <c r="AH336" s="1">
        <v>0.24355871209999999</v>
      </c>
      <c r="AI336" s="5">
        <f t="shared" si="6"/>
        <v>585.98412622023477</v>
      </c>
      <c r="AJ336" s="5">
        <f t="shared" si="6"/>
        <v>914.50768457478875</v>
      </c>
      <c r="AK336" s="5">
        <f t="shared" si="6"/>
        <v>1462.2765069255399</v>
      </c>
    </row>
    <row r="337" spans="2:37" x14ac:dyDescent="0.4">
      <c r="B337" s="1">
        <v>6.0999999999999997E-4</v>
      </c>
      <c r="C337" s="1">
        <v>3.1</v>
      </c>
      <c r="D337" s="1">
        <v>0.10199999999999999</v>
      </c>
      <c r="E337" s="1">
        <v>292.95</v>
      </c>
      <c r="F337" s="1">
        <v>-1.6889999999999999E-2</v>
      </c>
      <c r="G337" s="1">
        <v>6.6739609789000003</v>
      </c>
      <c r="H337" s="1">
        <v>8.0552675276999999</v>
      </c>
      <c r="I337" s="2">
        <v>2.2725061852000001</v>
      </c>
      <c r="J337" s="2">
        <v>4.5941214701000002</v>
      </c>
      <c r="K337" s="2">
        <v>8.0698332073000003</v>
      </c>
      <c r="L337" s="1">
        <v>1269.0125064097001</v>
      </c>
      <c r="M337" s="2">
        <v>2119.2434178774001</v>
      </c>
      <c r="N337" s="1">
        <v>3868.1867701297001</v>
      </c>
      <c r="O337" s="1">
        <v>371.09850247050002</v>
      </c>
      <c r="P337" s="1">
        <v>1342.4881203636</v>
      </c>
      <c r="Q337" s="1">
        <v>69.096453477300003</v>
      </c>
      <c r="R337" s="1">
        <v>106.47140091750001</v>
      </c>
      <c r="S337" s="1">
        <v>107.8909051725</v>
      </c>
      <c r="T337" s="1">
        <v>3.1502135E-3</v>
      </c>
      <c r="U337" s="1">
        <v>1.28746308E-2</v>
      </c>
      <c r="V337" s="1">
        <v>2.6877957899999999E-2</v>
      </c>
      <c r="W337" s="1">
        <v>0.35032002740000001</v>
      </c>
      <c r="X337" s="1">
        <v>8.8155570200000005E-2</v>
      </c>
      <c r="Y337" s="1">
        <v>4.1290810800000001E-2</v>
      </c>
      <c r="Z337" s="1">
        <v>5.7019763799999998E-2</v>
      </c>
      <c r="AA337" s="1">
        <v>4.4835313299999999E-2</v>
      </c>
      <c r="AB337" s="1">
        <v>5747.0548794022998</v>
      </c>
      <c r="AC337" s="1">
        <v>2075.9397131207002</v>
      </c>
      <c r="AD337" s="1">
        <v>4847.3655471641996</v>
      </c>
      <c r="AE337" s="1">
        <v>5089.9246838944</v>
      </c>
      <c r="AF337" s="1">
        <v>5.1481433299999997E-2</v>
      </c>
      <c r="AG337" s="1">
        <v>0.1119765672</v>
      </c>
      <c r="AH337" s="1">
        <v>0.24355871209999999</v>
      </c>
      <c r="AI337" s="5">
        <f t="shared" si="6"/>
        <v>595.78051944117374</v>
      </c>
      <c r="AJ337" s="5">
        <f t="shared" si="6"/>
        <v>994.94996144478887</v>
      </c>
      <c r="AK337" s="5">
        <f t="shared" si="6"/>
        <v>1816.0501268214555</v>
      </c>
    </row>
    <row r="338" spans="2:37" x14ac:dyDescent="0.4">
      <c r="B338" s="1">
        <v>6.0999999999999997E-4</v>
      </c>
      <c r="C338" s="1">
        <v>3.1</v>
      </c>
      <c r="D338" s="1">
        <v>0.10199999999999999</v>
      </c>
      <c r="E338" s="1">
        <v>292.95</v>
      </c>
      <c r="F338" s="1">
        <v>-1.52E-2</v>
      </c>
      <c r="G338" s="1">
        <v>6.6585749181000002</v>
      </c>
      <c r="H338" s="1">
        <v>8.0298650060999996</v>
      </c>
      <c r="I338" s="2">
        <v>2.2840268921</v>
      </c>
      <c r="J338" s="2">
        <v>4.7035688871000003</v>
      </c>
      <c r="K338" s="2">
        <v>8.4927076365000005</v>
      </c>
      <c r="L338" s="1">
        <v>1280.9227638013001</v>
      </c>
      <c r="M338" s="2">
        <v>2225.6758707237</v>
      </c>
      <c r="N338" s="1">
        <v>4322.7514399621004</v>
      </c>
      <c r="O338" s="1">
        <v>371.05551588050002</v>
      </c>
      <c r="P338" s="1">
        <v>1341.0739290936001</v>
      </c>
      <c r="Q338" s="1">
        <v>73.236324658200004</v>
      </c>
      <c r="R338" s="1">
        <v>122.18149489290001</v>
      </c>
      <c r="S338" s="1">
        <v>133.4698126264</v>
      </c>
      <c r="T338" s="1">
        <v>3.1822350999999999E-3</v>
      </c>
      <c r="U338" s="1">
        <v>1.3495371799999999E-2</v>
      </c>
      <c r="V338" s="1">
        <v>2.9155202700000001E-2</v>
      </c>
      <c r="W338" s="1">
        <v>0.35032002740000001</v>
      </c>
      <c r="X338" s="1">
        <v>0.1012061158</v>
      </c>
      <c r="Y338" s="1">
        <v>5.1141038899999998E-2</v>
      </c>
      <c r="Z338" s="1">
        <v>5.7020176300000003E-2</v>
      </c>
      <c r="AA338" s="1">
        <v>4.4785669299999997E-2</v>
      </c>
      <c r="AB338" s="1">
        <v>5745.1134467357997</v>
      </c>
      <c r="AC338" s="1">
        <v>2212.7068910778999</v>
      </c>
      <c r="AD338" s="1">
        <v>5524.1658094507002</v>
      </c>
      <c r="AE338" s="1">
        <v>5687.1500236313996</v>
      </c>
      <c r="AF338" s="1">
        <v>5.1481433299999997E-2</v>
      </c>
      <c r="AG338" s="1">
        <v>0.1119765672</v>
      </c>
      <c r="AH338" s="1">
        <v>0.24355871209999999</v>
      </c>
      <c r="AI338" s="5">
        <f t="shared" si="6"/>
        <v>601.37218957807522</v>
      </c>
      <c r="AJ338" s="5">
        <f t="shared" si="6"/>
        <v>1044.9182491660563</v>
      </c>
      <c r="AK338" s="5">
        <f t="shared" si="6"/>
        <v>2029.4607699352584</v>
      </c>
    </row>
    <row r="339" spans="2:37" x14ac:dyDescent="0.4">
      <c r="B339" s="1">
        <v>6.0999999999999997E-4</v>
      </c>
      <c r="C339" s="1">
        <v>3.1</v>
      </c>
      <c r="D339" s="1">
        <v>0.10199999999999999</v>
      </c>
      <c r="E339" s="1">
        <v>292.95</v>
      </c>
      <c r="F339" s="1">
        <v>-1.3339999999999999E-2</v>
      </c>
      <c r="G339" s="1">
        <v>6.6467529920999997</v>
      </c>
      <c r="H339" s="1">
        <v>8.0085048312999998</v>
      </c>
      <c r="I339" s="2">
        <v>2.2970524057000001</v>
      </c>
      <c r="J339" s="2">
        <v>4.8299229926000002</v>
      </c>
      <c r="K339" s="2">
        <v>8.7967853339000008</v>
      </c>
      <c r="L339" s="1">
        <v>1294.5820207115</v>
      </c>
      <c r="M339" s="2">
        <v>2355.7783767649998</v>
      </c>
      <c r="N339" s="1">
        <v>4448.6341637164996</v>
      </c>
      <c r="O339" s="1">
        <v>371.0049960357</v>
      </c>
      <c r="P339" s="1">
        <v>1339.3616465247001</v>
      </c>
      <c r="Q339" s="1">
        <v>78.079333649199995</v>
      </c>
      <c r="R339" s="1">
        <v>142.1550758118</v>
      </c>
      <c r="S339" s="1">
        <v>154.7022323342</v>
      </c>
      <c r="T339" s="1">
        <v>3.2186343999999999E-3</v>
      </c>
      <c r="U339" s="1">
        <v>1.42301752E-2</v>
      </c>
      <c r="V339" s="1">
        <v>3.1888948799999997E-2</v>
      </c>
      <c r="W339" s="1">
        <v>0.35032002740000001</v>
      </c>
      <c r="X339" s="1">
        <v>0.11781346600000001</v>
      </c>
      <c r="Y339" s="1">
        <v>6.4719071099999997E-2</v>
      </c>
      <c r="Z339" s="1">
        <v>5.7020562499999997E-2</v>
      </c>
      <c r="AA339" s="1">
        <v>4.4725445599999997E-2</v>
      </c>
      <c r="AB339" s="1">
        <v>5743.1323109462001</v>
      </c>
      <c r="AC339" s="1">
        <v>2379.2825870734</v>
      </c>
      <c r="AD339" s="1">
        <v>5814.9112894291002</v>
      </c>
      <c r="AE339" s="1">
        <v>5814.9112894291002</v>
      </c>
      <c r="AF339" s="1">
        <v>5.1481433299999997E-2</v>
      </c>
      <c r="AG339" s="1">
        <v>0.1119765672</v>
      </c>
      <c r="AH339" s="1">
        <v>0.3063441442</v>
      </c>
      <c r="AI339" s="5">
        <f t="shared" si="6"/>
        <v>607.78498624953056</v>
      </c>
      <c r="AJ339" s="5">
        <f t="shared" si="6"/>
        <v>1105.9992379178404</v>
      </c>
      <c r="AK339" s="5">
        <f t="shared" si="6"/>
        <v>2088.5606402424883</v>
      </c>
    </row>
    <row r="340" spans="2:37" x14ac:dyDescent="0.4">
      <c r="B340" s="1">
        <v>6.0999999999999997E-4</v>
      </c>
      <c r="C340" s="1">
        <v>3.1</v>
      </c>
      <c r="D340" s="1">
        <v>0.10199999999999999</v>
      </c>
      <c r="E340" s="1">
        <v>292.95</v>
      </c>
      <c r="F340" s="1">
        <v>-1.055E-2</v>
      </c>
      <c r="G340" s="1">
        <v>6.6334350476999999</v>
      </c>
      <c r="H340" s="1">
        <v>7.9820215672000003</v>
      </c>
      <c r="I340" s="2">
        <v>2.3172901892</v>
      </c>
      <c r="J340" s="2">
        <v>5.0312864561000001</v>
      </c>
      <c r="K340" s="2">
        <v>9.0005694622999997</v>
      </c>
      <c r="L340" s="1">
        <v>1316.2130326787001</v>
      </c>
      <c r="M340" s="2">
        <v>2580.0992121827999</v>
      </c>
      <c r="N340" s="1">
        <v>4438.3603987416</v>
      </c>
      <c r="O340" s="1">
        <v>370.9236106395</v>
      </c>
      <c r="P340" s="1">
        <v>1336.5206939397999</v>
      </c>
      <c r="Q340" s="1">
        <v>85.949803319400004</v>
      </c>
      <c r="R340" s="1">
        <v>178.38423021009999</v>
      </c>
      <c r="S340" s="1">
        <v>152.07199295730001</v>
      </c>
      <c r="T340" s="1">
        <v>3.2755986E-3</v>
      </c>
      <c r="U340" s="1">
        <v>1.54414445E-2</v>
      </c>
      <c r="V340" s="1">
        <v>3.5818938100000003E-2</v>
      </c>
      <c r="W340" s="1">
        <v>0.35032002740000001</v>
      </c>
      <c r="X340" s="1">
        <v>0.14797120010000001</v>
      </c>
      <c r="Y340" s="1">
        <v>9.2135366699999999E-2</v>
      </c>
      <c r="Z340" s="1">
        <v>5.7021136799999997E-2</v>
      </c>
      <c r="AA340" s="1">
        <v>4.4609080099999997E-2</v>
      </c>
      <c r="AB340" s="1">
        <v>5740.2790471484004</v>
      </c>
      <c r="AC340" s="1">
        <v>2665.1280239238999</v>
      </c>
      <c r="AD340" s="1">
        <v>5883.7880713309996</v>
      </c>
      <c r="AE340" s="1">
        <v>5883.7880713309996</v>
      </c>
      <c r="AF340" s="1">
        <v>5.1481433299999997E-2</v>
      </c>
      <c r="AG340" s="1">
        <v>0.1119765672</v>
      </c>
      <c r="AH340" s="1">
        <v>0.5204893974</v>
      </c>
      <c r="AI340" s="5">
        <f t="shared" si="6"/>
        <v>617.94039092896719</v>
      </c>
      <c r="AJ340" s="5">
        <f t="shared" si="6"/>
        <v>1211.3141841233803</v>
      </c>
      <c r="AK340" s="5">
        <f t="shared" si="6"/>
        <v>2083.7372764045072</v>
      </c>
    </row>
    <row r="341" spans="2:37" x14ac:dyDescent="0.4">
      <c r="B341" s="1">
        <v>6.0999999999999997E-4</v>
      </c>
      <c r="C341" s="1">
        <v>3.1</v>
      </c>
      <c r="D341" s="1">
        <v>0.10199999999999999</v>
      </c>
      <c r="E341" s="1">
        <v>360</v>
      </c>
      <c r="F341" s="1">
        <v>-2.002E-2</v>
      </c>
      <c r="G341" s="1">
        <v>6.4451713341000003</v>
      </c>
      <c r="H341" s="1">
        <v>7.8122529541999999</v>
      </c>
      <c r="I341" s="2">
        <v>2.1351982707000001</v>
      </c>
      <c r="J341" s="2">
        <v>4.2117259921999999</v>
      </c>
      <c r="K341" s="2">
        <v>7.0656435013000003</v>
      </c>
      <c r="L341" s="1">
        <v>1185.5661071346001</v>
      </c>
      <c r="M341" s="2">
        <v>1847.7564424331999</v>
      </c>
      <c r="N341" s="1">
        <v>2917.9690775252002</v>
      </c>
      <c r="O341" s="1">
        <v>371.32316413640001</v>
      </c>
      <c r="P341" s="1">
        <v>1346.7237804690999</v>
      </c>
      <c r="Q341" s="1">
        <v>62.042195720300001</v>
      </c>
      <c r="R341" s="1">
        <v>82.537939167499999</v>
      </c>
      <c r="S341" s="1">
        <v>72.777387750900004</v>
      </c>
      <c r="T341" s="1">
        <v>2.7810336999999998E-3</v>
      </c>
      <c r="U341" s="1">
        <v>1.08205679E-2</v>
      </c>
      <c r="V341" s="1">
        <v>2.1534520599999999E-2</v>
      </c>
      <c r="W341" s="1">
        <v>0.35032002740000001</v>
      </c>
      <c r="X341" s="1">
        <v>6.8266107600000001E-2</v>
      </c>
      <c r="Y341" s="1">
        <v>2.77821678E-2</v>
      </c>
      <c r="Z341" s="1">
        <v>5.7028525500000003E-2</v>
      </c>
      <c r="AA341" s="1">
        <v>4.4947416499999997E-2</v>
      </c>
      <c r="AB341" s="1">
        <v>5752.7421239818004</v>
      </c>
      <c r="AC341" s="1">
        <v>1854.9049382021001</v>
      </c>
      <c r="AD341" s="1">
        <v>3759.7504871066999</v>
      </c>
      <c r="AE341" s="1">
        <v>3901.4241960710001</v>
      </c>
      <c r="AF341" s="1">
        <v>5.1481433299999997E-2</v>
      </c>
      <c r="AG341" s="1">
        <v>0.1119765672</v>
      </c>
      <c r="AH341" s="1">
        <v>0.24355871209999999</v>
      </c>
      <c r="AI341" s="5">
        <f t="shared" si="6"/>
        <v>556.60380616647899</v>
      </c>
      <c r="AJ341" s="5">
        <f t="shared" si="6"/>
        <v>867.49128752732395</v>
      </c>
      <c r="AK341" s="5">
        <f t="shared" si="6"/>
        <v>1369.9385340493898</v>
      </c>
    </row>
    <row r="342" spans="2:37" x14ac:dyDescent="0.4">
      <c r="B342" s="1">
        <v>6.0999999999999997E-4</v>
      </c>
      <c r="C342" s="1">
        <v>3.1</v>
      </c>
      <c r="D342" s="1">
        <v>0.10199999999999999</v>
      </c>
      <c r="E342" s="1">
        <v>360</v>
      </c>
      <c r="F342" s="1">
        <v>-1.6889999999999999E-2</v>
      </c>
      <c r="G342" s="1">
        <v>6.4302114477999996</v>
      </c>
      <c r="H342" s="1">
        <v>7.7835231437000001</v>
      </c>
      <c r="I342" s="2">
        <v>2.1567347222</v>
      </c>
      <c r="J342" s="2">
        <v>4.4074122028999998</v>
      </c>
      <c r="K342" s="2">
        <v>7.8234611662000004</v>
      </c>
      <c r="L342" s="1">
        <v>1206.3131214708001</v>
      </c>
      <c r="M342" s="2">
        <v>2014.9935902182999</v>
      </c>
      <c r="N342" s="1">
        <v>3633.0756820802999</v>
      </c>
      <c r="O342" s="1">
        <v>371.24753076780001</v>
      </c>
      <c r="P342" s="1">
        <v>1344.3822177459999</v>
      </c>
      <c r="Q342" s="1">
        <v>69.102518078800003</v>
      </c>
      <c r="R342" s="1">
        <v>106.5109944667</v>
      </c>
      <c r="S342" s="1">
        <v>107.9630563299</v>
      </c>
      <c r="T342" s="1">
        <v>2.8374177999999999E-3</v>
      </c>
      <c r="U342" s="1">
        <v>1.1849422199999999E-2</v>
      </c>
      <c r="V342" s="1">
        <v>2.5154515400000001E-2</v>
      </c>
      <c r="W342" s="1">
        <v>0.35032002740000001</v>
      </c>
      <c r="X342" s="1">
        <v>8.8155570200000005E-2</v>
      </c>
      <c r="Y342" s="1">
        <v>4.1290810800000001E-2</v>
      </c>
      <c r="Z342" s="1">
        <v>5.7028899399999999E-2</v>
      </c>
      <c r="AA342" s="1">
        <v>4.4867302300000002E-2</v>
      </c>
      <c r="AB342" s="1">
        <v>5749.5437908068998</v>
      </c>
      <c r="AC342" s="1">
        <v>2076.2202826906</v>
      </c>
      <c r="AD342" s="1">
        <v>4849.4072277453997</v>
      </c>
      <c r="AE342" s="1">
        <v>5092.2040527791996</v>
      </c>
      <c r="AF342" s="1">
        <v>5.1481433299999997E-2</v>
      </c>
      <c r="AG342" s="1">
        <v>0.1119765672</v>
      </c>
      <c r="AH342" s="1">
        <v>0.24355871209999999</v>
      </c>
      <c r="AI342" s="5">
        <f t="shared" si="6"/>
        <v>566.34418848394375</v>
      </c>
      <c r="AJ342" s="5">
        <f t="shared" si="6"/>
        <v>946.00638038417844</v>
      </c>
      <c r="AK342" s="5">
        <f t="shared" si="6"/>
        <v>1705.6693343100001</v>
      </c>
    </row>
    <row r="343" spans="2:37" x14ac:dyDescent="0.4">
      <c r="B343" s="1">
        <v>6.0999999999999997E-4</v>
      </c>
      <c r="C343" s="1">
        <v>3.1</v>
      </c>
      <c r="D343" s="1">
        <v>0.10199999999999999</v>
      </c>
      <c r="E343" s="1">
        <v>360</v>
      </c>
      <c r="F343" s="1">
        <v>-1.52E-2</v>
      </c>
      <c r="G343" s="1">
        <v>6.4208792592000004</v>
      </c>
      <c r="H343" s="1">
        <v>7.7660688737000001</v>
      </c>
      <c r="I343" s="2">
        <v>2.1687932753000001</v>
      </c>
      <c r="J343" s="2">
        <v>4.5202939295000002</v>
      </c>
      <c r="K343" s="2">
        <v>8.2515835471999992</v>
      </c>
      <c r="L343" s="1">
        <v>1218.1569825414999</v>
      </c>
      <c r="M343" s="2">
        <v>2118.9741042261999</v>
      </c>
      <c r="N343" s="1">
        <v>4061.6225027961</v>
      </c>
      <c r="O343" s="1">
        <v>371.20469418710002</v>
      </c>
      <c r="P343" s="1">
        <v>1342.9794847447999</v>
      </c>
      <c r="Q343" s="1">
        <v>73.242769878399997</v>
      </c>
      <c r="R343" s="1">
        <v>122.22733274719999</v>
      </c>
      <c r="S343" s="1">
        <v>133.5604145442</v>
      </c>
      <c r="T343" s="1">
        <v>2.8692352E-3</v>
      </c>
      <c r="U343" s="1">
        <v>1.24641649E-2</v>
      </c>
      <c r="V343" s="1">
        <v>2.7406076800000002E-2</v>
      </c>
      <c r="W343" s="1">
        <v>0.35032002740000001</v>
      </c>
      <c r="X343" s="1">
        <v>0.1012061158</v>
      </c>
      <c r="Y343" s="1">
        <v>5.1141038899999998E-2</v>
      </c>
      <c r="Z343" s="1">
        <v>5.7029174699999997E-2</v>
      </c>
      <c r="AA343" s="1">
        <v>4.4818213400000001E-2</v>
      </c>
      <c r="AB343" s="1">
        <v>5747.6385226659004</v>
      </c>
      <c r="AC343" s="1">
        <v>2213.0196184467</v>
      </c>
      <c r="AD343" s="1">
        <v>5526.5909983234997</v>
      </c>
      <c r="AE343" s="1">
        <v>5689.7094740409002</v>
      </c>
      <c r="AF343" s="1">
        <v>5.1481433299999997E-2</v>
      </c>
      <c r="AG343" s="1">
        <v>0.1119765672</v>
      </c>
      <c r="AH343" s="1">
        <v>0.24355871209999999</v>
      </c>
      <c r="AI343" s="5">
        <f t="shared" si="6"/>
        <v>571.90468663920183</v>
      </c>
      <c r="AJ343" s="5">
        <f t="shared" si="6"/>
        <v>994.82352311089198</v>
      </c>
      <c r="AK343" s="5">
        <f t="shared" si="6"/>
        <v>1906.8650247869016</v>
      </c>
    </row>
    <row r="344" spans="2:37" x14ac:dyDescent="0.4">
      <c r="B344" s="1">
        <v>6.0999999999999997E-4</v>
      </c>
      <c r="C344" s="1">
        <v>3.1</v>
      </c>
      <c r="D344" s="1">
        <v>0.10199999999999999</v>
      </c>
      <c r="E344" s="1">
        <v>360</v>
      </c>
      <c r="F344" s="1">
        <v>-1.3339999999999999E-2</v>
      </c>
      <c r="G344" s="1">
        <v>6.4152533319999998</v>
      </c>
      <c r="H344" s="1">
        <v>7.7528353306</v>
      </c>
      <c r="I344" s="2">
        <v>2.1824231996000001</v>
      </c>
      <c r="J344" s="2">
        <v>4.6505238865000003</v>
      </c>
      <c r="K344" s="2">
        <v>8.5526359771999996</v>
      </c>
      <c r="L344" s="1">
        <v>1231.7415580165</v>
      </c>
      <c r="M344" s="2">
        <v>2246.1671460490002</v>
      </c>
      <c r="N344" s="1">
        <v>4162.5501095741001</v>
      </c>
      <c r="O344" s="1">
        <v>371.1544162843</v>
      </c>
      <c r="P344" s="1">
        <v>1341.2812615109001</v>
      </c>
      <c r="Q344" s="1">
        <v>78.086241965100001</v>
      </c>
      <c r="R344" s="1">
        <v>142.20914111139999</v>
      </c>
      <c r="S344" s="1">
        <v>154.808613022</v>
      </c>
      <c r="T344" s="1">
        <v>2.9054123000000001E-3</v>
      </c>
      <c r="U344" s="1">
        <v>1.3192697200000001E-2</v>
      </c>
      <c r="V344" s="1">
        <v>3.0112224900000002E-2</v>
      </c>
      <c r="W344" s="1">
        <v>0.35032002740000001</v>
      </c>
      <c r="X344" s="1">
        <v>0.11781346600000001</v>
      </c>
      <c r="Y344" s="1">
        <v>6.4719071099999997E-2</v>
      </c>
      <c r="Z344" s="1">
        <v>5.7029418999999998E-2</v>
      </c>
      <c r="AA344" s="1">
        <v>4.4758595999999998E-2</v>
      </c>
      <c r="AB344" s="1">
        <v>5745.6952205306998</v>
      </c>
      <c r="AC344" s="1">
        <v>2379.6363931522001</v>
      </c>
      <c r="AD344" s="1">
        <v>5817.3397017100997</v>
      </c>
      <c r="AE344" s="1">
        <v>5817.3397017100997</v>
      </c>
      <c r="AF344" s="1">
        <v>5.1481433299999997E-2</v>
      </c>
      <c r="AG344" s="1">
        <v>0.1119765672</v>
      </c>
      <c r="AH344" s="1">
        <v>0.30634415450000002</v>
      </c>
      <c r="AI344" s="5">
        <f t="shared" si="6"/>
        <v>578.28242160399066</v>
      </c>
      <c r="AJ344" s="5">
        <f t="shared" si="6"/>
        <v>1054.5385662201879</v>
      </c>
      <c r="AK344" s="5">
        <f t="shared" si="6"/>
        <v>1954.2488777343194</v>
      </c>
    </row>
    <row r="345" spans="2:37" x14ac:dyDescent="0.4">
      <c r="B345" s="1">
        <v>6.0999999999999997E-4</v>
      </c>
      <c r="C345" s="1">
        <v>3.1</v>
      </c>
      <c r="D345" s="1">
        <v>0.10199999999999999</v>
      </c>
      <c r="E345" s="1">
        <v>360</v>
      </c>
      <c r="F345" s="1">
        <v>-1.055E-2</v>
      </c>
      <c r="G345" s="1">
        <v>6.4105872304</v>
      </c>
      <c r="H345" s="1">
        <v>7.7376775429000002</v>
      </c>
      <c r="I345" s="2">
        <v>2.2035922099</v>
      </c>
      <c r="J345" s="2">
        <v>4.8578657449999998</v>
      </c>
      <c r="K345" s="2">
        <v>8.7437329938000001</v>
      </c>
      <c r="L345" s="1">
        <v>1253.2572806825001</v>
      </c>
      <c r="M345" s="2">
        <v>2465.6658582722998</v>
      </c>
      <c r="N345" s="1">
        <v>4132.0660408232998</v>
      </c>
      <c r="O345" s="1">
        <v>371.0735219398</v>
      </c>
      <c r="P345" s="1">
        <v>1338.4628391803999</v>
      </c>
      <c r="Q345" s="1">
        <v>85.957499586500006</v>
      </c>
      <c r="R345" s="1">
        <v>178.45382193059999</v>
      </c>
      <c r="S345" s="1">
        <v>152.17431357660001</v>
      </c>
      <c r="T345" s="1">
        <v>2.9620494000000002E-3</v>
      </c>
      <c r="U345" s="1">
        <v>1.43953044E-2</v>
      </c>
      <c r="V345" s="1">
        <v>3.3992212299999998E-2</v>
      </c>
      <c r="W345" s="1">
        <v>0.35032002740000001</v>
      </c>
      <c r="X345" s="1">
        <v>0.14797120010000001</v>
      </c>
      <c r="Y345" s="1">
        <v>9.2135366699999999E-2</v>
      </c>
      <c r="Z345" s="1">
        <v>5.70297923E-2</v>
      </c>
      <c r="AA345" s="1">
        <v>4.4643325900000003E-2</v>
      </c>
      <c r="AB345" s="1">
        <v>5742.8958658505999</v>
      </c>
      <c r="AC345" s="1">
        <v>2665.5567724440002</v>
      </c>
      <c r="AD345" s="1">
        <v>5886.0167133757996</v>
      </c>
      <c r="AE345" s="1">
        <v>5886.0167133757996</v>
      </c>
      <c r="AF345" s="1">
        <v>5.1481433299999997E-2</v>
      </c>
      <c r="AG345" s="1">
        <v>0.1119765672</v>
      </c>
      <c r="AH345" s="1">
        <v>0.52049839529999997</v>
      </c>
      <c r="AI345" s="5">
        <f t="shared" si="6"/>
        <v>588.38369985093902</v>
      </c>
      <c r="AJ345" s="5">
        <f t="shared" si="6"/>
        <v>1157.5896048226759</v>
      </c>
      <c r="AK345" s="5">
        <f t="shared" si="6"/>
        <v>1939.9371083677465</v>
      </c>
    </row>
    <row r="346" spans="2:37" x14ac:dyDescent="0.4">
      <c r="B346" s="1">
        <v>6.0999999999999997E-4</v>
      </c>
      <c r="C346" s="1">
        <v>3.1</v>
      </c>
      <c r="D346" s="1">
        <v>0.10199999999999999</v>
      </c>
      <c r="E346" s="1">
        <v>394.35</v>
      </c>
      <c r="F346" s="1">
        <v>-2.002E-2</v>
      </c>
      <c r="G346" s="1">
        <v>6.3282068764000003</v>
      </c>
      <c r="H346" s="1">
        <v>7.6806746122999998</v>
      </c>
      <c r="I346" s="2">
        <v>2.0843515042999998</v>
      </c>
      <c r="J346" s="2">
        <v>4.1233991965000003</v>
      </c>
      <c r="K346" s="2">
        <v>6.9450605548000004</v>
      </c>
      <c r="L346" s="1">
        <v>1158.2916033023</v>
      </c>
      <c r="M346" s="2">
        <v>1803.0789685607999</v>
      </c>
      <c r="N346" s="1">
        <v>2829.6129466486</v>
      </c>
      <c r="O346" s="1">
        <v>371.38562114669998</v>
      </c>
      <c r="P346" s="1">
        <v>1347.5517232215</v>
      </c>
      <c r="Q346" s="1">
        <v>62.044488393100004</v>
      </c>
      <c r="R346" s="1">
        <v>82.551201754900006</v>
      </c>
      <c r="S346" s="1">
        <v>72.798601915199995</v>
      </c>
      <c r="T346" s="1">
        <v>2.6501579000000001E-3</v>
      </c>
      <c r="U346" s="1">
        <v>1.03714768E-2</v>
      </c>
      <c r="V346" s="1">
        <v>2.0779832299999999E-2</v>
      </c>
      <c r="W346" s="1">
        <v>0.35032002740000001</v>
      </c>
      <c r="X346" s="1">
        <v>6.8266107600000001E-2</v>
      </c>
      <c r="Y346" s="1">
        <v>2.77821678E-2</v>
      </c>
      <c r="Z346" s="1">
        <v>5.7032598099999998E-2</v>
      </c>
      <c r="AA346" s="1">
        <v>4.49616189E-2</v>
      </c>
      <c r="AB346" s="1">
        <v>5753.8061334678996</v>
      </c>
      <c r="AC346" s="1">
        <v>1855.0043690878999</v>
      </c>
      <c r="AD346" s="1">
        <v>3760.3658467765999</v>
      </c>
      <c r="AE346" s="1">
        <v>3902.0993092565</v>
      </c>
      <c r="AF346" s="1">
        <v>5.1481433299999997E-2</v>
      </c>
      <c r="AG346" s="1">
        <v>0.1119765672</v>
      </c>
      <c r="AH346" s="1">
        <v>0.24355871209999999</v>
      </c>
      <c r="AI346" s="5">
        <f t="shared" si="6"/>
        <v>543.7988747898122</v>
      </c>
      <c r="AJ346" s="5">
        <f t="shared" si="6"/>
        <v>846.51594768112682</v>
      </c>
      <c r="AK346" s="5">
        <f t="shared" si="6"/>
        <v>1328.4567824641315</v>
      </c>
    </row>
    <row r="347" spans="2:37" x14ac:dyDescent="0.4">
      <c r="B347" s="1">
        <v>6.0999999999999997E-4</v>
      </c>
      <c r="C347" s="1">
        <v>3.1</v>
      </c>
      <c r="D347" s="1">
        <v>0.10199999999999999</v>
      </c>
      <c r="E347" s="1">
        <v>394.35</v>
      </c>
      <c r="F347" s="1">
        <v>-1.6889999999999999E-2</v>
      </c>
      <c r="G347" s="1">
        <v>6.3186673570999998</v>
      </c>
      <c r="H347" s="1">
        <v>7.6590919076999997</v>
      </c>
      <c r="I347" s="2">
        <v>2.1063385346999999</v>
      </c>
      <c r="J347" s="2">
        <v>4.3221230764999996</v>
      </c>
      <c r="K347" s="2">
        <v>7.7086350475999996</v>
      </c>
      <c r="L347" s="1">
        <v>1178.9915203093999</v>
      </c>
      <c r="M347" s="2">
        <v>1968.5847813805001</v>
      </c>
      <c r="N347" s="1">
        <v>3527.7007127032998</v>
      </c>
      <c r="O347" s="1">
        <v>371.310082798</v>
      </c>
      <c r="P347" s="1">
        <v>1345.2193765643999</v>
      </c>
      <c r="Q347" s="1">
        <v>69.105078843900003</v>
      </c>
      <c r="R347" s="1">
        <v>106.5283557633</v>
      </c>
      <c r="S347" s="1">
        <v>107.9953186181</v>
      </c>
      <c r="T347" s="1">
        <v>2.7063638000000001E-3</v>
      </c>
      <c r="U347" s="1">
        <v>1.13952562E-2</v>
      </c>
      <c r="V347" s="1">
        <v>2.4378109200000001E-2</v>
      </c>
      <c r="W347" s="1">
        <v>0.35032002740000001</v>
      </c>
      <c r="X347" s="1">
        <v>8.8155570200000005E-2</v>
      </c>
      <c r="Y347" s="1">
        <v>4.1290810800000001E-2</v>
      </c>
      <c r="Z347" s="1">
        <v>5.7032850599999997E-2</v>
      </c>
      <c r="AA347" s="1">
        <v>4.4881960700000001E-2</v>
      </c>
      <c r="AB347" s="1">
        <v>5750.6372105794999</v>
      </c>
      <c r="AC347" s="1">
        <v>2076.341406435</v>
      </c>
      <c r="AD347" s="1">
        <v>4850.3153227108996</v>
      </c>
      <c r="AE347" s="1">
        <v>5093.2197640147997</v>
      </c>
      <c r="AF347" s="1">
        <v>5.1481433299999997E-2</v>
      </c>
      <c r="AG347" s="1">
        <v>0.1119765672</v>
      </c>
      <c r="AH347" s="1">
        <v>0.24355871209999999</v>
      </c>
      <c r="AI347" s="5">
        <f t="shared" si="6"/>
        <v>553.51714568516434</v>
      </c>
      <c r="AJ347" s="5">
        <f t="shared" si="6"/>
        <v>924.21820722089205</v>
      </c>
      <c r="AK347" s="5">
        <f t="shared" si="6"/>
        <v>1656.1975177010797</v>
      </c>
    </row>
    <row r="348" spans="2:37" x14ac:dyDescent="0.4">
      <c r="B348" s="1">
        <v>6.0999999999999997E-4</v>
      </c>
      <c r="C348" s="1">
        <v>3.1</v>
      </c>
      <c r="D348" s="1">
        <v>0.10199999999999999</v>
      </c>
      <c r="E348" s="1">
        <v>394.35</v>
      </c>
      <c r="F348" s="1">
        <v>-1.52E-2</v>
      </c>
      <c r="G348" s="1">
        <v>6.3121866001000004</v>
      </c>
      <c r="H348" s="1">
        <v>7.6453949735000002</v>
      </c>
      <c r="I348" s="2">
        <v>2.1186472835000001</v>
      </c>
      <c r="J348" s="2">
        <v>4.4367041595999996</v>
      </c>
      <c r="K348" s="2">
        <v>8.1394719215000002</v>
      </c>
      <c r="L348" s="1">
        <v>1190.8091764941</v>
      </c>
      <c r="M348" s="2">
        <v>2071.5326942421998</v>
      </c>
      <c r="N348" s="1">
        <v>3944.7325840332001</v>
      </c>
      <c r="O348" s="1">
        <v>371.26729160410002</v>
      </c>
      <c r="P348" s="1">
        <v>1343.8214685836999</v>
      </c>
      <c r="Q348" s="1">
        <v>73.245487182900007</v>
      </c>
      <c r="R348" s="1">
        <v>122.2474238065</v>
      </c>
      <c r="S348" s="1">
        <v>133.60087887579999</v>
      </c>
      <c r="T348" s="1">
        <v>2.7380865E-3</v>
      </c>
      <c r="U348" s="1">
        <v>1.2007449700000001E-2</v>
      </c>
      <c r="V348" s="1">
        <v>2.6618796100000001E-2</v>
      </c>
      <c r="W348" s="1">
        <v>0.35032002740000001</v>
      </c>
      <c r="X348" s="1">
        <v>0.1012061158</v>
      </c>
      <c r="Y348" s="1">
        <v>5.1141038899999998E-2</v>
      </c>
      <c r="Z348" s="1">
        <v>5.7033061500000003E-2</v>
      </c>
      <c r="AA348" s="1">
        <v>4.4833103899999997E-2</v>
      </c>
      <c r="AB348" s="1">
        <v>5748.7480789294996</v>
      </c>
      <c r="AC348" s="1">
        <v>2213.1545543275001</v>
      </c>
      <c r="AD348" s="1">
        <v>5527.6686381069003</v>
      </c>
      <c r="AE348" s="1">
        <v>5690.8478811965997</v>
      </c>
      <c r="AF348" s="1">
        <v>5.1481433299999997E-2</v>
      </c>
      <c r="AG348" s="1">
        <v>0.1119765672</v>
      </c>
      <c r="AH348" s="1">
        <v>0.24355871209999999</v>
      </c>
      <c r="AI348" s="5">
        <f t="shared" si="6"/>
        <v>559.06534107704226</v>
      </c>
      <c r="AJ348" s="5">
        <f t="shared" si="6"/>
        <v>972.55056067708915</v>
      </c>
      <c r="AK348" s="5">
        <f t="shared" si="6"/>
        <v>1851.9871286540847</v>
      </c>
    </row>
    <row r="349" spans="2:37" x14ac:dyDescent="0.4">
      <c r="B349" s="1">
        <v>6.0999999999999997E-4</v>
      </c>
      <c r="C349" s="1">
        <v>3.1</v>
      </c>
      <c r="D349" s="1">
        <v>0.10199999999999999</v>
      </c>
      <c r="E349" s="1">
        <v>394.35</v>
      </c>
      <c r="F349" s="1">
        <v>-1.3339999999999999E-2</v>
      </c>
      <c r="G349" s="1">
        <v>6.3094725602999997</v>
      </c>
      <c r="H349" s="1">
        <v>7.6359946803999996</v>
      </c>
      <c r="I349" s="2">
        <v>2.1325582085999999</v>
      </c>
      <c r="J349" s="2">
        <v>4.5688464891000002</v>
      </c>
      <c r="K349" s="2">
        <v>8.4390971364999992</v>
      </c>
      <c r="L349" s="1">
        <v>1204.3642863611999</v>
      </c>
      <c r="M349" s="2">
        <v>2197.5018766075</v>
      </c>
      <c r="N349" s="1">
        <v>4034.3744897018</v>
      </c>
      <c r="O349" s="1">
        <v>371.21710080320003</v>
      </c>
      <c r="P349" s="1">
        <v>1342.1292381789999</v>
      </c>
      <c r="Q349" s="1">
        <v>78.089150644699998</v>
      </c>
      <c r="R349" s="1">
        <v>142.2328380781</v>
      </c>
      <c r="S349" s="1">
        <v>154.8560661624</v>
      </c>
      <c r="T349" s="1">
        <v>2.7741608000000002E-3</v>
      </c>
      <c r="U349" s="1">
        <v>1.27333585E-2</v>
      </c>
      <c r="V349" s="1">
        <v>2.9313438800000001E-2</v>
      </c>
      <c r="W349" s="1">
        <v>0.35032002740000001</v>
      </c>
      <c r="X349" s="1">
        <v>0.11781346600000001</v>
      </c>
      <c r="Y349" s="1">
        <v>6.4719071099999997E-2</v>
      </c>
      <c r="Z349" s="1">
        <v>5.7033239600000001E-2</v>
      </c>
      <c r="AA349" s="1">
        <v>4.4773737700000003E-2</v>
      </c>
      <c r="AB349" s="1">
        <v>5746.8217552897004</v>
      </c>
      <c r="AC349" s="1">
        <v>2379.7890343129998</v>
      </c>
      <c r="AD349" s="1">
        <v>5818.4155232120002</v>
      </c>
      <c r="AE349" s="1">
        <v>5818.4155232120002</v>
      </c>
      <c r="AF349" s="1">
        <v>5.1481433299999997E-2</v>
      </c>
      <c r="AG349" s="1">
        <v>0.1119765672</v>
      </c>
      <c r="AH349" s="1">
        <v>0.30634413420000001</v>
      </c>
      <c r="AI349" s="5">
        <f t="shared" si="6"/>
        <v>565.42924242309857</v>
      </c>
      <c r="AJ349" s="5">
        <f t="shared" si="6"/>
        <v>1031.6910218814555</v>
      </c>
      <c r="AK349" s="5">
        <f t="shared" si="6"/>
        <v>1894.072530376432</v>
      </c>
    </row>
    <row r="350" spans="2:37" x14ac:dyDescent="0.4">
      <c r="B350" s="1">
        <v>6.0999999999999997E-4</v>
      </c>
      <c r="C350" s="1">
        <v>3.1</v>
      </c>
      <c r="D350" s="1">
        <v>0.10199999999999999</v>
      </c>
      <c r="E350" s="1">
        <v>394.35</v>
      </c>
      <c r="F350" s="1">
        <v>-1.055E-2</v>
      </c>
      <c r="G350" s="1">
        <v>6.3088602898000001</v>
      </c>
      <c r="H350" s="1">
        <v>7.6261622724000002</v>
      </c>
      <c r="I350" s="2">
        <v>2.1541598288000001</v>
      </c>
      <c r="J350" s="2">
        <v>4.7791268697999998</v>
      </c>
      <c r="K350" s="2">
        <v>8.6237970823999994</v>
      </c>
      <c r="L350" s="1">
        <v>1225.8345396074001</v>
      </c>
      <c r="M350" s="2">
        <v>2414.9752795887998</v>
      </c>
      <c r="N350" s="1">
        <v>3994.2200581012999</v>
      </c>
      <c r="O350" s="1">
        <v>371.13639977640003</v>
      </c>
      <c r="P350" s="1">
        <v>1339.3204422423</v>
      </c>
      <c r="Q350" s="1">
        <v>85.960735746500006</v>
      </c>
      <c r="R350" s="1">
        <v>178.48433797889999</v>
      </c>
      <c r="S350" s="1">
        <v>152.21981924150001</v>
      </c>
      <c r="T350" s="1">
        <v>2.8306467999999999E-3</v>
      </c>
      <c r="U350" s="1">
        <v>1.39324327E-2</v>
      </c>
      <c r="V350" s="1">
        <v>3.3172264399999998E-2</v>
      </c>
      <c r="W350" s="1">
        <v>0.35032002740000001</v>
      </c>
      <c r="X350" s="1">
        <v>0.14797120010000001</v>
      </c>
      <c r="Y350" s="1">
        <v>9.2135366699999999E-2</v>
      </c>
      <c r="Z350" s="1">
        <v>5.70335192E-2</v>
      </c>
      <c r="AA350" s="1">
        <v>4.4658924400000001E-2</v>
      </c>
      <c r="AB350" s="1">
        <v>5744.0466479748002</v>
      </c>
      <c r="AC350" s="1">
        <v>2665.7418464686998</v>
      </c>
      <c r="AD350" s="1">
        <v>5886.9994057876002</v>
      </c>
      <c r="AE350" s="1">
        <v>5886.9994057876002</v>
      </c>
      <c r="AF350" s="1">
        <v>5.1481433299999997E-2</v>
      </c>
      <c r="AG350" s="1">
        <v>0.1119765672</v>
      </c>
      <c r="AH350" s="1">
        <v>0.52050245370000003</v>
      </c>
      <c r="AI350" s="5">
        <f t="shared" si="6"/>
        <v>575.50917352460101</v>
      </c>
      <c r="AJ350" s="5">
        <f t="shared" si="6"/>
        <v>1133.791211074554</v>
      </c>
      <c r="AK350" s="5">
        <f t="shared" si="6"/>
        <v>1875.2206845546009</v>
      </c>
    </row>
    <row r="351" spans="2:37" x14ac:dyDescent="0.4">
      <c r="B351" s="1">
        <v>6.0999999999999997E-4</v>
      </c>
      <c r="C351" s="1">
        <v>3.1</v>
      </c>
      <c r="D351" s="1">
        <v>0.10199999999999999</v>
      </c>
      <c r="E351" s="1">
        <v>519.33000000000004</v>
      </c>
      <c r="F351" s="1">
        <v>-2.002E-2</v>
      </c>
      <c r="G351" s="1">
        <v>5.9656078746999999</v>
      </c>
      <c r="H351" s="1">
        <v>7.2708831098999998</v>
      </c>
      <c r="I351" s="2">
        <v>1.9365187085</v>
      </c>
      <c r="J351" s="2">
        <v>3.8495036361000001</v>
      </c>
      <c r="K351" s="2">
        <v>6.5593104658000003</v>
      </c>
      <c r="L351" s="1">
        <v>1079.3953228672001</v>
      </c>
      <c r="M351" s="2">
        <v>1669.078199389</v>
      </c>
      <c r="N351" s="1">
        <v>2562.1803215750001</v>
      </c>
      <c r="O351" s="1">
        <v>371.5599238776</v>
      </c>
      <c r="P351" s="1">
        <v>1350.0018179981</v>
      </c>
      <c r="Q351" s="1">
        <v>62.0510482878</v>
      </c>
      <c r="R351" s="1">
        <v>82.590119728600001</v>
      </c>
      <c r="S351" s="1">
        <v>72.862568870100006</v>
      </c>
      <c r="T351" s="1">
        <v>2.2875639000000001E-3</v>
      </c>
      <c r="U351" s="1">
        <v>9.0393937000000004E-3</v>
      </c>
      <c r="V351" s="1">
        <v>1.8485886900000002E-2</v>
      </c>
      <c r="W351" s="1">
        <v>0.35032002740000001</v>
      </c>
      <c r="X351" s="1">
        <v>6.8266107600000001E-2</v>
      </c>
      <c r="Y351" s="1">
        <v>2.77821678E-2</v>
      </c>
      <c r="Z351" s="1">
        <v>5.7044546100000003E-2</v>
      </c>
      <c r="AA351" s="1">
        <v>4.5005764199999999E-2</v>
      </c>
      <c r="AB351" s="1">
        <v>5756.9369536106997</v>
      </c>
      <c r="AC351" s="1">
        <v>1855.2920710262999</v>
      </c>
      <c r="AD351" s="1">
        <v>3762.2063377656</v>
      </c>
      <c r="AE351" s="1">
        <v>3904.1229348611</v>
      </c>
      <c r="AF351" s="1">
        <v>5.1481433299999997E-2</v>
      </c>
      <c r="AG351" s="1">
        <v>0.1119765672</v>
      </c>
      <c r="AH351" s="1">
        <v>0.24355871209999999</v>
      </c>
      <c r="AI351" s="5">
        <f t="shared" si="6"/>
        <v>506.75836754328645</v>
      </c>
      <c r="AJ351" s="5">
        <f t="shared" si="6"/>
        <v>783.60478844553995</v>
      </c>
      <c r="AK351" s="5">
        <f t="shared" si="6"/>
        <v>1202.9015594248826</v>
      </c>
    </row>
    <row r="352" spans="2:37" x14ac:dyDescent="0.4">
      <c r="B352" s="1">
        <v>6.0999999999999997E-4</v>
      </c>
      <c r="C352" s="1">
        <v>3.1</v>
      </c>
      <c r="D352" s="1">
        <v>0.10199999999999999</v>
      </c>
      <c r="E352" s="1">
        <v>519.33000000000004</v>
      </c>
      <c r="F352" s="1">
        <v>-1.6889999999999999E-2</v>
      </c>
      <c r="G352" s="1">
        <v>5.9735924844000001</v>
      </c>
      <c r="H352" s="1">
        <v>7.2725163758000004</v>
      </c>
      <c r="I352" s="2">
        <v>1.9599184285</v>
      </c>
      <c r="J352" s="2">
        <v>4.0585894642999998</v>
      </c>
      <c r="K352" s="2">
        <v>7.3436286976999998</v>
      </c>
      <c r="L352" s="1">
        <v>1099.9721442045</v>
      </c>
      <c r="M352" s="2">
        <v>1829.7304206957999</v>
      </c>
      <c r="N352" s="1">
        <v>3209.7216929864999</v>
      </c>
      <c r="O352" s="1">
        <v>371.48451741510002</v>
      </c>
      <c r="P352" s="1">
        <v>1347.6962626700999</v>
      </c>
      <c r="Q352" s="1">
        <v>69.112374172100004</v>
      </c>
      <c r="R352" s="1">
        <v>106.5792507569</v>
      </c>
      <c r="S352" s="1">
        <v>108.0923829374</v>
      </c>
      <c r="T352" s="1">
        <v>2.3431810000000002E-3</v>
      </c>
      <c r="U352" s="1">
        <v>1.0048010499999999E-2</v>
      </c>
      <c r="V352" s="1">
        <v>2.20208494E-2</v>
      </c>
      <c r="W352" s="1">
        <v>0.35032002740000001</v>
      </c>
      <c r="X352" s="1">
        <v>8.8155570200000005E-2</v>
      </c>
      <c r="Y352" s="1">
        <v>4.1290810800000001E-2</v>
      </c>
      <c r="Z352" s="1">
        <v>5.7044407300000002E-2</v>
      </c>
      <c r="AA352" s="1">
        <v>4.4927417499999997E-2</v>
      </c>
      <c r="AB352" s="1">
        <v>5753.8578490553</v>
      </c>
      <c r="AC352" s="1">
        <v>2076.691170997</v>
      </c>
      <c r="AD352" s="1">
        <v>4853.0306576114999</v>
      </c>
      <c r="AE352" s="1">
        <v>5096.2641072952001</v>
      </c>
      <c r="AF352" s="1">
        <v>5.1481433299999997E-2</v>
      </c>
      <c r="AG352" s="1">
        <v>0.1119765672</v>
      </c>
      <c r="AH352" s="1">
        <v>0.24355871209999999</v>
      </c>
      <c r="AI352" s="5">
        <f t="shared" si="6"/>
        <v>516.4188470443662</v>
      </c>
      <c r="AJ352" s="5">
        <f t="shared" si="6"/>
        <v>859.02836652384974</v>
      </c>
      <c r="AK352" s="5">
        <f t="shared" si="6"/>
        <v>1506.9115929514085</v>
      </c>
    </row>
    <row r="353" spans="2:37" x14ac:dyDescent="0.4">
      <c r="B353" s="1">
        <v>6.0999999999999997E-4</v>
      </c>
      <c r="C353" s="1">
        <v>3.1</v>
      </c>
      <c r="D353" s="1">
        <v>0.10199999999999999</v>
      </c>
      <c r="E353" s="1">
        <v>519.33000000000004</v>
      </c>
      <c r="F353" s="1">
        <v>-1.52E-2</v>
      </c>
      <c r="G353" s="1">
        <v>5.9762953115000004</v>
      </c>
      <c r="H353" s="1">
        <v>7.2709766665000002</v>
      </c>
      <c r="I353" s="2">
        <v>1.9730108576000001</v>
      </c>
      <c r="J353" s="2">
        <v>4.1789385698999997</v>
      </c>
      <c r="K353" s="2">
        <v>7.7842603070000003</v>
      </c>
      <c r="L353" s="1">
        <v>1111.7213252427</v>
      </c>
      <c r="M353" s="2">
        <v>1929.7882341708</v>
      </c>
      <c r="N353" s="1">
        <v>3592.5900924376001</v>
      </c>
      <c r="O353" s="1">
        <v>371.44177906670001</v>
      </c>
      <c r="P353" s="1">
        <v>1346.3122071355999</v>
      </c>
      <c r="Q353" s="1">
        <v>73.253210182100005</v>
      </c>
      <c r="R353" s="1">
        <v>122.30629654560001</v>
      </c>
      <c r="S353" s="1">
        <v>133.7224608363</v>
      </c>
      <c r="T353" s="1">
        <v>2.3745908E-3</v>
      </c>
      <c r="U353" s="1">
        <v>1.0652751800000001E-2</v>
      </c>
      <c r="V353" s="1">
        <v>2.42307766E-2</v>
      </c>
      <c r="W353" s="1">
        <v>0.35032002740000001</v>
      </c>
      <c r="X353" s="1">
        <v>0.1012061158</v>
      </c>
      <c r="Y353" s="1">
        <v>5.1141038899999998E-2</v>
      </c>
      <c r="Z353" s="1">
        <v>5.7044411900000001E-2</v>
      </c>
      <c r="AA353" s="1">
        <v>4.4879210199999998E-2</v>
      </c>
      <c r="AB353" s="1">
        <v>5752.0176794353001</v>
      </c>
      <c r="AC353" s="1">
        <v>2213.5438417597002</v>
      </c>
      <c r="AD353" s="1">
        <v>5530.8872848772999</v>
      </c>
      <c r="AE353" s="1">
        <v>5694.2513196678001</v>
      </c>
      <c r="AF353" s="1">
        <v>5.1481433299999997E-2</v>
      </c>
      <c r="AG353" s="1">
        <v>0.1119765672</v>
      </c>
      <c r="AH353" s="1">
        <v>0.24355871209999999</v>
      </c>
      <c r="AI353" s="5">
        <f t="shared" si="6"/>
        <v>521.93489448014088</v>
      </c>
      <c r="AJ353" s="5">
        <f t="shared" si="6"/>
        <v>906.00386580788734</v>
      </c>
      <c r="AK353" s="5">
        <f t="shared" si="6"/>
        <v>1686.6620152289204</v>
      </c>
    </row>
    <row r="354" spans="2:37" x14ac:dyDescent="0.4">
      <c r="B354" s="1">
        <v>6.0999999999999997E-4</v>
      </c>
      <c r="C354" s="1">
        <v>3.1</v>
      </c>
      <c r="D354" s="1">
        <v>0.10199999999999999</v>
      </c>
      <c r="E354" s="1">
        <v>519.33000000000004</v>
      </c>
      <c r="F354" s="1">
        <v>-1.3339999999999999E-2</v>
      </c>
      <c r="G354" s="1">
        <v>5.9829218406000004</v>
      </c>
      <c r="H354" s="1">
        <v>7.2739290740999998</v>
      </c>
      <c r="I354" s="2">
        <v>1.9878013189999999</v>
      </c>
      <c r="J354" s="2">
        <v>4.3175476386999998</v>
      </c>
      <c r="K354" s="2">
        <v>8.0792955955999997</v>
      </c>
      <c r="L354" s="1">
        <v>1125.1994680353</v>
      </c>
      <c r="M354" s="2">
        <v>2052.3363405304999</v>
      </c>
      <c r="N354" s="1">
        <v>3647.9770850153</v>
      </c>
      <c r="O354" s="1">
        <v>371.39177340359998</v>
      </c>
      <c r="P354" s="1">
        <v>1344.6374846906999</v>
      </c>
      <c r="Q354" s="1">
        <v>78.097400671499997</v>
      </c>
      <c r="R354" s="1">
        <v>142.30229487919999</v>
      </c>
      <c r="S354" s="1">
        <v>154.9985153762</v>
      </c>
      <c r="T354" s="1">
        <v>2.410326E-3</v>
      </c>
      <c r="U354" s="1">
        <v>1.13711427E-2</v>
      </c>
      <c r="V354" s="1">
        <v>2.68936252E-2</v>
      </c>
      <c r="W354" s="1">
        <v>0.35032002740000001</v>
      </c>
      <c r="X354" s="1">
        <v>0.11781346600000001</v>
      </c>
      <c r="Y354" s="1">
        <v>6.4719071099999997E-2</v>
      </c>
      <c r="Z354" s="1">
        <v>5.7044378299999997E-2</v>
      </c>
      <c r="AA354" s="1">
        <v>4.4820537799999997E-2</v>
      </c>
      <c r="AB354" s="1">
        <v>5750.1432368406004</v>
      </c>
      <c r="AC354" s="1">
        <v>2380.2292694538</v>
      </c>
      <c r="AD354" s="1">
        <v>5821.6155950985003</v>
      </c>
      <c r="AE354" s="1">
        <v>5821.6155950985003</v>
      </c>
      <c r="AF354" s="1">
        <v>5.1481433299999997E-2</v>
      </c>
      <c r="AG354" s="1">
        <v>0.1119765672</v>
      </c>
      <c r="AH354" s="1">
        <v>0.30634370379999998</v>
      </c>
      <c r="AI354" s="5">
        <f t="shared" si="6"/>
        <v>528.2626610494367</v>
      </c>
      <c r="AJ354" s="5">
        <f t="shared" si="6"/>
        <v>963.53818804248829</v>
      </c>
      <c r="AK354" s="5">
        <f t="shared" si="6"/>
        <v>1712.6652981292489</v>
      </c>
    </row>
    <row r="355" spans="2:37" x14ac:dyDescent="0.4">
      <c r="B355" s="1">
        <v>6.0999999999999997E-4</v>
      </c>
      <c r="C355" s="1">
        <v>3.1</v>
      </c>
      <c r="D355" s="1">
        <v>0.10199999999999999</v>
      </c>
      <c r="E355" s="1">
        <v>519.33000000000004</v>
      </c>
      <c r="F355" s="1">
        <v>-1.055E-2</v>
      </c>
      <c r="G355" s="1">
        <v>5.9952509418000002</v>
      </c>
      <c r="H355" s="1">
        <v>7.2811715379999997</v>
      </c>
      <c r="I355" s="2">
        <v>2.0107556912</v>
      </c>
      <c r="J355" s="2">
        <v>4.5377150114000004</v>
      </c>
      <c r="K355" s="2">
        <v>8.2416336233000003</v>
      </c>
      <c r="L355" s="1">
        <v>1146.5510054604999</v>
      </c>
      <c r="M355" s="2">
        <v>2264.1577760851001</v>
      </c>
      <c r="N355" s="1">
        <v>3576.7066876908002</v>
      </c>
      <c r="O355" s="1">
        <v>371.31156531440001</v>
      </c>
      <c r="P355" s="1">
        <v>1341.8568952179</v>
      </c>
      <c r="Q355" s="1">
        <v>85.969895660299997</v>
      </c>
      <c r="R355" s="1">
        <v>178.57387935049999</v>
      </c>
      <c r="S355" s="1">
        <v>152.3558460447</v>
      </c>
      <c r="T355" s="1">
        <v>2.4663145E-3</v>
      </c>
      <c r="U355" s="1">
        <v>1.2560423100000001E-2</v>
      </c>
      <c r="V355" s="1">
        <v>3.0692990199999999E-2</v>
      </c>
      <c r="W355" s="1">
        <v>0.35032002740000001</v>
      </c>
      <c r="X355" s="1">
        <v>0.14797120010000001</v>
      </c>
      <c r="Y355" s="1">
        <v>9.2135366699999999E-2</v>
      </c>
      <c r="Z355" s="1">
        <v>5.7044360500000002E-2</v>
      </c>
      <c r="AA355" s="1">
        <v>4.4706996999999998E-2</v>
      </c>
      <c r="AB355" s="1">
        <v>5747.4423991070998</v>
      </c>
      <c r="AC355" s="1">
        <v>2666.2759838310999</v>
      </c>
      <c r="AD355" s="1">
        <v>5889.9063530942003</v>
      </c>
      <c r="AE355" s="1">
        <v>5889.9063530942003</v>
      </c>
      <c r="AF355" s="1">
        <v>5.1481433299999997E-2</v>
      </c>
      <c r="AG355" s="1">
        <v>0.1119765672</v>
      </c>
      <c r="AH355" s="1">
        <v>0.52051482869999999</v>
      </c>
      <c r="AI355" s="5">
        <f t="shared" si="6"/>
        <v>538.28685702370888</v>
      </c>
      <c r="AJ355" s="5">
        <f t="shared" si="6"/>
        <v>1062.9848714014554</v>
      </c>
      <c r="AK355" s="5">
        <f t="shared" si="6"/>
        <v>1679.2050176952114</v>
      </c>
    </row>
    <row r="356" spans="2:37" x14ac:dyDescent="0.4">
      <c r="B356" s="1">
        <v>6.0999999999999997E-4</v>
      </c>
      <c r="C356" s="1">
        <v>3.1</v>
      </c>
      <c r="D356" s="1">
        <v>0.1444</v>
      </c>
      <c r="E356" s="1">
        <v>233.59</v>
      </c>
      <c r="F356" s="1">
        <v>-2.002E-2</v>
      </c>
      <c r="G356" s="1">
        <v>5.2043231754999999</v>
      </c>
      <c r="H356" s="1">
        <v>6.4076666866999998</v>
      </c>
      <c r="I356" s="2">
        <v>2.4455801417999998</v>
      </c>
      <c r="J356" s="2">
        <v>5.3277829825999996</v>
      </c>
      <c r="K356" s="2">
        <v>9.3188017080000005</v>
      </c>
      <c r="L356" s="1">
        <v>1391.9260426458</v>
      </c>
      <c r="M356" s="2">
        <v>2855.7630447614001</v>
      </c>
      <c r="N356" s="1">
        <v>4756.1146070510003</v>
      </c>
      <c r="O356" s="1">
        <v>542.92342825779997</v>
      </c>
      <c r="P356" s="1">
        <v>3266.2177962062001</v>
      </c>
      <c r="Q356" s="1">
        <v>90.792835787100003</v>
      </c>
      <c r="R356" s="1">
        <v>199.1871294323</v>
      </c>
      <c r="S356" s="1">
        <v>124.5980458155</v>
      </c>
      <c r="T356" s="1">
        <v>3.6483259999999999E-3</v>
      </c>
      <c r="U356" s="1">
        <v>1.7315015600000001E-2</v>
      </c>
      <c r="V356" s="1">
        <v>3.9760017799999998E-2</v>
      </c>
      <c r="W356" s="1">
        <v>0.35032002740000001</v>
      </c>
      <c r="X356" s="1">
        <v>6.8266107600000001E-2</v>
      </c>
      <c r="Y356" s="1">
        <v>2.77821678E-2</v>
      </c>
      <c r="Z356" s="1">
        <v>6.6152799499999998E-2</v>
      </c>
      <c r="AA356" s="1">
        <v>5.7939367800000002E-2</v>
      </c>
      <c r="AB356" s="1">
        <v>7214.9307796495004</v>
      </c>
      <c r="AC356" s="1">
        <v>2853.4427161557001</v>
      </c>
      <c r="AD356" s="1">
        <v>5888.0167074256997</v>
      </c>
      <c r="AE356" s="1">
        <v>5888.0167074256997</v>
      </c>
      <c r="AF356" s="1">
        <v>5.1481433299999997E-2</v>
      </c>
      <c r="AG356" s="1">
        <v>0.1221925001</v>
      </c>
      <c r="AH356" s="1">
        <v>0.64072173830000001</v>
      </c>
      <c r="AI356" s="5">
        <f t="shared" si="6"/>
        <v>653.48640499802821</v>
      </c>
      <c r="AJ356" s="5">
        <f t="shared" si="6"/>
        <v>1340.7338238316433</v>
      </c>
      <c r="AK356" s="5">
        <f t="shared" si="6"/>
        <v>2232.9176558924887</v>
      </c>
    </row>
    <row r="357" spans="2:37" x14ac:dyDescent="0.4">
      <c r="B357" s="1">
        <v>6.0999999999999997E-4</v>
      </c>
      <c r="C357" s="1">
        <v>3.1</v>
      </c>
      <c r="D357" s="1">
        <v>0.1444</v>
      </c>
      <c r="E357" s="1">
        <v>233.59</v>
      </c>
      <c r="F357" s="1">
        <v>-1.6889999999999999E-2</v>
      </c>
      <c r="G357" s="1">
        <v>5.1953921542000003</v>
      </c>
      <c r="H357" s="1">
        <v>6.3872472831999998</v>
      </c>
      <c r="I357" s="2">
        <v>2.4685441884000001</v>
      </c>
      <c r="J357" s="2">
        <v>5.5669505665000001</v>
      </c>
      <c r="K357" s="2">
        <v>9.4126944211999994</v>
      </c>
      <c r="L357" s="1">
        <v>1418.7930797136</v>
      </c>
      <c r="M357" s="2">
        <v>3166.9950387419999</v>
      </c>
      <c r="N357" s="1">
        <v>4764.0336282727003</v>
      </c>
      <c r="O357" s="1">
        <v>542.79641964380005</v>
      </c>
      <c r="P357" s="1">
        <v>3257.6968350883999</v>
      </c>
      <c r="Q357" s="1">
        <v>101.1231536234</v>
      </c>
      <c r="R357" s="1">
        <v>239.1618967197</v>
      </c>
      <c r="S357" s="1">
        <v>0</v>
      </c>
      <c r="T357" s="1">
        <v>3.7171634E-3</v>
      </c>
      <c r="U357" s="1">
        <v>1.89044726E-2</v>
      </c>
      <c r="V357" s="1">
        <v>4.32762436E-2</v>
      </c>
      <c r="W357" s="1">
        <v>0.35032002740000001</v>
      </c>
      <c r="X357" s="1">
        <v>8.8155570200000005E-2</v>
      </c>
      <c r="Y357" s="1">
        <v>4.1290810800000001E-2</v>
      </c>
      <c r="Z357" s="1">
        <v>6.6153213399999994E-2</v>
      </c>
      <c r="AA357" s="1">
        <v>5.7778866300000002E-2</v>
      </c>
      <c r="AB357" s="1">
        <v>7212.950218338</v>
      </c>
      <c r="AC357" s="1">
        <v>3242.4331824056999</v>
      </c>
      <c r="AD357" s="1">
        <v>5915.8935383854996</v>
      </c>
      <c r="AE357" s="1">
        <v>5915.8935383854996</v>
      </c>
      <c r="AF357" s="1">
        <v>5.1481433299999997E-2</v>
      </c>
      <c r="AG357" s="1">
        <v>0.1831012105</v>
      </c>
      <c r="AH357" s="1">
        <v>1</v>
      </c>
      <c r="AI357" s="5">
        <f t="shared" si="6"/>
        <v>666.10003742422543</v>
      </c>
      <c r="AJ357" s="5">
        <f t="shared" si="6"/>
        <v>1486.8521308647887</v>
      </c>
      <c r="AK357" s="5">
        <f t="shared" si="6"/>
        <v>2236.6355062313146</v>
      </c>
    </row>
    <row r="358" spans="2:37" x14ac:dyDescent="0.4">
      <c r="B358" s="1">
        <v>6.0999999999999997E-4</v>
      </c>
      <c r="C358" s="1">
        <v>3.1</v>
      </c>
      <c r="D358" s="1">
        <v>0.1444</v>
      </c>
      <c r="E358" s="1">
        <v>233.59</v>
      </c>
      <c r="F358" s="1">
        <v>-1.52E-2</v>
      </c>
      <c r="G358" s="1">
        <v>5.1913681906000004</v>
      </c>
      <c r="H358" s="1">
        <v>6.3772236008999998</v>
      </c>
      <c r="I358" s="2">
        <v>2.4814035697999999</v>
      </c>
      <c r="J358" s="2">
        <v>5.6967374356000002</v>
      </c>
      <c r="K358" s="2">
        <v>9.4461409178999993</v>
      </c>
      <c r="L358" s="1">
        <v>1434.1448698787999</v>
      </c>
      <c r="M358" s="2">
        <v>3344.4422077139998</v>
      </c>
      <c r="N358" s="1">
        <v>4765.4480958921004</v>
      </c>
      <c r="O358" s="1">
        <v>542.72337839019997</v>
      </c>
      <c r="P358" s="1">
        <v>3252.8348556823998</v>
      </c>
      <c r="Q358" s="1">
        <v>107.18061136599999</v>
      </c>
      <c r="R358" s="1">
        <v>261.47550916159997</v>
      </c>
      <c r="S358" s="1">
        <v>0</v>
      </c>
      <c r="T358" s="1">
        <v>3.7559918E-3</v>
      </c>
      <c r="U358" s="1">
        <v>1.9796218599999998E-2</v>
      </c>
      <c r="V358" s="1">
        <v>4.4591157399999998E-2</v>
      </c>
      <c r="W358" s="1">
        <v>0.35032002740000001</v>
      </c>
      <c r="X358" s="1">
        <v>0.1012061158</v>
      </c>
      <c r="Y358" s="1">
        <v>5.1141038899999998E-2</v>
      </c>
      <c r="Z358" s="1">
        <v>6.6153464400000001E-2</v>
      </c>
      <c r="AA358" s="1">
        <v>5.76737903E-2</v>
      </c>
      <c r="AB358" s="1">
        <v>7211.8755468790996</v>
      </c>
      <c r="AC358" s="1">
        <v>3464.6307923180002</v>
      </c>
      <c r="AD358" s="1">
        <v>5924.8249192834</v>
      </c>
      <c r="AE358" s="1">
        <v>5924.8249192834</v>
      </c>
      <c r="AF358" s="1">
        <v>5.1481433299999997E-2</v>
      </c>
      <c r="AG358" s="1">
        <v>0.2216842078</v>
      </c>
      <c r="AH358" s="1">
        <v>1</v>
      </c>
      <c r="AI358" s="5">
        <f t="shared" si="6"/>
        <v>673.30745064732389</v>
      </c>
      <c r="AJ358" s="5">
        <f t="shared" si="6"/>
        <v>1570.1606608985915</v>
      </c>
      <c r="AK358" s="5">
        <f t="shared" si="6"/>
        <v>2237.2995755361976</v>
      </c>
    </row>
    <row r="359" spans="2:37" x14ac:dyDescent="0.4">
      <c r="B359" s="1">
        <v>6.0999999999999997E-4</v>
      </c>
      <c r="C359" s="1">
        <v>3.1</v>
      </c>
      <c r="D359" s="1">
        <v>0.1444</v>
      </c>
      <c r="E359" s="1">
        <v>233.59</v>
      </c>
      <c r="F359" s="1">
        <v>-1.3339999999999999E-2</v>
      </c>
      <c r="G359" s="1">
        <v>5.1874268958999998</v>
      </c>
      <c r="H359" s="1">
        <v>6.3667797517000002</v>
      </c>
      <c r="I359" s="2">
        <v>2.4959402727</v>
      </c>
      <c r="J359" s="2">
        <v>5.8407224539999998</v>
      </c>
      <c r="K359" s="2">
        <v>9.4753309321000003</v>
      </c>
      <c r="L359" s="1">
        <v>1451.7658724431001</v>
      </c>
      <c r="M359" s="2">
        <v>3550.4005434297001</v>
      </c>
      <c r="N359" s="1">
        <v>4765.7964772247997</v>
      </c>
      <c r="O359" s="1">
        <v>542.63939102389998</v>
      </c>
      <c r="P359" s="1">
        <v>3247.2473996864001</v>
      </c>
      <c r="Q359" s="1">
        <v>114.2670696079</v>
      </c>
      <c r="R359" s="1">
        <v>286.08131081009998</v>
      </c>
      <c r="S359" s="1">
        <v>0</v>
      </c>
      <c r="T359" s="1">
        <v>3.8001278999999998E-3</v>
      </c>
      <c r="U359" s="1">
        <v>2.0809563699999999E-2</v>
      </c>
      <c r="V359" s="1">
        <v>4.5731123200000001E-2</v>
      </c>
      <c r="W359" s="1">
        <v>0.35032002740000001</v>
      </c>
      <c r="X359" s="1">
        <v>0.11781346600000001</v>
      </c>
      <c r="Y359" s="1">
        <v>6.4719071099999997E-2</v>
      </c>
      <c r="Z359" s="1">
        <v>6.6153767200000005E-2</v>
      </c>
      <c r="AA359" s="1">
        <v>5.75373312E-2</v>
      </c>
      <c r="AB359" s="1">
        <v>7210.6792888198997</v>
      </c>
      <c r="AC359" s="1">
        <v>3722.5779772184001</v>
      </c>
      <c r="AD359" s="1">
        <v>5932.1058911901</v>
      </c>
      <c r="AE359" s="1">
        <v>5932.1058911901</v>
      </c>
      <c r="AF359" s="1">
        <v>5.1481433299999997E-2</v>
      </c>
      <c r="AG359" s="1">
        <v>0.26811167079999998</v>
      </c>
      <c r="AH359" s="1">
        <v>1</v>
      </c>
      <c r="AI359" s="5">
        <f t="shared" si="6"/>
        <v>681.58022180427236</v>
      </c>
      <c r="AJ359" s="5">
        <f t="shared" si="6"/>
        <v>1666.8547152252113</v>
      </c>
      <c r="AK359" s="5">
        <f t="shared" si="6"/>
        <v>2237.463134847324</v>
      </c>
    </row>
    <row r="360" spans="2:37" x14ac:dyDescent="0.4">
      <c r="B360" s="1">
        <v>6.0999999999999997E-4</v>
      </c>
      <c r="C360" s="1">
        <v>3.1</v>
      </c>
      <c r="D360" s="1">
        <v>0.1444</v>
      </c>
      <c r="E360" s="1">
        <v>233.59</v>
      </c>
      <c r="F360" s="1">
        <v>-1.055E-2</v>
      </c>
      <c r="G360" s="1">
        <v>5.1825038899999996</v>
      </c>
      <c r="H360" s="1">
        <v>6.3523665528000004</v>
      </c>
      <c r="I360" s="2">
        <v>2.5185192814000001</v>
      </c>
      <c r="J360" s="2">
        <v>6.0563302348999999</v>
      </c>
      <c r="K360" s="2">
        <v>9.5077872412000008</v>
      </c>
      <c r="L360" s="1">
        <v>1479.7005459574</v>
      </c>
      <c r="M360" s="2">
        <v>3872.8026463790002</v>
      </c>
      <c r="N360" s="1">
        <v>4765.8031420212001</v>
      </c>
      <c r="O360" s="1">
        <v>542.50627308729997</v>
      </c>
      <c r="P360" s="1">
        <v>3238.4710433104001</v>
      </c>
      <c r="Q360" s="1">
        <v>125.7835640588</v>
      </c>
      <c r="R360" s="1">
        <v>317.90582469930001</v>
      </c>
      <c r="S360" s="1">
        <v>0</v>
      </c>
      <c r="T360" s="1">
        <v>3.8691929999999999E-3</v>
      </c>
      <c r="U360" s="1">
        <v>2.2374272899999999E-2</v>
      </c>
      <c r="V360" s="1">
        <v>4.6975747800000002E-2</v>
      </c>
      <c r="W360" s="1">
        <v>0.35032002740000001</v>
      </c>
      <c r="X360" s="1">
        <v>0.14797120010000001</v>
      </c>
      <c r="Y360" s="1">
        <v>9.2135366699999999E-2</v>
      </c>
      <c r="Z360" s="1">
        <v>6.6154276200000001E-2</v>
      </c>
      <c r="AA360" s="1">
        <v>5.7282068499999998E-2</v>
      </c>
      <c r="AB360" s="1">
        <v>7208.8874503837997</v>
      </c>
      <c r="AC360" s="1">
        <v>4127.8422951256998</v>
      </c>
      <c r="AD360" s="1">
        <v>5940.6619497859001</v>
      </c>
      <c r="AE360" s="1">
        <v>5940.6619497859001</v>
      </c>
      <c r="AF360" s="1">
        <v>5.1481433299999997E-2</v>
      </c>
      <c r="AG360" s="1">
        <v>0.35204623350000003</v>
      </c>
      <c r="AH360" s="1">
        <v>1</v>
      </c>
      <c r="AI360" s="5">
        <f t="shared" si="6"/>
        <v>694.69509199877939</v>
      </c>
      <c r="AJ360" s="5">
        <f t="shared" si="6"/>
        <v>1818.21720487277</v>
      </c>
      <c r="AK360" s="5">
        <f t="shared" si="6"/>
        <v>2237.4662638597183</v>
      </c>
    </row>
    <row r="361" spans="2:37" x14ac:dyDescent="0.4">
      <c r="B361" s="1">
        <v>6.0999999999999997E-4</v>
      </c>
      <c r="C361" s="1">
        <v>3.1</v>
      </c>
      <c r="D361" s="1">
        <v>0.1444</v>
      </c>
      <c r="E361" s="1">
        <v>292.95</v>
      </c>
      <c r="F361" s="1">
        <v>-2.002E-2</v>
      </c>
      <c r="G361" s="1">
        <v>5.0436223293999998</v>
      </c>
      <c r="H361" s="1">
        <v>6.2278679778999999</v>
      </c>
      <c r="I361" s="2">
        <v>2.3207048321000001</v>
      </c>
      <c r="J361" s="2">
        <v>5.1512194724000002</v>
      </c>
      <c r="K361" s="2">
        <v>9.0565144096000001</v>
      </c>
      <c r="L361" s="1">
        <v>1323.3564355941</v>
      </c>
      <c r="M361" s="2">
        <v>2729.1584288520999</v>
      </c>
      <c r="N361" s="1">
        <v>4431.0239951718004</v>
      </c>
      <c r="O361" s="1">
        <v>543.17344067960005</v>
      </c>
      <c r="P361" s="1">
        <v>3271.3285635747002</v>
      </c>
      <c r="Q361" s="1">
        <v>90.801556967600007</v>
      </c>
      <c r="R361" s="1">
        <v>199.27167509610001</v>
      </c>
      <c r="S361" s="1">
        <v>124.6861474535</v>
      </c>
      <c r="T361" s="1">
        <v>3.2852593000000001E-3</v>
      </c>
      <c r="U361" s="1">
        <v>1.6186387900000002E-2</v>
      </c>
      <c r="V361" s="1">
        <v>3.7793964200000002E-2</v>
      </c>
      <c r="W361" s="1">
        <v>0.35032002740000001</v>
      </c>
      <c r="X361" s="1">
        <v>6.8266107600000001E-2</v>
      </c>
      <c r="Y361" s="1">
        <v>2.77821678E-2</v>
      </c>
      <c r="Z361" s="1">
        <v>6.6161125799999998E-2</v>
      </c>
      <c r="AA361" s="1">
        <v>5.7975797199999998E-2</v>
      </c>
      <c r="AB361" s="1">
        <v>7216.8088743049002</v>
      </c>
      <c r="AC361" s="1">
        <v>2853.9521571680002</v>
      </c>
      <c r="AD361" s="1">
        <v>5890.2559238074</v>
      </c>
      <c r="AE361" s="1">
        <v>5890.2559238074</v>
      </c>
      <c r="AF361" s="1">
        <v>5.1481433299999997E-2</v>
      </c>
      <c r="AG361" s="1">
        <v>0.12218478889999999</v>
      </c>
      <c r="AH361" s="1">
        <v>0.64073229529999998</v>
      </c>
      <c r="AI361" s="5">
        <f t="shared" si="6"/>
        <v>621.29410121788737</v>
      </c>
      <c r="AJ361" s="5">
        <f t="shared" si="6"/>
        <v>1281.2950370197652</v>
      </c>
      <c r="AK361" s="5">
        <f t="shared" si="6"/>
        <v>2080.2929554797188</v>
      </c>
    </row>
    <row r="362" spans="2:37" x14ac:dyDescent="0.4">
      <c r="B362" s="1">
        <v>6.0999999999999997E-4</v>
      </c>
      <c r="C362" s="1">
        <v>3.1</v>
      </c>
      <c r="D362" s="1">
        <v>0.1444</v>
      </c>
      <c r="E362" s="1">
        <v>292.95</v>
      </c>
      <c r="F362" s="1">
        <v>-1.6889999999999999E-2</v>
      </c>
      <c r="G362" s="1">
        <v>5.0407687649000001</v>
      </c>
      <c r="H362" s="1">
        <v>6.2156331189999996</v>
      </c>
      <c r="I362" s="2">
        <v>2.3447528225999998</v>
      </c>
      <c r="J362" s="2">
        <v>5.3965327028000001</v>
      </c>
      <c r="K362" s="2">
        <v>9.1419934723999994</v>
      </c>
      <c r="L362" s="1">
        <v>1350.0509205536</v>
      </c>
      <c r="M362" s="2">
        <v>3032.6860907401001</v>
      </c>
      <c r="N362" s="1">
        <v>4434.3317405546004</v>
      </c>
      <c r="O362" s="1">
        <v>543.04738853399999</v>
      </c>
      <c r="P362" s="1">
        <v>3262.8631433649998</v>
      </c>
      <c r="Q362" s="1">
        <v>101.1330131242</v>
      </c>
      <c r="R362" s="1">
        <v>239.2648154828</v>
      </c>
      <c r="S362" s="1">
        <v>0</v>
      </c>
      <c r="T362" s="1">
        <v>3.3536981E-3</v>
      </c>
      <c r="U362" s="1">
        <v>1.7764764799999999E-2</v>
      </c>
      <c r="V362" s="1">
        <v>4.1223738400000001E-2</v>
      </c>
      <c r="W362" s="1">
        <v>0.35032002740000001</v>
      </c>
      <c r="X362" s="1">
        <v>8.8155570200000005E-2</v>
      </c>
      <c r="Y362" s="1">
        <v>4.1290810800000001E-2</v>
      </c>
      <c r="Z362" s="1">
        <v>6.6161394900000003E-2</v>
      </c>
      <c r="AA362" s="1">
        <v>5.7816781499999997E-2</v>
      </c>
      <c r="AB362" s="1">
        <v>7214.8650715481999</v>
      </c>
      <c r="AC362" s="1">
        <v>3243.0637402042998</v>
      </c>
      <c r="AD362" s="1">
        <v>5917.9400732281001</v>
      </c>
      <c r="AE362" s="1">
        <v>5917.9400732281001</v>
      </c>
      <c r="AF362" s="1">
        <v>5.1481433299999997E-2</v>
      </c>
      <c r="AG362" s="1">
        <v>0.18309563579999999</v>
      </c>
      <c r="AH362" s="1">
        <v>1</v>
      </c>
      <c r="AI362" s="5">
        <f t="shared" si="6"/>
        <v>633.82672326460101</v>
      </c>
      <c r="AJ362" s="5">
        <f t="shared" si="6"/>
        <v>1423.7962867324413</v>
      </c>
      <c r="AK362" s="5">
        <f t="shared" si="6"/>
        <v>2081.8458875843194</v>
      </c>
    </row>
    <row r="363" spans="2:37" x14ac:dyDescent="0.4">
      <c r="B363" s="1">
        <v>6.0999999999999997E-4</v>
      </c>
      <c r="C363" s="1">
        <v>3.1</v>
      </c>
      <c r="D363" s="1">
        <v>0.1444</v>
      </c>
      <c r="E363" s="1">
        <v>292.95</v>
      </c>
      <c r="F363" s="1">
        <v>-1.52E-2</v>
      </c>
      <c r="G363" s="1">
        <v>5.0398683474999997</v>
      </c>
      <c r="H363" s="1">
        <v>6.2098019960000004</v>
      </c>
      <c r="I363" s="2">
        <v>2.3582136871000001</v>
      </c>
      <c r="J363" s="2">
        <v>5.5294428755</v>
      </c>
      <c r="K363" s="2">
        <v>9.1720870978000004</v>
      </c>
      <c r="L363" s="1">
        <v>1365.306620483</v>
      </c>
      <c r="M363" s="2">
        <v>3205.6260154974998</v>
      </c>
      <c r="N363" s="1">
        <v>4434.4039005675004</v>
      </c>
      <c r="O363" s="1">
        <v>542.97494898709999</v>
      </c>
      <c r="P363" s="1">
        <v>3258.0296686216998</v>
      </c>
      <c r="Q363" s="1">
        <v>107.191162613</v>
      </c>
      <c r="R363" s="1">
        <v>261.58901515539998</v>
      </c>
      <c r="S363" s="1">
        <v>0</v>
      </c>
      <c r="T363" s="1">
        <v>3.3923147999999998E-3</v>
      </c>
      <c r="U363" s="1">
        <v>1.8650590500000001E-2</v>
      </c>
      <c r="V363" s="1">
        <v>4.2478081100000002E-2</v>
      </c>
      <c r="W363" s="1">
        <v>0.35032002740000001</v>
      </c>
      <c r="X363" s="1">
        <v>0.1012061158</v>
      </c>
      <c r="Y363" s="1">
        <v>5.1141038899999998E-2</v>
      </c>
      <c r="Z363" s="1">
        <v>6.6161569899999995E-2</v>
      </c>
      <c r="AA363" s="1">
        <v>5.7712609999999998E-2</v>
      </c>
      <c r="AB363" s="1">
        <v>7213.8080700463997</v>
      </c>
      <c r="AC363" s="1">
        <v>3465.3293622114002</v>
      </c>
      <c r="AD363" s="1">
        <v>5926.7801182925996</v>
      </c>
      <c r="AE363" s="1">
        <v>5926.7801182925996</v>
      </c>
      <c r="AF363" s="1">
        <v>5.1481433299999997E-2</v>
      </c>
      <c r="AG363" s="1">
        <v>0.2216789955</v>
      </c>
      <c r="AH363" s="1">
        <v>1</v>
      </c>
      <c r="AI363" s="5">
        <f t="shared" si="6"/>
        <v>640.98902370093901</v>
      </c>
      <c r="AJ363" s="5">
        <f t="shared" si="6"/>
        <v>1504.9887396701877</v>
      </c>
      <c r="AK363" s="5">
        <f t="shared" si="6"/>
        <v>2081.8797655246481</v>
      </c>
    </row>
    <row r="364" spans="2:37" x14ac:dyDescent="0.4">
      <c r="B364" s="1">
        <v>6.0999999999999997E-4</v>
      </c>
      <c r="C364" s="1">
        <v>3.1</v>
      </c>
      <c r="D364" s="1">
        <v>0.1444</v>
      </c>
      <c r="E364" s="1">
        <v>292.95</v>
      </c>
      <c r="F364" s="1">
        <v>-1.3339999999999999E-2</v>
      </c>
      <c r="G364" s="1">
        <v>5.0392620297999997</v>
      </c>
      <c r="H364" s="1">
        <v>6.2038237155999996</v>
      </c>
      <c r="I364" s="2">
        <v>2.3734255419000001</v>
      </c>
      <c r="J364" s="2">
        <v>5.6767602206000003</v>
      </c>
      <c r="K364" s="2">
        <v>9.1981732629999993</v>
      </c>
      <c r="L364" s="1">
        <v>1382.8194190791</v>
      </c>
      <c r="M364" s="2">
        <v>3406.3531197959001</v>
      </c>
      <c r="N364" s="1">
        <v>4433.6560211280002</v>
      </c>
      <c r="O364" s="1">
        <v>542.89168613410004</v>
      </c>
      <c r="P364" s="1">
        <v>3252.4711432323002</v>
      </c>
      <c r="Q364" s="1">
        <v>114.2784509457</v>
      </c>
      <c r="R364" s="1">
        <v>286.20601998619998</v>
      </c>
      <c r="S364" s="1">
        <v>0</v>
      </c>
      <c r="T364" s="1">
        <v>3.4362208000000001E-3</v>
      </c>
      <c r="U364" s="1">
        <v>1.9657620000000001E-2</v>
      </c>
      <c r="V364" s="1">
        <v>4.3546318000000001E-2</v>
      </c>
      <c r="W364" s="1">
        <v>0.35032002740000001</v>
      </c>
      <c r="X364" s="1">
        <v>0.11781346600000001</v>
      </c>
      <c r="Y364" s="1">
        <v>6.4719071099999997E-2</v>
      </c>
      <c r="Z364" s="1">
        <v>6.6161790400000003E-2</v>
      </c>
      <c r="AA364" s="1">
        <v>5.7577186099999997E-2</v>
      </c>
      <c r="AB364" s="1">
        <v>7212.6310475565997</v>
      </c>
      <c r="AC364" s="1">
        <v>3723.3551909876001</v>
      </c>
      <c r="AD364" s="1">
        <v>5933.9701430867999</v>
      </c>
      <c r="AE364" s="1">
        <v>5933.9701430867999</v>
      </c>
      <c r="AF364" s="1">
        <v>5.1481433299999997E-2</v>
      </c>
      <c r="AG364" s="1">
        <v>0.26810819759999999</v>
      </c>
      <c r="AH364" s="1">
        <v>1</v>
      </c>
      <c r="AI364" s="5">
        <f t="shared" si="6"/>
        <v>649.21099487281697</v>
      </c>
      <c r="AJ364" s="5">
        <f t="shared" si="6"/>
        <v>1599.2268168055869</v>
      </c>
      <c r="AK364" s="5">
        <f t="shared" si="6"/>
        <v>2081.5286484169014</v>
      </c>
    </row>
    <row r="365" spans="2:37" x14ac:dyDescent="0.4">
      <c r="B365" s="1">
        <v>6.0999999999999997E-4</v>
      </c>
      <c r="C365" s="1">
        <v>3.1</v>
      </c>
      <c r="D365" s="1">
        <v>0.1444</v>
      </c>
      <c r="E365" s="1">
        <v>292.95</v>
      </c>
      <c r="F365" s="1">
        <v>-1.055E-2</v>
      </c>
      <c r="G365" s="1">
        <v>5.0390955583999997</v>
      </c>
      <c r="H365" s="1">
        <v>6.1957540776000002</v>
      </c>
      <c r="I365" s="2">
        <v>2.3970431267999999</v>
      </c>
      <c r="J365" s="2">
        <v>5.8970893831</v>
      </c>
      <c r="K365" s="2">
        <v>9.2270811325000004</v>
      </c>
      <c r="L365" s="1">
        <v>1410.586847949</v>
      </c>
      <c r="M365" s="2">
        <v>3720.3931776713998</v>
      </c>
      <c r="N365" s="1">
        <v>4432.4687871562001</v>
      </c>
      <c r="O365" s="1">
        <v>542.75980830319997</v>
      </c>
      <c r="P365" s="1">
        <v>3243.7293761731999</v>
      </c>
      <c r="Q365" s="1">
        <v>125.7963483484</v>
      </c>
      <c r="R365" s="1">
        <v>318.04539886049997</v>
      </c>
      <c r="S365" s="1">
        <v>0</v>
      </c>
      <c r="T365" s="1">
        <v>3.5049476000000002E-3</v>
      </c>
      <c r="U365" s="1">
        <v>2.1213154500000001E-2</v>
      </c>
      <c r="V365" s="1">
        <v>4.4690264799999997E-2</v>
      </c>
      <c r="W365" s="1">
        <v>0.35032002740000001</v>
      </c>
      <c r="X365" s="1">
        <v>0.14797120010000001</v>
      </c>
      <c r="Y365" s="1">
        <v>9.2135366699999999E-2</v>
      </c>
      <c r="Z365" s="1">
        <v>6.6162179200000004E-2</v>
      </c>
      <c r="AA365" s="1">
        <v>5.7323442400000001E-2</v>
      </c>
      <c r="AB365" s="1">
        <v>7210.8670507520001</v>
      </c>
      <c r="AC365" s="1">
        <v>4128.7467755920998</v>
      </c>
      <c r="AD365" s="1">
        <v>5942.4101450211001</v>
      </c>
      <c r="AE365" s="1">
        <v>5942.4101450211001</v>
      </c>
      <c r="AF365" s="1">
        <v>5.1481433299999997E-2</v>
      </c>
      <c r="AG365" s="1">
        <v>0.35204319909999998</v>
      </c>
      <c r="AH365" s="1">
        <v>1</v>
      </c>
      <c r="AI365" s="5">
        <f t="shared" si="6"/>
        <v>662.24734645492958</v>
      </c>
      <c r="AJ365" s="5">
        <f t="shared" si="6"/>
        <v>1746.663463695493</v>
      </c>
      <c r="AK365" s="5">
        <f t="shared" si="6"/>
        <v>2080.9712615756807</v>
      </c>
    </row>
    <row r="366" spans="2:37" x14ac:dyDescent="0.4">
      <c r="B366" s="1">
        <v>6.0999999999999997E-4</v>
      </c>
      <c r="C366" s="1">
        <v>3.1</v>
      </c>
      <c r="D366" s="1">
        <v>0.1444</v>
      </c>
      <c r="E366" s="1">
        <v>360</v>
      </c>
      <c r="F366" s="1">
        <v>-2.002E-2</v>
      </c>
      <c r="G366" s="1">
        <v>4.8877640629999997</v>
      </c>
      <c r="H366" s="1">
        <v>6.0548209038999996</v>
      </c>
      <c r="I366" s="2">
        <v>2.2071988702000001</v>
      </c>
      <c r="J366" s="2">
        <v>4.9815054611000003</v>
      </c>
      <c r="K366" s="2">
        <v>8.7931571736999992</v>
      </c>
      <c r="L366" s="1">
        <v>1260.4157488231001</v>
      </c>
      <c r="M366" s="2">
        <v>2611.7784350339002</v>
      </c>
      <c r="N366" s="1">
        <v>4120.1786303959998</v>
      </c>
      <c r="O366" s="1">
        <v>543.38814222450003</v>
      </c>
      <c r="P366" s="1">
        <v>3276.0640279472</v>
      </c>
      <c r="Q366" s="1">
        <v>90.808884902700001</v>
      </c>
      <c r="R366" s="1">
        <v>199.3492401954</v>
      </c>
      <c r="S366" s="1">
        <v>124.7684067813</v>
      </c>
      <c r="T366" s="1">
        <v>2.9717533999999999E-3</v>
      </c>
      <c r="U366" s="1">
        <v>1.5137392E-2</v>
      </c>
      <c r="V366" s="1">
        <v>3.5932601299999999E-2</v>
      </c>
      <c r="W366" s="1">
        <v>0.35032002740000001</v>
      </c>
      <c r="X366" s="1">
        <v>6.8266107600000001E-2</v>
      </c>
      <c r="Y366" s="1">
        <v>2.77821678E-2</v>
      </c>
      <c r="Z366" s="1">
        <v>6.61682559E-2</v>
      </c>
      <c r="AA366" s="1">
        <v>5.80108623E-2</v>
      </c>
      <c r="AB366" s="1">
        <v>7218.5225261290998</v>
      </c>
      <c r="AC366" s="1">
        <v>2854.4070295050001</v>
      </c>
      <c r="AD366" s="1">
        <v>5892.3157798667999</v>
      </c>
      <c r="AE366" s="1">
        <v>5892.3157798667999</v>
      </c>
      <c r="AF366" s="1">
        <v>5.1481433299999997E-2</v>
      </c>
      <c r="AG366" s="1">
        <v>0.1221774086</v>
      </c>
      <c r="AH366" s="1">
        <v>0.64074231319999997</v>
      </c>
      <c r="AI366" s="5">
        <f t="shared" si="6"/>
        <v>591.74448301554003</v>
      </c>
      <c r="AJ366" s="5">
        <f t="shared" si="6"/>
        <v>1226.1870587013616</v>
      </c>
      <c r="AK366" s="5">
        <f t="shared" si="6"/>
        <v>1934.3561645051643</v>
      </c>
    </row>
    <row r="367" spans="2:37" x14ac:dyDescent="0.4">
      <c r="B367" s="1">
        <v>6.0999999999999997E-4</v>
      </c>
      <c r="C367" s="1">
        <v>3.1</v>
      </c>
      <c r="D367" s="1">
        <v>0.1444</v>
      </c>
      <c r="E367" s="1">
        <v>360</v>
      </c>
      <c r="F367" s="1">
        <v>-1.6889999999999999E-2</v>
      </c>
      <c r="G367" s="1">
        <v>4.8909893841000001</v>
      </c>
      <c r="H367" s="1">
        <v>6.0508210019000002</v>
      </c>
      <c r="I367" s="2">
        <v>2.2323386319999998</v>
      </c>
      <c r="J367" s="2">
        <v>5.2334632193999999</v>
      </c>
      <c r="K367" s="2">
        <v>8.8684452550999993</v>
      </c>
      <c r="L367" s="1">
        <v>1286.9758603637999</v>
      </c>
      <c r="M367" s="2">
        <v>2908.6986630493002</v>
      </c>
      <c r="N367" s="1">
        <v>4117.7871218797</v>
      </c>
      <c r="O367" s="1">
        <v>543.26287611730004</v>
      </c>
      <c r="P367" s="1">
        <v>3267.6430575891</v>
      </c>
      <c r="Q367" s="1">
        <v>101.1412920054</v>
      </c>
      <c r="R367" s="1">
        <v>239.3592081795</v>
      </c>
      <c r="S367" s="1">
        <v>0</v>
      </c>
      <c r="T367" s="1">
        <v>3.0398348000000002E-3</v>
      </c>
      <c r="U367" s="1">
        <v>1.67073737E-2</v>
      </c>
      <c r="V367" s="1">
        <v>3.9282437599999998E-2</v>
      </c>
      <c r="W367" s="1">
        <v>0.35032002740000001</v>
      </c>
      <c r="X367" s="1">
        <v>8.8155570200000005E-2</v>
      </c>
      <c r="Y367" s="1">
        <v>4.1290810800000001E-2</v>
      </c>
      <c r="Z367" s="1">
        <v>6.6168382100000006E-2</v>
      </c>
      <c r="AA367" s="1">
        <v>5.7853068399999999E-2</v>
      </c>
      <c r="AB367" s="1">
        <v>7216.6070945416004</v>
      </c>
      <c r="AC367" s="1">
        <v>3243.6279152947</v>
      </c>
      <c r="AD367" s="1">
        <v>5919.8109870004</v>
      </c>
      <c r="AE367" s="1">
        <v>5919.8109870004</v>
      </c>
      <c r="AF367" s="1">
        <v>5.1481433299999997E-2</v>
      </c>
      <c r="AG367" s="1">
        <v>0.18309016680000001</v>
      </c>
      <c r="AH367" s="1">
        <v>1</v>
      </c>
      <c r="AI367" s="5">
        <f t="shared" si="6"/>
        <v>604.21401895014083</v>
      </c>
      <c r="AJ367" s="5">
        <f t="shared" si="6"/>
        <v>1365.586226783709</v>
      </c>
      <c r="AK367" s="5">
        <f t="shared" si="6"/>
        <v>1933.2333905538499</v>
      </c>
    </row>
    <row r="368" spans="2:37" x14ac:dyDescent="0.4">
      <c r="B368" s="1">
        <v>6.0999999999999997E-4</v>
      </c>
      <c r="C368" s="1">
        <v>3.1</v>
      </c>
      <c r="D368" s="1">
        <v>0.1444</v>
      </c>
      <c r="E368" s="1">
        <v>360</v>
      </c>
      <c r="F368" s="1">
        <v>-1.52E-2</v>
      </c>
      <c r="G368" s="1">
        <v>4.8931982139999999</v>
      </c>
      <c r="H368" s="1">
        <v>6.0491865048999998</v>
      </c>
      <c r="I368" s="2">
        <v>2.2464045654000002</v>
      </c>
      <c r="J368" s="2">
        <v>5.3697447838999999</v>
      </c>
      <c r="K368" s="2">
        <v>8.8944130796999996</v>
      </c>
      <c r="L368" s="1">
        <v>1302.156776863</v>
      </c>
      <c r="M368" s="2">
        <v>3077.7692271274</v>
      </c>
      <c r="N368" s="1">
        <v>4116.2262218786</v>
      </c>
      <c r="O368" s="1">
        <v>543.19095050800001</v>
      </c>
      <c r="P368" s="1">
        <v>3262.8316227555001</v>
      </c>
      <c r="Q368" s="1">
        <v>107.2000229918</v>
      </c>
      <c r="R368" s="1">
        <v>261.69310297999999</v>
      </c>
      <c r="S368" s="1">
        <v>0</v>
      </c>
      <c r="T368" s="1">
        <v>3.0782634000000001E-3</v>
      </c>
      <c r="U368" s="1">
        <v>1.7588837E-2</v>
      </c>
      <c r="V368" s="1">
        <v>4.0478634399999998E-2</v>
      </c>
      <c r="W368" s="1">
        <v>0.35032002740000001</v>
      </c>
      <c r="X368" s="1">
        <v>0.1012061158</v>
      </c>
      <c r="Y368" s="1">
        <v>5.1141038899999998E-2</v>
      </c>
      <c r="Z368" s="1">
        <v>6.6168482700000003E-2</v>
      </c>
      <c r="AA368" s="1">
        <v>5.7749641800000001E-2</v>
      </c>
      <c r="AB368" s="1">
        <v>7215.5666292234</v>
      </c>
      <c r="AC368" s="1">
        <v>3465.9549438190002</v>
      </c>
      <c r="AD368" s="1">
        <v>5928.5623448278002</v>
      </c>
      <c r="AE368" s="1">
        <v>5928.5623448278002</v>
      </c>
      <c r="AF368" s="1">
        <v>5.1481433299999997E-2</v>
      </c>
      <c r="AG368" s="1">
        <v>0.22167378169999999</v>
      </c>
      <c r="AH368" s="1">
        <v>1</v>
      </c>
      <c r="AI368" s="5">
        <f t="shared" si="6"/>
        <v>611.34120979483566</v>
      </c>
      <c r="AJ368" s="5">
        <f t="shared" si="6"/>
        <v>1444.9620784635681</v>
      </c>
      <c r="AK368" s="5">
        <f t="shared" si="6"/>
        <v>1932.5005736519249</v>
      </c>
    </row>
    <row r="369" spans="2:37" x14ac:dyDescent="0.4">
      <c r="B369" s="1">
        <v>6.0999999999999997E-4</v>
      </c>
      <c r="C369" s="1">
        <v>3.1</v>
      </c>
      <c r="D369" s="1">
        <v>0.1444</v>
      </c>
      <c r="E369" s="1">
        <v>360</v>
      </c>
      <c r="F369" s="1">
        <v>-1.3339999999999999E-2</v>
      </c>
      <c r="G369" s="1">
        <v>4.8959015413999998</v>
      </c>
      <c r="H369" s="1">
        <v>6.0476634231000004</v>
      </c>
      <c r="I369" s="2">
        <v>2.2622949501999998</v>
      </c>
      <c r="J369" s="2">
        <v>5.5206500861999999</v>
      </c>
      <c r="K369" s="2">
        <v>8.9166630373999993</v>
      </c>
      <c r="L369" s="1">
        <v>1319.5854021662001</v>
      </c>
      <c r="M369" s="2">
        <v>3274.0041846797999</v>
      </c>
      <c r="N369" s="1">
        <v>4114.1873703433002</v>
      </c>
      <c r="O369" s="1">
        <v>543.10831785079995</v>
      </c>
      <c r="P369" s="1">
        <v>3257.2945795999999</v>
      </c>
      <c r="Q369" s="1">
        <v>114.28801193379999</v>
      </c>
      <c r="R369" s="1">
        <v>286.3203251882</v>
      </c>
      <c r="S369" s="1">
        <v>0</v>
      </c>
      <c r="T369" s="1">
        <v>3.1219668000000002E-3</v>
      </c>
      <c r="U369" s="1">
        <v>1.85913222E-2</v>
      </c>
      <c r="V369" s="1">
        <v>4.1476454500000003E-2</v>
      </c>
      <c r="W369" s="1">
        <v>0.35032002740000001</v>
      </c>
      <c r="X369" s="1">
        <v>0.11781346600000001</v>
      </c>
      <c r="Y369" s="1">
        <v>6.4719071099999997E-2</v>
      </c>
      <c r="Z369" s="1">
        <v>6.6168622699999999E-2</v>
      </c>
      <c r="AA369" s="1">
        <v>5.7615054899999997E-2</v>
      </c>
      <c r="AB369" s="1">
        <v>7214.4076348743001</v>
      </c>
      <c r="AC369" s="1">
        <v>3724.0516768011998</v>
      </c>
      <c r="AD369" s="1">
        <v>5935.6645006326999</v>
      </c>
      <c r="AE369" s="1">
        <v>5935.6645006326999</v>
      </c>
      <c r="AF369" s="1">
        <v>5.1481433299999997E-2</v>
      </c>
      <c r="AG369" s="1">
        <v>0.26810453740000001</v>
      </c>
      <c r="AH369" s="1">
        <v>1</v>
      </c>
      <c r="AI369" s="5">
        <f t="shared" si="6"/>
        <v>619.52366298882635</v>
      </c>
      <c r="AJ369" s="5">
        <f t="shared" si="6"/>
        <v>1537.091166516338</v>
      </c>
      <c r="AK369" s="5">
        <f t="shared" si="6"/>
        <v>1931.5433663583569</v>
      </c>
    </row>
    <row r="370" spans="2:37" x14ac:dyDescent="0.4">
      <c r="B370" s="1">
        <v>6.0999999999999997E-4</v>
      </c>
      <c r="C370" s="1">
        <v>3.1</v>
      </c>
      <c r="D370" s="1">
        <v>0.1444</v>
      </c>
      <c r="E370" s="1">
        <v>360</v>
      </c>
      <c r="F370" s="1">
        <v>-1.055E-2</v>
      </c>
      <c r="G370" s="1">
        <v>4.9004338727999999</v>
      </c>
      <c r="H370" s="1">
        <v>6.0458910830999999</v>
      </c>
      <c r="I370" s="2">
        <v>2.2869549708000001</v>
      </c>
      <c r="J370" s="2">
        <v>5.7460509128000004</v>
      </c>
      <c r="K370" s="2">
        <v>8.9411810361999997</v>
      </c>
      <c r="L370" s="1">
        <v>1347.2228115478999</v>
      </c>
      <c r="M370" s="2">
        <v>3580.8629921070001</v>
      </c>
      <c r="N370" s="1">
        <v>4111.6879702389997</v>
      </c>
      <c r="O370" s="1">
        <v>542.97754463820002</v>
      </c>
      <c r="P370" s="1">
        <v>3248.5758419452</v>
      </c>
      <c r="Q370" s="1">
        <v>125.80710122959999</v>
      </c>
      <c r="R370" s="1">
        <v>318.1731496626</v>
      </c>
      <c r="S370" s="1">
        <v>0</v>
      </c>
      <c r="T370" s="1">
        <v>3.1903995000000002E-3</v>
      </c>
      <c r="U370" s="1">
        <v>2.0140431699999999E-2</v>
      </c>
      <c r="V370" s="1">
        <v>4.2518559999999997E-2</v>
      </c>
      <c r="W370" s="1">
        <v>0.35032002740000001</v>
      </c>
      <c r="X370" s="1">
        <v>0.14797120010000001</v>
      </c>
      <c r="Y370" s="1">
        <v>9.2135366699999999E-2</v>
      </c>
      <c r="Z370" s="1">
        <v>6.61688946E-2</v>
      </c>
      <c r="AA370" s="1">
        <v>5.7362475099999997E-2</v>
      </c>
      <c r="AB370" s="1">
        <v>7212.6697484234001</v>
      </c>
      <c r="AC370" s="1">
        <v>4129.5583664831001</v>
      </c>
      <c r="AD370" s="1">
        <v>5943.9929499605996</v>
      </c>
      <c r="AE370" s="1">
        <v>5943.9929499605996</v>
      </c>
      <c r="AF370" s="1">
        <v>5.1481433299999997E-2</v>
      </c>
      <c r="AG370" s="1">
        <v>0.35203993789999999</v>
      </c>
      <c r="AH370" s="1">
        <v>1</v>
      </c>
      <c r="AI370" s="5">
        <f t="shared" si="6"/>
        <v>632.49897255769952</v>
      </c>
      <c r="AJ370" s="5">
        <f t="shared" si="6"/>
        <v>1681.1563343225353</v>
      </c>
      <c r="AK370" s="5">
        <f t="shared" si="6"/>
        <v>1930.3699390793427</v>
      </c>
    </row>
    <row r="371" spans="2:37" x14ac:dyDescent="0.4">
      <c r="B371" s="1">
        <v>6.0999999999999997E-4</v>
      </c>
      <c r="C371" s="1">
        <v>3.1</v>
      </c>
      <c r="D371" s="1">
        <v>0.1444</v>
      </c>
      <c r="E371" s="1">
        <v>394.35</v>
      </c>
      <c r="F371" s="1">
        <v>-2.002E-2</v>
      </c>
      <c r="G371" s="1">
        <v>4.8168008439000003</v>
      </c>
      <c r="H371" s="1">
        <v>5.9760427097999997</v>
      </c>
      <c r="I371" s="2">
        <v>2.1578562215999999</v>
      </c>
      <c r="J371" s="2">
        <v>4.9045799806000003</v>
      </c>
      <c r="K371" s="2">
        <v>8.6698397261999993</v>
      </c>
      <c r="L371" s="1">
        <v>1232.9991200075999</v>
      </c>
      <c r="M371" s="2">
        <v>2559.8626444850001</v>
      </c>
      <c r="N371" s="1">
        <v>3979.9499103204998</v>
      </c>
      <c r="O371" s="1">
        <v>543.4779562786</v>
      </c>
      <c r="P371" s="1">
        <v>3278.1536054322</v>
      </c>
      <c r="Q371" s="1">
        <v>90.811927292299998</v>
      </c>
      <c r="R371" s="1">
        <v>199.3832357544</v>
      </c>
      <c r="S371" s="1">
        <v>124.80493327950001</v>
      </c>
      <c r="T371" s="1">
        <v>2.8403694999999999E-3</v>
      </c>
      <c r="U371" s="1">
        <v>1.46734919E-2</v>
      </c>
      <c r="V371" s="1">
        <v>3.5097684099999998E-2</v>
      </c>
      <c r="W371" s="1">
        <v>0.35032002740000001</v>
      </c>
      <c r="X371" s="1">
        <v>6.8266107600000001E-2</v>
      </c>
      <c r="Y371" s="1">
        <v>2.77821678E-2</v>
      </c>
      <c r="Z371" s="1">
        <v>6.6171277599999995E-2</v>
      </c>
      <c r="AA371" s="1">
        <v>5.8026800699999999E-2</v>
      </c>
      <c r="AB371" s="1">
        <v>7219.2696566853001</v>
      </c>
      <c r="AC371" s="1">
        <v>2854.6027375162998</v>
      </c>
      <c r="AD371" s="1">
        <v>5893.2209160721004</v>
      </c>
      <c r="AE371" s="1">
        <v>5893.2209160721004</v>
      </c>
      <c r="AF371" s="1">
        <v>5.1481433299999997E-2</v>
      </c>
      <c r="AG371" s="1">
        <v>0.12217403640000001</v>
      </c>
      <c r="AH371" s="1">
        <v>0.64074683730000004</v>
      </c>
      <c r="AI371" s="5">
        <f t="shared" si="6"/>
        <v>578.87282629464789</v>
      </c>
      <c r="AJ371" s="5">
        <f t="shared" si="6"/>
        <v>1201.8134481150237</v>
      </c>
      <c r="AK371" s="5">
        <f t="shared" si="6"/>
        <v>1868.5210846575117</v>
      </c>
    </row>
    <row r="372" spans="2:37" x14ac:dyDescent="0.4">
      <c r="B372" s="1">
        <v>6.0999999999999997E-4</v>
      </c>
      <c r="C372" s="1">
        <v>3.1</v>
      </c>
      <c r="D372" s="1">
        <v>0.1444</v>
      </c>
      <c r="E372" s="1">
        <v>394.35</v>
      </c>
      <c r="F372" s="1">
        <v>-1.6889999999999999E-2</v>
      </c>
      <c r="G372" s="1">
        <v>4.8228579127</v>
      </c>
      <c r="H372" s="1">
        <v>5.9758927457000004</v>
      </c>
      <c r="I372" s="2">
        <v>2.1835025486999999</v>
      </c>
      <c r="J372" s="2">
        <v>5.1597843723999999</v>
      </c>
      <c r="K372" s="2">
        <v>8.7397494604000006</v>
      </c>
      <c r="L372" s="1">
        <v>1259.506259883</v>
      </c>
      <c r="M372" s="2">
        <v>2854.0157481196002</v>
      </c>
      <c r="N372" s="1">
        <v>3974.5244699342002</v>
      </c>
      <c r="O372" s="1">
        <v>543.35301383119997</v>
      </c>
      <c r="P372" s="1">
        <v>3269.7505916263999</v>
      </c>
      <c r="Q372" s="1">
        <v>101.14472711090001</v>
      </c>
      <c r="R372" s="1">
        <v>239.4005970799</v>
      </c>
      <c r="S372" s="1">
        <v>0</v>
      </c>
      <c r="T372" s="1">
        <v>2.9082868999999998E-3</v>
      </c>
      <c r="U372" s="1">
        <v>1.6240258600000002E-2</v>
      </c>
      <c r="V372" s="1">
        <v>3.8412294600000001E-2</v>
      </c>
      <c r="W372" s="1">
        <v>0.35032002740000001</v>
      </c>
      <c r="X372" s="1">
        <v>8.8155570200000005E-2</v>
      </c>
      <c r="Y372" s="1">
        <v>4.1290810800000001E-2</v>
      </c>
      <c r="Z372" s="1">
        <v>6.6171337799999994E-2</v>
      </c>
      <c r="AA372" s="1">
        <v>5.7869500599999998E-2</v>
      </c>
      <c r="AB372" s="1">
        <v>7217.3683069013996</v>
      </c>
      <c r="AC372" s="1">
        <v>3243.8711367720002</v>
      </c>
      <c r="AD372" s="1">
        <v>5920.6295932970997</v>
      </c>
      <c r="AE372" s="1">
        <v>5920.6295932970997</v>
      </c>
      <c r="AF372" s="1">
        <v>5.1481433299999997E-2</v>
      </c>
      <c r="AG372" s="1">
        <v>0.18308758159999999</v>
      </c>
      <c r="AH372" s="1">
        <v>1</v>
      </c>
      <c r="AI372" s="5">
        <f t="shared" si="6"/>
        <v>591.31749290281698</v>
      </c>
      <c r="AJ372" s="5">
        <f t="shared" si="6"/>
        <v>1339.9134967697655</v>
      </c>
      <c r="AK372" s="5">
        <f t="shared" si="6"/>
        <v>1865.9739295465729</v>
      </c>
    </row>
    <row r="373" spans="2:37" x14ac:dyDescent="0.4">
      <c r="B373" s="1">
        <v>6.0999999999999997E-4</v>
      </c>
      <c r="C373" s="1">
        <v>3.1</v>
      </c>
      <c r="D373" s="1">
        <v>0.1444</v>
      </c>
      <c r="E373" s="1">
        <v>394.35</v>
      </c>
      <c r="F373" s="1">
        <v>-1.52E-2</v>
      </c>
      <c r="G373" s="1">
        <v>4.8265104805999997</v>
      </c>
      <c r="H373" s="1">
        <v>5.9762133978999996</v>
      </c>
      <c r="I373" s="2">
        <v>2.1978489801999999</v>
      </c>
      <c r="J373" s="2">
        <v>5.2977104823000003</v>
      </c>
      <c r="K373" s="2">
        <v>8.7635117013000006</v>
      </c>
      <c r="L373" s="1">
        <v>1274.6577071076999</v>
      </c>
      <c r="M373" s="2">
        <v>3021.4651164043999</v>
      </c>
      <c r="N373" s="1">
        <v>3972.0798507640002</v>
      </c>
      <c r="O373" s="1">
        <v>543.28130601529995</v>
      </c>
      <c r="P373" s="1">
        <v>3264.9477640381001</v>
      </c>
      <c r="Q373" s="1">
        <v>107.20369941440001</v>
      </c>
      <c r="R373" s="1">
        <v>261.73873630999998</v>
      </c>
      <c r="S373" s="1">
        <v>0</v>
      </c>
      <c r="T373" s="1">
        <v>2.9466294999999998E-3</v>
      </c>
      <c r="U373" s="1">
        <v>1.7120099199999999E-2</v>
      </c>
      <c r="V373" s="1">
        <v>3.9582184100000001E-2</v>
      </c>
      <c r="W373" s="1">
        <v>0.35032002740000001</v>
      </c>
      <c r="X373" s="1">
        <v>0.1012061158</v>
      </c>
      <c r="Y373" s="1">
        <v>5.1141038899999998E-2</v>
      </c>
      <c r="Z373" s="1">
        <v>6.6171404000000003E-2</v>
      </c>
      <c r="AA373" s="1">
        <v>5.7766374799999999E-2</v>
      </c>
      <c r="AB373" s="1">
        <v>7216.3352521607003</v>
      </c>
      <c r="AC373" s="1">
        <v>3466.2248222931998</v>
      </c>
      <c r="AD373" s="1">
        <v>5929.3405829676003</v>
      </c>
      <c r="AE373" s="1">
        <v>5929.3405829676003</v>
      </c>
      <c r="AF373" s="1">
        <v>5.1481433299999997E-2</v>
      </c>
      <c r="AG373" s="1">
        <v>0.22167131330000001</v>
      </c>
      <c r="AH373" s="1">
        <v>1</v>
      </c>
      <c r="AI373" s="5">
        <f t="shared" si="6"/>
        <v>598.43084840737095</v>
      </c>
      <c r="AJ373" s="5">
        <f t="shared" si="6"/>
        <v>1418.5282236640376</v>
      </c>
      <c r="AK373" s="5">
        <f t="shared" si="6"/>
        <v>1864.8262210159626</v>
      </c>
    </row>
    <row r="374" spans="2:37" x14ac:dyDescent="0.4">
      <c r="B374" s="1">
        <v>6.0999999999999997E-4</v>
      </c>
      <c r="C374" s="1">
        <v>3.1</v>
      </c>
      <c r="D374" s="1">
        <v>0.1444</v>
      </c>
      <c r="E374" s="1">
        <v>394.35</v>
      </c>
      <c r="F374" s="1">
        <v>-1.3339999999999999E-2</v>
      </c>
      <c r="G374" s="1">
        <v>4.8307468556000002</v>
      </c>
      <c r="H374" s="1">
        <v>5.9767604570000001</v>
      </c>
      <c r="I374" s="2">
        <v>2.2140537095999999</v>
      </c>
      <c r="J374" s="2">
        <v>5.4503626389999997</v>
      </c>
      <c r="K374" s="2">
        <v>8.7837008256000004</v>
      </c>
      <c r="L374" s="1">
        <v>1292.0531723465999</v>
      </c>
      <c r="M374" s="2">
        <v>3215.8176713486</v>
      </c>
      <c r="N374" s="1">
        <v>3969.3451321168</v>
      </c>
      <c r="O374" s="1">
        <v>543.19894427589998</v>
      </c>
      <c r="P374" s="1">
        <v>3259.4187895835998</v>
      </c>
      <c r="Q374" s="1">
        <v>114.29198009309999</v>
      </c>
      <c r="R374" s="1">
        <v>286.37035821879999</v>
      </c>
      <c r="S374" s="1">
        <v>0</v>
      </c>
      <c r="T374" s="1">
        <v>2.9902406000000001E-3</v>
      </c>
      <c r="U374" s="1">
        <v>1.8120936300000001E-2</v>
      </c>
      <c r="V374" s="1">
        <v>4.0547688399999997E-2</v>
      </c>
      <c r="W374" s="1">
        <v>0.35032002740000001</v>
      </c>
      <c r="X374" s="1">
        <v>0.11781346600000001</v>
      </c>
      <c r="Y374" s="1">
        <v>6.4719071099999997E-2</v>
      </c>
      <c r="Z374" s="1">
        <v>6.6171507000000004E-2</v>
      </c>
      <c r="AA374" s="1">
        <v>5.7632120199999998E-2</v>
      </c>
      <c r="AB374" s="1">
        <v>7215.1843446640996</v>
      </c>
      <c r="AC374" s="1">
        <v>3724.3523265974</v>
      </c>
      <c r="AD374" s="1">
        <v>5936.4028795442</v>
      </c>
      <c r="AE374" s="1">
        <v>5936.4028795442</v>
      </c>
      <c r="AF374" s="1">
        <v>5.1481433299999997E-2</v>
      </c>
      <c r="AG374" s="1">
        <v>0.2681029171</v>
      </c>
      <c r="AH374" s="1">
        <v>1</v>
      </c>
      <c r="AI374" s="5">
        <f t="shared" si="6"/>
        <v>606.59773349605632</v>
      </c>
      <c r="AJ374" s="5">
        <f t="shared" si="6"/>
        <v>1509.7735546237559</v>
      </c>
      <c r="AK374" s="5">
        <f t="shared" si="6"/>
        <v>1863.5423155477936</v>
      </c>
    </row>
    <row r="375" spans="2:37" x14ac:dyDescent="0.4">
      <c r="B375" s="1">
        <v>6.0999999999999997E-4</v>
      </c>
      <c r="C375" s="1">
        <v>3.1</v>
      </c>
      <c r="D375" s="1">
        <v>0.1444</v>
      </c>
      <c r="E375" s="1">
        <v>394.35</v>
      </c>
      <c r="F375" s="1">
        <v>-1.055E-2</v>
      </c>
      <c r="G375" s="1">
        <v>4.8374479634999998</v>
      </c>
      <c r="H375" s="1">
        <v>5.9779029435000002</v>
      </c>
      <c r="I375" s="2">
        <v>2.2391962315999998</v>
      </c>
      <c r="J375" s="2">
        <v>5.6782278354000004</v>
      </c>
      <c r="K375" s="2">
        <v>8.8058521451999994</v>
      </c>
      <c r="L375" s="1">
        <v>1319.6393813958</v>
      </c>
      <c r="M375" s="2">
        <v>3519.6670158735001</v>
      </c>
      <c r="N375" s="1">
        <v>3966.1574416834001</v>
      </c>
      <c r="O375" s="1">
        <v>543.06865404159998</v>
      </c>
      <c r="P375" s="1">
        <v>3250.7077370166999</v>
      </c>
      <c r="Q375" s="1">
        <v>125.81156831139999</v>
      </c>
      <c r="R375" s="1">
        <v>318.22905946549997</v>
      </c>
      <c r="S375" s="1">
        <v>0</v>
      </c>
      <c r="T375" s="1">
        <v>3.0585399000000002E-3</v>
      </c>
      <c r="U375" s="1">
        <v>1.96677855E-2</v>
      </c>
      <c r="V375" s="1">
        <v>4.1542210599999997E-2</v>
      </c>
      <c r="W375" s="1">
        <v>0.35032002740000001</v>
      </c>
      <c r="X375" s="1">
        <v>0.14797120010000001</v>
      </c>
      <c r="Y375" s="1">
        <v>9.2135366699999999E-2</v>
      </c>
      <c r="Z375" s="1">
        <v>6.61717255E-2</v>
      </c>
      <c r="AA375" s="1">
        <v>5.7379978499999998E-2</v>
      </c>
      <c r="AB375" s="1">
        <v>7213.4581739308996</v>
      </c>
      <c r="AC375" s="1">
        <v>4129.9089871072001</v>
      </c>
      <c r="AD375" s="1">
        <v>5944.6809327497003</v>
      </c>
      <c r="AE375" s="1">
        <v>5944.6809327497003</v>
      </c>
      <c r="AF375" s="1">
        <v>5.1481433299999997E-2</v>
      </c>
      <c r="AG375" s="1">
        <v>0.35203839869999998</v>
      </c>
      <c r="AH375" s="1">
        <v>1</v>
      </c>
      <c r="AI375" s="5">
        <f t="shared" si="6"/>
        <v>619.54900535014087</v>
      </c>
      <c r="AJ375" s="5">
        <f t="shared" si="6"/>
        <v>1652.4258290485916</v>
      </c>
      <c r="AK375" s="5">
        <f t="shared" si="6"/>
        <v>1862.0457472692019</v>
      </c>
    </row>
    <row r="376" spans="2:37" x14ac:dyDescent="0.4">
      <c r="B376" s="1">
        <v>6.0999999999999997E-4</v>
      </c>
      <c r="C376" s="1">
        <v>3.1</v>
      </c>
      <c r="D376" s="1">
        <v>0.1444</v>
      </c>
      <c r="E376" s="1">
        <v>519.33000000000004</v>
      </c>
      <c r="F376" s="1">
        <v>-2.002E-2</v>
      </c>
      <c r="G376" s="1">
        <v>4.5988177392000003</v>
      </c>
      <c r="H376" s="1">
        <v>5.7330221509000001</v>
      </c>
      <c r="I376" s="2">
        <v>2.0147353233</v>
      </c>
      <c r="J376" s="2">
        <v>4.6692328772999998</v>
      </c>
      <c r="K376" s="2">
        <v>8.2754762815999996</v>
      </c>
      <c r="L376" s="1">
        <v>1153.7317349574</v>
      </c>
      <c r="M376" s="2">
        <v>2405.6651858992</v>
      </c>
      <c r="N376" s="1">
        <v>3554.0127628132</v>
      </c>
      <c r="O376" s="1">
        <v>543.72719025430001</v>
      </c>
      <c r="P376" s="1">
        <v>3284.3286704451002</v>
      </c>
      <c r="Q376" s="1">
        <v>90.820393703600004</v>
      </c>
      <c r="R376" s="1">
        <v>199.48294414060001</v>
      </c>
      <c r="S376" s="1">
        <v>124.9138221756</v>
      </c>
      <c r="T376" s="1">
        <v>2.4760865999999999E-3</v>
      </c>
      <c r="U376" s="1">
        <v>1.3299058799999999E-2</v>
      </c>
      <c r="V376" s="1">
        <v>3.2575267999999998E-2</v>
      </c>
      <c r="W376" s="1">
        <v>0.35032002740000001</v>
      </c>
      <c r="X376" s="1">
        <v>6.8266107600000001E-2</v>
      </c>
      <c r="Y376" s="1">
        <v>2.77821678E-2</v>
      </c>
      <c r="Z376" s="1">
        <v>6.6179913699999995E-2</v>
      </c>
      <c r="AA376" s="1">
        <v>5.80758117E-2</v>
      </c>
      <c r="AB376" s="1">
        <v>7221.4560795491998</v>
      </c>
      <c r="AC376" s="1">
        <v>2855.1647754952</v>
      </c>
      <c r="AD376" s="1">
        <v>5895.8863618457999</v>
      </c>
      <c r="AE376" s="1">
        <v>5895.8863618457999</v>
      </c>
      <c r="AF376" s="1">
        <v>5.1481433299999997E-2</v>
      </c>
      <c r="AG376" s="1">
        <v>0.1221634543</v>
      </c>
      <c r="AH376" s="1">
        <v>0.64076083770000003</v>
      </c>
      <c r="AI376" s="5">
        <f t="shared" si="6"/>
        <v>541.6580915292958</v>
      </c>
      <c r="AJ376" s="5">
        <f t="shared" si="6"/>
        <v>1129.420275070047</v>
      </c>
      <c r="AK376" s="5">
        <f t="shared" si="6"/>
        <v>1668.550592870047</v>
      </c>
    </row>
    <row r="377" spans="2:37" x14ac:dyDescent="0.4">
      <c r="B377" s="1">
        <v>6.0999999999999997E-4</v>
      </c>
      <c r="C377" s="1">
        <v>3.1</v>
      </c>
      <c r="D377" s="1">
        <v>0.1444</v>
      </c>
      <c r="E377" s="1">
        <v>519.33000000000004</v>
      </c>
      <c r="F377" s="1">
        <v>-1.6889999999999999E-2</v>
      </c>
      <c r="G377" s="1">
        <v>4.6138412370999999</v>
      </c>
      <c r="H377" s="1">
        <v>5.7451162982000001</v>
      </c>
      <c r="I377" s="2">
        <v>2.0419631735000001</v>
      </c>
      <c r="J377" s="2">
        <v>4.9352699438999998</v>
      </c>
      <c r="K377" s="2">
        <v>8.3255636793000001</v>
      </c>
      <c r="L377" s="1">
        <v>1180.1006306147001</v>
      </c>
      <c r="M377" s="2">
        <v>2692.1206339057999</v>
      </c>
      <c r="N377" s="1">
        <v>3537.5275196350999</v>
      </c>
      <c r="O377" s="1">
        <v>543.60314062509997</v>
      </c>
      <c r="P377" s="1">
        <v>3275.9747373493001</v>
      </c>
      <c r="Q377" s="1">
        <v>101.1542764018</v>
      </c>
      <c r="R377" s="1">
        <v>239.52203693429999</v>
      </c>
      <c r="S377" s="1">
        <v>0</v>
      </c>
      <c r="T377" s="1">
        <v>2.5434643000000002E-3</v>
      </c>
      <c r="U377" s="1">
        <v>1.48577025E-2</v>
      </c>
      <c r="V377" s="1">
        <v>3.5785739800000001E-2</v>
      </c>
      <c r="W377" s="1">
        <v>0.35032002740000001</v>
      </c>
      <c r="X377" s="1">
        <v>8.8155570200000005E-2</v>
      </c>
      <c r="Y377" s="1">
        <v>4.1290810800000001E-2</v>
      </c>
      <c r="Z377" s="1">
        <v>6.6179766099999995E-2</v>
      </c>
      <c r="AA377" s="1">
        <v>5.7919820699999999E-2</v>
      </c>
      <c r="AB377" s="1">
        <v>7219.5976388258996</v>
      </c>
      <c r="AC377" s="1">
        <v>3244.5715148109002</v>
      </c>
      <c r="AD377" s="1">
        <v>5923.0279913157001</v>
      </c>
      <c r="AE377" s="1">
        <v>5923.0279913157001</v>
      </c>
      <c r="AF377" s="1">
        <v>5.1481433299999997E-2</v>
      </c>
      <c r="AG377" s="1">
        <v>0.1830793741</v>
      </c>
      <c r="AH377" s="1">
        <v>1</v>
      </c>
      <c r="AI377" s="5">
        <f t="shared" si="6"/>
        <v>554.0378547486855</v>
      </c>
      <c r="AJ377" s="5">
        <f t="shared" si="6"/>
        <v>1263.9064008947419</v>
      </c>
      <c r="AK377" s="5">
        <f t="shared" si="6"/>
        <v>1660.8110420822065</v>
      </c>
    </row>
    <row r="378" spans="2:37" x14ac:dyDescent="0.4">
      <c r="B378" s="1">
        <v>6.0999999999999997E-4</v>
      </c>
      <c r="C378" s="1">
        <v>3.1</v>
      </c>
      <c r="D378" s="1">
        <v>0.1444</v>
      </c>
      <c r="E378" s="1">
        <v>519.33000000000004</v>
      </c>
      <c r="F378" s="1">
        <v>-1.52E-2</v>
      </c>
      <c r="G378" s="1">
        <v>4.6220426084000001</v>
      </c>
      <c r="H378" s="1">
        <v>5.7516219990000002</v>
      </c>
      <c r="I378" s="2">
        <v>2.0571843651999999</v>
      </c>
      <c r="J378" s="2">
        <v>5.0786676524000001</v>
      </c>
      <c r="K378" s="2">
        <v>8.3410539101999994</v>
      </c>
      <c r="L378" s="1">
        <v>1195.175202463</v>
      </c>
      <c r="M378" s="2">
        <v>2855.0587533224998</v>
      </c>
      <c r="N378" s="1">
        <v>3531.7346003339999</v>
      </c>
      <c r="O378" s="1">
        <v>543.53205914470004</v>
      </c>
      <c r="P378" s="1">
        <v>3271.1943135811998</v>
      </c>
      <c r="Q378" s="1">
        <v>107.21391894689999</v>
      </c>
      <c r="R378" s="1">
        <v>261.87267448760002</v>
      </c>
      <c r="S378" s="1">
        <v>0</v>
      </c>
      <c r="T378" s="1">
        <v>2.5815246000000002E-3</v>
      </c>
      <c r="U378" s="1">
        <v>1.5733647699999999E-2</v>
      </c>
      <c r="V378" s="1">
        <v>3.6875265300000001E-2</v>
      </c>
      <c r="W378" s="1">
        <v>0.35032002740000001</v>
      </c>
      <c r="X378" s="1">
        <v>0.1012061158</v>
      </c>
      <c r="Y378" s="1">
        <v>5.1141038899999998E-2</v>
      </c>
      <c r="Z378" s="1">
        <v>6.61797249E-2</v>
      </c>
      <c r="AA378" s="1">
        <v>5.7817488700000003E-2</v>
      </c>
      <c r="AB378" s="1">
        <v>7218.5871873816996</v>
      </c>
      <c r="AC378" s="1">
        <v>3467.0028795006001</v>
      </c>
      <c r="AD378" s="1">
        <v>5931.6153040548998</v>
      </c>
      <c r="AE378" s="1">
        <v>5931.6153040548998</v>
      </c>
      <c r="AF378" s="1">
        <v>5.1481433299999997E-2</v>
      </c>
      <c r="AG378" s="1">
        <v>0.2216633459</v>
      </c>
      <c r="AH378" s="1">
        <v>1</v>
      </c>
      <c r="AI378" s="5">
        <f t="shared" si="6"/>
        <v>561.11511852723004</v>
      </c>
      <c r="AJ378" s="5">
        <f t="shared" si="6"/>
        <v>1340.4031705739437</v>
      </c>
      <c r="AK378" s="5">
        <f t="shared" si="6"/>
        <v>1658.0913616591549</v>
      </c>
    </row>
    <row r="379" spans="2:37" x14ac:dyDescent="0.4">
      <c r="B379" s="1">
        <v>6.0999999999999997E-4</v>
      </c>
      <c r="C379" s="1">
        <v>3.1</v>
      </c>
      <c r="D379" s="1">
        <v>0.1444</v>
      </c>
      <c r="E379" s="1">
        <v>519.33000000000004</v>
      </c>
      <c r="F379" s="1">
        <v>-1.3339999999999999E-2</v>
      </c>
      <c r="G379" s="1">
        <v>4.6310924897000003</v>
      </c>
      <c r="H379" s="1">
        <v>5.7586935372000001</v>
      </c>
      <c r="I379" s="2">
        <v>2.0743685827</v>
      </c>
      <c r="J379" s="2">
        <v>5.2371163247999997</v>
      </c>
      <c r="K379" s="2">
        <v>8.3534532058999993</v>
      </c>
      <c r="L379" s="1">
        <v>1212.4841916232001</v>
      </c>
      <c r="M379" s="2">
        <v>3044.1724787398002</v>
      </c>
      <c r="N379" s="1">
        <v>3526.3321131500002</v>
      </c>
      <c r="O379" s="1">
        <v>543.45049136</v>
      </c>
      <c r="P379" s="1">
        <v>3265.6851059384999</v>
      </c>
      <c r="Q379" s="1">
        <v>114.3030138069</v>
      </c>
      <c r="R379" s="1">
        <v>286.51725867049998</v>
      </c>
      <c r="S379" s="1">
        <v>0</v>
      </c>
      <c r="T379" s="1">
        <v>2.6248331000000001E-3</v>
      </c>
      <c r="U379" s="1">
        <v>1.6730706299999999E-2</v>
      </c>
      <c r="V379" s="1">
        <v>3.7740416700000001E-2</v>
      </c>
      <c r="W379" s="1">
        <v>0.35032002740000001</v>
      </c>
      <c r="X379" s="1">
        <v>0.11781346600000001</v>
      </c>
      <c r="Y379" s="1">
        <v>6.4719071099999997E-2</v>
      </c>
      <c r="Z379" s="1">
        <v>6.6179712700000004E-2</v>
      </c>
      <c r="AA379" s="1">
        <v>5.7684086099999997E-2</v>
      </c>
      <c r="AB379" s="1">
        <v>7217.4609701701002</v>
      </c>
      <c r="AC379" s="1">
        <v>3725.2199285286001</v>
      </c>
      <c r="AD379" s="1">
        <v>5938.5560945441002</v>
      </c>
      <c r="AE379" s="1">
        <v>5938.5560945441002</v>
      </c>
      <c r="AF379" s="1">
        <v>5.1481433299999997E-2</v>
      </c>
      <c r="AG379" s="1">
        <v>0.2680972613</v>
      </c>
      <c r="AH379" s="1">
        <v>1</v>
      </c>
      <c r="AI379" s="5">
        <f t="shared" si="6"/>
        <v>569.24140451793437</v>
      </c>
      <c r="AJ379" s="5">
        <f t="shared" si="6"/>
        <v>1429.1889571548359</v>
      </c>
      <c r="AK379" s="5">
        <f t="shared" si="6"/>
        <v>1655.5549826995307</v>
      </c>
    </row>
    <row r="380" spans="2:37" x14ac:dyDescent="0.4">
      <c r="B380" s="1">
        <v>6.0999999999999997E-4</v>
      </c>
      <c r="C380" s="1">
        <v>3.1</v>
      </c>
      <c r="D380" s="1">
        <v>0.1444</v>
      </c>
      <c r="E380" s="1">
        <v>519.33000000000004</v>
      </c>
      <c r="F380" s="1">
        <v>-1.055E-2</v>
      </c>
      <c r="G380" s="1">
        <v>4.6445698889999996</v>
      </c>
      <c r="H380" s="1">
        <v>5.7689745275000002</v>
      </c>
      <c r="I380" s="2">
        <v>2.1010128626000002</v>
      </c>
      <c r="J380" s="2">
        <v>5.4731353260000004</v>
      </c>
      <c r="K380" s="2">
        <v>8.3665928629999993</v>
      </c>
      <c r="L380" s="1">
        <v>1239.9369401529</v>
      </c>
      <c r="M380" s="2">
        <v>3339.6462573465001</v>
      </c>
      <c r="N380" s="1">
        <v>3520.5231994354999</v>
      </c>
      <c r="O380" s="1">
        <v>543.3216456463</v>
      </c>
      <c r="P380" s="1">
        <v>3256.9890915462001</v>
      </c>
      <c r="Q380" s="1">
        <v>125.824004367</v>
      </c>
      <c r="R380" s="1">
        <v>318.39302852959997</v>
      </c>
      <c r="S380" s="1">
        <v>0</v>
      </c>
      <c r="T380" s="1">
        <v>2.6926955999999999E-3</v>
      </c>
      <c r="U380" s="1">
        <v>1.8272678300000001E-2</v>
      </c>
      <c r="V380" s="1">
        <v>3.8584299699999998E-2</v>
      </c>
      <c r="W380" s="1">
        <v>0.35032002740000001</v>
      </c>
      <c r="X380" s="1">
        <v>0.14797120010000001</v>
      </c>
      <c r="Y380" s="1">
        <v>9.2135366699999999E-2</v>
      </c>
      <c r="Z380" s="1">
        <v>6.6179765299999999E-2</v>
      </c>
      <c r="AA380" s="1">
        <v>5.7432967299999999E-2</v>
      </c>
      <c r="AB380" s="1">
        <v>7215.7705712955003</v>
      </c>
      <c r="AC380" s="1">
        <v>4130.9225835630996</v>
      </c>
      <c r="AD380" s="1">
        <v>5946.6813313756002</v>
      </c>
      <c r="AE380" s="1">
        <v>5946.6813313756002</v>
      </c>
      <c r="AF380" s="1">
        <v>5.1481433299999997E-2</v>
      </c>
      <c r="AG380" s="1">
        <v>0.35203312269999998</v>
      </c>
      <c r="AH380" s="1">
        <v>1</v>
      </c>
      <c r="AI380" s="5">
        <f t="shared" si="6"/>
        <v>582.13001885112681</v>
      </c>
      <c r="AJ380" s="5">
        <f t="shared" si="6"/>
        <v>1567.9090410077465</v>
      </c>
      <c r="AK380" s="5">
        <f t="shared" si="6"/>
        <v>1652.8277931622067</v>
      </c>
    </row>
    <row r="381" spans="2:37" x14ac:dyDescent="0.4">
      <c r="B381" s="1">
        <v>6.0999999999999997E-4</v>
      </c>
      <c r="C381" s="1">
        <v>3.38802</v>
      </c>
      <c r="D381" s="1">
        <v>7.4999999999999997E-3</v>
      </c>
      <c r="E381" s="1">
        <v>233.59</v>
      </c>
      <c r="F381" s="1">
        <v>-2.002E-2</v>
      </c>
      <c r="G381" s="1">
        <v>16.1580286724</v>
      </c>
      <c r="H381" s="1">
        <v>18.5349922216</v>
      </c>
      <c r="I381" s="2">
        <v>2.3553422414999998</v>
      </c>
      <c r="J381" s="2">
        <v>3.9179619721000001</v>
      </c>
      <c r="K381" s="2">
        <v>5.0230142521000003</v>
      </c>
      <c r="L381" s="1">
        <v>1209.5757652052</v>
      </c>
      <c r="M381" s="2">
        <v>1394.4044858837999</v>
      </c>
      <c r="N381" s="1">
        <v>1474.9981459112</v>
      </c>
      <c r="O381" s="1">
        <v>170.4197924668</v>
      </c>
      <c r="P381" s="1">
        <v>209.43801592619999</v>
      </c>
      <c r="Q381" s="1">
        <v>28.491666585000001</v>
      </c>
      <c r="R381" s="1">
        <v>12.8171492879</v>
      </c>
      <c r="S381" s="1">
        <v>5.1938972747000003</v>
      </c>
      <c r="T381" s="1">
        <v>3.3840585999999999E-3</v>
      </c>
      <c r="U381" s="1">
        <v>9.3637598999999992E-3</v>
      </c>
      <c r="V381" s="1">
        <v>1.3448414699999999E-2</v>
      </c>
      <c r="W381" s="1">
        <v>0.35032002740000001</v>
      </c>
      <c r="X381" s="1">
        <v>6.8266107600000001E-2</v>
      </c>
      <c r="Y381" s="1">
        <v>2.77821678E-2</v>
      </c>
      <c r="Z381" s="1">
        <v>3.85553945E-2</v>
      </c>
      <c r="AA381" s="1">
        <v>1.7094979900000001E-2</v>
      </c>
      <c r="AB381" s="1">
        <v>-48.590504581600001</v>
      </c>
      <c r="AC381" s="1">
        <v>1011.0180572096</v>
      </c>
      <c r="AD381" s="1">
        <v>1180.9056028534001</v>
      </c>
      <c r="AE381" s="1">
        <v>1213.6689285038999</v>
      </c>
      <c r="AF381" s="1">
        <v>5.1481433299999997E-2</v>
      </c>
      <c r="AG381" s="1">
        <v>0.1119765672</v>
      </c>
      <c r="AH381" s="1">
        <v>0.1945209832</v>
      </c>
      <c r="AI381" s="5">
        <f t="shared" si="6"/>
        <v>567.87594610572773</v>
      </c>
      <c r="AJ381" s="5">
        <f t="shared" si="6"/>
        <v>654.64999337267602</v>
      </c>
      <c r="AK381" s="5">
        <f t="shared" si="6"/>
        <v>692.48739244657281</v>
      </c>
    </row>
    <row r="382" spans="2:37" x14ac:dyDescent="0.4">
      <c r="B382" s="1">
        <v>6.0999999999999997E-4</v>
      </c>
      <c r="C382" s="1">
        <v>3.38802</v>
      </c>
      <c r="D382" s="1">
        <v>7.4999999999999997E-3</v>
      </c>
      <c r="E382" s="1">
        <v>233.59</v>
      </c>
      <c r="F382" s="1">
        <v>-1.6889999999999999E-2</v>
      </c>
      <c r="G382" s="1">
        <v>16.173947435599999</v>
      </c>
      <c r="H382" s="1">
        <v>18.544163223200002</v>
      </c>
      <c r="I382" s="2">
        <v>2.3697583415999999</v>
      </c>
      <c r="J382" s="2">
        <v>4.0107072785</v>
      </c>
      <c r="K382" s="2">
        <v>5.2669227238999996</v>
      </c>
      <c r="L382" s="1">
        <v>1222.6030315452999</v>
      </c>
      <c r="M382" s="2">
        <v>1445.1927151018999</v>
      </c>
      <c r="N382" s="1">
        <v>1567.5561908247</v>
      </c>
      <c r="O382" s="1">
        <v>170.38085281650001</v>
      </c>
      <c r="P382" s="1">
        <v>209.27387577299999</v>
      </c>
      <c r="Q382" s="1">
        <v>31.732723139000001</v>
      </c>
      <c r="R382" s="1">
        <v>16.545971289299999</v>
      </c>
      <c r="S382" s="1">
        <v>7.2458003685000003</v>
      </c>
      <c r="T382" s="1">
        <v>3.4256103E-3</v>
      </c>
      <c r="U382" s="1">
        <v>9.8123215000000003E-3</v>
      </c>
      <c r="V382" s="1">
        <v>1.45127438E-2</v>
      </c>
      <c r="W382" s="1">
        <v>0.35032002740000001</v>
      </c>
      <c r="X382" s="1">
        <v>8.8155570200000005E-2</v>
      </c>
      <c r="Y382" s="1">
        <v>4.1290810800000001E-2</v>
      </c>
      <c r="Z382" s="1">
        <v>3.85538905E-2</v>
      </c>
      <c r="AA382" s="1">
        <v>1.7070401400000001E-2</v>
      </c>
      <c r="AB382" s="1">
        <v>-52.070530695599999</v>
      </c>
      <c r="AC382" s="1">
        <v>1077.3800324496001</v>
      </c>
      <c r="AD382" s="1">
        <v>1312.0813903733001</v>
      </c>
      <c r="AE382" s="1">
        <v>1364.9467229129</v>
      </c>
      <c r="AF382" s="1">
        <v>5.1481433299999997E-2</v>
      </c>
      <c r="AG382" s="1">
        <v>0.1119765672</v>
      </c>
      <c r="AH382" s="1">
        <v>0.24355871209999999</v>
      </c>
      <c r="AI382" s="5">
        <f t="shared" si="6"/>
        <v>573.99203358934267</v>
      </c>
      <c r="AJ382" s="5">
        <f t="shared" si="6"/>
        <v>678.49423244220657</v>
      </c>
      <c r="AK382" s="5">
        <f t="shared" si="6"/>
        <v>735.94187362661978</v>
      </c>
    </row>
    <row r="383" spans="2:37" x14ac:dyDescent="0.4">
      <c r="B383" s="1">
        <v>6.0999999999999997E-4</v>
      </c>
      <c r="C383" s="1">
        <v>3.38802</v>
      </c>
      <c r="D383" s="1">
        <v>7.4999999999999997E-3</v>
      </c>
      <c r="E383" s="1">
        <v>233.59</v>
      </c>
      <c r="F383" s="1">
        <v>-1.52E-2</v>
      </c>
      <c r="G383" s="1">
        <v>16.177163677799999</v>
      </c>
      <c r="H383" s="1">
        <v>18.542238127800001</v>
      </c>
      <c r="I383" s="2">
        <v>2.3778343239000002</v>
      </c>
      <c r="J383" s="2">
        <v>4.0648417430999997</v>
      </c>
      <c r="K383" s="2">
        <v>5.4177224423999997</v>
      </c>
      <c r="L383" s="1">
        <v>1230.0153196497999</v>
      </c>
      <c r="M383" s="2">
        <v>1476.13062455</v>
      </c>
      <c r="N383" s="1">
        <v>1627.9583024686999</v>
      </c>
      <c r="O383" s="1">
        <v>170.3583806</v>
      </c>
      <c r="P383" s="1">
        <v>209.1742365316</v>
      </c>
      <c r="Q383" s="1">
        <v>33.6331383411</v>
      </c>
      <c r="R383" s="1">
        <v>18.991506753100001</v>
      </c>
      <c r="S383" s="1">
        <v>8.9714855504000006</v>
      </c>
      <c r="T383" s="1">
        <v>3.4489986000000002E-3</v>
      </c>
      <c r="U383" s="1">
        <v>1.00789924E-2</v>
      </c>
      <c r="V383" s="1">
        <v>1.51757308E-2</v>
      </c>
      <c r="W383" s="1">
        <v>0.35032002740000001</v>
      </c>
      <c r="X383" s="1">
        <v>0.1012061158</v>
      </c>
      <c r="Y383" s="1">
        <v>5.1141038899999998E-2</v>
      </c>
      <c r="Z383" s="1">
        <v>3.85533162E-2</v>
      </c>
      <c r="AA383" s="1">
        <v>1.7055132000000001E-2</v>
      </c>
      <c r="AB383" s="1">
        <v>-54.245253953000002</v>
      </c>
      <c r="AC383" s="1">
        <v>1117.6454876467001</v>
      </c>
      <c r="AD383" s="1">
        <v>1397.5629260234</v>
      </c>
      <c r="AE383" s="1">
        <v>1463.3178505870001</v>
      </c>
      <c r="AF383" s="1">
        <v>5.1481433299999997E-2</v>
      </c>
      <c r="AG383" s="1">
        <v>0.1119765672</v>
      </c>
      <c r="AH383" s="1">
        <v>0.24355871209999999</v>
      </c>
      <c r="AI383" s="5">
        <f t="shared" si="6"/>
        <v>577.47198105624409</v>
      </c>
      <c r="AJ383" s="5">
        <f t="shared" si="6"/>
        <v>693.01907255868548</v>
      </c>
      <c r="AK383" s="5">
        <f t="shared" si="6"/>
        <v>764.29967252051642</v>
      </c>
    </row>
    <row r="384" spans="2:37" x14ac:dyDescent="0.4">
      <c r="B384" s="1">
        <v>6.0999999999999997E-4</v>
      </c>
      <c r="C384" s="1">
        <v>3.38802</v>
      </c>
      <c r="D384" s="1">
        <v>7.4999999999999997E-3</v>
      </c>
      <c r="E384" s="1">
        <v>233.59</v>
      </c>
      <c r="F384" s="1">
        <v>-1.3339999999999999E-2</v>
      </c>
      <c r="G384" s="1">
        <v>16.175293232400001</v>
      </c>
      <c r="H384" s="1">
        <v>18.5332510231</v>
      </c>
      <c r="I384" s="2">
        <v>2.386967888</v>
      </c>
      <c r="J384" s="2">
        <v>4.1279458414999999</v>
      </c>
      <c r="K384" s="2">
        <v>5.6021305618000001</v>
      </c>
      <c r="L384" s="1">
        <v>1238.4969106525</v>
      </c>
      <c r="M384" s="2">
        <v>1513.4205158647001</v>
      </c>
      <c r="N384" s="1">
        <v>1705.2903012227</v>
      </c>
      <c r="O384" s="1">
        <v>170.33244928900001</v>
      </c>
      <c r="P384" s="1">
        <v>209.05458189839999</v>
      </c>
      <c r="Q384" s="1">
        <v>35.856317384</v>
      </c>
      <c r="R384" s="1">
        <v>22.102300640500001</v>
      </c>
      <c r="S384" s="1">
        <v>11.34881317</v>
      </c>
      <c r="T384" s="1">
        <v>3.4755455999999998E-3</v>
      </c>
      <c r="U384" s="1">
        <v>1.0394361499999999E-2</v>
      </c>
      <c r="V384" s="1">
        <v>1.5987527099999999E-2</v>
      </c>
      <c r="W384" s="1">
        <v>0.35032002740000001</v>
      </c>
      <c r="X384" s="1">
        <v>0.11781346600000001</v>
      </c>
      <c r="Y384" s="1">
        <v>6.4719071099999997E-2</v>
      </c>
      <c r="Z384" s="1">
        <v>3.8552906200000001E-2</v>
      </c>
      <c r="AA384" s="1">
        <v>1.70364655E-2</v>
      </c>
      <c r="AB384" s="1">
        <v>-56.918472571800002</v>
      </c>
      <c r="AC384" s="1">
        <v>1166.0336984180001</v>
      </c>
      <c r="AD384" s="1">
        <v>1506.9440337287001</v>
      </c>
      <c r="AE384" s="1">
        <v>1585.6827705241001</v>
      </c>
      <c r="AF384" s="1">
        <v>5.1481433299999997E-2</v>
      </c>
      <c r="AG384" s="1">
        <v>0.1119765672</v>
      </c>
      <c r="AH384" s="1">
        <v>0.24355871209999999</v>
      </c>
      <c r="AI384" s="5">
        <f t="shared" si="6"/>
        <v>581.45394866314552</v>
      </c>
      <c r="AJ384" s="5">
        <f t="shared" si="6"/>
        <v>710.52606378624421</v>
      </c>
      <c r="AK384" s="5">
        <f t="shared" si="6"/>
        <v>800.60577522192489</v>
      </c>
    </row>
    <row r="385" spans="2:37" x14ac:dyDescent="0.4">
      <c r="B385" s="1">
        <v>6.0999999999999997E-4</v>
      </c>
      <c r="C385" s="1">
        <v>3.38802</v>
      </c>
      <c r="D385" s="1">
        <v>7.4999999999999997E-3</v>
      </c>
      <c r="E385" s="1">
        <v>233.59</v>
      </c>
      <c r="F385" s="1">
        <v>-1.055E-2</v>
      </c>
      <c r="G385" s="1">
        <v>16.1598742917</v>
      </c>
      <c r="H385" s="1">
        <v>18.503828795499999</v>
      </c>
      <c r="I385" s="2">
        <v>2.4011660155999999</v>
      </c>
      <c r="J385" s="2">
        <v>4.2299791350999998</v>
      </c>
      <c r="K385" s="2">
        <v>5.9218267771999997</v>
      </c>
      <c r="L385" s="1">
        <v>1251.8889042796</v>
      </c>
      <c r="M385" s="2">
        <v>1576.5645406258</v>
      </c>
      <c r="N385" s="1">
        <v>1851.5712422071001</v>
      </c>
      <c r="O385" s="1">
        <v>170.2911755753</v>
      </c>
      <c r="P385" s="1">
        <v>208.85329824159999</v>
      </c>
      <c r="Q385" s="1">
        <v>39.4691484859</v>
      </c>
      <c r="R385" s="1">
        <v>27.747876739399999</v>
      </c>
      <c r="S385" s="1">
        <v>16.144547984999999</v>
      </c>
      <c r="T385" s="1">
        <v>3.5170149E-3</v>
      </c>
      <c r="U385" s="1">
        <v>1.09145613E-2</v>
      </c>
      <c r="V385" s="1">
        <v>1.73906728E-2</v>
      </c>
      <c r="W385" s="1">
        <v>0.35032002740000001</v>
      </c>
      <c r="X385" s="1">
        <v>0.14797120010000001</v>
      </c>
      <c r="Y385" s="1">
        <v>9.2135366699999999E-2</v>
      </c>
      <c r="Z385" s="1">
        <v>3.8552781699999997E-2</v>
      </c>
      <c r="AA385" s="1">
        <v>1.7004334900000001E-2</v>
      </c>
      <c r="AB385" s="1">
        <v>-61.556690037300001</v>
      </c>
      <c r="AC385" s="1">
        <v>1247.6472285539</v>
      </c>
      <c r="AD385" s="1">
        <v>1712.8070389377999</v>
      </c>
      <c r="AE385" s="1">
        <v>1791.592266028</v>
      </c>
      <c r="AF385" s="1">
        <v>5.1481433299999997E-2</v>
      </c>
      <c r="AG385" s="1">
        <v>0.1119765672</v>
      </c>
      <c r="AH385" s="1">
        <v>0.24355871209999999</v>
      </c>
      <c r="AI385" s="5">
        <f t="shared" si="6"/>
        <v>587.74126961483569</v>
      </c>
      <c r="AJ385" s="5">
        <f t="shared" si="6"/>
        <v>740.17114583370892</v>
      </c>
      <c r="AK385" s="5">
        <f t="shared" si="6"/>
        <v>869.28227333666678</v>
      </c>
    </row>
    <row r="386" spans="2:37" x14ac:dyDescent="0.4">
      <c r="B386" s="1">
        <v>6.0999999999999997E-4</v>
      </c>
      <c r="C386" s="1">
        <v>3.38802</v>
      </c>
      <c r="D386" s="1">
        <v>7.4999999999999997E-3</v>
      </c>
      <c r="E386" s="1">
        <v>292.95</v>
      </c>
      <c r="F386" s="1">
        <v>-2.002E-2</v>
      </c>
      <c r="G386" s="1">
        <v>15.2633548649</v>
      </c>
      <c r="H386" s="1">
        <v>17.539025294399998</v>
      </c>
      <c r="I386" s="2">
        <v>2.2185394016000002</v>
      </c>
      <c r="J386" s="2">
        <v>3.6782101630000001</v>
      </c>
      <c r="K386" s="2">
        <v>4.7102455506999998</v>
      </c>
      <c r="L386" s="1">
        <v>1142.2517008989</v>
      </c>
      <c r="M386" s="2">
        <v>1308.2965307576001</v>
      </c>
      <c r="N386" s="1">
        <v>1375.2960944327999</v>
      </c>
      <c r="O386" s="1">
        <v>170.50694426780001</v>
      </c>
      <c r="P386" s="1">
        <v>209.75456017619999</v>
      </c>
      <c r="Q386" s="1">
        <v>28.495323607700001</v>
      </c>
      <c r="R386" s="1">
        <v>12.822141285100001</v>
      </c>
      <c r="S386" s="1">
        <v>5.2293719166999999</v>
      </c>
      <c r="T386" s="1">
        <v>3.0023694000000001E-3</v>
      </c>
      <c r="U386" s="1">
        <v>8.2528302999999997E-3</v>
      </c>
      <c r="V386" s="1">
        <v>1.18498545E-2</v>
      </c>
      <c r="W386" s="1">
        <v>0.35032002740000001</v>
      </c>
      <c r="X386" s="1">
        <v>6.8266107600000001E-2</v>
      </c>
      <c r="Y386" s="1">
        <v>2.77821678E-2</v>
      </c>
      <c r="Z386" s="1">
        <v>3.8580276400000002E-2</v>
      </c>
      <c r="AA386" s="1">
        <v>1.7122181199999999E-2</v>
      </c>
      <c r="AB386" s="1">
        <v>-42.020055801799998</v>
      </c>
      <c r="AC386" s="1">
        <v>1011.1020833438</v>
      </c>
      <c r="AD386" s="1">
        <v>1181.5565776229</v>
      </c>
      <c r="AE386" s="1">
        <v>1214.57405511</v>
      </c>
      <c r="AF386" s="1">
        <v>5.1481433299999997E-2</v>
      </c>
      <c r="AG386" s="1">
        <v>0.1119765672</v>
      </c>
      <c r="AH386" s="1">
        <v>0.18953153780000001</v>
      </c>
      <c r="AI386" s="5">
        <f t="shared" si="6"/>
        <v>536.26840417788742</v>
      </c>
      <c r="AJ386" s="5">
        <f t="shared" si="6"/>
        <v>614.22372336037563</v>
      </c>
      <c r="AK386" s="5">
        <f t="shared" si="6"/>
        <v>645.67891757408449</v>
      </c>
    </row>
    <row r="387" spans="2:37" x14ac:dyDescent="0.4">
      <c r="B387" s="1">
        <v>6.0999999999999997E-4</v>
      </c>
      <c r="C387" s="1">
        <v>3.38802</v>
      </c>
      <c r="D387" s="1">
        <v>7.4999999999999997E-3</v>
      </c>
      <c r="E387" s="1">
        <v>292.95</v>
      </c>
      <c r="F387" s="1">
        <v>-1.6889999999999999E-2</v>
      </c>
      <c r="G387" s="1">
        <v>15.3051824957</v>
      </c>
      <c r="H387" s="1">
        <v>17.579424933399999</v>
      </c>
      <c r="I387" s="2">
        <v>2.2336901723000002</v>
      </c>
      <c r="J387" s="2">
        <v>3.7739507956999998</v>
      </c>
      <c r="K387" s="2">
        <v>4.9563980089999999</v>
      </c>
      <c r="L387" s="1">
        <v>1155.1594320386</v>
      </c>
      <c r="M387" s="2">
        <v>1357.1956714068999</v>
      </c>
      <c r="N387" s="1">
        <v>1462.0682088450001</v>
      </c>
      <c r="O387" s="1">
        <v>170.46896776489999</v>
      </c>
      <c r="P387" s="1">
        <v>209.59516003909999</v>
      </c>
      <c r="Q387" s="1">
        <v>31.736965807699999</v>
      </c>
      <c r="R387" s="1">
        <v>16.5525783209</v>
      </c>
      <c r="S387" s="1">
        <v>7.2673608499000002</v>
      </c>
      <c r="T387" s="1">
        <v>3.0435167999999999E-3</v>
      </c>
      <c r="U387" s="1">
        <v>8.6880498E-3</v>
      </c>
      <c r="V387" s="1">
        <v>1.28686579E-2</v>
      </c>
      <c r="W387" s="1">
        <v>0.35032002740000001</v>
      </c>
      <c r="X387" s="1">
        <v>8.8155570200000005E-2</v>
      </c>
      <c r="Y387" s="1">
        <v>4.1290810800000001E-2</v>
      </c>
      <c r="Z387" s="1">
        <v>3.8578250600000003E-2</v>
      </c>
      <c r="AA387" s="1">
        <v>1.70985991E-2</v>
      </c>
      <c r="AB387" s="1">
        <v>-45.342228147</v>
      </c>
      <c r="AC387" s="1">
        <v>1077.4808449867</v>
      </c>
      <c r="AD387" s="1">
        <v>1312.8673678857999</v>
      </c>
      <c r="AE387" s="1">
        <v>1366.3409597551999</v>
      </c>
      <c r="AF387" s="1">
        <v>5.1481433299999997E-2</v>
      </c>
      <c r="AG387" s="1">
        <v>0.1119765672</v>
      </c>
      <c r="AH387" s="1">
        <v>0.2417985044</v>
      </c>
      <c r="AI387" s="5">
        <f t="shared" si="6"/>
        <v>542.32837184910807</v>
      </c>
      <c r="AJ387" s="5">
        <f t="shared" si="6"/>
        <v>637.18106638821598</v>
      </c>
      <c r="AK387" s="5">
        <f t="shared" si="6"/>
        <v>686.41699945774656</v>
      </c>
    </row>
    <row r="388" spans="2:37" x14ac:dyDescent="0.4">
      <c r="B388" s="1">
        <v>6.0999999999999997E-4</v>
      </c>
      <c r="C388" s="1">
        <v>3.38802</v>
      </c>
      <c r="D388" s="1">
        <v>7.4999999999999997E-3</v>
      </c>
      <c r="E388" s="1">
        <v>292.95</v>
      </c>
      <c r="F388" s="1">
        <v>-1.52E-2</v>
      </c>
      <c r="G388" s="1">
        <v>15.3233008168</v>
      </c>
      <c r="H388" s="1">
        <v>17.595459478900001</v>
      </c>
      <c r="I388" s="2">
        <v>2.2421760794000001</v>
      </c>
      <c r="J388" s="2">
        <v>3.8298396560999999</v>
      </c>
      <c r="K388" s="2">
        <v>5.1085995379</v>
      </c>
      <c r="L388" s="1">
        <v>1162.5052622091</v>
      </c>
      <c r="M388" s="2">
        <v>1387.0173391262999</v>
      </c>
      <c r="N388" s="1">
        <v>1518.6894487305001</v>
      </c>
      <c r="O388" s="1">
        <v>170.44700468639999</v>
      </c>
      <c r="P388" s="1">
        <v>209.4982059498</v>
      </c>
      <c r="Q388" s="1">
        <v>33.637730161699999</v>
      </c>
      <c r="R388" s="1">
        <v>18.9991992468</v>
      </c>
      <c r="S388" s="1">
        <v>8.9774023567000008</v>
      </c>
      <c r="T388" s="1">
        <v>3.0666856999999998E-3</v>
      </c>
      <c r="U388" s="1">
        <v>8.9472797999999992E-3</v>
      </c>
      <c r="V388" s="1">
        <v>1.3505650100000001E-2</v>
      </c>
      <c r="W388" s="1">
        <v>0.35032002740000001</v>
      </c>
      <c r="X388" s="1">
        <v>0.1012061158</v>
      </c>
      <c r="Y388" s="1">
        <v>5.1141038899999998E-2</v>
      </c>
      <c r="Z388" s="1">
        <v>3.85773674E-2</v>
      </c>
      <c r="AA388" s="1">
        <v>1.7083909099999999E-2</v>
      </c>
      <c r="AB388" s="1">
        <v>-47.4229836855</v>
      </c>
      <c r="AC388" s="1">
        <v>1117.7568746775</v>
      </c>
      <c r="AD388" s="1">
        <v>1398.3909701932</v>
      </c>
      <c r="AE388" s="1">
        <v>1465.1190032715999</v>
      </c>
      <c r="AF388" s="1">
        <v>5.1481433299999997E-2</v>
      </c>
      <c r="AG388" s="1">
        <v>0.1119765672</v>
      </c>
      <c r="AH388" s="1">
        <v>0.24355871209999999</v>
      </c>
      <c r="AI388" s="5">
        <f t="shared" si="6"/>
        <v>545.77711840802817</v>
      </c>
      <c r="AJ388" s="5">
        <f t="shared" si="6"/>
        <v>651.18184935507043</v>
      </c>
      <c r="AK388" s="5">
        <f t="shared" si="6"/>
        <v>712.99974118802822</v>
      </c>
    </row>
    <row r="389" spans="2:37" x14ac:dyDescent="0.4">
      <c r="B389" s="1">
        <v>6.0999999999999997E-4</v>
      </c>
      <c r="C389" s="1">
        <v>3.38802</v>
      </c>
      <c r="D389" s="1">
        <v>7.4999999999999997E-3</v>
      </c>
      <c r="E389" s="1">
        <v>292.95</v>
      </c>
      <c r="F389" s="1">
        <v>-1.3339999999999999E-2</v>
      </c>
      <c r="G389" s="1">
        <v>15.3385258467</v>
      </c>
      <c r="H389" s="1">
        <v>17.607073077999999</v>
      </c>
      <c r="I389" s="2">
        <v>2.2517717816</v>
      </c>
      <c r="J389" s="2">
        <v>3.8949912389999999</v>
      </c>
      <c r="K389" s="2">
        <v>5.2947375175999998</v>
      </c>
      <c r="L389" s="1">
        <v>1170.9121032854</v>
      </c>
      <c r="M389" s="2">
        <v>1422.9927034519001</v>
      </c>
      <c r="N389" s="1">
        <v>1591.1196906665</v>
      </c>
      <c r="O389" s="1">
        <v>170.42162095649999</v>
      </c>
      <c r="P389" s="1">
        <v>209.38160440280001</v>
      </c>
      <c r="Q389" s="1">
        <v>35.861321713599999</v>
      </c>
      <c r="R389" s="1">
        <v>22.1114003956</v>
      </c>
      <c r="S389" s="1">
        <v>11.3564505265</v>
      </c>
      <c r="T389" s="1">
        <v>3.0929905000000001E-3</v>
      </c>
      <c r="U389" s="1">
        <v>9.2542835999999996E-3</v>
      </c>
      <c r="V389" s="1">
        <v>1.42874604E-2</v>
      </c>
      <c r="W389" s="1">
        <v>0.35032002740000001</v>
      </c>
      <c r="X389" s="1">
        <v>0.11781346600000001</v>
      </c>
      <c r="Y389" s="1">
        <v>6.4719071099999997E-2</v>
      </c>
      <c r="Z389" s="1">
        <v>3.8576596499999997E-2</v>
      </c>
      <c r="AA389" s="1">
        <v>1.706591E-2</v>
      </c>
      <c r="AB389" s="1">
        <v>-49.985248114699999</v>
      </c>
      <c r="AC389" s="1">
        <v>1166.1581480821999</v>
      </c>
      <c r="AD389" s="1">
        <v>1507.7153479727001</v>
      </c>
      <c r="AE389" s="1">
        <v>1588.0845474132</v>
      </c>
      <c r="AF389" s="1">
        <v>5.1481433299999997E-2</v>
      </c>
      <c r="AG389" s="1">
        <v>0.1119765672</v>
      </c>
      <c r="AH389" s="1">
        <v>0.24355871209999999</v>
      </c>
      <c r="AI389" s="5">
        <f t="shared" si="6"/>
        <v>549.72399215276994</v>
      </c>
      <c r="AJ389" s="5">
        <f t="shared" si="6"/>
        <v>668.07169176145544</v>
      </c>
      <c r="AK389" s="5">
        <f t="shared" si="6"/>
        <v>747.00454960868547</v>
      </c>
    </row>
    <row r="390" spans="2:37" x14ac:dyDescent="0.4">
      <c r="B390" s="1">
        <v>6.0999999999999997E-4</v>
      </c>
      <c r="C390" s="1">
        <v>3.38802</v>
      </c>
      <c r="D390" s="1">
        <v>7.4999999999999997E-3</v>
      </c>
      <c r="E390" s="1">
        <v>292.95</v>
      </c>
      <c r="F390" s="1">
        <v>-1.055E-2</v>
      </c>
      <c r="G390" s="1">
        <v>15.3500017272</v>
      </c>
      <c r="H390" s="1">
        <v>17.6100543479</v>
      </c>
      <c r="I390" s="2">
        <v>2.2666851205</v>
      </c>
      <c r="J390" s="2">
        <v>4.0003339483999998</v>
      </c>
      <c r="K390" s="2">
        <v>5.6179547446000004</v>
      </c>
      <c r="L390" s="1">
        <v>1184.1887111064</v>
      </c>
      <c r="M390" s="2">
        <v>1483.9792991038</v>
      </c>
      <c r="N390" s="1">
        <v>1728.1411305362001</v>
      </c>
      <c r="O390" s="1">
        <v>170.38113631499999</v>
      </c>
      <c r="P390" s="1">
        <v>209.1850780284</v>
      </c>
      <c r="Q390" s="1">
        <v>39.474829809699997</v>
      </c>
      <c r="R390" s="1">
        <v>27.759596784599999</v>
      </c>
      <c r="S390" s="1">
        <v>16.155756141299999</v>
      </c>
      <c r="T390" s="1">
        <v>3.1340955000000001E-3</v>
      </c>
      <c r="U390" s="1">
        <v>9.7616296999999998E-3</v>
      </c>
      <c r="V390" s="1">
        <v>1.5643036799999999E-2</v>
      </c>
      <c r="W390" s="1">
        <v>0.35032002740000001</v>
      </c>
      <c r="X390" s="1">
        <v>0.14797120010000001</v>
      </c>
      <c r="Y390" s="1">
        <v>9.2135366699999999E-2</v>
      </c>
      <c r="Z390" s="1">
        <v>3.8575892399999999E-2</v>
      </c>
      <c r="AA390" s="1">
        <v>1.7034834200000001E-2</v>
      </c>
      <c r="AB390" s="1">
        <v>-54.441452145299998</v>
      </c>
      <c r="AC390" s="1">
        <v>1247.794509307</v>
      </c>
      <c r="AD390" s="1">
        <v>1713.2425403427001</v>
      </c>
      <c r="AE390" s="1">
        <v>1795.360075842</v>
      </c>
      <c r="AF390" s="1">
        <v>5.1481433299999997E-2</v>
      </c>
      <c r="AG390" s="1">
        <v>0.1119765672</v>
      </c>
      <c r="AH390" s="1">
        <v>0.24355871209999999</v>
      </c>
      <c r="AI390" s="5">
        <f t="shared" si="6"/>
        <v>555.95714136450704</v>
      </c>
      <c r="AJ390" s="5">
        <f t="shared" si="6"/>
        <v>696.70389629286387</v>
      </c>
      <c r="AK390" s="5">
        <f t="shared" si="6"/>
        <v>811.3338641015024</v>
      </c>
    </row>
    <row r="391" spans="2:37" x14ac:dyDescent="0.4">
      <c r="B391" s="1">
        <v>6.0999999999999997E-4</v>
      </c>
      <c r="C391" s="1">
        <v>3.38802</v>
      </c>
      <c r="D391" s="1">
        <v>7.4999999999999997E-3</v>
      </c>
      <c r="E391" s="1">
        <v>360</v>
      </c>
      <c r="F391" s="1">
        <v>-2.002E-2</v>
      </c>
      <c r="G391" s="1">
        <v>14.3731873223</v>
      </c>
      <c r="H391" s="1">
        <v>16.548336879200001</v>
      </c>
      <c r="I391" s="2">
        <v>2.0934517386999998</v>
      </c>
      <c r="J391" s="2">
        <v>3.4399348419</v>
      </c>
      <c r="K391" s="2">
        <v>4.3899824804999996</v>
      </c>
      <c r="L391" s="1">
        <v>1080.2826075503001</v>
      </c>
      <c r="M391" s="2">
        <v>1226.0796857636001</v>
      </c>
      <c r="N391" s="1">
        <v>1279.8752205712999</v>
      </c>
      <c r="O391" s="1">
        <v>170.5831922266</v>
      </c>
      <c r="P391" s="1">
        <v>210.04866802769999</v>
      </c>
      <c r="Q391" s="1">
        <v>28.4986612388</v>
      </c>
      <c r="R391" s="1">
        <v>12.826738173000001</v>
      </c>
      <c r="S391" s="1">
        <v>5.2659643225000003</v>
      </c>
      <c r="T391" s="1">
        <v>2.6733494999999999E-3</v>
      </c>
      <c r="U391" s="1">
        <v>7.2182224999999996E-3</v>
      </c>
      <c r="V391" s="1">
        <v>1.03284208E-2</v>
      </c>
      <c r="W391" s="1">
        <v>0.35032002740000001</v>
      </c>
      <c r="X391" s="1">
        <v>6.8266107600000001E-2</v>
      </c>
      <c r="Y391" s="1">
        <v>2.77821678E-2</v>
      </c>
      <c r="Z391" s="1">
        <v>3.8603984799999998E-2</v>
      </c>
      <c r="AA391" s="1">
        <v>1.71489872E-2</v>
      </c>
      <c r="AB391" s="1">
        <v>-35.937189522399997</v>
      </c>
      <c r="AC391" s="1">
        <v>1011.1798148825</v>
      </c>
      <c r="AD391" s="1">
        <v>1182.2220434364999</v>
      </c>
      <c r="AE391" s="1">
        <v>1215.5049280344999</v>
      </c>
      <c r="AF391" s="1">
        <v>5.1481433299999997E-2</v>
      </c>
      <c r="AG391" s="1">
        <v>0.1119765672</v>
      </c>
      <c r="AH391" s="1">
        <v>0.18434795449999999</v>
      </c>
      <c r="AI391" s="5">
        <f t="shared" ref="AI391:AK454" si="7">+L391/2.13</f>
        <v>507.17493312220665</v>
      </c>
      <c r="AJ391" s="5">
        <f t="shared" si="7"/>
        <v>575.62426561671373</v>
      </c>
      <c r="AK391" s="5">
        <f t="shared" si="7"/>
        <v>600.88038524474177</v>
      </c>
    </row>
    <row r="392" spans="2:37" x14ac:dyDescent="0.4">
      <c r="B392" s="1">
        <v>6.0999999999999997E-4</v>
      </c>
      <c r="C392" s="1">
        <v>3.38802</v>
      </c>
      <c r="D392" s="1">
        <v>7.4999999999999997E-3</v>
      </c>
      <c r="E392" s="1">
        <v>360</v>
      </c>
      <c r="F392" s="1">
        <v>-1.6889999999999999E-2</v>
      </c>
      <c r="G392" s="1">
        <v>14.4419327551</v>
      </c>
      <c r="H392" s="1">
        <v>16.621326838600002</v>
      </c>
      <c r="I392" s="2">
        <v>2.1093512594999999</v>
      </c>
      <c r="J392" s="2">
        <v>3.5391250658</v>
      </c>
      <c r="K392" s="2">
        <v>4.6389508757</v>
      </c>
      <c r="L392" s="1">
        <v>1093.0968176418</v>
      </c>
      <c r="M392" s="2">
        <v>1273.3008986693001</v>
      </c>
      <c r="N392" s="1">
        <v>1361.1866005508</v>
      </c>
      <c r="O392" s="1">
        <v>170.54612375709999</v>
      </c>
      <c r="P392" s="1">
        <v>209.89388364460001</v>
      </c>
      <c r="Q392" s="1">
        <v>31.740842581399999</v>
      </c>
      <c r="R392" s="1">
        <v>16.558670811799999</v>
      </c>
      <c r="S392" s="1">
        <v>7.3297892434999996</v>
      </c>
      <c r="T392" s="1">
        <v>2.7141113000000001E-3</v>
      </c>
      <c r="U392" s="1">
        <v>7.6404977999999998E-3</v>
      </c>
      <c r="V392" s="1">
        <v>1.1301737399999999E-2</v>
      </c>
      <c r="W392" s="1">
        <v>0.35032002740000001</v>
      </c>
      <c r="X392" s="1">
        <v>8.8155570200000005E-2</v>
      </c>
      <c r="Y392" s="1">
        <v>4.1290810800000001E-2</v>
      </c>
      <c r="Z392" s="1">
        <v>3.8601414700000003E-2</v>
      </c>
      <c r="AA392" s="1">
        <v>1.71263852E-2</v>
      </c>
      <c r="AB392" s="1">
        <v>-39.102131738300002</v>
      </c>
      <c r="AC392" s="1">
        <v>1077.5739930416</v>
      </c>
      <c r="AD392" s="1">
        <v>1313.7137980995999</v>
      </c>
      <c r="AE392" s="1">
        <v>1367.8208685478</v>
      </c>
      <c r="AF392" s="1">
        <v>5.1481433299999997E-2</v>
      </c>
      <c r="AG392" s="1">
        <v>0.1119765672</v>
      </c>
      <c r="AH392" s="1">
        <v>0.2357529153</v>
      </c>
      <c r="AI392" s="5">
        <f t="shared" si="7"/>
        <v>513.19099419802819</v>
      </c>
      <c r="AJ392" s="5">
        <f t="shared" si="7"/>
        <v>597.7938491405165</v>
      </c>
      <c r="AK392" s="5">
        <f t="shared" si="7"/>
        <v>639.05474204262919</v>
      </c>
    </row>
    <row r="393" spans="2:37" x14ac:dyDescent="0.4">
      <c r="B393" s="1">
        <v>6.0999999999999997E-4</v>
      </c>
      <c r="C393" s="1">
        <v>3.38802</v>
      </c>
      <c r="D393" s="1">
        <v>7.4999999999999997E-3</v>
      </c>
      <c r="E393" s="1">
        <v>360</v>
      </c>
      <c r="F393" s="1">
        <v>-1.52E-2</v>
      </c>
      <c r="G393" s="1">
        <v>14.4755006803</v>
      </c>
      <c r="H393" s="1">
        <v>16.656063393699998</v>
      </c>
      <c r="I393" s="2">
        <v>2.1182546313000001</v>
      </c>
      <c r="J393" s="2">
        <v>3.5970273370000001</v>
      </c>
      <c r="K393" s="2">
        <v>4.7928530001</v>
      </c>
      <c r="L393" s="1">
        <v>1100.3906759517999</v>
      </c>
      <c r="M393" s="2">
        <v>1302.1333804538999</v>
      </c>
      <c r="N393" s="1">
        <v>1414.2263789843</v>
      </c>
      <c r="O393" s="1">
        <v>170.52463532850001</v>
      </c>
      <c r="P393" s="1">
        <v>209.79952911929999</v>
      </c>
      <c r="Q393" s="1">
        <v>33.641927429600003</v>
      </c>
      <c r="R393" s="1">
        <v>19.006297509900001</v>
      </c>
      <c r="S393" s="1">
        <v>8.9830097370999997</v>
      </c>
      <c r="T393" s="1">
        <v>2.7370716E-3</v>
      </c>
      <c r="U393" s="1">
        <v>7.8925495000000002E-3</v>
      </c>
      <c r="V393" s="1">
        <v>1.19129192E-2</v>
      </c>
      <c r="W393" s="1">
        <v>0.35032002740000001</v>
      </c>
      <c r="X393" s="1">
        <v>0.1012061158</v>
      </c>
      <c r="Y393" s="1">
        <v>5.1141038899999998E-2</v>
      </c>
      <c r="Z393" s="1">
        <v>3.8600210599999997E-2</v>
      </c>
      <c r="AA393" s="1">
        <v>1.7112260099999999E-2</v>
      </c>
      <c r="AB393" s="1">
        <v>-41.0895486127</v>
      </c>
      <c r="AC393" s="1">
        <v>1117.8597241127</v>
      </c>
      <c r="AD393" s="1">
        <v>1399.2761703706001</v>
      </c>
      <c r="AE393" s="1">
        <v>1467.0150914983999</v>
      </c>
      <c r="AF393" s="1">
        <v>5.1481433299999997E-2</v>
      </c>
      <c r="AG393" s="1">
        <v>0.1119765672</v>
      </c>
      <c r="AH393" s="1">
        <v>0.24355871209999999</v>
      </c>
      <c r="AI393" s="5">
        <f t="shared" si="7"/>
        <v>516.61534082244134</v>
      </c>
      <c r="AJ393" s="5">
        <f t="shared" si="7"/>
        <v>611.33022556521121</v>
      </c>
      <c r="AK393" s="5">
        <f t="shared" si="7"/>
        <v>663.95604647150242</v>
      </c>
    </row>
    <row r="394" spans="2:37" x14ac:dyDescent="0.4">
      <c r="B394" s="1">
        <v>6.0999999999999997E-4</v>
      </c>
      <c r="C394" s="1">
        <v>3.38802</v>
      </c>
      <c r="D394" s="1">
        <v>7.4999999999999997E-3</v>
      </c>
      <c r="E394" s="1">
        <v>360</v>
      </c>
      <c r="F394" s="1">
        <v>-1.3339999999999999E-2</v>
      </c>
      <c r="G394" s="1">
        <v>14.508417444000001</v>
      </c>
      <c r="H394" s="1">
        <v>16.689089946599999</v>
      </c>
      <c r="I394" s="2">
        <v>2.1283206979</v>
      </c>
      <c r="J394" s="2">
        <v>3.6645223139000001</v>
      </c>
      <c r="K394" s="2">
        <v>4.9811170524000001</v>
      </c>
      <c r="L394" s="1">
        <v>1108.7390788135001</v>
      </c>
      <c r="M394" s="2">
        <v>1336.9458580495</v>
      </c>
      <c r="N394" s="1">
        <v>1482.0435173379999</v>
      </c>
      <c r="O394" s="1">
        <v>170.49975728800001</v>
      </c>
      <c r="P394" s="1">
        <v>209.68586781069999</v>
      </c>
      <c r="Q394" s="1">
        <v>35.865896677599999</v>
      </c>
      <c r="R394" s="1">
        <v>22.119802838199998</v>
      </c>
      <c r="S394" s="1">
        <v>11.3636954089</v>
      </c>
      <c r="T394" s="1">
        <v>2.7631469000000001E-3</v>
      </c>
      <c r="U394" s="1">
        <v>8.1915215E-3</v>
      </c>
      <c r="V394" s="1">
        <v>1.26650878E-2</v>
      </c>
      <c r="W394" s="1">
        <v>0.35032002740000001</v>
      </c>
      <c r="X394" s="1">
        <v>0.11781346600000001</v>
      </c>
      <c r="Y394" s="1">
        <v>6.4719071099999997E-2</v>
      </c>
      <c r="Z394" s="1">
        <v>3.85990659E-2</v>
      </c>
      <c r="AA394" s="1">
        <v>1.7094909500000002E-2</v>
      </c>
      <c r="AB394" s="1">
        <v>-43.541843599000003</v>
      </c>
      <c r="AC394" s="1">
        <v>1166.2729708024001</v>
      </c>
      <c r="AD394" s="1">
        <v>1508.5704115809999</v>
      </c>
      <c r="AE394" s="1">
        <v>1590.62724153</v>
      </c>
      <c r="AF394" s="1">
        <v>5.1481433299999997E-2</v>
      </c>
      <c r="AG394" s="1">
        <v>0.1119765672</v>
      </c>
      <c r="AH394" s="1">
        <v>0.24355871209999999</v>
      </c>
      <c r="AI394" s="5">
        <f t="shared" si="7"/>
        <v>520.53477878568083</v>
      </c>
      <c r="AJ394" s="5">
        <f t="shared" si="7"/>
        <v>627.67411176032863</v>
      </c>
      <c r="AK394" s="5">
        <f t="shared" si="7"/>
        <v>695.79507856244129</v>
      </c>
    </row>
    <row r="395" spans="2:37" x14ac:dyDescent="0.4">
      <c r="B395" s="1">
        <v>6.0999999999999997E-4</v>
      </c>
      <c r="C395" s="1">
        <v>3.38802</v>
      </c>
      <c r="D395" s="1">
        <v>7.4999999999999997E-3</v>
      </c>
      <c r="E395" s="1">
        <v>360</v>
      </c>
      <c r="F395" s="1">
        <v>-1.055E-2</v>
      </c>
      <c r="G395" s="1">
        <v>14.5476540931</v>
      </c>
      <c r="H395" s="1">
        <v>16.725664484599999</v>
      </c>
      <c r="I395" s="2">
        <v>2.1439614006999999</v>
      </c>
      <c r="J395" s="2">
        <v>3.7736386327</v>
      </c>
      <c r="K395" s="2">
        <v>5.3084563507000002</v>
      </c>
      <c r="L395" s="1">
        <v>1121.9255150381</v>
      </c>
      <c r="M395" s="2">
        <v>1396.0282769283001</v>
      </c>
      <c r="N395" s="1">
        <v>1610.2249361386</v>
      </c>
      <c r="O395" s="1">
        <v>170.45999099439999</v>
      </c>
      <c r="P395" s="1">
        <v>209.49388809600001</v>
      </c>
      <c r="Q395" s="1">
        <v>39.480022282999997</v>
      </c>
      <c r="R395" s="1">
        <v>27.7704275609</v>
      </c>
      <c r="S395" s="1">
        <v>16.166396365000001</v>
      </c>
      <c r="T395" s="1">
        <v>2.8039079999999999E-3</v>
      </c>
      <c r="U395" s="1">
        <v>8.6866125999999991E-3</v>
      </c>
      <c r="V395" s="1">
        <v>1.39739623E-2</v>
      </c>
      <c r="W395" s="1">
        <v>0.35032002740000001</v>
      </c>
      <c r="X395" s="1">
        <v>0.14797120010000001</v>
      </c>
      <c r="Y395" s="1">
        <v>9.2135366699999999E-2</v>
      </c>
      <c r="Z395" s="1">
        <v>3.8597763899999998E-2</v>
      </c>
      <c r="AA395" s="1">
        <v>1.70648508E-2</v>
      </c>
      <c r="AB395" s="1">
        <v>-47.818312876</v>
      </c>
      <c r="AC395" s="1">
        <v>1247.9302308906999</v>
      </c>
      <c r="AD395" s="1">
        <v>1713.6505261703001</v>
      </c>
      <c r="AE395" s="1">
        <v>1799.1952197477001</v>
      </c>
      <c r="AF395" s="1">
        <v>5.1481433299999997E-2</v>
      </c>
      <c r="AG395" s="1">
        <v>0.1119765672</v>
      </c>
      <c r="AH395" s="1">
        <v>0.24355871209999999</v>
      </c>
      <c r="AI395" s="5">
        <f t="shared" si="7"/>
        <v>526.72559391460095</v>
      </c>
      <c r="AJ395" s="5">
        <f t="shared" si="7"/>
        <v>655.41233658605643</v>
      </c>
      <c r="AK395" s="5">
        <f t="shared" si="7"/>
        <v>755.974148421878</v>
      </c>
    </row>
    <row r="396" spans="2:37" x14ac:dyDescent="0.4">
      <c r="B396" s="1">
        <v>6.0999999999999997E-4</v>
      </c>
      <c r="C396" s="1">
        <v>3.38802</v>
      </c>
      <c r="D396" s="1">
        <v>7.4999999999999997E-3</v>
      </c>
      <c r="E396" s="1">
        <v>394.35</v>
      </c>
      <c r="F396" s="1">
        <v>-2.002E-2</v>
      </c>
      <c r="G396" s="1">
        <v>13.9592838032</v>
      </c>
      <c r="H396" s="1">
        <v>16.0868399762</v>
      </c>
      <c r="I396" s="2">
        <v>2.0388425693999999</v>
      </c>
      <c r="J396" s="2">
        <v>3.3292992641999999</v>
      </c>
      <c r="K396" s="2">
        <v>4.2376913300999997</v>
      </c>
      <c r="L396" s="1">
        <v>1053.2496387481999</v>
      </c>
      <c r="M396" s="2">
        <v>1189.0053913731001</v>
      </c>
      <c r="N396" s="1">
        <v>1236.7337486485001</v>
      </c>
      <c r="O396" s="1">
        <v>170.61560371440001</v>
      </c>
      <c r="P396" s="1">
        <v>210.17836321070001</v>
      </c>
      <c r="Q396" s="1">
        <v>28.500142378500001</v>
      </c>
      <c r="R396" s="1">
        <v>12.828754501900001</v>
      </c>
      <c r="S396" s="1">
        <v>5.2836122810999999</v>
      </c>
      <c r="T396" s="1">
        <v>2.5356962000000001E-3</v>
      </c>
      <c r="U396" s="1">
        <v>6.7613825000000004E-3</v>
      </c>
      <c r="V396" s="1">
        <v>9.6455753000000005E-3</v>
      </c>
      <c r="W396" s="1">
        <v>0.35032002740000001</v>
      </c>
      <c r="X396" s="1">
        <v>6.8266107600000001E-2</v>
      </c>
      <c r="Y396" s="1">
        <v>2.77821678E-2</v>
      </c>
      <c r="Z396" s="1">
        <v>3.8614752799999999E-2</v>
      </c>
      <c r="AA396" s="1">
        <v>1.71613137E-2</v>
      </c>
      <c r="AB396" s="1">
        <v>-33.257657334000001</v>
      </c>
      <c r="AC396" s="1">
        <v>1011.2143412157</v>
      </c>
      <c r="AD396" s="1">
        <v>1182.5654542692</v>
      </c>
      <c r="AE396" s="1">
        <v>1215.9775380814001</v>
      </c>
      <c r="AF396" s="1">
        <v>5.1481433299999997E-2</v>
      </c>
      <c r="AG396" s="1">
        <v>0.1119765672</v>
      </c>
      <c r="AH396" s="1">
        <v>0.1818332282</v>
      </c>
      <c r="AI396" s="5">
        <f t="shared" si="7"/>
        <v>494.4833984733333</v>
      </c>
      <c r="AJ396" s="5">
        <f t="shared" si="7"/>
        <v>558.21849360239446</v>
      </c>
      <c r="AK396" s="5">
        <f t="shared" si="7"/>
        <v>580.62617307441326</v>
      </c>
    </row>
    <row r="397" spans="2:37" x14ac:dyDescent="0.4">
      <c r="B397" s="1">
        <v>6.0999999999999997E-4</v>
      </c>
      <c r="C397" s="1">
        <v>3.38802</v>
      </c>
      <c r="D397" s="1">
        <v>7.4999999999999997E-3</v>
      </c>
      <c r="E397" s="1">
        <v>394.35</v>
      </c>
      <c r="F397" s="1">
        <v>-1.6889999999999999E-2</v>
      </c>
      <c r="G397" s="1">
        <v>14.040989532299999</v>
      </c>
      <c r="H397" s="1">
        <v>16.175571741700001</v>
      </c>
      <c r="I397" s="2">
        <v>2.0550923394999998</v>
      </c>
      <c r="J397" s="2">
        <v>3.4302515318000002</v>
      </c>
      <c r="K397" s="2">
        <v>4.4881149487999998</v>
      </c>
      <c r="L397" s="1">
        <v>1066.0269076345</v>
      </c>
      <c r="M397" s="2">
        <v>1235.5081434664</v>
      </c>
      <c r="N397" s="1">
        <v>1315.5777965939999</v>
      </c>
      <c r="O397" s="1">
        <v>170.57894280470001</v>
      </c>
      <c r="P397" s="1">
        <v>210.02572797299999</v>
      </c>
      <c r="Q397" s="1">
        <v>31.742563431099999</v>
      </c>
      <c r="R397" s="1">
        <v>16.5613471934</v>
      </c>
      <c r="S397" s="1">
        <v>7.3597817257999996</v>
      </c>
      <c r="T397" s="1">
        <v>2.5762768E-3</v>
      </c>
      <c r="U397" s="1">
        <v>7.1776415999999996E-3</v>
      </c>
      <c r="V397" s="1">
        <v>1.0597356699999999E-2</v>
      </c>
      <c r="W397" s="1">
        <v>0.35032002740000001</v>
      </c>
      <c r="X397" s="1">
        <v>8.8155570200000005E-2</v>
      </c>
      <c r="Y397" s="1">
        <v>4.1290810800000001E-2</v>
      </c>
      <c r="Z397" s="1">
        <v>3.8611919600000003E-2</v>
      </c>
      <c r="AA397" s="1">
        <v>1.7139160800000001E-2</v>
      </c>
      <c r="AB397" s="1">
        <v>-36.348900317000002</v>
      </c>
      <c r="AC397" s="1">
        <v>1077.6153127995999</v>
      </c>
      <c r="AD397" s="1">
        <v>1314.1151653461</v>
      </c>
      <c r="AE397" s="1">
        <v>1368.5300900535001</v>
      </c>
      <c r="AF397" s="1">
        <v>5.1481433299999997E-2</v>
      </c>
      <c r="AG397" s="1">
        <v>0.1119765672</v>
      </c>
      <c r="AH397" s="1">
        <v>0.2328357579</v>
      </c>
      <c r="AI397" s="5">
        <f t="shared" si="7"/>
        <v>500.48211626032867</v>
      </c>
      <c r="AJ397" s="5">
        <f t="shared" si="7"/>
        <v>580.05077158046959</v>
      </c>
      <c r="AK397" s="5">
        <f t="shared" si="7"/>
        <v>617.64215802535205</v>
      </c>
    </row>
    <row r="398" spans="2:37" x14ac:dyDescent="0.4">
      <c r="B398" s="1">
        <v>6.0999999999999997E-4</v>
      </c>
      <c r="C398" s="1">
        <v>3.38802</v>
      </c>
      <c r="D398" s="1">
        <v>7.4999999999999997E-3</v>
      </c>
      <c r="E398" s="1">
        <v>394.35</v>
      </c>
      <c r="F398" s="1">
        <v>-1.52E-2</v>
      </c>
      <c r="G398" s="1">
        <v>14.0819852157</v>
      </c>
      <c r="H398" s="1">
        <v>16.219327811300001</v>
      </c>
      <c r="I398" s="2">
        <v>2.0641908909</v>
      </c>
      <c r="J398" s="2">
        <v>3.4891798393000002</v>
      </c>
      <c r="K398" s="2">
        <v>4.6429582057000003</v>
      </c>
      <c r="L398" s="1">
        <v>1073.3002413075999</v>
      </c>
      <c r="M398" s="2">
        <v>1263.9176882616</v>
      </c>
      <c r="N398" s="1">
        <v>1367.0241197012001</v>
      </c>
      <c r="O398" s="1">
        <v>170.55766544170001</v>
      </c>
      <c r="P398" s="1">
        <v>209.9325760063</v>
      </c>
      <c r="Q398" s="1">
        <v>33.643790389599999</v>
      </c>
      <c r="R398" s="1">
        <v>19.009417847400002</v>
      </c>
      <c r="S398" s="1">
        <v>8.9855213232000004</v>
      </c>
      <c r="T398" s="1">
        <v>2.5991393E-3</v>
      </c>
      <c r="U398" s="1">
        <v>7.4263693E-3</v>
      </c>
      <c r="V398" s="1">
        <v>1.11964532E-2</v>
      </c>
      <c r="W398" s="1">
        <v>0.35032002740000001</v>
      </c>
      <c r="X398" s="1">
        <v>0.1012061158</v>
      </c>
      <c r="Y398" s="1">
        <v>5.1141038899999998E-2</v>
      </c>
      <c r="Z398" s="1">
        <v>3.8610560799999999E-2</v>
      </c>
      <c r="AA398" s="1">
        <v>1.7125298000000001E-2</v>
      </c>
      <c r="AB398" s="1">
        <v>-38.292651009799997</v>
      </c>
      <c r="AC398" s="1">
        <v>1117.9053137011999</v>
      </c>
      <c r="AD398" s="1">
        <v>1399.7137895205999</v>
      </c>
      <c r="AE398" s="1">
        <v>1467.943151771</v>
      </c>
      <c r="AF398" s="1">
        <v>5.1481433299999997E-2</v>
      </c>
      <c r="AG398" s="1">
        <v>0.1119765672</v>
      </c>
      <c r="AH398" s="1">
        <v>0.24355871209999999</v>
      </c>
      <c r="AI398" s="5">
        <f t="shared" si="7"/>
        <v>503.89682690497648</v>
      </c>
      <c r="AJ398" s="5">
        <f t="shared" si="7"/>
        <v>593.38858603830988</v>
      </c>
      <c r="AK398" s="5">
        <f t="shared" si="7"/>
        <v>641.79536136206582</v>
      </c>
    </row>
    <row r="399" spans="2:37" x14ac:dyDescent="0.4">
      <c r="B399" s="1">
        <v>6.0999999999999997E-4</v>
      </c>
      <c r="C399" s="1">
        <v>3.38802</v>
      </c>
      <c r="D399" s="1">
        <v>7.4999999999999997E-3</v>
      </c>
      <c r="E399" s="1">
        <v>394.35</v>
      </c>
      <c r="F399" s="1">
        <v>-1.3339999999999999E-2</v>
      </c>
      <c r="G399" s="1">
        <v>14.1233957896</v>
      </c>
      <c r="H399" s="1">
        <v>16.262666543400002</v>
      </c>
      <c r="I399" s="2">
        <v>2.0744767811</v>
      </c>
      <c r="J399" s="2">
        <v>3.5578668222999998</v>
      </c>
      <c r="K399" s="2">
        <v>4.8323458656999998</v>
      </c>
      <c r="L399" s="1">
        <v>1081.6255692369</v>
      </c>
      <c r="M399" s="2">
        <v>1298.2335039689999</v>
      </c>
      <c r="N399" s="1">
        <v>1432.7722803532999</v>
      </c>
      <c r="O399" s="1">
        <v>170.53301048130001</v>
      </c>
      <c r="P399" s="1">
        <v>209.82026981710001</v>
      </c>
      <c r="Q399" s="1">
        <v>35.867926726</v>
      </c>
      <c r="R399" s="1">
        <v>22.123499020400001</v>
      </c>
      <c r="S399" s="1">
        <v>11.366943898600001</v>
      </c>
      <c r="T399" s="1">
        <v>2.6251069000000002E-3</v>
      </c>
      <c r="U399" s="1">
        <v>7.7216339999999998E-3</v>
      </c>
      <c r="V399" s="1">
        <v>1.1934785200000001E-2</v>
      </c>
      <c r="W399" s="1">
        <v>0.35032002740000001</v>
      </c>
      <c r="X399" s="1">
        <v>0.11781346600000001</v>
      </c>
      <c r="Y399" s="1">
        <v>6.4719071099999997E-2</v>
      </c>
      <c r="Z399" s="1">
        <v>3.8609236300000002E-2</v>
      </c>
      <c r="AA399" s="1">
        <v>1.71082467E-2</v>
      </c>
      <c r="AB399" s="1">
        <v>-40.693593552700001</v>
      </c>
      <c r="AC399" s="1">
        <v>1166.3238252021999</v>
      </c>
      <c r="AD399" s="1">
        <v>1508.9864919060999</v>
      </c>
      <c r="AE399" s="1">
        <v>1591.8600538608</v>
      </c>
      <c r="AF399" s="1">
        <v>5.1481433299999997E-2</v>
      </c>
      <c r="AG399" s="1">
        <v>0.1119765672</v>
      </c>
      <c r="AH399" s="1">
        <v>0.24355871209999999</v>
      </c>
      <c r="AI399" s="5">
        <f t="shared" si="7"/>
        <v>507.80543156661975</v>
      </c>
      <c r="AJ399" s="5">
        <f t="shared" si="7"/>
        <v>609.49929763802811</v>
      </c>
      <c r="AK399" s="5">
        <f t="shared" si="7"/>
        <v>672.66304241938963</v>
      </c>
    </row>
    <row r="400" spans="2:37" x14ac:dyDescent="0.4">
      <c r="B400" s="1">
        <v>6.0999999999999997E-4</v>
      </c>
      <c r="C400" s="1">
        <v>3.38802</v>
      </c>
      <c r="D400" s="1">
        <v>7.4999999999999997E-3</v>
      </c>
      <c r="E400" s="1">
        <v>394.35</v>
      </c>
      <c r="F400" s="1">
        <v>-1.055E-2</v>
      </c>
      <c r="G400" s="1">
        <v>14.1759264428</v>
      </c>
      <c r="H400" s="1">
        <v>16.315377281100002</v>
      </c>
      <c r="I400" s="2">
        <v>2.0904572298000001</v>
      </c>
      <c r="J400" s="2">
        <v>3.6688977915000001</v>
      </c>
      <c r="K400" s="2">
        <v>5.1618500198000001</v>
      </c>
      <c r="L400" s="1">
        <v>1094.7764068783999</v>
      </c>
      <c r="M400" s="2">
        <v>1356.5038376447001</v>
      </c>
      <c r="N400" s="1">
        <v>1556.9733407319</v>
      </c>
      <c r="O400" s="1">
        <v>170.49355755670001</v>
      </c>
      <c r="P400" s="1">
        <v>209.63037408189999</v>
      </c>
      <c r="Q400" s="1">
        <v>39.4823246614</v>
      </c>
      <c r="R400" s="1">
        <v>27.775196121600001</v>
      </c>
      <c r="S400" s="1">
        <v>16.1711714124</v>
      </c>
      <c r="T400" s="1">
        <v>2.6657069999999998E-3</v>
      </c>
      <c r="U400" s="1">
        <v>8.2110946999999993E-3</v>
      </c>
      <c r="V400" s="1">
        <v>1.32219647E-2</v>
      </c>
      <c r="W400" s="1">
        <v>0.35032002740000001</v>
      </c>
      <c r="X400" s="1">
        <v>0.14797120010000001</v>
      </c>
      <c r="Y400" s="1">
        <v>9.2135366699999999E-2</v>
      </c>
      <c r="Z400" s="1">
        <v>3.8607647799999999E-2</v>
      </c>
      <c r="AA400" s="1">
        <v>1.7078655500000001E-2</v>
      </c>
      <c r="AB400" s="1">
        <v>-44.886376980599998</v>
      </c>
      <c r="AC400" s="1">
        <v>1247.9902637043001</v>
      </c>
      <c r="AD400" s="1">
        <v>1713.8323115108999</v>
      </c>
      <c r="AE400" s="1">
        <v>1801.0611644938001</v>
      </c>
      <c r="AF400" s="1">
        <v>5.1481433299999997E-2</v>
      </c>
      <c r="AG400" s="1">
        <v>0.1119765672</v>
      </c>
      <c r="AH400" s="1">
        <v>0.24355871209999999</v>
      </c>
      <c r="AI400" s="5">
        <f t="shared" si="7"/>
        <v>513.97953374572774</v>
      </c>
      <c r="AJ400" s="5">
        <f t="shared" si="7"/>
        <v>636.85626180502356</v>
      </c>
      <c r="AK400" s="5">
        <f t="shared" si="7"/>
        <v>730.97339940464792</v>
      </c>
    </row>
    <row r="401" spans="2:37" x14ac:dyDescent="0.4">
      <c r="B401" s="1">
        <v>6.0999999999999997E-4</v>
      </c>
      <c r="C401" s="1">
        <v>3.38802</v>
      </c>
      <c r="D401" s="1">
        <v>7.4999999999999997E-3</v>
      </c>
      <c r="E401" s="1">
        <v>519.33000000000004</v>
      </c>
      <c r="F401" s="1">
        <v>-2.002E-2</v>
      </c>
      <c r="G401" s="1">
        <v>12.648572980100001</v>
      </c>
      <c r="H401" s="1">
        <v>14.619085507499999</v>
      </c>
      <c r="I401" s="2">
        <v>1.8795970617</v>
      </c>
      <c r="J401" s="2">
        <v>2.9800240607999999</v>
      </c>
      <c r="K401" s="2">
        <v>3.7393743293999999</v>
      </c>
      <c r="L401" s="1">
        <v>974.98628861910004</v>
      </c>
      <c r="M401" s="2">
        <v>1076.4421976402</v>
      </c>
      <c r="N401" s="1">
        <v>1104.9236129674</v>
      </c>
      <c r="O401" s="1">
        <v>170.7077621562</v>
      </c>
      <c r="P401" s="1">
        <v>210.55977104729999</v>
      </c>
      <c r="Q401" s="1">
        <v>28.504659132499999</v>
      </c>
      <c r="R401" s="1">
        <v>12.834663391099999</v>
      </c>
      <c r="S401" s="1">
        <v>5.3433100307999997</v>
      </c>
      <c r="T401" s="1">
        <v>2.1550598999999998E-3</v>
      </c>
      <c r="U401" s="1">
        <v>5.4171315000000001E-3</v>
      </c>
      <c r="V401" s="1">
        <v>7.5924112000000004E-3</v>
      </c>
      <c r="W401" s="1">
        <v>0.35032002740000001</v>
      </c>
      <c r="X401" s="1">
        <v>6.8266107600000001E-2</v>
      </c>
      <c r="Y401" s="1">
        <v>2.77821678E-2</v>
      </c>
      <c r="Z401" s="1">
        <v>3.8648086300000002E-2</v>
      </c>
      <c r="AA401" s="1">
        <v>1.71993667E-2</v>
      </c>
      <c r="AB401" s="1">
        <v>-25.377074543599999</v>
      </c>
      <c r="AC401" s="1">
        <v>1011.3185404338</v>
      </c>
      <c r="AD401" s="1">
        <v>1183.7089050325001</v>
      </c>
      <c r="AE401" s="1">
        <v>1217.564090439</v>
      </c>
      <c r="AF401" s="1">
        <v>5.1481433299999997E-2</v>
      </c>
      <c r="AG401" s="1">
        <v>0.1119765672</v>
      </c>
      <c r="AH401" s="1">
        <v>0.1732512776</v>
      </c>
      <c r="AI401" s="5">
        <f t="shared" si="7"/>
        <v>457.74004160521133</v>
      </c>
      <c r="AJ401" s="5">
        <f t="shared" si="7"/>
        <v>505.37192377474179</v>
      </c>
      <c r="AK401" s="5">
        <f t="shared" si="7"/>
        <v>518.74348026638495</v>
      </c>
    </row>
    <row r="402" spans="2:37" x14ac:dyDescent="0.4">
      <c r="B402" s="1">
        <v>6.0999999999999997E-4</v>
      </c>
      <c r="C402" s="1">
        <v>3.38802</v>
      </c>
      <c r="D402" s="1">
        <v>7.4999999999999997E-3</v>
      </c>
      <c r="E402" s="1">
        <v>519.33000000000004</v>
      </c>
      <c r="F402" s="1">
        <v>-1.6889999999999999E-2</v>
      </c>
      <c r="G402" s="1">
        <v>12.7734968864</v>
      </c>
      <c r="H402" s="1">
        <v>14.760544098900001</v>
      </c>
      <c r="I402" s="2">
        <v>1.8969518072</v>
      </c>
      <c r="J402" s="2">
        <v>3.0872119998000001</v>
      </c>
      <c r="K402" s="2">
        <v>3.9955213521999999</v>
      </c>
      <c r="L402" s="1">
        <v>987.66705084830005</v>
      </c>
      <c r="M402" s="2">
        <v>1120.8980068804999</v>
      </c>
      <c r="N402" s="1">
        <v>1176.3688734468001</v>
      </c>
      <c r="O402" s="1">
        <v>170.67233573780001</v>
      </c>
      <c r="P402" s="1">
        <v>210.4140847164</v>
      </c>
      <c r="Q402" s="1">
        <v>31.7478077687</v>
      </c>
      <c r="R402" s="1">
        <v>16.569209005600001</v>
      </c>
      <c r="S402" s="1">
        <v>7.4607201899</v>
      </c>
      <c r="T402" s="1">
        <v>2.1950400000000001E-3</v>
      </c>
      <c r="U402" s="1">
        <v>5.8138354999999996E-3</v>
      </c>
      <c r="V402" s="1">
        <v>8.4741994000000001E-3</v>
      </c>
      <c r="W402" s="1">
        <v>0.35032002740000001</v>
      </c>
      <c r="X402" s="1">
        <v>8.8155570200000005E-2</v>
      </c>
      <c r="Y402" s="1">
        <v>4.1290810800000001E-2</v>
      </c>
      <c r="Z402" s="1">
        <v>3.8644368700000001E-2</v>
      </c>
      <c r="AA402" s="1">
        <v>1.7178673299999999E-2</v>
      </c>
      <c r="AB402" s="1">
        <v>-28.2297309283</v>
      </c>
      <c r="AC402" s="1">
        <v>1077.7397251464999</v>
      </c>
      <c r="AD402" s="1">
        <v>1315.5296472563</v>
      </c>
      <c r="AE402" s="1">
        <v>1370.9982588784001</v>
      </c>
      <c r="AF402" s="1">
        <v>5.1481433299999997E-2</v>
      </c>
      <c r="AG402" s="1">
        <v>0.1119765672</v>
      </c>
      <c r="AH402" s="1">
        <v>0.2229538429</v>
      </c>
      <c r="AI402" s="5">
        <f t="shared" si="7"/>
        <v>463.69345110248832</v>
      </c>
      <c r="AJ402" s="5">
        <f t="shared" si="7"/>
        <v>526.2431957185446</v>
      </c>
      <c r="AK402" s="5">
        <f t="shared" si="7"/>
        <v>552.28585607830996</v>
      </c>
    </row>
    <row r="403" spans="2:37" x14ac:dyDescent="0.4">
      <c r="B403" s="1">
        <v>6.0999999999999997E-4</v>
      </c>
      <c r="C403" s="1">
        <v>3.38802</v>
      </c>
      <c r="D403" s="1">
        <v>7.4999999999999997E-3</v>
      </c>
      <c r="E403" s="1">
        <v>519.33000000000004</v>
      </c>
      <c r="F403" s="1">
        <v>-1.52E-2</v>
      </c>
      <c r="G403" s="1">
        <v>12.839188891599999</v>
      </c>
      <c r="H403" s="1">
        <v>14.834419281700001</v>
      </c>
      <c r="I403" s="2">
        <v>1.9066657043999999</v>
      </c>
      <c r="J403" s="2">
        <v>3.1497604136000001</v>
      </c>
      <c r="K403" s="2">
        <v>4.1538445099999999</v>
      </c>
      <c r="L403" s="1">
        <v>994.88677309779996</v>
      </c>
      <c r="M403" s="2">
        <v>1148.1044688956999</v>
      </c>
      <c r="N403" s="1">
        <v>1222.9864369428999</v>
      </c>
      <c r="O403" s="1">
        <v>170.65168895830001</v>
      </c>
      <c r="P403" s="1">
        <v>210.32480144190001</v>
      </c>
      <c r="Q403" s="1">
        <v>33.649464244599997</v>
      </c>
      <c r="R403" s="1">
        <v>19.0185947684</v>
      </c>
      <c r="S403" s="1">
        <v>8.993067688</v>
      </c>
      <c r="T403" s="1">
        <v>2.2175782000000001E-3</v>
      </c>
      <c r="U403" s="1">
        <v>6.0518042999999997E-3</v>
      </c>
      <c r="V403" s="1">
        <v>9.0339092000000006E-3</v>
      </c>
      <c r="W403" s="1">
        <v>0.35032002740000001</v>
      </c>
      <c r="X403" s="1">
        <v>0.1012061158</v>
      </c>
      <c r="Y403" s="1">
        <v>5.1141038899999998E-2</v>
      </c>
      <c r="Z403" s="1">
        <v>3.86424925E-2</v>
      </c>
      <c r="AA403" s="1">
        <v>1.71656507E-2</v>
      </c>
      <c r="AB403" s="1">
        <v>-30.0325019518</v>
      </c>
      <c r="AC403" s="1">
        <v>1118.0424061657</v>
      </c>
      <c r="AD403" s="1">
        <v>1401.1924305164</v>
      </c>
      <c r="AE403" s="1">
        <v>1471.0969841133999</v>
      </c>
      <c r="AF403" s="1">
        <v>5.1481433299999997E-2</v>
      </c>
      <c r="AG403" s="1">
        <v>0.1119765672</v>
      </c>
      <c r="AH403" s="1">
        <v>0.24355871209999999</v>
      </c>
      <c r="AI403" s="5">
        <f t="shared" si="7"/>
        <v>467.08299206469485</v>
      </c>
      <c r="AJ403" s="5">
        <f t="shared" si="7"/>
        <v>539.01618258014082</v>
      </c>
      <c r="AK403" s="5">
        <f t="shared" si="7"/>
        <v>574.17203612342723</v>
      </c>
    </row>
    <row r="404" spans="2:37" x14ac:dyDescent="0.4">
      <c r="B404" s="1">
        <v>6.0999999999999997E-4</v>
      </c>
      <c r="C404" s="1">
        <v>3.38802</v>
      </c>
      <c r="D404" s="1">
        <v>7.4999999999999997E-3</v>
      </c>
      <c r="E404" s="1">
        <v>519.33000000000004</v>
      </c>
      <c r="F404" s="1">
        <v>-1.3339999999999999E-2</v>
      </c>
      <c r="G404" s="1">
        <v>12.908783229399999</v>
      </c>
      <c r="H404" s="1">
        <v>14.9121215214</v>
      </c>
      <c r="I404" s="2">
        <v>1.9176442782000001</v>
      </c>
      <c r="J404" s="2">
        <v>3.2226431137999998</v>
      </c>
      <c r="K404" s="2">
        <v>4.3475079996000003</v>
      </c>
      <c r="L404" s="1">
        <v>1003.1518331791</v>
      </c>
      <c r="M404" s="2">
        <v>1181.0091461549</v>
      </c>
      <c r="N404" s="1">
        <v>1282.5183438515</v>
      </c>
      <c r="O404" s="1">
        <v>170.62769234660001</v>
      </c>
      <c r="P404" s="1">
        <v>210.2168302819</v>
      </c>
      <c r="Q404" s="1">
        <v>35.874103769400001</v>
      </c>
      <c r="R404" s="1">
        <v>22.134382348700001</v>
      </c>
      <c r="S404" s="1">
        <v>11.376721206499999</v>
      </c>
      <c r="T404" s="1">
        <v>2.2431893000000001E-3</v>
      </c>
      <c r="U404" s="1">
        <v>6.3351114999999998E-3</v>
      </c>
      <c r="V404" s="1">
        <v>9.7275255000000005E-3</v>
      </c>
      <c r="W404" s="1">
        <v>0.35032002740000001</v>
      </c>
      <c r="X404" s="1">
        <v>0.11781346600000001</v>
      </c>
      <c r="Y404" s="1">
        <v>6.4719071099999997E-2</v>
      </c>
      <c r="Z404" s="1">
        <v>3.8640568799999997E-2</v>
      </c>
      <c r="AA404" s="1">
        <v>1.7149557900000001E-2</v>
      </c>
      <c r="AB404" s="1">
        <v>-32.268065536400002</v>
      </c>
      <c r="AC404" s="1">
        <v>1166.4765263549</v>
      </c>
      <c r="AD404" s="1">
        <v>1510.4059106333</v>
      </c>
      <c r="AE404" s="1">
        <v>1596.0608200575</v>
      </c>
      <c r="AF404" s="1">
        <v>5.1481433299999997E-2</v>
      </c>
      <c r="AG404" s="1">
        <v>0.1119765672</v>
      </c>
      <c r="AH404" s="1">
        <v>0.24355871209999999</v>
      </c>
      <c r="AI404" s="5">
        <f t="shared" si="7"/>
        <v>470.96330196201882</v>
      </c>
      <c r="AJ404" s="5">
        <f t="shared" si="7"/>
        <v>554.46438786615022</v>
      </c>
      <c r="AK404" s="5">
        <f t="shared" si="7"/>
        <v>602.12128819319253</v>
      </c>
    </row>
    <row r="405" spans="2:37" x14ac:dyDescent="0.4">
      <c r="B405" s="1">
        <v>6.0999999999999997E-4</v>
      </c>
      <c r="C405" s="1">
        <v>3.38802</v>
      </c>
      <c r="D405" s="1">
        <v>7.4999999999999997E-3</v>
      </c>
      <c r="E405" s="1">
        <v>519.33000000000004</v>
      </c>
      <c r="F405" s="1">
        <v>-1.055E-2</v>
      </c>
      <c r="G405" s="1">
        <v>13.0052580494</v>
      </c>
      <c r="H405" s="1">
        <v>15.018395335999999</v>
      </c>
      <c r="I405" s="2">
        <v>1.9346945426</v>
      </c>
      <c r="J405" s="2">
        <v>3.3403912520999999</v>
      </c>
      <c r="K405" s="2">
        <v>4.6850164221000004</v>
      </c>
      <c r="L405" s="1">
        <v>1016.2097031128</v>
      </c>
      <c r="M405" s="2">
        <v>1236.9757416591001</v>
      </c>
      <c r="N405" s="1">
        <v>1394.6230624718</v>
      </c>
      <c r="O405" s="1">
        <v>170.58914837250001</v>
      </c>
      <c r="P405" s="1">
        <v>210.0335524704</v>
      </c>
      <c r="Q405" s="1">
        <v>39.489317925000002</v>
      </c>
      <c r="R405" s="1">
        <v>27.7892582936</v>
      </c>
      <c r="S405" s="1">
        <v>16.185570829500001</v>
      </c>
      <c r="T405" s="1">
        <v>2.2832562000000001E-3</v>
      </c>
      <c r="U405" s="1">
        <v>6.8065104000000001E-3</v>
      </c>
      <c r="V405" s="1">
        <v>1.09450187E-2</v>
      </c>
      <c r="W405" s="1">
        <v>0.35032002740000001</v>
      </c>
      <c r="X405" s="1">
        <v>0.14797120010000001</v>
      </c>
      <c r="Y405" s="1">
        <v>9.2135366699999999E-2</v>
      </c>
      <c r="Z405" s="1">
        <v>3.8638030800000001E-2</v>
      </c>
      <c r="AA405" s="1">
        <v>1.7121452400000001E-2</v>
      </c>
      <c r="AB405" s="1">
        <v>-36.192422761000003</v>
      </c>
      <c r="AC405" s="1">
        <v>1248.1701187977001</v>
      </c>
      <c r="AD405" s="1">
        <v>1714.3777909937</v>
      </c>
      <c r="AE405" s="1">
        <v>1807.5305474315001</v>
      </c>
      <c r="AF405" s="1">
        <v>5.1481433299999997E-2</v>
      </c>
      <c r="AG405" s="1">
        <v>0.1119765672</v>
      </c>
      <c r="AH405" s="1">
        <v>0.24355871209999999</v>
      </c>
      <c r="AI405" s="5">
        <f t="shared" si="7"/>
        <v>477.09375732995306</v>
      </c>
      <c r="AJ405" s="5">
        <f t="shared" si="7"/>
        <v>580.73978481647896</v>
      </c>
      <c r="AK405" s="5">
        <f t="shared" si="7"/>
        <v>654.75261148910806</v>
      </c>
    </row>
    <row r="406" spans="2:37" x14ac:dyDescent="0.4">
      <c r="B406" s="1">
        <v>6.0999999999999997E-4</v>
      </c>
      <c r="C406" s="1">
        <v>3.38802</v>
      </c>
      <c r="D406" s="1">
        <v>0.05</v>
      </c>
      <c r="E406" s="1">
        <v>233.59</v>
      </c>
      <c r="F406" s="1">
        <v>-2.002E-2</v>
      </c>
      <c r="G406" s="1">
        <v>11.4705312198</v>
      </c>
      <c r="H406" s="1">
        <v>13.4714454117</v>
      </c>
      <c r="I406" s="2">
        <v>2.3965139783999998</v>
      </c>
      <c r="J406" s="2">
        <v>4.2400037854999999</v>
      </c>
      <c r="K406" s="2">
        <v>5.9513350278999999</v>
      </c>
      <c r="L406" s="1">
        <v>1249.5044617873</v>
      </c>
      <c r="M406" s="2">
        <v>1586.7181540925001</v>
      </c>
      <c r="N406" s="1">
        <v>1861.0447637535999</v>
      </c>
      <c r="O406" s="1">
        <v>238.95735683090001</v>
      </c>
      <c r="P406" s="1">
        <v>472.75419225169998</v>
      </c>
      <c r="Q406" s="1">
        <v>39.954917347299997</v>
      </c>
      <c r="R406" s="1">
        <v>28.9784062148</v>
      </c>
      <c r="S406" s="1">
        <v>16.0102088931</v>
      </c>
      <c r="T406" s="1">
        <v>3.5034002999999999E-3</v>
      </c>
      <c r="U406" s="1">
        <v>1.09663556E-2</v>
      </c>
      <c r="V406" s="1">
        <v>1.75890106E-2</v>
      </c>
      <c r="W406" s="1">
        <v>0.35032002740000001</v>
      </c>
      <c r="X406" s="1">
        <v>6.8266107600000001E-2</v>
      </c>
      <c r="Y406" s="1">
        <v>2.77821678E-2</v>
      </c>
      <c r="Z406" s="1">
        <v>4.65499365E-2</v>
      </c>
      <c r="AA406" s="1">
        <v>2.9314593399999998E-2</v>
      </c>
      <c r="AB406" s="1">
        <v>3142.3465609035002</v>
      </c>
      <c r="AC406" s="1">
        <v>1260.1001664795999</v>
      </c>
      <c r="AD406" s="1">
        <v>1727.3038097443</v>
      </c>
      <c r="AE406" s="1">
        <v>1822.7739073634</v>
      </c>
      <c r="AF406" s="1">
        <v>5.1481433299999997E-2</v>
      </c>
      <c r="AG406" s="1">
        <v>0.1119765672</v>
      </c>
      <c r="AH406" s="1">
        <v>0.24355871209999999</v>
      </c>
      <c r="AI406" s="5">
        <f t="shared" si="7"/>
        <v>586.62181304568082</v>
      </c>
      <c r="AJ406" s="5">
        <f t="shared" si="7"/>
        <v>744.93810051291086</v>
      </c>
      <c r="AK406" s="5">
        <f t="shared" si="7"/>
        <v>873.72993603455404</v>
      </c>
    </row>
    <row r="407" spans="2:37" x14ac:dyDescent="0.4">
      <c r="B407" s="1">
        <v>6.0999999999999997E-4</v>
      </c>
      <c r="C407" s="1">
        <v>3.38802</v>
      </c>
      <c r="D407" s="1">
        <v>0.05</v>
      </c>
      <c r="E407" s="1">
        <v>233.59</v>
      </c>
      <c r="F407" s="1">
        <v>-1.6889999999999999E-2</v>
      </c>
      <c r="G407" s="1">
        <v>11.453161705399999</v>
      </c>
      <c r="H407" s="1">
        <v>13.4393761818</v>
      </c>
      <c r="I407" s="2">
        <v>2.4130671669999999</v>
      </c>
      <c r="J407" s="2">
        <v>4.3680909605</v>
      </c>
      <c r="K407" s="2">
        <v>6.3806590567999999</v>
      </c>
      <c r="L407" s="1">
        <v>1265.4759506299999</v>
      </c>
      <c r="M407" s="2">
        <v>1672.1102500515999</v>
      </c>
      <c r="N407" s="1">
        <v>2082.7642224678002</v>
      </c>
      <c r="O407" s="1">
        <v>238.90222810980001</v>
      </c>
      <c r="P407" s="1">
        <v>472.19181707090002</v>
      </c>
      <c r="Q407" s="1">
        <v>44.500185688999998</v>
      </c>
      <c r="R407" s="1">
        <v>37.402241664000002</v>
      </c>
      <c r="S407" s="1">
        <v>23.771579853399999</v>
      </c>
      <c r="T407" s="1">
        <v>3.5519648000000002E-3</v>
      </c>
      <c r="U407" s="1">
        <v>1.1638933400000001E-2</v>
      </c>
      <c r="V407" s="1">
        <v>1.9527196100000001E-2</v>
      </c>
      <c r="W407" s="1">
        <v>0.35032002740000001</v>
      </c>
      <c r="X407" s="1">
        <v>8.8155570200000005E-2</v>
      </c>
      <c r="Y407" s="1">
        <v>4.1290810800000001E-2</v>
      </c>
      <c r="Z407" s="1">
        <v>4.65499542E-2</v>
      </c>
      <c r="AA407" s="1">
        <v>2.9269961000000001E-2</v>
      </c>
      <c r="AB407" s="1">
        <v>3138.7859852257998</v>
      </c>
      <c r="AC407" s="1">
        <v>1369.7695479914</v>
      </c>
      <c r="AD407" s="1">
        <v>2037.5303963059</v>
      </c>
      <c r="AE407" s="1">
        <v>2118.7311977705999</v>
      </c>
      <c r="AF407" s="1">
        <v>5.1481433299999997E-2</v>
      </c>
      <c r="AG407" s="1">
        <v>0.1119765672</v>
      </c>
      <c r="AH407" s="1">
        <v>0.24355871209999999</v>
      </c>
      <c r="AI407" s="5">
        <f t="shared" si="7"/>
        <v>594.12016461502344</v>
      </c>
      <c r="AJ407" s="5">
        <f t="shared" si="7"/>
        <v>785.02828640920188</v>
      </c>
      <c r="AK407" s="5">
        <f t="shared" si="7"/>
        <v>977.8235786233804</v>
      </c>
    </row>
    <row r="408" spans="2:37" x14ac:dyDescent="0.4">
      <c r="B408" s="1">
        <v>6.0999999999999997E-4</v>
      </c>
      <c r="C408" s="1">
        <v>3.38802</v>
      </c>
      <c r="D408" s="1">
        <v>0.05</v>
      </c>
      <c r="E408" s="1">
        <v>233.59</v>
      </c>
      <c r="F408" s="1">
        <v>-1.52E-2</v>
      </c>
      <c r="G408" s="1">
        <v>11.4373171316</v>
      </c>
      <c r="H408" s="1">
        <v>13.413550376</v>
      </c>
      <c r="I408" s="2">
        <v>2.4223422718999998</v>
      </c>
      <c r="J408" s="2">
        <v>4.4427013184000002</v>
      </c>
      <c r="K408" s="2">
        <v>6.6450431827000003</v>
      </c>
      <c r="L408" s="1">
        <v>1274.5758078423</v>
      </c>
      <c r="M408" s="2">
        <v>1724.5888814855</v>
      </c>
      <c r="N408" s="1">
        <v>2234.8929269175001</v>
      </c>
      <c r="O408" s="1">
        <v>238.87087213429999</v>
      </c>
      <c r="P408" s="1">
        <v>471.85207641059998</v>
      </c>
      <c r="Q408" s="1">
        <v>47.165439462499997</v>
      </c>
      <c r="R408" s="1">
        <v>42.925789439100001</v>
      </c>
      <c r="S408" s="1">
        <v>29.4238492558</v>
      </c>
      <c r="T408" s="1">
        <v>3.5793227E-3</v>
      </c>
      <c r="U408" s="1">
        <v>1.2039932999999999E-2</v>
      </c>
      <c r="V408" s="1">
        <v>2.0739274200000001E-2</v>
      </c>
      <c r="W408" s="1">
        <v>0.35032002740000001</v>
      </c>
      <c r="X408" s="1">
        <v>0.1012061158</v>
      </c>
      <c r="Y408" s="1">
        <v>5.1141038899999998E-2</v>
      </c>
      <c r="Z408" s="1">
        <v>4.65501979E-2</v>
      </c>
      <c r="AA408" s="1">
        <v>2.9242345100000001E-2</v>
      </c>
      <c r="AB408" s="1">
        <v>3136.5588847816998</v>
      </c>
      <c r="AC408" s="1">
        <v>1436.8955255735</v>
      </c>
      <c r="AD408" s="1">
        <v>2249.2142703050999</v>
      </c>
      <c r="AE408" s="1">
        <v>2313.9796871354001</v>
      </c>
      <c r="AF408" s="1">
        <v>5.1481433299999997E-2</v>
      </c>
      <c r="AG408" s="1">
        <v>0.1119765672</v>
      </c>
      <c r="AH408" s="1">
        <v>0.24355871209999999</v>
      </c>
      <c r="AI408" s="5">
        <f t="shared" si="7"/>
        <v>598.39239804802821</v>
      </c>
      <c r="AJ408" s="5">
        <f t="shared" si="7"/>
        <v>809.66614154248828</v>
      </c>
      <c r="AK408" s="5">
        <f t="shared" si="7"/>
        <v>1049.2455055950704</v>
      </c>
    </row>
    <row r="409" spans="2:37" x14ac:dyDescent="0.4">
      <c r="B409" s="1">
        <v>6.0999999999999997E-4</v>
      </c>
      <c r="C409" s="1">
        <v>3.38802</v>
      </c>
      <c r="D409" s="1">
        <v>0.05</v>
      </c>
      <c r="E409" s="1">
        <v>233.59</v>
      </c>
      <c r="F409" s="1">
        <v>-1.3339999999999999E-2</v>
      </c>
      <c r="G409" s="1">
        <v>11.4132594903</v>
      </c>
      <c r="H409" s="1">
        <v>13.3764709726</v>
      </c>
      <c r="I409" s="2">
        <v>2.4328332802000001</v>
      </c>
      <c r="J409" s="2">
        <v>4.5294900676000003</v>
      </c>
      <c r="K409" s="2">
        <v>6.9647242018000002</v>
      </c>
      <c r="L409" s="1">
        <v>1284.9989008415</v>
      </c>
      <c r="M409" s="2">
        <v>1788.2513781048999</v>
      </c>
      <c r="N409" s="1">
        <v>2435.8133369850998</v>
      </c>
      <c r="O409" s="1">
        <v>238.83518956820001</v>
      </c>
      <c r="P409" s="1">
        <v>471.44662924469998</v>
      </c>
      <c r="Q409" s="1">
        <v>50.2834862196</v>
      </c>
      <c r="R409" s="1">
        <v>49.950747767300001</v>
      </c>
      <c r="S409" s="1">
        <v>37.206453960700003</v>
      </c>
      <c r="T409" s="1">
        <v>3.6103934000000001E-3</v>
      </c>
      <c r="U409" s="1">
        <v>1.2514931E-2</v>
      </c>
      <c r="V409" s="1">
        <v>2.2226670399999999E-2</v>
      </c>
      <c r="W409" s="1">
        <v>0.35032002740000001</v>
      </c>
      <c r="X409" s="1">
        <v>0.11781346600000001</v>
      </c>
      <c r="Y409" s="1">
        <v>6.4719071099999997E-2</v>
      </c>
      <c r="Z409" s="1">
        <v>4.6550687799999997E-2</v>
      </c>
      <c r="AA409" s="1">
        <v>2.92087769E-2</v>
      </c>
      <c r="AB409" s="1">
        <v>3133.8167134715</v>
      </c>
      <c r="AC409" s="1">
        <v>1518.0804271869999</v>
      </c>
      <c r="AD409" s="1">
        <v>2527.7720513053</v>
      </c>
      <c r="AE409" s="1">
        <v>2594.6848362876999</v>
      </c>
      <c r="AF409" s="1">
        <v>5.1481433299999997E-2</v>
      </c>
      <c r="AG409" s="1">
        <v>0.1119765672</v>
      </c>
      <c r="AH409" s="1">
        <v>0.24355871209999999</v>
      </c>
      <c r="AI409" s="5">
        <f t="shared" si="7"/>
        <v>603.28586893967145</v>
      </c>
      <c r="AJ409" s="5">
        <f t="shared" si="7"/>
        <v>839.5546376079343</v>
      </c>
      <c r="AK409" s="5">
        <f t="shared" si="7"/>
        <v>1143.5743366127231</v>
      </c>
    </row>
    <row r="410" spans="2:37" x14ac:dyDescent="0.4">
      <c r="B410" s="1">
        <v>6.0999999999999997E-4</v>
      </c>
      <c r="C410" s="1">
        <v>3.38802</v>
      </c>
      <c r="D410" s="1">
        <v>0.05</v>
      </c>
      <c r="E410" s="1">
        <v>233.59</v>
      </c>
      <c r="F410" s="1">
        <v>-1.055E-2</v>
      </c>
      <c r="G410" s="1">
        <v>11.363073764699999</v>
      </c>
      <c r="H410" s="1">
        <v>13.302424499300001</v>
      </c>
      <c r="I410" s="2">
        <v>2.4491434805000001</v>
      </c>
      <c r="J410" s="2">
        <v>4.6693207901999996</v>
      </c>
      <c r="K410" s="2">
        <v>7.5046428997000003</v>
      </c>
      <c r="L410" s="1">
        <v>1301.4781111317</v>
      </c>
      <c r="M410" s="2">
        <v>1896.9523855867999</v>
      </c>
      <c r="N410" s="1">
        <v>2821.9357642817999</v>
      </c>
      <c r="O410" s="1">
        <v>238.7795535999</v>
      </c>
      <c r="P410" s="1">
        <v>470.77232713820001</v>
      </c>
      <c r="Q410" s="1">
        <v>55.350891556999997</v>
      </c>
      <c r="R410" s="1">
        <v>62.697161702700001</v>
      </c>
      <c r="S410" s="1">
        <v>52.893663275100003</v>
      </c>
      <c r="T410" s="1">
        <v>3.6589652999999998E-3</v>
      </c>
      <c r="U410" s="1">
        <v>1.32995596E-2</v>
      </c>
      <c r="V410" s="1">
        <v>2.4798556699999998E-2</v>
      </c>
      <c r="W410" s="1">
        <v>0.35032002740000001</v>
      </c>
      <c r="X410" s="1">
        <v>0.14797120010000001</v>
      </c>
      <c r="Y410" s="1">
        <v>9.2135366699999999E-2</v>
      </c>
      <c r="Z410" s="1">
        <v>4.6551881599999997E-2</v>
      </c>
      <c r="AA410" s="1">
        <v>2.9151545300000001E-2</v>
      </c>
      <c r="AB410" s="1">
        <v>3129.0178198597</v>
      </c>
      <c r="AC410" s="1">
        <v>1656.1472361803001</v>
      </c>
      <c r="AD410" s="1">
        <v>3060.4216020029999</v>
      </c>
      <c r="AE410" s="1">
        <v>3168.6433381667998</v>
      </c>
      <c r="AF410" s="1">
        <v>5.1481433299999997E-2</v>
      </c>
      <c r="AG410" s="1">
        <v>0.1119765672</v>
      </c>
      <c r="AH410" s="1">
        <v>0.24355871209999999</v>
      </c>
      <c r="AI410" s="5">
        <f t="shared" si="7"/>
        <v>611.02258738577461</v>
      </c>
      <c r="AJ410" s="5">
        <f t="shared" si="7"/>
        <v>890.58797445389666</v>
      </c>
      <c r="AK410" s="5">
        <f t="shared" si="7"/>
        <v>1324.8524714938028</v>
      </c>
    </row>
    <row r="411" spans="2:37" x14ac:dyDescent="0.4">
      <c r="B411" s="1">
        <v>6.0999999999999997E-4</v>
      </c>
      <c r="C411" s="1">
        <v>3.38802</v>
      </c>
      <c r="D411" s="1">
        <v>0.05</v>
      </c>
      <c r="E411" s="1">
        <v>292.95</v>
      </c>
      <c r="F411" s="1">
        <v>-2.002E-2</v>
      </c>
      <c r="G411" s="1">
        <v>10.9294934613</v>
      </c>
      <c r="H411" s="1">
        <v>12.8621874928</v>
      </c>
      <c r="I411" s="2">
        <v>2.2618248670000001</v>
      </c>
      <c r="J411" s="2">
        <v>4.0109873165999996</v>
      </c>
      <c r="K411" s="2">
        <v>5.6474037295999997</v>
      </c>
      <c r="L411" s="1">
        <v>1181.8658027358999</v>
      </c>
      <c r="M411" s="2">
        <v>1493.9532869492</v>
      </c>
      <c r="N411" s="1">
        <v>1736.9747598818001</v>
      </c>
      <c r="O411" s="1">
        <v>239.0776854488</v>
      </c>
      <c r="P411" s="1">
        <v>473.50151064189998</v>
      </c>
      <c r="Q411" s="1">
        <v>39.959689095400002</v>
      </c>
      <c r="R411" s="1">
        <v>28.9904262419</v>
      </c>
      <c r="S411" s="1">
        <v>16.021298729400002</v>
      </c>
      <c r="T411" s="1">
        <v>3.1206696000000002E-3</v>
      </c>
      <c r="U411" s="1">
        <v>9.8136917000000001E-3</v>
      </c>
      <c r="V411" s="1">
        <v>1.58352335E-2</v>
      </c>
      <c r="W411" s="1">
        <v>0.35032002740000001</v>
      </c>
      <c r="X411" s="1">
        <v>6.8266107600000001E-2</v>
      </c>
      <c r="Y411" s="1">
        <v>2.77821678E-2</v>
      </c>
      <c r="Z411" s="1">
        <v>4.6566942700000002E-2</v>
      </c>
      <c r="AA411" s="1">
        <v>2.9345674299999999E-2</v>
      </c>
      <c r="AB411" s="1">
        <v>3146.8616205187</v>
      </c>
      <c r="AC411" s="1">
        <v>1260.2356370189</v>
      </c>
      <c r="AD411" s="1">
        <v>1728.0087487158</v>
      </c>
      <c r="AE411" s="1">
        <v>1825.5209720783</v>
      </c>
      <c r="AF411" s="1">
        <v>5.1481433299999997E-2</v>
      </c>
      <c r="AG411" s="1">
        <v>0.1119765672</v>
      </c>
      <c r="AH411" s="1">
        <v>0.24355871209999999</v>
      </c>
      <c r="AI411" s="5">
        <f t="shared" si="7"/>
        <v>554.86657405441315</v>
      </c>
      <c r="AJ411" s="5">
        <f t="shared" si="7"/>
        <v>701.38651969446016</v>
      </c>
      <c r="AK411" s="5">
        <f t="shared" si="7"/>
        <v>815.48110792572777</v>
      </c>
    </row>
    <row r="412" spans="2:37" x14ac:dyDescent="0.4">
      <c r="B412" s="1">
        <v>6.0999999999999997E-4</v>
      </c>
      <c r="C412" s="1">
        <v>3.38802</v>
      </c>
      <c r="D412" s="1">
        <v>0.05</v>
      </c>
      <c r="E412" s="1">
        <v>292.95</v>
      </c>
      <c r="F412" s="1">
        <v>-1.6889999999999999E-2</v>
      </c>
      <c r="G412" s="1">
        <v>10.932072596399999</v>
      </c>
      <c r="H412" s="1">
        <v>12.855042046199999</v>
      </c>
      <c r="I412" s="2">
        <v>2.2792085409</v>
      </c>
      <c r="J412" s="2">
        <v>4.1432226028999999</v>
      </c>
      <c r="K412" s="2">
        <v>6.0820196893</v>
      </c>
      <c r="L412" s="1">
        <v>1197.7044817512001</v>
      </c>
      <c r="M412" s="2">
        <v>1576.5746840129</v>
      </c>
      <c r="N412" s="1">
        <v>1945.3616841815999</v>
      </c>
      <c r="O412" s="1">
        <v>239.02338013319999</v>
      </c>
      <c r="P412" s="1">
        <v>472.95049840079997</v>
      </c>
      <c r="Q412" s="1">
        <v>44.505639565099997</v>
      </c>
      <c r="R412" s="1">
        <v>37.418134698499998</v>
      </c>
      <c r="S412" s="1">
        <v>23.788617658</v>
      </c>
      <c r="T412" s="1">
        <v>3.1688228999999998E-3</v>
      </c>
      <c r="U412" s="1">
        <v>1.04714391E-2</v>
      </c>
      <c r="V412" s="1">
        <v>1.7715807399999998E-2</v>
      </c>
      <c r="W412" s="1">
        <v>0.35032002740000001</v>
      </c>
      <c r="X412" s="1">
        <v>8.8155570200000005E-2</v>
      </c>
      <c r="Y412" s="1">
        <v>4.1290810800000001E-2</v>
      </c>
      <c r="Z412" s="1">
        <v>4.6566526599999998E-2</v>
      </c>
      <c r="AA412" s="1">
        <v>2.9302312300000001E-2</v>
      </c>
      <c r="AB412" s="1">
        <v>3143.4237206465</v>
      </c>
      <c r="AC412" s="1">
        <v>1369.9340169935001</v>
      </c>
      <c r="AD412" s="1">
        <v>2038.1239720691001</v>
      </c>
      <c r="AE412" s="1">
        <v>2122.3805715423</v>
      </c>
      <c r="AF412" s="1">
        <v>5.1481433299999997E-2</v>
      </c>
      <c r="AG412" s="1">
        <v>0.1119765672</v>
      </c>
      <c r="AH412" s="1">
        <v>0.24355871209999999</v>
      </c>
      <c r="AI412" s="5">
        <f t="shared" si="7"/>
        <v>562.30257359211271</v>
      </c>
      <c r="AJ412" s="5">
        <f t="shared" si="7"/>
        <v>740.17590798727701</v>
      </c>
      <c r="AK412" s="5">
        <f t="shared" si="7"/>
        <v>913.31534468619714</v>
      </c>
    </row>
    <row r="413" spans="2:37" x14ac:dyDescent="0.4">
      <c r="B413" s="1">
        <v>6.0999999999999997E-4</v>
      </c>
      <c r="C413" s="1">
        <v>3.38802</v>
      </c>
      <c r="D413" s="1">
        <v>0.05</v>
      </c>
      <c r="E413" s="1">
        <v>292.95</v>
      </c>
      <c r="F413" s="1">
        <v>-1.52E-2</v>
      </c>
      <c r="G413" s="1">
        <v>10.927398242100001</v>
      </c>
      <c r="H413" s="1">
        <v>12.843169574499999</v>
      </c>
      <c r="I413" s="2">
        <v>2.2889465445999999</v>
      </c>
      <c r="J413" s="2">
        <v>4.2202335934999997</v>
      </c>
      <c r="K413" s="2">
        <v>6.3498999164000001</v>
      </c>
      <c r="L413" s="1">
        <v>1206.7304362161001</v>
      </c>
      <c r="M413" s="2">
        <v>1627.4063302592999</v>
      </c>
      <c r="N413" s="1">
        <v>2088.7896144747001</v>
      </c>
      <c r="O413" s="1">
        <v>238.99243451749999</v>
      </c>
      <c r="P413" s="1">
        <v>472.61698190739997</v>
      </c>
      <c r="Q413" s="1">
        <v>47.171293109899999</v>
      </c>
      <c r="R413" s="1">
        <v>42.944271937800004</v>
      </c>
      <c r="S413" s="1">
        <v>29.445342483600001</v>
      </c>
      <c r="T413" s="1">
        <v>3.1959585000000002E-3</v>
      </c>
      <c r="U413" s="1">
        <v>1.0864326699999999E-2</v>
      </c>
      <c r="V413" s="1">
        <v>1.8895546799999999E-2</v>
      </c>
      <c r="W413" s="1">
        <v>0.35032002740000001</v>
      </c>
      <c r="X413" s="1">
        <v>0.1012061158</v>
      </c>
      <c r="Y413" s="1">
        <v>5.1141038899999998E-2</v>
      </c>
      <c r="Z413" s="1">
        <v>4.65665236E-2</v>
      </c>
      <c r="AA413" s="1">
        <v>2.9275406E-2</v>
      </c>
      <c r="AB413" s="1">
        <v>3141.2686639763001</v>
      </c>
      <c r="AC413" s="1">
        <v>1437.0783106894</v>
      </c>
      <c r="AD413" s="1">
        <v>2249.9338356793</v>
      </c>
      <c r="AE413" s="1">
        <v>2316.9188117954</v>
      </c>
      <c r="AF413" s="1">
        <v>5.1481433299999997E-2</v>
      </c>
      <c r="AG413" s="1">
        <v>0.1119765672</v>
      </c>
      <c r="AH413" s="1">
        <v>0.24355871209999999</v>
      </c>
      <c r="AI413" s="5">
        <f t="shared" si="7"/>
        <v>566.54011089957748</v>
      </c>
      <c r="AJ413" s="5">
        <f t="shared" si="7"/>
        <v>764.040530638169</v>
      </c>
      <c r="AK413" s="5">
        <f t="shared" si="7"/>
        <v>980.65240116183111</v>
      </c>
    </row>
    <row r="414" spans="2:37" x14ac:dyDescent="0.4">
      <c r="B414" s="1">
        <v>6.0999999999999997E-4</v>
      </c>
      <c r="C414" s="1">
        <v>3.38802</v>
      </c>
      <c r="D414" s="1">
        <v>0.05</v>
      </c>
      <c r="E414" s="1">
        <v>292.95</v>
      </c>
      <c r="F414" s="1">
        <v>-1.3339999999999999E-2</v>
      </c>
      <c r="G414" s="1">
        <v>10.916042989499999</v>
      </c>
      <c r="H414" s="1">
        <v>12.8219557667</v>
      </c>
      <c r="I414" s="2">
        <v>2.2999589650000001</v>
      </c>
      <c r="J414" s="2">
        <v>4.3097961338999999</v>
      </c>
      <c r="K414" s="2">
        <v>6.6739158711000002</v>
      </c>
      <c r="L414" s="1">
        <v>1217.0703428761001</v>
      </c>
      <c r="M414" s="2">
        <v>1689.1206215553</v>
      </c>
      <c r="N414" s="1">
        <v>2278.4618893188999</v>
      </c>
      <c r="O414" s="1">
        <v>238.95716087060001</v>
      </c>
      <c r="P414" s="1">
        <v>472.2183584046</v>
      </c>
      <c r="Q414" s="1">
        <v>50.2898037888</v>
      </c>
      <c r="R414" s="1">
        <v>49.972564396800003</v>
      </c>
      <c r="S414" s="1">
        <v>37.234207570800002</v>
      </c>
      <c r="T414" s="1">
        <v>3.2267849000000002E-3</v>
      </c>
      <c r="U414" s="1">
        <v>1.13303491E-2</v>
      </c>
      <c r="V414" s="1">
        <v>2.0346577599999999E-2</v>
      </c>
      <c r="W414" s="1">
        <v>0.35032002740000001</v>
      </c>
      <c r="X414" s="1">
        <v>0.11781346600000001</v>
      </c>
      <c r="Y414" s="1">
        <v>6.4719071099999997E-2</v>
      </c>
      <c r="Z414" s="1">
        <v>4.6566730299999998E-2</v>
      </c>
      <c r="AA414" s="1">
        <v>2.9242633800000001E-2</v>
      </c>
      <c r="AB414" s="1">
        <v>3138.6112132460999</v>
      </c>
      <c r="AC414" s="1">
        <v>1518.2857997848</v>
      </c>
      <c r="AD414" s="1">
        <v>2528.6659091670999</v>
      </c>
      <c r="AE414" s="1">
        <v>2595.6462297419998</v>
      </c>
      <c r="AF414" s="1">
        <v>5.1481433299999997E-2</v>
      </c>
      <c r="AG414" s="1">
        <v>0.1119765672</v>
      </c>
      <c r="AH414" s="1">
        <v>0.24355871209999999</v>
      </c>
      <c r="AI414" s="5">
        <f t="shared" si="7"/>
        <v>571.39452717187805</v>
      </c>
      <c r="AJ414" s="5">
        <f t="shared" si="7"/>
        <v>793.01437631704232</v>
      </c>
      <c r="AK414" s="5">
        <f t="shared" si="7"/>
        <v>1069.7004175206102</v>
      </c>
    </row>
    <row r="415" spans="2:37" x14ac:dyDescent="0.4">
      <c r="B415" s="1">
        <v>6.0999999999999997E-4</v>
      </c>
      <c r="C415" s="1">
        <v>3.38802</v>
      </c>
      <c r="D415" s="1">
        <v>0.05</v>
      </c>
      <c r="E415" s="1">
        <v>292.95</v>
      </c>
      <c r="F415" s="1">
        <v>-1.055E-2</v>
      </c>
      <c r="G415" s="1">
        <v>10.8853235588</v>
      </c>
      <c r="H415" s="1">
        <v>12.7722154629</v>
      </c>
      <c r="I415" s="2">
        <v>2.3170751566000001</v>
      </c>
      <c r="J415" s="2">
        <v>4.4540458345999996</v>
      </c>
      <c r="K415" s="2">
        <v>7.2213188332999998</v>
      </c>
      <c r="L415" s="1">
        <v>1233.4210360669999</v>
      </c>
      <c r="M415" s="2">
        <v>1794.6055628920999</v>
      </c>
      <c r="N415" s="1">
        <v>2643.607014751</v>
      </c>
      <c r="O415" s="1">
        <v>238.90206996410001</v>
      </c>
      <c r="P415" s="1">
        <v>471.5542410205</v>
      </c>
      <c r="Q415" s="1">
        <v>55.357957308899998</v>
      </c>
      <c r="R415" s="1">
        <v>62.725131511500003</v>
      </c>
      <c r="S415" s="1">
        <v>52.934385732099997</v>
      </c>
      <c r="T415" s="1">
        <v>3.2749907E-3</v>
      </c>
      <c r="U415" s="1">
        <v>1.21014998E-2</v>
      </c>
      <c r="V415" s="1">
        <v>2.28629175E-2</v>
      </c>
      <c r="W415" s="1">
        <v>0.35032002740000001</v>
      </c>
      <c r="X415" s="1">
        <v>0.14797120010000001</v>
      </c>
      <c r="Y415" s="1">
        <v>9.2135366699999999E-2</v>
      </c>
      <c r="Z415" s="1">
        <v>4.6567485399999997E-2</v>
      </c>
      <c r="AA415" s="1">
        <v>2.91866182E-2</v>
      </c>
      <c r="AB415" s="1">
        <v>3133.9504503213998</v>
      </c>
      <c r="AC415" s="1">
        <v>1656.3920807227</v>
      </c>
      <c r="AD415" s="1">
        <v>3061.6710172781</v>
      </c>
      <c r="AE415" s="1">
        <v>3170.0076358632</v>
      </c>
      <c r="AF415" s="1">
        <v>5.1481433299999997E-2</v>
      </c>
      <c r="AG415" s="1">
        <v>0.1119765672</v>
      </c>
      <c r="AH415" s="1">
        <v>0.24355871209999999</v>
      </c>
      <c r="AI415" s="5">
        <f t="shared" si="7"/>
        <v>579.07090895164322</v>
      </c>
      <c r="AJ415" s="5">
        <f t="shared" si="7"/>
        <v>842.53782295403755</v>
      </c>
      <c r="AK415" s="5">
        <f t="shared" si="7"/>
        <v>1241.1300538737089</v>
      </c>
    </row>
    <row r="416" spans="2:37" x14ac:dyDescent="0.4">
      <c r="B416" s="1">
        <v>6.0999999999999997E-4</v>
      </c>
      <c r="C416" s="1">
        <v>3.38802</v>
      </c>
      <c r="D416" s="1">
        <v>0.05</v>
      </c>
      <c r="E416" s="1">
        <v>360</v>
      </c>
      <c r="F416" s="1">
        <v>-2.002E-2</v>
      </c>
      <c r="G416" s="1">
        <v>10.3950370616</v>
      </c>
      <c r="H416" s="1">
        <v>12.261245648699999</v>
      </c>
      <c r="I416" s="2">
        <v>2.1388900616000002</v>
      </c>
      <c r="J416" s="2">
        <v>3.7849981742000001</v>
      </c>
      <c r="K416" s="2">
        <v>5.3378661862000003</v>
      </c>
      <c r="L416" s="1">
        <v>1119.6505741904</v>
      </c>
      <c r="M416" s="2">
        <v>1405.86651775</v>
      </c>
      <c r="N416" s="1">
        <v>1618.4481275122</v>
      </c>
      <c r="O416" s="1">
        <v>239.18229814860001</v>
      </c>
      <c r="P416" s="1">
        <v>474.1967010203</v>
      </c>
      <c r="Q416" s="1">
        <v>39.963944138800002</v>
      </c>
      <c r="R416" s="1">
        <v>29.001511302200001</v>
      </c>
      <c r="S416" s="1">
        <v>16.031822069899999</v>
      </c>
      <c r="T416" s="1">
        <v>2.7906589E-3</v>
      </c>
      <c r="U416" s="1">
        <v>8.7389887999999999E-3</v>
      </c>
      <c r="V416" s="1">
        <v>1.41603257E-2</v>
      </c>
      <c r="W416" s="1">
        <v>0.35032002740000001</v>
      </c>
      <c r="X416" s="1">
        <v>6.8266107600000001E-2</v>
      </c>
      <c r="Y416" s="1">
        <v>2.77821678E-2</v>
      </c>
      <c r="Z416" s="1">
        <v>4.6582721200000003E-2</v>
      </c>
      <c r="AA416" s="1">
        <v>2.9376263600000001E-2</v>
      </c>
      <c r="AB416" s="1">
        <v>3151.0338605755001</v>
      </c>
      <c r="AC416" s="1">
        <v>1260.3588606041001</v>
      </c>
      <c r="AD416" s="1">
        <v>1728.7000601499999</v>
      </c>
      <c r="AE416" s="1">
        <v>1828.3019511273999</v>
      </c>
      <c r="AF416" s="1">
        <v>5.1481433299999997E-2</v>
      </c>
      <c r="AG416" s="1">
        <v>0.1119765672</v>
      </c>
      <c r="AH416" s="1">
        <v>0.24355871209999999</v>
      </c>
      <c r="AI416" s="5">
        <f t="shared" si="7"/>
        <v>525.65754656826289</v>
      </c>
      <c r="AJ416" s="5">
        <f t="shared" si="7"/>
        <v>660.03122899061032</v>
      </c>
      <c r="AK416" s="5">
        <f t="shared" si="7"/>
        <v>759.83480164892023</v>
      </c>
    </row>
    <row r="417" spans="2:37" x14ac:dyDescent="0.4">
      <c r="B417" s="1">
        <v>6.0999999999999997E-4</v>
      </c>
      <c r="C417" s="1">
        <v>3.38802</v>
      </c>
      <c r="D417" s="1">
        <v>0.05</v>
      </c>
      <c r="E417" s="1">
        <v>360</v>
      </c>
      <c r="F417" s="1">
        <v>-1.6889999999999999E-2</v>
      </c>
      <c r="G417" s="1">
        <v>10.418163059399999</v>
      </c>
      <c r="H417" s="1">
        <v>12.2798961137</v>
      </c>
      <c r="I417" s="2">
        <v>2.1571176604</v>
      </c>
      <c r="J417" s="2">
        <v>3.9219351257000001</v>
      </c>
      <c r="K417" s="2">
        <v>5.7787814456</v>
      </c>
      <c r="L417" s="1">
        <v>1135.3854267880999</v>
      </c>
      <c r="M417" s="2">
        <v>1486.0523702928999</v>
      </c>
      <c r="N417" s="1">
        <v>1814.2396651606</v>
      </c>
      <c r="O417" s="1">
        <v>239.12871333640001</v>
      </c>
      <c r="P417" s="1">
        <v>473.6563721357</v>
      </c>
      <c r="Q417" s="1">
        <v>44.510499238400001</v>
      </c>
      <c r="R417" s="1">
        <v>37.432795404899998</v>
      </c>
      <c r="S417" s="1">
        <v>23.804785595199998</v>
      </c>
      <c r="T417" s="1">
        <v>2.8384255000000001E-3</v>
      </c>
      <c r="U417" s="1">
        <v>9.3827608000000007E-3</v>
      </c>
      <c r="V417" s="1">
        <v>1.5985032600000001E-2</v>
      </c>
      <c r="W417" s="1">
        <v>0.35032002740000001</v>
      </c>
      <c r="X417" s="1">
        <v>8.8155570200000005E-2</v>
      </c>
      <c r="Y417" s="1">
        <v>4.1290810800000001E-2</v>
      </c>
      <c r="Z417" s="1">
        <v>4.6581859199999999E-2</v>
      </c>
      <c r="AA417" s="1">
        <v>2.9334108899999999E-2</v>
      </c>
      <c r="AB417" s="1">
        <v>3147.7159069555</v>
      </c>
      <c r="AC417" s="1">
        <v>1370.0834867746</v>
      </c>
      <c r="AD417" s="1">
        <v>2038.6788143597</v>
      </c>
      <c r="AE417" s="1">
        <v>2126.1777654984999</v>
      </c>
      <c r="AF417" s="1">
        <v>5.1481433299999997E-2</v>
      </c>
      <c r="AG417" s="1">
        <v>0.1119765672</v>
      </c>
      <c r="AH417" s="1">
        <v>0.24355871209999999</v>
      </c>
      <c r="AI417" s="5">
        <f t="shared" si="7"/>
        <v>533.04480130896718</v>
      </c>
      <c r="AJ417" s="5">
        <f t="shared" si="7"/>
        <v>697.67716915159622</v>
      </c>
      <c r="AK417" s="5">
        <f t="shared" si="7"/>
        <v>851.75571134300469</v>
      </c>
    </row>
    <row r="418" spans="2:37" x14ac:dyDescent="0.4">
      <c r="B418" s="1">
        <v>6.0999999999999997E-4</v>
      </c>
      <c r="C418" s="1">
        <v>3.38802</v>
      </c>
      <c r="D418" s="1">
        <v>0.05</v>
      </c>
      <c r="E418" s="1">
        <v>360</v>
      </c>
      <c r="F418" s="1">
        <v>-1.52E-2</v>
      </c>
      <c r="G418" s="1">
        <v>10.4249565224</v>
      </c>
      <c r="H418" s="1">
        <v>12.2824180254</v>
      </c>
      <c r="I418" s="2">
        <v>2.1673256362000002</v>
      </c>
      <c r="J418" s="2">
        <v>4.0016555015000002</v>
      </c>
      <c r="K418" s="2">
        <v>6.0508034020999997</v>
      </c>
      <c r="L418" s="1">
        <v>1144.3536284689999</v>
      </c>
      <c r="M418" s="2">
        <v>1535.439690827</v>
      </c>
      <c r="N418" s="1">
        <v>1949.4871931360999</v>
      </c>
      <c r="O418" s="1">
        <v>239.0981173168</v>
      </c>
      <c r="P418" s="1">
        <v>473.32864088370002</v>
      </c>
      <c r="Q418" s="1">
        <v>47.176505257499997</v>
      </c>
      <c r="R418" s="1">
        <v>42.961320995299999</v>
      </c>
      <c r="S418" s="1">
        <v>29.465733598900002</v>
      </c>
      <c r="T418" s="1">
        <v>2.8653532999999998E-3</v>
      </c>
      <c r="U418" s="1">
        <v>9.7680804999999999E-3</v>
      </c>
      <c r="V418" s="1">
        <v>1.71337433E-2</v>
      </c>
      <c r="W418" s="1">
        <v>0.35032002740000001</v>
      </c>
      <c r="X418" s="1">
        <v>0.1012061158</v>
      </c>
      <c r="Y418" s="1">
        <v>5.1141038899999998E-2</v>
      </c>
      <c r="Z418" s="1">
        <v>4.6581603800000003E-2</v>
      </c>
      <c r="AA418" s="1">
        <v>2.9307869699999999E-2</v>
      </c>
      <c r="AB418" s="1">
        <v>3145.6309305179002</v>
      </c>
      <c r="AC418" s="1">
        <v>1437.2443317743</v>
      </c>
      <c r="AD418" s="1">
        <v>2250.6071425857999</v>
      </c>
      <c r="AE418" s="1">
        <v>2319.8227905409999</v>
      </c>
      <c r="AF418" s="1">
        <v>5.1481433299999997E-2</v>
      </c>
      <c r="AG418" s="1">
        <v>0.1119765672</v>
      </c>
      <c r="AH418" s="1">
        <v>0.24355871209999999</v>
      </c>
      <c r="AI418" s="5">
        <f t="shared" si="7"/>
        <v>537.25522463333334</v>
      </c>
      <c r="AJ418" s="5">
        <f t="shared" si="7"/>
        <v>720.86370461361503</v>
      </c>
      <c r="AK418" s="5">
        <f t="shared" si="7"/>
        <v>915.25220335028166</v>
      </c>
    </row>
    <row r="419" spans="2:37" x14ac:dyDescent="0.4">
      <c r="B419" s="1">
        <v>6.0999999999999997E-4</v>
      </c>
      <c r="C419" s="1">
        <v>3.38802</v>
      </c>
      <c r="D419" s="1">
        <v>0.05</v>
      </c>
      <c r="E419" s="1">
        <v>360</v>
      </c>
      <c r="F419" s="1">
        <v>-1.3339999999999999E-2</v>
      </c>
      <c r="G419" s="1">
        <v>10.426588177499999</v>
      </c>
      <c r="H419" s="1">
        <v>12.2775028404</v>
      </c>
      <c r="I419" s="2">
        <v>2.1788670758999999</v>
      </c>
      <c r="J419" s="2">
        <v>4.0943382593999997</v>
      </c>
      <c r="K419" s="2">
        <v>6.3799332956999999</v>
      </c>
      <c r="L419" s="1">
        <v>1154.6285443982999</v>
      </c>
      <c r="M419" s="2">
        <v>1595.4485323454001</v>
      </c>
      <c r="N419" s="1">
        <v>2128.6058976976001</v>
      </c>
      <c r="O419" s="1">
        <v>239.0631831945</v>
      </c>
      <c r="P419" s="1">
        <v>472.9363021753</v>
      </c>
      <c r="Q419" s="1">
        <v>50.295423213600003</v>
      </c>
      <c r="R419" s="1">
        <v>49.9926860084</v>
      </c>
      <c r="S419" s="1">
        <v>37.260525663599999</v>
      </c>
      <c r="T419" s="1">
        <v>2.8959517000000001E-3</v>
      </c>
      <c r="U419" s="1">
        <v>1.02257995E-2</v>
      </c>
      <c r="V419" s="1">
        <v>1.8550201499999999E-2</v>
      </c>
      <c r="W419" s="1">
        <v>0.35032002740000001</v>
      </c>
      <c r="X419" s="1">
        <v>0.11781346600000001</v>
      </c>
      <c r="Y419" s="1">
        <v>6.4719071099999997E-2</v>
      </c>
      <c r="Z419" s="1">
        <v>4.6581522E-2</v>
      </c>
      <c r="AA419" s="1">
        <v>2.92758389E-2</v>
      </c>
      <c r="AB419" s="1">
        <v>3143.0555080518998</v>
      </c>
      <c r="AC419" s="1">
        <v>1518.4722066423001</v>
      </c>
      <c r="AD419" s="1">
        <v>2529.5030958010002</v>
      </c>
      <c r="AE419" s="1">
        <v>2596.6978658028002</v>
      </c>
      <c r="AF419" s="1">
        <v>5.1481433299999997E-2</v>
      </c>
      <c r="AG419" s="1">
        <v>0.1119765672</v>
      </c>
      <c r="AH419" s="1">
        <v>0.24355871209999999</v>
      </c>
      <c r="AI419" s="5">
        <f t="shared" si="7"/>
        <v>542.07912882549294</v>
      </c>
      <c r="AJ419" s="5">
        <f t="shared" si="7"/>
        <v>749.03686964572773</v>
      </c>
      <c r="AK419" s="5">
        <f t="shared" si="7"/>
        <v>999.34549187680761</v>
      </c>
    </row>
    <row r="420" spans="2:37" x14ac:dyDescent="0.4">
      <c r="B420" s="1">
        <v>6.0999999999999997E-4</v>
      </c>
      <c r="C420" s="1">
        <v>3.38802</v>
      </c>
      <c r="D420" s="1">
        <v>0.05</v>
      </c>
      <c r="E420" s="1">
        <v>360</v>
      </c>
      <c r="F420" s="1">
        <v>-1.055E-2</v>
      </c>
      <c r="G420" s="1">
        <v>10.4157533189</v>
      </c>
      <c r="H420" s="1">
        <v>12.2527105269</v>
      </c>
      <c r="I420" s="2">
        <v>2.1968002571</v>
      </c>
      <c r="J420" s="2">
        <v>4.2435364384999996</v>
      </c>
      <c r="K420" s="2">
        <v>6.9361129499</v>
      </c>
      <c r="L420" s="1">
        <v>1170.8788624572001</v>
      </c>
      <c r="M420" s="2">
        <v>1698.1247113095001</v>
      </c>
      <c r="N420" s="1">
        <v>2474.1254485357999</v>
      </c>
      <c r="O420" s="1">
        <v>239.00852219929999</v>
      </c>
      <c r="P420" s="1">
        <v>472.28141414449999</v>
      </c>
      <c r="Q420" s="1">
        <v>55.364228565399998</v>
      </c>
      <c r="R420" s="1">
        <v>62.750912468300001</v>
      </c>
      <c r="S420" s="1">
        <v>52.972950898299999</v>
      </c>
      <c r="T420" s="1">
        <v>2.9438181E-3</v>
      </c>
      <c r="U420" s="1">
        <v>1.0984636900000001E-2</v>
      </c>
      <c r="V420" s="1">
        <v>2.1014468800000002E-2</v>
      </c>
      <c r="W420" s="1">
        <v>0.35032002740000001</v>
      </c>
      <c r="X420" s="1">
        <v>0.14797120010000001</v>
      </c>
      <c r="Y420" s="1">
        <v>9.2135366699999999E-2</v>
      </c>
      <c r="Z420" s="1">
        <v>4.6581831099999998E-2</v>
      </c>
      <c r="AA420" s="1">
        <v>2.9220940599999998E-2</v>
      </c>
      <c r="AB420" s="1">
        <v>3138.5277099555001</v>
      </c>
      <c r="AC420" s="1">
        <v>1656.6140174878001</v>
      </c>
      <c r="AD420" s="1">
        <v>3062.8422573406001</v>
      </c>
      <c r="AE420" s="1">
        <v>3171.2894183745998</v>
      </c>
      <c r="AF420" s="1">
        <v>5.1481433299999997E-2</v>
      </c>
      <c r="AG420" s="1">
        <v>0.1119765672</v>
      </c>
      <c r="AH420" s="1">
        <v>0.24355871209999999</v>
      </c>
      <c r="AI420" s="5">
        <f t="shared" si="7"/>
        <v>549.70838613014087</v>
      </c>
      <c r="AJ420" s="5">
        <f t="shared" si="7"/>
        <v>797.24164850211275</v>
      </c>
      <c r="AK420" s="5">
        <f t="shared" si="7"/>
        <v>1161.5612434440375</v>
      </c>
    </row>
    <row r="421" spans="2:37" x14ac:dyDescent="0.4">
      <c r="B421" s="1">
        <v>6.0999999999999997E-4</v>
      </c>
      <c r="C421" s="1">
        <v>3.38802</v>
      </c>
      <c r="D421" s="1">
        <v>0.05</v>
      </c>
      <c r="E421" s="1">
        <v>394.35</v>
      </c>
      <c r="F421" s="1">
        <v>-2.002E-2</v>
      </c>
      <c r="G421" s="1">
        <v>10.1479943553</v>
      </c>
      <c r="H421" s="1">
        <v>11.983017223699999</v>
      </c>
      <c r="I421" s="2">
        <v>2.0852876728999998</v>
      </c>
      <c r="J421" s="2">
        <v>3.6806124307000001</v>
      </c>
      <c r="K421" s="2">
        <v>5.1913041422999999</v>
      </c>
      <c r="L421" s="1">
        <v>1092.5202327582001</v>
      </c>
      <c r="M421" s="2">
        <v>1366.2906938777001</v>
      </c>
      <c r="N421" s="1">
        <v>1564.9757652902999</v>
      </c>
      <c r="O421" s="1">
        <v>239.226527917</v>
      </c>
      <c r="P421" s="1">
        <v>474.50380669129999</v>
      </c>
      <c r="Q421" s="1">
        <v>39.9657986912</v>
      </c>
      <c r="R421" s="1">
        <v>29.006382520900001</v>
      </c>
      <c r="S421" s="1">
        <v>16.0365426784</v>
      </c>
      <c r="T421" s="1">
        <v>2.6525390999999998E-3</v>
      </c>
      <c r="U421" s="1">
        <v>8.2636137999999998E-3</v>
      </c>
      <c r="V421" s="1">
        <v>1.3405679699999999E-2</v>
      </c>
      <c r="W421" s="1">
        <v>0.35032002740000001</v>
      </c>
      <c r="X421" s="1">
        <v>6.8266107600000001E-2</v>
      </c>
      <c r="Y421" s="1">
        <v>2.77821678E-2</v>
      </c>
      <c r="Z421" s="1">
        <v>4.6589767099999999E-2</v>
      </c>
      <c r="AA421" s="1">
        <v>2.93903345E-2</v>
      </c>
      <c r="AB421" s="1">
        <v>3152.8715408746002</v>
      </c>
      <c r="AC421" s="1">
        <v>1260.4128094233999</v>
      </c>
      <c r="AD421" s="1">
        <v>1729.0847437304999</v>
      </c>
      <c r="AE421" s="1">
        <v>1829.691555096</v>
      </c>
      <c r="AF421" s="1">
        <v>5.1481433299999997E-2</v>
      </c>
      <c r="AG421" s="1">
        <v>0.1119765672</v>
      </c>
      <c r="AH421" s="1">
        <v>0.24355871209999999</v>
      </c>
      <c r="AI421" s="5">
        <f t="shared" si="7"/>
        <v>512.92029706957749</v>
      </c>
      <c r="AJ421" s="5">
        <f t="shared" si="7"/>
        <v>641.45102998953053</v>
      </c>
      <c r="AK421" s="5">
        <f t="shared" si="7"/>
        <v>734.73040623957752</v>
      </c>
    </row>
    <row r="422" spans="2:37" x14ac:dyDescent="0.4">
      <c r="B422" s="1">
        <v>6.0999999999999997E-4</v>
      </c>
      <c r="C422" s="1">
        <v>3.38802</v>
      </c>
      <c r="D422" s="1">
        <v>0.05</v>
      </c>
      <c r="E422" s="1">
        <v>394.35</v>
      </c>
      <c r="F422" s="1">
        <v>-1.6889999999999999E-2</v>
      </c>
      <c r="G422" s="1">
        <v>10.180945588</v>
      </c>
      <c r="H422" s="1">
        <v>12.014044418799999</v>
      </c>
      <c r="I422" s="2">
        <v>2.1039092514000002</v>
      </c>
      <c r="J422" s="2">
        <v>3.8199251465000001</v>
      </c>
      <c r="K422" s="2">
        <v>5.6354849689000002</v>
      </c>
      <c r="L422" s="1">
        <v>1108.2140755716</v>
      </c>
      <c r="M422" s="2">
        <v>1445.4404972264001</v>
      </c>
      <c r="N422" s="1">
        <v>1755.0768949559999</v>
      </c>
      <c r="O422" s="1">
        <v>239.17324752170001</v>
      </c>
      <c r="P422" s="1">
        <v>473.96832198930002</v>
      </c>
      <c r="Q422" s="1">
        <v>44.5126149094</v>
      </c>
      <c r="R422" s="1">
        <v>37.439240738700001</v>
      </c>
      <c r="S422" s="1">
        <v>23.812041720100002</v>
      </c>
      <c r="T422" s="1">
        <v>2.7001248000000002E-3</v>
      </c>
      <c r="U422" s="1">
        <v>8.9010151999999992E-3</v>
      </c>
      <c r="V422" s="1">
        <v>1.52046651E-2</v>
      </c>
      <c r="W422" s="1">
        <v>0.35032002740000001</v>
      </c>
      <c r="X422" s="1">
        <v>8.8155570200000005E-2</v>
      </c>
      <c r="Y422" s="1">
        <v>4.1290810800000001E-2</v>
      </c>
      <c r="Z422" s="1">
        <v>4.65886919E-2</v>
      </c>
      <c r="AA422" s="1">
        <v>2.93487287E-2</v>
      </c>
      <c r="AB422" s="1">
        <v>3149.6090788075999</v>
      </c>
      <c r="AC422" s="1">
        <v>1370.1488547334</v>
      </c>
      <c r="AD422" s="1">
        <v>2038.9255280814</v>
      </c>
      <c r="AE422" s="1">
        <v>2127.9897374960001</v>
      </c>
      <c r="AF422" s="1">
        <v>5.1481433299999997E-2</v>
      </c>
      <c r="AG422" s="1">
        <v>0.1119765672</v>
      </c>
      <c r="AH422" s="1">
        <v>0.24355871209999999</v>
      </c>
      <c r="AI422" s="5">
        <f t="shared" si="7"/>
        <v>520.2882983904226</v>
      </c>
      <c r="AJ422" s="5">
        <f t="shared" si="7"/>
        <v>678.61056207812214</v>
      </c>
      <c r="AK422" s="5">
        <f t="shared" si="7"/>
        <v>823.97976289014082</v>
      </c>
    </row>
    <row r="423" spans="2:37" x14ac:dyDescent="0.4">
      <c r="B423" s="1">
        <v>6.0999999999999997E-4</v>
      </c>
      <c r="C423" s="1">
        <v>3.38802</v>
      </c>
      <c r="D423" s="1">
        <v>0.05</v>
      </c>
      <c r="E423" s="1">
        <v>394.35</v>
      </c>
      <c r="F423" s="1">
        <v>-1.52E-2</v>
      </c>
      <c r="G423" s="1">
        <v>10.1932067897</v>
      </c>
      <c r="H423" s="1">
        <v>12.023452162</v>
      </c>
      <c r="I423" s="2">
        <v>2.1143364952999999</v>
      </c>
      <c r="J423" s="2">
        <v>3.9010105433</v>
      </c>
      <c r="K423" s="2">
        <v>5.9096802387</v>
      </c>
      <c r="L423" s="1">
        <v>1117.1594698593001</v>
      </c>
      <c r="M423" s="2">
        <v>1494.2143375876001</v>
      </c>
      <c r="N423" s="1">
        <v>1886.6759585514001</v>
      </c>
      <c r="O423" s="1">
        <v>239.14279586430001</v>
      </c>
      <c r="P423" s="1">
        <v>473.64319229069997</v>
      </c>
      <c r="Q423" s="1">
        <v>47.178772484200003</v>
      </c>
      <c r="R423" s="1">
        <v>42.968817119599997</v>
      </c>
      <c r="S423" s="1">
        <v>29.474885364199999</v>
      </c>
      <c r="T423" s="1">
        <v>2.7269554999999998E-3</v>
      </c>
      <c r="U423" s="1">
        <v>9.2829087999999997E-3</v>
      </c>
      <c r="V423" s="1">
        <v>1.6339200500000001E-2</v>
      </c>
      <c r="W423" s="1">
        <v>0.35032002740000001</v>
      </c>
      <c r="X423" s="1">
        <v>0.1012061158</v>
      </c>
      <c r="Y423" s="1">
        <v>5.1141038899999998E-2</v>
      </c>
      <c r="Z423" s="1">
        <v>4.65883162E-2</v>
      </c>
      <c r="AA423" s="1">
        <v>2.9322790200000001E-2</v>
      </c>
      <c r="AB423" s="1">
        <v>3147.5563955173002</v>
      </c>
      <c r="AC423" s="1">
        <v>1437.3168906067001</v>
      </c>
      <c r="AD423" s="1">
        <v>2250.90674515</v>
      </c>
      <c r="AE423" s="1">
        <v>2321.1729949133</v>
      </c>
      <c r="AF423" s="1">
        <v>5.1481433299999997E-2</v>
      </c>
      <c r="AG423" s="1">
        <v>0.1119765672</v>
      </c>
      <c r="AH423" s="1">
        <v>0.24355871209999999</v>
      </c>
      <c r="AI423" s="5">
        <f t="shared" si="7"/>
        <v>524.48801401845083</v>
      </c>
      <c r="AJ423" s="5">
        <f t="shared" si="7"/>
        <v>701.50907867962451</v>
      </c>
      <c r="AK423" s="5">
        <f t="shared" si="7"/>
        <v>885.76336082225362</v>
      </c>
    </row>
    <row r="424" spans="2:37" x14ac:dyDescent="0.4">
      <c r="B424" s="1">
        <v>6.0999999999999997E-4</v>
      </c>
      <c r="C424" s="1">
        <v>3.38802</v>
      </c>
      <c r="D424" s="1">
        <v>0.05</v>
      </c>
      <c r="E424" s="1">
        <v>394.35</v>
      </c>
      <c r="F424" s="1">
        <v>-1.3339999999999999E-2</v>
      </c>
      <c r="G424" s="1">
        <v>10.2010086047</v>
      </c>
      <c r="H424" s="1">
        <v>12.026305765</v>
      </c>
      <c r="I424" s="2">
        <v>2.1261246358000001</v>
      </c>
      <c r="J424" s="2">
        <v>3.9952617048999999</v>
      </c>
      <c r="K424" s="2">
        <v>6.2414846985999999</v>
      </c>
      <c r="L424" s="1">
        <v>1127.408723128</v>
      </c>
      <c r="M424" s="2">
        <v>1553.4995950360001</v>
      </c>
      <c r="N424" s="1">
        <v>2061.0946280509002</v>
      </c>
      <c r="O424" s="1">
        <v>239.1079989223</v>
      </c>
      <c r="P424" s="1">
        <v>473.25366240540001</v>
      </c>
      <c r="Q424" s="1">
        <v>50.297864987499999</v>
      </c>
      <c r="R424" s="1">
        <v>50.001533291100003</v>
      </c>
      <c r="S424" s="1">
        <v>37.27233614</v>
      </c>
      <c r="T424" s="1">
        <v>2.7574475999999999E-3</v>
      </c>
      <c r="U424" s="1">
        <v>9.7368908000000001E-3</v>
      </c>
      <c r="V424" s="1">
        <v>1.7739971899999998E-2</v>
      </c>
      <c r="W424" s="1">
        <v>0.35032002740000001</v>
      </c>
      <c r="X424" s="1">
        <v>0.11781346600000001</v>
      </c>
      <c r="Y424" s="1">
        <v>6.4719071099999997E-2</v>
      </c>
      <c r="Z424" s="1">
        <v>4.6588097600000003E-2</v>
      </c>
      <c r="AA424" s="1">
        <v>2.92910914E-2</v>
      </c>
      <c r="AB424" s="1">
        <v>3145.0186421131002</v>
      </c>
      <c r="AC424" s="1">
        <v>1518.5536136774999</v>
      </c>
      <c r="AD424" s="1">
        <v>2529.8758572889001</v>
      </c>
      <c r="AE424" s="1">
        <v>2597.3458542334001</v>
      </c>
      <c r="AF424" s="1">
        <v>5.1481433299999997E-2</v>
      </c>
      <c r="AG424" s="1">
        <v>0.1119765672</v>
      </c>
      <c r="AH424" s="1">
        <v>0.24355871209999999</v>
      </c>
      <c r="AI424" s="5">
        <f t="shared" si="7"/>
        <v>529.29987001314555</v>
      </c>
      <c r="AJ424" s="5">
        <f t="shared" si="7"/>
        <v>729.34253288075126</v>
      </c>
      <c r="AK424" s="5">
        <f t="shared" si="7"/>
        <v>967.6500601177936</v>
      </c>
    </row>
    <row r="425" spans="2:37" x14ac:dyDescent="0.4">
      <c r="B425" s="1">
        <v>6.0999999999999997E-4</v>
      </c>
      <c r="C425" s="1">
        <v>3.38802</v>
      </c>
      <c r="D425" s="1">
        <v>0.05</v>
      </c>
      <c r="E425" s="1">
        <v>394.35</v>
      </c>
      <c r="F425" s="1">
        <v>-1.055E-2</v>
      </c>
      <c r="G425" s="1">
        <v>10.1996204351</v>
      </c>
      <c r="H425" s="1">
        <v>12.0134039144</v>
      </c>
      <c r="I425" s="2">
        <v>2.1444385619999999</v>
      </c>
      <c r="J425" s="2">
        <v>4.1469394573000002</v>
      </c>
      <c r="K425" s="2">
        <v>6.8022330208000001</v>
      </c>
      <c r="L425" s="1">
        <v>1143.6194103462001</v>
      </c>
      <c r="M425" s="2">
        <v>1654.9858196207999</v>
      </c>
      <c r="N425" s="1">
        <v>2397.8915597622999</v>
      </c>
      <c r="O425" s="1">
        <v>239.05350238080001</v>
      </c>
      <c r="P425" s="1">
        <v>472.60284498790003</v>
      </c>
      <c r="Q425" s="1">
        <v>55.366947748599998</v>
      </c>
      <c r="R425" s="1">
        <v>62.7622443355</v>
      </c>
      <c r="S425" s="1">
        <v>52.990245185900001</v>
      </c>
      <c r="T425" s="1">
        <v>2.8051562000000001E-3</v>
      </c>
      <c r="U425" s="1">
        <v>1.04902352E-2</v>
      </c>
      <c r="V425" s="1">
        <v>2.0180859400000001E-2</v>
      </c>
      <c r="W425" s="1">
        <v>0.35032002740000001</v>
      </c>
      <c r="X425" s="1">
        <v>0.14797120010000001</v>
      </c>
      <c r="Y425" s="1">
        <v>9.2135366699999999E-2</v>
      </c>
      <c r="Z425" s="1">
        <v>4.6588195300000003E-2</v>
      </c>
      <c r="AA425" s="1">
        <v>2.92366885E-2</v>
      </c>
      <c r="AB425" s="1">
        <v>3140.5516243474999</v>
      </c>
      <c r="AC425" s="1">
        <v>1656.7108048953</v>
      </c>
      <c r="AD425" s="1">
        <v>3063.3640887614001</v>
      </c>
      <c r="AE425" s="1">
        <v>3171.861400968</v>
      </c>
      <c r="AF425" s="1">
        <v>5.1481433299999997E-2</v>
      </c>
      <c r="AG425" s="1">
        <v>0.1119765672</v>
      </c>
      <c r="AH425" s="1">
        <v>0.24355871209999999</v>
      </c>
      <c r="AI425" s="5">
        <f t="shared" si="7"/>
        <v>536.91052128929584</v>
      </c>
      <c r="AJ425" s="5">
        <f t="shared" si="7"/>
        <v>776.98864770929583</v>
      </c>
      <c r="AK425" s="5">
        <f t="shared" si="7"/>
        <v>1125.7706853344132</v>
      </c>
    </row>
    <row r="426" spans="2:37" x14ac:dyDescent="0.4">
      <c r="B426" s="1">
        <v>6.0999999999999997E-4</v>
      </c>
      <c r="C426" s="1">
        <v>3.38802</v>
      </c>
      <c r="D426" s="1">
        <v>0.05</v>
      </c>
      <c r="E426" s="1">
        <v>519.33000000000004</v>
      </c>
      <c r="F426" s="1">
        <v>-2.002E-2</v>
      </c>
      <c r="G426" s="1">
        <v>9.3725080567999992</v>
      </c>
      <c r="H426" s="1">
        <v>11.105662500199999</v>
      </c>
      <c r="I426" s="2">
        <v>1.9292174010000001</v>
      </c>
      <c r="J426" s="2">
        <v>3.3533403111000002</v>
      </c>
      <c r="K426" s="2">
        <v>4.7147039486000004</v>
      </c>
      <c r="L426" s="1">
        <v>1014.0015391359</v>
      </c>
      <c r="M426" s="2">
        <v>1246.6376795427</v>
      </c>
      <c r="N426" s="1">
        <v>1401.9910075022001</v>
      </c>
      <c r="O426" s="1">
        <v>239.3512638759</v>
      </c>
      <c r="P426" s="1">
        <v>475.4102657679</v>
      </c>
      <c r="Q426" s="1">
        <v>39.971319784800002</v>
      </c>
      <c r="R426" s="1">
        <v>29.020701046900001</v>
      </c>
      <c r="S426" s="1">
        <v>16.050769626099999</v>
      </c>
      <c r="T426" s="1">
        <v>2.2703467000000001E-3</v>
      </c>
      <c r="U426" s="1">
        <v>6.8593837E-3</v>
      </c>
      <c r="V426" s="1">
        <v>1.1120436799999999E-2</v>
      </c>
      <c r="W426" s="1">
        <v>0.35032002740000001</v>
      </c>
      <c r="X426" s="1">
        <v>6.8266107600000001E-2</v>
      </c>
      <c r="Y426" s="1">
        <v>2.77821678E-2</v>
      </c>
      <c r="Z426" s="1">
        <v>4.6611150699999999E-2</v>
      </c>
      <c r="AA426" s="1">
        <v>2.9433980799999999E-2</v>
      </c>
      <c r="AB426" s="1">
        <v>3158.2879972903002</v>
      </c>
      <c r="AC426" s="1">
        <v>1260.5721792965001</v>
      </c>
      <c r="AD426" s="1">
        <v>1730.3116800816999</v>
      </c>
      <c r="AE426" s="1">
        <v>1834.3187800705</v>
      </c>
      <c r="AF426" s="1">
        <v>5.1481433299999997E-2</v>
      </c>
      <c r="AG426" s="1">
        <v>0.1119765672</v>
      </c>
      <c r="AH426" s="1">
        <v>0.24355871209999999</v>
      </c>
      <c r="AI426" s="5">
        <f t="shared" si="7"/>
        <v>476.05706062718309</v>
      </c>
      <c r="AJ426" s="5">
        <f t="shared" si="7"/>
        <v>585.27590588859152</v>
      </c>
      <c r="AK426" s="5">
        <f t="shared" si="7"/>
        <v>658.21174061136162</v>
      </c>
    </row>
    <row r="427" spans="2:37" x14ac:dyDescent="0.4">
      <c r="B427" s="1">
        <v>6.0999999999999997E-4</v>
      </c>
      <c r="C427" s="1">
        <v>3.38802</v>
      </c>
      <c r="D427" s="1">
        <v>0.05</v>
      </c>
      <c r="E427" s="1">
        <v>519.33000000000004</v>
      </c>
      <c r="F427" s="1">
        <v>-1.6889999999999999E-2</v>
      </c>
      <c r="G427" s="1">
        <v>9.4378338107000008</v>
      </c>
      <c r="H427" s="1">
        <v>11.1776575343</v>
      </c>
      <c r="I427" s="2">
        <v>1.9490787267</v>
      </c>
      <c r="J427" s="2">
        <v>3.5009434732</v>
      </c>
      <c r="K427" s="2">
        <v>5.1710318931000003</v>
      </c>
      <c r="L427" s="1">
        <v>1029.5881888460999</v>
      </c>
      <c r="M427" s="2">
        <v>1322.8564311473001</v>
      </c>
      <c r="N427" s="1">
        <v>1574.9377792083001</v>
      </c>
      <c r="O427" s="1">
        <v>239.29882648559999</v>
      </c>
      <c r="P427" s="1">
        <v>474.88998845420002</v>
      </c>
      <c r="Q427" s="1">
        <v>44.518898598900002</v>
      </c>
      <c r="R427" s="1">
        <v>37.458203664800003</v>
      </c>
      <c r="S427" s="1">
        <v>23.833937777199999</v>
      </c>
      <c r="T427" s="1">
        <v>2.3173337999999998E-3</v>
      </c>
      <c r="U427" s="1">
        <v>7.4765292000000001E-3</v>
      </c>
      <c r="V427" s="1">
        <v>1.28377556E-2</v>
      </c>
      <c r="W427" s="1">
        <v>0.35032002740000001</v>
      </c>
      <c r="X427" s="1">
        <v>8.8155570200000005E-2</v>
      </c>
      <c r="Y427" s="1">
        <v>4.1290810800000001E-2</v>
      </c>
      <c r="Z427" s="1">
        <v>4.6609371599999998E-2</v>
      </c>
      <c r="AA427" s="1">
        <v>2.93940967E-2</v>
      </c>
      <c r="AB427" s="1">
        <v>3155.2021796219001</v>
      </c>
      <c r="AC427" s="1">
        <v>1370.3415565926</v>
      </c>
      <c r="AD427" s="1">
        <v>2039.6633458079</v>
      </c>
      <c r="AE427" s="1">
        <v>2134.1881647348</v>
      </c>
      <c r="AF427" s="1">
        <v>5.1481433299999997E-2</v>
      </c>
      <c r="AG427" s="1">
        <v>0.1119765672</v>
      </c>
      <c r="AH427" s="1">
        <v>0.24355871209999999</v>
      </c>
      <c r="AI427" s="5">
        <f t="shared" si="7"/>
        <v>483.37473654746475</v>
      </c>
      <c r="AJ427" s="5">
        <f t="shared" si="7"/>
        <v>621.05935734615036</v>
      </c>
      <c r="AK427" s="5">
        <f t="shared" si="7"/>
        <v>739.4074080790142</v>
      </c>
    </row>
    <row r="428" spans="2:37" x14ac:dyDescent="0.4">
      <c r="B428" s="1">
        <v>6.0999999999999997E-4</v>
      </c>
      <c r="C428" s="1">
        <v>3.38802</v>
      </c>
      <c r="D428" s="1">
        <v>0.05</v>
      </c>
      <c r="E428" s="1">
        <v>519.33000000000004</v>
      </c>
      <c r="F428" s="1">
        <v>-1.52E-2</v>
      </c>
      <c r="G428" s="1">
        <v>9.4680349455999995</v>
      </c>
      <c r="H428" s="1">
        <v>11.2097588741</v>
      </c>
      <c r="I428" s="2">
        <v>1.9601954043000001</v>
      </c>
      <c r="J428" s="2">
        <v>3.5867737463</v>
      </c>
      <c r="K428" s="2">
        <v>5.4532700418999998</v>
      </c>
      <c r="L428" s="1">
        <v>1038.4739742716999</v>
      </c>
      <c r="M428" s="2">
        <v>1369.8974741060999</v>
      </c>
      <c r="N428" s="1">
        <v>1695.6048599370999</v>
      </c>
      <c r="O428" s="1">
        <v>239.26875978940001</v>
      </c>
      <c r="P428" s="1">
        <v>474.57293887819998</v>
      </c>
      <c r="Q428" s="1">
        <v>47.185495937699997</v>
      </c>
      <c r="R428" s="1">
        <v>42.990877978900002</v>
      </c>
      <c r="S428" s="1">
        <v>29.5025128913</v>
      </c>
      <c r="T428" s="1">
        <v>2.3438433000000001E-3</v>
      </c>
      <c r="U428" s="1">
        <v>7.8476169999999994E-3</v>
      </c>
      <c r="V428" s="1">
        <v>1.39277377E-2</v>
      </c>
      <c r="W428" s="1">
        <v>0.35032002740000001</v>
      </c>
      <c r="X428" s="1">
        <v>0.1012061158</v>
      </c>
      <c r="Y428" s="1">
        <v>5.1141038899999998E-2</v>
      </c>
      <c r="Z428" s="1">
        <v>4.6608601299999997E-2</v>
      </c>
      <c r="AA428" s="1">
        <v>2.9369091699999999E-2</v>
      </c>
      <c r="AB428" s="1">
        <v>3153.2517287829</v>
      </c>
      <c r="AC428" s="1">
        <v>1437.5305324316</v>
      </c>
      <c r="AD428" s="1">
        <v>2251.8034975228002</v>
      </c>
      <c r="AE428" s="1">
        <v>2325.9781031370999</v>
      </c>
      <c r="AF428" s="1">
        <v>5.1481433299999997E-2</v>
      </c>
      <c r="AG428" s="1">
        <v>0.1119765672</v>
      </c>
      <c r="AH428" s="1">
        <v>0.24355871209999999</v>
      </c>
      <c r="AI428" s="5">
        <f t="shared" si="7"/>
        <v>487.54646679422535</v>
      </c>
      <c r="AJ428" s="5">
        <f t="shared" si="7"/>
        <v>643.14435404042251</v>
      </c>
      <c r="AK428" s="5">
        <f t="shared" si="7"/>
        <v>796.05861968877934</v>
      </c>
    </row>
    <row r="429" spans="2:37" x14ac:dyDescent="0.4">
      <c r="B429" s="1">
        <v>6.0999999999999997E-4</v>
      </c>
      <c r="C429" s="1">
        <v>3.38802</v>
      </c>
      <c r="D429" s="1">
        <v>0.05</v>
      </c>
      <c r="E429" s="1">
        <v>519.33000000000004</v>
      </c>
      <c r="F429" s="1">
        <v>-1.3339999999999999E-2</v>
      </c>
      <c r="G429" s="1">
        <v>9.4960207632000007</v>
      </c>
      <c r="H429" s="1">
        <v>11.2381369337</v>
      </c>
      <c r="I429" s="2">
        <v>1.9727587627000001</v>
      </c>
      <c r="J429" s="2">
        <v>3.6864602628999998</v>
      </c>
      <c r="K429" s="2">
        <v>5.7949235799999999</v>
      </c>
      <c r="L429" s="1">
        <v>1048.6561584128999</v>
      </c>
      <c r="M429" s="2">
        <v>1427.1413746443</v>
      </c>
      <c r="N429" s="1">
        <v>1855.9660645716001</v>
      </c>
      <c r="O429" s="1">
        <v>239.2343121367</v>
      </c>
      <c r="P429" s="1">
        <v>474.19204996159999</v>
      </c>
      <c r="Q429" s="1">
        <v>50.305091934799997</v>
      </c>
      <c r="R429" s="1">
        <v>50.027573452200002</v>
      </c>
      <c r="S429" s="1">
        <v>37.307995546900003</v>
      </c>
      <c r="T429" s="1">
        <v>2.3739841E-3</v>
      </c>
      <c r="U429" s="1">
        <v>8.2898934999999993E-3</v>
      </c>
      <c r="V429" s="1">
        <v>1.52796463E-2</v>
      </c>
      <c r="W429" s="1">
        <v>0.35032002740000001</v>
      </c>
      <c r="X429" s="1">
        <v>0.11781346600000001</v>
      </c>
      <c r="Y429" s="1">
        <v>6.4719071099999997E-2</v>
      </c>
      <c r="Z429" s="1">
        <v>4.6607935400000002E-2</v>
      </c>
      <c r="AA429" s="1">
        <v>2.9338414100000001E-2</v>
      </c>
      <c r="AB429" s="1">
        <v>3150.8326633121001</v>
      </c>
      <c r="AC429" s="1">
        <v>1518.7929626998</v>
      </c>
      <c r="AD429" s="1">
        <v>2530.992466442</v>
      </c>
      <c r="AE429" s="1">
        <v>2599.3504501309999</v>
      </c>
      <c r="AF429" s="1">
        <v>5.1481433299999997E-2</v>
      </c>
      <c r="AG429" s="1">
        <v>0.1119765672</v>
      </c>
      <c r="AH429" s="1">
        <v>0.24355871209999999</v>
      </c>
      <c r="AI429" s="5">
        <f t="shared" si="7"/>
        <v>492.32683493563377</v>
      </c>
      <c r="AJ429" s="5">
        <f t="shared" si="7"/>
        <v>670.01942471563382</v>
      </c>
      <c r="AK429" s="5">
        <f t="shared" si="7"/>
        <v>871.34557022140859</v>
      </c>
    </row>
    <row r="430" spans="2:37" x14ac:dyDescent="0.4">
      <c r="B430" s="1">
        <v>6.0999999999999997E-4</v>
      </c>
      <c r="C430" s="1">
        <v>3.38802</v>
      </c>
      <c r="D430" s="1">
        <v>0.05</v>
      </c>
      <c r="E430" s="1">
        <v>519.33000000000004</v>
      </c>
      <c r="F430" s="1">
        <v>-1.055E-2</v>
      </c>
      <c r="G430" s="1">
        <v>9.5254437196000001</v>
      </c>
      <c r="H430" s="1">
        <v>11.2641818534</v>
      </c>
      <c r="I430" s="2">
        <v>1.9922681304000001</v>
      </c>
      <c r="J430" s="2">
        <v>3.8466954169999998</v>
      </c>
      <c r="K430" s="2">
        <v>6.3723793343999997</v>
      </c>
      <c r="L430" s="1">
        <v>1064.7632736302</v>
      </c>
      <c r="M430" s="2">
        <v>1525.2757828097001</v>
      </c>
      <c r="N430" s="1">
        <v>2166.7387000967001</v>
      </c>
      <c r="O430" s="1">
        <v>239.18019655009999</v>
      </c>
      <c r="P430" s="1">
        <v>473.55356892930001</v>
      </c>
      <c r="Q430" s="1">
        <v>55.374967910300001</v>
      </c>
      <c r="R430" s="1">
        <v>62.795588291199998</v>
      </c>
      <c r="S430" s="1">
        <v>53.042440069500003</v>
      </c>
      <c r="T430" s="1">
        <v>2.4211707000000001E-3</v>
      </c>
      <c r="U430" s="1">
        <v>9.0262099999999998E-3</v>
      </c>
      <c r="V430" s="1">
        <v>1.7648721999999999E-2</v>
      </c>
      <c r="W430" s="1">
        <v>0.35032002740000001</v>
      </c>
      <c r="X430" s="1">
        <v>0.14797120010000001</v>
      </c>
      <c r="Y430" s="1">
        <v>9.2135366699999999E-2</v>
      </c>
      <c r="Z430" s="1">
        <v>4.66073449E-2</v>
      </c>
      <c r="AA430" s="1">
        <v>2.9285513700000002E-2</v>
      </c>
      <c r="AB430" s="1">
        <v>3146.5559385360002</v>
      </c>
      <c r="AC430" s="1">
        <v>1656.9946884748999</v>
      </c>
      <c r="AD430" s="1">
        <v>3064.9283659511998</v>
      </c>
      <c r="AE430" s="1">
        <v>3173.5793293931001</v>
      </c>
      <c r="AF430" s="1">
        <v>5.1481433299999997E-2</v>
      </c>
      <c r="AG430" s="1">
        <v>0.1119765672</v>
      </c>
      <c r="AH430" s="1">
        <v>0.24355871209999999</v>
      </c>
      <c r="AI430" s="5">
        <f t="shared" si="7"/>
        <v>499.88886085924889</v>
      </c>
      <c r="AJ430" s="5">
        <f t="shared" si="7"/>
        <v>716.09191681206585</v>
      </c>
      <c r="AK430" s="5">
        <f t="shared" si="7"/>
        <v>1017.2482160078405</v>
      </c>
    </row>
    <row r="431" spans="2:37" x14ac:dyDescent="0.4">
      <c r="B431" s="1">
        <v>6.0999999999999997E-4</v>
      </c>
      <c r="C431" s="1">
        <v>3.38802</v>
      </c>
      <c r="D431" s="1">
        <v>7.5999999999999998E-2</v>
      </c>
      <c r="E431" s="1">
        <v>233.59</v>
      </c>
      <c r="F431" s="1">
        <v>-2.002E-2</v>
      </c>
      <c r="G431" s="1">
        <v>9.3806473742000005</v>
      </c>
      <c r="H431" s="1">
        <v>11.169182984200001</v>
      </c>
      <c r="I431" s="2">
        <v>2.4262833842</v>
      </c>
      <c r="J431" s="2">
        <v>4.5083982776999996</v>
      </c>
      <c r="K431" s="2">
        <v>6.8661310617</v>
      </c>
      <c r="L431" s="1">
        <v>1279.9240806492001</v>
      </c>
      <c r="M431" s="2">
        <v>1775.1954682754999</v>
      </c>
      <c r="N431" s="1">
        <v>2362.7777527673002</v>
      </c>
      <c r="O431" s="1">
        <v>296.59021976550002</v>
      </c>
      <c r="P431" s="1">
        <v>790.83150535920004</v>
      </c>
      <c r="Q431" s="1">
        <v>49.595791738800003</v>
      </c>
      <c r="R431" s="1">
        <v>48.5458925179</v>
      </c>
      <c r="S431" s="1">
        <v>33.815553369600003</v>
      </c>
      <c r="T431" s="1">
        <v>3.5909790999999998E-3</v>
      </c>
      <c r="U431" s="1">
        <v>1.2398649600000001E-2</v>
      </c>
      <c r="V431" s="1">
        <v>2.1867676799999999E-2</v>
      </c>
      <c r="W431" s="1">
        <v>0.35032002740000001</v>
      </c>
      <c r="X431" s="1">
        <v>6.8266107600000001E-2</v>
      </c>
      <c r="Y431" s="1">
        <v>2.77821678E-2</v>
      </c>
      <c r="Z431" s="1">
        <v>5.1670293999999999E-2</v>
      </c>
      <c r="AA431" s="1">
        <v>3.6990518E-2</v>
      </c>
      <c r="AB431" s="1">
        <v>4581.0273810974004</v>
      </c>
      <c r="AC431" s="1">
        <v>1501.0677882262</v>
      </c>
      <c r="AD431" s="1">
        <v>2428.9808094660998</v>
      </c>
      <c r="AE431" s="1">
        <v>2501.7802240779001</v>
      </c>
      <c r="AF431" s="1">
        <v>5.1481433299999997E-2</v>
      </c>
      <c r="AG431" s="1">
        <v>0.1119765672</v>
      </c>
      <c r="AH431" s="1">
        <v>0.24355871209999999</v>
      </c>
      <c r="AI431" s="5">
        <f t="shared" si="7"/>
        <v>600.90332424845076</v>
      </c>
      <c r="AJ431" s="5">
        <f t="shared" si="7"/>
        <v>833.42510247676057</v>
      </c>
      <c r="AK431" s="5">
        <f t="shared" si="7"/>
        <v>1109.2853299376998</v>
      </c>
    </row>
    <row r="432" spans="2:37" x14ac:dyDescent="0.4">
      <c r="B432" s="1">
        <v>6.0999999999999997E-4</v>
      </c>
      <c r="C432" s="1">
        <v>3.38802</v>
      </c>
      <c r="D432" s="1">
        <v>7.5999999999999998E-2</v>
      </c>
      <c r="E432" s="1">
        <v>233.59</v>
      </c>
      <c r="F432" s="1">
        <v>-1.6889999999999999E-2</v>
      </c>
      <c r="G432" s="1">
        <v>9.3479299987999998</v>
      </c>
      <c r="H432" s="1">
        <v>11.116665553300001</v>
      </c>
      <c r="I432" s="2">
        <v>2.4443805478999998</v>
      </c>
      <c r="J432" s="2">
        <v>4.6647350133999996</v>
      </c>
      <c r="K432" s="2">
        <v>7.4571395118000003</v>
      </c>
      <c r="L432" s="1">
        <v>1298.1781906752001</v>
      </c>
      <c r="M432" s="2">
        <v>1896.3059414366001</v>
      </c>
      <c r="N432" s="1">
        <v>2771.2891613366</v>
      </c>
      <c r="O432" s="1">
        <v>296.52225486269998</v>
      </c>
      <c r="P432" s="1">
        <v>789.61977171039996</v>
      </c>
      <c r="Q432" s="1">
        <v>55.238179665799997</v>
      </c>
      <c r="R432" s="1">
        <v>62.649273460800003</v>
      </c>
      <c r="S432" s="1">
        <v>50.184129852700003</v>
      </c>
      <c r="T432" s="1">
        <v>3.6447477000000001E-3</v>
      </c>
      <c r="U432" s="1">
        <v>1.3273449200000001E-2</v>
      </c>
      <c r="V432" s="1">
        <v>2.47110332E-2</v>
      </c>
      <c r="W432" s="1">
        <v>0.35032002740000001</v>
      </c>
      <c r="X432" s="1">
        <v>8.8155570200000005E-2</v>
      </c>
      <c r="Y432" s="1">
        <v>4.1290810800000001E-2</v>
      </c>
      <c r="Z432" s="1">
        <v>5.1670930900000002E-2</v>
      </c>
      <c r="AA432" s="1">
        <v>3.6926376099999998E-2</v>
      </c>
      <c r="AB432" s="1">
        <v>4577.3784742403004</v>
      </c>
      <c r="AC432" s="1">
        <v>1654.9168947419</v>
      </c>
      <c r="AD432" s="1">
        <v>2994.3034507930001</v>
      </c>
      <c r="AE432" s="1">
        <v>3087.1446772439999</v>
      </c>
      <c r="AF432" s="1">
        <v>5.1481433299999997E-2</v>
      </c>
      <c r="AG432" s="1">
        <v>0.1119765672</v>
      </c>
      <c r="AH432" s="1">
        <v>0.24355871209999999</v>
      </c>
      <c r="AI432" s="5">
        <f t="shared" si="7"/>
        <v>609.473328955493</v>
      </c>
      <c r="AJ432" s="5">
        <f t="shared" si="7"/>
        <v>890.28447954769956</v>
      </c>
      <c r="AK432" s="5">
        <f t="shared" si="7"/>
        <v>1301.0747236322068</v>
      </c>
    </row>
    <row r="433" spans="2:37" x14ac:dyDescent="0.4">
      <c r="B433" s="1">
        <v>6.0999999999999997E-4</v>
      </c>
      <c r="C433" s="1">
        <v>3.38802</v>
      </c>
      <c r="D433" s="1">
        <v>7.5999999999999998E-2</v>
      </c>
      <c r="E433" s="1">
        <v>233.59</v>
      </c>
      <c r="F433" s="1">
        <v>-1.52E-2</v>
      </c>
      <c r="G433" s="1">
        <v>9.3243430633000006</v>
      </c>
      <c r="H433" s="1">
        <v>11.080298811900001</v>
      </c>
      <c r="I433" s="2">
        <v>2.4545208233000002</v>
      </c>
      <c r="J433" s="2">
        <v>4.7554959919000002</v>
      </c>
      <c r="K433" s="2">
        <v>7.8154655702999998</v>
      </c>
      <c r="L433" s="1">
        <v>1308.5872487842</v>
      </c>
      <c r="M433" s="2">
        <v>1971.1111509629</v>
      </c>
      <c r="N433" s="1">
        <v>3055.8658139755998</v>
      </c>
      <c r="O433" s="1">
        <v>296.48405219699998</v>
      </c>
      <c r="P433" s="1">
        <v>788.89419234390004</v>
      </c>
      <c r="Q433" s="1">
        <v>58.546879681</v>
      </c>
      <c r="R433" s="1">
        <v>71.895780649900004</v>
      </c>
      <c r="S433" s="1">
        <v>62.097968467100003</v>
      </c>
      <c r="T433" s="1">
        <v>3.6750502000000001E-3</v>
      </c>
      <c r="U433" s="1">
        <v>1.37949927E-2</v>
      </c>
      <c r="V433" s="1">
        <v>2.64840005E-2</v>
      </c>
      <c r="W433" s="1">
        <v>0.35032002740000001</v>
      </c>
      <c r="X433" s="1">
        <v>0.1012061158</v>
      </c>
      <c r="Y433" s="1">
        <v>5.1141038899999998E-2</v>
      </c>
      <c r="Z433" s="1">
        <v>5.1671476199999997E-2</v>
      </c>
      <c r="AA433" s="1">
        <v>3.6886962400000001E-2</v>
      </c>
      <c r="AB433" s="1">
        <v>4575.0830211527</v>
      </c>
      <c r="AC433" s="1">
        <v>1749.5608209505001</v>
      </c>
      <c r="AD433" s="1">
        <v>3386.1839580670999</v>
      </c>
      <c r="AE433" s="1">
        <v>3510.3871234914</v>
      </c>
      <c r="AF433" s="1">
        <v>5.1481433299999997E-2</v>
      </c>
      <c r="AG433" s="1">
        <v>0.1119765672</v>
      </c>
      <c r="AH433" s="1">
        <v>0.24355871209999999</v>
      </c>
      <c r="AI433" s="5">
        <f t="shared" si="7"/>
        <v>614.3602106968076</v>
      </c>
      <c r="AJ433" s="5">
        <f t="shared" si="7"/>
        <v>925.40429622671365</v>
      </c>
      <c r="AK433" s="5">
        <f t="shared" si="7"/>
        <v>1434.6787859040376</v>
      </c>
    </row>
    <row r="434" spans="2:37" x14ac:dyDescent="0.4">
      <c r="B434" s="1">
        <v>6.0999999999999997E-4</v>
      </c>
      <c r="C434" s="1">
        <v>3.38802</v>
      </c>
      <c r="D434" s="1">
        <v>7.5999999999999998E-2</v>
      </c>
      <c r="E434" s="1">
        <v>233.59</v>
      </c>
      <c r="F434" s="1">
        <v>-1.3339999999999999E-2</v>
      </c>
      <c r="G434" s="1">
        <v>9.2938187318000001</v>
      </c>
      <c r="H434" s="1">
        <v>11.0340650695</v>
      </c>
      <c r="I434" s="2">
        <v>2.4659900455999999</v>
      </c>
      <c r="J434" s="2">
        <v>4.8607661638000002</v>
      </c>
      <c r="K434" s="2">
        <v>8.2430410496000004</v>
      </c>
      <c r="L434" s="1">
        <v>1320.5171080248001</v>
      </c>
      <c r="M434" s="2">
        <v>2062.1900695354002</v>
      </c>
      <c r="N434" s="1">
        <v>3436.7794749458999</v>
      </c>
      <c r="O434" s="1">
        <v>296.44083874850003</v>
      </c>
      <c r="P434" s="1">
        <v>788.03400624359995</v>
      </c>
      <c r="Q434" s="1">
        <v>62.417775626999997</v>
      </c>
      <c r="R434" s="1">
        <v>83.654596443200006</v>
      </c>
      <c r="S434" s="1">
        <v>78.494391062299997</v>
      </c>
      <c r="T434" s="1">
        <v>3.7094751999999999E-3</v>
      </c>
      <c r="U434" s="1">
        <v>1.44124991E-2</v>
      </c>
      <c r="V434" s="1">
        <v>2.86518812E-2</v>
      </c>
      <c r="W434" s="1">
        <v>0.35032002740000001</v>
      </c>
      <c r="X434" s="1">
        <v>0.11781346600000001</v>
      </c>
      <c r="Y434" s="1">
        <v>6.4719071099999997E-2</v>
      </c>
      <c r="Z434" s="1">
        <v>5.1672233099999999E-2</v>
      </c>
      <c r="AA434" s="1">
        <v>3.6839317900000002E-2</v>
      </c>
      <c r="AB434" s="1">
        <v>4572.2513578512999</v>
      </c>
      <c r="AC434" s="1">
        <v>1864.4483779986999</v>
      </c>
      <c r="AD434" s="1">
        <v>3908.7224326134001</v>
      </c>
      <c r="AE434" s="1">
        <v>4079.7798446474999</v>
      </c>
      <c r="AF434" s="1">
        <v>5.1481433299999997E-2</v>
      </c>
      <c r="AG434" s="1">
        <v>0.1119765672</v>
      </c>
      <c r="AH434" s="1">
        <v>0.24355871209999999</v>
      </c>
      <c r="AI434" s="5">
        <f t="shared" si="7"/>
        <v>619.96108357971843</v>
      </c>
      <c r="AJ434" s="5">
        <f t="shared" si="7"/>
        <v>968.1643518945541</v>
      </c>
      <c r="AK434" s="5">
        <f t="shared" si="7"/>
        <v>1613.5114905849296</v>
      </c>
    </row>
    <row r="435" spans="2:37" x14ac:dyDescent="0.4">
      <c r="B435" s="1">
        <v>6.0999999999999997E-4</v>
      </c>
      <c r="C435" s="1">
        <v>3.38802</v>
      </c>
      <c r="D435" s="1">
        <v>7.5999999999999998E-2</v>
      </c>
      <c r="E435" s="1">
        <v>233.59</v>
      </c>
      <c r="F435" s="1">
        <v>-1.055E-2</v>
      </c>
      <c r="G435" s="1">
        <v>9.239678198</v>
      </c>
      <c r="H435" s="1">
        <v>10.953270289000001</v>
      </c>
      <c r="I435" s="2">
        <v>2.4838195297999999</v>
      </c>
      <c r="J435" s="2">
        <v>5.0296447205000003</v>
      </c>
      <c r="K435" s="2">
        <v>8.9511700526000002</v>
      </c>
      <c r="L435" s="1">
        <v>1339.3932216147</v>
      </c>
      <c r="M435" s="2">
        <v>2218.4319828718999</v>
      </c>
      <c r="N435" s="1">
        <v>4181.2786886473004</v>
      </c>
      <c r="O435" s="1">
        <v>296.37384198529998</v>
      </c>
      <c r="P435" s="1">
        <v>786.61635153320003</v>
      </c>
      <c r="Q435" s="1">
        <v>68.708875410199994</v>
      </c>
      <c r="R435" s="1">
        <v>104.9879114773</v>
      </c>
      <c r="S435" s="1">
        <v>111.5219616386</v>
      </c>
      <c r="T435" s="1">
        <v>3.7633092999999999E-3</v>
      </c>
      <c r="U435" s="1">
        <v>1.5431368900000001E-2</v>
      </c>
      <c r="V435" s="1">
        <v>3.2376076300000001E-2</v>
      </c>
      <c r="W435" s="1">
        <v>0.35032002740000001</v>
      </c>
      <c r="X435" s="1">
        <v>0.14797120010000001</v>
      </c>
      <c r="Y435" s="1">
        <v>9.2135366699999999E-2</v>
      </c>
      <c r="Z435" s="1">
        <v>5.1673659400000002E-2</v>
      </c>
      <c r="AA435" s="1">
        <v>3.6758703900000002E-2</v>
      </c>
      <c r="AB435" s="1">
        <v>4567.3195182751997</v>
      </c>
      <c r="AC435" s="1">
        <v>2060.7562751078999</v>
      </c>
      <c r="AD435" s="1">
        <v>4924.7483084042997</v>
      </c>
      <c r="AE435" s="1">
        <v>5201.0802631974002</v>
      </c>
      <c r="AF435" s="1">
        <v>5.1481433299999997E-2</v>
      </c>
      <c r="AG435" s="1">
        <v>0.1119765672</v>
      </c>
      <c r="AH435" s="1">
        <v>0.24355871209999999</v>
      </c>
      <c r="AI435" s="5">
        <f t="shared" si="7"/>
        <v>628.82310873929578</v>
      </c>
      <c r="AJ435" s="5">
        <f t="shared" si="7"/>
        <v>1041.5173628506573</v>
      </c>
      <c r="AK435" s="5">
        <f t="shared" si="7"/>
        <v>1963.0416378625825</v>
      </c>
    </row>
    <row r="436" spans="2:37" x14ac:dyDescent="0.4">
      <c r="B436" s="1">
        <v>6.0999999999999997E-4</v>
      </c>
      <c r="C436" s="1">
        <v>3.38802</v>
      </c>
      <c r="D436" s="1">
        <v>7.5999999999999998E-2</v>
      </c>
      <c r="E436" s="1">
        <v>292.95</v>
      </c>
      <c r="F436" s="1">
        <v>-2.002E-2</v>
      </c>
      <c r="G436" s="1">
        <v>8.9838679725000006</v>
      </c>
      <c r="H436" s="1">
        <v>10.721022337500001</v>
      </c>
      <c r="I436" s="2">
        <v>2.2931021909</v>
      </c>
      <c r="J436" s="2">
        <v>4.2882241196999997</v>
      </c>
      <c r="K436" s="2">
        <v>6.5732706263000003</v>
      </c>
      <c r="L436" s="1">
        <v>1212.0651198523001</v>
      </c>
      <c r="M436" s="2">
        <v>1676.5628245032001</v>
      </c>
      <c r="N436" s="1">
        <v>2208.9056222175</v>
      </c>
      <c r="O436" s="1">
        <v>296.7381764072</v>
      </c>
      <c r="P436" s="1">
        <v>792.1173478513</v>
      </c>
      <c r="Q436" s="1">
        <v>49.601446722699997</v>
      </c>
      <c r="R436" s="1">
        <v>48.5667232574</v>
      </c>
      <c r="S436" s="1">
        <v>33.840517191899998</v>
      </c>
      <c r="T436" s="1">
        <v>3.2075737999999999E-3</v>
      </c>
      <c r="U436" s="1">
        <v>1.12172083E-2</v>
      </c>
      <c r="V436" s="1">
        <v>1.9995352599999999E-2</v>
      </c>
      <c r="W436" s="1">
        <v>0.35032002740000001</v>
      </c>
      <c r="X436" s="1">
        <v>6.8266107600000001E-2</v>
      </c>
      <c r="Y436" s="1">
        <v>2.77821678E-2</v>
      </c>
      <c r="Z436" s="1">
        <v>5.1684048199999999E-2</v>
      </c>
      <c r="AA436" s="1">
        <v>3.7024469400000003E-2</v>
      </c>
      <c r="AB436" s="1">
        <v>4584.6598392704</v>
      </c>
      <c r="AC436" s="1">
        <v>1501.2593113923001</v>
      </c>
      <c r="AD436" s="1">
        <v>2429.7912708314998</v>
      </c>
      <c r="AE436" s="1">
        <v>2504.6940235226002</v>
      </c>
      <c r="AF436" s="1">
        <v>5.1481433299999997E-2</v>
      </c>
      <c r="AG436" s="1">
        <v>0.1119765672</v>
      </c>
      <c r="AH436" s="1">
        <v>0.24355871209999999</v>
      </c>
      <c r="AI436" s="5">
        <f t="shared" si="7"/>
        <v>569.04465720765268</v>
      </c>
      <c r="AJ436" s="5">
        <f t="shared" si="7"/>
        <v>787.11869694985921</v>
      </c>
      <c r="AK436" s="5">
        <f t="shared" si="7"/>
        <v>1037.0448930598593</v>
      </c>
    </row>
    <row r="437" spans="2:37" x14ac:dyDescent="0.4">
      <c r="B437" s="1">
        <v>6.0999999999999997E-4</v>
      </c>
      <c r="C437" s="1">
        <v>3.38802</v>
      </c>
      <c r="D437" s="1">
        <v>7.5999999999999998E-2</v>
      </c>
      <c r="E437" s="1">
        <v>292.95</v>
      </c>
      <c r="F437" s="1">
        <v>-1.6889999999999999E-2</v>
      </c>
      <c r="G437" s="1">
        <v>8.9674597478999996</v>
      </c>
      <c r="H437" s="1">
        <v>10.689341130000001</v>
      </c>
      <c r="I437" s="2">
        <v>2.3120959909000001</v>
      </c>
      <c r="J437" s="2">
        <v>4.4495113747000001</v>
      </c>
      <c r="K437" s="2">
        <v>7.172252394</v>
      </c>
      <c r="L437" s="1">
        <v>1230.1770314211999</v>
      </c>
      <c r="M437" s="2">
        <v>1794.0879975892999</v>
      </c>
      <c r="N437" s="1">
        <v>2594.7956339907</v>
      </c>
      <c r="O437" s="1">
        <v>296.67087611340003</v>
      </c>
      <c r="P437" s="1">
        <v>790.92384982869999</v>
      </c>
      <c r="Q437" s="1">
        <v>55.244584108600002</v>
      </c>
      <c r="R437" s="1">
        <v>62.676730405699999</v>
      </c>
      <c r="S437" s="1">
        <v>50.222447957699998</v>
      </c>
      <c r="T437" s="1">
        <v>3.2609306000000002E-3</v>
      </c>
      <c r="U437" s="1">
        <v>1.2076872400000001E-2</v>
      </c>
      <c r="V437" s="1">
        <v>2.2776041800000001E-2</v>
      </c>
      <c r="W437" s="1">
        <v>0.35032002740000001</v>
      </c>
      <c r="X437" s="1">
        <v>8.8155570200000005E-2</v>
      </c>
      <c r="Y437" s="1">
        <v>4.1290810800000001E-2</v>
      </c>
      <c r="Z437" s="1">
        <v>5.1684320899999997E-2</v>
      </c>
      <c r="AA437" s="1">
        <v>3.6961697100000003E-2</v>
      </c>
      <c r="AB437" s="1">
        <v>4581.1132612657002</v>
      </c>
      <c r="AC437" s="1">
        <v>1655.1503226847999</v>
      </c>
      <c r="AD437" s="1">
        <v>2995.4778901063</v>
      </c>
      <c r="AE437" s="1">
        <v>3088.4174072661999</v>
      </c>
      <c r="AF437" s="1">
        <v>5.1481433299999997E-2</v>
      </c>
      <c r="AG437" s="1">
        <v>0.1119765672</v>
      </c>
      <c r="AH437" s="1">
        <v>0.24355871209999999</v>
      </c>
      <c r="AI437" s="5">
        <f t="shared" si="7"/>
        <v>577.54790207568078</v>
      </c>
      <c r="AJ437" s="5">
        <f t="shared" si="7"/>
        <v>842.29483454896717</v>
      </c>
      <c r="AK437" s="5">
        <f t="shared" si="7"/>
        <v>1218.2139126716902</v>
      </c>
    </row>
    <row r="438" spans="2:37" x14ac:dyDescent="0.4">
      <c r="B438" s="1">
        <v>6.0999999999999997E-4</v>
      </c>
      <c r="C438" s="1">
        <v>3.38802</v>
      </c>
      <c r="D438" s="1">
        <v>7.5999999999999998E-2</v>
      </c>
      <c r="E438" s="1">
        <v>292.95</v>
      </c>
      <c r="F438" s="1">
        <v>-1.52E-2</v>
      </c>
      <c r="G438" s="1">
        <v>8.9528165886999993</v>
      </c>
      <c r="H438" s="1">
        <v>10.664396781100001</v>
      </c>
      <c r="I438" s="2">
        <v>2.3227355915999999</v>
      </c>
      <c r="J438" s="2">
        <v>4.5431057410999998</v>
      </c>
      <c r="K438" s="2">
        <v>7.5354817822999998</v>
      </c>
      <c r="L438" s="1">
        <v>1240.5069286457999</v>
      </c>
      <c r="M438" s="2">
        <v>1866.7541811223</v>
      </c>
      <c r="N438" s="1">
        <v>2864.0775007953998</v>
      </c>
      <c r="O438" s="1">
        <v>296.6329911533</v>
      </c>
      <c r="P438" s="1">
        <v>790.20799440430005</v>
      </c>
      <c r="Q438" s="1">
        <v>58.553720524600003</v>
      </c>
      <c r="R438" s="1">
        <v>71.927645721700003</v>
      </c>
      <c r="S438" s="1">
        <v>62.146249685900003</v>
      </c>
      <c r="T438" s="1">
        <v>3.2910114000000001E-3</v>
      </c>
      <c r="U438" s="1">
        <v>1.2590284E-2</v>
      </c>
      <c r="V438" s="1">
        <v>2.4514851000000001E-2</v>
      </c>
      <c r="W438" s="1">
        <v>0.35032002740000001</v>
      </c>
      <c r="X438" s="1">
        <v>0.1012061158</v>
      </c>
      <c r="Y438" s="1">
        <v>5.1141038899999998E-2</v>
      </c>
      <c r="Z438" s="1">
        <v>5.1684664399999997E-2</v>
      </c>
      <c r="AA438" s="1">
        <v>3.6923031600000003E-2</v>
      </c>
      <c r="AB438" s="1">
        <v>4578.8773131163998</v>
      </c>
      <c r="AC438" s="1">
        <v>1749.8207278596999</v>
      </c>
      <c r="AD438" s="1">
        <v>3387.6269088323002</v>
      </c>
      <c r="AE438" s="1">
        <v>3511.9656410084999</v>
      </c>
      <c r="AF438" s="1">
        <v>5.1481433299999997E-2</v>
      </c>
      <c r="AG438" s="1">
        <v>0.1119765672</v>
      </c>
      <c r="AH438" s="1">
        <v>0.24355871209999999</v>
      </c>
      <c r="AI438" s="5">
        <f t="shared" si="7"/>
        <v>582.39761908253524</v>
      </c>
      <c r="AJ438" s="5">
        <f t="shared" si="7"/>
        <v>876.41041367244134</v>
      </c>
      <c r="AK438" s="5">
        <f t="shared" si="7"/>
        <v>1344.6373243170892</v>
      </c>
    </row>
    <row r="439" spans="2:37" x14ac:dyDescent="0.4">
      <c r="B439" s="1">
        <v>6.0999999999999997E-4</v>
      </c>
      <c r="C439" s="1">
        <v>3.38802</v>
      </c>
      <c r="D439" s="1">
        <v>7.5999999999999998E-2</v>
      </c>
      <c r="E439" s="1">
        <v>292.95</v>
      </c>
      <c r="F439" s="1">
        <v>-1.3339999999999999E-2</v>
      </c>
      <c r="G439" s="1">
        <v>8.9321886510000006</v>
      </c>
      <c r="H439" s="1">
        <v>10.630798559900001</v>
      </c>
      <c r="I439" s="2">
        <v>2.3347668684</v>
      </c>
      <c r="J439" s="2">
        <v>4.6516209185999999</v>
      </c>
      <c r="K439" s="2">
        <v>7.9689188160000004</v>
      </c>
      <c r="L439" s="1">
        <v>1252.3476685569999</v>
      </c>
      <c r="M439" s="2">
        <v>1955.2961175104999</v>
      </c>
      <c r="N439" s="1">
        <v>3224.9990551238002</v>
      </c>
      <c r="O439" s="1">
        <v>296.59009484879999</v>
      </c>
      <c r="P439" s="1">
        <v>789.35836082729998</v>
      </c>
      <c r="Q439" s="1">
        <v>62.425124015900003</v>
      </c>
      <c r="R439" s="1">
        <v>83.692127738799996</v>
      </c>
      <c r="S439" s="1">
        <v>78.556638101399997</v>
      </c>
      <c r="T439" s="1">
        <v>3.3251931999999998E-3</v>
      </c>
      <c r="U439" s="1">
        <v>1.31989221E-2</v>
      </c>
      <c r="V439" s="1">
        <v>2.66452202E-2</v>
      </c>
      <c r="W439" s="1">
        <v>0.35032002740000001</v>
      </c>
      <c r="X439" s="1">
        <v>0.11781346600000001</v>
      </c>
      <c r="Y439" s="1">
        <v>6.4719071099999997E-2</v>
      </c>
      <c r="Z439" s="1">
        <v>5.16851963E-2</v>
      </c>
      <c r="AA439" s="1">
        <v>3.6876212399999997E-2</v>
      </c>
      <c r="AB439" s="1">
        <v>4576.1145191285996</v>
      </c>
      <c r="AC439" s="1">
        <v>1864.741061508</v>
      </c>
      <c r="AD439" s="1">
        <v>3910.5402530062001</v>
      </c>
      <c r="AE439" s="1">
        <v>4081.7907065886998</v>
      </c>
      <c r="AF439" s="1">
        <v>5.1481433299999997E-2</v>
      </c>
      <c r="AG439" s="1">
        <v>0.1119765672</v>
      </c>
      <c r="AH439" s="1">
        <v>0.24355871209999999</v>
      </c>
      <c r="AI439" s="5">
        <f t="shared" si="7"/>
        <v>587.95665190469481</v>
      </c>
      <c r="AJ439" s="5">
        <f t="shared" si="7"/>
        <v>917.97939789225359</v>
      </c>
      <c r="AK439" s="5">
        <f t="shared" si="7"/>
        <v>1514.084063438404</v>
      </c>
    </row>
    <row r="440" spans="2:37" x14ac:dyDescent="0.4">
      <c r="B440" s="1">
        <v>6.0999999999999997E-4</v>
      </c>
      <c r="C440" s="1">
        <v>3.38802</v>
      </c>
      <c r="D440" s="1">
        <v>7.5999999999999998E-2</v>
      </c>
      <c r="E440" s="1">
        <v>292.95</v>
      </c>
      <c r="F440" s="1">
        <v>-1.055E-2</v>
      </c>
      <c r="G440" s="1">
        <v>8.8929050882999992</v>
      </c>
      <c r="H440" s="1">
        <v>10.5689655592</v>
      </c>
      <c r="I440" s="2">
        <v>2.3534643018999999</v>
      </c>
      <c r="J440" s="2">
        <v>4.8256056265999998</v>
      </c>
      <c r="K440" s="2">
        <v>8.6866728104999993</v>
      </c>
      <c r="L440" s="1">
        <v>1271.0860586169999</v>
      </c>
      <c r="M440" s="2">
        <v>2107.3354318060001</v>
      </c>
      <c r="N440" s="1">
        <v>3931.6869536037002</v>
      </c>
      <c r="O440" s="1">
        <v>296.5235122496</v>
      </c>
      <c r="P440" s="1">
        <v>787.95616775400003</v>
      </c>
      <c r="Q440" s="1">
        <v>68.717041797899995</v>
      </c>
      <c r="R440" s="1">
        <v>105.035868816</v>
      </c>
      <c r="S440" s="1">
        <v>111.613025213</v>
      </c>
      <c r="T440" s="1">
        <v>3.3786645000000001E-3</v>
      </c>
      <c r="U440" s="1">
        <v>1.42047465E-2</v>
      </c>
      <c r="V440" s="1">
        <v>3.0313987300000001E-2</v>
      </c>
      <c r="W440" s="1">
        <v>0.35032002740000001</v>
      </c>
      <c r="X440" s="1">
        <v>0.14797120010000001</v>
      </c>
      <c r="Y440" s="1">
        <v>9.2135366699999999E-2</v>
      </c>
      <c r="Z440" s="1">
        <v>5.1686282100000001E-2</v>
      </c>
      <c r="AA440" s="1">
        <v>3.6796830799999999E-2</v>
      </c>
      <c r="AB440" s="1">
        <v>4571.2927365820997</v>
      </c>
      <c r="AC440" s="1">
        <v>2061.1064015247998</v>
      </c>
      <c r="AD440" s="1">
        <v>4927.3395261915002</v>
      </c>
      <c r="AE440" s="1">
        <v>5203.9990387983999</v>
      </c>
      <c r="AF440" s="1">
        <v>5.1481433299999997E-2</v>
      </c>
      <c r="AG440" s="1">
        <v>0.1119765672</v>
      </c>
      <c r="AH440" s="1">
        <v>0.24355871209999999</v>
      </c>
      <c r="AI440" s="5">
        <f t="shared" si="7"/>
        <v>596.75401813004692</v>
      </c>
      <c r="AJ440" s="5">
        <f t="shared" si="7"/>
        <v>989.35935765539921</v>
      </c>
      <c r="AK440" s="5">
        <f t="shared" si="7"/>
        <v>1845.8624195322536</v>
      </c>
    </row>
    <row r="441" spans="2:37" x14ac:dyDescent="0.4">
      <c r="B441" s="1">
        <v>6.0999999999999997E-4</v>
      </c>
      <c r="C441" s="1">
        <v>3.38802</v>
      </c>
      <c r="D441" s="1">
        <v>7.5999999999999998E-2</v>
      </c>
      <c r="E441" s="1">
        <v>360</v>
      </c>
      <c r="F441" s="1">
        <v>-2.002E-2</v>
      </c>
      <c r="G441" s="1">
        <v>8.5938798735000006</v>
      </c>
      <c r="H441" s="1">
        <v>10.2817247824</v>
      </c>
      <c r="I441" s="2">
        <v>2.1716995084000001</v>
      </c>
      <c r="J441" s="2">
        <v>4.0722214811999997</v>
      </c>
      <c r="K441" s="2">
        <v>6.2768974686999996</v>
      </c>
      <c r="L441" s="1">
        <v>1149.6778584445999</v>
      </c>
      <c r="M441" s="2">
        <v>1583.3424505191999</v>
      </c>
      <c r="N441" s="1">
        <v>2062.2603693899</v>
      </c>
      <c r="O441" s="1">
        <v>296.86630558360002</v>
      </c>
      <c r="P441" s="1">
        <v>793.31323190579997</v>
      </c>
      <c r="Q441" s="1">
        <v>49.606409132099998</v>
      </c>
      <c r="R441" s="1">
        <v>48.585914647099997</v>
      </c>
      <c r="S441" s="1">
        <v>33.864185589400002</v>
      </c>
      <c r="T441" s="1">
        <v>2.8769300000000002E-3</v>
      </c>
      <c r="U441" s="1">
        <v>1.0115622600000001E-2</v>
      </c>
      <c r="V441" s="1">
        <v>1.8206410900000001E-2</v>
      </c>
      <c r="W441" s="1">
        <v>0.35032002740000001</v>
      </c>
      <c r="X441" s="1">
        <v>6.8266107600000001E-2</v>
      </c>
      <c r="Y441" s="1">
        <v>2.77821678E-2</v>
      </c>
      <c r="Z441" s="1">
        <v>5.1696564700000003E-2</v>
      </c>
      <c r="AA441" s="1">
        <v>3.7057774699999997E-2</v>
      </c>
      <c r="AB441" s="1">
        <v>4588.0089237663997</v>
      </c>
      <c r="AC441" s="1">
        <v>1501.4321897202999</v>
      </c>
      <c r="AD441" s="1">
        <v>2430.5487474092001</v>
      </c>
      <c r="AE441" s="1">
        <v>2507.5250216454001</v>
      </c>
      <c r="AF441" s="1">
        <v>5.1481433299999997E-2</v>
      </c>
      <c r="AG441" s="1">
        <v>0.1119765672</v>
      </c>
      <c r="AH441" s="1">
        <v>0.24355871209999999</v>
      </c>
      <c r="AI441" s="5">
        <f t="shared" si="7"/>
        <v>539.75486311953046</v>
      </c>
      <c r="AJ441" s="5">
        <f t="shared" si="7"/>
        <v>743.35326315455404</v>
      </c>
      <c r="AK441" s="5">
        <f t="shared" si="7"/>
        <v>968.19735652107988</v>
      </c>
    </row>
    <row r="442" spans="2:37" x14ac:dyDescent="0.4">
      <c r="B442" s="1">
        <v>6.0999999999999997E-4</v>
      </c>
      <c r="C442" s="1">
        <v>3.38802</v>
      </c>
      <c r="D442" s="1">
        <v>7.5999999999999998E-2</v>
      </c>
      <c r="E442" s="1">
        <v>360</v>
      </c>
      <c r="F442" s="1">
        <v>-1.6889999999999999E-2</v>
      </c>
      <c r="G442" s="1">
        <v>8.594137065</v>
      </c>
      <c r="H442" s="1">
        <v>10.2714450246</v>
      </c>
      <c r="I442" s="2">
        <v>2.1916025073999998</v>
      </c>
      <c r="J442" s="2">
        <v>4.2390537121999996</v>
      </c>
      <c r="K442" s="2">
        <v>6.8852525683000003</v>
      </c>
      <c r="L442" s="1">
        <v>1167.6786785623001</v>
      </c>
      <c r="M442" s="2">
        <v>1697.7370192216999</v>
      </c>
      <c r="N442" s="1">
        <v>2426.9526873069999</v>
      </c>
      <c r="O442" s="1">
        <v>296.7995334419</v>
      </c>
      <c r="P442" s="1">
        <v>792.13626512489998</v>
      </c>
      <c r="Q442" s="1">
        <v>55.250192627300002</v>
      </c>
      <c r="R442" s="1">
        <v>62.702010113999997</v>
      </c>
      <c r="S442" s="1">
        <v>50.258727508200003</v>
      </c>
      <c r="T442" s="1">
        <v>2.9299041000000001E-3</v>
      </c>
      <c r="U442" s="1">
        <v>1.09614416E-2</v>
      </c>
      <c r="V442" s="1">
        <v>2.09282462E-2</v>
      </c>
      <c r="W442" s="1">
        <v>0.35032002740000001</v>
      </c>
      <c r="X442" s="1">
        <v>8.8155570200000005E-2</v>
      </c>
      <c r="Y442" s="1">
        <v>4.1290810800000001E-2</v>
      </c>
      <c r="Z442" s="1">
        <v>5.1696467199999999E-2</v>
      </c>
      <c r="AA442" s="1">
        <v>3.6996261099999997E-2</v>
      </c>
      <c r="AB442" s="1">
        <v>4584.5605680057997</v>
      </c>
      <c r="AC442" s="1">
        <v>1655.3608111056999</v>
      </c>
      <c r="AD442" s="1">
        <v>2996.5770218468001</v>
      </c>
      <c r="AE442" s="1">
        <v>3089.6111457040001</v>
      </c>
      <c r="AF442" s="1">
        <v>5.1481433299999997E-2</v>
      </c>
      <c r="AG442" s="1">
        <v>0.1119765672</v>
      </c>
      <c r="AH442" s="1">
        <v>0.24355871209999999</v>
      </c>
      <c r="AI442" s="5">
        <f t="shared" si="7"/>
        <v>548.20595237666669</v>
      </c>
      <c r="AJ442" s="5">
        <f t="shared" si="7"/>
        <v>797.0596334374178</v>
      </c>
      <c r="AK442" s="5">
        <f t="shared" si="7"/>
        <v>1139.414407186385</v>
      </c>
    </row>
    <row r="443" spans="2:37" x14ac:dyDescent="0.4">
      <c r="B443" s="1">
        <v>6.0999999999999997E-4</v>
      </c>
      <c r="C443" s="1">
        <v>3.38802</v>
      </c>
      <c r="D443" s="1">
        <v>7.5999999999999998E-2</v>
      </c>
      <c r="E443" s="1">
        <v>360</v>
      </c>
      <c r="F443" s="1">
        <v>-1.52E-2</v>
      </c>
      <c r="G443" s="1">
        <v>8.5886085645999994</v>
      </c>
      <c r="H443" s="1">
        <v>10.258201764000001</v>
      </c>
      <c r="I443" s="2">
        <v>2.2027479341</v>
      </c>
      <c r="J443" s="2">
        <v>4.3358064995000003</v>
      </c>
      <c r="K443" s="2">
        <v>7.2542099565999996</v>
      </c>
      <c r="L443" s="1">
        <v>1177.9467548861001</v>
      </c>
      <c r="M443" s="2">
        <v>1768.5399069896</v>
      </c>
      <c r="N443" s="1">
        <v>2681.9435235704</v>
      </c>
      <c r="O443" s="1">
        <v>296.7618873001</v>
      </c>
      <c r="P443" s="1">
        <v>791.42907516629998</v>
      </c>
      <c r="Q443" s="1">
        <v>58.559702740399999</v>
      </c>
      <c r="R443" s="1">
        <v>71.956968485600001</v>
      </c>
      <c r="S443" s="1">
        <v>62.191911981200001</v>
      </c>
      <c r="T443" s="1">
        <v>2.9597801E-3</v>
      </c>
      <c r="U443" s="1">
        <v>1.1467523E-2</v>
      </c>
      <c r="V443" s="1">
        <v>2.26354998E-2</v>
      </c>
      <c r="W443" s="1">
        <v>0.35032002740000001</v>
      </c>
      <c r="X443" s="1">
        <v>0.1012061158</v>
      </c>
      <c r="Y443" s="1">
        <v>5.1141038899999998E-2</v>
      </c>
      <c r="Z443" s="1">
        <v>5.16966061E-2</v>
      </c>
      <c r="AA443" s="1">
        <v>3.6958272299999997E-2</v>
      </c>
      <c r="AB443" s="1">
        <v>4582.3813200681998</v>
      </c>
      <c r="AC443" s="1">
        <v>1750.0549352083999</v>
      </c>
      <c r="AD443" s="1">
        <v>3388.9778046360002</v>
      </c>
      <c r="AE443" s="1">
        <v>3513.4469127441998</v>
      </c>
      <c r="AF443" s="1">
        <v>5.1481433299999997E-2</v>
      </c>
      <c r="AG443" s="1">
        <v>0.1119765672</v>
      </c>
      <c r="AH443" s="1">
        <v>0.24355871209999999</v>
      </c>
      <c r="AI443" s="5">
        <f t="shared" si="7"/>
        <v>553.02664548643202</v>
      </c>
      <c r="AJ443" s="5">
        <f t="shared" si="7"/>
        <v>830.30042581671364</v>
      </c>
      <c r="AK443" s="5">
        <f t="shared" si="7"/>
        <v>1259.1284148217842</v>
      </c>
    </row>
    <row r="444" spans="2:37" x14ac:dyDescent="0.4">
      <c r="B444" s="1">
        <v>6.0999999999999997E-4</v>
      </c>
      <c r="C444" s="1">
        <v>3.38802</v>
      </c>
      <c r="D444" s="1">
        <v>7.5999999999999998E-2</v>
      </c>
      <c r="E444" s="1">
        <v>360</v>
      </c>
      <c r="F444" s="1">
        <v>-1.3339999999999999E-2</v>
      </c>
      <c r="G444" s="1">
        <v>8.5780415487999999</v>
      </c>
      <c r="H444" s="1">
        <v>10.237516209000001</v>
      </c>
      <c r="I444" s="2">
        <v>2.2153481565000002</v>
      </c>
      <c r="J444" s="2">
        <v>4.4479256247999999</v>
      </c>
      <c r="K444" s="2">
        <v>7.6944597905999998</v>
      </c>
      <c r="L444" s="1">
        <v>1189.7179162201001</v>
      </c>
      <c r="M444" s="2">
        <v>1854.8758253240001</v>
      </c>
      <c r="N444" s="1">
        <v>3024.2271189500002</v>
      </c>
      <c r="O444" s="1">
        <v>296.71921818440001</v>
      </c>
      <c r="P444" s="1">
        <v>790.58872374299995</v>
      </c>
      <c r="Q444" s="1">
        <v>62.431538763500001</v>
      </c>
      <c r="R444" s="1">
        <v>83.726640789499996</v>
      </c>
      <c r="S444" s="1">
        <v>78.615421888200004</v>
      </c>
      <c r="T444" s="1">
        <v>2.9937381000000002E-3</v>
      </c>
      <c r="U444" s="1">
        <v>1.20682658E-2</v>
      </c>
      <c r="V444" s="1">
        <v>2.4731702299999998E-2</v>
      </c>
      <c r="W444" s="1">
        <v>0.35032002740000001</v>
      </c>
      <c r="X444" s="1">
        <v>0.11781346600000001</v>
      </c>
      <c r="Y444" s="1">
        <v>6.4719071099999997E-2</v>
      </c>
      <c r="Z444" s="1">
        <v>5.1696910999999998E-2</v>
      </c>
      <c r="AA444" s="1">
        <v>3.6912190300000002E-2</v>
      </c>
      <c r="AB444" s="1">
        <v>4579.6837503482002</v>
      </c>
      <c r="AC444" s="1">
        <v>1865.0045918372</v>
      </c>
      <c r="AD444" s="1">
        <v>3912.2422126427</v>
      </c>
      <c r="AE444" s="1">
        <v>4083.6780612882999</v>
      </c>
      <c r="AF444" s="1">
        <v>5.1481433299999997E-2</v>
      </c>
      <c r="AG444" s="1">
        <v>0.1119765672</v>
      </c>
      <c r="AH444" s="1">
        <v>0.24355871209999999</v>
      </c>
      <c r="AI444" s="5">
        <f t="shared" si="7"/>
        <v>558.55301230990619</v>
      </c>
      <c r="AJ444" s="5">
        <f t="shared" si="7"/>
        <v>870.83372080938977</v>
      </c>
      <c r="AK444" s="5">
        <f t="shared" si="7"/>
        <v>1419.8249384741787</v>
      </c>
    </row>
    <row r="445" spans="2:37" x14ac:dyDescent="0.4">
      <c r="B445" s="1">
        <v>6.0999999999999997E-4</v>
      </c>
      <c r="C445" s="1">
        <v>3.38802</v>
      </c>
      <c r="D445" s="1">
        <v>7.5999999999999998E-2</v>
      </c>
      <c r="E445" s="1">
        <v>360</v>
      </c>
      <c r="F445" s="1">
        <v>-1.055E-2</v>
      </c>
      <c r="G445" s="1">
        <v>8.5538179551999995</v>
      </c>
      <c r="H445" s="1">
        <v>10.195005397099999</v>
      </c>
      <c r="I445" s="2">
        <v>2.2349232895000002</v>
      </c>
      <c r="J445" s="2">
        <v>4.6275530498000004</v>
      </c>
      <c r="K445" s="2">
        <v>8.4233217494999995</v>
      </c>
      <c r="L445" s="1">
        <v>1208.3488196743001</v>
      </c>
      <c r="M445" s="2">
        <v>2003.2693716498</v>
      </c>
      <c r="N445" s="1">
        <v>3695.7734152161001</v>
      </c>
      <c r="O445" s="1">
        <v>296.6529092669</v>
      </c>
      <c r="P445" s="1">
        <v>789.1998874761</v>
      </c>
      <c r="Q445" s="1">
        <v>68.724149145799998</v>
      </c>
      <c r="R445" s="1">
        <v>105.0799165801</v>
      </c>
      <c r="S445" s="1">
        <v>111.69879147020001</v>
      </c>
      <c r="T445" s="1">
        <v>3.0468780999999999E-3</v>
      </c>
      <c r="U445" s="1">
        <v>1.30626908E-2</v>
      </c>
      <c r="V445" s="1">
        <v>2.8351054399999999E-2</v>
      </c>
      <c r="W445" s="1">
        <v>0.35032002740000001</v>
      </c>
      <c r="X445" s="1">
        <v>0.14797120010000001</v>
      </c>
      <c r="Y445" s="1">
        <v>9.2135366699999999E-2</v>
      </c>
      <c r="Z445" s="1">
        <v>5.1697654199999998E-2</v>
      </c>
      <c r="AA445" s="1">
        <v>3.6833889199999997E-2</v>
      </c>
      <c r="AB445" s="1">
        <v>4574.9653241870001</v>
      </c>
      <c r="AC445" s="1">
        <v>2061.4212427071002</v>
      </c>
      <c r="AD445" s="1">
        <v>4929.7642268364998</v>
      </c>
      <c r="AE445" s="1">
        <v>5206.7373836211</v>
      </c>
      <c r="AF445" s="1">
        <v>5.1481433299999997E-2</v>
      </c>
      <c r="AG445" s="1">
        <v>0.1119765672</v>
      </c>
      <c r="AH445" s="1">
        <v>0.24355871209999999</v>
      </c>
      <c r="AI445" s="5">
        <f t="shared" si="7"/>
        <v>567.29991534004705</v>
      </c>
      <c r="AJ445" s="5">
        <f t="shared" si="7"/>
        <v>940.50205241774654</v>
      </c>
      <c r="AK445" s="5">
        <f t="shared" si="7"/>
        <v>1735.1048897728172</v>
      </c>
    </row>
    <row r="446" spans="2:37" x14ac:dyDescent="0.4">
      <c r="B446" s="1">
        <v>6.0999999999999997E-4</v>
      </c>
      <c r="C446" s="1">
        <v>3.38802</v>
      </c>
      <c r="D446" s="1">
        <v>7.5999999999999998E-2</v>
      </c>
      <c r="E446" s="1">
        <v>394.35</v>
      </c>
      <c r="F446" s="1">
        <v>-2.002E-2</v>
      </c>
      <c r="G446" s="1">
        <v>8.4143593315</v>
      </c>
      <c r="H446" s="1">
        <v>10.0792409201</v>
      </c>
      <c r="I446" s="2">
        <v>2.1188124423999999</v>
      </c>
      <c r="J446" s="2">
        <v>3.9728697989000001</v>
      </c>
      <c r="K446" s="2">
        <v>6.1372103958000004</v>
      </c>
      <c r="L446" s="1">
        <v>1122.4795404464001</v>
      </c>
      <c r="M446" s="2">
        <v>1541.5896597205999</v>
      </c>
      <c r="N446" s="1">
        <v>1996.16277765</v>
      </c>
      <c r="O446" s="1">
        <v>296.92029646269998</v>
      </c>
      <c r="P446" s="1">
        <v>793.84170242590005</v>
      </c>
      <c r="Q446" s="1">
        <v>49.608544441699998</v>
      </c>
      <c r="R446" s="1">
        <v>48.5943441075</v>
      </c>
      <c r="S446" s="1">
        <v>33.874804376299998</v>
      </c>
      <c r="T446" s="1">
        <v>2.7385133999999998E-3</v>
      </c>
      <c r="U446" s="1">
        <v>9.6280536000000003E-3</v>
      </c>
      <c r="V446" s="1">
        <v>1.7399575899999999E-2</v>
      </c>
      <c r="W446" s="1">
        <v>0.35032002740000001</v>
      </c>
      <c r="X446" s="1">
        <v>6.8266107600000001E-2</v>
      </c>
      <c r="Y446" s="1">
        <v>2.77821678E-2</v>
      </c>
      <c r="Z446" s="1">
        <v>5.1702084699999998E-2</v>
      </c>
      <c r="AA446" s="1">
        <v>3.7073075900000002E-2</v>
      </c>
      <c r="AB446" s="1">
        <v>4589.4826609787997</v>
      </c>
      <c r="AC446" s="1">
        <v>1501.5073531889</v>
      </c>
      <c r="AD446" s="1">
        <v>2430.8854679865999</v>
      </c>
      <c r="AE446" s="1">
        <v>2508.9661199307002</v>
      </c>
      <c r="AF446" s="1">
        <v>5.1481433299999997E-2</v>
      </c>
      <c r="AG446" s="1">
        <v>0.1119765672</v>
      </c>
      <c r="AH446" s="1">
        <v>0.24355871209999999</v>
      </c>
      <c r="AI446" s="5">
        <f t="shared" si="7"/>
        <v>526.98569974009399</v>
      </c>
      <c r="AJ446" s="5">
        <f t="shared" si="7"/>
        <v>723.75101395333331</v>
      </c>
      <c r="AK446" s="5">
        <f t="shared" si="7"/>
        <v>937.16562330985914</v>
      </c>
    </row>
    <row r="447" spans="2:37" x14ac:dyDescent="0.4">
      <c r="B447" s="1">
        <v>6.0999999999999997E-4</v>
      </c>
      <c r="C447" s="1">
        <v>3.38802</v>
      </c>
      <c r="D447" s="1">
        <v>7.5999999999999998E-2</v>
      </c>
      <c r="E447" s="1">
        <v>394.35</v>
      </c>
      <c r="F447" s="1">
        <v>-1.6889999999999999E-2</v>
      </c>
      <c r="G447" s="1">
        <v>8.4225342684999998</v>
      </c>
      <c r="H447" s="1">
        <v>10.0791644396</v>
      </c>
      <c r="I447" s="2">
        <v>2.1391392701999998</v>
      </c>
      <c r="J447" s="2">
        <v>4.1424809511999996</v>
      </c>
      <c r="K447" s="2">
        <v>6.7504536970000002</v>
      </c>
      <c r="L447" s="1">
        <v>1140.4364900191999</v>
      </c>
      <c r="M447" s="2">
        <v>1654.6580976437999</v>
      </c>
      <c r="N447" s="1">
        <v>2351.4235703279001</v>
      </c>
      <c r="O447" s="1">
        <v>296.8537288439</v>
      </c>
      <c r="P447" s="1">
        <v>792.67203894060003</v>
      </c>
      <c r="Q447" s="1">
        <v>55.252600919800003</v>
      </c>
      <c r="R447" s="1">
        <v>62.7131102759</v>
      </c>
      <c r="S447" s="1">
        <v>50.274992883499998</v>
      </c>
      <c r="T447" s="1">
        <v>2.7913093000000002E-3</v>
      </c>
      <c r="U447" s="1">
        <v>1.04676905E-2</v>
      </c>
      <c r="V447" s="1">
        <v>2.0094953200000001E-2</v>
      </c>
      <c r="W447" s="1">
        <v>0.35032002740000001</v>
      </c>
      <c r="X447" s="1">
        <v>8.8155570200000005E-2</v>
      </c>
      <c r="Y447" s="1">
        <v>4.1290810800000001E-2</v>
      </c>
      <c r="Z447" s="1">
        <v>5.1701811600000001E-2</v>
      </c>
      <c r="AA447" s="1">
        <v>3.7012120400000001E-2</v>
      </c>
      <c r="AB447" s="1">
        <v>4586.0791424837998</v>
      </c>
      <c r="AC447" s="1">
        <v>1655.4522190632999</v>
      </c>
      <c r="AD447" s="1">
        <v>2997.0660839607999</v>
      </c>
      <c r="AE447" s="1">
        <v>3090.1431361467999</v>
      </c>
      <c r="AF447" s="1">
        <v>5.1481433299999997E-2</v>
      </c>
      <c r="AG447" s="1">
        <v>0.1119765672</v>
      </c>
      <c r="AH447" s="1">
        <v>0.24355871209999999</v>
      </c>
      <c r="AI447" s="5">
        <f t="shared" si="7"/>
        <v>535.41619249727694</v>
      </c>
      <c r="AJ447" s="5">
        <f t="shared" si="7"/>
        <v>776.83478762619723</v>
      </c>
      <c r="AK447" s="5">
        <f t="shared" si="7"/>
        <v>1103.9547278534742</v>
      </c>
    </row>
    <row r="448" spans="2:37" x14ac:dyDescent="0.4">
      <c r="B448" s="1">
        <v>6.0999999999999997E-4</v>
      </c>
      <c r="C448" s="1">
        <v>3.38802</v>
      </c>
      <c r="D448" s="1">
        <v>7.5999999999999998E-2</v>
      </c>
      <c r="E448" s="1">
        <v>394.35</v>
      </c>
      <c r="F448" s="1">
        <v>-1.52E-2</v>
      </c>
      <c r="G448" s="1">
        <v>8.4213258041000003</v>
      </c>
      <c r="H448" s="1">
        <v>10.071486226199999</v>
      </c>
      <c r="I448" s="2">
        <v>2.1505203307</v>
      </c>
      <c r="J448" s="2">
        <v>4.2408113062000004</v>
      </c>
      <c r="K448" s="2">
        <v>7.1223834466999998</v>
      </c>
      <c r="L448" s="1">
        <v>1150.6801571413</v>
      </c>
      <c r="M448" s="2">
        <v>1724.6728710663001</v>
      </c>
      <c r="N448" s="1">
        <v>2600.0687018033</v>
      </c>
      <c r="O448" s="1">
        <v>296.81616999300002</v>
      </c>
      <c r="P448" s="1">
        <v>791.96862870400003</v>
      </c>
      <c r="Q448" s="1">
        <v>58.562268035700001</v>
      </c>
      <c r="R448" s="1">
        <v>71.969839925000002</v>
      </c>
      <c r="S448" s="1">
        <v>62.212370694800001</v>
      </c>
      <c r="T448" s="1">
        <v>2.8210900000000001E-3</v>
      </c>
      <c r="U448" s="1">
        <v>1.0970533100000001E-2</v>
      </c>
      <c r="V448" s="1">
        <v>2.1788198200000001E-2</v>
      </c>
      <c r="W448" s="1">
        <v>0.35032002740000001</v>
      </c>
      <c r="X448" s="1">
        <v>0.1012061158</v>
      </c>
      <c r="Y448" s="1">
        <v>5.1141038899999998E-2</v>
      </c>
      <c r="Z448" s="1">
        <v>5.1701853899999997E-2</v>
      </c>
      <c r="AA448" s="1">
        <v>3.6974428099999998E-2</v>
      </c>
      <c r="AB448" s="1">
        <v>4583.9256313533997</v>
      </c>
      <c r="AC448" s="1">
        <v>1750.1565705589001</v>
      </c>
      <c r="AD448" s="1">
        <v>3389.5790425056998</v>
      </c>
      <c r="AE448" s="1">
        <v>3514.1072806957</v>
      </c>
      <c r="AF448" s="1">
        <v>5.1481433299999997E-2</v>
      </c>
      <c r="AG448" s="1">
        <v>0.1119765672</v>
      </c>
      <c r="AH448" s="1">
        <v>0.24355871209999999</v>
      </c>
      <c r="AI448" s="5">
        <f t="shared" si="7"/>
        <v>540.22542588793431</v>
      </c>
      <c r="AJ448" s="5">
        <f t="shared" si="7"/>
        <v>809.70557327056349</v>
      </c>
      <c r="AK448" s="5">
        <f t="shared" si="7"/>
        <v>1220.6895313630516</v>
      </c>
    </row>
    <row r="449" spans="2:37" x14ac:dyDescent="0.4">
      <c r="B449" s="1">
        <v>6.0999999999999997E-4</v>
      </c>
      <c r="C449" s="1">
        <v>3.38802</v>
      </c>
      <c r="D449" s="1">
        <v>7.5999999999999998E-2</v>
      </c>
      <c r="E449" s="1">
        <v>394.35</v>
      </c>
      <c r="F449" s="1">
        <v>-1.3339999999999999E-2</v>
      </c>
      <c r="G449" s="1">
        <v>8.4155180275999992</v>
      </c>
      <c r="H449" s="1">
        <v>10.056929846599999</v>
      </c>
      <c r="I449" s="2">
        <v>2.1633854528000001</v>
      </c>
      <c r="J449" s="2">
        <v>4.3547258836999996</v>
      </c>
      <c r="K449" s="2">
        <v>7.5661545907000001</v>
      </c>
      <c r="L449" s="1">
        <v>1162.4238498356001</v>
      </c>
      <c r="M449" s="2">
        <v>1810.0767569914999</v>
      </c>
      <c r="N449" s="1">
        <v>2934.0894444737</v>
      </c>
      <c r="O449" s="1">
        <v>296.77357941259999</v>
      </c>
      <c r="P449" s="1">
        <v>791.13228628950003</v>
      </c>
      <c r="Q449" s="1">
        <v>62.434285042900001</v>
      </c>
      <c r="R449" s="1">
        <v>83.741784053999993</v>
      </c>
      <c r="S449" s="1">
        <v>78.641735473699995</v>
      </c>
      <c r="T449" s="1">
        <v>2.8549443E-3</v>
      </c>
      <c r="U449" s="1">
        <v>1.15678189E-2</v>
      </c>
      <c r="V449" s="1">
        <v>2.38693988E-2</v>
      </c>
      <c r="W449" s="1">
        <v>0.35032002740000001</v>
      </c>
      <c r="X449" s="1">
        <v>0.11781346600000001</v>
      </c>
      <c r="Y449" s="1">
        <v>6.4719071099999997E-2</v>
      </c>
      <c r="Z449" s="1">
        <v>5.1702051700000001E-2</v>
      </c>
      <c r="AA449" s="1">
        <v>3.6928665800000003E-2</v>
      </c>
      <c r="AB449" s="1">
        <v>4581.2575274654</v>
      </c>
      <c r="AC449" s="1">
        <v>1865.1188570628001</v>
      </c>
      <c r="AD449" s="1">
        <v>3912.9997386868999</v>
      </c>
      <c r="AE449" s="1">
        <v>4084.5195961709001</v>
      </c>
      <c r="AF449" s="1">
        <v>5.1481433299999997E-2</v>
      </c>
      <c r="AG449" s="1">
        <v>0.1119765672</v>
      </c>
      <c r="AH449" s="1">
        <v>0.24355871209999999</v>
      </c>
      <c r="AI449" s="5">
        <f t="shared" si="7"/>
        <v>545.73889663643195</v>
      </c>
      <c r="AJ449" s="5">
        <f t="shared" si="7"/>
        <v>849.80129436220659</v>
      </c>
      <c r="AK449" s="5">
        <f t="shared" si="7"/>
        <v>1377.5067814430518</v>
      </c>
    </row>
    <row r="450" spans="2:37" x14ac:dyDescent="0.4">
      <c r="B450" s="1">
        <v>6.0999999999999997E-4</v>
      </c>
      <c r="C450" s="1">
        <v>3.38802</v>
      </c>
      <c r="D450" s="1">
        <v>7.5999999999999998E-2</v>
      </c>
      <c r="E450" s="1">
        <v>394.35</v>
      </c>
      <c r="F450" s="1">
        <v>-1.055E-2</v>
      </c>
      <c r="G450" s="1">
        <v>8.3984017761</v>
      </c>
      <c r="H450" s="1">
        <v>10.023568880399999</v>
      </c>
      <c r="I450" s="2">
        <v>2.1833689525</v>
      </c>
      <c r="J450" s="2">
        <v>4.5371546163999996</v>
      </c>
      <c r="K450" s="2">
        <v>8.3007263221999992</v>
      </c>
      <c r="L450" s="1">
        <v>1181.0123262812001</v>
      </c>
      <c r="M450" s="2">
        <v>1956.9322511529001</v>
      </c>
      <c r="N450" s="1">
        <v>3590.0896323622001</v>
      </c>
      <c r="O450" s="1">
        <v>296.70735549929998</v>
      </c>
      <c r="P450" s="1">
        <v>789.74914001160005</v>
      </c>
      <c r="Q450" s="1">
        <v>68.727183656600005</v>
      </c>
      <c r="R450" s="1">
        <v>105.09922859140001</v>
      </c>
      <c r="S450" s="1">
        <v>111.7371169562</v>
      </c>
      <c r="T450" s="1">
        <v>2.9079309999999999E-3</v>
      </c>
      <c r="U450" s="1">
        <v>1.25573209E-2</v>
      </c>
      <c r="V450" s="1">
        <v>2.7467419E-2</v>
      </c>
      <c r="W450" s="1">
        <v>0.35032002740000001</v>
      </c>
      <c r="X450" s="1">
        <v>0.14797120010000001</v>
      </c>
      <c r="Y450" s="1">
        <v>9.2135366699999999E-2</v>
      </c>
      <c r="Z450" s="1">
        <v>5.1702633999999997E-2</v>
      </c>
      <c r="AA450" s="1">
        <v>3.68508263E-2</v>
      </c>
      <c r="AB450" s="1">
        <v>4576.5854876230997</v>
      </c>
      <c r="AC450" s="1">
        <v>2061.5575793005</v>
      </c>
      <c r="AD450" s="1">
        <v>4930.8430276456002</v>
      </c>
      <c r="AE450" s="1">
        <v>5207.9580171448997</v>
      </c>
      <c r="AF450" s="1">
        <v>5.1481433299999997E-2</v>
      </c>
      <c r="AG450" s="1">
        <v>0.1119765672</v>
      </c>
      <c r="AH450" s="1">
        <v>0.24355871209999999</v>
      </c>
      <c r="AI450" s="5">
        <f t="shared" si="7"/>
        <v>554.46588088319254</v>
      </c>
      <c r="AJ450" s="5">
        <f t="shared" si="7"/>
        <v>918.74753575253533</v>
      </c>
      <c r="AK450" s="5">
        <f t="shared" si="7"/>
        <v>1685.4880903108922</v>
      </c>
    </row>
    <row r="451" spans="2:37" x14ac:dyDescent="0.4">
      <c r="B451" s="1">
        <v>6.0999999999999997E-4</v>
      </c>
      <c r="C451" s="1">
        <v>3.38802</v>
      </c>
      <c r="D451" s="1">
        <v>7.5999999999999998E-2</v>
      </c>
      <c r="E451" s="1">
        <v>519.33000000000004</v>
      </c>
      <c r="F451" s="1">
        <v>-2.002E-2</v>
      </c>
      <c r="G451" s="1">
        <v>7.8542277972000001</v>
      </c>
      <c r="H451" s="1">
        <v>9.4445942130000002</v>
      </c>
      <c r="I451" s="2">
        <v>1.9649935225999999</v>
      </c>
      <c r="J451" s="2">
        <v>3.6631108257</v>
      </c>
      <c r="K451" s="2">
        <v>5.6861463661</v>
      </c>
      <c r="L451" s="1">
        <v>1043.7828236747</v>
      </c>
      <c r="M451" s="2">
        <v>1415.7992176714999</v>
      </c>
      <c r="N451" s="1">
        <v>1795.2054728840001</v>
      </c>
      <c r="O451" s="1">
        <v>297.07178574139999</v>
      </c>
      <c r="P451" s="1">
        <v>795.40346683170003</v>
      </c>
      <c r="Q451" s="1">
        <v>49.614790814700001</v>
      </c>
      <c r="R451" s="1">
        <v>48.619111200399999</v>
      </c>
      <c r="S451" s="1">
        <v>33.9068495896</v>
      </c>
      <c r="T451" s="1">
        <v>2.3553316999999998E-3</v>
      </c>
      <c r="U451" s="1">
        <v>8.1852123999999991E-3</v>
      </c>
      <c r="V451" s="1">
        <v>1.49499213E-2</v>
      </c>
      <c r="W451" s="1">
        <v>0.35032002740000001</v>
      </c>
      <c r="X451" s="1">
        <v>6.8266107600000001E-2</v>
      </c>
      <c r="Y451" s="1">
        <v>2.77821678E-2</v>
      </c>
      <c r="Z451" s="1">
        <v>5.1718597300000002E-2</v>
      </c>
      <c r="AA451" s="1">
        <v>3.7120558900000003E-2</v>
      </c>
      <c r="AB451" s="1">
        <v>4593.8266752365998</v>
      </c>
      <c r="AC451" s="1">
        <v>1501.7269765471001</v>
      </c>
      <c r="AD451" s="1">
        <v>2431.8917456303998</v>
      </c>
      <c r="AE451" s="1">
        <v>2513.5801372904998</v>
      </c>
      <c r="AF451" s="1">
        <v>5.1481433299999997E-2</v>
      </c>
      <c r="AG451" s="1">
        <v>0.1119765672</v>
      </c>
      <c r="AH451" s="1">
        <v>0.24355871209999999</v>
      </c>
      <c r="AI451" s="5">
        <f t="shared" si="7"/>
        <v>490.03888435431929</v>
      </c>
      <c r="AJ451" s="5">
        <f t="shared" si="7"/>
        <v>664.69446839037562</v>
      </c>
      <c r="AK451" s="5">
        <f t="shared" si="7"/>
        <v>842.81947083755881</v>
      </c>
    </row>
    <row r="452" spans="2:37" x14ac:dyDescent="0.4">
      <c r="B452" s="1">
        <v>6.0999999999999997E-4</v>
      </c>
      <c r="C452" s="1">
        <v>3.38802</v>
      </c>
      <c r="D452" s="1">
        <v>7.5999999999999998E-2</v>
      </c>
      <c r="E452" s="1">
        <v>519.33000000000004</v>
      </c>
      <c r="F452" s="1">
        <v>-1.6889999999999999E-2</v>
      </c>
      <c r="G452" s="1">
        <v>7.8882398637</v>
      </c>
      <c r="H452" s="1">
        <v>9.4779666762999994</v>
      </c>
      <c r="I452" s="2">
        <v>1.9866515188</v>
      </c>
      <c r="J452" s="2">
        <v>3.8423146066</v>
      </c>
      <c r="K452" s="2">
        <v>6.3173112713000004</v>
      </c>
      <c r="L452" s="1">
        <v>1061.6250942377001</v>
      </c>
      <c r="M452" s="2">
        <v>1525.1327879548001</v>
      </c>
      <c r="N452" s="1">
        <v>2122.2914598145999</v>
      </c>
      <c r="O452" s="1">
        <v>297.00570511069998</v>
      </c>
      <c r="P452" s="1">
        <v>794.25601407490001</v>
      </c>
      <c r="Q452" s="1">
        <v>55.2596211173</v>
      </c>
      <c r="R452" s="1">
        <v>62.745717388999999</v>
      </c>
      <c r="S452" s="1">
        <v>50.324060754000001</v>
      </c>
      <c r="T452" s="1">
        <v>2.4075384E-3</v>
      </c>
      <c r="U452" s="1">
        <v>9.0056627E-3</v>
      </c>
      <c r="V452" s="1">
        <v>1.75639057E-2</v>
      </c>
      <c r="W452" s="1">
        <v>0.35032002740000001</v>
      </c>
      <c r="X452" s="1">
        <v>8.8155570200000005E-2</v>
      </c>
      <c r="Y452" s="1">
        <v>4.1290810800000001E-2</v>
      </c>
      <c r="Z452" s="1">
        <v>5.1717751899999997E-2</v>
      </c>
      <c r="AA452" s="1">
        <v>3.7061296899999999E-2</v>
      </c>
      <c r="AB452" s="1">
        <v>4590.5634124748003</v>
      </c>
      <c r="AC452" s="1">
        <v>1655.7187283052999</v>
      </c>
      <c r="AD452" s="1">
        <v>2998.5293976161001</v>
      </c>
      <c r="AE452" s="1">
        <v>3091.7379856522002</v>
      </c>
      <c r="AF452" s="1">
        <v>5.1481433299999997E-2</v>
      </c>
      <c r="AG452" s="1">
        <v>0.1119765672</v>
      </c>
      <c r="AH452" s="1">
        <v>0.24355871209999999</v>
      </c>
      <c r="AI452" s="5">
        <f t="shared" si="7"/>
        <v>498.41553720079816</v>
      </c>
      <c r="AJ452" s="5">
        <f t="shared" si="7"/>
        <v>716.0247830773709</v>
      </c>
      <c r="AK452" s="5">
        <f t="shared" si="7"/>
        <v>996.38096704910799</v>
      </c>
    </row>
    <row r="453" spans="2:37" x14ac:dyDescent="0.4">
      <c r="B453" s="1">
        <v>6.0999999999999997E-4</v>
      </c>
      <c r="C453" s="1">
        <v>3.38802</v>
      </c>
      <c r="D453" s="1">
        <v>7.5999999999999998E-2</v>
      </c>
      <c r="E453" s="1">
        <v>519.33000000000004</v>
      </c>
      <c r="F453" s="1">
        <v>-1.52E-2</v>
      </c>
      <c r="G453" s="1">
        <v>7.9010827369000003</v>
      </c>
      <c r="H453" s="1">
        <v>9.4884709001999994</v>
      </c>
      <c r="I453" s="2">
        <v>1.9987720176999999</v>
      </c>
      <c r="J453" s="2">
        <v>3.9460664513000001</v>
      </c>
      <c r="K453" s="2">
        <v>6.7000586747000002</v>
      </c>
      <c r="L453" s="1">
        <v>1071.8049609244999</v>
      </c>
      <c r="M453" s="2">
        <v>1592.9314901780001</v>
      </c>
      <c r="N453" s="1">
        <v>2352.0268424997998</v>
      </c>
      <c r="O453" s="1">
        <v>296.9683294697</v>
      </c>
      <c r="P453" s="1">
        <v>793.56390740070003</v>
      </c>
      <c r="Q453" s="1">
        <v>58.569729535999997</v>
      </c>
      <c r="R453" s="1">
        <v>72.007637519499994</v>
      </c>
      <c r="S453" s="1">
        <v>62.2740518309</v>
      </c>
      <c r="T453" s="1">
        <v>2.4370046000000002E-3</v>
      </c>
      <c r="U453" s="1">
        <v>9.4985786999999995E-3</v>
      </c>
      <c r="V453" s="1">
        <v>1.9214781399999999E-2</v>
      </c>
      <c r="W453" s="1">
        <v>0.35032002740000001</v>
      </c>
      <c r="X453" s="1">
        <v>0.1012061158</v>
      </c>
      <c r="Y453" s="1">
        <v>5.1141038899999998E-2</v>
      </c>
      <c r="Z453" s="1">
        <v>5.1717480500000003E-2</v>
      </c>
      <c r="AA453" s="1">
        <v>3.7024489899999999E-2</v>
      </c>
      <c r="AB453" s="1">
        <v>4588.489779775</v>
      </c>
      <c r="AC453" s="1">
        <v>1750.4525163035</v>
      </c>
      <c r="AD453" s="1">
        <v>3391.3785585278001</v>
      </c>
      <c r="AE453" s="1">
        <v>3516.0879041423</v>
      </c>
      <c r="AF453" s="1">
        <v>5.1481433299999997E-2</v>
      </c>
      <c r="AG453" s="1">
        <v>0.1119765672</v>
      </c>
      <c r="AH453" s="1">
        <v>0.24355871209999999</v>
      </c>
      <c r="AI453" s="5">
        <f t="shared" si="7"/>
        <v>503.19481733544603</v>
      </c>
      <c r="AJ453" s="5">
        <f t="shared" si="7"/>
        <v>747.85515970798133</v>
      </c>
      <c r="AK453" s="5">
        <f t="shared" si="7"/>
        <v>1104.2379542252581</v>
      </c>
    </row>
    <row r="454" spans="2:37" x14ac:dyDescent="0.4">
      <c r="B454" s="1">
        <v>6.0999999999999997E-4</v>
      </c>
      <c r="C454" s="1">
        <v>3.38802</v>
      </c>
      <c r="D454" s="1">
        <v>7.5999999999999998E-2</v>
      </c>
      <c r="E454" s="1">
        <v>519.33000000000004</v>
      </c>
      <c r="F454" s="1">
        <v>-1.3339999999999999E-2</v>
      </c>
      <c r="G454" s="1">
        <v>7.9107102650999996</v>
      </c>
      <c r="H454" s="1">
        <v>9.4938808998000006</v>
      </c>
      <c r="I454" s="2">
        <v>2.0124678644</v>
      </c>
      <c r="J454" s="2">
        <v>4.0661302404999997</v>
      </c>
      <c r="K454" s="2">
        <v>7.1565707083000003</v>
      </c>
      <c r="L454" s="1">
        <v>1083.4768624937999</v>
      </c>
      <c r="M454" s="2">
        <v>1675.7177518914</v>
      </c>
      <c r="N454" s="1">
        <v>2661.4720478672002</v>
      </c>
      <c r="O454" s="1">
        <v>296.92588194320001</v>
      </c>
      <c r="P454" s="1">
        <v>792.7394045456</v>
      </c>
      <c r="Q454" s="1">
        <v>62.442252296699998</v>
      </c>
      <c r="R454" s="1">
        <v>83.786231108099997</v>
      </c>
      <c r="S454" s="1">
        <v>78.720993930800006</v>
      </c>
      <c r="T454" s="1">
        <v>2.4705164E-3</v>
      </c>
      <c r="U454" s="1">
        <v>1.0085383200000001E-2</v>
      </c>
      <c r="V454" s="1">
        <v>2.12512854E-2</v>
      </c>
      <c r="W454" s="1">
        <v>0.35032002740000001</v>
      </c>
      <c r="X454" s="1">
        <v>0.11781346600000001</v>
      </c>
      <c r="Y454" s="1">
        <v>6.4719071099999997E-2</v>
      </c>
      <c r="Z454" s="1">
        <v>5.17173322E-2</v>
      </c>
      <c r="AA454" s="1">
        <v>3.6979669299999997E-2</v>
      </c>
      <c r="AB454" s="1">
        <v>4585.9125229480996</v>
      </c>
      <c r="AC454" s="1">
        <v>1865.451092049</v>
      </c>
      <c r="AD454" s="1">
        <v>3915.2671741314998</v>
      </c>
      <c r="AE454" s="1">
        <v>4087.0440980600001</v>
      </c>
      <c r="AF454" s="1">
        <v>5.1481433299999997E-2</v>
      </c>
      <c r="AG454" s="1">
        <v>0.1119765672</v>
      </c>
      <c r="AH454" s="1">
        <v>0.24355871209999999</v>
      </c>
      <c r="AI454" s="5">
        <f t="shared" si="7"/>
        <v>508.67458333042254</v>
      </c>
      <c r="AJ454" s="5">
        <f t="shared" si="7"/>
        <v>786.72194924478879</v>
      </c>
      <c r="AK454" s="5">
        <f t="shared" si="7"/>
        <v>1249.5173933648828</v>
      </c>
    </row>
    <row r="455" spans="2:37" x14ac:dyDescent="0.4">
      <c r="B455" s="1">
        <v>6.0999999999999997E-4</v>
      </c>
      <c r="C455" s="1">
        <v>3.38802</v>
      </c>
      <c r="D455" s="1">
        <v>7.5999999999999998E-2</v>
      </c>
      <c r="E455" s="1">
        <v>519.33000000000004</v>
      </c>
      <c r="F455" s="1">
        <v>-1.055E-2</v>
      </c>
      <c r="G455" s="1">
        <v>7.9165654489000001</v>
      </c>
      <c r="H455" s="1">
        <v>9.4902206120999999</v>
      </c>
      <c r="I455" s="2">
        <v>2.0337308453</v>
      </c>
      <c r="J455" s="2">
        <v>4.258108762</v>
      </c>
      <c r="K455" s="2">
        <v>7.9116354705000003</v>
      </c>
      <c r="L455" s="1">
        <v>1101.9544652319</v>
      </c>
      <c r="M455" s="2">
        <v>1818.2603931758999</v>
      </c>
      <c r="N455" s="1">
        <v>3271.3545424314002</v>
      </c>
      <c r="O455" s="1">
        <v>296.85976402770001</v>
      </c>
      <c r="P455" s="1">
        <v>791.37276845589997</v>
      </c>
      <c r="Q455" s="1">
        <v>68.735950100599993</v>
      </c>
      <c r="R455" s="1">
        <v>105.1558601525</v>
      </c>
      <c r="S455" s="1">
        <v>111.85233747540001</v>
      </c>
      <c r="T455" s="1">
        <v>2.5229973E-3</v>
      </c>
      <c r="U455" s="1">
        <v>1.1060209E-2</v>
      </c>
      <c r="V455" s="1">
        <v>2.4787235000000001E-2</v>
      </c>
      <c r="W455" s="1">
        <v>0.35032002740000001</v>
      </c>
      <c r="X455" s="1">
        <v>0.14797120010000001</v>
      </c>
      <c r="Y455" s="1">
        <v>9.2135366699999999E-2</v>
      </c>
      <c r="Z455" s="1">
        <v>5.1717396300000003E-2</v>
      </c>
      <c r="AA455" s="1">
        <v>3.6903161499999997E-2</v>
      </c>
      <c r="AB455" s="1">
        <v>4581.3821878412</v>
      </c>
      <c r="AC455" s="1">
        <v>2061.9531044964001</v>
      </c>
      <c r="AD455" s="1">
        <v>4934.0705616040996</v>
      </c>
      <c r="AE455" s="1">
        <v>5211.6185070914999</v>
      </c>
      <c r="AF455" s="1">
        <v>5.1481433299999997E-2</v>
      </c>
      <c r="AG455" s="1">
        <v>0.1119765672</v>
      </c>
      <c r="AH455" s="1">
        <v>0.24355871209999999</v>
      </c>
      <c r="AI455" s="5">
        <f t="shared" ref="AI455:AK518" si="8">+L455/2.13</f>
        <v>517.34951419338029</v>
      </c>
      <c r="AJ455" s="5">
        <f t="shared" si="8"/>
        <v>853.64337707788729</v>
      </c>
      <c r="AK455" s="5">
        <f t="shared" si="8"/>
        <v>1535.8472030194368</v>
      </c>
    </row>
    <row r="456" spans="2:37" x14ac:dyDescent="0.4">
      <c r="B456" s="1">
        <v>6.0999999999999997E-4</v>
      </c>
      <c r="C456" s="1">
        <v>3.38802</v>
      </c>
      <c r="D456" s="1">
        <v>0.10199999999999999</v>
      </c>
      <c r="E456" s="1">
        <v>233.59</v>
      </c>
      <c r="F456" s="1">
        <v>-2.002E-2</v>
      </c>
      <c r="G456" s="1">
        <v>7.7183034752999999</v>
      </c>
      <c r="H456" s="1">
        <v>9.3113464777000008</v>
      </c>
      <c r="I456" s="2">
        <v>2.4602496338000002</v>
      </c>
      <c r="J456" s="2">
        <v>4.8481919588000002</v>
      </c>
      <c r="K456" s="2">
        <v>8.1420601286000007</v>
      </c>
      <c r="L456" s="1">
        <v>1316.2065753869001</v>
      </c>
      <c r="M456" s="2">
        <v>2054.1363648163001</v>
      </c>
      <c r="N456" s="1">
        <v>3319.7410354704002</v>
      </c>
      <c r="O456" s="1">
        <v>370.83380537400001</v>
      </c>
      <c r="P456" s="1">
        <v>1340.0155326670999</v>
      </c>
      <c r="Q456" s="1">
        <v>62.017099635500003</v>
      </c>
      <c r="R456" s="1">
        <v>82.419898385600007</v>
      </c>
      <c r="S456" s="1">
        <v>72.575710403900004</v>
      </c>
      <c r="T456" s="1">
        <v>3.6922252E-3</v>
      </c>
      <c r="U456" s="1">
        <v>1.4338028799999999E-2</v>
      </c>
      <c r="V456" s="1">
        <v>2.8343667199999999E-2</v>
      </c>
      <c r="W456" s="1">
        <v>0.35032002740000001</v>
      </c>
      <c r="X456" s="1">
        <v>6.8266107600000001E-2</v>
      </c>
      <c r="Y456" s="1">
        <v>2.77821678E-2</v>
      </c>
      <c r="Z456" s="1">
        <v>5.6988647500000003E-2</v>
      </c>
      <c r="AA456" s="1">
        <v>4.48115605E-2</v>
      </c>
      <c r="AB456" s="1">
        <v>5744.0392659040999</v>
      </c>
      <c r="AC456" s="1">
        <v>1853.9642007294001</v>
      </c>
      <c r="AD456" s="1">
        <v>3753.9250644526001</v>
      </c>
      <c r="AE456" s="1">
        <v>3895.0067186328001</v>
      </c>
      <c r="AF456" s="1">
        <v>5.1481433299999997E-2</v>
      </c>
      <c r="AG456" s="1">
        <v>0.1119765672</v>
      </c>
      <c r="AH456" s="1">
        <v>0.24355871209999999</v>
      </c>
      <c r="AI456" s="5">
        <f t="shared" si="8"/>
        <v>617.93735933657285</v>
      </c>
      <c r="AJ456" s="5">
        <f t="shared" si="8"/>
        <v>964.38326986680761</v>
      </c>
      <c r="AK456" s="5">
        <f t="shared" si="8"/>
        <v>1558.5638664180283</v>
      </c>
    </row>
    <row r="457" spans="2:37" x14ac:dyDescent="0.4">
      <c r="B457" s="1">
        <v>6.0999999999999997E-4</v>
      </c>
      <c r="C457" s="1">
        <v>3.38802</v>
      </c>
      <c r="D457" s="1">
        <v>0.10199999999999999</v>
      </c>
      <c r="E457" s="1">
        <v>233.59</v>
      </c>
      <c r="F457" s="1">
        <v>-1.6889999999999999E-2</v>
      </c>
      <c r="G457" s="1">
        <v>7.6805808334999996</v>
      </c>
      <c r="H457" s="1">
        <v>9.2510300715000007</v>
      </c>
      <c r="I457" s="2">
        <v>2.4801011132999999</v>
      </c>
      <c r="J457" s="2">
        <v>5.0381359824</v>
      </c>
      <c r="K457" s="2">
        <v>8.9229670920000004</v>
      </c>
      <c r="L457" s="1">
        <v>1337.2192782095001</v>
      </c>
      <c r="M457" s="2">
        <v>2230.0929043310998</v>
      </c>
      <c r="N457" s="1">
        <v>4113.0646217153999</v>
      </c>
      <c r="O457" s="1">
        <v>370.74969283370001</v>
      </c>
      <c r="P457" s="1">
        <v>1337.3970443198</v>
      </c>
      <c r="Q457" s="1">
        <v>69.0732099202</v>
      </c>
      <c r="R457" s="1">
        <v>106.34871643069999</v>
      </c>
      <c r="S457" s="1">
        <v>107.63485888140001</v>
      </c>
      <c r="T457" s="1">
        <v>3.7520498999999998E-3</v>
      </c>
      <c r="U457" s="1">
        <v>1.54835166E-2</v>
      </c>
      <c r="V457" s="1">
        <v>3.2500908799999999E-2</v>
      </c>
      <c r="W457" s="1">
        <v>0.35032002740000001</v>
      </c>
      <c r="X457" s="1">
        <v>8.8155570200000005E-2</v>
      </c>
      <c r="Y457" s="1">
        <v>4.1290810800000001E-2</v>
      </c>
      <c r="Z457" s="1">
        <v>5.6989555999999997E-2</v>
      </c>
      <c r="AA457" s="1">
        <v>4.4720173199999998E-2</v>
      </c>
      <c r="AB457" s="1">
        <v>5740.2820925488004</v>
      </c>
      <c r="AC457" s="1">
        <v>2075.0275751181998</v>
      </c>
      <c r="AD457" s="1">
        <v>4840.2225276979998</v>
      </c>
      <c r="AE457" s="1">
        <v>5081.8693591321999</v>
      </c>
      <c r="AF457" s="1">
        <v>5.1481433299999997E-2</v>
      </c>
      <c r="AG457" s="1">
        <v>0.1119765672</v>
      </c>
      <c r="AH457" s="1">
        <v>0.24355871209999999</v>
      </c>
      <c r="AI457" s="5">
        <f t="shared" si="8"/>
        <v>627.80247803262921</v>
      </c>
      <c r="AJ457" s="5">
        <f t="shared" si="8"/>
        <v>1046.9919738643662</v>
      </c>
      <c r="AK457" s="5">
        <f t="shared" si="8"/>
        <v>1931.0162543264789</v>
      </c>
    </row>
    <row r="458" spans="2:37" x14ac:dyDescent="0.4">
      <c r="B458" s="1">
        <v>6.0999999999999997E-4</v>
      </c>
      <c r="C458" s="1">
        <v>3.38802</v>
      </c>
      <c r="D458" s="1">
        <v>0.10199999999999999</v>
      </c>
      <c r="E458" s="1">
        <v>233.59</v>
      </c>
      <c r="F458" s="1">
        <v>-1.52E-2</v>
      </c>
      <c r="G458" s="1">
        <v>7.6593496246999999</v>
      </c>
      <c r="H458" s="1">
        <v>9.2169794030999999</v>
      </c>
      <c r="I458" s="2">
        <v>2.4912226222</v>
      </c>
      <c r="J458" s="2">
        <v>5.1478408211</v>
      </c>
      <c r="K458" s="2">
        <v>9.3670459740999998</v>
      </c>
      <c r="L458" s="1">
        <v>1349.2107536189999</v>
      </c>
      <c r="M458" s="2">
        <v>2339.2781882069999</v>
      </c>
      <c r="N458" s="1">
        <v>4594.7075913153003</v>
      </c>
      <c r="O458" s="1">
        <v>370.70205255669998</v>
      </c>
      <c r="P458" s="1">
        <v>1335.8318116068001</v>
      </c>
      <c r="Q458" s="1">
        <v>73.210888110599996</v>
      </c>
      <c r="R458" s="1">
        <v>122.0341785817</v>
      </c>
      <c r="S458" s="1">
        <v>133.13180655900001</v>
      </c>
      <c r="T458" s="1">
        <v>3.7857759999999998E-3</v>
      </c>
      <c r="U458" s="1">
        <v>1.61651617E-2</v>
      </c>
      <c r="V458" s="1">
        <v>3.5071152699999997E-2</v>
      </c>
      <c r="W458" s="1">
        <v>0.35032002740000001</v>
      </c>
      <c r="X458" s="1">
        <v>0.1012061158</v>
      </c>
      <c r="Y458" s="1">
        <v>5.1141038899999998E-2</v>
      </c>
      <c r="Z458" s="1">
        <v>5.6990118800000003E-2</v>
      </c>
      <c r="AA458" s="1">
        <v>4.4664473099999998E-2</v>
      </c>
      <c r="AB458" s="1">
        <v>5738.0532513080998</v>
      </c>
      <c r="AC458" s="1">
        <v>2211.6601319248998</v>
      </c>
      <c r="AD458" s="1">
        <v>5515.3699164316004</v>
      </c>
      <c r="AE458" s="1">
        <v>5677.9905239302998</v>
      </c>
      <c r="AF458" s="1">
        <v>5.1481433299999997E-2</v>
      </c>
      <c r="AG458" s="1">
        <v>0.1119765672</v>
      </c>
      <c r="AH458" s="1">
        <v>0.24355871209999999</v>
      </c>
      <c r="AI458" s="5">
        <f t="shared" si="8"/>
        <v>633.43227869436623</v>
      </c>
      <c r="AJ458" s="5">
        <f t="shared" si="8"/>
        <v>1098.2526705197183</v>
      </c>
      <c r="AK458" s="5">
        <f t="shared" si="8"/>
        <v>2157.1397142325354</v>
      </c>
    </row>
    <row r="459" spans="2:37" x14ac:dyDescent="0.4">
      <c r="B459" s="1">
        <v>6.0999999999999997E-4</v>
      </c>
      <c r="C459" s="1">
        <v>3.38802</v>
      </c>
      <c r="D459" s="1">
        <v>0.10199999999999999</v>
      </c>
      <c r="E459" s="1">
        <v>233.59</v>
      </c>
      <c r="F459" s="1">
        <v>-1.3339999999999999E-2</v>
      </c>
      <c r="G459" s="1">
        <v>7.6420668826</v>
      </c>
      <c r="H459" s="1">
        <v>9.1873624401999994</v>
      </c>
      <c r="I459" s="2">
        <v>2.5037989010000001</v>
      </c>
      <c r="J459" s="2">
        <v>5.2745352441</v>
      </c>
      <c r="K459" s="2">
        <v>9.6997762249000008</v>
      </c>
      <c r="L459" s="1">
        <v>1362.9610732645999</v>
      </c>
      <c r="M459" s="2">
        <v>2472.6411423772001</v>
      </c>
      <c r="N459" s="1">
        <v>4746.5864947297996</v>
      </c>
      <c r="O459" s="1">
        <v>370.6459808212</v>
      </c>
      <c r="P459" s="1">
        <v>1333.9361033596999</v>
      </c>
      <c r="Q459" s="1">
        <v>78.051187941600006</v>
      </c>
      <c r="R459" s="1">
        <v>141.9739379321</v>
      </c>
      <c r="S459" s="1">
        <v>154.27970240370001</v>
      </c>
      <c r="T459" s="1">
        <v>3.8240955000000002E-3</v>
      </c>
      <c r="U459" s="1">
        <v>1.6970640400000001E-2</v>
      </c>
      <c r="V459" s="1">
        <v>3.8151925400000002E-2</v>
      </c>
      <c r="W459" s="1">
        <v>0.35032002740000001</v>
      </c>
      <c r="X459" s="1">
        <v>0.11781346600000001</v>
      </c>
      <c r="Y459" s="1">
        <v>6.4719071099999997E-2</v>
      </c>
      <c r="Z459" s="1">
        <v>5.6990655600000002E-2</v>
      </c>
      <c r="AA459" s="1">
        <v>4.4597036100000001E-2</v>
      </c>
      <c r="AB459" s="1">
        <v>5735.7977944316999</v>
      </c>
      <c r="AC459" s="1">
        <v>2378.0586858869001</v>
      </c>
      <c r="AD459" s="1">
        <v>5806.0220595467999</v>
      </c>
      <c r="AE459" s="1">
        <v>5806.0220595467999</v>
      </c>
      <c r="AF459" s="1">
        <v>5.1481433299999997E-2</v>
      </c>
      <c r="AG459" s="1">
        <v>0.1119765672</v>
      </c>
      <c r="AH459" s="1">
        <v>0.30637563210000002</v>
      </c>
      <c r="AI459" s="5">
        <f t="shared" si="8"/>
        <v>639.88782782375586</v>
      </c>
      <c r="AJ459" s="5">
        <f t="shared" si="8"/>
        <v>1160.8643860925822</v>
      </c>
      <c r="AK459" s="5">
        <f t="shared" si="8"/>
        <v>2228.4443637229106</v>
      </c>
    </row>
    <row r="460" spans="2:37" x14ac:dyDescent="0.4">
      <c r="B460" s="1">
        <v>6.0999999999999997E-4</v>
      </c>
      <c r="C460" s="1">
        <v>3.38802</v>
      </c>
      <c r="D460" s="1">
        <v>0.10199999999999999</v>
      </c>
      <c r="E460" s="1">
        <v>233.59</v>
      </c>
      <c r="F460" s="1">
        <v>-1.055E-2</v>
      </c>
      <c r="G460" s="1">
        <v>7.6214438070000003</v>
      </c>
      <c r="H460" s="1">
        <v>9.1496425411000004</v>
      </c>
      <c r="I460" s="2">
        <v>2.5233434101999999</v>
      </c>
      <c r="J460" s="2">
        <v>5.4765492984000002</v>
      </c>
      <c r="K460" s="2">
        <v>9.9431286782000008</v>
      </c>
      <c r="L460" s="1">
        <v>1384.7320990664</v>
      </c>
      <c r="M460" s="2">
        <v>2702.3497841948001</v>
      </c>
      <c r="N460" s="1">
        <v>4755.5270768170003</v>
      </c>
      <c r="O460" s="1">
        <v>370.55553726369999</v>
      </c>
      <c r="P460" s="1">
        <v>1330.7921419669001</v>
      </c>
      <c r="Q460" s="1">
        <v>85.916961182400001</v>
      </c>
      <c r="R460" s="1">
        <v>178.1360505781</v>
      </c>
      <c r="S460" s="1">
        <v>151.66557160100001</v>
      </c>
      <c r="T460" s="1">
        <v>3.8840298000000001E-3</v>
      </c>
      <c r="U460" s="1">
        <v>1.8295481299999999E-2</v>
      </c>
      <c r="V460" s="1">
        <v>4.2611120299999999E-2</v>
      </c>
      <c r="W460" s="1">
        <v>0.35032002740000001</v>
      </c>
      <c r="X460" s="1">
        <v>0.14797120010000001</v>
      </c>
      <c r="Y460" s="1">
        <v>9.2135366699999999E-2</v>
      </c>
      <c r="Z460" s="1">
        <v>5.6991449800000003E-2</v>
      </c>
      <c r="AA460" s="1">
        <v>4.44669174E-2</v>
      </c>
      <c r="AB460" s="1">
        <v>5732.5727131227004</v>
      </c>
      <c r="AC460" s="1">
        <v>2663.5687884252002</v>
      </c>
      <c r="AD460" s="1">
        <v>5875.3275905743003</v>
      </c>
      <c r="AE460" s="1">
        <v>5875.3275905743003</v>
      </c>
      <c r="AF460" s="1">
        <v>5.1481433299999997E-2</v>
      </c>
      <c r="AG460" s="1">
        <v>0.1119765672</v>
      </c>
      <c r="AH460" s="1">
        <v>0.52042702210000003</v>
      </c>
      <c r="AI460" s="5">
        <f t="shared" si="8"/>
        <v>650.1089666978404</v>
      </c>
      <c r="AJ460" s="5">
        <f t="shared" si="8"/>
        <v>1268.7088188707983</v>
      </c>
      <c r="AK460" s="5">
        <f t="shared" si="8"/>
        <v>2232.6418201018782</v>
      </c>
    </row>
    <row r="461" spans="2:37" x14ac:dyDescent="0.4">
      <c r="B461" s="1">
        <v>6.0999999999999997E-4</v>
      </c>
      <c r="C461" s="1">
        <v>3.38802</v>
      </c>
      <c r="D461" s="1">
        <v>0.10199999999999999</v>
      </c>
      <c r="E461" s="1">
        <v>292.95</v>
      </c>
      <c r="F461" s="1">
        <v>-2.002E-2</v>
      </c>
      <c r="G461" s="1">
        <v>7.4274214576000004</v>
      </c>
      <c r="H461" s="1">
        <v>8.9830336766999999</v>
      </c>
      <c r="I461" s="2">
        <v>2.3287657101999999</v>
      </c>
      <c r="J461" s="2">
        <v>4.6388496868000004</v>
      </c>
      <c r="K461" s="2">
        <v>7.8653720900000001</v>
      </c>
      <c r="L461" s="1">
        <v>1248.1023037965001</v>
      </c>
      <c r="M461" s="2">
        <v>1947.5658530917001</v>
      </c>
      <c r="N461" s="1">
        <v>3112.7075105745998</v>
      </c>
      <c r="O461" s="1">
        <v>371.01710467079999</v>
      </c>
      <c r="P461" s="1">
        <v>1342.2541708434001</v>
      </c>
      <c r="Q461" s="1">
        <v>62.023841761500002</v>
      </c>
      <c r="R461" s="1">
        <v>82.456237237799996</v>
      </c>
      <c r="S461" s="1">
        <v>72.632705474600002</v>
      </c>
      <c r="T461" s="1">
        <v>3.3081212999999999E-3</v>
      </c>
      <c r="U461" s="1">
        <v>1.3126545099999999E-2</v>
      </c>
      <c r="V461" s="1">
        <v>2.63399983E-2</v>
      </c>
      <c r="W461" s="1">
        <v>0.35032002740000001</v>
      </c>
      <c r="X461" s="1">
        <v>6.8266107600000001E-2</v>
      </c>
      <c r="Y461" s="1">
        <v>2.77821678E-2</v>
      </c>
      <c r="Z461" s="1">
        <v>5.7000002600000002E-2</v>
      </c>
      <c r="AA461" s="1">
        <v>4.4848650800000001E-2</v>
      </c>
      <c r="AB461" s="1">
        <v>5746.9800318950001</v>
      </c>
      <c r="AC461" s="1">
        <v>1854.2436093803001</v>
      </c>
      <c r="AD461" s="1">
        <v>3755.5920164714998</v>
      </c>
      <c r="AE461" s="1">
        <v>3896.8321047108002</v>
      </c>
      <c r="AF461" s="1">
        <v>5.1481433299999997E-2</v>
      </c>
      <c r="AG461" s="1">
        <v>0.1119765672</v>
      </c>
      <c r="AH461" s="1">
        <v>0.24355871209999999</v>
      </c>
      <c r="AI461" s="5">
        <f t="shared" si="8"/>
        <v>585.96352290915502</v>
      </c>
      <c r="AJ461" s="5">
        <f t="shared" si="8"/>
        <v>914.35016577075123</v>
      </c>
      <c r="AK461" s="5">
        <f t="shared" si="8"/>
        <v>1461.3650284387793</v>
      </c>
    </row>
    <row r="462" spans="2:37" x14ac:dyDescent="0.4">
      <c r="B462" s="1">
        <v>6.0999999999999997E-4</v>
      </c>
      <c r="C462" s="1">
        <v>3.38802</v>
      </c>
      <c r="D462" s="1">
        <v>0.10199999999999999</v>
      </c>
      <c r="E462" s="1">
        <v>292.95</v>
      </c>
      <c r="F462" s="1">
        <v>-1.6889999999999999E-2</v>
      </c>
      <c r="G462" s="1">
        <v>7.4023397579000001</v>
      </c>
      <c r="H462" s="1">
        <v>8.9392292298000005</v>
      </c>
      <c r="I462" s="2">
        <v>2.3495857795999999</v>
      </c>
      <c r="J462" s="2">
        <v>4.8345374320000003</v>
      </c>
      <c r="K462" s="2">
        <v>8.6566834008000004</v>
      </c>
      <c r="L462" s="1">
        <v>1268.9623126089</v>
      </c>
      <c r="M462" s="2">
        <v>2118.7957799398</v>
      </c>
      <c r="N462" s="1">
        <v>3864.8790982301002</v>
      </c>
      <c r="O462" s="1">
        <v>370.93351489280002</v>
      </c>
      <c r="P462" s="1">
        <v>1339.6638476943999</v>
      </c>
      <c r="Q462" s="1">
        <v>69.080794329699998</v>
      </c>
      <c r="R462" s="1">
        <v>106.39645604579999</v>
      </c>
      <c r="S462" s="1">
        <v>107.7220511827</v>
      </c>
      <c r="T462" s="1">
        <v>3.3675375E-3</v>
      </c>
      <c r="U462" s="1">
        <v>1.42573788E-2</v>
      </c>
      <c r="V462" s="1">
        <v>3.0434368900000001E-2</v>
      </c>
      <c r="W462" s="1">
        <v>0.35032002740000001</v>
      </c>
      <c r="X462" s="1">
        <v>8.8155570200000005E-2</v>
      </c>
      <c r="Y462" s="1">
        <v>4.1290810800000001E-2</v>
      </c>
      <c r="Z462" s="1">
        <v>5.70006235E-2</v>
      </c>
      <c r="AA462" s="1">
        <v>4.47586549E-2</v>
      </c>
      <c r="AB462" s="1">
        <v>5743.3043550661996</v>
      </c>
      <c r="AC462" s="1">
        <v>2075.3692509394</v>
      </c>
      <c r="AD462" s="1">
        <v>4842.6911594732001</v>
      </c>
      <c r="AE462" s="1">
        <v>5084.6247665446999</v>
      </c>
      <c r="AF462" s="1">
        <v>5.1481433299999997E-2</v>
      </c>
      <c r="AG462" s="1">
        <v>0.1119765672</v>
      </c>
      <c r="AH462" s="1">
        <v>0.24355871209999999</v>
      </c>
      <c r="AI462" s="5">
        <f t="shared" si="8"/>
        <v>595.75695427647895</v>
      </c>
      <c r="AJ462" s="5">
        <f t="shared" si="8"/>
        <v>994.7398027886386</v>
      </c>
      <c r="AK462" s="5">
        <f t="shared" si="8"/>
        <v>1814.4972292160096</v>
      </c>
    </row>
    <row r="463" spans="2:37" x14ac:dyDescent="0.4">
      <c r="B463" s="1">
        <v>6.0999999999999997E-4</v>
      </c>
      <c r="C463" s="1">
        <v>3.38802</v>
      </c>
      <c r="D463" s="1">
        <v>0.10199999999999999</v>
      </c>
      <c r="E463" s="1">
        <v>292.95</v>
      </c>
      <c r="F463" s="1">
        <v>-1.52E-2</v>
      </c>
      <c r="G463" s="1">
        <v>7.3877928884999999</v>
      </c>
      <c r="H463" s="1">
        <v>8.9139040938999994</v>
      </c>
      <c r="I463" s="2">
        <v>2.3612460677999998</v>
      </c>
      <c r="J463" s="2">
        <v>4.9474844659999997</v>
      </c>
      <c r="K463" s="2">
        <v>9.1056843265000005</v>
      </c>
      <c r="L463" s="1">
        <v>1280.8687734780999</v>
      </c>
      <c r="M463" s="2">
        <v>2225.1513639545001</v>
      </c>
      <c r="N463" s="1">
        <v>4318.6505822921999</v>
      </c>
      <c r="O463" s="1">
        <v>370.88614838540002</v>
      </c>
      <c r="P463" s="1">
        <v>1338.1138522659001</v>
      </c>
      <c r="Q463" s="1">
        <v>73.218968513099995</v>
      </c>
      <c r="R463" s="1">
        <v>122.0895337449</v>
      </c>
      <c r="S463" s="1">
        <v>133.241565952</v>
      </c>
      <c r="T463" s="1">
        <v>3.4010446E-3</v>
      </c>
      <c r="U463" s="1">
        <v>1.49313376E-2</v>
      </c>
      <c r="V463" s="1">
        <v>3.29715862E-2</v>
      </c>
      <c r="W463" s="1">
        <v>0.35032002740000001</v>
      </c>
      <c r="X463" s="1">
        <v>0.1012061158</v>
      </c>
      <c r="Y463" s="1">
        <v>5.1141038899999998E-2</v>
      </c>
      <c r="Z463" s="1">
        <v>5.7001032799999997E-2</v>
      </c>
      <c r="AA463" s="1">
        <v>4.4703697200000003E-2</v>
      </c>
      <c r="AB463" s="1">
        <v>5741.1208665565</v>
      </c>
      <c r="AC463" s="1">
        <v>2212.0415462269998</v>
      </c>
      <c r="AD463" s="1">
        <v>5518.3091192271004</v>
      </c>
      <c r="AE463" s="1">
        <v>5681.0921757289998</v>
      </c>
      <c r="AF463" s="1">
        <v>5.1481433299999997E-2</v>
      </c>
      <c r="AG463" s="1">
        <v>0.1119765672</v>
      </c>
      <c r="AH463" s="1">
        <v>0.24355871209999999</v>
      </c>
      <c r="AI463" s="5">
        <f t="shared" si="8"/>
        <v>601.34684200849767</v>
      </c>
      <c r="AJ463" s="5">
        <f t="shared" si="8"/>
        <v>1044.6720018565729</v>
      </c>
      <c r="AK463" s="5">
        <f t="shared" si="8"/>
        <v>2027.5354846442253</v>
      </c>
    </row>
    <row r="464" spans="2:37" x14ac:dyDescent="0.4">
      <c r="B464" s="1">
        <v>6.0999999999999997E-4</v>
      </c>
      <c r="C464" s="1">
        <v>3.38802</v>
      </c>
      <c r="D464" s="1">
        <v>0.10199999999999999</v>
      </c>
      <c r="E464" s="1">
        <v>292.95</v>
      </c>
      <c r="F464" s="1">
        <v>-1.3339999999999999E-2</v>
      </c>
      <c r="G464" s="1">
        <v>7.3773545872000001</v>
      </c>
      <c r="H464" s="1">
        <v>8.8932108043000007</v>
      </c>
      <c r="I464" s="2">
        <v>2.3744282716999998</v>
      </c>
      <c r="J464" s="2">
        <v>5.077852708</v>
      </c>
      <c r="K464" s="2">
        <v>9.4357298437000008</v>
      </c>
      <c r="L464" s="1">
        <v>1294.5234347414</v>
      </c>
      <c r="M464" s="2">
        <v>2355.1509799394998</v>
      </c>
      <c r="N464" s="1">
        <v>4444.6833731963998</v>
      </c>
      <c r="O464" s="1">
        <v>370.83046665220002</v>
      </c>
      <c r="P464" s="1">
        <v>1336.2367040531999</v>
      </c>
      <c r="Q464" s="1">
        <v>78.059870635799996</v>
      </c>
      <c r="R464" s="1">
        <v>142.0393232884</v>
      </c>
      <c r="S464" s="1">
        <v>154.40891167269999</v>
      </c>
      <c r="T464" s="1">
        <v>3.4391248999999999E-3</v>
      </c>
      <c r="U464" s="1">
        <v>1.57285988E-2</v>
      </c>
      <c r="V464" s="1">
        <v>3.6016238399999997E-2</v>
      </c>
      <c r="W464" s="1">
        <v>0.35032002740000001</v>
      </c>
      <c r="X464" s="1">
        <v>0.11781346600000001</v>
      </c>
      <c r="Y464" s="1">
        <v>6.4719071099999997E-2</v>
      </c>
      <c r="Z464" s="1">
        <v>5.7001410400000001E-2</v>
      </c>
      <c r="AA464" s="1">
        <v>4.4637085100000001E-2</v>
      </c>
      <c r="AB464" s="1">
        <v>5738.9122216593996</v>
      </c>
      <c r="AC464" s="1">
        <v>2378.4908029036001</v>
      </c>
      <c r="AD464" s="1">
        <v>5808.9714899293003</v>
      </c>
      <c r="AE464" s="1">
        <v>5808.9714899293003</v>
      </c>
      <c r="AF464" s="1">
        <v>5.1481433299999997E-2</v>
      </c>
      <c r="AG464" s="1">
        <v>0.1119765672</v>
      </c>
      <c r="AH464" s="1">
        <v>0.30637554189999999</v>
      </c>
      <c r="AI464" s="5">
        <f t="shared" si="8"/>
        <v>607.75748109924882</v>
      </c>
      <c r="AJ464" s="5">
        <f t="shared" si="8"/>
        <v>1105.7046854176056</v>
      </c>
      <c r="AK464" s="5">
        <f t="shared" si="8"/>
        <v>2086.7058090123942</v>
      </c>
    </row>
    <row r="465" spans="2:37" x14ac:dyDescent="0.4">
      <c r="B465" s="1">
        <v>6.0999999999999997E-4</v>
      </c>
      <c r="C465" s="1">
        <v>3.38802</v>
      </c>
      <c r="D465" s="1">
        <v>0.10199999999999999</v>
      </c>
      <c r="E465" s="1">
        <v>292.95</v>
      </c>
      <c r="F465" s="1">
        <v>-1.055E-2</v>
      </c>
      <c r="G465" s="1">
        <v>7.3663058452000003</v>
      </c>
      <c r="H465" s="1">
        <v>8.8679489319999991</v>
      </c>
      <c r="I465" s="2">
        <v>2.3949073191000001</v>
      </c>
      <c r="J465" s="2">
        <v>5.2855646347</v>
      </c>
      <c r="K465" s="2">
        <v>9.6677700890999994</v>
      </c>
      <c r="L465" s="1">
        <v>1316.1467159613001</v>
      </c>
      <c r="M465" s="2">
        <v>2579.2730025138999</v>
      </c>
      <c r="N465" s="1">
        <v>4434.5887833797997</v>
      </c>
      <c r="O465" s="1">
        <v>370.74075348579998</v>
      </c>
      <c r="P465" s="1">
        <v>1333.1225745452</v>
      </c>
      <c r="Q465" s="1">
        <v>85.926666021599999</v>
      </c>
      <c r="R465" s="1">
        <v>178.22036894319999</v>
      </c>
      <c r="S465" s="1">
        <v>151.79030920540001</v>
      </c>
      <c r="T465" s="1">
        <v>3.4987044999999998E-3</v>
      </c>
      <c r="U465" s="1">
        <v>1.7041687999999999E-2</v>
      </c>
      <c r="V465" s="1">
        <v>4.04119644E-2</v>
      </c>
      <c r="W465" s="1">
        <v>0.35032002740000001</v>
      </c>
      <c r="X465" s="1">
        <v>0.14797120010000001</v>
      </c>
      <c r="Y465" s="1">
        <v>9.2135366699999999E-2</v>
      </c>
      <c r="Z465" s="1">
        <v>5.7001978199999997E-2</v>
      </c>
      <c r="AA465" s="1">
        <v>4.4508460499999999E-2</v>
      </c>
      <c r="AB465" s="1">
        <v>5735.7533733010996</v>
      </c>
      <c r="AC465" s="1">
        <v>2664.0932682265002</v>
      </c>
      <c r="AD465" s="1">
        <v>5878.0405116463999</v>
      </c>
      <c r="AE465" s="1">
        <v>5878.0405116463999</v>
      </c>
      <c r="AF465" s="1">
        <v>5.1481433299999997E-2</v>
      </c>
      <c r="AG465" s="1">
        <v>0.1119765672</v>
      </c>
      <c r="AH465" s="1">
        <v>0.52043775349999999</v>
      </c>
      <c r="AI465" s="5">
        <f t="shared" si="8"/>
        <v>617.9092563198592</v>
      </c>
      <c r="AJ465" s="5">
        <f t="shared" si="8"/>
        <v>1210.9262922600469</v>
      </c>
      <c r="AK465" s="5">
        <f t="shared" si="8"/>
        <v>2081.9665649670424</v>
      </c>
    </row>
    <row r="466" spans="2:37" x14ac:dyDescent="0.4">
      <c r="B466" s="1">
        <v>6.0999999999999997E-4</v>
      </c>
      <c r="C466" s="1">
        <v>3.38802</v>
      </c>
      <c r="D466" s="1">
        <v>0.10199999999999999</v>
      </c>
      <c r="E466" s="1">
        <v>360</v>
      </c>
      <c r="F466" s="1">
        <v>-2.002E-2</v>
      </c>
      <c r="G466" s="1">
        <v>7.1429929230999996</v>
      </c>
      <c r="H466" s="1">
        <v>8.6634069918000005</v>
      </c>
      <c r="I466" s="2">
        <v>2.2090837130000001</v>
      </c>
      <c r="J466" s="2">
        <v>4.4349311855</v>
      </c>
      <c r="K466" s="2">
        <v>7.5879749012</v>
      </c>
      <c r="L466" s="1">
        <v>1185.52376663</v>
      </c>
      <c r="M466" s="2">
        <v>1847.4450166954</v>
      </c>
      <c r="N466" s="1">
        <v>2916.2394216900002</v>
      </c>
      <c r="O466" s="1">
        <v>371.17523394659997</v>
      </c>
      <c r="P466" s="1">
        <v>1344.3335537777</v>
      </c>
      <c r="Q466" s="1">
        <v>62.029658249400001</v>
      </c>
      <c r="R466" s="1">
        <v>82.489628026999995</v>
      </c>
      <c r="S466" s="1">
        <v>72.686530493199996</v>
      </c>
      <c r="T466" s="1">
        <v>2.9768310000000001E-3</v>
      </c>
      <c r="U466" s="1">
        <v>1.19978549E-2</v>
      </c>
      <c r="V466" s="1">
        <v>2.4429123699999999E-2</v>
      </c>
      <c r="W466" s="1">
        <v>0.35032002740000001</v>
      </c>
      <c r="X466" s="1">
        <v>6.8266107600000001E-2</v>
      </c>
      <c r="Y466" s="1">
        <v>2.77821678E-2</v>
      </c>
      <c r="Z466" s="1">
        <v>5.7010121599999998E-2</v>
      </c>
      <c r="AA466" s="1">
        <v>4.4884821900000003E-2</v>
      </c>
      <c r="AB466" s="1">
        <v>5749.6817284378003</v>
      </c>
      <c r="AC466" s="1">
        <v>1854.4942250014001</v>
      </c>
      <c r="AD466" s="1">
        <v>3757.1507346146</v>
      </c>
      <c r="AE466" s="1">
        <v>3898.5430941125001</v>
      </c>
      <c r="AF466" s="1">
        <v>5.1481433299999997E-2</v>
      </c>
      <c r="AG466" s="1">
        <v>0.1119765672</v>
      </c>
      <c r="AH466" s="1">
        <v>0.24355871209999999</v>
      </c>
      <c r="AI466" s="5">
        <f t="shared" si="8"/>
        <v>556.5839279953052</v>
      </c>
      <c r="AJ466" s="5">
        <f t="shared" si="8"/>
        <v>867.34507826075117</v>
      </c>
      <c r="AK466" s="5">
        <f t="shared" si="8"/>
        <v>1369.1264890563382</v>
      </c>
    </row>
    <row r="467" spans="2:37" x14ac:dyDescent="0.4">
      <c r="B467" s="1">
        <v>6.0999999999999997E-4</v>
      </c>
      <c r="C467" s="1">
        <v>3.38802</v>
      </c>
      <c r="D467" s="1">
        <v>0.10199999999999999</v>
      </c>
      <c r="E467" s="1">
        <v>360</v>
      </c>
      <c r="F467" s="1">
        <v>-1.6889999999999999E-2</v>
      </c>
      <c r="G467" s="1">
        <v>7.1307350550999997</v>
      </c>
      <c r="H467" s="1">
        <v>8.6364476806999999</v>
      </c>
      <c r="I467" s="2">
        <v>2.2308835376</v>
      </c>
      <c r="J467" s="2">
        <v>4.6369652394000003</v>
      </c>
      <c r="K467" s="2">
        <v>8.3913240252999994</v>
      </c>
      <c r="L467" s="1">
        <v>1206.2645897319001</v>
      </c>
      <c r="M467" s="2">
        <v>2014.5760608462001</v>
      </c>
      <c r="N467" s="1">
        <v>3630.0986846822998</v>
      </c>
      <c r="O467" s="1">
        <v>371.09199508120003</v>
      </c>
      <c r="P467" s="1">
        <v>1341.7674911700999</v>
      </c>
      <c r="Q467" s="1">
        <v>69.087317283900006</v>
      </c>
      <c r="R467" s="1">
        <v>106.440263578</v>
      </c>
      <c r="S467" s="1">
        <v>107.8041450816</v>
      </c>
      <c r="T467" s="1">
        <v>3.0358732000000002E-3</v>
      </c>
      <c r="U467" s="1">
        <v>1.3115882400000001E-2</v>
      </c>
      <c r="V467" s="1">
        <v>2.8467346300000002E-2</v>
      </c>
      <c r="W467" s="1">
        <v>0.35032002740000001</v>
      </c>
      <c r="X467" s="1">
        <v>8.8155570200000005E-2</v>
      </c>
      <c r="Y467" s="1">
        <v>4.1290810800000001E-2</v>
      </c>
      <c r="Z467" s="1">
        <v>5.7010453099999997E-2</v>
      </c>
      <c r="AA467" s="1">
        <v>4.4796044100000001E-2</v>
      </c>
      <c r="AB467" s="1">
        <v>5746.0822801586</v>
      </c>
      <c r="AC467" s="1">
        <v>2075.6753711722999</v>
      </c>
      <c r="AD467" s="1">
        <v>4844.9986067690998</v>
      </c>
      <c r="AE467" s="1">
        <v>5087.2069882911001</v>
      </c>
      <c r="AF467" s="1">
        <v>5.1481433299999997E-2</v>
      </c>
      <c r="AG467" s="1">
        <v>0.1119765672</v>
      </c>
      <c r="AH467" s="1">
        <v>0.24355871209999999</v>
      </c>
      <c r="AI467" s="5">
        <f t="shared" si="8"/>
        <v>566.32140363000008</v>
      </c>
      <c r="AJ467" s="5">
        <f t="shared" si="8"/>
        <v>945.81035720478883</v>
      </c>
      <c r="AK467" s="5">
        <f t="shared" si="8"/>
        <v>1704.2716829494366</v>
      </c>
    </row>
    <row r="468" spans="2:37" x14ac:dyDescent="0.4">
      <c r="B468" s="1">
        <v>6.0999999999999997E-4</v>
      </c>
      <c r="C468" s="1">
        <v>3.38802</v>
      </c>
      <c r="D468" s="1">
        <v>0.10199999999999999</v>
      </c>
      <c r="E468" s="1">
        <v>360</v>
      </c>
      <c r="F468" s="1">
        <v>-1.52E-2</v>
      </c>
      <c r="G468" s="1">
        <v>7.1229501898000001</v>
      </c>
      <c r="H468" s="1">
        <v>8.6199999819999995</v>
      </c>
      <c r="I468" s="2">
        <v>2.2430882314999998</v>
      </c>
      <c r="J468" s="2">
        <v>4.753475688</v>
      </c>
      <c r="K468" s="2">
        <v>8.8460577842999992</v>
      </c>
      <c r="L468" s="1">
        <v>1218.1047218895001</v>
      </c>
      <c r="M468" s="2">
        <v>2118.4836418508999</v>
      </c>
      <c r="N468" s="1">
        <v>4057.9301039105999</v>
      </c>
      <c r="O468" s="1">
        <v>371.04480680850003</v>
      </c>
      <c r="P468" s="1">
        <v>1340.2304555844</v>
      </c>
      <c r="Q468" s="1">
        <v>73.225905948199994</v>
      </c>
      <c r="R468" s="1">
        <v>122.140295587</v>
      </c>
      <c r="S468" s="1">
        <v>133.3447240708</v>
      </c>
      <c r="T468" s="1">
        <v>3.0691812999999999E-3</v>
      </c>
      <c r="U468" s="1">
        <v>1.3783274E-2</v>
      </c>
      <c r="V468" s="1">
        <v>3.0975809699999999E-2</v>
      </c>
      <c r="W468" s="1">
        <v>0.35032002740000001</v>
      </c>
      <c r="X468" s="1">
        <v>0.1012061158</v>
      </c>
      <c r="Y468" s="1">
        <v>5.1141038899999998E-2</v>
      </c>
      <c r="Z468" s="1">
        <v>5.7010708399999999E-2</v>
      </c>
      <c r="AA468" s="1">
        <v>4.4741722300000002E-2</v>
      </c>
      <c r="AB468" s="1">
        <v>5743.9409864784002</v>
      </c>
      <c r="AC468" s="1">
        <v>2212.3830877835999</v>
      </c>
      <c r="AD468" s="1">
        <v>5521.0531251241</v>
      </c>
      <c r="AE468" s="1">
        <v>5683.9921617175996</v>
      </c>
      <c r="AF468" s="1">
        <v>5.1481433299999997E-2</v>
      </c>
      <c r="AG468" s="1">
        <v>0.1119765672</v>
      </c>
      <c r="AH468" s="1">
        <v>0.24355871209999999</v>
      </c>
      <c r="AI468" s="5">
        <f t="shared" si="8"/>
        <v>571.88015112183109</v>
      </c>
      <c r="AJ468" s="5">
        <f t="shared" si="8"/>
        <v>994.59325908492951</v>
      </c>
      <c r="AK468" s="5">
        <f t="shared" si="8"/>
        <v>1905.1315041833802</v>
      </c>
    </row>
    <row r="469" spans="2:37" x14ac:dyDescent="0.4">
      <c r="B469" s="1">
        <v>6.0999999999999997E-4</v>
      </c>
      <c r="C469" s="1">
        <v>3.38802</v>
      </c>
      <c r="D469" s="1">
        <v>0.10199999999999999</v>
      </c>
      <c r="E469" s="1">
        <v>360</v>
      </c>
      <c r="F469" s="1">
        <v>-1.3339999999999999E-2</v>
      </c>
      <c r="G469" s="1">
        <v>7.1194212678</v>
      </c>
      <c r="H469" s="1">
        <v>8.6083679934999999</v>
      </c>
      <c r="I469" s="2">
        <v>2.256882192</v>
      </c>
      <c r="J469" s="2">
        <v>4.8878655311000001</v>
      </c>
      <c r="K469" s="2">
        <v>9.1733896293000008</v>
      </c>
      <c r="L469" s="1">
        <v>1231.6847873257</v>
      </c>
      <c r="M469" s="2">
        <v>2245.5789443306999</v>
      </c>
      <c r="N469" s="1">
        <v>4159.0339627593003</v>
      </c>
      <c r="O469" s="1">
        <v>370.98941197929997</v>
      </c>
      <c r="P469" s="1">
        <v>1338.3693408785</v>
      </c>
      <c r="Q469" s="1">
        <v>78.067314213900005</v>
      </c>
      <c r="R469" s="1">
        <v>142.09927045570001</v>
      </c>
      <c r="S469" s="1">
        <v>154.5301325172</v>
      </c>
      <c r="T469" s="1">
        <v>3.1070454999999999E-3</v>
      </c>
      <c r="U469" s="1">
        <v>1.457365E-2</v>
      </c>
      <c r="V469" s="1">
        <v>3.3989578200000002E-2</v>
      </c>
      <c r="W469" s="1">
        <v>0.35032002740000001</v>
      </c>
      <c r="X469" s="1">
        <v>0.11781346600000001</v>
      </c>
      <c r="Y469" s="1">
        <v>6.4719071099999997E-2</v>
      </c>
      <c r="Z469" s="1">
        <v>5.7010927099999997E-2</v>
      </c>
      <c r="AA469" s="1">
        <v>4.4675810199999999E-2</v>
      </c>
      <c r="AB469" s="1">
        <v>5741.7762287879004</v>
      </c>
      <c r="AC469" s="1">
        <v>2378.8777240488998</v>
      </c>
      <c r="AD469" s="1">
        <v>5811.7132516038</v>
      </c>
      <c r="AE469" s="1">
        <v>5811.7132516038</v>
      </c>
      <c r="AF469" s="1">
        <v>5.1481433299999997E-2</v>
      </c>
      <c r="AG469" s="1">
        <v>0.1119765672</v>
      </c>
      <c r="AH469" s="1">
        <v>0.30637535580000003</v>
      </c>
      <c r="AI469" s="5">
        <f t="shared" si="8"/>
        <v>578.25576869751171</v>
      </c>
      <c r="AJ469" s="5">
        <f t="shared" si="8"/>
        <v>1054.2624151787325</v>
      </c>
      <c r="AK469" s="5">
        <f t="shared" si="8"/>
        <v>1952.5981045818312</v>
      </c>
    </row>
    <row r="470" spans="2:37" x14ac:dyDescent="0.4">
      <c r="B470" s="1">
        <v>6.0999999999999997E-4</v>
      </c>
      <c r="C470" s="1">
        <v>3.38802</v>
      </c>
      <c r="D470" s="1">
        <v>0.10199999999999999</v>
      </c>
      <c r="E470" s="1">
        <v>360</v>
      </c>
      <c r="F470" s="1">
        <v>-1.055E-2</v>
      </c>
      <c r="G470" s="1">
        <v>7.1180048985999997</v>
      </c>
      <c r="H470" s="1">
        <v>8.5957124138999994</v>
      </c>
      <c r="I470" s="2">
        <v>2.2783037361999998</v>
      </c>
      <c r="J470" s="2">
        <v>5.1017812066000001</v>
      </c>
      <c r="K470" s="2">
        <v>9.3926926029000004</v>
      </c>
      <c r="L470" s="1">
        <v>1253.1929288726999</v>
      </c>
      <c r="M470" s="2">
        <v>2464.8885063500002</v>
      </c>
      <c r="N470" s="1">
        <v>4128.7177484882995</v>
      </c>
      <c r="O470" s="1">
        <v>370.9002810476</v>
      </c>
      <c r="P470" s="1">
        <v>1335.2810944664</v>
      </c>
      <c r="Q470" s="1">
        <v>85.934974467700002</v>
      </c>
      <c r="R470" s="1">
        <v>178.2976956743</v>
      </c>
      <c r="S470" s="1">
        <v>151.90688153010001</v>
      </c>
      <c r="T470" s="1">
        <v>3.1663073999999999E-3</v>
      </c>
      <c r="U470" s="1">
        <v>1.58771846E-2</v>
      </c>
      <c r="V470" s="1">
        <v>3.83299109E-2</v>
      </c>
      <c r="W470" s="1">
        <v>0.35032002740000001</v>
      </c>
      <c r="X470" s="1">
        <v>0.14797120010000001</v>
      </c>
      <c r="Y470" s="1">
        <v>9.2135366699999999E-2</v>
      </c>
      <c r="Z470" s="1">
        <v>5.7011269699999999E-2</v>
      </c>
      <c r="AA470" s="1">
        <v>4.45484633E-2</v>
      </c>
      <c r="AB470" s="1">
        <v>5738.6796809528996</v>
      </c>
      <c r="AC470" s="1">
        <v>2664.5632715549</v>
      </c>
      <c r="AD470" s="1">
        <v>5880.5455942111003</v>
      </c>
      <c r="AE470" s="1">
        <v>5880.5455942111003</v>
      </c>
      <c r="AF470" s="1">
        <v>5.1481433299999997E-2</v>
      </c>
      <c r="AG470" s="1">
        <v>0.1119765672</v>
      </c>
      <c r="AH470" s="1">
        <v>0.52044786570000001</v>
      </c>
      <c r="AI470" s="5">
        <f t="shared" si="8"/>
        <v>588.35348773366195</v>
      </c>
      <c r="AJ470" s="5">
        <f t="shared" si="8"/>
        <v>1157.2246508685448</v>
      </c>
      <c r="AK470" s="5">
        <f t="shared" si="8"/>
        <v>1938.365140135352</v>
      </c>
    </row>
    <row r="471" spans="2:37" x14ac:dyDescent="0.4">
      <c r="B471" s="1">
        <v>6.0999999999999997E-4</v>
      </c>
      <c r="C471" s="1">
        <v>3.38802</v>
      </c>
      <c r="D471" s="1">
        <v>0.10199999999999999</v>
      </c>
      <c r="E471" s="1">
        <v>394.35</v>
      </c>
      <c r="F471" s="1">
        <v>-2.002E-2</v>
      </c>
      <c r="G471" s="1">
        <v>7.0126219856000001</v>
      </c>
      <c r="H471" s="1">
        <v>8.5167864352000002</v>
      </c>
      <c r="I471" s="2">
        <v>2.1569987850999999</v>
      </c>
      <c r="J471" s="2">
        <v>4.34161894</v>
      </c>
      <c r="K471" s="2">
        <v>7.4581677059000002</v>
      </c>
      <c r="L471" s="1">
        <v>1158.2499388274</v>
      </c>
      <c r="M471" s="2">
        <v>1802.7776990481</v>
      </c>
      <c r="N471" s="1">
        <v>2827.9732439743998</v>
      </c>
      <c r="O471" s="1">
        <v>371.24164950210002</v>
      </c>
      <c r="P471" s="1">
        <v>1345.2520357383</v>
      </c>
      <c r="Q471" s="1">
        <v>62.032126584799997</v>
      </c>
      <c r="R471" s="1">
        <v>82.5042682152</v>
      </c>
      <c r="S471" s="1">
        <v>72.710622863200001</v>
      </c>
      <c r="T471" s="1">
        <v>2.8381127000000001E-3</v>
      </c>
      <c r="U471" s="1">
        <v>1.1498289599999999E-2</v>
      </c>
      <c r="V471" s="1">
        <v>2.3567966700000002E-2</v>
      </c>
      <c r="W471" s="1">
        <v>0.35032002740000001</v>
      </c>
      <c r="X471" s="1">
        <v>6.8266107600000001E-2</v>
      </c>
      <c r="Y471" s="1">
        <v>2.77821678E-2</v>
      </c>
      <c r="Z471" s="1">
        <v>5.7014523900000003E-2</v>
      </c>
      <c r="AA471" s="1">
        <v>4.4901387399999999E-2</v>
      </c>
      <c r="AB471" s="1">
        <v>5750.8682374279997</v>
      </c>
      <c r="AC471" s="1">
        <v>1854.6025479340001</v>
      </c>
      <c r="AD471" s="1">
        <v>3757.8438044777999</v>
      </c>
      <c r="AE471" s="1">
        <v>3899.3051958617998</v>
      </c>
      <c r="AF471" s="1">
        <v>5.1481433299999997E-2</v>
      </c>
      <c r="AG471" s="1">
        <v>0.1119765672</v>
      </c>
      <c r="AH471" s="1">
        <v>0.24355871209999999</v>
      </c>
      <c r="AI471" s="5">
        <f t="shared" si="8"/>
        <v>543.77931400347416</v>
      </c>
      <c r="AJ471" s="5">
        <f t="shared" si="8"/>
        <v>846.37450659535216</v>
      </c>
      <c r="AK471" s="5">
        <f t="shared" si="8"/>
        <v>1327.6869690020658</v>
      </c>
    </row>
    <row r="472" spans="2:37" x14ac:dyDescent="0.4">
      <c r="B472" s="1">
        <v>6.0999999999999997E-4</v>
      </c>
      <c r="C472" s="1">
        <v>3.38802</v>
      </c>
      <c r="D472" s="1">
        <v>0.10199999999999999</v>
      </c>
      <c r="E472" s="1">
        <v>394.35</v>
      </c>
      <c r="F472" s="1">
        <v>-1.6889999999999999E-2</v>
      </c>
      <c r="G472" s="1">
        <v>7.0064188424999996</v>
      </c>
      <c r="H472" s="1">
        <v>8.4978095712999995</v>
      </c>
      <c r="I472" s="2">
        <v>2.1792545572000002</v>
      </c>
      <c r="J472" s="2">
        <v>4.5468032597999999</v>
      </c>
      <c r="K472" s="2">
        <v>8.2677160570999995</v>
      </c>
      <c r="L472" s="1">
        <v>1178.9437126737</v>
      </c>
      <c r="M472" s="2">
        <v>1968.1799348587999</v>
      </c>
      <c r="N472" s="1">
        <v>3524.8642966113998</v>
      </c>
      <c r="O472" s="1">
        <v>371.15852293210003</v>
      </c>
      <c r="P472" s="1">
        <v>1342.696296549</v>
      </c>
      <c r="Q472" s="1">
        <v>69.090077572799999</v>
      </c>
      <c r="R472" s="1">
        <v>106.459454706</v>
      </c>
      <c r="S472" s="1">
        <v>107.840819162</v>
      </c>
      <c r="T472" s="1">
        <v>2.8969818000000001E-3</v>
      </c>
      <c r="U472" s="1">
        <v>1.26107861E-2</v>
      </c>
      <c r="V472" s="1">
        <v>2.7581920699999998E-2</v>
      </c>
      <c r="W472" s="1">
        <v>0.35032002740000001</v>
      </c>
      <c r="X472" s="1">
        <v>8.8155570200000005E-2</v>
      </c>
      <c r="Y472" s="1">
        <v>4.1290810800000001E-2</v>
      </c>
      <c r="Z472" s="1">
        <v>5.7014719300000002E-2</v>
      </c>
      <c r="AA472" s="1">
        <v>4.4813129200000003E-2</v>
      </c>
      <c r="AB472" s="1">
        <v>5747.3029237211003</v>
      </c>
      <c r="AC472" s="1">
        <v>2075.8075294113</v>
      </c>
      <c r="AD472" s="1">
        <v>4846.0243422308004</v>
      </c>
      <c r="AE472" s="1">
        <v>5088.3570323279</v>
      </c>
      <c r="AF472" s="1">
        <v>5.1481433299999997E-2</v>
      </c>
      <c r="AG472" s="1">
        <v>0.1119765672</v>
      </c>
      <c r="AH472" s="1">
        <v>0.24355871209999999</v>
      </c>
      <c r="AI472" s="5">
        <f t="shared" si="8"/>
        <v>553.49470078577474</v>
      </c>
      <c r="AJ472" s="5">
        <f t="shared" si="8"/>
        <v>924.02813843136153</v>
      </c>
      <c r="AK472" s="5">
        <f t="shared" si="8"/>
        <v>1654.865866953709</v>
      </c>
    </row>
    <row r="473" spans="2:37" x14ac:dyDescent="0.4">
      <c r="B473" s="1">
        <v>6.0999999999999997E-4</v>
      </c>
      <c r="C473" s="1">
        <v>3.38802</v>
      </c>
      <c r="D473" s="1">
        <v>0.10199999999999999</v>
      </c>
      <c r="E473" s="1">
        <v>394.35</v>
      </c>
      <c r="F473" s="1">
        <v>-1.52E-2</v>
      </c>
      <c r="G473" s="1">
        <v>7.0018188933000003</v>
      </c>
      <c r="H473" s="1">
        <v>8.4855584036000007</v>
      </c>
      <c r="I473" s="2">
        <v>2.1917124116000002</v>
      </c>
      <c r="J473" s="2">
        <v>4.6650759846999996</v>
      </c>
      <c r="K473" s="2">
        <v>8.7254094706000007</v>
      </c>
      <c r="L473" s="1">
        <v>1190.7576674960001</v>
      </c>
      <c r="M473" s="2">
        <v>2071.0565676719998</v>
      </c>
      <c r="N473" s="1">
        <v>3941.2135657725998</v>
      </c>
      <c r="O473" s="1">
        <v>371.11138964460002</v>
      </c>
      <c r="P473" s="1">
        <v>1341.1647251434999</v>
      </c>
      <c r="Q473" s="1">
        <v>73.228837020499995</v>
      </c>
      <c r="R473" s="1">
        <v>122.162524577</v>
      </c>
      <c r="S473" s="1">
        <v>133.39075555849999</v>
      </c>
      <c r="T473" s="1">
        <v>2.9301980000000002E-3</v>
      </c>
      <c r="U473" s="1">
        <v>1.3275389699999999E-2</v>
      </c>
      <c r="V473" s="1">
        <v>3.0078210899999999E-2</v>
      </c>
      <c r="W473" s="1">
        <v>0.35032002740000001</v>
      </c>
      <c r="X473" s="1">
        <v>0.1012061158</v>
      </c>
      <c r="Y473" s="1">
        <v>5.1141038899999998E-2</v>
      </c>
      <c r="Z473" s="1">
        <v>5.7014902499999999E-2</v>
      </c>
      <c r="AA473" s="1">
        <v>4.4759074099999997E-2</v>
      </c>
      <c r="AB473" s="1">
        <v>5745.1804445751004</v>
      </c>
      <c r="AC473" s="1">
        <v>2212.5304581354999</v>
      </c>
      <c r="AD473" s="1">
        <v>5522.2716111625004</v>
      </c>
      <c r="AE473" s="1">
        <v>5685.2811295337997</v>
      </c>
      <c r="AF473" s="1">
        <v>5.1481433299999997E-2</v>
      </c>
      <c r="AG473" s="1">
        <v>0.1119765672</v>
      </c>
      <c r="AH473" s="1">
        <v>0.24355871209999999</v>
      </c>
      <c r="AI473" s="5">
        <f t="shared" si="8"/>
        <v>559.04115844882631</v>
      </c>
      <c r="AJ473" s="5">
        <f t="shared" si="8"/>
        <v>972.32702707605631</v>
      </c>
      <c r="AK473" s="5">
        <f t="shared" si="8"/>
        <v>1850.3350074049765</v>
      </c>
    </row>
    <row r="474" spans="2:37" x14ac:dyDescent="0.4">
      <c r="B474" s="1">
        <v>6.0999999999999997E-4</v>
      </c>
      <c r="C474" s="1">
        <v>3.38802</v>
      </c>
      <c r="D474" s="1">
        <v>0.10199999999999999</v>
      </c>
      <c r="E474" s="1">
        <v>394.35</v>
      </c>
      <c r="F474" s="1">
        <v>-1.3339999999999999E-2</v>
      </c>
      <c r="G474" s="1">
        <v>7.0015370466000002</v>
      </c>
      <c r="H474" s="1">
        <v>8.4782004206000003</v>
      </c>
      <c r="I474" s="2">
        <v>2.2057906928</v>
      </c>
      <c r="J474" s="2">
        <v>4.8014490891000001</v>
      </c>
      <c r="K474" s="2">
        <v>9.0514736066000001</v>
      </c>
      <c r="L474" s="1">
        <v>1204.3083026285001</v>
      </c>
      <c r="M474" s="2">
        <v>2196.9301822009002</v>
      </c>
      <c r="N474" s="1">
        <v>4031.0424280368002</v>
      </c>
      <c r="O474" s="1">
        <v>371.05609914270002</v>
      </c>
      <c r="P474" s="1">
        <v>1339.3104618530001</v>
      </c>
      <c r="Q474" s="1">
        <v>78.070454913999995</v>
      </c>
      <c r="R474" s="1">
        <v>142.1255229791</v>
      </c>
      <c r="S474" s="1">
        <v>154.58416475589999</v>
      </c>
      <c r="T474" s="1">
        <v>2.9679627E-3</v>
      </c>
      <c r="U474" s="1">
        <v>1.4062887099999999E-2</v>
      </c>
      <c r="V474" s="1">
        <v>3.3079103999999998E-2</v>
      </c>
      <c r="W474" s="1">
        <v>0.35032002740000001</v>
      </c>
      <c r="X474" s="1">
        <v>0.11781346600000001</v>
      </c>
      <c r="Y474" s="1">
        <v>6.4719071099999997E-2</v>
      </c>
      <c r="Z474" s="1">
        <v>5.7015046899999998E-2</v>
      </c>
      <c r="AA474" s="1">
        <v>4.4693452000000002E-2</v>
      </c>
      <c r="AB474" s="1">
        <v>5743.0353670171999</v>
      </c>
      <c r="AC474" s="1">
        <v>2379.0446554734999</v>
      </c>
      <c r="AD474" s="1">
        <v>5812.9271871024002</v>
      </c>
      <c r="AE474" s="1">
        <v>5812.9271871024002</v>
      </c>
      <c r="AF474" s="1">
        <v>5.1481433299999997E-2</v>
      </c>
      <c r="AG474" s="1">
        <v>0.1119765672</v>
      </c>
      <c r="AH474" s="1">
        <v>0.30637522360000002</v>
      </c>
      <c r="AI474" s="5">
        <f t="shared" si="8"/>
        <v>565.40295898051647</v>
      </c>
      <c r="AJ474" s="5">
        <f t="shared" si="8"/>
        <v>1031.4226207515965</v>
      </c>
      <c r="AK474" s="5">
        <f t="shared" si="8"/>
        <v>1892.5081821769015</v>
      </c>
    </row>
    <row r="475" spans="2:37" x14ac:dyDescent="0.4">
      <c r="B475" s="1">
        <v>6.0999999999999997E-4</v>
      </c>
      <c r="C475" s="1">
        <v>3.38802</v>
      </c>
      <c r="D475" s="1">
        <v>0.10199999999999999</v>
      </c>
      <c r="E475" s="1">
        <v>394.35</v>
      </c>
      <c r="F475" s="1">
        <v>-1.055E-2</v>
      </c>
      <c r="G475" s="1">
        <v>7.0046335266000002</v>
      </c>
      <c r="H475" s="1">
        <v>8.4714718188999996</v>
      </c>
      <c r="I475" s="2">
        <v>2.2276499393</v>
      </c>
      <c r="J475" s="2">
        <v>5.0184125956000001</v>
      </c>
      <c r="K475" s="2">
        <v>9.2643593177000003</v>
      </c>
      <c r="L475" s="1">
        <v>1225.7710372213</v>
      </c>
      <c r="M475" s="2">
        <v>2414.2185242158998</v>
      </c>
      <c r="N475" s="1">
        <v>3991.0517760970001</v>
      </c>
      <c r="O475" s="1">
        <v>370.96719892260001</v>
      </c>
      <c r="P475" s="1">
        <v>1336.2333079235</v>
      </c>
      <c r="Q475" s="1">
        <v>85.938475566700006</v>
      </c>
      <c r="R475" s="1">
        <v>178.3315775623</v>
      </c>
      <c r="S475" s="1">
        <v>151.95868586029999</v>
      </c>
      <c r="T475" s="1">
        <v>3.0270788000000002E-3</v>
      </c>
      <c r="U475" s="1">
        <v>1.5362523600000001E-2</v>
      </c>
      <c r="V475" s="1">
        <v>3.7396021799999998E-2</v>
      </c>
      <c r="W475" s="1">
        <v>0.35032002740000001</v>
      </c>
      <c r="X475" s="1">
        <v>0.14797120010000001</v>
      </c>
      <c r="Y475" s="1">
        <v>9.2135366699999999E-2</v>
      </c>
      <c r="Z475" s="1">
        <v>5.7015284700000002E-2</v>
      </c>
      <c r="AA475" s="1">
        <v>4.45666417E-2</v>
      </c>
      <c r="AB475" s="1">
        <v>5739.9668192458003</v>
      </c>
      <c r="AC475" s="1">
        <v>2664.7661683260999</v>
      </c>
      <c r="AD475" s="1">
        <v>5881.6496010368</v>
      </c>
      <c r="AE475" s="1">
        <v>5881.6496010368</v>
      </c>
      <c r="AF475" s="1">
        <v>5.1481433299999997E-2</v>
      </c>
      <c r="AG475" s="1">
        <v>0.1119765672</v>
      </c>
      <c r="AH475" s="1">
        <v>0.52045241769999995</v>
      </c>
      <c r="AI475" s="5">
        <f t="shared" si="8"/>
        <v>575.47936019779343</v>
      </c>
      <c r="AJ475" s="5">
        <f t="shared" si="8"/>
        <v>1133.4359268619248</v>
      </c>
      <c r="AK475" s="5">
        <f t="shared" si="8"/>
        <v>1873.7332282145542</v>
      </c>
    </row>
    <row r="476" spans="2:37" x14ac:dyDescent="0.4">
      <c r="B476" s="1">
        <v>6.0999999999999997E-4</v>
      </c>
      <c r="C476" s="1">
        <v>3.38802</v>
      </c>
      <c r="D476" s="1">
        <v>0.10199999999999999</v>
      </c>
      <c r="E476" s="1">
        <v>519.33000000000004</v>
      </c>
      <c r="F476" s="1">
        <v>-2.002E-2</v>
      </c>
      <c r="G476" s="1">
        <v>6.6083507430999999</v>
      </c>
      <c r="H476" s="1">
        <v>8.0601339877000004</v>
      </c>
      <c r="I476" s="2">
        <v>2.0056995834000002</v>
      </c>
      <c r="J476" s="2">
        <v>4.0526335723000004</v>
      </c>
      <c r="K476" s="2">
        <v>7.0432282694000001</v>
      </c>
      <c r="L476" s="1">
        <v>1079.3556755165</v>
      </c>
      <c r="M476" s="2">
        <v>1668.8054884736</v>
      </c>
      <c r="N476" s="1">
        <v>2560.7944039978001</v>
      </c>
      <c r="O476" s="1">
        <v>371.42708833770001</v>
      </c>
      <c r="P476" s="1">
        <v>1347.9667456191</v>
      </c>
      <c r="Q476" s="1">
        <v>62.0392094181</v>
      </c>
      <c r="R476" s="1">
        <v>82.547185564499998</v>
      </c>
      <c r="S476" s="1">
        <v>72.783175509299994</v>
      </c>
      <c r="T476" s="1">
        <v>2.4539268000000002E-3</v>
      </c>
      <c r="U476" s="1">
        <v>1.00185417E-2</v>
      </c>
      <c r="V476" s="1">
        <v>2.09532659E-2</v>
      </c>
      <c r="W476" s="1">
        <v>0.35032002740000001</v>
      </c>
      <c r="X476" s="1">
        <v>6.8266107600000001E-2</v>
      </c>
      <c r="Y476" s="1">
        <v>2.77821678E-2</v>
      </c>
      <c r="Z476" s="1">
        <v>5.7027488199999997E-2</v>
      </c>
      <c r="AA476" s="1">
        <v>4.4952676499999997E-2</v>
      </c>
      <c r="AB476" s="1">
        <v>5754.3604245544002</v>
      </c>
      <c r="AC476" s="1">
        <v>1854.9160766056</v>
      </c>
      <c r="AD476" s="1">
        <v>3759.9153327282002</v>
      </c>
      <c r="AE476" s="1">
        <v>3901.5880664350998</v>
      </c>
      <c r="AF476" s="1">
        <v>5.1481433299999997E-2</v>
      </c>
      <c r="AG476" s="1">
        <v>0.1119765672</v>
      </c>
      <c r="AH476" s="1">
        <v>0.24355871209999999</v>
      </c>
      <c r="AI476" s="5">
        <f t="shared" si="8"/>
        <v>506.73975376361506</v>
      </c>
      <c r="AJ476" s="5">
        <f t="shared" si="8"/>
        <v>783.47675515192498</v>
      </c>
      <c r="AK476" s="5">
        <f t="shared" si="8"/>
        <v>1202.250893895681</v>
      </c>
    </row>
    <row r="477" spans="2:37" x14ac:dyDescent="0.4">
      <c r="B477" s="1">
        <v>6.0999999999999997E-4</v>
      </c>
      <c r="C477" s="1">
        <v>3.38802</v>
      </c>
      <c r="D477" s="1">
        <v>0.10199999999999999</v>
      </c>
      <c r="E477" s="1">
        <v>519.33000000000004</v>
      </c>
      <c r="F477" s="1">
        <v>-1.6889999999999999E-2</v>
      </c>
      <c r="G477" s="1">
        <v>6.6217247266000001</v>
      </c>
      <c r="H477" s="1">
        <v>8.0670876937999996</v>
      </c>
      <c r="I477" s="2">
        <v>2.0293843145000001</v>
      </c>
      <c r="J477" s="2">
        <v>4.2685557899999997</v>
      </c>
      <c r="K477" s="2">
        <v>7.8750832709000003</v>
      </c>
      <c r="L477" s="1">
        <v>1099.9264839299999</v>
      </c>
      <c r="M477" s="2">
        <v>1829.3611921774</v>
      </c>
      <c r="N477" s="1">
        <v>3207.2825276036001</v>
      </c>
      <c r="O477" s="1">
        <v>371.34412409139998</v>
      </c>
      <c r="P477" s="1">
        <v>1345.4409800952001</v>
      </c>
      <c r="Q477" s="1">
        <v>69.097963057599998</v>
      </c>
      <c r="R477" s="1">
        <v>106.51565859030001</v>
      </c>
      <c r="S477" s="1">
        <v>107.95102462680001</v>
      </c>
      <c r="T477" s="1">
        <v>2.5122244000000001E-3</v>
      </c>
      <c r="U477" s="1">
        <v>1.11145468E-2</v>
      </c>
      <c r="V477" s="1">
        <v>2.4896494200000001E-2</v>
      </c>
      <c r="W477" s="1">
        <v>0.35032002740000001</v>
      </c>
      <c r="X477" s="1">
        <v>8.8155570200000005E-2</v>
      </c>
      <c r="Y477" s="1">
        <v>4.1290810800000001E-2</v>
      </c>
      <c r="Z477" s="1">
        <v>5.70272452E-2</v>
      </c>
      <c r="AA477" s="1">
        <v>4.48659156E-2</v>
      </c>
      <c r="AB477" s="1">
        <v>5750.8991884085999</v>
      </c>
      <c r="AC477" s="1">
        <v>2076.1892470862999</v>
      </c>
      <c r="AD477" s="1">
        <v>4849.0893062306004</v>
      </c>
      <c r="AE477" s="1">
        <v>5091.8016401267996</v>
      </c>
      <c r="AF477" s="1">
        <v>5.1481433299999997E-2</v>
      </c>
      <c r="AG477" s="1">
        <v>0.1119765672</v>
      </c>
      <c r="AH477" s="1">
        <v>0.24355871209999999</v>
      </c>
      <c r="AI477" s="5">
        <f t="shared" si="8"/>
        <v>516.39741029577465</v>
      </c>
      <c r="AJ477" s="5">
        <f t="shared" si="8"/>
        <v>858.85501980159631</v>
      </c>
      <c r="AK477" s="5">
        <f t="shared" si="8"/>
        <v>1505.7664448843193</v>
      </c>
    </row>
    <row r="478" spans="2:37" x14ac:dyDescent="0.4">
      <c r="B478" s="1">
        <v>6.0999999999999997E-4</v>
      </c>
      <c r="C478" s="1">
        <v>3.38802</v>
      </c>
      <c r="D478" s="1">
        <v>0.10199999999999999</v>
      </c>
      <c r="E478" s="1">
        <v>519.33000000000004</v>
      </c>
      <c r="F478" s="1">
        <v>-1.52E-2</v>
      </c>
      <c r="G478" s="1">
        <v>6.6273835454999999</v>
      </c>
      <c r="H478" s="1">
        <v>8.0684154753000001</v>
      </c>
      <c r="I478" s="2">
        <v>2.0426348298999999</v>
      </c>
      <c r="J478" s="2">
        <v>4.3928058795</v>
      </c>
      <c r="K478" s="2">
        <v>8.3434313710999994</v>
      </c>
      <c r="L478" s="1">
        <v>1111.6720378835</v>
      </c>
      <c r="M478" s="2">
        <v>1929.352348164</v>
      </c>
      <c r="N478" s="1">
        <v>3589.5601950240002</v>
      </c>
      <c r="O478" s="1">
        <v>371.29706079139999</v>
      </c>
      <c r="P478" s="1">
        <v>1343.9251022839001</v>
      </c>
      <c r="Q478" s="1">
        <v>73.237190150000004</v>
      </c>
      <c r="R478" s="1">
        <v>122.2275997253</v>
      </c>
      <c r="S478" s="1">
        <v>133.5289074714</v>
      </c>
      <c r="T478" s="1">
        <v>2.5451378000000001E-3</v>
      </c>
      <c r="U478" s="1">
        <v>1.17710135E-2</v>
      </c>
      <c r="V478" s="1">
        <v>2.73583466E-2</v>
      </c>
      <c r="W478" s="1">
        <v>0.35032002740000001</v>
      </c>
      <c r="X478" s="1">
        <v>0.1012061158</v>
      </c>
      <c r="Y478" s="1">
        <v>5.1141038899999998E-2</v>
      </c>
      <c r="Z478" s="1">
        <v>5.7027197100000003E-2</v>
      </c>
      <c r="AA478" s="1">
        <v>4.48126093E-2</v>
      </c>
      <c r="AB478" s="1">
        <v>5748.8337223918998</v>
      </c>
      <c r="AC478" s="1">
        <v>2212.9557064476999</v>
      </c>
      <c r="AD478" s="1">
        <v>5525.9082877613</v>
      </c>
      <c r="AE478" s="1">
        <v>5689.1320600458002</v>
      </c>
      <c r="AF478" s="1">
        <v>5.1481433299999997E-2</v>
      </c>
      <c r="AG478" s="1">
        <v>0.1119765672</v>
      </c>
      <c r="AH478" s="1">
        <v>0.24355871209999999</v>
      </c>
      <c r="AI478" s="5">
        <f t="shared" si="8"/>
        <v>521.91175487488272</v>
      </c>
      <c r="AJ478" s="5">
        <f t="shared" si="8"/>
        <v>905.79922449014089</v>
      </c>
      <c r="AK478" s="5">
        <f t="shared" si="8"/>
        <v>1685.2395281802819</v>
      </c>
    </row>
    <row r="479" spans="2:37" x14ac:dyDescent="0.4">
      <c r="B479" s="1">
        <v>6.0999999999999997E-4</v>
      </c>
      <c r="C479" s="1">
        <v>3.38802</v>
      </c>
      <c r="D479" s="1">
        <v>0.10199999999999999</v>
      </c>
      <c r="E479" s="1">
        <v>519.33000000000004</v>
      </c>
      <c r="F479" s="1">
        <v>-1.3339999999999999E-2</v>
      </c>
      <c r="G479" s="1">
        <v>6.6375184952000001</v>
      </c>
      <c r="H479" s="1">
        <v>8.0748308398000006</v>
      </c>
      <c r="I479" s="2">
        <v>2.0576027017</v>
      </c>
      <c r="J479" s="2">
        <v>4.5358809636000004</v>
      </c>
      <c r="K479" s="2">
        <v>8.6654710491000007</v>
      </c>
      <c r="L479" s="1">
        <v>1125.1458030845999</v>
      </c>
      <c r="M479" s="2">
        <v>2051.8109954208999</v>
      </c>
      <c r="N479" s="1">
        <v>3645.1620187611002</v>
      </c>
      <c r="O479" s="1">
        <v>371.24199682860001</v>
      </c>
      <c r="P479" s="1">
        <v>1342.0908872253999</v>
      </c>
      <c r="Q479" s="1">
        <v>78.079386978100004</v>
      </c>
      <c r="R479" s="1">
        <v>142.20240140129999</v>
      </c>
      <c r="S479" s="1">
        <v>154.746203313</v>
      </c>
      <c r="T479" s="1">
        <v>2.5825746E-3</v>
      </c>
      <c r="U479" s="1">
        <v>1.25502718E-2</v>
      </c>
      <c r="V479" s="1">
        <v>3.0323645699999999E-2</v>
      </c>
      <c r="W479" s="1">
        <v>0.35032002740000001</v>
      </c>
      <c r="X479" s="1">
        <v>0.11781346600000001</v>
      </c>
      <c r="Y479" s="1">
        <v>6.4719071099999997E-2</v>
      </c>
      <c r="Z479" s="1">
        <v>5.7027104500000002E-2</v>
      </c>
      <c r="AA479" s="1">
        <v>4.4747795399999998E-2</v>
      </c>
      <c r="AB479" s="1">
        <v>5746.7487031500996</v>
      </c>
      <c r="AC479" s="1">
        <v>2379.5262109124001</v>
      </c>
      <c r="AD479" s="1">
        <v>5816.5355758791002</v>
      </c>
      <c r="AE479" s="1">
        <v>5816.5355758791002</v>
      </c>
      <c r="AF479" s="1">
        <v>5.1481433299999997E-2</v>
      </c>
      <c r="AG479" s="1">
        <v>0.1119765672</v>
      </c>
      <c r="AH479" s="1">
        <v>0.30637433489999999</v>
      </c>
      <c r="AI479" s="5">
        <f t="shared" si="8"/>
        <v>528.23746623690135</v>
      </c>
      <c r="AJ479" s="5">
        <f t="shared" si="8"/>
        <v>963.29154714596245</v>
      </c>
      <c r="AK479" s="5">
        <f t="shared" si="8"/>
        <v>1711.3436707798594</v>
      </c>
    </row>
    <row r="480" spans="2:37" x14ac:dyDescent="0.4">
      <c r="B480" s="1">
        <v>6.0999999999999997E-4</v>
      </c>
      <c r="C480" s="1">
        <v>3.38802</v>
      </c>
      <c r="D480" s="1">
        <v>0.10199999999999999</v>
      </c>
      <c r="E480" s="1">
        <v>519.33000000000004</v>
      </c>
      <c r="F480" s="1">
        <v>-1.055E-2</v>
      </c>
      <c r="G480" s="1">
        <v>6.6550216824000001</v>
      </c>
      <c r="H480" s="1">
        <v>8.0871040304000008</v>
      </c>
      <c r="I480" s="2">
        <v>2.0808301186999998</v>
      </c>
      <c r="J480" s="2">
        <v>4.7630929172999998</v>
      </c>
      <c r="K480" s="2">
        <v>8.8559418999999995</v>
      </c>
      <c r="L480" s="1">
        <v>1146.4899969651999</v>
      </c>
      <c r="M480" s="2">
        <v>2263.4589429499001</v>
      </c>
      <c r="N480" s="1">
        <v>3574.0458694273998</v>
      </c>
      <c r="O480" s="1">
        <v>371.15369070859998</v>
      </c>
      <c r="P480" s="1">
        <v>1339.04632545</v>
      </c>
      <c r="Q480" s="1">
        <v>85.948412386000001</v>
      </c>
      <c r="R480" s="1">
        <v>178.43091884520001</v>
      </c>
      <c r="S480" s="1">
        <v>152.11336593760001</v>
      </c>
      <c r="T480" s="1">
        <v>2.6412109E-3</v>
      </c>
      <c r="U480" s="1">
        <v>1.3839103E-2</v>
      </c>
      <c r="V480" s="1">
        <v>3.4574856399999999E-2</v>
      </c>
      <c r="W480" s="1">
        <v>0.35032002740000001</v>
      </c>
      <c r="X480" s="1">
        <v>0.14797120010000001</v>
      </c>
      <c r="Y480" s="1">
        <v>9.2135366699999999E-2</v>
      </c>
      <c r="Z480" s="1">
        <v>5.70270098E-2</v>
      </c>
      <c r="AA480" s="1">
        <v>4.4622487600000003E-2</v>
      </c>
      <c r="AB480" s="1">
        <v>5743.7658130048003</v>
      </c>
      <c r="AC480" s="1">
        <v>2665.3519172465999</v>
      </c>
      <c r="AD480" s="1">
        <v>5884.9134155371003</v>
      </c>
      <c r="AE480" s="1">
        <v>5884.9134155371003</v>
      </c>
      <c r="AF480" s="1">
        <v>5.1481433299999997E-2</v>
      </c>
      <c r="AG480" s="1">
        <v>0.1119765672</v>
      </c>
      <c r="AH480" s="1">
        <v>0.52046632500000001</v>
      </c>
      <c r="AI480" s="5">
        <f t="shared" si="8"/>
        <v>538.25821453765252</v>
      </c>
      <c r="AJ480" s="5">
        <f t="shared" si="8"/>
        <v>1062.6567807276526</v>
      </c>
      <c r="AK480" s="5">
        <f t="shared" si="8"/>
        <v>1677.9558072429109</v>
      </c>
    </row>
    <row r="481" spans="2:37" x14ac:dyDescent="0.4">
      <c r="B481" s="1">
        <v>6.0999999999999997E-4</v>
      </c>
      <c r="C481" s="1">
        <v>3.38802</v>
      </c>
      <c r="D481" s="1">
        <v>0.1444</v>
      </c>
      <c r="E481" s="1">
        <v>233.59</v>
      </c>
      <c r="F481" s="1">
        <v>-2.002E-2</v>
      </c>
      <c r="G481" s="1">
        <v>5.7333632958000003</v>
      </c>
      <c r="H481" s="1">
        <v>7.0641950219999998</v>
      </c>
      <c r="I481" s="2">
        <v>2.5265680413</v>
      </c>
      <c r="J481" s="2">
        <v>5.5964398118999998</v>
      </c>
      <c r="K481" s="2">
        <v>10.0161969778</v>
      </c>
      <c r="L481" s="1">
        <v>1391.8738698515001</v>
      </c>
      <c r="M481" s="2">
        <v>2854.8936621492999</v>
      </c>
      <c r="N481" s="1">
        <v>4752.3595008633001</v>
      </c>
      <c r="O481" s="1">
        <v>542.67010915280002</v>
      </c>
      <c r="P481" s="1">
        <v>3257.3061239171998</v>
      </c>
      <c r="Q481" s="1">
        <v>90.772852547599996</v>
      </c>
      <c r="R481" s="1">
        <v>198.99141294259999</v>
      </c>
      <c r="S481" s="1">
        <v>124.37175673749999</v>
      </c>
      <c r="T481" s="1">
        <v>3.8939630999999999E-3</v>
      </c>
      <c r="U481" s="1">
        <v>1.91052845E-2</v>
      </c>
      <c r="V481" s="1">
        <v>4.4879346299999998E-2</v>
      </c>
      <c r="W481" s="1">
        <v>0.35032002740000001</v>
      </c>
      <c r="X481" s="1">
        <v>6.8266107600000001E-2</v>
      </c>
      <c r="Y481" s="1">
        <v>2.77821678E-2</v>
      </c>
      <c r="Z481" s="1">
        <v>6.6138133399999993E-2</v>
      </c>
      <c r="AA481" s="1">
        <v>5.7824800699999998E-2</v>
      </c>
      <c r="AB481" s="1">
        <v>7211.9744685114001</v>
      </c>
      <c r="AC481" s="1">
        <v>2852.3866401123</v>
      </c>
      <c r="AD481" s="1">
        <v>5882.6610871472003</v>
      </c>
      <c r="AE481" s="1">
        <v>5882.6610871472003</v>
      </c>
      <c r="AF481" s="1">
        <v>5.1481433299999997E-2</v>
      </c>
      <c r="AG481" s="1">
        <v>0.1222579473</v>
      </c>
      <c r="AH481" s="1">
        <v>0.64065250490000003</v>
      </c>
      <c r="AI481" s="5">
        <f t="shared" si="8"/>
        <v>653.46191072840384</v>
      </c>
      <c r="AJ481" s="5">
        <f t="shared" si="8"/>
        <v>1340.325662980892</v>
      </c>
      <c r="AK481" s="5">
        <f t="shared" si="8"/>
        <v>2231.1546952409863</v>
      </c>
    </row>
    <row r="482" spans="2:37" x14ac:dyDescent="0.4">
      <c r="B482" s="1">
        <v>6.0999999999999997E-4</v>
      </c>
      <c r="C482" s="1">
        <v>3.38802</v>
      </c>
      <c r="D482" s="1">
        <v>0.1444</v>
      </c>
      <c r="E482" s="1">
        <v>233.59</v>
      </c>
      <c r="F482" s="1">
        <v>-1.6889999999999999E-2</v>
      </c>
      <c r="G482" s="1">
        <v>5.7259248118999997</v>
      </c>
      <c r="H482" s="1">
        <v>7.0443451145999996</v>
      </c>
      <c r="I482" s="2">
        <v>2.5498011810999999</v>
      </c>
      <c r="J482" s="2">
        <v>5.8432093065000004</v>
      </c>
      <c r="K482" s="2">
        <v>10.128280414400001</v>
      </c>
      <c r="L482" s="1">
        <v>1418.7330973502001</v>
      </c>
      <c r="M482" s="2">
        <v>3165.7876032968002</v>
      </c>
      <c r="N482" s="1">
        <v>4760.5109249034003</v>
      </c>
      <c r="O482" s="1">
        <v>542.53120257249998</v>
      </c>
      <c r="P482" s="1">
        <v>3248.0470714910002</v>
      </c>
      <c r="Q482" s="1">
        <v>101.0989855177</v>
      </c>
      <c r="R482" s="1">
        <v>238.9089136133</v>
      </c>
      <c r="S482" s="1">
        <v>0</v>
      </c>
      <c r="T482" s="1">
        <v>3.9659064999999997E-3</v>
      </c>
      <c r="U482" s="1">
        <v>2.0827287900000001E-2</v>
      </c>
      <c r="V482" s="1">
        <v>4.8866600900000001E-2</v>
      </c>
      <c r="W482" s="1">
        <v>0.35032002740000001</v>
      </c>
      <c r="X482" s="1">
        <v>8.8155570200000005E-2</v>
      </c>
      <c r="Y482" s="1">
        <v>4.1290810800000001E-2</v>
      </c>
      <c r="Z482" s="1">
        <v>6.6138550800000001E-2</v>
      </c>
      <c r="AA482" s="1">
        <v>5.76488733E-2</v>
      </c>
      <c r="AB482" s="1">
        <v>7209.8110626410999</v>
      </c>
      <c r="AC482" s="1">
        <v>3240.9738376332002</v>
      </c>
      <c r="AD482" s="1">
        <v>5910.8484634607003</v>
      </c>
      <c r="AE482" s="1">
        <v>5910.8484634607003</v>
      </c>
      <c r="AF482" s="1">
        <v>5.1481433299999997E-2</v>
      </c>
      <c r="AG482" s="1">
        <v>0.18314535879999999</v>
      </c>
      <c r="AH482" s="1">
        <v>1</v>
      </c>
      <c r="AI482" s="5">
        <f t="shared" si="8"/>
        <v>666.07187669023483</v>
      </c>
      <c r="AJ482" s="5">
        <f t="shared" si="8"/>
        <v>1486.2852597637561</v>
      </c>
      <c r="AK482" s="5">
        <f t="shared" si="8"/>
        <v>2234.9816548842255</v>
      </c>
    </row>
    <row r="483" spans="2:37" x14ac:dyDescent="0.4">
      <c r="B483" s="1">
        <v>6.0999999999999997E-4</v>
      </c>
      <c r="C483" s="1">
        <v>3.38802</v>
      </c>
      <c r="D483" s="1">
        <v>0.1444</v>
      </c>
      <c r="E483" s="1">
        <v>233.59</v>
      </c>
      <c r="F483" s="1">
        <v>-1.52E-2</v>
      </c>
      <c r="G483" s="1">
        <v>5.7227069802999999</v>
      </c>
      <c r="H483" s="1">
        <v>7.0346222499</v>
      </c>
      <c r="I483" s="2">
        <v>2.5628099281000001</v>
      </c>
      <c r="J483" s="2">
        <v>5.9772367052000002</v>
      </c>
      <c r="K483" s="2">
        <v>10.1691504073</v>
      </c>
      <c r="L483" s="1">
        <v>1434.080155785</v>
      </c>
      <c r="M483" s="2">
        <v>3343.0494086397998</v>
      </c>
      <c r="N483" s="1">
        <v>4762.0371636074997</v>
      </c>
      <c r="O483" s="1">
        <v>542.45129227090001</v>
      </c>
      <c r="P483" s="1">
        <v>3242.7797996642998</v>
      </c>
      <c r="Q483" s="1">
        <v>107.15382005009999</v>
      </c>
      <c r="R483" s="1">
        <v>261.18674958010001</v>
      </c>
      <c r="S483" s="1">
        <v>0</v>
      </c>
      <c r="T483" s="1">
        <v>4.0064768000000004E-3</v>
      </c>
      <c r="U483" s="1">
        <v>2.1793688799999999E-2</v>
      </c>
      <c r="V483" s="1">
        <v>5.0391372099999998E-2</v>
      </c>
      <c r="W483" s="1">
        <v>0.35032002740000001</v>
      </c>
      <c r="X483" s="1">
        <v>0.1012061158</v>
      </c>
      <c r="Y483" s="1">
        <v>5.1141038899999998E-2</v>
      </c>
      <c r="Z483" s="1">
        <v>6.6138808499999993E-2</v>
      </c>
      <c r="AA483" s="1">
        <v>5.7534251100000003E-2</v>
      </c>
      <c r="AB483" s="1">
        <v>7208.6433698082001</v>
      </c>
      <c r="AC483" s="1">
        <v>3462.9469784813</v>
      </c>
      <c r="AD483" s="1">
        <v>5919.9307769125999</v>
      </c>
      <c r="AE483" s="1">
        <v>5919.9307769125999</v>
      </c>
      <c r="AF483" s="1">
        <v>5.1481433299999997E-2</v>
      </c>
      <c r="AG483" s="1">
        <v>0.2217228098</v>
      </c>
      <c r="AH483" s="1">
        <v>1</v>
      </c>
      <c r="AI483" s="5">
        <f t="shared" si="8"/>
        <v>673.27706844366196</v>
      </c>
      <c r="AJ483" s="5">
        <f t="shared" si="8"/>
        <v>1569.5067646196244</v>
      </c>
      <c r="AK483" s="5">
        <f t="shared" si="8"/>
        <v>2235.6981988767607</v>
      </c>
    </row>
    <row r="484" spans="2:37" x14ac:dyDescent="0.4">
      <c r="B484" s="1">
        <v>6.0999999999999997E-4</v>
      </c>
      <c r="C484" s="1">
        <v>3.38802</v>
      </c>
      <c r="D484" s="1">
        <v>0.1444</v>
      </c>
      <c r="E484" s="1">
        <v>233.59</v>
      </c>
      <c r="F484" s="1">
        <v>-1.3339999999999999E-2</v>
      </c>
      <c r="G484" s="1">
        <v>5.719656069</v>
      </c>
      <c r="H484" s="1">
        <v>7.0245063422999996</v>
      </c>
      <c r="I484" s="2">
        <v>2.5775143966999998</v>
      </c>
      <c r="J484" s="2">
        <v>6.1259820494000001</v>
      </c>
      <c r="K484" s="2">
        <v>10.205291130000001</v>
      </c>
      <c r="L484" s="1">
        <v>1451.6954879627999</v>
      </c>
      <c r="M484" s="2">
        <v>3548.7916305374001</v>
      </c>
      <c r="N484" s="1">
        <v>4762.4864611595003</v>
      </c>
      <c r="O484" s="1">
        <v>542.35938149640003</v>
      </c>
      <c r="P484" s="1">
        <v>3236.7450904713</v>
      </c>
      <c r="Q484" s="1">
        <v>114.2370565428</v>
      </c>
      <c r="R484" s="1">
        <v>285.75454116259999</v>
      </c>
      <c r="S484" s="1">
        <v>0</v>
      </c>
      <c r="T484" s="1">
        <v>4.0525841000000002E-3</v>
      </c>
      <c r="U484" s="1">
        <v>2.2891870200000001E-2</v>
      </c>
      <c r="V484" s="1">
        <v>5.1733766899999999E-2</v>
      </c>
      <c r="W484" s="1">
        <v>0.35032002740000001</v>
      </c>
      <c r="X484" s="1">
        <v>0.11781346600000001</v>
      </c>
      <c r="Y484" s="1">
        <v>6.4719071099999997E-2</v>
      </c>
      <c r="Z484" s="1">
        <v>6.6139122999999994E-2</v>
      </c>
      <c r="AA484" s="1">
        <v>5.73861196E-2</v>
      </c>
      <c r="AB484" s="1">
        <v>7207.3478072154003</v>
      </c>
      <c r="AC484" s="1">
        <v>3720.6318424605001</v>
      </c>
      <c r="AD484" s="1">
        <v>5927.3486764922</v>
      </c>
      <c r="AE484" s="1">
        <v>5927.3486764922</v>
      </c>
      <c r="AF484" s="1">
        <v>5.1481433299999997E-2</v>
      </c>
      <c r="AG484" s="1">
        <v>0.26813607290000002</v>
      </c>
      <c r="AH484" s="1">
        <v>1</v>
      </c>
      <c r="AI484" s="5">
        <f t="shared" si="8"/>
        <v>681.54717744732397</v>
      </c>
      <c r="AJ484" s="5">
        <f t="shared" si="8"/>
        <v>1666.0993570598123</v>
      </c>
      <c r="AK484" s="5">
        <f t="shared" si="8"/>
        <v>2235.9091366946013</v>
      </c>
    </row>
    <row r="485" spans="2:37" x14ac:dyDescent="0.4">
      <c r="B485" s="1">
        <v>6.0999999999999997E-4</v>
      </c>
      <c r="C485" s="1">
        <v>3.38802</v>
      </c>
      <c r="D485" s="1">
        <v>0.1444</v>
      </c>
      <c r="E485" s="1">
        <v>233.59</v>
      </c>
      <c r="F485" s="1">
        <v>-1.055E-2</v>
      </c>
      <c r="G485" s="1">
        <v>5.7160154887000001</v>
      </c>
      <c r="H485" s="1">
        <v>7.0105131326999999</v>
      </c>
      <c r="I485" s="2">
        <v>2.6003518253000002</v>
      </c>
      <c r="J485" s="2">
        <v>6.3488596807000004</v>
      </c>
      <c r="K485" s="2">
        <v>10.2460179433</v>
      </c>
      <c r="L485" s="1">
        <v>1479.6206545789</v>
      </c>
      <c r="M485" s="2">
        <v>3870.8260959248</v>
      </c>
      <c r="N485" s="1">
        <v>4762.6173571975996</v>
      </c>
      <c r="O485" s="1">
        <v>542.21366560009994</v>
      </c>
      <c r="P485" s="1">
        <v>3227.337829737</v>
      </c>
      <c r="Q485" s="1">
        <v>125.74797797799999</v>
      </c>
      <c r="R485" s="1">
        <v>317.5238155742</v>
      </c>
      <c r="S485" s="1">
        <v>0</v>
      </c>
      <c r="T485" s="1">
        <v>4.1247161000000001E-3</v>
      </c>
      <c r="U485" s="1">
        <v>2.45878917E-2</v>
      </c>
      <c r="V485" s="1">
        <v>5.32260518E-2</v>
      </c>
      <c r="W485" s="1">
        <v>0.35032002740000001</v>
      </c>
      <c r="X485" s="1">
        <v>0.14797120010000001</v>
      </c>
      <c r="Y485" s="1">
        <v>9.2135366699999999E-2</v>
      </c>
      <c r="Z485" s="1">
        <v>6.6139659200000006E-2</v>
      </c>
      <c r="AA485" s="1">
        <v>5.7111650999999999E-2</v>
      </c>
      <c r="AB485" s="1">
        <v>7205.4160281575996</v>
      </c>
      <c r="AC485" s="1">
        <v>4125.44955605</v>
      </c>
      <c r="AD485" s="1">
        <v>5936.0729362133998</v>
      </c>
      <c r="AE485" s="1">
        <v>5936.0729362133998</v>
      </c>
      <c r="AF485" s="1">
        <v>5.1481433299999997E-2</v>
      </c>
      <c r="AG485" s="1">
        <v>0.35206421989999998</v>
      </c>
      <c r="AH485" s="1">
        <v>1</v>
      </c>
      <c r="AI485" s="5">
        <f t="shared" si="8"/>
        <v>694.65758430934272</v>
      </c>
      <c r="AJ485" s="5">
        <f t="shared" si="8"/>
        <v>1817.2892469130518</v>
      </c>
      <c r="AK485" s="5">
        <f t="shared" si="8"/>
        <v>2235.970590233615</v>
      </c>
    </row>
    <row r="486" spans="2:37" x14ac:dyDescent="0.4">
      <c r="B486" s="1">
        <v>6.0999999999999997E-4</v>
      </c>
      <c r="C486" s="1">
        <v>3.38802</v>
      </c>
      <c r="D486" s="1">
        <v>0.1444</v>
      </c>
      <c r="E486" s="1">
        <v>292.95</v>
      </c>
      <c r="F486" s="1">
        <v>-2.002E-2</v>
      </c>
      <c r="G486" s="1">
        <v>5.5558478416000003</v>
      </c>
      <c r="H486" s="1">
        <v>6.8655307963999999</v>
      </c>
      <c r="I486" s="2">
        <v>2.3983211187000002</v>
      </c>
      <c r="J486" s="2">
        <v>5.4089991079999997</v>
      </c>
      <c r="K486" s="2">
        <v>9.7351255226000006</v>
      </c>
      <c r="L486" s="1">
        <v>1323.3057884677</v>
      </c>
      <c r="M486" s="2">
        <v>2728.3449835039</v>
      </c>
      <c r="N486" s="1">
        <v>4427.6997096608002</v>
      </c>
      <c r="O486" s="1">
        <v>542.93557540929999</v>
      </c>
      <c r="P486" s="1">
        <v>3262.9923490238002</v>
      </c>
      <c r="Q486" s="1">
        <v>90.782143702300004</v>
      </c>
      <c r="R486" s="1">
        <v>199.08538244499999</v>
      </c>
      <c r="S486" s="1">
        <v>124.47212255789999</v>
      </c>
      <c r="T486" s="1">
        <v>3.508686E-3</v>
      </c>
      <c r="U486" s="1">
        <v>1.7846935500000001E-2</v>
      </c>
      <c r="V486" s="1">
        <v>4.2637729399999998E-2</v>
      </c>
      <c r="W486" s="1">
        <v>0.35032002740000001</v>
      </c>
      <c r="X486" s="1">
        <v>6.8266107600000001E-2</v>
      </c>
      <c r="Y486" s="1">
        <v>2.77821678E-2</v>
      </c>
      <c r="Z486" s="1">
        <v>6.6146913900000007E-2</v>
      </c>
      <c r="AA486" s="1">
        <v>5.7867471199999999E-2</v>
      </c>
      <c r="AB486" s="1">
        <v>7214.0576607577004</v>
      </c>
      <c r="AC486" s="1">
        <v>2852.9432125220001</v>
      </c>
      <c r="AD486" s="1">
        <v>5885.1699702062997</v>
      </c>
      <c r="AE486" s="1">
        <v>5885.1699702062997</v>
      </c>
      <c r="AF486" s="1">
        <v>5.1481433299999997E-2</v>
      </c>
      <c r="AG486" s="1">
        <v>0.12224909909999999</v>
      </c>
      <c r="AH486" s="1">
        <v>0.64066443539999995</v>
      </c>
      <c r="AI486" s="5">
        <f t="shared" si="8"/>
        <v>621.27032322427237</v>
      </c>
      <c r="AJ486" s="5">
        <f t="shared" si="8"/>
        <v>1280.9131377952583</v>
      </c>
      <c r="AK486" s="5">
        <f t="shared" si="8"/>
        <v>2078.7322580567138</v>
      </c>
    </row>
    <row r="487" spans="2:37" x14ac:dyDescent="0.4">
      <c r="B487" s="1">
        <v>6.0999999999999997E-4</v>
      </c>
      <c r="C487" s="1">
        <v>3.38802</v>
      </c>
      <c r="D487" s="1">
        <v>0.1444</v>
      </c>
      <c r="E487" s="1">
        <v>292.95</v>
      </c>
      <c r="F487" s="1">
        <v>-1.6889999999999999E-2</v>
      </c>
      <c r="G487" s="1">
        <v>5.5551363113000001</v>
      </c>
      <c r="H487" s="1">
        <v>6.8547342520000001</v>
      </c>
      <c r="I487" s="2">
        <v>2.4226517409000001</v>
      </c>
      <c r="J487" s="2">
        <v>5.6621624777999999</v>
      </c>
      <c r="K487" s="2">
        <v>9.8383789451000005</v>
      </c>
      <c r="L487" s="1">
        <v>1349.9926264138001</v>
      </c>
      <c r="M487" s="2">
        <v>3031.5504306458001</v>
      </c>
      <c r="N487" s="1">
        <v>4431.2065673306997</v>
      </c>
      <c r="O487" s="1">
        <v>542.79777960089996</v>
      </c>
      <c r="P487" s="1">
        <v>3253.7965555442001</v>
      </c>
      <c r="Q487" s="1">
        <v>101.1095105733</v>
      </c>
      <c r="R487" s="1">
        <v>239.0234617541</v>
      </c>
      <c r="S487" s="1">
        <v>0</v>
      </c>
      <c r="T487" s="1">
        <v>3.5802373000000001E-3</v>
      </c>
      <c r="U487" s="1">
        <v>1.95566512E-2</v>
      </c>
      <c r="V487" s="1">
        <v>4.6530033300000002E-2</v>
      </c>
      <c r="W487" s="1">
        <v>0.35032002740000001</v>
      </c>
      <c r="X487" s="1">
        <v>8.8155570200000005E-2</v>
      </c>
      <c r="Y487" s="1">
        <v>4.1290810800000001E-2</v>
      </c>
      <c r="Z487" s="1">
        <v>6.6147169800000002E-2</v>
      </c>
      <c r="AA487" s="1">
        <v>5.7693259300000001E-2</v>
      </c>
      <c r="AB487" s="1">
        <v>7211.9328798022998</v>
      </c>
      <c r="AC487" s="1">
        <v>3241.664516022</v>
      </c>
      <c r="AD487" s="1">
        <v>5913.1320189934004</v>
      </c>
      <c r="AE487" s="1">
        <v>5913.1320189934004</v>
      </c>
      <c r="AF487" s="1">
        <v>5.1481433299999997E-2</v>
      </c>
      <c r="AG487" s="1">
        <v>0.1831389554</v>
      </c>
      <c r="AH487" s="1">
        <v>1</v>
      </c>
      <c r="AI487" s="5">
        <f t="shared" si="8"/>
        <v>633.79935512384986</v>
      </c>
      <c r="AJ487" s="5">
        <f t="shared" si="8"/>
        <v>1423.2631129792489</v>
      </c>
      <c r="AK487" s="5">
        <f t="shared" si="8"/>
        <v>2080.37867010831</v>
      </c>
    </row>
    <row r="488" spans="2:37" x14ac:dyDescent="0.4">
      <c r="B488" s="1">
        <v>6.0999999999999997E-4</v>
      </c>
      <c r="C488" s="1">
        <v>3.38802</v>
      </c>
      <c r="D488" s="1">
        <v>0.1444</v>
      </c>
      <c r="E488" s="1">
        <v>292.95</v>
      </c>
      <c r="F488" s="1">
        <v>-1.52E-2</v>
      </c>
      <c r="G488" s="1">
        <v>5.5553707393999998</v>
      </c>
      <c r="H488" s="1">
        <v>6.8496415853999997</v>
      </c>
      <c r="I488" s="2">
        <v>2.4362694524999999</v>
      </c>
      <c r="J488" s="2">
        <v>5.7994470689000002</v>
      </c>
      <c r="K488" s="2">
        <v>9.8756679489000003</v>
      </c>
      <c r="L488" s="1">
        <v>1365.2436949831001</v>
      </c>
      <c r="M488" s="2">
        <v>3204.3145364894999</v>
      </c>
      <c r="N488" s="1">
        <v>4431.3745734227996</v>
      </c>
      <c r="O488" s="1">
        <v>542.71856949990001</v>
      </c>
      <c r="P488" s="1">
        <v>3248.5617316594999</v>
      </c>
      <c r="Q488" s="1">
        <v>107.1650973871</v>
      </c>
      <c r="R488" s="1">
        <v>261.3131757937</v>
      </c>
      <c r="S488" s="1">
        <v>0</v>
      </c>
      <c r="T488" s="1">
        <v>3.6205994000000001E-3</v>
      </c>
      <c r="U488" s="1">
        <v>2.0516487600000001E-2</v>
      </c>
      <c r="V488" s="1">
        <v>4.7988637600000002E-2</v>
      </c>
      <c r="W488" s="1">
        <v>0.35032002740000001</v>
      </c>
      <c r="X488" s="1">
        <v>0.1012061158</v>
      </c>
      <c r="Y488" s="1">
        <v>5.1141038899999998E-2</v>
      </c>
      <c r="Z488" s="1">
        <v>6.6147342999999997E-2</v>
      </c>
      <c r="AA488" s="1">
        <v>5.7579683600000001E-2</v>
      </c>
      <c r="AB488" s="1">
        <v>7210.7854126672</v>
      </c>
      <c r="AC488" s="1">
        <v>3463.7131976436999</v>
      </c>
      <c r="AD488" s="1">
        <v>5922.1084321854996</v>
      </c>
      <c r="AE488" s="1">
        <v>5922.1084321854996</v>
      </c>
      <c r="AF488" s="1">
        <v>5.1481433299999997E-2</v>
      </c>
      <c r="AG488" s="1">
        <v>0.22171682270000001</v>
      </c>
      <c r="AH488" s="1">
        <v>1</v>
      </c>
      <c r="AI488" s="5">
        <f t="shared" si="8"/>
        <v>640.95948121272306</v>
      </c>
      <c r="AJ488" s="5">
        <f t="shared" si="8"/>
        <v>1504.3730218260564</v>
      </c>
      <c r="AK488" s="5">
        <f t="shared" si="8"/>
        <v>2080.4575462078874</v>
      </c>
    </row>
    <row r="489" spans="2:37" x14ac:dyDescent="0.4">
      <c r="B489" s="1">
        <v>6.0999999999999997E-4</v>
      </c>
      <c r="C489" s="1">
        <v>3.38802</v>
      </c>
      <c r="D489" s="1">
        <v>0.1444</v>
      </c>
      <c r="E489" s="1">
        <v>292.95</v>
      </c>
      <c r="F489" s="1">
        <v>-1.3339999999999999E-2</v>
      </c>
      <c r="G489" s="1">
        <v>5.5560031117999999</v>
      </c>
      <c r="H489" s="1">
        <v>6.8444534823999996</v>
      </c>
      <c r="I489" s="2">
        <v>2.4516574470000001</v>
      </c>
      <c r="J489" s="2">
        <v>5.9516712767</v>
      </c>
      <c r="K489" s="2">
        <v>9.9084609499000003</v>
      </c>
      <c r="L489" s="1">
        <v>1382.7509443772001</v>
      </c>
      <c r="M489" s="2">
        <v>3404.8366390259998</v>
      </c>
      <c r="N489" s="1">
        <v>4430.7123714152003</v>
      </c>
      <c r="O489" s="1">
        <v>542.62750250570002</v>
      </c>
      <c r="P489" s="1">
        <v>3242.5599512442</v>
      </c>
      <c r="Q489" s="1">
        <v>114.2492385881</v>
      </c>
      <c r="R489" s="1">
        <v>285.89353322220001</v>
      </c>
      <c r="S489" s="1">
        <v>0</v>
      </c>
      <c r="T489" s="1">
        <v>3.6664808E-3</v>
      </c>
      <c r="U489" s="1">
        <v>2.1607658500000002E-2</v>
      </c>
      <c r="V489" s="1">
        <v>4.9252507500000001E-2</v>
      </c>
      <c r="W489" s="1">
        <v>0.35032002740000001</v>
      </c>
      <c r="X489" s="1">
        <v>0.11781346600000001</v>
      </c>
      <c r="Y489" s="1">
        <v>6.4719071099999997E-2</v>
      </c>
      <c r="Z489" s="1">
        <v>6.6147565699999994E-2</v>
      </c>
      <c r="AA489" s="1">
        <v>5.7432753400000001E-2</v>
      </c>
      <c r="AB489" s="1">
        <v>7209.5118439261996</v>
      </c>
      <c r="AC489" s="1">
        <v>3721.4853566149</v>
      </c>
      <c r="AD489" s="1">
        <v>5929.4213880774996</v>
      </c>
      <c r="AE489" s="1">
        <v>5929.4213880774996</v>
      </c>
      <c r="AF489" s="1">
        <v>5.1481433299999997E-2</v>
      </c>
      <c r="AG489" s="1">
        <v>0.2681320868</v>
      </c>
      <c r="AH489" s="1">
        <v>1</v>
      </c>
      <c r="AI489" s="5">
        <f t="shared" si="8"/>
        <v>649.17884712544605</v>
      </c>
      <c r="AJ489" s="5">
        <f t="shared" si="8"/>
        <v>1598.5148540028169</v>
      </c>
      <c r="AK489" s="5">
        <f t="shared" si="8"/>
        <v>2080.1466532465729</v>
      </c>
    </row>
    <row r="490" spans="2:37" x14ac:dyDescent="0.4">
      <c r="B490" s="1">
        <v>6.0999999999999997E-4</v>
      </c>
      <c r="C490" s="1">
        <v>3.38802</v>
      </c>
      <c r="D490" s="1">
        <v>0.1444</v>
      </c>
      <c r="E490" s="1">
        <v>292.95</v>
      </c>
      <c r="F490" s="1">
        <v>-1.055E-2</v>
      </c>
      <c r="G490" s="1">
        <v>5.5576097442999997</v>
      </c>
      <c r="H490" s="1">
        <v>6.8374513197000004</v>
      </c>
      <c r="I490" s="2">
        <v>2.4755462922999998</v>
      </c>
      <c r="J490" s="2">
        <v>6.1794867488999996</v>
      </c>
      <c r="K490" s="2">
        <v>9.9453164053999998</v>
      </c>
      <c r="L490" s="1">
        <v>1410.5090735480001</v>
      </c>
      <c r="M490" s="2">
        <v>3718.5275676023002</v>
      </c>
      <c r="N490" s="1">
        <v>4429.6306380291999</v>
      </c>
      <c r="O490" s="1">
        <v>542.48323085180004</v>
      </c>
      <c r="P490" s="1">
        <v>3233.1917741275001</v>
      </c>
      <c r="Q490" s="1">
        <v>125.7616936255</v>
      </c>
      <c r="R490" s="1">
        <v>317.67950618579999</v>
      </c>
      <c r="S490" s="1">
        <v>0</v>
      </c>
      <c r="T490" s="1">
        <v>3.738281E-3</v>
      </c>
      <c r="U490" s="1">
        <v>2.3293494500000001E-2</v>
      </c>
      <c r="V490" s="1">
        <v>5.0633797000000001E-2</v>
      </c>
      <c r="W490" s="1">
        <v>0.35032002740000001</v>
      </c>
      <c r="X490" s="1">
        <v>0.14797120010000001</v>
      </c>
      <c r="Y490" s="1">
        <v>9.2135366699999999E-2</v>
      </c>
      <c r="Z490" s="1">
        <v>6.6147967899999993E-2</v>
      </c>
      <c r="AA490" s="1">
        <v>5.7160047300000003E-2</v>
      </c>
      <c r="AB490" s="1">
        <v>7207.6118300488997</v>
      </c>
      <c r="AC490" s="1">
        <v>4126.4446722774001</v>
      </c>
      <c r="AD490" s="1">
        <v>5938.0124728733999</v>
      </c>
      <c r="AE490" s="1">
        <v>5938.0124728733999</v>
      </c>
      <c r="AF490" s="1">
        <v>5.1481433299999997E-2</v>
      </c>
      <c r="AG490" s="1">
        <v>0.35206071220000001</v>
      </c>
      <c r="AH490" s="1">
        <v>1</v>
      </c>
      <c r="AI490" s="5">
        <f t="shared" si="8"/>
        <v>662.21083265164327</v>
      </c>
      <c r="AJ490" s="5">
        <f t="shared" si="8"/>
        <v>1745.7875904236153</v>
      </c>
      <c r="AK490" s="5">
        <f t="shared" si="8"/>
        <v>2079.6387971968074</v>
      </c>
    </row>
    <row r="491" spans="2:37" x14ac:dyDescent="0.4">
      <c r="B491" s="1">
        <v>6.0999999999999997E-4</v>
      </c>
      <c r="C491" s="1">
        <v>3.38802</v>
      </c>
      <c r="D491" s="1">
        <v>0.1444</v>
      </c>
      <c r="E491" s="1">
        <v>360</v>
      </c>
      <c r="F491" s="1">
        <v>-2.002E-2</v>
      </c>
      <c r="G491" s="1">
        <v>5.3836230962</v>
      </c>
      <c r="H491" s="1">
        <v>6.6743524805999996</v>
      </c>
      <c r="I491" s="2">
        <v>2.2819092165999999</v>
      </c>
      <c r="J491" s="2">
        <v>5.2290493337999999</v>
      </c>
      <c r="K491" s="2">
        <v>9.4533227463999996</v>
      </c>
      <c r="L491" s="1">
        <v>1260.3664229394999</v>
      </c>
      <c r="M491" s="2">
        <v>2611.0130753932999</v>
      </c>
      <c r="N491" s="1">
        <v>4117.2342871637002</v>
      </c>
      <c r="O491" s="1">
        <v>543.16344917499998</v>
      </c>
      <c r="P491" s="1">
        <v>3268.2534378406999</v>
      </c>
      <c r="Q491" s="1">
        <v>90.7899648856</v>
      </c>
      <c r="R491" s="1">
        <v>199.17148399839999</v>
      </c>
      <c r="S491" s="1">
        <v>124.5657351509</v>
      </c>
      <c r="T491" s="1">
        <v>3.1763369E-3</v>
      </c>
      <c r="U491" s="1">
        <v>1.6679203699999999E-2</v>
      </c>
      <c r="V491" s="1">
        <v>4.0517542500000003E-2</v>
      </c>
      <c r="W491" s="1">
        <v>0.35032002740000001</v>
      </c>
      <c r="X491" s="1">
        <v>6.8266107600000001E-2</v>
      </c>
      <c r="Y491" s="1">
        <v>2.77821678E-2</v>
      </c>
      <c r="Z491" s="1">
        <v>6.6154472300000003E-2</v>
      </c>
      <c r="AA491" s="1">
        <v>5.7908433199999998E-2</v>
      </c>
      <c r="AB491" s="1">
        <v>7215.9558837111999</v>
      </c>
      <c r="AC491" s="1">
        <v>2853.4399599889998</v>
      </c>
      <c r="AD491" s="1">
        <v>5887.4759780223003</v>
      </c>
      <c r="AE491" s="1">
        <v>5887.4759780223003</v>
      </c>
      <c r="AF491" s="1">
        <v>5.1481433299999997E-2</v>
      </c>
      <c r="AG491" s="1">
        <v>0.1222406144</v>
      </c>
      <c r="AH491" s="1">
        <v>0.64067572809999995</v>
      </c>
      <c r="AI491" s="5">
        <f t="shared" si="8"/>
        <v>591.72132532370892</v>
      </c>
      <c r="AJ491" s="5">
        <f t="shared" si="8"/>
        <v>1225.827734926432</v>
      </c>
      <c r="AK491" s="5">
        <f t="shared" si="8"/>
        <v>1932.9738437388264</v>
      </c>
    </row>
    <row r="492" spans="2:37" x14ac:dyDescent="0.4">
      <c r="B492" s="1">
        <v>6.0999999999999997E-4</v>
      </c>
      <c r="C492" s="1">
        <v>3.38802</v>
      </c>
      <c r="D492" s="1">
        <v>0.1444</v>
      </c>
      <c r="E492" s="1">
        <v>360</v>
      </c>
      <c r="F492" s="1">
        <v>-1.6889999999999999E-2</v>
      </c>
      <c r="G492" s="1">
        <v>5.3896333160000003</v>
      </c>
      <c r="H492" s="1">
        <v>6.6726561482999998</v>
      </c>
      <c r="I492" s="2">
        <v>2.3073447022</v>
      </c>
      <c r="J492" s="2">
        <v>5.4891208864000003</v>
      </c>
      <c r="K492" s="2">
        <v>9.5459146185999995</v>
      </c>
      <c r="L492" s="1">
        <v>1286.9190242535001</v>
      </c>
      <c r="M492" s="2">
        <v>2907.6250862186998</v>
      </c>
      <c r="N492" s="1">
        <v>4115.0143953815004</v>
      </c>
      <c r="O492" s="1">
        <v>543.02657341680003</v>
      </c>
      <c r="P492" s="1">
        <v>3259.1088098578998</v>
      </c>
      <c r="Q492" s="1">
        <v>101.1183660558</v>
      </c>
      <c r="R492" s="1">
        <v>239.12841833990001</v>
      </c>
      <c r="S492" s="1">
        <v>0</v>
      </c>
      <c r="T492" s="1">
        <v>3.2475421E-3</v>
      </c>
      <c r="U492" s="1">
        <v>1.83795733E-2</v>
      </c>
      <c r="V492" s="1">
        <v>4.4322332499999999E-2</v>
      </c>
      <c r="W492" s="1">
        <v>0.35032002740000001</v>
      </c>
      <c r="X492" s="1">
        <v>8.8155570200000005E-2</v>
      </c>
      <c r="Y492" s="1">
        <v>4.1290810800000001E-2</v>
      </c>
      <c r="Z492" s="1">
        <v>6.6154569199999999E-2</v>
      </c>
      <c r="AA492" s="1">
        <v>5.7735641599999998E-2</v>
      </c>
      <c r="AB492" s="1">
        <v>7213.8671630170002</v>
      </c>
      <c r="AC492" s="1">
        <v>3242.2825909488001</v>
      </c>
      <c r="AD492" s="1">
        <v>5915.2181389329999</v>
      </c>
      <c r="AE492" s="1">
        <v>5915.2181389329999</v>
      </c>
      <c r="AF492" s="1">
        <v>5.1481433299999997E-2</v>
      </c>
      <c r="AG492" s="1">
        <v>0.18313261119999999</v>
      </c>
      <c r="AH492" s="1">
        <v>1</v>
      </c>
      <c r="AI492" s="5">
        <f t="shared" si="8"/>
        <v>604.18733533028171</v>
      </c>
      <c r="AJ492" s="5">
        <f t="shared" si="8"/>
        <v>1365.0822001026761</v>
      </c>
      <c r="AK492" s="5">
        <f t="shared" si="8"/>
        <v>1931.9316410241788</v>
      </c>
    </row>
    <row r="493" spans="2:37" x14ac:dyDescent="0.4">
      <c r="B493" s="1">
        <v>6.0999999999999997E-4</v>
      </c>
      <c r="C493" s="1">
        <v>3.38802</v>
      </c>
      <c r="D493" s="1">
        <v>0.1444</v>
      </c>
      <c r="E493" s="1">
        <v>360</v>
      </c>
      <c r="F493" s="1">
        <v>-1.52E-2</v>
      </c>
      <c r="G493" s="1">
        <v>5.3933020868000003</v>
      </c>
      <c r="H493" s="1">
        <v>6.6721954265000001</v>
      </c>
      <c r="I493" s="2">
        <v>2.3215747137</v>
      </c>
      <c r="J493" s="2">
        <v>5.6299185745999996</v>
      </c>
      <c r="K493" s="2">
        <v>9.5788148138999993</v>
      </c>
      <c r="L493" s="1">
        <v>1302.0953944068999</v>
      </c>
      <c r="M493" s="2">
        <v>3076.5278639448002</v>
      </c>
      <c r="N493" s="1">
        <v>4113.5359288315003</v>
      </c>
      <c r="O493" s="1">
        <v>542.94796426180005</v>
      </c>
      <c r="P493" s="1">
        <v>3253.8993447219</v>
      </c>
      <c r="Q493" s="1">
        <v>107.1745874666</v>
      </c>
      <c r="R493" s="1">
        <v>261.42899572980002</v>
      </c>
      <c r="S493" s="1">
        <v>0</v>
      </c>
      <c r="T493" s="1">
        <v>3.2877226000000001E-3</v>
      </c>
      <c r="U493" s="1">
        <v>1.9334549699999998E-2</v>
      </c>
      <c r="V493" s="1">
        <v>4.5717604199999998E-2</v>
      </c>
      <c r="W493" s="1">
        <v>0.35032002740000001</v>
      </c>
      <c r="X493" s="1">
        <v>0.1012061158</v>
      </c>
      <c r="Y493" s="1">
        <v>5.1141038899999998E-2</v>
      </c>
      <c r="Z493" s="1">
        <v>6.6154659500000004E-2</v>
      </c>
      <c r="AA493" s="1">
        <v>5.76229329E-2</v>
      </c>
      <c r="AB493" s="1">
        <v>7212.7386124208997</v>
      </c>
      <c r="AC493" s="1">
        <v>3464.3992908867999</v>
      </c>
      <c r="AD493" s="1">
        <v>5924.0921289897997</v>
      </c>
      <c r="AE493" s="1">
        <v>5924.0921289897997</v>
      </c>
      <c r="AF493" s="1">
        <v>5.1481433299999997E-2</v>
      </c>
      <c r="AG493" s="1">
        <v>0.22171080500000001</v>
      </c>
      <c r="AH493" s="1">
        <v>1</v>
      </c>
      <c r="AI493" s="5">
        <f t="shared" si="8"/>
        <v>611.31239174032862</v>
      </c>
      <c r="AJ493" s="5">
        <f t="shared" si="8"/>
        <v>1444.379278847324</v>
      </c>
      <c r="AK493" s="5">
        <f t="shared" si="8"/>
        <v>1931.2375252730048</v>
      </c>
    </row>
    <row r="494" spans="2:37" x14ac:dyDescent="0.4">
      <c r="B494" s="1">
        <v>6.0999999999999997E-4</v>
      </c>
      <c r="C494" s="1">
        <v>3.38802</v>
      </c>
      <c r="D494" s="1">
        <v>0.1444</v>
      </c>
      <c r="E494" s="1">
        <v>360</v>
      </c>
      <c r="F494" s="1">
        <v>-1.3339999999999999E-2</v>
      </c>
      <c r="G494" s="1">
        <v>5.3975871960999999</v>
      </c>
      <c r="H494" s="1">
        <v>6.6719202916000002</v>
      </c>
      <c r="I494" s="2">
        <v>2.337649329</v>
      </c>
      <c r="J494" s="2">
        <v>5.7858854955999997</v>
      </c>
      <c r="K494" s="2">
        <v>9.6074880562999994</v>
      </c>
      <c r="L494" s="1">
        <v>1319.5185739209001</v>
      </c>
      <c r="M494" s="2">
        <v>3272.5674336738998</v>
      </c>
      <c r="N494" s="1">
        <v>4111.5697819757997</v>
      </c>
      <c r="O494" s="1">
        <v>542.85763442689995</v>
      </c>
      <c r="P494" s="1">
        <v>3247.9223244274999</v>
      </c>
      <c r="Q494" s="1">
        <v>114.2594951192</v>
      </c>
      <c r="R494" s="1">
        <v>286.02076849460002</v>
      </c>
      <c r="S494" s="1">
        <v>0</v>
      </c>
      <c r="T494" s="1">
        <v>3.3334087000000002E-3</v>
      </c>
      <c r="U494" s="1">
        <v>2.0420647300000001E-2</v>
      </c>
      <c r="V494" s="1">
        <v>4.6904607100000002E-2</v>
      </c>
      <c r="W494" s="1">
        <v>0.35032002740000001</v>
      </c>
      <c r="X494" s="1">
        <v>0.11781346600000001</v>
      </c>
      <c r="Y494" s="1">
        <v>6.4719071099999997E-2</v>
      </c>
      <c r="Z494" s="1">
        <v>6.6154792599999998E-2</v>
      </c>
      <c r="AA494" s="1">
        <v>5.7476980300000001E-2</v>
      </c>
      <c r="AB494" s="1">
        <v>7211.4856441574002</v>
      </c>
      <c r="AC494" s="1">
        <v>3722.2502048881001</v>
      </c>
      <c r="AD494" s="1">
        <v>5931.3040863237002</v>
      </c>
      <c r="AE494" s="1">
        <v>5931.3040863237002</v>
      </c>
      <c r="AF494" s="1">
        <v>5.1481433299999997E-2</v>
      </c>
      <c r="AG494" s="1">
        <v>0.2681279614</v>
      </c>
      <c r="AH494" s="1">
        <v>1</v>
      </c>
      <c r="AI494" s="5">
        <f t="shared" si="8"/>
        <v>619.4922882257747</v>
      </c>
      <c r="AJ494" s="5">
        <f t="shared" si="8"/>
        <v>1536.4166355276525</v>
      </c>
      <c r="AK494" s="5">
        <f t="shared" si="8"/>
        <v>1930.3144516318309</v>
      </c>
    </row>
    <row r="495" spans="2:37" x14ac:dyDescent="0.4">
      <c r="B495" s="1">
        <v>6.0999999999999997E-4</v>
      </c>
      <c r="C495" s="1">
        <v>3.38802</v>
      </c>
      <c r="D495" s="1">
        <v>0.1444</v>
      </c>
      <c r="E495" s="1">
        <v>360</v>
      </c>
      <c r="F495" s="1">
        <v>-1.055E-2</v>
      </c>
      <c r="G495" s="1">
        <v>5.4043729896999997</v>
      </c>
      <c r="H495" s="1">
        <v>6.6718522785000003</v>
      </c>
      <c r="I495" s="2">
        <v>2.3625930097999999</v>
      </c>
      <c r="J495" s="2">
        <v>6.0190005201999996</v>
      </c>
      <c r="K495" s="2">
        <v>9.6395753695999993</v>
      </c>
      <c r="L495" s="1">
        <v>1347.146862199</v>
      </c>
      <c r="M495" s="2">
        <v>3579.0930458358998</v>
      </c>
      <c r="N495" s="1">
        <v>4109.1599262915997</v>
      </c>
      <c r="O495" s="1">
        <v>542.71465362820004</v>
      </c>
      <c r="P495" s="1">
        <v>3238.5805766242001</v>
      </c>
      <c r="Q495" s="1">
        <v>125.7732582615</v>
      </c>
      <c r="R495" s="1">
        <v>317.82185018640001</v>
      </c>
      <c r="S495" s="1">
        <v>0</v>
      </c>
      <c r="T495" s="1">
        <v>3.4049258999999999E-3</v>
      </c>
      <c r="U495" s="1">
        <v>2.2099304E-2</v>
      </c>
      <c r="V495" s="1">
        <v>4.8173976299999997E-2</v>
      </c>
      <c r="W495" s="1">
        <v>0.35032002740000001</v>
      </c>
      <c r="X495" s="1">
        <v>0.14797120010000001</v>
      </c>
      <c r="Y495" s="1">
        <v>9.2135366699999999E-2</v>
      </c>
      <c r="Z495" s="1">
        <v>6.6155064900000005E-2</v>
      </c>
      <c r="AA495" s="1">
        <v>5.7205635099999999E-2</v>
      </c>
      <c r="AB495" s="1">
        <v>7209.6154018405005</v>
      </c>
      <c r="AC495" s="1">
        <v>4127.3375593183</v>
      </c>
      <c r="AD495" s="1">
        <v>5939.7676836555002</v>
      </c>
      <c r="AE495" s="1">
        <v>5939.7676836555002</v>
      </c>
      <c r="AF495" s="1">
        <v>5.1481433299999997E-2</v>
      </c>
      <c r="AG495" s="1">
        <v>0.35205698489999998</v>
      </c>
      <c r="AH495" s="1">
        <v>1</v>
      </c>
      <c r="AI495" s="5">
        <f t="shared" si="8"/>
        <v>632.46331558638497</v>
      </c>
      <c r="AJ495" s="5">
        <f t="shared" si="8"/>
        <v>1680.3253736318779</v>
      </c>
      <c r="AK495" s="5">
        <f t="shared" si="8"/>
        <v>1929.1830639866666</v>
      </c>
    </row>
    <row r="496" spans="2:37" x14ac:dyDescent="0.4">
      <c r="B496" s="1">
        <v>6.0999999999999997E-4</v>
      </c>
      <c r="C496" s="1">
        <v>3.38802</v>
      </c>
      <c r="D496" s="1">
        <v>0.1444</v>
      </c>
      <c r="E496" s="1">
        <v>394.35</v>
      </c>
      <c r="F496" s="1">
        <v>-2.002E-2</v>
      </c>
      <c r="G496" s="1">
        <v>5.3051857076999998</v>
      </c>
      <c r="H496" s="1">
        <v>6.5873202551999999</v>
      </c>
      <c r="I496" s="2">
        <v>2.2313450174999998</v>
      </c>
      <c r="J496" s="2">
        <v>5.1475556035999999</v>
      </c>
      <c r="K496" s="2">
        <v>9.3215069906999997</v>
      </c>
      <c r="L496" s="1">
        <v>1232.9503593444001</v>
      </c>
      <c r="M496" s="2">
        <v>2559.1174988459002</v>
      </c>
      <c r="N496" s="1">
        <v>3977.1672343084001</v>
      </c>
      <c r="O496" s="1">
        <v>543.25876375559994</v>
      </c>
      <c r="P496" s="1">
        <v>3270.5726599241002</v>
      </c>
      <c r="Q496" s="1">
        <v>90.793217168300004</v>
      </c>
      <c r="R496" s="1">
        <v>199.20919343849999</v>
      </c>
      <c r="S496" s="1">
        <v>124.6072628055</v>
      </c>
      <c r="T496" s="1">
        <v>3.0371294000000001E-3</v>
      </c>
      <c r="U496" s="1">
        <v>1.61633705E-2</v>
      </c>
      <c r="V496" s="1">
        <v>3.9567207700000002E-2</v>
      </c>
      <c r="W496" s="1">
        <v>0.35032002740000001</v>
      </c>
      <c r="X496" s="1">
        <v>6.8266107600000001E-2</v>
      </c>
      <c r="Y496" s="1">
        <v>2.77821678E-2</v>
      </c>
      <c r="Z496" s="1">
        <v>6.6157686699999996E-2</v>
      </c>
      <c r="AA496" s="1">
        <v>5.7927011299999998E-2</v>
      </c>
      <c r="AB496" s="1">
        <v>7216.7852321204</v>
      </c>
      <c r="AC496" s="1">
        <v>2853.6536591489999</v>
      </c>
      <c r="AD496" s="1">
        <v>5888.4887562550002</v>
      </c>
      <c r="AE496" s="1">
        <v>5888.4887562550002</v>
      </c>
      <c r="AF496" s="1">
        <v>5.1481433299999997E-2</v>
      </c>
      <c r="AG496" s="1">
        <v>0.1222367297</v>
      </c>
      <c r="AH496" s="1">
        <v>0.64068084849999996</v>
      </c>
      <c r="AI496" s="5">
        <f t="shared" si="8"/>
        <v>578.84993396450716</v>
      </c>
      <c r="AJ496" s="5">
        <f t="shared" si="8"/>
        <v>1201.4636144816434</v>
      </c>
      <c r="AK496" s="5">
        <f t="shared" si="8"/>
        <v>1867.214663994554</v>
      </c>
    </row>
    <row r="497" spans="2:37" x14ac:dyDescent="0.4">
      <c r="B497" s="1">
        <v>6.0999999999999997E-4</v>
      </c>
      <c r="C497" s="1">
        <v>3.38802</v>
      </c>
      <c r="D497" s="1">
        <v>0.1444</v>
      </c>
      <c r="E497" s="1">
        <v>394.35</v>
      </c>
      <c r="F497" s="1">
        <v>-1.6889999999999999E-2</v>
      </c>
      <c r="G497" s="1">
        <v>5.3143271327999999</v>
      </c>
      <c r="H497" s="1">
        <v>6.5898781283999996</v>
      </c>
      <c r="I497" s="2">
        <v>2.2572929825000001</v>
      </c>
      <c r="J497" s="2">
        <v>5.4110009735000002</v>
      </c>
      <c r="K497" s="2">
        <v>9.4084826561000003</v>
      </c>
      <c r="L497" s="1">
        <v>1259.450045888</v>
      </c>
      <c r="M497" s="2">
        <v>2852.9682342686001</v>
      </c>
      <c r="N497" s="1">
        <v>3971.9023884172002</v>
      </c>
      <c r="O497" s="1">
        <v>543.12226788589999</v>
      </c>
      <c r="P497" s="1">
        <v>3261.4488229223998</v>
      </c>
      <c r="Q497" s="1">
        <v>101.1220464976</v>
      </c>
      <c r="R497" s="1">
        <v>239.17438904799999</v>
      </c>
      <c r="S497" s="1">
        <v>0</v>
      </c>
      <c r="T497" s="1">
        <v>3.1081767000000001E-3</v>
      </c>
      <c r="U497" s="1">
        <v>1.7860148199999999E-2</v>
      </c>
      <c r="V497" s="1">
        <v>4.3333513499999997E-2</v>
      </c>
      <c r="W497" s="1">
        <v>0.35032002740000001</v>
      </c>
      <c r="X497" s="1">
        <v>8.8155570200000005E-2</v>
      </c>
      <c r="Y497" s="1">
        <v>4.1290810800000001E-2</v>
      </c>
      <c r="Z497" s="1">
        <v>6.6157710100000003E-2</v>
      </c>
      <c r="AA497" s="1">
        <v>5.7754797400000002E-2</v>
      </c>
      <c r="AB497" s="1">
        <v>7214.7126434246002</v>
      </c>
      <c r="AC497" s="1">
        <v>3242.5489541389002</v>
      </c>
      <c r="AD497" s="1">
        <v>5916.1304783689002</v>
      </c>
      <c r="AE497" s="1">
        <v>5916.1304783689002</v>
      </c>
      <c r="AF497" s="1">
        <v>5.1481433299999997E-2</v>
      </c>
      <c r="AG497" s="1">
        <v>0.18312967129999999</v>
      </c>
      <c r="AH497" s="1">
        <v>1</v>
      </c>
      <c r="AI497" s="5">
        <f t="shared" si="8"/>
        <v>591.29110135586859</v>
      </c>
      <c r="AJ497" s="5">
        <f t="shared" si="8"/>
        <v>1339.4217062293899</v>
      </c>
      <c r="AK497" s="5">
        <f t="shared" si="8"/>
        <v>1864.7429053601879</v>
      </c>
    </row>
    <row r="498" spans="2:37" x14ac:dyDescent="0.4">
      <c r="B498" s="1">
        <v>6.0999999999999997E-4</v>
      </c>
      <c r="C498" s="1">
        <v>3.38802</v>
      </c>
      <c r="D498" s="1">
        <v>0.1444</v>
      </c>
      <c r="E498" s="1">
        <v>394.35</v>
      </c>
      <c r="F498" s="1">
        <v>-1.52E-2</v>
      </c>
      <c r="G498" s="1">
        <v>5.3195900243000001</v>
      </c>
      <c r="H498" s="1">
        <v>6.5915744305999997</v>
      </c>
      <c r="I498" s="2">
        <v>2.2718067577999999</v>
      </c>
      <c r="J498" s="2">
        <v>5.5535114238999999</v>
      </c>
      <c r="K498" s="2">
        <v>9.4390427040000002</v>
      </c>
      <c r="L498" s="1">
        <v>1274.5969825202999</v>
      </c>
      <c r="M498" s="2">
        <v>3020.2532769373001</v>
      </c>
      <c r="N498" s="1">
        <v>3969.5347469479002</v>
      </c>
      <c r="O498" s="1">
        <v>543.04391410669996</v>
      </c>
      <c r="P498" s="1">
        <v>3256.2493471156999</v>
      </c>
      <c r="Q498" s="1">
        <v>107.1785320014</v>
      </c>
      <c r="R498" s="1">
        <v>261.47973006059999</v>
      </c>
      <c r="S498" s="1">
        <v>0</v>
      </c>
      <c r="T498" s="1">
        <v>3.1482746000000002E-3</v>
      </c>
      <c r="U498" s="1">
        <v>1.8813308399999999E-2</v>
      </c>
      <c r="V498" s="1">
        <v>4.4700186500000003E-2</v>
      </c>
      <c r="W498" s="1">
        <v>0.35032002740000001</v>
      </c>
      <c r="X498" s="1">
        <v>0.1012061158</v>
      </c>
      <c r="Y498" s="1">
        <v>5.1141038899999998E-2</v>
      </c>
      <c r="Z498" s="1">
        <v>6.6157762100000003E-2</v>
      </c>
      <c r="AA498" s="1">
        <v>5.7642440699999999E-2</v>
      </c>
      <c r="AB498" s="1">
        <v>7213.5925644894996</v>
      </c>
      <c r="AC498" s="1">
        <v>3464.6952618412001</v>
      </c>
      <c r="AD498" s="1">
        <v>5924.9579620930999</v>
      </c>
      <c r="AE498" s="1">
        <v>5924.9579620930999</v>
      </c>
      <c r="AF498" s="1">
        <v>5.1481433299999997E-2</v>
      </c>
      <c r="AG498" s="1">
        <v>0.22170797789999999</v>
      </c>
      <c r="AH498" s="1">
        <v>1</v>
      </c>
      <c r="AI498" s="5">
        <f t="shared" si="8"/>
        <v>598.40233921140839</v>
      </c>
      <c r="AJ498" s="5">
        <f t="shared" si="8"/>
        <v>1417.9592849470894</v>
      </c>
      <c r="AK498" s="5">
        <f t="shared" si="8"/>
        <v>1863.6313365952585</v>
      </c>
    </row>
    <row r="499" spans="2:37" x14ac:dyDescent="0.4">
      <c r="B499" s="1">
        <v>6.0999999999999997E-4</v>
      </c>
      <c r="C499" s="1">
        <v>3.38802</v>
      </c>
      <c r="D499" s="1">
        <v>0.1444</v>
      </c>
      <c r="E499" s="1">
        <v>394.35</v>
      </c>
      <c r="F499" s="1">
        <v>-1.3339999999999999E-2</v>
      </c>
      <c r="G499" s="1">
        <v>5.3255663876000003</v>
      </c>
      <c r="H499" s="1">
        <v>6.5935809882000003</v>
      </c>
      <c r="I499" s="2">
        <v>2.2881993706000001</v>
      </c>
      <c r="J499" s="2">
        <v>5.7112995526999999</v>
      </c>
      <c r="K499" s="2">
        <v>9.4655091682000005</v>
      </c>
      <c r="L499" s="1">
        <v>1291.9870456936001</v>
      </c>
      <c r="M499" s="2">
        <v>3214.4145146504002</v>
      </c>
      <c r="N499" s="1">
        <v>3966.8674173217</v>
      </c>
      <c r="O499" s="1">
        <v>542.95390187620001</v>
      </c>
      <c r="P499" s="1">
        <v>3250.2817335462</v>
      </c>
      <c r="Q499" s="1">
        <v>114.2637597519</v>
      </c>
      <c r="R499" s="1">
        <v>286.07648102489998</v>
      </c>
      <c r="S499" s="1">
        <v>0</v>
      </c>
      <c r="T499" s="1">
        <v>3.1938724000000001E-3</v>
      </c>
      <c r="U499" s="1">
        <v>1.9897555000000001E-2</v>
      </c>
      <c r="V499" s="1">
        <v>4.5851974900000002E-2</v>
      </c>
      <c r="W499" s="1">
        <v>0.35032002740000001</v>
      </c>
      <c r="X499" s="1">
        <v>0.11781346600000001</v>
      </c>
      <c r="Y499" s="1">
        <v>6.4719071099999997E-2</v>
      </c>
      <c r="Z499" s="1">
        <v>6.6157854200000005E-2</v>
      </c>
      <c r="AA499" s="1">
        <v>5.7496878600000002E-2</v>
      </c>
      <c r="AB499" s="1">
        <v>7212.3488312097998</v>
      </c>
      <c r="AC499" s="1">
        <v>3722.5803802947999</v>
      </c>
      <c r="AD499" s="1">
        <v>5932.1242251758003</v>
      </c>
      <c r="AE499" s="1">
        <v>5932.1242251758003</v>
      </c>
      <c r="AF499" s="1">
        <v>5.1481433299999997E-2</v>
      </c>
      <c r="AG499" s="1">
        <v>0.26812598240000002</v>
      </c>
      <c r="AH499" s="1">
        <v>1</v>
      </c>
      <c r="AI499" s="5">
        <f t="shared" si="8"/>
        <v>606.56668811906104</v>
      </c>
      <c r="AJ499" s="5">
        <f t="shared" si="8"/>
        <v>1509.1147956105167</v>
      </c>
      <c r="AK499" s="5">
        <f t="shared" si="8"/>
        <v>1862.3790691651175</v>
      </c>
    </row>
    <row r="500" spans="2:37" x14ac:dyDescent="0.4">
      <c r="B500" s="1">
        <v>6.0999999999999997E-4</v>
      </c>
      <c r="C500" s="1">
        <v>3.38802</v>
      </c>
      <c r="D500" s="1">
        <v>0.1444</v>
      </c>
      <c r="E500" s="1">
        <v>394.35</v>
      </c>
      <c r="F500" s="1">
        <v>-1.055E-2</v>
      </c>
      <c r="G500" s="1">
        <v>5.3347414080000002</v>
      </c>
      <c r="H500" s="1">
        <v>6.5967205637999999</v>
      </c>
      <c r="I500" s="2">
        <v>2.3136311492999999</v>
      </c>
      <c r="J500" s="2">
        <v>5.9469882111999999</v>
      </c>
      <c r="K500" s="2">
        <v>9.4950340237000006</v>
      </c>
      <c r="L500" s="1">
        <v>1319.5642097448001</v>
      </c>
      <c r="M500" s="2">
        <v>3517.9374694864</v>
      </c>
      <c r="N500" s="1">
        <v>3963.7627259455999</v>
      </c>
      <c r="O500" s="1">
        <v>542.81148632990005</v>
      </c>
      <c r="P500" s="1">
        <v>3240.9489615211</v>
      </c>
      <c r="Q500" s="1">
        <v>125.7780721665</v>
      </c>
      <c r="R500" s="1">
        <v>317.88413103229999</v>
      </c>
      <c r="S500" s="1">
        <v>0</v>
      </c>
      <c r="T500" s="1">
        <v>3.2652623000000002E-3</v>
      </c>
      <c r="U500" s="1">
        <v>2.1573668000000001E-2</v>
      </c>
      <c r="V500" s="1">
        <v>4.7069146300000003E-2</v>
      </c>
      <c r="W500" s="1">
        <v>0.35032002740000001</v>
      </c>
      <c r="X500" s="1">
        <v>0.14797120010000001</v>
      </c>
      <c r="Y500" s="1">
        <v>9.2135366699999999E-2</v>
      </c>
      <c r="Z500" s="1">
        <v>6.6158067000000001E-2</v>
      </c>
      <c r="AA500" s="1">
        <v>5.7226049700000003E-2</v>
      </c>
      <c r="AB500" s="1">
        <v>7210.4919394474</v>
      </c>
      <c r="AC500" s="1">
        <v>4127.7234363094003</v>
      </c>
      <c r="AD500" s="1">
        <v>5940.5303776687997</v>
      </c>
      <c r="AE500" s="1">
        <v>5940.5303776687997</v>
      </c>
      <c r="AF500" s="1">
        <v>5.1481433299999997E-2</v>
      </c>
      <c r="AG500" s="1">
        <v>0.352055173</v>
      </c>
      <c r="AH500" s="1">
        <v>1</v>
      </c>
      <c r="AI500" s="5">
        <f t="shared" si="8"/>
        <v>619.51371349521139</v>
      </c>
      <c r="AJ500" s="5">
        <f t="shared" si="8"/>
        <v>1651.6138354396246</v>
      </c>
      <c r="AK500" s="5">
        <f t="shared" si="8"/>
        <v>1860.921467580094</v>
      </c>
    </row>
    <row r="501" spans="2:37" x14ac:dyDescent="0.4">
      <c r="B501" s="1">
        <v>6.0999999999999997E-4</v>
      </c>
      <c r="C501" s="1">
        <v>3.38802</v>
      </c>
      <c r="D501" s="1">
        <v>0.1444</v>
      </c>
      <c r="E501" s="1">
        <v>519.33000000000004</v>
      </c>
      <c r="F501" s="1">
        <v>-2.002E-2</v>
      </c>
      <c r="G501" s="1">
        <v>5.0641563479</v>
      </c>
      <c r="H501" s="1">
        <v>6.3188207687000002</v>
      </c>
      <c r="I501" s="2">
        <v>2.0848080664999999</v>
      </c>
      <c r="J501" s="2">
        <v>4.8985036479000001</v>
      </c>
      <c r="K501" s="2">
        <v>8.9005447273999998</v>
      </c>
      <c r="L501" s="1">
        <v>1153.6846158247999</v>
      </c>
      <c r="M501" s="2">
        <v>2404.9766652788999</v>
      </c>
      <c r="N501" s="1">
        <v>3551.6859544392</v>
      </c>
      <c r="O501" s="1">
        <v>543.52329030429996</v>
      </c>
      <c r="P501" s="1">
        <v>3277.4182425298</v>
      </c>
      <c r="Q501" s="1">
        <v>90.802286942099997</v>
      </c>
      <c r="R501" s="1">
        <v>199.3196993677</v>
      </c>
      <c r="S501" s="1">
        <v>124.7309260988</v>
      </c>
      <c r="T501" s="1">
        <v>2.6513191000000001E-3</v>
      </c>
      <c r="U501" s="1">
        <v>1.4637156199999999E-2</v>
      </c>
      <c r="V501" s="1">
        <v>3.66987618E-2</v>
      </c>
      <c r="W501" s="1">
        <v>0.35032002740000001</v>
      </c>
      <c r="X501" s="1">
        <v>6.8266107600000001E-2</v>
      </c>
      <c r="Y501" s="1">
        <v>2.77821678E-2</v>
      </c>
      <c r="Z501" s="1">
        <v>6.6166909400000001E-2</v>
      </c>
      <c r="AA501" s="1">
        <v>5.7983967599999998E-2</v>
      </c>
      <c r="AB501" s="1">
        <v>7219.2131431098996</v>
      </c>
      <c r="AC501" s="1">
        <v>2854.2673771489999</v>
      </c>
      <c r="AD501" s="1">
        <v>5891.4692684782003</v>
      </c>
      <c r="AE501" s="1">
        <v>5891.4692684782003</v>
      </c>
      <c r="AF501" s="1">
        <v>5.1481433299999997E-2</v>
      </c>
      <c r="AG501" s="1">
        <v>0.1222245572</v>
      </c>
      <c r="AH501" s="1">
        <v>0.64069669110000005</v>
      </c>
      <c r="AI501" s="5">
        <f t="shared" si="8"/>
        <v>541.63596987079814</v>
      </c>
      <c r="AJ501" s="5">
        <f t="shared" si="8"/>
        <v>1129.0970259525352</v>
      </c>
      <c r="AK501" s="5">
        <f t="shared" si="8"/>
        <v>1667.4581945723944</v>
      </c>
    </row>
    <row r="502" spans="2:37" x14ac:dyDescent="0.4">
      <c r="B502" s="1">
        <v>6.0999999999999997E-4</v>
      </c>
      <c r="C502" s="1">
        <v>3.38802</v>
      </c>
      <c r="D502" s="1">
        <v>0.1444</v>
      </c>
      <c r="E502" s="1">
        <v>519.33000000000004</v>
      </c>
      <c r="F502" s="1">
        <v>-1.6889999999999999E-2</v>
      </c>
      <c r="G502" s="1">
        <v>5.0832100011000003</v>
      </c>
      <c r="H502" s="1">
        <v>6.3349031295999998</v>
      </c>
      <c r="I502" s="2">
        <v>2.1123554574000001</v>
      </c>
      <c r="J502" s="2">
        <v>5.1731993381999999</v>
      </c>
      <c r="K502" s="2">
        <v>8.9668632541999997</v>
      </c>
      <c r="L502" s="1">
        <v>1180.0462179691001</v>
      </c>
      <c r="M502" s="2">
        <v>2691.1464427065998</v>
      </c>
      <c r="N502" s="1">
        <v>3535.3329378533999</v>
      </c>
      <c r="O502" s="1">
        <v>543.38784700860003</v>
      </c>
      <c r="P502" s="1">
        <v>3268.3516615507001</v>
      </c>
      <c r="Q502" s="1">
        <v>101.13230096060001</v>
      </c>
      <c r="R502" s="1">
        <v>239.30920631320001</v>
      </c>
      <c r="S502" s="1">
        <v>0</v>
      </c>
      <c r="T502" s="1">
        <v>2.7218478000000002E-3</v>
      </c>
      <c r="U502" s="1">
        <v>1.6324814699999999E-2</v>
      </c>
      <c r="V502" s="1">
        <v>4.0351573699999997E-2</v>
      </c>
      <c r="W502" s="1">
        <v>0.35032002740000001</v>
      </c>
      <c r="X502" s="1">
        <v>8.8155570200000005E-2</v>
      </c>
      <c r="Y502" s="1">
        <v>4.1290810800000001E-2</v>
      </c>
      <c r="Z502" s="1">
        <v>6.6166701600000002E-2</v>
      </c>
      <c r="AA502" s="1">
        <v>5.7813299800000002E-2</v>
      </c>
      <c r="AB502" s="1">
        <v>7217.1896569646997</v>
      </c>
      <c r="AC502" s="1">
        <v>3243.3162066953</v>
      </c>
      <c r="AD502" s="1">
        <v>5918.8020125519997</v>
      </c>
      <c r="AE502" s="1">
        <v>5918.8020125519997</v>
      </c>
      <c r="AF502" s="1">
        <v>5.1481433299999997E-2</v>
      </c>
      <c r="AG502" s="1">
        <v>0.18312020800000001</v>
      </c>
      <c r="AH502" s="1">
        <v>1</v>
      </c>
      <c r="AI502" s="5">
        <f t="shared" si="8"/>
        <v>554.01230890568081</v>
      </c>
      <c r="AJ502" s="5">
        <f t="shared" si="8"/>
        <v>1263.449034134554</v>
      </c>
      <c r="AK502" s="5">
        <f t="shared" si="8"/>
        <v>1659.7807219969015</v>
      </c>
    </row>
    <row r="503" spans="2:37" x14ac:dyDescent="0.4">
      <c r="B503" s="1">
        <v>6.0999999999999997E-4</v>
      </c>
      <c r="C503" s="1">
        <v>3.38802</v>
      </c>
      <c r="D503" s="1">
        <v>0.1444</v>
      </c>
      <c r="E503" s="1">
        <v>519.33000000000004</v>
      </c>
      <c r="F503" s="1">
        <v>-1.52E-2</v>
      </c>
      <c r="G503" s="1">
        <v>5.0934936491</v>
      </c>
      <c r="H503" s="1">
        <v>6.3434194178999999</v>
      </c>
      <c r="I503" s="2">
        <v>2.1277538739000001</v>
      </c>
      <c r="J503" s="2">
        <v>5.3214045997000001</v>
      </c>
      <c r="K503" s="2">
        <v>8.9886724439000005</v>
      </c>
      <c r="L503" s="1">
        <v>1195.1163810109999</v>
      </c>
      <c r="M503" s="2">
        <v>2853.9300015816002</v>
      </c>
      <c r="N503" s="1">
        <v>3529.6027807273999</v>
      </c>
      <c r="O503" s="1">
        <v>543.31022959929999</v>
      </c>
      <c r="P503" s="1">
        <v>3263.1784806012001</v>
      </c>
      <c r="Q503" s="1">
        <v>107.1895227296</v>
      </c>
      <c r="R503" s="1">
        <v>261.62855235019998</v>
      </c>
      <c r="S503" s="1">
        <v>0</v>
      </c>
      <c r="T503" s="1">
        <v>2.7616753E-3</v>
      </c>
      <c r="U503" s="1">
        <v>1.7273581600000001E-2</v>
      </c>
      <c r="V503" s="1">
        <v>4.1631062199999999E-2</v>
      </c>
      <c r="W503" s="1">
        <v>0.35032002740000001</v>
      </c>
      <c r="X503" s="1">
        <v>0.1012061158</v>
      </c>
      <c r="Y503" s="1">
        <v>5.1141038899999998E-2</v>
      </c>
      <c r="Z503" s="1">
        <v>6.6166634399999993E-2</v>
      </c>
      <c r="AA503" s="1">
        <v>5.77018802E-2</v>
      </c>
      <c r="AB503" s="1">
        <v>7216.0953919309004</v>
      </c>
      <c r="AC503" s="1">
        <v>3465.5488164837998</v>
      </c>
      <c r="AD503" s="1">
        <v>5927.487494213</v>
      </c>
      <c r="AE503" s="1">
        <v>5927.487494213</v>
      </c>
      <c r="AF503" s="1">
        <v>5.1481433299999997E-2</v>
      </c>
      <c r="AG503" s="1">
        <v>0.22169879679999999</v>
      </c>
      <c r="AH503" s="1">
        <v>1</v>
      </c>
      <c r="AI503" s="5">
        <f t="shared" si="8"/>
        <v>561.08750282206574</v>
      </c>
      <c r="AJ503" s="5">
        <f t="shared" si="8"/>
        <v>1339.8732401791551</v>
      </c>
      <c r="AK503" s="5">
        <f t="shared" si="8"/>
        <v>1657.0905073837559</v>
      </c>
    </row>
    <row r="504" spans="2:37" x14ac:dyDescent="0.4">
      <c r="B504" s="1">
        <v>6.0999999999999997E-4</v>
      </c>
      <c r="C504" s="1">
        <v>3.38802</v>
      </c>
      <c r="D504" s="1">
        <v>0.1444</v>
      </c>
      <c r="E504" s="1">
        <v>519.33000000000004</v>
      </c>
      <c r="F504" s="1">
        <v>-1.3339999999999999E-2</v>
      </c>
      <c r="G504" s="1">
        <v>5.1047778302999998</v>
      </c>
      <c r="H504" s="1">
        <v>6.3526126132999998</v>
      </c>
      <c r="I504" s="2">
        <v>2.1451370241999999</v>
      </c>
      <c r="J504" s="2">
        <v>5.4852319330999997</v>
      </c>
      <c r="K504" s="2">
        <v>9.0068260758999994</v>
      </c>
      <c r="L504" s="1">
        <v>1212.4200933983</v>
      </c>
      <c r="M504" s="2">
        <v>3042.8638961655001</v>
      </c>
      <c r="N504" s="1">
        <v>3524.2536676883001</v>
      </c>
      <c r="O504" s="1">
        <v>543.22114991369995</v>
      </c>
      <c r="P504" s="1">
        <v>3257.2342906297999</v>
      </c>
      <c r="Q504" s="1">
        <v>114.2756473349</v>
      </c>
      <c r="R504" s="1">
        <v>286.23983040550002</v>
      </c>
      <c r="S504" s="1">
        <v>0</v>
      </c>
      <c r="T504" s="1">
        <v>2.8069838000000001E-3</v>
      </c>
      <c r="U504" s="1">
        <v>1.8353539299999999E-2</v>
      </c>
      <c r="V504" s="1">
        <v>4.2673692300000003E-2</v>
      </c>
      <c r="W504" s="1">
        <v>0.35032002740000001</v>
      </c>
      <c r="X504" s="1">
        <v>0.11781346600000001</v>
      </c>
      <c r="Y504" s="1">
        <v>6.4719071099999997E-2</v>
      </c>
      <c r="Z504" s="1">
        <v>6.6166598399999998E-2</v>
      </c>
      <c r="AA504" s="1">
        <v>5.7557329300000001E-2</v>
      </c>
      <c r="AB504" s="1">
        <v>7214.8798280554001</v>
      </c>
      <c r="AC504" s="1">
        <v>3723.5335228703002</v>
      </c>
      <c r="AD504" s="1">
        <v>5934.5149237053001</v>
      </c>
      <c r="AE504" s="1">
        <v>5934.5149237053001</v>
      </c>
      <c r="AF504" s="1">
        <v>5.1481433299999997E-2</v>
      </c>
      <c r="AG504" s="1">
        <v>0.26811944059999998</v>
      </c>
      <c r="AH504" s="1">
        <v>1</v>
      </c>
      <c r="AI504" s="5">
        <f t="shared" si="8"/>
        <v>569.21131145460095</v>
      </c>
      <c r="AJ504" s="5">
        <f t="shared" si="8"/>
        <v>1428.5745991387325</v>
      </c>
      <c r="AK504" s="5">
        <f t="shared" si="8"/>
        <v>1654.5791867081223</v>
      </c>
    </row>
    <row r="505" spans="2:37" x14ac:dyDescent="0.4">
      <c r="B505" s="1">
        <v>6.0999999999999997E-4</v>
      </c>
      <c r="C505" s="1">
        <v>3.38802</v>
      </c>
      <c r="D505" s="1">
        <v>0.1444</v>
      </c>
      <c r="E505" s="1">
        <v>519.33000000000004</v>
      </c>
      <c r="F505" s="1">
        <v>-1.055E-2</v>
      </c>
      <c r="G505" s="1">
        <v>5.1214136128999996</v>
      </c>
      <c r="H505" s="1">
        <v>6.3658007283</v>
      </c>
      <c r="I505" s="2">
        <v>2.1720874826999998</v>
      </c>
      <c r="J505" s="2">
        <v>5.7294298946</v>
      </c>
      <c r="K505" s="2">
        <v>9.0266328364999993</v>
      </c>
      <c r="L505" s="1">
        <v>1239.8640170563999</v>
      </c>
      <c r="M505" s="2">
        <v>3338.0304280094001</v>
      </c>
      <c r="N505" s="1">
        <v>3518.5105028565999</v>
      </c>
      <c r="O505" s="1">
        <v>543.08042643520002</v>
      </c>
      <c r="P505" s="1">
        <v>3247.9197440788998</v>
      </c>
      <c r="Q505" s="1">
        <v>125.7915098748</v>
      </c>
      <c r="R505" s="1">
        <v>318.06661978390002</v>
      </c>
      <c r="S505" s="1">
        <v>0</v>
      </c>
      <c r="T505" s="1">
        <v>2.8779580999999999E-3</v>
      </c>
      <c r="U505" s="1">
        <v>2.0024083799999998E-2</v>
      </c>
      <c r="V505" s="1">
        <v>4.3725905900000001E-2</v>
      </c>
      <c r="W505" s="1">
        <v>0.35032002740000001</v>
      </c>
      <c r="X505" s="1">
        <v>0.14797120010000001</v>
      </c>
      <c r="Y505" s="1">
        <v>9.2135366699999999E-2</v>
      </c>
      <c r="Z505" s="1">
        <v>6.6166627000000006E-2</v>
      </c>
      <c r="AA505" s="1">
        <v>5.7287724300000002E-2</v>
      </c>
      <c r="AB505" s="1">
        <v>7213.0636646108997</v>
      </c>
      <c r="AC505" s="1">
        <v>4128.8392871322003</v>
      </c>
      <c r="AD505" s="1">
        <v>5942.7474822082004</v>
      </c>
      <c r="AE505" s="1">
        <v>5942.7474822082004</v>
      </c>
      <c r="AF505" s="1">
        <v>5.1481433299999997E-2</v>
      </c>
      <c r="AG505" s="1">
        <v>0.3520490791</v>
      </c>
      <c r="AH505" s="1">
        <v>1</v>
      </c>
      <c r="AI505" s="5">
        <f t="shared" si="8"/>
        <v>582.09578265558685</v>
      </c>
      <c r="AJ505" s="5">
        <f t="shared" si="8"/>
        <v>1567.1504356851644</v>
      </c>
      <c r="AK505" s="5">
        <f t="shared" si="8"/>
        <v>1651.8828651908921</v>
      </c>
    </row>
    <row r="506" spans="2:37" x14ac:dyDescent="0.4">
      <c r="B506" s="1">
        <v>6.0999999999999997E-4</v>
      </c>
      <c r="C506" s="1">
        <v>4.4912599999999996</v>
      </c>
      <c r="D506" s="1">
        <v>7.4999999999999997E-3</v>
      </c>
      <c r="E506" s="1">
        <v>233.59</v>
      </c>
      <c r="F506" s="1">
        <v>-2.002E-2</v>
      </c>
      <c r="G506" s="1">
        <v>23.046571546999999</v>
      </c>
      <c r="H506" s="1">
        <v>26.434494470200001</v>
      </c>
      <c r="I506" s="2">
        <v>2.5822362602000002</v>
      </c>
      <c r="J506" s="2">
        <v>4.5964037761999998</v>
      </c>
      <c r="K506" s="2">
        <v>6.3340071776000002</v>
      </c>
      <c r="L506" s="1">
        <v>1209.4178644724</v>
      </c>
      <c r="M506" s="2">
        <v>1394.0683377357</v>
      </c>
      <c r="N506" s="1">
        <v>1471.3655058207</v>
      </c>
      <c r="O506" s="1">
        <v>170.16441103349999</v>
      </c>
      <c r="P506" s="1">
        <v>208.42051580539999</v>
      </c>
      <c r="Q506" s="1">
        <v>28.468491977500001</v>
      </c>
      <c r="R506" s="1">
        <v>12.8004133793</v>
      </c>
      <c r="S506" s="1">
        <v>4.8653818388000003</v>
      </c>
      <c r="T506" s="1">
        <v>4.0674459000000001E-3</v>
      </c>
      <c r="U506" s="1">
        <v>1.2887425900000001E-2</v>
      </c>
      <c r="V506" s="1">
        <v>2.0239073999999999E-2</v>
      </c>
      <c r="W506" s="1">
        <v>0.35032002740000001</v>
      </c>
      <c r="X506" s="1">
        <v>6.8266107600000001E-2</v>
      </c>
      <c r="Y506" s="1">
        <v>2.77821678E-2</v>
      </c>
      <c r="Z506" s="1">
        <v>3.8392725000000003E-2</v>
      </c>
      <c r="AA506" s="1">
        <v>1.6955148699999999E-2</v>
      </c>
      <c r="AB506" s="1">
        <v>-72.456101795799995</v>
      </c>
      <c r="AC506" s="1">
        <v>1010.5670561531</v>
      </c>
      <c r="AD506" s="1">
        <v>1176.0639596229</v>
      </c>
      <c r="AE506" s="1">
        <v>1206.0548801281</v>
      </c>
      <c r="AF506" s="1">
        <v>5.1481433299999997E-2</v>
      </c>
      <c r="AG506" s="1">
        <v>0.1119765672</v>
      </c>
      <c r="AH506" s="1">
        <v>0.24355871209999999</v>
      </c>
      <c r="AI506" s="5">
        <f t="shared" si="8"/>
        <v>567.80181430629113</v>
      </c>
      <c r="AJ506" s="5">
        <f t="shared" si="8"/>
        <v>654.49217734070419</v>
      </c>
      <c r="AK506" s="5">
        <f t="shared" si="8"/>
        <v>690.78192761535217</v>
      </c>
    </row>
    <row r="507" spans="2:37" x14ac:dyDescent="0.4">
      <c r="B507" s="1">
        <v>6.0999999999999997E-4</v>
      </c>
      <c r="C507" s="1">
        <v>4.4912599999999996</v>
      </c>
      <c r="D507" s="1">
        <v>7.4999999999999997E-3</v>
      </c>
      <c r="E507" s="1">
        <v>233.59</v>
      </c>
      <c r="F507" s="1">
        <v>-1.6889999999999999E-2</v>
      </c>
      <c r="G507" s="1">
        <v>23.091482613</v>
      </c>
      <c r="H507" s="1">
        <v>26.471010866899999</v>
      </c>
      <c r="I507" s="2">
        <v>2.5971574843999998</v>
      </c>
      <c r="J507" s="2">
        <v>4.6986639807000001</v>
      </c>
      <c r="K507" s="2">
        <v>6.6293102386999996</v>
      </c>
      <c r="L507" s="1">
        <v>1222.423303108</v>
      </c>
      <c r="M507" s="2">
        <v>1444.7723365259001</v>
      </c>
      <c r="N507" s="1">
        <v>1562.8819625976</v>
      </c>
      <c r="O507" s="1">
        <v>170.11007540489999</v>
      </c>
      <c r="P507" s="1">
        <v>208.2016544956</v>
      </c>
      <c r="Q507" s="1">
        <v>31.704210930399999</v>
      </c>
      <c r="R507" s="1">
        <v>16.522186036800001</v>
      </c>
      <c r="S507" s="1">
        <v>7.2260027723000002</v>
      </c>
      <c r="T507" s="1">
        <v>4.1145885000000004E-3</v>
      </c>
      <c r="U507" s="1">
        <v>1.34672404E-2</v>
      </c>
      <c r="V507" s="1">
        <v>2.1753897099999999E-2</v>
      </c>
      <c r="W507" s="1">
        <v>0.35032002740000001</v>
      </c>
      <c r="X507" s="1">
        <v>8.8155570200000005E-2</v>
      </c>
      <c r="Y507" s="1">
        <v>4.1290810800000001E-2</v>
      </c>
      <c r="Z507" s="1">
        <v>3.83901533E-2</v>
      </c>
      <c r="AA507" s="1">
        <v>1.69206818E-2</v>
      </c>
      <c r="AB507" s="1">
        <v>-77.496618613699994</v>
      </c>
      <c r="AC507" s="1">
        <v>1076.8193342950999</v>
      </c>
      <c r="AD507" s="1">
        <v>1306.1015750010999</v>
      </c>
      <c r="AE507" s="1">
        <v>1351.4942801197001</v>
      </c>
      <c r="AF507" s="1">
        <v>5.1481433299999997E-2</v>
      </c>
      <c r="AG507" s="1">
        <v>0.1119765672</v>
      </c>
      <c r="AH507" s="1">
        <v>0.24355871209999999</v>
      </c>
      <c r="AI507" s="5">
        <f t="shared" si="8"/>
        <v>573.90765404131457</v>
      </c>
      <c r="AJ507" s="5">
        <f t="shared" si="8"/>
        <v>678.29687160840388</v>
      </c>
      <c r="AK507" s="5">
        <f t="shared" si="8"/>
        <v>733.7474002805634</v>
      </c>
    </row>
    <row r="508" spans="2:37" x14ac:dyDescent="0.4">
      <c r="B508" s="1">
        <v>6.0999999999999997E-4</v>
      </c>
      <c r="C508" s="1">
        <v>4.4912599999999996</v>
      </c>
      <c r="D508" s="1">
        <v>7.4999999999999997E-3</v>
      </c>
      <c r="E508" s="1">
        <v>233.59</v>
      </c>
      <c r="F508" s="1">
        <v>-1.52E-2</v>
      </c>
      <c r="G508" s="1">
        <v>23.110108590599999</v>
      </c>
      <c r="H508" s="1">
        <v>26.4832071286</v>
      </c>
      <c r="I508" s="2">
        <v>2.6055132217999999</v>
      </c>
      <c r="J508" s="2">
        <v>4.7582651461000003</v>
      </c>
      <c r="K508" s="2">
        <v>6.8123600116</v>
      </c>
      <c r="L508" s="1">
        <v>1229.8224327273001</v>
      </c>
      <c r="M508" s="2">
        <v>1475.6540991311999</v>
      </c>
      <c r="N508" s="1">
        <v>1623.1383895102001</v>
      </c>
      <c r="O508" s="1">
        <v>170.078624641</v>
      </c>
      <c r="P508" s="1">
        <v>208.0686414502</v>
      </c>
      <c r="Q508" s="1">
        <v>33.601243855699998</v>
      </c>
      <c r="R508" s="1">
        <v>18.962620503499998</v>
      </c>
      <c r="S508" s="1">
        <v>8.9457104042999998</v>
      </c>
      <c r="T508" s="1">
        <v>4.1411065E-3</v>
      </c>
      <c r="U508" s="1">
        <v>1.3811063199999999E-2</v>
      </c>
      <c r="V508" s="1">
        <v>2.2692209200000001E-2</v>
      </c>
      <c r="W508" s="1">
        <v>0.35032002740000001</v>
      </c>
      <c r="X508" s="1">
        <v>0.1012061158</v>
      </c>
      <c r="Y508" s="1">
        <v>5.1141038899999998E-2</v>
      </c>
      <c r="Z508" s="1">
        <v>3.83890572E-2</v>
      </c>
      <c r="AA508" s="1">
        <v>1.6899339900000001E-2</v>
      </c>
      <c r="AB508" s="1">
        <v>-80.647024986100007</v>
      </c>
      <c r="AC508" s="1">
        <v>1117.0120471432001</v>
      </c>
      <c r="AD508" s="1">
        <v>1391.6218684856001</v>
      </c>
      <c r="AE508" s="1">
        <v>1444.5347722751001</v>
      </c>
      <c r="AF508" s="1">
        <v>5.1481433299999997E-2</v>
      </c>
      <c r="AG508" s="1">
        <v>0.1119765672</v>
      </c>
      <c r="AH508" s="1">
        <v>0.24355871209999999</v>
      </c>
      <c r="AI508" s="5">
        <f t="shared" si="8"/>
        <v>577.38142381563387</v>
      </c>
      <c r="AJ508" s="5">
        <f t="shared" si="8"/>
        <v>692.79535170478869</v>
      </c>
      <c r="AK508" s="5">
        <f t="shared" si="8"/>
        <v>762.0368025869484</v>
      </c>
    </row>
    <row r="509" spans="2:37" x14ac:dyDescent="0.4">
      <c r="B509" s="1">
        <v>6.0999999999999997E-4</v>
      </c>
      <c r="C509" s="1">
        <v>4.4912599999999996</v>
      </c>
      <c r="D509" s="1">
        <v>7.4999999999999997E-3</v>
      </c>
      <c r="E509" s="1">
        <v>233.59</v>
      </c>
      <c r="F509" s="1">
        <v>-1.3339999999999999E-2</v>
      </c>
      <c r="G509" s="1">
        <v>23.1248375445</v>
      </c>
      <c r="H509" s="1">
        <v>26.489016358699999</v>
      </c>
      <c r="I509" s="2">
        <v>2.6149604915000002</v>
      </c>
      <c r="J509" s="2">
        <v>4.8276677532000001</v>
      </c>
      <c r="K509" s="2">
        <v>7.0363041906000001</v>
      </c>
      <c r="L509" s="1">
        <v>1238.288311064</v>
      </c>
      <c r="M509" s="2">
        <v>1512.8714085531001</v>
      </c>
      <c r="N509" s="1">
        <v>1701.9188241075001</v>
      </c>
      <c r="O509" s="1">
        <v>170.04224367929999</v>
      </c>
      <c r="P509" s="1">
        <v>207.90873676699999</v>
      </c>
      <c r="Q509" s="1">
        <v>35.8202323322</v>
      </c>
      <c r="R509" s="1">
        <v>22.066395557100002</v>
      </c>
      <c r="S509" s="1">
        <v>11.3142568771</v>
      </c>
      <c r="T509" s="1">
        <v>4.1711912000000004E-3</v>
      </c>
      <c r="U509" s="1">
        <v>1.42168893E-2</v>
      </c>
      <c r="V509" s="1">
        <v>2.3837405799999999E-2</v>
      </c>
      <c r="W509" s="1">
        <v>0.35032002740000001</v>
      </c>
      <c r="X509" s="1">
        <v>0.11781346600000001</v>
      </c>
      <c r="Y509" s="1">
        <v>6.4719071099999997E-2</v>
      </c>
      <c r="Z509" s="1">
        <v>3.8388123400000002E-2</v>
      </c>
      <c r="AA509" s="1">
        <v>1.6873338099999999E-2</v>
      </c>
      <c r="AB509" s="1">
        <v>-84.518345776299995</v>
      </c>
      <c r="AC509" s="1">
        <v>1165.3066056445</v>
      </c>
      <c r="AD509" s="1">
        <v>1502.8933519733</v>
      </c>
      <c r="AE509" s="1">
        <v>1558.2922931056</v>
      </c>
      <c r="AF509" s="1">
        <v>5.1481433299999997E-2</v>
      </c>
      <c r="AG509" s="1">
        <v>0.1119765672</v>
      </c>
      <c r="AH509" s="1">
        <v>0.24355871209999999</v>
      </c>
      <c r="AI509" s="5">
        <f t="shared" si="8"/>
        <v>581.35601458403755</v>
      </c>
      <c r="AJ509" s="5">
        <f t="shared" si="8"/>
        <v>710.26826692633813</v>
      </c>
      <c r="AK509" s="5">
        <f t="shared" si="8"/>
        <v>799.02292211619726</v>
      </c>
    </row>
    <row r="510" spans="2:37" x14ac:dyDescent="0.4">
      <c r="B510" s="1">
        <v>6.0999999999999997E-4</v>
      </c>
      <c r="C510" s="1">
        <v>4.4912599999999996</v>
      </c>
      <c r="D510" s="1">
        <v>7.4999999999999997E-3</v>
      </c>
      <c r="E510" s="1">
        <v>233.59</v>
      </c>
      <c r="F510" s="1">
        <v>-1.055E-2</v>
      </c>
      <c r="G510" s="1">
        <v>23.132671667</v>
      </c>
      <c r="H510" s="1">
        <v>26.479132809900001</v>
      </c>
      <c r="I510" s="2">
        <v>2.6296408534000002</v>
      </c>
      <c r="J510" s="2">
        <v>4.9397313818999997</v>
      </c>
      <c r="K510" s="2">
        <v>7.4199399570000004</v>
      </c>
      <c r="L510" s="1">
        <v>1251.6541070973001</v>
      </c>
      <c r="M510" s="2">
        <v>1575.8803186915</v>
      </c>
      <c r="N510" s="1">
        <v>1849.9493583328999</v>
      </c>
      <c r="O510" s="1">
        <v>169.9841557984</v>
      </c>
      <c r="P510" s="1">
        <v>207.6393551768</v>
      </c>
      <c r="Q510" s="1">
        <v>39.425730185799999</v>
      </c>
      <c r="R510" s="1">
        <v>27.697773718699999</v>
      </c>
      <c r="S510" s="1">
        <v>16.0904550984</v>
      </c>
      <c r="T510" s="1">
        <v>4.2181566999999996E-3</v>
      </c>
      <c r="U510" s="1">
        <v>1.4884577100000001E-2</v>
      </c>
      <c r="V510" s="1">
        <v>2.5808191599999999E-2</v>
      </c>
      <c r="W510" s="1">
        <v>0.35032002740000001</v>
      </c>
      <c r="X510" s="1">
        <v>0.14797120010000001</v>
      </c>
      <c r="Y510" s="1">
        <v>9.2135366699999999E-2</v>
      </c>
      <c r="Z510" s="1">
        <v>3.8387337600000002E-2</v>
      </c>
      <c r="AA510" s="1">
        <v>1.6828793200000001E-2</v>
      </c>
      <c r="AB510" s="1">
        <v>-91.238833082200003</v>
      </c>
      <c r="AC510" s="1">
        <v>1246.746769864</v>
      </c>
      <c r="AD510" s="1">
        <v>1710.5385354503001</v>
      </c>
      <c r="AE510" s="1">
        <v>1750.8276880824001</v>
      </c>
      <c r="AF510" s="1">
        <v>5.1481433299999997E-2</v>
      </c>
      <c r="AG510" s="1">
        <v>0.1119765672</v>
      </c>
      <c r="AH510" s="1">
        <v>0.24355871209999999</v>
      </c>
      <c r="AI510" s="5">
        <f t="shared" si="8"/>
        <v>587.63103619591561</v>
      </c>
      <c r="AJ510" s="5">
        <f t="shared" si="8"/>
        <v>739.84991487863851</v>
      </c>
      <c r="AK510" s="5">
        <f t="shared" si="8"/>
        <v>868.52082550840373</v>
      </c>
    </row>
    <row r="511" spans="2:37" x14ac:dyDescent="0.4">
      <c r="B511" s="1">
        <v>6.0999999999999997E-4</v>
      </c>
      <c r="C511" s="1">
        <v>4.4912599999999996</v>
      </c>
      <c r="D511" s="1">
        <v>7.4999999999999997E-3</v>
      </c>
      <c r="E511" s="1">
        <v>292.95</v>
      </c>
      <c r="F511" s="1">
        <v>-2.002E-2</v>
      </c>
      <c r="G511" s="1">
        <v>21.738654377900001</v>
      </c>
      <c r="H511" s="1">
        <v>24.979202108399999</v>
      </c>
      <c r="I511" s="2">
        <v>2.4357024202000002</v>
      </c>
      <c r="J511" s="2">
        <v>4.3168636664999998</v>
      </c>
      <c r="K511" s="2">
        <v>5.9399808809000003</v>
      </c>
      <c r="L511" s="1">
        <v>1142.1041286413999</v>
      </c>
      <c r="M511" s="2">
        <v>1307.9957427411</v>
      </c>
      <c r="N511" s="1">
        <v>1371.7956598282999</v>
      </c>
      <c r="O511" s="1">
        <v>170.26989603320001</v>
      </c>
      <c r="P511" s="1">
        <v>208.84821104900001</v>
      </c>
      <c r="Q511" s="1">
        <v>28.4733160555</v>
      </c>
      <c r="R511" s="1">
        <v>12.8069606484</v>
      </c>
      <c r="S511" s="1">
        <v>4.8767149686</v>
      </c>
      <c r="T511" s="1">
        <v>3.6189142000000001E-3</v>
      </c>
      <c r="U511" s="1">
        <v>1.1367540299999999E-2</v>
      </c>
      <c r="V511" s="1">
        <v>1.7838425500000001E-2</v>
      </c>
      <c r="W511" s="1">
        <v>0.35032002740000001</v>
      </c>
      <c r="X511" s="1">
        <v>6.8266107600000001E-2</v>
      </c>
      <c r="Y511" s="1">
        <v>2.77821678E-2</v>
      </c>
      <c r="Z511" s="1">
        <v>3.8427135600000002E-2</v>
      </c>
      <c r="AA511" s="1">
        <v>1.6999513500000001E-2</v>
      </c>
      <c r="AB511" s="1">
        <v>-63.037463252899997</v>
      </c>
      <c r="AC511" s="1">
        <v>1010.6783007652</v>
      </c>
      <c r="AD511" s="1">
        <v>1176.6700546831</v>
      </c>
      <c r="AE511" s="1">
        <v>1206.9917673739999</v>
      </c>
      <c r="AF511" s="1">
        <v>5.1481433299999997E-2</v>
      </c>
      <c r="AG511" s="1">
        <v>0.1119765672</v>
      </c>
      <c r="AH511" s="1">
        <v>0.24249172120000001</v>
      </c>
      <c r="AI511" s="5">
        <f t="shared" si="8"/>
        <v>536.19912142788735</v>
      </c>
      <c r="AJ511" s="5">
        <f t="shared" si="8"/>
        <v>614.08250832915496</v>
      </c>
      <c r="AK511" s="5">
        <f t="shared" si="8"/>
        <v>644.03552104615017</v>
      </c>
    </row>
    <row r="512" spans="2:37" x14ac:dyDescent="0.4">
      <c r="B512" s="1">
        <v>6.0999999999999997E-4</v>
      </c>
      <c r="C512" s="1">
        <v>4.4912599999999996</v>
      </c>
      <c r="D512" s="1">
        <v>7.4999999999999997E-3</v>
      </c>
      <c r="E512" s="1">
        <v>292.95</v>
      </c>
      <c r="F512" s="1">
        <v>-1.6889999999999999E-2</v>
      </c>
      <c r="G512" s="1">
        <v>21.819619289599999</v>
      </c>
      <c r="H512" s="1">
        <v>25.0591501675</v>
      </c>
      <c r="I512" s="2">
        <v>2.4513857205999998</v>
      </c>
      <c r="J512" s="2">
        <v>4.4224987574999997</v>
      </c>
      <c r="K512" s="2">
        <v>6.238227298</v>
      </c>
      <c r="L512" s="1">
        <v>1154.9910705896</v>
      </c>
      <c r="M512" s="2">
        <v>1356.8180981884</v>
      </c>
      <c r="N512" s="1">
        <v>1457.4640676795</v>
      </c>
      <c r="O512" s="1">
        <v>170.21703780569999</v>
      </c>
      <c r="P512" s="1">
        <v>208.63565374250001</v>
      </c>
      <c r="Q512" s="1">
        <v>31.709851765300002</v>
      </c>
      <c r="R512" s="1">
        <v>16.530878135199998</v>
      </c>
      <c r="S512" s="1">
        <v>7.2328348107</v>
      </c>
      <c r="T512" s="1">
        <v>3.6656681E-3</v>
      </c>
      <c r="U512" s="1">
        <v>1.1930682099999999E-2</v>
      </c>
      <c r="V512" s="1">
        <v>1.9291060400000001E-2</v>
      </c>
      <c r="W512" s="1">
        <v>0.35032002740000001</v>
      </c>
      <c r="X512" s="1">
        <v>8.8155570200000005E-2</v>
      </c>
      <c r="Y512" s="1">
        <v>4.1290810800000001E-2</v>
      </c>
      <c r="Z512" s="1">
        <v>3.8423839199999997E-2</v>
      </c>
      <c r="AA512" s="1">
        <v>1.6966435799999999E-2</v>
      </c>
      <c r="AB512" s="1">
        <v>-67.839864674400005</v>
      </c>
      <c r="AC512" s="1">
        <v>1076.9530790911001</v>
      </c>
      <c r="AD512" s="1">
        <v>1306.7716902755999</v>
      </c>
      <c r="AE512" s="1">
        <v>1352.9501067926001</v>
      </c>
      <c r="AF512" s="1">
        <v>5.1481433299999997E-2</v>
      </c>
      <c r="AG512" s="1">
        <v>0.1119765672</v>
      </c>
      <c r="AH512" s="1">
        <v>0.24355871209999999</v>
      </c>
      <c r="AI512" s="5">
        <f t="shared" si="8"/>
        <v>542.24932891530523</v>
      </c>
      <c r="AJ512" s="5">
        <f t="shared" si="8"/>
        <v>637.00380196638503</v>
      </c>
      <c r="AK512" s="5">
        <f t="shared" si="8"/>
        <v>684.25543083544608</v>
      </c>
    </row>
    <row r="513" spans="2:37" x14ac:dyDescent="0.4">
      <c r="B513" s="1">
        <v>6.0999999999999997E-4</v>
      </c>
      <c r="C513" s="1">
        <v>4.4912599999999996</v>
      </c>
      <c r="D513" s="1">
        <v>7.4999999999999997E-3</v>
      </c>
      <c r="E513" s="1">
        <v>292.95</v>
      </c>
      <c r="F513" s="1">
        <v>-1.52E-2</v>
      </c>
      <c r="G513" s="1">
        <v>21.858977030399998</v>
      </c>
      <c r="H513" s="1">
        <v>25.096317760000002</v>
      </c>
      <c r="I513" s="2">
        <v>2.4601665232999999</v>
      </c>
      <c r="J513" s="2">
        <v>4.4840720680999997</v>
      </c>
      <c r="K513" s="2">
        <v>6.4232411286</v>
      </c>
      <c r="L513" s="1">
        <v>1162.3243407987</v>
      </c>
      <c r="M513" s="2">
        <v>1386.5884064505999</v>
      </c>
      <c r="N513" s="1">
        <v>1513.8580309450999</v>
      </c>
      <c r="O513" s="1">
        <v>170.18637849999999</v>
      </c>
      <c r="P513" s="1">
        <v>208.5062440138</v>
      </c>
      <c r="Q513" s="1">
        <v>33.607374911900003</v>
      </c>
      <c r="R513" s="1">
        <v>18.972760763299998</v>
      </c>
      <c r="S513" s="1">
        <v>8.9543108085000007</v>
      </c>
      <c r="T513" s="1">
        <v>3.6919758E-3</v>
      </c>
      <c r="U513" s="1">
        <v>1.22652104E-2</v>
      </c>
      <c r="V513" s="1">
        <v>2.0193494699999998E-2</v>
      </c>
      <c r="W513" s="1">
        <v>0.35032002740000001</v>
      </c>
      <c r="X513" s="1">
        <v>0.1012061158</v>
      </c>
      <c r="Y513" s="1">
        <v>5.1141038899999998E-2</v>
      </c>
      <c r="Z513" s="1">
        <v>3.8422313399999998E-2</v>
      </c>
      <c r="AA513" s="1">
        <v>1.69458951E-2</v>
      </c>
      <c r="AB513" s="1">
        <v>-70.847861377300006</v>
      </c>
      <c r="AC513" s="1">
        <v>1117.1600316848001</v>
      </c>
      <c r="AD513" s="1">
        <v>1392.2777360361999</v>
      </c>
      <c r="AE513" s="1">
        <v>1446.4437434473</v>
      </c>
      <c r="AF513" s="1">
        <v>5.1481433299999997E-2</v>
      </c>
      <c r="AG513" s="1">
        <v>0.1119765672</v>
      </c>
      <c r="AH513" s="1">
        <v>0.24355871209999999</v>
      </c>
      <c r="AI513" s="5">
        <f t="shared" si="8"/>
        <v>545.69217877873245</v>
      </c>
      <c r="AJ513" s="5">
        <f t="shared" si="8"/>
        <v>650.98047251201876</v>
      </c>
      <c r="AK513" s="5">
        <f t="shared" si="8"/>
        <v>710.73146992727698</v>
      </c>
    </row>
    <row r="514" spans="2:37" x14ac:dyDescent="0.4">
      <c r="B514" s="1">
        <v>6.0999999999999997E-4</v>
      </c>
      <c r="C514" s="1">
        <v>4.4912599999999996</v>
      </c>
      <c r="D514" s="1">
        <v>7.4999999999999997E-3</v>
      </c>
      <c r="E514" s="1">
        <v>292.95</v>
      </c>
      <c r="F514" s="1">
        <v>-1.3339999999999999E-2</v>
      </c>
      <c r="G514" s="1">
        <v>21.8974924521</v>
      </c>
      <c r="H514" s="1">
        <v>25.130775523000001</v>
      </c>
      <c r="I514" s="2">
        <v>2.4700928749000002</v>
      </c>
      <c r="J514" s="2">
        <v>4.5557725779</v>
      </c>
      <c r="K514" s="2">
        <v>6.6497904506000003</v>
      </c>
      <c r="L514" s="1">
        <v>1170.7161594775</v>
      </c>
      <c r="M514" s="2">
        <v>1422.4972020016</v>
      </c>
      <c r="N514" s="1">
        <v>1587.5273980038</v>
      </c>
      <c r="O514" s="1">
        <v>170.15085846299999</v>
      </c>
      <c r="P514" s="1">
        <v>208.35046470340001</v>
      </c>
      <c r="Q514" s="1">
        <v>35.826945588000001</v>
      </c>
      <c r="R514" s="1">
        <v>22.0784204944</v>
      </c>
      <c r="S514" s="1">
        <v>11.3253469465</v>
      </c>
      <c r="T514" s="1">
        <v>3.7218288999999998E-3</v>
      </c>
      <c r="U514" s="1">
        <v>1.26605889E-2</v>
      </c>
      <c r="V514" s="1">
        <v>2.12973695E-2</v>
      </c>
      <c r="W514" s="1">
        <v>0.35032002740000001</v>
      </c>
      <c r="X514" s="1">
        <v>0.11781346600000001</v>
      </c>
      <c r="Y514" s="1">
        <v>6.4719071099999997E-2</v>
      </c>
      <c r="Z514" s="1">
        <v>3.8420876800000003E-2</v>
      </c>
      <c r="AA514" s="1">
        <v>1.6920815499999999E-2</v>
      </c>
      <c r="AB514" s="1">
        <v>-74.550354336400005</v>
      </c>
      <c r="AC514" s="1">
        <v>1165.47224785</v>
      </c>
      <c r="AD514" s="1">
        <v>1503.3449223813</v>
      </c>
      <c r="AE514" s="1">
        <v>1560.7533398362</v>
      </c>
      <c r="AF514" s="1">
        <v>5.1481433299999997E-2</v>
      </c>
      <c r="AG514" s="1">
        <v>0.1119765672</v>
      </c>
      <c r="AH514" s="1">
        <v>0.24355871209999999</v>
      </c>
      <c r="AI514" s="5">
        <f t="shared" si="8"/>
        <v>549.6319997546949</v>
      </c>
      <c r="AJ514" s="5">
        <f t="shared" si="8"/>
        <v>667.83906197258216</v>
      </c>
      <c r="AK514" s="5">
        <f t="shared" si="8"/>
        <v>745.31802723183102</v>
      </c>
    </row>
    <row r="515" spans="2:37" x14ac:dyDescent="0.4">
      <c r="B515" s="1">
        <v>6.0999999999999997E-4</v>
      </c>
      <c r="C515" s="1">
        <v>4.4912599999999996</v>
      </c>
      <c r="D515" s="1">
        <v>7.4999999999999997E-3</v>
      </c>
      <c r="E515" s="1">
        <v>292.95</v>
      </c>
      <c r="F515" s="1">
        <v>-1.055E-2</v>
      </c>
      <c r="G515" s="1">
        <v>21.942900334200001</v>
      </c>
      <c r="H515" s="1">
        <v>25.166140327800001</v>
      </c>
      <c r="I515" s="2">
        <v>2.4855144131000002</v>
      </c>
      <c r="J515" s="2">
        <v>4.6715430059000003</v>
      </c>
      <c r="K515" s="2">
        <v>7.0385140710999998</v>
      </c>
      <c r="L515" s="1">
        <v>1183.9676628304001</v>
      </c>
      <c r="M515" s="2">
        <v>1483.3594247674</v>
      </c>
      <c r="N515" s="1">
        <v>1726.7335968812999</v>
      </c>
      <c r="O515" s="1">
        <v>170.0940278827</v>
      </c>
      <c r="P515" s="1">
        <v>208.0875678477</v>
      </c>
      <c r="Q515" s="1">
        <v>39.433404660999997</v>
      </c>
      <c r="R515" s="1">
        <v>27.713326738599999</v>
      </c>
      <c r="S515" s="1">
        <v>16.106724339199999</v>
      </c>
      <c r="T515" s="1">
        <v>3.7684469999999999E-3</v>
      </c>
      <c r="U515" s="1">
        <v>1.33122216E-2</v>
      </c>
      <c r="V515" s="1">
        <v>2.3202719900000002E-2</v>
      </c>
      <c r="W515" s="1">
        <v>0.35032002740000001</v>
      </c>
      <c r="X515" s="1">
        <v>0.14797120010000001</v>
      </c>
      <c r="Y515" s="1">
        <v>9.2135366699999999E-2</v>
      </c>
      <c r="Z515" s="1">
        <v>3.8419279000000001E-2</v>
      </c>
      <c r="AA515" s="1">
        <v>1.68777305E-2</v>
      </c>
      <c r="AB515" s="1">
        <v>-80.991319672800003</v>
      </c>
      <c r="AC515" s="1">
        <v>1246.9434242172999</v>
      </c>
      <c r="AD515" s="1">
        <v>1711.1476819920999</v>
      </c>
      <c r="AE515" s="1">
        <v>1753.5640861976999</v>
      </c>
      <c r="AF515" s="1">
        <v>5.1481433299999997E-2</v>
      </c>
      <c r="AG515" s="1">
        <v>0.1119765672</v>
      </c>
      <c r="AH515" s="1">
        <v>0.24355871209999999</v>
      </c>
      <c r="AI515" s="5">
        <f t="shared" si="8"/>
        <v>555.85336283117374</v>
      </c>
      <c r="AJ515" s="5">
        <f t="shared" si="8"/>
        <v>696.41287547765262</v>
      </c>
      <c r="AK515" s="5">
        <f t="shared" si="8"/>
        <v>810.67305017901413</v>
      </c>
    </row>
    <row r="516" spans="2:37" x14ac:dyDescent="0.4">
      <c r="B516" s="1">
        <v>6.0999999999999997E-4</v>
      </c>
      <c r="C516" s="1">
        <v>4.4912599999999996</v>
      </c>
      <c r="D516" s="1">
        <v>7.4999999999999997E-3</v>
      </c>
      <c r="E516" s="1">
        <v>360</v>
      </c>
      <c r="F516" s="1">
        <v>-2.002E-2</v>
      </c>
      <c r="G516" s="1">
        <v>20.4393422126</v>
      </c>
      <c r="H516" s="1">
        <v>23.5346395704</v>
      </c>
      <c r="I516" s="2">
        <v>2.3022169698999999</v>
      </c>
      <c r="J516" s="2">
        <v>4.0404409739</v>
      </c>
      <c r="K516" s="2">
        <v>5.5374340714999999</v>
      </c>
      <c r="L516" s="1">
        <v>1080.1446245648001</v>
      </c>
      <c r="M516" s="2">
        <v>1225.8101900547999</v>
      </c>
      <c r="N516" s="1">
        <v>1276.520361121</v>
      </c>
      <c r="O516" s="1">
        <v>170.36253175620001</v>
      </c>
      <c r="P516" s="1">
        <v>209.24403521849999</v>
      </c>
      <c r="Q516" s="1">
        <v>28.4777804876</v>
      </c>
      <c r="R516" s="1">
        <v>12.8129689278</v>
      </c>
      <c r="S516" s="1">
        <v>4.9242822997999998</v>
      </c>
      <c r="T516" s="1">
        <v>3.2331237999999999E-3</v>
      </c>
      <c r="U516" s="1">
        <v>9.9583495999999994E-3</v>
      </c>
      <c r="V516" s="1">
        <v>1.55612801E-2</v>
      </c>
      <c r="W516" s="1">
        <v>0.35032002740000001</v>
      </c>
      <c r="X516" s="1">
        <v>6.8266107600000001E-2</v>
      </c>
      <c r="Y516" s="1">
        <v>2.77821678E-2</v>
      </c>
      <c r="Z516" s="1">
        <v>3.8460219099999998E-2</v>
      </c>
      <c r="AA516" s="1">
        <v>1.7042586200000001E-2</v>
      </c>
      <c r="AB516" s="1">
        <v>-54.318956972700001</v>
      </c>
      <c r="AC516" s="1">
        <v>1010.7817653938</v>
      </c>
      <c r="AD516" s="1">
        <v>1177.3251219289</v>
      </c>
      <c r="AE516" s="1">
        <v>1207.9918272252</v>
      </c>
      <c r="AF516" s="1">
        <v>5.1481433299999997E-2</v>
      </c>
      <c r="AG516" s="1">
        <v>0.1119765672</v>
      </c>
      <c r="AH516" s="1">
        <v>0.23576212590000001</v>
      </c>
      <c r="AI516" s="5">
        <f t="shared" si="8"/>
        <v>507.11015237784045</v>
      </c>
      <c r="AJ516" s="5">
        <f t="shared" si="8"/>
        <v>575.49774180976522</v>
      </c>
      <c r="AK516" s="5">
        <f t="shared" si="8"/>
        <v>599.3053338596244</v>
      </c>
    </row>
    <row r="517" spans="2:37" x14ac:dyDescent="0.4">
      <c r="B517" s="1">
        <v>6.0999999999999997E-4</v>
      </c>
      <c r="C517" s="1">
        <v>4.4912599999999996</v>
      </c>
      <c r="D517" s="1">
        <v>7.4999999999999997E-3</v>
      </c>
      <c r="E517" s="1">
        <v>360</v>
      </c>
      <c r="F517" s="1">
        <v>-1.6889999999999999E-2</v>
      </c>
      <c r="G517" s="1">
        <v>20.557767483900001</v>
      </c>
      <c r="H517" s="1">
        <v>23.659926203600001</v>
      </c>
      <c r="I517" s="2">
        <v>2.3186756304</v>
      </c>
      <c r="J517" s="2">
        <v>4.149945776</v>
      </c>
      <c r="K517" s="2">
        <v>5.8392526300999998</v>
      </c>
      <c r="L517" s="1">
        <v>1092.9389924048</v>
      </c>
      <c r="M517" s="2">
        <v>1272.9611633359</v>
      </c>
      <c r="N517" s="1">
        <v>1356.6492347361</v>
      </c>
      <c r="O517" s="1">
        <v>170.31106133399999</v>
      </c>
      <c r="P517" s="1">
        <v>209.03757984730001</v>
      </c>
      <c r="Q517" s="1">
        <v>31.715075389500001</v>
      </c>
      <c r="R517" s="1">
        <v>16.53886657</v>
      </c>
      <c r="S517" s="1">
        <v>7.2392793835000004</v>
      </c>
      <c r="T517" s="1">
        <v>3.2795165999999999E-3</v>
      </c>
      <c r="U517" s="1">
        <v>1.0505450499999999E-2</v>
      </c>
      <c r="V517" s="1">
        <v>1.69521321E-2</v>
      </c>
      <c r="W517" s="1">
        <v>0.35032002740000001</v>
      </c>
      <c r="X517" s="1">
        <v>8.8155570200000005E-2</v>
      </c>
      <c r="Y517" s="1">
        <v>4.1290810800000001E-2</v>
      </c>
      <c r="Z517" s="1">
        <v>3.8456167100000001E-2</v>
      </c>
      <c r="AA517" s="1">
        <v>1.70108624E-2</v>
      </c>
      <c r="AB517" s="1">
        <v>-58.885773650799997</v>
      </c>
      <c r="AC517" s="1">
        <v>1077.0772705853999</v>
      </c>
      <c r="AD517" s="1">
        <v>1307.5033914369001</v>
      </c>
      <c r="AE517" s="1">
        <v>1354.4999868158</v>
      </c>
      <c r="AF517" s="1">
        <v>5.1481433299999997E-2</v>
      </c>
      <c r="AG517" s="1">
        <v>0.1119765672</v>
      </c>
      <c r="AH517" s="1">
        <v>0.24355871209999999</v>
      </c>
      <c r="AI517" s="5">
        <f t="shared" si="8"/>
        <v>513.1168978426291</v>
      </c>
      <c r="AJ517" s="5">
        <f t="shared" si="8"/>
        <v>597.63434898399066</v>
      </c>
      <c r="AK517" s="5">
        <f t="shared" si="8"/>
        <v>636.92452335028167</v>
      </c>
    </row>
    <row r="518" spans="2:37" x14ac:dyDescent="0.4">
      <c r="B518" s="1">
        <v>6.0999999999999997E-4</v>
      </c>
      <c r="C518" s="1">
        <v>4.4912599999999996</v>
      </c>
      <c r="D518" s="1">
        <v>7.4999999999999997E-3</v>
      </c>
      <c r="E518" s="1">
        <v>360</v>
      </c>
      <c r="F518" s="1">
        <v>-1.52E-2</v>
      </c>
      <c r="G518" s="1">
        <v>20.618629846200001</v>
      </c>
      <c r="H518" s="1">
        <v>23.723117543200001</v>
      </c>
      <c r="I518" s="2">
        <v>2.3278885903000002</v>
      </c>
      <c r="J518" s="2">
        <v>4.2137729971000004</v>
      </c>
      <c r="K518" s="2">
        <v>6.0265316951000001</v>
      </c>
      <c r="L518" s="1">
        <v>1100.2208338533001</v>
      </c>
      <c r="M518" s="2">
        <v>1301.7464903946</v>
      </c>
      <c r="N518" s="1">
        <v>1409.3308813961</v>
      </c>
      <c r="O518" s="1">
        <v>170.2811375933</v>
      </c>
      <c r="P518" s="1">
        <v>208.91163623739999</v>
      </c>
      <c r="Q518" s="1">
        <v>33.613052758800002</v>
      </c>
      <c r="R518" s="1">
        <v>18.9820869411</v>
      </c>
      <c r="S518" s="1">
        <v>8.9624298548999999</v>
      </c>
      <c r="T518" s="1">
        <v>3.3056297999999999E-3</v>
      </c>
      <c r="U518" s="1">
        <v>1.08310886E-2</v>
      </c>
      <c r="V518" s="1">
        <v>1.7819106099999999E-2</v>
      </c>
      <c r="W518" s="1">
        <v>0.35032002740000001</v>
      </c>
      <c r="X518" s="1">
        <v>0.1012061158</v>
      </c>
      <c r="Y518" s="1">
        <v>5.1141038899999998E-2</v>
      </c>
      <c r="Z518" s="1">
        <v>3.8454194999999997E-2</v>
      </c>
      <c r="AA518" s="1">
        <v>1.6991098600000001E-2</v>
      </c>
      <c r="AB518" s="1">
        <v>-61.753256649800001</v>
      </c>
      <c r="AC518" s="1">
        <v>1117.2973229703</v>
      </c>
      <c r="AD518" s="1">
        <v>1392.9187440323001</v>
      </c>
      <c r="AE518" s="1">
        <v>1448.3869885534</v>
      </c>
      <c r="AF518" s="1">
        <v>5.1481433299999997E-2</v>
      </c>
      <c r="AG518" s="1">
        <v>0.1119765672</v>
      </c>
      <c r="AH518" s="1">
        <v>0.24355871209999999</v>
      </c>
      <c r="AI518" s="5">
        <f t="shared" si="8"/>
        <v>516.53560274802817</v>
      </c>
      <c r="AJ518" s="5">
        <f t="shared" si="8"/>
        <v>611.14858703971834</v>
      </c>
      <c r="AK518" s="5">
        <f t="shared" si="8"/>
        <v>661.65769079629115</v>
      </c>
    </row>
    <row r="519" spans="2:37" x14ac:dyDescent="0.4">
      <c r="B519" s="1">
        <v>6.0999999999999997E-4</v>
      </c>
      <c r="C519" s="1">
        <v>4.4912599999999996</v>
      </c>
      <c r="D519" s="1">
        <v>7.4999999999999997E-3</v>
      </c>
      <c r="E519" s="1">
        <v>360</v>
      </c>
      <c r="F519" s="1">
        <v>-1.3339999999999999E-2</v>
      </c>
      <c r="G519" s="1">
        <v>20.681761907199999</v>
      </c>
      <c r="H519" s="1">
        <v>23.787361995400001</v>
      </c>
      <c r="I519" s="2">
        <v>2.3383017421000001</v>
      </c>
      <c r="J519" s="2">
        <v>4.2880930161000004</v>
      </c>
      <c r="K519" s="2">
        <v>6.2562005209000002</v>
      </c>
      <c r="L519" s="1">
        <v>1108.5548390839999</v>
      </c>
      <c r="M519" s="2">
        <v>1336.49767875</v>
      </c>
      <c r="N519" s="1">
        <v>1478.1384040976</v>
      </c>
      <c r="O519" s="1">
        <v>170.24641146499999</v>
      </c>
      <c r="P519" s="1">
        <v>208.75980654</v>
      </c>
      <c r="Q519" s="1">
        <v>35.833161600099999</v>
      </c>
      <c r="R519" s="1">
        <v>22.089488249799999</v>
      </c>
      <c r="S519" s="1">
        <v>11.335821406299999</v>
      </c>
      <c r="T519" s="1">
        <v>3.3352695999999999E-3</v>
      </c>
      <c r="U519" s="1">
        <v>1.12165224E-2</v>
      </c>
      <c r="V519" s="1">
        <v>1.88823233E-2</v>
      </c>
      <c r="W519" s="1">
        <v>0.35032002740000001</v>
      </c>
      <c r="X519" s="1">
        <v>0.11781346600000001</v>
      </c>
      <c r="Y519" s="1">
        <v>6.4719071099999997E-2</v>
      </c>
      <c r="Z519" s="1">
        <v>3.8452238E-2</v>
      </c>
      <c r="AA519" s="1">
        <v>1.6966908999999999E-2</v>
      </c>
      <c r="AB519" s="1">
        <v>-65.289561639599995</v>
      </c>
      <c r="AC519" s="1">
        <v>1165.6257686786</v>
      </c>
      <c r="AD519" s="1">
        <v>1503.7671123698999</v>
      </c>
      <c r="AE519" s="1">
        <v>1563.3447455969999</v>
      </c>
      <c r="AF519" s="1">
        <v>5.1481433299999997E-2</v>
      </c>
      <c r="AG519" s="1">
        <v>0.1119765672</v>
      </c>
      <c r="AH519" s="1">
        <v>0.24355871209999999</v>
      </c>
      <c r="AI519" s="5">
        <f t="shared" ref="AI519:AK582" si="9">+L519/2.13</f>
        <v>520.44828126009384</v>
      </c>
      <c r="AJ519" s="5">
        <f t="shared" si="9"/>
        <v>627.46369894366194</v>
      </c>
      <c r="AK519" s="5">
        <f t="shared" si="9"/>
        <v>693.96169206460092</v>
      </c>
    </row>
    <row r="520" spans="2:37" x14ac:dyDescent="0.4">
      <c r="B520" s="1">
        <v>6.0999999999999997E-4</v>
      </c>
      <c r="C520" s="1">
        <v>4.4912599999999996</v>
      </c>
      <c r="D520" s="1">
        <v>7.4999999999999997E-3</v>
      </c>
      <c r="E520" s="1">
        <v>360</v>
      </c>
      <c r="F520" s="1">
        <v>-1.055E-2</v>
      </c>
      <c r="G520" s="1">
        <v>20.765955638099999</v>
      </c>
      <c r="H520" s="1">
        <v>23.8696531334</v>
      </c>
      <c r="I520" s="2">
        <v>2.3544758143000002</v>
      </c>
      <c r="J520" s="2">
        <v>4.4080741720000001</v>
      </c>
      <c r="K520" s="2">
        <v>6.6509813039000001</v>
      </c>
      <c r="L520" s="1">
        <v>1121.7171549534</v>
      </c>
      <c r="M520" s="2">
        <v>1395.4651460995999</v>
      </c>
      <c r="N520" s="1">
        <v>1609.0057343491001</v>
      </c>
      <c r="O520" s="1">
        <v>170.1907252609</v>
      </c>
      <c r="P520" s="1">
        <v>208.50307288689999</v>
      </c>
      <c r="Q520" s="1">
        <v>39.440505683200001</v>
      </c>
      <c r="R520" s="1">
        <v>27.727655007199999</v>
      </c>
      <c r="S520" s="1">
        <v>16.122098972900002</v>
      </c>
      <c r="T520" s="1">
        <v>3.3815694000000002E-3</v>
      </c>
      <c r="U520" s="1">
        <v>1.18529819E-2</v>
      </c>
      <c r="V520" s="1">
        <v>2.07237342E-2</v>
      </c>
      <c r="W520" s="1">
        <v>0.35032002740000001</v>
      </c>
      <c r="X520" s="1">
        <v>0.14797120010000001</v>
      </c>
      <c r="Y520" s="1">
        <v>9.2135366699999999E-2</v>
      </c>
      <c r="Z520" s="1">
        <v>3.8449803099999999E-2</v>
      </c>
      <c r="AA520" s="1">
        <v>1.6925222399999999E-2</v>
      </c>
      <c r="AB520" s="1">
        <v>-71.456365266399999</v>
      </c>
      <c r="AC520" s="1">
        <v>1247.1254036624</v>
      </c>
      <c r="AD520" s="1">
        <v>1711.7178644541</v>
      </c>
      <c r="AE520" s="1">
        <v>1756.4446726127001</v>
      </c>
      <c r="AF520" s="1">
        <v>5.1481433299999997E-2</v>
      </c>
      <c r="AG520" s="1">
        <v>0.1119765672</v>
      </c>
      <c r="AH520" s="1">
        <v>0.24355871209999999</v>
      </c>
      <c r="AI520" s="5">
        <f t="shared" si="9"/>
        <v>526.62777227859158</v>
      </c>
      <c r="AJ520" s="5">
        <f t="shared" si="9"/>
        <v>655.14795591530515</v>
      </c>
      <c r="AK520" s="5">
        <f t="shared" si="9"/>
        <v>755.40175321554</v>
      </c>
    </row>
    <row r="521" spans="2:37" x14ac:dyDescent="0.4">
      <c r="B521" s="1">
        <v>6.0999999999999997E-4</v>
      </c>
      <c r="C521" s="1">
        <v>4.4912599999999996</v>
      </c>
      <c r="D521" s="1">
        <v>7.4999999999999997E-3</v>
      </c>
      <c r="E521" s="1">
        <v>394.35</v>
      </c>
      <c r="F521" s="1">
        <v>-2.002E-2</v>
      </c>
      <c r="G521" s="1">
        <v>19.835769164799999</v>
      </c>
      <c r="H521" s="1">
        <v>22.862593892700001</v>
      </c>
      <c r="I521" s="2">
        <v>2.2440739878999998</v>
      </c>
      <c r="J521" s="2">
        <v>3.9125437809000001</v>
      </c>
      <c r="K521" s="2">
        <v>5.3462550150999997</v>
      </c>
      <c r="L521" s="1">
        <v>1053.1159530274001</v>
      </c>
      <c r="M521" s="2">
        <v>1188.7493014976999</v>
      </c>
      <c r="N521" s="1">
        <v>1233.4261636056999</v>
      </c>
      <c r="O521" s="1">
        <v>170.40205259339999</v>
      </c>
      <c r="P521" s="1">
        <v>209.4181688413</v>
      </c>
      <c r="Q521" s="1">
        <v>28.479779612800002</v>
      </c>
      <c r="R521" s="1">
        <v>12.815599863599999</v>
      </c>
      <c r="S521" s="1">
        <v>4.9471474253999999</v>
      </c>
      <c r="T521" s="1">
        <v>3.0718795000000002E-3</v>
      </c>
      <c r="U521" s="1">
        <v>9.3378793000000009E-3</v>
      </c>
      <c r="V521" s="1">
        <v>1.4541402300000001E-2</v>
      </c>
      <c r="W521" s="1">
        <v>0.35032002740000001</v>
      </c>
      <c r="X521" s="1">
        <v>6.8266107600000001E-2</v>
      </c>
      <c r="Y521" s="1">
        <v>2.77821678E-2</v>
      </c>
      <c r="Z521" s="1">
        <v>3.8475322200000002E-2</v>
      </c>
      <c r="AA521" s="1">
        <v>1.70621769E-2</v>
      </c>
      <c r="AB521" s="1">
        <v>-50.478574174000002</v>
      </c>
      <c r="AC521" s="1">
        <v>1010.8279092175</v>
      </c>
      <c r="AD521" s="1">
        <v>1177.6342426880001</v>
      </c>
      <c r="AE521" s="1">
        <v>1208.4687015441</v>
      </c>
      <c r="AF521" s="1">
        <v>5.1481433299999997E-2</v>
      </c>
      <c r="AG521" s="1">
        <v>0.1119765672</v>
      </c>
      <c r="AH521" s="1">
        <v>0.23250841</v>
      </c>
      <c r="AI521" s="5">
        <f t="shared" si="9"/>
        <v>494.42063522413156</v>
      </c>
      <c r="AJ521" s="5">
        <f t="shared" si="9"/>
        <v>558.09826361394369</v>
      </c>
      <c r="AK521" s="5">
        <f t="shared" si="9"/>
        <v>579.07331624680751</v>
      </c>
    </row>
    <row r="522" spans="2:37" x14ac:dyDescent="0.4">
      <c r="B522" s="1">
        <v>6.0999999999999997E-4</v>
      </c>
      <c r="C522" s="1">
        <v>4.4912599999999996</v>
      </c>
      <c r="D522" s="1">
        <v>7.4999999999999997E-3</v>
      </c>
      <c r="E522" s="1">
        <v>394.35</v>
      </c>
      <c r="F522" s="1">
        <v>-1.6889999999999999E-2</v>
      </c>
      <c r="G522" s="1">
        <v>19.972242418899999</v>
      </c>
      <c r="H522" s="1">
        <v>23.0097942638</v>
      </c>
      <c r="I522" s="2">
        <v>2.2608949617</v>
      </c>
      <c r="J522" s="2">
        <v>4.0240192950999996</v>
      </c>
      <c r="K522" s="2">
        <v>5.6499801355999999</v>
      </c>
      <c r="L522" s="1">
        <v>1065.8737972041999</v>
      </c>
      <c r="M522" s="2">
        <v>1235.1846073856</v>
      </c>
      <c r="N522" s="1">
        <v>1311.0670568891001</v>
      </c>
      <c r="O522" s="1">
        <v>170.35120301239999</v>
      </c>
      <c r="P522" s="1">
        <v>209.2145349585</v>
      </c>
      <c r="Q522" s="1">
        <v>31.7174139971</v>
      </c>
      <c r="R522" s="1">
        <v>16.5423696316</v>
      </c>
      <c r="S522" s="1">
        <v>7.2421567039000001</v>
      </c>
      <c r="T522" s="1">
        <v>3.1181041E-3</v>
      </c>
      <c r="U522" s="1">
        <v>9.8775661000000004E-3</v>
      </c>
      <c r="V522" s="1">
        <v>1.5903306999999998E-2</v>
      </c>
      <c r="W522" s="1">
        <v>0.35032002740000001</v>
      </c>
      <c r="X522" s="1">
        <v>8.8155570200000005E-2</v>
      </c>
      <c r="Y522" s="1">
        <v>4.1290810800000001E-2</v>
      </c>
      <c r="Z522" s="1">
        <v>3.8470904899999998E-2</v>
      </c>
      <c r="AA522" s="1">
        <v>1.7031080699999999E-2</v>
      </c>
      <c r="AB522" s="1">
        <v>-54.935524535600003</v>
      </c>
      <c r="AC522" s="1">
        <v>1077.1325700899999</v>
      </c>
      <c r="AD522" s="1">
        <v>1307.8461049666</v>
      </c>
      <c r="AE522" s="1">
        <v>1355.2402044022999</v>
      </c>
      <c r="AF522" s="1">
        <v>5.1481433299999997E-2</v>
      </c>
      <c r="AG522" s="1">
        <v>0.1119765672</v>
      </c>
      <c r="AH522" s="1">
        <v>0.24355871209999999</v>
      </c>
      <c r="AI522" s="5">
        <f t="shared" si="9"/>
        <v>500.41023342920187</v>
      </c>
      <c r="AJ522" s="5">
        <f t="shared" si="9"/>
        <v>579.89887670685448</v>
      </c>
      <c r="AK522" s="5">
        <f t="shared" si="9"/>
        <v>615.52443985403761</v>
      </c>
    </row>
    <row r="523" spans="2:37" x14ac:dyDescent="0.4">
      <c r="B523" s="1">
        <v>6.0999999999999997E-4</v>
      </c>
      <c r="C523" s="1">
        <v>4.4912599999999996</v>
      </c>
      <c r="D523" s="1">
        <v>7.4999999999999997E-3</v>
      </c>
      <c r="E523" s="1">
        <v>394.35</v>
      </c>
      <c r="F523" s="1">
        <v>-1.52E-2</v>
      </c>
      <c r="G523" s="1">
        <v>20.043447028500001</v>
      </c>
      <c r="H523" s="1">
        <v>23.085540731999998</v>
      </c>
      <c r="I523" s="2">
        <v>2.2703097591999999</v>
      </c>
      <c r="J523" s="2">
        <v>4.0889918352999999</v>
      </c>
      <c r="K523" s="2">
        <v>5.8384856023999996</v>
      </c>
      <c r="L523" s="1">
        <v>1073.1353527291001</v>
      </c>
      <c r="M523" s="2">
        <v>1263.5487915097999</v>
      </c>
      <c r="N523" s="1">
        <v>1362.0956538642999</v>
      </c>
      <c r="O523" s="1">
        <v>170.32160560989999</v>
      </c>
      <c r="P523" s="1">
        <v>209.0901868226</v>
      </c>
      <c r="Q523" s="1">
        <v>33.615593927600003</v>
      </c>
      <c r="R523" s="1">
        <v>18.986179571600001</v>
      </c>
      <c r="S523" s="1">
        <v>8.9660568000000005</v>
      </c>
      <c r="T523" s="1">
        <v>3.1441269E-3</v>
      </c>
      <c r="U523" s="1">
        <v>1.01991111E-2</v>
      </c>
      <c r="V523" s="1">
        <v>1.6753725699999999E-2</v>
      </c>
      <c r="W523" s="1">
        <v>0.35032002740000001</v>
      </c>
      <c r="X523" s="1">
        <v>0.1012061158</v>
      </c>
      <c r="Y523" s="1">
        <v>5.1141038899999998E-2</v>
      </c>
      <c r="Z523" s="1">
        <v>3.8468717600000001E-2</v>
      </c>
      <c r="AA523" s="1">
        <v>1.70116755E-2</v>
      </c>
      <c r="AB523" s="1">
        <v>-57.737620094</v>
      </c>
      <c r="AC523" s="1">
        <v>1117.3584019584</v>
      </c>
      <c r="AD523" s="1">
        <v>1393.2351412112</v>
      </c>
      <c r="AE523" s="1">
        <v>1449.3353649956</v>
      </c>
      <c r="AF523" s="1">
        <v>5.1481433299999997E-2</v>
      </c>
      <c r="AG523" s="1">
        <v>0.1119765672</v>
      </c>
      <c r="AH523" s="1">
        <v>0.24355871209999999</v>
      </c>
      <c r="AI523" s="5">
        <f t="shared" si="9"/>
        <v>503.81941442680755</v>
      </c>
      <c r="AJ523" s="5">
        <f t="shared" si="9"/>
        <v>593.21539507502348</v>
      </c>
      <c r="AK523" s="5">
        <f t="shared" si="9"/>
        <v>639.48152763582164</v>
      </c>
    </row>
    <row r="524" spans="2:37" x14ac:dyDescent="0.4">
      <c r="B524" s="1">
        <v>6.0999999999999997E-4</v>
      </c>
      <c r="C524" s="1">
        <v>4.4912599999999996</v>
      </c>
      <c r="D524" s="1">
        <v>7.4999999999999997E-3</v>
      </c>
      <c r="E524" s="1">
        <v>394.35</v>
      </c>
      <c r="F524" s="1">
        <v>-1.3339999999999999E-2</v>
      </c>
      <c r="G524" s="1">
        <v>20.118403716500001</v>
      </c>
      <c r="H524" s="1">
        <v>23.164138207099999</v>
      </c>
      <c r="I524" s="2">
        <v>2.2809501802000001</v>
      </c>
      <c r="J524" s="2">
        <v>4.1646406494999999</v>
      </c>
      <c r="K524" s="2">
        <v>6.0697806596000001</v>
      </c>
      <c r="L524" s="1">
        <v>1081.4465568085</v>
      </c>
      <c r="M524" s="2">
        <v>1297.8055694415</v>
      </c>
      <c r="N524" s="1">
        <v>1428.6996856132</v>
      </c>
      <c r="O524" s="1">
        <v>170.2872291221</v>
      </c>
      <c r="P524" s="1">
        <v>208.940168016</v>
      </c>
      <c r="Q524" s="1">
        <v>35.835942192499999</v>
      </c>
      <c r="R524" s="1">
        <v>22.094348653299999</v>
      </c>
      <c r="S524" s="1">
        <v>11.340503657599999</v>
      </c>
      <c r="T524" s="1">
        <v>3.1736676E-3</v>
      </c>
      <c r="U524" s="1">
        <v>1.0579981400000001E-2</v>
      </c>
      <c r="V524" s="1">
        <v>1.7798021099999999E-2</v>
      </c>
      <c r="W524" s="1">
        <v>0.35032002740000001</v>
      </c>
      <c r="X524" s="1">
        <v>0.11781346600000001</v>
      </c>
      <c r="Y524" s="1">
        <v>6.4719071099999997E-2</v>
      </c>
      <c r="Z524" s="1">
        <v>3.8466510299999999E-2</v>
      </c>
      <c r="AA524" s="1">
        <v>1.6987894999999999E-2</v>
      </c>
      <c r="AB524" s="1">
        <v>-61.19672645</v>
      </c>
      <c r="AC524" s="1">
        <v>1165.6940002536001</v>
      </c>
      <c r="AD524" s="1">
        <v>1503.9550327868001</v>
      </c>
      <c r="AE524" s="1">
        <v>1564.5834025069</v>
      </c>
      <c r="AF524" s="1">
        <v>5.1481433299999997E-2</v>
      </c>
      <c r="AG524" s="1">
        <v>0.1119765672</v>
      </c>
      <c r="AH524" s="1">
        <v>0.24355871209999999</v>
      </c>
      <c r="AI524" s="5">
        <f t="shared" si="9"/>
        <v>507.7213881730047</v>
      </c>
      <c r="AJ524" s="5">
        <f t="shared" si="9"/>
        <v>609.29838940915499</v>
      </c>
      <c r="AK524" s="5">
        <f t="shared" si="9"/>
        <v>670.75102610948363</v>
      </c>
    </row>
    <row r="525" spans="2:37" x14ac:dyDescent="0.4">
      <c r="B525" s="1">
        <v>6.0999999999999997E-4</v>
      </c>
      <c r="C525" s="1">
        <v>4.4912599999999996</v>
      </c>
      <c r="D525" s="1">
        <v>7.4999999999999997E-3</v>
      </c>
      <c r="E525" s="1">
        <v>394.35</v>
      </c>
      <c r="F525" s="1">
        <v>-1.055E-2</v>
      </c>
      <c r="G525" s="1">
        <v>20.2211803593</v>
      </c>
      <c r="H525" s="1">
        <v>23.268982359500001</v>
      </c>
      <c r="I525" s="2">
        <v>2.2974753948000002</v>
      </c>
      <c r="J525" s="2">
        <v>4.2867526571000001</v>
      </c>
      <c r="K525" s="2">
        <v>6.4677530059999997</v>
      </c>
      <c r="L525" s="1">
        <v>1094.5737036268999</v>
      </c>
      <c r="M525" s="2">
        <v>1355.9649668146999</v>
      </c>
      <c r="N525" s="1">
        <v>1555.8341763670001</v>
      </c>
      <c r="O525" s="1">
        <v>170.23204179690001</v>
      </c>
      <c r="P525" s="1">
        <v>208.6862449546</v>
      </c>
      <c r="Q525" s="1">
        <v>39.443678750499998</v>
      </c>
      <c r="R525" s="1">
        <v>27.733953131900002</v>
      </c>
      <c r="S525" s="1">
        <v>16.128976908999999</v>
      </c>
      <c r="T525" s="1">
        <v>3.2198197999999999E-3</v>
      </c>
      <c r="U525" s="1">
        <v>1.12095115E-2</v>
      </c>
      <c r="V525" s="1">
        <v>1.9609820199999999E-2</v>
      </c>
      <c r="W525" s="1">
        <v>0.35032002740000001</v>
      </c>
      <c r="X525" s="1">
        <v>0.14797120010000001</v>
      </c>
      <c r="Y525" s="1">
        <v>9.2135366699999999E-2</v>
      </c>
      <c r="Z525" s="1">
        <v>3.8463674199999999E-2</v>
      </c>
      <c r="AA525" s="1">
        <v>1.6946847899999999E-2</v>
      </c>
      <c r="AB525" s="1">
        <v>-67.236537281799997</v>
      </c>
      <c r="AC525" s="1">
        <v>1247.2061600765001</v>
      </c>
      <c r="AD525" s="1">
        <v>1711.9718026595001</v>
      </c>
      <c r="AE525" s="1">
        <v>1757.8567731441999</v>
      </c>
      <c r="AF525" s="1">
        <v>5.1481433299999997E-2</v>
      </c>
      <c r="AG525" s="1">
        <v>0.1119765672</v>
      </c>
      <c r="AH525" s="1">
        <v>0.24355871209999999</v>
      </c>
      <c r="AI525" s="5">
        <f t="shared" si="9"/>
        <v>513.88436789995308</v>
      </c>
      <c r="AJ525" s="5">
        <f t="shared" si="9"/>
        <v>636.6032708050235</v>
      </c>
      <c r="AK525" s="5">
        <f t="shared" si="9"/>
        <v>730.43858045399065</v>
      </c>
    </row>
    <row r="526" spans="2:37" x14ac:dyDescent="0.4">
      <c r="B526" s="1">
        <v>6.0999999999999997E-4</v>
      </c>
      <c r="C526" s="1">
        <v>4.4912599999999996</v>
      </c>
      <c r="D526" s="1">
        <v>7.4999999999999997E-3</v>
      </c>
      <c r="E526" s="1">
        <v>519.33000000000004</v>
      </c>
      <c r="F526" s="1">
        <v>-2.002E-2</v>
      </c>
      <c r="G526" s="1">
        <v>17.926400039400001</v>
      </c>
      <c r="H526" s="1">
        <v>20.728298791099999</v>
      </c>
      <c r="I526" s="2">
        <v>2.0749325009000001</v>
      </c>
      <c r="J526" s="2">
        <v>3.5105308010999998</v>
      </c>
      <c r="K526" s="2">
        <v>4.7221991426000001</v>
      </c>
      <c r="L526" s="1">
        <v>974.86578694110005</v>
      </c>
      <c r="M526" s="2">
        <v>1076.2245037127</v>
      </c>
      <c r="N526" s="1">
        <v>1101.7840692703001</v>
      </c>
      <c r="O526" s="1">
        <v>170.5150660425</v>
      </c>
      <c r="P526" s="1">
        <v>209.92906002949999</v>
      </c>
      <c r="Q526" s="1">
        <v>28.485934670199999</v>
      </c>
      <c r="R526" s="1">
        <v>12.8233004962</v>
      </c>
      <c r="S526" s="1">
        <v>5.0241286480999996</v>
      </c>
      <c r="T526" s="1">
        <v>2.6262604000000002E-3</v>
      </c>
      <c r="U526" s="1">
        <v>7.5175342000000003E-3</v>
      </c>
      <c r="V526" s="1">
        <v>1.14831573E-2</v>
      </c>
      <c r="W526" s="1">
        <v>0.35032002740000001</v>
      </c>
      <c r="X526" s="1">
        <v>6.8266107600000001E-2</v>
      </c>
      <c r="Y526" s="1">
        <v>2.77821678E-2</v>
      </c>
      <c r="Z526" s="1">
        <v>3.85223175E-2</v>
      </c>
      <c r="AA526" s="1">
        <v>1.71219302E-2</v>
      </c>
      <c r="AB526" s="1">
        <v>-39.1834479969</v>
      </c>
      <c r="AC526" s="1">
        <v>1010.9679104334</v>
      </c>
      <c r="AD526" s="1">
        <v>1178.7064874248999</v>
      </c>
      <c r="AE526" s="1">
        <v>1210.1151977791001</v>
      </c>
      <c r="AF526" s="1">
        <v>5.1481433299999997E-2</v>
      </c>
      <c r="AG526" s="1">
        <v>0.1119765672</v>
      </c>
      <c r="AH526" s="1">
        <v>0.22145926399999999</v>
      </c>
      <c r="AI526" s="5">
        <f t="shared" si="9"/>
        <v>457.68346804746483</v>
      </c>
      <c r="AJ526" s="5">
        <f t="shared" si="9"/>
        <v>505.26972005291083</v>
      </c>
      <c r="AK526" s="5">
        <f t="shared" si="9"/>
        <v>517.2695160893428</v>
      </c>
    </row>
    <row r="527" spans="2:37" x14ac:dyDescent="0.4">
      <c r="B527" s="1">
        <v>6.0999999999999997E-4</v>
      </c>
      <c r="C527" s="1">
        <v>4.4912599999999996</v>
      </c>
      <c r="D527" s="1">
        <v>7.4999999999999997E-3</v>
      </c>
      <c r="E527" s="1">
        <v>519.33000000000004</v>
      </c>
      <c r="F527" s="1">
        <v>-1.6889999999999999E-2</v>
      </c>
      <c r="G527" s="1">
        <v>18.1231011446</v>
      </c>
      <c r="H527" s="1">
        <v>20.948946010099998</v>
      </c>
      <c r="I527" s="2">
        <v>2.0928951605999999</v>
      </c>
      <c r="J527" s="2">
        <v>3.6289540528000002</v>
      </c>
      <c r="K527" s="2">
        <v>5.0331527654999997</v>
      </c>
      <c r="L527" s="1">
        <v>987.52837402609998</v>
      </c>
      <c r="M527" s="2">
        <v>1120.6208474673999</v>
      </c>
      <c r="N527" s="1">
        <v>1171.9242969847</v>
      </c>
      <c r="O527" s="1">
        <v>170.4660896924</v>
      </c>
      <c r="P527" s="1">
        <v>209.7344892767</v>
      </c>
      <c r="Q527" s="1">
        <v>31.7246052998</v>
      </c>
      <c r="R527" s="1">
        <v>16.552647994899999</v>
      </c>
      <c r="S527" s="1">
        <v>7.2507619832000003</v>
      </c>
      <c r="T527" s="1">
        <v>2.6719282000000001E-3</v>
      </c>
      <c r="U527" s="1">
        <v>8.0332775999999995E-3</v>
      </c>
      <c r="V527" s="1">
        <v>1.2750906500000001E-2</v>
      </c>
      <c r="W527" s="1">
        <v>0.35032002740000001</v>
      </c>
      <c r="X527" s="1">
        <v>8.8155570200000005E-2</v>
      </c>
      <c r="Y527" s="1">
        <v>4.1290810800000001E-2</v>
      </c>
      <c r="Z527" s="1">
        <v>3.8516671699999998E-2</v>
      </c>
      <c r="AA527" s="1">
        <v>1.70928487E-2</v>
      </c>
      <c r="AB527" s="1">
        <v>-43.287170834500003</v>
      </c>
      <c r="AC527" s="1">
        <v>1077.299913306</v>
      </c>
      <c r="AD527" s="1">
        <v>1309.0383003973</v>
      </c>
      <c r="AE527" s="1">
        <v>1357.7921707324999</v>
      </c>
      <c r="AF527" s="1">
        <v>5.1481433299999997E-2</v>
      </c>
      <c r="AG527" s="1">
        <v>0.1119765672</v>
      </c>
      <c r="AH527" s="1">
        <v>0.24355871209999999</v>
      </c>
      <c r="AI527" s="5">
        <f t="shared" si="9"/>
        <v>463.6283446131925</v>
      </c>
      <c r="AJ527" s="5">
        <f t="shared" si="9"/>
        <v>526.11307392835681</v>
      </c>
      <c r="AK527" s="5">
        <f t="shared" si="9"/>
        <v>550.1992004623005</v>
      </c>
    </row>
    <row r="528" spans="2:37" x14ac:dyDescent="0.4">
      <c r="B528" s="1">
        <v>6.0999999999999997E-4</v>
      </c>
      <c r="C528" s="1">
        <v>4.4912599999999996</v>
      </c>
      <c r="D528" s="1">
        <v>7.4999999999999997E-3</v>
      </c>
      <c r="E528" s="1">
        <v>519.33000000000004</v>
      </c>
      <c r="F528" s="1">
        <v>-1.52E-2</v>
      </c>
      <c r="G528" s="1">
        <v>18.228732863499999</v>
      </c>
      <c r="H528" s="1">
        <v>21.066663797299999</v>
      </c>
      <c r="I528" s="2">
        <v>2.1029455506999999</v>
      </c>
      <c r="J528" s="2">
        <v>3.6979529834</v>
      </c>
      <c r="K528" s="2">
        <v>5.2262593853999997</v>
      </c>
      <c r="L528" s="1">
        <v>994.73702853990005</v>
      </c>
      <c r="M528" s="2">
        <v>1147.7870702426001</v>
      </c>
      <c r="N528" s="1">
        <v>1217.9828067817</v>
      </c>
      <c r="O528" s="1">
        <v>170.43746419370001</v>
      </c>
      <c r="P528" s="1">
        <v>209.6152327602</v>
      </c>
      <c r="Q528" s="1">
        <v>33.623400796399999</v>
      </c>
      <c r="R528" s="1">
        <v>18.998202233899999</v>
      </c>
      <c r="S528" s="1">
        <v>8.9769201783000003</v>
      </c>
      <c r="T528" s="1">
        <v>2.6976518E-3</v>
      </c>
      <c r="U528" s="1">
        <v>8.3416623000000002E-3</v>
      </c>
      <c r="V528" s="1">
        <v>1.3547794E-2</v>
      </c>
      <c r="W528" s="1">
        <v>0.35032002740000001</v>
      </c>
      <c r="X528" s="1">
        <v>0.1012061158</v>
      </c>
      <c r="Y528" s="1">
        <v>5.1141038899999998E-2</v>
      </c>
      <c r="Z528" s="1">
        <v>3.8513764300000003E-2</v>
      </c>
      <c r="AA528" s="1">
        <v>1.70745894E-2</v>
      </c>
      <c r="AB528" s="1">
        <v>-45.879644313599997</v>
      </c>
      <c r="AC528" s="1">
        <v>1117.5429664093001</v>
      </c>
      <c r="AD528" s="1">
        <v>1394.3535160851</v>
      </c>
      <c r="AE528" s="1">
        <v>1452.6128404195999</v>
      </c>
      <c r="AF528" s="1">
        <v>5.1481433299999997E-2</v>
      </c>
      <c r="AG528" s="1">
        <v>0.1119765672</v>
      </c>
      <c r="AH528" s="1">
        <v>0.24355871209999999</v>
      </c>
      <c r="AI528" s="5">
        <f t="shared" si="9"/>
        <v>467.01268945535219</v>
      </c>
      <c r="AJ528" s="5">
        <f t="shared" si="9"/>
        <v>538.86716912798124</v>
      </c>
      <c r="AK528" s="5">
        <f t="shared" si="9"/>
        <v>571.8229139820188</v>
      </c>
    </row>
    <row r="529" spans="2:37" x14ac:dyDescent="0.4">
      <c r="B529" s="1">
        <v>6.0999999999999997E-4</v>
      </c>
      <c r="C529" s="1">
        <v>4.4912599999999996</v>
      </c>
      <c r="D529" s="1">
        <v>7.4999999999999997E-3</v>
      </c>
      <c r="E529" s="1">
        <v>519.33000000000004</v>
      </c>
      <c r="F529" s="1">
        <v>-1.3339999999999999E-2</v>
      </c>
      <c r="G529" s="1">
        <v>18.3429624479</v>
      </c>
      <c r="H529" s="1">
        <v>21.193131926700001</v>
      </c>
      <c r="I529" s="2">
        <v>2.1143012855999999</v>
      </c>
      <c r="J529" s="2">
        <v>3.7782627310999999</v>
      </c>
      <c r="K529" s="2">
        <v>5.4635551400000004</v>
      </c>
      <c r="L529" s="1">
        <v>1002.9887765751999</v>
      </c>
      <c r="M529" s="2">
        <v>1180.6391343590001</v>
      </c>
      <c r="N529" s="1">
        <v>1277.9620732850999</v>
      </c>
      <c r="O529" s="1">
        <v>170.40411791919999</v>
      </c>
      <c r="P529" s="1">
        <v>209.4709624084</v>
      </c>
      <c r="Q529" s="1">
        <v>35.844474080099999</v>
      </c>
      <c r="R529" s="1">
        <v>22.108644006500001</v>
      </c>
      <c r="S529" s="1">
        <v>11.3545464582</v>
      </c>
      <c r="T529" s="1">
        <v>2.7268647000000001E-3</v>
      </c>
      <c r="U529" s="1">
        <v>8.7079142999999994E-3</v>
      </c>
      <c r="V529" s="1">
        <v>1.4531146E-2</v>
      </c>
      <c r="W529" s="1">
        <v>0.35032002740000001</v>
      </c>
      <c r="X529" s="1">
        <v>0.11781346600000001</v>
      </c>
      <c r="Y529" s="1">
        <v>6.4719071099999997E-2</v>
      </c>
      <c r="Z529" s="1">
        <v>3.8510722599999998E-2</v>
      </c>
      <c r="AA529" s="1">
        <v>1.7052110799999999E-2</v>
      </c>
      <c r="AB529" s="1">
        <v>-49.0919664169</v>
      </c>
      <c r="AC529" s="1">
        <v>1165.8998405837999</v>
      </c>
      <c r="AD529" s="1">
        <v>1504.6684291895999</v>
      </c>
      <c r="AE529" s="1">
        <v>1568.8797238114</v>
      </c>
      <c r="AF529" s="1">
        <v>5.1481433299999997E-2</v>
      </c>
      <c r="AG529" s="1">
        <v>0.1119765672</v>
      </c>
      <c r="AH529" s="1">
        <v>0.24355871209999999</v>
      </c>
      <c r="AI529" s="5">
        <f t="shared" si="9"/>
        <v>470.88674956582162</v>
      </c>
      <c r="AJ529" s="5">
        <f t="shared" si="9"/>
        <v>554.29067340798133</v>
      </c>
      <c r="AK529" s="5">
        <f t="shared" si="9"/>
        <v>599.98219403056339</v>
      </c>
    </row>
    <row r="530" spans="2:37" x14ac:dyDescent="0.4">
      <c r="B530" s="1">
        <v>6.0999999999999997E-4</v>
      </c>
      <c r="C530" s="1">
        <v>4.4912599999999996</v>
      </c>
      <c r="D530" s="1">
        <v>7.4999999999999997E-3</v>
      </c>
      <c r="E530" s="1">
        <v>519.33000000000004</v>
      </c>
      <c r="F530" s="1">
        <v>-1.055E-2</v>
      </c>
      <c r="G530" s="1">
        <v>18.507231735600001</v>
      </c>
      <c r="H530" s="1">
        <v>21.3729145872</v>
      </c>
      <c r="I530" s="2">
        <v>2.1319309287000001</v>
      </c>
      <c r="J530" s="2">
        <v>3.9078256443999999</v>
      </c>
      <c r="K530" s="2">
        <v>5.8733531032000004</v>
      </c>
      <c r="L530" s="1">
        <v>1016.0242216412</v>
      </c>
      <c r="M530" s="2">
        <v>1236.5062401222999</v>
      </c>
      <c r="N530" s="1">
        <v>1393.7097216745999</v>
      </c>
      <c r="O530" s="1">
        <v>170.35037719589999</v>
      </c>
      <c r="P530" s="1">
        <v>209.22589354260001</v>
      </c>
      <c r="Q530" s="1">
        <v>39.453393260200002</v>
      </c>
      <c r="R530" s="1">
        <v>27.7525056904</v>
      </c>
      <c r="S530" s="1">
        <v>16.149639647899999</v>
      </c>
      <c r="T530" s="1">
        <v>2.7725290000000001E-3</v>
      </c>
      <c r="U530" s="1">
        <v>9.3153717999999996E-3</v>
      </c>
      <c r="V530" s="1">
        <v>1.6248162E-2</v>
      </c>
      <c r="W530" s="1">
        <v>0.35032002740000001</v>
      </c>
      <c r="X530" s="1">
        <v>0.14797120010000001</v>
      </c>
      <c r="Y530" s="1">
        <v>9.2135366699999999E-2</v>
      </c>
      <c r="Z530" s="1">
        <v>3.8506556400000003E-2</v>
      </c>
      <c r="AA530" s="1">
        <v>1.7013084099999999E-2</v>
      </c>
      <c r="AB530" s="1">
        <v>-54.7274379634</v>
      </c>
      <c r="AC530" s="1">
        <v>1247.4491670950999</v>
      </c>
      <c r="AD530" s="1">
        <v>1712.7335133841</v>
      </c>
      <c r="AE530" s="1">
        <v>1762.7832982349</v>
      </c>
      <c r="AF530" s="1">
        <v>5.1481433299999997E-2</v>
      </c>
      <c r="AG530" s="1">
        <v>0.1119765672</v>
      </c>
      <c r="AH530" s="1">
        <v>0.24355871209999999</v>
      </c>
      <c r="AI530" s="5">
        <f t="shared" si="9"/>
        <v>477.00667682685452</v>
      </c>
      <c r="AJ530" s="5">
        <f t="shared" si="9"/>
        <v>580.51936155976523</v>
      </c>
      <c r="AK530" s="5">
        <f t="shared" si="9"/>
        <v>654.32381299276994</v>
      </c>
    </row>
    <row r="531" spans="2:37" x14ac:dyDescent="0.4">
      <c r="B531" s="1">
        <v>6.0999999999999997E-4</v>
      </c>
      <c r="C531" s="1">
        <v>4.4912599999999996</v>
      </c>
      <c r="D531" s="1">
        <v>0.05</v>
      </c>
      <c r="E531" s="1">
        <v>233.59</v>
      </c>
      <c r="F531" s="1">
        <v>-2.002E-2</v>
      </c>
      <c r="G531" s="1">
        <v>15.984558982599999</v>
      </c>
      <c r="H531" s="1">
        <v>18.784990566000001</v>
      </c>
      <c r="I531" s="2">
        <v>2.6248167815999999</v>
      </c>
      <c r="J531" s="2">
        <v>4.9500918978000001</v>
      </c>
      <c r="K531" s="2">
        <v>7.4570061093</v>
      </c>
      <c r="L531" s="1">
        <v>1249.3476848216001</v>
      </c>
      <c r="M531" s="2">
        <v>1586.1706148511</v>
      </c>
      <c r="N531" s="1">
        <v>1858.8458197809</v>
      </c>
      <c r="O531" s="1">
        <v>238.60144374960001</v>
      </c>
      <c r="P531" s="1">
        <v>470.06830430439999</v>
      </c>
      <c r="Q531" s="1">
        <v>39.923423654300002</v>
      </c>
      <c r="R531" s="1">
        <v>28.930215045400001</v>
      </c>
      <c r="S531" s="1">
        <v>15.957225451799999</v>
      </c>
      <c r="T531" s="1">
        <v>4.2026944999999996E-3</v>
      </c>
      <c r="U531" s="1">
        <v>1.494708E-2</v>
      </c>
      <c r="V531" s="1">
        <v>2.6085246900000001E-2</v>
      </c>
      <c r="W531" s="1">
        <v>0.35032002740000001</v>
      </c>
      <c r="X531" s="1">
        <v>6.8266107600000001E-2</v>
      </c>
      <c r="Y531" s="1">
        <v>2.77821678E-2</v>
      </c>
      <c r="Z531" s="1">
        <v>4.64400102E-2</v>
      </c>
      <c r="AA531" s="1">
        <v>2.9133406899999999E-2</v>
      </c>
      <c r="AB531" s="1">
        <v>3124.8029631029999</v>
      </c>
      <c r="AC531" s="1">
        <v>1259.387663258</v>
      </c>
      <c r="AD531" s="1">
        <v>1724.5093315260999</v>
      </c>
      <c r="AE531" s="1">
        <v>1787.2395501123001</v>
      </c>
      <c r="AF531" s="1">
        <v>5.1481433299999997E-2</v>
      </c>
      <c r="AG531" s="1">
        <v>0.1119765672</v>
      </c>
      <c r="AH531" s="1">
        <v>0.24355871209999999</v>
      </c>
      <c r="AI531" s="5">
        <f t="shared" si="9"/>
        <v>586.54820883643197</v>
      </c>
      <c r="AJ531" s="5">
        <f t="shared" si="9"/>
        <v>744.68103983619721</v>
      </c>
      <c r="AK531" s="5">
        <f t="shared" si="9"/>
        <v>872.69756797225352</v>
      </c>
    </row>
    <row r="532" spans="2:37" x14ac:dyDescent="0.4">
      <c r="B532" s="1">
        <v>6.0999999999999997E-4</v>
      </c>
      <c r="C532" s="1">
        <v>4.4912599999999996</v>
      </c>
      <c r="D532" s="1">
        <v>0.05</v>
      </c>
      <c r="E532" s="1">
        <v>233.59</v>
      </c>
      <c r="F532" s="1">
        <v>-1.6889999999999999E-2</v>
      </c>
      <c r="G532" s="1">
        <v>15.982935469199999</v>
      </c>
      <c r="H532" s="1">
        <v>18.7651477876</v>
      </c>
      <c r="I532" s="2">
        <v>2.6419322406000001</v>
      </c>
      <c r="J532" s="2">
        <v>5.0905119391999998</v>
      </c>
      <c r="K532" s="2">
        <v>7.9692046798999998</v>
      </c>
      <c r="L532" s="1">
        <v>1265.2967302728</v>
      </c>
      <c r="M532" s="2">
        <v>1671.4001092248</v>
      </c>
      <c r="N532" s="1">
        <v>2080.5314930734999</v>
      </c>
      <c r="O532" s="1">
        <v>238.5258997832</v>
      </c>
      <c r="P532" s="1">
        <v>469.32426947959999</v>
      </c>
      <c r="Q532" s="1">
        <v>44.4615768699</v>
      </c>
      <c r="R532" s="1">
        <v>37.332552638300001</v>
      </c>
      <c r="S532" s="1">
        <v>23.6834498266</v>
      </c>
      <c r="T532" s="1">
        <v>4.2576816000000003E-3</v>
      </c>
      <c r="U532" s="1">
        <v>1.58071202E-2</v>
      </c>
      <c r="V532" s="1">
        <v>2.8792103900000001E-2</v>
      </c>
      <c r="W532" s="1">
        <v>0.35032002740000001</v>
      </c>
      <c r="X532" s="1">
        <v>8.8155570200000005E-2</v>
      </c>
      <c r="Y532" s="1">
        <v>4.1290810800000001E-2</v>
      </c>
      <c r="Z532" s="1">
        <v>4.6439598300000003E-2</v>
      </c>
      <c r="AA532" s="1">
        <v>2.9072033300000001E-2</v>
      </c>
      <c r="AB532" s="1">
        <v>3119.7068584617</v>
      </c>
      <c r="AC532" s="1">
        <v>1368.8518870379</v>
      </c>
      <c r="AD532" s="1">
        <v>2034.4369660663999</v>
      </c>
      <c r="AE532" s="1">
        <v>2075.6962343058999</v>
      </c>
      <c r="AF532" s="1">
        <v>5.1481433299999997E-2</v>
      </c>
      <c r="AG532" s="1">
        <v>0.1119765672</v>
      </c>
      <c r="AH532" s="1">
        <v>0.24355871209999999</v>
      </c>
      <c r="AI532" s="5">
        <f t="shared" si="9"/>
        <v>594.03602360225352</v>
      </c>
      <c r="AJ532" s="5">
        <f t="shared" si="9"/>
        <v>784.69488696000008</v>
      </c>
      <c r="AK532" s="5">
        <f t="shared" si="9"/>
        <v>976.77534886079809</v>
      </c>
    </row>
    <row r="533" spans="2:37" x14ac:dyDescent="0.4">
      <c r="B533" s="1">
        <v>6.0999999999999997E-4</v>
      </c>
      <c r="C533" s="1">
        <v>4.4912599999999996</v>
      </c>
      <c r="D533" s="1">
        <v>0.05</v>
      </c>
      <c r="E533" s="1">
        <v>233.59</v>
      </c>
      <c r="F533" s="1">
        <v>-1.52E-2</v>
      </c>
      <c r="G533" s="1">
        <v>15.9738616507</v>
      </c>
      <c r="H533" s="1">
        <v>18.743381912499999</v>
      </c>
      <c r="I533" s="2">
        <v>2.6515191421000002</v>
      </c>
      <c r="J533" s="2">
        <v>5.1722042610000001</v>
      </c>
      <c r="K533" s="2">
        <v>8.2835104801000004</v>
      </c>
      <c r="L533" s="1">
        <v>1274.3831656824</v>
      </c>
      <c r="M533" s="2">
        <v>1723.7687001720999</v>
      </c>
      <c r="N533" s="1">
        <v>2232.0481720682001</v>
      </c>
      <c r="O533" s="1">
        <v>238.48286391720001</v>
      </c>
      <c r="P533" s="1">
        <v>468.87473387829999</v>
      </c>
      <c r="Q533" s="1">
        <v>47.122371844699998</v>
      </c>
      <c r="R533" s="1">
        <v>42.840471646499999</v>
      </c>
      <c r="S533" s="1">
        <v>29.307216644099999</v>
      </c>
      <c r="T533" s="1">
        <v>4.2886377999999999E-3</v>
      </c>
      <c r="U533" s="1">
        <v>1.63185351E-2</v>
      </c>
      <c r="V533" s="1">
        <v>3.0477399499999999E-2</v>
      </c>
      <c r="W533" s="1">
        <v>0.35032002740000001</v>
      </c>
      <c r="X533" s="1">
        <v>0.1012061158</v>
      </c>
      <c r="Y533" s="1">
        <v>5.1141038899999998E-2</v>
      </c>
      <c r="Z533" s="1">
        <v>4.6439683799999999E-2</v>
      </c>
      <c r="AA533" s="1">
        <v>2.9034241200000001E-2</v>
      </c>
      <c r="AB533" s="1">
        <v>3116.5031944699999</v>
      </c>
      <c r="AC533" s="1">
        <v>1435.8397860552</v>
      </c>
      <c r="AD533" s="1">
        <v>2245.2893600655998</v>
      </c>
      <c r="AE533" s="1">
        <v>2293.5417301593998</v>
      </c>
      <c r="AF533" s="1">
        <v>5.1481433299999997E-2</v>
      </c>
      <c r="AG533" s="1">
        <v>0.1119765672</v>
      </c>
      <c r="AH533" s="1">
        <v>0.24355871209999999</v>
      </c>
      <c r="AI533" s="5">
        <f t="shared" si="9"/>
        <v>598.30195571943659</v>
      </c>
      <c r="AJ533" s="5">
        <f t="shared" si="9"/>
        <v>809.28107989300474</v>
      </c>
      <c r="AK533" s="5">
        <f t="shared" si="9"/>
        <v>1047.9099399381221</v>
      </c>
    </row>
    <row r="534" spans="2:37" x14ac:dyDescent="0.4">
      <c r="B534" s="1">
        <v>6.0999999999999997E-4</v>
      </c>
      <c r="C534" s="1">
        <v>4.4912599999999996</v>
      </c>
      <c r="D534" s="1">
        <v>0.05</v>
      </c>
      <c r="E534" s="1">
        <v>233.59</v>
      </c>
      <c r="F534" s="1">
        <v>-1.3339999999999999E-2</v>
      </c>
      <c r="G534" s="1">
        <v>15.9566481563</v>
      </c>
      <c r="H534" s="1">
        <v>18.709685356200001</v>
      </c>
      <c r="I534" s="2">
        <v>2.6623600767000002</v>
      </c>
      <c r="J534" s="2">
        <v>5.2671463817999999</v>
      </c>
      <c r="K534" s="2">
        <v>8.6627641317999995</v>
      </c>
      <c r="L534" s="1">
        <v>1284.7902854255999</v>
      </c>
      <c r="M534" s="2">
        <v>1787.2873197465999</v>
      </c>
      <c r="N534" s="1">
        <v>2432.0605787425002</v>
      </c>
      <c r="O534" s="1">
        <v>238.43373148660001</v>
      </c>
      <c r="P534" s="1">
        <v>468.33782281269998</v>
      </c>
      <c r="Q534" s="1">
        <v>50.234931992999996</v>
      </c>
      <c r="R534" s="1">
        <v>49.843880095099998</v>
      </c>
      <c r="S534" s="1">
        <v>37.046950858099997</v>
      </c>
      <c r="T534" s="1">
        <v>4.3237783E-3</v>
      </c>
      <c r="U534" s="1">
        <v>1.6923126899999998E-2</v>
      </c>
      <c r="V534" s="1">
        <v>3.2538664100000003E-2</v>
      </c>
      <c r="W534" s="1">
        <v>0.35032002740000001</v>
      </c>
      <c r="X534" s="1">
        <v>0.11781346600000001</v>
      </c>
      <c r="Y534" s="1">
        <v>6.4719071099999997E-2</v>
      </c>
      <c r="Z534" s="1">
        <v>4.6440042100000002E-2</v>
      </c>
      <c r="AA534" s="1">
        <v>2.8988459099999999E-2</v>
      </c>
      <c r="AB534" s="1">
        <v>3112.5328326347999</v>
      </c>
      <c r="AC534" s="1">
        <v>1516.8448964293</v>
      </c>
      <c r="AD534" s="1">
        <v>2522.6192814504002</v>
      </c>
      <c r="AE534" s="1">
        <v>2589.0801817309998</v>
      </c>
      <c r="AF534" s="1">
        <v>5.1481433299999997E-2</v>
      </c>
      <c r="AG534" s="1">
        <v>0.1119765672</v>
      </c>
      <c r="AH534" s="1">
        <v>0.24355871209999999</v>
      </c>
      <c r="AI534" s="5">
        <f t="shared" si="9"/>
        <v>603.18792742985909</v>
      </c>
      <c r="AJ534" s="5">
        <f t="shared" si="9"/>
        <v>839.1020280500469</v>
      </c>
      <c r="AK534" s="5">
        <f t="shared" si="9"/>
        <v>1141.812478282864</v>
      </c>
    </row>
    <row r="535" spans="2:37" x14ac:dyDescent="0.4">
      <c r="B535" s="1">
        <v>6.0999999999999997E-4</v>
      </c>
      <c r="C535" s="1">
        <v>4.4912599999999996</v>
      </c>
      <c r="D535" s="1">
        <v>0.05</v>
      </c>
      <c r="E535" s="1">
        <v>233.59</v>
      </c>
      <c r="F535" s="1">
        <v>-1.055E-2</v>
      </c>
      <c r="G535" s="1">
        <v>15.916544199100001</v>
      </c>
      <c r="H535" s="1">
        <v>18.639798538499999</v>
      </c>
      <c r="I535" s="2">
        <v>2.6792086829000001</v>
      </c>
      <c r="J535" s="2">
        <v>5.4199421122000002</v>
      </c>
      <c r="K535" s="2">
        <v>9.3016686828000008</v>
      </c>
      <c r="L535" s="1">
        <v>1301.2428890512001</v>
      </c>
      <c r="M535" s="2">
        <v>1895.7163928269999</v>
      </c>
      <c r="N535" s="1">
        <v>2816.1369652649</v>
      </c>
      <c r="O535" s="1">
        <v>238.35665141289999</v>
      </c>
      <c r="P535" s="1">
        <v>467.44318903430002</v>
      </c>
      <c r="Q535" s="1">
        <v>55.292801339900002</v>
      </c>
      <c r="R535" s="1">
        <v>62.546642070700003</v>
      </c>
      <c r="S535" s="1">
        <v>52.636219394699999</v>
      </c>
      <c r="T535" s="1">
        <v>4.3786770999999997E-3</v>
      </c>
      <c r="U535" s="1">
        <v>1.7919221199999998E-2</v>
      </c>
      <c r="V535" s="1">
        <v>3.6087432799999999E-2</v>
      </c>
      <c r="W535" s="1">
        <v>0.35032002740000001</v>
      </c>
      <c r="X535" s="1">
        <v>0.14797120010000001</v>
      </c>
      <c r="Y535" s="1">
        <v>9.2135366699999999E-2</v>
      </c>
      <c r="Z535" s="1">
        <v>4.64411006E-2</v>
      </c>
      <c r="AA535" s="1">
        <v>2.8910734399999999E-2</v>
      </c>
      <c r="AB535" s="1">
        <v>3105.5539713631001</v>
      </c>
      <c r="AC535" s="1">
        <v>1654.5737440856001</v>
      </c>
      <c r="AD535" s="1">
        <v>3052.5184476999002</v>
      </c>
      <c r="AE535" s="1">
        <v>3159.8976021238</v>
      </c>
      <c r="AF535" s="1">
        <v>5.1481433299999997E-2</v>
      </c>
      <c r="AG535" s="1">
        <v>0.1119765672</v>
      </c>
      <c r="AH535" s="1">
        <v>0.24355871209999999</v>
      </c>
      <c r="AI535" s="5">
        <f t="shared" si="9"/>
        <v>610.91215448413152</v>
      </c>
      <c r="AJ535" s="5">
        <f t="shared" si="9"/>
        <v>890.00769616291086</v>
      </c>
      <c r="AK535" s="5">
        <f t="shared" si="9"/>
        <v>1322.1300306407982</v>
      </c>
    </row>
    <row r="536" spans="2:37" x14ac:dyDescent="0.4">
      <c r="B536" s="1">
        <v>6.0999999999999997E-4</v>
      </c>
      <c r="C536" s="1">
        <v>4.4912599999999996</v>
      </c>
      <c r="D536" s="1">
        <v>0.05</v>
      </c>
      <c r="E536" s="1">
        <v>292.95</v>
      </c>
      <c r="F536" s="1">
        <v>-2.002E-2</v>
      </c>
      <c r="G536" s="1">
        <v>15.211348598100001</v>
      </c>
      <c r="H536" s="1">
        <v>17.9134232416</v>
      </c>
      <c r="I536" s="2">
        <v>2.4804672302999999</v>
      </c>
      <c r="J536" s="2">
        <v>4.6825488113000002</v>
      </c>
      <c r="K536" s="2">
        <v>7.0754575486000002</v>
      </c>
      <c r="L536" s="1">
        <v>1181.7175066154</v>
      </c>
      <c r="M536" s="2">
        <v>1493.4564912610999</v>
      </c>
      <c r="N536" s="1">
        <v>1734.7048823993</v>
      </c>
      <c r="O536" s="1">
        <v>238.74582296200001</v>
      </c>
      <c r="P536" s="1">
        <v>471.07692626199997</v>
      </c>
      <c r="Q536" s="1">
        <v>39.929555710199999</v>
      </c>
      <c r="R536" s="1">
        <v>28.946092723300001</v>
      </c>
      <c r="S536" s="1">
        <v>15.973332364799999</v>
      </c>
      <c r="T536" s="1">
        <v>3.7531577999999999E-3</v>
      </c>
      <c r="U536" s="1">
        <v>1.33750207E-2</v>
      </c>
      <c r="V536" s="1">
        <v>2.3471390500000001E-2</v>
      </c>
      <c r="W536" s="1">
        <v>0.35032002740000001</v>
      </c>
      <c r="X536" s="1">
        <v>6.8266107600000001E-2</v>
      </c>
      <c r="Y536" s="1">
        <v>2.77821678E-2</v>
      </c>
      <c r="Z536" s="1">
        <v>4.6462501199999999E-2</v>
      </c>
      <c r="AA536" s="1">
        <v>2.9183311900000002E-2</v>
      </c>
      <c r="AB536" s="1">
        <v>3131.1542577834998</v>
      </c>
      <c r="AC536" s="1">
        <v>1259.5631888421001</v>
      </c>
      <c r="AD536" s="1">
        <v>1725.0921194799</v>
      </c>
      <c r="AE536" s="1">
        <v>1789.9223191734</v>
      </c>
      <c r="AF536" s="1">
        <v>5.1481433299999997E-2</v>
      </c>
      <c r="AG536" s="1">
        <v>0.1119765672</v>
      </c>
      <c r="AH536" s="1">
        <v>0.24355871209999999</v>
      </c>
      <c r="AI536" s="5">
        <f t="shared" si="9"/>
        <v>554.79695146262918</v>
      </c>
      <c r="AJ536" s="5">
        <f t="shared" si="9"/>
        <v>701.15328228220653</v>
      </c>
      <c r="AK536" s="5">
        <f t="shared" si="9"/>
        <v>814.41543774615025</v>
      </c>
    </row>
    <row r="537" spans="2:37" x14ac:dyDescent="0.4">
      <c r="B537" s="1">
        <v>6.0999999999999997E-4</v>
      </c>
      <c r="C537" s="1">
        <v>4.4912599999999996</v>
      </c>
      <c r="D537" s="1">
        <v>0.05</v>
      </c>
      <c r="E537" s="1">
        <v>292.95</v>
      </c>
      <c r="F537" s="1">
        <v>-1.6889999999999999E-2</v>
      </c>
      <c r="G537" s="1">
        <v>15.2372762856</v>
      </c>
      <c r="H537" s="1">
        <v>17.927992624400002</v>
      </c>
      <c r="I537" s="2">
        <v>2.4984429423000001</v>
      </c>
      <c r="J537" s="2">
        <v>4.8275998510999996</v>
      </c>
      <c r="K537" s="2">
        <v>7.5946604438999996</v>
      </c>
      <c r="L537" s="1">
        <v>1197.5345574091</v>
      </c>
      <c r="M537" s="2">
        <v>1575.9274232350001</v>
      </c>
      <c r="N537" s="1">
        <v>1943.4168952516</v>
      </c>
      <c r="O537" s="1">
        <v>238.67157146</v>
      </c>
      <c r="P537" s="1">
        <v>470.34823026959998</v>
      </c>
      <c r="Q537" s="1">
        <v>44.4686366639</v>
      </c>
      <c r="R537" s="1">
        <v>37.353630942400002</v>
      </c>
      <c r="S537" s="1">
        <v>23.708193121400001</v>
      </c>
      <c r="T537" s="1">
        <v>3.8077524999999999E-3</v>
      </c>
      <c r="U537" s="1">
        <v>1.4216489400000001E-2</v>
      </c>
      <c r="V537" s="1">
        <v>2.6099098500000001E-2</v>
      </c>
      <c r="W537" s="1">
        <v>0.35032002740000001</v>
      </c>
      <c r="X537" s="1">
        <v>8.8155570200000005E-2</v>
      </c>
      <c r="Y537" s="1">
        <v>4.1290810800000001E-2</v>
      </c>
      <c r="Z537" s="1">
        <v>4.64614863E-2</v>
      </c>
      <c r="AA537" s="1">
        <v>2.9123703000000001E-2</v>
      </c>
      <c r="AB537" s="1">
        <v>3126.2454905516001</v>
      </c>
      <c r="AC537" s="1">
        <v>1369.0659198482001</v>
      </c>
      <c r="AD537" s="1">
        <v>2035.2663821256001</v>
      </c>
      <c r="AE537" s="1">
        <v>2077.8708492984001</v>
      </c>
      <c r="AF537" s="1">
        <v>5.1481433299999997E-2</v>
      </c>
      <c r="AG537" s="1">
        <v>0.1119765672</v>
      </c>
      <c r="AH537" s="1">
        <v>0.24355871209999999</v>
      </c>
      <c r="AI537" s="5">
        <f t="shared" si="9"/>
        <v>562.22279690568075</v>
      </c>
      <c r="AJ537" s="5">
        <f t="shared" si="9"/>
        <v>739.87202968779354</v>
      </c>
      <c r="AK537" s="5">
        <f t="shared" si="9"/>
        <v>912.40229824018786</v>
      </c>
    </row>
    <row r="538" spans="2:37" x14ac:dyDescent="0.4">
      <c r="B538" s="1">
        <v>6.0999999999999997E-4</v>
      </c>
      <c r="C538" s="1">
        <v>4.4912599999999996</v>
      </c>
      <c r="D538" s="1">
        <v>0.05</v>
      </c>
      <c r="E538" s="1">
        <v>292.95</v>
      </c>
      <c r="F538" s="1">
        <v>-1.52E-2</v>
      </c>
      <c r="G538" s="1">
        <v>15.243845256</v>
      </c>
      <c r="H538" s="1">
        <v>17.9257654946</v>
      </c>
      <c r="I538" s="2">
        <v>2.508509176</v>
      </c>
      <c r="J538" s="2">
        <v>4.9119679875999998</v>
      </c>
      <c r="K538" s="2">
        <v>7.9134276198000002</v>
      </c>
      <c r="L538" s="1">
        <v>1206.5475417538</v>
      </c>
      <c r="M538" s="2">
        <v>1626.6568390678999</v>
      </c>
      <c r="N538" s="1">
        <v>2086.3021180136998</v>
      </c>
      <c r="O538" s="1">
        <v>238.6291800523</v>
      </c>
      <c r="P538" s="1">
        <v>469.90713143879998</v>
      </c>
      <c r="Q538" s="1">
        <v>47.129975938000001</v>
      </c>
      <c r="R538" s="1">
        <v>42.865040315199998</v>
      </c>
      <c r="S538" s="1">
        <v>29.338433548299999</v>
      </c>
      <c r="T538" s="1">
        <v>3.8384971999999998E-3</v>
      </c>
      <c r="U538" s="1">
        <v>1.4717732000000001E-2</v>
      </c>
      <c r="V538" s="1">
        <v>2.77399971E-2</v>
      </c>
      <c r="W538" s="1">
        <v>0.35032002740000001</v>
      </c>
      <c r="X538" s="1">
        <v>0.1012061158</v>
      </c>
      <c r="Y538" s="1">
        <v>5.1141038899999998E-2</v>
      </c>
      <c r="Z538" s="1">
        <v>4.6461223699999998E-2</v>
      </c>
      <c r="AA538" s="1">
        <v>2.90869011E-2</v>
      </c>
      <c r="AB538" s="1">
        <v>3123.1538878878</v>
      </c>
      <c r="AC538" s="1">
        <v>1436.0782120034</v>
      </c>
      <c r="AD538" s="1">
        <v>2246.2994990348002</v>
      </c>
      <c r="AE538" s="1">
        <v>2294.6254418184999</v>
      </c>
      <c r="AF538" s="1">
        <v>5.1481433299999997E-2</v>
      </c>
      <c r="AG538" s="1">
        <v>0.1119765672</v>
      </c>
      <c r="AH538" s="1">
        <v>0.24355871209999999</v>
      </c>
      <c r="AI538" s="5">
        <f t="shared" si="9"/>
        <v>566.45424495483576</v>
      </c>
      <c r="AJ538" s="5">
        <f t="shared" si="9"/>
        <v>763.68865683938964</v>
      </c>
      <c r="AK538" s="5">
        <f t="shared" si="9"/>
        <v>979.48456244774638</v>
      </c>
    </row>
    <row r="539" spans="2:37" x14ac:dyDescent="0.4">
      <c r="B539" s="1">
        <v>6.0999999999999997E-4</v>
      </c>
      <c r="C539" s="1">
        <v>4.4912599999999996</v>
      </c>
      <c r="D539" s="1">
        <v>0.05</v>
      </c>
      <c r="E539" s="1">
        <v>292.95</v>
      </c>
      <c r="F539" s="1">
        <v>-1.3339999999999999E-2</v>
      </c>
      <c r="G539" s="1">
        <v>15.2442111716</v>
      </c>
      <c r="H539" s="1">
        <v>17.914024651399998</v>
      </c>
      <c r="I539" s="2">
        <v>2.5198899251000002</v>
      </c>
      <c r="J539" s="2">
        <v>5.0099987479000001</v>
      </c>
      <c r="K539" s="2">
        <v>8.2981762038000006</v>
      </c>
      <c r="L539" s="1">
        <v>1216.8720009860001</v>
      </c>
      <c r="M539" s="2">
        <v>1688.2371671919</v>
      </c>
      <c r="N539" s="1">
        <v>2275.1651594423001</v>
      </c>
      <c r="O539" s="1">
        <v>238.5807218569</v>
      </c>
      <c r="P539" s="1">
        <v>469.37963925499997</v>
      </c>
      <c r="Q539" s="1">
        <v>50.243174186300003</v>
      </c>
      <c r="R539" s="1">
        <v>49.872970870499998</v>
      </c>
      <c r="S539" s="1">
        <v>37.087288648399998</v>
      </c>
      <c r="T539" s="1">
        <v>3.8734056000000001E-3</v>
      </c>
      <c r="U539" s="1">
        <v>1.53110533E-2</v>
      </c>
      <c r="V539" s="1">
        <v>2.9751344799999999E-2</v>
      </c>
      <c r="W539" s="1">
        <v>0.35032002740000001</v>
      </c>
      <c r="X539" s="1">
        <v>0.11781346600000001</v>
      </c>
      <c r="Y539" s="1">
        <v>6.4719071099999997E-2</v>
      </c>
      <c r="Z539" s="1">
        <v>4.6461186600000003E-2</v>
      </c>
      <c r="AA539" s="1">
        <v>2.9042235499999999E-2</v>
      </c>
      <c r="AB539" s="1">
        <v>3119.3162937098</v>
      </c>
      <c r="AC539" s="1">
        <v>1517.1136333003999</v>
      </c>
      <c r="AD539" s="1">
        <v>2523.8806975378002</v>
      </c>
      <c r="AE539" s="1">
        <v>2590.4462916332</v>
      </c>
      <c r="AF539" s="1">
        <v>5.1481433299999997E-2</v>
      </c>
      <c r="AG539" s="1">
        <v>0.1119765672</v>
      </c>
      <c r="AH539" s="1">
        <v>0.24355871209999999</v>
      </c>
      <c r="AI539" s="5">
        <f t="shared" si="9"/>
        <v>571.30140891361509</v>
      </c>
      <c r="AJ539" s="5">
        <f t="shared" si="9"/>
        <v>792.59960901028171</v>
      </c>
      <c r="AK539" s="5">
        <f t="shared" si="9"/>
        <v>1068.1526570151646</v>
      </c>
    </row>
    <row r="540" spans="2:37" x14ac:dyDescent="0.4">
      <c r="B540" s="1">
        <v>6.0999999999999997E-4</v>
      </c>
      <c r="C540" s="1">
        <v>4.4912599999999996</v>
      </c>
      <c r="D540" s="1">
        <v>0.05</v>
      </c>
      <c r="E540" s="1">
        <v>292.95</v>
      </c>
      <c r="F540" s="1">
        <v>-1.055E-2</v>
      </c>
      <c r="G540" s="1">
        <v>15.231007204599999</v>
      </c>
      <c r="H540" s="1">
        <v>17.877733055899999</v>
      </c>
      <c r="I540" s="2">
        <v>2.5375727344999999</v>
      </c>
      <c r="J540" s="2">
        <v>5.1677092592999996</v>
      </c>
      <c r="K540" s="2">
        <v>8.9464977000000001</v>
      </c>
      <c r="L540" s="1">
        <v>1233.1969207171001</v>
      </c>
      <c r="M540" s="2">
        <v>1793.4680755224001</v>
      </c>
      <c r="N540" s="1">
        <v>2638.4749595971002</v>
      </c>
      <c r="O540" s="1">
        <v>238.50457992599999</v>
      </c>
      <c r="P540" s="1">
        <v>468.49932152600002</v>
      </c>
      <c r="Q540" s="1">
        <v>55.302081327899998</v>
      </c>
      <c r="R540" s="1">
        <v>62.5841416803</v>
      </c>
      <c r="S540" s="1">
        <v>52.695524507599998</v>
      </c>
      <c r="T540" s="1">
        <v>3.9279579999999996E-3</v>
      </c>
      <c r="U540" s="1">
        <v>1.6290183600000001E-2</v>
      </c>
      <c r="V540" s="1">
        <v>3.3223836899999998E-2</v>
      </c>
      <c r="W540" s="1">
        <v>0.35032002740000001</v>
      </c>
      <c r="X540" s="1">
        <v>0.14797120010000001</v>
      </c>
      <c r="Y540" s="1">
        <v>9.2135366699999999E-2</v>
      </c>
      <c r="Z540" s="1">
        <v>4.64616328E-2</v>
      </c>
      <c r="AA540" s="1">
        <v>2.89662293E-2</v>
      </c>
      <c r="AB540" s="1">
        <v>3112.5558331713</v>
      </c>
      <c r="AC540" s="1">
        <v>1654.8958667914001</v>
      </c>
      <c r="AD540" s="1">
        <v>3054.2964702718</v>
      </c>
      <c r="AE540" s="1">
        <v>3161.8534989812001</v>
      </c>
      <c r="AF540" s="1">
        <v>5.1481433299999997E-2</v>
      </c>
      <c r="AG540" s="1">
        <v>0.1119765672</v>
      </c>
      <c r="AH540" s="1">
        <v>0.24355871209999999</v>
      </c>
      <c r="AI540" s="5">
        <f t="shared" si="9"/>
        <v>578.96569047751177</v>
      </c>
      <c r="AJ540" s="5">
        <f t="shared" si="9"/>
        <v>842.00379132507055</v>
      </c>
      <c r="AK540" s="5">
        <f t="shared" si="9"/>
        <v>1238.7206383084979</v>
      </c>
    </row>
    <row r="541" spans="2:37" x14ac:dyDescent="0.4">
      <c r="B541" s="1">
        <v>6.0999999999999997E-4</v>
      </c>
      <c r="C541" s="1">
        <v>4.4912599999999996</v>
      </c>
      <c r="D541" s="1">
        <v>0.05</v>
      </c>
      <c r="E541" s="1">
        <v>360</v>
      </c>
      <c r="F541" s="1">
        <v>-2.002E-2</v>
      </c>
      <c r="G541" s="1">
        <v>14.448191789999999</v>
      </c>
      <c r="H541" s="1">
        <v>17.05509588</v>
      </c>
      <c r="I541" s="2">
        <v>2.3492028564999998</v>
      </c>
      <c r="J541" s="2">
        <v>4.4198066558000004</v>
      </c>
      <c r="K541" s="2">
        <v>6.6878159440999996</v>
      </c>
      <c r="L541" s="1">
        <v>1119.5100700989999</v>
      </c>
      <c r="M541" s="2">
        <v>1405.4141522366999</v>
      </c>
      <c r="N541" s="1">
        <v>1616.0702574646</v>
      </c>
      <c r="O541" s="1">
        <v>238.87162323679999</v>
      </c>
      <c r="P541" s="1">
        <v>472.01127702939999</v>
      </c>
      <c r="Q541" s="1">
        <v>39.935093398100001</v>
      </c>
      <c r="R541" s="1">
        <v>28.9606810927</v>
      </c>
      <c r="S541" s="1">
        <v>15.988546188700001</v>
      </c>
      <c r="T541" s="1">
        <v>3.3664400000000001E-3</v>
      </c>
      <c r="U541" s="1">
        <v>1.19161614E-2</v>
      </c>
      <c r="V541" s="1">
        <v>2.0984506999999999E-2</v>
      </c>
      <c r="W541" s="1">
        <v>0.35032002740000001</v>
      </c>
      <c r="X541" s="1">
        <v>6.8266107600000001E-2</v>
      </c>
      <c r="Y541" s="1">
        <v>2.77821678E-2</v>
      </c>
      <c r="Z541" s="1">
        <v>4.6483632300000001E-2</v>
      </c>
      <c r="AA541" s="1">
        <v>2.9231744899999999E-2</v>
      </c>
      <c r="AB541" s="1">
        <v>3137.0244233529002</v>
      </c>
      <c r="AC541" s="1">
        <v>1259.7233330774</v>
      </c>
      <c r="AD541" s="1">
        <v>1725.6350664449001</v>
      </c>
      <c r="AE541" s="1">
        <v>1792.7577125959001</v>
      </c>
      <c r="AF541" s="1">
        <v>5.1481433299999997E-2</v>
      </c>
      <c r="AG541" s="1">
        <v>0.1119765672</v>
      </c>
      <c r="AH541" s="1">
        <v>0.24355871209999999</v>
      </c>
      <c r="AI541" s="5">
        <f t="shared" si="9"/>
        <v>525.59158220610323</v>
      </c>
      <c r="AJ541" s="5">
        <f t="shared" si="9"/>
        <v>659.81885081535211</v>
      </c>
      <c r="AK541" s="5">
        <f t="shared" si="9"/>
        <v>758.71843073455398</v>
      </c>
    </row>
    <row r="542" spans="2:37" x14ac:dyDescent="0.4">
      <c r="B542" s="1">
        <v>6.0999999999999997E-4</v>
      </c>
      <c r="C542" s="1">
        <v>4.4912599999999996</v>
      </c>
      <c r="D542" s="1">
        <v>0.05</v>
      </c>
      <c r="E542" s="1">
        <v>360</v>
      </c>
      <c r="F542" s="1">
        <v>-1.6889999999999999E-2</v>
      </c>
      <c r="G542" s="1">
        <v>14.5025011916</v>
      </c>
      <c r="H542" s="1">
        <v>17.105294869600002</v>
      </c>
      <c r="I542" s="2">
        <v>2.3680513346000001</v>
      </c>
      <c r="J542" s="2">
        <v>4.5700888529999997</v>
      </c>
      <c r="K542" s="2">
        <v>7.2153196271000004</v>
      </c>
      <c r="L542" s="1">
        <v>1135.2240163248</v>
      </c>
      <c r="M542" s="2">
        <v>1485.4601038219</v>
      </c>
      <c r="N542" s="1">
        <v>1812.5470709505</v>
      </c>
      <c r="O542" s="1">
        <v>238.79850555600001</v>
      </c>
      <c r="P542" s="1">
        <v>471.29691832359998</v>
      </c>
      <c r="Q542" s="1">
        <v>44.475005406699999</v>
      </c>
      <c r="R542" s="1">
        <v>37.373004354300001</v>
      </c>
      <c r="S542" s="1">
        <v>23.731565007699999</v>
      </c>
      <c r="T542" s="1">
        <v>3.4206769E-3</v>
      </c>
      <c r="U542" s="1">
        <v>1.2740284399999999E-2</v>
      </c>
      <c r="V542" s="1">
        <v>2.3535825100000001E-2</v>
      </c>
      <c r="W542" s="1">
        <v>0.35032002740000001</v>
      </c>
      <c r="X542" s="1">
        <v>8.8155570200000005E-2</v>
      </c>
      <c r="Y542" s="1">
        <v>4.1290810800000001E-2</v>
      </c>
      <c r="Z542" s="1">
        <v>4.6481998199999999E-2</v>
      </c>
      <c r="AA542" s="1">
        <v>2.9173802799999999E-2</v>
      </c>
      <c r="AB542" s="1">
        <v>3132.2976282302998</v>
      </c>
      <c r="AC542" s="1">
        <v>1369.2609580303999</v>
      </c>
      <c r="AD542" s="1">
        <v>2036.0405119520001</v>
      </c>
      <c r="AE542" s="1">
        <v>2080.0988390863999</v>
      </c>
      <c r="AF542" s="1">
        <v>5.1481433299999997E-2</v>
      </c>
      <c r="AG542" s="1">
        <v>0.1119765672</v>
      </c>
      <c r="AH542" s="1">
        <v>0.24355871209999999</v>
      </c>
      <c r="AI542" s="5">
        <f t="shared" si="9"/>
        <v>532.96902174873242</v>
      </c>
      <c r="AJ542" s="5">
        <f t="shared" si="9"/>
        <v>697.39910977553996</v>
      </c>
      <c r="AK542" s="5">
        <f t="shared" si="9"/>
        <v>850.96106617394366</v>
      </c>
    </row>
    <row r="543" spans="2:37" x14ac:dyDescent="0.4">
      <c r="B543" s="1">
        <v>6.0999999999999997E-4</v>
      </c>
      <c r="C543" s="1">
        <v>4.4912599999999996</v>
      </c>
      <c r="D543" s="1">
        <v>0.05</v>
      </c>
      <c r="E543" s="1">
        <v>360</v>
      </c>
      <c r="F543" s="1">
        <v>-1.52E-2</v>
      </c>
      <c r="G543" s="1">
        <v>14.525118046899999</v>
      </c>
      <c r="H543" s="1">
        <v>17.123213764799999</v>
      </c>
      <c r="I543" s="2">
        <v>2.3786034517000001</v>
      </c>
      <c r="J543" s="2">
        <v>4.6574672643000001</v>
      </c>
      <c r="K543" s="2">
        <v>7.5393474559999998</v>
      </c>
      <c r="L543" s="1">
        <v>1144.1796444951999</v>
      </c>
      <c r="M543" s="2">
        <v>1534.7519822467</v>
      </c>
      <c r="N543" s="1">
        <v>1947.312899386</v>
      </c>
      <c r="O543" s="1">
        <v>238.7566654837</v>
      </c>
      <c r="P543" s="1">
        <v>470.8636185455</v>
      </c>
      <c r="Q543" s="1">
        <v>47.136829511599998</v>
      </c>
      <c r="R543" s="1">
        <v>42.887622147099997</v>
      </c>
      <c r="S543" s="1">
        <v>29.367913579100001</v>
      </c>
      <c r="T543" s="1">
        <v>3.4512302000000001E-3</v>
      </c>
      <c r="U543" s="1">
        <v>1.32321208E-2</v>
      </c>
      <c r="V543" s="1">
        <v>2.5134323E-2</v>
      </c>
      <c r="W543" s="1">
        <v>0.35032002740000001</v>
      </c>
      <c r="X543" s="1">
        <v>0.1012061158</v>
      </c>
      <c r="Y543" s="1">
        <v>5.1141038899999998E-2</v>
      </c>
      <c r="Z543" s="1">
        <v>4.6481380000000003E-2</v>
      </c>
      <c r="AA543" s="1">
        <v>2.9137926500000001E-2</v>
      </c>
      <c r="AB543" s="1">
        <v>3129.3143054461998</v>
      </c>
      <c r="AC543" s="1">
        <v>1436.2953125692</v>
      </c>
      <c r="AD543" s="1">
        <v>2247.2430769797002</v>
      </c>
      <c r="AE543" s="1">
        <v>2295.6395943388002</v>
      </c>
      <c r="AF543" s="1">
        <v>5.1481433299999997E-2</v>
      </c>
      <c r="AG543" s="1">
        <v>0.1119765672</v>
      </c>
      <c r="AH543" s="1">
        <v>0.24355871209999999</v>
      </c>
      <c r="AI543" s="5">
        <f t="shared" si="9"/>
        <v>537.17354201652586</v>
      </c>
      <c r="AJ543" s="5">
        <f t="shared" si="9"/>
        <v>720.54083673553998</v>
      </c>
      <c r="AK543" s="5">
        <f t="shared" si="9"/>
        <v>914.23140816244143</v>
      </c>
    </row>
    <row r="544" spans="2:37" x14ac:dyDescent="0.4">
      <c r="B544" s="1">
        <v>6.0999999999999997E-4</v>
      </c>
      <c r="C544" s="1">
        <v>4.4912599999999996</v>
      </c>
      <c r="D544" s="1">
        <v>0.05</v>
      </c>
      <c r="E544" s="1">
        <v>360</v>
      </c>
      <c r="F544" s="1">
        <v>-1.3339999999999999E-2</v>
      </c>
      <c r="G544" s="1">
        <v>14.5435019763</v>
      </c>
      <c r="H544" s="1">
        <v>17.134091106500001</v>
      </c>
      <c r="I544" s="2">
        <v>2.3905310277999998</v>
      </c>
      <c r="J544" s="2">
        <v>4.7589617108000004</v>
      </c>
      <c r="K544" s="2">
        <v>7.9305489626999996</v>
      </c>
      <c r="L544" s="1">
        <v>1154.4395704556</v>
      </c>
      <c r="M544" s="2">
        <v>1594.6354585177</v>
      </c>
      <c r="N544" s="1">
        <v>2125.7093102036001</v>
      </c>
      <c r="O544" s="1">
        <v>238.70877069970001</v>
      </c>
      <c r="P544" s="1">
        <v>470.34474844089999</v>
      </c>
      <c r="Q544" s="1">
        <v>50.250593303199999</v>
      </c>
      <c r="R544" s="1">
        <v>49.899704978700001</v>
      </c>
      <c r="S544" s="1">
        <v>37.125363229199998</v>
      </c>
      <c r="T544" s="1">
        <v>3.4859295000000002E-3</v>
      </c>
      <c r="U544" s="1">
        <v>1.38151071E-2</v>
      </c>
      <c r="V544" s="1">
        <v>2.7098428399999999E-2</v>
      </c>
      <c r="W544" s="1">
        <v>0.35032002740000001</v>
      </c>
      <c r="X544" s="1">
        <v>0.11781346600000001</v>
      </c>
      <c r="Y544" s="1">
        <v>6.4719071099999997E-2</v>
      </c>
      <c r="Z544" s="1">
        <v>4.6480939700000001E-2</v>
      </c>
      <c r="AA544" s="1">
        <v>2.9094295799999999E-2</v>
      </c>
      <c r="AB544" s="1">
        <v>3125.6045322701998</v>
      </c>
      <c r="AC544" s="1">
        <v>1517.3580990123</v>
      </c>
      <c r="AD544" s="1">
        <v>2525.0598125402998</v>
      </c>
      <c r="AE544" s="1">
        <v>2591.7258274747001</v>
      </c>
      <c r="AF544" s="1">
        <v>5.1481433299999997E-2</v>
      </c>
      <c r="AG544" s="1">
        <v>0.1119765672</v>
      </c>
      <c r="AH544" s="1">
        <v>0.24355871209999999</v>
      </c>
      <c r="AI544" s="5">
        <f t="shared" si="9"/>
        <v>541.99040866460098</v>
      </c>
      <c r="AJ544" s="5">
        <f t="shared" si="9"/>
        <v>748.65514484399068</v>
      </c>
      <c r="AK544" s="5">
        <f t="shared" si="9"/>
        <v>997.98559164488279</v>
      </c>
    </row>
    <row r="545" spans="2:37" x14ac:dyDescent="0.4">
      <c r="B545" s="1">
        <v>6.0999999999999997E-4</v>
      </c>
      <c r="C545" s="1">
        <v>4.4912599999999996</v>
      </c>
      <c r="D545" s="1">
        <v>0.05</v>
      </c>
      <c r="E545" s="1">
        <v>360</v>
      </c>
      <c r="F545" s="1">
        <v>-1.055E-2</v>
      </c>
      <c r="G545" s="1">
        <v>14.557780042199999</v>
      </c>
      <c r="H545" s="1">
        <v>17.1322991354</v>
      </c>
      <c r="I545" s="2">
        <v>2.4090581138</v>
      </c>
      <c r="J545" s="2">
        <v>4.9221599305000003</v>
      </c>
      <c r="K545" s="2">
        <v>8.5898650013999998</v>
      </c>
      <c r="L545" s="1">
        <v>1170.6648381135001</v>
      </c>
      <c r="M545" s="2">
        <v>1697.073128538</v>
      </c>
      <c r="N545" s="1">
        <v>2469.5791211388</v>
      </c>
      <c r="O545" s="1">
        <v>238.63338888320001</v>
      </c>
      <c r="P545" s="1">
        <v>469.47737369049997</v>
      </c>
      <c r="Q545" s="1">
        <v>55.310414745300001</v>
      </c>
      <c r="R545" s="1">
        <v>62.618586089600001</v>
      </c>
      <c r="S545" s="1">
        <v>52.7514343912</v>
      </c>
      <c r="T545" s="1">
        <v>3.5401721999999999E-3</v>
      </c>
      <c r="U545" s="1">
        <v>1.47788716E-2</v>
      </c>
      <c r="V545" s="1">
        <v>3.0499715399999999E-2</v>
      </c>
      <c r="W545" s="1">
        <v>0.35032002740000001</v>
      </c>
      <c r="X545" s="1">
        <v>0.14797120010000001</v>
      </c>
      <c r="Y545" s="1">
        <v>9.2135366699999999E-2</v>
      </c>
      <c r="Z545" s="1">
        <v>4.6480764100000002E-2</v>
      </c>
      <c r="AA545" s="1">
        <v>2.9019863100000001E-2</v>
      </c>
      <c r="AB545" s="1">
        <v>3119.0530415550002</v>
      </c>
      <c r="AC545" s="1">
        <v>1655.1884345994999</v>
      </c>
      <c r="AD545" s="1">
        <v>3055.9595031487002</v>
      </c>
      <c r="AE545" s="1">
        <v>3163.6870111804001</v>
      </c>
      <c r="AF545" s="1">
        <v>5.1481433299999997E-2</v>
      </c>
      <c r="AG545" s="1">
        <v>0.1119765672</v>
      </c>
      <c r="AH545" s="1">
        <v>0.24355871209999999</v>
      </c>
      <c r="AI545" s="5">
        <f t="shared" si="9"/>
        <v>549.60790521760566</v>
      </c>
      <c r="AJ545" s="5">
        <f t="shared" si="9"/>
        <v>796.7479476704226</v>
      </c>
      <c r="AK545" s="5">
        <f t="shared" si="9"/>
        <v>1159.4268174360564</v>
      </c>
    </row>
    <row r="546" spans="2:37" x14ac:dyDescent="0.4">
      <c r="B546" s="1">
        <v>6.0999999999999997E-4</v>
      </c>
      <c r="C546" s="1">
        <v>4.4912599999999996</v>
      </c>
      <c r="D546" s="1">
        <v>0.05</v>
      </c>
      <c r="E546" s="1">
        <v>394.35</v>
      </c>
      <c r="F546" s="1">
        <v>-2.002E-2</v>
      </c>
      <c r="G546" s="1">
        <v>14.0956020218</v>
      </c>
      <c r="H546" s="1">
        <v>16.6580859876</v>
      </c>
      <c r="I546" s="2">
        <v>2.2920974322999998</v>
      </c>
      <c r="J546" s="2">
        <v>4.2988511054999998</v>
      </c>
      <c r="K546" s="2">
        <v>6.5045440810999997</v>
      </c>
      <c r="L546" s="1">
        <v>1092.3831950629001</v>
      </c>
      <c r="M546" s="2">
        <v>1365.8572373766001</v>
      </c>
      <c r="N546" s="1">
        <v>1562.4831198679999</v>
      </c>
      <c r="O546" s="1">
        <v>238.92493861880001</v>
      </c>
      <c r="P546" s="1">
        <v>472.42292114200001</v>
      </c>
      <c r="Q546" s="1">
        <v>39.9375279068</v>
      </c>
      <c r="R546" s="1">
        <v>28.967078104399999</v>
      </c>
      <c r="S546" s="1">
        <v>15.9953492693</v>
      </c>
      <c r="T546" s="1">
        <v>3.2047635E-3</v>
      </c>
      <c r="U546" s="1">
        <v>1.12728737E-2</v>
      </c>
      <c r="V546" s="1">
        <v>1.9867027299999999E-2</v>
      </c>
      <c r="W546" s="1">
        <v>0.35032002740000001</v>
      </c>
      <c r="X546" s="1">
        <v>6.8266107600000001E-2</v>
      </c>
      <c r="Y546" s="1">
        <v>2.77821678E-2</v>
      </c>
      <c r="Z546" s="1">
        <v>4.64931388E-2</v>
      </c>
      <c r="AA546" s="1">
        <v>2.92538029E-2</v>
      </c>
      <c r="AB546" s="1">
        <v>3139.6103510547</v>
      </c>
      <c r="AC546" s="1">
        <v>1259.7936276017001</v>
      </c>
      <c r="AD546" s="1">
        <v>1725.8759595203001</v>
      </c>
      <c r="AE546" s="1">
        <v>1794.1170980229001</v>
      </c>
      <c r="AF546" s="1">
        <v>5.1481433299999997E-2</v>
      </c>
      <c r="AG546" s="1">
        <v>0.1119765672</v>
      </c>
      <c r="AH546" s="1">
        <v>0.24355871209999999</v>
      </c>
      <c r="AI546" s="5">
        <f t="shared" si="9"/>
        <v>512.85596012342728</v>
      </c>
      <c r="AJ546" s="5">
        <f t="shared" si="9"/>
        <v>641.24752928478881</v>
      </c>
      <c r="AK546" s="5">
        <f t="shared" si="9"/>
        <v>733.56015017276991</v>
      </c>
    </row>
    <row r="547" spans="2:37" x14ac:dyDescent="0.4">
      <c r="B547" s="1">
        <v>6.0999999999999997E-4</v>
      </c>
      <c r="C547" s="1">
        <v>4.4912599999999996</v>
      </c>
      <c r="D547" s="1">
        <v>0.05</v>
      </c>
      <c r="E547" s="1">
        <v>394.35</v>
      </c>
      <c r="F547" s="1">
        <v>-1.6889999999999999E-2</v>
      </c>
      <c r="G547" s="1">
        <v>14.1634823363</v>
      </c>
      <c r="H547" s="1">
        <v>16.725378470999999</v>
      </c>
      <c r="I547" s="2">
        <v>2.3113529417000001</v>
      </c>
      <c r="J547" s="2">
        <v>4.4517703761999998</v>
      </c>
      <c r="K547" s="2">
        <v>7.0364052960999999</v>
      </c>
      <c r="L547" s="1">
        <v>1108.0564432039</v>
      </c>
      <c r="M547" s="2">
        <v>1444.8716197895001</v>
      </c>
      <c r="N547" s="1">
        <v>1753.4912280584001</v>
      </c>
      <c r="O547" s="1">
        <v>238.85230124629999</v>
      </c>
      <c r="P547" s="1">
        <v>471.71503082229998</v>
      </c>
      <c r="Q547" s="1">
        <v>44.477801378199999</v>
      </c>
      <c r="R547" s="1">
        <v>37.381503825499998</v>
      </c>
      <c r="S547" s="1">
        <v>23.7420202407</v>
      </c>
      <c r="T547" s="1">
        <v>3.2588349999999999E-3</v>
      </c>
      <c r="U547" s="1">
        <v>1.20891383E-2</v>
      </c>
      <c r="V547" s="1">
        <v>2.2383284199999999E-2</v>
      </c>
      <c r="W547" s="1">
        <v>0.35032002740000001</v>
      </c>
      <c r="X547" s="1">
        <v>8.8155570200000005E-2</v>
      </c>
      <c r="Y547" s="1">
        <v>4.1290810800000001E-2</v>
      </c>
      <c r="Z547" s="1">
        <v>4.6491208800000003E-2</v>
      </c>
      <c r="AA547" s="1">
        <v>2.9196615200000001E-2</v>
      </c>
      <c r="AB547" s="1">
        <v>3134.9673028859002</v>
      </c>
      <c r="AC547" s="1">
        <v>1369.3464553010999</v>
      </c>
      <c r="AD547" s="1">
        <v>2036.3843857395</v>
      </c>
      <c r="AE547" s="1">
        <v>2081.2288161048</v>
      </c>
      <c r="AF547" s="1">
        <v>5.1481433299999997E-2</v>
      </c>
      <c r="AG547" s="1">
        <v>0.1119765672</v>
      </c>
      <c r="AH547" s="1">
        <v>0.24355871209999999</v>
      </c>
      <c r="AI547" s="5">
        <f t="shared" si="9"/>
        <v>520.21429258399064</v>
      </c>
      <c r="AJ547" s="5">
        <f t="shared" si="9"/>
        <v>678.34348346924889</v>
      </c>
      <c r="AK547" s="5">
        <f t="shared" si="9"/>
        <v>823.23531833727714</v>
      </c>
    </row>
    <row r="548" spans="2:37" x14ac:dyDescent="0.4">
      <c r="B548" s="1">
        <v>6.0999999999999997E-4</v>
      </c>
      <c r="C548" s="1">
        <v>4.4912599999999996</v>
      </c>
      <c r="D548" s="1">
        <v>0.05</v>
      </c>
      <c r="E548" s="1">
        <v>394.35</v>
      </c>
      <c r="F548" s="1">
        <v>-1.52E-2</v>
      </c>
      <c r="G548" s="1">
        <v>14.193751167</v>
      </c>
      <c r="H548" s="1">
        <v>16.752935041000001</v>
      </c>
      <c r="I548" s="2">
        <v>2.3221315231999999</v>
      </c>
      <c r="J548" s="2">
        <v>4.5406620071999999</v>
      </c>
      <c r="K548" s="2">
        <v>7.3631838867999999</v>
      </c>
      <c r="L548" s="1">
        <v>1116.9894338341001</v>
      </c>
      <c r="M548" s="2">
        <v>1493.5528923687</v>
      </c>
      <c r="N548" s="1">
        <v>1884.6345654658001</v>
      </c>
      <c r="O548" s="1">
        <v>238.8106893886</v>
      </c>
      <c r="P548" s="1">
        <v>471.28521927200001</v>
      </c>
      <c r="Q548" s="1">
        <v>47.139835316300001</v>
      </c>
      <c r="R548" s="1">
        <v>42.897530320400001</v>
      </c>
      <c r="S548" s="1">
        <v>29.381101511000001</v>
      </c>
      <c r="T548" s="1">
        <v>3.2892998000000001E-3</v>
      </c>
      <c r="U548" s="1">
        <v>1.2576743E-2</v>
      </c>
      <c r="V548" s="1">
        <v>2.39624711E-2</v>
      </c>
      <c r="W548" s="1">
        <v>0.35032002740000001</v>
      </c>
      <c r="X548" s="1">
        <v>0.1012061158</v>
      </c>
      <c r="Y548" s="1">
        <v>5.1141038899999998E-2</v>
      </c>
      <c r="Z548" s="1">
        <v>4.6490421400000002E-2</v>
      </c>
      <c r="AA548" s="1">
        <v>2.9161154700000001E-2</v>
      </c>
      <c r="AB548" s="1">
        <v>3132.033607888</v>
      </c>
      <c r="AC548" s="1">
        <v>1436.3904042643001</v>
      </c>
      <c r="AD548" s="1">
        <v>2247.6624498975998</v>
      </c>
      <c r="AE548" s="1">
        <v>2296.0908996065</v>
      </c>
      <c r="AF548" s="1">
        <v>5.1481433299999997E-2</v>
      </c>
      <c r="AG548" s="1">
        <v>0.1119765672</v>
      </c>
      <c r="AH548" s="1">
        <v>0.24355871209999999</v>
      </c>
      <c r="AI548" s="5">
        <f t="shared" si="9"/>
        <v>524.40818489863852</v>
      </c>
      <c r="AJ548" s="5">
        <f t="shared" si="9"/>
        <v>701.19854101816907</v>
      </c>
      <c r="AK548" s="5">
        <f t="shared" si="9"/>
        <v>884.80496031258224</v>
      </c>
    </row>
    <row r="549" spans="2:37" x14ac:dyDescent="0.4">
      <c r="B549" s="1">
        <v>6.0999999999999997E-4</v>
      </c>
      <c r="C549" s="1">
        <v>4.4912599999999996</v>
      </c>
      <c r="D549" s="1">
        <v>0.05</v>
      </c>
      <c r="E549" s="1">
        <v>394.35</v>
      </c>
      <c r="F549" s="1">
        <v>-1.3339999999999999E-2</v>
      </c>
      <c r="G549" s="1">
        <v>14.2207181981</v>
      </c>
      <c r="H549" s="1">
        <v>16.7746221208</v>
      </c>
      <c r="I549" s="2">
        <v>2.3343138504000001</v>
      </c>
      <c r="J549" s="2">
        <v>4.6438937569999998</v>
      </c>
      <c r="K549" s="2">
        <v>7.7577488249000002</v>
      </c>
      <c r="L549" s="1">
        <v>1127.2238913465001</v>
      </c>
      <c r="M549" s="2">
        <v>1552.7164176033</v>
      </c>
      <c r="N549" s="1">
        <v>2058.3679700857001</v>
      </c>
      <c r="O549" s="1">
        <v>238.76302283929999</v>
      </c>
      <c r="P549" s="1">
        <v>470.77017648229997</v>
      </c>
      <c r="Q549" s="1">
        <v>50.253842844099999</v>
      </c>
      <c r="R549" s="1">
        <v>49.911434784400001</v>
      </c>
      <c r="S549" s="1">
        <v>37.142393033300003</v>
      </c>
      <c r="T549" s="1">
        <v>3.3239029E-3</v>
      </c>
      <c r="U549" s="1">
        <v>1.3155106999999999E-2</v>
      </c>
      <c r="V549" s="1">
        <v>2.5905205000000001E-2</v>
      </c>
      <c r="W549" s="1">
        <v>0.35032002740000001</v>
      </c>
      <c r="X549" s="1">
        <v>0.11781346600000001</v>
      </c>
      <c r="Y549" s="1">
        <v>6.4719071099999997E-2</v>
      </c>
      <c r="Z549" s="1">
        <v>4.6489789500000003E-2</v>
      </c>
      <c r="AA549" s="1">
        <v>2.9117985700000001E-2</v>
      </c>
      <c r="AB549" s="1">
        <v>3128.3822551047001</v>
      </c>
      <c r="AC549" s="1">
        <v>1517.4650719315</v>
      </c>
      <c r="AD549" s="1">
        <v>2525.5841116645001</v>
      </c>
      <c r="AE549" s="1">
        <v>2592.2955695286</v>
      </c>
      <c r="AF549" s="1">
        <v>5.1481433299999997E-2</v>
      </c>
      <c r="AG549" s="1">
        <v>0.1119765672</v>
      </c>
      <c r="AH549" s="1">
        <v>0.24355871209999999</v>
      </c>
      <c r="AI549" s="5">
        <f t="shared" si="9"/>
        <v>529.21309452887328</v>
      </c>
      <c r="AJ549" s="5">
        <f t="shared" si="9"/>
        <v>728.97484394521132</v>
      </c>
      <c r="AK549" s="5">
        <f t="shared" si="9"/>
        <v>966.36993900737104</v>
      </c>
    </row>
    <row r="550" spans="2:37" x14ac:dyDescent="0.4">
      <c r="B550" s="1">
        <v>6.0999999999999997E-4</v>
      </c>
      <c r="C550" s="1">
        <v>4.4912599999999996</v>
      </c>
      <c r="D550" s="1">
        <v>0.05</v>
      </c>
      <c r="E550" s="1">
        <v>394.35</v>
      </c>
      <c r="F550" s="1">
        <v>-1.055E-2</v>
      </c>
      <c r="G550" s="1">
        <v>14.248053652199999</v>
      </c>
      <c r="H550" s="1">
        <v>16.789275388899998</v>
      </c>
      <c r="I550" s="2">
        <v>2.3532340131999998</v>
      </c>
      <c r="J550" s="2">
        <v>4.8098361584999996</v>
      </c>
      <c r="K550" s="2">
        <v>8.4227695781000005</v>
      </c>
      <c r="L550" s="1">
        <v>1143.4098352282999</v>
      </c>
      <c r="M550" s="2">
        <v>1653.9706966997001</v>
      </c>
      <c r="N550" s="1">
        <v>2393.5942253450999</v>
      </c>
      <c r="O550" s="1">
        <v>238.68794001699999</v>
      </c>
      <c r="P550" s="1">
        <v>469.90849209940001</v>
      </c>
      <c r="Q550" s="1">
        <v>55.314056362099997</v>
      </c>
      <c r="R550" s="1">
        <v>62.6336949632</v>
      </c>
      <c r="S550" s="1">
        <v>52.776425878700003</v>
      </c>
      <c r="T550" s="1">
        <v>3.3780033000000002E-3</v>
      </c>
      <c r="U550" s="1">
        <v>1.4112059600000001E-2</v>
      </c>
      <c r="V550" s="1">
        <v>2.9274611499999999E-2</v>
      </c>
      <c r="W550" s="1">
        <v>0.35032002740000001</v>
      </c>
      <c r="X550" s="1">
        <v>0.14797120010000001</v>
      </c>
      <c r="Y550" s="1">
        <v>9.2135366699999999E-2</v>
      </c>
      <c r="Z550" s="1">
        <v>4.6489319500000001E-2</v>
      </c>
      <c r="AA550" s="1">
        <v>2.9044248799999998E-2</v>
      </c>
      <c r="AB550" s="1">
        <v>3121.9258103838001</v>
      </c>
      <c r="AC550" s="1">
        <v>1655.3162550819</v>
      </c>
      <c r="AD550" s="1">
        <v>3056.6992783368</v>
      </c>
      <c r="AE550" s="1">
        <v>3164.5039068222</v>
      </c>
      <c r="AF550" s="1">
        <v>5.1481433299999997E-2</v>
      </c>
      <c r="AG550" s="1">
        <v>0.1119765672</v>
      </c>
      <c r="AH550" s="1">
        <v>0.24355871209999999</v>
      </c>
      <c r="AI550" s="5">
        <f t="shared" si="9"/>
        <v>536.8121292151643</v>
      </c>
      <c r="AJ550" s="5">
        <f t="shared" si="9"/>
        <v>776.51206417826302</v>
      </c>
      <c r="AK550" s="5">
        <f t="shared" si="9"/>
        <v>1123.7531574390141</v>
      </c>
    </row>
    <row r="551" spans="2:37" x14ac:dyDescent="0.4">
      <c r="B551" s="1">
        <v>6.0999999999999997E-4</v>
      </c>
      <c r="C551" s="1">
        <v>4.4912599999999996</v>
      </c>
      <c r="D551" s="1">
        <v>0.05</v>
      </c>
      <c r="E551" s="1">
        <v>519.33000000000004</v>
      </c>
      <c r="F551" s="1">
        <v>-2.002E-2</v>
      </c>
      <c r="G551" s="1">
        <v>12.989246850200001</v>
      </c>
      <c r="H551" s="1">
        <v>15.4074075228</v>
      </c>
      <c r="I551" s="2">
        <v>2.12622402</v>
      </c>
      <c r="J551" s="2">
        <v>3.9211982265000001</v>
      </c>
      <c r="K551" s="2">
        <v>5.9100466405000001</v>
      </c>
      <c r="L551" s="1">
        <v>1013.8750391862</v>
      </c>
      <c r="M551" s="2">
        <v>1246.2580234034001</v>
      </c>
      <c r="N551" s="1">
        <v>1399.0744782162001</v>
      </c>
      <c r="O551" s="1">
        <v>239.07589983810001</v>
      </c>
      <c r="P551" s="1">
        <v>473.63445901990002</v>
      </c>
      <c r="Q551" s="1">
        <v>39.944846474099997</v>
      </c>
      <c r="R551" s="1">
        <v>28.985847588199999</v>
      </c>
      <c r="S551" s="1">
        <v>16.015772590099999</v>
      </c>
      <c r="T551" s="1">
        <v>2.7577054000000002E-3</v>
      </c>
      <c r="U551" s="1">
        <v>9.3792353000000002E-3</v>
      </c>
      <c r="V551" s="1">
        <v>1.6494268199999999E-2</v>
      </c>
      <c r="W551" s="1">
        <v>0.35032002740000001</v>
      </c>
      <c r="X551" s="1">
        <v>6.8266107600000001E-2</v>
      </c>
      <c r="Y551" s="1">
        <v>2.77821678E-2</v>
      </c>
      <c r="Z551" s="1">
        <v>4.6522214999999999E-2</v>
      </c>
      <c r="AA551" s="1">
        <v>2.93213945E-2</v>
      </c>
      <c r="AB551" s="1">
        <v>3147.2338177470001</v>
      </c>
      <c r="AC551" s="1">
        <v>1260.0020754387999</v>
      </c>
      <c r="AD551" s="1">
        <v>1726.5945816758999</v>
      </c>
      <c r="AE551" s="1">
        <v>1798.6285238127</v>
      </c>
      <c r="AF551" s="1">
        <v>5.1481433299999997E-2</v>
      </c>
      <c r="AG551" s="1">
        <v>0.1119765672</v>
      </c>
      <c r="AH551" s="1">
        <v>0.24355871209999999</v>
      </c>
      <c r="AI551" s="5">
        <f t="shared" si="9"/>
        <v>475.99767097943663</v>
      </c>
      <c r="AJ551" s="5">
        <f t="shared" si="9"/>
        <v>585.09766356967145</v>
      </c>
      <c r="AK551" s="5">
        <f t="shared" si="9"/>
        <v>656.84247803577466</v>
      </c>
    </row>
    <row r="552" spans="2:37" x14ac:dyDescent="0.4">
      <c r="B552" s="1">
        <v>6.0999999999999997E-4</v>
      </c>
      <c r="C552" s="1">
        <v>4.4912599999999996</v>
      </c>
      <c r="D552" s="1">
        <v>0.05</v>
      </c>
      <c r="E552" s="1">
        <v>519.33000000000004</v>
      </c>
      <c r="F552" s="1">
        <v>-1.6889999999999999E-2</v>
      </c>
      <c r="G552" s="1">
        <v>13.101891113700001</v>
      </c>
      <c r="H552" s="1">
        <v>15.531330997</v>
      </c>
      <c r="I552" s="2">
        <v>2.1467588813999998</v>
      </c>
      <c r="J552" s="2">
        <v>4.0832920957000001</v>
      </c>
      <c r="K552" s="2">
        <v>6.4580469528000002</v>
      </c>
      <c r="L552" s="1">
        <v>1029.4419992999001</v>
      </c>
      <c r="M552" s="2">
        <v>1322.3540434209001</v>
      </c>
      <c r="N552" s="1">
        <v>1573.6529430578</v>
      </c>
      <c r="O552" s="1">
        <v>239.00459673559999</v>
      </c>
      <c r="P552" s="1">
        <v>472.94670473470001</v>
      </c>
      <c r="Q552" s="1">
        <v>44.486183360600002</v>
      </c>
      <c r="R552" s="1">
        <v>37.4064652868</v>
      </c>
      <c r="S552" s="1">
        <v>23.7734446531</v>
      </c>
      <c r="T552" s="1">
        <v>2.8112300000000001E-3</v>
      </c>
      <c r="U552" s="1">
        <v>1.01706973E-2</v>
      </c>
      <c r="V552" s="1">
        <v>1.88996019E-2</v>
      </c>
      <c r="W552" s="1">
        <v>0.35032002740000001</v>
      </c>
      <c r="X552" s="1">
        <v>8.8155570200000005E-2</v>
      </c>
      <c r="Y552" s="1">
        <v>4.1290810800000001E-2</v>
      </c>
      <c r="Z552" s="1">
        <v>4.6519308199999998E-2</v>
      </c>
      <c r="AA552" s="1">
        <v>2.9266559000000001E-2</v>
      </c>
      <c r="AB552" s="1">
        <v>3142.855390317</v>
      </c>
      <c r="AC552" s="1">
        <v>1369.59937307</v>
      </c>
      <c r="AD552" s="1">
        <v>2037.4115658663</v>
      </c>
      <c r="AE552" s="1">
        <v>2084.9608094239002</v>
      </c>
      <c r="AF552" s="1">
        <v>5.1481433299999997E-2</v>
      </c>
      <c r="AG552" s="1">
        <v>0.1119765672</v>
      </c>
      <c r="AH552" s="1">
        <v>0.24355871209999999</v>
      </c>
      <c r="AI552" s="5">
        <f t="shared" si="9"/>
        <v>483.30610295769958</v>
      </c>
      <c r="AJ552" s="5">
        <f t="shared" si="9"/>
        <v>620.82349456380291</v>
      </c>
      <c r="AK552" s="5">
        <f t="shared" si="9"/>
        <v>738.80419861868552</v>
      </c>
    </row>
    <row r="553" spans="2:37" x14ac:dyDescent="0.4">
      <c r="B553" s="1">
        <v>6.0999999999999997E-4</v>
      </c>
      <c r="C553" s="1">
        <v>4.4912599999999996</v>
      </c>
      <c r="D553" s="1">
        <v>0.05</v>
      </c>
      <c r="E553" s="1">
        <v>519.33000000000004</v>
      </c>
      <c r="F553" s="1">
        <v>-1.52E-2</v>
      </c>
      <c r="G553" s="1">
        <v>13.1572750658</v>
      </c>
      <c r="H553" s="1">
        <v>15.5906553048</v>
      </c>
      <c r="I553" s="2">
        <v>2.1582487176999998</v>
      </c>
      <c r="J553" s="2">
        <v>4.1774287438000002</v>
      </c>
      <c r="K553" s="2">
        <v>6.7949547621999997</v>
      </c>
      <c r="L553" s="1">
        <v>1038.3158697478</v>
      </c>
      <c r="M553" s="2">
        <v>1369.3106466813001</v>
      </c>
      <c r="N553" s="1">
        <v>1693.9378307444999</v>
      </c>
      <c r="O553" s="1">
        <v>238.9635966937</v>
      </c>
      <c r="P553" s="1">
        <v>472.52763455889999</v>
      </c>
      <c r="Q553" s="1">
        <v>47.148830467000003</v>
      </c>
      <c r="R553" s="1">
        <v>42.926637001300001</v>
      </c>
      <c r="S553" s="1">
        <v>29.420754074000001</v>
      </c>
      <c r="T553" s="1">
        <v>2.8414029000000001E-3</v>
      </c>
      <c r="U553" s="1">
        <v>1.0645055699999999E-2</v>
      </c>
      <c r="V553" s="1">
        <v>2.0418309199999998E-2</v>
      </c>
      <c r="W553" s="1">
        <v>0.35032002740000001</v>
      </c>
      <c r="X553" s="1">
        <v>0.1012061158</v>
      </c>
      <c r="Y553" s="1">
        <v>5.1141038899999998E-2</v>
      </c>
      <c r="Z553" s="1">
        <v>4.6517965500000001E-2</v>
      </c>
      <c r="AA553" s="1">
        <v>2.9232381599999999E-2</v>
      </c>
      <c r="AB553" s="1">
        <v>3140.0775988616001</v>
      </c>
      <c r="AC553" s="1">
        <v>1436.6713099644001</v>
      </c>
      <c r="AD553" s="1">
        <v>2248.9159541641998</v>
      </c>
      <c r="AE553" s="1">
        <v>2297.4418140671</v>
      </c>
      <c r="AF553" s="1">
        <v>5.1481433299999997E-2</v>
      </c>
      <c r="AG553" s="1">
        <v>0.1119765672</v>
      </c>
      <c r="AH553" s="1">
        <v>0.24355871209999999</v>
      </c>
      <c r="AI553" s="5">
        <f t="shared" si="9"/>
        <v>487.472239318216</v>
      </c>
      <c r="AJ553" s="5">
        <f t="shared" si="9"/>
        <v>642.86884820718319</v>
      </c>
      <c r="AK553" s="5">
        <f t="shared" si="9"/>
        <v>795.27597687535217</v>
      </c>
    </row>
    <row r="554" spans="2:37" x14ac:dyDescent="0.4">
      <c r="B554" s="1">
        <v>6.0999999999999997E-4</v>
      </c>
      <c r="C554" s="1">
        <v>4.4912599999999996</v>
      </c>
      <c r="D554" s="1">
        <v>0.05</v>
      </c>
      <c r="E554" s="1">
        <v>519.33000000000004</v>
      </c>
      <c r="F554" s="1">
        <v>-1.3339999999999999E-2</v>
      </c>
      <c r="G554" s="1">
        <v>13.2123880344</v>
      </c>
      <c r="H554" s="1">
        <v>15.6479389266</v>
      </c>
      <c r="I554" s="2">
        <v>2.1712306572000002</v>
      </c>
      <c r="J554" s="2">
        <v>4.2866646532999999</v>
      </c>
      <c r="K554" s="2">
        <v>7.2018467561000001</v>
      </c>
      <c r="L554" s="1">
        <v>1048.4838107137</v>
      </c>
      <c r="M554" s="2">
        <v>1426.4430628164</v>
      </c>
      <c r="N554" s="1">
        <v>1853.7186283926001</v>
      </c>
      <c r="O554" s="1">
        <v>238.91651798730001</v>
      </c>
      <c r="P554" s="1">
        <v>472.02424938659999</v>
      </c>
      <c r="Q554" s="1">
        <v>50.263545483100003</v>
      </c>
      <c r="R554" s="1">
        <v>49.945894738600003</v>
      </c>
      <c r="S554" s="1">
        <v>37.193602297699996</v>
      </c>
      <c r="T554" s="1">
        <v>2.8756879999999999E-3</v>
      </c>
      <c r="U554" s="1">
        <v>1.12090512E-2</v>
      </c>
      <c r="V554" s="1">
        <v>2.2294702600000001E-2</v>
      </c>
      <c r="W554" s="1">
        <v>0.35032002740000001</v>
      </c>
      <c r="X554" s="1">
        <v>0.11781346600000001</v>
      </c>
      <c r="Y554" s="1">
        <v>6.4719071099999997E-2</v>
      </c>
      <c r="Z554" s="1">
        <v>4.6516706499999998E-2</v>
      </c>
      <c r="AA554" s="1">
        <v>2.9190625599999999E-2</v>
      </c>
      <c r="AB554" s="1">
        <v>3136.6090617157001</v>
      </c>
      <c r="AC554" s="1">
        <v>1517.7805369468999</v>
      </c>
      <c r="AD554" s="1">
        <v>2527.1520517600002</v>
      </c>
      <c r="AE554" s="1">
        <v>2594.0022090995999</v>
      </c>
      <c r="AF554" s="1">
        <v>5.1481433299999997E-2</v>
      </c>
      <c r="AG554" s="1">
        <v>0.1119765672</v>
      </c>
      <c r="AH554" s="1">
        <v>0.24355871209999999</v>
      </c>
      <c r="AI554" s="5">
        <f t="shared" si="9"/>
        <v>492.24592052286386</v>
      </c>
      <c r="AJ554" s="5">
        <f t="shared" si="9"/>
        <v>669.69157878704232</v>
      </c>
      <c r="AK554" s="5">
        <f t="shared" si="9"/>
        <v>870.29043586507055</v>
      </c>
    </row>
    <row r="555" spans="2:37" x14ac:dyDescent="0.4">
      <c r="B555" s="1">
        <v>6.0999999999999997E-4</v>
      </c>
      <c r="C555" s="1">
        <v>4.4912599999999996</v>
      </c>
      <c r="D555" s="1">
        <v>0.05</v>
      </c>
      <c r="E555" s="1">
        <v>519.33000000000004</v>
      </c>
      <c r="F555" s="1">
        <v>-1.055E-2</v>
      </c>
      <c r="G555" s="1">
        <v>13.2823747794</v>
      </c>
      <c r="H555" s="1">
        <v>15.716531638799999</v>
      </c>
      <c r="I555" s="2">
        <v>2.1913836113</v>
      </c>
      <c r="J555" s="2">
        <v>4.4620530746</v>
      </c>
      <c r="K555" s="2">
        <v>7.8876362862000002</v>
      </c>
      <c r="L555" s="1">
        <v>1064.5670527831001</v>
      </c>
      <c r="M555" s="2">
        <v>1524.3640291483</v>
      </c>
      <c r="N555" s="1">
        <v>2163.1447092887001</v>
      </c>
      <c r="O555" s="1">
        <v>238.8421649732</v>
      </c>
      <c r="P555" s="1">
        <v>471.17967342179998</v>
      </c>
      <c r="Q555" s="1">
        <v>55.324888822299997</v>
      </c>
      <c r="R555" s="1">
        <v>62.678070529300001</v>
      </c>
      <c r="S555" s="1">
        <v>52.851547462699997</v>
      </c>
      <c r="T555" s="1">
        <v>2.9293189000000001E-3</v>
      </c>
      <c r="U555" s="1">
        <v>1.21450498E-2</v>
      </c>
      <c r="V555" s="1">
        <v>2.55665019E-2</v>
      </c>
      <c r="W555" s="1">
        <v>0.35032002740000001</v>
      </c>
      <c r="X555" s="1">
        <v>0.14797120010000001</v>
      </c>
      <c r="Y555" s="1">
        <v>9.2135366699999999E-2</v>
      </c>
      <c r="Z555" s="1">
        <v>4.6515277299999998E-2</v>
      </c>
      <c r="AA555" s="1">
        <v>2.9118991E-2</v>
      </c>
      <c r="AB555" s="1">
        <v>3130.4479887681</v>
      </c>
      <c r="AC555" s="1">
        <v>1655.6921869549001</v>
      </c>
      <c r="AD555" s="1">
        <v>3058.9125794346</v>
      </c>
      <c r="AE555" s="1">
        <v>3166.9525976739001</v>
      </c>
      <c r="AF555" s="1">
        <v>5.1481433299999997E-2</v>
      </c>
      <c r="AG555" s="1">
        <v>0.1119765672</v>
      </c>
      <c r="AH555" s="1">
        <v>0.24355871209999999</v>
      </c>
      <c r="AI555" s="5">
        <f t="shared" si="9"/>
        <v>499.79673839582165</v>
      </c>
      <c r="AJ555" s="5">
        <f t="shared" si="9"/>
        <v>715.6638634499061</v>
      </c>
      <c r="AK555" s="5">
        <f t="shared" si="9"/>
        <v>1015.5608963796715</v>
      </c>
    </row>
    <row r="556" spans="2:37" x14ac:dyDescent="0.4">
      <c r="B556" s="1">
        <v>6.0999999999999997E-4</v>
      </c>
      <c r="C556" s="1">
        <v>4.4912599999999996</v>
      </c>
      <c r="D556" s="1">
        <v>7.5999999999999998E-2</v>
      </c>
      <c r="E556" s="1">
        <v>233.59</v>
      </c>
      <c r="F556" s="1">
        <v>-2.002E-2</v>
      </c>
      <c r="G556" s="1">
        <v>12.896900476800001</v>
      </c>
      <c r="H556" s="1">
        <v>15.371756857499999</v>
      </c>
      <c r="I556" s="2">
        <v>2.6555667645000001</v>
      </c>
      <c r="J556" s="2">
        <v>5.2436374473000003</v>
      </c>
      <c r="K556" s="2">
        <v>8.5486464327</v>
      </c>
      <c r="L556" s="1">
        <v>1279.7638995124</v>
      </c>
      <c r="M556" s="2">
        <v>1774.3812887332001</v>
      </c>
      <c r="N556" s="1">
        <v>2359.5630828490998</v>
      </c>
      <c r="O556" s="1">
        <v>296.14725525590001</v>
      </c>
      <c r="P556" s="1">
        <v>785.77677132120004</v>
      </c>
      <c r="Q556" s="1">
        <v>49.557070062800001</v>
      </c>
      <c r="R556" s="1">
        <v>48.450182644100003</v>
      </c>
      <c r="S556" s="1">
        <v>33.676525224800002</v>
      </c>
      <c r="T556" s="1">
        <v>4.3017413000000001E-3</v>
      </c>
      <c r="U556" s="1">
        <v>1.6772397500000001E-2</v>
      </c>
      <c r="V556" s="1">
        <v>3.2044680899999997E-2</v>
      </c>
      <c r="W556" s="1">
        <v>0.35032002740000001</v>
      </c>
      <c r="X556" s="1">
        <v>6.8266107600000001E-2</v>
      </c>
      <c r="Y556" s="1">
        <v>2.77821678E-2</v>
      </c>
      <c r="Z556" s="1">
        <v>5.1582881599999998E-2</v>
      </c>
      <c r="AA556" s="1">
        <v>3.6770602499999999E-2</v>
      </c>
      <c r="AB556" s="1">
        <v>4565.9390015586996</v>
      </c>
      <c r="AC556" s="1">
        <v>1500.029318401</v>
      </c>
      <c r="AD556" s="1">
        <v>2424.5589159079</v>
      </c>
      <c r="AE556" s="1">
        <v>2478.3385586278</v>
      </c>
      <c r="AF556" s="1">
        <v>5.1481433299999997E-2</v>
      </c>
      <c r="AG556" s="1">
        <v>0.1119765672</v>
      </c>
      <c r="AH556" s="1">
        <v>0.24355871209999999</v>
      </c>
      <c r="AI556" s="5">
        <f t="shared" si="9"/>
        <v>600.82812183680755</v>
      </c>
      <c r="AJ556" s="5">
        <f t="shared" si="9"/>
        <v>833.04285856018794</v>
      </c>
      <c r="AK556" s="5">
        <f t="shared" si="9"/>
        <v>1107.7760952343192</v>
      </c>
    </row>
    <row r="557" spans="2:37" x14ac:dyDescent="0.4">
      <c r="B557" s="1">
        <v>6.0999999999999997E-4</v>
      </c>
      <c r="C557" s="1">
        <v>4.4912599999999996</v>
      </c>
      <c r="D557" s="1">
        <v>7.5999999999999998E-2</v>
      </c>
      <c r="E557" s="1">
        <v>233.59</v>
      </c>
      <c r="F557" s="1">
        <v>-1.6889999999999999E-2</v>
      </c>
      <c r="G557" s="1">
        <v>12.874111281699999</v>
      </c>
      <c r="H557" s="1">
        <v>15.3244550609</v>
      </c>
      <c r="I557" s="2">
        <v>2.6742660459000001</v>
      </c>
      <c r="J557" s="2">
        <v>5.4144960949999996</v>
      </c>
      <c r="K557" s="2">
        <v>9.2492001524000003</v>
      </c>
      <c r="L557" s="1">
        <v>1297.9948943264001</v>
      </c>
      <c r="M557" s="2">
        <v>1895.2313576203001</v>
      </c>
      <c r="N557" s="1">
        <v>2766.0868245537999</v>
      </c>
      <c r="O557" s="1">
        <v>296.05512141269998</v>
      </c>
      <c r="P557" s="1">
        <v>784.18326302039998</v>
      </c>
      <c r="Q557" s="1">
        <v>55.190919858900003</v>
      </c>
      <c r="R557" s="1">
        <v>62.509982475599998</v>
      </c>
      <c r="S557" s="1">
        <v>49.948145799199999</v>
      </c>
      <c r="T557" s="1">
        <v>4.3625362999999999E-3</v>
      </c>
      <c r="U557" s="1">
        <v>1.7883228500000001E-2</v>
      </c>
      <c r="V557" s="1">
        <v>3.5972155800000002E-2</v>
      </c>
      <c r="W557" s="1">
        <v>0.35032002740000001</v>
      </c>
      <c r="X557" s="1">
        <v>8.8155570200000005E-2</v>
      </c>
      <c r="Y557" s="1">
        <v>4.1290810800000001E-2</v>
      </c>
      <c r="Z557" s="1">
        <v>5.1583325899999997E-2</v>
      </c>
      <c r="AA557" s="1">
        <v>3.6683538000000002E-2</v>
      </c>
      <c r="AB557" s="1">
        <v>4560.6997248815996</v>
      </c>
      <c r="AC557" s="1">
        <v>1653.5560262701999</v>
      </c>
      <c r="AD557" s="1">
        <v>2987.2045918775002</v>
      </c>
      <c r="AE557" s="1">
        <v>3079.3359252956998</v>
      </c>
      <c r="AF557" s="1">
        <v>5.1481433299999997E-2</v>
      </c>
      <c r="AG557" s="1">
        <v>0.1119765672</v>
      </c>
      <c r="AH557" s="1">
        <v>0.24355871209999999</v>
      </c>
      <c r="AI557" s="5">
        <f t="shared" si="9"/>
        <v>609.38727433164331</v>
      </c>
      <c r="AJ557" s="5">
        <f t="shared" si="9"/>
        <v>889.77998010342731</v>
      </c>
      <c r="AK557" s="5">
        <f t="shared" si="9"/>
        <v>1298.6323119970893</v>
      </c>
    </row>
    <row r="558" spans="2:37" x14ac:dyDescent="0.4">
      <c r="B558" s="1">
        <v>6.0999999999999997E-4</v>
      </c>
      <c r="C558" s="1">
        <v>4.4912599999999996</v>
      </c>
      <c r="D558" s="1">
        <v>7.5999999999999998E-2</v>
      </c>
      <c r="E558" s="1">
        <v>233.59</v>
      </c>
      <c r="F558" s="1">
        <v>-1.52E-2</v>
      </c>
      <c r="G558" s="1">
        <v>12.8558961947</v>
      </c>
      <c r="H558" s="1">
        <v>15.290558366400001</v>
      </c>
      <c r="I558" s="2">
        <v>2.6847402588999998</v>
      </c>
      <c r="J558" s="2">
        <v>5.5135823131999997</v>
      </c>
      <c r="K558" s="2">
        <v>9.6729481824000008</v>
      </c>
      <c r="L558" s="1">
        <v>1308.3900573344999</v>
      </c>
      <c r="M558" s="2">
        <v>1969.8586348155</v>
      </c>
      <c r="N558" s="1">
        <v>3049.0407899533998</v>
      </c>
      <c r="O558" s="1">
        <v>296.0030595554</v>
      </c>
      <c r="P558" s="1">
        <v>783.22784856850001</v>
      </c>
      <c r="Q558" s="1">
        <v>58.494271052800002</v>
      </c>
      <c r="R558" s="1">
        <v>71.724763331299997</v>
      </c>
      <c r="S558" s="1">
        <v>61.782322962800002</v>
      </c>
      <c r="T558" s="1">
        <v>4.3967765000000004E-3</v>
      </c>
      <c r="U558" s="1">
        <v>1.85437499E-2</v>
      </c>
      <c r="V558" s="1">
        <v>3.8410725200000002E-2</v>
      </c>
      <c r="W558" s="1">
        <v>0.35032002740000001</v>
      </c>
      <c r="X558" s="1">
        <v>0.1012061158</v>
      </c>
      <c r="Y558" s="1">
        <v>5.1141038899999998E-2</v>
      </c>
      <c r="Z558" s="1">
        <v>5.15837933E-2</v>
      </c>
      <c r="AA558" s="1">
        <v>3.66302633E-2</v>
      </c>
      <c r="AB558" s="1">
        <v>4557.3898806957995</v>
      </c>
      <c r="AC558" s="1">
        <v>1747.9807951378</v>
      </c>
      <c r="AD558" s="1">
        <v>3376.9122888595998</v>
      </c>
      <c r="AE558" s="1">
        <v>3500.0769421161999</v>
      </c>
      <c r="AF558" s="1">
        <v>5.1481433299999997E-2</v>
      </c>
      <c r="AG558" s="1">
        <v>0.1119765672</v>
      </c>
      <c r="AH558" s="1">
        <v>0.24355871209999999</v>
      </c>
      <c r="AI558" s="5">
        <f t="shared" si="9"/>
        <v>614.2676325514085</v>
      </c>
      <c r="AJ558" s="5">
        <f t="shared" si="9"/>
        <v>924.81626047676059</v>
      </c>
      <c r="AK558" s="5">
        <f t="shared" si="9"/>
        <v>1431.4745492738966</v>
      </c>
    </row>
    <row r="559" spans="2:37" x14ac:dyDescent="0.4">
      <c r="B559" s="1">
        <v>6.0999999999999997E-4</v>
      </c>
      <c r="C559" s="1">
        <v>4.4912599999999996</v>
      </c>
      <c r="D559" s="1">
        <v>7.5999999999999998E-2</v>
      </c>
      <c r="E559" s="1">
        <v>233.59</v>
      </c>
      <c r="F559" s="1">
        <v>-1.3339999999999999E-2</v>
      </c>
      <c r="G559" s="1">
        <v>12.831297173699999</v>
      </c>
      <c r="H559" s="1">
        <v>15.2467400958</v>
      </c>
      <c r="I559" s="2">
        <v>2.6965843421</v>
      </c>
      <c r="J559" s="2">
        <v>5.6284236147</v>
      </c>
      <c r="K559" s="2">
        <v>10.177798365999999</v>
      </c>
      <c r="L559" s="1">
        <v>1320.3033700932999</v>
      </c>
      <c r="M559" s="2">
        <v>2060.7038679606999</v>
      </c>
      <c r="N559" s="1">
        <v>3427.4936144901999</v>
      </c>
      <c r="O559" s="1">
        <v>295.9439375856</v>
      </c>
      <c r="P559" s="1">
        <v>782.0941400639</v>
      </c>
      <c r="Q559" s="1">
        <v>62.3586024401</v>
      </c>
      <c r="R559" s="1">
        <v>83.439895275300003</v>
      </c>
      <c r="S559" s="1">
        <v>78.058004296099995</v>
      </c>
      <c r="T559" s="1">
        <v>4.4356559E-3</v>
      </c>
      <c r="U559" s="1">
        <v>1.9324283000000001E-2</v>
      </c>
      <c r="V559" s="1">
        <v>4.1383230600000001E-2</v>
      </c>
      <c r="W559" s="1">
        <v>0.35032002740000001</v>
      </c>
      <c r="X559" s="1">
        <v>0.11781346600000001</v>
      </c>
      <c r="Y559" s="1">
        <v>6.4719071099999997E-2</v>
      </c>
      <c r="Z559" s="1">
        <v>5.15844856E-2</v>
      </c>
      <c r="AA559" s="1">
        <v>3.6566056299999997E-2</v>
      </c>
      <c r="AB559" s="1">
        <v>4553.2936265358003</v>
      </c>
      <c r="AC559" s="1">
        <v>1862.5816395741999</v>
      </c>
      <c r="AD559" s="1">
        <v>3896.1708356076001</v>
      </c>
      <c r="AE559" s="1">
        <v>4065.6427696280002</v>
      </c>
      <c r="AF559" s="1">
        <v>5.1481433299999997E-2</v>
      </c>
      <c r="AG559" s="1">
        <v>0.1119765672</v>
      </c>
      <c r="AH559" s="1">
        <v>0.24355871209999999</v>
      </c>
      <c r="AI559" s="5">
        <f t="shared" si="9"/>
        <v>619.8607371330047</v>
      </c>
      <c r="AJ559" s="5">
        <f t="shared" si="9"/>
        <v>967.46660467638492</v>
      </c>
      <c r="AK559" s="5">
        <f t="shared" si="9"/>
        <v>1609.1519316855399</v>
      </c>
    </row>
    <row r="560" spans="2:37" x14ac:dyDescent="0.4">
      <c r="B560" s="1">
        <v>6.0999999999999997E-4</v>
      </c>
      <c r="C560" s="1">
        <v>4.4912599999999996</v>
      </c>
      <c r="D560" s="1">
        <v>7.5999999999999998E-2</v>
      </c>
      <c r="E560" s="1">
        <v>233.59</v>
      </c>
      <c r="F560" s="1">
        <v>-1.055E-2</v>
      </c>
      <c r="G560" s="1">
        <v>12.786642967500001</v>
      </c>
      <c r="H560" s="1">
        <v>15.1696556615</v>
      </c>
      <c r="I560" s="2">
        <v>2.7149907971</v>
      </c>
      <c r="J560" s="2">
        <v>5.8124891544999997</v>
      </c>
      <c r="K560" s="2">
        <v>11.012388912700001</v>
      </c>
      <c r="L560" s="1">
        <v>1339.1519307217</v>
      </c>
      <c r="M560" s="2">
        <v>2216.5024896789</v>
      </c>
      <c r="N560" s="1">
        <v>4166.2881504470997</v>
      </c>
      <c r="O560" s="1">
        <v>295.85172656869997</v>
      </c>
      <c r="P560" s="1">
        <v>780.22281010810002</v>
      </c>
      <c r="Q560" s="1">
        <v>68.638342662599996</v>
      </c>
      <c r="R560" s="1">
        <v>104.6851082525</v>
      </c>
      <c r="S560" s="1">
        <v>110.8077774529</v>
      </c>
      <c r="T560" s="1">
        <v>4.4964167999999999E-3</v>
      </c>
      <c r="U560" s="1">
        <v>2.0608868400000001E-2</v>
      </c>
      <c r="V560" s="1">
        <v>4.6469521200000002E-2</v>
      </c>
      <c r="W560" s="1">
        <v>0.35032002740000001</v>
      </c>
      <c r="X560" s="1">
        <v>0.14797120010000001</v>
      </c>
      <c r="Y560" s="1">
        <v>9.2135366699999999E-2</v>
      </c>
      <c r="Z560" s="1">
        <v>5.1585843300000003E-2</v>
      </c>
      <c r="AA560" s="1">
        <v>3.6457827399999997E-2</v>
      </c>
      <c r="AB560" s="1">
        <v>4546.1234037937002</v>
      </c>
      <c r="AC560" s="1">
        <v>2058.3484043789999</v>
      </c>
      <c r="AD560" s="1">
        <v>4904.6406964491998</v>
      </c>
      <c r="AE560" s="1">
        <v>5177.9581222233001</v>
      </c>
      <c r="AF560" s="1">
        <v>5.1481433299999997E-2</v>
      </c>
      <c r="AG560" s="1">
        <v>0.1119765672</v>
      </c>
      <c r="AH560" s="1">
        <v>0.24355871209999999</v>
      </c>
      <c r="AI560" s="5">
        <f t="shared" si="9"/>
        <v>628.70982662990616</v>
      </c>
      <c r="AJ560" s="5">
        <f t="shared" si="9"/>
        <v>1040.6114975018311</v>
      </c>
      <c r="AK560" s="5">
        <f t="shared" si="9"/>
        <v>1956.003826500986</v>
      </c>
    </row>
    <row r="561" spans="2:37" x14ac:dyDescent="0.4">
      <c r="B561" s="1">
        <v>6.0999999999999997E-4</v>
      </c>
      <c r="C561" s="1">
        <v>4.4912599999999996</v>
      </c>
      <c r="D561" s="1">
        <v>7.5999999999999998E-2</v>
      </c>
      <c r="E561" s="1">
        <v>292.95</v>
      </c>
      <c r="F561" s="1">
        <v>-2.002E-2</v>
      </c>
      <c r="G561" s="1">
        <v>12.338091588899999</v>
      </c>
      <c r="H561" s="1">
        <v>14.739447565400001</v>
      </c>
      <c r="I561" s="2">
        <v>2.5127745405000002</v>
      </c>
      <c r="J561" s="2">
        <v>4.9859220443999996</v>
      </c>
      <c r="K561" s="2">
        <v>8.1816133478000008</v>
      </c>
      <c r="L561" s="1">
        <v>1211.9124980356</v>
      </c>
      <c r="M561" s="2">
        <v>1675.817374107</v>
      </c>
      <c r="N561" s="1">
        <v>2206.0906775584999</v>
      </c>
      <c r="O561" s="1">
        <v>296.3239446458</v>
      </c>
      <c r="P561" s="1">
        <v>787.51125303239996</v>
      </c>
      <c r="Q561" s="1">
        <v>49.564227578599997</v>
      </c>
      <c r="R561" s="1">
        <v>48.477835593499996</v>
      </c>
      <c r="S561" s="1">
        <v>33.712789597700002</v>
      </c>
      <c r="T561" s="1">
        <v>3.8515619000000002E-3</v>
      </c>
      <c r="U561" s="1">
        <v>1.51642454E-2</v>
      </c>
      <c r="V561" s="1">
        <v>2.92680809E-2</v>
      </c>
      <c r="W561" s="1">
        <v>0.35032002740000001</v>
      </c>
      <c r="X561" s="1">
        <v>6.8266107600000001E-2</v>
      </c>
      <c r="Y561" s="1">
        <v>2.77821678E-2</v>
      </c>
      <c r="Z561" s="1">
        <v>5.1600529700000002E-2</v>
      </c>
      <c r="AA561" s="1">
        <v>3.6824588999999998E-2</v>
      </c>
      <c r="AB561" s="1">
        <v>4570.9981372046996</v>
      </c>
      <c r="AC561" s="1">
        <v>1500.2760755582001</v>
      </c>
      <c r="AD561" s="1">
        <v>2425.6955975346</v>
      </c>
      <c r="AE561" s="1">
        <v>2479.5592657062002</v>
      </c>
      <c r="AF561" s="1">
        <v>5.1481433299999997E-2</v>
      </c>
      <c r="AG561" s="1">
        <v>0.1119765672</v>
      </c>
      <c r="AH561" s="1">
        <v>0.24355871209999999</v>
      </c>
      <c r="AI561" s="5">
        <f t="shared" si="9"/>
        <v>568.97300377258216</v>
      </c>
      <c r="AJ561" s="5">
        <f t="shared" si="9"/>
        <v>786.76872023802821</v>
      </c>
      <c r="AK561" s="5">
        <f t="shared" si="9"/>
        <v>1035.7233227974179</v>
      </c>
    </row>
    <row r="562" spans="2:37" x14ac:dyDescent="0.4">
      <c r="B562" s="1">
        <v>6.0999999999999997E-4</v>
      </c>
      <c r="C562" s="1">
        <v>4.4912599999999996</v>
      </c>
      <c r="D562" s="1">
        <v>7.5999999999999998E-2</v>
      </c>
      <c r="E562" s="1">
        <v>292.95</v>
      </c>
      <c r="F562" s="1">
        <v>-1.6889999999999999E-2</v>
      </c>
      <c r="G562" s="1">
        <v>12.337686937899999</v>
      </c>
      <c r="H562" s="1">
        <v>14.720745260999999</v>
      </c>
      <c r="I562" s="2">
        <v>2.5324018970000002</v>
      </c>
      <c r="J562" s="2">
        <v>5.1622858682999997</v>
      </c>
      <c r="K562" s="2">
        <v>8.8922511100000001</v>
      </c>
      <c r="L562" s="1">
        <v>1230.0019934290001</v>
      </c>
      <c r="M562" s="2">
        <v>1793.0994718085001</v>
      </c>
      <c r="N562" s="1">
        <v>2590.2021998084001</v>
      </c>
      <c r="O562" s="1">
        <v>296.23289807190002</v>
      </c>
      <c r="P562" s="1">
        <v>785.94285983320003</v>
      </c>
      <c r="Q562" s="1">
        <v>55.199080734299997</v>
      </c>
      <c r="R562" s="1">
        <v>62.546610827099997</v>
      </c>
      <c r="S562" s="1">
        <v>50.0038911949</v>
      </c>
      <c r="T562" s="1">
        <v>3.9119662000000003E-3</v>
      </c>
      <c r="U562" s="1">
        <v>1.6256009200000001E-2</v>
      </c>
      <c r="V562" s="1">
        <v>3.3109491300000002E-2</v>
      </c>
      <c r="W562" s="1">
        <v>0.35032002740000001</v>
      </c>
      <c r="X562" s="1">
        <v>8.8155570200000005E-2</v>
      </c>
      <c r="Y562" s="1">
        <v>4.1290810800000001E-2</v>
      </c>
      <c r="Z562" s="1">
        <v>5.1600469099999997E-2</v>
      </c>
      <c r="AA562" s="1">
        <v>3.6739455999999997E-2</v>
      </c>
      <c r="AB562" s="1">
        <v>4565.9187670662996</v>
      </c>
      <c r="AC562" s="1">
        <v>1653.8584514148999</v>
      </c>
      <c r="AD562" s="1">
        <v>2988.8669241532998</v>
      </c>
      <c r="AE562" s="1">
        <v>3081.1504517305002</v>
      </c>
      <c r="AF562" s="1">
        <v>5.1481433299999997E-2</v>
      </c>
      <c r="AG562" s="1">
        <v>0.1119765672</v>
      </c>
      <c r="AH562" s="1">
        <v>0.24355871209999999</v>
      </c>
      <c r="AI562" s="5">
        <f t="shared" si="9"/>
        <v>577.46572461455412</v>
      </c>
      <c r="AJ562" s="5">
        <f t="shared" si="9"/>
        <v>841.83073793826304</v>
      </c>
      <c r="AK562" s="5">
        <f t="shared" si="9"/>
        <v>1216.0573708020659</v>
      </c>
    </row>
    <row r="563" spans="2:37" x14ac:dyDescent="0.4">
      <c r="B563" s="1">
        <v>6.0999999999999997E-4</v>
      </c>
      <c r="C563" s="1">
        <v>4.4912599999999996</v>
      </c>
      <c r="D563" s="1">
        <v>7.5999999999999998E-2</v>
      </c>
      <c r="E563" s="1">
        <v>292.95</v>
      </c>
      <c r="F563" s="1">
        <v>-1.52E-2</v>
      </c>
      <c r="G563" s="1">
        <v>12.3317366089</v>
      </c>
      <c r="H563" s="1">
        <v>14.7025177238</v>
      </c>
      <c r="I563" s="2">
        <v>2.5433928047999999</v>
      </c>
      <c r="J563" s="2">
        <v>5.2645197564000004</v>
      </c>
      <c r="K563" s="2">
        <v>9.3221589419999997</v>
      </c>
      <c r="L563" s="1">
        <v>1240.3183953867999</v>
      </c>
      <c r="M563" s="2">
        <v>1865.5990388895</v>
      </c>
      <c r="N563" s="1">
        <v>2858.0228487815998</v>
      </c>
      <c r="O563" s="1">
        <v>296.181379419</v>
      </c>
      <c r="P563" s="1">
        <v>785.00110670339996</v>
      </c>
      <c r="Q563" s="1">
        <v>58.503020626100003</v>
      </c>
      <c r="R563" s="1">
        <v>71.767405900200004</v>
      </c>
      <c r="S563" s="1">
        <v>61.852662186099998</v>
      </c>
      <c r="T563" s="1">
        <v>3.9459966000000004E-3</v>
      </c>
      <c r="U563" s="1">
        <v>1.6906252600000001E-2</v>
      </c>
      <c r="V563" s="1">
        <v>3.5501101600000001E-2</v>
      </c>
      <c r="W563" s="1">
        <v>0.35032002740000001</v>
      </c>
      <c r="X563" s="1">
        <v>0.1012061158</v>
      </c>
      <c r="Y563" s="1">
        <v>5.1141038899999998E-2</v>
      </c>
      <c r="Z563" s="1">
        <v>5.1600656500000001E-2</v>
      </c>
      <c r="AA563" s="1">
        <v>3.6687245899999998E-2</v>
      </c>
      <c r="AB563" s="1">
        <v>4562.7032311089997</v>
      </c>
      <c r="AC563" s="1">
        <v>1748.3186666465001</v>
      </c>
      <c r="AD563" s="1">
        <v>3378.9653728426001</v>
      </c>
      <c r="AE563" s="1">
        <v>3502.3398286327001</v>
      </c>
      <c r="AF563" s="1">
        <v>5.1481433299999997E-2</v>
      </c>
      <c r="AG563" s="1">
        <v>0.1119765672</v>
      </c>
      <c r="AH563" s="1">
        <v>0.24355871209999999</v>
      </c>
      <c r="AI563" s="5">
        <f t="shared" si="9"/>
        <v>582.30910581539911</v>
      </c>
      <c r="AJ563" s="5">
        <f t="shared" si="9"/>
        <v>875.86809337535215</v>
      </c>
      <c r="AK563" s="5">
        <f t="shared" si="9"/>
        <v>1341.7947646861971</v>
      </c>
    </row>
    <row r="564" spans="2:37" x14ac:dyDescent="0.4">
      <c r="B564" s="1">
        <v>6.0999999999999997E-4</v>
      </c>
      <c r="C564" s="1">
        <v>4.4912599999999996</v>
      </c>
      <c r="D564" s="1">
        <v>7.5999999999999998E-2</v>
      </c>
      <c r="E564" s="1">
        <v>292.95</v>
      </c>
      <c r="F564" s="1">
        <v>-1.3339999999999999E-2</v>
      </c>
      <c r="G564" s="1">
        <v>12.3207037984</v>
      </c>
      <c r="H564" s="1">
        <v>14.676031007700001</v>
      </c>
      <c r="I564" s="2">
        <v>2.5558183841000002</v>
      </c>
      <c r="J564" s="2">
        <v>5.3829638555999999</v>
      </c>
      <c r="K564" s="2">
        <v>9.8343433067999992</v>
      </c>
      <c r="L564" s="1">
        <v>1252.1430485156</v>
      </c>
      <c r="M564" s="2">
        <v>1953.9216648605</v>
      </c>
      <c r="N564" s="1">
        <v>3216.7175219482001</v>
      </c>
      <c r="O564" s="1">
        <v>296.12282131799998</v>
      </c>
      <c r="P564" s="1">
        <v>783.88249027009999</v>
      </c>
      <c r="Q564" s="1">
        <v>62.368040828799998</v>
      </c>
      <c r="R564" s="1">
        <v>83.490317382499995</v>
      </c>
      <c r="S564" s="1">
        <v>78.148888964999998</v>
      </c>
      <c r="T564" s="1">
        <v>3.9846465999999999E-3</v>
      </c>
      <c r="U564" s="1">
        <v>1.7675542900000001E-2</v>
      </c>
      <c r="V564" s="1">
        <v>3.8421969E-2</v>
      </c>
      <c r="W564" s="1">
        <v>0.35032002740000001</v>
      </c>
      <c r="X564" s="1">
        <v>0.11781346600000001</v>
      </c>
      <c r="Y564" s="1">
        <v>6.4719071099999997E-2</v>
      </c>
      <c r="Z564" s="1">
        <v>5.1601036500000003E-2</v>
      </c>
      <c r="AA564" s="1">
        <v>3.66242227E-2</v>
      </c>
      <c r="AB564" s="1">
        <v>4558.7177576222002</v>
      </c>
      <c r="AC564" s="1">
        <v>1862.9636696803</v>
      </c>
      <c r="AD564" s="1">
        <v>3898.7729604164001</v>
      </c>
      <c r="AE564" s="1">
        <v>4068.5436018628002</v>
      </c>
      <c r="AF564" s="1">
        <v>5.1481433299999997E-2</v>
      </c>
      <c r="AG564" s="1">
        <v>0.1119765672</v>
      </c>
      <c r="AH564" s="1">
        <v>0.24355871209999999</v>
      </c>
      <c r="AI564" s="5">
        <f t="shared" si="9"/>
        <v>587.86058615755871</v>
      </c>
      <c r="AJ564" s="5">
        <f t="shared" si="9"/>
        <v>917.33411495798123</v>
      </c>
      <c r="AK564" s="5">
        <f t="shared" si="9"/>
        <v>1510.1960196939908</v>
      </c>
    </row>
    <row r="565" spans="2:37" x14ac:dyDescent="0.4">
      <c r="B565" s="1">
        <v>6.0999999999999997E-4</v>
      </c>
      <c r="C565" s="1">
        <v>4.4912599999999996</v>
      </c>
      <c r="D565" s="1">
        <v>7.5999999999999998E-2</v>
      </c>
      <c r="E565" s="1">
        <v>292.95</v>
      </c>
      <c r="F565" s="1">
        <v>-1.055E-2</v>
      </c>
      <c r="G565" s="1">
        <v>12.2963940531</v>
      </c>
      <c r="H565" s="1">
        <v>14.6249385938</v>
      </c>
      <c r="I565" s="2">
        <v>2.5751225973</v>
      </c>
      <c r="J565" s="2">
        <v>5.5726952256000004</v>
      </c>
      <c r="K565" s="2">
        <v>10.680928639999999</v>
      </c>
      <c r="L565" s="1">
        <v>1270.8546188340999</v>
      </c>
      <c r="M565" s="2">
        <v>2105.5438230970999</v>
      </c>
      <c r="N565" s="1">
        <v>3918.2100700202</v>
      </c>
      <c r="O565" s="1">
        <v>296.03139538829998</v>
      </c>
      <c r="P565" s="1">
        <v>782.03391285470002</v>
      </c>
      <c r="Q565" s="1">
        <v>68.648901109500002</v>
      </c>
      <c r="R565" s="1">
        <v>104.7499842301</v>
      </c>
      <c r="S565" s="1">
        <v>110.9413815058</v>
      </c>
      <c r="T565" s="1">
        <v>4.0450664000000001E-3</v>
      </c>
      <c r="U565" s="1">
        <v>1.8943508599999999E-2</v>
      </c>
      <c r="V565" s="1">
        <v>4.3431765800000001E-2</v>
      </c>
      <c r="W565" s="1">
        <v>0.35032002740000001</v>
      </c>
      <c r="X565" s="1">
        <v>0.14797120010000001</v>
      </c>
      <c r="Y565" s="1">
        <v>9.2135366699999999E-2</v>
      </c>
      <c r="Z565" s="1">
        <v>5.1601921299999999E-2</v>
      </c>
      <c r="AA565" s="1">
        <v>3.6517783200000001E-2</v>
      </c>
      <c r="AB565" s="1">
        <v>4551.7286957157003</v>
      </c>
      <c r="AC565" s="1">
        <v>2058.8085703632</v>
      </c>
      <c r="AD565" s="1">
        <v>4908.3867938625999</v>
      </c>
      <c r="AE565" s="1">
        <v>5182.2115334844002</v>
      </c>
      <c r="AF565" s="1">
        <v>5.1481433299999997E-2</v>
      </c>
      <c r="AG565" s="1">
        <v>0.1119765672</v>
      </c>
      <c r="AH565" s="1">
        <v>0.24355871209999999</v>
      </c>
      <c r="AI565" s="5">
        <f t="shared" si="9"/>
        <v>596.64536095497658</v>
      </c>
      <c r="AJ565" s="5">
        <f t="shared" si="9"/>
        <v>988.51822680615021</v>
      </c>
      <c r="AK565" s="5">
        <f t="shared" si="9"/>
        <v>1839.5352441409391</v>
      </c>
    </row>
    <row r="566" spans="2:37" x14ac:dyDescent="0.4">
      <c r="B566" s="1">
        <v>6.0999999999999997E-4</v>
      </c>
      <c r="C566" s="1">
        <v>4.4912599999999996</v>
      </c>
      <c r="D566" s="1">
        <v>7.5999999999999998E-2</v>
      </c>
      <c r="E566" s="1">
        <v>360</v>
      </c>
      <c r="F566" s="1">
        <v>-2.002E-2</v>
      </c>
      <c r="G566" s="1">
        <v>11.7891075686</v>
      </c>
      <c r="H566" s="1">
        <v>14.120456859800001</v>
      </c>
      <c r="I566" s="2">
        <v>2.3830901055</v>
      </c>
      <c r="J566" s="2">
        <v>4.7342459901999998</v>
      </c>
      <c r="K566" s="2">
        <v>7.8111500515000003</v>
      </c>
      <c r="L566" s="1">
        <v>1149.5321091097001</v>
      </c>
      <c r="M566" s="2">
        <v>1582.6567879915999</v>
      </c>
      <c r="N566" s="1">
        <v>2059.7953033397998</v>
      </c>
      <c r="O566" s="1">
        <v>296.47715362230002</v>
      </c>
      <c r="P566" s="1">
        <v>789.11746240720004</v>
      </c>
      <c r="Q566" s="1">
        <v>49.570580656200001</v>
      </c>
      <c r="R566" s="1">
        <v>48.503213517600003</v>
      </c>
      <c r="S566" s="1">
        <v>33.747013748100002</v>
      </c>
      <c r="T566" s="1">
        <v>3.4642623000000002E-3</v>
      </c>
      <c r="U566" s="1">
        <v>1.36719819E-2</v>
      </c>
      <c r="V566" s="1">
        <v>2.6625395600000001E-2</v>
      </c>
      <c r="W566" s="1">
        <v>0.35032002740000001</v>
      </c>
      <c r="X566" s="1">
        <v>6.8266107600000001E-2</v>
      </c>
      <c r="Y566" s="1">
        <v>2.77821678E-2</v>
      </c>
      <c r="Z566" s="1">
        <v>5.1616821799999997E-2</v>
      </c>
      <c r="AA566" s="1">
        <v>3.6876862000000003E-2</v>
      </c>
      <c r="AB566" s="1">
        <v>4575.6644987069003</v>
      </c>
      <c r="AC566" s="1">
        <v>1500.4991659764</v>
      </c>
      <c r="AD566" s="1">
        <v>2426.7559271852001</v>
      </c>
      <c r="AE566" s="1">
        <v>2480.7002050266001</v>
      </c>
      <c r="AF566" s="1">
        <v>5.1481433299999997E-2</v>
      </c>
      <c r="AG566" s="1">
        <v>0.1119765672</v>
      </c>
      <c r="AH566" s="1">
        <v>0.24355871209999999</v>
      </c>
      <c r="AI566" s="5">
        <f t="shared" si="9"/>
        <v>539.68643620173714</v>
      </c>
      <c r="AJ566" s="5">
        <f t="shared" si="9"/>
        <v>743.03135586460098</v>
      </c>
      <c r="AK566" s="5">
        <f t="shared" si="9"/>
        <v>967.04004851633795</v>
      </c>
    </row>
    <row r="567" spans="2:37" x14ac:dyDescent="0.4">
      <c r="B567" s="1">
        <v>6.0999999999999997E-4</v>
      </c>
      <c r="C567" s="1">
        <v>4.4912599999999996</v>
      </c>
      <c r="D567" s="1">
        <v>7.5999999999999998E-2</v>
      </c>
      <c r="E567" s="1">
        <v>360</v>
      </c>
      <c r="F567" s="1">
        <v>-1.6889999999999999E-2</v>
      </c>
      <c r="G567" s="1">
        <v>11.8115993473</v>
      </c>
      <c r="H567" s="1">
        <v>14.131167447099999</v>
      </c>
      <c r="I567" s="2">
        <v>2.4036570855999999</v>
      </c>
      <c r="J567" s="2">
        <v>4.9167583458999999</v>
      </c>
      <c r="K567" s="2">
        <v>8.5335875264999999</v>
      </c>
      <c r="L567" s="1">
        <v>1167.5111151041999</v>
      </c>
      <c r="M567" s="2">
        <v>1696.8232582932999</v>
      </c>
      <c r="N567" s="1">
        <v>2422.8930598086999</v>
      </c>
      <c r="O567" s="1">
        <v>296.38698492459997</v>
      </c>
      <c r="P567" s="1">
        <v>787.57173938779999</v>
      </c>
      <c r="Q567" s="1">
        <v>55.206307647099997</v>
      </c>
      <c r="R567" s="1">
        <v>62.5802057199</v>
      </c>
      <c r="S567" s="1">
        <v>50.056430652400003</v>
      </c>
      <c r="T567" s="1">
        <v>3.5243161E-3</v>
      </c>
      <c r="U567" s="1">
        <v>1.4746452700000001E-2</v>
      </c>
      <c r="V567" s="1">
        <v>3.03863256E-2</v>
      </c>
      <c r="W567" s="1">
        <v>0.35032002740000001</v>
      </c>
      <c r="X567" s="1">
        <v>8.8155570200000005E-2</v>
      </c>
      <c r="Y567" s="1">
        <v>4.1290810800000001E-2</v>
      </c>
      <c r="Z567" s="1">
        <v>5.1616247900000002E-2</v>
      </c>
      <c r="AA567" s="1">
        <v>3.67934974E-2</v>
      </c>
      <c r="AB567" s="1">
        <v>4570.7377535169999</v>
      </c>
      <c r="AC567" s="1">
        <v>1654.1315070864</v>
      </c>
      <c r="AD567" s="1">
        <v>2990.4191581018999</v>
      </c>
      <c r="AE567" s="1">
        <v>3082.8485934177002</v>
      </c>
      <c r="AF567" s="1">
        <v>5.1481433299999997E-2</v>
      </c>
      <c r="AG567" s="1">
        <v>0.1119765672</v>
      </c>
      <c r="AH567" s="1">
        <v>0.24355871209999999</v>
      </c>
      <c r="AI567" s="5">
        <f t="shared" si="9"/>
        <v>548.12728408647888</v>
      </c>
      <c r="AJ567" s="5">
        <f t="shared" si="9"/>
        <v>796.63063769638495</v>
      </c>
      <c r="AK567" s="5">
        <f t="shared" si="9"/>
        <v>1137.5084787834273</v>
      </c>
    </row>
    <row r="568" spans="2:37" x14ac:dyDescent="0.4">
      <c r="B568" s="1">
        <v>6.0999999999999997E-4</v>
      </c>
      <c r="C568" s="1">
        <v>4.4912599999999996</v>
      </c>
      <c r="D568" s="1">
        <v>7.5999999999999998E-2</v>
      </c>
      <c r="E568" s="1">
        <v>360</v>
      </c>
      <c r="F568" s="1">
        <v>-1.52E-2</v>
      </c>
      <c r="G568" s="1">
        <v>11.818152613500001</v>
      </c>
      <c r="H568" s="1">
        <v>14.1290025819</v>
      </c>
      <c r="I568" s="2">
        <v>2.4151706193</v>
      </c>
      <c r="J568" s="2">
        <v>5.0224915171999998</v>
      </c>
      <c r="K568" s="2">
        <v>8.9706586579999996</v>
      </c>
      <c r="L568" s="1">
        <v>1177.7660384476001</v>
      </c>
      <c r="M568" s="2">
        <v>1767.4693031697</v>
      </c>
      <c r="N568" s="1">
        <v>2676.5647166611998</v>
      </c>
      <c r="O568" s="1">
        <v>296.33588913070002</v>
      </c>
      <c r="P568" s="1">
        <v>786.64214705489997</v>
      </c>
      <c r="Q568" s="1">
        <v>58.510757155900002</v>
      </c>
      <c r="R568" s="1">
        <v>71.806498708500001</v>
      </c>
      <c r="S568" s="1">
        <v>61.918888836299999</v>
      </c>
      <c r="T568" s="1">
        <v>3.5581599999999999E-3</v>
      </c>
      <c r="U568" s="1">
        <v>1.5387506800000001E-2</v>
      </c>
      <c r="V568" s="1">
        <v>3.2734721899999999E-2</v>
      </c>
      <c r="W568" s="1">
        <v>0.35032002740000001</v>
      </c>
      <c r="X568" s="1">
        <v>0.1012061158</v>
      </c>
      <c r="Y568" s="1">
        <v>5.1141038899999998E-2</v>
      </c>
      <c r="Z568" s="1">
        <v>5.1616151899999997E-2</v>
      </c>
      <c r="AA568" s="1">
        <v>3.6742248599999999E-2</v>
      </c>
      <c r="AB568" s="1">
        <v>4567.6116072366003</v>
      </c>
      <c r="AC568" s="1">
        <v>1748.6234831165</v>
      </c>
      <c r="AD568" s="1">
        <v>3380.8829108127002</v>
      </c>
      <c r="AE568" s="1">
        <v>3504.4583349391</v>
      </c>
      <c r="AF568" s="1">
        <v>5.1481433299999997E-2</v>
      </c>
      <c r="AG568" s="1">
        <v>0.1119765672</v>
      </c>
      <c r="AH568" s="1">
        <v>0.24355871209999999</v>
      </c>
      <c r="AI568" s="5">
        <f t="shared" si="9"/>
        <v>552.94180208807518</v>
      </c>
      <c r="AJ568" s="5">
        <f t="shared" si="9"/>
        <v>829.79779491535214</v>
      </c>
      <c r="AK568" s="5">
        <f t="shared" si="9"/>
        <v>1256.6031533620658</v>
      </c>
    </row>
    <row r="569" spans="2:37" x14ac:dyDescent="0.4">
      <c r="B569" s="1">
        <v>6.0999999999999997E-4</v>
      </c>
      <c r="C569" s="1">
        <v>4.4912599999999996</v>
      </c>
      <c r="D569" s="1">
        <v>7.5999999999999998E-2</v>
      </c>
      <c r="E569" s="1">
        <v>360</v>
      </c>
      <c r="F569" s="1">
        <v>-1.3339999999999999E-2</v>
      </c>
      <c r="G569" s="1">
        <v>11.820918065800001</v>
      </c>
      <c r="H569" s="1">
        <v>14.1202428613</v>
      </c>
      <c r="I569" s="2">
        <v>2.4281839397999998</v>
      </c>
      <c r="J569" s="2">
        <v>5.1449266202999997</v>
      </c>
      <c r="K569" s="2">
        <v>9.4913295624000007</v>
      </c>
      <c r="L569" s="1">
        <v>1189.5215043154999</v>
      </c>
      <c r="M569" s="2">
        <v>1853.5983185486</v>
      </c>
      <c r="N569" s="1">
        <v>3016.8272204656</v>
      </c>
      <c r="O569" s="1">
        <v>296.27775693730001</v>
      </c>
      <c r="P569" s="1">
        <v>785.53682543059995</v>
      </c>
      <c r="Q569" s="1">
        <v>62.376370933399997</v>
      </c>
      <c r="R569" s="1">
        <v>83.536514042899995</v>
      </c>
      <c r="S569" s="1">
        <v>78.234344106400002</v>
      </c>
      <c r="T569" s="1">
        <v>3.5966071E-3</v>
      </c>
      <c r="U569" s="1">
        <v>1.6146864699999999E-2</v>
      </c>
      <c r="V569" s="1">
        <v>3.5608714999999999E-2</v>
      </c>
      <c r="W569" s="1">
        <v>0.35032002740000001</v>
      </c>
      <c r="X569" s="1">
        <v>0.11781346600000001</v>
      </c>
      <c r="Y569" s="1">
        <v>6.4719071099999997E-2</v>
      </c>
      <c r="Z569" s="1">
        <v>5.1616216899999998E-2</v>
      </c>
      <c r="AA569" s="1">
        <v>3.6680282600000003E-2</v>
      </c>
      <c r="AB569" s="1">
        <v>4563.7305649868003</v>
      </c>
      <c r="AC569" s="1">
        <v>1863.3080059928</v>
      </c>
      <c r="AD569" s="1">
        <v>3901.2032033760001</v>
      </c>
      <c r="AE569" s="1">
        <v>4071.2595916061</v>
      </c>
      <c r="AF569" s="1">
        <v>5.1481433299999997E-2</v>
      </c>
      <c r="AG569" s="1">
        <v>0.1119765672</v>
      </c>
      <c r="AH569" s="1">
        <v>0.24355871209999999</v>
      </c>
      <c r="AI569" s="5">
        <f t="shared" si="9"/>
        <v>558.46080014812208</v>
      </c>
      <c r="AJ569" s="5">
        <f t="shared" si="9"/>
        <v>870.23395237023476</v>
      </c>
      <c r="AK569" s="5">
        <f t="shared" si="9"/>
        <v>1416.3508077303288</v>
      </c>
    </row>
    <row r="570" spans="2:37" x14ac:dyDescent="0.4">
      <c r="B570" s="1">
        <v>6.0999999999999997E-4</v>
      </c>
      <c r="C570" s="1">
        <v>4.4912599999999996</v>
      </c>
      <c r="D570" s="1">
        <v>7.5999999999999998E-2</v>
      </c>
      <c r="E570" s="1">
        <v>360</v>
      </c>
      <c r="F570" s="1">
        <v>-1.055E-2</v>
      </c>
      <c r="G570" s="1">
        <v>11.817243959600001</v>
      </c>
      <c r="H570" s="1">
        <v>14.095665971700001</v>
      </c>
      <c r="I570" s="2">
        <v>2.4483946532999998</v>
      </c>
      <c r="J570" s="2">
        <v>5.3409040368999996</v>
      </c>
      <c r="K570" s="2">
        <v>10.351697312500001</v>
      </c>
      <c r="L570" s="1">
        <v>1208.1262076467999</v>
      </c>
      <c r="M570" s="2">
        <v>2001.5972520749999</v>
      </c>
      <c r="N570" s="1">
        <v>3683.6259859836</v>
      </c>
      <c r="O570" s="1">
        <v>296.18689878740003</v>
      </c>
      <c r="P570" s="1">
        <v>783.70802487640003</v>
      </c>
      <c r="Q570" s="1">
        <v>68.6581906081</v>
      </c>
      <c r="R570" s="1">
        <v>104.8093617409</v>
      </c>
      <c r="S570" s="1">
        <v>111.0666979854</v>
      </c>
      <c r="T570" s="1">
        <v>3.6567282000000002E-3</v>
      </c>
      <c r="U570" s="1">
        <v>1.7400406100000002E-2</v>
      </c>
      <c r="V570" s="1">
        <v>4.0550488199999998E-2</v>
      </c>
      <c r="W570" s="1">
        <v>0.35032002740000001</v>
      </c>
      <c r="X570" s="1">
        <v>0.14797120010000001</v>
      </c>
      <c r="Y570" s="1">
        <v>9.2135366699999999E-2</v>
      </c>
      <c r="Z570" s="1">
        <v>5.1616626399999997E-2</v>
      </c>
      <c r="AA570" s="1">
        <v>3.6575416399999998E-2</v>
      </c>
      <c r="AB570" s="1">
        <v>4556.9110329899004</v>
      </c>
      <c r="AC570" s="1">
        <v>2059.2227369836</v>
      </c>
      <c r="AD570" s="1">
        <v>4911.8832301208004</v>
      </c>
      <c r="AE570" s="1">
        <v>5186.1918816676998</v>
      </c>
      <c r="AF570" s="1">
        <v>5.1481433299999997E-2</v>
      </c>
      <c r="AG570" s="1">
        <v>0.1119765672</v>
      </c>
      <c r="AH570" s="1">
        <v>0.24355871209999999</v>
      </c>
      <c r="AI570" s="5">
        <f t="shared" si="9"/>
        <v>567.1954026510798</v>
      </c>
      <c r="AJ570" s="5">
        <f t="shared" si="9"/>
        <v>939.71701975352119</v>
      </c>
      <c r="AK570" s="5">
        <f t="shared" si="9"/>
        <v>1729.401871353803</v>
      </c>
    </row>
    <row r="571" spans="2:37" x14ac:dyDescent="0.4">
      <c r="B571" s="1">
        <v>6.0999999999999997E-4</v>
      </c>
      <c r="C571" s="1">
        <v>4.4912599999999996</v>
      </c>
      <c r="D571" s="1">
        <v>7.5999999999999998E-2</v>
      </c>
      <c r="E571" s="1">
        <v>394.35</v>
      </c>
      <c r="F571" s="1">
        <v>-2.002E-2</v>
      </c>
      <c r="G571" s="1">
        <v>11.5364493679</v>
      </c>
      <c r="H571" s="1">
        <v>13.835373133699999</v>
      </c>
      <c r="I571" s="2">
        <v>2.3267215984999998</v>
      </c>
      <c r="J571" s="2">
        <v>4.6188569865</v>
      </c>
      <c r="K571" s="2">
        <v>7.6368848931000004</v>
      </c>
      <c r="L571" s="1">
        <v>1122.3368260472</v>
      </c>
      <c r="M571" s="2">
        <v>1540.9293315938</v>
      </c>
      <c r="N571" s="1">
        <v>1993.8459997601001</v>
      </c>
      <c r="O571" s="1">
        <v>296.54181960540001</v>
      </c>
      <c r="P571" s="1">
        <v>789.82524492050004</v>
      </c>
      <c r="Q571" s="1">
        <v>49.573336482400002</v>
      </c>
      <c r="R571" s="1">
        <v>48.514334298500003</v>
      </c>
      <c r="S571" s="1">
        <v>33.762317840999998</v>
      </c>
      <c r="T571" s="1">
        <v>3.3023164000000002E-3</v>
      </c>
      <c r="U571" s="1">
        <v>1.3013642299999999E-2</v>
      </c>
      <c r="V571" s="1">
        <v>2.54368346E-2</v>
      </c>
      <c r="W571" s="1">
        <v>0.35032002740000001</v>
      </c>
      <c r="X571" s="1">
        <v>6.8266107600000001E-2</v>
      </c>
      <c r="Y571" s="1">
        <v>2.77821678E-2</v>
      </c>
      <c r="Z571" s="1">
        <v>5.1624069699999997E-2</v>
      </c>
      <c r="AA571" s="1">
        <v>3.6900651700000002E-2</v>
      </c>
      <c r="AB571" s="1">
        <v>4577.7184784879</v>
      </c>
      <c r="AC571" s="1">
        <v>1500.5963125195999</v>
      </c>
      <c r="AD571" s="1">
        <v>2427.2266438330998</v>
      </c>
      <c r="AE571" s="1">
        <v>2481.2074008244999</v>
      </c>
      <c r="AF571" s="1">
        <v>5.1481433299999997E-2</v>
      </c>
      <c r="AG571" s="1">
        <v>0.1119765672</v>
      </c>
      <c r="AH571" s="1">
        <v>0.24355871209999999</v>
      </c>
      <c r="AI571" s="5">
        <f t="shared" si="9"/>
        <v>526.91869767474179</v>
      </c>
      <c r="AJ571" s="5">
        <f t="shared" si="9"/>
        <v>723.44100074826292</v>
      </c>
      <c r="AK571" s="5">
        <f t="shared" si="9"/>
        <v>936.07793415967149</v>
      </c>
    </row>
    <row r="572" spans="2:37" x14ac:dyDescent="0.4">
      <c r="B572" s="1">
        <v>6.0999999999999997E-4</v>
      </c>
      <c r="C572" s="1">
        <v>4.4912599999999996</v>
      </c>
      <c r="D572" s="1">
        <v>7.5999999999999998E-2</v>
      </c>
      <c r="E572" s="1">
        <v>394.35</v>
      </c>
      <c r="F572" s="1">
        <v>-1.6889999999999999E-2</v>
      </c>
      <c r="G572" s="1">
        <v>11.569828510400001</v>
      </c>
      <c r="H572" s="1">
        <v>13.8601182756</v>
      </c>
      <c r="I572" s="2">
        <v>2.3477261619999998</v>
      </c>
      <c r="J572" s="2">
        <v>4.8044445375000002</v>
      </c>
      <c r="K572" s="2">
        <v>8.3654549055</v>
      </c>
      <c r="L572" s="1">
        <v>1140.2722157712999</v>
      </c>
      <c r="M572" s="2">
        <v>1653.7759872984</v>
      </c>
      <c r="N572" s="1">
        <v>2347.5904970861998</v>
      </c>
      <c r="O572" s="1">
        <v>296.45199598800002</v>
      </c>
      <c r="P572" s="1">
        <v>788.28948986820001</v>
      </c>
      <c r="Q572" s="1">
        <v>55.209435245800002</v>
      </c>
      <c r="R572" s="1">
        <v>62.594922907499999</v>
      </c>
      <c r="S572" s="1">
        <v>50.079909059400002</v>
      </c>
      <c r="T572" s="1">
        <v>3.3622091000000002E-3</v>
      </c>
      <c r="U572" s="1">
        <v>1.4080439300000001E-2</v>
      </c>
      <c r="V572" s="1">
        <v>2.9161687499999998E-2</v>
      </c>
      <c r="W572" s="1">
        <v>0.35032002740000001</v>
      </c>
      <c r="X572" s="1">
        <v>8.8155570200000005E-2</v>
      </c>
      <c r="Y572" s="1">
        <v>4.1290810800000001E-2</v>
      </c>
      <c r="Z572" s="1">
        <v>5.1623252500000001E-2</v>
      </c>
      <c r="AA572" s="1">
        <v>3.6818069000000002E-2</v>
      </c>
      <c r="AB572" s="1">
        <v>4572.8610704428002</v>
      </c>
      <c r="AC572" s="1">
        <v>1654.2502439888001</v>
      </c>
      <c r="AD572" s="1">
        <v>2991.1087346855002</v>
      </c>
      <c r="AE572" s="1">
        <v>3083.6041845158002</v>
      </c>
      <c r="AF572" s="1">
        <v>5.1481433299999997E-2</v>
      </c>
      <c r="AG572" s="1">
        <v>0.1119765672</v>
      </c>
      <c r="AH572" s="1">
        <v>0.24355871209999999</v>
      </c>
      <c r="AI572" s="5">
        <f t="shared" si="9"/>
        <v>535.33906843723003</v>
      </c>
      <c r="AJ572" s="5">
        <f t="shared" si="9"/>
        <v>776.42065131380286</v>
      </c>
      <c r="AK572" s="5">
        <f t="shared" si="9"/>
        <v>1102.1551629512676</v>
      </c>
    </row>
    <row r="573" spans="2:37" x14ac:dyDescent="0.4">
      <c r="B573" s="1">
        <v>6.0999999999999997E-4</v>
      </c>
      <c r="C573" s="1">
        <v>4.4912599999999996</v>
      </c>
      <c r="D573" s="1">
        <v>7.5999999999999998E-2</v>
      </c>
      <c r="E573" s="1">
        <v>394.35</v>
      </c>
      <c r="F573" s="1">
        <v>-1.52E-2</v>
      </c>
      <c r="G573" s="1">
        <v>11.582311388600001</v>
      </c>
      <c r="H573" s="1">
        <v>13.865597254800001</v>
      </c>
      <c r="I573" s="2">
        <v>2.3594829214000002</v>
      </c>
      <c r="J573" s="2">
        <v>4.9119222133999996</v>
      </c>
      <c r="K573" s="2">
        <v>8.8062310156999999</v>
      </c>
      <c r="L573" s="1">
        <v>1150.5028737475</v>
      </c>
      <c r="M573" s="2">
        <v>1723.6380372817</v>
      </c>
      <c r="N573" s="1">
        <v>2594.976918029</v>
      </c>
      <c r="O573" s="1">
        <v>296.40106046699998</v>
      </c>
      <c r="P573" s="1">
        <v>787.36518720490005</v>
      </c>
      <c r="Q573" s="1">
        <v>58.514100469100001</v>
      </c>
      <c r="R573" s="1">
        <v>71.823619684899995</v>
      </c>
      <c r="S573" s="1">
        <v>61.94846605</v>
      </c>
      <c r="T573" s="1">
        <v>3.3959673999999999E-3</v>
      </c>
      <c r="U573" s="1">
        <v>1.47174577E-2</v>
      </c>
      <c r="V573" s="1">
        <v>3.1490948499999998E-2</v>
      </c>
      <c r="W573" s="1">
        <v>0.35032002740000001</v>
      </c>
      <c r="X573" s="1">
        <v>0.1012061158</v>
      </c>
      <c r="Y573" s="1">
        <v>5.1141038899999998E-2</v>
      </c>
      <c r="Z573" s="1">
        <v>5.1623022599999999E-2</v>
      </c>
      <c r="AA573" s="1">
        <v>3.6767240700000002E-2</v>
      </c>
      <c r="AB573" s="1">
        <v>4569.7753105604997</v>
      </c>
      <c r="AC573" s="1">
        <v>1748.7559231682001</v>
      </c>
      <c r="AD573" s="1">
        <v>3381.7349101955001</v>
      </c>
      <c r="AE573" s="1">
        <v>3505.4012162752001</v>
      </c>
      <c r="AF573" s="1">
        <v>5.1481433299999997E-2</v>
      </c>
      <c r="AG573" s="1">
        <v>0.1119765672</v>
      </c>
      <c r="AH573" s="1">
        <v>0.24355871209999999</v>
      </c>
      <c r="AI573" s="5">
        <f t="shared" si="9"/>
        <v>540.14219424765258</v>
      </c>
      <c r="AJ573" s="5">
        <f t="shared" si="9"/>
        <v>809.21973581300472</v>
      </c>
      <c r="AK573" s="5">
        <f t="shared" si="9"/>
        <v>1218.2990225488263</v>
      </c>
    </row>
    <row r="574" spans="2:37" x14ac:dyDescent="0.4">
      <c r="B574" s="1">
        <v>6.0999999999999997E-4</v>
      </c>
      <c r="C574" s="1">
        <v>4.4912599999999996</v>
      </c>
      <c r="D574" s="1">
        <v>7.5999999999999998E-2</v>
      </c>
      <c r="E574" s="1">
        <v>394.35</v>
      </c>
      <c r="F574" s="1">
        <v>-1.3339999999999999E-2</v>
      </c>
      <c r="G574" s="1">
        <v>11.5916081613</v>
      </c>
      <c r="H574" s="1">
        <v>13.865257574099999</v>
      </c>
      <c r="I574" s="2">
        <v>2.3727696324999998</v>
      </c>
      <c r="J574" s="2">
        <v>5.0363419889000003</v>
      </c>
      <c r="K574" s="2">
        <v>9.3312743431000005</v>
      </c>
      <c r="L574" s="1">
        <v>1162.2310346700999</v>
      </c>
      <c r="M574" s="2">
        <v>1808.8402471989</v>
      </c>
      <c r="N574" s="1">
        <v>2927.0641848997002</v>
      </c>
      <c r="O574" s="1">
        <v>296.34308465200002</v>
      </c>
      <c r="P574" s="1">
        <v>786.26560147379996</v>
      </c>
      <c r="Q574" s="1">
        <v>62.379964539500001</v>
      </c>
      <c r="R574" s="1">
        <v>83.556738520799996</v>
      </c>
      <c r="S574" s="1">
        <v>78.272477021499995</v>
      </c>
      <c r="T574" s="1">
        <v>3.4343218E-3</v>
      </c>
      <c r="U574" s="1">
        <v>1.54724918E-2</v>
      </c>
      <c r="V574" s="1">
        <v>3.43444054E-2</v>
      </c>
      <c r="W574" s="1">
        <v>0.35032002740000001</v>
      </c>
      <c r="X574" s="1">
        <v>0.11781346600000001</v>
      </c>
      <c r="Y574" s="1">
        <v>6.4719071099999997E-2</v>
      </c>
      <c r="Z574" s="1">
        <v>5.1622939200000002E-2</v>
      </c>
      <c r="AA574" s="1">
        <v>3.67057332E-2</v>
      </c>
      <c r="AB574" s="1">
        <v>4565.9412463442004</v>
      </c>
      <c r="AC574" s="1">
        <v>1863.4574788611001</v>
      </c>
      <c r="AD574" s="1">
        <v>3902.2829840510999</v>
      </c>
      <c r="AE574" s="1">
        <v>4072.4684816188001</v>
      </c>
      <c r="AF574" s="1">
        <v>5.1481433299999997E-2</v>
      </c>
      <c r="AG574" s="1">
        <v>0.1119765672</v>
      </c>
      <c r="AH574" s="1">
        <v>0.24355871209999999</v>
      </c>
      <c r="AI574" s="5">
        <f t="shared" si="9"/>
        <v>545.64837308455401</v>
      </c>
      <c r="AJ574" s="5">
        <f t="shared" si="9"/>
        <v>849.22077333281698</v>
      </c>
      <c r="AK574" s="5">
        <f t="shared" si="9"/>
        <v>1374.2085375115964</v>
      </c>
    </row>
    <row r="575" spans="2:37" x14ac:dyDescent="0.4">
      <c r="B575" s="1">
        <v>6.0999999999999997E-4</v>
      </c>
      <c r="C575" s="1">
        <v>4.4912599999999996</v>
      </c>
      <c r="D575" s="1">
        <v>7.5999999999999998E-2</v>
      </c>
      <c r="E575" s="1">
        <v>394.35</v>
      </c>
      <c r="F575" s="1">
        <v>-1.055E-2</v>
      </c>
      <c r="G575" s="1">
        <v>11.597680024500001</v>
      </c>
      <c r="H575" s="1">
        <v>13.853247098300001</v>
      </c>
      <c r="I575" s="2">
        <v>2.3934017177000002</v>
      </c>
      <c r="J575" s="2">
        <v>5.2354149367999998</v>
      </c>
      <c r="K575" s="2">
        <v>10.198704723200001</v>
      </c>
      <c r="L575" s="1">
        <v>1180.7935686699</v>
      </c>
      <c r="M575" s="2">
        <v>1955.3106208633001</v>
      </c>
      <c r="N575" s="1">
        <v>3578.5074745598999</v>
      </c>
      <c r="O575" s="1">
        <v>296.25242499239999</v>
      </c>
      <c r="P575" s="1">
        <v>784.44524377959999</v>
      </c>
      <c r="Q575" s="1">
        <v>68.662186716199997</v>
      </c>
      <c r="R575" s="1">
        <v>104.83533929009999</v>
      </c>
      <c r="S575" s="1">
        <v>111.1225312401</v>
      </c>
      <c r="T575" s="1">
        <v>3.4943067999999998E-3</v>
      </c>
      <c r="U575" s="1">
        <v>1.67198374E-2</v>
      </c>
      <c r="V575" s="1">
        <v>3.9256858399999997E-2</v>
      </c>
      <c r="W575" s="1">
        <v>0.35032002740000001</v>
      </c>
      <c r="X575" s="1">
        <v>0.14797120010000001</v>
      </c>
      <c r="Y575" s="1">
        <v>9.2135366699999999E-2</v>
      </c>
      <c r="Z575" s="1">
        <v>5.1623125399999997E-2</v>
      </c>
      <c r="AA575" s="1">
        <v>3.6601540600000003E-2</v>
      </c>
      <c r="AB575" s="1">
        <v>4559.1975328940998</v>
      </c>
      <c r="AC575" s="1">
        <v>2059.4022700776</v>
      </c>
      <c r="AD575" s="1">
        <v>4913.4360528510997</v>
      </c>
      <c r="AE575" s="1">
        <v>5187.9629241072998</v>
      </c>
      <c r="AF575" s="1">
        <v>5.1481433299999997E-2</v>
      </c>
      <c r="AG575" s="1">
        <v>0.1119765672</v>
      </c>
      <c r="AH575" s="1">
        <v>0.24355871209999999</v>
      </c>
      <c r="AI575" s="5">
        <f t="shared" si="9"/>
        <v>554.36317777929582</v>
      </c>
      <c r="AJ575" s="5">
        <f t="shared" si="9"/>
        <v>917.98620697807519</v>
      </c>
      <c r="AK575" s="5">
        <f t="shared" si="9"/>
        <v>1680.0504575398593</v>
      </c>
    </row>
    <row r="576" spans="2:37" x14ac:dyDescent="0.4">
      <c r="B576" s="1">
        <v>6.0999999999999997E-4</v>
      </c>
      <c r="C576" s="1">
        <v>4.4912599999999996</v>
      </c>
      <c r="D576" s="1">
        <v>7.5999999999999998E-2</v>
      </c>
      <c r="E576" s="1">
        <v>519.33000000000004</v>
      </c>
      <c r="F576" s="1">
        <v>-2.002E-2</v>
      </c>
      <c r="G576" s="1">
        <v>10.748191823299999</v>
      </c>
      <c r="H576" s="1">
        <v>12.942525078299999</v>
      </c>
      <c r="I576" s="2">
        <v>2.1631647961999998</v>
      </c>
      <c r="J576" s="2">
        <v>4.2605174651000004</v>
      </c>
      <c r="K576" s="2">
        <v>7.0756756666999996</v>
      </c>
      <c r="L576" s="1">
        <v>1043.6492511012</v>
      </c>
      <c r="M576" s="2">
        <v>1415.2105995698</v>
      </c>
      <c r="N576" s="1">
        <v>1793.3058071427999</v>
      </c>
      <c r="O576" s="1">
        <v>296.72379957480001</v>
      </c>
      <c r="P576" s="1">
        <v>791.91035333959996</v>
      </c>
      <c r="Q576" s="1">
        <v>49.581474149599998</v>
      </c>
      <c r="R576" s="1">
        <v>48.5469377931</v>
      </c>
      <c r="S576" s="1">
        <v>33.808314790200001</v>
      </c>
      <c r="T576" s="1">
        <v>2.854362E-3</v>
      </c>
      <c r="U576" s="1">
        <v>1.10727255E-2</v>
      </c>
      <c r="V576" s="1">
        <v>2.18409494E-2</v>
      </c>
      <c r="W576" s="1">
        <v>0.35032002740000001</v>
      </c>
      <c r="X576" s="1">
        <v>6.8266107600000001E-2</v>
      </c>
      <c r="Y576" s="1">
        <v>2.77821678E-2</v>
      </c>
      <c r="Z576" s="1">
        <v>5.1645951900000001E-2</v>
      </c>
      <c r="AA576" s="1">
        <v>3.6973606200000002E-2</v>
      </c>
      <c r="AB576" s="1">
        <v>4583.7749306737996</v>
      </c>
      <c r="AC576" s="1">
        <v>1500.8808984943</v>
      </c>
      <c r="AD576" s="1">
        <v>2428.6311253985</v>
      </c>
      <c r="AE576" s="1">
        <v>2482.7232097162</v>
      </c>
      <c r="AF576" s="1">
        <v>5.1481433299999997E-2</v>
      </c>
      <c r="AG576" s="1">
        <v>0.1119765672</v>
      </c>
      <c r="AH576" s="1">
        <v>0.24355871209999999</v>
      </c>
      <c r="AI576" s="5">
        <f t="shared" si="9"/>
        <v>489.97617422591549</v>
      </c>
      <c r="AJ576" s="5">
        <f t="shared" si="9"/>
        <v>664.41812186375591</v>
      </c>
      <c r="AK576" s="5">
        <f t="shared" si="9"/>
        <v>841.92760898723009</v>
      </c>
    </row>
    <row r="577" spans="2:37" x14ac:dyDescent="0.4">
      <c r="B577" s="1">
        <v>6.0999999999999997E-4</v>
      </c>
      <c r="C577" s="1">
        <v>4.4912599999999996</v>
      </c>
      <c r="D577" s="1">
        <v>7.5999999999999998E-2</v>
      </c>
      <c r="E577" s="1">
        <v>519.33000000000004</v>
      </c>
      <c r="F577" s="1">
        <v>-1.6889999999999999E-2</v>
      </c>
      <c r="G577" s="1">
        <v>10.8171673012</v>
      </c>
      <c r="H577" s="1">
        <v>13.013358995100001</v>
      </c>
      <c r="I577" s="2">
        <v>2.1855422070000001</v>
      </c>
      <c r="J577" s="2">
        <v>4.4566930209000004</v>
      </c>
      <c r="K577" s="2">
        <v>7.8266225511999998</v>
      </c>
      <c r="L577" s="1">
        <v>1061.4706783475999</v>
      </c>
      <c r="M577" s="2">
        <v>1524.3401423591999</v>
      </c>
      <c r="N577" s="1">
        <v>2119.0969612529002</v>
      </c>
      <c r="O577" s="1">
        <v>296.63482049309999</v>
      </c>
      <c r="P577" s="1">
        <v>790.4046364715</v>
      </c>
      <c r="Q577" s="1">
        <v>55.218634626700002</v>
      </c>
      <c r="R577" s="1">
        <v>62.638059263700001</v>
      </c>
      <c r="S577" s="1">
        <v>50.150447134099998</v>
      </c>
      <c r="T577" s="1">
        <v>2.9137227999999999E-3</v>
      </c>
      <c r="U577" s="1">
        <v>1.2115888700000001E-2</v>
      </c>
      <c r="V577" s="1">
        <v>2.5455180500000001E-2</v>
      </c>
      <c r="W577" s="1">
        <v>0.35032002740000001</v>
      </c>
      <c r="X577" s="1">
        <v>8.8155570200000005E-2</v>
      </c>
      <c r="Y577" s="1">
        <v>4.1290810800000001E-2</v>
      </c>
      <c r="Z577" s="1">
        <v>5.1644340800000001E-2</v>
      </c>
      <c r="AA577" s="1">
        <v>3.6893387299999997E-2</v>
      </c>
      <c r="AB577" s="1">
        <v>4579.1328664459998</v>
      </c>
      <c r="AC577" s="1">
        <v>1654.5972005603001</v>
      </c>
      <c r="AD577" s="1">
        <v>2993.1679776384999</v>
      </c>
      <c r="AE577" s="1">
        <v>3085.8649384211999</v>
      </c>
      <c r="AF577" s="1">
        <v>5.1481433299999997E-2</v>
      </c>
      <c r="AG577" s="1">
        <v>0.1119765672</v>
      </c>
      <c r="AH577" s="1">
        <v>0.24355871209999999</v>
      </c>
      <c r="AI577" s="5">
        <f t="shared" si="9"/>
        <v>498.34304147774645</v>
      </c>
      <c r="AJ577" s="5">
        <f t="shared" si="9"/>
        <v>715.65264899492956</v>
      </c>
      <c r="AK577" s="5">
        <f t="shared" si="9"/>
        <v>994.8812024661504</v>
      </c>
    </row>
    <row r="578" spans="2:37" x14ac:dyDescent="0.4">
      <c r="B578" s="1">
        <v>6.0999999999999997E-4</v>
      </c>
      <c r="C578" s="1">
        <v>4.4912599999999996</v>
      </c>
      <c r="D578" s="1">
        <v>7.5999999999999998E-2</v>
      </c>
      <c r="E578" s="1">
        <v>519.33000000000004</v>
      </c>
      <c r="F578" s="1">
        <v>-1.52E-2</v>
      </c>
      <c r="G578" s="1">
        <v>10.848959498699999</v>
      </c>
      <c r="H578" s="1">
        <v>13.043837354100001</v>
      </c>
      <c r="I578" s="2">
        <v>2.1980613972</v>
      </c>
      <c r="J578" s="2">
        <v>4.5701513318</v>
      </c>
      <c r="K578" s="2">
        <v>8.2808219950000002</v>
      </c>
      <c r="L578" s="1">
        <v>1071.6379388487001</v>
      </c>
      <c r="M578" s="2">
        <v>1591.9976937812</v>
      </c>
      <c r="N578" s="1">
        <v>2347.7448857129002</v>
      </c>
      <c r="O578" s="1">
        <v>296.58425022249997</v>
      </c>
      <c r="P578" s="1">
        <v>789.49604541190001</v>
      </c>
      <c r="Q578" s="1">
        <v>58.5239113218</v>
      </c>
      <c r="R578" s="1">
        <v>71.873785942599994</v>
      </c>
      <c r="S578" s="1">
        <v>62.037279241299998</v>
      </c>
      <c r="T578" s="1">
        <v>2.9471991000000002E-3</v>
      </c>
      <c r="U578" s="1">
        <v>1.2740632700000001E-2</v>
      </c>
      <c r="V578" s="1">
        <v>2.7726733100000001E-2</v>
      </c>
      <c r="W578" s="1">
        <v>0.35032002740000001</v>
      </c>
      <c r="X578" s="1">
        <v>0.1012061158</v>
      </c>
      <c r="Y578" s="1">
        <v>5.1141038899999998E-2</v>
      </c>
      <c r="Z578" s="1">
        <v>5.1643676499999999E-2</v>
      </c>
      <c r="AA578" s="1">
        <v>3.6843811800000001E-2</v>
      </c>
      <c r="AB578" s="1">
        <v>4576.1715529509001</v>
      </c>
      <c r="AC578" s="1">
        <v>1749.1423688676</v>
      </c>
      <c r="AD578" s="1">
        <v>3384.2796654064</v>
      </c>
      <c r="AE578" s="1">
        <v>3508.2232792752998</v>
      </c>
      <c r="AF578" s="1">
        <v>5.1481433299999997E-2</v>
      </c>
      <c r="AG578" s="1">
        <v>0.1119765672</v>
      </c>
      <c r="AH578" s="1">
        <v>0.24355871209999999</v>
      </c>
      <c r="AI578" s="5">
        <f t="shared" si="9"/>
        <v>503.11640321535219</v>
      </c>
      <c r="AJ578" s="5">
        <f t="shared" si="9"/>
        <v>747.41675764375589</v>
      </c>
      <c r="AK578" s="5">
        <f t="shared" si="9"/>
        <v>1102.2276458746012</v>
      </c>
    </row>
    <row r="579" spans="2:37" x14ac:dyDescent="0.4">
      <c r="B579" s="1">
        <v>6.0999999999999997E-4</v>
      </c>
      <c r="C579" s="1">
        <v>4.4912599999999996</v>
      </c>
      <c r="D579" s="1">
        <v>7.5999999999999998E-2</v>
      </c>
      <c r="E579" s="1">
        <v>519.33000000000004</v>
      </c>
      <c r="F579" s="1">
        <v>-1.3339999999999999E-2</v>
      </c>
      <c r="G579" s="1">
        <v>10.8794655365</v>
      </c>
      <c r="H579" s="1">
        <v>13.070956835100001</v>
      </c>
      <c r="I579" s="2">
        <v>2.2122045363999998</v>
      </c>
      <c r="J579" s="2">
        <v>4.7013525958000004</v>
      </c>
      <c r="K579" s="2">
        <v>8.8216172854000003</v>
      </c>
      <c r="L579" s="1">
        <v>1083.2947643927</v>
      </c>
      <c r="M579" s="2">
        <v>1674.5969525224</v>
      </c>
      <c r="N579" s="1">
        <v>2655.5048121563</v>
      </c>
      <c r="O579" s="1">
        <v>296.52660743770002</v>
      </c>
      <c r="P579" s="1">
        <v>788.4133122897</v>
      </c>
      <c r="Q579" s="1">
        <v>62.3904809701</v>
      </c>
      <c r="R579" s="1">
        <v>83.615971715900002</v>
      </c>
      <c r="S579" s="1">
        <v>78.386883953999998</v>
      </c>
      <c r="T579" s="1">
        <v>2.9852478000000002E-3</v>
      </c>
      <c r="U579" s="1">
        <v>1.3482656900000001E-2</v>
      </c>
      <c r="V579" s="1">
        <v>3.0519151299999998E-2</v>
      </c>
      <c r="W579" s="1">
        <v>0.35032002740000001</v>
      </c>
      <c r="X579" s="1">
        <v>0.11781346600000001</v>
      </c>
      <c r="Y579" s="1">
        <v>6.4719071099999997E-2</v>
      </c>
      <c r="Z579" s="1">
        <v>5.1643113099999999E-2</v>
      </c>
      <c r="AA579" s="1">
        <v>3.6783653899999998E-2</v>
      </c>
      <c r="AB579" s="1">
        <v>4572.4813508076004</v>
      </c>
      <c r="AC579" s="1">
        <v>1863.8929281339999</v>
      </c>
      <c r="AD579" s="1">
        <v>3905.5079525179999</v>
      </c>
      <c r="AE579" s="1">
        <v>4076.0870430763998</v>
      </c>
      <c r="AF579" s="1">
        <v>5.1481433299999997E-2</v>
      </c>
      <c r="AG579" s="1">
        <v>0.1119765672</v>
      </c>
      <c r="AH579" s="1">
        <v>0.24355871209999999</v>
      </c>
      <c r="AI579" s="5">
        <f t="shared" si="9"/>
        <v>508.58909126417842</v>
      </c>
      <c r="AJ579" s="5">
        <f t="shared" si="9"/>
        <v>786.19575235793434</v>
      </c>
      <c r="AK579" s="5">
        <f t="shared" si="9"/>
        <v>1246.715874251784</v>
      </c>
    </row>
    <row r="580" spans="2:37" x14ac:dyDescent="0.4">
      <c r="B580" s="1">
        <v>6.0999999999999997E-4</v>
      </c>
      <c r="C580" s="1">
        <v>4.4912599999999996</v>
      </c>
      <c r="D580" s="1">
        <v>7.5999999999999998E-2</v>
      </c>
      <c r="E580" s="1">
        <v>519.33000000000004</v>
      </c>
      <c r="F580" s="1">
        <v>-1.055E-2</v>
      </c>
      <c r="G580" s="1">
        <v>10.9170802997</v>
      </c>
      <c r="H580" s="1">
        <v>13.0997873298</v>
      </c>
      <c r="I580" s="2">
        <v>2.2341554481000001</v>
      </c>
      <c r="J580" s="2">
        <v>4.9109552942999999</v>
      </c>
      <c r="K580" s="2">
        <v>9.7142916261999996</v>
      </c>
      <c r="L580" s="1">
        <v>1101.7471363520999</v>
      </c>
      <c r="M580" s="2">
        <v>1816.7811015016</v>
      </c>
      <c r="N580" s="1">
        <v>3261.3704261459002</v>
      </c>
      <c r="O580" s="1">
        <v>296.43632363040001</v>
      </c>
      <c r="P580" s="1">
        <v>786.61741212130005</v>
      </c>
      <c r="Q580" s="1">
        <v>68.673829603100003</v>
      </c>
      <c r="R580" s="1">
        <v>104.9113607446</v>
      </c>
      <c r="S580" s="1">
        <v>111.2897605567</v>
      </c>
      <c r="T580" s="1">
        <v>3.0447847999999999E-3</v>
      </c>
      <c r="U580" s="1">
        <v>1.4711663999999999E-2</v>
      </c>
      <c r="V580" s="1">
        <v>3.5346412100000002E-2</v>
      </c>
      <c r="W580" s="1">
        <v>0.35032002740000001</v>
      </c>
      <c r="X580" s="1">
        <v>0.14797120010000001</v>
      </c>
      <c r="Y580" s="1">
        <v>9.2135366699999999E-2</v>
      </c>
      <c r="Z580" s="1">
        <v>5.16425805E-2</v>
      </c>
      <c r="AA580" s="1">
        <v>3.6681409300000002E-2</v>
      </c>
      <c r="AB580" s="1">
        <v>4565.9678837166002</v>
      </c>
      <c r="AC580" s="1">
        <v>2059.9240419477001</v>
      </c>
      <c r="AD580" s="1">
        <v>4918.0712706022996</v>
      </c>
      <c r="AE580" s="1">
        <v>5193.2618565244002</v>
      </c>
      <c r="AF580" s="1">
        <v>5.1481433299999997E-2</v>
      </c>
      <c r="AG580" s="1">
        <v>0.1119765672</v>
      </c>
      <c r="AH580" s="1">
        <v>0.24355871209999999</v>
      </c>
      <c r="AI580" s="5">
        <f t="shared" si="9"/>
        <v>517.25217669112669</v>
      </c>
      <c r="AJ580" s="5">
        <f t="shared" si="9"/>
        <v>852.94887394441321</v>
      </c>
      <c r="AK580" s="5">
        <f t="shared" si="9"/>
        <v>1531.1598244816435</v>
      </c>
    </row>
    <row r="581" spans="2:37" x14ac:dyDescent="0.4">
      <c r="B581" s="1">
        <v>6.0999999999999997E-4</v>
      </c>
      <c r="C581" s="1">
        <v>4.4912599999999996</v>
      </c>
      <c r="D581" s="1">
        <v>0.10199999999999999</v>
      </c>
      <c r="E581" s="1">
        <v>233.59</v>
      </c>
      <c r="F581" s="1">
        <v>-2.002E-2</v>
      </c>
      <c r="G581" s="1">
        <v>10.4777298734</v>
      </c>
      <c r="H581" s="1">
        <v>12.6580553524</v>
      </c>
      <c r="I581" s="2">
        <v>2.6906203399000002</v>
      </c>
      <c r="J581" s="2">
        <v>5.6142540016</v>
      </c>
      <c r="K581" s="2">
        <v>10.063632375399999</v>
      </c>
      <c r="L581" s="1">
        <v>1316.0396412687001</v>
      </c>
      <c r="M581" s="2">
        <v>2052.8458607568</v>
      </c>
      <c r="N581" s="1">
        <v>3311.6721652271999</v>
      </c>
      <c r="O581" s="1">
        <v>370.27647692929997</v>
      </c>
      <c r="P581" s="1">
        <v>1330.2160683079001</v>
      </c>
      <c r="Q581" s="1">
        <v>61.968915793400001</v>
      </c>
      <c r="R581" s="1">
        <v>82.225037806399996</v>
      </c>
      <c r="S581" s="1">
        <v>72.189986595899995</v>
      </c>
      <c r="T581" s="1">
        <v>4.4160570999999997E-3</v>
      </c>
      <c r="U581" s="1">
        <v>1.9227107300000001E-2</v>
      </c>
      <c r="V581" s="1">
        <v>4.0970858300000003E-2</v>
      </c>
      <c r="W581" s="1">
        <v>0.35032002740000001</v>
      </c>
      <c r="X581" s="1">
        <v>6.8266107600000001E-2</v>
      </c>
      <c r="Y581" s="1">
        <v>2.77821678E-2</v>
      </c>
      <c r="Z581" s="1">
        <v>5.6918461500000003E-2</v>
      </c>
      <c r="AA581" s="1">
        <v>4.4537578600000002E-2</v>
      </c>
      <c r="AB581" s="1">
        <v>5730.6452516363997</v>
      </c>
      <c r="AC581" s="1">
        <v>1852.3501476468</v>
      </c>
      <c r="AD581" s="1">
        <v>3742.9919348458998</v>
      </c>
      <c r="AE581" s="1">
        <v>3882.8050961723002</v>
      </c>
      <c r="AF581" s="1">
        <v>5.1481433299999997E-2</v>
      </c>
      <c r="AG581" s="1">
        <v>0.1119765672</v>
      </c>
      <c r="AH581" s="1">
        <v>0.24355871209999999</v>
      </c>
      <c r="AI581" s="5">
        <f t="shared" si="9"/>
        <v>617.85898651112677</v>
      </c>
      <c r="AJ581" s="5">
        <f t="shared" si="9"/>
        <v>963.77739941633808</v>
      </c>
      <c r="AK581" s="5">
        <f t="shared" si="9"/>
        <v>1554.7756644259155</v>
      </c>
    </row>
    <row r="582" spans="2:37" x14ac:dyDescent="0.4">
      <c r="B582" s="1">
        <v>6.0999999999999997E-4</v>
      </c>
      <c r="C582" s="1">
        <v>4.4912599999999996</v>
      </c>
      <c r="D582" s="1">
        <v>0.10199999999999999</v>
      </c>
      <c r="E582" s="1">
        <v>233.59</v>
      </c>
      <c r="F582" s="1">
        <v>-1.6889999999999999E-2</v>
      </c>
      <c r="G582" s="1">
        <v>10.4495895684</v>
      </c>
      <c r="H582" s="1">
        <v>12.6028245141</v>
      </c>
      <c r="I582" s="2">
        <v>2.7111177348000002</v>
      </c>
      <c r="J582" s="2">
        <v>5.8213003951999998</v>
      </c>
      <c r="K582" s="2">
        <v>10.9854730103</v>
      </c>
      <c r="L582" s="1">
        <v>1337.0279366114</v>
      </c>
      <c r="M582" s="2">
        <v>2228.3659768166999</v>
      </c>
      <c r="N582" s="1">
        <v>4099.3665824936998</v>
      </c>
      <c r="O582" s="1">
        <v>370.1632518779</v>
      </c>
      <c r="P582" s="1">
        <v>1326.7901826770999</v>
      </c>
      <c r="Q582" s="1">
        <v>69.014630394899996</v>
      </c>
      <c r="R582" s="1">
        <v>106.064196407</v>
      </c>
      <c r="S582" s="1">
        <v>106.9692622331</v>
      </c>
      <c r="T582" s="1">
        <v>4.4835971999999998E-3</v>
      </c>
      <c r="U582" s="1">
        <v>2.0671398399999999E-2</v>
      </c>
      <c r="V582" s="1">
        <v>4.6653750799999998E-2</v>
      </c>
      <c r="W582" s="1">
        <v>0.35032002740000001</v>
      </c>
      <c r="X582" s="1">
        <v>8.8155570200000005E-2</v>
      </c>
      <c r="Y582" s="1">
        <v>4.1290810800000001E-2</v>
      </c>
      <c r="Z582" s="1">
        <v>5.69192408E-2</v>
      </c>
      <c r="AA582" s="1">
        <v>4.4414973099999998E-2</v>
      </c>
      <c r="AB582" s="1">
        <v>5725.2533383269001</v>
      </c>
      <c r="AC582" s="1">
        <v>2072.8825546714002</v>
      </c>
      <c r="AD582" s="1">
        <v>4821.8158915434997</v>
      </c>
      <c r="AE582" s="1">
        <v>5060.8675881698</v>
      </c>
      <c r="AF582" s="1">
        <v>5.1481433299999997E-2</v>
      </c>
      <c r="AG582" s="1">
        <v>0.1119765672</v>
      </c>
      <c r="AH582" s="1">
        <v>0.24355871209999999</v>
      </c>
      <c r="AI582" s="5">
        <f t="shared" si="9"/>
        <v>627.71264629643201</v>
      </c>
      <c r="AJ582" s="5">
        <f t="shared" si="9"/>
        <v>1046.1812097730985</v>
      </c>
      <c r="AK582" s="5">
        <f t="shared" si="9"/>
        <v>1924.5852499970422</v>
      </c>
    </row>
    <row r="583" spans="2:37" x14ac:dyDescent="0.4">
      <c r="B583" s="1">
        <v>6.0999999999999997E-4</v>
      </c>
      <c r="C583" s="1">
        <v>4.4912599999999996</v>
      </c>
      <c r="D583" s="1">
        <v>0.10199999999999999</v>
      </c>
      <c r="E583" s="1">
        <v>233.59</v>
      </c>
      <c r="F583" s="1">
        <v>-1.52E-2</v>
      </c>
      <c r="G583" s="1">
        <v>10.4344029025</v>
      </c>
      <c r="H583" s="1">
        <v>12.572361040200001</v>
      </c>
      <c r="I583" s="2">
        <v>2.7225974769999999</v>
      </c>
      <c r="J583" s="2">
        <v>5.9407822638000001</v>
      </c>
      <c r="K583" s="2">
        <v>11.5120201498</v>
      </c>
      <c r="L583" s="1">
        <v>1349.0046568611001</v>
      </c>
      <c r="M583" s="2">
        <v>2337.2506405462</v>
      </c>
      <c r="N583" s="1">
        <v>4577.6859325503001</v>
      </c>
      <c r="O583" s="1">
        <v>370.09884164610003</v>
      </c>
      <c r="P583" s="1">
        <v>1324.7398352567</v>
      </c>
      <c r="Q583" s="1">
        <v>73.145789805500002</v>
      </c>
      <c r="R583" s="1">
        <v>121.6842865524</v>
      </c>
      <c r="S583" s="1">
        <v>132.23385633570001</v>
      </c>
      <c r="T583" s="1">
        <v>4.5216476000000004E-3</v>
      </c>
      <c r="U583" s="1">
        <v>2.1528665299999999E-2</v>
      </c>
      <c r="V583" s="1">
        <v>5.0153880800000002E-2</v>
      </c>
      <c r="W583" s="1">
        <v>0.35032002740000001</v>
      </c>
      <c r="X583" s="1">
        <v>0.1012061158</v>
      </c>
      <c r="Y583" s="1">
        <v>5.1141038899999998E-2</v>
      </c>
      <c r="Z583" s="1">
        <v>5.6919734499999999E-2</v>
      </c>
      <c r="AA583" s="1">
        <v>4.4340521799999998E-2</v>
      </c>
      <c r="AB583" s="1">
        <v>5722.0616300293996</v>
      </c>
      <c r="AC583" s="1">
        <v>2209.1511082523002</v>
      </c>
      <c r="AD583" s="1">
        <v>5492.3003831270998</v>
      </c>
      <c r="AE583" s="1">
        <v>5653.9849861722996</v>
      </c>
      <c r="AF583" s="1">
        <v>5.1481433299999997E-2</v>
      </c>
      <c r="AG583" s="1">
        <v>0.1119765672</v>
      </c>
      <c r="AH583" s="1">
        <v>0.24355871209999999</v>
      </c>
      <c r="AI583" s="5">
        <f t="shared" ref="AI583:AK646" si="10">+L583/2.13</f>
        <v>633.33551965309869</v>
      </c>
      <c r="AJ583" s="5">
        <f t="shared" si="10"/>
        <v>1097.3007702094835</v>
      </c>
      <c r="AK583" s="5">
        <f t="shared" si="10"/>
        <v>2149.1483251409859</v>
      </c>
    </row>
    <row r="584" spans="2:37" x14ac:dyDescent="0.4">
      <c r="B584" s="1">
        <v>6.0999999999999997E-4</v>
      </c>
      <c r="C584" s="1">
        <v>4.4912599999999996</v>
      </c>
      <c r="D584" s="1">
        <v>0.10199999999999999</v>
      </c>
      <c r="E584" s="1">
        <v>233.59</v>
      </c>
      <c r="F584" s="1">
        <v>-1.3339999999999999E-2</v>
      </c>
      <c r="G584" s="1">
        <v>10.4247593004</v>
      </c>
      <c r="H584" s="1">
        <v>12.5479343275</v>
      </c>
      <c r="I584" s="2">
        <v>2.7355757147999999</v>
      </c>
      <c r="J584" s="2">
        <v>6.0786852405999996</v>
      </c>
      <c r="K584" s="2">
        <v>11.929104302500001</v>
      </c>
      <c r="L584" s="1">
        <v>1362.7371666086001</v>
      </c>
      <c r="M584" s="2">
        <v>2470.2107070430002</v>
      </c>
      <c r="N584" s="1">
        <v>4730.1021967123997</v>
      </c>
      <c r="O584" s="1">
        <v>370.02307691300001</v>
      </c>
      <c r="P584" s="1">
        <v>1322.2536253569999</v>
      </c>
      <c r="Q584" s="1">
        <v>77.978001813899994</v>
      </c>
      <c r="R584" s="1">
        <v>141.5323999371</v>
      </c>
      <c r="S584" s="1">
        <v>153.13035766620001</v>
      </c>
      <c r="T584" s="1">
        <v>4.5648583999999999E-3</v>
      </c>
      <c r="U584" s="1">
        <v>2.2539752699999999E-2</v>
      </c>
      <c r="V584" s="1">
        <v>5.4343008900000003E-2</v>
      </c>
      <c r="W584" s="1">
        <v>0.35032002740000001</v>
      </c>
      <c r="X584" s="1">
        <v>0.11781346600000001</v>
      </c>
      <c r="Y584" s="1">
        <v>6.4719071099999997E-2</v>
      </c>
      <c r="Z584" s="1">
        <v>5.6920193799999998E-2</v>
      </c>
      <c r="AA584" s="1">
        <v>4.4250560500000001E-2</v>
      </c>
      <c r="AB584" s="1">
        <v>5718.9146452430005</v>
      </c>
      <c r="AC584" s="1">
        <v>2375.0636789369</v>
      </c>
      <c r="AD584" s="1">
        <v>5782.7703007703003</v>
      </c>
      <c r="AE584" s="1">
        <v>5782.7703007703003</v>
      </c>
      <c r="AF584" s="1">
        <v>5.1481433299999997E-2</v>
      </c>
      <c r="AG584" s="1">
        <v>0.1119765672</v>
      </c>
      <c r="AH584" s="1">
        <v>0.30649780869999999</v>
      </c>
      <c r="AI584" s="5">
        <f t="shared" si="10"/>
        <v>639.78270732798126</v>
      </c>
      <c r="AJ584" s="5">
        <f t="shared" si="10"/>
        <v>1159.7233366399062</v>
      </c>
      <c r="AK584" s="5">
        <f t="shared" si="10"/>
        <v>2220.7052566724883</v>
      </c>
    </row>
    <row r="585" spans="2:37" x14ac:dyDescent="0.4">
      <c r="B585" s="1">
        <v>6.0999999999999997E-4</v>
      </c>
      <c r="C585" s="1">
        <v>4.4912599999999996</v>
      </c>
      <c r="D585" s="1">
        <v>0.10199999999999999</v>
      </c>
      <c r="E585" s="1">
        <v>233.59</v>
      </c>
      <c r="F585" s="1">
        <v>-1.055E-2</v>
      </c>
      <c r="G585" s="1">
        <v>10.415418925599999</v>
      </c>
      <c r="H585" s="1">
        <v>12.517715062900001</v>
      </c>
      <c r="I585" s="2">
        <v>2.7557387801000002</v>
      </c>
      <c r="J585" s="2">
        <v>6.2984145531999998</v>
      </c>
      <c r="K585" s="2">
        <v>12.2698452329</v>
      </c>
      <c r="L585" s="1">
        <v>1384.4782668785001</v>
      </c>
      <c r="M585" s="2">
        <v>2699.1387311605999</v>
      </c>
      <c r="N585" s="1">
        <v>4739.9094698974995</v>
      </c>
      <c r="O585" s="1">
        <v>369.90087982569997</v>
      </c>
      <c r="P585" s="1">
        <v>1318.1301917798</v>
      </c>
      <c r="Q585" s="1">
        <v>85.829656150800005</v>
      </c>
      <c r="R585" s="1">
        <v>177.5086126036</v>
      </c>
      <c r="S585" s="1">
        <v>150.56668286019999</v>
      </c>
      <c r="T585" s="1">
        <v>4.6323987E-3</v>
      </c>
      <c r="U585" s="1">
        <v>2.4198715799999999E-2</v>
      </c>
      <c r="V585" s="1">
        <v>6.0471738400000002E-2</v>
      </c>
      <c r="W585" s="1">
        <v>0.35032002740000001</v>
      </c>
      <c r="X585" s="1">
        <v>0.14797120010000001</v>
      </c>
      <c r="Y585" s="1">
        <v>9.2135366699999999E-2</v>
      </c>
      <c r="Z585" s="1">
        <v>5.6920918100000002E-2</v>
      </c>
      <c r="AA585" s="1">
        <v>4.4076463400000002E-2</v>
      </c>
      <c r="AB585" s="1">
        <v>5714.5024918511999</v>
      </c>
      <c r="AC585" s="1">
        <v>2659.6365330240001</v>
      </c>
      <c r="AD585" s="1">
        <v>5853.1123612904003</v>
      </c>
      <c r="AE585" s="1">
        <v>5853.1123612904003</v>
      </c>
      <c r="AF585" s="1">
        <v>5.1481433299999997E-2</v>
      </c>
      <c r="AG585" s="1">
        <v>0.1119765672</v>
      </c>
      <c r="AH585" s="1">
        <v>0.52023876489999998</v>
      </c>
      <c r="AI585" s="5">
        <f t="shared" si="10"/>
        <v>649.98979665657282</v>
      </c>
      <c r="AJ585" s="5">
        <f t="shared" si="10"/>
        <v>1267.2012822350234</v>
      </c>
      <c r="AK585" s="5">
        <f t="shared" si="10"/>
        <v>2225.3096102805162</v>
      </c>
    </row>
    <row r="586" spans="2:37" x14ac:dyDescent="0.4">
      <c r="B586" s="1">
        <v>6.0999999999999997E-4</v>
      </c>
      <c r="C586" s="1">
        <v>4.4912599999999996</v>
      </c>
      <c r="D586" s="1">
        <v>0.10199999999999999</v>
      </c>
      <c r="E586" s="1">
        <v>292.95</v>
      </c>
      <c r="F586" s="1">
        <v>-2.002E-2</v>
      </c>
      <c r="G586" s="1">
        <v>10.0741247788</v>
      </c>
      <c r="H586" s="1">
        <v>12.2013569759</v>
      </c>
      <c r="I586" s="2">
        <v>2.5495801948999999</v>
      </c>
      <c r="J586" s="2">
        <v>5.3685441272999999</v>
      </c>
      <c r="K586" s="2">
        <v>9.7172050583999994</v>
      </c>
      <c r="L586" s="1">
        <v>1247.9421614703001</v>
      </c>
      <c r="M586" s="2">
        <v>1946.3736731486999</v>
      </c>
      <c r="N586" s="1">
        <v>3105.5322571177999</v>
      </c>
      <c r="O586" s="1">
        <v>370.49446389240001</v>
      </c>
      <c r="P586" s="1">
        <v>1333.2356803465</v>
      </c>
      <c r="Q586" s="1">
        <v>61.977331627300003</v>
      </c>
      <c r="R586" s="1">
        <v>82.273594882799998</v>
      </c>
      <c r="S586" s="1">
        <v>72.273050133300003</v>
      </c>
      <c r="T586" s="1">
        <v>3.9652191000000003E-3</v>
      </c>
      <c r="U586" s="1">
        <v>1.7580972300000001E-2</v>
      </c>
      <c r="V586" s="1">
        <v>3.8013831599999999E-2</v>
      </c>
      <c r="W586" s="1">
        <v>0.35032002740000001</v>
      </c>
      <c r="X586" s="1">
        <v>6.8266107600000001E-2</v>
      </c>
      <c r="Y586" s="1">
        <v>2.77821678E-2</v>
      </c>
      <c r="Z586" s="1">
        <v>5.6932581900000001E-2</v>
      </c>
      <c r="AA586" s="1">
        <v>4.4596083000000002E-2</v>
      </c>
      <c r="AB586" s="1">
        <v>5734.7071550787996</v>
      </c>
      <c r="AC586" s="1">
        <v>1852.7099713038999</v>
      </c>
      <c r="AD586" s="1">
        <v>3745.3640869721999</v>
      </c>
      <c r="AE586" s="1">
        <v>3885.4223280381998</v>
      </c>
      <c r="AF586" s="1">
        <v>5.1481433299999997E-2</v>
      </c>
      <c r="AG586" s="1">
        <v>0.1119765672</v>
      </c>
      <c r="AH586" s="1">
        <v>0.24355871209999999</v>
      </c>
      <c r="AI586" s="5">
        <f t="shared" si="10"/>
        <v>585.88833871845077</v>
      </c>
      <c r="AJ586" s="5">
        <f t="shared" si="10"/>
        <v>913.790456877324</v>
      </c>
      <c r="AK586" s="5">
        <f t="shared" si="10"/>
        <v>1457.9963648440375</v>
      </c>
    </row>
    <row r="587" spans="2:37" x14ac:dyDescent="0.4">
      <c r="B587" s="1">
        <v>6.0999999999999997E-4</v>
      </c>
      <c r="C587" s="1">
        <v>4.4912599999999996</v>
      </c>
      <c r="D587" s="1">
        <v>0.10199999999999999</v>
      </c>
      <c r="E587" s="1">
        <v>292.95</v>
      </c>
      <c r="F587" s="1">
        <v>-1.6889999999999999E-2</v>
      </c>
      <c r="G587" s="1">
        <v>10.063174607200001</v>
      </c>
      <c r="H587" s="1">
        <v>12.168596280599999</v>
      </c>
      <c r="I587" s="2">
        <v>2.5710794706</v>
      </c>
      <c r="J587" s="2">
        <v>5.5819630013000001</v>
      </c>
      <c r="K587" s="2">
        <v>10.6520595674</v>
      </c>
      <c r="L587" s="1">
        <v>1268.7783843909001</v>
      </c>
      <c r="M587" s="2">
        <v>2117.1931632435999</v>
      </c>
      <c r="N587" s="1">
        <v>3852.5876778502002</v>
      </c>
      <c r="O587" s="1">
        <v>370.3821617282</v>
      </c>
      <c r="P587" s="1">
        <v>1329.8502549960001</v>
      </c>
      <c r="Q587" s="1">
        <v>69.024158700100003</v>
      </c>
      <c r="R587" s="1">
        <v>106.1283962733</v>
      </c>
      <c r="S587" s="1">
        <v>107.0968783065</v>
      </c>
      <c r="T587" s="1">
        <v>4.0323742999999997E-3</v>
      </c>
      <c r="U587" s="1">
        <v>1.90065697E-2</v>
      </c>
      <c r="V587" s="1">
        <v>4.3609981999999999E-2</v>
      </c>
      <c r="W587" s="1">
        <v>0.35032002740000001</v>
      </c>
      <c r="X587" s="1">
        <v>8.8155570200000005E-2</v>
      </c>
      <c r="Y587" s="1">
        <v>4.1290810800000001E-2</v>
      </c>
      <c r="Z587" s="1">
        <v>5.6932964599999997E-2</v>
      </c>
      <c r="AA587" s="1">
        <v>4.44754942E-2</v>
      </c>
      <c r="AB587" s="1">
        <v>5729.4472087509002</v>
      </c>
      <c r="AC587" s="1">
        <v>2073.3256225538998</v>
      </c>
      <c r="AD587" s="1">
        <v>4825.3658090000999</v>
      </c>
      <c r="AE587" s="1">
        <v>5064.8612759552998</v>
      </c>
      <c r="AF587" s="1">
        <v>5.1481433299999997E-2</v>
      </c>
      <c r="AG587" s="1">
        <v>0.1119765672</v>
      </c>
      <c r="AH587" s="1">
        <v>0.24355871209999999</v>
      </c>
      <c r="AI587" s="5">
        <f t="shared" si="10"/>
        <v>595.6706030004226</v>
      </c>
      <c r="AJ587" s="5">
        <f t="shared" si="10"/>
        <v>993.98740058384976</v>
      </c>
      <c r="AK587" s="5">
        <f t="shared" si="10"/>
        <v>1808.726609319343</v>
      </c>
    </row>
    <row r="588" spans="2:37" x14ac:dyDescent="0.4">
      <c r="B588" s="1">
        <v>6.0999999999999997E-4</v>
      </c>
      <c r="C588" s="1">
        <v>4.4912599999999996</v>
      </c>
      <c r="D588" s="1">
        <v>0.10199999999999999</v>
      </c>
      <c r="E588" s="1">
        <v>292.95</v>
      </c>
      <c r="F588" s="1">
        <v>-1.52E-2</v>
      </c>
      <c r="G588" s="1">
        <v>10.0570577442</v>
      </c>
      <c r="H588" s="1">
        <v>12.149985039400001</v>
      </c>
      <c r="I588" s="2">
        <v>2.5831163877000001</v>
      </c>
      <c r="J588" s="2">
        <v>5.7050406792999997</v>
      </c>
      <c r="K588" s="2">
        <v>11.184997818499999</v>
      </c>
      <c r="L588" s="1">
        <v>1280.6704559052</v>
      </c>
      <c r="M588" s="2">
        <v>2223.2653431459999</v>
      </c>
      <c r="N588" s="1">
        <v>4303.3751088207</v>
      </c>
      <c r="O588" s="1">
        <v>370.31825580549997</v>
      </c>
      <c r="P588" s="1">
        <v>1327.8224791432999</v>
      </c>
      <c r="Q588" s="1">
        <v>73.155979249699996</v>
      </c>
      <c r="R588" s="1">
        <v>121.7590375612</v>
      </c>
      <c r="S588" s="1">
        <v>132.39501795020001</v>
      </c>
      <c r="T588" s="1">
        <v>4.0702191000000004E-3</v>
      </c>
      <c r="U588" s="1">
        <v>1.9853968400000001E-2</v>
      </c>
      <c r="V588" s="1">
        <v>4.7064395799999999E-2</v>
      </c>
      <c r="W588" s="1">
        <v>0.35032002740000001</v>
      </c>
      <c r="X588" s="1">
        <v>0.1012061158</v>
      </c>
      <c r="Y588" s="1">
        <v>5.1141038899999998E-2</v>
      </c>
      <c r="Z588" s="1">
        <v>5.6933246600000001E-2</v>
      </c>
      <c r="AA588" s="1">
        <v>4.4402135400000001E-2</v>
      </c>
      <c r="AB588" s="1">
        <v>5726.3300223609003</v>
      </c>
      <c r="AC588" s="1">
        <v>2209.6478325215999</v>
      </c>
      <c r="AD588" s="1">
        <v>5496.5453237450001</v>
      </c>
      <c r="AE588" s="1">
        <v>5658.4856483670001</v>
      </c>
      <c r="AF588" s="1">
        <v>5.1481433299999997E-2</v>
      </c>
      <c r="AG588" s="1">
        <v>0.1119765672</v>
      </c>
      <c r="AH588" s="1">
        <v>0.24355871209999999</v>
      </c>
      <c r="AI588" s="5">
        <f t="shared" si="10"/>
        <v>601.25373516676063</v>
      </c>
      <c r="AJ588" s="5">
        <f t="shared" si="10"/>
        <v>1043.7865460779342</v>
      </c>
      <c r="AK588" s="5">
        <f t="shared" si="10"/>
        <v>2020.3639008547889</v>
      </c>
    </row>
    <row r="589" spans="2:37" x14ac:dyDescent="0.4">
      <c r="B589" s="1">
        <v>6.0999999999999997E-4</v>
      </c>
      <c r="C589" s="1">
        <v>4.4912599999999996</v>
      </c>
      <c r="D589" s="1">
        <v>0.10199999999999999</v>
      </c>
      <c r="E589" s="1">
        <v>292.95</v>
      </c>
      <c r="F589" s="1">
        <v>-1.3339999999999999E-2</v>
      </c>
      <c r="G589" s="1">
        <v>10.0566539197</v>
      </c>
      <c r="H589" s="1">
        <v>12.137616857199999</v>
      </c>
      <c r="I589" s="2">
        <v>2.5967211593999999</v>
      </c>
      <c r="J589" s="2">
        <v>5.8470179434</v>
      </c>
      <c r="K589" s="2">
        <v>11.600440899100001</v>
      </c>
      <c r="L589" s="1">
        <v>1294.3077620746001</v>
      </c>
      <c r="M589" s="2">
        <v>2352.8846959592001</v>
      </c>
      <c r="N589" s="1">
        <v>4430.0534279005997</v>
      </c>
      <c r="O589" s="1">
        <v>370.24319193870002</v>
      </c>
      <c r="P589" s="1">
        <v>1325.3643165761</v>
      </c>
      <c r="Q589" s="1">
        <v>77.989002430200003</v>
      </c>
      <c r="R589" s="1">
        <v>141.62117414369999</v>
      </c>
      <c r="S589" s="1">
        <v>153.32069022370001</v>
      </c>
      <c r="T589" s="1">
        <v>4.1132060999999999E-3</v>
      </c>
      <c r="U589" s="1">
        <v>2.0854447500000001E-2</v>
      </c>
      <c r="V589" s="1">
        <v>5.1203580499999998E-2</v>
      </c>
      <c r="W589" s="1">
        <v>0.35032002740000001</v>
      </c>
      <c r="X589" s="1">
        <v>0.11781346600000001</v>
      </c>
      <c r="Y589" s="1">
        <v>6.4719071099999997E-2</v>
      </c>
      <c r="Z589" s="1">
        <v>5.6933486999999998E-2</v>
      </c>
      <c r="AA589" s="1">
        <v>4.43134081E-2</v>
      </c>
      <c r="AB589" s="1">
        <v>5723.2580400931001</v>
      </c>
      <c r="AC589" s="1">
        <v>2375.6295402495002</v>
      </c>
      <c r="AD589" s="1">
        <v>5787.0041958851998</v>
      </c>
      <c r="AE589" s="1">
        <v>5787.0041958851998</v>
      </c>
      <c r="AF589" s="1">
        <v>5.1481433299999997E-2</v>
      </c>
      <c r="AG589" s="1">
        <v>0.1119765672</v>
      </c>
      <c r="AH589" s="1">
        <v>0.30649659299999998</v>
      </c>
      <c r="AI589" s="5">
        <f t="shared" si="10"/>
        <v>607.65622632610336</v>
      </c>
      <c r="AJ589" s="5">
        <f t="shared" si="10"/>
        <v>1104.6407023282629</v>
      </c>
      <c r="AK589" s="5">
        <f t="shared" si="10"/>
        <v>2079.8372900941786</v>
      </c>
    </row>
    <row r="590" spans="2:37" x14ac:dyDescent="0.4">
      <c r="B590" s="1">
        <v>6.0999999999999997E-4</v>
      </c>
      <c r="C590" s="1">
        <v>4.4912599999999996</v>
      </c>
      <c r="D590" s="1">
        <v>0.10199999999999999</v>
      </c>
      <c r="E590" s="1">
        <v>292.95</v>
      </c>
      <c r="F590" s="1">
        <v>-1.055E-2</v>
      </c>
      <c r="G590" s="1">
        <v>10.0601800079</v>
      </c>
      <c r="H590" s="1">
        <v>12.124151857899999</v>
      </c>
      <c r="I590" s="2">
        <v>2.6178503969000002</v>
      </c>
      <c r="J590" s="2">
        <v>6.0730670627999999</v>
      </c>
      <c r="K590" s="2">
        <v>11.930032944300001</v>
      </c>
      <c r="L590" s="1">
        <v>1315.9019006607</v>
      </c>
      <c r="M590" s="2">
        <v>2576.2688154765001</v>
      </c>
      <c r="N590" s="1">
        <v>4420.751752747</v>
      </c>
      <c r="O590" s="1">
        <v>370.12228969770001</v>
      </c>
      <c r="P590" s="1">
        <v>1321.2867763214999</v>
      </c>
      <c r="Q590" s="1">
        <v>85.842050465100002</v>
      </c>
      <c r="R590" s="1">
        <v>177.62412542179999</v>
      </c>
      <c r="S590" s="1">
        <v>150.75028578039999</v>
      </c>
      <c r="T590" s="1">
        <v>4.1804158000000001E-3</v>
      </c>
      <c r="U590" s="1">
        <v>2.2498107600000001E-2</v>
      </c>
      <c r="V590" s="1">
        <v>5.72465661E-2</v>
      </c>
      <c r="W590" s="1">
        <v>0.35032002740000001</v>
      </c>
      <c r="X590" s="1">
        <v>0.14797120010000001</v>
      </c>
      <c r="Y590" s="1">
        <v>9.2135366699999999E-2</v>
      </c>
      <c r="Z590" s="1">
        <v>5.6933900400000001E-2</v>
      </c>
      <c r="AA590" s="1">
        <v>4.4141644100000002E-2</v>
      </c>
      <c r="AB590" s="1">
        <v>5718.9503827976996</v>
      </c>
      <c r="AC590" s="1">
        <v>2660.3298908436</v>
      </c>
      <c r="AD590" s="1">
        <v>5856.9574923220998</v>
      </c>
      <c r="AE590" s="1">
        <v>5856.9574923220998</v>
      </c>
      <c r="AF590" s="1">
        <v>5.1481433299999997E-2</v>
      </c>
      <c r="AG590" s="1">
        <v>0.1119765672</v>
      </c>
      <c r="AH590" s="1">
        <v>0.52025365260000001</v>
      </c>
      <c r="AI590" s="5">
        <f t="shared" si="10"/>
        <v>617.79431955901407</v>
      </c>
      <c r="AJ590" s="5">
        <f t="shared" si="10"/>
        <v>1209.5158758105636</v>
      </c>
      <c r="AK590" s="5">
        <f t="shared" si="10"/>
        <v>2075.4703064539908</v>
      </c>
    </row>
    <row r="591" spans="2:37" x14ac:dyDescent="0.4">
      <c r="B591" s="1">
        <v>6.0999999999999997E-4</v>
      </c>
      <c r="C591" s="1">
        <v>4.4912599999999996</v>
      </c>
      <c r="D591" s="1">
        <v>0.10199999999999999</v>
      </c>
      <c r="E591" s="1">
        <v>360</v>
      </c>
      <c r="F591" s="1">
        <v>-2.002E-2</v>
      </c>
      <c r="G591" s="1">
        <v>9.6795481136999992</v>
      </c>
      <c r="H591" s="1">
        <v>11.7572668454</v>
      </c>
      <c r="I591" s="2">
        <v>2.4216695035</v>
      </c>
      <c r="J591" s="2">
        <v>5.1302273531999996</v>
      </c>
      <c r="K591" s="2">
        <v>9.3708018540999998</v>
      </c>
      <c r="L591" s="1">
        <v>1185.3697101677001</v>
      </c>
      <c r="M591" s="2">
        <v>1846.3378479283001</v>
      </c>
      <c r="N591" s="1">
        <v>2909.8472275903</v>
      </c>
      <c r="O591" s="1">
        <v>370.68259685970003</v>
      </c>
      <c r="P591" s="1">
        <v>1336.0282953597</v>
      </c>
      <c r="Q591" s="1">
        <v>61.984664032700003</v>
      </c>
      <c r="R591" s="1">
        <v>82.318034796299997</v>
      </c>
      <c r="S591" s="1">
        <v>72.351148563999999</v>
      </c>
      <c r="T591" s="1">
        <v>3.5773347E-3</v>
      </c>
      <c r="U591" s="1">
        <v>1.6054731900000001E-2</v>
      </c>
      <c r="V591" s="1">
        <v>3.52043483E-2</v>
      </c>
      <c r="W591" s="1">
        <v>0.35032002740000001</v>
      </c>
      <c r="X591" s="1">
        <v>6.8266107600000001E-2</v>
      </c>
      <c r="Y591" s="1">
        <v>2.77821678E-2</v>
      </c>
      <c r="Z591" s="1">
        <v>5.6945361899999998E-2</v>
      </c>
      <c r="AA591" s="1">
        <v>4.46524721E-2</v>
      </c>
      <c r="AB591" s="1">
        <v>5738.4412398820996</v>
      </c>
      <c r="AC591" s="1">
        <v>1853.0328349609999</v>
      </c>
      <c r="AD591" s="1">
        <v>3747.5767278157</v>
      </c>
      <c r="AE591" s="1">
        <v>3887.8695742962</v>
      </c>
      <c r="AF591" s="1">
        <v>5.1481433299999997E-2</v>
      </c>
      <c r="AG591" s="1">
        <v>0.1119765672</v>
      </c>
      <c r="AH591" s="1">
        <v>0.24355871209999999</v>
      </c>
      <c r="AI591" s="5">
        <f t="shared" si="10"/>
        <v>556.5116010176996</v>
      </c>
      <c r="AJ591" s="5">
        <f t="shared" si="10"/>
        <v>866.82528071751187</v>
      </c>
      <c r="AK591" s="5">
        <f t="shared" si="10"/>
        <v>1366.1254589625823</v>
      </c>
    </row>
    <row r="592" spans="2:37" x14ac:dyDescent="0.4">
      <c r="B592" s="1">
        <v>6.0999999999999997E-4</v>
      </c>
      <c r="C592" s="1">
        <v>4.4912599999999996</v>
      </c>
      <c r="D592" s="1">
        <v>0.10199999999999999</v>
      </c>
      <c r="E592" s="1">
        <v>360</v>
      </c>
      <c r="F592" s="1">
        <v>-1.6889999999999999E-2</v>
      </c>
      <c r="G592" s="1">
        <v>9.6860446370000002</v>
      </c>
      <c r="H592" s="1">
        <v>11.7474488714</v>
      </c>
      <c r="I592" s="2">
        <v>2.4441807199999999</v>
      </c>
      <c r="J592" s="2">
        <v>5.3506704854000002</v>
      </c>
      <c r="K592" s="2">
        <v>10.3206440438</v>
      </c>
      <c r="L592" s="1">
        <v>1206.0872683074999</v>
      </c>
      <c r="M592" s="2">
        <v>2013.0808135565001</v>
      </c>
      <c r="N592" s="1">
        <v>3619.0409133536</v>
      </c>
      <c r="O592" s="1">
        <v>370.57095774390001</v>
      </c>
      <c r="P592" s="1">
        <v>1332.6778785900001</v>
      </c>
      <c r="Q592" s="1">
        <v>69.032433702999995</v>
      </c>
      <c r="R592" s="1">
        <v>106.1870825447</v>
      </c>
      <c r="S592" s="1">
        <v>107.2165351901</v>
      </c>
      <c r="T592" s="1">
        <v>3.6441517999999998E-3</v>
      </c>
      <c r="U592" s="1">
        <v>1.7464101499999999E-2</v>
      </c>
      <c r="V592" s="1">
        <v>4.0723242200000002E-2</v>
      </c>
      <c r="W592" s="1">
        <v>0.35032002740000001</v>
      </c>
      <c r="X592" s="1">
        <v>8.8155570200000005E-2</v>
      </c>
      <c r="Y592" s="1">
        <v>4.1290810800000001E-2</v>
      </c>
      <c r="Z592" s="1">
        <v>5.6945345799999998E-2</v>
      </c>
      <c r="AA592" s="1">
        <v>4.4533653499999999E-2</v>
      </c>
      <c r="AB592" s="1">
        <v>5733.3043265566002</v>
      </c>
      <c r="AC592" s="1">
        <v>2073.7226748930002</v>
      </c>
      <c r="AD592" s="1">
        <v>4828.6754175889</v>
      </c>
      <c r="AE592" s="1">
        <v>5068.5944285219002</v>
      </c>
      <c r="AF592" s="1">
        <v>5.1481433299999997E-2</v>
      </c>
      <c r="AG592" s="1">
        <v>0.1119765672</v>
      </c>
      <c r="AH592" s="1">
        <v>0.24355871209999999</v>
      </c>
      <c r="AI592" s="5">
        <f t="shared" si="10"/>
        <v>566.23815413497653</v>
      </c>
      <c r="AJ592" s="5">
        <f t="shared" si="10"/>
        <v>945.10836317206576</v>
      </c>
      <c r="AK592" s="5">
        <f t="shared" si="10"/>
        <v>1699.0802410110798</v>
      </c>
    </row>
    <row r="593" spans="2:37" x14ac:dyDescent="0.4">
      <c r="B593" s="1">
        <v>6.0999999999999997E-4</v>
      </c>
      <c r="C593" s="1">
        <v>4.4912599999999996</v>
      </c>
      <c r="D593" s="1">
        <v>0.10199999999999999</v>
      </c>
      <c r="E593" s="1">
        <v>360</v>
      </c>
      <c r="F593" s="1">
        <v>-1.52E-2</v>
      </c>
      <c r="G593" s="1">
        <v>9.6891081310999994</v>
      </c>
      <c r="H593" s="1">
        <v>11.7409085687</v>
      </c>
      <c r="I593" s="2">
        <v>2.4567798178000002</v>
      </c>
      <c r="J593" s="2">
        <v>5.4776914328000004</v>
      </c>
      <c r="K593" s="2">
        <v>10.8609648659</v>
      </c>
      <c r="L593" s="1">
        <v>1217.913316697</v>
      </c>
      <c r="M593" s="2">
        <v>2116.7198145363</v>
      </c>
      <c r="N593" s="1">
        <v>4044.1837029920998</v>
      </c>
      <c r="O593" s="1">
        <v>370.50741080580002</v>
      </c>
      <c r="P593" s="1">
        <v>1330.6695013071001</v>
      </c>
      <c r="Q593" s="1">
        <v>73.164812714199996</v>
      </c>
      <c r="R593" s="1">
        <v>121.82733168199999</v>
      </c>
      <c r="S593" s="1">
        <v>132.54588873660001</v>
      </c>
      <c r="T593" s="1">
        <v>3.6818178999999999E-3</v>
      </c>
      <c r="U593" s="1">
        <v>1.8303113100000001E-2</v>
      </c>
      <c r="V593" s="1">
        <v>4.4137915399999998E-2</v>
      </c>
      <c r="W593" s="1">
        <v>0.35032002740000001</v>
      </c>
      <c r="X593" s="1">
        <v>0.1012061158</v>
      </c>
      <c r="Y593" s="1">
        <v>5.1141038899999998E-2</v>
      </c>
      <c r="Z593" s="1">
        <v>5.6945415700000002E-2</v>
      </c>
      <c r="AA593" s="1">
        <v>4.4461236699999997E-2</v>
      </c>
      <c r="AB593" s="1">
        <v>5730.2563165799002</v>
      </c>
      <c r="AC593" s="1">
        <v>2210.0927189447002</v>
      </c>
      <c r="AD593" s="1">
        <v>5500.4976345987998</v>
      </c>
      <c r="AE593" s="1">
        <v>5662.6821293926996</v>
      </c>
      <c r="AF593" s="1">
        <v>5.1481433299999997E-2</v>
      </c>
      <c r="AG593" s="1">
        <v>0.1119765672</v>
      </c>
      <c r="AH593" s="1">
        <v>0.24355871209999999</v>
      </c>
      <c r="AI593" s="5">
        <f t="shared" si="10"/>
        <v>571.79028952910801</v>
      </c>
      <c r="AJ593" s="5">
        <f t="shared" si="10"/>
        <v>993.76517114380283</v>
      </c>
      <c r="AK593" s="5">
        <f t="shared" si="10"/>
        <v>1898.6777948319718</v>
      </c>
    </row>
    <row r="594" spans="2:37" x14ac:dyDescent="0.4">
      <c r="B594" s="1">
        <v>6.0999999999999997E-4</v>
      </c>
      <c r="C594" s="1">
        <v>4.4912599999999996</v>
      </c>
      <c r="D594" s="1">
        <v>0.10199999999999999</v>
      </c>
      <c r="E594" s="1">
        <v>360</v>
      </c>
      <c r="F594" s="1">
        <v>-1.3339999999999999E-2</v>
      </c>
      <c r="G594" s="1">
        <v>9.6980350019999992</v>
      </c>
      <c r="H594" s="1">
        <v>11.740794638400001</v>
      </c>
      <c r="I594" s="2">
        <v>2.4710162565</v>
      </c>
      <c r="J594" s="2">
        <v>5.6241192827999997</v>
      </c>
      <c r="K594" s="2">
        <v>11.274882160600001</v>
      </c>
      <c r="L594" s="1">
        <v>1231.4764113373999</v>
      </c>
      <c r="M594" s="2">
        <v>2243.4544233407</v>
      </c>
      <c r="N594" s="1">
        <v>4146.0239304854003</v>
      </c>
      <c r="O594" s="1">
        <v>370.43289112460002</v>
      </c>
      <c r="P594" s="1">
        <v>1328.235895843</v>
      </c>
      <c r="Q594" s="1">
        <v>77.998525716100005</v>
      </c>
      <c r="R594" s="1">
        <v>141.70228283860001</v>
      </c>
      <c r="S594" s="1">
        <v>153.498616019</v>
      </c>
      <c r="T594" s="1">
        <v>3.724612E-3</v>
      </c>
      <c r="U594" s="1">
        <v>1.92947378E-2</v>
      </c>
      <c r="V594" s="1">
        <v>4.82344408E-2</v>
      </c>
      <c r="W594" s="1">
        <v>0.35032002740000001</v>
      </c>
      <c r="X594" s="1">
        <v>0.11781346600000001</v>
      </c>
      <c r="Y594" s="1">
        <v>6.4719071099999997E-2</v>
      </c>
      <c r="Z594" s="1">
        <v>5.6945437799999998E-2</v>
      </c>
      <c r="AA594" s="1">
        <v>4.4373567400000001E-2</v>
      </c>
      <c r="AB594" s="1">
        <v>5727.2544453877999</v>
      </c>
      <c r="AC594" s="1">
        <v>2376.1363613005001</v>
      </c>
      <c r="AD594" s="1">
        <v>5790.9298448011004</v>
      </c>
      <c r="AE594" s="1">
        <v>5790.9298448011004</v>
      </c>
      <c r="AF594" s="1">
        <v>5.1481433299999997E-2</v>
      </c>
      <c r="AG594" s="1">
        <v>0.1119765672</v>
      </c>
      <c r="AH594" s="1">
        <v>0.30649516529999998</v>
      </c>
      <c r="AI594" s="5">
        <f t="shared" si="10"/>
        <v>578.15793959502344</v>
      </c>
      <c r="AJ594" s="5">
        <f t="shared" si="10"/>
        <v>1053.2649874838967</v>
      </c>
      <c r="AK594" s="5">
        <f t="shared" si="10"/>
        <v>1946.4901082091083</v>
      </c>
    </row>
    <row r="595" spans="2:37" x14ac:dyDescent="0.4">
      <c r="B595" s="1">
        <v>6.0999999999999997E-4</v>
      </c>
      <c r="C595" s="1">
        <v>4.4912599999999996</v>
      </c>
      <c r="D595" s="1">
        <v>0.10199999999999999</v>
      </c>
      <c r="E595" s="1">
        <v>360</v>
      </c>
      <c r="F595" s="1">
        <v>-1.055E-2</v>
      </c>
      <c r="G595" s="1">
        <v>9.7145039990999997</v>
      </c>
      <c r="H595" s="1">
        <v>11.744287849799999</v>
      </c>
      <c r="I595" s="2">
        <v>2.4931185440000001</v>
      </c>
      <c r="J595" s="2">
        <v>5.8570358639000002</v>
      </c>
      <c r="K595" s="2">
        <v>11.591963548600001</v>
      </c>
      <c r="L595" s="1">
        <v>1252.9560798663999</v>
      </c>
      <c r="M595" s="2">
        <v>2462.0632093372001</v>
      </c>
      <c r="N595" s="1">
        <v>4116.4473311367001</v>
      </c>
      <c r="O595" s="1">
        <v>370.31305854509998</v>
      </c>
      <c r="P595" s="1">
        <v>1324.1988165211999</v>
      </c>
      <c r="Q595" s="1">
        <v>85.852768536799999</v>
      </c>
      <c r="R595" s="1">
        <v>177.72973849659999</v>
      </c>
      <c r="S595" s="1">
        <v>150.9212013769</v>
      </c>
      <c r="T595" s="1">
        <v>3.7915404000000001E-3</v>
      </c>
      <c r="U595" s="1">
        <v>2.0925970200000001E-2</v>
      </c>
      <c r="V595" s="1">
        <v>5.4202985600000003E-2</v>
      </c>
      <c r="W595" s="1">
        <v>0.35032002740000001</v>
      </c>
      <c r="X595" s="1">
        <v>0.14797120010000001</v>
      </c>
      <c r="Y595" s="1">
        <v>9.2135366699999999E-2</v>
      </c>
      <c r="Z595" s="1">
        <v>5.6945542500000002E-2</v>
      </c>
      <c r="AA595" s="1">
        <v>4.4203829600000001E-2</v>
      </c>
      <c r="AB595" s="1">
        <v>5723.0447744618996</v>
      </c>
      <c r="AC595" s="1">
        <v>2660.9515786379002</v>
      </c>
      <c r="AD595" s="1">
        <v>5860.4999316085004</v>
      </c>
      <c r="AE595" s="1">
        <v>5860.4999316085004</v>
      </c>
      <c r="AF595" s="1">
        <v>5.1481433299999997E-2</v>
      </c>
      <c r="AG595" s="1">
        <v>0.1119765672</v>
      </c>
      <c r="AH595" s="1">
        <v>0.52026780650000004</v>
      </c>
      <c r="AI595" s="5">
        <f t="shared" si="10"/>
        <v>588.2422910170892</v>
      </c>
      <c r="AJ595" s="5">
        <f t="shared" si="10"/>
        <v>1155.8982203461035</v>
      </c>
      <c r="AK595" s="5">
        <f t="shared" si="10"/>
        <v>1932.6043808153522</v>
      </c>
    </row>
    <row r="596" spans="2:37" x14ac:dyDescent="0.4">
      <c r="B596" s="1">
        <v>6.0999999999999997E-4</v>
      </c>
      <c r="C596" s="1">
        <v>4.4912599999999996</v>
      </c>
      <c r="D596" s="1">
        <v>0.10199999999999999</v>
      </c>
      <c r="E596" s="1">
        <v>394.35</v>
      </c>
      <c r="F596" s="1">
        <v>-2.002E-2</v>
      </c>
      <c r="G596" s="1">
        <v>9.4986905026000006</v>
      </c>
      <c r="H596" s="1">
        <v>11.5536928588</v>
      </c>
      <c r="I596" s="2">
        <v>2.3661271069000001</v>
      </c>
      <c r="J596" s="2">
        <v>5.0215030666000002</v>
      </c>
      <c r="K596" s="2">
        <v>9.2090185383000005</v>
      </c>
      <c r="L596" s="1">
        <v>1158.0985427621999</v>
      </c>
      <c r="M596" s="2">
        <v>1801.7063961700001</v>
      </c>
      <c r="N596" s="1">
        <v>2821.9133278579998</v>
      </c>
      <c r="O596" s="1">
        <v>370.7616896477</v>
      </c>
      <c r="P596" s="1">
        <v>1337.2582100609</v>
      </c>
      <c r="Q596" s="1">
        <v>61.987798143600003</v>
      </c>
      <c r="R596" s="1">
        <v>82.337471255300002</v>
      </c>
      <c r="S596" s="1">
        <v>72.385994928700001</v>
      </c>
      <c r="T596" s="1">
        <v>3.4151200999999998E-3</v>
      </c>
      <c r="U596" s="1">
        <v>1.53814508E-2</v>
      </c>
      <c r="V596" s="1">
        <v>3.3941682100000002E-2</v>
      </c>
      <c r="W596" s="1">
        <v>0.35032002740000001</v>
      </c>
      <c r="X596" s="1">
        <v>6.8266107600000001E-2</v>
      </c>
      <c r="Y596" s="1">
        <v>2.77821678E-2</v>
      </c>
      <c r="Z596" s="1">
        <v>5.6950975700000003E-2</v>
      </c>
      <c r="AA596" s="1">
        <v>4.4678073800000002E-2</v>
      </c>
      <c r="AB596" s="1">
        <v>5740.0818580835003</v>
      </c>
      <c r="AC596" s="1">
        <v>1853.1724793118999</v>
      </c>
      <c r="AD596" s="1">
        <v>3748.5588340945001</v>
      </c>
      <c r="AE596" s="1">
        <v>3888.9577285874002</v>
      </c>
      <c r="AF596" s="1">
        <v>5.1481433299999997E-2</v>
      </c>
      <c r="AG596" s="1">
        <v>0.1119765672</v>
      </c>
      <c r="AH596" s="1">
        <v>0.24355871209999999</v>
      </c>
      <c r="AI596" s="5">
        <f t="shared" si="10"/>
        <v>543.70823603859151</v>
      </c>
      <c r="AJ596" s="5">
        <f t="shared" si="10"/>
        <v>845.87154749765261</v>
      </c>
      <c r="AK596" s="5">
        <f t="shared" si="10"/>
        <v>1324.8419379615023</v>
      </c>
    </row>
    <row r="597" spans="2:37" x14ac:dyDescent="0.4">
      <c r="B597" s="1">
        <v>6.0999999999999997E-4</v>
      </c>
      <c r="C597" s="1">
        <v>4.4912599999999996</v>
      </c>
      <c r="D597" s="1">
        <v>0.10199999999999999</v>
      </c>
      <c r="E597" s="1">
        <v>394.35</v>
      </c>
      <c r="F597" s="1">
        <v>-1.6889999999999999E-2</v>
      </c>
      <c r="G597" s="1">
        <v>9.5134294525000005</v>
      </c>
      <c r="H597" s="1">
        <v>11.5547536271</v>
      </c>
      <c r="I597" s="2">
        <v>2.3891088103999998</v>
      </c>
      <c r="J597" s="2">
        <v>5.2454271225999998</v>
      </c>
      <c r="K597" s="2">
        <v>10.1665537864</v>
      </c>
      <c r="L597" s="1">
        <v>1178.7692671136001</v>
      </c>
      <c r="M597" s="2">
        <v>1966.7299510332</v>
      </c>
      <c r="N597" s="1">
        <v>3514.3304555248001</v>
      </c>
      <c r="O597" s="1">
        <v>370.65028164720002</v>
      </c>
      <c r="P597" s="1">
        <v>1333.9227076730001</v>
      </c>
      <c r="Q597" s="1">
        <v>69.035960215200006</v>
      </c>
      <c r="R597" s="1">
        <v>106.2127305978</v>
      </c>
      <c r="S597" s="1">
        <v>107.26982989930001</v>
      </c>
      <c r="T597" s="1">
        <v>3.481783E-3</v>
      </c>
      <c r="U597" s="1">
        <v>1.67838485E-2</v>
      </c>
      <c r="V597" s="1">
        <v>3.9427239199999999E-2</v>
      </c>
      <c r="W597" s="1">
        <v>0.35032002740000001</v>
      </c>
      <c r="X597" s="1">
        <v>8.8155570200000005E-2</v>
      </c>
      <c r="Y597" s="1">
        <v>4.1290810800000001E-2</v>
      </c>
      <c r="Z597" s="1">
        <v>5.6950772199999999E-2</v>
      </c>
      <c r="AA597" s="1">
        <v>4.4560012500000003E-2</v>
      </c>
      <c r="AB597" s="1">
        <v>5734.9998509995003</v>
      </c>
      <c r="AC597" s="1">
        <v>2073.8941862945999</v>
      </c>
      <c r="AD597" s="1">
        <v>4830.1439613783004</v>
      </c>
      <c r="AE597" s="1">
        <v>5070.2540410909996</v>
      </c>
      <c r="AF597" s="1">
        <v>5.1481433299999997E-2</v>
      </c>
      <c r="AG597" s="1">
        <v>0.1119765672</v>
      </c>
      <c r="AH597" s="1">
        <v>0.24355871209999999</v>
      </c>
      <c r="AI597" s="5">
        <f t="shared" si="10"/>
        <v>553.41280146178417</v>
      </c>
      <c r="AJ597" s="5">
        <f t="shared" si="10"/>
        <v>923.34739485126761</v>
      </c>
      <c r="AK597" s="5">
        <f t="shared" si="10"/>
        <v>1649.9204016548358</v>
      </c>
    </row>
    <row r="598" spans="2:37" x14ac:dyDescent="0.4">
      <c r="B598" s="1">
        <v>6.0999999999999997E-4</v>
      </c>
      <c r="C598" s="1">
        <v>4.4912599999999996</v>
      </c>
      <c r="D598" s="1">
        <v>0.10199999999999999</v>
      </c>
      <c r="E598" s="1">
        <v>394.35</v>
      </c>
      <c r="F598" s="1">
        <v>-1.52E-2</v>
      </c>
      <c r="G598" s="1">
        <v>9.5208198541000009</v>
      </c>
      <c r="H598" s="1">
        <v>11.5539235869</v>
      </c>
      <c r="I598" s="2">
        <v>2.4019690955000002</v>
      </c>
      <c r="J598" s="2">
        <v>5.3743951287999998</v>
      </c>
      <c r="K598" s="2">
        <v>10.7106655701</v>
      </c>
      <c r="L598" s="1">
        <v>1190.5692642598001</v>
      </c>
      <c r="M598" s="2">
        <v>2069.3442396045002</v>
      </c>
      <c r="N598" s="1">
        <v>3928.1163581781998</v>
      </c>
      <c r="O598" s="1">
        <v>370.5868589442</v>
      </c>
      <c r="P598" s="1">
        <v>1331.922554431</v>
      </c>
      <c r="Q598" s="1">
        <v>73.168571132799997</v>
      </c>
      <c r="R598" s="1">
        <v>121.857169661</v>
      </c>
      <c r="S598" s="1">
        <v>132.61301795700001</v>
      </c>
      <c r="T598" s="1">
        <v>3.5193679000000001E-3</v>
      </c>
      <c r="U598" s="1">
        <v>1.7619315E-2</v>
      </c>
      <c r="V598" s="1">
        <v>4.2825099599999999E-2</v>
      </c>
      <c r="W598" s="1">
        <v>0.35032002740000001</v>
      </c>
      <c r="X598" s="1">
        <v>0.1012061158</v>
      </c>
      <c r="Y598" s="1">
        <v>5.1141038899999998E-2</v>
      </c>
      <c r="Z598" s="1">
        <v>5.6950742899999997E-2</v>
      </c>
      <c r="AA598" s="1">
        <v>4.4487992900000002E-2</v>
      </c>
      <c r="AB598" s="1">
        <v>5731.9826045091004</v>
      </c>
      <c r="AC598" s="1">
        <v>2210.2847839507999</v>
      </c>
      <c r="AD598" s="1">
        <v>5502.2500333186999</v>
      </c>
      <c r="AE598" s="1">
        <v>5664.5440994623996</v>
      </c>
      <c r="AF598" s="1">
        <v>5.1481433299999997E-2</v>
      </c>
      <c r="AG598" s="1">
        <v>0.1119765672</v>
      </c>
      <c r="AH598" s="1">
        <v>0.24355871209999999</v>
      </c>
      <c r="AI598" s="5">
        <f t="shared" si="10"/>
        <v>558.95270622525834</v>
      </c>
      <c r="AJ598" s="5">
        <f t="shared" si="10"/>
        <v>971.52311718521139</v>
      </c>
      <c r="AK598" s="5">
        <f t="shared" si="10"/>
        <v>1844.1860836517371</v>
      </c>
    </row>
    <row r="599" spans="2:37" x14ac:dyDescent="0.4">
      <c r="B599" s="1">
        <v>6.0999999999999997E-4</v>
      </c>
      <c r="C599" s="1">
        <v>4.4912599999999996</v>
      </c>
      <c r="D599" s="1">
        <v>0.10199999999999999</v>
      </c>
      <c r="E599" s="1">
        <v>394.35</v>
      </c>
      <c r="F599" s="1">
        <v>-1.3339999999999999E-2</v>
      </c>
      <c r="G599" s="1">
        <v>9.5341339970999996</v>
      </c>
      <c r="H599" s="1">
        <v>11.5595927517</v>
      </c>
      <c r="I599" s="2">
        <v>2.4164988449</v>
      </c>
      <c r="J599" s="2">
        <v>5.5230145189000002</v>
      </c>
      <c r="K599" s="2">
        <v>11.123917625000001</v>
      </c>
      <c r="L599" s="1">
        <v>1204.1030888691</v>
      </c>
      <c r="M599" s="2">
        <v>2194.8654258359002</v>
      </c>
      <c r="N599" s="1">
        <v>4018.7176363406002</v>
      </c>
      <c r="O599" s="1">
        <v>370.51254787300002</v>
      </c>
      <c r="P599" s="1">
        <v>1329.4995204858001</v>
      </c>
      <c r="Q599" s="1">
        <v>78.0025723392</v>
      </c>
      <c r="R599" s="1">
        <v>141.7377273326</v>
      </c>
      <c r="S599" s="1">
        <v>153.57773526419999</v>
      </c>
      <c r="T599" s="1">
        <v>3.5620746999999999E-3</v>
      </c>
      <c r="U599" s="1">
        <v>1.8607250499999999E-2</v>
      </c>
      <c r="V599" s="1">
        <v>4.6903844299999997E-2</v>
      </c>
      <c r="W599" s="1">
        <v>0.35032002740000001</v>
      </c>
      <c r="X599" s="1">
        <v>0.11781346600000001</v>
      </c>
      <c r="Y599" s="1">
        <v>6.4719071099999997E-2</v>
      </c>
      <c r="Z599" s="1">
        <v>5.6950662999999999E-2</v>
      </c>
      <c r="AA599" s="1">
        <v>4.4400767700000003E-2</v>
      </c>
      <c r="AB599" s="1">
        <v>5729.0120804031003</v>
      </c>
      <c r="AC599" s="1">
        <v>2376.3551537255998</v>
      </c>
      <c r="AD599" s="1">
        <v>5792.6647210167002</v>
      </c>
      <c r="AE599" s="1">
        <v>5792.6647210167002</v>
      </c>
      <c r="AF599" s="1">
        <v>5.1481433299999997E-2</v>
      </c>
      <c r="AG599" s="1">
        <v>0.1119765672</v>
      </c>
      <c r="AH599" s="1">
        <v>0.30649432879999999</v>
      </c>
      <c r="AI599" s="5">
        <f t="shared" si="10"/>
        <v>565.30661449253523</v>
      </c>
      <c r="AJ599" s="5">
        <f t="shared" si="10"/>
        <v>1030.4532515661504</v>
      </c>
      <c r="AK599" s="5">
        <f t="shared" si="10"/>
        <v>1886.721894995587</v>
      </c>
    </row>
    <row r="600" spans="2:37" x14ac:dyDescent="0.4">
      <c r="B600" s="1">
        <v>6.0999999999999997E-4</v>
      </c>
      <c r="C600" s="1">
        <v>4.4912599999999996</v>
      </c>
      <c r="D600" s="1">
        <v>0.10199999999999999</v>
      </c>
      <c r="E600" s="1">
        <v>394.35</v>
      </c>
      <c r="F600" s="1">
        <v>-1.055E-2</v>
      </c>
      <c r="G600" s="1">
        <v>9.5566679064999995</v>
      </c>
      <c r="H600" s="1">
        <v>11.571059977000001</v>
      </c>
      <c r="I600" s="2">
        <v>2.4390526284999998</v>
      </c>
      <c r="J600" s="2">
        <v>5.7593003296000003</v>
      </c>
      <c r="K600" s="2">
        <v>11.434708158799999</v>
      </c>
      <c r="L600" s="1">
        <v>1225.5376326362</v>
      </c>
      <c r="M600" s="2">
        <v>2411.4687381940998</v>
      </c>
      <c r="N600" s="1">
        <v>3979.4467748415</v>
      </c>
      <c r="O600" s="1">
        <v>370.39315137040001</v>
      </c>
      <c r="P600" s="1">
        <v>1325.4799461521</v>
      </c>
      <c r="Q600" s="1">
        <v>85.857317842699999</v>
      </c>
      <c r="R600" s="1">
        <v>177.77593132800001</v>
      </c>
      <c r="S600" s="1">
        <v>150.99693655390001</v>
      </c>
      <c r="T600" s="1">
        <v>3.6288764000000002E-3</v>
      </c>
      <c r="U600" s="1">
        <v>2.02334196E-2</v>
      </c>
      <c r="V600" s="1">
        <v>5.2841030800000001E-2</v>
      </c>
      <c r="W600" s="1">
        <v>0.35032002740000001</v>
      </c>
      <c r="X600" s="1">
        <v>0.14797120010000001</v>
      </c>
      <c r="Y600" s="1">
        <v>9.2135366699999999E-2</v>
      </c>
      <c r="Z600" s="1">
        <v>5.6950624200000001E-2</v>
      </c>
      <c r="AA600" s="1">
        <v>4.4231889099999998E-2</v>
      </c>
      <c r="AB600" s="1">
        <v>5724.8463179038999</v>
      </c>
      <c r="AC600" s="1">
        <v>2661.2201774033001</v>
      </c>
      <c r="AD600" s="1">
        <v>5862.0586713541998</v>
      </c>
      <c r="AE600" s="1">
        <v>5862.0586713541998</v>
      </c>
      <c r="AF600" s="1">
        <v>5.1481433299999997E-2</v>
      </c>
      <c r="AG600" s="1">
        <v>0.1119765672</v>
      </c>
      <c r="AH600" s="1">
        <v>0.5202742253</v>
      </c>
      <c r="AI600" s="5">
        <f t="shared" si="10"/>
        <v>575.36978058037562</v>
      </c>
      <c r="AJ600" s="5">
        <f t="shared" si="10"/>
        <v>1132.1449475089671</v>
      </c>
      <c r="AK600" s="5">
        <f t="shared" si="10"/>
        <v>1868.2848708176057</v>
      </c>
    </row>
    <row r="601" spans="2:37" x14ac:dyDescent="0.4">
      <c r="B601" s="1">
        <v>6.0999999999999997E-4</v>
      </c>
      <c r="C601" s="1">
        <v>4.4912599999999996</v>
      </c>
      <c r="D601" s="1">
        <v>0.10199999999999999</v>
      </c>
      <c r="E601" s="1">
        <v>519.33000000000004</v>
      </c>
      <c r="F601" s="1">
        <v>-2.002E-2</v>
      </c>
      <c r="G601" s="1">
        <v>8.9378001760999997</v>
      </c>
      <c r="H601" s="1">
        <v>10.920090568099999</v>
      </c>
      <c r="I601" s="2">
        <v>2.2051625264000001</v>
      </c>
      <c r="J601" s="2">
        <v>4.6860348690000002</v>
      </c>
      <c r="K601" s="2">
        <v>8.6932194425000002</v>
      </c>
      <c r="L601" s="1">
        <v>1079.2121923202001</v>
      </c>
      <c r="M601" s="2">
        <v>1667.8351288401</v>
      </c>
      <c r="N601" s="1">
        <v>2555.6710511245001</v>
      </c>
      <c r="O601" s="1">
        <v>370.98295931569999</v>
      </c>
      <c r="P601" s="1">
        <v>1340.8812542774999</v>
      </c>
      <c r="Q601" s="1">
        <v>61.9968693454</v>
      </c>
      <c r="R601" s="1">
        <v>82.394307036800001</v>
      </c>
      <c r="S601" s="1">
        <v>72.490512153400005</v>
      </c>
      <c r="T601" s="1">
        <v>2.9662725E-3</v>
      </c>
      <c r="U601" s="1">
        <v>1.33949429E-2</v>
      </c>
      <c r="V601" s="1">
        <v>3.0121339099999998E-2</v>
      </c>
      <c r="W601" s="1">
        <v>0.35032002740000001</v>
      </c>
      <c r="X601" s="1">
        <v>6.8266107600000001E-2</v>
      </c>
      <c r="Y601" s="1">
        <v>2.77821678E-2</v>
      </c>
      <c r="Z601" s="1">
        <v>5.696768E-2</v>
      </c>
      <c r="AA601" s="1">
        <v>4.4756465099999997E-2</v>
      </c>
      <c r="AB601" s="1">
        <v>5744.9130607541001</v>
      </c>
      <c r="AC601" s="1">
        <v>1853.5772270006</v>
      </c>
      <c r="AD601" s="1">
        <v>3751.4878793040002</v>
      </c>
      <c r="AE601" s="1">
        <v>3892.2102125476999</v>
      </c>
      <c r="AF601" s="1">
        <v>5.1481433299999997E-2</v>
      </c>
      <c r="AG601" s="1">
        <v>0.1119765672</v>
      </c>
      <c r="AH601" s="1">
        <v>0.24355871209999999</v>
      </c>
      <c r="AI601" s="5">
        <f t="shared" si="10"/>
        <v>506.67239076065732</v>
      </c>
      <c r="AJ601" s="5">
        <f t="shared" si="10"/>
        <v>783.02118724887328</v>
      </c>
      <c r="AK601" s="5">
        <f t="shared" si="10"/>
        <v>1199.845563908216</v>
      </c>
    </row>
    <row r="602" spans="2:37" x14ac:dyDescent="0.4">
      <c r="B602" s="1">
        <v>6.0999999999999997E-4</v>
      </c>
      <c r="C602" s="1">
        <v>4.4912599999999996</v>
      </c>
      <c r="D602" s="1">
        <v>0.10199999999999999</v>
      </c>
      <c r="E602" s="1">
        <v>519.33000000000004</v>
      </c>
      <c r="F602" s="1">
        <v>-1.6889999999999999E-2</v>
      </c>
      <c r="G602" s="1">
        <v>8.9792218163000008</v>
      </c>
      <c r="H602" s="1">
        <v>10.9565255062</v>
      </c>
      <c r="I602" s="2">
        <v>2.2296172016</v>
      </c>
      <c r="J602" s="2">
        <v>4.9217982929000001</v>
      </c>
      <c r="K602" s="2">
        <v>9.6783147414999995</v>
      </c>
      <c r="L602" s="1">
        <v>1099.7605426306</v>
      </c>
      <c r="M602" s="2">
        <v>1828.0384549124001</v>
      </c>
      <c r="N602" s="1">
        <v>3198.227527692</v>
      </c>
      <c r="O602" s="1">
        <v>370.8719892547</v>
      </c>
      <c r="P602" s="1">
        <v>1337.5889397561</v>
      </c>
      <c r="Q602" s="1">
        <v>69.046119502500005</v>
      </c>
      <c r="R602" s="1">
        <v>106.28766476840001</v>
      </c>
      <c r="S602" s="1">
        <v>107.42937375290001</v>
      </c>
      <c r="T602" s="1">
        <v>3.0324276000000001E-3</v>
      </c>
      <c r="U602" s="1">
        <v>1.47767E-2</v>
      </c>
      <c r="V602" s="1">
        <v>3.5509901699999999E-2</v>
      </c>
      <c r="W602" s="1">
        <v>0.35032002740000001</v>
      </c>
      <c r="X602" s="1">
        <v>8.8155570200000005E-2</v>
      </c>
      <c r="Y602" s="1">
        <v>4.1290810800000001E-2</v>
      </c>
      <c r="Z602" s="1">
        <v>5.69668729E-2</v>
      </c>
      <c r="AA602" s="1">
        <v>4.4640591200000003E-2</v>
      </c>
      <c r="AB602" s="1">
        <v>5739.9974796860997</v>
      </c>
      <c r="AC602" s="1">
        <v>2074.3901757415001</v>
      </c>
      <c r="AD602" s="1">
        <v>4834.5220758971</v>
      </c>
      <c r="AE602" s="1">
        <v>5075.2135374581003</v>
      </c>
      <c r="AF602" s="1">
        <v>5.1481433299999997E-2</v>
      </c>
      <c r="AG602" s="1">
        <v>0.1119765672</v>
      </c>
      <c r="AH602" s="1">
        <v>0.24355871209999999</v>
      </c>
      <c r="AI602" s="5">
        <f t="shared" si="10"/>
        <v>516.31950358244137</v>
      </c>
      <c r="AJ602" s="5">
        <f t="shared" si="10"/>
        <v>858.23401639079816</v>
      </c>
      <c r="AK602" s="5">
        <f t="shared" si="10"/>
        <v>1501.5152712169015</v>
      </c>
    </row>
    <row r="603" spans="2:37" x14ac:dyDescent="0.4">
      <c r="B603" s="1">
        <v>6.0999999999999997E-4</v>
      </c>
      <c r="C603" s="1">
        <v>4.4912599999999996</v>
      </c>
      <c r="D603" s="1">
        <v>0.10199999999999999</v>
      </c>
      <c r="E603" s="1">
        <v>519.33000000000004</v>
      </c>
      <c r="F603" s="1">
        <v>-1.52E-2</v>
      </c>
      <c r="G603" s="1">
        <v>9.0005669438999991</v>
      </c>
      <c r="H603" s="1">
        <v>10.974192028699999</v>
      </c>
      <c r="I603" s="2">
        <v>2.2432944338</v>
      </c>
      <c r="J603" s="2">
        <v>5.05735709</v>
      </c>
      <c r="K603" s="2">
        <v>10.2359833281</v>
      </c>
      <c r="L603" s="1">
        <v>1111.4924842324999</v>
      </c>
      <c r="M603" s="2">
        <v>1927.7847444211</v>
      </c>
      <c r="N603" s="1">
        <v>3578.2915276355002</v>
      </c>
      <c r="O603" s="1">
        <v>370.80880042709998</v>
      </c>
      <c r="P603" s="1">
        <v>1335.6124654906</v>
      </c>
      <c r="Q603" s="1">
        <v>73.179371376999995</v>
      </c>
      <c r="R603" s="1">
        <v>121.9443200141</v>
      </c>
      <c r="S603" s="1">
        <v>132.8137586803</v>
      </c>
      <c r="T603" s="1">
        <v>3.0697455999999998E-3</v>
      </c>
      <c r="U603" s="1">
        <v>1.5601884999999999E-2</v>
      </c>
      <c r="V603" s="1">
        <v>3.88602064E-2</v>
      </c>
      <c r="W603" s="1">
        <v>0.35032002740000001</v>
      </c>
      <c r="X603" s="1">
        <v>0.1012061158</v>
      </c>
      <c r="Y603" s="1">
        <v>5.1141038899999998E-2</v>
      </c>
      <c r="Z603" s="1">
        <v>5.69665252E-2</v>
      </c>
      <c r="AA603" s="1">
        <v>4.4569695899999998E-2</v>
      </c>
      <c r="AB603" s="1">
        <v>5737.0729972069003</v>
      </c>
      <c r="AC603" s="1">
        <v>2210.8396607320001</v>
      </c>
      <c r="AD603" s="1">
        <v>5507.4670571537999</v>
      </c>
      <c r="AE603" s="1">
        <v>5670.0933022029003</v>
      </c>
      <c r="AF603" s="1">
        <v>5.1481433299999997E-2</v>
      </c>
      <c r="AG603" s="1">
        <v>0.1119765672</v>
      </c>
      <c r="AH603" s="1">
        <v>0.24355871209999999</v>
      </c>
      <c r="AI603" s="5">
        <f t="shared" si="10"/>
        <v>521.82745738615017</v>
      </c>
      <c r="AJ603" s="5">
        <f t="shared" si="10"/>
        <v>905.06326029159629</v>
      </c>
      <c r="AK603" s="5">
        <f t="shared" si="10"/>
        <v>1679.9490740072772</v>
      </c>
    </row>
    <row r="604" spans="2:37" x14ac:dyDescent="0.4">
      <c r="B604" s="1">
        <v>6.0999999999999997E-4</v>
      </c>
      <c r="C604" s="1">
        <v>4.4912599999999996</v>
      </c>
      <c r="D604" s="1">
        <v>0.10199999999999999</v>
      </c>
      <c r="E604" s="1">
        <v>519.33000000000004</v>
      </c>
      <c r="F604" s="1">
        <v>-1.3339999999999999E-2</v>
      </c>
      <c r="G604" s="1">
        <v>9.0279700215999998</v>
      </c>
      <c r="H604" s="1">
        <v>10.99851164</v>
      </c>
      <c r="I604" s="2">
        <v>2.2587409742000002</v>
      </c>
      <c r="J604" s="2">
        <v>5.2133681596999999</v>
      </c>
      <c r="K604" s="2">
        <v>10.647326078900001</v>
      </c>
      <c r="L604" s="1">
        <v>1124.9498855664001</v>
      </c>
      <c r="M604" s="2">
        <v>2049.9142782030999</v>
      </c>
      <c r="N604" s="1">
        <v>3634.7589300292998</v>
      </c>
      <c r="O604" s="1">
        <v>370.73499078280003</v>
      </c>
      <c r="P604" s="1">
        <v>1333.2205275013</v>
      </c>
      <c r="Q604" s="1">
        <v>78.014177042900002</v>
      </c>
      <c r="R604" s="1">
        <v>141.84131070820001</v>
      </c>
      <c r="S604" s="1">
        <v>153.81414613850001</v>
      </c>
      <c r="T604" s="1">
        <v>3.1121655999999998E-3</v>
      </c>
      <c r="U604" s="1">
        <v>1.6579316600000001E-2</v>
      </c>
      <c r="V604" s="1">
        <v>4.2889763099999999E-2</v>
      </c>
      <c r="W604" s="1">
        <v>0.35032002740000001</v>
      </c>
      <c r="X604" s="1">
        <v>0.11781346600000001</v>
      </c>
      <c r="Y604" s="1">
        <v>6.4719071099999997E-2</v>
      </c>
      <c r="Z604" s="1">
        <v>5.6966120100000003E-2</v>
      </c>
      <c r="AA604" s="1">
        <v>4.4483720300000001E-2</v>
      </c>
      <c r="AB604" s="1">
        <v>5734.1976632830001</v>
      </c>
      <c r="AC604" s="1">
        <v>2376.9871293288002</v>
      </c>
      <c r="AD604" s="1">
        <v>5797.8104105390003</v>
      </c>
      <c r="AE604" s="1">
        <v>5797.8104105390003</v>
      </c>
      <c r="AF604" s="1">
        <v>5.1481433299999997E-2</v>
      </c>
      <c r="AG604" s="1">
        <v>0.1119765672</v>
      </c>
      <c r="AH604" s="1">
        <v>0.30649126900000001</v>
      </c>
      <c r="AI604" s="5">
        <f t="shared" si="10"/>
        <v>528.1454861814085</v>
      </c>
      <c r="AJ604" s="5">
        <f t="shared" si="10"/>
        <v>962.40106957892021</v>
      </c>
      <c r="AK604" s="5">
        <f t="shared" si="10"/>
        <v>1706.4595915630516</v>
      </c>
    </row>
    <row r="605" spans="2:37" x14ac:dyDescent="0.4">
      <c r="B605" s="1">
        <v>6.0999999999999997E-4</v>
      </c>
      <c r="C605" s="1">
        <v>4.4912599999999996</v>
      </c>
      <c r="D605" s="1">
        <v>0.10199999999999999</v>
      </c>
      <c r="E605" s="1">
        <v>519.33000000000004</v>
      </c>
      <c r="F605" s="1">
        <v>-1.055E-2</v>
      </c>
      <c r="G605" s="1">
        <v>9.0698755321999993</v>
      </c>
      <c r="H605" s="1">
        <v>11.035547696</v>
      </c>
      <c r="I605" s="2">
        <v>2.2827046582000001</v>
      </c>
      <c r="J605" s="2">
        <v>5.4609630915</v>
      </c>
      <c r="K605" s="2">
        <v>10.936180248599999</v>
      </c>
      <c r="L605" s="1">
        <v>1146.2666878494999</v>
      </c>
      <c r="M605" s="2">
        <v>2260.9218795320999</v>
      </c>
      <c r="N605" s="1">
        <v>3564.3139422585</v>
      </c>
      <c r="O605" s="1">
        <v>370.61676510140001</v>
      </c>
      <c r="P605" s="1">
        <v>1329.2527444008001</v>
      </c>
      <c r="Q605" s="1">
        <v>85.870340606499994</v>
      </c>
      <c r="R605" s="1">
        <v>177.9111446448</v>
      </c>
      <c r="S605" s="1">
        <v>151.22232536780001</v>
      </c>
      <c r="T605" s="1">
        <v>3.1785517000000002E-3</v>
      </c>
      <c r="U605" s="1">
        <v>1.8191491899999999E-2</v>
      </c>
      <c r="V605" s="1">
        <v>4.8739271899999999E-2</v>
      </c>
      <c r="W605" s="1">
        <v>0.35032002740000001</v>
      </c>
      <c r="X605" s="1">
        <v>0.14797120010000001</v>
      </c>
      <c r="Y605" s="1">
        <v>9.2135366699999999E-2</v>
      </c>
      <c r="Z605" s="1">
        <v>5.6965626300000002E-2</v>
      </c>
      <c r="AA605" s="1">
        <v>4.4317289599999997E-2</v>
      </c>
      <c r="AB605" s="1">
        <v>5730.1655939308002</v>
      </c>
      <c r="AC605" s="1">
        <v>2661.9968364974002</v>
      </c>
      <c r="AD605" s="1">
        <v>5866.6583534011997</v>
      </c>
      <c r="AE605" s="1">
        <v>5866.6583534011997</v>
      </c>
      <c r="AF605" s="1">
        <v>5.1481433299999997E-2</v>
      </c>
      <c r="AG605" s="1">
        <v>0.1119765672</v>
      </c>
      <c r="AH605" s="1">
        <v>0.52029372029999998</v>
      </c>
      <c r="AI605" s="5">
        <f t="shared" si="10"/>
        <v>538.15337457723001</v>
      </c>
      <c r="AJ605" s="5">
        <f t="shared" si="10"/>
        <v>1061.4656711418311</v>
      </c>
      <c r="AK605" s="5">
        <f t="shared" si="10"/>
        <v>1673.3868273514086</v>
      </c>
    </row>
    <row r="606" spans="2:37" x14ac:dyDescent="0.4">
      <c r="B606" s="1">
        <v>6.0999999999999997E-4</v>
      </c>
      <c r="C606" s="1">
        <v>4.4912599999999996</v>
      </c>
      <c r="D606" s="1">
        <v>0.1444</v>
      </c>
      <c r="E606" s="1">
        <v>233.59</v>
      </c>
      <c r="F606" s="1">
        <v>-2.002E-2</v>
      </c>
      <c r="G606" s="1">
        <v>7.6309772929999999</v>
      </c>
      <c r="H606" s="1">
        <v>9.4205787421</v>
      </c>
      <c r="I606" s="2">
        <v>2.7589827589999998</v>
      </c>
      <c r="J606" s="2">
        <v>6.4281292468000002</v>
      </c>
      <c r="K606" s="2">
        <v>12.3853619095</v>
      </c>
      <c r="L606" s="1">
        <v>1391.6859566984999</v>
      </c>
      <c r="M606" s="2">
        <v>2851.7992671533002</v>
      </c>
      <c r="N606" s="1">
        <v>4738.7913521609998</v>
      </c>
      <c r="O606" s="1">
        <v>541.83688959460005</v>
      </c>
      <c r="P606" s="1">
        <v>3226.5168943418998</v>
      </c>
      <c r="Q606" s="1">
        <v>90.701713256000005</v>
      </c>
      <c r="R606" s="1">
        <v>198.29124287659999</v>
      </c>
      <c r="S606" s="1">
        <v>123.5432887387</v>
      </c>
      <c r="T606" s="1">
        <v>4.6433113999999999E-3</v>
      </c>
      <c r="U606" s="1">
        <v>2.52057158E-2</v>
      </c>
      <c r="V606" s="1">
        <v>6.3653859399999999E-2</v>
      </c>
      <c r="W606" s="1">
        <v>0.35032002740000001</v>
      </c>
      <c r="X606" s="1">
        <v>6.8266107600000001E-2</v>
      </c>
      <c r="Y606" s="1">
        <v>2.77821678E-2</v>
      </c>
      <c r="Z606" s="1">
        <v>6.6087730100000006E-2</v>
      </c>
      <c r="AA606" s="1">
        <v>5.7407337400000001E-2</v>
      </c>
      <c r="AB606" s="1">
        <v>7201.2123065963997</v>
      </c>
      <c r="AC606" s="1">
        <v>2848.6285668164001</v>
      </c>
      <c r="AD606" s="1">
        <v>5863.3122097533997</v>
      </c>
      <c r="AE606" s="1">
        <v>5863.3122097533997</v>
      </c>
      <c r="AF606" s="1">
        <v>5.1481433299999997E-2</v>
      </c>
      <c r="AG606" s="1">
        <v>0.1224921259</v>
      </c>
      <c r="AH606" s="1">
        <v>0.64040697400000002</v>
      </c>
      <c r="AI606" s="5">
        <f t="shared" si="10"/>
        <v>653.37368859084506</v>
      </c>
      <c r="AJ606" s="5">
        <f t="shared" si="10"/>
        <v>1338.8728953771363</v>
      </c>
      <c r="AK606" s="5">
        <f t="shared" si="10"/>
        <v>2224.7846723760563</v>
      </c>
    </row>
    <row r="607" spans="2:37" x14ac:dyDescent="0.4">
      <c r="B607" s="1">
        <v>6.0999999999999997E-4</v>
      </c>
      <c r="C607" s="1">
        <v>4.4912599999999996</v>
      </c>
      <c r="D607" s="1">
        <v>0.1444</v>
      </c>
      <c r="E607" s="1">
        <v>233.59</v>
      </c>
      <c r="F607" s="1">
        <v>-1.6889999999999999E-2</v>
      </c>
      <c r="G607" s="1">
        <v>7.6324265005000003</v>
      </c>
      <c r="H607" s="1">
        <v>9.4069735291000001</v>
      </c>
      <c r="I607" s="2">
        <v>2.7829428889000001</v>
      </c>
      <c r="J607" s="2">
        <v>6.6968301494000002</v>
      </c>
      <c r="K607" s="2">
        <v>12.5650893356</v>
      </c>
      <c r="L607" s="1">
        <v>1418.5164713537999</v>
      </c>
      <c r="M607" s="2">
        <v>3161.4659750740002</v>
      </c>
      <c r="N607" s="1">
        <v>4747.8425613516001</v>
      </c>
      <c r="O607" s="1">
        <v>541.65458109309998</v>
      </c>
      <c r="P607" s="1">
        <v>3214.7250524787</v>
      </c>
      <c r="Q607" s="1">
        <v>101.01254446439999</v>
      </c>
      <c r="R607" s="1">
        <v>237.999807006</v>
      </c>
      <c r="S607" s="1">
        <v>0</v>
      </c>
      <c r="T607" s="1">
        <v>4.7243103999999999E-3</v>
      </c>
      <c r="U607" s="1">
        <v>2.7356995799999999E-2</v>
      </c>
      <c r="V607" s="1">
        <v>6.9337895199999999E-2</v>
      </c>
      <c r="W607" s="1">
        <v>0.35032002740000001</v>
      </c>
      <c r="X607" s="1">
        <v>8.8155570200000005E-2</v>
      </c>
      <c r="Y607" s="1">
        <v>4.1290810800000001E-2</v>
      </c>
      <c r="Z607" s="1">
        <v>6.6088092000000001E-2</v>
      </c>
      <c r="AA607" s="1">
        <v>5.71768806E-2</v>
      </c>
      <c r="AB607" s="1">
        <v>7198.3776729635001</v>
      </c>
      <c r="AC607" s="1">
        <v>3235.7515318452001</v>
      </c>
      <c r="AD607" s="1">
        <v>5892.7058314153001</v>
      </c>
      <c r="AE607" s="1">
        <v>5892.7058314153001</v>
      </c>
      <c r="AF607" s="1">
        <v>5.1481433299999997E-2</v>
      </c>
      <c r="AG607" s="1">
        <v>0.18330291209999999</v>
      </c>
      <c r="AH607" s="1">
        <v>1</v>
      </c>
      <c r="AI607" s="5">
        <f t="shared" si="10"/>
        <v>665.97017434450709</v>
      </c>
      <c r="AJ607" s="5">
        <f t="shared" si="10"/>
        <v>1484.2563263258219</v>
      </c>
      <c r="AK607" s="5">
        <f t="shared" si="10"/>
        <v>2229.0340663622537</v>
      </c>
    </row>
    <row r="608" spans="2:37" x14ac:dyDescent="0.4">
      <c r="B608" s="1">
        <v>6.0999999999999997E-4</v>
      </c>
      <c r="C608" s="1">
        <v>4.4912599999999996</v>
      </c>
      <c r="D608" s="1">
        <v>0.1444</v>
      </c>
      <c r="E608" s="1">
        <v>233.59</v>
      </c>
      <c r="F608" s="1">
        <v>-1.52E-2</v>
      </c>
      <c r="G608" s="1">
        <v>7.6337813145000002</v>
      </c>
      <c r="H608" s="1">
        <v>9.4003088528000003</v>
      </c>
      <c r="I608" s="2">
        <v>2.7963549079000001</v>
      </c>
      <c r="J608" s="2">
        <v>6.8431025860999997</v>
      </c>
      <c r="K608" s="2">
        <v>12.634529862000001</v>
      </c>
      <c r="L608" s="1">
        <v>1433.8461269871</v>
      </c>
      <c r="M608" s="2">
        <v>3338.0508391416001</v>
      </c>
      <c r="N608" s="1">
        <v>4749.7811709470998</v>
      </c>
      <c r="O608" s="1">
        <v>541.54960199300001</v>
      </c>
      <c r="P608" s="1">
        <v>3208.0729943791998</v>
      </c>
      <c r="Q608" s="1">
        <v>107.05777006939999</v>
      </c>
      <c r="R608" s="1">
        <v>260.14707016189999</v>
      </c>
      <c r="S608" s="1">
        <v>0</v>
      </c>
      <c r="T608" s="1">
        <v>4.7699565000000003E-3</v>
      </c>
      <c r="U608" s="1">
        <v>2.8565112300000001E-2</v>
      </c>
      <c r="V608" s="1">
        <v>7.1635570499999995E-2</v>
      </c>
      <c r="W608" s="1">
        <v>0.35032002740000001</v>
      </c>
      <c r="X608" s="1">
        <v>0.1012061158</v>
      </c>
      <c r="Y608" s="1">
        <v>5.1141038899999998E-2</v>
      </c>
      <c r="Z608" s="1">
        <v>6.6088343499999994E-2</v>
      </c>
      <c r="AA608" s="1">
        <v>5.7028009800000001E-2</v>
      </c>
      <c r="AB608" s="1">
        <v>7196.8700752340001</v>
      </c>
      <c r="AC608" s="1">
        <v>3456.9050778851001</v>
      </c>
      <c r="AD608" s="1">
        <v>5902.3454284381996</v>
      </c>
      <c r="AE608" s="1">
        <v>5902.3454284381996</v>
      </c>
      <c r="AF608" s="1">
        <v>5.1481433299999997E-2</v>
      </c>
      <c r="AG608" s="1">
        <v>0.22186043820000001</v>
      </c>
      <c r="AH608" s="1">
        <v>1</v>
      </c>
      <c r="AI608" s="5">
        <f t="shared" si="10"/>
        <v>673.16719576859157</v>
      </c>
      <c r="AJ608" s="5">
        <f t="shared" si="10"/>
        <v>1567.1600183763383</v>
      </c>
      <c r="AK608" s="5">
        <f t="shared" si="10"/>
        <v>2229.9442117122535</v>
      </c>
    </row>
    <row r="609" spans="2:37" x14ac:dyDescent="0.4">
      <c r="B609" s="1">
        <v>6.0999999999999997E-4</v>
      </c>
      <c r="C609" s="1">
        <v>4.4912599999999996</v>
      </c>
      <c r="D609" s="1">
        <v>0.1444</v>
      </c>
      <c r="E609" s="1">
        <v>233.59</v>
      </c>
      <c r="F609" s="1">
        <v>-1.3339999999999999E-2</v>
      </c>
      <c r="G609" s="1">
        <v>7.6356436122</v>
      </c>
      <c r="H609" s="1">
        <v>9.3933812597999999</v>
      </c>
      <c r="I609" s="2">
        <v>2.8115121015</v>
      </c>
      <c r="J609" s="2">
        <v>7.0056025018000003</v>
      </c>
      <c r="K609" s="2">
        <v>12.6979449439</v>
      </c>
      <c r="L609" s="1">
        <v>1451.4405926858001</v>
      </c>
      <c r="M609" s="2">
        <v>3543.0005304959</v>
      </c>
      <c r="N609" s="1">
        <v>4750.5914545290998</v>
      </c>
      <c r="O609" s="1">
        <v>541.42875382049999</v>
      </c>
      <c r="P609" s="1">
        <v>3200.5173266963998</v>
      </c>
      <c r="Q609" s="1">
        <v>114.1291879812</v>
      </c>
      <c r="R609" s="1">
        <v>284.57570799709998</v>
      </c>
      <c r="S609" s="1">
        <v>0</v>
      </c>
      <c r="T609" s="1">
        <v>4.8218061999999997E-3</v>
      </c>
      <c r="U609" s="1">
        <v>2.9937864500000001E-2</v>
      </c>
      <c r="V609" s="1">
        <v>7.3736217899999998E-2</v>
      </c>
      <c r="W609" s="1">
        <v>0.35032002740000001</v>
      </c>
      <c r="X609" s="1">
        <v>0.11781346600000001</v>
      </c>
      <c r="Y609" s="1">
        <v>6.4719071099999997E-2</v>
      </c>
      <c r="Z609" s="1">
        <v>6.6088669200000005E-2</v>
      </c>
      <c r="AA609" s="1">
        <v>5.68376113E-2</v>
      </c>
      <c r="AB609" s="1">
        <v>7195.2125546725001</v>
      </c>
      <c r="AC609" s="1">
        <v>3713.6282091396001</v>
      </c>
      <c r="AD609" s="1">
        <v>5910.2526765059001</v>
      </c>
      <c r="AE609" s="1">
        <v>5910.2526765059001</v>
      </c>
      <c r="AF609" s="1">
        <v>5.1481433299999997E-2</v>
      </c>
      <c r="AG609" s="1">
        <v>0.26822321469999999</v>
      </c>
      <c r="AH609" s="1">
        <v>1</v>
      </c>
      <c r="AI609" s="5">
        <f t="shared" si="10"/>
        <v>681.42750830319255</v>
      </c>
      <c r="AJ609" s="5">
        <f t="shared" si="10"/>
        <v>1663.3805307492489</v>
      </c>
      <c r="AK609" s="5">
        <f t="shared" si="10"/>
        <v>2230.3246265394837</v>
      </c>
    </row>
    <row r="610" spans="2:37" x14ac:dyDescent="0.4">
      <c r="B610" s="1">
        <v>6.0999999999999997E-4</v>
      </c>
      <c r="C610" s="1">
        <v>4.4912599999999996</v>
      </c>
      <c r="D610" s="1">
        <v>0.1444</v>
      </c>
      <c r="E610" s="1">
        <v>233.59</v>
      </c>
      <c r="F610" s="1">
        <v>-1.055E-2</v>
      </c>
      <c r="G610" s="1">
        <v>7.6388414477</v>
      </c>
      <c r="H610" s="1">
        <v>9.3834873884000007</v>
      </c>
      <c r="I610" s="2">
        <v>2.8350464354999998</v>
      </c>
      <c r="J610" s="2">
        <v>7.2495015401999998</v>
      </c>
      <c r="K610" s="2">
        <v>12.7719053658</v>
      </c>
      <c r="L610" s="1">
        <v>1479.3307632563001</v>
      </c>
      <c r="M610" s="2">
        <v>3863.6860141398001</v>
      </c>
      <c r="N610" s="1">
        <v>4751.1562738292996</v>
      </c>
      <c r="O610" s="1">
        <v>541.23701198970002</v>
      </c>
      <c r="P610" s="1">
        <v>3188.9996644184998</v>
      </c>
      <c r="Q610" s="1">
        <v>125.6196340913</v>
      </c>
      <c r="R610" s="1">
        <v>316.14464142920002</v>
      </c>
      <c r="S610" s="1">
        <v>0</v>
      </c>
      <c r="T610" s="1">
        <v>4.9028678999999999E-3</v>
      </c>
      <c r="U610" s="1">
        <v>3.2058716299999998E-2</v>
      </c>
      <c r="V610" s="1">
        <v>7.6177441700000001E-2</v>
      </c>
      <c r="W610" s="1">
        <v>0.35032002740000001</v>
      </c>
      <c r="X610" s="1">
        <v>0.14797120010000001</v>
      </c>
      <c r="Y610" s="1">
        <v>9.2135366699999999E-2</v>
      </c>
      <c r="Z610" s="1">
        <v>6.6089266100000002E-2</v>
      </c>
      <c r="AA610" s="1">
        <v>5.64929599E-2</v>
      </c>
      <c r="AB610" s="1">
        <v>7192.7727037457998</v>
      </c>
      <c r="AC610" s="1">
        <v>4116.8070528612998</v>
      </c>
      <c r="AD610" s="1">
        <v>5919.5631295780004</v>
      </c>
      <c r="AE610" s="1">
        <v>5919.5631295780004</v>
      </c>
      <c r="AF610" s="1">
        <v>5.1481433299999997E-2</v>
      </c>
      <c r="AG610" s="1">
        <v>0.3521284033</v>
      </c>
      <c r="AH610" s="1">
        <v>1</v>
      </c>
      <c r="AI610" s="5">
        <f t="shared" si="10"/>
        <v>694.52148509685458</v>
      </c>
      <c r="AJ610" s="5">
        <f t="shared" si="10"/>
        <v>1813.9370958402819</v>
      </c>
      <c r="AK610" s="5">
        <f t="shared" si="10"/>
        <v>2230.5897999198592</v>
      </c>
    </row>
    <row r="611" spans="2:37" x14ac:dyDescent="0.4">
      <c r="B611" s="1">
        <v>6.0999999999999997E-4</v>
      </c>
      <c r="C611" s="1">
        <v>4.4912599999999996</v>
      </c>
      <c r="D611" s="1">
        <v>0.1444</v>
      </c>
      <c r="E611" s="1">
        <v>292.95</v>
      </c>
      <c r="F611" s="1">
        <v>-2.002E-2</v>
      </c>
      <c r="G611" s="1">
        <v>7.3907349339000001</v>
      </c>
      <c r="H611" s="1">
        <v>9.1507936243000003</v>
      </c>
      <c r="I611" s="2">
        <v>2.6212822404999998</v>
      </c>
      <c r="J611" s="2">
        <v>6.2066672752000001</v>
      </c>
      <c r="K611" s="2">
        <v>12.0394006794</v>
      </c>
      <c r="L611" s="1">
        <v>1323.1238625993001</v>
      </c>
      <c r="M611" s="2">
        <v>2725.4493332165998</v>
      </c>
      <c r="N611" s="1">
        <v>4415.7009381853004</v>
      </c>
      <c r="O611" s="1">
        <v>542.15103839300002</v>
      </c>
      <c r="P611" s="1">
        <v>3234.202504161</v>
      </c>
      <c r="Q611" s="1">
        <v>90.713113028199999</v>
      </c>
      <c r="R611" s="1">
        <v>198.41910942839999</v>
      </c>
      <c r="S611" s="1">
        <v>123.69010176640001</v>
      </c>
      <c r="T611" s="1">
        <v>4.1913836000000001E-3</v>
      </c>
      <c r="U611" s="1">
        <v>2.3498858399999999E-2</v>
      </c>
      <c r="V611" s="1">
        <v>6.0371849599999999E-2</v>
      </c>
      <c r="W611" s="1">
        <v>0.35032002740000001</v>
      </c>
      <c r="X611" s="1">
        <v>6.8266107600000001E-2</v>
      </c>
      <c r="Y611" s="1">
        <v>2.77821678E-2</v>
      </c>
      <c r="Z611" s="1">
        <v>6.60981192E-2</v>
      </c>
      <c r="AA611" s="1">
        <v>5.7474254299999999E-2</v>
      </c>
      <c r="AB611" s="1">
        <v>7204.0506163001</v>
      </c>
      <c r="AC611" s="1">
        <v>2849.3525556251002</v>
      </c>
      <c r="AD611" s="1">
        <v>5866.8154533153001</v>
      </c>
      <c r="AE611" s="1">
        <v>5866.8154533153001</v>
      </c>
      <c r="AF611" s="1">
        <v>5.1481433299999997E-2</v>
      </c>
      <c r="AG611" s="1">
        <v>0.1224789308</v>
      </c>
      <c r="AH611" s="1">
        <v>0.64042395569999999</v>
      </c>
      <c r="AI611" s="5">
        <f t="shared" si="10"/>
        <v>621.18491201845075</v>
      </c>
      <c r="AJ611" s="5">
        <f t="shared" si="10"/>
        <v>1279.5536775664789</v>
      </c>
      <c r="AK611" s="5">
        <f t="shared" si="10"/>
        <v>2073.0990320118781</v>
      </c>
    </row>
    <row r="612" spans="2:37" x14ac:dyDescent="0.4">
      <c r="B612" s="1">
        <v>6.0999999999999997E-4</v>
      </c>
      <c r="C612" s="1">
        <v>4.4912599999999996</v>
      </c>
      <c r="D612" s="1">
        <v>0.1444</v>
      </c>
      <c r="E612" s="1">
        <v>292.95</v>
      </c>
      <c r="F612" s="1">
        <v>-1.6889999999999999E-2</v>
      </c>
      <c r="G612" s="1">
        <v>7.4010724918999999</v>
      </c>
      <c r="H612" s="1">
        <v>9.1491466163999995</v>
      </c>
      <c r="I612" s="2">
        <v>2.6463766311999999</v>
      </c>
      <c r="J612" s="2">
        <v>6.4824952463000001</v>
      </c>
      <c r="K612" s="2">
        <v>12.2092656437</v>
      </c>
      <c r="L612" s="1">
        <v>1349.7826811468001</v>
      </c>
      <c r="M612" s="2">
        <v>3027.4875016919</v>
      </c>
      <c r="N612" s="1">
        <v>4419.9793927170003</v>
      </c>
      <c r="O612" s="1">
        <v>541.97059728789998</v>
      </c>
      <c r="P612" s="1">
        <v>3222.5061058248002</v>
      </c>
      <c r="Q612" s="1">
        <v>101.02556728499999</v>
      </c>
      <c r="R612" s="1">
        <v>238.15668537990001</v>
      </c>
      <c r="S612" s="1">
        <v>0</v>
      </c>
      <c r="T612" s="1">
        <v>4.2720186999999996E-3</v>
      </c>
      <c r="U612" s="1">
        <v>2.56338742E-2</v>
      </c>
      <c r="V612" s="1">
        <v>6.5931445000000005E-2</v>
      </c>
      <c r="W612" s="1">
        <v>0.35032002740000001</v>
      </c>
      <c r="X612" s="1">
        <v>8.8155570200000005E-2</v>
      </c>
      <c r="Y612" s="1">
        <v>4.1290810800000001E-2</v>
      </c>
      <c r="Z612" s="1">
        <v>6.6098262300000002E-2</v>
      </c>
      <c r="AA612" s="1">
        <v>5.7246459600000001E-2</v>
      </c>
      <c r="AB612" s="1">
        <v>7201.2750389808998</v>
      </c>
      <c r="AC612" s="1">
        <v>3236.6595679409002</v>
      </c>
      <c r="AD612" s="1">
        <v>5895.8596228756996</v>
      </c>
      <c r="AE612" s="1">
        <v>5895.8596228756996</v>
      </c>
      <c r="AF612" s="1">
        <v>5.1481433299999997E-2</v>
      </c>
      <c r="AG612" s="1">
        <v>0.18329329959999999</v>
      </c>
      <c r="AH612" s="1">
        <v>1</v>
      </c>
      <c r="AI612" s="5">
        <f t="shared" si="10"/>
        <v>633.70078927079817</v>
      </c>
      <c r="AJ612" s="5">
        <f t="shared" si="10"/>
        <v>1421.3556345971363</v>
      </c>
      <c r="AK612" s="5">
        <f t="shared" si="10"/>
        <v>2075.1076961112681</v>
      </c>
    </row>
    <row r="613" spans="2:37" x14ac:dyDescent="0.4">
      <c r="B613" s="1">
        <v>6.0999999999999997E-4</v>
      </c>
      <c r="C613" s="1">
        <v>4.4912599999999996</v>
      </c>
      <c r="D613" s="1">
        <v>0.1444</v>
      </c>
      <c r="E613" s="1">
        <v>292.95</v>
      </c>
      <c r="F613" s="1">
        <v>-1.52E-2</v>
      </c>
      <c r="G613" s="1">
        <v>7.4069729139999998</v>
      </c>
      <c r="H613" s="1">
        <v>9.1485744962000002</v>
      </c>
      <c r="I613" s="2">
        <v>2.6604179386000002</v>
      </c>
      <c r="J613" s="2">
        <v>6.6324215735000003</v>
      </c>
      <c r="K613" s="2">
        <v>12.2745102495</v>
      </c>
      <c r="L613" s="1">
        <v>1365.0167745493</v>
      </c>
      <c r="M613" s="2">
        <v>3199.6102184780998</v>
      </c>
      <c r="N613" s="1">
        <v>4420.5009159355996</v>
      </c>
      <c r="O613" s="1">
        <v>541.86678934990005</v>
      </c>
      <c r="P613" s="1">
        <v>3215.9028482777999</v>
      </c>
      <c r="Q613" s="1">
        <v>107.0717928645</v>
      </c>
      <c r="R613" s="1">
        <v>260.32079092089998</v>
      </c>
      <c r="S613" s="1">
        <v>0</v>
      </c>
      <c r="T613" s="1">
        <v>4.3174724000000003E-3</v>
      </c>
      <c r="U613" s="1">
        <v>2.68332997E-2</v>
      </c>
      <c r="V613" s="1">
        <v>6.8143868900000001E-2</v>
      </c>
      <c r="W613" s="1">
        <v>0.35032002740000001</v>
      </c>
      <c r="X613" s="1">
        <v>0.1012061158</v>
      </c>
      <c r="Y613" s="1">
        <v>5.1141038899999998E-2</v>
      </c>
      <c r="Z613" s="1">
        <v>6.6098399299999999E-2</v>
      </c>
      <c r="AA613" s="1">
        <v>5.7099239900000001E-2</v>
      </c>
      <c r="AB613" s="1">
        <v>7199.7981150319001</v>
      </c>
      <c r="AC613" s="1">
        <v>3457.9171710172</v>
      </c>
      <c r="AD613" s="1">
        <v>5905.3395816116999</v>
      </c>
      <c r="AE613" s="1">
        <v>5905.3395816116999</v>
      </c>
      <c r="AF613" s="1">
        <v>5.1481433299999997E-2</v>
      </c>
      <c r="AG613" s="1">
        <v>0.22185145370000001</v>
      </c>
      <c r="AH613" s="1">
        <v>1</v>
      </c>
      <c r="AI613" s="5">
        <f t="shared" si="10"/>
        <v>640.85294579779338</v>
      </c>
      <c r="AJ613" s="5">
        <f t="shared" si="10"/>
        <v>1502.1644218207041</v>
      </c>
      <c r="AK613" s="5">
        <f t="shared" si="10"/>
        <v>2075.3525426927699</v>
      </c>
    </row>
    <row r="614" spans="2:37" x14ac:dyDescent="0.4">
      <c r="B614" s="1">
        <v>6.0999999999999997E-4</v>
      </c>
      <c r="C614" s="1">
        <v>4.4912599999999996</v>
      </c>
      <c r="D614" s="1">
        <v>0.1444</v>
      </c>
      <c r="E614" s="1">
        <v>292.95</v>
      </c>
      <c r="F614" s="1">
        <v>-1.3339999999999999E-2</v>
      </c>
      <c r="G614" s="1">
        <v>7.4136748211999999</v>
      </c>
      <c r="H614" s="1">
        <v>9.1481162137999998</v>
      </c>
      <c r="I614" s="2">
        <v>2.6762814061000002</v>
      </c>
      <c r="J614" s="2">
        <v>6.7988355695999996</v>
      </c>
      <c r="K614" s="2">
        <v>12.3338947692</v>
      </c>
      <c r="L614" s="1">
        <v>1382.5036747218001</v>
      </c>
      <c r="M614" s="2">
        <v>3399.3821332120001</v>
      </c>
      <c r="N614" s="1">
        <v>4420.1449462874998</v>
      </c>
      <c r="O614" s="1">
        <v>541.74735061470005</v>
      </c>
      <c r="P614" s="1">
        <v>3208.3966553292998</v>
      </c>
      <c r="Q614" s="1">
        <v>114.1444223438</v>
      </c>
      <c r="R614" s="1">
        <v>284.76730200319997</v>
      </c>
      <c r="S614" s="1">
        <v>0</v>
      </c>
      <c r="T614" s="1">
        <v>4.3691140999999999E-3</v>
      </c>
      <c r="U614" s="1">
        <v>2.81967407E-2</v>
      </c>
      <c r="V614" s="1">
        <v>7.0142928100000002E-2</v>
      </c>
      <c r="W614" s="1">
        <v>0.35032002740000001</v>
      </c>
      <c r="X614" s="1">
        <v>0.11781346600000001</v>
      </c>
      <c r="Y614" s="1">
        <v>6.4719071099999997E-2</v>
      </c>
      <c r="Z614" s="1">
        <v>6.6098600300000004E-2</v>
      </c>
      <c r="AA614" s="1">
        <v>5.6910769E-2</v>
      </c>
      <c r="AB614" s="1">
        <v>7198.1738063060002</v>
      </c>
      <c r="AC614" s="1">
        <v>3714.7613349751</v>
      </c>
      <c r="AD614" s="1">
        <v>5913.0914315593</v>
      </c>
      <c r="AE614" s="1">
        <v>5913.0914315593</v>
      </c>
      <c r="AF614" s="1">
        <v>5.1481433299999997E-2</v>
      </c>
      <c r="AG614" s="1">
        <v>0.26821715140000002</v>
      </c>
      <c r="AH614" s="1">
        <v>1</v>
      </c>
      <c r="AI614" s="5">
        <f t="shared" si="10"/>
        <v>649.06275808535213</v>
      </c>
      <c r="AJ614" s="5">
        <f t="shared" si="10"/>
        <v>1595.9540531511739</v>
      </c>
      <c r="AK614" s="5">
        <f t="shared" si="10"/>
        <v>2075.1854207922534</v>
      </c>
    </row>
    <row r="615" spans="2:37" x14ac:dyDescent="0.4">
      <c r="B615" s="1">
        <v>6.0999999999999997E-4</v>
      </c>
      <c r="C615" s="1">
        <v>4.4912599999999996</v>
      </c>
      <c r="D615" s="1">
        <v>0.1444</v>
      </c>
      <c r="E615" s="1">
        <v>292.95</v>
      </c>
      <c r="F615" s="1">
        <v>-1.055E-2</v>
      </c>
      <c r="G615" s="1">
        <v>7.4237455813000004</v>
      </c>
      <c r="H615" s="1">
        <v>9.1473675276000002</v>
      </c>
      <c r="I615" s="2">
        <v>2.7009020395999999</v>
      </c>
      <c r="J615" s="2">
        <v>7.0483171448000004</v>
      </c>
      <c r="K615" s="2">
        <v>12.4030460404</v>
      </c>
      <c r="L615" s="1">
        <v>1410.22769184</v>
      </c>
      <c r="M615" s="2">
        <v>3711.7947339033999</v>
      </c>
      <c r="N615" s="1">
        <v>4419.4314452596</v>
      </c>
      <c r="O615" s="1">
        <v>541.55800693050003</v>
      </c>
      <c r="P615" s="1">
        <v>3196.9360265728001</v>
      </c>
      <c r="Q615" s="1">
        <v>125.63694174779999</v>
      </c>
      <c r="R615" s="1">
        <v>316.35997695319998</v>
      </c>
      <c r="S615" s="1">
        <v>0</v>
      </c>
      <c r="T615" s="1">
        <v>4.4498717999999996E-3</v>
      </c>
      <c r="U615" s="1">
        <v>3.0304052500000001E-2</v>
      </c>
      <c r="V615" s="1">
        <v>7.2438069899999999E-2</v>
      </c>
      <c r="W615" s="1">
        <v>0.35032002740000001</v>
      </c>
      <c r="X615" s="1">
        <v>0.14797120010000001</v>
      </c>
      <c r="Y615" s="1">
        <v>9.2135366699999999E-2</v>
      </c>
      <c r="Z615" s="1">
        <v>6.6099015499999997E-2</v>
      </c>
      <c r="AA615" s="1">
        <v>5.6568978499999999E-2</v>
      </c>
      <c r="AB615" s="1">
        <v>7195.7815471747999</v>
      </c>
      <c r="AC615" s="1">
        <v>4118.1378189179004</v>
      </c>
      <c r="AD615" s="1">
        <v>5922.2083855785004</v>
      </c>
      <c r="AE615" s="1">
        <v>5922.2083855785004</v>
      </c>
      <c r="AF615" s="1">
        <v>5.1481433299999997E-2</v>
      </c>
      <c r="AG615" s="1">
        <v>0.35212307549999999</v>
      </c>
      <c r="AH615" s="1">
        <v>1</v>
      </c>
      <c r="AI615" s="5">
        <f t="shared" si="10"/>
        <v>662.07872856338031</v>
      </c>
      <c r="AJ615" s="5">
        <f t="shared" si="10"/>
        <v>1742.626635635399</v>
      </c>
      <c r="AK615" s="5">
        <f t="shared" si="10"/>
        <v>2074.8504437838496</v>
      </c>
    </row>
    <row r="616" spans="2:37" x14ac:dyDescent="0.4">
      <c r="B616" s="1">
        <v>6.0999999999999997E-4</v>
      </c>
      <c r="C616" s="1">
        <v>4.4912599999999996</v>
      </c>
      <c r="D616" s="1">
        <v>0.1444</v>
      </c>
      <c r="E616" s="1">
        <v>360</v>
      </c>
      <c r="F616" s="1">
        <v>-2.002E-2</v>
      </c>
      <c r="G616" s="1">
        <v>7.1575942067999998</v>
      </c>
      <c r="H616" s="1">
        <v>8.8914440491000004</v>
      </c>
      <c r="I616" s="2">
        <v>2.4967409954000002</v>
      </c>
      <c r="J616" s="2">
        <v>5.9948343380000004</v>
      </c>
      <c r="K616" s="2">
        <v>11.694141758500001</v>
      </c>
      <c r="L616" s="1">
        <v>1260.1897104272</v>
      </c>
      <c r="M616" s="2">
        <v>2608.2885460829998</v>
      </c>
      <c r="N616" s="1">
        <v>4106.6172886648001</v>
      </c>
      <c r="O616" s="1">
        <v>542.42053344819999</v>
      </c>
      <c r="P616" s="1">
        <v>3241.2846030421001</v>
      </c>
      <c r="Q616" s="1">
        <v>90.7227815209</v>
      </c>
      <c r="R616" s="1">
        <v>198.5358975067</v>
      </c>
      <c r="S616" s="1">
        <v>123.8265051036</v>
      </c>
      <c r="T616" s="1">
        <v>3.8025665E-3</v>
      </c>
      <c r="U616" s="1">
        <v>2.1922203599999999E-2</v>
      </c>
      <c r="V616" s="1">
        <v>5.7277671500000002E-2</v>
      </c>
      <c r="W616" s="1">
        <v>0.35032002740000001</v>
      </c>
      <c r="X616" s="1">
        <v>6.8266107600000001E-2</v>
      </c>
      <c r="Y616" s="1">
        <v>2.77821678E-2</v>
      </c>
      <c r="Z616" s="1">
        <v>6.61072038E-2</v>
      </c>
      <c r="AA616" s="1">
        <v>5.7537935399999997E-2</v>
      </c>
      <c r="AB616" s="1">
        <v>7206.6397185339001</v>
      </c>
      <c r="AC616" s="1">
        <v>2849.9984716782001</v>
      </c>
      <c r="AD616" s="1">
        <v>5870.0277447055996</v>
      </c>
      <c r="AE616" s="1">
        <v>5870.0277447055996</v>
      </c>
      <c r="AF616" s="1">
        <v>5.1481433299999997E-2</v>
      </c>
      <c r="AG616" s="1">
        <v>0.12246623249999999</v>
      </c>
      <c r="AH616" s="1">
        <v>0.64044008279999998</v>
      </c>
      <c r="AI616" s="5">
        <f t="shared" si="10"/>
        <v>591.63836170291086</v>
      </c>
      <c r="AJ616" s="5">
        <f t="shared" si="10"/>
        <v>1224.5486131845071</v>
      </c>
      <c r="AK616" s="5">
        <f t="shared" si="10"/>
        <v>1927.9893374013147</v>
      </c>
    </row>
    <row r="617" spans="2:37" x14ac:dyDescent="0.4">
      <c r="B617" s="1">
        <v>6.0999999999999997E-4</v>
      </c>
      <c r="C617" s="1">
        <v>4.4912599999999996</v>
      </c>
      <c r="D617" s="1">
        <v>0.1444</v>
      </c>
      <c r="E617" s="1">
        <v>360</v>
      </c>
      <c r="F617" s="1">
        <v>-1.6889999999999999E-2</v>
      </c>
      <c r="G617" s="1">
        <v>7.1768032812999998</v>
      </c>
      <c r="H617" s="1">
        <v>8.9018060443000007</v>
      </c>
      <c r="I617" s="2">
        <v>2.5229757688999999</v>
      </c>
      <c r="J617" s="2">
        <v>6.2783473889000003</v>
      </c>
      <c r="K617" s="2">
        <v>11.852181849500001</v>
      </c>
      <c r="L617" s="1">
        <v>1286.7148831599</v>
      </c>
      <c r="M617" s="2">
        <v>2903.7852154832999</v>
      </c>
      <c r="N617" s="1">
        <v>4105.0630986001997</v>
      </c>
      <c r="O617" s="1">
        <v>542.24167836499998</v>
      </c>
      <c r="P617" s="1">
        <v>3229.6675479994001</v>
      </c>
      <c r="Q617" s="1">
        <v>101.0366131712</v>
      </c>
      <c r="R617" s="1">
        <v>238.3000079633</v>
      </c>
      <c r="S617" s="1">
        <v>0</v>
      </c>
      <c r="T617" s="1">
        <v>3.8828981000000001E-3</v>
      </c>
      <c r="U617" s="1">
        <v>2.4044764E-2</v>
      </c>
      <c r="V617" s="1">
        <v>6.2723638299999995E-2</v>
      </c>
      <c r="W617" s="1">
        <v>0.35032002740000001</v>
      </c>
      <c r="X617" s="1">
        <v>8.8155570200000005E-2</v>
      </c>
      <c r="Y617" s="1">
        <v>4.1290810800000001E-2</v>
      </c>
      <c r="Z617" s="1">
        <v>6.6107131900000005E-2</v>
      </c>
      <c r="AA617" s="1">
        <v>5.7312386600000001E-2</v>
      </c>
      <c r="AB617" s="1">
        <v>7203.9191476583001</v>
      </c>
      <c r="AC617" s="1">
        <v>3237.4719970616002</v>
      </c>
      <c r="AD617" s="1">
        <v>5898.7349084451998</v>
      </c>
      <c r="AE617" s="1">
        <v>5898.7349084451998</v>
      </c>
      <c r="AF617" s="1">
        <v>5.1481433299999997E-2</v>
      </c>
      <c r="AG617" s="1">
        <v>0.1832837786</v>
      </c>
      <c r="AH617" s="1">
        <v>1</v>
      </c>
      <c r="AI617" s="5">
        <f t="shared" si="10"/>
        <v>604.09149444126763</v>
      </c>
      <c r="AJ617" s="5">
        <f t="shared" si="10"/>
        <v>1363.2794438888732</v>
      </c>
      <c r="AK617" s="5">
        <f t="shared" si="10"/>
        <v>1927.2596707043192</v>
      </c>
    </row>
    <row r="618" spans="2:37" x14ac:dyDescent="0.4">
      <c r="B618" s="1">
        <v>6.0999999999999997E-4</v>
      </c>
      <c r="C618" s="1">
        <v>4.4912599999999996</v>
      </c>
      <c r="D618" s="1">
        <v>0.1444</v>
      </c>
      <c r="E618" s="1">
        <v>360</v>
      </c>
      <c r="F618" s="1">
        <v>-1.52E-2</v>
      </c>
      <c r="G618" s="1">
        <v>7.1872183659999997</v>
      </c>
      <c r="H618" s="1">
        <v>8.9073196924999998</v>
      </c>
      <c r="I618" s="2">
        <v>2.5376489959000001</v>
      </c>
      <c r="J618" s="2">
        <v>6.4322058421000001</v>
      </c>
      <c r="K618" s="2">
        <v>11.9123307432</v>
      </c>
      <c r="L618" s="1">
        <v>1301.8746460609</v>
      </c>
      <c r="M618" s="2">
        <v>3072.0776323516998</v>
      </c>
      <c r="N618" s="1">
        <v>4103.8887154637996</v>
      </c>
      <c r="O618" s="1">
        <v>542.13889434140003</v>
      </c>
      <c r="P618" s="1">
        <v>3223.1037042244002</v>
      </c>
      <c r="Q618" s="1">
        <v>107.08369345920001</v>
      </c>
      <c r="R618" s="1">
        <v>260.47950218459999</v>
      </c>
      <c r="S618" s="1">
        <v>0</v>
      </c>
      <c r="T618" s="1">
        <v>3.9281940999999999E-3</v>
      </c>
      <c r="U618" s="1">
        <v>2.5237695899999999E-2</v>
      </c>
      <c r="V618" s="1">
        <v>6.48551988E-2</v>
      </c>
      <c r="W618" s="1">
        <v>0.35032002740000001</v>
      </c>
      <c r="X618" s="1">
        <v>0.1012061158</v>
      </c>
      <c r="Y618" s="1">
        <v>5.1141038899999998E-2</v>
      </c>
      <c r="Z618" s="1">
        <v>6.6107156700000003E-2</v>
      </c>
      <c r="AA618" s="1">
        <v>5.71665596E-2</v>
      </c>
      <c r="AB618" s="1">
        <v>7202.4708438777998</v>
      </c>
      <c r="AC618" s="1">
        <v>3458.8237650796</v>
      </c>
      <c r="AD618" s="1">
        <v>5908.0621597165</v>
      </c>
      <c r="AE618" s="1">
        <v>5908.0621597165</v>
      </c>
      <c r="AF618" s="1">
        <v>5.1481433299999997E-2</v>
      </c>
      <c r="AG618" s="1">
        <v>0.2218424212</v>
      </c>
      <c r="AH618" s="1">
        <v>1</v>
      </c>
      <c r="AI618" s="5">
        <f t="shared" si="10"/>
        <v>611.20875401920193</v>
      </c>
      <c r="AJ618" s="5">
        <f t="shared" si="10"/>
        <v>1442.2899682402347</v>
      </c>
      <c r="AK618" s="5">
        <f t="shared" si="10"/>
        <v>1926.7083171191548</v>
      </c>
    </row>
    <row r="619" spans="2:37" x14ac:dyDescent="0.4">
      <c r="B619" s="1">
        <v>6.0999999999999997E-4</v>
      </c>
      <c r="C619" s="1">
        <v>4.4912599999999996</v>
      </c>
      <c r="D619" s="1">
        <v>0.1444</v>
      </c>
      <c r="E619" s="1">
        <v>360</v>
      </c>
      <c r="F619" s="1">
        <v>-1.3339999999999999E-2</v>
      </c>
      <c r="G619" s="1">
        <v>7.1987102931000004</v>
      </c>
      <c r="H619" s="1">
        <v>8.9132992352000002</v>
      </c>
      <c r="I619" s="2">
        <v>2.5542210369</v>
      </c>
      <c r="J619" s="2">
        <v>6.6028211284999996</v>
      </c>
      <c r="K619" s="2">
        <v>11.9668037192</v>
      </c>
      <c r="L619" s="1">
        <v>1319.2779240112</v>
      </c>
      <c r="M619" s="2">
        <v>3267.4037109581</v>
      </c>
      <c r="N619" s="1">
        <v>4102.1824421711999</v>
      </c>
      <c r="O619" s="1">
        <v>542.02070605639994</v>
      </c>
      <c r="P619" s="1">
        <v>3215.6362073230998</v>
      </c>
      <c r="Q619" s="1">
        <v>114.15736342530001</v>
      </c>
      <c r="R619" s="1">
        <v>284.9422327863</v>
      </c>
      <c r="S619" s="1">
        <v>0</v>
      </c>
      <c r="T619" s="1">
        <v>3.9796674999999998E-3</v>
      </c>
      <c r="U619" s="1">
        <v>2.6594320599999999E-2</v>
      </c>
      <c r="V619" s="1">
        <v>6.6755683699999999E-2</v>
      </c>
      <c r="W619" s="1">
        <v>0.35032002740000001</v>
      </c>
      <c r="X619" s="1">
        <v>0.11781346600000001</v>
      </c>
      <c r="Y619" s="1">
        <v>6.4719071099999997E-2</v>
      </c>
      <c r="Z619" s="1">
        <v>6.6107236999999999E-2</v>
      </c>
      <c r="AA619" s="1">
        <v>5.6979690499999999E-2</v>
      </c>
      <c r="AB619" s="1">
        <v>7200.8775715827996</v>
      </c>
      <c r="AC619" s="1">
        <v>3715.7773617429002</v>
      </c>
      <c r="AD619" s="1">
        <v>5915.6660902996</v>
      </c>
      <c r="AE619" s="1">
        <v>5915.6660902996</v>
      </c>
      <c r="AF619" s="1">
        <v>5.1481433299999997E-2</v>
      </c>
      <c r="AG619" s="1">
        <v>0.26821088500000001</v>
      </c>
      <c r="AH619" s="1">
        <v>1</v>
      </c>
      <c r="AI619" s="5">
        <f t="shared" si="10"/>
        <v>619.3793070475117</v>
      </c>
      <c r="AJ619" s="5">
        <f t="shared" si="10"/>
        <v>1533.9923525624883</v>
      </c>
      <c r="AK619" s="5">
        <f t="shared" si="10"/>
        <v>1925.9072498456339</v>
      </c>
    </row>
    <row r="620" spans="2:37" x14ac:dyDescent="0.4">
      <c r="B620" s="1">
        <v>6.0999999999999997E-4</v>
      </c>
      <c r="C620" s="1">
        <v>4.4912599999999996</v>
      </c>
      <c r="D620" s="1">
        <v>0.1444</v>
      </c>
      <c r="E620" s="1">
        <v>360</v>
      </c>
      <c r="F620" s="1">
        <v>-1.055E-2</v>
      </c>
      <c r="G620" s="1">
        <v>7.2155479275000003</v>
      </c>
      <c r="H620" s="1">
        <v>8.9215989517000001</v>
      </c>
      <c r="I620" s="2">
        <v>2.5799301551</v>
      </c>
      <c r="J620" s="2">
        <v>6.8582795499999998</v>
      </c>
      <c r="K620" s="2">
        <v>12.030091650499999</v>
      </c>
      <c r="L620" s="1">
        <v>1346.8728719583</v>
      </c>
      <c r="M620" s="2">
        <v>3572.7122833279</v>
      </c>
      <c r="N620" s="1">
        <v>4100.0851650067998</v>
      </c>
      <c r="O620" s="1">
        <v>541.83352986939997</v>
      </c>
      <c r="P620" s="1">
        <v>3204.216094888</v>
      </c>
      <c r="Q620" s="1">
        <v>125.651676192</v>
      </c>
      <c r="R620" s="1">
        <v>316.5563722146</v>
      </c>
      <c r="S620" s="1">
        <v>0</v>
      </c>
      <c r="T620" s="1">
        <v>4.0601841999999997E-3</v>
      </c>
      <c r="U620" s="1">
        <v>2.8691959E-2</v>
      </c>
      <c r="V620" s="1">
        <v>6.8904918400000001E-2</v>
      </c>
      <c r="W620" s="1">
        <v>0.35032002740000001</v>
      </c>
      <c r="X620" s="1">
        <v>0.14797120010000001</v>
      </c>
      <c r="Y620" s="1">
        <v>9.2135366699999999E-2</v>
      </c>
      <c r="Z620" s="1">
        <v>6.6107476499999998E-2</v>
      </c>
      <c r="AA620" s="1">
        <v>5.6640173000000002E-2</v>
      </c>
      <c r="AB620" s="1">
        <v>7198.5298176673996</v>
      </c>
      <c r="AC620" s="1">
        <v>4119.3329800223</v>
      </c>
      <c r="AD620" s="1">
        <v>5924.5998655244002</v>
      </c>
      <c r="AE620" s="1">
        <v>5924.5998655244002</v>
      </c>
      <c r="AF620" s="1">
        <v>5.1481433299999997E-2</v>
      </c>
      <c r="AG620" s="1">
        <v>0.35211743600000001</v>
      </c>
      <c r="AH620" s="1">
        <v>1</v>
      </c>
      <c r="AI620" s="5">
        <f t="shared" si="10"/>
        <v>632.33468167056344</v>
      </c>
      <c r="AJ620" s="5">
        <f t="shared" si="10"/>
        <v>1677.3297104825822</v>
      </c>
      <c r="AK620" s="5">
        <f t="shared" si="10"/>
        <v>1924.9226126792489</v>
      </c>
    </row>
    <row r="621" spans="2:37" x14ac:dyDescent="0.4">
      <c r="B621" s="1">
        <v>6.0999999999999997E-4</v>
      </c>
      <c r="C621" s="1">
        <v>4.4912599999999996</v>
      </c>
      <c r="D621" s="1">
        <v>0.1444</v>
      </c>
      <c r="E621" s="1">
        <v>394.35</v>
      </c>
      <c r="F621" s="1">
        <v>-2.002E-2</v>
      </c>
      <c r="G621" s="1">
        <v>7.0513822722999997</v>
      </c>
      <c r="H621" s="1">
        <v>8.7734447156000002</v>
      </c>
      <c r="I621" s="2">
        <v>2.4427642271000001</v>
      </c>
      <c r="J621" s="2">
        <v>5.8991502900999997</v>
      </c>
      <c r="K621" s="2">
        <v>11.5331776445</v>
      </c>
      <c r="L621" s="1">
        <v>1232.7758808875001</v>
      </c>
      <c r="M621" s="2">
        <v>2556.4649766169</v>
      </c>
      <c r="N621" s="1">
        <v>3967.1374085053999</v>
      </c>
      <c r="O621" s="1">
        <v>542.5332712997</v>
      </c>
      <c r="P621" s="1">
        <v>3244.3978675756998</v>
      </c>
      <c r="Q621" s="1">
        <v>90.726825405599996</v>
      </c>
      <c r="R621" s="1">
        <v>198.5869435756</v>
      </c>
      <c r="S621" s="1">
        <v>123.8868527785</v>
      </c>
      <c r="T621" s="1">
        <v>3.6399292000000001E-3</v>
      </c>
      <c r="U621" s="1">
        <v>2.1227984200000001E-2</v>
      </c>
      <c r="V621" s="1">
        <v>5.5894025899999998E-2</v>
      </c>
      <c r="W621" s="1">
        <v>0.35032002740000001</v>
      </c>
      <c r="X621" s="1">
        <v>6.8266107600000001E-2</v>
      </c>
      <c r="Y621" s="1">
        <v>2.77821678E-2</v>
      </c>
      <c r="Z621" s="1">
        <v>6.6111106899999994E-2</v>
      </c>
      <c r="AA621" s="1">
        <v>5.7566624099999998E-2</v>
      </c>
      <c r="AB621" s="1">
        <v>7207.7717460856002</v>
      </c>
      <c r="AC621" s="1">
        <v>2850.2763814181999</v>
      </c>
      <c r="AD621" s="1">
        <v>5871.4362678406997</v>
      </c>
      <c r="AE621" s="1">
        <v>5871.4362678406997</v>
      </c>
      <c r="AF621" s="1">
        <v>5.1481433299999997E-2</v>
      </c>
      <c r="AG621" s="1">
        <v>0.1224604275</v>
      </c>
      <c r="AH621" s="1">
        <v>0.64044738410000002</v>
      </c>
      <c r="AI621" s="5">
        <f t="shared" si="10"/>
        <v>578.7680191960095</v>
      </c>
      <c r="AJ621" s="5">
        <f t="shared" si="10"/>
        <v>1200.2182988811737</v>
      </c>
      <c r="AK621" s="5">
        <f t="shared" si="10"/>
        <v>1862.5058255893898</v>
      </c>
    </row>
    <row r="622" spans="2:37" x14ac:dyDescent="0.4">
      <c r="B622" s="1">
        <v>6.0999999999999997E-4</v>
      </c>
      <c r="C622" s="1">
        <v>4.4912599999999996</v>
      </c>
      <c r="D622" s="1">
        <v>0.1444</v>
      </c>
      <c r="E622" s="1">
        <v>394.35</v>
      </c>
      <c r="F622" s="1">
        <v>-1.6889999999999999E-2</v>
      </c>
      <c r="G622" s="1">
        <v>7.0747216216000002</v>
      </c>
      <c r="H622" s="1">
        <v>8.7894165247</v>
      </c>
      <c r="I622" s="2">
        <v>2.4695275145000002</v>
      </c>
      <c r="J622" s="2">
        <v>6.1864114702000004</v>
      </c>
      <c r="K622" s="2">
        <v>11.685014128500001</v>
      </c>
      <c r="L622" s="1">
        <v>1259.2483877673999</v>
      </c>
      <c r="M622" s="2">
        <v>2849.2225012837998</v>
      </c>
      <c r="N622" s="1">
        <v>3962.4958604463</v>
      </c>
      <c r="O622" s="1">
        <v>542.3550820035</v>
      </c>
      <c r="P622" s="1">
        <v>3232.8136890557998</v>
      </c>
      <c r="Q622" s="1">
        <v>101.0412326797</v>
      </c>
      <c r="R622" s="1">
        <v>238.36268024020001</v>
      </c>
      <c r="S622" s="1">
        <v>0</v>
      </c>
      <c r="T622" s="1">
        <v>3.7201253E-3</v>
      </c>
      <c r="U622" s="1">
        <v>2.3345728999999999E-2</v>
      </c>
      <c r="V622" s="1">
        <v>6.1290337200000003E-2</v>
      </c>
      <c r="W622" s="1">
        <v>0.35032002740000001</v>
      </c>
      <c r="X622" s="1">
        <v>8.8155570200000005E-2</v>
      </c>
      <c r="Y622" s="1">
        <v>4.1290810800000001E-2</v>
      </c>
      <c r="Z622" s="1">
        <v>6.6110935800000006E-2</v>
      </c>
      <c r="AA622" s="1">
        <v>5.7342003900000001E-2</v>
      </c>
      <c r="AB622" s="1">
        <v>7205.0757240848998</v>
      </c>
      <c r="AC622" s="1">
        <v>3237.8223880634</v>
      </c>
      <c r="AD622" s="1">
        <v>5899.9907263350997</v>
      </c>
      <c r="AE622" s="1">
        <v>5899.9907263350997</v>
      </c>
      <c r="AF622" s="1">
        <v>5.1481433299999997E-2</v>
      </c>
      <c r="AG622" s="1">
        <v>0.1832793398</v>
      </c>
      <c r="AH622" s="1">
        <v>1</v>
      </c>
      <c r="AI622" s="5">
        <f t="shared" si="10"/>
        <v>591.19642618187788</v>
      </c>
      <c r="AJ622" s="5">
        <f t="shared" si="10"/>
        <v>1337.6631461426291</v>
      </c>
      <c r="AK622" s="5">
        <f t="shared" si="10"/>
        <v>1860.3266950452114</v>
      </c>
    </row>
    <row r="623" spans="2:37" x14ac:dyDescent="0.4">
      <c r="B623" s="1">
        <v>6.0999999999999997E-4</v>
      </c>
      <c r="C623" s="1">
        <v>4.4912599999999996</v>
      </c>
      <c r="D623" s="1">
        <v>0.1444</v>
      </c>
      <c r="E623" s="1">
        <v>394.35</v>
      </c>
      <c r="F623" s="1">
        <v>-1.52E-2</v>
      </c>
      <c r="G623" s="1">
        <v>7.0872303095999998</v>
      </c>
      <c r="H623" s="1">
        <v>8.7977609259000005</v>
      </c>
      <c r="I623" s="2">
        <v>2.4844933595000001</v>
      </c>
      <c r="J623" s="2">
        <v>6.3421840661999997</v>
      </c>
      <c r="K623" s="2">
        <v>11.7424614065</v>
      </c>
      <c r="L623" s="1">
        <v>1274.3788733511001</v>
      </c>
      <c r="M623" s="2">
        <v>3015.9102793576999</v>
      </c>
      <c r="N623" s="1">
        <v>3960.4122843846999</v>
      </c>
      <c r="O623" s="1">
        <v>542.25273775319999</v>
      </c>
      <c r="P623" s="1">
        <v>3226.2657775327002</v>
      </c>
      <c r="Q623" s="1">
        <v>107.088672233</v>
      </c>
      <c r="R623" s="1">
        <v>260.54891433850003</v>
      </c>
      <c r="S623" s="1">
        <v>0</v>
      </c>
      <c r="T623" s="1">
        <v>3.7653513999999998E-3</v>
      </c>
      <c r="U623" s="1">
        <v>2.4536212200000001E-2</v>
      </c>
      <c r="V623" s="1">
        <v>6.3385591599999999E-2</v>
      </c>
      <c r="W623" s="1">
        <v>0.35032002740000001</v>
      </c>
      <c r="X623" s="1">
        <v>0.1012061158</v>
      </c>
      <c r="Y623" s="1">
        <v>5.1141038899999998E-2</v>
      </c>
      <c r="Z623" s="1">
        <v>6.6110909199999998E-2</v>
      </c>
      <c r="AA623" s="1">
        <v>5.7196751499999997E-2</v>
      </c>
      <c r="AB623" s="1">
        <v>7203.6402086151002</v>
      </c>
      <c r="AC623" s="1">
        <v>3459.2151508264001</v>
      </c>
      <c r="AD623" s="1">
        <v>5909.2491648601999</v>
      </c>
      <c r="AE623" s="1">
        <v>5909.2491648601999</v>
      </c>
      <c r="AF623" s="1">
        <v>5.1481433299999997E-2</v>
      </c>
      <c r="AG623" s="1">
        <v>0.22183816840000001</v>
      </c>
      <c r="AH623" s="1">
        <v>1</v>
      </c>
      <c r="AI623" s="5">
        <f t="shared" si="10"/>
        <v>598.29994054042265</v>
      </c>
      <c r="AJ623" s="5">
        <f t="shared" si="10"/>
        <v>1415.9203189472771</v>
      </c>
      <c r="AK623" s="5">
        <f t="shared" si="10"/>
        <v>1859.3484903214555</v>
      </c>
    </row>
    <row r="624" spans="2:37" x14ac:dyDescent="0.4">
      <c r="B624" s="1">
        <v>6.0999999999999997E-4</v>
      </c>
      <c r="C624" s="1">
        <v>4.4912599999999996</v>
      </c>
      <c r="D624" s="1">
        <v>0.1444</v>
      </c>
      <c r="E624" s="1">
        <v>394.35</v>
      </c>
      <c r="F624" s="1">
        <v>-1.3339999999999999E-2</v>
      </c>
      <c r="G624" s="1">
        <v>7.1009374195000001</v>
      </c>
      <c r="H624" s="1">
        <v>8.8067260235999996</v>
      </c>
      <c r="I624" s="2">
        <v>2.501393303</v>
      </c>
      <c r="J624" s="2">
        <v>6.5148405488999996</v>
      </c>
      <c r="K624" s="2">
        <v>11.794320442</v>
      </c>
      <c r="L624" s="1">
        <v>1291.7492258735001</v>
      </c>
      <c r="M624" s="2">
        <v>3209.373555141</v>
      </c>
      <c r="N624" s="1">
        <v>3957.9859204991999</v>
      </c>
      <c r="O624" s="1">
        <v>542.1350925516</v>
      </c>
      <c r="P624" s="1">
        <v>3218.8134829230999</v>
      </c>
      <c r="Q624" s="1">
        <v>114.1627812162</v>
      </c>
      <c r="R624" s="1">
        <v>285.01871101630002</v>
      </c>
      <c r="S624" s="1">
        <v>0</v>
      </c>
      <c r="T624" s="1">
        <v>3.8167508000000001E-3</v>
      </c>
      <c r="U624" s="1">
        <v>2.58903199E-2</v>
      </c>
      <c r="V624" s="1">
        <v>6.5241157100000002E-2</v>
      </c>
      <c r="W624" s="1">
        <v>0.35032002740000001</v>
      </c>
      <c r="X624" s="1">
        <v>0.11781346600000001</v>
      </c>
      <c r="Y624" s="1">
        <v>6.4719071099999997E-2</v>
      </c>
      <c r="Z624" s="1">
        <v>6.6110934100000004E-2</v>
      </c>
      <c r="AA624" s="1">
        <v>5.7010534299999999E-2</v>
      </c>
      <c r="AB624" s="1">
        <v>7202.0608192543996</v>
      </c>
      <c r="AC624" s="1">
        <v>3716.2163536142998</v>
      </c>
      <c r="AD624" s="1">
        <v>5916.7866844429</v>
      </c>
      <c r="AE624" s="1">
        <v>5916.7866844429</v>
      </c>
      <c r="AF624" s="1">
        <v>5.1481433299999997E-2</v>
      </c>
      <c r="AG624" s="1">
        <v>0.2682078812</v>
      </c>
      <c r="AH624" s="1">
        <v>1</v>
      </c>
      <c r="AI624" s="5">
        <f t="shared" si="10"/>
        <v>606.45503562136162</v>
      </c>
      <c r="AJ624" s="5">
        <f t="shared" si="10"/>
        <v>1506.7481479535213</v>
      </c>
      <c r="AK624" s="5">
        <f t="shared" si="10"/>
        <v>1858.2093523470423</v>
      </c>
    </row>
    <row r="625" spans="2:37" x14ac:dyDescent="0.4">
      <c r="B625" s="1">
        <v>6.0999999999999997E-4</v>
      </c>
      <c r="C625" s="1">
        <v>4.4912599999999996</v>
      </c>
      <c r="D625" s="1">
        <v>0.1444</v>
      </c>
      <c r="E625" s="1">
        <v>394.35</v>
      </c>
      <c r="F625" s="1">
        <v>-1.055E-2</v>
      </c>
      <c r="G625" s="1">
        <v>7.1208918140000002</v>
      </c>
      <c r="H625" s="1">
        <v>8.8192035020000006</v>
      </c>
      <c r="I625" s="2">
        <v>2.5276056969999998</v>
      </c>
      <c r="J625" s="2">
        <v>6.7731967983999999</v>
      </c>
      <c r="K625" s="2">
        <v>11.854479853799999</v>
      </c>
      <c r="L625" s="1">
        <v>1319.2933807995</v>
      </c>
      <c r="M625" s="2">
        <v>3511.7054518639002</v>
      </c>
      <c r="N625" s="1">
        <v>3955.1710960731998</v>
      </c>
      <c r="O625" s="1">
        <v>541.94887005930002</v>
      </c>
      <c r="P625" s="1">
        <v>3207.4078736969</v>
      </c>
      <c r="Q625" s="1">
        <v>125.6578548487</v>
      </c>
      <c r="R625" s="1">
        <v>316.64217915739999</v>
      </c>
      <c r="S625" s="1">
        <v>0</v>
      </c>
      <c r="T625" s="1">
        <v>3.8971622000000001E-3</v>
      </c>
      <c r="U625" s="1">
        <v>2.7984478899999998E-2</v>
      </c>
      <c r="V625" s="1">
        <v>6.7322710800000005E-2</v>
      </c>
      <c r="W625" s="1">
        <v>0.35032002740000001</v>
      </c>
      <c r="X625" s="1">
        <v>0.14797120010000001</v>
      </c>
      <c r="Y625" s="1">
        <v>9.2135366699999999E-2</v>
      </c>
      <c r="Z625" s="1">
        <v>6.6111093499999996E-2</v>
      </c>
      <c r="AA625" s="1">
        <v>5.6671904199999998E-2</v>
      </c>
      <c r="AB625" s="1">
        <v>7199.7329816220999</v>
      </c>
      <c r="AC625" s="1">
        <v>4119.8500720024003</v>
      </c>
      <c r="AD625" s="1">
        <v>5925.6385525999003</v>
      </c>
      <c r="AE625" s="1">
        <v>5925.6385525999003</v>
      </c>
      <c r="AF625" s="1">
        <v>5.1481433299999997E-2</v>
      </c>
      <c r="AG625" s="1">
        <v>0.352114696</v>
      </c>
      <c r="AH625" s="1">
        <v>1</v>
      </c>
      <c r="AI625" s="5">
        <f t="shared" si="10"/>
        <v>619.3865637556338</v>
      </c>
      <c r="AJ625" s="5">
        <f t="shared" si="10"/>
        <v>1648.6880055699062</v>
      </c>
      <c r="AK625" s="5">
        <f t="shared" si="10"/>
        <v>1856.8878385320188</v>
      </c>
    </row>
    <row r="626" spans="2:37" x14ac:dyDescent="0.4">
      <c r="B626" s="1">
        <v>6.0999999999999997E-4</v>
      </c>
      <c r="C626" s="1">
        <v>4.4912599999999996</v>
      </c>
      <c r="D626" s="1">
        <v>0.1444</v>
      </c>
      <c r="E626" s="1">
        <v>519.33000000000004</v>
      </c>
      <c r="F626" s="1">
        <v>-2.002E-2</v>
      </c>
      <c r="G626" s="1">
        <v>6.7248560474000003</v>
      </c>
      <c r="H626" s="1">
        <v>8.4095969642000004</v>
      </c>
      <c r="I626" s="2">
        <v>2.2866977926000001</v>
      </c>
      <c r="J626" s="2">
        <v>5.6076636665999997</v>
      </c>
      <c r="K626" s="2">
        <v>11.0213398926</v>
      </c>
      <c r="L626" s="1">
        <v>1153.5166261474001</v>
      </c>
      <c r="M626" s="2">
        <v>2402.526195591</v>
      </c>
      <c r="N626" s="1">
        <v>3543.3095873933999</v>
      </c>
      <c r="O626" s="1">
        <v>542.84640973770001</v>
      </c>
      <c r="P626" s="1">
        <v>3253.5572282858998</v>
      </c>
      <c r="Q626" s="1">
        <v>90.738186413799994</v>
      </c>
      <c r="R626" s="1">
        <v>198.7362761757</v>
      </c>
      <c r="S626" s="1">
        <v>124.06590490169999</v>
      </c>
      <c r="T626" s="1">
        <v>3.1896819000000001E-3</v>
      </c>
      <c r="U626" s="1">
        <v>1.9181994000000001E-2</v>
      </c>
      <c r="V626" s="1">
        <v>5.1730330999999997E-2</v>
      </c>
      <c r="W626" s="1">
        <v>0.35032002740000001</v>
      </c>
      <c r="X626" s="1">
        <v>6.8266107600000001E-2</v>
      </c>
      <c r="Y626" s="1">
        <v>2.77821678E-2</v>
      </c>
      <c r="Z626" s="1">
        <v>6.6122432699999997E-2</v>
      </c>
      <c r="AA626" s="1">
        <v>5.7653791400000001E-2</v>
      </c>
      <c r="AB626" s="1">
        <v>7211.0885808997</v>
      </c>
      <c r="AC626" s="1">
        <v>2851.0751022130999</v>
      </c>
      <c r="AD626" s="1">
        <v>5875.5736036144999</v>
      </c>
      <c r="AE626" s="1">
        <v>5875.5736036144999</v>
      </c>
      <c r="AF626" s="1">
        <v>5.1481433299999997E-2</v>
      </c>
      <c r="AG626" s="1">
        <v>0.1224421112</v>
      </c>
      <c r="AH626" s="1">
        <v>0.64047002740000003</v>
      </c>
      <c r="AI626" s="5">
        <f t="shared" si="10"/>
        <v>541.55710147765262</v>
      </c>
      <c r="AJ626" s="5">
        <f t="shared" si="10"/>
        <v>1127.9465707000002</v>
      </c>
      <c r="AK626" s="5">
        <f t="shared" si="10"/>
        <v>1663.5256278842253</v>
      </c>
    </row>
    <row r="627" spans="2:37" x14ac:dyDescent="0.4">
      <c r="B627" s="1">
        <v>6.0999999999999997E-4</v>
      </c>
      <c r="C627" s="1">
        <v>4.4912599999999996</v>
      </c>
      <c r="D627" s="1">
        <v>0.1444</v>
      </c>
      <c r="E627" s="1">
        <v>519.33000000000004</v>
      </c>
      <c r="F627" s="1">
        <v>-1.6889999999999999E-2</v>
      </c>
      <c r="G627" s="1">
        <v>6.7612639176</v>
      </c>
      <c r="H627" s="1">
        <v>8.4433853695999996</v>
      </c>
      <c r="I627" s="2">
        <v>2.3151090060000001</v>
      </c>
      <c r="J627" s="2">
        <v>5.9074021485000001</v>
      </c>
      <c r="K627" s="2">
        <v>11.150455212800001</v>
      </c>
      <c r="L627" s="1">
        <v>1179.8517559282</v>
      </c>
      <c r="M627" s="2">
        <v>2687.6658364923001</v>
      </c>
      <c r="N627" s="1">
        <v>3527.4707382724</v>
      </c>
      <c r="O627" s="1">
        <v>542.67010042720005</v>
      </c>
      <c r="P627" s="1">
        <v>3242.0654673981999</v>
      </c>
      <c r="Q627" s="1">
        <v>101.0542059321</v>
      </c>
      <c r="R627" s="1">
        <v>238.5461702634</v>
      </c>
      <c r="S627" s="1">
        <v>0</v>
      </c>
      <c r="T627" s="1">
        <v>3.2694350999999998E-3</v>
      </c>
      <c r="U627" s="1">
        <v>2.1287414099999999E-2</v>
      </c>
      <c r="V627" s="1">
        <v>5.6981252500000003E-2</v>
      </c>
      <c r="W627" s="1">
        <v>0.35032002740000001</v>
      </c>
      <c r="X627" s="1">
        <v>8.8155570200000005E-2</v>
      </c>
      <c r="Y627" s="1">
        <v>4.1290810800000001E-2</v>
      </c>
      <c r="Z627" s="1">
        <v>6.6121950499999999E-2</v>
      </c>
      <c r="AA627" s="1">
        <v>5.7431718E-2</v>
      </c>
      <c r="AB627" s="1">
        <v>7208.4669895845</v>
      </c>
      <c r="AC627" s="1">
        <v>3238.8329753522999</v>
      </c>
      <c r="AD627" s="1">
        <v>5903.6627940356002</v>
      </c>
      <c r="AE627" s="1">
        <v>5903.6627940356002</v>
      </c>
      <c r="AF627" s="1">
        <v>5.1481433299999997E-2</v>
      </c>
      <c r="AG627" s="1">
        <v>0.1832650901</v>
      </c>
      <c r="AH627" s="1">
        <v>1</v>
      </c>
      <c r="AI627" s="5">
        <f t="shared" si="10"/>
        <v>553.92101217286381</v>
      </c>
      <c r="AJ627" s="5">
        <f t="shared" si="10"/>
        <v>1261.8149467100002</v>
      </c>
      <c r="AK627" s="5">
        <f t="shared" si="10"/>
        <v>1656.0895484846949</v>
      </c>
    </row>
    <row r="628" spans="2:37" x14ac:dyDescent="0.4">
      <c r="B628" s="1">
        <v>6.0999999999999997E-4</v>
      </c>
      <c r="C628" s="1">
        <v>4.4912599999999996</v>
      </c>
      <c r="D628" s="1">
        <v>0.1444</v>
      </c>
      <c r="E628" s="1">
        <v>519.33000000000004</v>
      </c>
      <c r="F628" s="1">
        <v>-1.52E-2</v>
      </c>
      <c r="G628" s="1">
        <v>6.7803599859999997</v>
      </c>
      <c r="H628" s="1">
        <v>8.4606661734999999</v>
      </c>
      <c r="I628" s="2">
        <v>2.330986266</v>
      </c>
      <c r="J628" s="2">
        <v>6.0695274430000001</v>
      </c>
      <c r="K628" s="2">
        <v>11.1978645212</v>
      </c>
      <c r="L628" s="1">
        <v>1194.9059163357001</v>
      </c>
      <c r="M628" s="2">
        <v>2849.8893054968999</v>
      </c>
      <c r="N628" s="1">
        <v>3521.9725650206001</v>
      </c>
      <c r="O628" s="1">
        <v>542.56903701939996</v>
      </c>
      <c r="P628" s="1">
        <v>3235.5608120635002</v>
      </c>
      <c r="Q628" s="1">
        <v>107.1026598174</v>
      </c>
      <c r="R628" s="1">
        <v>260.75221563399998</v>
      </c>
      <c r="S628" s="1">
        <v>0</v>
      </c>
      <c r="T628" s="1">
        <v>3.3144331999999999E-3</v>
      </c>
      <c r="U628" s="1">
        <v>2.2471889700000001E-2</v>
      </c>
      <c r="V628" s="1">
        <v>5.89665235E-2</v>
      </c>
      <c r="W628" s="1">
        <v>0.35032002740000001</v>
      </c>
      <c r="X628" s="1">
        <v>0.1012061158</v>
      </c>
      <c r="Y628" s="1">
        <v>5.1141038899999998E-2</v>
      </c>
      <c r="Z628" s="1">
        <v>6.6121763400000005E-2</v>
      </c>
      <c r="AA628" s="1">
        <v>5.7288031900000001E-2</v>
      </c>
      <c r="AB628" s="1">
        <v>7207.0703004091001</v>
      </c>
      <c r="AC628" s="1">
        <v>3460.3455777907002</v>
      </c>
      <c r="AD628" s="1">
        <v>5912.7130394436999</v>
      </c>
      <c r="AE628" s="1">
        <v>5912.7130394436999</v>
      </c>
      <c r="AF628" s="1">
        <v>5.1481433299999997E-2</v>
      </c>
      <c r="AG628" s="1">
        <v>0.22182437429999999</v>
      </c>
      <c r="AH628" s="1">
        <v>1</v>
      </c>
      <c r="AI628" s="5">
        <f t="shared" si="10"/>
        <v>560.98869311535225</v>
      </c>
      <c r="AJ628" s="5">
        <f t="shared" si="10"/>
        <v>1337.9761997638029</v>
      </c>
      <c r="AK628" s="5">
        <f t="shared" si="10"/>
        <v>1653.5082464885447</v>
      </c>
    </row>
    <row r="629" spans="2:37" x14ac:dyDescent="0.4">
      <c r="B629" s="1">
        <v>6.0999999999999997E-4</v>
      </c>
      <c r="C629" s="1">
        <v>4.4912599999999996</v>
      </c>
      <c r="D629" s="1">
        <v>0.1444</v>
      </c>
      <c r="E629" s="1">
        <v>519.33000000000004</v>
      </c>
      <c r="F629" s="1">
        <v>-1.3339999999999999E-2</v>
      </c>
      <c r="G629" s="1">
        <v>6.8010099559999997</v>
      </c>
      <c r="H629" s="1">
        <v>8.4790169013999996</v>
      </c>
      <c r="I629" s="2">
        <v>2.3489066897000002</v>
      </c>
      <c r="J629" s="2">
        <v>6.2489400068999998</v>
      </c>
      <c r="K629" s="2">
        <v>11.239951511999999</v>
      </c>
      <c r="L629" s="1">
        <v>1212.1904693955</v>
      </c>
      <c r="M629" s="2">
        <v>3038.1692532000002</v>
      </c>
      <c r="N629" s="1">
        <v>3516.8147652866</v>
      </c>
      <c r="O629" s="1">
        <v>542.45299643709996</v>
      </c>
      <c r="P629" s="1">
        <v>3228.1481199599002</v>
      </c>
      <c r="Q629" s="1">
        <v>114.1780146828</v>
      </c>
      <c r="R629" s="1">
        <v>285.2426213128</v>
      </c>
      <c r="S629" s="1">
        <v>0</v>
      </c>
      <c r="T629" s="1">
        <v>3.3655911999999999E-3</v>
      </c>
      <c r="U629" s="1">
        <v>2.3820043199999998E-2</v>
      </c>
      <c r="V629" s="1">
        <v>6.0683622E-2</v>
      </c>
      <c r="W629" s="1">
        <v>0.35032002740000001</v>
      </c>
      <c r="X629" s="1">
        <v>0.11781346600000001</v>
      </c>
      <c r="Y629" s="1">
        <v>6.4719071099999997E-2</v>
      </c>
      <c r="Z629" s="1">
        <v>6.6121616300000005E-2</v>
      </c>
      <c r="AA629" s="1">
        <v>5.7103554399999999E-2</v>
      </c>
      <c r="AB629" s="1">
        <v>7205.5331135794004</v>
      </c>
      <c r="AC629" s="1">
        <v>3717.4857996223</v>
      </c>
      <c r="AD629" s="1">
        <v>5920.0506272407001</v>
      </c>
      <c r="AE629" s="1">
        <v>5920.0506272407001</v>
      </c>
      <c r="AF629" s="1">
        <v>5.1481433299999997E-2</v>
      </c>
      <c r="AG629" s="1">
        <v>0.26819796959999997</v>
      </c>
      <c r="AH629" s="1">
        <v>1</v>
      </c>
      <c r="AI629" s="5">
        <f t="shared" si="10"/>
        <v>569.10350675845075</v>
      </c>
      <c r="AJ629" s="5">
        <f t="shared" si="10"/>
        <v>1426.3705414084509</v>
      </c>
      <c r="AK629" s="5">
        <f t="shared" si="10"/>
        <v>1651.0867442660094</v>
      </c>
    </row>
    <row r="630" spans="2:37" x14ac:dyDescent="0.4">
      <c r="B630" s="1">
        <v>6.0999999999999997E-4</v>
      </c>
      <c r="C630" s="1">
        <v>4.4912599999999996</v>
      </c>
      <c r="D630" s="1">
        <v>0.1444</v>
      </c>
      <c r="E630" s="1">
        <v>519.33000000000004</v>
      </c>
      <c r="F630" s="1">
        <v>-1.055E-2</v>
      </c>
      <c r="G630" s="1">
        <v>6.8306792130999998</v>
      </c>
      <c r="H630" s="1">
        <v>8.5045500326999992</v>
      </c>
      <c r="I630" s="2">
        <v>2.3766836313000002</v>
      </c>
      <c r="J630" s="2">
        <v>6.5168587496999999</v>
      </c>
      <c r="K630" s="2">
        <v>11.2883516378</v>
      </c>
      <c r="L630" s="1">
        <v>1239.6023478476</v>
      </c>
      <c r="M630" s="2">
        <v>3332.2184332033999</v>
      </c>
      <c r="N630" s="1">
        <v>3511.3018879255001</v>
      </c>
      <c r="O630" s="1">
        <v>542.26963569860004</v>
      </c>
      <c r="P630" s="1">
        <v>3216.7749772539</v>
      </c>
      <c r="Q630" s="1">
        <v>125.67526307200001</v>
      </c>
      <c r="R630" s="1">
        <v>316.8932520418</v>
      </c>
      <c r="S630" s="1">
        <v>0</v>
      </c>
      <c r="T630" s="1">
        <v>3.4456613000000001E-3</v>
      </c>
      <c r="U630" s="1">
        <v>2.5906363299999999E-2</v>
      </c>
      <c r="V630" s="1">
        <v>6.2552427699999996E-2</v>
      </c>
      <c r="W630" s="1">
        <v>0.35032002740000001</v>
      </c>
      <c r="X630" s="1">
        <v>0.14797120010000001</v>
      </c>
      <c r="Y630" s="1">
        <v>9.2135366699999999E-2</v>
      </c>
      <c r="Z630" s="1">
        <v>6.6121528299999996E-2</v>
      </c>
      <c r="AA630" s="1">
        <v>5.6767136000000003E-2</v>
      </c>
      <c r="AB630" s="1">
        <v>7203.2658428630002</v>
      </c>
      <c r="AC630" s="1">
        <v>4121.3482879575004</v>
      </c>
      <c r="AD630" s="1">
        <v>5928.6572783127003</v>
      </c>
      <c r="AE630" s="1">
        <v>5928.6572783127003</v>
      </c>
      <c r="AF630" s="1">
        <v>5.1481433299999997E-2</v>
      </c>
      <c r="AG630" s="1">
        <v>0.35210552179999999</v>
      </c>
      <c r="AH630" s="1">
        <v>1</v>
      </c>
      <c r="AI630" s="5">
        <f t="shared" si="10"/>
        <v>581.97293326178408</v>
      </c>
      <c r="AJ630" s="5">
        <f t="shared" si="10"/>
        <v>1564.4217996260095</v>
      </c>
      <c r="AK630" s="5">
        <f t="shared" si="10"/>
        <v>1648.4985389321598</v>
      </c>
    </row>
    <row r="631" spans="2:37" x14ac:dyDescent="0.4">
      <c r="B631" s="1">
        <v>1.41E-3</v>
      </c>
      <c r="C631" s="1">
        <v>2.0076700000000001</v>
      </c>
      <c r="D631" s="1">
        <v>7.4999999999999997E-3</v>
      </c>
      <c r="E631" s="1">
        <v>233.59</v>
      </c>
      <c r="F631" s="1">
        <v>-2.002E-2</v>
      </c>
      <c r="G631" s="1">
        <v>17.8684583404</v>
      </c>
      <c r="H631" s="1">
        <v>20.440662607299998</v>
      </c>
      <c r="I631" s="2">
        <v>1.8474140111999999</v>
      </c>
      <c r="J631" s="2">
        <v>2.6902072220000002</v>
      </c>
      <c r="K631" s="2">
        <v>3.1084644949000002</v>
      </c>
      <c r="L631" s="1">
        <v>1209.4895786955001</v>
      </c>
      <c r="M631" s="2">
        <v>1394.1830813765</v>
      </c>
      <c r="N631" s="1">
        <v>1474.5926192545001</v>
      </c>
      <c r="O631" s="1">
        <v>170.0728613757</v>
      </c>
      <c r="P631" s="1">
        <v>209.12921813400001</v>
      </c>
      <c r="Q631" s="1">
        <v>28.474470404200002</v>
      </c>
      <c r="R631" s="1">
        <v>12.8091226395</v>
      </c>
      <c r="S631" s="1">
        <v>5.1759860952999999</v>
      </c>
      <c r="T631" s="1">
        <v>4.8122432999999996E-3</v>
      </c>
      <c r="U631" s="1">
        <v>1.0204473E-2</v>
      </c>
      <c r="V631" s="1">
        <v>1.27559015E-2</v>
      </c>
      <c r="W631" s="1">
        <v>0.35032002740000001</v>
      </c>
      <c r="X631" s="1">
        <v>6.8266107600000001E-2</v>
      </c>
      <c r="Y631" s="1">
        <v>2.77821678E-2</v>
      </c>
      <c r="Z631" s="1">
        <v>3.8458359900000003E-2</v>
      </c>
      <c r="AA631" s="1">
        <v>1.7148535100000001E-2</v>
      </c>
      <c r="AB631" s="1">
        <v>-53.913403591600002</v>
      </c>
      <c r="AC631" s="1">
        <v>1010.720733604</v>
      </c>
      <c r="AD631" s="1">
        <v>1180.3302130262</v>
      </c>
      <c r="AE631" s="1">
        <v>1213.0622187399999</v>
      </c>
      <c r="AF631" s="1">
        <v>5.1481433299999997E-2</v>
      </c>
      <c r="AG631" s="1">
        <v>0.1119765672</v>
      </c>
      <c r="AH631" s="1">
        <v>0.19730192969999999</v>
      </c>
      <c r="AI631" s="5">
        <f t="shared" si="10"/>
        <v>567.83548295563389</v>
      </c>
      <c r="AJ631" s="5">
        <f t="shared" si="10"/>
        <v>654.54604759460096</v>
      </c>
      <c r="AK631" s="5">
        <f t="shared" si="10"/>
        <v>692.29700434483573</v>
      </c>
    </row>
    <row r="632" spans="2:37" x14ac:dyDescent="0.4">
      <c r="B632" s="1">
        <v>1.41E-3</v>
      </c>
      <c r="C632" s="1">
        <v>2.0076700000000001</v>
      </c>
      <c r="D632" s="1">
        <v>7.4999999999999997E-3</v>
      </c>
      <c r="E632" s="1">
        <v>233.59</v>
      </c>
      <c r="F632" s="1">
        <v>-1.6889999999999999E-2</v>
      </c>
      <c r="G632" s="1">
        <v>17.8763805938</v>
      </c>
      <c r="H632" s="1">
        <v>20.4433414885</v>
      </c>
      <c r="I632" s="2">
        <v>1.8604705267999999</v>
      </c>
      <c r="J632" s="2">
        <v>2.7624389359000001</v>
      </c>
      <c r="K632" s="2">
        <v>3.2689089782999998</v>
      </c>
      <c r="L632" s="1">
        <v>1222.5090580860001</v>
      </c>
      <c r="M632" s="2">
        <v>1444.9293986173</v>
      </c>
      <c r="N632" s="1">
        <v>1567.0719627193</v>
      </c>
      <c r="O632" s="1">
        <v>170.02675931869999</v>
      </c>
      <c r="P632" s="1">
        <v>208.93206666419999</v>
      </c>
      <c r="Q632" s="1">
        <v>31.7130732237</v>
      </c>
      <c r="R632" s="1">
        <v>16.534769043400001</v>
      </c>
      <c r="S632" s="1">
        <v>7.2455110564999998</v>
      </c>
      <c r="T632" s="1">
        <v>4.8805042999999996E-3</v>
      </c>
      <c r="U632" s="1">
        <v>1.0759807099999999E-2</v>
      </c>
      <c r="V632" s="1">
        <v>1.3868074899999999E-2</v>
      </c>
      <c r="W632" s="1">
        <v>0.35032002740000001</v>
      </c>
      <c r="X632" s="1">
        <v>8.8155570200000005E-2</v>
      </c>
      <c r="Y632" s="1">
        <v>4.1290810800000001E-2</v>
      </c>
      <c r="Z632" s="1">
        <v>3.8456733799999997E-2</v>
      </c>
      <c r="AA632" s="1">
        <v>1.7122796700000002E-2</v>
      </c>
      <c r="AB632" s="1">
        <v>-57.608311979500002</v>
      </c>
      <c r="AC632" s="1">
        <v>1077.0283965069</v>
      </c>
      <c r="AD632" s="1">
        <v>1311.4052387238</v>
      </c>
      <c r="AE632" s="1">
        <v>1364.1436132506001</v>
      </c>
      <c r="AF632" s="1">
        <v>5.1481433299999997E-2</v>
      </c>
      <c r="AG632" s="1">
        <v>0.1119765672</v>
      </c>
      <c r="AH632" s="1">
        <v>0.24355871209999999</v>
      </c>
      <c r="AI632" s="5">
        <f t="shared" si="10"/>
        <v>573.94791459436624</v>
      </c>
      <c r="AJ632" s="5">
        <f t="shared" si="10"/>
        <v>678.37060967948355</v>
      </c>
      <c r="AK632" s="5">
        <f t="shared" si="10"/>
        <v>735.71453648793431</v>
      </c>
    </row>
    <row r="633" spans="2:37" x14ac:dyDescent="0.4">
      <c r="B633" s="1">
        <v>1.41E-3</v>
      </c>
      <c r="C633" s="1">
        <v>2.0076700000000001</v>
      </c>
      <c r="D633" s="1">
        <v>7.4999999999999997E-3</v>
      </c>
      <c r="E633" s="1">
        <v>233.59</v>
      </c>
      <c r="F633" s="1">
        <v>-1.52E-2</v>
      </c>
      <c r="G633" s="1">
        <v>17.873777765100002</v>
      </c>
      <c r="H633" s="1">
        <v>20.4362850266</v>
      </c>
      <c r="I633" s="2">
        <v>1.8677909667000001</v>
      </c>
      <c r="J633" s="2">
        <v>2.8047369481</v>
      </c>
      <c r="K633" s="2">
        <v>3.3684792971999999</v>
      </c>
      <c r="L633" s="1">
        <v>1229.9168016148001</v>
      </c>
      <c r="M633" s="2">
        <v>1475.8404514853</v>
      </c>
      <c r="N633" s="1">
        <v>1627.4152467913</v>
      </c>
      <c r="O633" s="1">
        <v>170.000209031</v>
      </c>
      <c r="P633" s="1">
        <v>208.8122930797</v>
      </c>
      <c r="Q633" s="1">
        <v>33.612007107099998</v>
      </c>
      <c r="R633" s="1">
        <v>18.978063319099999</v>
      </c>
      <c r="S633" s="1">
        <v>8.9708500543999996</v>
      </c>
      <c r="T633" s="1">
        <v>4.9189867999999996E-3</v>
      </c>
      <c r="U633" s="1">
        <v>1.1091834599999999E-2</v>
      </c>
      <c r="V633" s="1">
        <v>1.45665993E-2</v>
      </c>
      <c r="W633" s="1">
        <v>0.35032002740000001</v>
      </c>
      <c r="X633" s="1">
        <v>0.1012061158</v>
      </c>
      <c r="Y633" s="1">
        <v>5.1141038899999998E-2</v>
      </c>
      <c r="Z633" s="1">
        <v>3.8456138399999999E-2</v>
      </c>
      <c r="AA633" s="1">
        <v>1.71065691E-2</v>
      </c>
      <c r="AB633" s="1">
        <v>-59.914708128400001</v>
      </c>
      <c r="AC633" s="1">
        <v>1117.2592258389</v>
      </c>
      <c r="AD633" s="1">
        <v>1396.814098589</v>
      </c>
      <c r="AE633" s="1">
        <v>1462.3156692584</v>
      </c>
      <c r="AF633" s="1">
        <v>5.1481433299999997E-2</v>
      </c>
      <c r="AG633" s="1">
        <v>0.1119765672</v>
      </c>
      <c r="AH633" s="1">
        <v>0.24355871209999999</v>
      </c>
      <c r="AI633" s="5">
        <f t="shared" si="10"/>
        <v>577.42572845765267</v>
      </c>
      <c r="AJ633" s="5">
        <f t="shared" si="10"/>
        <v>692.88284107291088</v>
      </c>
      <c r="AK633" s="5">
        <f t="shared" si="10"/>
        <v>764.04471680342726</v>
      </c>
    </row>
    <row r="634" spans="2:37" x14ac:dyDescent="0.4">
      <c r="B634" s="1">
        <v>1.41E-3</v>
      </c>
      <c r="C634" s="1">
        <v>2.0076700000000001</v>
      </c>
      <c r="D634" s="1">
        <v>7.4999999999999997E-3</v>
      </c>
      <c r="E634" s="1">
        <v>233.59</v>
      </c>
      <c r="F634" s="1">
        <v>-1.3339999999999999E-2</v>
      </c>
      <c r="G634" s="1">
        <v>17.864027306299999</v>
      </c>
      <c r="H634" s="1">
        <v>20.420035324699999</v>
      </c>
      <c r="I634" s="2">
        <v>1.8760751046999999</v>
      </c>
      <c r="J634" s="2">
        <v>2.8541592270999998</v>
      </c>
      <c r="K634" s="2">
        <v>3.4907912113999999</v>
      </c>
      <c r="L634" s="1">
        <v>1238.3930998451999</v>
      </c>
      <c r="M634" s="2">
        <v>1513.0966604078999</v>
      </c>
      <c r="N634" s="1">
        <v>1704.7244380503</v>
      </c>
      <c r="O634" s="1">
        <v>169.9696153678</v>
      </c>
      <c r="P634" s="1">
        <v>208.6683678293</v>
      </c>
      <c r="Q634" s="1">
        <v>35.8334151858</v>
      </c>
      <c r="R634" s="1">
        <v>22.085836243900001</v>
      </c>
      <c r="S634" s="1">
        <v>11.3475635251</v>
      </c>
      <c r="T634" s="1">
        <v>4.9627174999999999E-3</v>
      </c>
      <c r="U634" s="1">
        <v>1.14861771E-2</v>
      </c>
      <c r="V634" s="1">
        <v>1.5427274100000001E-2</v>
      </c>
      <c r="W634" s="1">
        <v>0.35032002740000001</v>
      </c>
      <c r="X634" s="1">
        <v>0.11781346600000001</v>
      </c>
      <c r="Y634" s="1">
        <v>6.4719071099999997E-2</v>
      </c>
      <c r="Z634" s="1">
        <v>3.8455748300000002E-2</v>
      </c>
      <c r="AA634" s="1">
        <v>1.7086524700000001E-2</v>
      </c>
      <c r="AB634" s="1">
        <v>-62.747626246000003</v>
      </c>
      <c r="AC634" s="1">
        <v>1165.6041819564</v>
      </c>
      <c r="AD634" s="1">
        <v>1506.1760368358</v>
      </c>
      <c r="AE634" s="1">
        <v>1584.3907977582001</v>
      </c>
      <c r="AF634" s="1">
        <v>5.1481433299999997E-2</v>
      </c>
      <c r="AG634" s="1">
        <v>0.1119765672</v>
      </c>
      <c r="AH634" s="1">
        <v>0.24355871209999999</v>
      </c>
      <c r="AI634" s="5">
        <f t="shared" si="10"/>
        <v>581.40521119492962</v>
      </c>
      <c r="AJ634" s="5">
        <f t="shared" si="10"/>
        <v>710.3740189708451</v>
      </c>
      <c r="AK634" s="5">
        <f t="shared" si="10"/>
        <v>800.3401117607043</v>
      </c>
    </row>
    <row r="635" spans="2:37" x14ac:dyDescent="0.4">
      <c r="B635" s="1">
        <v>1.41E-3</v>
      </c>
      <c r="C635" s="1">
        <v>2.0076700000000001</v>
      </c>
      <c r="D635" s="1">
        <v>7.4999999999999997E-3</v>
      </c>
      <c r="E635" s="1">
        <v>233.59</v>
      </c>
      <c r="F635" s="1">
        <v>-1.055E-2</v>
      </c>
      <c r="G635" s="1">
        <v>17.833327152700001</v>
      </c>
      <c r="H635" s="1">
        <v>20.375897511800002</v>
      </c>
      <c r="I635" s="2">
        <v>1.8889630244</v>
      </c>
      <c r="J635" s="2">
        <v>2.9343095616000001</v>
      </c>
      <c r="K635" s="2">
        <v>3.7046803931999999</v>
      </c>
      <c r="L635" s="1">
        <v>1251.7765592845001</v>
      </c>
      <c r="M635" s="2">
        <v>1576.1804466789999</v>
      </c>
      <c r="N635" s="1">
        <v>1851.1142562589</v>
      </c>
      <c r="O635" s="1">
        <v>169.92100600489999</v>
      </c>
      <c r="P635" s="1">
        <v>208.42604188909999</v>
      </c>
      <c r="Q635" s="1">
        <v>39.4432862958</v>
      </c>
      <c r="R635" s="1">
        <v>27.725474270100001</v>
      </c>
      <c r="S635" s="1">
        <v>16.141611536900001</v>
      </c>
      <c r="T635" s="1">
        <v>5.0311356000000002E-3</v>
      </c>
      <c r="U635" s="1">
        <v>1.21403434E-2</v>
      </c>
      <c r="V635" s="1">
        <v>1.6927415599999999E-2</v>
      </c>
      <c r="W635" s="1">
        <v>0.35032002740000001</v>
      </c>
      <c r="X635" s="1">
        <v>0.14797120010000001</v>
      </c>
      <c r="Y635" s="1">
        <v>9.2135366699999999E-2</v>
      </c>
      <c r="Z635" s="1">
        <v>3.84557528E-2</v>
      </c>
      <c r="AA635" s="1">
        <v>1.7051566600000002E-2</v>
      </c>
      <c r="AB635" s="1">
        <v>-67.659302564599997</v>
      </c>
      <c r="AC635" s="1">
        <v>1247.1407718527</v>
      </c>
      <c r="AD635" s="1">
        <v>1712.1389795841001</v>
      </c>
      <c r="AE635" s="1">
        <v>1789.6390077502001</v>
      </c>
      <c r="AF635" s="1">
        <v>5.1481433299999997E-2</v>
      </c>
      <c r="AG635" s="1">
        <v>0.1119765672</v>
      </c>
      <c r="AH635" s="1">
        <v>0.24355871209999999</v>
      </c>
      <c r="AI635" s="5">
        <f t="shared" si="10"/>
        <v>587.68852548568077</v>
      </c>
      <c r="AJ635" s="5">
        <f t="shared" si="10"/>
        <v>739.99082003708918</v>
      </c>
      <c r="AK635" s="5">
        <f t="shared" si="10"/>
        <v>869.06772594314555</v>
      </c>
    </row>
    <row r="636" spans="2:37" x14ac:dyDescent="0.4">
      <c r="B636" s="1">
        <v>1.41E-3</v>
      </c>
      <c r="C636" s="1">
        <v>2.0076700000000001</v>
      </c>
      <c r="D636" s="1">
        <v>7.4999999999999997E-3</v>
      </c>
      <c r="E636" s="1">
        <v>292.95</v>
      </c>
      <c r="F636" s="1">
        <v>-2.002E-2</v>
      </c>
      <c r="G636" s="1">
        <v>16.888800502599999</v>
      </c>
      <c r="H636" s="1">
        <v>19.348842208299999</v>
      </c>
      <c r="I636" s="2">
        <v>1.7338865881000001</v>
      </c>
      <c r="J636" s="2">
        <v>2.5245903923999999</v>
      </c>
      <c r="K636" s="2">
        <v>2.9139092980000001</v>
      </c>
      <c r="L636" s="1">
        <v>1142.1695974365</v>
      </c>
      <c r="M636" s="2">
        <v>1308.1040317669999</v>
      </c>
      <c r="N636" s="1">
        <v>1374.9368211532001</v>
      </c>
      <c r="O636" s="1">
        <v>170.20190313160001</v>
      </c>
      <c r="P636" s="1">
        <v>209.4845414493</v>
      </c>
      <c r="Q636" s="1">
        <v>28.479669423600001</v>
      </c>
      <c r="R636" s="1">
        <v>12.8151187688</v>
      </c>
      <c r="S636" s="1">
        <v>5.2115508889999997</v>
      </c>
      <c r="T636" s="1">
        <v>4.2389714000000004E-3</v>
      </c>
      <c r="U636" s="1">
        <v>8.9867148999999997E-3</v>
      </c>
      <c r="V636" s="1">
        <v>1.12359303E-2</v>
      </c>
      <c r="W636" s="1">
        <v>0.35032002740000001</v>
      </c>
      <c r="X636" s="1">
        <v>6.8266107600000001E-2</v>
      </c>
      <c r="Y636" s="1">
        <v>2.77821678E-2</v>
      </c>
      <c r="Z636" s="1">
        <v>3.8489939799999998E-2</v>
      </c>
      <c r="AA636" s="1">
        <v>1.7168489499999998E-2</v>
      </c>
      <c r="AB636" s="1">
        <v>-46.740448711500001</v>
      </c>
      <c r="AC636" s="1">
        <v>1010.8304652973</v>
      </c>
      <c r="AD636" s="1">
        <v>1181.0132895859999</v>
      </c>
      <c r="AE636" s="1">
        <v>1213.9994341838001</v>
      </c>
      <c r="AF636" s="1">
        <v>5.1481433299999997E-2</v>
      </c>
      <c r="AG636" s="1">
        <v>0.1119765672</v>
      </c>
      <c r="AH636" s="1">
        <v>0.1922965053</v>
      </c>
      <c r="AI636" s="5">
        <f t="shared" si="10"/>
        <v>536.22985795140846</v>
      </c>
      <c r="AJ636" s="5">
        <f t="shared" si="10"/>
        <v>614.13334824741787</v>
      </c>
      <c r="AK636" s="5">
        <f t="shared" si="10"/>
        <v>645.51024467286391</v>
      </c>
    </row>
    <row r="637" spans="2:37" x14ac:dyDescent="0.4">
      <c r="B637" s="1">
        <v>1.41E-3</v>
      </c>
      <c r="C637" s="1">
        <v>2.0076700000000001</v>
      </c>
      <c r="D637" s="1">
        <v>7.4999999999999997E-3</v>
      </c>
      <c r="E637" s="1">
        <v>292.95</v>
      </c>
      <c r="F637" s="1">
        <v>-1.6889999999999999E-2</v>
      </c>
      <c r="G637" s="1">
        <v>16.9241337311</v>
      </c>
      <c r="H637" s="1">
        <v>19.3846091401</v>
      </c>
      <c r="I637" s="2">
        <v>1.7476068145999999</v>
      </c>
      <c r="J637" s="2">
        <v>2.5990476393000002</v>
      </c>
      <c r="K637" s="2">
        <v>3.0755062658000001</v>
      </c>
      <c r="L637" s="1">
        <v>1155.0699153676001</v>
      </c>
      <c r="M637" s="2">
        <v>1356.9662726966999</v>
      </c>
      <c r="N637" s="1">
        <v>1461.6209335998999</v>
      </c>
      <c r="O637" s="1">
        <v>170.15687942369999</v>
      </c>
      <c r="P637" s="1">
        <v>209.29320950170001</v>
      </c>
      <c r="Q637" s="1">
        <v>31.719040868099999</v>
      </c>
      <c r="R637" s="1">
        <v>16.542693114199999</v>
      </c>
      <c r="S637" s="1">
        <v>7.2502171360999998</v>
      </c>
      <c r="T637" s="1">
        <v>4.3063227000000003E-3</v>
      </c>
      <c r="U637" s="1">
        <v>9.5246185999999997E-3</v>
      </c>
      <c r="V637" s="1">
        <v>1.22981715E-2</v>
      </c>
      <c r="W637" s="1">
        <v>0.35032002740000001</v>
      </c>
      <c r="X637" s="1">
        <v>8.8155570200000005E-2</v>
      </c>
      <c r="Y637" s="1">
        <v>4.1290810800000001E-2</v>
      </c>
      <c r="Z637" s="1">
        <v>3.8487770400000003E-2</v>
      </c>
      <c r="AA637" s="1">
        <v>1.7143871099999999E-2</v>
      </c>
      <c r="AB637" s="1">
        <v>-50.2695255804</v>
      </c>
      <c r="AC637" s="1">
        <v>1077.1596179256001</v>
      </c>
      <c r="AD637" s="1">
        <v>1312.2066365727001</v>
      </c>
      <c r="AE637" s="1">
        <v>1365.5556406743001</v>
      </c>
      <c r="AF637" s="1">
        <v>5.1481433299999997E-2</v>
      </c>
      <c r="AG637" s="1">
        <v>0.1119765672</v>
      </c>
      <c r="AH637" s="1">
        <v>0.24355871209999999</v>
      </c>
      <c r="AI637" s="5">
        <f t="shared" si="10"/>
        <v>542.2863452430048</v>
      </c>
      <c r="AJ637" s="5">
        <f t="shared" si="10"/>
        <v>637.07336746323938</v>
      </c>
      <c r="AK637" s="5">
        <f t="shared" si="10"/>
        <v>686.20701107976527</v>
      </c>
    </row>
    <row r="638" spans="2:37" x14ac:dyDescent="0.4">
      <c r="B638" s="1">
        <v>1.41E-3</v>
      </c>
      <c r="C638" s="1">
        <v>2.0076700000000001</v>
      </c>
      <c r="D638" s="1">
        <v>7.4999999999999997E-3</v>
      </c>
      <c r="E638" s="1">
        <v>292.95</v>
      </c>
      <c r="F638" s="1">
        <v>-1.52E-2</v>
      </c>
      <c r="G638" s="1">
        <v>16.937256086800001</v>
      </c>
      <c r="H638" s="1">
        <v>19.3965291815</v>
      </c>
      <c r="I638" s="2">
        <v>1.7552978707</v>
      </c>
      <c r="J638" s="2">
        <v>2.6426567089000002</v>
      </c>
      <c r="K638" s="2">
        <v>3.1758279305000001</v>
      </c>
      <c r="L638" s="1">
        <v>1162.4114157470999</v>
      </c>
      <c r="M638" s="2">
        <v>1386.7641924577999</v>
      </c>
      <c r="N638" s="1">
        <v>1518.2022934448</v>
      </c>
      <c r="O638" s="1">
        <v>170.13089988249999</v>
      </c>
      <c r="P638" s="1">
        <v>209.1767122288</v>
      </c>
      <c r="Q638" s="1">
        <v>33.618431398699997</v>
      </c>
      <c r="R638" s="1">
        <v>18.987280117499999</v>
      </c>
      <c r="S638" s="1">
        <v>8.9767958027999999</v>
      </c>
      <c r="T638" s="1">
        <v>4.3443096000000004E-3</v>
      </c>
      <c r="U638" s="1">
        <v>9.8469245999999993E-3</v>
      </c>
      <c r="V638" s="1">
        <v>1.29681568E-2</v>
      </c>
      <c r="W638" s="1">
        <v>0.35032002740000001</v>
      </c>
      <c r="X638" s="1">
        <v>0.1012061158</v>
      </c>
      <c r="Y638" s="1">
        <v>5.1141038899999998E-2</v>
      </c>
      <c r="Z638" s="1">
        <v>3.84868539E-2</v>
      </c>
      <c r="AA638" s="1">
        <v>1.71282977E-2</v>
      </c>
      <c r="AB638" s="1">
        <v>-52.4774880549</v>
      </c>
      <c r="AC638" s="1">
        <v>1117.4039344594</v>
      </c>
      <c r="AD638" s="1">
        <v>1397.6844592929999</v>
      </c>
      <c r="AE638" s="1">
        <v>1464.1647560930001</v>
      </c>
      <c r="AF638" s="1">
        <v>5.1481433299999997E-2</v>
      </c>
      <c r="AG638" s="1">
        <v>0.1119765672</v>
      </c>
      <c r="AH638" s="1">
        <v>0.24355871209999999</v>
      </c>
      <c r="AI638" s="5">
        <f t="shared" si="10"/>
        <v>545.73305903619712</v>
      </c>
      <c r="AJ638" s="5">
        <f t="shared" si="10"/>
        <v>651.06300115389672</v>
      </c>
      <c r="AK638" s="5">
        <f t="shared" si="10"/>
        <v>712.77102978629114</v>
      </c>
    </row>
    <row r="639" spans="2:37" x14ac:dyDescent="0.4">
      <c r="B639" s="1">
        <v>1.41E-3</v>
      </c>
      <c r="C639" s="1">
        <v>2.0076700000000001</v>
      </c>
      <c r="D639" s="1">
        <v>7.4999999999999997E-3</v>
      </c>
      <c r="E639" s="1">
        <v>292.95</v>
      </c>
      <c r="F639" s="1">
        <v>-1.3339999999999999E-2</v>
      </c>
      <c r="G639" s="1">
        <v>16.945519212000001</v>
      </c>
      <c r="H639" s="1">
        <v>19.402012444699999</v>
      </c>
      <c r="I639" s="2">
        <v>1.7640000624000001</v>
      </c>
      <c r="J639" s="2">
        <v>2.6936151932999999</v>
      </c>
      <c r="K639" s="2">
        <v>3.2990114266999999</v>
      </c>
      <c r="L639" s="1">
        <v>1170.8132112221001</v>
      </c>
      <c r="M639" s="2">
        <v>1422.7096688966001</v>
      </c>
      <c r="N639" s="1">
        <v>1590.6123673407001</v>
      </c>
      <c r="O639" s="1">
        <v>170.100920734</v>
      </c>
      <c r="P639" s="1">
        <v>209.03649352400001</v>
      </c>
      <c r="Q639" s="1">
        <v>35.840377832000001</v>
      </c>
      <c r="R639" s="1">
        <v>22.096725746299999</v>
      </c>
      <c r="S639" s="1">
        <v>11.355254487</v>
      </c>
      <c r="T639" s="1">
        <v>4.3874917000000001E-3</v>
      </c>
      <c r="U639" s="1">
        <v>1.02303436E-2</v>
      </c>
      <c r="V639" s="1">
        <v>1.37958127E-2</v>
      </c>
      <c r="W639" s="1">
        <v>0.35032002740000001</v>
      </c>
      <c r="X639" s="1">
        <v>0.11781346600000001</v>
      </c>
      <c r="Y639" s="1">
        <v>6.4719071099999997E-2</v>
      </c>
      <c r="Z639" s="1">
        <v>3.84860889E-2</v>
      </c>
      <c r="AA639" s="1">
        <v>1.7109007400000001E-2</v>
      </c>
      <c r="AB639" s="1">
        <v>-55.1944309219</v>
      </c>
      <c r="AC639" s="1">
        <v>1165.7655031264001</v>
      </c>
      <c r="AD639" s="1">
        <v>1506.9945248307999</v>
      </c>
      <c r="AE639" s="1">
        <v>1586.8524710069</v>
      </c>
      <c r="AF639" s="1">
        <v>5.1481433299999997E-2</v>
      </c>
      <c r="AG639" s="1">
        <v>0.1119765672</v>
      </c>
      <c r="AH639" s="1">
        <v>0.24355871209999999</v>
      </c>
      <c r="AI639" s="5">
        <f t="shared" si="10"/>
        <v>549.67756395403762</v>
      </c>
      <c r="AJ639" s="5">
        <f t="shared" si="10"/>
        <v>667.93881168854466</v>
      </c>
      <c r="AK639" s="5">
        <f t="shared" si="10"/>
        <v>746.76636964352122</v>
      </c>
    </row>
    <row r="640" spans="2:37" x14ac:dyDescent="0.4">
      <c r="B640" s="1">
        <v>1.41E-3</v>
      </c>
      <c r="C640" s="1">
        <v>2.0076700000000001</v>
      </c>
      <c r="D640" s="1">
        <v>7.4999999999999997E-3</v>
      </c>
      <c r="E640" s="1">
        <v>292.95</v>
      </c>
      <c r="F640" s="1">
        <v>-1.055E-2</v>
      </c>
      <c r="G640" s="1">
        <v>16.943108381599998</v>
      </c>
      <c r="H640" s="1">
        <v>19.391993514500001</v>
      </c>
      <c r="I640" s="2">
        <v>1.7775354240000001</v>
      </c>
      <c r="J640" s="2">
        <v>2.7762606613999998</v>
      </c>
      <c r="K640" s="2">
        <v>3.5148079275000002</v>
      </c>
      <c r="L640" s="1">
        <v>1184.0816775650001</v>
      </c>
      <c r="M640" s="2">
        <v>1483.6425519037</v>
      </c>
      <c r="N640" s="1">
        <v>1727.7531825512999</v>
      </c>
      <c r="O640" s="1">
        <v>170.05319872359999</v>
      </c>
      <c r="P640" s="1">
        <v>208.7998986403</v>
      </c>
      <c r="Q640" s="1">
        <v>39.451130535799997</v>
      </c>
      <c r="R640" s="1">
        <v>27.739469217100002</v>
      </c>
      <c r="S640" s="1">
        <v>16.152932721799999</v>
      </c>
      <c r="T640" s="1">
        <v>4.4550813999999998E-3</v>
      </c>
      <c r="U640" s="1">
        <v>1.08677488E-2</v>
      </c>
      <c r="V640" s="1">
        <v>1.52434006E-2</v>
      </c>
      <c r="W640" s="1">
        <v>0.35032002740000001</v>
      </c>
      <c r="X640" s="1">
        <v>0.14797120010000001</v>
      </c>
      <c r="Y640" s="1">
        <v>9.2135366699999999E-2</v>
      </c>
      <c r="Z640" s="1">
        <v>3.8485492199999999E-2</v>
      </c>
      <c r="AA640" s="1">
        <v>1.7075242500000001E-2</v>
      </c>
      <c r="AB640" s="1">
        <v>-59.916431760199998</v>
      </c>
      <c r="AC640" s="1">
        <v>1247.3310143391</v>
      </c>
      <c r="AD640" s="1">
        <v>1712.6302759084001</v>
      </c>
      <c r="AE640" s="1">
        <v>1793.4344996105001</v>
      </c>
      <c r="AF640" s="1">
        <v>5.1481433299999997E-2</v>
      </c>
      <c r="AG640" s="1">
        <v>0.1119765672</v>
      </c>
      <c r="AH640" s="1">
        <v>0.24355871209999999</v>
      </c>
      <c r="AI640" s="5">
        <f t="shared" si="10"/>
        <v>555.9068908755869</v>
      </c>
      <c r="AJ640" s="5">
        <f t="shared" si="10"/>
        <v>696.54579901582167</v>
      </c>
      <c r="AK640" s="5">
        <f t="shared" si="10"/>
        <v>811.15172889732389</v>
      </c>
    </row>
    <row r="641" spans="2:37" x14ac:dyDescent="0.4">
      <c r="B641" s="1">
        <v>1.41E-3</v>
      </c>
      <c r="C641" s="1">
        <v>2.0076700000000001</v>
      </c>
      <c r="D641" s="1">
        <v>7.4999999999999997E-3</v>
      </c>
      <c r="E641" s="1">
        <v>360</v>
      </c>
      <c r="F641" s="1">
        <v>-2.002E-2</v>
      </c>
      <c r="G641" s="1">
        <v>15.917567100299999</v>
      </c>
      <c r="H641" s="1">
        <v>18.265211188199999</v>
      </c>
      <c r="I641" s="2">
        <v>1.6290169018</v>
      </c>
      <c r="J641" s="2">
        <v>2.3582642406000001</v>
      </c>
      <c r="K641" s="2">
        <v>2.7141939826999999</v>
      </c>
      <c r="L641" s="1">
        <v>1080.2038327672001</v>
      </c>
      <c r="M641" s="2">
        <v>1225.9118366666</v>
      </c>
      <c r="N641" s="1">
        <v>1279.5536424897</v>
      </c>
      <c r="O641" s="1">
        <v>170.31447841950001</v>
      </c>
      <c r="P641" s="1">
        <v>209.81781147960001</v>
      </c>
      <c r="Q641" s="1">
        <v>28.484281880200001</v>
      </c>
      <c r="R641" s="1">
        <v>12.8206912594</v>
      </c>
      <c r="S641" s="1">
        <v>5.2483992514000004</v>
      </c>
      <c r="T641" s="1">
        <v>3.7417115000000002E-3</v>
      </c>
      <c r="U641" s="1">
        <v>7.8415884000000002E-3</v>
      </c>
      <c r="V641" s="1">
        <v>9.7815733000000005E-3</v>
      </c>
      <c r="W641" s="1">
        <v>0.35032002740000001</v>
      </c>
      <c r="X641" s="1">
        <v>6.8266107600000001E-2</v>
      </c>
      <c r="Y641" s="1">
        <v>2.77821678E-2</v>
      </c>
      <c r="Z641" s="1">
        <v>3.8519177699999997E-2</v>
      </c>
      <c r="AA641" s="1">
        <v>1.7188833399999999E-2</v>
      </c>
      <c r="AB641" s="1">
        <v>-40.113602851899998</v>
      </c>
      <c r="AC641" s="1">
        <v>1010.9309511322</v>
      </c>
      <c r="AD641" s="1">
        <v>1181.7038878533999</v>
      </c>
      <c r="AE641" s="1">
        <v>1214.9559632804001</v>
      </c>
      <c r="AF641" s="1">
        <v>5.1481433299999997E-2</v>
      </c>
      <c r="AG641" s="1">
        <v>0.1119765672</v>
      </c>
      <c r="AH641" s="1">
        <v>0.1870748736</v>
      </c>
      <c r="AI641" s="5">
        <f t="shared" si="10"/>
        <v>507.13794965596253</v>
      </c>
      <c r="AJ641" s="5">
        <f t="shared" si="10"/>
        <v>575.54546322375586</v>
      </c>
      <c r="AK641" s="5">
        <f t="shared" si="10"/>
        <v>600.7294096195775</v>
      </c>
    </row>
    <row r="642" spans="2:37" x14ac:dyDescent="0.4">
      <c r="B642" s="1">
        <v>1.41E-3</v>
      </c>
      <c r="C642" s="1">
        <v>2.0076700000000001</v>
      </c>
      <c r="D642" s="1">
        <v>7.4999999999999997E-3</v>
      </c>
      <c r="E642" s="1">
        <v>360</v>
      </c>
      <c r="F642" s="1">
        <v>-1.6889999999999999E-2</v>
      </c>
      <c r="G642" s="1">
        <v>15.9814590112</v>
      </c>
      <c r="H642" s="1">
        <v>18.3356112106</v>
      </c>
      <c r="I642" s="2">
        <v>1.6434167533999999</v>
      </c>
      <c r="J642" s="2">
        <v>2.4353087823999999</v>
      </c>
      <c r="K642" s="2">
        <v>2.8772721258999998</v>
      </c>
      <c r="L642" s="1">
        <v>1093.0109332544</v>
      </c>
      <c r="M642" s="2">
        <v>1273.1004806572</v>
      </c>
      <c r="N642" s="1">
        <v>1360.7706210667</v>
      </c>
      <c r="O642" s="1">
        <v>170.27048270009999</v>
      </c>
      <c r="P642" s="1">
        <v>209.63221962700001</v>
      </c>
      <c r="Q642" s="1">
        <v>31.724345038399999</v>
      </c>
      <c r="R642" s="1">
        <v>16.550066841100001</v>
      </c>
      <c r="S642" s="1">
        <v>7.2938319646999998</v>
      </c>
      <c r="T642" s="1">
        <v>3.8081542999999999E-3</v>
      </c>
      <c r="U642" s="1">
        <v>8.3623276999999999E-3</v>
      </c>
      <c r="V642" s="1">
        <v>1.07936039E-2</v>
      </c>
      <c r="W642" s="1">
        <v>0.35032002740000001</v>
      </c>
      <c r="X642" s="1">
        <v>8.8155570200000005E-2</v>
      </c>
      <c r="Y642" s="1">
        <v>4.1290810800000001E-2</v>
      </c>
      <c r="Z642" s="1">
        <v>3.8516437799999997E-2</v>
      </c>
      <c r="AA642" s="1">
        <v>1.7165326099999999E-2</v>
      </c>
      <c r="AB642" s="1">
        <v>-43.476694820699997</v>
      </c>
      <c r="AC642" s="1">
        <v>1077.2797693842001</v>
      </c>
      <c r="AD642" s="1">
        <v>1313.0646456557999</v>
      </c>
      <c r="AE642" s="1">
        <v>1367.0507264702001</v>
      </c>
      <c r="AF642" s="1">
        <v>5.1481433299999997E-2</v>
      </c>
      <c r="AG642" s="1">
        <v>0.1119765672</v>
      </c>
      <c r="AH642" s="1">
        <v>0.23947870260000001</v>
      </c>
      <c r="AI642" s="5">
        <f t="shared" si="10"/>
        <v>513.15067288938974</v>
      </c>
      <c r="AJ642" s="5">
        <f t="shared" si="10"/>
        <v>597.69975617708928</v>
      </c>
      <c r="AK642" s="5">
        <f t="shared" si="10"/>
        <v>638.85944651018781</v>
      </c>
    </row>
    <row r="643" spans="2:37" x14ac:dyDescent="0.4">
      <c r="B643" s="1">
        <v>1.41E-3</v>
      </c>
      <c r="C643" s="1">
        <v>2.0076700000000001</v>
      </c>
      <c r="D643" s="1">
        <v>7.4999999999999997E-3</v>
      </c>
      <c r="E643" s="1">
        <v>360</v>
      </c>
      <c r="F643" s="1">
        <v>-1.52E-2</v>
      </c>
      <c r="G643" s="1">
        <v>16.010934783900002</v>
      </c>
      <c r="H643" s="1">
        <v>18.367355419500001</v>
      </c>
      <c r="I643" s="2">
        <v>1.6514869925</v>
      </c>
      <c r="J643" s="2">
        <v>2.4804358357999998</v>
      </c>
      <c r="K643" s="2">
        <v>2.9784496100000002</v>
      </c>
      <c r="L643" s="1">
        <v>1100.3006357003001</v>
      </c>
      <c r="M643" s="2">
        <v>1301.9119049955</v>
      </c>
      <c r="N643" s="1">
        <v>1413.7525831631999</v>
      </c>
      <c r="O643" s="1">
        <v>170.24504143179999</v>
      </c>
      <c r="P643" s="1">
        <v>209.5189353996</v>
      </c>
      <c r="Q643" s="1">
        <v>33.624145611499998</v>
      </c>
      <c r="R643" s="1">
        <v>18.9958622033</v>
      </c>
      <c r="S643" s="1">
        <v>8.9824761956000003</v>
      </c>
      <c r="T643" s="1">
        <v>3.8456470999999998E-3</v>
      </c>
      <c r="U643" s="1">
        <v>8.6751122999999992E-3</v>
      </c>
      <c r="V643" s="1">
        <v>1.1435041199999999E-2</v>
      </c>
      <c r="W643" s="1">
        <v>0.35032002740000001</v>
      </c>
      <c r="X643" s="1">
        <v>0.1012061158</v>
      </c>
      <c r="Y643" s="1">
        <v>5.1141038899999998E-2</v>
      </c>
      <c r="Z643" s="1">
        <v>3.8515185600000001E-2</v>
      </c>
      <c r="AA643" s="1">
        <v>1.7150394699999998E-2</v>
      </c>
      <c r="AB643" s="1">
        <v>-45.586386255100003</v>
      </c>
      <c r="AC643" s="1">
        <v>1117.5364229920001</v>
      </c>
      <c r="AD643" s="1">
        <v>1398.5543984123999</v>
      </c>
      <c r="AE643" s="1">
        <v>1466.0530699271001</v>
      </c>
      <c r="AF643" s="1">
        <v>5.1481433299999997E-2</v>
      </c>
      <c r="AG643" s="1">
        <v>0.1119765672</v>
      </c>
      <c r="AH643" s="1">
        <v>0.24355871209999999</v>
      </c>
      <c r="AI643" s="5">
        <f t="shared" si="10"/>
        <v>516.57306840389674</v>
      </c>
      <c r="AJ643" s="5">
        <f t="shared" si="10"/>
        <v>611.22624647676059</v>
      </c>
      <c r="AK643" s="5">
        <f t="shared" si="10"/>
        <v>663.73360711887324</v>
      </c>
    </row>
    <row r="644" spans="2:37" x14ac:dyDescent="0.4">
      <c r="B644" s="1">
        <v>1.41E-3</v>
      </c>
      <c r="C644" s="1">
        <v>2.0076700000000001</v>
      </c>
      <c r="D644" s="1">
        <v>7.4999999999999997E-3</v>
      </c>
      <c r="E644" s="1">
        <v>360</v>
      </c>
      <c r="F644" s="1">
        <v>-1.3339999999999999E-2</v>
      </c>
      <c r="G644" s="1">
        <v>16.037888321400001</v>
      </c>
      <c r="H644" s="1">
        <v>18.395489115699998</v>
      </c>
      <c r="I644" s="2">
        <v>1.6606166253000001</v>
      </c>
      <c r="J644" s="2">
        <v>2.5331674406000002</v>
      </c>
      <c r="K644" s="2">
        <v>3.1027267933</v>
      </c>
      <c r="L644" s="1">
        <v>1108.6441930326</v>
      </c>
      <c r="M644" s="2">
        <v>1336.6977833507999</v>
      </c>
      <c r="N644" s="1">
        <v>1481.5378427754999</v>
      </c>
      <c r="O644" s="1">
        <v>170.21563704389999</v>
      </c>
      <c r="P644" s="1">
        <v>209.3823318373</v>
      </c>
      <c r="Q644" s="1">
        <v>35.846574560999997</v>
      </c>
      <c r="R644" s="1">
        <v>22.1068714725</v>
      </c>
      <c r="S644" s="1">
        <v>11.3626062827</v>
      </c>
      <c r="T644" s="1">
        <v>3.8882830999999998E-3</v>
      </c>
      <c r="U644" s="1">
        <v>9.0478816E-3</v>
      </c>
      <c r="V644" s="1">
        <v>1.22298092E-2</v>
      </c>
      <c r="W644" s="1">
        <v>0.35032002740000001</v>
      </c>
      <c r="X644" s="1">
        <v>0.11781346600000001</v>
      </c>
      <c r="Y644" s="1">
        <v>6.4719071099999997E-2</v>
      </c>
      <c r="Z644" s="1">
        <v>3.85140302E-2</v>
      </c>
      <c r="AA644" s="1">
        <v>1.71318424E-2</v>
      </c>
      <c r="AB644" s="1">
        <v>-48.1878210725</v>
      </c>
      <c r="AC644" s="1">
        <v>1165.9131818835999</v>
      </c>
      <c r="AD644" s="1">
        <v>1507.8234195929999</v>
      </c>
      <c r="AE644" s="1">
        <v>1589.3847539315</v>
      </c>
      <c r="AF644" s="1">
        <v>5.1481433299999997E-2</v>
      </c>
      <c r="AG644" s="1">
        <v>0.1119765672</v>
      </c>
      <c r="AH644" s="1">
        <v>0.24355871209999999</v>
      </c>
      <c r="AI644" s="5">
        <f t="shared" si="10"/>
        <v>520.4902314707042</v>
      </c>
      <c r="AJ644" s="5">
        <f t="shared" si="10"/>
        <v>627.55764476563377</v>
      </c>
      <c r="AK644" s="5">
        <f t="shared" si="10"/>
        <v>695.55767266455405</v>
      </c>
    </row>
    <row r="645" spans="2:37" x14ac:dyDescent="0.4">
      <c r="B645" s="1">
        <v>1.41E-3</v>
      </c>
      <c r="C645" s="1">
        <v>2.0076700000000001</v>
      </c>
      <c r="D645" s="1">
        <v>7.4999999999999997E-3</v>
      </c>
      <c r="E645" s="1">
        <v>360</v>
      </c>
      <c r="F645" s="1">
        <v>-1.055E-2</v>
      </c>
      <c r="G645" s="1">
        <v>16.064732486400001</v>
      </c>
      <c r="H645" s="1">
        <v>18.4209094038</v>
      </c>
      <c r="I645" s="2">
        <v>1.6748133884</v>
      </c>
      <c r="J645" s="2">
        <v>2.6186806590999998</v>
      </c>
      <c r="K645" s="2">
        <v>3.3208071564999999</v>
      </c>
      <c r="L645" s="1">
        <v>1121.822805774</v>
      </c>
      <c r="M645" s="2">
        <v>1395.7321558982001</v>
      </c>
      <c r="N645" s="1">
        <v>1609.8974021485001</v>
      </c>
      <c r="O645" s="1">
        <v>170.16873496810001</v>
      </c>
      <c r="P645" s="1">
        <v>209.1512839621</v>
      </c>
      <c r="Q645" s="1">
        <v>39.458115198800002</v>
      </c>
      <c r="R645" s="1">
        <v>27.752517663300001</v>
      </c>
      <c r="S645" s="1">
        <v>16.163761745599999</v>
      </c>
      <c r="T645" s="1">
        <v>3.9550497999999998E-3</v>
      </c>
      <c r="U645" s="1">
        <v>9.6690586000000005E-3</v>
      </c>
      <c r="V645" s="1">
        <v>1.36254032E-2</v>
      </c>
      <c r="W645" s="1">
        <v>0.35032002740000001</v>
      </c>
      <c r="X645" s="1">
        <v>0.14797120010000001</v>
      </c>
      <c r="Y645" s="1">
        <v>9.2135366699999999E-2</v>
      </c>
      <c r="Z645" s="1">
        <v>3.8512810500000001E-2</v>
      </c>
      <c r="AA645" s="1">
        <v>1.7099235899999999E-2</v>
      </c>
      <c r="AB645" s="1">
        <v>-52.721612210899998</v>
      </c>
      <c r="AC645" s="1">
        <v>1247.5051221317999</v>
      </c>
      <c r="AD645" s="1">
        <v>1713.0907569757001</v>
      </c>
      <c r="AE645" s="1">
        <v>1797.3699256985999</v>
      </c>
      <c r="AF645" s="1">
        <v>5.1481433299999997E-2</v>
      </c>
      <c r="AG645" s="1">
        <v>0.1119765672</v>
      </c>
      <c r="AH645" s="1">
        <v>0.24355871209999999</v>
      </c>
      <c r="AI645" s="5">
        <f t="shared" si="10"/>
        <v>526.67737360281694</v>
      </c>
      <c r="AJ645" s="5">
        <f t="shared" si="10"/>
        <v>655.27331262826294</v>
      </c>
      <c r="AK645" s="5">
        <f t="shared" si="10"/>
        <v>755.82037659553998</v>
      </c>
    </row>
    <row r="646" spans="2:37" x14ac:dyDescent="0.4">
      <c r="B646" s="1">
        <v>1.41E-3</v>
      </c>
      <c r="C646" s="1">
        <v>2.0076700000000001</v>
      </c>
      <c r="D646" s="1">
        <v>7.4999999999999997E-3</v>
      </c>
      <c r="E646" s="1">
        <v>394.35</v>
      </c>
      <c r="F646" s="1">
        <v>-2.002E-2</v>
      </c>
      <c r="G646" s="1">
        <v>15.4671898177</v>
      </c>
      <c r="H646" s="1">
        <v>17.7613877452</v>
      </c>
      <c r="I646" s="2">
        <v>1.5829497497</v>
      </c>
      <c r="J646" s="2">
        <v>2.2804562069999998</v>
      </c>
      <c r="K646" s="2">
        <v>2.6190055909000001</v>
      </c>
      <c r="L646" s="1">
        <v>1053.1722426859001</v>
      </c>
      <c r="M646" s="2">
        <v>1188.8478306715001</v>
      </c>
      <c r="N646" s="1">
        <v>1236.4127514365</v>
      </c>
      <c r="O646" s="1">
        <v>170.362130506</v>
      </c>
      <c r="P646" s="1">
        <v>209.96568301729999</v>
      </c>
      <c r="Q646" s="1">
        <v>28.486285885400001</v>
      </c>
      <c r="R646" s="1">
        <v>12.823149061600001</v>
      </c>
      <c r="S646" s="1">
        <v>5.2662360834999999</v>
      </c>
      <c r="T646" s="1">
        <v>3.5330791999999998E-3</v>
      </c>
      <c r="U646" s="1">
        <v>7.3326774999999999E-3</v>
      </c>
      <c r="V646" s="1">
        <v>9.1261888000000006E-3</v>
      </c>
      <c r="W646" s="1">
        <v>0.35032002740000001</v>
      </c>
      <c r="X646" s="1">
        <v>6.8266107600000001E-2</v>
      </c>
      <c r="Y646" s="1">
        <v>2.77821678E-2</v>
      </c>
      <c r="Z646" s="1">
        <v>3.8532225199999999E-2</v>
      </c>
      <c r="AA646" s="1">
        <v>1.7198417300000001E-2</v>
      </c>
      <c r="AB646" s="1">
        <v>-37.199050279200002</v>
      </c>
      <c r="AC646" s="1">
        <v>1010.9752204335</v>
      </c>
      <c r="AD646" s="1">
        <v>1182.0322205663001</v>
      </c>
      <c r="AE646" s="1">
        <v>1215.4139758157</v>
      </c>
      <c r="AF646" s="1">
        <v>5.1481433299999997E-2</v>
      </c>
      <c r="AG646" s="1">
        <v>0.1119765672</v>
      </c>
      <c r="AH646" s="1">
        <v>0.1845326752</v>
      </c>
      <c r="AI646" s="5">
        <f t="shared" si="10"/>
        <v>494.4470622938498</v>
      </c>
      <c r="AJ646" s="5">
        <f t="shared" si="10"/>
        <v>558.14452144201891</v>
      </c>
      <c r="AK646" s="5">
        <f t="shared" si="10"/>
        <v>580.47547015798125</v>
      </c>
    </row>
    <row r="647" spans="2:37" x14ac:dyDescent="0.4">
      <c r="B647" s="1">
        <v>1.41E-3</v>
      </c>
      <c r="C647" s="1">
        <v>2.0076700000000001</v>
      </c>
      <c r="D647" s="1">
        <v>7.4999999999999997E-3</v>
      </c>
      <c r="E647" s="1">
        <v>394.35</v>
      </c>
      <c r="F647" s="1">
        <v>-1.6889999999999999E-2</v>
      </c>
      <c r="G647" s="1">
        <v>15.5448601772</v>
      </c>
      <c r="H647" s="1">
        <v>17.848554387099998</v>
      </c>
      <c r="I647" s="2">
        <v>1.5976684647999999</v>
      </c>
      <c r="J647" s="2">
        <v>2.3588311747000001</v>
      </c>
      <c r="K647" s="2">
        <v>2.7828979256999999</v>
      </c>
      <c r="L647" s="1">
        <v>1065.9425261903</v>
      </c>
      <c r="M647" s="2">
        <v>1235.3198355606</v>
      </c>
      <c r="N647" s="1">
        <v>1315.1829687523</v>
      </c>
      <c r="O647" s="1">
        <v>170.31859985720001</v>
      </c>
      <c r="P647" s="1">
        <v>209.78278467480001</v>
      </c>
      <c r="Q647" s="1">
        <v>31.726651654200001</v>
      </c>
      <c r="R647" s="1">
        <v>16.553323546200001</v>
      </c>
      <c r="S647" s="1">
        <v>7.3240607390000001</v>
      </c>
      <c r="T647" s="1">
        <v>3.5990877999999998E-3</v>
      </c>
      <c r="U647" s="1">
        <v>7.8453592000000006E-3</v>
      </c>
      <c r="V647" s="1">
        <v>1.0114519900000001E-2</v>
      </c>
      <c r="W647" s="1">
        <v>0.35032002740000001</v>
      </c>
      <c r="X647" s="1">
        <v>8.8155570200000005E-2</v>
      </c>
      <c r="Y647" s="1">
        <v>4.1290810800000001E-2</v>
      </c>
      <c r="Z647" s="1">
        <v>3.8529208299999999E-2</v>
      </c>
      <c r="AA647" s="1">
        <v>1.71754301E-2</v>
      </c>
      <c r="AB647" s="1">
        <v>-40.484041257900003</v>
      </c>
      <c r="AC647" s="1">
        <v>1077.3326711858999</v>
      </c>
      <c r="AD647" s="1">
        <v>1313.4836274151</v>
      </c>
      <c r="AE647" s="1">
        <v>1367.7797771237999</v>
      </c>
      <c r="AF647" s="1">
        <v>5.1481433299999997E-2</v>
      </c>
      <c r="AG647" s="1">
        <v>0.1119765672</v>
      </c>
      <c r="AH647" s="1">
        <v>0.2365390661</v>
      </c>
      <c r="AI647" s="5">
        <f t="shared" ref="AI647:AK710" si="11">+L647/2.13</f>
        <v>500.44250055882628</v>
      </c>
      <c r="AJ647" s="5">
        <f t="shared" si="11"/>
        <v>579.96236411295774</v>
      </c>
      <c r="AK647" s="5">
        <f t="shared" si="11"/>
        <v>617.45679284145547</v>
      </c>
    </row>
    <row r="648" spans="2:37" x14ac:dyDescent="0.4">
      <c r="B648" s="1">
        <v>1.41E-3</v>
      </c>
      <c r="C648" s="1">
        <v>2.0076700000000001</v>
      </c>
      <c r="D648" s="1">
        <v>7.4999999999999997E-3</v>
      </c>
      <c r="E648" s="1">
        <v>394.35</v>
      </c>
      <c r="F648" s="1">
        <v>-1.52E-2</v>
      </c>
      <c r="G648" s="1">
        <v>15.582207846699999</v>
      </c>
      <c r="H648" s="1">
        <v>17.889873229500001</v>
      </c>
      <c r="I648" s="2">
        <v>1.6059165057</v>
      </c>
      <c r="J648" s="2">
        <v>2.4047366781999999</v>
      </c>
      <c r="K648" s="2">
        <v>2.8845754846</v>
      </c>
      <c r="L648" s="1">
        <v>1073.2117751547</v>
      </c>
      <c r="M648" s="2">
        <v>1263.7094567321001</v>
      </c>
      <c r="N648" s="1">
        <v>1366.5712678370001</v>
      </c>
      <c r="O648" s="1">
        <v>170.29340018420001</v>
      </c>
      <c r="P648" s="1">
        <v>209.6710018446</v>
      </c>
      <c r="Q648" s="1">
        <v>33.626631254199999</v>
      </c>
      <c r="R648" s="1">
        <v>18.99965516</v>
      </c>
      <c r="S648" s="1">
        <v>8.9850326526999993</v>
      </c>
      <c r="T648" s="1">
        <v>3.6363445999999999E-3</v>
      </c>
      <c r="U648" s="1">
        <v>8.1536895000000002E-3</v>
      </c>
      <c r="V648" s="1">
        <v>1.07425291E-2</v>
      </c>
      <c r="W648" s="1">
        <v>0.35032002740000001</v>
      </c>
      <c r="X648" s="1">
        <v>0.1012061158</v>
      </c>
      <c r="Y648" s="1">
        <v>5.1141038899999998E-2</v>
      </c>
      <c r="Z648" s="1">
        <v>3.8527793599999999E-2</v>
      </c>
      <c r="AA648" s="1">
        <v>1.7160797799999999E-2</v>
      </c>
      <c r="AB648" s="1">
        <v>-42.547592330800001</v>
      </c>
      <c r="AC648" s="1">
        <v>1117.5947374805</v>
      </c>
      <c r="AD648" s="1">
        <v>1399.0089112571</v>
      </c>
      <c r="AE648" s="1">
        <v>1467.0023930672</v>
      </c>
      <c r="AF648" s="1">
        <v>5.1481433299999997E-2</v>
      </c>
      <c r="AG648" s="1">
        <v>0.1119765672</v>
      </c>
      <c r="AH648" s="1">
        <v>0.24355871209999999</v>
      </c>
      <c r="AI648" s="5">
        <f t="shared" si="11"/>
        <v>503.85529349985921</v>
      </c>
      <c r="AJ648" s="5">
        <f t="shared" si="11"/>
        <v>593.29082475685448</v>
      </c>
      <c r="AK648" s="5">
        <f t="shared" si="11"/>
        <v>641.58275485305171</v>
      </c>
    </row>
    <row r="649" spans="2:37" x14ac:dyDescent="0.4">
      <c r="B649" s="1">
        <v>1.41E-3</v>
      </c>
      <c r="C649" s="1">
        <v>2.0076700000000001</v>
      </c>
      <c r="D649" s="1">
        <v>7.4999999999999997E-3</v>
      </c>
      <c r="E649" s="1">
        <v>394.35</v>
      </c>
      <c r="F649" s="1">
        <v>-1.3339999999999999E-2</v>
      </c>
      <c r="G649" s="1">
        <v>15.618146147999999</v>
      </c>
      <c r="H649" s="1">
        <v>17.9289313815</v>
      </c>
      <c r="I649" s="2">
        <v>1.6152464809</v>
      </c>
      <c r="J649" s="2">
        <v>2.4583756600000002</v>
      </c>
      <c r="K649" s="2">
        <v>3.0094392817000002</v>
      </c>
      <c r="L649" s="1">
        <v>1081.5323392508999</v>
      </c>
      <c r="M649" s="2">
        <v>1298.0000602530999</v>
      </c>
      <c r="N649" s="1">
        <v>1432.2897064292999</v>
      </c>
      <c r="O649" s="1">
        <v>170.26425189669999</v>
      </c>
      <c r="P649" s="1">
        <v>209.53608141550001</v>
      </c>
      <c r="Q649" s="1">
        <v>35.849270471899999</v>
      </c>
      <c r="R649" s="1">
        <v>22.111358531400001</v>
      </c>
      <c r="S649" s="1">
        <v>11.3659201184</v>
      </c>
      <c r="T649" s="1">
        <v>3.6787198999999999E-3</v>
      </c>
      <c r="U649" s="1">
        <v>8.5214912999999996E-3</v>
      </c>
      <c r="V649" s="1">
        <v>1.15218731E-2</v>
      </c>
      <c r="W649" s="1">
        <v>0.35032002740000001</v>
      </c>
      <c r="X649" s="1">
        <v>0.11781346600000001</v>
      </c>
      <c r="Y649" s="1">
        <v>6.4719071099999997E-2</v>
      </c>
      <c r="Z649" s="1">
        <v>3.8526449800000001E-2</v>
      </c>
      <c r="AA649" s="1">
        <v>1.7142587500000001E-2</v>
      </c>
      <c r="AB649" s="1">
        <v>-45.0948841716</v>
      </c>
      <c r="AC649" s="1">
        <v>1165.9781570378</v>
      </c>
      <c r="AD649" s="1">
        <v>1508.2605006634999</v>
      </c>
      <c r="AE649" s="1">
        <v>1590.647465216</v>
      </c>
      <c r="AF649" s="1">
        <v>5.1481433299999997E-2</v>
      </c>
      <c r="AG649" s="1">
        <v>0.1119765672</v>
      </c>
      <c r="AH649" s="1">
        <v>0.24355871209999999</v>
      </c>
      <c r="AI649" s="5">
        <f t="shared" si="11"/>
        <v>507.76166162014084</v>
      </c>
      <c r="AJ649" s="5">
        <f t="shared" si="11"/>
        <v>609.38969964934267</v>
      </c>
      <c r="AK649" s="5">
        <f t="shared" si="11"/>
        <v>672.43648189169016</v>
      </c>
    </row>
    <row r="650" spans="2:37" x14ac:dyDescent="0.4">
      <c r="B650" s="1">
        <v>1.41E-3</v>
      </c>
      <c r="C650" s="1">
        <v>2.0076700000000001</v>
      </c>
      <c r="D650" s="1">
        <v>7.4999999999999997E-3</v>
      </c>
      <c r="E650" s="1">
        <v>394.35</v>
      </c>
      <c r="F650" s="1">
        <v>-1.055E-2</v>
      </c>
      <c r="G650" s="1">
        <v>15.6590208162</v>
      </c>
      <c r="H650" s="1">
        <v>17.971403422000002</v>
      </c>
      <c r="I650" s="2">
        <v>1.6297530587</v>
      </c>
      <c r="J650" s="2">
        <v>2.5453522059</v>
      </c>
      <c r="K650" s="2">
        <v>3.2286846907000002</v>
      </c>
      <c r="L650" s="1">
        <v>1094.6754828308999</v>
      </c>
      <c r="M650" s="2">
        <v>1356.2247392862</v>
      </c>
      <c r="N650" s="1">
        <v>1556.6713418513</v>
      </c>
      <c r="O650" s="1">
        <v>170.21771139180001</v>
      </c>
      <c r="P650" s="1">
        <v>209.30760133620001</v>
      </c>
      <c r="Q650" s="1">
        <v>39.461153541000002</v>
      </c>
      <c r="R650" s="1">
        <v>27.758293318700002</v>
      </c>
      <c r="S650" s="1">
        <v>16.168648279399999</v>
      </c>
      <c r="T650" s="1">
        <v>3.745094E-3</v>
      </c>
      <c r="U650" s="1">
        <v>9.1351331999999993E-3</v>
      </c>
      <c r="V650" s="1">
        <v>1.2893197E-2</v>
      </c>
      <c r="W650" s="1">
        <v>0.35032002740000001</v>
      </c>
      <c r="X650" s="1">
        <v>0.14797120010000001</v>
      </c>
      <c r="Y650" s="1">
        <v>9.2135366699999999E-2</v>
      </c>
      <c r="Z650" s="1">
        <v>3.85249306E-2</v>
      </c>
      <c r="AA650" s="1">
        <v>1.7110515E-2</v>
      </c>
      <c r="AB650" s="1">
        <v>-49.540713839799999</v>
      </c>
      <c r="AC650" s="1">
        <v>1247.5816764519</v>
      </c>
      <c r="AD650" s="1">
        <v>1713.2960027242</v>
      </c>
      <c r="AE650" s="1">
        <v>1799.2527652870001</v>
      </c>
      <c r="AF650" s="1">
        <v>5.1481433299999997E-2</v>
      </c>
      <c r="AG650" s="1">
        <v>0.1119765672</v>
      </c>
      <c r="AH650" s="1">
        <v>0.24355871209999999</v>
      </c>
      <c r="AI650" s="5">
        <f t="shared" si="11"/>
        <v>513.93215156380279</v>
      </c>
      <c r="AJ650" s="5">
        <f t="shared" si="11"/>
        <v>636.72522971183105</v>
      </c>
      <c r="AK650" s="5">
        <f t="shared" si="11"/>
        <v>730.83161589262909</v>
      </c>
    </row>
    <row r="651" spans="2:37" x14ac:dyDescent="0.4">
      <c r="B651" s="1">
        <v>1.41E-3</v>
      </c>
      <c r="C651" s="1">
        <v>2.0076700000000001</v>
      </c>
      <c r="D651" s="1">
        <v>7.4999999999999997E-3</v>
      </c>
      <c r="E651" s="1">
        <v>519.33000000000004</v>
      </c>
      <c r="F651" s="1">
        <v>-2.002E-2</v>
      </c>
      <c r="G651" s="1">
        <v>14.046179780799999</v>
      </c>
      <c r="H651" s="1">
        <v>16.163638006700001</v>
      </c>
      <c r="I651" s="2">
        <v>1.4477284125000001</v>
      </c>
      <c r="J651" s="2">
        <v>2.0324759979000002</v>
      </c>
      <c r="K651" s="2">
        <v>2.3067523313999998</v>
      </c>
      <c r="L651" s="1">
        <v>974.91280123670003</v>
      </c>
      <c r="M651" s="2">
        <v>1076.3131561872001</v>
      </c>
      <c r="N651" s="1">
        <v>1104.6568529463</v>
      </c>
      <c r="O651" s="1">
        <v>170.49654075679999</v>
      </c>
      <c r="P651" s="1">
        <v>210.40333008420001</v>
      </c>
      <c r="Q651" s="1">
        <v>28.492238179299999</v>
      </c>
      <c r="R651" s="1">
        <v>12.830384906100001</v>
      </c>
      <c r="S651" s="1">
        <v>5.3269390877999996</v>
      </c>
      <c r="T651" s="1">
        <v>2.9552438E-3</v>
      </c>
      <c r="U651" s="1">
        <v>5.8246516999999999E-3</v>
      </c>
      <c r="V651" s="1">
        <v>7.1471115999999996E-3</v>
      </c>
      <c r="W651" s="1">
        <v>0.35032002740000001</v>
      </c>
      <c r="X651" s="1">
        <v>6.8266107600000001E-2</v>
      </c>
      <c r="Y651" s="1">
        <v>2.77821678E-2</v>
      </c>
      <c r="Z651" s="1">
        <v>3.8571847200000002E-2</v>
      </c>
      <c r="AA651" s="1">
        <v>1.7228945400000001E-2</v>
      </c>
      <c r="AB651" s="1">
        <v>-28.645595480000001</v>
      </c>
      <c r="AC651" s="1">
        <v>1011.1072797586</v>
      </c>
      <c r="AD651" s="1">
        <v>1183.2215562747999</v>
      </c>
      <c r="AE651" s="1">
        <v>1217.0492056640001</v>
      </c>
      <c r="AF651" s="1">
        <v>5.1481433299999997E-2</v>
      </c>
      <c r="AG651" s="1">
        <v>0.1119765672</v>
      </c>
      <c r="AH651" s="1">
        <v>0.17580496600000001</v>
      </c>
      <c r="AI651" s="5">
        <f t="shared" si="11"/>
        <v>457.70554048671363</v>
      </c>
      <c r="AJ651" s="5">
        <f t="shared" si="11"/>
        <v>505.31134093295782</v>
      </c>
      <c r="AK651" s="5">
        <f t="shared" si="11"/>
        <v>518.61824081985912</v>
      </c>
    </row>
    <row r="652" spans="2:37" x14ac:dyDescent="0.4">
      <c r="B652" s="1">
        <v>1.41E-3</v>
      </c>
      <c r="C652" s="1">
        <v>2.0076700000000001</v>
      </c>
      <c r="D652" s="1">
        <v>7.4999999999999997E-3</v>
      </c>
      <c r="E652" s="1">
        <v>519.33000000000004</v>
      </c>
      <c r="F652" s="1">
        <v>-1.6889999999999999E-2</v>
      </c>
      <c r="G652" s="1">
        <v>14.1698490769</v>
      </c>
      <c r="H652" s="1">
        <v>16.307053639500001</v>
      </c>
      <c r="I652" s="2">
        <v>1.463456501</v>
      </c>
      <c r="J652" s="2">
        <v>2.1156001627999999</v>
      </c>
      <c r="K652" s="2">
        <v>2.4736948729999999</v>
      </c>
      <c r="L652" s="1">
        <v>987.58692170109998</v>
      </c>
      <c r="M652" s="2">
        <v>1120.7433165530999</v>
      </c>
      <c r="N652" s="1">
        <v>1176.0079503892</v>
      </c>
      <c r="O652" s="1">
        <v>170.4544334293</v>
      </c>
      <c r="P652" s="1">
        <v>210.22927518579999</v>
      </c>
      <c r="Q652" s="1">
        <v>31.733505084699999</v>
      </c>
      <c r="R652" s="1">
        <v>16.562936216800001</v>
      </c>
      <c r="S652" s="1">
        <v>7.4263978279999998</v>
      </c>
      <c r="T652" s="1">
        <v>3.0198040000000001E-3</v>
      </c>
      <c r="U652" s="1">
        <v>6.3108273000000003E-3</v>
      </c>
      <c r="V652" s="1">
        <v>8.0572399000000006E-3</v>
      </c>
      <c r="W652" s="1">
        <v>0.35032002740000001</v>
      </c>
      <c r="X652" s="1">
        <v>8.8155570200000005E-2</v>
      </c>
      <c r="Y652" s="1">
        <v>4.1290810800000001E-2</v>
      </c>
      <c r="Z652" s="1">
        <v>3.8567895499999998E-2</v>
      </c>
      <c r="AA652" s="1">
        <v>1.7207625000000001E-2</v>
      </c>
      <c r="AB652" s="1">
        <v>-31.6764721708</v>
      </c>
      <c r="AC652" s="1">
        <v>1077.4902581099</v>
      </c>
      <c r="AD652" s="1">
        <v>1314.9039036764</v>
      </c>
      <c r="AE652" s="1">
        <v>1370.2638575011999</v>
      </c>
      <c r="AF652" s="1">
        <v>5.1481433299999997E-2</v>
      </c>
      <c r="AG652" s="1">
        <v>0.1119765672</v>
      </c>
      <c r="AH652" s="1">
        <v>0.22652151919999999</v>
      </c>
      <c r="AI652" s="5">
        <f t="shared" si="11"/>
        <v>463.65583178455398</v>
      </c>
      <c r="AJ652" s="5">
        <f t="shared" si="11"/>
        <v>526.17057115169018</v>
      </c>
      <c r="AK652" s="5">
        <f t="shared" si="11"/>
        <v>552.11640863342723</v>
      </c>
    </row>
    <row r="653" spans="2:37" x14ac:dyDescent="0.4">
      <c r="B653" s="1">
        <v>1.41E-3</v>
      </c>
      <c r="C653" s="1">
        <v>2.0076700000000001</v>
      </c>
      <c r="D653" s="1">
        <v>7.4999999999999997E-3</v>
      </c>
      <c r="E653" s="1">
        <v>519.33000000000004</v>
      </c>
      <c r="F653" s="1">
        <v>-1.52E-2</v>
      </c>
      <c r="G653" s="1">
        <v>14.233411218500001</v>
      </c>
      <c r="H653" s="1">
        <v>16.380409354699999</v>
      </c>
      <c r="I653" s="2">
        <v>1.4722669696999999</v>
      </c>
      <c r="J653" s="2">
        <v>2.1642748477999998</v>
      </c>
      <c r="K653" s="2">
        <v>2.5772631869999998</v>
      </c>
      <c r="L653" s="1">
        <v>994.80275489789994</v>
      </c>
      <c r="M653" s="2">
        <v>1147.9330308307001</v>
      </c>
      <c r="N653" s="1">
        <v>1222.5785216028</v>
      </c>
      <c r="O653" s="1">
        <v>170.42996357760001</v>
      </c>
      <c r="P653" s="1">
        <v>210.12238750309999</v>
      </c>
      <c r="Q653" s="1">
        <v>33.634015819299997</v>
      </c>
      <c r="R653" s="1">
        <v>19.010864370699998</v>
      </c>
      <c r="S653" s="1">
        <v>8.9927678600000007</v>
      </c>
      <c r="T653" s="1">
        <v>3.0562737000000002E-3</v>
      </c>
      <c r="U653" s="1">
        <v>6.6045606999999996E-3</v>
      </c>
      <c r="V653" s="1">
        <v>8.6413697000000001E-3</v>
      </c>
      <c r="W653" s="1">
        <v>0.35032002740000001</v>
      </c>
      <c r="X653" s="1">
        <v>0.1012061158</v>
      </c>
      <c r="Y653" s="1">
        <v>5.1141038899999998E-2</v>
      </c>
      <c r="Z653" s="1">
        <v>3.8565935599999997E-2</v>
      </c>
      <c r="AA653" s="1">
        <v>1.71939576E-2</v>
      </c>
      <c r="AB653" s="1">
        <v>-33.590286693499998</v>
      </c>
      <c r="AC653" s="1">
        <v>1117.7683077233</v>
      </c>
      <c r="AD653" s="1">
        <v>1400.5129222267999</v>
      </c>
      <c r="AE653" s="1">
        <v>1470.2003867046999</v>
      </c>
      <c r="AF653" s="1">
        <v>5.1481433299999997E-2</v>
      </c>
      <c r="AG653" s="1">
        <v>0.1119765672</v>
      </c>
      <c r="AH653" s="1">
        <v>0.24355871209999999</v>
      </c>
      <c r="AI653" s="5">
        <f t="shared" si="11"/>
        <v>467.04354690042254</v>
      </c>
      <c r="AJ653" s="5">
        <f t="shared" si="11"/>
        <v>538.93569522568077</v>
      </c>
      <c r="AK653" s="5">
        <f t="shared" si="11"/>
        <v>573.98052657408459</v>
      </c>
    </row>
    <row r="654" spans="2:37" x14ac:dyDescent="0.4">
      <c r="B654" s="1">
        <v>1.41E-3</v>
      </c>
      <c r="C654" s="1">
        <v>2.0076700000000001</v>
      </c>
      <c r="D654" s="1">
        <v>7.4999999999999997E-3</v>
      </c>
      <c r="E654" s="1">
        <v>519.33000000000004</v>
      </c>
      <c r="F654" s="1">
        <v>-1.3339999999999999E-2</v>
      </c>
      <c r="G654" s="1">
        <v>14.2991970674</v>
      </c>
      <c r="H654" s="1">
        <v>16.455928913899999</v>
      </c>
      <c r="I654" s="2">
        <v>1.4822303186000001</v>
      </c>
      <c r="J654" s="2">
        <v>2.2211329187</v>
      </c>
      <c r="K654" s="2">
        <v>2.7043652629000001</v>
      </c>
      <c r="L654" s="1">
        <v>1003.0632753901</v>
      </c>
      <c r="M654" s="2">
        <v>1180.8163854556999</v>
      </c>
      <c r="N654" s="1">
        <v>1282.0629650414</v>
      </c>
      <c r="O654" s="1">
        <v>170.4015806921</v>
      </c>
      <c r="P654" s="1">
        <v>209.99292724649999</v>
      </c>
      <c r="Q654" s="1">
        <v>35.857276956299998</v>
      </c>
      <c r="R654" s="1">
        <v>22.124635148500001</v>
      </c>
      <c r="S654" s="1">
        <v>11.3759631275</v>
      </c>
      <c r="T654" s="1">
        <v>3.0977794999999999E-3</v>
      </c>
      <c r="U654" s="1">
        <v>6.9561383000000003E-3</v>
      </c>
      <c r="V654" s="1">
        <v>9.3706155999999999E-3</v>
      </c>
      <c r="W654" s="1">
        <v>0.35032002740000001</v>
      </c>
      <c r="X654" s="1">
        <v>0.11781346600000001</v>
      </c>
      <c r="Y654" s="1">
        <v>6.4719071099999997E-2</v>
      </c>
      <c r="Z654" s="1">
        <v>3.8563961899999999E-2</v>
      </c>
      <c r="AA654" s="1">
        <v>1.7176847200000001E-2</v>
      </c>
      <c r="AB654" s="1">
        <v>-35.962327767300003</v>
      </c>
      <c r="AC654" s="1">
        <v>1166.171373744</v>
      </c>
      <c r="AD654" s="1">
        <v>1509.6832617048001</v>
      </c>
      <c r="AE654" s="1">
        <v>1594.8881981994</v>
      </c>
      <c r="AF654" s="1">
        <v>5.1481433299999997E-2</v>
      </c>
      <c r="AG654" s="1">
        <v>0.1119765672</v>
      </c>
      <c r="AH654" s="1">
        <v>0.24355871209999999</v>
      </c>
      <c r="AI654" s="5">
        <f t="shared" si="11"/>
        <v>470.92172553525825</v>
      </c>
      <c r="AJ654" s="5">
        <f t="shared" si="11"/>
        <v>554.37388988530518</v>
      </c>
      <c r="AK654" s="5">
        <f t="shared" si="11"/>
        <v>601.90749532460097</v>
      </c>
    </row>
    <row r="655" spans="2:37" x14ac:dyDescent="0.4">
      <c r="B655" s="1">
        <v>1.41E-3</v>
      </c>
      <c r="C655" s="1">
        <v>2.0076700000000001</v>
      </c>
      <c r="D655" s="1">
        <v>7.4999999999999997E-3</v>
      </c>
      <c r="E655" s="1">
        <v>519.33000000000004</v>
      </c>
      <c r="F655" s="1">
        <v>-1.055E-2</v>
      </c>
      <c r="G655" s="1">
        <v>14.386484537999999</v>
      </c>
      <c r="H655" s="1">
        <v>16.555067690400001</v>
      </c>
      <c r="I655" s="2">
        <v>1.497715618</v>
      </c>
      <c r="J655" s="2">
        <v>2.3132816139000001</v>
      </c>
      <c r="K655" s="2">
        <v>2.9279969820999998</v>
      </c>
      <c r="L655" s="1">
        <v>1016.1138058167001</v>
      </c>
      <c r="M655" s="2">
        <v>1236.7440417495</v>
      </c>
      <c r="N655" s="1">
        <v>1394.3922484713</v>
      </c>
      <c r="O655" s="1">
        <v>170.3561049807</v>
      </c>
      <c r="P655" s="1">
        <v>209.7727192518</v>
      </c>
      <c r="Q655" s="1">
        <v>39.470168725800001</v>
      </c>
      <c r="R655" s="1">
        <v>27.775409400099999</v>
      </c>
      <c r="S655" s="1">
        <v>16.183486112099999</v>
      </c>
      <c r="T655" s="1">
        <v>3.1628443999999999E-3</v>
      </c>
      <c r="U655" s="1">
        <v>7.5452933000000003E-3</v>
      </c>
      <c r="V655" s="1">
        <v>1.0663571199999999E-2</v>
      </c>
      <c r="W655" s="1">
        <v>0.35032002740000001</v>
      </c>
      <c r="X655" s="1">
        <v>0.14797120010000001</v>
      </c>
      <c r="Y655" s="1">
        <v>9.2135366699999999E-2</v>
      </c>
      <c r="Z655" s="1">
        <v>3.8561447300000003E-2</v>
      </c>
      <c r="AA655" s="1">
        <v>1.7146479799999999E-2</v>
      </c>
      <c r="AB655" s="1">
        <v>-40.124600913599998</v>
      </c>
      <c r="AC655" s="1">
        <v>1247.808998234</v>
      </c>
      <c r="AD655" s="1">
        <v>1713.9119813149</v>
      </c>
      <c r="AE655" s="1">
        <v>1805.8199259850001</v>
      </c>
      <c r="AF655" s="1">
        <v>5.1481433299999997E-2</v>
      </c>
      <c r="AG655" s="1">
        <v>0.1119765672</v>
      </c>
      <c r="AH655" s="1">
        <v>0.24355871209999999</v>
      </c>
      <c r="AI655" s="5">
        <f t="shared" si="11"/>
        <v>477.04873512521129</v>
      </c>
      <c r="AJ655" s="5">
        <f t="shared" si="11"/>
        <v>580.63100551619721</v>
      </c>
      <c r="AK655" s="5">
        <f t="shared" si="11"/>
        <v>654.64424810859157</v>
      </c>
    </row>
    <row r="656" spans="2:37" x14ac:dyDescent="0.4">
      <c r="B656" s="1">
        <v>1.41E-3</v>
      </c>
      <c r="C656" s="1">
        <v>2.0076700000000001</v>
      </c>
      <c r="D656" s="1">
        <v>0.05</v>
      </c>
      <c r="E656" s="1">
        <v>233.59</v>
      </c>
      <c r="F656" s="1">
        <v>-2.002E-2</v>
      </c>
      <c r="G656" s="1">
        <v>13.228117300099999</v>
      </c>
      <c r="H656" s="1">
        <v>15.477976998800001</v>
      </c>
      <c r="I656" s="2">
        <v>1.8849878953999999</v>
      </c>
      <c r="J656" s="2">
        <v>2.9437443653000002</v>
      </c>
      <c r="K656" s="2">
        <v>3.7221774986999998</v>
      </c>
      <c r="L656" s="1">
        <v>1249.3873179622999</v>
      </c>
      <c r="M656" s="2">
        <v>1586.3116008126999</v>
      </c>
      <c r="N656" s="1">
        <v>1860.2706029947001</v>
      </c>
      <c r="O656" s="1">
        <v>238.43306087120001</v>
      </c>
      <c r="P656" s="1">
        <v>471.76689433910002</v>
      </c>
      <c r="Q656" s="1">
        <v>39.927619061400001</v>
      </c>
      <c r="R656" s="1">
        <v>28.954547999900001</v>
      </c>
      <c r="S656" s="1">
        <v>16.007202491600001</v>
      </c>
      <c r="T656" s="1">
        <v>5.0099829000000004E-3</v>
      </c>
      <c r="U656" s="1">
        <v>1.22185396E-2</v>
      </c>
      <c r="V656" s="1">
        <v>1.7143229699999998E-2</v>
      </c>
      <c r="W656" s="1">
        <v>0.35032002740000001</v>
      </c>
      <c r="X656" s="1">
        <v>6.8266107600000001E-2</v>
      </c>
      <c r="Y656" s="1">
        <v>2.77821678E-2</v>
      </c>
      <c r="Z656" s="1">
        <v>4.64491494E-2</v>
      </c>
      <c r="AA656" s="1">
        <v>2.9361652500000002E-2</v>
      </c>
      <c r="AB656" s="1">
        <v>3136.4952681609002</v>
      </c>
      <c r="AC656" s="1">
        <v>1259.5643850534</v>
      </c>
      <c r="AD656" s="1">
        <v>1726.2875084996001</v>
      </c>
      <c r="AE656" s="1">
        <v>1820.2018221292999</v>
      </c>
      <c r="AF656" s="1">
        <v>5.1481433299999997E-2</v>
      </c>
      <c r="AG656" s="1">
        <v>0.1119765672</v>
      </c>
      <c r="AH656" s="1">
        <v>0.24355871209999999</v>
      </c>
      <c r="AI656" s="5">
        <f t="shared" si="11"/>
        <v>586.56681594474173</v>
      </c>
      <c r="AJ656" s="5">
        <f t="shared" si="11"/>
        <v>744.74723042849769</v>
      </c>
      <c r="AK656" s="5">
        <f t="shared" si="11"/>
        <v>873.36648027920194</v>
      </c>
    </row>
    <row r="657" spans="2:37" x14ac:dyDescent="0.4">
      <c r="B657" s="1">
        <v>1.41E-3</v>
      </c>
      <c r="C657" s="1">
        <v>2.0076700000000001</v>
      </c>
      <c r="D657" s="1">
        <v>0.05</v>
      </c>
      <c r="E657" s="1">
        <v>233.59</v>
      </c>
      <c r="F657" s="1">
        <v>-1.6889999999999999E-2</v>
      </c>
      <c r="G657" s="1">
        <v>13.196330568600001</v>
      </c>
      <c r="H657" s="1">
        <v>15.430987206099999</v>
      </c>
      <c r="I657" s="2">
        <v>1.9000346718000001</v>
      </c>
      <c r="J657" s="2">
        <v>3.0448705471999999</v>
      </c>
      <c r="K657" s="2">
        <v>4.0109283714000004</v>
      </c>
      <c r="L657" s="1">
        <v>1265.3475634669001</v>
      </c>
      <c r="M657" s="2">
        <v>1671.6112424122</v>
      </c>
      <c r="N657" s="1">
        <v>2082.1143033213002</v>
      </c>
      <c r="O657" s="1">
        <v>238.36503244630001</v>
      </c>
      <c r="P657" s="1">
        <v>471.07681121420001</v>
      </c>
      <c r="Q657" s="1">
        <v>44.468774776300002</v>
      </c>
      <c r="R657" s="1">
        <v>37.368123195099997</v>
      </c>
      <c r="S657" s="1">
        <v>23.764476819199999</v>
      </c>
      <c r="T657" s="1">
        <v>5.0902858000000002E-3</v>
      </c>
      <c r="U657" s="1">
        <v>1.30724437E-2</v>
      </c>
      <c r="V657" s="1">
        <v>1.92386763E-2</v>
      </c>
      <c r="W657" s="1">
        <v>0.35032002740000001</v>
      </c>
      <c r="X657" s="1">
        <v>8.8155570200000005E-2</v>
      </c>
      <c r="Y657" s="1">
        <v>4.1290810800000001E-2</v>
      </c>
      <c r="Z657" s="1">
        <v>4.6449273499999999E-2</v>
      </c>
      <c r="AA657" s="1">
        <v>2.93120958E-2</v>
      </c>
      <c r="AB657" s="1">
        <v>3132.6167606795998</v>
      </c>
      <c r="AC657" s="1">
        <v>1369.1165478978</v>
      </c>
      <c r="AD657" s="1">
        <v>2036.5829687963001</v>
      </c>
      <c r="AE657" s="1">
        <v>2114.9454441298999</v>
      </c>
      <c r="AF657" s="1">
        <v>5.1481433299999997E-2</v>
      </c>
      <c r="AG657" s="1">
        <v>0.1119765672</v>
      </c>
      <c r="AH657" s="1">
        <v>0.24355871209999999</v>
      </c>
      <c r="AI657" s="5">
        <f t="shared" si="11"/>
        <v>594.05988895159635</v>
      </c>
      <c r="AJ657" s="5">
        <f t="shared" si="11"/>
        <v>784.79401052215962</v>
      </c>
      <c r="AK657" s="5">
        <f t="shared" si="11"/>
        <v>977.51845226352123</v>
      </c>
    </row>
    <row r="658" spans="2:37" x14ac:dyDescent="0.4">
      <c r="B658" s="1">
        <v>1.41E-3</v>
      </c>
      <c r="C658" s="1">
        <v>2.0076700000000001</v>
      </c>
      <c r="D658" s="1">
        <v>0.05</v>
      </c>
      <c r="E658" s="1">
        <v>233.59</v>
      </c>
      <c r="F658" s="1">
        <v>-1.52E-2</v>
      </c>
      <c r="G658" s="1">
        <v>13.170616692199999</v>
      </c>
      <c r="H658" s="1">
        <v>15.3946719575</v>
      </c>
      <c r="I658" s="2">
        <v>1.9084724067000001</v>
      </c>
      <c r="J658" s="2">
        <v>3.1039359269000002</v>
      </c>
      <c r="K658" s="2">
        <v>4.1896221976000003</v>
      </c>
      <c r="L658" s="1">
        <v>1274.4408763460001</v>
      </c>
      <c r="M658" s="2">
        <v>1724.0292777540999</v>
      </c>
      <c r="N658" s="1">
        <v>2234.1192642427</v>
      </c>
      <c r="O658" s="1">
        <v>238.32637866300001</v>
      </c>
      <c r="P658" s="1">
        <v>470.65904850499999</v>
      </c>
      <c r="Q658" s="1">
        <v>47.131542625900003</v>
      </c>
      <c r="R658" s="1">
        <v>42.884305511199997</v>
      </c>
      <c r="S658" s="1">
        <v>29.412889926999998</v>
      </c>
      <c r="T658" s="1">
        <v>5.1355964000000002E-3</v>
      </c>
      <c r="U658" s="1">
        <v>1.35845297E-2</v>
      </c>
      <c r="V658" s="1">
        <v>2.05601498E-2</v>
      </c>
      <c r="W658" s="1">
        <v>0.35032002740000001</v>
      </c>
      <c r="X658" s="1">
        <v>0.1012061158</v>
      </c>
      <c r="Y658" s="1">
        <v>5.1141038899999998E-2</v>
      </c>
      <c r="Z658" s="1">
        <v>4.6449635599999997E-2</v>
      </c>
      <c r="AA658" s="1">
        <v>2.92810534E-2</v>
      </c>
      <c r="AB658" s="1">
        <v>3130.1924367392999</v>
      </c>
      <c r="AC658" s="1">
        <v>1436.1661425453001</v>
      </c>
      <c r="AD658" s="1">
        <v>2248.0881799934</v>
      </c>
      <c r="AE658" s="1">
        <v>2310.6699003457002</v>
      </c>
      <c r="AF658" s="1">
        <v>5.1481433299999997E-2</v>
      </c>
      <c r="AG658" s="1">
        <v>0.1119765672</v>
      </c>
      <c r="AH658" s="1">
        <v>0.24355871209999999</v>
      </c>
      <c r="AI658" s="5">
        <f t="shared" si="11"/>
        <v>598.32904992769966</v>
      </c>
      <c r="AJ658" s="5">
        <f t="shared" si="11"/>
        <v>809.40341678596246</v>
      </c>
      <c r="AK658" s="5">
        <f t="shared" si="11"/>
        <v>1048.8822836820189</v>
      </c>
    </row>
    <row r="659" spans="2:37" x14ac:dyDescent="0.4">
      <c r="B659" s="1">
        <v>1.41E-3</v>
      </c>
      <c r="C659" s="1">
        <v>2.0076700000000001</v>
      </c>
      <c r="D659" s="1">
        <v>0.05</v>
      </c>
      <c r="E659" s="1">
        <v>233.59</v>
      </c>
      <c r="F659" s="1">
        <v>-1.3339999999999999E-2</v>
      </c>
      <c r="G659" s="1">
        <v>13.133651670300001</v>
      </c>
      <c r="H659" s="1">
        <v>15.343643843000001</v>
      </c>
      <c r="I659" s="2">
        <v>1.918021824</v>
      </c>
      <c r="J659" s="2">
        <v>3.1727730163999999</v>
      </c>
      <c r="K659" s="2">
        <v>4.4064481915</v>
      </c>
      <c r="L659" s="1">
        <v>1284.8563780520001</v>
      </c>
      <c r="M659" s="2">
        <v>1787.6145625873</v>
      </c>
      <c r="N659" s="1">
        <v>2434.8612896582999</v>
      </c>
      <c r="O659" s="1">
        <v>238.2824121578</v>
      </c>
      <c r="P659" s="1">
        <v>470.15961249700001</v>
      </c>
      <c r="Q659" s="1">
        <v>50.246619993199999</v>
      </c>
      <c r="R659" s="1">
        <v>49.899223103099999</v>
      </c>
      <c r="S659" s="1">
        <v>37.189092345299997</v>
      </c>
      <c r="T659" s="1">
        <v>5.1871189E-3</v>
      </c>
      <c r="U659" s="1">
        <v>1.4193748900000001E-2</v>
      </c>
      <c r="V659" s="1">
        <v>2.2191893599999998E-2</v>
      </c>
      <c r="W659" s="1">
        <v>0.35032002740000001</v>
      </c>
      <c r="X659" s="1">
        <v>0.11781346600000001</v>
      </c>
      <c r="Y659" s="1">
        <v>6.4719071099999997E-2</v>
      </c>
      <c r="Z659" s="1">
        <v>4.6450313700000002E-2</v>
      </c>
      <c r="AA659" s="1">
        <v>2.9242983699999999E-2</v>
      </c>
      <c r="AB659" s="1">
        <v>3127.2084481840002</v>
      </c>
      <c r="AC659" s="1">
        <v>1517.2541492492001</v>
      </c>
      <c r="AD659" s="1">
        <v>2526.3896086464001</v>
      </c>
      <c r="AE659" s="1">
        <v>2593.3443715490998</v>
      </c>
      <c r="AF659" s="1">
        <v>5.1481433299999997E-2</v>
      </c>
      <c r="AG659" s="1">
        <v>0.1119765672</v>
      </c>
      <c r="AH659" s="1">
        <v>0.24355871209999999</v>
      </c>
      <c r="AI659" s="5">
        <f t="shared" si="11"/>
        <v>603.21895683192497</v>
      </c>
      <c r="AJ659" s="5">
        <f t="shared" si="11"/>
        <v>839.25566318652591</v>
      </c>
      <c r="AK659" s="5">
        <f t="shared" si="11"/>
        <v>1143.1273660367606</v>
      </c>
    </row>
    <row r="660" spans="2:37" x14ac:dyDescent="0.4">
      <c r="B660" s="1">
        <v>1.41E-3</v>
      </c>
      <c r="C660" s="1">
        <v>2.0076700000000001</v>
      </c>
      <c r="D660" s="1">
        <v>0.05</v>
      </c>
      <c r="E660" s="1">
        <v>233.59</v>
      </c>
      <c r="F660" s="1">
        <v>-1.055E-2</v>
      </c>
      <c r="G660" s="1">
        <v>13.0598876936</v>
      </c>
      <c r="H660" s="1">
        <v>15.243726565799999</v>
      </c>
      <c r="I660" s="2">
        <v>1.9328793401</v>
      </c>
      <c r="J660" s="2">
        <v>3.2839412014999998</v>
      </c>
      <c r="K660" s="2">
        <v>4.7741800740000002</v>
      </c>
      <c r="L660" s="1">
        <v>1301.3234110615001</v>
      </c>
      <c r="M660" s="2">
        <v>1896.1746224106</v>
      </c>
      <c r="N660" s="1">
        <v>2820.5920672370999</v>
      </c>
      <c r="O660" s="1">
        <v>238.2138649716</v>
      </c>
      <c r="P660" s="1">
        <v>469.32671605830001</v>
      </c>
      <c r="Q660" s="1">
        <v>55.309071641499997</v>
      </c>
      <c r="R660" s="1">
        <v>62.625631789700002</v>
      </c>
      <c r="S660" s="1">
        <v>52.859905869000002</v>
      </c>
      <c r="T660" s="1">
        <v>5.2677918000000002E-3</v>
      </c>
      <c r="U660" s="1">
        <v>1.52058204E-2</v>
      </c>
      <c r="V660" s="1">
        <v>2.5036079199999998E-2</v>
      </c>
      <c r="W660" s="1">
        <v>0.35032002740000001</v>
      </c>
      <c r="X660" s="1">
        <v>0.14797120010000001</v>
      </c>
      <c r="Y660" s="1">
        <v>9.2135366699999999E-2</v>
      </c>
      <c r="Z660" s="1">
        <v>4.6451909100000001E-2</v>
      </c>
      <c r="AA660" s="1">
        <v>2.9177337899999999E-2</v>
      </c>
      <c r="AB660" s="1">
        <v>3121.9905057711999</v>
      </c>
      <c r="AC660" s="1">
        <v>1655.1451309152001</v>
      </c>
      <c r="AD660" s="1">
        <v>3058.4803654186999</v>
      </c>
      <c r="AE660" s="1">
        <v>3166.7626803375001</v>
      </c>
      <c r="AF660" s="1">
        <v>5.1481433299999997E-2</v>
      </c>
      <c r="AG660" s="1">
        <v>0.1119765672</v>
      </c>
      <c r="AH660" s="1">
        <v>0.24355871209999999</v>
      </c>
      <c r="AI660" s="5">
        <f t="shared" si="11"/>
        <v>610.94995824483578</v>
      </c>
      <c r="AJ660" s="5">
        <f t="shared" si="11"/>
        <v>890.22282742281698</v>
      </c>
      <c r="AK660" s="5">
        <f t="shared" si="11"/>
        <v>1324.2216278108451</v>
      </c>
    </row>
    <row r="661" spans="2:37" x14ac:dyDescent="0.4">
      <c r="B661" s="1">
        <v>1.41E-3</v>
      </c>
      <c r="C661" s="1">
        <v>2.0076700000000001</v>
      </c>
      <c r="D661" s="1">
        <v>0.05</v>
      </c>
      <c r="E661" s="1">
        <v>292.95</v>
      </c>
      <c r="F661" s="1">
        <v>-2.002E-2</v>
      </c>
      <c r="G661" s="1">
        <v>12.608211585199999</v>
      </c>
      <c r="H661" s="1">
        <v>14.778867738200001</v>
      </c>
      <c r="I661" s="2">
        <v>1.7733865914</v>
      </c>
      <c r="J661" s="2">
        <v>2.7862397724000001</v>
      </c>
      <c r="K661" s="2">
        <v>3.5321491786000001</v>
      </c>
      <c r="L661" s="1">
        <v>1181.7544485798001</v>
      </c>
      <c r="M661" s="2">
        <v>1493.5966185371001</v>
      </c>
      <c r="N661" s="1">
        <v>1736.2673328632</v>
      </c>
      <c r="O661" s="1">
        <v>238.61323510170001</v>
      </c>
      <c r="P661" s="1">
        <v>472.6090541904</v>
      </c>
      <c r="Q661" s="1">
        <v>39.934685256100003</v>
      </c>
      <c r="R661" s="1">
        <v>28.9689139187</v>
      </c>
      <c r="S661" s="1">
        <v>16.018387518899999</v>
      </c>
      <c r="T661" s="1">
        <v>4.434309E-3</v>
      </c>
      <c r="U661" s="1">
        <v>1.09460162E-2</v>
      </c>
      <c r="V661" s="1">
        <v>1.54517883E-2</v>
      </c>
      <c r="W661" s="1">
        <v>0.35032002740000001</v>
      </c>
      <c r="X661" s="1">
        <v>6.8266107600000001E-2</v>
      </c>
      <c r="Y661" s="1">
        <v>2.77821678E-2</v>
      </c>
      <c r="Z661" s="1">
        <v>4.6472788799999998E-2</v>
      </c>
      <c r="AA661" s="1">
        <v>2.9385806099999998E-2</v>
      </c>
      <c r="AB661" s="1">
        <v>3141.6064296988998</v>
      </c>
      <c r="AC661" s="1">
        <v>1259.7451888168</v>
      </c>
      <c r="AD661" s="1">
        <v>1727.0440192993999</v>
      </c>
      <c r="AE661" s="1">
        <v>1823.0230531104</v>
      </c>
      <c r="AF661" s="1">
        <v>5.1481433299999997E-2</v>
      </c>
      <c r="AG661" s="1">
        <v>0.1119765672</v>
      </c>
      <c r="AH661" s="1">
        <v>0.24355871209999999</v>
      </c>
      <c r="AI661" s="5">
        <f t="shared" si="11"/>
        <v>554.81429510788735</v>
      </c>
      <c r="AJ661" s="5">
        <f t="shared" si="11"/>
        <v>701.21906973572777</v>
      </c>
      <c r="AK661" s="5">
        <f t="shared" si="11"/>
        <v>815.14898256488266</v>
      </c>
    </row>
    <row r="662" spans="2:37" x14ac:dyDescent="0.4">
      <c r="B662" s="1">
        <v>1.41E-3</v>
      </c>
      <c r="C662" s="1">
        <v>2.0076700000000001</v>
      </c>
      <c r="D662" s="1">
        <v>0.05</v>
      </c>
      <c r="E662" s="1">
        <v>292.95</v>
      </c>
      <c r="F662" s="1">
        <v>-1.6889999999999999E-2</v>
      </c>
      <c r="G662" s="1">
        <v>12.597914292900001</v>
      </c>
      <c r="H662" s="1">
        <v>14.7587757781</v>
      </c>
      <c r="I662" s="2">
        <v>1.7891861728</v>
      </c>
      <c r="J662" s="2">
        <v>2.8905167965</v>
      </c>
      <c r="K662" s="2">
        <v>3.8239639168999999</v>
      </c>
      <c r="L662" s="1">
        <v>1197.5823986339001</v>
      </c>
      <c r="M662" s="2">
        <v>1576.1348401251</v>
      </c>
      <c r="N662" s="1">
        <v>1944.8047738800001</v>
      </c>
      <c r="O662" s="1">
        <v>238.54619713349999</v>
      </c>
      <c r="P662" s="1">
        <v>471.93280958169998</v>
      </c>
      <c r="Q662" s="1">
        <v>44.476794913600003</v>
      </c>
      <c r="R662" s="1">
        <v>37.387087616899997</v>
      </c>
      <c r="S662" s="1">
        <v>23.7817195312</v>
      </c>
      <c r="T662" s="1">
        <v>4.5136739E-3</v>
      </c>
      <c r="U662" s="1">
        <v>1.1780673199999999E-2</v>
      </c>
      <c r="V662" s="1">
        <v>1.7483317500000001E-2</v>
      </c>
      <c r="W662" s="1">
        <v>0.35032002740000001</v>
      </c>
      <c r="X662" s="1">
        <v>8.8155570200000005E-2</v>
      </c>
      <c r="Y662" s="1">
        <v>4.1290810800000001E-2</v>
      </c>
      <c r="Z662" s="1">
        <v>4.6472453699999999E-2</v>
      </c>
      <c r="AA662" s="1">
        <v>2.9337690499999999E-2</v>
      </c>
      <c r="AB662" s="1">
        <v>3137.8586580552001</v>
      </c>
      <c r="AC662" s="1">
        <v>1369.3349225108</v>
      </c>
      <c r="AD662" s="1">
        <v>2037.2485856825001</v>
      </c>
      <c r="AE662" s="1">
        <v>2118.6766248495001</v>
      </c>
      <c r="AF662" s="1">
        <v>5.1481433299999997E-2</v>
      </c>
      <c r="AG662" s="1">
        <v>0.1119765672</v>
      </c>
      <c r="AH662" s="1">
        <v>0.24355871209999999</v>
      </c>
      <c r="AI662" s="5">
        <f t="shared" si="11"/>
        <v>562.24525757460106</v>
      </c>
      <c r="AJ662" s="5">
        <f t="shared" si="11"/>
        <v>739.96940850943668</v>
      </c>
      <c r="AK662" s="5">
        <f t="shared" si="11"/>
        <v>913.05388445070434</v>
      </c>
    </row>
    <row r="663" spans="2:37" x14ac:dyDescent="0.4">
      <c r="B663" s="1">
        <v>1.41E-3</v>
      </c>
      <c r="C663" s="1">
        <v>2.0076700000000001</v>
      </c>
      <c r="D663" s="1">
        <v>0.05</v>
      </c>
      <c r="E663" s="1">
        <v>292.95</v>
      </c>
      <c r="F663" s="1">
        <v>-1.52E-2</v>
      </c>
      <c r="G663" s="1">
        <v>12.5842044724</v>
      </c>
      <c r="H663" s="1">
        <v>14.737480274499999</v>
      </c>
      <c r="I663" s="2">
        <v>1.7980437909</v>
      </c>
      <c r="J663" s="2">
        <v>2.9514125632999999</v>
      </c>
      <c r="K663" s="2">
        <v>4.0047536107999999</v>
      </c>
      <c r="L663" s="1">
        <v>1206.6021035225999</v>
      </c>
      <c r="M663" s="2">
        <v>1626.9116742904</v>
      </c>
      <c r="N663" s="1">
        <v>2088.1231007305</v>
      </c>
      <c r="O663" s="1">
        <v>238.50804178039999</v>
      </c>
      <c r="P663" s="1">
        <v>471.5225508588</v>
      </c>
      <c r="Q663" s="1">
        <v>47.140121984799997</v>
      </c>
      <c r="R663" s="1">
        <v>42.906336914699999</v>
      </c>
      <c r="S663" s="1">
        <v>29.434677262699999</v>
      </c>
      <c r="T663" s="1">
        <v>4.5584757E-3</v>
      </c>
      <c r="U663" s="1">
        <v>1.2282278900000001E-2</v>
      </c>
      <c r="V663" s="1">
        <v>1.87688669E-2</v>
      </c>
      <c r="W663" s="1">
        <v>0.35032002740000001</v>
      </c>
      <c r="X663" s="1">
        <v>0.1012061158</v>
      </c>
      <c r="Y663" s="1">
        <v>5.1141038899999998E-2</v>
      </c>
      <c r="Z663" s="1">
        <v>4.6472555200000001E-2</v>
      </c>
      <c r="AA663" s="1">
        <v>2.93074519E-2</v>
      </c>
      <c r="AB663" s="1">
        <v>3135.5107617044</v>
      </c>
      <c r="AC663" s="1">
        <v>1436.4081525777999</v>
      </c>
      <c r="AD663" s="1">
        <v>2248.8885525633</v>
      </c>
      <c r="AE663" s="1">
        <v>2313.3685248282</v>
      </c>
      <c r="AF663" s="1">
        <v>5.1481433299999997E-2</v>
      </c>
      <c r="AG663" s="1">
        <v>0.1119765672</v>
      </c>
      <c r="AH663" s="1">
        <v>0.24355871209999999</v>
      </c>
      <c r="AI663" s="5">
        <f t="shared" si="11"/>
        <v>566.47986080873238</v>
      </c>
      <c r="AJ663" s="5">
        <f t="shared" si="11"/>
        <v>763.80829778892019</v>
      </c>
      <c r="AK663" s="5">
        <f t="shared" si="11"/>
        <v>980.33948391103297</v>
      </c>
    </row>
    <row r="664" spans="2:37" x14ac:dyDescent="0.4">
      <c r="B664" s="1">
        <v>1.41E-3</v>
      </c>
      <c r="C664" s="1">
        <v>2.0076700000000001</v>
      </c>
      <c r="D664" s="1">
        <v>0.05</v>
      </c>
      <c r="E664" s="1">
        <v>292.95</v>
      </c>
      <c r="F664" s="1">
        <v>-1.3339999999999999E-2</v>
      </c>
      <c r="G664" s="1">
        <v>12.5608447964</v>
      </c>
      <c r="H664" s="1">
        <v>14.7034706077</v>
      </c>
      <c r="I664" s="2">
        <v>1.8080663956</v>
      </c>
      <c r="J664" s="2">
        <v>3.0223697728999999</v>
      </c>
      <c r="K664" s="2">
        <v>4.2242135089000001</v>
      </c>
      <c r="L664" s="1">
        <v>1216.9347585915</v>
      </c>
      <c r="M664" s="2">
        <v>1688.5558417944001</v>
      </c>
      <c r="N664" s="1">
        <v>2277.6360511825001</v>
      </c>
      <c r="O664" s="1">
        <v>238.46458050090001</v>
      </c>
      <c r="P664" s="1">
        <v>471.03128695589999</v>
      </c>
      <c r="Q664" s="1">
        <v>50.255850072900003</v>
      </c>
      <c r="R664" s="1">
        <v>49.925197067799999</v>
      </c>
      <c r="S664" s="1">
        <v>37.217271074300001</v>
      </c>
      <c r="T664" s="1">
        <v>4.6094368E-3</v>
      </c>
      <c r="U664" s="1">
        <v>1.2879953899999999E-2</v>
      </c>
      <c r="V664" s="1">
        <v>2.0360211999999999E-2</v>
      </c>
      <c r="W664" s="1">
        <v>0.35032002740000001</v>
      </c>
      <c r="X664" s="1">
        <v>0.11781346600000001</v>
      </c>
      <c r="Y664" s="1">
        <v>6.4719071099999997E-2</v>
      </c>
      <c r="Z664" s="1">
        <v>4.6472934799999997E-2</v>
      </c>
      <c r="AA664" s="1">
        <v>2.9270281700000001E-2</v>
      </c>
      <c r="AB664" s="1">
        <v>3132.6163489609999</v>
      </c>
      <c r="AC664" s="1">
        <v>1517.5252445236999</v>
      </c>
      <c r="AD664" s="1">
        <v>2527.3752989801001</v>
      </c>
      <c r="AE664" s="1">
        <v>2594.3930216999001</v>
      </c>
      <c r="AF664" s="1">
        <v>5.1481433299999997E-2</v>
      </c>
      <c r="AG664" s="1">
        <v>0.1119765672</v>
      </c>
      <c r="AH664" s="1">
        <v>0.24355871209999999</v>
      </c>
      <c r="AI664" s="5">
        <f t="shared" si="11"/>
        <v>571.33087257816908</v>
      </c>
      <c r="AJ664" s="5">
        <f t="shared" si="11"/>
        <v>792.74922149971837</v>
      </c>
      <c r="AK664" s="5">
        <f t="shared" si="11"/>
        <v>1069.3127000856809</v>
      </c>
    </row>
    <row r="665" spans="2:37" x14ac:dyDescent="0.4">
      <c r="B665" s="1">
        <v>1.41E-3</v>
      </c>
      <c r="C665" s="1">
        <v>2.0076700000000001</v>
      </c>
      <c r="D665" s="1">
        <v>0.05</v>
      </c>
      <c r="E665" s="1">
        <v>292.95</v>
      </c>
      <c r="F665" s="1">
        <v>-1.055E-2</v>
      </c>
      <c r="G665" s="1">
        <v>12.507858882700001</v>
      </c>
      <c r="H665" s="1">
        <v>14.6295311731</v>
      </c>
      <c r="I665" s="2">
        <v>1.8236558054000001</v>
      </c>
      <c r="J665" s="2">
        <v>3.1369250014999999</v>
      </c>
      <c r="K665" s="2">
        <v>4.5965602198999997</v>
      </c>
      <c r="L665" s="1">
        <v>1233.2738163358999</v>
      </c>
      <c r="M665" s="2">
        <v>1793.9120886139001</v>
      </c>
      <c r="N665" s="1">
        <v>2642.4274288119</v>
      </c>
      <c r="O665" s="1">
        <v>238.39672207059999</v>
      </c>
      <c r="P665" s="1">
        <v>470.21044081299999</v>
      </c>
      <c r="Q665" s="1">
        <v>55.319354154000003</v>
      </c>
      <c r="R665" s="1">
        <v>62.658862838499999</v>
      </c>
      <c r="S665" s="1">
        <v>52.901330531299998</v>
      </c>
      <c r="T665" s="1">
        <v>4.6892658999999996E-3</v>
      </c>
      <c r="U665" s="1">
        <v>1.38748208E-2</v>
      </c>
      <c r="V665" s="1">
        <v>2.3142768500000001E-2</v>
      </c>
      <c r="W665" s="1">
        <v>0.35032002740000001</v>
      </c>
      <c r="X665" s="1">
        <v>0.14797120010000001</v>
      </c>
      <c r="Y665" s="1">
        <v>9.2135366699999999E-2</v>
      </c>
      <c r="Z665" s="1">
        <v>4.6474069200000002E-2</v>
      </c>
      <c r="AA665" s="1">
        <v>2.9206003800000001E-2</v>
      </c>
      <c r="AB665" s="1">
        <v>3127.5434903787</v>
      </c>
      <c r="AC665" s="1">
        <v>1655.4668800848999</v>
      </c>
      <c r="AD665" s="1">
        <v>3059.8412061399999</v>
      </c>
      <c r="AE665" s="1">
        <v>3168.2311894768</v>
      </c>
      <c r="AF665" s="1">
        <v>5.1481433299999997E-2</v>
      </c>
      <c r="AG665" s="1">
        <v>0.1119765672</v>
      </c>
      <c r="AH665" s="1">
        <v>0.24355871209999999</v>
      </c>
      <c r="AI665" s="5">
        <f t="shared" si="11"/>
        <v>579.00179170699528</v>
      </c>
      <c r="AJ665" s="5">
        <f t="shared" si="11"/>
        <v>842.21224817554003</v>
      </c>
      <c r="AK665" s="5">
        <f t="shared" si="11"/>
        <v>1240.576257658169</v>
      </c>
    </row>
    <row r="666" spans="2:37" x14ac:dyDescent="0.4">
      <c r="B666" s="1">
        <v>1.41E-3</v>
      </c>
      <c r="C666" s="1">
        <v>2.0076700000000001</v>
      </c>
      <c r="D666" s="1">
        <v>0.05</v>
      </c>
      <c r="E666" s="1">
        <v>360</v>
      </c>
      <c r="F666" s="1">
        <v>-2.002E-2</v>
      </c>
      <c r="G666" s="1">
        <v>11.9986997933</v>
      </c>
      <c r="H666" s="1">
        <v>14.091327186099999</v>
      </c>
      <c r="I666" s="2">
        <v>1.6704866251999999</v>
      </c>
      <c r="J666" s="2">
        <v>2.6292725251000002</v>
      </c>
      <c r="K666" s="2">
        <v>3.3379815632000001</v>
      </c>
      <c r="L666" s="1">
        <v>1119.5439452595999</v>
      </c>
      <c r="M666" s="2">
        <v>1405.5526870048</v>
      </c>
      <c r="N666" s="1">
        <v>1617.7983142012999</v>
      </c>
      <c r="O666" s="1">
        <v>238.76984520350001</v>
      </c>
      <c r="P666" s="1">
        <v>473.40032436280001</v>
      </c>
      <c r="Q666" s="1">
        <v>39.9408493846</v>
      </c>
      <c r="R666" s="1">
        <v>28.982291633799999</v>
      </c>
      <c r="S666" s="1">
        <v>16.0290818165</v>
      </c>
      <c r="T666" s="1">
        <v>3.934641E-3</v>
      </c>
      <c r="U666" s="1">
        <v>9.7474343999999994E-3</v>
      </c>
      <c r="V666" s="1">
        <v>1.3826646600000001E-2</v>
      </c>
      <c r="W666" s="1">
        <v>0.35032002740000001</v>
      </c>
      <c r="X666" s="1">
        <v>6.8266107600000001E-2</v>
      </c>
      <c r="Y666" s="1">
        <v>2.77821678E-2</v>
      </c>
      <c r="Z666" s="1">
        <v>4.6493999100000002E-2</v>
      </c>
      <c r="AA666" s="1">
        <v>2.94102698E-2</v>
      </c>
      <c r="AB666" s="1">
        <v>3146.3172166777999</v>
      </c>
      <c r="AC666" s="1">
        <v>1259.9090073619</v>
      </c>
      <c r="AD666" s="1">
        <v>1727.7823695469001</v>
      </c>
      <c r="AE666" s="1">
        <v>1825.8793186804</v>
      </c>
      <c r="AF666" s="1">
        <v>5.1481433299999997E-2</v>
      </c>
      <c r="AG666" s="1">
        <v>0.1119765672</v>
      </c>
      <c r="AH666" s="1">
        <v>0.24355871209999999</v>
      </c>
      <c r="AI666" s="5">
        <f t="shared" si="11"/>
        <v>525.6074860373709</v>
      </c>
      <c r="AJ666" s="5">
        <f t="shared" si="11"/>
        <v>659.88389061258215</v>
      </c>
      <c r="AK666" s="5">
        <f t="shared" si="11"/>
        <v>759.5297249771362</v>
      </c>
    </row>
    <row r="667" spans="2:37" x14ac:dyDescent="0.4">
      <c r="B667" s="1">
        <v>1.41E-3</v>
      </c>
      <c r="C667" s="1">
        <v>2.0076700000000001</v>
      </c>
      <c r="D667" s="1">
        <v>0.05</v>
      </c>
      <c r="E667" s="1">
        <v>360</v>
      </c>
      <c r="F667" s="1">
        <v>-1.6889999999999999E-2</v>
      </c>
      <c r="G667" s="1">
        <v>12.010586099299999</v>
      </c>
      <c r="H667" s="1">
        <v>14.099139444</v>
      </c>
      <c r="I667" s="2">
        <v>1.6870545252</v>
      </c>
      <c r="J667" s="2">
        <v>2.7371463347999998</v>
      </c>
      <c r="K667" s="2">
        <v>3.6334594668000002</v>
      </c>
      <c r="L667" s="1">
        <v>1135.2684847209</v>
      </c>
      <c r="M667" s="2">
        <v>1485.6634388405</v>
      </c>
      <c r="N667" s="1">
        <v>1813.7648698150001</v>
      </c>
      <c r="O667" s="1">
        <v>238.70369504749999</v>
      </c>
      <c r="P667" s="1">
        <v>472.73726238799998</v>
      </c>
      <c r="Q667" s="1">
        <v>44.4837904615</v>
      </c>
      <c r="R667" s="1">
        <v>37.404751077999997</v>
      </c>
      <c r="S667" s="1">
        <v>23.798205749499999</v>
      </c>
      <c r="T667" s="1">
        <v>4.0130757000000003E-3</v>
      </c>
      <c r="U667" s="1">
        <v>1.0563677800000001E-2</v>
      </c>
      <c r="V667" s="1">
        <v>1.57957136E-2</v>
      </c>
      <c r="W667" s="1">
        <v>0.35032002740000001</v>
      </c>
      <c r="X667" s="1">
        <v>8.8155570200000005E-2</v>
      </c>
      <c r="Y667" s="1">
        <v>4.1290810800000001E-2</v>
      </c>
      <c r="Z667" s="1">
        <v>4.6493189599999998E-2</v>
      </c>
      <c r="AA667" s="1">
        <v>2.93635306E-2</v>
      </c>
      <c r="AB667" s="1">
        <v>3142.6979403566002</v>
      </c>
      <c r="AC667" s="1">
        <v>1369.5327954843999</v>
      </c>
      <c r="AD667" s="1">
        <v>2037.8719735013001</v>
      </c>
      <c r="AE667" s="1">
        <v>2122.4397031638</v>
      </c>
      <c r="AF667" s="1">
        <v>5.1481433299999997E-2</v>
      </c>
      <c r="AG667" s="1">
        <v>0.1119765672</v>
      </c>
      <c r="AH667" s="1">
        <v>0.24355871209999999</v>
      </c>
      <c r="AI667" s="5">
        <f t="shared" si="11"/>
        <v>532.98989892999998</v>
      </c>
      <c r="AJ667" s="5">
        <f t="shared" si="11"/>
        <v>697.49457222558692</v>
      </c>
      <c r="AK667" s="5">
        <f t="shared" si="11"/>
        <v>851.53280273004702</v>
      </c>
    </row>
    <row r="668" spans="2:37" x14ac:dyDescent="0.4">
      <c r="B668" s="1">
        <v>1.41E-3</v>
      </c>
      <c r="C668" s="1">
        <v>2.0076700000000001</v>
      </c>
      <c r="D668" s="1">
        <v>0.05</v>
      </c>
      <c r="E668" s="1">
        <v>360</v>
      </c>
      <c r="F668" s="1">
        <v>-1.52E-2</v>
      </c>
      <c r="G668" s="1">
        <v>12.0092121543</v>
      </c>
      <c r="H668" s="1">
        <v>14.0933542009</v>
      </c>
      <c r="I668" s="2">
        <v>1.6963402643000001</v>
      </c>
      <c r="J668" s="2">
        <v>2.8001216736000001</v>
      </c>
      <c r="K668" s="2">
        <v>3.8167421752999999</v>
      </c>
      <c r="L668" s="1">
        <v>1144.2306755014999</v>
      </c>
      <c r="M668" s="2">
        <v>1535.0009886646001</v>
      </c>
      <c r="N668" s="1">
        <v>1948.9157122131001</v>
      </c>
      <c r="O668" s="1">
        <v>238.6659779874</v>
      </c>
      <c r="P668" s="1">
        <v>472.33406843530003</v>
      </c>
      <c r="Q668" s="1">
        <v>47.147603098899999</v>
      </c>
      <c r="R668" s="1">
        <v>42.926856004699999</v>
      </c>
      <c r="S668" s="1">
        <v>29.455502951700002</v>
      </c>
      <c r="T668" s="1">
        <v>4.0573741000000003E-3</v>
      </c>
      <c r="U668" s="1">
        <v>1.10553608E-2</v>
      </c>
      <c r="V668" s="1">
        <v>1.7046532100000001E-2</v>
      </c>
      <c r="W668" s="1">
        <v>0.35032002740000001</v>
      </c>
      <c r="X668" s="1">
        <v>0.1012061158</v>
      </c>
      <c r="Y668" s="1">
        <v>5.1141038899999998E-2</v>
      </c>
      <c r="Z668" s="1">
        <v>4.6493023299999998E-2</v>
      </c>
      <c r="AA668" s="1">
        <v>2.9334050399999999E-2</v>
      </c>
      <c r="AB668" s="1">
        <v>3140.4247508011999</v>
      </c>
      <c r="AC668" s="1">
        <v>1436.6274312324001</v>
      </c>
      <c r="AD668" s="1">
        <v>2249.6392319155002</v>
      </c>
      <c r="AE668" s="1">
        <v>2316.3174496461002</v>
      </c>
      <c r="AF668" s="1">
        <v>5.1481433299999997E-2</v>
      </c>
      <c r="AG668" s="1">
        <v>0.1119765672</v>
      </c>
      <c r="AH668" s="1">
        <v>0.24355871209999999</v>
      </c>
      <c r="AI668" s="5">
        <f t="shared" si="11"/>
        <v>537.197500235446</v>
      </c>
      <c r="AJ668" s="5">
        <f t="shared" si="11"/>
        <v>720.65774115708928</v>
      </c>
      <c r="AK668" s="5">
        <f t="shared" si="11"/>
        <v>914.98390244746486</v>
      </c>
    </row>
    <row r="669" spans="2:37" x14ac:dyDescent="0.4">
      <c r="B669" s="1">
        <v>1.41E-3</v>
      </c>
      <c r="C669" s="1">
        <v>2.0076700000000001</v>
      </c>
      <c r="D669" s="1">
        <v>0.05</v>
      </c>
      <c r="E669" s="1">
        <v>360</v>
      </c>
      <c r="F669" s="1">
        <v>-1.3339999999999999E-2</v>
      </c>
      <c r="G669" s="1">
        <v>11.9997992232</v>
      </c>
      <c r="H669" s="1">
        <v>14.076873841499999</v>
      </c>
      <c r="I669" s="2">
        <v>1.7068449810999999</v>
      </c>
      <c r="J669" s="2">
        <v>2.8734788844999999</v>
      </c>
      <c r="K669" s="2">
        <v>4.0393219372000004</v>
      </c>
      <c r="L669" s="1">
        <v>1154.4986133405</v>
      </c>
      <c r="M669" s="2">
        <v>1594.9458803335001</v>
      </c>
      <c r="N669" s="1">
        <v>2127.8925624849999</v>
      </c>
      <c r="O669" s="1">
        <v>238.62295099170001</v>
      </c>
      <c r="P669" s="1">
        <v>471.85041257249998</v>
      </c>
      <c r="Q669" s="1">
        <v>50.263893920500003</v>
      </c>
      <c r="R669" s="1">
        <v>49.949382612199997</v>
      </c>
      <c r="S669" s="1">
        <v>37.244189727799998</v>
      </c>
      <c r="T669" s="1">
        <v>4.1077809E-3</v>
      </c>
      <c r="U669" s="1">
        <v>1.16422021E-2</v>
      </c>
      <c r="V669" s="1">
        <v>1.8599187100000001E-2</v>
      </c>
      <c r="W669" s="1">
        <v>0.35032002740000001</v>
      </c>
      <c r="X669" s="1">
        <v>0.11781346600000001</v>
      </c>
      <c r="Y669" s="1">
        <v>6.4719071099999997E-2</v>
      </c>
      <c r="Z669" s="1">
        <v>4.6493097499999997E-2</v>
      </c>
      <c r="AA669" s="1">
        <v>2.9297720199999999E-2</v>
      </c>
      <c r="AB669" s="1">
        <v>3137.6174768077999</v>
      </c>
      <c r="AC669" s="1">
        <v>1517.7708325849001</v>
      </c>
      <c r="AD669" s="1">
        <v>2528.3010237842</v>
      </c>
      <c r="AE669" s="1">
        <v>2595.3796578363999</v>
      </c>
      <c r="AF669" s="1">
        <v>5.1481433299999997E-2</v>
      </c>
      <c r="AG669" s="1">
        <v>0.1119765672</v>
      </c>
      <c r="AH669" s="1">
        <v>0.24355871209999999</v>
      </c>
      <c r="AI669" s="5">
        <f t="shared" si="11"/>
        <v>542.01812832887322</v>
      </c>
      <c r="AJ669" s="5">
        <f t="shared" si="11"/>
        <v>748.80088278568087</v>
      </c>
      <c r="AK669" s="5">
        <f t="shared" si="11"/>
        <v>999.01059271596239</v>
      </c>
    </row>
    <row r="670" spans="2:37" x14ac:dyDescent="0.4">
      <c r="B670" s="1">
        <v>1.41E-3</v>
      </c>
      <c r="C670" s="1">
        <v>2.0076700000000001</v>
      </c>
      <c r="D670" s="1">
        <v>0.05</v>
      </c>
      <c r="E670" s="1">
        <v>360</v>
      </c>
      <c r="F670" s="1">
        <v>-1.055E-2</v>
      </c>
      <c r="G670" s="1">
        <v>11.9680576853</v>
      </c>
      <c r="H670" s="1">
        <v>14.0296218508</v>
      </c>
      <c r="I670" s="2">
        <v>1.7231793382</v>
      </c>
      <c r="J670" s="2">
        <v>2.9918494103</v>
      </c>
      <c r="K670" s="2">
        <v>4.4171024685000004</v>
      </c>
      <c r="L670" s="1">
        <v>1170.7377341964</v>
      </c>
      <c r="M670" s="2">
        <v>1697.5040544834001</v>
      </c>
      <c r="N670" s="1">
        <v>2473.0932118814999</v>
      </c>
      <c r="O670" s="1">
        <v>238.55566572039999</v>
      </c>
      <c r="P670" s="1">
        <v>471.04060043859999</v>
      </c>
      <c r="Q670" s="1">
        <v>55.3283034492</v>
      </c>
      <c r="R670" s="1">
        <v>62.689784871699999</v>
      </c>
      <c r="S670" s="1">
        <v>52.940840998299997</v>
      </c>
      <c r="T670" s="1">
        <v>4.1867793000000004E-3</v>
      </c>
      <c r="U670" s="1">
        <v>1.2621139700000001E-2</v>
      </c>
      <c r="V670" s="1">
        <v>2.1323575099999999E-2</v>
      </c>
      <c r="W670" s="1">
        <v>0.35032002740000001</v>
      </c>
      <c r="X670" s="1">
        <v>0.14797120010000001</v>
      </c>
      <c r="Y670" s="1">
        <v>9.2135366699999999E-2</v>
      </c>
      <c r="Z670" s="1">
        <v>4.6493762000000001E-2</v>
      </c>
      <c r="AA670" s="1">
        <v>2.9234699999999999E-2</v>
      </c>
      <c r="AB670" s="1">
        <v>3132.6848695157</v>
      </c>
      <c r="AC670" s="1">
        <v>1655.7582141266</v>
      </c>
      <c r="AD670" s="1">
        <v>3061.1210038334998</v>
      </c>
      <c r="AE670" s="1">
        <v>3169.6150787892998</v>
      </c>
      <c r="AF670" s="1">
        <v>5.1481433299999997E-2</v>
      </c>
      <c r="AG670" s="1">
        <v>0.1119765672</v>
      </c>
      <c r="AH670" s="1">
        <v>0.24355871209999999</v>
      </c>
      <c r="AI670" s="5">
        <f t="shared" si="11"/>
        <v>549.64212873070426</v>
      </c>
      <c r="AJ670" s="5">
        <f t="shared" si="11"/>
        <v>796.95026032084513</v>
      </c>
      <c r="AK670" s="5">
        <f t="shared" si="11"/>
        <v>1161.0766252964788</v>
      </c>
    </row>
    <row r="671" spans="2:37" x14ac:dyDescent="0.4">
      <c r="B671" s="1">
        <v>1.41E-3</v>
      </c>
      <c r="C671" s="1">
        <v>2.0076700000000001</v>
      </c>
      <c r="D671" s="1">
        <v>0.05</v>
      </c>
      <c r="E671" s="1">
        <v>394.35</v>
      </c>
      <c r="F671" s="1">
        <v>-2.002E-2</v>
      </c>
      <c r="G671" s="1">
        <v>11.7179443506</v>
      </c>
      <c r="H671" s="1">
        <v>13.773805278899999</v>
      </c>
      <c r="I671" s="2">
        <v>1.6253429994999999</v>
      </c>
      <c r="J671" s="2">
        <v>2.5562524968</v>
      </c>
      <c r="K671" s="2">
        <v>3.2457788077999998</v>
      </c>
      <c r="L671" s="1">
        <v>1092.4155539011001</v>
      </c>
      <c r="M671" s="2">
        <v>1365.9948188766</v>
      </c>
      <c r="N671" s="1">
        <v>1564.296695089</v>
      </c>
      <c r="O671" s="1">
        <v>238.83592240269999</v>
      </c>
      <c r="P671" s="1">
        <v>473.75222686540002</v>
      </c>
      <c r="Q671" s="1">
        <v>39.943489722499997</v>
      </c>
      <c r="R671" s="1">
        <v>28.988205973900001</v>
      </c>
      <c r="S671" s="1">
        <v>16.033905968300001</v>
      </c>
      <c r="T671" s="1">
        <v>3.7248531999999998E-3</v>
      </c>
      <c r="U671" s="1">
        <v>9.2135418000000007E-3</v>
      </c>
      <c r="V671" s="1">
        <v>1.30911746E-2</v>
      </c>
      <c r="W671" s="1">
        <v>0.35032002740000001</v>
      </c>
      <c r="X671" s="1">
        <v>6.8266107600000001E-2</v>
      </c>
      <c r="Y671" s="1">
        <v>2.77821678E-2</v>
      </c>
      <c r="Z671" s="1">
        <v>4.6503272599999999E-2</v>
      </c>
      <c r="AA671" s="1">
        <v>2.9421769600000001E-2</v>
      </c>
      <c r="AB671" s="1">
        <v>3148.3881874992999</v>
      </c>
      <c r="AC671" s="1">
        <v>1259.9804506147</v>
      </c>
      <c r="AD671" s="1">
        <v>1728.1207792712</v>
      </c>
      <c r="AE671" s="1">
        <v>1827.2380897216001</v>
      </c>
      <c r="AF671" s="1">
        <v>5.1481433299999997E-2</v>
      </c>
      <c r="AG671" s="1">
        <v>0.1119765672</v>
      </c>
      <c r="AH671" s="1">
        <v>0.24355871209999999</v>
      </c>
      <c r="AI671" s="5">
        <f t="shared" si="11"/>
        <v>512.87115206624424</v>
      </c>
      <c r="AJ671" s="5">
        <f t="shared" si="11"/>
        <v>641.31212153830984</v>
      </c>
      <c r="AK671" s="5">
        <f t="shared" si="11"/>
        <v>734.41159393849773</v>
      </c>
    </row>
    <row r="672" spans="2:37" x14ac:dyDescent="0.4">
      <c r="B672" s="1">
        <v>1.41E-3</v>
      </c>
      <c r="C672" s="1">
        <v>2.0076700000000001</v>
      </c>
      <c r="D672" s="1">
        <v>0.05</v>
      </c>
      <c r="E672" s="1">
        <v>394.35</v>
      </c>
      <c r="F672" s="1">
        <v>-1.6889999999999999E-2</v>
      </c>
      <c r="G672" s="1">
        <v>11.7404469426</v>
      </c>
      <c r="H672" s="1">
        <v>13.7950198344</v>
      </c>
      <c r="I672" s="2">
        <v>1.6422705746999999</v>
      </c>
      <c r="J672" s="2">
        <v>2.6659531187000001</v>
      </c>
      <c r="K672" s="2">
        <v>3.5431953911999998</v>
      </c>
      <c r="L672" s="1">
        <v>1108.0992529007001</v>
      </c>
      <c r="M672" s="2">
        <v>1445.0729369697001</v>
      </c>
      <c r="N672" s="1">
        <v>1754.6370086730001</v>
      </c>
      <c r="O672" s="1">
        <v>238.77015528519999</v>
      </c>
      <c r="P672" s="1">
        <v>473.09520751090002</v>
      </c>
      <c r="Q672" s="1">
        <v>44.486785343999998</v>
      </c>
      <c r="R672" s="1">
        <v>37.412563739900001</v>
      </c>
      <c r="S672" s="1">
        <v>23.805645840099999</v>
      </c>
      <c r="T672" s="1">
        <v>3.8028442000000002E-3</v>
      </c>
      <c r="U672" s="1">
        <v>1.00213015E-2</v>
      </c>
      <c r="V672" s="1">
        <v>1.50313436E-2</v>
      </c>
      <c r="W672" s="1">
        <v>0.35032002740000001</v>
      </c>
      <c r="X672" s="1">
        <v>8.8155570200000005E-2</v>
      </c>
      <c r="Y672" s="1">
        <v>4.1290810800000001E-2</v>
      </c>
      <c r="Z672" s="1">
        <v>4.6502235500000003E-2</v>
      </c>
      <c r="AA672" s="1">
        <v>2.93756578E-2</v>
      </c>
      <c r="AB672" s="1">
        <v>3144.8286031334001</v>
      </c>
      <c r="AC672" s="1">
        <v>1369.6190567007</v>
      </c>
      <c r="AD672" s="1">
        <v>2038.1495419339001</v>
      </c>
      <c r="AE672" s="1">
        <v>2124.3172734545001</v>
      </c>
      <c r="AF672" s="1">
        <v>5.1481433299999997E-2</v>
      </c>
      <c r="AG672" s="1">
        <v>0.1119765672</v>
      </c>
      <c r="AH672" s="1">
        <v>0.24355871209999999</v>
      </c>
      <c r="AI672" s="5">
        <f t="shared" si="11"/>
        <v>520.23439103319254</v>
      </c>
      <c r="AJ672" s="5">
        <f t="shared" si="11"/>
        <v>678.43799857732404</v>
      </c>
      <c r="AK672" s="5">
        <f t="shared" si="11"/>
        <v>823.77324350845083</v>
      </c>
    </row>
    <row r="673" spans="2:37" x14ac:dyDescent="0.4">
      <c r="B673" s="1">
        <v>1.41E-3</v>
      </c>
      <c r="C673" s="1">
        <v>2.0076700000000001</v>
      </c>
      <c r="D673" s="1">
        <v>0.05</v>
      </c>
      <c r="E673" s="1">
        <v>394.35</v>
      </c>
      <c r="F673" s="1">
        <v>-1.52E-2</v>
      </c>
      <c r="G673" s="1">
        <v>11.7449593685</v>
      </c>
      <c r="H673" s="1">
        <v>13.7966620011</v>
      </c>
      <c r="I673" s="2">
        <v>1.651756598</v>
      </c>
      <c r="J673" s="2">
        <v>2.7299812276000002</v>
      </c>
      <c r="K673" s="2">
        <v>3.7277915194000002</v>
      </c>
      <c r="L673" s="1">
        <v>1117.0387333172</v>
      </c>
      <c r="M673" s="2">
        <v>1493.7991401626</v>
      </c>
      <c r="N673" s="1">
        <v>1886.1450090951</v>
      </c>
      <c r="O673" s="1">
        <v>238.7326240461</v>
      </c>
      <c r="P673" s="1">
        <v>472.69522378289997</v>
      </c>
      <c r="Q673" s="1">
        <v>47.150804302499999</v>
      </c>
      <c r="R673" s="1">
        <v>42.935932676</v>
      </c>
      <c r="S673" s="1">
        <v>29.464901456900002</v>
      </c>
      <c r="T673" s="1">
        <v>3.8469028E-3</v>
      </c>
      <c r="U673" s="1">
        <v>1.05084445E-2</v>
      </c>
      <c r="V673" s="1">
        <v>1.62662191E-2</v>
      </c>
      <c r="W673" s="1">
        <v>0.35032002740000001</v>
      </c>
      <c r="X673" s="1">
        <v>0.1012061158</v>
      </c>
      <c r="Y673" s="1">
        <v>5.1141038899999998E-2</v>
      </c>
      <c r="Z673" s="1">
        <v>4.6501941499999998E-2</v>
      </c>
      <c r="AA673" s="1">
        <v>2.9346520099999999E-2</v>
      </c>
      <c r="AB673" s="1">
        <v>3142.5899738513999</v>
      </c>
      <c r="AC673" s="1">
        <v>1436.7229971940001</v>
      </c>
      <c r="AD673" s="1">
        <v>2249.9738138947</v>
      </c>
      <c r="AE673" s="1">
        <v>2317.7204436214001</v>
      </c>
      <c r="AF673" s="1">
        <v>5.1481433299999997E-2</v>
      </c>
      <c r="AG673" s="1">
        <v>0.1119765672</v>
      </c>
      <c r="AH673" s="1">
        <v>0.24355871209999999</v>
      </c>
      <c r="AI673" s="5">
        <f t="shared" si="11"/>
        <v>524.43133019586855</v>
      </c>
      <c r="AJ673" s="5">
        <f t="shared" si="11"/>
        <v>701.31415031107986</v>
      </c>
      <c r="AK673" s="5">
        <f t="shared" si="11"/>
        <v>885.51408877704228</v>
      </c>
    </row>
    <row r="674" spans="2:37" x14ac:dyDescent="0.4">
      <c r="B674" s="1">
        <v>1.41E-3</v>
      </c>
      <c r="C674" s="1">
        <v>2.0076700000000001</v>
      </c>
      <c r="D674" s="1">
        <v>0.05</v>
      </c>
      <c r="E674" s="1">
        <v>394.35</v>
      </c>
      <c r="F674" s="1">
        <v>-1.3339999999999999E-2</v>
      </c>
      <c r="G674" s="1">
        <v>11.7421824368</v>
      </c>
      <c r="H674" s="1">
        <v>13.788551308100001</v>
      </c>
      <c r="I674" s="2">
        <v>1.6624867423</v>
      </c>
      <c r="J674" s="2">
        <v>2.8045503656999999</v>
      </c>
      <c r="K674" s="2">
        <v>3.9520092902999999</v>
      </c>
      <c r="L674" s="1">
        <v>1127.2811192183001</v>
      </c>
      <c r="M674" s="2">
        <v>1553.0230595610999</v>
      </c>
      <c r="N674" s="1">
        <v>2060.4294617033001</v>
      </c>
      <c r="O674" s="1">
        <v>238.68977800939999</v>
      </c>
      <c r="P674" s="1">
        <v>472.21499956380001</v>
      </c>
      <c r="Q674" s="1">
        <v>50.267333495099997</v>
      </c>
      <c r="R674" s="1">
        <v>49.960081035999998</v>
      </c>
      <c r="S674" s="1">
        <v>37.256335430999997</v>
      </c>
      <c r="T674" s="1">
        <v>3.8970456999999998E-3</v>
      </c>
      <c r="U674" s="1">
        <v>1.10903589E-2</v>
      </c>
      <c r="V674" s="1">
        <v>1.78012372E-2</v>
      </c>
      <c r="W674" s="1">
        <v>0.35032002740000001</v>
      </c>
      <c r="X674" s="1">
        <v>0.11781346600000001</v>
      </c>
      <c r="Y674" s="1">
        <v>6.4719071099999997E-2</v>
      </c>
      <c r="Z674" s="1">
        <v>4.6501870299999998E-2</v>
      </c>
      <c r="AA674" s="1">
        <v>2.9310566400000002E-2</v>
      </c>
      <c r="AB674" s="1">
        <v>3139.8228626164</v>
      </c>
      <c r="AC674" s="1">
        <v>1517.8778242628</v>
      </c>
      <c r="AD674" s="1">
        <v>2528.7140180675001</v>
      </c>
      <c r="AE674" s="1">
        <v>2595.8203916431999</v>
      </c>
      <c r="AF674" s="1">
        <v>5.1481433299999997E-2</v>
      </c>
      <c r="AG674" s="1">
        <v>0.1119765672</v>
      </c>
      <c r="AH674" s="1">
        <v>0.24355871209999999</v>
      </c>
      <c r="AI674" s="5">
        <f t="shared" si="11"/>
        <v>529.23996207431935</v>
      </c>
      <c r="AJ674" s="5">
        <f t="shared" si="11"/>
        <v>729.11880730568078</v>
      </c>
      <c r="AK674" s="5">
        <f t="shared" si="11"/>
        <v>967.33777544755878</v>
      </c>
    </row>
    <row r="675" spans="2:37" x14ac:dyDescent="0.4">
      <c r="B675" s="1">
        <v>1.41E-3</v>
      </c>
      <c r="C675" s="1">
        <v>2.0076700000000001</v>
      </c>
      <c r="D675" s="1">
        <v>0.05</v>
      </c>
      <c r="E675" s="1">
        <v>394.35</v>
      </c>
      <c r="F675" s="1">
        <v>-1.055E-2</v>
      </c>
      <c r="G675" s="1">
        <v>11.720531771099999</v>
      </c>
      <c r="H675" s="1">
        <v>13.754019012400001</v>
      </c>
      <c r="I675" s="2">
        <v>1.6791691831</v>
      </c>
      <c r="J675" s="2">
        <v>2.9248408934999999</v>
      </c>
      <c r="K675" s="2">
        <v>4.3326289496000001</v>
      </c>
      <c r="L675" s="1">
        <v>1143.4807876852001</v>
      </c>
      <c r="M675" s="2">
        <v>1654.3958089705</v>
      </c>
      <c r="N675" s="1">
        <v>2396.9227306591001</v>
      </c>
      <c r="O675" s="1">
        <v>238.62272436960001</v>
      </c>
      <c r="P675" s="1">
        <v>471.41010337990002</v>
      </c>
      <c r="Q675" s="1">
        <v>55.332124781399997</v>
      </c>
      <c r="R675" s="1">
        <v>62.703458944899999</v>
      </c>
      <c r="S675" s="1">
        <v>52.958653140999999</v>
      </c>
      <c r="T675" s="1">
        <v>3.9756488999999999E-3</v>
      </c>
      <c r="U675" s="1">
        <v>1.20621189E-2</v>
      </c>
      <c r="V675" s="1">
        <v>2.04993968E-2</v>
      </c>
      <c r="W675" s="1">
        <v>0.35032002740000001</v>
      </c>
      <c r="X675" s="1">
        <v>0.14797120010000001</v>
      </c>
      <c r="Y675" s="1">
        <v>9.2135366699999999E-2</v>
      </c>
      <c r="Z675" s="1">
        <v>4.6502311800000001E-2</v>
      </c>
      <c r="AA675" s="1">
        <v>2.9248103300000002E-2</v>
      </c>
      <c r="AB675" s="1">
        <v>3134.9545921095</v>
      </c>
      <c r="AC675" s="1">
        <v>1655.8850410363</v>
      </c>
      <c r="AD675" s="1">
        <v>3061.6925145796999</v>
      </c>
      <c r="AE675" s="1">
        <v>3170.2339810959002</v>
      </c>
      <c r="AF675" s="1">
        <v>5.1481433299999997E-2</v>
      </c>
      <c r="AG675" s="1">
        <v>0.1119765672</v>
      </c>
      <c r="AH675" s="1">
        <v>0.24355871209999999</v>
      </c>
      <c r="AI675" s="5">
        <f t="shared" si="11"/>
        <v>536.84544022779346</v>
      </c>
      <c r="AJ675" s="5">
        <f t="shared" si="11"/>
        <v>776.71164740399058</v>
      </c>
      <c r="AK675" s="5">
        <f t="shared" si="11"/>
        <v>1125.3158359901879</v>
      </c>
    </row>
    <row r="676" spans="2:37" x14ac:dyDescent="0.4">
      <c r="B676" s="1">
        <v>1.41E-3</v>
      </c>
      <c r="C676" s="1">
        <v>2.0076700000000001</v>
      </c>
      <c r="D676" s="1">
        <v>0.05</v>
      </c>
      <c r="E676" s="1">
        <v>519.33000000000004</v>
      </c>
      <c r="F676" s="1">
        <v>-2.002E-2</v>
      </c>
      <c r="G676" s="1">
        <v>10.840648141999999</v>
      </c>
      <c r="H676" s="1">
        <v>12.776177688700001</v>
      </c>
      <c r="I676" s="2">
        <v>1.4930430013</v>
      </c>
      <c r="J676" s="2">
        <v>2.3252549115000001</v>
      </c>
      <c r="K676" s="2">
        <v>2.9449669167999999</v>
      </c>
      <c r="L676" s="1">
        <v>1013.9023357212</v>
      </c>
      <c r="M676" s="2">
        <v>1246.3918134813</v>
      </c>
      <c r="N676" s="1">
        <v>1401.3243140643001</v>
      </c>
      <c r="O676" s="1">
        <v>239.02134866700001</v>
      </c>
      <c r="P676" s="1">
        <v>474.79879531670002</v>
      </c>
      <c r="Q676" s="1">
        <v>39.951173459300001</v>
      </c>
      <c r="R676" s="1">
        <v>29.005695616200001</v>
      </c>
      <c r="S676" s="1">
        <v>16.048546719099999</v>
      </c>
      <c r="T676" s="1">
        <v>3.1431401E-3</v>
      </c>
      <c r="U676" s="1">
        <v>7.6236027E-3</v>
      </c>
      <c r="V676" s="1">
        <v>1.0851270200000001E-2</v>
      </c>
      <c r="W676" s="1">
        <v>0.35032002740000001</v>
      </c>
      <c r="X676" s="1">
        <v>6.8266107600000001E-2</v>
      </c>
      <c r="Y676" s="1">
        <v>2.77821678E-2</v>
      </c>
      <c r="Z676" s="1">
        <v>4.6530769700000002E-2</v>
      </c>
      <c r="AA676" s="1">
        <v>2.94584559E-2</v>
      </c>
      <c r="AB676" s="1">
        <v>3154.4774939232998</v>
      </c>
      <c r="AC676" s="1">
        <v>1260.1901426316001</v>
      </c>
      <c r="AD676" s="1">
        <v>1729.340365621</v>
      </c>
      <c r="AE676" s="1">
        <v>1831.9235214845</v>
      </c>
      <c r="AF676" s="1">
        <v>5.1481433299999997E-2</v>
      </c>
      <c r="AG676" s="1">
        <v>0.1119765672</v>
      </c>
      <c r="AH676" s="1">
        <v>0.24355871209999999</v>
      </c>
      <c r="AI676" s="5">
        <f t="shared" si="11"/>
        <v>476.01048625408453</v>
      </c>
      <c r="AJ676" s="5">
        <f t="shared" si="11"/>
        <v>585.16047581281691</v>
      </c>
      <c r="AK676" s="5">
        <f t="shared" si="11"/>
        <v>657.89873899732402</v>
      </c>
    </row>
    <row r="677" spans="2:37" x14ac:dyDescent="0.4">
      <c r="B677" s="1">
        <v>1.41E-3</v>
      </c>
      <c r="C677" s="1">
        <v>2.0076700000000001</v>
      </c>
      <c r="D677" s="1">
        <v>0.05</v>
      </c>
      <c r="E677" s="1">
        <v>519.33000000000004</v>
      </c>
      <c r="F677" s="1">
        <v>-1.6889999999999999E-2</v>
      </c>
      <c r="G677" s="1">
        <v>10.8981630128</v>
      </c>
      <c r="H677" s="1">
        <v>12.8418164512</v>
      </c>
      <c r="I677" s="2">
        <v>1.5111059314999999</v>
      </c>
      <c r="J677" s="2">
        <v>2.4413734977999999</v>
      </c>
      <c r="K677" s="2">
        <v>3.2495233226</v>
      </c>
      <c r="L677" s="1">
        <v>1029.4793032105999</v>
      </c>
      <c r="M677" s="2">
        <v>1322.5484865779999</v>
      </c>
      <c r="N677" s="1">
        <v>1574.5959613675</v>
      </c>
      <c r="O677" s="1">
        <v>238.9566737287</v>
      </c>
      <c r="P677" s="1">
        <v>474.16103684709998</v>
      </c>
      <c r="Q677" s="1">
        <v>44.4954878705</v>
      </c>
      <c r="R677" s="1">
        <v>37.435690498100001</v>
      </c>
      <c r="S677" s="1">
        <v>23.828257427899999</v>
      </c>
      <c r="T677" s="1">
        <v>3.2196519999999999E-3</v>
      </c>
      <c r="U677" s="1">
        <v>8.4040294000000005E-3</v>
      </c>
      <c r="V677" s="1">
        <v>1.26991985E-2</v>
      </c>
      <c r="W677" s="1">
        <v>0.35032002740000001</v>
      </c>
      <c r="X677" s="1">
        <v>8.8155570200000005E-2</v>
      </c>
      <c r="Y677" s="1">
        <v>4.1290810800000001E-2</v>
      </c>
      <c r="Z677" s="1">
        <v>4.6528979200000001E-2</v>
      </c>
      <c r="AA677" s="1">
        <v>2.9414317700000001E-2</v>
      </c>
      <c r="AB677" s="1">
        <v>3151.1090180118999</v>
      </c>
      <c r="AC677" s="1">
        <v>1369.8719396642</v>
      </c>
      <c r="AD677" s="1">
        <v>2038.9809657334999</v>
      </c>
      <c r="AE677" s="1">
        <v>2130.6156484919002</v>
      </c>
      <c r="AF677" s="1">
        <v>5.1481433299999997E-2</v>
      </c>
      <c r="AG677" s="1">
        <v>0.1119765672</v>
      </c>
      <c r="AH677" s="1">
        <v>0.24355871209999999</v>
      </c>
      <c r="AI677" s="5">
        <f t="shared" si="11"/>
        <v>483.32361653079812</v>
      </c>
      <c r="AJ677" s="5">
        <f t="shared" si="11"/>
        <v>620.91478243098595</v>
      </c>
      <c r="AK677" s="5">
        <f t="shared" si="11"/>
        <v>739.2469302194836</v>
      </c>
    </row>
    <row r="678" spans="2:37" x14ac:dyDescent="0.4">
      <c r="B678" s="1">
        <v>1.41E-3</v>
      </c>
      <c r="C678" s="1">
        <v>2.0076700000000001</v>
      </c>
      <c r="D678" s="1">
        <v>0.05</v>
      </c>
      <c r="E678" s="1">
        <v>519.33000000000004</v>
      </c>
      <c r="F678" s="1">
        <v>-1.52E-2</v>
      </c>
      <c r="G678" s="1">
        <v>10.9219964754</v>
      </c>
      <c r="H678" s="1">
        <v>12.8679586468</v>
      </c>
      <c r="I678" s="2">
        <v>1.5212236402999999</v>
      </c>
      <c r="J678" s="2">
        <v>2.5090843781999999</v>
      </c>
      <c r="K678" s="2">
        <v>3.4390130235999998</v>
      </c>
      <c r="L678" s="1">
        <v>1038.3594389750999</v>
      </c>
      <c r="M678" s="2">
        <v>1369.5478978873</v>
      </c>
      <c r="N678" s="1">
        <v>1695.1882421329001</v>
      </c>
      <c r="O678" s="1">
        <v>238.91965848300001</v>
      </c>
      <c r="P678" s="1">
        <v>473.77117786859998</v>
      </c>
      <c r="Q678" s="1">
        <v>47.160096557300001</v>
      </c>
      <c r="R678" s="1">
        <v>42.962810037099999</v>
      </c>
      <c r="S678" s="1">
        <v>29.493476438399998</v>
      </c>
      <c r="T678" s="1">
        <v>3.2629110999999999E-3</v>
      </c>
      <c r="U678" s="1">
        <v>8.8766612000000002E-3</v>
      </c>
      <c r="V678" s="1">
        <v>1.38837014E-2</v>
      </c>
      <c r="W678" s="1">
        <v>0.35032002740000001</v>
      </c>
      <c r="X678" s="1">
        <v>0.1012061158</v>
      </c>
      <c r="Y678" s="1">
        <v>5.1141038899999998E-2</v>
      </c>
      <c r="Z678" s="1">
        <v>4.6528264499999999E-2</v>
      </c>
      <c r="AA678" s="1">
        <v>2.93862449E-2</v>
      </c>
      <c r="AB678" s="1">
        <v>3148.9803927336998</v>
      </c>
      <c r="AC678" s="1">
        <v>1437.0029545646</v>
      </c>
      <c r="AD678" s="1">
        <v>2250.9772617347999</v>
      </c>
      <c r="AE678" s="1">
        <v>2322.3708090197001</v>
      </c>
      <c r="AF678" s="1">
        <v>5.1481433299999997E-2</v>
      </c>
      <c r="AG678" s="1">
        <v>0.1119765672</v>
      </c>
      <c r="AH678" s="1">
        <v>0.24355871209999999</v>
      </c>
      <c r="AI678" s="5">
        <f t="shared" si="11"/>
        <v>487.49269435450702</v>
      </c>
      <c r="AJ678" s="5">
        <f t="shared" si="11"/>
        <v>642.98023374990612</v>
      </c>
      <c r="AK678" s="5">
        <f t="shared" si="11"/>
        <v>795.86302447553999</v>
      </c>
    </row>
    <row r="679" spans="2:37" x14ac:dyDescent="0.4">
      <c r="B679" s="1">
        <v>1.41E-3</v>
      </c>
      <c r="C679" s="1">
        <v>2.0076700000000001</v>
      </c>
      <c r="D679" s="1">
        <v>0.05</v>
      </c>
      <c r="E679" s="1">
        <v>519.33000000000004</v>
      </c>
      <c r="F679" s="1">
        <v>-1.3339999999999999E-2</v>
      </c>
      <c r="G679" s="1">
        <v>10.9409055929</v>
      </c>
      <c r="H679" s="1">
        <v>12.887332004699999</v>
      </c>
      <c r="I679" s="2">
        <v>1.5326643099999999</v>
      </c>
      <c r="J679" s="2">
        <v>2.587879016</v>
      </c>
      <c r="K679" s="2">
        <v>3.6693016436999999</v>
      </c>
      <c r="L679" s="1">
        <v>1048.535058163</v>
      </c>
      <c r="M679" s="2">
        <v>1426.7378216566999</v>
      </c>
      <c r="N679" s="1">
        <v>1855.4373977442999</v>
      </c>
      <c r="O679" s="1">
        <v>238.87730167640001</v>
      </c>
      <c r="P679" s="1">
        <v>473.3016841667</v>
      </c>
      <c r="Q679" s="1">
        <v>50.277304124200001</v>
      </c>
      <c r="R679" s="1">
        <v>49.991766509599998</v>
      </c>
      <c r="S679" s="1">
        <v>37.293268145699997</v>
      </c>
      <c r="T679" s="1">
        <v>3.3121743999999999E-3</v>
      </c>
      <c r="U679" s="1">
        <v>9.4429361000000003E-3</v>
      </c>
      <c r="V679" s="1">
        <v>1.5363504199999999E-2</v>
      </c>
      <c r="W679" s="1">
        <v>0.35032002740000001</v>
      </c>
      <c r="X679" s="1">
        <v>0.11781346600000001</v>
      </c>
      <c r="Y679" s="1">
        <v>6.4719071099999997E-2</v>
      </c>
      <c r="Z679" s="1">
        <v>4.65277178E-2</v>
      </c>
      <c r="AA679" s="1">
        <v>2.9351449700000001E-2</v>
      </c>
      <c r="AB679" s="1">
        <v>3146.3404826811998</v>
      </c>
      <c r="AC679" s="1">
        <v>1518.1909794098001</v>
      </c>
      <c r="AD679" s="1">
        <v>2529.954088125</v>
      </c>
      <c r="AE679" s="1">
        <v>2597.5269263269001</v>
      </c>
      <c r="AF679" s="1">
        <v>5.1481433299999997E-2</v>
      </c>
      <c r="AG679" s="1">
        <v>0.1119765672</v>
      </c>
      <c r="AH679" s="1">
        <v>0.24355871209999999</v>
      </c>
      <c r="AI679" s="5">
        <f t="shared" si="11"/>
        <v>492.269980358216</v>
      </c>
      <c r="AJ679" s="5">
        <f t="shared" si="11"/>
        <v>669.82996321910798</v>
      </c>
      <c r="AK679" s="5">
        <f t="shared" si="11"/>
        <v>871.09736983300468</v>
      </c>
    </row>
    <row r="680" spans="2:37" x14ac:dyDescent="0.4">
      <c r="B680" s="1">
        <v>1.41E-3</v>
      </c>
      <c r="C680" s="1">
        <v>2.0076700000000001</v>
      </c>
      <c r="D680" s="1">
        <v>0.05</v>
      </c>
      <c r="E680" s="1">
        <v>519.33000000000004</v>
      </c>
      <c r="F680" s="1">
        <v>-1.055E-2</v>
      </c>
      <c r="G680" s="1">
        <v>10.9521716899</v>
      </c>
      <c r="H680" s="1">
        <v>12.8944875849</v>
      </c>
      <c r="I680" s="2">
        <v>1.5504429063</v>
      </c>
      <c r="J680" s="2">
        <v>2.7148335622999999</v>
      </c>
      <c r="K680" s="2">
        <v>4.0603668407000004</v>
      </c>
      <c r="L680" s="1">
        <v>1064.6316398215999</v>
      </c>
      <c r="M680" s="2">
        <v>1524.7715123682001</v>
      </c>
      <c r="N680" s="1">
        <v>2165.9508143727999</v>
      </c>
      <c r="O680" s="1">
        <v>238.81083980290001</v>
      </c>
      <c r="P680" s="1">
        <v>472.5119131395</v>
      </c>
      <c r="Q680" s="1">
        <v>55.343173700400001</v>
      </c>
      <c r="R680" s="1">
        <v>62.743948872099999</v>
      </c>
      <c r="S680" s="1">
        <v>53.012783374400001</v>
      </c>
      <c r="T680" s="1">
        <v>3.3894611999999999E-3</v>
      </c>
      <c r="U680" s="1">
        <v>1.0392152999999999E-2</v>
      </c>
      <c r="V680" s="1">
        <v>1.79807365E-2</v>
      </c>
      <c r="W680" s="1">
        <v>0.35032002740000001</v>
      </c>
      <c r="X680" s="1">
        <v>0.14797120010000001</v>
      </c>
      <c r="Y680" s="1">
        <v>9.2135366699999999E-2</v>
      </c>
      <c r="Z680" s="1">
        <v>4.6527431799999998E-2</v>
      </c>
      <c r="AA680" s="1">
        <v>2.92906738E-2</v>
      </c>
      <c r="AB680" s="1">
        <v>3141.6746597145002</v>
      </c>
      <c r="AC680" s="1">
        <v>1656.2556611839</v>
      </c>
      <c r="AD680" s="1">
        <v>3063.4106516029001</v>
      </c>
      <c r="AE680" s="1">
        <v>3172.0980059571998</v>
      </c>
      <c r="AF680" s="1">
        <v>5.1481433299999997E-2</v>
      </c>
      <c r="AG680" s="1">
        <v>0.1119765672</v>
      </c>
      <c r="AH680" s="1">
        <v>0.24355871209999999</v>
      </c>
      <c r="AI680" s="5">
        <f t="shared" si="11"/>
        <v>499.82706094910799</v>
      </c>
      <c r="AJ680" s="5">
        <f t="shared" si="11"/>
        <v>715.85517012591561</v>
      </c>
      <c r="AK680" s="5">
        <f t="shared" si="11"/>
        <v>1016.8783166069484</v>
      </c>
    </row>
    <row r="681" spans="2:37" x14ac:dyDescent="0.4">
      <c r="B681" s="1">
        <v>1.41E-3</v>
      </c>
      <c r="C681" s="1">
        <v>2.0076700000000001</v>
      </c>
      <c r="D681" s="1">
        <v>7.5999999999999998E-2</v>
      </c>
      <c r="E681" s="1">
        <v>233.59</v>
      </c>
      <c r="F681" s="1">
        <v>-2.002E-2</v>
      </c>
      <c r="G681" s="1">
        <v>11.094601319000001</v>
      </c>
      <c r="H681" s="1">
        <v>13.153730171099999</v>
      </c>
      <c r="I681" s="2">
        <v>1.9122319445</v>
      </c>
      <c r="J681" s="2">
        <v>3.1570605714000002</v>
      </c>
      <c r="K681" s="2">
        <v>4.3364692286000004</v>
      </c>
      <c r="L681" s="1">
        <v>1279.7832077856001</v>
      </c>
      <c r="M681" s="2">
        <v>1774.5693652770001</v>
      </c>
      <c r="N681" s="1">
        <v>2361.8674605479</v>
      </c>
      <c r="O681" s="1">
        <v>295.90609882910002</v>
      </c>
      <c r="P681" s="1">
        <v>788.69939565779998</v>
      </c>
      <c r="Q681" s="1">
        <v>49.559227651100002</v>
      </c>
      <c r="R681" s="1">
        <v>48.496277260600003</v>
      </c>
      <c r="S681" s="1">
        <v>33.800657088400001</v>
      </c>
      <c r="T681" s="1">
        <v>5.1558497000000003E-3</v>
      </c>
      <c r="U681" s="1">
        <v>1.40535143E-2</v>
      </c>
      <c r="V681" s="1">
        <v>2.17929148E-2</v>
      </c>
      <c r="W681" s="1">
        <v>0.35032002740000001</v>
      </c>
      <c r="X681" s="1">
        <v>6.8266107600000001E-2</v>
      </c>
      <c r="Y681" s="1">
        <v>2.77821678E-2</v>
      </c>
      <c r="Z681" s="1">
        <v>5.1568911100000003E-2</v>
      </c>
      <c r="AA681" s="1">
        <v>3.7025718499999999E-2</v>
      </c>
      <c r="AB681" s="1">
        <v>4574.9540993581004</v>
      </c>
      <c r="AC681" s="1">
        <v>1500.2547631032</v>
      </c>
      <c r="AD681" s="1">
        <v>2427.6584505425999</v>
      </c>
      <c r="AE681" s="1">
        <v>2497.0961883174</v>
      </c>
      <c r="AF681" s="1">
        <v>5.1481433299999997E-2</v>
      </c>
      <c r="AG681" s="1">
        <v>0.1119765672</v>
      </c>
      <c r="AH681" s="1">
        <v>0.24355871209999999</v>
      </c>
      <c r="AI681" s="5">
        <f t="shared" si="11"/>
        <v>600.83718675380294</v>
      </c>
      <c r="AJ681" s="5">
        <f t="shared" si="11"/>
        <v>833.13115740704234</v>
      </c>
      <c r="AK681" s="5">
        <f t="shared" si="11"/>
        <v>1108.8579626985447</v>
      </c>
    </row>
    <row r="682" spans="2:37" x14ac:dyDescent="0.4">
      <c r="B682" s="1">
        <v>1.41E-3</v>
      </c>
      <c r="C682" s="1">
        <v>2.0076700000000001</v>
      </c>
      <c r="D682" s="1">
        <v>7.5999999999999998E-2</v>
      </c>
      <c r="E682" s="1">
        <v>233.59</v>
      </c>
      <c r="F682" s="1">
        <v>-1.6889999999999999E-2</v>
      </c>
      <c r="G682" s="1">
        <v>11.0428714999</v>
      </c>
      <c r="H682" s="1">
        <v>13.079912779300001</v>
      </c>
      <c r="I682" s="2">
        <v>1.9287194374000001</v>
      </c>
      <c r="J682" s="2">
        <v>3.2813826590000001</v>
      </c>
      <c r="K682" s="2">
        <v>4.7377605758000003</v>
      </c>
      <c r="L682" s="1">
        <v>1298.0235237539</v>
      </c>
      <c r="M682" s="2">
        <v>1895.5211047165001</v>
      </c>
      <c r="N682" s="1">
        <v>2769.9597453030001</v>
      </c>
      <c r="O682" s="1">
        <v>295.81992914469998</v>
      </c>
      <c r="P682" s="1">
        <v>787.18824807019996</v>
      </c>
      <c r="Q682" s="1">
        <v>55.196005616699999</v>
      </c>
      <c r="R682" s="1">
        <v>62.577406914900003</v>
      </c>
      <c r="S682" s="1">
        <v>50.152471834000004</v>
      </c>
      <c r="T682" s="1">
        <v>5.2451416999999998E-3</v>
      </c>
      <c r="U682" s="1">
        <v>1.51821357E-2</v>
      </c>
      <c r="V682" s="1">
        <v>2.49316004E-2</v>
      </c>
      <c r="W682" s="1">
        <v>0.35032002740000001</v>
      </c>
      <c r="X682" s="1">
        <v>8.8155570200000005E-2</v>
      </c>
      <c r="Y682" s="1">
        <v>4.1290810800000001E-2</v>
      </c>
      <c r="Z682" s="1">
        <v>5.1569813800000003E-2</v>
      </c>
      <c r="AA682" s="1">
        <v>3.6952140600000002E-2</v>
      </c>
      <c r="AB682" s="1">
        <v>4570.9132507433997</v>
      </c>
      <c r="AC682" s="1">
        <v>1653.9057345297999</v>
      </c>
      <c r="AD682" s="1">
        <v>2992.3819195192</v>
      </c>
      <c r="AE682" s="1">
        <v>3085.2782536802001</v>
      </c>
      <c r="AF682" s="1">
        <v>5.1481433299999997E-2</v>
      </c>
      <c r="AG682" s="1">
        <v>0.1119765672</v>
      </c>
      <c r="AH682" s="1">
        <v>0.24355871209999999</v>
      </c>
      <c r="AI682" s="5">
        <f t="shared" si="11"/>
        <v>609.4007153774179</v>
      </c>
      <c r="AJ682" s="5">
        <f t="shared" si="11"/>
        <v>889.91601160399068</v>
      </c>
      <c r="AK682" s="5">
        <f t="shared" si="11"/>
        <v>1300.4505846492959</v>
      </c>
    </row>
    <row r="683" spans="2:37" x14ac:dyDescent="0.4">
      <c r="B683" s="1">
        <v>1.41E-3</v>
      </c>
      <c r="C683" s="1">
        <v>2.0076700000000001</v>
      </c>
      <c r="D683" s="1">
        <v>7.5999999999999998E-2</v>
      </c>
      <c r="E683" s="1">
        <v>233.59</v>
      </c>
      <c r="F683" s="1">
        <v>-1.52E-2</v>
      </c>
      <c r="G683" s="1">
        <v>11.006853986799999</v>
      </c>
      <c r="H683" s="1">
        <v>13.029435429199999</v>
      </c>
      <c r="I683" s="2">
        <v>1.9379648515000001</v>
      </c>
      <c r="J683" s="2">
        <v>3.3537184059</v>
      </c>
      <c r="K683" s="2">
        <v>4.9819786763999998</v>
      </c>
      <c r="L683" s="1">
        <v>1308.4245777891001</v>
      </c>
      <c r="M683" s="2">
        <v>1970.2210818784999</v>
      </c>
      <c r="N683" s="1">
        <v>3054.2000243781999</v>
      </c>
      <c r="O683" s="1">
        <v>295.77149097490002</v>
      </c>
      <c r="P683" s="1">
        <v>786.28044751610003</v>
      </c>
      <c r="Q683" s="1">
        <v>58.501322312600003</v>
      </c>
      <c r="R683" s="1">
        <v>71.807860299500007</v>
      </c>
      <c r="S683" s="1">
        <v>62.051051070299998</v>
      </c>
      <c r="T683" s="1">
        <v>5.2955479000000001E-3</v>
      </c>
      <c r="U683" s="1">
        <v>1.58588723E-2</v>
      </c>
      <c r="V683" s="1">
        <v>2.69040631E-2</v>
      </c>
      <c r="W683" s="1">
        <v>0.35032002740000001</v>
      </c>
      <c r="X683" s="1">
        <v>0.1012061158</v>
      </c>
      <c r="Y683" s="1">
        <v>5.1141038899999998E-2</v>
      </c>
      <c r="Z683" s="1">
        <v>5.1570565200000001E-2</v>
      </c>
      <c r="AA683" s="1">
        <v>3.6906423899999999E-2</v>
      </c>
      <c r="AB683" s="1">
        <v>4568.3738223624996</v>
      </c>
      <c r="AC683" s="1">
        <v>1748.419087342</v>
      </c>
      <c r="AD683" s="1">
        <v>3383.7850197074999</v>
      </c>
      <c r="AE683" s="1">
        <v>3508.0552405010999</v>
      </c>
      <c r="AF683" s="1">
        <v>5.1481433299999997E-2</v>
      </c>
      <c r="AG683" s="1">
        <v>0.1119765672</v>
      </c>
      <c r="AH683" s="1">
        <v>0.24355871209999999</v>
      </c>
      <c r="AI683" s="5">
        <f t="shared" si="11"/>
        <v>614.28383933760574</v>
      </c>
      <c r="AJ683" s="5">
        <f t="shared" si="11"/>
        <v>924.98642341713617</v>
      </c>
      <c r="AK683" s="5">
        <f t="shared" si="11"/>
        <v>1433.8967250601879</v>
      </c>
    </row>
    <row r="684" spans="2:37" x14ac:dyDescent="0.4">
      <c r="B684" s="1">
        <v>1.41E-3</v>
      </c>
      <c r="C684" s="1">
        <v>2.0076700000000001</v>
      </c>
      <c r="D684" s="1">
        <v>7.5999999999999998E-2</v>
      </c>
      <c r="E684" s="1">
        <v>233.59</v>
      </c>
      <c r="F684" s="1">
        <v>-1.3339999999999999E-2</v>
      </c>
      <c r="G684" s="1">
        <v>10.960740362999999</v>
      </c>
      <c r="H684" s="1">
        <v>12.9653671181</v>
      </c>
      <c r="I684" s="2">
        <v>1.9484277766</v>
      </c>
      <c r="J684" s="2">
        <v>3.4377453882000002</v>
      </c>
      <c r="K684" s="2">
        <v>5.2740908936000004</v>
      </c>
      <c r="L684" s="1">
        <v>1320.3451673386</v>
      </c>
      <c r="M684" s="2">
        <v>2061.1648272102002</v>
      </c>
      <c r="N684" s="1">
        <v>3434.6070756957001</v>
      </c>
      <c r="O684" s="1">
        <v>295.71670498669999</v>
      </c>
      <c r="P684" s="1">
        <v>785.20153932710002</v>
      </c>
      <c r="Q684" s="1">
        <v>62.368183662</v>
      </c>
      <c r="R684" s="1">
        <v>83.544732252700001</v>
      </c>
      <c r="S684" s="1">
        <v>78.422721486</v>
      </c>
      <c r="T684" s="1">
        <v>5.3528828000000001E-3</v>
      </c>
      <c r="U684" s="1">
        <v>1.66635116E-2</v>
      </c>
      <c r="V684" s="1">
        <v>2.93294243E-2</v>
      </c>
      <c r="W684" s="1">
        <v>0.35032002740000001</v>
      </c>
      <c r="X684" s="1">
        <v>0.11781346600000001</v>
      </c>
      <c r="Y684" s="1">
        <v>6.4719071099999997E-2</v>
      </c>
      <c r="Z684" s="1">
        <v>5.1571603299999998E-2</v>
      </c>
      <c r="AA684" s="1">
        <v>3.6850717800000002E-2</v>
      </c>
      <c r="AB684" s="1">
        <v>4565.2438458033002</v>
      </c>
      <c r="AC684" s="1">
        <v>1863.1396720308001</v>
      </c>
      <c r="AD684" s="1">
        <v>3905.6089395732001</v>
      </c>
      <c r="AE684" s="1">
        <v>4076.7452449175998</v>
      </c>
      <c r="AF684" s="1">
        <v>5.1481433299999997E-2</v>
      </c>
      <c r="AG684" s="1">
        <v>0.1119765672</v>
      </c>
      <c r="AH684" s="1">
        <v>0.24355871209999999</v>
      </c>
      <c r="AI684" s="5">
        <f t="shared" si="11"/>
        <v>619.88036025286385</v>
      </c>
      <c r="AJ684" s="5">
        <f t="shared" si="11"/>
        <v>967.68301746957763</v>
      </c>
      <c r="AK684" s="5">
        <f t="shared" si="11"/>
        <v>1612.491584833662</v>
      </c>
    </row>
    <row r="685" spans="2:37" x14ac:dyDescent="0.4">
      <c r="B685" s="1">
        <v>1.41E-3</v>
      </c>
      <c r="C685" s="1">
        <v>2.0076700000000001</v>
      </c>
      <c r="D685" s="1">
        <v>7.5999999999999998E-2</v>
      </c>
      <c r="E685" s="1">
        <v>233.59</v>
      </c>
      <c r="F685" s="1">
        <v>-1.055E-2</v>
      </c>
      <c r="G685" s="1">
        <v>10.879299893700001</v>
      </c>
      <c r="H685" s="1">
        <v>12.8530946431</v>
      </c>
      <c r="I685" s="2">
        <v>1.9647046775999999</v>
      </c>
      <c r="J685" s="2">
        <v>3.5727905081000002</v>
      </c>
      <c r="K685" s="2">
        <v>5.7591199413999998</v>
      </c>
      <c r="L685" s="1">
        <v>1339.2064556600999</v>
      </c>
      <c r="M685" s="2">
        <v>2217.1577920157001</v>
      </c>
      <c r="N685" s="1">
        <v>4177.9360610513004</v>
      </c>
      <c r="O685" s="1">
        <v>295.63178664290001</v>
      </c>
      <c r="P685" s="1">
        <v>783.41720969779999</v>
      </c>
      <c r="Q685" s="1">
        <v>68.652574705999996</v>
      </c>
      <c r="R685" s="1">
        <v>104.83427436700001</v>
      </c>
      <c r="S685" s="1">
        <v>111.3888134085</v>
      </c>
      <c r="T685" s="1">
        <v>5.4426908999999999E-3</v>
      </c>
      <c r="U685" s="1">
        <v>1.7998413099999999E-2</v>
      </c>
      <c r="V685" s="1">
        <v>3.3525231000000003E-2</v>
      </c>
      <c r="W685" s="1">
        <v>0.35032002740000001</v>
      </c>
      <c r="X685" s="1">
        <v>0.14797120010000001</v>
      </c>
      <c r="Y685" s="1">
        <v>9.2135366699999999E-2</v>
      </c>
      <c r="Z685" s="1">
        <v>5.1573561599999998E-2</v>
      </c>
      <c r="AA685" s="1">
        <v>3.67555096E-2</v>
      </c>
      <c r="AB685" s="1">
        <v>4559.7984160586002</v>
      </c>
      <c r="AC685" s="1">
        <v>2059.1418714106999</v>
      </c>
      <c r="AD685" s="1">
        <v>4919.9988336080996</v>
      </c>
      <c r="AE685" s="1">
        <v>5196.4128173711997</v>
      </c>
      <c r="AF685" s="1">
        <v>5.1481433299999997E-2</v>
      </c>
      <c r="AG685" s="1">
        <v>0.1119765672</v>
      </c>
      <c r="AH685" s="1">
        <v>0.24355871209999999</v>
      </c>
      <c r="AI685" s="5">
        <f t="shared" si="11"/>
        <v>628.73542519253522</v>
      </c>
      <c r="AJ685" s="5">
        <f t="shared" si="11"/>
        <v>1040.91915118108</v>
      </c>
      <c r="AK685" s="5">
        <f t="shared" si="11"/>
        <v>1961.4723291320661</v>
      </c>
    </row>
    <row r="686" spans="2:37" x14ac:dyDescent="0.4">
      <c r="B686" s="1">
        <v>1.41E-3</v>
      </c>
      <c r="C686" s="1">
        <v>2.0076700000000001</v>
      </c>
      <c r="D686" s="1">
        <v>7.5999999999999998E-2</v>
      </c>
      <c r="E686" s="1">
        <v>292.95</v>
      </c>
      <c r="F686" s="1">
        <v>-2.002E-2</v>
      </c>
      <c r="G686" s="1">
        <v>10.625883722499999</v>
      </c>
      <c r="H686" s="1">
        <v>12.623108201899999</v>
      </c>
      <c r="I686" s="2">
        <v>1.8020079405</v>
      </c>
      <c r="J686" s="2">
        <v>3.0063310441</v>
      </c>
      <c r="K686" s="2">
        <v>4.1528135531999997</v>
      </c>
      <c r="L686" s="1">
        <v>1211.9312490517</v>
      </c>
      <c r="M686" s="2">
        <v>1676.0079060692001</v>
      </c>
      <c r="N686" s="1">
        <v>2208.1176480317999</v>
      </c>
      <c r="O686" s="1">
        <v>296.1290642642</v>
      </c>
      <c r="P686" s="1">
        <v>790.1516807109</v>
      </c>
      <c r="Q686" s="1">
        <v>49.567808693099998</v>
      </c>
      <c r="R686" s="1">
        <v>48.521110031500001</v>
      </c>
      <c r="S686" s="1">
        <v>33.825976598700002</v>
      </c>
      <c r="T686" s="1">
        <v>4.5785979999999997E-3</v>
      </c>
      <c r="U686" s="1">
        <v>1.27436171E-2</v>
      </c>
      <c r="V686" s="1">
        <v>1.99694009E-2</v>
      </c>
      <c r="W686" s="1">
        <v>0.35032002740000001</v>
      </c>
      <c r="X686" s="1">
        <v>6.8266107600000001E-2</v>
      </c>
      <c r="Y686" s="1">
        <v>2.77821678E-2</v>
      </c>
      <c r="Z686" s="1">
        <v>5.15891895E-2</v>
      </c>
      <c r="AA686" s="1">
        <v>3.7053028000000002E-2</v>
      </c>
      <c r="AB686" s="1">
        <v>4579.1555774377002</v>
      </c>
      <c r="AC686" s="1">
        <v>1500.5113336424999</v>
      </c>
      <c r="AD686" s="1">
        <v>2428.5588554578999</v>
      </c>
      <c r="AE686" s="1">
        <v>2499.9015128660999</v>
      </c>
      <c r="AF686" s="1">
        <v>5.1481433299999997E-2</v>
      </c>
      <c r="AG686" s="1">
        <v>0.1119765672</v>
      </c>
      <c r="AH686" s="1">
        <v>0.24355871209999999</v>
      </c>
      <c r="AI686" s="5">
        <f t="shared" si="11"/>
        <v>568.98180706652579</v>
      </c>
      <c r="AJ686" s="5">
        <f t="shared" si="11"/>
        <v>786.85817186347424</v>
      </c>
      <c r="AK686" s="5">
        <f t="shared" si="11"/>
        <v>1036.6749521276056</v>
      </c>
    </row>
    <row r="687" spans="2:37" x14ac:dyDescent="0.4">
      <c r="B687" s="1">
        <v>1.41E-3</v>
      </c>
      <c r="C687" s="1">
        <v>2.0076700000000001</v>
      </c>
      <c r="D687" s="1">
        <v>7.5999999999999998E-2</v>
      </c>
      <c r="E687" s="1">
        <v>292.95</v>
      </c>
      <c r="F687" s="1">
        <v>-1.6889999999999999E-2</v>
      </c>
      <c r="G687" s="1">
        <v>10.5918814185</v>
      </c>
      <c r="H687" s="1">
        <v>12.5719867652</v>
      </c>
      <c r="I687" s="2">
        <v>1.8193097913</v>
      </c>
      <c r="J687" s="2">
        <v>3.1344482803</v>
      </c>
      <c r="K687" s="2">
        <v>4.5589642796999996</v>
      </c>
      <c r="L687" s="1">
        <v>1230.029980496</v>
      </c>
      <c r="M687" s="2">
        <v>1793.3881058754</v>
      </c>
      <c r="N687" s="1">
        <v>2593.6300913303999</v>
      </c>
      <c r="O687" s="1">
        <v>296.04376200820002</v>
      </c>
      <c r="P687" s="1">
        <v>788.6623690893</v>
      </c>
      <c r="Q687" s="1">
        <v>55.205681074600001</v>
      </c>
      <c r="R687" s="1">
        <v>62.610082636500003</v>
      </c>
      <c r="S687" s="1">
        <v>50.191431416500002</v>
      </c>
      <c r="T687" s="1">
        <v>4.6669422000000004E-3</v>
      </c>
      <c r="U687" s="1">
        <v>1.3852920100000001E-2</v>
      </c>
      <c r="V687" s="1">
        <v>2.3038453800000001E-2</v>
      </c>
      <c r="W687" s="1">
        <v>0.35032002740000001</v>
      </c>
      <c r="X687" s="1">
        <v>8.8155570200000005E-2</v>
      </c>
      <c r="Y687" s="1">
        <v>4.1290810800000001E-2</v>
      </c>
      <c r="Z687" s="1">
        <v>5.1589703700000003E-2</v>
      </c>
      <c r="AA687" s="1">
        <v>3.6980994000000003E-2</v>
      </c>
      <c r="AB687" s="1">
        <v>4575.2242264167999</v>
      </c>
      <c r="AC687" s="1">
        <v>1654.2167418593999</v>
      </c>
      <c r="AD687" s="1">
        <v>2993.6682221330998</v>
      </c>
      <c r="AE687" s="1">
        <v>3086.6566184962999</v>
      </c>
      <c r="AF687" s="1">
        <v>5.1481433299999997E-2</v>
      </c>
      <c r="AG687" s="1">
        <v>0.1119765672</v>
      </c>
      <c r="AH687" s="1">
        <v>0.24355871209999999</v>
      </c>
      <c r="AI687" s="5">
        <f t="shared" si="11"/>
        <v>577.47886408262912</v>
      </c>
      <c r="AJ687" s="5">
        <f t="shared" si="11"/>
        <v>841.96624688985924</v>
      </c>
      <c r="AK687" s="5">
        <f t="shared" si="11"/>
        <v>1217.6667095447888</v>
      </c>
    </row>
    <row r="688" spans="2:37" x14ac:dyDescent="0.4">
      <c r="B688" s="1">
        <v>1.41E-3</v>
      </c>
      <c r="C688" s="1">
        <v>2.0076700000000001</v>
      </c>
      <c r="D688" s="1">
        <v>7.5999999999999998E-2</v>
      </c>
      <c r="E688" s="1">
        <v>292.95</v>
      </c>
      <c r="F688" s="1">
        <v>-1.52E-2</v>
      </c>
      <c r="G688" s="1">
        <v>10.5655511365</v>
      </c>
      <c r="H688" s="1">
        <v>12.5339052448</v>
      </c>
      <c r="I688" s="2">
        <v>1.8290089865000001</v>
      </c>
      <c r="J688" s="2">
        <v>3.2089613141000002</v>
      </c>
      <c r="K688" s="2">
        <v>4.8062110809999998</v>
      </c>
      <c r="L688" s="1">
        <v>1240.3522268514</v>
      </c>
      <c r="M688" s="2">
        <v>1865.9576630255999</v>
      </c>
      <c r="N688" s="1">
        <v>2862.6058207658998</v>
      </c>
      <c r="O688" s="1">
        <v>295.99575035689998</v>
      </c>
      <c r="P688" s="1">
        <v>787.76603719640002</v>
      </c>
      <c r="Q688" s="1">
        <v>58.511636885199998</v>
      </c>
      <c r="R688" s="1">
        <v>71.845741015599998</v>
      </c>
      <c r="S688" s="1">
        <v>62.100188140699998</v>
      </c>
      <c r="T688" s="1">
        <v>4.7168362000000004E-3</v>
      </c>
      <c r="U688" s="1">
        <v>1.45193801E-2</v>
      </c>
      <c r="V688" s="1">
        <v>2.4973050100000001E-2</v>
      </c>
      <c r="W688" s="1">
        <v>0.35032002740000001</v>
      </c>
      <c r="X688" s="1">
        <v>0.1012061158</v>
      </c>
      <c r="Y688" s="1">
        <v>5.1141038899999998E-2</v>
      </c>
      <c r="Z688" s="1">
        <v>5.1590240500000002E-2</v>
      </c>
      <c r="AA688" s="1">
        <v>3.6936114999999999E-2</v>
      </c>
      <c r="AB688" s="1">
        <v>4572.7480172424002</v>
      </c>
      <c r="AC688" s="1">
        <v>1748.7643675900999</v>
      </c>
      <c r="AD688" s="1">
        <v>3385.3538915166</v>
      </c>
      <c r="AE688" s="1">
        <v>3509.7514862702001</v>
      </c>
      <c r="AF688" s="1">
        <v>5.1481433299999997E-2</v>
      </c>
      <c r="AG688" s="1">
        <v>0.1119765672</v>
      </c>
      <c r="AH688" s="1">
        <v>0.24355871209999999</v>
      </c>
      <c r="AI688" s="5">
        <f t="shared" si="11"/>
        <v>582.32498913211271</v>
      </c>
      <c r="AJ688" s="5">
        <f t="shared" si="11"/>
        <v>876.03646151436624</v>
      </c>
      <c r="AK688" s="5">
        <f t="shared" si="11"/>
        <v>1343.9463947257746</v>
      </c>
    </row>
    <row r="689" spans="2:37" x14ac:dyDescent="0.4">
      <c r="B689" s="1">
        <v>1.41E-3</v>
      </c>
      <c r="C689" s="1">
        <v>2.0076700000000001</v>
      </c>
      <c r="D689" s="1">
        <v>7.5999999999999998E-2</v>
      </c>
      <c r="E689" s="1">
        <v>292.95</v>
      </c>
      <c r="F689" s="1">
        <v>-1.3339999999999999E-2</v>
      </c>
      <c r="G689" s="1">
        <v>10.5301351319</v>
      </c>
      <c r="H689" s="1">
        <v>12.4835200594</v>
      </c>
      <c r="I689" s="2">
        <v>1.83998292</v>
      </c>
      <c r="J689" s="2">
        <v>3.2954853651999998</v>
      </c>
      <c r="K689" s="2">
        <v>5.1019727869000002</v>
      </c>
      <c r="L689" s="1">
        <v>1252.1841043178999</v>
      </c>
      <c r="M689" s="2">
        <v>1954.3749917322</v>
      </c>
      <c r="N689" s="1">
        <v>3223.0628154402998</v>
      </c>
      <c r="O689" s="1">
        <v>295.94140062920002</v>
      </c>
      <c r="P689" s="1">
        <v>786.69940472339999</v>
      </c>
      <c r="Q689" s="1">
        <v>62.379243305499998</v>
      </c>
      <c r="R689" s="1">
        <v>83.589289814799997</v>
      </c>
      <c r="S689" s="1">
        <v>78.486117935400003</v>
      </c>
      <c r="T689" s="1">
        <v>4.7736074000000002E-3</v>
      </c>
      <c r="U689" s="1">
        <v>1.53129155E-2</v>
      </c>
      <c r="V689" s="1">
        <v>2.7356951000000001E-2</v>
      </c>
      <c r="W689" s="1">
        <v>0.35032002740000001</v>
      </c>
      <c r="X689" s="1">
        <v>0.11781346600000001</v>
      </c>
      <c r="Y689" s="1">
        <v>6.4719071099999997E-2</v>
      </c>
      <c r="Z689" s="1">
        <v>5.1591039800000002E-2</v>
      </c>
      <c r="AA689" s="1">
        <v>3.6881327499999998E-2</v>
      </c>
      <c r="AB689" s="1">
        <v>4569.6908104230997</v>
      </c>
      <c r="AC689" s="1">
        <v>1863.5272568923001</v>
      </c>
      <c r="AD689" s="1">
        <v>3907.5701124418001</v>
      </c>
      <c r="AE689" s="1">
        <v>4078.8883766650001</v>
      </c>
      <c r="AF689" s="1">
        <v>5.1481433299999997E-2</v>
      </c>
      <c r="AG689" s="1">
        <v>0.1119765672</v>
      </c>
      <c r="AH689" s="1">
        <v>0.24355871209999999</v>
      </c>
      <c r="AI689" s="5">
        <f t="shared" si="11"/>
        <v>587.87986118211268</v>
      </c>
      <c r="AJ689" s="5">
        <f t="shared" si="11"/>
        <v>917.54694447521126</v>
      </c>
      <c r="AK689" s="5">
        <f t="shared" si="11"/>
        <v>1513.1750307231455</v>
      </c>
    </row>
    <row r="690" spans="2:37" x14ac:dyDescent="0.4">
      <c r="B690" s="1">
        <v>1.41E-3</v>
      </c>
      <c r="C690" s="1">
        <v>2.0076700000000001</v>
      </c>
      <c r="D690" s="1">
        <v>7.5999999999999998E-2</v>
      </c>
      <c r="E690" s="1">
        <v>292.95</v>
      </c>
      <c r="F690" s="1">
        <v>-1.055E-2</v>
      </c>
      <c r="G690" s="1">
        <v>10.4647182375</v>
      </c>
      <c r="H690" s="1">
        <v>12.3917313482</v>
      </c>
      <c r="I690" s="2">
        <v>1.8570493701999999</v>
      </c>
      <c r="J690" s="2">
        <v>3.4344650924</v>
      </c>
      <c r="K690" s="2">
        <v>5.5930429729000002</v>
      </c>
      <c r="L690" s="1">
        <v>1270.9083185988</v>
      </c>
      <c r="M690" s="2">
        <v>2106.1836618471002</v>
      </c>
      <c r="N690" s="1">
        <v>3928.6674799146999</v>
      </c>
      <c r="O690" s="1">
        <v>295.85707429680002</v>
      </c>
      <c r="P690" s="1">
        <v>784.93267319530003</v>
      </c>
      <c r="Q690" s="1">
        <v>68.664839290000003</v>
      </c>
      <c r="R690" s="1">
        <v>104.8910809593</v>
      </c>
      <c r="S690" s="1">
        <v>111.481589345</v>
      </c>
      <c r="T690" s="1">
        <v>4.8625715999999998E-3</v>
      </c>
      <c r="U690" s="1">
        <v>1.6631726199999999E-2</v>
      </c>
      <c r="V690" s="1">
        <v>3.1491838799999998E-2</v>
      </c>
      <c r="W690" s="1">
        <v>0.35032002740000001</v>
      </c>
      <c r="X690" s="1">
        <v>0.14797120010000001</v>
      </c>
      <c r="Y690" s="1">
        <v>9.2135366699999999E-2</v>
      </c>
      <c r="Z690" s="1">
        <v>5.1592637500000003E-2</v>
      </c>
      <c r="AA690" s="1">
        <v>3.6787476499999999E-2</v>
      </c>
      <c r="AB690" s="1">
        <v>4564.3607504500997</v>
      </c>
      <c r="AC690" s="1">
        <v>2059.6033141840999</v>
      </c>
      <c r="AD690" s="1">
        <v>4922.7634042431</v>
      </c>
      <c r="AE690" s="1">
        <v>5199.4874478516003</v>
      </c>
      <c r="AF690" s="1">
        <v>5.1481433299999997E-2</v>
      </c>
      <c r="AG690" s="1">
        <v>0.1119765672</v>
      </c>
      <c r="AH690" s="1">
        <v>0.24355871209999999</v>
      </c>
      <c r="AI690" s="5">
        <f t="shared" si="11"/>
        <v>596.67057211211272</v>
      </c>
      <c r="AJ690" s="5">
        <f t="shared" si="11"/>
        <v>988.81862058549314</v>
      </c>
      <c r="AK690" s="5">
        <f t="shared" si="11"/>
        <v>1844.444826251033</v>
      </c>
    </row>
    <row r="691" spans="2:37" x14ac:dyDescent="0.4">
      <c r="B691" s="1">
        <v>1.41E-3</v>
      </c>
      <c r="C691" s="1">
        <v>2.0076700000000001</v>
      </c>
      <c r="D691" s="1">
        <v>7.5999999999999998E-2</v>
      </c>
      <c r="E691" s="1">
        <v>360</v>
      </c>
      <c r="F691" s="1">
        <v>-2.002E-2</v>
      </c>
      <c r="G691" s="1">
        <v>10.167592899400001</v>
      </c>
      <c r="H691" s="1">
        <v>12.1046474689</v>
      </c>
      <c r="I691" s="2">
        <v>1.7005126640999999</v>
      </c>
      <c r="J691" s="2">
        <v>2.8570653312999998</v>
      </c>
      <c r="K691" s="2">
        <v>3.9662600602999998</v>
      </c>
      <c r="L691" s="1">
        <v>1149.5496865547</v>
      </c>
      <c r="M691" s="2">
        <v>1582.8489133895</v>
      </c>
      <c r="N691" s="1">
        <v>2061.5812296966001</v>
      </c>
      <c r="O691" s="1">
        <v>296.3224170053</v>
      </c>
      <c r="P691" s="1">
        <v>791.51617881180005</v>
      </c>
      <c r="Q691" s="1">
        <v>49.5752094192</v>
      </c>
      <c r="R691" s="1">
        <v>48.544218679700002</v>
      </c>
      <c r="S691" s="1">
        <v>33.850161246299997</v>
      </c>
      <c r="T691" s="1">
        <v>4.0773581000000001E-3</v>
      </c>
      <c r="U691" s="1">
        <v>1.15095795E-2</v>
      </c>
      <c r="V691" s="1">
        <v>1.82162227E-2</v>
      </c>
      <c r="W691" s="1">
        <v>0.35032002740000001</v>
      </c>
      <c r="X691" s="1">
        <v>6.8266107600000001E-2</v>
      </c>
      <c r="Y691" s="1">
        <v>2.77821678E-2</v>
      </c>
      <c r="Z691" s="1">
        <v>5.1607012000000001E-2</v>
      </c>
      <c r="AA691" s="1">
        <v>3.7080484499999997E-2</v>
      </c>
      <c r="AB691" s="1">
        <v>4583.0180753000996</v>
      </c>
      <c r="AC691" s="1">
        <v>1500.7428023227001</v>
      </c>
      <c r="AD691" s="1">
        <v>2429.4027394912</v>
      </c>
      <c r="AE691" s="1">
        <v>2502.8272972372001</v>
      </c>
      <c r="AF691" s="1">
        <v>5.1481433299999997E-2</v>
      </c>
      <c r="AG691" s="1">
        <v>0.1119765672</v>
      </c>
      <c r="AH691" s="1">
        <v>0.24355871209999999</v>
      </c>
      <c r="AI691" s="5">
        <f t="shared" si="11"/>
        <v>539.6946885233333</v>
      </c>
      <c r="AJ691" s="5">
        <f t="shared" si="11"/>
        <v>743.12155558192489</v>
      </c>
      <c r="AK691" s="5">
        <f t="shared" si="11"/>
        <v>967.87851159464799</v>
      </c>
    </row>
    <row r="692" spans="2:37" x14ac:dyDescent="0.4">
      <c r="B692" s="1">
        <v>1.41E-3</v>
      </c>
      <c r="C692" s="1">
        <v>2.0076700000000001</v>
      </c>
      <c r="D692" s="1">
        <v>7.5999999999999998E-2</v>
      </c>
      <c r="E692" s="1">
        <v>360</v>
      </c>
      <c r="F692" s="1">
        <v>-1.6889999999999999E-2</v>
      </c>
      <c r="G692" s="1">
        <v>10.151736920999999</v>
      </c>
      <c r="H692" s="1">
        <v>12.076879311200001</v>
      </c>
      <c r="I692" s="2">
        <v>1.7186436884</v>
      </c>
      <c r="J692" s="2">
        <v>2.9894584935999999</v>
      </c>
      <c r="K692" s="2">
        <v>4.3781494434999999</v>
      </c>
      <c r="L692" s="1">
        <v>1167.5378208280999</v>
      </c>
      <c r="M692" s="2">
        <v>1697.1105088412</v>
      </c>
      <c r="N692" s="1">
        <v>2425.9341474871999</v>
      </c>
      <c r="O692" s="1">
        <v>296.23784193239999</v>
      </c>
      <c r="P692" s="1">
        <v>790.04687168190003</v>
      </c>
      <c r="Q692" s="1">
        <v>55.214015205099997</v>
      </c>
      <c r="R692" s="1">
        <v>62.640467281299998</v>
      </c>
      <c r="S692" s="1">
        <v>50.228583202400003</v>
      </c>
      <c r="T692" s="1">
        <v>4.1647678999999996E-3</v>
      </c>
      <c r="U692" s="1">
        <v>1.26009755E-2</v>
      </c>
      <c r="V692" s="1">
        <v>2.12194206E-2</v>
      </c>
      <c r="W692" s="1">
        <v>0.35032002740000001</v>
      </c>
      <c r="X692" s="1">
        <v>8.8155570200000005E-2</v>
      </c>
      <c r="Y692" s="1">
        <v>4.1290810800000001E-2</v>
      </c>
      <c r="Z692" s="1">
        <v>5.1607129500000001E-2</v>
      </c>
      <c r="AA692" s="1">
        <v>3.7009869700000003E-2</v>
      </c>
      <c r="AB692" s="1">
        <v>4579.1923265842997</v>
      </c>
      <c r="AC692" s="1">
        <v>1654.4972672759</v>
      </c>
      <c r="AD692" s="1">
        <v>2994.8760242254002</v>
      </c>
      <c r="AE692" s="1">
        <v>3087.9534579729002</v>
      </c>
      <c r="AF692" s="1">
        <v>5.1481433299999997E-2</v>
      </c>
      <c r="AG692" s="1">
        <v>0.1119765672</v>
      </c>
      <c r="AH692" s="1">
        <v>0.24355871209999999</v>
      </c>
      <c r="AI692" s="5">
        <f t="shared" si="11"/>
        <v>548.13982198502345</v>
      </c>
      <c r="AJ692" s="5">
        <f t="shared" si="11"/>
        <v>796.76549710854465</v>
      </c>
      <c r="AK692" s="5">
        <f t="shared" si="11"/>
        <v>1138.9362194775588</v>
      </c>
    </row>
    <row r="693" spans="2:37" x14ac:dyDescent="0.4">
      <c r="B693" s="1">
        <v>1.41E-3</v>
      </c>
      <c r="C693" s="1">
        <v>2.0076700000000001</v>
      </c>
      <c r="D693" s="1">
        <v>7.5999999999999998E-2</v>
      </c>
      <c r="E693" s="1">
        <v>360</v>
      </c>
      <c r="F693" s="1">
        <v>-1.52E-2</v>
      </c>
      <c r="G693" s="1">
        <v>10.135290313700001</v>
      </c>
      <c r="H693" s="1">
        <v>12.051510412800001</v>
      </c>
      <c r="I693" s="2">
        <v>1.7288044311999999</v>
      </c>
      <c r="J693" s="2">
        <v>3.0664118748</v>
      </c>
      <c r="K693" s="2">
        <v>4.6289505504999999</v>
      </c>
      <c r="L693" s="1">
        <v>1177.7985308878001</v>
      </c>
      <c r="M693" s="2">
        <v>1767.8242798342001</v>
      </c>
      <c r="N693" s="1">
        <v>2680.6466880927001</v>
      </c>
      <c r="O693" s="1">
        <v>296.19017585580002</v>
      </c>
      <c r="P693" s="1">
        <v>789.16084476490005</v>
      </c>
      <c r="Q693" s="1">
        <v>58.520513524199998</v>
      </c>
      <c r="R693" s="1">
        <v>71.880945268700003</v>
      </c>
      <c r="S693" s="1">
        <v>62.146984069600002</v>
      </c>
      <c r="T693" s="1">
        <v>4.2141582999999996E-3</v>
      </c>
      <c r="U693" s="1">
        <v>1.3258063299999999E-2</v>
      </c>
      <c r="V693" s="1">
        <v>2.31188173E-2</v>
      </c>
      <c r="W693" s="1">
        <v>0.35032002740000001</v>
      </c>
      <c r="X693" s="1">
        <v>0.1012061158</v>
      </c>
      <c r="Y693" s="1">
        <v>5.1141038899999998E-2</v>
      </c>
      <c r="Z693" s="1">
        <v>5.1607448100000002E-2</v>
      </c>
      <c r="AA693" s="1">
        <v>3.6965746899999999E-2</v>
      </c>
      <c r="AB693" s="1">
        <v>4576.7766086928004</v>
      </c>
      <c r="AC693" s="1">
        <v>1749.0757373901999</v>
      </c>
      <c r="AD693" s="1">
        <v>3386.827851341</v>
      </c>
      <c r="AE693" s="1">
        <v>3511.3485315638</v>
      </c>
      <c r="AF693" s="1">
        <v>5.1481433299999997E-2</v>
      </c>
      <c r="AG693" s="1">
        <v>0.1119765672</v>
      </c>
      <c r="AH693" s="1">
        <v>0.24355871209999999</v>
      </c>
      <c r="AI693" s="5">
        <f t="shared" si="11"/>
        <v>552.95705675483578</v>
      </c>
      <c r="AJ693" s="5">
        <f t="shared" si="11"/>
        <v>829.96445062638509</v>
      </c>
      <c r="AK693" s="5">
        <f t="shared" si="11"/>
        <v>1258.5195718745072</v>
      </c>
    </row>
    <row r="694" spans="2:37" x14ac:dyDescent="0.4">
      <c r="B694" s="1">
        <v>1.41E-3</v>
      </c>
      <c r="C694" s="1">
        <v>2.0076700000000001</v>
      </c>
      <c r="D694" s="1">
        <v>7.5999999999999998E-2</v>
      </c>
      <c r="E694" s="1">
        <v>360</v>
      </c>
      <c r="F694" s="1">
        <v>-1.3339999999999999E-2</v>
      </c>
      <c r="G694" s="1">
        <v>10.1107599733</v>
      </c>
      <c r="H694" s="1">
        <v>12.015120555499999</v>
      </c>
      <c r="I694" s="2">
        <v>1.7402976996999999</v>
      </c>
      <c r="J694" s="2">
        <v>3.1557235591000001</v>
      </c>
      <c r="K694" s="2">
        <v>4.9289734912999998</v>
      </c>
      <c r="L694" s="1">
        <v>1189.5611580602999</v>
      </c>
      <c r="M694" s="2">
        <v>1854.0448125224</v>
      </c>
      <c r="N694" s="1">
        <v>3022.5044702640998</v>
      </c>
      <c r="O694" s="1">
        <v>296.13617005819998</v>
      </c>
      <c r="P694" s="1">
        <v>788.1050693231</v>
      </c>
      <c r="Q694" s="1">
        <v>62.388750242999997</v>
      </c>
      <c r="R694" s="1">
        <v>83.630667742200004</v>
      </c>
      <c r="S694" s="1">
        <v>78.546388001899999</v>
      </c>
      <c r="T694" s="1">
        <v>4.2703769000000001E-3</v>
      </c>
      <c r="U694" s="1">
        <v>1.4041613600000001E-2</v>
      </c>
      <c r="V694" s="1">
        <v>2.5464752600000001E-2</v>
      </c>
      <c r="W694" s="1">
        <v>0.35032002740000001</v>
      </c>
      <c r="X694" s="1">
        <v>0.11781346600000001</v>
      </c>
      <c r="Y694" s="1">
        <v>6.4719071099999997E-2</v>
      </c>
      <c r="Z694" s="1">
        <v>5.16080056E-2</v>
      </c>
      <c r="AA694" s="1">
        <v>3.6911775600000002E-2</v>
      </c>
      <c r="AB694" s="1">
        <v>4573.7885733696003</v>
      </c>
      <c r="AC694" s="1">
        <v>1863.8766648333001</v>
      </c>
      <c r="AD694" s="1">
        <v>3909.4130782963002</v>
      </c>
      <c r="AE694" s="1">
        <v>4080.9069244443999</v>
      </c>
      <c r="AF694" s="1">
        <v>5.1481433299999997E-2</v>
      </c>
      <c r="AG694" s="1">
        <v>0.1119765672</v>
      </c>
      <c r="AH694" s="1">
        <v>0.24355871209999999</v>
      </c>
      <c r="AI694" s="5">
        <f t="shared" si="11"/>
        <v>558.47941692971835</v>
      </c>
      <c r="AJ694" s="5">
        <f t="shared" si="11"/>
        <v>870.44357395417842</v>
      </c>
      <c r="AK694" s="5">
        <f t="shared" si="11"/>
        <v>1419.0161832225822</v>
      </c>
    </row>
    <row r="695" spans="2:37" x14ac:dyDescent="0.4">
      <c r="B695" s="1">
        <v>1.41E-3</v>
      </c>
      <c r="C695" s="1">
        <v>2.0076700000000001</v>
      </c>
      <c r="D695" s="1">
        <v>7.5999999999999998E-2</v>
      </c>
      <c r="E695" s="1">
        <v>360</v>
      </c>
      <c r="F695" s="1">
        <v>-1.055E-2</v>
      </c>
      <c r="G695" s="1">
        <v>10.0615971778</v>
      </c>
      <c r="H695" s="1">
        <v>11.9442166182</v>
      </c>
      <c r="I695" s="2">
        <v>1.7581656883000001</v>
      </c>
      <c r="J695" s="2">
        <v>3.2990721880999998</v>
      </c>
      <c r="K695" s="2">
        <v>5.4270476490000004</v>
      </c>
      <c r="L695" s="1">
        <v>1208.1784096721999</v>
      </c>
      <c r="M695" s="2">
        <v>2002.223695876</v>
      </c>
      <c r="N695" s="1">
        <v>3693.0476489132002</v>
      </c>
      <c r="O695" s="1">
        <v>296.0522915551</v>
      </c>
      <c r="P695" s="1">
        <v>786.35354431550002</v>
      </c>
      <c r="Q695" s="1">
        <v>68.675360972899995</v>
      </c>
      <c r="R695" s="1">
        <v>104.9437638709</v>
      </c>
      <c r="S695" s="1">
        <v>111.56950714040001</v>
      </c>
      <c r="T695" s="1">
        <v>4.3585166999999996E-3</v>
      </c>
      <c r="U695" s="1">
        <v>1.5346267E-2</v>
      </c>
      <c r="V695" s="1">
        <v>2.9545129999999999E-2</v>
      </c>
      <c r="W695" s="1">
        <v>0.35032002740000001</v>
      </c>
      <c r="X695" s="1">
        <v>0.14797120010000001</v>
      </c>
      <c r="Y695" s="1">
        <v>9.2135366699999999E-2</v>
      </c>
      <c r="Z695" s="1">
        <v>5.1609239600000002E-2</v>
      </c>
      <c r="AA695" s="1">
        <v>3.6819102899999998E-2</v>
      </c>
      <c r="AB695" s="1">
        <v>4568.5671702600002</v>
      </c>
      <c r="AC695" s="1">
        <v>2060.019057259</v>
      </c>
      <c r="AD695" s="1">
        <v>4925.3601959386997</v>
      </c>
      <c r="AE695" s="1">
        <v>5202.3824852011003</v>
      </c>
      <c r="AF695" s="1">
        <v>5.1481433299999997E-2</v>
      </c>
      <c r="AG695" s="1">
        <v>0.1119765672</v>
      </c>
      <c r="AH695" s="1">
        <v>0.24355871209999999</v>
      </c>
      <c r="AI695" s="5">
        <f t="shared" si="11"/>
        <v>567.21991064422537</v>
      </c>
      <c r="AJ695" s="5">
        <f t="shared" si="11"/>
        <v>940.01112482441317</v>
      </c>
      <c r="AK695" s="5">
        <f t="shared" si="11"/>
        <v>1733.8251872831927</v>
      </c>
    </row>
    <row r="696" spans="2:37" x14ac:dyDescent="0.4">
      <c r="B696" s="1">
        <v>1.41E-3</v>
      </c>
      <c r="C696" s="1">
        <v>2.0076700000000001</v>
      </c>
      <c r="D696" s="1">
        <v>7.5999999999999998E-2</v>
      </c>
      <c r="E696" s="1">
        <v>394.35</v>
      </c>
      <c r="F696" s="1">
        <v>-2.002E-2</v>
      </c>
      <c r="G696" s="1">
        <v>9.9574451155000006</v>
      </c>
      <c r="H696" s="1">
        <v>11.8663334178</v>
      </c>
      <c r="I696" s="2">
        <v>1.6560264533</v>
      </c>
      <c r="J696" s="2">
        <v>2.7879457055999999</v>
      </c>
      <c r="K696" s="2">
        <v>3.8780838321000002</v>
      </c>
      <c r="L696" s="1">
        <v>1122.3537107807999</v>
      </c>
      <c r="M696" s="2">
        <v>1541.1219202379</v>
      </c>
      <c r="N696" s="1">
        <v>1995.5301602277</v>
      </c>
      <c r="O696" s="1">
        <v>296.4038290373</v>
      </c>
      <c r="P696" s="1">
        <v>792.12338287839998</v>
      </c>
      <c r="Q696" s="1">
        <v>49.578348608799999</v>
      </c>
      <c r="R696" s="1">
        <v>48.554434122300002</v>
      </c>
      <c r="S696" s="1">
        <v>33.861071297499997</v>
      </c>
      <c r="T696" s="1">
        <v>3.8668172999999999E-3</v>
      </c>
      <c r="U696" s="1">
        <v>1.09594242E-2</v>
      </c>
      <c r="V696" s="1">
        <v>1.7421868600000001E-2</v>
      </c>
      <c r="W696" s="1">
        <v>0.35032002740000001</v>
      </c>
      <c r="X696" s="1">
        <v>6.8266107600000001E-2</v>
      </c>
      <c r="Y696" s="1">
        <v>2.77821678E-2</v>
      </c>
      <c r="Z696" s="1">
        <v>5.1614698100000002E-2</v>
      </c>
      <c r="AA696" s="1">
        <v>3.7093342199999997E-2</v>
      </c>
      <c r="AB696" s="1">
        <v>4584.7142348479001</v>
      </c>
      <c r="AC696" s="1">
        <v>1500.8432977625</v>
      </c>
      <c r="AD696" s="1">
        <v>2429.7786086768001</v>
      </c>
      <c r="AE696" s="1">
        <v>2504.1782285353001</v>
      </c>
      <c r="AF696" s="1">
        <v>5.1481433299999997E-2</v>
      </c>
      <c r="AG696" s="1">
        <v>0.1119765672</v>
      </c>
      <c r="AH696" s="1">
        <v>0.24355871209999999</v>
      </c>
      <c r="AI696" s="5">
        <f t="shared" si="11"/>
        <v>526.92662477971828</v>
      </c>
      <c r="AJ696" s="5">
        <f t="shared" si="11"/>
        <v>723.53141795206579</v>
      </c>
      <c r="AK696" s="5">
        <f t="shared" si="11"/>
        <v>936.86861982521134</v>
      </c>
    </row>
    <row r="697" spans="2:37" x14ac:dyDescent="0.4">
      <c r="B697" s="1">
        <v>1.41E-3</v>
      </c>
      <c r="C697" s="1">
        <v>2.0076700000000001</v>
      </c>
      <c r="D697" s="1">
        <v>7.5999999999999998E-2</v>
      </c>
      <c r="E697" s="1">
        <v>394.35</v>
      </c>
      <c r="F697" s="1">
        <v>-1.6889999999999999E-2</v>
      </c>
      <c r="G697" s="1">
        <v>9.9502134822000006</v>
      </c>
      <c r="H697" s="1">
        <v>11.849705909800001</v>
      </c>
      <c r="I697" s="2">
        <v>1.6745450162</v>
      </c>
      <c r="J697" s="2">
        <v>2.9224910040999998</v>
      </c>
      <c r="K697" s="2">
        <v>4.2929783595000002</v>
      </c>
      <c r="L697" s="1">
        <v>1140.2981748847999</v>
      </c>
      <c r="M697" s="2">
        <v>1654.0624680062001</v>
      </c>
      <c r="N697" s="1">
        <v>2350.4682466402001</v>
      </c>
      <c r="O697" s="1">
        <v>296.31955089979999</v>
      </c>
      <c r="P697" s="1">
        <v>790.66300172870001</v>
      </c>
      <c r="Q697" s="1">
        <v>55.2175454371</v>
      </c>
      <c r="R697" s="1">
        <v>62.653895031300003</v>
      </c>
      <c r="S697" s="1">
        <v>50.245328594100002</v>
      </c>
      <c r="T697" s="1">
        <v>3.9537823999999996E-3</v>
      </c>
      <c r="U697" s="1">
        <v>1.20427447E-2</v>
      </c>
      <c r="V697" s="1">
        <v>2.0395330600000001E-2</v>
      </c>
      <c r="W697" s="1">
        <v>0.35032002740000001</v>
      </c>
      <c r="X697" s="1">
        <v>8.8155570200000005E-2</v>
      </c>
      <c r="Y697" s="1">
        <v>4.1290810800000001E-2</v>
      </c>
      <c r="Z697" s="1">
        <v>5.1614627099999998E-2</v>
      </c>
      <c r="AA697" s="1">
        <v>3.7023356100000002E-2</v>
      </c>
      <c r="AB697" s="1">
        <v>4580.9368800222001</v>
      </c>
      <c r="AC697" s="1">
        <v>1654.6189970511</v>
      </c>
      <c r="AD697" s="1">
        <v>2995.4147139134998</v>
      </c>
      <c r="AE697" s="1">
        <v>3088.532693356</v>
      </c>
      <c r="AF697" s="1">
        <v>5.1481433299999997E-2</v>
      </c>
      <c r="AG697" s="1">
        <v>0.1119765672</v>
      </c>
      <c r="AH697" s="1">
        <v>0.24355871209999999</v>
      </c>
      <c r="AI697" s="5">
        <f t="shared" si="11"/>
        <v>535.35125581446005</v>
      </c>
      <c r="AJ697" s="5">
        <f t="shared" si="11"/>
        <v>776.55514929868548</v>
      </c>
      <c r="AK697" s="5">
        <f t="shared" si="11"/>
        <v>1103.5062190799063</v>
      </c>
    </row>
    <row r="698" spans="2:37" x14ac:dyDescent="0.4">
      <c r="B698" s="1">
        <v>1.41E-3</v>
      </c>
      <c r="C698" s="1">
        <v>2.0076700000000001</v>
      </c>
      <c r="D698" s="1">
        <v>7.5999999999999998E-2</v>
      </c>
      <c r="E698" s="1">
        <v>394.35</v>
      </c>
      <c r="F698" s="1">
        <v>-1.52E-2</v>
      </c>
      <c r="G698" s="1">
        <v>9.9384525869000004</v>
      </c>
      <c r="H698" s="1">
        <v>11.8303861209</v>
      </c>
      <c r="I698" s="2">
        <v>1.6849213196999999</v>
      </c>
      <c r="J698" s="2">
        <v>3.0006681795999999</v>
      </c>
      <c r="K698" s="2">
        <v>4.5456312929999996</v>
      </c>
      <c r="L698" s="1">
        <v>1150.5345910793001</v>
      </c>
      <c r="M698" s="2">
        <v>1723.9913064570001</v>
      </c>
      <c r="N698" s="1">
        <v>2598.8472821699002</v>
      </c>
      <c r="O698" s="1">
        <v>296.2720215297</v>
      </c>
      <c r="P698" s="1">
        <v>789.78150782969999</v>
      </c>
      <c r="Q698" s="1">
        <v>58.524270083499999</v>
      </c>
      <c r="R698" s="1">
        <v>71.896497997400004</v>
      </c>
      <c r="S698" s="1">
        <v>62.168059801200002</v>
      </c>
      <c r="T698" s="1">
        <v>4.0029334000000003E-3</v>
      </c>
      <c r="U698" s="1">
        <v>1.26956534E-2</v>
      </c>
      <c r="V698" s="1">
        <v>2.2279041100000001E-2</v>
      </c>
      <c r="W698" s="1">
        <v>0.35032002740000001</v>
      </c>
      <c r="X698" s="1">
        <v>0.1012061158</v>
      </c>
      <c r="Y698" s="1">
        <v>5.1141038899999998E-2</v>
      </c>
      <c r="Z698" s="1">
        <v>5.1614842500000001E-2</v>
      </c>
      <c r="AA698" s="1">
        <v>3.69795635E-2</v>
      </c>
      <c r="AB698" s="1">
        <v>4578.5487163226999</v>
      </c>
      <c r="AC698" s="1">
        <v>1749.2108014998</v>
      </c>
      <c r="AD698" s="1">
        <v>3387.4855243651</v>
      </c>
      <c r="AE698" s="1">
        <v>3512.0622277003999</v>
      </c>
      <c r="AF698" s="1">
        <v>5.1481433299999997E-2</v>
      </c>
      <c r="AG698" s="1">
        <v>0.1119765672</v>
      </c>
      <c r="AH698" s="1">
        <v>0.24355871209999999</v>
      </c>
      <c r="AI698" s="5">
        <f t="shared" si="11"/>
        <v>540.15708501375593</v>
      </c>
      <c r="AJ698" s="5">
        <f t="shared" si="11"/>
        <v>809.38558988591558</v>
      </c>
      <c r="AK698" s="5">
        <f t="shared" si="11"/>
        <v>1220.1160949154462</v>
      </c>
    </row>
    <row r="699" spans="2:37" x14ac:dyDescent="0.4">
      <c r="B699" s="1">
        <v>1.41E-3</v>
      </c>
      <c r="C699" s="1">
        <v>2.0076700000000001</v>
      </c>
      <c r="D699" s="1">
        <v>7.5999999999999998E-2</v>
      </c>
      <c r="E699" s="1">
        <v>394.35</v>
      </c>
      <c r="F699" s="1">
        <v>-1.3339999999999999E-2</v>
      </c>
      <c r="G699" s="1">
        <v>9.9190721340000003</v>
      </c>
      <c r="H699" s="1">
        <v>11.800641431300001</v>
      </c>
      <c r="I699" s="2">
        <v>1.6966570029000001</v>
      </c>
      <c r="J699" s="2">
        <v>3.0913739202000001</v>
      </c>
      <c r="K699" s="2">
        <v>4.8478654160000003</v>
      </c>
      <c r="L699" s="1">
        <v>1162.269882675</v>
      </c>
      <c r="M699" s="2">
        <v>1809.2837149321999</v>
      </c>
      <c r="N699" s="1">
        <v>2932.4592013132001</v>
      </c>
      <c r="O699" s="1">
        <v>296.21814830440002</v>
      </c>
      <c r="P699" s="1">
        <v>788.73045318920003</v>
      </c>
      <c r="Q699" s="1">
        <v>62.392768986</v>
      </c>
      <c r="R699" s="1">
        <v>83.648939817400006</v>
      </c>
      <c r="S699" s="1">
        <v>78.573502096400006</v>
      </c>
      <c r="T699" s="1">
        <v>4.0588893999999997E-3</v>
      </c>
      <c r="U699" s="1">
        <v>1.34747957E-2</v>
      </c>
      <c r="V699" s="1">
        <v>2.4608254E-2</v>
      </c>
      <c r="W699" s="1">
        <v>0.35032002740000001</v>
      </c>
      <c r="X699" s="1">
        <v>0.11781346600000001</v>
      </c>
      <c r="Y699" s="1">
        <v>6.4719071099999997E-2</v>
      </c>
      <c r="Z699" s="1">
        <v>5.1615285800000001E-2</v>
      </c>
      <c r="AA699" s="1">
        <v>3.6925944199999998E-2</v>
      </c>
      <c r="AB699" s="1">
        <v>4575.5920292784003</v>
      </c>
      <c r="AC699" s="1">
        <v>1864.0281600046001</v>
      </c>
      <c r="AD699" s="1">
        <v>3910.2355543866001</v>
      </c>
      <c r="AE699" s="1">
        <v>4081.8092437279001</v>
      </c>
      <c r="AF699" s="1">
        <v>5.1481433299999997E-2</v>
      </c>
      <c r="AG699" s="1">
        <v>0.1119765672</v>
      </c>
      <c r="AH699" s="1">
        <v>0.24355871209999999</v>
      </c>
      <c r="AI699" s="5">
        <f t="shared" si="11"/>
        <v>545.666611584507</v>
      </c>
      <c r="AJ699" s="5">
        <f t="shared" si="11"/>
        <v>849.42897414657273</v>
      </c>
      <c r="AK699" s="5">
        <f t="shared" si="11"/>
        <v>1376.7414090672301</v>
      </c>
    </row>
    <row r="700" spans="2:37" x14ac:dyDescent="0.4">
      <c r="B700" s="1">
        <v>1.41E-3</v>
      </c>
      <c r="C700" s="1">
        <v>2.0076700000000001</v>
      </c>
      <c r="D700" s="1">
        <v>7.5999999999999998E-2</v>
      </c>
      <c r="E700" s="1">
        <v>394.35</v>
      </c>
      <c r="F700" s="1">
        <v>-1.055E-2</v>
      </c>
      <c r="G700" s="1">
        <v>9.8775798149000007</v>
      </c>
      <c r="H700" s="1">
        <v>11.739628552499999</v>
      </c>
      <c r="I700" s="2">
        <v>1.7148988514000001</v>
      </c>
      <c r="J700" s="2">
        <v>3.2368991548000001</v>
      </c>
      <c r="K700" s="2">
        <v>5.3495536236000003</v>
      </c>
      <c r="L700" s="1">
        <v>1180.8449197441</v>
      </c>
      <c r="M700" s="2">
        <v>1955.9313204637001</v>
      </c>
      <c r="N700" s="1">
        <v>3587.4913969656</v>
      </c>
      <c r="O700" s="1">
        <v>296.13443540999998</v>
      </c>
      <c r="P700" s="1">
        <v>786.98542644680003</v>
      </c>
      <c r="Q700" s="1">
        <v>68.679800190199998</v>
      </c>
      <c r="R700" s="1">
        <v>104.9670093334</v>
      </c>
      <c r="S700" s="1">
        <v>111.6089763695</v>
      </c>
      <c r="T700" s="1">
        <v>4.1466380999999998E-3</v>
      </c>
      <c r="U700" s="1">
        <v>1.47732978E-2</v>
      </c>
      <c r="V700" s="1">
        <v>2.8665057899999999E-2</v>
      </c>
      <c r="W700" s="1">
        <v>0.35032002740000001</v>
      </c>
      <c r="X700" s="1">
        <v>0.14797120010000001</v>
      </c>
      <c r="Y700" s="1">
        <v>9.2135366699999999E-2</v>
      </c>
      <c r="Z700" s="1">
        <v>5.16163486E-2</v>
      </c>
      <c r="AA700" s="1">
        <v>3.6833770299999999E-2</v>
      </c>
      <c r="AB700" s="1">
        <v>4570.4195189207003</v>
      </c>
      <c r="AC700" s="1">
        <v>2060.199179277</v>
      </c>
      <c r="AD700" s="1">
        <v>4926.5187601178995</v>
      </c>
      <c r="AE700" s="1">
        <v>5203.6763756821001</v>
      </c>
      <c r="AF700" s="1">
        <v>5.1481433299999997E-2</v>
      </c>
      <c r="AG700" s="1">
        <v>0.1119765672</v>
      </c>
      <c r="AH700" s="1">
        <v>0.24355871209999999</v>
      </c>
      <c r="AI700" s="5">
        <f t="shared" si="11"/>
        <v>554.38728626483567</v>
      </c>
      <c r="AJ700" s="5">
        <f t="shared" si="11"/>
        <v>918.27761524117375</v>
      </c>
      <c r="AK700" s="5">
        <f t="shared" si="11"/>
        <v>1684.2682614861972</v>
      </c>
    </row>
    <row r="701" spans="2:37" x14ac:dyDescent="0.4">
      <c r="B701" s="1">
        <v>1.41E-3</v>
      </c>
      <c r="C701" s="1">
        <v>2.0076700000000001</v>
      </c>
      <c r="D701" s="1">
        <v>7.5999999999999998E-2</v>
      </c>
      <c r="E701" s="1">
        <v>519.33000000000004</v>
      </c>
      <c r="F701" s="1">
        <v>-2.002E-2</v>
      </c>
      <c r="G701" s="1">
        <v>9.3050198026000004</v>
      </c>
      <c r="H701" s="1">
        <v>11.1223296766</v>
      </c>
      <c r="I701" s="2">
        <v>1.5258012979</v>
      </c>
      <c r="J701" s="2">
        <v>2.5706008373999998</v>
      </c>
      <c r="K701" s="2">
        <v>3.5922228356999999</v>
      </c>
      <c r="L701" s="1">
        <v>1043.6635199161999</v>
      </c>
      <c r="M701" s="2">
        <v>1415.4035399164</v>
      </c>
      <c r="N701" s="1">
        <v>1794.7044753154</v>
      </c>
      <c r="O701" s="1">
        <v>296.63154849049999</v>
      </c>
      <c r="P701" s="1">
        <v>793.93246197240001</v>
      </c>
      <c r="Q701" s="1">
        <v>49.5873545675</v>
      </c>
      <c r="R701" s="1">
        <v>48.584652756099999</v>
      </c>
      <c r="S701" s="1">
        <v>33.894231887799997</v>
      </c>
      <c r="T701" s="1">
        <v>3.2825781E-3</v>
      </c>
      <c r="U701" s="1">
        <v>9.3172640000000004E-3</v>
      </c>
      <c r="V701" s="1">
        <v>1.49955071E-2</v>
      </c>
      <c r="W701" s="1">
        <v>0.35032002740000001</v>
      </c>
      <c r="X701" s="1">
        <v>6.8266107600000001E-2</v>
      </c>
      <c r="Y701" s="1">
        <v>2.77821678E-2</v>
      </c>
      <c r="Z701" s="1">
        <v>5.1637124800000003E-2</v>
      </c>
      <c r="AA701" s="1">
        <v>3.7134275699999997E-2</v>
      </c>
      <c r="AB701" s="1">
        <v>4589.7009773850996</v>
      </c>
      <c r="AC701" s="1">
        <v>1501.1359860832999</v>
      </c>
      <c r="AD701" s="1">
        <v>2430.9046390481999</v>
      </c>
      <c r="AE701" s="1">
        <v>2508.6872101033</v>
      </c>
      <c r="AF701" s="1">
        <v>5.1481433299999997E-2</v>
      </c>
      <c r="AG701" s="1">
        <v>0.1119765672</v>
      </c>
      <c r="AH701" s="1">
        <v>0.24355871209999999</v>
      </c>
      <c r="AI701" s="5">
        <f t="shared" si="11"/>
        <v>489.98287320009388</v>
      </c>
      <c r="AJ701" s="5">
        <f t="shared" si="11"/>
        <v>664.50870418610327</v>
      </c>
      <c r="AK701" s="5">
        <f t="shared" si="11"/>
        <v>842.5842607114555</v>
      </c>
    </row>
    <row r="702" spans="2:37" x14ac:dyDescent="0.4">
      <c r="B702" s="1">
        <v>1.41E-3</v>
      </c>
      <c r="C702" s="1">
        <v>2.0076700000000001</v>
      </c>
      <c r="D702" s="1">
        <v>7.5999999999999998E-2</v>
      </c>
      <c r="E702" s="1">
        <v>519.33000000000004</v>
      </c>
      <c r="F702" s="1">
        <v>-1.6889999999999999E-2</v>
      </c>
      <c r="G702" s="1">
        <v>9.3259307661000008</v>
      </c>
      <c r="H702" s="1">
        <v>11.142243437299999</v>
      </c>
      <c r="I702" s="2">
        <v>1.545540677</v>
      </c>
      <c r="J702" s="2">
        <v>2.7126173996</v>
      </c>
      <c r="K702" s="2">
        <v>4.0182089258999998</v>
      </c>
      <c r="L702" s="1">
        <v>1061.4938480431999</v>
      </c>
      <c r="M702" s="2">
        <v>1524.6235400085</v>
      </c>
      <c r="N702" s="1">
        <v>2121.5163703461999</v>
      </c>
      <c r="O702" s="1">
        <v>296.54804705740003</v>
      </c>
      <c r="P702" s="1">
        <v>792.49964839869995</v>
      </c>
      <c r="Q702" s="1">
        <v>55.227647521999998</v>
      </c>
      <c r="R702" s="1">
        <v>62.693610805799999</v>
      </c>
      <c r="S702" s="1">
        <v>50.296198304299999</v>
      </c>
      <c r="T702" s="1">
        <v>3.3680613E-3</v>
      </c>
      <c r="U702" s="1">
        <v>1.03751934E-2</v>
      </c>
      <c r="V702" s="1">
        <v>1.78770634E-2</v>
      </c>
      <c r="W702" s="1">
        <v>0.35032002740000001</v>
      </c>
      <c r="X702" s="1">
        <v>8.8155570200000005E-2</v>
      </c>
      <c r="Y702" s="1">
        <v>4.1290810800000001E-2</v>
      </c>
      <c r="Z702" s="1">
        <v>5.1636438299999997E-2</v>
      </c>
      <c r="AA702" s="1">
        <v>3.7066193900000002E-2</v>
      </c>
      <c r="AB702" s="1">
        <v>4586.0758484661001</v>
      </c>
      <c r="AC702" s="1">
        <v>1654.9730608963</v>
      </c>
      <c r="AD702" s="1">
        <v>2997.0313210711001</v>
      </c>
      <c r="AE702" s="1">
        <v>3090.2741304217002</v>
      </c>
      <c r="AF702" s="1">
        <v>5.1481433299999997E-2</v>
      </c>
      <c r="AG702" s="1">
        <v>0.1119765672</v>
      </c>
      <c r="AH702" s="1">
        <v>0.24355871209999999</v>
      </c>
      <c r="AI702" s="5">
        <f t="shared" si="11"/>
        <v>498.35391926910796</v>
      </c>
      <c r="AJ702" s="5">
        <f t="shared" si="11"/>
        <v>715.7856995345071</v>
      </c>
      <c r="AK702" s="5">
        <f t="shared" si="11"/>
        <v>996.01707527990607</v>
      </c>
    </row>
    <row r="703" spans="2:37" x14ac:dyDescent="0.4">
      <c r="B703" s="1">
        <v>1.41E-3</v>
      </c>
      <c r="C703" s="1">
        <v>2.0076700000000001</v>
      </c>
      <c r="D703" s="1">
        <v>7.5999999999999998E-2</v>
      </c>
      <c r="E703" s="1">
        <v>519.33000000000004</v>
      </c>
      <c r="F703" s="1">
        <v>-1.52E-2</v>
      </c>
      <c r="G703" s="1">
        <v>9.3294028107999996</v>
      </c>
      <c r="H703" s="1">
        <v>11.1426879433</v>
      </c>
      <c r="I703" s="2">
        <v>1.5565954059</v>
      </c>
      <c r="J703" s="2">
        <v>2.7950226471000001</v>
      </c>
      <c r="K703" s="2">
        <v>4.2776442694999997</v>
      </c>
      <c r="L703" s="1">
        <v>1071.6667765356999</v>
      </c>
      <c r="M703" s="2">
        <v>1592.3452750639999</v>
      </c>
      <c r="N703" s="1">
        <v>2351.0212878651</v>
      </c>
      <c r="O703" s="1">
        <v>296.5008559396</v>
      </c>
      <c r="P703" s="1">
        <v>791.63191195050001</v>
      </c>
      <c r="Q703" s="1">
        <v>58.5350026116</v>
      </c>
      <c r="R703" s="1">
        <v>71.942485346699996</v>
      </c>
      <c r="S703" s="1">
        <v>62.232036145899997</v>
      </c>
      <c r="T703" s="1">
        <v>3.4164148999999999E-3</v>
      </c>
      <c r="U703" s="1">
        <v>1.10151338E-2</v>
      </c>
      <c r="V703" s="1">
        <v>1.97131472E-2</v>
      </c>
      <c r="W703" s="1">
        <v>0.35032002740000001</v>
      </c>
      <c r="X703" s="1">
        <v>0.1012061158</v>
      </c>
      <c r="Y703" s="1">
        <v>5.1141038899999998E-2</v>
      </c>
      <c r="Z703" s="1">
        <v>5.1636317899999999E-2</v>
      </c>
      <c r="AA703" s="1">
        <v>3.7023382200000003E-2</v>
      </c>
      <c r="AB703" s="1">
        <v>4583.7736430517998</v>
      </c>
      <c r="AC703" s="1">
        <v>1749.6033274450001</v>
      </c>
      <c r="AD703" s="1">
        <v>3389.460258265</v>
      </c>
      <c r="AE703" s="1">
        <v>3514.2093742236002</v>
      </c>
      <c r="AF703" s="1">
        <v>5.1481433299999997E-2</v>
      </c>
      <c r="AG703" s="1">
        <v>0.1119765672</v>
      </c>
      <c r="AH703" s="1">
        <v>0.24355871209999999</v>
      </c>
      <c r="AI703" s="5">
        <f t="shared" si="11"/>
        <v>503.1299420355399</v>
      </c>
      <c r="AJ703" s="5">
        <f t="shared" si="11"/>
        <v>747.57994134460091</v>
      </c>
      <c r="AK703" s="5">
        <f t="shared" si="11"/>
        <v>1103.7658628474649</v>
      </c>
    </row>
    <row r="704" spans="2:37" x14ac:dyDescent="0.4">
      <c r="B704" s="1">
        <v>1.41E-3</v>
      </c>
      <c r="C704" s="1">
        <v>2.0076700000000001</v>
      </c>
      <c r="D704" s="1">
        <v>7.5999999999999998E-2</v>
      </c>
      <c r="E704" s="1">
        <v>519.33000000000004</v>
      </c>
      <c r="F704" s="1">
        <v>-1.3339999999999999E-2</v>
      </c>
      <c r="G704" s="1">
        <v>9.3267128166000006</v>
      </c>
      <c r="H704" s="1">
        <v>11.1345863756</v>
      </c>
      <c r="I704" s="2">
        <v>1.5690934917999999</v>
      </c>
      <c r="J704" s="2">
        <v>2.8905269788000001</v>
      </c>
      <c r="K704" s="2">
        <v>4.5879279446999996</v>
      </c>
      <c r="L704" s="1">
        <v>1083.3306378873001</v>
      </c>
      <c r="M704" s="2">
        <v>1675.0310767869</v>
      </c>
      <c r="N704" s="1">
        <v>2660.1073478583999</v>
      </c>
      <c r="O704" s="1">
        <v>296.44729527449999</v>
      </c>
      <c r="P704" s="1">
        <v>790.59498298259996</v>
      </c>
      <c r="Q704" s="1">
        <v>62.404228689299998</v>
      </c>
      <c r="R704" s="1">
        <v>83.7029431303</v>
      </c>
      <c r="S704" s="1">
        <v>78.655711784100006</v>
      </c>
      <c r="T704" s="1">
        <v>3.4714966999999999E-3</v>
      </c>
      <c r="U704" s="1">
        <v>1.1780756200000001E-2</v>
      </c>
      <c r="V704" s="1">
        <v>2.1992393200000002E-2</v>
      </c>
      <c r="W704" s="1">
        <v>0.35032002740000001</v>
      </c>
      <c r="X704" s="1">
        <v>0.11781346600000001</v>
      </c>
      <c r="Y704" s="1">
        <v>6.4719071099999997E-2</v>
      </c>
      <c r="Z704" s="1">
        <v>5.1636391699999999E-2</v>
      </c>
      <c r="AA704" s="1">
        <v>3.69707908E-2</v>
      </c>
      <c r="AB704" s="1">
        <v>4580.9140647699996</v>
      </c>
      <c r="AC704" s="1">
        <v>1864.4680195753999</v>
      </c>
      <c r="AD704" s="1">
        <v>3912.7057374446999</v>
      </c>
      <c r="AE704" s="1">
        <v>4084.5249020282999</v>
      </c>
      <c r="AF704" s="1">
        <v>5.1481433299999997E-2</v>
      </c>
      <c r="AG704" s="1">
        <v>0.1119765672</v>
      </c>
      <c r="AH704" s="1">
        <v>0.24355871209999999</v>
      </c>
      <c r="AI704" s="5">
        <f t="shared" si="11"/>
        <v>508.60593328042262</v>
      </c>
      <c r="AJ704" s="5">
        <f t="shared" si="11"/>
        <v>786.3995665666198</v>
      </c>
      <c r="AK704" s="5">
        <f t="shared" si="11"/>
        <v>1248.8766891353991</v>
      </c>
    </row>
    <row r="705" spans="2:37" x14ac:dyDescent="0.4">
      <c r="B705" s="1">
        <v>1.41E-3</v>
      </c>
      <c r="C705" s="1">
        <v>2.0076700000000001</v>
      </c>
      <c r="D705" s="1">
        <v>7.5999999999999998E-2</v>
      </c>
      <c r="E705" s="1">
        <v>519.33000000000004</v>
      </c>
      <c r="F705" s="1">
        <v>-1.055E-2</v>
      </c>
      <c r="G705" s="1">
        <v>9.3099899133000008</v>
      </c>
      <c r="H705" s="1">
        <v>11.1056673642</v>
      </c>
      <c r="I705" s="2">
        <v>1.5885100178</v>
      </c>
      <c r="J705" s="2">
        <v>3.0435073023000001</v>
      </c>
      <c r="K705" s="2">
        <v>5.1026631769000002</v>
      </c>
      <c r="L705" s="1">
        <v>1101.7953777578</v>
      </c>
      <c r="M705" s="2">
        <v>1817.3849329201</v>
      </c>
      <c r="N705" s="1">
        <v>3269.1245759943999</v>
      </c>
      <c r="O705" s="1">
        <v>296.36394146660001</v>
      </c>
      <c r="P705" s="1">
        <v>788.86899147060001</v>
      </c>
      <c r="Q705" s="1">
        <v>68.692419549999997</v>
      </c>
      <c r="R705" s="1">
        <v>105.03565108879999</v>
      </c>
      <c r="S705" s="1">
        <v>111.728364962</v>
      </c>
      <c r="T705" s="1">
        <v>3.5579433000000001E-3</v>
      </c>
      <c r="U705" s="1">
        <v>1.30607407E-2</v>
      </c>
      <c r="V705" s="1">
        <v>2.5980541900000001E-2</v>
      </c>
      <c r="W705" s="1">
        <v>0.35032002740000001</v>
      </c>
      <c r="X705" s="1">
        <v>0.14797120010000001</v>
      </c>
      <c r="Y705" s="1">
        <v>9.2135366699999999E-2</v>
      </c>
      <c r="Z705" s="1">
        <v>5.1636903099999999E-2</v>
      </c>
      <c r="AA705" s="1">
        <v>3.6880034499999999E-2</v>
      </c>
      <c r="AB705" s="1">
        <v>4575.891522549</v>
      </c>
      <c r="AC705" s="1">
        <v>2060.7213829916</v>
      </c>
      <c r="AD705" s="1">
        <v>4929.9971493272997</v>
      </c>
      <c r="AE705" s="1">
        <v>5207.5697298793002</v>
      </c>
      <c r="AF705" s="1">
        <v>5.1481433299999997E-2</v>
      </c>
      <c r="AG705" s="1">
        <v>0.1119765672</v>
      </c>
      <c r="AH705" s="1">
        <v>0.24355871209999999</v>
      </c>
      <c r="AI705" s="5">
        <f t="shared" si="11"/>
        <v>517.27482523840376</v>
      </c>
      <c r="AJ705" s="5">
        <f t="shared" si="11"/>
        <v>853.23236287328643</v>
      </c>
      <c r="AK705" s="5">
        <f t="shared" si="11"/>
        <v>1534.8002704199062</v>
      </c>
    </row>
    <row r="706" spans="2:37" x14ac:dyDescent="0.4">
      <c r="B706" s="1">
        <v>1.41E-3</v>
      </c>
      <c r="C706" s="1">
        <v>2.0076700000000001</v>
      </c>
      <c r="D706" s="1">
        <v>0.10199999999999999</v>
      </c>
      <c r="E706" s="1">
        <v>233.59</v>
      </c>
      <c r="F706" s="1">
        <v>-2.002E-2</v>
      </c>
      <c r="G706" s="1">
        <v>9.3557183981000005</v>
      </c>
      <c r="H706" s="1">
        <v>11.232989545100001</v>
      </c>
      <c r="I706" s="2">
        <v>1.9433834837999999</v>
      </c>
      <c r="J706" s="2">
        <v>3.4287971061000002</v>
      </c>
      <c r="K706" s="2">
        <v>5.1995749336000001</v>
      </c>
      <c r="L706" s="1">
        <v>1316.0370286909999</v>
      </c>
      <c r="M706" s="2">
        <v>2053.1187857295999</v>
      </c>
      <c r="N706" s="1">
        <v>3317.6735485065001</v>
      </c>
      <c r="O706" s="1">
        <v>369.93160349459998</v>
      </c>
      <c r="P706" s="1">
        <v>1335.2202485564001</v>
      </c>
      <c r="Q706" s="1">
        <v>61.967786851299998</v>
      </c>
      <c r="R706" s="1">
        <v>82.311929840299996</v>
      </c>
      <c r="S706" s="1">
        <v>72.511436541099997</v>
      </c>
      <c r="T706" s="1">
        <v>5.3252025E-3</v>
      </c>
      <c r="U706" s="1">
        <v>1.6576875899999999E-2</v>
      </c>
      <c r="V706" s="1">
        <v>2.8968403699999999E-2</v>
      </c>
      <c r="W706" s="1">
        <v>0.35032002740000001</v>
      </c>
      <c r="X706" s="1">
        <v>6.8266107600000001E-2</v>
      </c>
      <c r="Y706" s="1">
        <v>2.77821678E-2</v>
      </c>
      <c r="Z706" s="1">
        <v>5.6887465200000001E-2</v>
      </c>
      <c r="AA706" s="1">
        <v>4.4823564400000002E-2</v>
      </c>
      <c r="AB706" s="1">
        <v>5737.7553463214999</v>
      </c>
      <c r="AC706" s="1">
        <v>1852.6649741898</v>
      </c>
      <c r="AD706" s="1">
        <v>3750.9565867404999</v>
      </c>
      <c r="AE706" s="1">
        <v>3892.1117066941001</v>
      </c>
      <c r="AF706" s="1">
        <v>5.1481433299999997E-2</v>
      </c>
      <c r="AG706" s="1">
        <v>0.1119765672</v>
      </c>
      <c r="AH706" s="1">
        <v>0.24355871209999999</v>
      </c>
      <c r="AI706" s="5">
        <f t="shared" si="11"/>
        <v>617.85775994882624</v>
      </c>
      <c r="AJ706" s="5">
        <f t="shared" si="11"/>
        <v>963.90553320638503</v>
      </c>
      <c r="AK706" s="5">
        <f t="shared" si="11"/>
        <v>1557.5932152612677</v>
      </c>
    </row>
    <row r="707" spans="2:37" x14ac:dyDescent="0.4">
      <c r="B707" s="1">
        <v>1.41E-3</v>
      </c>
      <c r="C707" s="1">
        <v>2.0076700000000001</v>
      </c>
      <c r="D707" s="1">
        <v>0.10199999999999999</v>
      </c>
      <c r="E707" s="1">
        <v>233.59</v>
      </c>
      <c r="F707" s="1">
        <v>-1.6889999999999999E-2</v>
      </c>
      <c r="G707" s="1">
        <v>9.2956334129999991</v>
      </c>
      <c r="H707" s="1">
        <v>11.146254196799999</v>
      </c>
      <c r="I707" s="2">
        <v>1.9615101985000001</v>
      </c>
      <c r="J707" s="2">
        <v>3.5807366594999999</v>
      </c>
      <c r="K707" s="2">
        <v>5.7329637053000004</v>
      </c>
      <c r="L707" s="1">
        <v>1337.0329119041</v>
      </c>
      <c r="M707" s="2">
        <v>2228.7910966254999</v>
      </c>
      <c r="N707" s="1">
        <v>4109.7429204935997</v>
      </c>
      <c r="O707" s="1">
        <v>369.82197015190002</v>
      </c>
      <c r="P707" s="1">
        <v>1331.8939691575999</v>
      </c>
      <c r="Q707" s="1">
        <v>69.016266790900005</v>
      </c>
      <c r="R707" s="1">
        <v>106.1910341793</v>
      </c>
      <c r="S707" s="1">
        <v>107.50560524719999</v>
      </c>
      <c r="T707" s="1">
        <v>5.4250063999999997E-3</v>
      </c>
      <c r="U707" s="1">
        <v>1.80785618E-2</v>
      </c>
      <c r="V707" s="1">
        <v>3.3644824699999999E-2</v>
      </c>
      <c r="W707" s="1">
        <v>0.35032002740000001</v>
      </c>
      <c r="X707" s="1">
        <v>8.8155570200000005E-2</v>
      </c>
      <c r="Y707" s="1">
        <v>4.1290810800000001E-2</v>
      </c>
      <c r="Z707" s="1">
        <v>5.6888764699999997E-2</v>
      </c>
      <c r="AA707" s="1">
        <v>4.47155703E-2</v>
      </c>
      <c r="AB707" s="1">
        <v>5733.5287450362002</v>
      </c>
      <c r="AC707" s="1">
        <v>2073.3792932226002</v>
      </c>
      <c r="AD707" s="1">
        <v>4835.4946644930997</v>
      </c>
      <c r="AE707" s="1">
        <v>5077.2273832418005</v>
      </c>
      <c r="AF707" s="1">
        <v>5.1481433299999997E-2</v>
      </c>
      <c r="AG707" s="1">
        <v>0.1119765672</v>
      </c>
      <c r="AH707" s="1">
        <v>0.24355871209999999</v>
      </c>
      <c r="AI707" s="5">
        <f t="shared" si="11"/>
        <v>627.71498211460096</v>
      </c>
      <c r="AJ707" s="5">
        <f t="shared" si="11"/>
        <v>1046.3807965377935</v>
      </c>
      <c r="AK707" s="5">
        <f t="shared" si="11"/>
        <v>1929.4567701847886</v>
      </c>
    </row>
    <row r="708" spans="2:37" x14ac:dyDescent="0.4">
      <c r="B708" s="1">
        <v>1.41E-3</v>
      </c>
      <c r="C708" s="1">
        <v>2.0076700000000001</v>
      </c>
      <c r="D708" s="1">
        <v>0.10199999999999999</v>
      </c>
      <c r="E708" s="1">
        <v>233.59</v>
      </c>
      <c r="F708" s="1">
        <v>-1.52E-2</v>
      </c>
      <c r="G708" s="1">
        <v>9.2609266001999995</v>
      </c>
      <c r="H708" s="1">
        <v>11.096230576</v>
      </c>
      <c r="I708" s="2">
        <v>1.9716727975999999</v>
      </c>
      <c r="J708" s="2">
        <v>3.6686358817000002</v>
      </c>
      <c r="K708" s="2">
        <v>6.0320998953</v>
      </c>
      <c r="L708" s="1">
        <v>1349.0145912322</v>
      </c>
      <c r="M708" s="2">
        <v>2337.7857414331002</v>
      </c>
      <c r="N708" s="1">
        <v>4589.7567460200999</v>
      </c>
      <c r="O708" s="1">
        <v>369.75996200460003</v>
      </c>
      <c r="P708" s="1">
        <v>1329.8999745045001</v>
      </c>
      <c r="Q708" s="1">
        <v>73.149336936400005</v>
      </c>
      <c r="R708" s="1">
        <v>121.84052463579999</v>
      </c>
      <c r="S708" s="1">
        <v>132.94494802200001</v>
      </c>
      <c r="T708" s="1">
        <v>5.4813659999999997E-3</v>
      </c>
      <c r="U708" s="1">
        <v>1.8977033800000001E-2</v>
      </c>
      <c r="V708" s="1">
        <v>3.6555179899999998E-2</v>
      </c>
      <c r="W708" s="1">
        <v>0.35032002740000001</v>
      </c>
      <c r="X708" s="1">
        <v>0.1012061158</v>
      </c>
      <c r="Y708" s="1">
        <v>5.1141038899999998E-2</v>
      </c>
      <c r="Z708" s="1">
        <v>5.6889583000000001E-2</v>
      </c>
      <c r="AA708" s="1">
        <v>4.4649098200000001E-2</v>
      </c>
      <c r="AB708" s="1">
        <v>5731.0171635810002</v>
      </c>
      <c r="AC708" s="1">
        <v>2209.7790757606999</v>
      </c>
      <c r="AD708" s="1">
        <v>5508.5313579691001</v>
      </c>
      <c r="AE708" s="1">
        <v>5669.9840387211998</v>
      </c>
      <c r="AF708" s="1">
        <v>5.1481433299999997E-2</v>
      </c>
      <c r="AG708" s="1">
        <v>0.1119765672</v>
      </c>
      <c r="AH708" s="1">
        <v>0.24355871209999999</v>
      </c>
      <c r="AI708" s="5">
        <f t="shared" si="11"/>
        <v>633.34018367708927</v>
      </c>
      <c r="AJ708" s="5">
        <f t="shared" si="11"/>
        <v>1097.5519912831458</v>
      </c>
      <c r="AK708" s="5">
        <f t="shared" si="11"/>
        <v>2154.815373718357</v>
      </c>
    </row>
    <row r="709" spans="2:37" x14ac:dyDescent="0.4">
      <c r="B709" s="1">
        <v>1.41E-3</v>
      </c>
      <c r="C709" s="1">
        <v>2.0076700000000001</v>
      </c>
      <c r="D709" s="1">
        <v>0.10199999999999999</v>
      </c>
      <c r="E709" s="1">
        <v>233.59</v>
      </c>
      <c r="F709" s="1">
        <v>-1.3339999999999999E-2</v>
      </c>
      <c r="G709" s="1">
        <v>9.2295412679000002</v>
      </c>
      <c r="H709" s="1">
        <v>11.0500405493</v>
      </c>
      <c r="I709" s="2">
        <v>1.9831705978</v>
      </c>
      <c r="J709" s="2">
        <v>3.7702542230999998</v>
      </c>
      <c r="K709" s="2">
        <v>6.2255173786000002</v>
      </c>
      <c r="L709" s="1">
        <v>1362.7533027244001</v>
      </c>
      <c r="M709" s="2">
        <v>2470.8990339372999</v>
      </c>
      <c r="N709" s="1">
        <v>4739.6503955416001</v>
      </c>
      <c r="O709" s="1">
        <v>369.68724916050002</v>
      </c>
      <c r="P709" s="1">
        <v>1327.4874856049</v>
      </c>
      <c r="Q709" s="1">
        <v>77.984054995099996</v>
      </c>
      <c r="R709" s="1">
        <v>141.73056667450001</v>
      </c>
      <c r="S709" s="1">
        <v>154.0595382983</v>
      </c>
      <c r="T709" s="1">
        <v>5.5454815000000003E-3</v>
      </c>
      <c r="U709" s="1">
        <v>2.00428918E-2</v>
      </c>
      <c r="V709" s="1">
        <v>4.0046559799999999E-2</v>
      </c>
      <c r="W709" s="1">
        <v>0.35032002740000001</v>
      </c>
      <c r="X709" s="1">
        <v>0.11781346600000001</v>
      </c>
      <c r="Y709" s="1">
        <v>6.4719071099999997E-2</v>
      </c>
      <c r="Z709" s="1">
        <v>5.6890395699999999E-2</v>
      </c>
      <c r="AA709" s="1">
        <v>4.45680928E-2</v>
      </c>
      <c r="AB709" s="1">
        <v>5728.4502789802</v>
      </c>
      <c r="AC709" s="1">
        <v>2375.8740478533</v>
      </c>
      <c r="AD709" s="1">
        <v>5796.6197485155999</v>
      </c>
      <c r="AE709" s="1">
        <v>5796.6197485155999</v>
      </c>
      <c r="AF709" s="1">
        <v>5.1481433299999997E-2</v>
      </c>
      <c r="AG709" s="1">
        <v>0.1119765672</v>
      </c>
      <c r="AH709" s="1">
        <v>0.30623140199999999</v>
      </c>
      <c r="AI709" s="5">
        <f t="shared" si="11"/>
        <v>639.79028296920194</v>
      </c>
      <c r="AJ709" s="5">
        <f t="shared" si="11"/>
        <v>1160.0464948062443</v>
      </c>
      <c r="AK709" s="5">
        <f t="shared" si="11"/>
        <v>2225.1879791275119</v>
      </c>
    </row>
    <row r="710" spans="2:37" x14ac:dyDescent="0.4">
      <c r="B710" s="1">
        <v>1.41E-3</v>
      </c>
      <c r="C710" s="1">
        <v>2.0076700000000001</v>
      </c>
      <c r="D710" s="1">
        <v>0.10199999999999999</v>
      </c>
      <c r="E710" s="1">
        <v>233.59</v>
      </c>
      <c r="F710" s="1">
        <v>-1.055E-2</v>
      </c>
      <c r="G710" s="1">
        <v>9.1892927422999993</v>
      </c>
      <c r="H710" s="1">
        <v>10.9895177373</v>
      </c>
      <c r="I710" s="2">
        <v>2.0010507425999999</v>
      </c>
      <c r="J710" s="2">
        <v>3.9324768594999999</v>
      </c>
      <c r="K710" s="2">
        <v>6.3267369557000004</v>
      </c>
      <c r="L710" s="1">
        <v>1384.5051175845001</v>
      </c>
      <c r="M710" s="2">
        <v>2700.1362614503</v>
      </c>
      <c r="N710" s="1">
        <v>4748.3366368726001</v>
      </c>
      <c r="O710" s="1">
        <v>369.57013809490002</v>
      </c>
      <c r="P710" s="1">
        <v>1323.4786699256999</v>
      </c>
      <c r="Q710" s="1">
        <v>85.840320759899996</v>
      </c>
      <c r="R710" s="1">
        <v>177.79267356470001</v>
      </c>
      <c r="S710" s="1">
        <v>151.2924884597</v>
      </c>
      <c r="T710" s="1">
        <v>5.6459277E-3</v>
      </c>
      <c r="U710" s="1">
        <v>2.1804767700000002E-2</v>
      </c>
      <c r="V710" s="1">
        <v>4.49484567E-2</v>
      </c>
      <c r="W710" s="1">
        <v>0.35032002740000001</v>
      </c>
      <c r="X710" s="1">
        <v>0.14797120010000001</v>
      </c>
      <c r="Y710" s="1">
        <v>9.2135366699999999E-2</v>
      </c>
      <c r="Z710" s="1">
        <v>5.6891592599999999E-2</v>
      </c>
      <c r="AA710" s="1">
        <v>4.4412815299999998E-2</v>
      </c>
      <c r="AB710" s="1">
        <v>5724.7625805650996</v>
      </c>
      <c r="AC710" s="1">
        <v>2660.8138800016</v>
      </c>
      <c r="AD710" s="1">
        <v>5865.1080146039003</v>
      </c>
      <c r="AE710" s="1">
        <v>5865.1080146039003</v>
      </c>
      <c r="AF710" s="1">
        <v>5.1481433299999997E-2</v>
      </c>
      <c r="AG710" s="1">
        <v>0.1119765672</v>
      </c>
      <c r="AH710" s="1">
        <v>0.52068910950000002</v>
      </c>
      <c r="AI710" s="5">
        <f t="shared" si="11"/>
        <v>650.00240262183104</v>
      </c>
      <c r="AJ710" s="5">
        <f t="shared" si="11"/>
        <v>1267.6696063146949</v>
      </c>
      <c r="AK710" s="5">
        <f t="shared" si="11"/>
        <v>2229.2660267007514</v>
      </c>
    </row>
    <row r="711" spans="2:37" x14ac:dyDescent="0.4">
      <c r="B711" s="1">
        <v>1.41E-3</v>
      </c>
      <c r="C711" s="1">
        <v>2.0076700000000001</v>
      </c>
      <c r="D711" s="1">
        <v>0.10199999999999999</v>
      </c>
      <c r="E711" s="1">
        <v>292.95</v>
      </c>
      <c r="F711" s="1">
        <v>-2.002E-2</v>
      </c>
      <c r="G711" s="1">
        <v>9.0005711815999998</v>
      </c>
      <c r="H711" s="1">
        <v>10.830593094499999</v>
      </c>
      <c r="I711" s="2">
        <v>1.8347123849</v>
      </c>
      <c r="J711" s="2">
        <v>3.2864246206000001</v>
      </c>
      <c r="K711" s="2">
        <v>5.0255979448000003</v>
      </c>
      <c r="L711" s="1">
        <v>1247.9411633474001</v>
      </c>
      <c r="M711" s="2">
        <v>1946.6518538763</v>
      </c>
      <c r="N711" s="1">
        <v>3110.8701621526998</v>
      </c>
      <c r="O711" s="1">
        <v>370.20950384100001</v>
      </c>
      <c r="P711" s="1">
        <v>1337.7524494101999</v>
      </c>
      <c r="Q711" s="1">
        <v>61.978266230300001</v>
      </c>
      <c r="R711" s="1">
        <v>82.355136206799997</v>
      </c>
      <c r="S711" s="1">
        <v>72.569469162700003</v>
      </c>
      <c r="T711" s="1">
        <v>4.7462989999999998E-3</v>
      </c>
      <c r="U711" s="1">
        <v>1.52288274E-2</v>
      </c>
      <c r="V711" s="1">
        <v>2.6998532799999999E-2</v>
      </c>
      <c r="W711" s="1">
        <v>0.35032002740000001</v>
      </c>
      <c r="X711" s="1">
        <v>6.8266107600000001E-2</v>
      </c>
      <c r="Y711" s="1">
        <v>2.77821678E-2</v>
      </c>
      <c r="Z711" s="1">
        <v>5.6905220499999999E-2</v>
      </c>
      <c r="AA711" s="1">
        <v>4.48543109E-2</v>
      </c>
      <c r="AB711" s="1">
        <v>5741.2282142149998</v>
      </c>
      <c r="AC711" s="1">
        <v>1853.0389649136</v>
      </c>
      <c r="AD711" s="1">
        <v>3752.7657527993001</v>
      </c>
      <c r="AE711" s="1">
        <v>3894.0701153065002</v>
      </c>
      <c r="AF711" s="1">
        <v>5.1481433299999997E-2</v>
      </c>
      <c r="AG711" s="1">
        <v>0.1119765672</v>
      </c>
      <c r="AH711" s="1">
        <v>0.24355871209999999</v>
      </c>
      <c r="AI711" s="5">
        <f t="shared" ref="AI711:AK774" si="12">+L711/2.13</f>
        <v>585.88787011615034</v>
      </c>
      <c r="AJ711" s="5">
        <f t="shared" si="12"/>
        <v>913.92105815788739</v>
      </c>
      <c r="AK711" s="5">
        <f t="shared" si="12"/>
        <v>1460.5024235458686</v>
      </c>
    </row>
    <row r="712" spans="2:37" x14ac:dyDescent="0.4">
      <c r="B712" s="1">
        <v>1.41E-3</v>
      </c>
      <c r="C712" s="1">
        <v>2.0076700000000001</v>
      </c>
      <c r="D712" s="1">
        <v>0.10199999999999999</v>
      </c>
      <c r="E712" s="1">
        <v>292.95</v>
      </c>
      <c r="F712" s="1">
        <v>-1.6889999999999999E-2</v>
      </c>
      <c r="G712" s="1">
        <v>8.9543606905999997</v>
      </c>
      <c r="H712" s="1">
        <v>10.7620273044</v>
      </c>
      <c r="I712" s="2">
        <v>1.8537204215</v>
      </c>
      <c r="J712" s="2">
        <v>3.4427907944</v>
      </c>
      <c r="K712" s="2">
        <v>5.5654621536000004</v>
      </c>
      <c r="L712" s="1">
        <v>1268.7850848398</v>
      </c>
      <c r="M712" s="2">
        <v>2117.6182825768001</v>
      </c>
      <c r="N712" s="1">
        <v>3861.8840773127999</v>
      </c>
      <c r="O712" s="1">
        <v>370.10064064080001</v>
      </c>
      <c r="P712" s="1">
        <v>1334.4585021698001</v>
      </c>
      <c r="Q712" s="1">
        <v>69.028027285799993</v>
      </c>
      <c r="R712" s="1">
        <v>106.24767817430001</v>
      </c>
      <c r="S712" s="1">
        <v>107.5944512857</v>
      </c>
      <c r="T712" s="1">
        <v>4.845154E-3</v>
      </c>
      <c r="U712" s="1">
        <v>1.6712459900000001E-2</v>
      </c>
      <c r="V712" s="1">
        <v>3.1605650999999998E-2</v>
      </c>
      <c r="W712" s="1">
        <v>0.35032002740000001</v>
      </c>
      <c r="X712" s="1">
        <v>8.8155570200000005E-2</v>
      </c>
      <c r="Y712" s="1">
        <v>4.1290810800000001E-2</v>
      </c>
      <c r="Z712" s="1">
        <v>5.6906210899999997E-2</v>
      </c>
      <c r="AA712" s="1">
        <v>4.4747851200000001E-2</v>
      </c>
      <c r="AB712" s="1">
        <v>5737.0886126917003</v>
      </c>
      <c r="AC712" s="1">
        <v>2073.8340893549998</v>
      </c>
      <c r="AD712" s="1">
        <v>4838.1401881544998</v>
      </c>
      <c r="AE712" s="1">
        <v>5080.1444325206003</v>
      </c>
      <c r="AF712" s="1">
        <v>5.1481433299999997E-2</v>
      </c>
      <c r="AG712" s="1">
        <v>0.1119765672</v>
      </c>
      <c r="AH712" s="1">
        <v>0.24355871209999999</v>
      </c>
      <c r="AI712" s="5">
        <f t="shared" si="12"/>
        <v>595.67374875107987</v>
      </c>
      <c r="AJ712" s="5">
        <f t="shared" si="12"/>
        <v>994.18698712525827</v>
      </c>
      <c r="AK712" s="5">
        <f t="shared" si="12"/>
        <v>1813.0911161092959</v>
      </c>
    </row>
    <row r="713" spans="2:37" x14ac:dyDescent="0.4">
      <c r="B713" s="1">
        <v>1.41E-3</v>
      </c>
      <c r="C713" s="1">
        <v>2.0076700000000001</v>
      </c>
      <c r="D713" s="1">
        <v>0.10199999999999999</v>
      </c>
      <c r="E713" s="1">
        <v>292.95</v>
      </c>
      <c r="F713" s="1">
        <v>-1.52E-2</v>
      </c>
      <c r="G713" s="1">
        <v>8.9269853373999997</v>
      </c>
      <c r="H713" s="1">
        <v>10.7215980847</v>
      </c>
      <c r="I713" s="2">
        <v>1.8643735141</v>
      </c>
      <c r="J713" s="2">
        <v>3.5331908738000002</v>
      </c>
      <c r="K713" s="2">
        <v>5.8673335667000002</v>
      </c>
      <c r="L713" s="1">
        <v>1280.6821712403</v>
      </c>
      <c r="M713" s="2">
        <v>2223.7962352892</v>
      </c>
      <c r="N713" s="1">
        <v>4314.1174420307998</v>
      </c>
      <c r="O713" s="1">
        <v>370.03903847309999</v>
      </c>
      <c r="P713" s="1">
        <v>1332.4814456582001</v>
      </c>
      <c r="Q713" s="1">
        <v>73.161851259100004</v>
      </c>
      <c r="R713" s="1">
        <v>121.906109894</v>
      </c>
      <c r="S713" s="1">
        <v>133.0567825832</v>
      </c>
      <c r="T713" s="1">
        <v>4.9010028999999997E-3</v>
      </c>
      <c r="U713" s="1">
        <v>1.7601647200000001E-2</v>
      </c>
      <c r="V713" s="1">
        <v>3.4479858799999999E-2</v>
      </c>
      <c r="W713" s="1">
        <v>0.35032002740000001</v>
      </c>
      <c r="X713" s="1">
        <v>0.1012061158</v>
      </c>
      <c r="Y713" s="1">
        <v>5.1141038899999998E-2</v>
      </c>
      <c r="Z713" s="1">
        <v>5.6906864199999997E-2</v>
      </c>
      <c r="AA713" s="1">
        <v>4.4682186899999997E-2</v>
      </c>
      <c r="AB713" s="1">
        <v>5734.6251817788998</v>
      </c>
      <c r="AC713" s="1">
        <v>2210.2851507328</v>
      </c>
      <c r="AD713" s="1">
        <v>5511.6860083037</v>
      </c>
      <c r="AE713" s="1">
        <v>5673.3089703879004</v>
      </c>
      <c r="AF713" s="1">
        <v>5.1481433299999997E-2</v>
      </c>
      <c r="AG713" s="1">
        <v>0.1119765672</v>
      </c>
      <c r="AH713" s="1">
        <v>0.24355871209999999</v>
      </c>
      <c r="AI713" s="5">
        <f t="shared" si="12"/>
        <v>601.25923532408456</v>
      </c>
      <c r="AJ713" s="5">
        <f t="shared" si="12"/>
        <v>1044.0357912155869</v>
      </c>
      <c r="AK713" s="5">
        <f t="shared" si="12"/>
        <v>2025.4072497797183</v>
      </c>
    </row>
    <row r="714" spans="2:37" x14ac:dyDescent="0.4">
      <c r="B714" s="1">
        <v>1.41E-3</v>
      </c>
      <c r="C714" s="1">
        <v>2.0076700000000001</v>
      </c>
      <c r="D714" s="1">
        <v>0.10199999999999999</v>
      </c>
      <c r="E714" s="1">
        <v>292.95</v>
      </c>
      <c r="F714" s="1">
        <v>-1.3339999999999999E-2</v>
      </c>
      <c r="G714" s="1">
        <v>8.9031470918999993</v>
      </c>
      <c r="H714" s="1">
        <v>10.685277510000001</v>
      </c>
      <c r="I714" s="2">
        <v>1.8764231281999999</v>
      </c>
      <c r="J714" s="2">
        <v>3.6376436721999998</v>
      </c>
      <c r="K714" s="2">
        <v>6.0569926748</v>
      </c>
      <c r="L714" s="1">
        <v>1294.3257113115001</v>
      </c>
      <c r="M714" s="2">
        <v>2353.5622408412</v>
      </c>
      <c r="N714" s="1">
        <v>4438.2876212973997</v>
      </c>
      <c r="O714" s="1">
        <v>369.96685678969999</v>
      </c>
      <c r="P714" s="1">
        <v>1330.0888365035</v>
      </c>
      <c r="Q714" s="1">
        <v>77.997473193000005</v>
      </c>
      <c r="R714" s="1">
        <v>141.8078525192</v>
      </c>
      <c r="S714" s="1">
        <v>154.19111278310001</v>
      </c>
      <c r="T714" s="1">
        <v>4.9645588999999999E-3</v>
      </c>
      <c r="U714" s="1">
        <v>1.8657756599999999E-2</v>
      </c>
      <c r="V714" s="1">
        <v>3.7931513600000001E-2</v>
      </c>
      <c r="W714" s="1">
        <v>0.35032002740000001</v>
      </c>
      <c r="X714" s="1">
        <v>0.11781346600000001</v>
      </c>
      <c r="Y714" s="1">
        <v>6.4719071099999997E-2</v>
      </c>
      <c r="Z714" s="1">
        <v>5.6907505499999997E-2</v>
      </c>
      <c r="AA714" s="1">
        <v>4.4602064400000002E-2</v>
      </c>
      <c r="AB714" s="1">
        <v>5732.1085122252998</v>
      </c>
      <c r="AC714" s="1">
        <v>2376.4449179031999</v>
      </c>
      <c r="AD714" s="1">
        <v>5799.8501276026</v>
      </c>
      <c r="AE714" s="1">
        <v>5799.8501276026</v>
      </c>
      <c r="AF714" s="1">
        <v>5.1481433299999997E-2</v>
      </c>
      <c r="AG714" s="1">
        <v>0.1119765672</v>
      </c>
      <c r="AH714" s="1">
        <v>0.30623187200000002</v>
      </c>
      <c r="AI714" s="5">
        <f t="shared" si="12"/>
        <v>607.66465319788733</v>
      </c>
      <c r="AJ714" s="5">
        <f t="shared" si="12"/>
        <v>1104.9587985169953</v>
      </c>
      <c r="AK714" s="5">
        <f t="shared" si="12"/>
        <v>2083.7031085903286</v>
      </c>
    </row>
    <row r="715" spans="2:37" x14ac:dyDescent="0.4">
      <c r="B715" s="1">
        <v>1.41E-3</v>
      </c>
      <c r="C715" s="1">
        <v>2.0076700000000001</v>
      </c>
      <c r="D715" s="1">
        <v>0.10199999999999999</v>
      </c>
      <c r="E715" s="1">
        <v>292.95</v>
      </c>
      <c r="F715" s="1">
        <v>-1.055E-2</v>
      </c>
      <c r="G715" s="1">
        <v>8.8735162630000008</v>
      </c>
      <c r="H715" s="1">
        <v>10.638622602</v>
      </c>
      <c r="I715" s="2">
        <v>1.8951547163</v>
      </c>
      <c r="J715" s="2">
        <v>3.804261688</v>
      </c>
      <c r="K715" s="2">
        <v>6.1480681655999998</v>
      </c>
      <c r="L715" s="1">
        <v>1315.9305587603001</v>
      </c>
      <c r="M715" s="2">
        <v>2577.2409059982001</v>
      </c>
      <c r="N715" s="1">
        <v>4428.0794931732999</v>
      </c>
      <c r="O715" s="1">
        <v>369.85067827609998</v>
      </c>
      <c r="P715" s="1">
        <v>1326.1108404196</v>
      </c>
      <c r="Q715" s="1">
        <v>85.855250822599999</v>
      </c>
      <c r="R715" s="1">
        <v>177.89190129630001</v>
      </c>
      <c r="S715" s="1">
        <v>151.42187932620001</v>
      </c>
      <c r="T715" s="1">
        <v>5.0641721000000001E-3</v>
      </c>
      <c r="U715" s="1">
        <v>2.0406093899999998E-2</v>
      </c>
      <c r="V715" s="1">
        <v>4.2759322099999997E-2</v>
      </c>
      <c r="W715" s="1">
        <v>0.35032002740000001</v>
      </c>
      <c r="X715" s="1">
        <v>0.14797120010000001</v>
      </c>
      <c r="Y715" s="1">
        <v>9.2135366699999999E-2</v>
      </c>
      <c r="Z715" s="1">
        <v>5.6908457400000001E-2</v>
      </c>
      <c r="AA715" s="1">
        <v>4.4448345700000003E-2</v>
      </c>
      <c r="AB715" s="1">
        <v>5728.4925443073998</v>
      </c>
      <c r="AC715" s="1">
        <v>2661.5013978083002</v>
      </c>
      <c r="AD715" s="1">
        <v>5868.1526111131998</v>
      </c>
      <c r="AE715" s="1">
        <v>5868.1526111131998</v>
      </c>
      <c r="AF715" s="1">
        <v>5.1481433299999997E-2</v>
      </c>
      <c r="AG715" s="1">
        <v>0.1119765672</v>
      </c>
      <c r="AH715" s="1">
        <v>0.52069376359999997</v>
      </c>
      <c r="AI715" s="5">
        <f t="shared" si="12"/>
        <v>617.80777406586856</v>
      </c>
      <c r="AJ715" s="5">
        <f t="shared" si="12"/>
        <v>1209.9722563371831</v>
      </c>
      <c r="AK715" s="5">
        <f t="shared" si="12"/>
        <v>2078.9105601752581</v>
      </c>
    </row>
    <row r="716" spans="2:37" x14ac:dyDescent="0.4">
      <c r="B716" s="1">
        <v>1.41E-3</v>
      </c>
      <c r="C716" s="1">
        <v>2.0076700000000001</v>
      </c>
      <c r="D716" s="1">
        <v>0.10199999999999999</v>
      </c>
      <c r="E716" s="1">
        <v>360</v>
      </c>
      <c r="F716" s="1">
        <v>-2.002E-2</v>
      </c>
      <c r="G716" s="1">
        <v>8.6552709561000007</v>
      </c>
      <c r="H716" s="1">
        <v>10.440120647400001</v>
      </c>
      <c r="I716" s="2">
        <v>1.7347970449000001</v>
      </c>
      <c r="J716" s="2">
        <v>3.1465325542000002</v>
      </c>
      <c r="K716" s="2">
        <v>4.8504601797999998</v>
      </c>
      <c r="L716" s="1">
        <v>1185.3694408566</v>
      </c>
      <c r="M716" s="2">
        <v>1846.6206457128001</v>
      </c>
      <c r="N716" s="1">
        <v>2914.6099582646998</v>
      </c>
      <c r="O716" s="1">
        <v>370.44993896940002</v>
      </c>
      <c r="P716" s="1">
        <v>1340.1285648799001</v>
      </c>
      <c r="Q716" s="1">
        <v>61.9871974761</v>
      </c>
      <c r="R716" s="1">
        <v>82.395243283100001</v>
      </c>
      <c r="S716" s="1">
        <v>72.624644906499995</v>
      </c>
      <c r="T716" s="1">
        <v>4.2434242999999996E-3</v>
      </c>
      <c r="U716" s="1">
        <v>1.39599406E-2</v>
      </c>
      <c r="V716" s="1">
        <v>2.51085344E-2</v>
      </c>
      <c r="W716" s="1">
        <v>0.35032002740000001</v>
      </c>
      <c r="X716" s="1">
        <v>6.8266107600000001E-2</v>
      </c>
      <c r="Y716" s="1">
        <v>2.77821678E-2</v>
      </c>
      <c r="Z716" s="1">
        <v>5.6920506400000001E-2</v>
      </c>
      <c r="AA716" s="1">
        <v>4.4884892400000001E-2</v>
      </c>
      <c r="AB716" s="1">
        <v>5744.4086666949997</v>
      </c>
      <c r="AC716" s="1">
        <v>1853.3751824947999</v>
      </c>
      <c r="AD716" s="1">
        <v>3754.4637963873001</v>
      </c>
      <c r="AE716" s="1">
        <v>3895.9122970254998</v>
      </c>
      <c r="AF716" s="1">
        <v>5.1481433299999997E-2</v>
      </c>
      <c r="AG716" s="1">
        <v>0.1119765672</v>
      </c>
      <c r="AH716" s="1">
        <v>0.24355871209999999</v>
      </c>
      <c r="AI716" s="5">
        <f t="shared" si="12"/>
        <v>556.51147458056346</v>
      </c>
      <c r="AJ716" s="5">
        <f t="shared" si="12"/>
        <v>866.95804963042258</v>
      </c>
      <c r="AK716" s="5">
        <f t="shared" si="12"/>
        <v>1368.3614827533802</v>
      </c>
    </row>
    <row r="717" spans="2:37" x14ac:dyDescent="0.4">
      <c r="B717" s="1">
        <v>1.41E-3</v>
      </c>
      <c r="C717" s="1">
        <v>2.0076700000000001</v>
      </c>
      <c r="D717" s="1">
        <v>0.10199999999999999</v>
      </c>
      <c r="E717" s="1">
        <v>360</v>
      </c>
      <c r="F717" s="1">
        <v>-1.6889999999999999E-2</v>
      </c>
      <c r="G717" s="1">
        <v>8.6231499834999994</v>
      </c>
      <c r="H717" s="1">
        <v>10.390108895499999</v>
      </c>
      <c r="I717" s="2">
        <v>1.7547000318999999</v>
      </c>
      <c r="J717" s="2">
        <v>3.3078130494</v>
      </c>
      <c r="K717" s="2">
        <v>5.3978549774999998</v>
      </c>
      <c r="L717" s="1">
        <v>1206.0947644777</v>
      </c>
      <c r="M717" s="2">
        <v>2013.5062861060001</v>
      </c>
      <c r="N717" s="1">
        <v>3627.4004606385001</v>
      </c>
      <c r="O717" s="1">
        <v>370.3416663118</v>
      </c>
      <c r="P717" s="1">
        <v>1336.8624743876001</v>
      </c>
      <c r="Q717" s="1">
        <v>69.038029849799997</v>
      </c>
      <c r="R717" s="1">
        <v>106.3001803331</v>
      </c>
      <c r="S717" s="1">
        <v>107.6786197269</v>
      </c>
      <c r="T717" s="1">
        <v>4.3413508000000002E-3</v>
      </c>
      <c r="U717" s="1">
        <v>1.5427694299999999E-2</v>
      </c>
      <c r="V717" s="1">
        <v>2.9653496299999998E-2</v>
      </c>
      <c r="W717" s="1">
        <v>0.35032002740000001</v>
      </c>
      <c r="X717" s="1">
        <v>8.8155570200000005E-2</v>
      </c>
      <c r="Y717" s="1">
        <v>4.1290810800000001E-2</v>
      </c>
      <c r="Z717" s="1">
        <v>5.6921184700000002E-2</v>
      </c>
      <c r="AA717" s="1">
        <v>4.4779762399999999E-2</v>
      </c>
      <c r="AB717" s="1">
        <v>5740.3507146811999</v>
      </c>
      <c r="AC717" s="1">
        <v>2074.2427774148</v>
      </c>
      <c r="AD717" s="1">
        <v>4840.6226075031</v>
      </c>
      <c r="AE717" s="1">
        <v>5082.8882482128001</v>
      </c>
      <c r="AF717" s="1">
        <v>5.1481433299999997E-2</v>
      </c>
      <c r="AG717" s="1">
        <v>0.1119765672</v>
      </c>
      <c r="AH717" s="1">
        <v>0.24355871209999999</v>
      </c>
      <c r="AI717" s="5">
        <f t="shared" si="12"/>
        <v>566.24167346370893</v>
      </c>
      <c r="AJ717" s="5">
        <f t="shared" si="12"/>
        <v>945.30811554272304</v>
      </c>
      <c r="AK717" s="5">
        <f t="shared" si="12"/>
        <v>1703.0049110978875</v>
      </c>
    </row>
    <row r="718" spans="2:37" x14ac:dyDescent="0.4">
      <c r="B718" s="1">
        <v>1.41E-3</v>
      </c>
      <c r="C718" s="1">
        <v>2.0076700000000001</v>
      </c>
      <c r="D718" s="1">
        <v>0.10199999999999999</v>
      </c>
      <c r="E718" s="1">
        <v>360</v>
      </c>
      <c r="F718" s="1">
        <v>-1.52E-2</v>
      </c>
      <c r="G718" s="1">
        <v>8.6031974739999999</v>
      </c>
      <c r="H718" s="1">
        <v>10.3594479707</v>
      </c>
      <c r="I718" s="2">
        <v>1.7658506293</v>
      </c>
      <c r="J718" s="2">
        <v>3.4009737983999999</v>
      </c>
      <c r="K718" s="2">
        <v>5.7029641052000004</v>
      </c>
      <c r="L718" s="1">
        <v>1217.9258606859</v>
      </c>
      <c r="M718" s="2">
        <v>2117.2475893883002</v>
      </c>
      <c r="N718" s="1">
        <v>4053.7771196680001</v>
      </c>
      <c r="O718" s="1">
        <v>370.2803702974</v>
      </c>
      <c r="P718" s="1">
        <v>1334.8996972788</v>
      </c>
      <c r="Q718" s="1">
        <v>73.172482611199996</v>
      </c>
      <c r="R718" s="1">
        <v>121.96685072450001</v>
      </c>
      <c r="S718" s="1">
        <v>133.16250057670001</v>
      </c>
      <c r="T718" s="1">
        <v>4.3967021000000002E-3</v>
      </c>
      <c r="U718" s="1">
        <v>1.63089381E-2</v>
      </c>
      <c r="V718" s="1">
        <v>3.2496169399999997E-2</v>
      </c>
      <c r="W718" s="1">
        <v>0.35032002740000001</v>
      </c>
      <c r="X718" s="1">
        <v>0.1012061158</v>
      </c>
      <c r="Y718" s="1">
        <v>5.1141038899999998E-2</v>
      </c>
      <c r="Z718" s="1">
        <v>5.6921672200000002E-2</v>
      </c>
      <c r="AA718" s="1">
        <v>4.4714778599999998E-2</v>
      </c>
      <c r="AB718" s="1">
        <v>5737.9321832735995</v>
      </c>
      <c r="AC718" s="1">
        <v>2210.7398255808998</v>
      </c>
      <c r="AD718" s="1">
        <v>5514.6433118206996</v>
      </c>
      <c r="AE718" s="1">
        <v>5676.4302898852002</v>
      </c>
      <c r="AF718" s="1">
        <v>5.1481433299999997E-2</v>
      </c>
      <c r="AG718" s="1">
        <v>0.1119765672</v>
      </c>
      <c r="AH718" s="1">
        <v>0.24355871209999999</v>
      </c>
      <c r="AI718" s="5">
        <f t="shared" si="12"/>
        <v>571.79617872577467</v>
      </c>
      <c r="AJ718" s="5">
        <f t="shared" si="12"/>
        <v>994.01295276446024</v>
      </c>
      <c r="AK718" s="5">
        <f t="shared" si="12"/>
        <v>1903.1817463230047</v>
      </c>
    </row>
    <row r="719" spans="2:37" x14ac:dyDescent="0.4">
      <c r="B719" s="1">
        <v>1.41E-3</v>
      </c>
      <c r="C719" s="1">
        <v>2.0076700000000001</v>
      </c>
      <c r="D719" s="1">
        <v>0.10199999999999999</v>
      </c>
      <c r="E719" s="1">
        <v>360</v>
      </c>
      <c r="F719" s="1">
        <v>-1.3339999999999999E-2</v>
      </c>
      <c r="G719" s="1">
        <v>8.5869844094999994</v>
      </c>
      <c r="H719" s="1">
        <v>10.3331562469</v>
      </c>
      <c r="I719" s="2">
        <v>1.7784594588</v>
      </c>
      <c r="J719" s="2">
        <v>3.5085421098</v>
      </c>
      <c r="K719" s="2">
        <v>5.8886283369000001</v>
      </c>
      <c r="L719" s="1">
        <v>1231.4951952199999</v>
      </c>
      <c r="M719" s="2">
        <v>2244.1232794327002</v>
      </c>
      <c r="N719" s="1">
        <v>4153.1282637217</v>
      </c>
      <c r="O719" s="1">
        <v>370.20861090990002</v>
      </c>
      <c r="P719" s="1">
        <v>1332.5239508702</v>
      </c>
      <c r="Q719" s="1">
        <v>78.0088610042</v>
      </c>
      <c r="R719" s="1">
        <v>141.87939220850001</v>
      </c>
      <c r="S719" s="1">
        <v>154.3151853446</v>
      </c>
      <c r="T719" s="1">
        <v>4.4597144000000002E-3</v>
      </c>
      <c r="U719" s="1">
        <v>1.7356913500000001E-2</v>
      </c>
      <c r="V719" s="1">
        <v>3.5913803899999999E-2</v>
      </c>
      <c r="W719" s="1">
        <v>0.35032002740000001</v>
      </c>
      <c r="X719" s="1">
        <v>0.11781346600000001</v>
      </c>
      <c r="Y719" s="1">
        <v>6.4719071099999997E-2</v>
      </c>
      <c r="Z719" s="1">
        <v>5.6922141699999998E-2</v>
      </c>
      <c r="AA719" s="1">
        <v>4.4635387300000003E-2</v>
      </c>
      <c r="AB719" s="1">
        <v>5735.4626648761996</v>
      </c>
      <c r="AC719" s="1">
        <v>2376.9578650541998</v>
      </c>
      <c r="AD719" s="1">
        <v>5802.8663242527</v>
      </c>
      <c r="AE719" s="1">
        <v>5802.8663242527</v>
      </c>
      <c r="AF719" s="1">
        <v>5.1481433299999997E-2</v>
      </c>
      <c r="AG719" s="1">
        <v>0.1119765672</v>
      </c>
      <c r="AH719" s="1">
        <v>0.30623238060000002</v>
      </c>
      <c r="AI719" s="5">
        <f t="shared" si="12"/>
        <v>578.16675831924886</v>
      </c>
      <c r="AJ719" s="5">
        <f t="shared" si="12"/>
        <v>1053.5790044284979</v>
      </c>
      <c r="AK719" s="5">
        <f t="shared" si="12"/>
        <v>1949.8254759256808</v>
      </c>
    </row>
    <row r="720" spans="2:37" x14ac:dyDescent="0.4">
      <c r="B720" s="1">
        <v>1.41E-3</v>
      </c>
      <c r="C720" s="1">
        <v>2.0076700000000001</v>
      </c>
      <c r="D720" s="1">
        <v>0.10199999999999999</v>
      </c>
      <c r="E720" s="1">
        <v>360</v>
      </c>
      <c r="F720" s="1">
        <v>-1.055E-2</v>
      </c>
      <c r="G720" s="1">
        <v>8.5680496009000002</v>
      </c>
      <c r="H720" s="1">
        <v>10.300551886199999</v>
      </c>
      <c r="I720" s="2">
        <v>1.7980528969</v>
      </c>
      <c r="J720" s="2">
        <v>3.6799636774</v>
      </c>
      <c r="K720" s="2">
        <v>5.9681635081</v>
      </c>
      <c r="L720" s="1">
        <v>1252.9855236198</v>
      </c>
      <c r="M720" s="2">
        <v>2463.0139292658</v>
      </c>
      <c r="N720" s="1">
        <v>4122.8242072076</v>
      </c>
      <c r="O720" s="1">
        <v>370.09320538489999</v>
      </c>
      <c r="P720" s="1">
        <v>1328.57198146</v>
      </c>
      <c r="Q720" s="1">
        <v>85.867908980199999</v>
      </c>
      <c r="R720" s="1">
        <v>177.9837189422</v>
      </c>
      <c r="S720" s="1">
        <v>151.54333048140001</v>
      </c>
      <c r="T720" s="1">
        <v>4.5585219000000001E-3</v>
      </c>
      <c r="U720" s="1">
        <v>1.9094407099999999E-2</v>
      </c>
      <c r="V720" s="1">
        <v>4.06760896E-2</v>
      </c>
      <c r="W720" s="1">
        <v>0.35032002740000001</v>
      </c>
      <c r="X720" s="1">
        <v>0.14797120010000001</v>
      </c>
      <c r="Y720" s="1">
        <v>9.2135366699999999E-2</v>
      </c>
      <c r="Z720" s="1">
        <v>5.6922849300000002E-2</v>
      </c>
      <c r="AA720" s="1">
        <v>4.44829645E-2</v>
      </c>
      <c r="AB720" s="1">
        <v>5731.9142575904998</v>
      </c>
      <c r="AC720" s="1">
        <v>2662.1196291425999</v>
      </c>
      <c r="AD720" s="1">
        <v>5870.9769398050003</v>
      </c>
      <c r="AE720" s="1">
        <v>5870.9769398050003</v>
      </c>
      <c r="AF720" s="1">
        <v>5.1481433299999997E-2</v>
      </c>
      <c r="AG720" s="1">
        <v>0.1119765672</v>
      </c>
      <c r="AH720" s="1">
        <v>0.52069851450000004</v>
      </c>
      <c r="AI720" s="5">
        <f t="shared" si="12"/>
        <v>588.25611437549298</v>
      </c>
      <c r="AJ720" s="5">
        <f t="shared" si="12"/>
        <v>1156.3445677304226</v>
      </c>
      <c r="AK720" s="5">
        <f t="shared" si="12"/>
        <v>1935.5982193462912</v>
      </c>
    </row>
    <row r="721" spans="2:37" x14ac:dyDescent="0.4">
      <c r="B721" s="1">
        <v>1.41E-3</v>
      </c>
      <c r="C721" s="1">
        <v>2.0076700000000001</v>
      </c>
      <c r="D721" s="1">
        <v>0.10199999999999999</v>
      </c>
      <c r="E721" s="1">
        <v>394.35</v>
      </c>
      <c r="F721" s="1">
        <v>-2.002E-2</v>
      </c>
      <c r="G721" s="1">
        <v>8.4976506036000004</v>
      </c>
      <c r="H721" s="1">
        <v>10.2615086807</v>
      </c>
      <c r="I721" s="2">
        <v>1.6910490456</v>
      </c>
      <c r="J721" s="2">
        <v>3.0821161182000001</v>
      </c>
      <c r="K721" s="2">
        <v>4.7682553468000002</v>
      </c>
      <c r="L721" s="1">
        <v>1158.0984008145999</v>
      </c>
      <c r="M721" s="2">
        <v>1801.9910867474</v>
      </c>
      <c r="N721" s="1">
        <v>2826.4336333398001</v>
      </c>
      <c r="O721" s="1">
        <v>370.55097246460002</v>
      </c>
      <c r="P721" s="1">
        <v>1341.1855927833001</v>
      </c>
      <c r="Q721" s="1">
        <v>61.990947251400002</v>
      </c>
      <c r="R721" s="1">
        <v>82.412946774100007</v>
      </c>
      <c r="S721" s="1">
        <v>72.649467149800003</v>
      </c>
      <c r="T721" s="1">
        <v>4.0321020999999997E-3</v>
      </c>
      <c r="U721" s="1">
        <v>1.33942101E-2</v>
      </c>
      <c r="V721" s="1">
        <v>2.4252964200000001E-2</v>
      </c>
      <c r="W721" s="1">
        <v>0.35032002740000001</v>
      </c>
      <c r="X721" s="1">
        <v>6.8266107600000001E-2</v>
      </c>
      <c r="Y721" s="1">
        <v>2.77821678E-2</v>
      </c>
      <c r="Z721" s="1">
        <v>5.6927007600000003E-2</v>
      </c>
      <c r="AA721" s="1">
        <v>4.48991236E-2</v>
      </c>
      <c r="AB721" s="1">
        <v>5745.8023290348001</v>
      </c>
      <c r="AC721" s="1">
        <v>1853.5206155691001</v>
      </c>
      <c r="AD721" s="1">
        <v>3755.2208597034</v>
      </c>
      <c r="AE721" s="1">
        <v>3896.7349412341</v>
      </c>
      <c r="AF721" s="1">
        <v>5.1481433299999997E-2</v>
      </c>
      <c r="AG721" s="1">
        <v>0.1119765672</v>
      </c>
      <c r="AH721" s="1">
        <v>0.24355871209999999</v>
      </c>
      <c r="AI721" s="5">
        <f t="shared" si="12"/>
        <v>543.70816939652582</v>
      </c>
      <c r="AJ721" s="5">
        <f t="shared" si="12"/>
        <v>846.00520504572773</v>
      </c>
      <c r="AK721" s="5">
        <f t="shared" si="12"/>
        <v>1326.9641471078874</v>
      </c>
    </row>
    <row r="722" spans="2:37" x14ac:dyDescent="0.4">
      <c r="B722" s="1">
        <v>1.41E-3</v>
      </c>
      <c r="C722" s="1">
        <v>2.0076700000000001</v>
      </c>
      <c r="D722" s="1">
        <v>0.10199999999999999</v>
      </c>
      <c r="E722" s="1">
        <v>394.35</v>
      </c>
      <c r="F722" s="1">
        <v>-1.6889999999999999E-2</v>
      </c>
      <c r="G722" s="1">
        <v>8.4721828600000002</v>
      </c>
      <c r="H722" s="1">
        <v>10.2202926156</v>
      </c>
      <c r="I722" s="2">
        <v>1.7113695474999999</v>
      </c>
      <c r="J722" s="2">
        <v>3.2458446288</v>
      </c>
      <c r="K722" s="2">
        <v>5.3195448207</v>
      </c>
      <c r="L722" s="1">
        <v>1178.7769125494001</v>
      </c>
      <c r="M722" s="2">
        <v>1967.1555875257</v>
      </c>
      <c r="N722" s="1">
        <v>3522.2949080594999</v>
      </c>
      <c r="O722" s="1">
        <v>370.4429224232</v>
      </c>
      <c r="P722" s="1">
        <v>1337.9313928682</v>
      </c>
      <c r="Q722" s="1">
        <v>69.042221148300001</v>
      </c>
      <c r="R722" s="1">
        <v>106.323334254</v>
      </c>
      <c r="S722" s="1">
        <v>107.71639605590001</v>
      </c>
      <c r="T722" s="1">
        <v>4.1295879000000004E-3</v>
      </c>
      <c r="U722" s="1">
        <v>1.4855065400000001E-2</v>
      </c>
      <c r="V722" s="1">
        <v>2.8771000299999999E-2</v>
      </c>
      <c r="W722" s="1">
        <v>0.35032002740000001</v>
      </c>
      <c r="X722" s="1">
        <v>8.8155570200000005E-2</v>
      </c>
      <c r="Y722" s="1">
        <v>4.1290810800000001E-2</v>
      </c>
      <c r="Z722" s="1">
        <v>5.6927538999999999E-2</v>
      </c>
      <c r="AA722" s="1">
        <v>4.4794555399999998E-2</v>
      </c>
      <c r="AB722" s="1">
        <v>5741.7810509316996</v>
      </c>
      <c r="AC722" s="1">
        <v>2074.4194475982999</v>
      </c>
      <c r="AD722" s="1">
        <v>4841.7292392438003</v>
      </c>
      <c r="AE722" s="1">
        <v>5084.1135497191999</v>
      </c>
      <c r="AF722" s="1">
        <v>5.1481433299999997E-2</v>
      </c>
      <c r="AG722" s="1">
        <v>0.1119765672</v>
      </c>
      <c r="AH722" s="1">
        <v>0.24355871209999999</v>
      </c>
      <c r="AI722" s="5">
        <f t="shared" si="12"/>
        <v>553.41639086826297</v>
      </c>
      <c r="AJ722" s="5">
        <f t="shared" si="12"/>
        <v>923.54722419046948</v>
      </c>
      <c r="AK722" s="5">
        <f t="shared" si="12"/>
        <v>1653.6595812485916</v>
      </c>
    </row>
    <row r="723" spans="2:37" x14ac:dyDescent="0.4">
      <c r="B723" s="1">
        <v>1.41E-3</v>
      </c>
      <c r="C723" s="1">
        <v>2.0076700000000001</v>
      </c>
      <c r="D723" s="1">
        <v>0.10199999999999999</v>
      </c>
      <c r="E723" s="1">
        <v>394.35</v>
      </c>
      <c r="F723" s="1">
        <v>-1.52E-2</v>
      </c>
      <c r="G723" s="1">
        <v>8.4557265535999999</v>
      </c>
      <c r="H723" s="1">
        <v>10.194250439499999</v>
      </c>
      <c r="I723" s="2">
        <v>1.722752058</v>
      </c>
      <c r="J723" s="2">
        <v>3.3403750995000001</v>
      </c>
      <c r="K723" s="2">
        <v>5.6263435448000001</v>
      </c>
      <c r="L723" s="1">
        <v>1190.5819680888001</v>
      </c>
      <c r="M723" s="2">
        <v>2069.8707546227001</v>
      </c>
      <c r="N723" s="1">
        <v>3937.2260581496998</v>
      </c>
      <c r="O723" s="1">
        <v>370.38174015419997</v>
      </c>
      <c r="P723" s="1">
        <v>1335.9746126881</v>
      </c>
      <c r="Q723" s="1">
        <v>73.176932494599995</v>
      </c>
      <c r="R723" s="1">
        <v>121.993625537</v>
      </c>
      <c r="S723" s="1">
        <v>133.2098815821</v>
      </c>
      <c r="T723" s="1">
        <v>4.1847033000000002E-3</v>
      </c>
      <c r="U723" s="1">
        <v>1.5732929199999999E-2</v>
      </c>
      <c r="V723" s="1">
        <v>3.1600319000000002E-2</v>
      </c>
      <c r="W723" s="1">
        <v>0.35032002740000001</v>
      </c>
      <c r="X723" s="1">
        <v>0.1012061158</v>
      </c>
      <c r="Y723" s="1">
        <v>5.1141038899999998E-2</v>
      </c>
      <c r="Z723" s="1">
        <v>5.6927948700000001E-2</v>
      </c>
      <c r="AA723" s="1">
        <v>4.4729852399999999E-2</v>
      </c>
      <c r="AB723" s="1">
        <v>5739.382584594</v>
      </c>
      <c r="AC723" s="1">
        <v>2210.9363181266999</v>
      </c>
      <c r="AD723" s="1">
        <v>5515.9605598593998</v>
      </c>
      <c r="AE723" s="1">
        <v>5677.8219264668996</v>
      </c>
      <c r="AF723" s="1">
        <v>5.1481433299999997E-2</v>
      </c>
      <c r="AG723" s="1">
        <v>0.1119765672</v>
      </c>
      <c r="AH723" s="1">
        <v>0.24355871209999999</v>
      </c>
      <c r="AI723" s="5">
        <f t="shared" si="12"/>
        <v>558.95867046422541</v>
      </c>
      <c r="AJ723" s="5">
        <f t="shared" si="12"/>
        <v>971.77030733460106</v>
      </c>
      <c r="AK723" s="5">
        <f t="shared" si="12"/>
        <v>1848.4629380984506</v>
      </c>
    </row>
    <row r="724" spans="2:37" x14ac:dyDescent="0.4">
      <c r="B724" s="1">
        <v>1.41E-3</v>
      </c>
      <c r="C724" s="1">
        <v>2.0076700000000001</v>
      </c>
      <c r="D724" s="1">
        <v>0.10199999999999999</v>
      </c>
      <c r="E724" s="1">
        <v>394.35</v>
      </c>
      <c r="F724" s="1">
        <v>-1.3339999999999999E-2</v>
      </c>
      <c r="G724" s="1">
        <v>8.44309698</v>
      </c>
      <c r="H724" s="1">
        <v>10.172690405100001</v>
      </c>
      <c r="I724" s="2">
        <v>1.7356214111999999</v>
      </c>
      <c r="J724" s="2">
        <v>3.4494845359999999</v>
      </c>
      <c r="K724" s="2">
        <v>5.8100711580000004</v>
      </c>
      <c r="L724" s="1">
        <v>1204.1220296309</v>
      </c>
      <c r="M724" s="2">
        <v>2195.5306853369998</v>
      </c>
      <c r="N724" s="1">
        <v>4025.3494763838999</v>
      </c>
      <c r="O724" s="1">
        <v>370.31014700639997</v>
      </c>
      <c r="P724" s="1">
        <v>1333.6059896437</v>
      </c>
      <c r="Q724" s="1">
        <v>78.013622945700007</v>
      </c>
      <c r="R724" s="1">
        <v>141.91092141920001</v>
      </c>
      <c r="S724" s="1">
        <v>154.3707103845</v>
      </c>
      <c r="T724" s="1">
        <v>4.2474582E-3</v>
      </c>
      <c r="U724" s="1">
        <v>1.6777510400000001E-2</v>
      </c>
      <c r="V724" s="1">
        <v>3.5003773500000002E-2</v>
      </c>
      <c r="W724" s="1">
        <v>0.35032002740000001</v>
      </c>
      <c r="X724" s="1">
        <v>0.11781346600000001</v>
      </c>
      <c r="Y724" s="1">
        <v>6.4719071099999997E-2</v>
      </c>
      <c r="Z724" s="1">
        <v>5.6928337799999999E-2</v>
      </c>
      <c r="AA724" s="1">
        <v>4.4650758399999997E-2</v>
      </c>
      <c r="AB724" s="1">
        <v>5736.9342417848002</v>
      </c>
      <c r="AC724" s="1">
        <v>2377.1795403087999</v>
      </c>
      <c r="AD724" s="1">
        <v>5804.2060722851002</v>
      </c>
      <c r="AE724" s="1">
        <v>5804.2060722851002</v>
      </c>
      <c r="AF724" s="1">
        <v>5.1481433299999997E-2</v>
      </c>
      <c r="AG724" s="1">
        <v>0.1119765672</v>
      </c>
      <c r="AH724" s="1">
        <v>0.30623259079999998</v>
      </c>
      <c r="AI724" s="5">
        <f t="shared" si="12"/>
        <v>565.31550686896719</v>
      </c>
      <c r="AJ724" s="5">
        <f t="shared" si="12"/>
        <v>1030.7655799704226</v>
      </c>
      <c r="AK724" s="5">
        <f t="shared" si="12"/>
        <v>1889.8354349220187</v>
      </c>
    </row>
    <row r="725" spans="2:37" x14ac:dyDescent="0.4">
      <c r="B725" s="1">
        <v>1.41E-3</v>
      </c>
      <c r="C725" s="1">
        <v>2.0076700000000001</v>
      </c>
      <c r="D725" s="1">
        <v>0.10199999999999999</v>
      </c>
      <c r="E725" s="1">
        <v>394.35</v>
      </c>
      <c r="F725" s="1">
        <v>-1.055E-2</v>
      </c>
      <c r="G725" s="1">
        <v>8.4291750579000002</v>
      </c>
      <c r="H725" s="1">
        <v>10.146696711200001</v>
      </c>
      <c r="I725" s="2">
        <v>1.7556160372</v>
      </c>
      <c r="J725" s="2">
        <v>3.6232726787999998</v>
      </c>
      <c r="K725" s="2">
        <v>5.8837557291999998</v>
      </c>
      <c r="L725" s="1">
        <v>1225.5672003074999</v>
      </c>
      <c r="M725" s="2">
        <v>2412.4104631027999</v>
      </c>
      <c r="N725" s="1">
        <v>3985.4246355004002</v>
      </c>
      <c r="O725" s="1">
        <v>370.19505837759999</v>
      </c>
      <c r="P725" s="1">
        <v>1329.6649797432001</v>
      </c>
      <c r="Q725" s="1">
        <v>85.873196843399995</v>
      </c>
      <c r="R725" s="1">
        <v>178.0241888246</v>
      </c>
      <c r="S725" s="1">
        <v>151.59752626349999</v>
      </c>
      <c r="T725" s="1">
        <v>4.3458845999999997E-3</v>
      </c>
      <c r="U725" s="1">
        <v>1.85106279E-2</v>
      </c>
      <c r="V725" s="1">
        <v>3.9738118599999997E-2</v>
      </c>
      <c r="W725" s="1">
        <v>0.35032002740000001</v>
      </c>
      <c r="X725" s="1">
        <v>0.14797120010000001</v>
      </c>
      <c r="Y725" s="1">
        <v>9.2135366699999999E-2</v>
      </c>
      <c r="Z725" s="1">
        <v>5.6928931500000002E-2</v>
      </c>
      <c r="AA725" s="1">
        <v>4.4498864499999999E-2</v>
      </c>
      <c r="AB725" s="1">
        <v>5733.4162346020003</v>
      </c>
      <c r="AC725" s="1">
        <v>2662.3869456711</v>
      </c>
      <c r="AD725" s="1">
        <v>5872.2257653685001</v>
      </c>
      <c r="AE725" s="1">
        <v>5872.2257653685001</v>
      </c>
      <c r="AF725" s="1">
        <v>5.1481433299999997E-2</v>
      </c>
      <c r="AG725" s="1">
        <v>0.1119765672</v>
      </c>
      <c r="AH725" s="1">
        <v>0.52070066520000002</v>
      </c>
      <c r="AI725" s="5">
        <f t="shared" si="12"/>
        <v>575.38366211619712</v>
      </c>
      <c r="AJ725" s="5">
        <f t="shared" si="12"/>
        <v>1132.5870718792489</v>
      </c>
      <c r="AK725" s="5">
        <f t="shared" si="12"/>
        <v>1871.091378169202</v>
      </c>
    </row>
    <row r="726" spans="2:37" x14ac:dyDescent="0.4">
      <c r="B726" s="1">
        <v>1.41E-3</v>
      </c>
      <c r="C726" s="1">
        <v>2.0076700000000001</v>
      </c>
      <c r="D726" s="1">
        <v>0.10199999999999999</v>
      </c>
      <c r="E726" s="1">
        <v>519.33000000000004</v>
      </c>
      <c r="F726" s="1">
        <v>-2.002E-2</v>
      </c>
      <c r="G726" s="1">
        <v>8.0114407954000004</v>
      </c>
      <c r="H726" s="1">
        <v>9.7074785059999993</v>
      </c>
      <c r="I726" s="2">
        <v>1.5631488809</v>
      </c>
      <c r="J726" s="2">
        <v>2.8810324927000002</v>
      </c>
      <c r="K726" s="2">
        <v>4.5043903907000002</v>
      </c>
      <c r="L726" s="1">
        <v>1079.2118420654999</v>
      </c>
      <c r="M726" s="2">
        <v>1668.1246176625</v>
      </c>
      <c r="N726" s="1">
        <v>2559.5126761468</v>
      </c>
      <c r="O726" s="1">
        <v>370.83269720200002</v>
      </c>
      <c r="P726" s="1">
        <v>1344.3363524633</v>
      </c>
      <c r="Q726" s="1">
        <v>62.001543996300001</v>
      </c>
      <c r="R726" s="1">
        <v>82.465229019600002</v>
      </c>
      <c r="S726" s="1">
        <v>72.724719387199997</v>
      </c>
      <c r="T726" s="1">
        <v>3.4452425E-3</v>
      </c>
      <c r="U726" s="1">
        <v>1.1703491E-2</v>
      </c>
      <c r="V726" s="1">
        <v>2.16398041E-2</v>
      </c>
      <c r="W726" s="1">
        <v>0.35032002740000001</v>
      </c>
      <c r="X726" s="1">
        <v>6.8266107600000001E-2</v>
      </c>
      <c r="Y726" s="1">
        <v>2.77821678E-2</v>
      </c>
      <c r="Z726" s="1">
        <v>5.6945671199999999E-2</v>
      </c>
      <c r="AA726" s="1">
        <v>4.4944174900000002E-2</v>
      </c>
      <c r="AB726" s="1">
        <v>5749.892995663</v>
      </c>
      <c r="AC726" s="1">
        <v>1853.9414037551001</v>
      </c>
      <c r="AD726" s="1">
        <v>3757.4914425728998</v>
      </c>
      <c r="AE726" s="1">
        <v>3899.2072681342001</v>
      </c>
      <c r="AF726" s="1">
        <v>5.1481433299999997E-2</v>
      </c>
      <c r="AG726" s="1">
        <v>0.1119765672</v>
      </c>
      <c r="AH726" s="1">
        <v>0.24355871209999999</v>
      </c>
      <c r="AI726" s="5">
        <f t="shared" si="12"/>
        <v>506.67222632183098</v>
      </c>
      <c r="AJ726" s="5">
        <f t="shared" si="12"/>
        <v>783.15709749413145</v>
      </c>
      <c r="AK726" s="5">
        <f t="shared" si="12"/>
        <v>1201.6491437308921</v>
      </c>
    </row>
    <row r="727" spans="2:37" x14ac:dyDescent="0.4">
      <c r="B727" s="1">
        <v>1.41E-3</v>
      </c>
      <c r="C727" s="1">
        <v>2.0076700000000001</v>
      </c>
      <c r="D727" s="1">
        <v>0.10199999999999999</v>
      </c>
      <c r="E727" s="1">
        <v>519.33000000000004</v>
      </c>
      <c r="F727" s="1">
        <v>-1.6889999999999999E-2</v>
      </c>
      <c r="G727" s="1">
        <v>8.0074709863999995</v>
      </c>
      <c r="H727" s="1">
        <v>9.6948322462000007</v>
      </c>
      <c r="I727" s="2">
        <v>1.5847815783000001</v>
      </c>
      <c r="J727" s="2">
        <v>3.0531442415000001</v>
      </c>
      <c r="K727" s="2">
        <v>5.0697847706000001</v>
      </c>
      <c r="L727" s="1">
        <v>1099.7680285041999</v>
      </c>
      <c r="M727" s="2">
        <v>1828.4642069030999</v>
      </c>
      <c r="N727" s="1">
        <v>3205.0850264251999</v>
      </c>
      <c r="O727" s="1">
        <v>370.725153691</v>
      </c>
      <c r="P727" s="1">
        <v>1341.1169995088001</v>
      </c>
      <c r="Q727" s="1">
        <v>69.054027226700001</v>
      </c>
      <c r="R727" s="1">
        <v>106.39164748749999</v>
      </c>
      <c r="S727" s="1">
        <v>107.8306182817</v>
      </c>
      <c r="T727" s="1">
        <v>3.541261E-3</v>
      </c>
      <c r="U727" s="1">
        <v>1.31435826E-2</v>
      </c>
      <c r="V727" s="1">
        <v>2.60792556E-2</v>
      </c>
      <c r="W727" s="1">
        <v>0.35032002740000001</v>
      </c>
      <c r="X727" s="1">
        <v>8.8155570200000005E-2</v>
      </c>
      <c r="Y727" s="1">
        <v>4.1290810800000001E-2</v>
      </c>
      <c r="Z727" s="1">
        <v>5.6945728299999998E-2</v>
      </c>
      <c r="AA727" s="1">
        <v>4.4841200499999997E-2</v>
      </c>
      <c r="AB727" s="1">
        <v>5745.9840659594001</v>
      </c>
      <c r="AC727" s="1">
        <v>2074.9299330970998</v>
      </c>
      <c r="AD727" s="1">
        <v>4845.0478418187004</v>
      </c>
      <c r="AE727" s="1">
        <v>5087.7962607344998</v>
      </c>
      <c r="AF727" s="1">
        <v>5.1481433299999997E-2</v>
      </c>
      <c r="AG727" s="1">
        <v>0.1119765672</v>
      </c>
      <c r="AH727" s="1">
        <v>0.24355871209999999</v>
      </c>
      <c r="AI727" s="5">
        <f t="shared" si="12"/>
        <v>516.32301807708916</v>
      </c>
      <c r="AJ727" s="5">
        <f t="shared" si="12"/>
        <v>858.43389995450707</v>
      </c>
      <c r="AK727" s="5">
        <f t="shared" si="12"/>
        <v>1504.7347541902348</v>
      </c>
    </row>
    <row r="728" spans="2:37" x14ac:dyDescent="0.4">
      <c r="B728" s="1">
        <v>1.41E-3</v>
      </c>
      <c r="C728" s="1">
        <v>2.0076700000000001</v>
      </c>
      <c r="D728" s="1">
        <v>0.10199999999999999</v>
      </c>
      <c r="E728" s="1">
        <v>519.33000000000004</v>
      </c>
      <c r="F728" s="1">
        <v>-1.52E-2</v>
      </c>
      <c r="G728" s="1">
        <v>8.0022668843999991</v>
      </c>
      <c r="H728" s="1">
        <v>9.6837315883000006</v>
      </c>
      <c r="I728" s="2">
        <v>1.5968922269000001</v>
      </c>
      <c r="J728" s="2">
        <v>3.1523407255999998</v>
      </c>
      <c r="K728" s="2">
        <v>5.3827492374999997</v>
      </c>
      <c r="L728" s="1">
        <v>1111.5050516173001</v>
      </c>
      <c r="M728" s="2">
        <v>1928.3074642541001</v>
      </c>
      <c r="N728" s="1">
        <v>3586.0513240573</v>
      </c>
      <c r="O728" s="1">
        <v>370.66422479869999</v>
      </c>
      <c r="P728" s="1">
        <v>1339.1774576748001</v>
      </c>
      <c r="Q728" s="1">
        <v>73.189444775300004</v>
      </c>
      <c r="R728" s="1">
        <v>122.07258588329999</v>
      </c>
      <c r="S728" s="1">
        <v>133.35291667019999</v>
      </c>
      <c r="T728" s="1">
        <v>3.5955913000000001E-3</v>
      </c>
      <c r="U728" s="1">
        <v>1.4011525400000001E-2</v>
      </c>
      <c r="V728" s="1">
        <v>2.8870852299999999E-2</v>
      </c>
      <c r="W728" s="1">
        <v>0.35032002740000001</v>
      </c>
      <c r="X728" s="1">
        <v>0.1012061158</v>
      </c>
      <c r="Y728" s="1">
        <v>5.1141038899999998E-2</v>
      </c>
      <c r="Z728" s="1">
        <v>5.6945888299999997E-2</v>
      </c>
      <c r="AA728" s="1">
        <v>4.4777266400000001E-2</v>
      </c>
      <c r="AB728" s="1">
        <v>5743.6466189534003</v>
      </c>
      <c r="AC728" s="1">
        <v>2211.503731801</v>
      </c>
      <c r="AD728" s="1">
        <v>5519.9066134084997</v>
      </c>
      <c r="AE728" s="1">
        <v>5681.9958778519003</v>
      </c>
      <c r="AF728" s="1">
        <v>5.1481433299999997E-2</v>
      </c>
      <c r="AG728" s="1">
        <v>0.1119765672</v>
      </c>
      <c r="AH728" s="1">
        <v>0.24355871209999999</v>
      </c>
      <c r="AI728" s="5">
        <f t="shared" si="12"/>
        <v>521.83335756680754</v>
      </c>
      <c r="AJ728" s="5">
        <f t="shared" si="12"/>
        <v>905.30866866389681</v>
      </c>
      <c r="AK728" s="5">
        <f t="shared" si="12"/>
        <v>1683.5921709189204</v>
      </c>
    </row>
    <row r="729" spans="2:37" x14ac:dyDescent="0.4">
      <c r="B729" s="1">
        <v>1.41E-3</v>
      </c>
      <c r="C729" s="1">
        <v>2.0076700000000001</v>
      </c>
      <c r="D729" s="1">
        <v>0.10199999999999999</v>
      </c>
      <c r="E729" s="1">
        <v>519.33000000000004</v>
      </c>
      <c r="F729" s="1">
        <v>-1.3339999999999999E-2</v>
      </c>
      <c r="G729" s="1">
        <v>8.0011240141000002</v>
      </c>
      <c r="H729" s="1">
        <v>9.6774177195999993</v>
      </c>
      <c r="I729" s="2">
        <v>1.6105789290000001</v>
      </c>
      <c r="J729" s="2">
        <v>3.2666793210999998</v>
      </c>
      <c r="K729" s="2">
        <v>5.5600275221000004</v>
      </c>
      <c r="L729" s="1">
        <v>1124.9686661431999</v>
      </c>
      <c r="M729" s="2">
        <v>2050.5691267839002</v>
      </c>
      <c r="N729" s="1">
        <v>3640.0845409264998</v>
      </c>
      <c r="O729" s="1">
        <v>370.59304994619998</v>
      </c>
      <c r="P729" s="1">
        <v>1336.8294976812001</v>
      </c>
      <c r="Q729" s="1">
        <v>78.026991832199997</v>
      </c>
      <c r="R729" s="1">
        <v>142.00390602690001</v>
      </c>
      <c r="S729" s="1">
        <v>154.53805794990001</v>
      </c>
      <c r="T729" s="1">
        <v>3.6574899000000002E-3</v>
      </c>
      <c r="U729" s="1">
        <v>1.5046383199999999E-2</v>
      </c>
      <c r="V729" s="1">
        <v>3.2235213200000001E-2</v>
      </c>
      <c r="W729" s="1">
        <v>0.35032002740000001</v>
      </c>
      <c r="X729" s="1">
        <v>0.11781346600000001</v>
      </c>
      <c r="Y729" s="1">
        <v>6.4719071099999997E-2</v>
      </c>
      <c r="Z729" s="1">
        <v>5.6946020600000001E-2</v>
      </c>
      <c r="AA729" s="1">
        <v>4.4698968899999997E-2</v>
      </c>
      <c r="AB729" s="1">
        <v>5741.2630462406996</v>
      </c>
      <c r="AC729" s="1">
        <v>2377.8195789091001</v>
      </c>
      <c r="AD729" s="1">
        <v>5808.2055223744001</v>
      </c>
      <c r="AE729" s="1">
        <v>5808.2055223744001</v>
      </c>
      <c r="AF729" s="1">
        <v>5.1481433299999997E-2</v>
      </c>
      <c r="AG729" s="1">
        <v>0.1119765672</v>
      </c>
      <c r="AH729" s="1">
        <v>0.30623313619999998</v>
      </c>
      <c r="AI729" s="5">
        <f t="shared" si="12"/>
        <v>528.15430335361498</v>
      </c>
      <c r="AJ729" s="5">
        <f t="shared" si="12"/>
        <v>962.70851022718318</v>
      </c>
      <c r="AK729" s="5">
        <f t="shared" si="12"/>
        <v>1708.9598783692488</v>
      </c>
    </row>
    <row r="730" spans="2:37" x14ac:dyDescent="0.4">
      <c r="B730" s="1">
        <v>1.41E-3</v>
      </c>
      <c r="C730" s="1">
        <v>2.0076700000000001</v>
      </c>
      <c r="D730" s="1">
        <v>0.10199999999999999</v>
      </c>
      <c r="E730" s="1">
        <v>519.33000000000004</v>
      </c>
      <c r="F730" s="1">
        <v>-1.055E-2</v>
      </c>
      <c r="G730" s="1">
        <v>8.0031998065999996</v>
      </c>
      <c r="H730" s="1">
        <v>9.6726282094999991</v>
      </c>
      <c r="I730" s="2">
        <v>1.6318309243</v>
      </c>
      <c r="J730" s="2">
        <v>3.4484551625000002</v>
      </c>
      <c r="K730" s="2">
        <v>5.6131381860999996</v>
      </c>
      <c r="L730" s="1">
        <v>1146.2959622833</v>
      </c>
      <c r="M730" s="2">
        <v>2261.8376356581998</v>
      </c>
      <c r="N730" s="1">
        <v>3569.1848294279998</v>
      </c>
      <c r="O730" s="1">
        <v>370.47881850919998</v>
      </c>
      <c r="P730" s="1">
        <v>1332.9201629833999</v>
      </c>
      <c r="Q730" s="1">
        <v>85.8880174735</v>
      </c>
      <c r="R730" s="1">
        <v>178.14361497120001</v>
      </c>
      <c r="S730" s="1">
        <v>151.76027263020001</v>
      </c>
      <c r="T730" s="1">
        <v>3.7546497999999999E-3</v>
      </c>
      <c r="U730" s="1">
        <v>1.67674986E-2</v>
      </c>
      <c r="V730" s="1">
        <v>3.6890397700000001E-2</v>
      </c>
      <c r="W730" s="1">
        <v>0.35032002740000001</v>
      </c>
      <c r="X730" s="1">
        <v>0.14797120010000001</v>
      </c>
      <c r="Y730" s="1">
        <v>9.2135366699999999E-2</v>
      </c>
      <c r="Z730" s="1">
        <v>5.69462523E-2</v>
      </c>
      <c r="AA730" s="1">
        <v>4.4548498700000001E-2</v>
      </c>
      <c r="AB730" s="1">
        <v>5737.8381928101999</v>
      </c>
      <c r="AC730" s="1">
        <v>2663.1592371029001</v>
      </c>
      <c r="AD730" s="1">
        <v>5875.9329808061002</v>
      </c>
      <c r="AE730" s="1">
        <v>5875.9329808061002</v>
      </c>
      <c r="AF730" s="1">
        <v>5.1481433299999997E-2</v>
      </c>
      <c r="AG730" s="1">
        <v>0.1119765672</v>
      </c>
      <c r="AH730" s="1">
        <v>0.52070728180000003</v>
      </c>
      <c r="AI730" s="5">
        <f t="shared" si="12"/>
        <v>538.16711844286385</v>
      </c>
      <c r="AJ730" s="5">
        <f t="shared" si="12"/>
        <v>1061.8956035953991</v>
      </c>
      <c r="AK730" s="5">
        <f t="shared" si="12"/>
        <v>1675.6736288394366</v>
      </c>
    </row>
    <row r="731" spans="2:37" x14ac:dyDescent="0.4">
      <c r="B731" s="1">
        <v>1.41E-3</v>
      </c>
      <c r="C731" s="1">
        <v>2.0076700000000001</v>
      </c>
      <c r="D731" s="1">
        <v>0.1444</v>
      </c>
      <c r="E731" s="1">
        <v>233.59</v>
      </c>
      <c r="F731" s="1">
        <v>-2.002E-2</v>
      </c>
      <c r="G731" s="1">
        <v>7.2207578972000004</v>
      </c>
      <c r="H731" s="1">
        <v>8.8476125261000007</v>
      </c>
      <c r="I731" s="2">
        <v>2.0043758022999998</v>
      </c>
      <c r="J731" s="2">
        <v>4.0307094436000002</v>
      </c>
      <c r="K731" s="2">
        <v>6.3474374355999998</v>
      </c>
      <c r="L731" s="1">
        <v>1391.6413194232</v>
      </c>
      <c r="M731" s="2">
        <v>2852.3418058489001</v>
      </c>
      <c r="N731" s="1">
        <v>4744.8701160969003</v>
      </c>
      <c r="O731" s="1">
        <v>541.21577464539996</v>
      </c>
      <c r="P731" s="1">
        <v>3237.9758345624</v>
      </c>
      <c r="Q731" s="1">
        <v>90.690805462499995</v>
      </c>
      <c r="R731" s="1">
        <v>198.65337245559999</v>
      </c>
      <c r="S731" s="1">
        <v>124.0020104275</v>
      </c>
      <c r="T731" s="1">
        <v>5.6647065E-3</v>
      </c>
      <c r="U731" s="1">
        <v>2.2907732300000001E-2</v>
      </c>
      <c r="V731" s="1">
        <v>4.7332914900000002E-2</v>
      </c>
      <c r="W731" s="1">
        <v>0.35032002740000001</v>
      </c>
      <c r="X731" s="1">
        <v>6.8266107600000001E-2</v>
      </c>
      <c r="Y731" s="1">
        <v>2.77821678E-2</v>
      </c>
      <c r="Z731" s="1">
        <v>6.6037926100000005E-2</v>
      </c>
      <c r="AA731" s="1">
        <v>5.7755092700000003E-2</v>
      </c>
      <c r="AB731" s="1">
        <v>7205.4758312059002</v>
      </c>
      <c r="AC731" s="1">
        <v>2849.2248912773998</v>
      </c>
      <c r="AD731" s="1">
        <v>5871.9801363366996</v>
      </c>
      <c r="AE731" s="1">
        <v>5871.9801363366996</v>
      </c>
      <c r="AF731" s="1">
        <v>5.1481433299999997E-2</v>
      </c>
      <c r="AG731" s="1">
        <v>0.1219348413</v>
      </c>
      <c r="AH731" s="1">
        <v>0.64099757769999999</v>
      </c>
      <c r="AI731" s="5">
        <f t="shared" si="12"/>
        <v>653.3527321235681</v>
      </c>
      <c r="AJ731" s="5">
        <f t="shared" si="12"/>
        <v>1339.1276083797654</v>
      </c>
      <c r="AK731" s="5">
        <f t="shared" si="12"/>
        <v>2227.6385521581692</v>
      </c>
    </row>
    <row r="732" spans="2:37" x14ac:dyDescent="0.4">
      <c r="B732" s="1">
        <v>1.41E-3</v>
      </c>
      <c r="C732" s="1">
        <v>2.0076700000000001</v>
      </c>
      <c r="D732" s="1">
        <v>0.1444</v>
      </c>
      <c r="E732" s="1">
        <v>233.59</v>
      </c>
      <c r="F732" s="1">
        <v>-1.6889999999999999E-2</v>
      </c>
      <c r="G732" s="1">
        <v>7.2003950009000004</v>
      </c>
      <c r="H732" s="1">
        <v>8.8121919464000005</v>
      </c>
      <c r="I732" s="2">
        <v>2.0256657244</v>
      </c>
      <c r="J732" s="2">
        <v>4.2281688632999996</v>
      </c>
      <c r="K732" s="2">
        <v>6.3786026496000003</v>
      </c>
      <c r="L732" s="1">
        <v>1418.4752280589</v>
      </c>
      <c r="M732" s="2">
        <v>3162.7735339533001</v>
      </c>
      <c r="N732" s="1">
        <v>4752.6057073225002</v>
      </c>
      <c r="O732" s="1">
        <v>541.02824329279997</v>
      </c>
      <c r="P732" s="1">
        <v>3225.9853145279999</v>
      </c>
      <c r="Q732" s="1">
        <v>101.0034524304</v>
      </c>
      <c r="R732" s="1">
        <v>238.41617043030001</v>
      </c>
      <c r="S732" s="1">
        <v>0</v>
      </c>
      <c r="T732" s="1">
        <v>5.7856835000000004E-3</v>
      </c>
      <c r="U732" s="1">
        <v>2.5207150800000001E-2</v>
      </c>
      <c r="V732" s="1">
        <v>5.1296590500000003E-2</v>
      </c>
      <c r="W732" s="1">
        <v>0.35032002740000001</v>
      </c>
      <c r="X732" s="1">
        <v>8.8155570200000005E-2</v>
      </c>
      <c r="Y732" s="1">
        <v>4.1290810800000001E-2</v>
      </c>
      <c r="Z732" s="1">
        <v>6.6038592899999998E-2</v>
      </c>
      <c r="AA732" s="1">
        <v>5.75525406E-2</v>
      </c>
      <c r="AB732" s="1">
        <v>7202.9327717820997</v>
      </c>
      <c r="AC732" s="1">
        <v>3237.2341507445999</v>
      </c>
      <c r="AD732" s="1">
        <v>5899.5224973708</v>
      </c>
      <c r="AE732" s="1">
        <v>5899.5224973708</v>
      </c>
      <c r="AF732" s="1">
        <v>5.1481433299999997E-2</v>
      </c>
      <c r="AG732" s="1">
        <v>0.18292674810000001</v>
      </c>
      <c r="AH732" s="1">
        <v>1</v>
      </c>
      <c r="AI732" s="5">
        <f t="shared" si="12"/>
        <v>665.95081129525829</v>
      </c>
      <c r="AJ732" s="5">
        <f t="shared" si="12"/>
        <v>1484.8702037339438</v>
      </c>
      <c r="AK732" s="5">
        <f t="shared" si="12"/>
        <v>2231.2702851279346</v>
      </c>
    </row>
    <row r="733" spans="2:37" x14ac:dyDescent="0.4">
      <c r="B733" s="1">
        <v>1.41E-3</v>
      </c>
      <c r="C733" s="1">
        <v>2.0076700000000001</v>
      </c>
      <c r="D733" s="1">
        <v>0.1444</v>
      </c>
      <c r="E733" s="1">
        <v>233.59</v>
      </c>
      <c r="F733" s="1">
        <v>-1.52E-2</v>
      </c>
      <c r="G733" s="1">
        <v>7.1906895980999996</v>
      </c>
      <c r="H733" s="1">
        <v>8.7947210596000005</v>
      </c>
      <c r="I733" s="2">
        <v>2.0375938899000001</v>
      </c>
      <c r="J733" s="2">
        <v>4.3347312744000002</v>
      </c>
      <c r="K733" s="2">
        <v>6.3880560600000003</v>
      </c>
      <c r="L733" s="1">
        <v>1433.8071852180001</v>
      </c>
      <c r="M733" s="2">
        <v>3339.6305658811998</v>
      </c>
      <c r="N733" s="1">
        <v>4753.9180578207997</v>
      </c>
      <c r="O733" s="1">
        <v>540.92043499090005</v>
      </c>
      <c r="P733" s="1">
        <v>3219.2094851820002</v>
      </c>
      <c r="Q733" s="1">
        <v>107.0499987776</v>
      </c>
      <c r="R733" s="1">
        <v>260.60439088819999</v>
      </c>
      <c r="S733" s="1">
        <v>0</v>
      </c>
      <c r="T733" s="1">
        <v>5.8540223000000001E-3</v>
      </c>
      <c r="U733" s="1">
        <v>2.6493752299999999E-2</v>
      </c>
      <c r="V733" s="1">
        <v>5.2559104500000002E-2</v>
      </c>
      <c r="W733" s="1">
        <v>0.35032002740000001</v>
      </c>
      <c r="X733" s="1">
        <v>0.1012061158</v>
      </c>
      <c r="Y733" s="1">
        <v>5.1141038899999998E-2</v>
      </c>
      <c r="Z733" s="1">
        <v>6.6038986999999993E-2</v>
      </c>
      <c r="AA733" s="1">
        <v>5.7423735599999998E-2</v>
      </c>
      <c r="AB733" s="1">
        <v>7201.562343648</v>
      </c>
      <c r="AC733" s="1">
        <v>3458.7236404412001</v>
      </c>
      <c r="AD733" s="1">
        <v>5908.2818494541998</v>
      </c>
      <c r="AE733" s="1">
        <v>5908.2818494541998</v>
      </c>
      <c r="AF733" s="1">
        <v>5.1481433299999997E-2</v>
      </c>
      <c r="AG733" s="1">
        <v>0.22153144189999999</v>
      </c>
      <c r="AH733" s="1">
        <v>1</v>
      </c>
      <c r="AI733" s="5">
        <f t="shared" si="12"/>
        <v>673.14891324788744</v>
      </c>
      <c r="AJ733" s="5">
        <f t="shared" si="12"/>
        <v>1567.9016741226292</v>
      </c>
      <c r="AK733" s="5">
        <f t="shared" si="12"/>
        <v>2231.8864121224415</v>
      </c>
    </row>
    <row r="734" spans="2:37" x14ac:dyDescent="0.4">
      <c r="B734" s="1">
        <v>1.41E-3</v>
      </c>
      <c r="C734" s="1">
        <v>2.0076700000000001</v>
      </c>
      <c r="D734" s="1">
        <v>0.1444</v>
      </c>
      <c r="E734" s="1">
        <v>233.59</v>
      </c>
      <c r="F734" s="1">
        <v>-1.3339999999999999E-2</v>
      </c>
      <c r="G734" s="1">
        <v>7.1807875888000003</v>
      </c>
      <c r="H734" s="1">
        <v>8.7764660697999997</v>
      </c>
      <c r="I734" s="2">
        <v>2.0510829925</v>
      </c>
      <c r="J734" s="2">
        <v>4.4526683456000002</v>
      </c>
      <c r="K734" s="2">
        <v>6.3955552263</v>
      </c>
      <c r="L734" s="1">
        <v>1451.4046310065</v>
      </c>
      <c r="M734" s="2">
        <v>3544.8144259889</v>
      </c>
      <c r="N734" s="1">
        <v>4754.1872525477002</v>
      </c>
      <c r="O734" s="1">
        <v>540.7964709025</v>
      </c>
      <c r="P734" s="1">
        <v>3211.4807169538999</v>
      </c>
      <c r="Q734" s="1">
        <v>114.1231978766</v>
      </c>
      <c r="R734" s="1">
        <v>285.04854469520001</v>
      </c>
      <c r="S734" s="1">
        <v>0</v>
      </c>
      <c r="T734" s="1">
        <v>5.9317874000000001E-3</v>
      </c>
      <c r="U734" s="1">
        <v>2.7955020099999998E-2</v>
      </c>
      <c r="V734" s="1">
        <v>5.3535406000000001E-2</v>
      </c>
      <c r="W734" s="1">
        <v>0.35032002740000001</v>
      </c>
      <c r="X734" s="1">
        <v>0.11781346600000001</v>
      </c>
      <c r="Y734" s="1">
        <v>6.4719071099999997E-2</v>
      </c>
      <c r="Z734" s="1">
        <v>6.6039455600000005E-2</v>
      </c>
      <c r="AA734" s="1">
        <v>5.72599201E-2</v>
      </c>
      <c r="AB734" s="1">
        <v>7200.0441847785996</v>
      </c>
      <c r="AC734" s="1">
        <v>3715.7430547242998</v>
      </c>
      <c r="AD734" s="1">
        <v>5915.4207345274999</v>
      </c>
      <c r="AE734" s="1">
        <v>5915.4207345274999</v>
      </c>
      <c r="AF734" s="1">
        <v>5.1481433299999997E-2</v>
      </c>
      <c r="AG734" s="1">
        <v>0.26801508860000001</v>
      </c>
      <c r="AH734" s="1">
        <v>1</v>
      </c>
      <c r="AI734" s="5">
        <f t="shared" si="12"/>
        <v>681.41062488568082</v>
      </c>
      <c r="AJ734" s="5">
        <f t="shared" si="12"/>
        <v>1664.2321248774178</v>
      </c>
      <c r="AK734" s="5">
        <f t="shared" si="12"/>
        <v>2232.0127946233333</v>
      </c>
    </row>
    <row r="735" spans="2:37" x14ac:dyDescent="0.4">
      <c r="B735" s="1">
        <v>1.41E-3</v>
      </c>
      <c r="C735" s="1">
        <v>2.0076700000000001</v>
      </c>
      <c r="D735" s="1">
        <v>0.1444</v>
      </c>
      <c r="E735" s="1">
        <v>233.59</v>
      </c>
      <c r="F735" s="1">
        <v>-1.055E-2</v>
      </c>
      <c r="G735" s="1">
        <v>7.1677781106999996</v>
      </c>
      <c r="H735" s="1">
        <v>8.7514518911000003</v>
      </c>
      <c r="I735" s="2">
        <v>2.0720448154</v>
      </c>
      <c r="J735" s="2">
        <v>4.6285511996000004</v>
      </c>
      <c r="K735" s="2">
        <v>6.4032511160999999</v>
      </c>
      <c r="L735" s="1">
        <v>1479.3001862875999</v>
      </c>
      <c r="M735" s="2">
        <v>3865.9509263832001</v>
      </c>
      <c r="N735" s="1">
        <v>4754.1083320069001</v>
      </c>
      <c r="O735" s="1">
        <v>540.59989478609998</v>
      </c>
      <c r="P735" s="1">
        <v>3199.5377598998002</v>
      </c>
      <c r="Q735" s="1">
        <v>125.6170335676</v>
      </c>
      <c r="R735" s="1">
        <v>316.6576878578</v>
      </c>
      <c r="S735" s="1">
        <v>0</v>
      </c>
      <c r="T735" s="1">
        <v>6.0536512999999998E-3</v>
      </c>
      <c r="U735" s="1">
        <v>3.0207115600000001E-2</v>
      </c>
      <c r="V735" s="1">
        <v>5.4468954600000001E-2</v>
      </c>
      <c r="W735" s="1">
        <v>0.35032002740000001</v>
      </c>
      <c r="X735" s="1">
        <v>0.14797120010000001</v>
      </c>
      <c r="Y735" s="1">
        <v>9.2135366699999999E-2</v>
      </c>
      <c r="Z735" s="1">
        <v>6.6040223999999995E-2</v>
      </c>
      <c r="AA735" s="1">
        <v>5.6965015200000003E-2</v>
      </c>
      <c r="AB735" s="1">
        <v>7197.7855976627998</v>
      </c>
      <c r="AC735" s="1">
        <v>4119.4787857476003</v>
      </c>
      <c r="AD735" s="1">
        <v>5923.8219850195001</v>
      </c>
      <c r="AE735" s="1">
        <v>5923.8219850195001</v>
      </c>
      <c r="AF735" s="1">
        <v>5.1481433299999997E-2</v>
      </c>
      <c r="AG735" s="1">
        <v>0.35197520360000001</v>
      </c>
      <c r="AH735" s="1">
        <v>1</v>
      </c>
      <c r="AI735" s="5">
        <f t="shared" si="12"/>
        <v>694.50712971248822</v>
      </c>
      <c r="AJ735" s="5">
        <f t="shared" si="12"/>
        <v>1815.0004349216904</v>
      </c>
      <c r="AK735" s="5">
        <f t="shared" si="12"/>
        <v>2231.9757427262443</v>
      </c>
    </row>
    <row r="736" spans="2:37" x14ac:dyDescent="0.4">
      <c r="B736" s="1">
        <v>1.41E-3</v>
      </c>
      <c r="C736" s="1">
        <v>2.0076700000000001</v>
      </c>
      <c r="D736" s="1">
        <v>0.1444</v>
      </c>
      <c r="E736" s="1">
        <v>292.95</v>
      </c>
      <c r="F736" s="1">
        <v>-2.002E-2</v>
      </c>
      <c r="G736" s="1">
        <v>6.9913827547</v>
      </c>
      <c r="H736" s="1">
        <v>8.5887231643999993</v>
      </c>
      <c r="I736" s="2">
        <v>1.8986724318999999</v>
      </c>
      <c r="J736" s="2">
        <v>3.9052805977</v>
      </c>
      <c r="K736" s="2">
        <v>6.1644641884000002</v>
      </c>
      <c r="L736" s="1">
        <v>1323.0845295267</v>
      </c>
      <c r="M736" s="2">
        <v>2725.9933115395002</v>
      </c>
      <c r="N736" s="1">
        <v>4420.9370147554</v>
      </c>
      <c r="O736" s="1">
        <v>541.6213469329</v>
      </c>
      <c r="P736" s="1">
        <v>3244.3975570606999</v>
      </c>
      <c r="Q736" s="1">
        <v>90.705700130400004</v>
      </c>
      <c r="R736" s="1">
        <v>198.7626599713</v>
      </c>
      <c r="S736" s="1">
        <v>124.1070911873</v>
      </c>
      <c r="T736" s="1">
        <v>5.0829893999999997E-3</v>
      </c>
      <c r="U736" s="1">
        <v>2.1504215300000001E-2</v>
      </c>
      <c r="V736" s="1">
        <v>4.5091781900000003E-2</v>
      </c>
      <c r="W736" s="1">
        <v>0.35032002740000001</v>
      </c>
      <c r="X736" s="1">
        <v>6.8266107600000001E-2</v>
      </c>
      <c r="Y736" s="1">
        <v>2.77821678E-2</v>
      </c>
      <c r="Z736" s="1">
        <v>6.6052911800000003E-2</v>
      </c>
      <c r="AA736" s="1">
        <v>5.7791736500000003E-2</v>
      </c>
      <c r="AB736" s="1">
        <v>7208.0213050791999</v>
      </c>
      <c r="AC736" s="1">
        <v>2849.9610656763998</v>
      </c>
      <c r="AD736" s="1">
        <v>5874.8395837950002</v>
      </c>
      <c r="AE736" s="1">
        <v>5874.8395837950002</v>
      </c>
      <c r="AF736" s="1">
        <v>5.1481433299999997E-2</v>
      </c>
      <c r="AG736" s="1">
        <v>0.12193116699999999</v>
      </c>
      <c r="AH736" s="1">
        <v>0.64100304490000004</v>
      </c>
      <c r="AI736" s="5">
        <f t="shared" si="12"/>
        <v>621.16644578718308</v>
      </c>
      <c r="AJ736" s="5">
        <f t="shared" si="12"/>
        <v>1279.8090664504696</v>
      </c>
      <c r="AK736" s="5">
        <f t="shared" si="12"/>
        <v>2075.5572839227229</v>
      </c>
    </row>
    <row r="737" spans="2:37" x14ac:dyDescent="0.4">
      <c r="B737" s="1">
        <v>1.41E-3</v>
      </c>
      <c r="C737" s="1">
        <v>2.0076700000000001</v>
      </c>
      <c r="D737" s="1">
        <v>0.1444</v>
      </c>
      <c r="E737" s="1">
        <v>292.95</v>
      </c>
      <c r="F737" s="1">
        <v>-1.6889999999999999E-2</v>
      </c>
      <c r="G737" s="1">
        <v>6.9787620098999996</v>
      </c>
      <c r="H737" s="1">
        <v>8.5637935861999992</v>
      </c>
      <c r="I737" s="2">
        <v>1.9209634813000001</v>
      </c>
      <c r="J737" s="2">
        <v>4.1076007800000003</v>
      </c>
      <c r="K737" s="2">
        <v>6.1896769247999996</v>
      </c>
      <c r="L737" s="1">
        <v>1349.7470270771</v>
      </c>
      <c r="M737" s="2">
        <v>3028.7696931431001</v>
      </c>
      <c r="N737" s="1">
        <v>4424.0945472798003</v>
      </c>
      <c r="O737" s="1">
        <v>541.43523762680002</v>
      </c>
      <c r="P737" s="1">
        <v>3232.4699268446998</v>
      </c>
      <c r="Q737" s="1">
        <v>101.0202312901</v>
      </c>
      <c r="R737" s="1">
        <v>238.54932312290001</v>
      </c>
      <c r="S737" s="1">
        <v>0</v>
      </c>
      <c r="T737" s="1">
        <v>5.2030419999999997E-3</v>
      </c>
      <c r="U737" s="1">
        <v>2.37900617E-2</v>
      </c>
      <c r="V737" s="1">
        <v>4.8936758699999999E-2</v>
      </c>
      <c r="W737" s="1">
        <v>0.35032002740000001</v>
      </c>
      <c r="X737" s="1">
        <v>8.8155570200000005E-2</v>
      </c>
      <c r="Y737" s="1">
        <v>4.1290810800000001E-2</v>
      </c>
      <c r="Z737" s="1">
        <v>6.6053398499999999E-2</v>
      </c>
      <c r="AA737" s="1">
        <v>5.7591085700000003E-2</v>
      </c>
      <c r="AB737" s="1">
        <v>7205.5216467651999</v>
      </c>
      <c r="AC737" s="1">
        <v>3238.1318591482</v>
      </c>
      <c r="AD737" s="1">
        <v>5902.1898414096004</v>
      </c>
      <c r="AE737" s="1">
        <v>5902.1898414096004</v>
      </c>
      <c r="AF737" s="1">
        <v>5.1481433299999997E-2</v>
      </c>
      <c r="AG737" s="1">
        <v>0.18292416080000001</v>
      </c>
      <c r="AH737" s="1">
        <v>1</v>
      </c>
      <c r="AI737" s="5">
        <f t="shared" si="12"/>
        <v>633.684050270939</v>
      </c>
      <c r="AJ737" s="5">
        <f t="shared" si="12"/>
        <v>1421.9576024146011</v>
      </c>
      <c r="AK737" s="5">
        <f t="shared" si="12"/>
        <v>2077.0396935585918</v>
      </c>
    </row>
    <row r="738" spans="2:37" x14ac:dyDescent="0.4">
      <c r="B738" s="1">
        <v>1.41E-3</v>
      </c>
      <c r="C738" s="1">
        <v>2.0076700000000001</v>
      </c>
      <c r="D738" s="1">
        <v>0.1444</v>
      </c>
      <c r="E738" s="1">
        <v>292.95</v>
      </c>
      <c r="F738" s="1">
        <v>-1.52E-2</v>
      </c>
      <c r="G738" s="1">
        <v>6.973053095</v>
      </c>
      <c r="H738" s="1">
        <v>8.5517247334000004</v>
      </c>
      <c r="I738" s="2">
        <v>1.9334473388</v>
      </c>
      <c r="J738" s="2">
        <v>4.2165976547000001</v>
      </c>
      <c r="K738" s="2">
        <v>6.1969902708999998</v>
      </c>
      <c r="L738" s="1">
        <v>1364.9835590414</v>
      </c>
      <c r="M738" s="2">
        <v>3201.1492506591999</v>
      </c>
      <c r="N738" s="1">
        <v>4424.0757818497996</v>
      </c>
      <c r="O738" s="1">
        <v>541.32829623120006</v>
      </c>
      <c r="P738" s="1">
        <v>3225.7263968073999</v>
      </c>
      <c r="Q738" s="1">
        <v>107.06791227710001</v>
      </c>
      <c r="R738" s="1">
        <v>260.75113998149999</v>
      </c>
      <c r="S738" s="1">
        <v>0</v>
      </c>
      <c r="T738" s="1">
        <v>5.2708881999999997E-3</v>
      </c>
      <c r="U738" s="1">
        <v>2.5069371100000001E-2</v>
      </c>
      <c r="V738" s="1">
        <v>5.0113963300000001E-2</v>
      </c>
      <c r="W738" s="1">
        <v>0.35032002740000001</v>
      </c>
      <c r="X738" s="1">
        <v>0.1012061158</v>
      </c>
      <c r="Y738" s="1">
        <v>5.1141038899999998E-2</v>
      </c>
      <c r="Z738" s="1">
        <v>6.6053697800000005E-2</v>
      </c>
      <c r="AA738" s="1">
        <v>5.7463452800000002E-2</v>
      </c>
      <c r="AB738" s="1">
        <v>7204.1740994812999</v>
      </c>
      <c r="AC738" s="1">
        <v>3459.7139719391998</v>
      </c>
      <c r="AD738" s="1">
        <v>5910.8575006353003</v>
      </c>
      <c r="AE738" s="1">
        <v>5910.8575006353003</v>
      </c>
      <c r="AF738" s="1">
        <v>5.1481433299999997E-2</v>
      </c>
      <c r="AG738" s="1">
        <v>0.22152901689999999</v>
      </c>
      <c r="AH738" s="1">
        <v>1</v>
      </c>
      <c r="AI738" s="5">
        <f t="shared" si="12"/>
        <v>640.83735166262909</v>
      </c>
      <c r="AJ738" s="5">
        <f t="shared" si="12"/>
        <v>1502.8869721404694</v>
      </c>
      <c r="AK738" s="5">
        <f t="shared" si="12"/>
        <v>2077.0308834975585</v>
      </c>
    </row>
    <row r="739" spans="2:37" x14ac:dyDescent="0.4">
      <c r="B739" s="1">
        <v>1.41E-3</v>
      </c>
      <c r="C739" s="1">
        <v>2.0076700000000001</v>
      </c>
      <c r="D739" s="1">
        <v>0.1444</v>
      </c>
      <c r="E739" s="1">
        <v>292.95</v>
      </c>
      <c r="F739" s="1">
        <v>-1.3339999999999999E-2</v>
      </c>
      <c r="G739" s="1">
        <v>6.9674297760000004</v>
      </c>
      <c r="H739" s="1">
        <v>8.5392423828999995</v>
      </c>
      <c r="I739" s="2">
        <v>1.9475603159999999</v>
      </c>
      <c r="J739" s="2">
        <v>4.3371159545999998</v>
      </c>
      <c r="K739" s="2">
        <v>6.2026148753000001</v>
      </c>
      <c r="L739" s="1">
        <v>1382.4735752367001</v>
      </c>
      <c r="M739" s="2">
        <v>3401.1383462917001</v>
      </c>
      <c r="N739" s="1">
        <v>4423.2574204712</v>
      </c>
      <c r="O739" s="1">
        <v>541.20535905220004</v>
      </c>
      <c r="P739" s="1">
        <v>3218.0300493573</v>
      </c>
      <c r="Q739" s="1">
        <v>114.1424645581</v>
      </c>
      <c r="R739" s="1">
        <v>285.2100650232</v>
      </c>
      <c r="S739" s="1">
        <v>0</v>
      </c>
      <c r="T739" s="1">
        <v>5.3481175999999997E-3</v>
      </c>
      <c r="U739" s="1">
        <v>2.65229105E-2</v>
      </c>
      <c r="V739" s="1">
        <v>5.0991094600000002E-2</v>
      </c>
      <c r="W739" s="1">
        <v>0.35032002740000001</v>
      </c>
      <c r="X739" s="1">
        <v>0.11781346600000001</v>
      </c>
      <c r="Y739" s="1">
        <v>6.4719071099999997E-2</v>
      </c>
      <c r="Z739" s="1">
        <v>6.6054063400000002E-2</v>
      </c>
      <c r="AA739" s="1">
        <v>5.7300993500000001E-2</v>
      </c>
      <c r="AB739" s="1">
        <v>7202.6809052901999</v>
      </c>
      <c r="AC739" s="1">
        <v>3716.8417779355</v>
      </c>
      <c r="AD739" s="1">
        <v>5917.9040010231001</v>
      </c>
      <c r="AE739" s="1">
        <v>5917.9040010231001</v>
      </c>
      <c r="AF739" s="1">
        <v>5.1481433299999997E-2</v>
      </c>
      <c r="AG739" s="1">
        <v>0.26801354150000001</v>
      </c>
      <c r="AH739" s="1">
        <v>1</v>
      </c>
      <c r="AI739" s="5">
        <f t="shared" si="12"/>
        <v>649.0486268716902</v>
      </c>
      <c r="AJ739" s="5">
        <f t="shared" si="12"/>
        <v>1596.7785663341317</v>
      </c>
      <c r="AK739" s="5">
        <f t="shared" si="12"/>
        <v>2076.646676277559</v>
      </c>
    </row>
    <row r="740" spans="2:37" x14ac:dyDescent="0.4">
      <c r="B740" s="1">
        <v>1.41E-3</v>
      </c>
      <c r="C740" s="1">
        <v>2.0076700000000001</v>
      </c>
      <c r="D740" s="1">
        <v>0.1444</v>
      </c>
      <c r="E740" s="1">
        <v>292.95</v>
      </c>
      <c r="F740" s="1">
        <v>-1.055E-2</v>
      </c>
      <c r="G740" s="1">
        <v>6.9605530818999997</v>
      </c>
      <c r="H740" s="1">
        <v>8.5224769728999998</v>
      </c>
      <c r="I740" s="2">
        <v>1.9694820555999999</v>
      </c>
      <c r="J740" s="2">
        <v>4.5166166438999999</v>
      </c>
      <c r="K740" s="2">
        <v>6.2082989242000002</v>
      </c>
      <c r="L740" s="1">
        <v>1410.2031405624</v>
      </c>
      <c r="M740" s="2">
        <v>3713.9717032059998</v>
      </c>
      <c r="N740" s="1">
        <v>4421.9922817287998</v>
      </c>
      <c r="O740" s="1">
        <v>541.01050333759997</v>
      </c>
      <c r="P740" s="1">
        <v>3206.1254319423001</v>
      </c>
      <c r="Q740" s="1">
        <v>125.6385659516</v>
      </c>
      <c r="R740" s="1">
        <v>316.83832399379997</v>
      </c>
      <c r="S740" s="1">
        <v>0</v>
      </c>
      <c r="T740" s="1">
        <v>5.4691920000000003E-3</v>
      </c>
      <c r="U740" s="1">
        <v>2.8763754499999999E-2</v>
      </c>
      <c r="V740" s="1">
        <v>5.1792022799999997E-2</v>
      </c>
      <c r="W740" s="1">
        <v>0.35032002740000001</v>
      </c>
      <c r="X740" s="1">
        <v>0.14797120010000001</v>
      </c>
      <c r="Y740" s="1">
        <v>9.2135366699999999E-2</v>
      </c>
      <c r="Z740" s="1">
        <v>6.6054680700000007E-2</v>
      </c>
      <c r="AA740" s="1">
        <v>5.70081593E-2</v>
      </c>
      <c r="AB740" s="1">
        <v>7200.4586522986001</v>
      </c>
      <c r="AC740" s="1">
        <v>4120.751157271</v>
      </c>
      <c r="AD740" s="1">
        <v>5926.1862249616997</v>
      </c>
      <c r="AE740" s="1">
        <v>5926.1862249616997</v>
      </c>
      <c r="AF740" s="1">
        <v>5.1481433299999997E-2</v>
      </c>
      <c r="AG740" s="1">
        <v>0.35197384860000003</v>
      </c>
      <c r="AH740" s="1">
        <v>1</v>
      </c>
      <c r="AI740" s="5">
        <f t="shared" si="12"/>
        <v>662.06720214197185</v>
      </c>
      <c r="AJ740" s="5">
        <f t="shared" si="12"/>
        <v>1743.6486869511737</v>
      </c>
      <c r="AK740" s="5">
        <f t="shared" si="12"/>
        <v>2076.0527144266666</v>
      </c>
    </row>
    <row r="741" spans="2:37" x14ac:dyDescent="0.4">
      <c r="B741" s="1">
        <v>1.41E-3</v>
      </c>
      <c r="C741" s="1">
        <v>2.0076700000000001</v>
      </c>
      <c r="D741" s="1">
        <v>0.1444</v>
      </c>
      <c r="E741" s="1">
        <v>360</v>
      </c>
      <c r="F741" s="1">
        <v>-2.002E-2</v>
      </c>
      <c r="G741" s="1">
        <v>6.7702202333999999</v>
      </c>
      <c r="H741" s="1">
        <v>8.3403078197999996</v>
      </c>
      <c r="I741" s="2">
        <v>1.8017649859</v>
      </c>
      <c r="J741" s="2">
        <v>3.7840070392</v>
      </c>
      <c r="K741" s="2">
        <v>5.9793952047000003</v>
      </c>
      <c r="L741" s="1">
        <v>1260.1542458151</v>
      </c>
      <c r="M741" s="2">
        <v>2608.8352339772</v>
      </c>
      <c r="N741" s="1">
        <v>4111.1301328031004</v>
      </c>
      <c r="O741" s="1">
        <v>541.97117985010004</v>
      </c>
      <c r="P741" s="1">
        <v>3250.3952143165998</v>
      </c>
      <c r="Q741" s="1">
        <v>90.718182319799993</v>
      </c>
      <c r="R741" s="1">
        <v>198.8636484429</v>
      </c>
      <c r="S741" s="1">
        <v>124.2056434813</v>
      </c>
      <c r="T741" s="1">
        <v>4.5773634999999998E-3</v>
      </c>
      <c r="U741" s="1">
        <v>2.0189380100000001E-2</v>
      </c>
      <c r="V741" s="1">
        <v>4.2960863100000003E-2</v>
      </c>
      <c r="W741" s="1">
        <v>0.35032002740000001</v>
      </c>
      <c r="X741" s="1">
        <v>6.8266107600000001E-2</v>
      </c>
      <c r="Y741" s="1">
        <v>2.77821678E-2</v>
      </c>
      <c r="Z741" s="1">
        <v>6.6065419400000006E-2</v>
      </c>
      <c r="AA741" s="1">
        <v>5.78272617E-2</v>
      </c>
      <c r="AB741" s="1">
        <v>7210.3323614411001</v>
      </c>
      <c r="AC741" s="1">
        <v>2850.6212491910001</v>
      </c>
      <c r="AD741" s="1">
        <v>5877.4805215851002</v>
      </c>
      <c r="AE741" s="1">
        <v>5877.4805215851002</v>
      </c>
      <c r="AF741" s="1">
        <v>5.1481433299999997E-2</v>
      </c>
      <c r="AG741" s="1">
        <v>0.1219276921</v>
      </c>
      <c r="AH741" s="1">
        <v>0.64100821249999995</v>
      </c>
      <c r="AI741" s="5">
        <f t="shared" si="12"/>
        <v>591.62171165028178</v>
      </c>
      <c r="AJ741" s="5">
        <f t="shared" si="12"/>
        <v>1224.8052741676995</v>
      </c>
      <c r="AK741" s="5">
        <f t="shared" si="12"/>
        <v>1930.1080435695308</v>
      </c>
    </row>
    <row r="742" spans="2:37" x14ac:dyDescent="0.4">
      <c r="B742" s="1">
        <v>1.41E-3</v>
      </c>
      <c r="C742" s="1">
        <v>2.0076700000000001</v>
      </c>
      <c r="D742" s="1">
        <v>0.1444</v>
      </c>
      <c r="E742" s="1">
        <v>360</v>
      </c>
      <c r="F742" s="1">
        <v>-1.6889999999999999E-2</v>
      </c>
      <c r="G742" s="1">
        <v>6.7653575848000003</v>
      </c>
      <c r="H742" s="1">
        <v>8.3259560142000009</v>
      </c>
      <c r="I742" s="2">
        <v>1.8250674229999999</v>
      </c>
      <c r="J742" s="2">
        <v>3.9916004603999999</v>
      </c>
      <c r="K742" s="2">
        <v>5.9972303612999998</v>
      </c>
      <c r="L742" s="1">
        <v>1286.6832798785999</v>
      </c>
      <c r="M742" s="2">
        <v>2905.0464044831001</v>
      </c>
      <c r="N742" s="1">
        <v>4108.6238978472002</v>
      </c>
      <c r="O742" s="1">
        <v>541.78627655089997</v>
      </c>
      <c r="P742" s="1">
        <v>3238.5154796585002</v>
      </c>
      <c r="Q742" s="1">
        <v>101.0342838814</v>
      </c>
      <c r="R742" s="1">
        <v>238.672286195</v>
      </c>
      <c r="S742" s="1">
        <v>0</v>
      </c>
      <c r="T742" s="1">
        <v>4.6965282000000002E-3</v>
      </c>
      <c r="U742" s="1">
        <v>2.24653527E-2</v>
      </c>
      <c r="V742" s="1">
        <v>4.6694179099999997E-2</v>
      </c>
      <c r="W742" s="1">
        <v>0.35032002740000001</v>
      </c>
      <c r="X742" s="1">
        <v>8.8155570200000005E-2</v>
      </c>
      <c r="Y742" s="1">
        <v>4.1290810800000001E-2</v>
      </c>
      <c r="Z742" s="1">
        <v>6.6065727800000001E-2</v>
      </c>
      <c r="AA742" s="1">
        <v>5.76281508E-2</v>
      </c>
      <c r="AB742" s="1">
        <v>7207.8732716821996</v>
      </c>
      <c r="AC742" s="1">
        <v>3238.9378647582998</v>
      </c>
      <c r="AD742" s="1">
        <v>5904.6386633810998</v>
      </c>
      <c r="AE742" s="1">
        <v>5904.6386633810998</v>
      </c>
      <c r="AF742" s="1">
        <v>5.1481433299999997E-2</v>
      </c>
      <c r="AG742" s="1">
        <v>0.1829216038</v>
      </c>
      <c r="AH742" s="1">
        <v>1</v>
      </c>
      <c r="AI742" s="5">
        <f t="shared" si="12"/>
        <v>604.07665722000002</v>
      </c>
      <c r="AJ742" s="5">
        <f t="shared" si="12"/>
        <v>1363.8715514005166</v>
      </c>
      <c r="AK742" s="5">
        <f t="shared" si="12"/>
        <v>1928.9314074400002</v>
      </c>
    </row>
    <row r="743" spans="2:37" x14ac:dyDescent="0.4">
      <c r="B743" s="1">
        <v>1.41E-3</v>
      </c>
      <c r="C743" s="1">
        <v>2.0076700000000001</v>
      </c>
      <c r="D743" s="1">
        <v>0.1444</v>
      </c>
      <c r="E743" s="1">
        <v>360</v>
      </c>
      <c r="F743" s="1">
        <v>-1.52E-2</v>
      </c>
      <c r="G743" s="1">
        <v>6.7636384907</v>
      </c>
      <c r="H743" s="1">
        <v>8.3193122866000007</v>
      </c>
      <c r="I743" s="2">
        <v>1.8381119286000001</v>
      </c>
      <c r="J743" s="2">
        <v>4.1032358336000003</v>
      </c>
      <c r="K743" s="2">
        <v>6.0018333762999996</v>
      </c>
      <c r="L743" s="1">
        <v>1301.8455587399001</v>
      </c>
      <c r="M743" s="2">
        <v>3073.5822737422</v>
      </c>
      <c r="N743" s="1">
        <v>4106.9832315040003</v>
      </c>
      <c r="O743" s="1">
        <v>541.68008807820001</v>
      </c>
      <c r="P743" s="1">
        <v>3231.7954414948999</v>
      </c>
      <c r="Q743" s="1">
        <v>107.08291437</v>
      </c>
      <c r="R743" s="1">
        <v>260.8865805753</v>
      </c>
      <c r="S743" s="1">
        <v>0</v>
      </c>
      <c r="T743" s="1">
        <v>4.7639042000000003E-3</v>
      </c>
      <c r="U743" s="1">
        <v>2.37395275E-2</v>
      </c>
      <c r="V743" s="1">
        <v>4.7788230700000003E-2</v>
      </c>
      <c r="W743" s="1">
        <v>0.35032002740000001</v>
      </c>
      <c r="X743" s="1">
        <v>0.1012061158</v>
      </c>
      <c r="Y743" s="1">
        <v>5.1141038899999998E-2</v>
      </c>
      <c r="Z743" s="1">
        <v>6.6065933699999996E-2</v>
      </c>
      <c r="AA743" s="1">
        <v>5.7501477400000001E-2</v>
      </c>
      <c r="AB743" s="1">
        <v>7206.5471432473996</v>
      </c>
      <c r="AC743" s="1">
        <v>3460.6035874437998</v>
      </c>
      <c r="AD743" s="1">
        <v>5913.2154755277998</v>
      </c>
      <c r="AE743" s="1">
        <v>5913.2154755277998</v>
      </c>
      <c r="AF743" s="1">
        <v>5.1481433299999997E-2</v>
      </c>
      <c r="AG743" s="1">
        <v>0.2215265948</v>
      </c>
      <c r="AH743" s="1">
        <v>1</v>
      </c>
      <c r="AI743" s="5">
        <f t="shared" si="12"/>
        <v>611.19509799995308</v>
      </c>
      <c r="AJ743" s="5">
        <f t="shared" si="12"/>
        <v>1442.9963726489202</v>
      </c>
      <c r="AK743" s="5">
        <f t="shared" si="12"/>
        <v>1928.1611415511738</v>
      </c>
    </row>
    <row r="744" spans="2:37" x14ac:dyDescent="0.4">
      <c r="B744" s="1">
        <v>1.41E-3</v>
      </c>
      <c r="C744" s="1">
        <v>2.0076700000000001</v>
      </c>
      <c r="D744" s="1">
        <v>0.1444</v>
      </c>
      <c r="E744" s="1">
        <v>360</v>
      </c>
      <c r="F744" s="1">
        <v>-1.3339999999999999E-2</v>
      </c>
      <c r="G744" s="1">
        <v>6.7622753953999997</v>
      </c>
      <c r="H744" s="1">
        <v>8.3126106956000001</v>
      </c>
      <c r="I744" s="2">
        <v>1.852853715</v>
      </c>
      <c r="J744" s="2">
        <v>4.2265449102000003</v>
      </c>
      <c r="K744" s="2">
        <v>6.0050702804</v>
      </c>
      <c r="L744" s="1">
        <v>1319.2520196034</v>
      </c>
      <c r="M744" s="2">
        <v>3269.1107037472998</v>
      </c>
      <c r="N744" s="1">
        <v>4104.8825503259004</v>
      </c>
      <c r="O744" s="1">
        <v>541.55805429120005</v>
      </c>
      <c r="P744" s="1">
        <v>3224.1214081731</v>
      </c>
      <c r="Q744" s="1">
        <v>114.1586022627</v>
      </c>
      <c r="R744" s="1">
        <v>285.35900513140001</v>
      </c>
      <c r="S744" s="1">
        <v>0</v>
      </c>
      <c r="T744" s="1">
        <v>4.8406242999999996E-3</v>
      </c>
      <c r="U744" s="1">
        <v>2.5187791399999999E-2</v>
      </c>
      <c r="V744" s="1">
        <v>4.8566550799999997E-2</v>
      </c>
      <c r="W744" s="1">
        <v>0.35032002740000001</v>
      </c>
      <c r="X744" s="1">
        <v>0.11781346600000001</v>
      </c>
      <c r="Y744" s="1">
        <v>6.4719071099999997E-2</v>
      </c>
      <c r="Z744" s="1">
        <v>6.6066198199999995E-2</v>
      </c>
      <c r="AA744" s="1">
        <v>5.7340115800000001E-2</v>
      </c>
      <c r="AB744" s="1">
        <v>7205.0773461480003</v>
      </c>
      <c r="AC744" s="1">
        <v>3717.8292433849001</v>
      </c>
      <c r="AD744" s="1">
        <v>5920.1708424365997</v>
      </c>
      <c r="AE744" s="1">
        <v>5920.1708424365997</v>
      </c>
      <c r="AF744" s="1">
        <v>5.1481433299999997E-2</v>
      </c>
      <c r="AG744" s="1">
        <v>0.26801194439999998</v>
      </c>
      <c r="AH744" s="1">
        <v>1</v>
      </c>
      <c r="AI744" s="5">
        <f t="shared" si="12"/>
        <v>619.36714535370891</v>
      </c>
      <c r="AJ744" s="5">
        <f t="shared" si="12"/>
        <v>1534.7937576278403</v>
      </c>
      <c r="AK744" s="5">
        <f t="shared" si="12"/>
        <v>1927.1749062562915</v>
      </c>
    </row>
    <row r="745" spans="2:37" x14ac:dyDescent="0.4">
      <c r="B745" s="1">
        <v>1.41E-3</v>
      </c>
      <c r="C745" s="1">
        <v>2.0076700000000001</v>
      </c>
      <c r="D745" s="1">
        <v>0.1444</v>
      </c>
      <c r="E745" s="1">
        <v>360</v>
      </c>
      <c r="F745" s="1">
        <v>-1.055E-2</v>
      </c>
      <c r="G745" s="1">
        <v>6.7614809086000003</v>
      </c>
      <c r="H745" s="1">
        <v>8.3040706222999994</v>
      </c>
      <c r="I745" s="2">
        <v>1.8757416647</v>
      </c>
      <c r="J745" s="2">
        <v>4.4099494528000003</v>
      </c>
      <c r="K745" s="2">
        <v>6.0081912176000003</v>
      </c>
      <c r="L745" s="1">
        <v>1346.8525682316999</v>
      </c>
      <c r="M745" s="2">
        <v>3574.8132566632999</v>
      </c>
      <c r="N745" s="1">
        <v>4102.3121182932</v>
      </c>
      <c r="O745" s="1">
        <v>541.36473902830005</v>
      </c>
      <c r="P745" s="1">
        <v>3212.2394946447998</v>
      </c>
      <c r="Q745" s="1">
        <v>125.6566141261</v>
      </c>
      <c r="R745" s="1">
        <v>317.00462178020001</v>
      </c>
      <c r="S745" s="1">
        <v>0</v>
      </c>
      <c r="T745" s="1">
        <v>4.9609535999999999E-3</v>
      </c>
      <c r="U745" s="1">
        <v>2.7421192399999999E-2</v>
      </c>
      <c r="V745" s="1">
        <v>4.9230982899999998E-2</v>
      </c>
      <c r="W745" s="1">
        <v>0.35032002740000001</v>
      </c>
      <c r="X745" s="1">
        <v>0.14797120010000001</v>
      </c>
      <c r="Y745" s="1">
        <v>9.2135366699999999E-2</v>
      </c>
      <c r="Z745" s="1">
        <v>6.6066668100000003E-2</v>
      </c>
      <c r="AA745" s="1">
        <v>5.7048899E-2</v>
      </c>
      <c r="AB745" s="1">
        <v>7202.8891644564001</v>
      </c>
      <c r="AC745" s="1">
        <v>4121.8954731063995</v>
      </c>
      <c r="AD745" s="1">
        <v>5928.3361098061996</v>
      </c>
      <c r="AE745" s="1">
        <v>5928.3361098061996</v>
      </c>
      <c r="AF745" s="1">
        <v>5.1481433299999997E-2</v>
      </c>
      <c r="AG745" s="1">
        <v>0.35197239679999998</v>
      </c>
      <c r="AH745" s="1">
        <v>1</v>
      </c>
      <c r="AI745" s="5">
        <f t="shared" si="12"/>
        <v>632.32514940455394</v>
      </c>
      <c r="AJ745" s="5">
        <f t="shared" si="12"/>
        <v>1678.3160829405165</v>
      </c>
      <c r="AK745" s="5">
        <f t="shared" si="12"/>
        <v>1925.9681306540847</v>
      </c>
    </row>
    <row r="746" spans="2:37" x14ac:dyDescent="0.4">
      <c r="B746" s="1">
        <v>1.41E-3</v>
      </c>
      <c r="C746" s="1">
        <v>2.0076700000000001</v>
      </c>
      <c r="D746" s="1">
        <v>0.1444</v>
      </c>
      <c r="E746" s="1">
        <v>394.35</v>
      </c>
      <c r="F746" s="1">
        <v>-2.002E-2</v>
      </c>
      <c r="G746" s="1">
        <v>6.6699378097000004</v>
      </c>
      <c r="H746" s="1">
        <v>8.2275284262999993</v>
      </c>
      <c r="I746" s="2">
        <v>1.7594187343000001</v>
      </c>
      <c r="J746" s="2">
        <v>3.7287986321000002</v>
      </c>
      <c r="K746" s="2">
        <v>5.8922832405000003</v>
      </c>
      <c r="L746" s="1">
        <v>1232.7418660039</v>
      </c>
      <c r="M746" s="2">
        <v>2557.0130704049002</v>
      </c>
      <c r="N746" s="1">
        <v>3971.3484575277998</v>
      </c>
      <c r="O746" s="1">
        <v>542.11781140590006</v>
      </c>
      <c r="P746" s="1">
        <v>3253.0569002179</v>
      </c>
      <c r="Q746" s="1">
        <v>90.723346627799998</v>
      </c>
      <c r="R746" s="1">
        <v>198.9081209137</v>
      </c>
      <c r="S746" s="1">
        <v>124.2495615918</v>
      </c>
      <c r="T746" s="1">
        <v>4.3647314999999999E-3</v>
      </c>
      <c r="U746" s="1">
        <v>1.96045543E-2</v>
      </c>
      <c r="V746" s="1">
        <v>4.2002030699999998E-2</v>
      </c>
      <c r="W746" s="1">
        <v>0.35032002740000001</v>
      </c>
      <c r="X746" s="1">
        <v>6.8266107600000001E-2</v>
      </c>
      <c r="Y746" s="1">
        <v>2.77821678E-2</v>
      </c>
      <c r="Z746" s="1">
        <v>6.6070627699999995E-2</v>
      </c>
      <c r="AA746" s="1">
        <v>5.7843526200000002E-2</v>
      </c>
      <c r="AB746" s="1">
        <v>7211.3395322056003</v>
      </c>
      <c r="AC746" s="1">
        <v>2850.9060094789002</v>
      </c>
      <c r="AD746" s="1">
        <v>5878.6444267201005</v>
      </c>
      <c r="AE746" s="1">
        <v>5878.6444267201005</v>
      </c>
      <c r="AF746" s="1">
        <v>5.1481433299999997E-2</v>
      </c>
      <c r="AG746" s="1">
        <v>0.1219261131</v>
      </c>
      <c r="AH746" s="1">
        <v>0.64101054810000002</v>
      </c>
      <c r="AI746" s="5">
        <f t="shared" si="12"/>
        <v>578.75204976708926</v>
      </c>
      <c r="AJ746" s="5">
        <f t="shared" si="12"/>
        <v>1200.4756199084038</v>
      </c>
      <c r="AK746" s="5">
        <f t="shared" si="12"/>
        <v>1864.4828439097653</v>
      </c>
    </row>
    <row r="747" spans="2:37" x14ac:dyDescent="0.4">
      <c r="B747" s="1">
        <v>1.41E-3</v>
      </c>
      <c r="C747" s="1">
        <v>2.0076700000000001</v>
      </c>
      <c r="D747" s="1">
        <v>0.1444</v>
      </c>
      <c r="E747" s="1">
        <v>394.35</v>
      </c>
      <c r="F747" s="1">
        <v>-1.6889999999999999E-2</v>
      </c>
      <c r="G747" s="1">
        <v>6.6686943117000004</v>
      </c>
      <c r="H747" s="1">
        <v>8.2181315511000008</v>
      </c>
      <c r="I747" s="2">
        <v>1.7831913425000001</v>
      </c>
      <c r="J747" s="2">
        <v>3.9389749513000001</v>
      </c>
      <c r="K747" s="2">
        <v>5.9061701391000003</v>
      </c>
      <c r="L747" s="1">
        <v>1259.2182928938</v>
      </c>
      <c r="M747" s="2">
        <v>2850.4748354682001</v>
      </c>
      <c r="N747" s="1">
        <v>3965.8254532711999</v>
      </c>
      <c r="O747" s="1">
        <v>541.93341556940004</v>
      </c>
      <c r="P747" s="1">
        <v>3241.1957076202002</v>
      </c>
      <c r="Q747" s="1">
        <v>101.0400943131</v>
      </c>
      <c r="R747" s="1">
        <v>238.72643798499999</v>
      </c>
      <c r="S747" s="1">
        <v>0</v>
      </c>
      <c r="T747" s="1">
        <v>4.4834775999999998E-3</v>
      </c>
      <c r="U747" s="1">
        <v>2.1876888399999999E-2</v>
      </c>
      <c r="V747" s="1">
        <v>4.5685574399999998E-2</v>
      </c>
      <c r="W747" s="1">
        <v>0.35032002740000001</v>
      </c>
      <c r="X747" s="1">
        <v>8.8155570200000005E-2</v>
      </c>
      <c r="Y747" s="1">
        <v>4.1290810800000001E-2</v>
      </c>
      <c r="Z747" s="1">
        <v>6.6070853499999999E-2</v>
      </c>
      <c r="AA747" s="1">
        <v>5.7645027199999997E-2</v>
      </c>
      <c r="AB747" s="1">
        <v>7208.8986097774996</v>
      </c>
      <c r="AC747" s="1">
        <v>3239.2859126570002</v>
      </c>
      <c r="AD747" s="1">
        <v>5905.7133054877004</v>
      </c>
      <c r="AE747" s="1">
        <v>5905.7133054877004</v>
      </c>
      <c r="AF747" s="1">
        <v>5.1481433299999997E-2</v>
      </c>
      <c r="AG747" s="1">
        <v>0.18292037189999999</v>
      </c>
      <c r="AH747" s="1">
        <v>1</v>
      </c>
      <c r="AI747" s="5">
        <f t="shared" si="12"/>
        <v>591.18229713323944</v>
      </c>
      <c r="AJ747" s="5">
        <f t="shared" si="12"/>
        <v>1338.2510964639439</v>
      </c>
      <c r="AK747" s="5">
        <f t="shared" si="12"/>
        <v>1861.8898841648827</v>
      </c>
    </row>
    <row r="748" spans="2:37" x14ac:dyDescent="0.4">
      <c r="B748" s="1">
        <v>1.41E-3</v>
      </c>
      <c r="C748" s="1">
        <v>2.0076700000000001</v>
      </c>
      <c r="D748" s="1">
        <v>0.1444</v>
      </c>
      <c r="E748" s="1">
        <v>394.35</v>
      </c>
      <c r="F748" s="1">
        <v>-1.52E-2</v>
      </c>
      <c r="G748" s="1">
        <v>6.6688307695000004</v>
      </c>
      <c r="H748" s="1">
        <v>8.2140208285000007</v>
      </c>
      <c r="I748" s="2">
        <v>1.7964962428</v>
      </c>
      <c r="J748" s="2">
        <v>4.0519009968999997</v>
      </c>
      <c r="K748" s="2">
        <v>5.9092969138999996</v>
      </c>
      <c r="L748" s="1">
        <v>1274.3513150762999</v>
      </c>
      <c r="M748" s="2">
        <v>3017.4002893234001</v>
      </c>
      <c r="N748" s="1">
        <v>3963.3064025727999</v>
      </c>
      <c r="O748" s="1">
        <v>541.8275499133</v>
      </c>
      <c r="P748" s="1">
        <v>3234.4843515619</v>
      </c>
      <c r="Q748" s="1">
        <v>107.089116795</v>
      </c>
      <c r="R748" s="1">
        <v>260.94619865049998</v>
      </c>
      <c r="S748" s="1">
        <v>0</v>
      </c>
      <c r="T748" s="1">
        <v>4.5506321999999998E-3</v>
      </c>
      <c r="U748" s="1">
        <v>2.3149241399999999E-2</v>
      </c>
      <c r="V748" s="1">
        <v>4.6741639799999998E-2</v>
      </c>
      <c r="W748" s="1">
        <v>0.35032002740000001</v>
      </c>
      <c r="X748" s="1">
        <v>0.1012061158</v>
      </c>
      <c r="Y748" s="1">
        <v>5.1141038899999998E-2</v>
      </c>
      <c r="Z748" s="1">
        <v>6.6071016400000002E-2</v>
      </c>
      <c r="AA748" s="1">
        <v>5.7518738E-2</v>
      </c>
      <c r="AB748" s="1">
        <v>7207.5820811105996</v>
      </c>
      <c r="AC748" s="1">
        <v>3460.9878746566001</v>
      </c>
      <c r="AD748" s="1">
        <v>5914.2481879977004</v>
      </c>
      <c r="AE748" s="1">
        <v>5914.2481879977004</v>
      </c>
      <c r="AF748" s="1">
        <v>5.1481433299999997E-2</v>
      </c>
      <c r="AG748" s="1">
        <v>0.22152546149999999</v>
      </c>
      <c r="AH748" s="1">
        <v>1</v>
      </c>
      <c r="AI748" s="5">
        <f t="shared" si="12"/>
        <v>598.28700238323938</v>
      </c>
      <c r="AJ748" s="5">
        <f t="shared" si="12"/>
        <v>1416.6198541424415</v>
      </c>
      <c r="AK748" s="5">
        <f t="shared" si="12"/>
        <v>1860.7072312548357</v>
      </c>
    </row>
    <row r="749" spans="2:37" x14ac:dyDescent="0.4">
      <c r="B749" s="1">
        <v>1.41E-3</v>
      </c>
      <c r="C749" s="1">
        <v>2.0076700000000001</v>
      </c>
      <c r="D749" s="1">
        <v>0.1444</v>
      </c>
      <c r="E749" s="1">
        <v>394.35</v>
      </c>
      <c r="F749" s="1">
        <v>-1.3339999999999999E-2</v>
      </c>
      <c r="G749" s="1">
        <v>6.6694446906999998</v>
      </c>
      <c r="H749" s="1">
        <v>8.2100120156000003</v>
      </c>
      <c r="I749" s="2">
        <v>1.8115298791000001</v>
      </c>
      <c r="J749" s="2">
        <v>4.1765727542000004</v>
      </c>
      <c r="K749" s="2">
        <v>5.9112243413999996</v>
      </c>
      <c r="L749" s="1">
        <v>1291.7248636863001</v>
      </c>
      <c r="M749" s="2">
        <v>3211.0596199586998</v>
      </c>
      <c r="N749" s="1">
        <v>3960.5140424538999</v>
      </c>
      <c r="O749" s="1">
        <v>541.70590733519998</v>
      </c>
      <c r="P749" s="1">
        <v>3226.8180837744999</v>
      </c>
      <c r="Q749" s="1">
        <v>114.1652746467</v>
      </c>
      <c r="R749" s="1">
        <v>285.42454879799999</v>
      </c>
      <c r="S749" s="1">
        <v>0</v>
      </c>
      <c r="T749" s="1">
        <v>4.6271131E-3</v>
      </c>
      <c r="U749" s="1">
        <v>2.4595701599999999E-2</v>
      </c>
      <c r="V749" s="1">
        <v>4.7474211500000002E-2</v>
      </c>
      <c r="W749" s="1">
        <v>0.35032002740000001</v>
      </c>
      <c r="X749" s="1">
        <v>0.11781346600000001</v>
      </c>
      <c r="Y749" s="1">
        <v>6.4719071099999997E-2</v>
      </c>
      <c r="Z749" s="1">
        <v>6.6071234300000004E-2</v>
      </c>
      <c r="AA749" s="1">
        <v>5.7357811199999997E-2</v>
      </c>
      <c r="AB749" s="1">
        <v>7206.1227768857998</v>
      </c>
      <c r="AC749" s="1">
        <v>3718.2560422309002</v>
      </c>
      <c r="AD749" s="1">
        <v>5921.1616007803996</v>
      </c>
      <c r="AE749" s="1">
        <v>5921.1616007803996</v>
      </c>
      <c r="AF749" s="1">
        <v>5.1481433299999997E-2</v>
      </c>
      <c r="AG749" s="1">
        <v>0.2680111422</v>
      </c>
      <c r="AH749" s="1">
        <v>1</v>
      </c>
      <c r="AI749" s="5">
        <f t="shared" si="12"/>
        <v>606.44359797478876</v>
      </c>
      <c r="AJ749" s="5">
        <f t="shared" si="12"/>
        <v>1507.5397276801409</v>
      </c>
      <c r="AK749" s="5">
        <f t="shared" si="12"/>
        <v>1859.396264062864</v>
      </c>
    </row>
    <row r="750" spans="2:37" x14ac:dyDescent="0.4">
      <c r="B750" s="1">
        <v>1.41E-3</v>
      </c>
      <c r="C750" s="1">
        <v>2.0076700000000001</v>
      </c>
      <c r="D750" s="1">
        <v>0.1444</v>
      </c>
      <c r="E750" s="1">
        <v>394.35</v>
      </c>
      <c r="F750" s="1">
        <v>-1.055E-2</v>
      </c>
      <c r="G750" s="1">
        <v>6.6714639411999999</v>
      </c>
      <c r="H750" s="1">
        <v>8.2052906953000004</v>
      </c>
      <c r="I750" s="2">
        <v>1.8348658594</v>
      </c>
      <c r="J750" s="2">
        <v>4.3618801568999999</v>
      </c>
      <c r="K750" s="2">
        <v>5.9129325227000002</v>
      </c>
      <c r="L750" s="1">
        <v>1319.274614618</v>
      </c>
      <c r="M750" s="2">
        <v>3513.7739029679001</v>
      </c>
      <c r="N750" s="1">
        <v>3957.2585078942998</v>
      </c>
      <c r="O750" s="1">
        <v>541.51326778930002</v>
      </c>
      <c r="P750" s="1">
        <v>3214.9426292390999</v>
      </c>
      <c r="Q750" s="1">
        <v>125.6640802492</v>
      </c>
      <c r="R750" s="1">
        <v>317.07772092739998</v>
      </c>
      <c r="S750" s="1">
        <v>0</v>
      </c>
      <c r="T750" s="1">
        <v>4.7470930999999996E-3</v>
      </c>
      <c r="U750" s="1">
        <v>2.6826657899999998E-2</v>
      </c>
      <c r="V750" s="1">
        <v>4.80742506E-2</v>
      </c>
      <c r="W750" s="1">
        <v>0.35032002740000001</v>
      </c>
      <c r="X750" s="1">
        <v>0.14797120010000001</v>
      </c>
      <c r="Y750" s="1">
        <v>9.2135366699999999E-2</v>
      </c>
      <c r="Z750" s="1">
        <v>6.6071636500000003E-2</v>
      </c>
      <c r="AA750" s="1">
        <v>5.7067213499999998E-2</v>
      </c>
      <c r="AB750" s="1">
        <v>7203.9498780367003</v>
      </c>
      <c r="AC750" s="1">
        <v>4122.3903485157998</v>
      </c>
      <c r="AD750" s="1">
        <v>5929.2732051065004</v>
      </c>
      <c r="AE750" s="1">
        <v>5929.2732051065004</v>
      </c>
      <c r="AF750" s="1">
        <v>5.1481433299999997E-2</v>
      </c>
      <c r="AG750" s="1">
        <v>0.35197168109999999</v>
      </c>
      <c r="AH750" s="1">
        <v>1</v>
      </c>
      <c r="AI750" s="5">
        <f t="shared" si="12"/>
        <v>619.37775334178411</v>
      </c>
      <c r="AJ750" s="5">
        <f t="shared" si="12"/>
        <v>1649.659109374601</v>
      </c>
      <c r="AK750" s="5">
        <f t="shared" si="12"/>
        <v>1857.867844081831</v>
      </c>
    </row>
    <row r="751" spans="2:37" x14ac:dyDescent="0.4">
      <c r="B751" s="1">
        <v>1.41E-3</v>
      </c>
      <c r="C751" s="1">
        <v>2.0076700000000001</v>
      </c>
      <c r="D751" s="1">
        <v>0.1444</v>
      </c>
      <c r="E751" s="1">
        <v>519.33000000000004</v>
      </c>
      <c r="F751" s="1">
        <v>-2.002E-2</v>
      </c>
      <c r="G751" s="1">
        <v>6.3634564728000003</v>
      </c>
      <c r="H751" s="1">
        <v>7.8809979346999999</v>
      </c>
      <c r="I751" s="2">
        <v>1.6359188235</v>
      </c>
      <c r="J751" s="2">
        <v>3.5589519205000002</v>
      </c>
      <c r="K751" s="2">
        <v>5.6118057432999997</v>
      </c>
      <c r="L751" s="1">
        <v>1153.4861630633</v>
      </c>
      <c r="M751" s="2">
        <v>2403.0783883732001</v>
      </c>
      <c r="N751" s="1">
        <v>3546.6892177589998</v>
      </c>
      <c r="O751" s="1">
        <v>542.52513596630001</v>
      </c>
      <c r="P751" s="1">
        <v>3260.9778068525002</v>
      </c>
      <c r="Q751" s="1">
        <v>90.737627943899994</v>
      </c>
      <c r="R751" s="1">
        <v>199.03921045120001</v>
      </c>
      <c r="S751" s="1">
        <v>124.38117537620001</v>
      </c>
      <c r="T751" s="1">
        <v>3.7734849E-3</v>
      </c>
      <c r="U751" s="1">
        <v>1.78592557E-2</v>
      </c>
      <c r="V751" s="1">
        <v>3.9093323499999999E-2</v>
      </c>
      <c r="W751" s="1">
        <v>0.35032002740000001</v>
      </c>
      <c r="X751" s="1">
        <v>6.8266107600000001E-2</v>
      </c>
      <c r="Y751" s="1">
        <v>2.77821678E-2</v>
      </c>
      <c r="Z751" s="1">
        <v>6.60852143E-2</v>
      </c>
      <c r="AA751" s="1">
        <v>5.7894121200000002E-2</v>
      </c>
      <c r="AB751" s="1">
        <v>7214.2789365041999</v>
      </c>
      <c r="AC751" s="1">
        <v>2851.7255532827999</v>
      </c>
      <c r="AD751" s="1">
        <v>5882.0844620198004</v>
      </c>
      <c r="AE751" s="1">
        <v>5882.0844620198004</v>
      </c>
      <c r="AF751" s="1">
        <v>5.1481433299999997E-2</v>
      </c>
      <c r="AG751" s="1">
        <v>0.1219211917</v>
      </c>
      <c r="AH751" s="1">
        <v>0.64101777179999997</v>
      </c>
      <c r="AI751" s="5">
        <f t="shared" si="12"/>
        <v>541.5427995602347</v>
      </c>
      <c r="AJ751" s="5">
        <f t="shared" si="12"/>
        <v>1128.2058161376526</v>
      </c>
      <c r="AK751" s="5">
        <f t="shared" si="12"/>
        <v>1665.1123088070422</v>
      </c>
    </row>
    <row r="752" spans="2:37" x14ac:dyDescent="0.4">
      <c r="B752" s="1">
        <v>1.41E-3</v>
      </c>
      <c r="C752" s="1">
        <v>2.0076700000000001</v>
      </c>
      <c r="D752" s="1">
        <v>0.1444</v>
      </c>
      <c r="E752" s="1">
        <v>519.33000000000004</v>
      </c>
      <c r="F752" s="1">
        <v>-1.6889999999999999E-2</v>
      </c>
      <c r="G752" s="1">
        <v>6.3736828990000003</v>
      </c>
      <c r="H752" s="1">
        <v>7.8873884725999996</v>
      </c>
      <c r="I752" s="2">
        <v>1.6611625338</v>
      </c>
      <c r="J752" s="2">
        <v>3.7777734857</v>
      </c>
      <c r="K752" s="2">
        <v>5.6109128827000001</v>
      </c>
      <c r="L752" s="1">
        <v>1179.8253166478</v>
      </c>
      <c r="M752" s="2">
        <v>2688.8917240707001</v>
      </c>
      <c r="N752" s="1">
        <v>3530.1625610491001</v>
      </c>
      <c r="O752" s="1">
        <v>542.34217781170003</v>
      </c>
      <c r="P752" s="1">
        <v>3249.1647792869999</v>
      </c>
      <c r="Q752" s="1">
        <v>101.05614508159999</v>
      </c>
      <c r="R752" s="1">
        <v>238.88602976190001</v>
      </c>
      <c r="S752" s="1">
        <v>0</v>
      </c>
      <c r="T752" s="1">
        <v>3.89084E-3</v>
      </c>
      <c r="U752" s="1">
        <v>2.01229172E-2</v>
      </c>
      <c r="V752" s="1">
        <v>4.2627769000000003E-2</v>
      </c>
      <c r="W752" s="1">
        <v>0.35032002740000001</v>
      </c>
      <c r="X752" s="1">
        <v>8.8155570200000005E-2</v>
      </c>
      <c r="Y752" s="1">
        <v>4.1290810800000001E-2</v>
      </c>
      <c r="Z752" s="1">
        <v>6.6085179600000002E-2</v>
      </c>
      <c r="AA752" s="1">
        <v>5.7697195100000001E-2</v>
      </c>
      <c r="AB752" s="1">
        <v>7211.8933861201003</v>
      </c>
      <c r="AC752" s="1">
        <v>3240.2889386122001</v>
      </c>
      <c r="AD752" s="1">
        <v>5908.8730954380999</v>
      </c>
      <c r="AE752" s="1">
        <v>5908.8730954380999</v>
      </c>
      <c r="AF752" s="1">
        <v>5.1481433299999997E-2</v>
      </c>
      <c r="AG752" s="1">
        <v>0.1829166653</v>
      </c>
      <c r="AH752" s="1">
        <v>1</v>
      </c>
      <c r="AI752" s="5">
        <f t="shared" si="12"/>
        <v>553.90859936516438</v>
      </c>
      <c r="AJ752" s="5">
        <f t="shared" si="12"/>
        <v>1262.3904807843662</v>
      </c>
      <c r="AK752" s="5">
        <f t="shared" si="12"/>
        <v>1657.3533150465259</v>
      </c>
    </row>
    <row r="753" spans="2:37" x14ac:dyDescent="0.4">
      <c r="B753" s="1">
        <v>1.41E-3</v>
      </c>
      <c r="C753" s="1">
        <v>2.0076700000000001</v>
      </c>
      <c r="D753" s="1">
        <v>0.1444</v>
      </c>
      <c r="E753" s="1">
        <v>519.33000000000004</v>
      </c>
      <c r="F753" s="1">
        <v>-1.52E-2</v>
      </c>
      <c r="G753" s="1">
        <v>6.3796740742000004</v>
      </c>
      <c r="H753" s="1">
        <v>7.8913107279999997</v>
      </c>
      <c r="I753" s="2">
        <v>1.6752812336</v>
      </c>
      <c r="J753" s="2">
        <v>3.8950090383</v>
      </c>
      <c r="K753" s="2">
        <v>5.6083800604</v>
      </c>
      <c r="L753" s="1">
        <v>1194.8820301886999</v>
      </c>
      <c r="M753" s="2">
        <v>2851.3362240803999</v>
      </c>
      <c r="N753" s="1">
        <v>3524.3128156799999</v>
      </c>
      <c r="O753" s="1">
        <v>542.23725151240001</v>
      </c>
      <c r="P753" s="1">
        <v>3242.4743196053</v>
      </c>
      <c r="Q753" s="1">
        <v>107.1062464891</v>
      </c>
      <c r="R753" s="1">
        <v>261.1219646111</v>
      </c>
      <c r="S753" s="1">
        <v>0</v>
      </c>
      <c r="T753" s="1">
        <v>3.9572597999999997E-3</v>
      </c>
      <c r="U753" s="1">
        <v>2.13912445E-2</v>
      </c>
      <c r="V753" s="1">
        <v>4.3566569200000002E-2</v>
      </c>
      <c r="W753" s="1">
        <v>0.35032002740000001</v>
      </c>
      <c r="X753" s="1">
        <v>0.1012061158</v>
      </c>
      <c r="Y753" s="1">
        <v>5.1141038899999998E-2</v>
      </c>
      <c r="Z753" s="1">
        <v>6.6085207199999996E-2</v>
      </c>
      <c r="AA753" s="1">
        <v>5.7571902199999997E-2</v>
      </c>
      <c r="AB753" s="1">
        <v>7210.6061290709004</v>
      </c>
      <c r="AC753" s="1">
        <v>3462.0963390402999</v>
      </c>
      <c r="AD753" s="1">
        <v>5917.2772134933002</v>
      </c>
      <c r="AE753" s="1">
        <v>5917.2772134933002</v>
      </c>
      <c r="AF753" s="1">
        <v>5.1481433299999997E-2</v>
      </c>
      <c r="AG753" s="1">
        <v>0.2215217971</v>
      </c>
      <c r="AH753" s="1">
        <v>1</v>
      </c>
      <c r="AI753" s="5">
        <f t="shared" si="12"/>
        <v>560.97747896183091</v>
      </c>
      <c r="AJ753" s="5">
        <f t="shared" si="12"/>
        <v>1338.6555042630987</v>
      </c>
      <c r="AK753" s="5">
        <f t="shared" si="12"/>
        <v>1654.6069557183098</v>
      </c>
    </row>
    <row r="754" spans="2:37" x14ac:dyDescent="0.4">
      <c r="B754" s="1">
        <v>1.41E-3</v>
      </c>
      <c r="C754" s="1">
        <v>2.0076700000000001</v>
      </c>
      <c r="D754" s="1">
        <v>0.1444</v>
      </c>
      <c r="E754" s="1">
        <v>519.33000000000004</v>
      </c>
      <c r="F754" s="1">
        <v>-1.3339999999999999E-2</v>
      </c>
      <c r="G754" s="1">
        <v>6.3865067281999996</v>
      </c>
      <c r="H754" s="1">
        <v>7.8958134884</v>
      </c>
      <c r="I754" s="2">
        <v>1.6912261746999999</v>
      </c>
      <c r="J754" s="2">
        <v>4.0242188385000004</v>
      </c>
      <c r="K754" s="2">
        <v>5.6052312681999998</v>
      </c>
      <c r="L754" s="1">
        <v>1212.1697637811999</v>
      </c>
      <c r="M754" s="2">
        <v>3039.7938922522999</v>
      </c>
      <c r="N754" s="1">
        <v>3518.8671232657998</v>
      </c>
      <c r="O754" s="1">
        <v>542.11676285620001</v>
      </c>
      <c r="P754" s="1">
        <v>3234.8248260360001</v>
      </c>
      <c r="Q754" s="1">
        <v>114.1837024072</v>
      </c>
      <c r="R754" s="1">
        <v>285.61765275549999</v>
      </c>
      <c r="S754" s="1">
        <v>0</v>
      </c>
      <c r="T754" s="1">
        <v>4.0329468000000002E-3</v>
      </c>
      <c r="U754" s="1">
        <v>2.2834015499999999E-2</v>
      </c>
      <c r="V754" s="1">
        <v>4.4155772099999997E-2</v>
      </c>
      <c r="W754" s="1">
        <v>0.35032002740000001</v>
      </c>
      <c r="X754" s="1">
        <v>0.11781346600000001</v>
      </c>
      <c r="Y754" s="1">
        <v>6.4719071099999997E-2</v>
      </c>
      <c r="Z754" s="1">
        <v>6.6085279600000005E-2</v>
      </c>
      <c r="AA754" s="1">
        <v>5.7412082099999998E-2</v>
      </c>
      <c r="AB754" s="1">
        <v>7209.1788398969002</v>
      </c>
      <c r="AC754" s="1">
        <v>3719.4878418762</v>
      </c>
      <c r="AD754" s="1">
        <v>5924.0604636626003</v>
      </c>
      <c r="AE754" s="1">
        <v>5924.0604636626003</v>
      </c>
      <c r="AF754" s="1">
        <v>5.1481433299999997E-2</v>
      </c>
      <c r="AG754" s="1">
        <v>0.26800864419999998</v>
      </c>
      <c r="AH754" s="1">
        <v>1</v>
      </c>
      <c r="AI754" s="5">
        <f t="shared" si="12"/>
        <v>569.09378581276997</v>
      </c>
      <c r="AJ754" s="5">
        <f t="shared" si="12"/>
        <v>1427.1332827475587</v>
      </c>
      <c r="AK754" s="5">
        <f t="shared" si="12"/>
        <v>1652.0502926130516</v>
      </c>
    </row>
    <row r="755" spans="2:37" x14ac:dyDescent="0.4">
      <c r="B755" s="1">
        <v>1.41E-3</v>
      </c>
      <c r="C755" s="1">
        <v>2.0076700000000001</v>
      </c>
      <c r="D755" s="1">
        <v>0.1444</v>
      </c>
      <c r="E755" s="1">
        <v>519.33000000000004</v>
      </c>
      <c r="F755" s="1">
        <v>-1.055E-2</v>
      </c>
      <c r="G755" s="1">
        <v>6.3973384628999996</v>
      </c>
      <c r="H755" s="1">
        <v>7.9031076880000004</v>
      </c>
      <c r="I755" s="2">
        <v>1.7159594895000001</v>
      </c>
      <c r="J755" s="2">
        <v>4.2158465809000001</v>
      </c>
      <c r="K755" s="2">
        <v>5.6014030875999996</v>
      </c>
      <c r="L755" s="1">
        <v>1239.5871301366001</v>
      </c>
      <c r="M755" s="2">
        <v>3334.1917369533999</v>
      </c>
      <c r="N755" s="1">
        <v>3513.0012965268002</v>
      </c>
      <c r="O755" s="1">
        <v>541.92614791460005</v>
      </c>
      <c r="P755" s="1">
        <v>3222.9572992693002</v>
      </c>
      <c r="Q755" s="1">
        <v>125.6847123212</v>
      </c>
      <c r="R755" s="1">
        <v>317.29294244070002</v>
      </c>
      <c r="S755" s="1">
        <v>0</v>
      </c>
      <c r="T755" s="1">
        <v>4.1517689E-3</v>
      </c>
      <c r="U755" s="1">
        <v>2.5060440999999999E-2</v>
      </c>
      <c r="V755" s="1">
        <v>4.4550050000000001E-2</v>
      </c>
      <c r="W755" s="1">
        <v>0.35032002740000001</v>
      </c>
      <c r="X755" s="1">
        <v>0.14797120010000001</v>
      </c>
      <c r="Y755" s="1">
        <v>9.2135366699999999E-2</v>
      </c>
      <c r="Z755" s="1">
        <v>6.6085471199999996E-2</v>
      </c>
      <c r="AA755" s="1">
        <v>5.7122968099999998E-2</v>
      </c>
      <c r="AB755" s="1">
        <v>7207.0525598015001</v>
      </c>
      <c r="AC755" s="1">
        <v>4123.8203505028996</v>
      </c>
      <c r="AD755" s="1">
        <v>5932.0062607097998</v>
      </c>
      <c r="AE755" s="1">
        <v>5932.0062607097998</v>
      </c>
      <c r="AF755" s="1">
        <v>5.1481433299999997E-2</v>
      </c>
      <c r="AG755" s="1">
        <v>0.35196929100000002</v>
      </c>
      <c r="AH755" s="1">
        <v>1</v>
      </c>
      <c r="AI755" s="5">
        <f t="shared" si="12"/>
        <v>581.96578879652589</v>
      </c>
      <c r="AJ755" s="5">
        <f t="shared" si="12"/>
        <v>1565.3482333114555</v>
      </c>
      <c r="AK755" s="5">
        <f t="shared" si="12"/>
        <v>1649.2963833459157</v>
      </c>
    </row>
    <row r="756" spans="2:37" x14ac:dyDescent="0.4">
      <c r="B756" s="1">
        <v>1.41E-3</v>
      </c>
      <c r="C756" s="1">
        <v>2.51586</v>
      </c>
      <c r="D756" s="1">
        <v>7.4999999999999997E-3</v>
      </c>
      <c r="E756" s="1">
        <v>233.59</v>
      </c>
      <c r="F756" s="1">
        <v>-2.002E-2</v>
      </c>
      <c r="G756" s="1">
        <v>25.1014120633</v>
      </c>
      <c r="H756" s="1">
        <v>28.7343637548</v>
      </c>
      <c r="I756" s="2">
        <v>2.0776709440999999</v>
      </c>
      <c r="J756" s="2">
        <v>3.2008388759000002</v>
      </c>
      <c r="K756" s="2">
        <v>3.8376582317999999</v>
      </c>
      <c r="L756" s="1">
        <v>1209.3242510760001</v>
      </c>
      <c r="M756" s="2">
        <v>1393.7850655211</v>
      </c>
      <c r="N756" s="1">
        <v>1471.1907830149</v>
      </c>
      <c r="O756" s="1">
        <v>169.69657131759999</v>
      </c>
      <c r="P756" s="1">
        <v>207.8810318024</v>
      </c>
      <c r="Q756" s="1">
        <v>28.447897816099999</v>
      </c>
      <c r="R756" s="1">
        <v>12.787471285700001</v>
      </c>
      <c r="S756" s="1">
        <v>4.8651603834000001</v>
      </c>
      <c r="T756" s="1">
        <v>6.0865703E-3</v>
      </c>
      <c r="U756" s="1">
        <v>1.4445971E-2</v>
      </c>
      <c r="V756" s="1">
        <v>1.9035405200000001E-2</v>
      </c>
      <c r="W756" s="1">
        <v>0.35032002740000001</v>
      </c>
      <c r="X756" s="1">
        <v>6.8266107600000001E-2</v>
      </c>
      <c r="Y756" s="1">
        <v>2.77821678E-2</v>
      </c>
      <c r="Z756" s="1">
        <v>3.82756322E-2</v>
      </c>
      <c r="AA756" s="1">
        <v>1.70335444E-2</v>
      </c>
      <c r="AB756" s="1">
        <v>-78.666512377100005</v>
      </c>
      <c r="AC756" s="1">
        <v>1010.190149328</v>
      </c>
      <c r="AD756" s="1">
        <v>1175.7824820077999</v>
      </c>
      <c r="AE756" s="1">
        <v>1206.0521505575</v>
      </c>
      <c r="AF756" s="1">
        <v>5.1481433299999997E-2</v>
      </c>
      <c r="AG756" s="1">
        <v>0.1119765672</v>
      </c>
      <c r="AH756" s="1">
        <v>0.24355871209999999</v>
      </c>
      <c r="AI756" s="5">
        <f t="shared" si="12"/>
        <v>567.75786435492967</v>
      </c>
      <c r="AJ756" s="5">
        <f t="shared" si="12"/>
        <v>654.35918569065734</v>
      </c>
      <c r="AK756" s="5">
        <f t="shared" si="12"/>
        <v>690.69989812906113</v>
      </c>
    </row>
    <row r="757" spans="2:37" x14ac:dyDescent="0.4">
      <c r="B757" s="1">
        <v>1.41E-3</v>
      </c>
      <c r="C757" s="1">
        <v>2.51586</v>
      </c>
      <c r="D757" s="1">
        <v>7.4999999999999997E-3</v>
      </c>
      <c r="E757" s="1">
        <v>233.59</v>
      </c>
      <c r="F757" s="1">
        <v>-1.6889999999999999E-2</v>
      </c>
      <c r="G757" s="1">
        <v>25.130281255500002</v>
      </c>
      <c r="H757" s="1">
        <v>28.7569123906</v>
      </c>
      <c r="I757" s="2">
        <v>2.0913539595000001</v>
      </c>
      <c r="J757" s="2">
        <v>3.2820430325999999</v>
      </c>
      <c r="K757" s="2">
        <v>4.0314330723999996</v>
      </c>
      <c r="L757" s="1">
        <v>1222.3210496994</v>
      </c>
      <c r="M757" s="2">
        <v>1444.4340023274001</v>
      </c>
      <c r="N757" s="1">
        <v>1562.6688629734999</v>
      </c>
      <c r="O757" s="1">
        <v>169.6337868766</v>
      </c>
      <c r="P757" s="1">
        <v>207.6149400834</v>
      </c>
      <c r="Q757" s="1">
        <v>31.6807345468</v>
      </c>
      <c r="R757" s="1">
        <v>16.5044196817</v>
      </c>
      <c r="S757" s="1">
        <v>7.2251895435</v>
      </c>
      <c r="T757" s="1">
        <v>6.1670036000000001E-3</v>
      </c>
      <c r="U757" s="1">
        <v>1.51882471E-2</v>
      </c>
      <c r="V757" s="1">
        <v>2.06311141E-2</v>
      </c>
      <c r="W757" s="1">
        <v>0.35032002740000001</v>
      </c>
      <c r="X757" s="1">
        <v>8.8155570200000005E-2</v>
      </c>
      <c r="Y757" s="1">
        <v>4.1290810800000001E-2</v>
      </c>
      <c r="Z757" s="1">
        <v>3.8273039299999999E-2</v>
      </c>
      <c r="AA757" s="1">
        <v>1.6996379400000001E-2</v>
      </c>
      <c r="AB757" s="1">
        <v>-83.913995824300002</v>
      </c>
      <c r="AC757" s="1">
        <v>1076.3716800182001</v>
      </c>
      <c r="AD757" s="1">
        <v>1305.7441904848999</v>
      </c>
      <c r="AE757" s="1">
        <v>1351.8246233300999</v>
      </c>
      <c r="AF757" s="1">
        <v>5.1481433299999997E-2</v>
      </c>
      <c r="AG757" s="1">
        <v>0.1119765672</v>
      </c>
      <c r="AH757" s="1">
        <v>0.24355871209999999</v>
      </c>
      <c r="AI757" s="5">
        <f t="shared" si="12"/>
        <v>573.8596477461972</v>
      </c>
      <c r="AJ757" s="5">
        <f t="shared" si="12"/>
        <v>678.13802926169024</v>
      </c>
      <c r="AK757" s="5">
        <f t="shared" si="12"/>
        <v>733.64735350868546</v>
      </c>
    </row>
    <row r="758" spans="2:37" x14ac:dyDescent="0.4">
      <c r="B758" s="1">
        <v>1.41E-3</v>
      </c>
      <c r="C758" s="1">
        <v>2.51586</v>
      </c>
      <c r="D758" s="1">
        <v>7.4999999999999997E-3</v>
      </c>
      <c r="E758" s="1">
        <v>233.59</v>
      </c>
      <c r="F758" s="1">
        <v>-1.52E-2</v>
      </c>
      <c r="G758" s="1">
        <v>25.137660695299999</v>
      </c>
      <c r="H758" s="1">
        <v>28.7588058957</v>
      </c>
      <c r="I758" s="2">
        <v>2.0990218822000002</v>
      </c>
      <c r="J758" s="2">
        <v>3.3295173325</v>
      </c>
      <c r="K758" s="2">
        <v>4.1523604769000002</v>
      </c>
      <c r="L758" s="1">
        <v>1229.7151509729999</v>
      </c>
      <c r="M758" s="2">
        <v>1475.2805908390001</v>
      </c>
      <c r="N758" s="1">
        <v>1622.8717107233999</v>
      </c>
      <c r="O758" s="1">
        <v>169.59754291089999</v>
      </c>
      <c r="P758" s="1">
        <v>207.45336575269999</v>
      </c>
      <c r="Q758" s="1">
        <v>33.576032999799999</v>
      </c>
      <c r="R758" s="1">
        <v>18.941499754399999</v>
      </c>
      <c r="S758" s="1">
        <v>8.9443120276000005</v>
      </c>
      <c r="T758" s="1">
        <v>6.2123088999999996E-3</v>
      </c>
      <c r="U758" s="1">
        <v>1.5630816799999999E-2</v>
      </c>
      <c r="V758" s="1">
        <v>2.1628131599999999E-2</v>
      </c>
      <c r="W758" s="1">
        <v>0.35032002740000001</v>
      </c>
      <c r="X758" s="1">
        <v>0.1012061158</v>
      </c>
      <c r="Y758" s="1">
        <v>5.1141038899999998E-2</v>
      </c>
      <c r="Z758" s="1">
        <v>3.8272003800000003E-2</v>
      </c>
      <c r="AA758" s="1">
        <v>1.6973060799999998E-2</v>
      </c>
      <c r="AB758" s="1">
        <v>-87.188786762299998</v>
      </c>
      <c r="AC758" s="1">
        <v>1116.5194158226</v>
      </c>
      <c r="AD758" s="1">
        <v>1391.1759562914999</v>
      </c>
      <c r="AE758" s="1">
        <v>1445.2203527695999</v>
      </c>
      <c r="AF758" s="1">
        <v>5.1481433299999997E-2</v>
      </c>
      <c r="AG758" s="1">
        <v>0.1119765672</v>
      </c>
      <c r="AH758" s="1">
        <v>0.24355871209999999</v>
      </c>
      <c r="AI758" s="5">
        <f t="shared" si="12"/>
        <v>577.33105679483572</v>
      </c>
      <c r="AJ758" s="5">
        <f t="shared" si="12"/>
        <v>692.61999569906106</v>
      </c>
      <c r="AK758" s="5">
        <f t="shared" si="12"/>
        <v>761.91160127859155</v>
      </c>
    </row>
    <row r="759" spans="2:37" x14ac:dyDescent="0.4">
      <c r="B759" s="1">
        <v>1.41E-3</v>
      </c>
      <c r="C759" s="1">
        <v>2.51586</v>
      </c>
      <c r="D759" s="1">
        <v>7.4999999999999997E-3</v>
      </c>
      <c r="E759" s="1">
        <v>233.59</v>
      </c>
      <c r="F759" s="1">
        <v>-1.3339999999999999E-2</v>
      </c>
      <c r="G759" s="1">
        <v>25.137494556</v>
      </c>
      <c r="H759" s="1">
        <v>28.750562198699999</v>
      </c>
      <c r="I759" s="2">
        <v>2.1076961076999998</v>
      </c>
      <c r="J759" s="2">
        <v>3.3849215131000001</v>
      </c>
      <c r="K759" s="2">
        <v>4.3013163071999996</v>
      </c>
      <c r="L759" s="1">
        <v>1238.1751900833001</v>
      </c>
      <c r="M759" s="2">
        <v>1512.4539163433999</v>
      </c>
      <c r="N759" s="1">
        <v>1701.4310932251999</v>
      </c>
      <c r="O759" s="1">
        <v>169.55569893789999</v>
      </c>
      <c r="P759" s="1">
        <v>207.2592545155</v>
      </c>
      <c r="Q759" s="1">
        <v>35.792953477899999</v>
      </c>
      <c r="R759" s="1">
        <v>22.040806188600001</v>
      </c>
      <c r="S759" s="1">
        <v>11.3118620036</v>
      </c>
      <c r="T759" s="1">
        <v>6.2637598999999997E-3</v>
      </c>
      <c r="U759" s="1">
        <v>1.6155348E-2</v>
      </c>
      <c r="V759" s="1">
        <v>2.28530622E-2</v>
      </c>
      <c r="W759" s="1">
        <v>0.35032002740000001</v>
      </c>
      <c r="X759" s="1">
        <v>0.11781346600000001</v>
      </c>
      <c r="Y759" s="1">
        <v>6.4719071099999997E-2</v>
      </c>
      <c r="Z759" s="1">
        <v>3.8271205900000001E-2</v>
      </c>
      <c r="AA759" s="1">
        <v>1.6944376899999999E-2</v>
      </c>
      <c r="AB759" s="1">
        <v>-91.209106641100007</v>
      </c>
      <c r="AC759" s="1">
        <v>1164.7579413353001</v>
      </c>
      <c r="AD759" s="1">
        <v>1502.1787442995001</v>
      </c>
      <c r="AE759" s="1">
        <v>1559.4736895436999</v>
      </c>
      <c r="AF759" s="1">
        <v>5.1481433299999997E-2</v>
      </c>
      <c r="AG759" s="1">
        <v>0.1119765672</v>
      </c>
      <c r="AH759" s="1">
        <v>0.24355871209999999</v>
      </c>
      <c r="AI759" s="5">
        <f t="shared" si="12"/>
        <v>581.30290614239448</v>
      </c>
      <c r="AJ759" s="5">
        <f t="shared" si="12"/>
        <v>710.07226119408449</v>
      </c>
      <c r="AK759" s="5">
        <f t="shared" si="12"/>
        <v>798.79394048131451</v>
      </c>
    </row>
    <row r="760" spans="2:37" x14ac:dyDescent="0.4">
      <c r="B760" s="1">
        <v>1.41E-3</v>
      </c>
      <c r="C760" s="1">
        <v>2.51586</v>
      </c>
      <c r="D760" s="1">
        <v>7.4999999999999997E-3</v>
      </c>
      <c r="E760" s="1">
        <v>233.59</v>
      </c>
      <c r="F760" s="1">
        <v>-1.055E-2</v>
      </c>
      <c r="G760" s="1">
        <v>25.1171271517</v>
      </c>
      <c r="H760" s="1">
        <v>28.713234114900001</v>
      </c>
      <c r="I760" s="2">
        <v>2.1211845764000001</v>
      </c>
      <c r="J760" s="2">
        <v>3.4746351878000001</v>
      </c>
      <c r="K760" s="2">
        <v>4.5584827508999997</v>
      </c>
      <c r="L760" s="1">
        <v>1251.5316190118001</v>
      </c>
      <c r="M760" s="2">
        <v>1575.3845338430999</v>
      </c>
      <c r="N760" s="1">
        <v>1849.3382367730001</v>
      </c>
      <c r="O760" s="1">
        <v>169.48905640140001</v>
      </c>
      <c r="P760" s="1">
        <v>206.93251679510001</v>
      </c>
      <c r="Q760" s="1">
        <v>39.395009173600002</v>
      </c>
      <c r="R760" s="1">
        <v>27.663540574500001</v>
      </c>
      <c r="S760" s="1">
        <v>16.085444559100001</v>
      </c>
      <c r="T760" s="1">
        <v>6.3441879000000001E-3</v>
      </c>
      <c r="U760" s="1">
        <v>1.7023056500000001E-2</v>
      </c>
      <c r="V760" s="1">
        <v>2.4979832099999998E-2</v>
      </c>
      <c r="W760" s="1">
        <v>0.35032002740000001</v>
      </c>
      <c r="X760" s="1">
        <v>0.14797120010000001</v>
      </c>
      <c r="Y760" s="1">
        <v>9.2135366699999999E-2</v>
      </c>
      <c r="Z760" s="1">
        <v>3.8270783400000001E-2</v>
      </c>
      <c r="AA760" s="1">
        <v>1.6894627999999998E-2</v>
      </c>
      <c r="AB760" s="1">
        <v>-98.180671989299995</v>
      </c>
      <c r="AC760" s="1">
        <v>1246.0988700988</v>
      </c>
      <c r="AD760" s="1">
        <v>1709.6426829172999</v>
      </c>
      <c r="AE760" s="1">
        <v>1752.1291704175001</v>
      </c>
      <c r="AF760" s="1">
        <v>5.1481433299999997E-2</v>
      </c>
      <c r="AG760" s="1">
        <v>0.1119765672</v>
      </c>
      <c r="AH760" s="1">
        <v>0.24355871209999999</v>
      </c>
      <c r="AI760" s="5">
        <f t="shared" si="12"/>
        <v>587.57353005248831</v>
      </c>
      <c r="AJ760" s="5">
        <f t="shared" si="12"/>
        <v>739.61715203901406</v>
      </c>
      <c r="AK760" s="5">
        <f t="shared" si="12"/>
        <v>868.23391397793432</v>
      </c>
    </row>
    <row r="761" spans="2:37" x14ac:dyDescent="0.4">
      <c r="B761" s="1">
        <v>1.41E-3</v>
      </c>
      <c r="C761" s="1">
        <v>2.51586</v>
      </c>
      <c r="D761" s="1">
        <v>7.4999999999999997E-3</v>
      </c>
      <c r="E761" s="1">
        <v>292.95</v>
      </c>
      <c r="F761" s="1">
        <v>-2.002E-2</v>
      </c>
      <c r="G761" s="1">
        <v>23.696419643300001</v>
      </c>
      <c r="H761" s="1">
        <v>27.171095193999999</v>
      </c>
      <c r="I761" s="2">
        <v>1.9532867416999999</v>
      </c>
      <c r="J761" s="2">
        <v>3.0040273818999998</v>
      </c>
      <c r="K761" s="2">
        <v>3.5973578859000002</v>
      </c>
      <c r="L761" s="1">
        <v>1142.0142279346001</v>
      </c>
      <c r="M761" s="2">
        <v>1307.7489069081</v>
      </c>
      <c r="N761" s="1">
        <v>1371.6672858499001</v>
      </c>
      <c r="O761" s="1">
        <v>169.85624707549999</v>
      </c>
      <c r="P761" s="1">
        <v>208.37761001679999</v>
      </c>
      <c r="Q761" s="1">
        <v>28.454426268500001</v>
      </c>
      <c r="R761" s="1">
        <v>12.7956609464</v>
      </c>
      <c r="S761" s="1">
        <v>4.8855810392999999</v>
      </c>
      <c r="T761" s="1">
        <v>5.3796139999999996E-3</v>
      </c>
      <c r="U761" s="1">
        <v>1.27240945E-2</v>
      </c>
      <c r="V761" s="1">
        <v>1.6767720400000002E-2</v>
      </c>
      <c r="W761" s="1">
        <v>0.35032002740000001</v>
      </c>
      <c r="X761" s="1">
        <v>6.8266107600000001E-2</v>
      </c>
      <c r="Y761" s="1">
        <v>2.77821678E-2</v>
      </c>
      <c r="Z761" s="1">
        <v>3.8317526400000003E-2</v>
      </c>
      <c r="AA761" s="1">
        <v>1.7067645900000001E-2</v>
      </c>
      <c r="AB761" s="1">
        <v>-68.544356167299995</v>
      </c>
      <c r="AC761" s="1">
        <v>1010.3341581596</v>
      </c>
      <c r="AD761" s="1">
        <v>1176.432644771</v>
      </c>
      <c r="AE761" s="1">
        <v>1207.0231824627999</v>
      </c>
      <c r="AF761" s="1">
        <v>5.1481433299999997E-2</v>
      </c>
      <c r="AG761" s="1">
        <v>0.1119765672</v>
      </c>
      <c r="AH761" s="1">
        <v>0.24108686730000001</v>
      </c>
      <c r="AI761" s="5">
        <f t="shared" si="12"/>
        <v>536.15691452328645</v>
      </c>
      <c r="AJ761" s="5">
        <f t="shared" si="12"/>
        <v>613.96662296154932</v>
      </c>
      <c r="AK761" s="5">
        <f t="shared" si="12"/>
        <v>643.9752515727231</v>
      </c>
    </row>
    <row r="762" spans="2:37" x14ac:dyDescent="0.4">
      <c r="B762" s="1">
        <v>1.41E-3</v>
      </c>
      <c r="C762" s="1">
        <v>2.51586</v>
      </c>
      <c r="D762" s="1">
        <v>7.4999999999999997E-3</v>
      </c>
      <c r="E762" s="1">
        <v>292.95</v>
      </c>
      <c r="F762" s="1">
        <v>-1.6889999999999999E-2</v>
      </c>
      <c r="G762" s="1">
        <v>23.763185527600001</v>
      </c>
      <c r="H762" s="1">
        <v>27.239312657799999</v>
      </c>
      <c r="I762" s="2">
        <v>1.9676671653</v>
      </c>
      <c r="J762" s="2">
        <v>3.0877990135000002</v>
      </c>
      <c r="K762" s="2">
        <v>3.7926080760000001</v>
      </c>
      <c r="L762" s="1">
        <v>1154.8928784052</v>
      </c>
      <c r="M762" s="2">
        <v>1356.5227050059</v>
      </c>
      <c r="N762" s="1">
        <v>1457.3240054983</v>
      </c>
      <c r="O762" s="1">
        <v>169.7950247842</v>
      </c>
      <c r="P762" s="1">
        <v>208.11924566900001</v>
      </c>
      <c r="Q762" s="1">
        <v>31.688275993200001</v>
      </c>
      <c r="R762" s="1">
        <v>16.515251391500001</v>
      </c>
      <c r="S762" s="1">
        <v>7.2321113399000003</v>
      </c>
      <c r="T762" s="1">
        <v>5.4591168000000002E-3</v>
      </c>
      <c r="U762" s="1">
        <v>1.3443648900000001E-2</v>
      </c>
      <c r="V762" s="1">
        <v>1.8294580500000001E-2</v>
      </c>
      <c r="W762" s="1">
        <v>0.35032002740000001</v>
      </c>
      <c r="X762" s="1">
        <v>8.8155570200000005E-2</v>
      </c>
      <c r="Y762" s="1">
        <v>4.1290810800000001E-2</v>
      </c>
      <c r="Z762" s="1">
        <v>3.8314183199999997E-2</v>
      </c>
      <c r="AA762" s="1">
        <v>1.70320934E-2</v>
      </c>
      <c r="AB762" s="1">
        <v>-73.549144312999999</v>
      </c>
      <c r="AC762" s="1">
        <v>1076.5443376169001</v>
      </c>
      <c r="AD762" s="1">
        <v>1306.4877984727</v>
      </c>
      <c r="AE762" s="1">
        <v>1353.33421486</v>
      </c>
      <c r="AF762" s="1">
        <v>5.1481433299999997E-2</v>
      </c>
      <c r="AG762" s="1">
        <v>0.1119765672</v>
      </c>
      <c r="AH762" s="1">
        <v>0.24355871209999999</v>
      </c>
      <c r="AI762" s="5">
        <f t="shared" si="12"/>
        <v>542.203229298216</v>
      </c>
      <c r="AJ762" s="5">
        <f t="shared" si="12"/>
        <v>636.86511972107985</v>
      </c>
      <c r="AK762" s="5">
        <f t="shared" si="12"/>
        <v>684.18967394286392</v>
      </c>
    </row>
    <row r="763" spans="2:37" x14ac:dyDescent="0.4">
      <c r="B763" s="1">
        <v>1.41E-3</v>
      </c>
      <c r="C763" s="1">
        <v>2.51586</v>
      </c>
      <c r="D763" s="1">
        <v>7.4999999999999997E-3</v>
      </c>
      <c r="E763" s="1">
        <v>292.95</v>
      </c>
      <c r="F763" s="1">
        <v>-1.52E-2</v>
      </c>
      <c r="G763" s="1">
        <v>23.7923219117</v>
      </c>
      <c r="H763" s="1">
        <v>27.267416996800002</v>
      </c>
      <c r="I763" s="2">
        <v>1.9757243417999999</v>
      </c>
      <c r="J763" s="2">
        <v>3.1367815986999998</v>
      </c>
      <c r="K763" s="2">
        <v>3.9144895074999999</v>
      </c>
      <c r="L763" s="1">
        <v>1162.2213188328001</v>
      </c>
      <c r="M763" s="2">
        <v>1386.2618667357999</v>
      </c>
      <c r="N763" s="1">
        <v>1513.6508767047001</v>
      </c>
      <c r="O763" s="1">
        <v>169.75961485179999</v>
      </c>
      <c r="P763" s="1">
        <v>207.96204218860001</v>
      </c>
      <c r="Q763" s="1">
        <v>33.584179249999998</v>
      </c>
      <c r="R763" s="1">
        <v>18.9541065035</v>
      </c>
      <c r="S763" s="1">
        <v>8.9530404034999993</v>
      </c>
      <c r="T763" s="1">
        <v>5.5039162000000003E-3</v>
      </c>
      <c r="U763" s="1">
        <v>1.38735523E-2</v>
      </c>
      <c r="V763" s="1">
        <v>1.9251713199999999E-2</v>
      </c>
      <c r="W763" s="1">
        <v>0.35032002740000001</v>
      </c>
      <c r="X763" s="1">
        <v>0.1012061158</v>
      </c>
      <c r="Y763" s="1">
        <v>5.1141038899999998E-2</v>
      </c>
      <c r="Z763" s="1">
        <v>3.8312703199999999E-2</v>
      </c>
      <c r="AA763" s="1">
        <v>1.7009706600000001E-2</v>
      </c>
      <c r="AB763" s="1">
        <v>-76.679391930400001</v>
      </c>
      <c r="AC763" s="1">
        <v>1116.7101149581999</v>
      </c>
      <c r="AD763" s="1">
        <v>1391.8801293418001</v>
      </c>
      <c r="AE763" s="1">
        <v>1447.1488395976</v>
      </c>
      <c r="AF763" s="1">
        <v>5.1481433299999997E-2</v>
      </c>
      <c r="AG763" s="1">
        <v>0.1119765672</v>
      </c>
      <c r="AH763" s="1">
        <v>0.24355871209999999</v>
      </c>
      <c r="AI763" s="5">
        <f t="shared" si="12"/>
        <v>545.64381165859163</v>
      </c>
      <c r="AJ763" s="5">
        <f t="shared" si="12"/>
        <v>650.82716748159623</v>
      </c>
      <c r="AK763" s="5">
        <f t="shared" si="12"/>
        <v>710.63421441535218</v>
      </c>
    </row>
    <row r="764" spans="2:37" x14ac:dyDescent="0.4">
      <c r="B764" s="1">
        <v>1.41E-3</v>
      </c>
      <c r="C764" s="1">
        <v>2.51586</v>
      </c>
      <c r="D764" s="1">
        <v>7.4999999999999997E-3</v>
      </c>
      <c r="E764" s="1">
        <v>292.95</v>
      </c>
      <c r="F764" s="1">
        <v>-1.3339999999999999E-2</v>
      </c>
      <c r="G764" s="1">
        <v>23.8170730322</v>
      </c>
      <c r="H764" s="1">
        <v>27.289183856099999</v>
      </c>
      <c r="I764" s="2">
        <v>1.9848374980000001</v>
      </c>
      <c r="J764" s="2">
        <v>3.1939496681000001</v>
      </c>
      <c r="K764" s="2">
        <v>4.0648184293999998</v>
      </c>
      <c r="L764" s="1">
        <v>1170.6075260754999</v>
      </c>
      <c r="M764" s="2">
        <v>1422.1315880382999</v>
      </c>
      <c r="N764" s="1">
        <v>1587.1168604022</v>
      </c>
      <c r="O764" s="1">
        <v>169.71867643940001</v>
      </c>
      <c r="P764" s="1">
        <v>207.7728932988</v>
      </c>
      <c r="Q764" s="1">
        <v>35.801815597599997</v>
      </c>
      <c r="R764" s="1">
        <v>22.055713608600001</v>
      </c>
      <c r="S764" s="1">
        <v>11.3231358994</v>
      </c>
      <c r="T764" s="1">
        <v>5.5548076000000004E-3</v>
      </c>
      <c r="U764" s="1">
        <v>1.43838534E-2</v>
      </c>
      <c r="V764" s="1">
        <v>2.0430586300000001E-2</v>
      </c>
      <c r="W764" s="1">
        <v>0.35032002740000001</v>
      </c>
      <c r="X764" s="1">
        <v>0.11781346600000001</v>
      </c>
      <c r="Y764" s="1">
        <v>6.4719071099999997E-2</v>
      </c>
      <c r="Z764" s="1">
        <v>3.8311386099999997E-2</v>
      </c>
      <c r="AA764" s="1">
        <v>1.6982096200000001E-2</v>
      </c>
      <c r="AB764" s="1">
        <v>-80.528936853800005</v>
      </c>
      <c r="AC764" s="1">
        <v>1164.9709269494999</v>
      </c>
      <c r="AD764" s="1">
        <v>1502.6947776698</v>
      </c>
      <c r="AE764" s="1">
        <v>1562.0401099057999</v>
      </c>
      <c r="AF764" s="1">
        <v>5.1481433299999997E-2</v>
      </c>
      <c r="AG764" s="1">
        <v>0.1119765672</v>
      </c>
      <c r="AH764" s="1">
        <v>0.24355871209999999</v>
      </c>
      <c r="AI764" s="5">
        <f t="shared" si="12"/>
        <v>549.58099815751166</v>
      </c>
      <c r="AJ764" s="5">
        <f t="shared" si="12"/>
        <v>667.66741222455403</v>
      </c>
      <c r="AK764" s="5">
        <f t="shared" si="12"/>
        <v>745.1252865738029</v>
      </c>
    </row>
    <row r="765" spans="2:37" x14ac:dyDescent="0.4">
      <c r="B765" s="1">
        <v>1.41E-3</v>
      </c>
      <c r="C765" s="1">
        <v>2.51586</v>
      </c>
      <c r="D765" s="1">
        <v>7.4999999999999997E-3</v>
      </c>
      <c r="E765" s="1">
        <v>292.95</v>
      </c>
      <c r="F765" s="1">
        <v>-1.055E-2</v>
      </c>
      <c r="G765" s="1">
        <v>23.835996250800001</v>
      </c>
      <c r="H765" s="1">
        <v>27.2991611084</v>
      </c>
      <c r="I765" s="2">
        <v>1.9990054428999999</v>
      </c>
      <c r="J765" s="2">
        <v>3.2865214914999998</v>
      </c>
      <c r="K765" s="2">
        <v>4.3249110889000004</v>
      </c>
      <c r="L765" s="1">
        <v>1183.8500213893999</v>
      </c>
      <c r="M765" s="2">
        <v>1482.9239374420999</v>
      </c>
      <c r="N765" s="1">
        <v>1726.2171203225</v>
      </c>
      <c r="O765" s="1">
        <v>169.65335225449999</v>
      </c>
      <c r="P765" s="1">
        <v>207.45386085889999</v>
      </c>
      <c r="Q765" s="1">
        <v>39.405048527600002</v>
      </c>
      <c r="R765" s="1">
        <v>27.682729419299999</v>
      </c>
      <c r="S765" s="1">
        <v>16.1020209452</v>
      </c>
      <c r="T765" s="1">
        <v>5.6343920999999998E-3</v>
      </c>
      <c r="U765" s="1">
        <v>1.52297252E-2</v>
      </c>
      <c r="V765" s="1">
        <v>2.2484222099999999E-2</v>
      </c>
      <c r="W765" s="1">
        <v>0.35032002740000001</v>
      </c>
      <c r="X765" s="1">
        <v>0.14797120010000001</v>
      </c>
      <c r="Y765" s="1">
        <v>9.2135366699999999E-2</v>
      </c>
      <c r="Z765" s="1">
        <v>3.8310126200000003E-2</v>
      </c>
      <c r="AA765" s="1">
        <v>1.6934046800000001E-2</v>
      </c>
      <c r="AB765" s="1">
        <v>-87.219192876799994</v>
      </c>
      <c r="AC765" s="1">
        <v>1246.350788122</v>
      </c>
      <c r="AD765" s="1">
        <v>1710.3293158107999</v>
      </c>
      <c r="AE765" s="1">
        <v>1755.0450637562999</v>
      </c>
      <c r="AF765" s="1">
        <v>5.1481433299999997E-2</v>
      </c>
      <c r="AG765" s="1">
        <v>0.1119765672</v>
      </c>
      <c r="AH765" s="1">
        <v>0.24355871209999999</v>
      </c>
      <c r="AI765" s="5">
        <f t="shared" si="12"/>
        <v>555.79813210769953</v>
      </c>
      <c r="AJ765" s="5">
        <f t="shared" si="12"/>
        <v>696.20842133431927</v>
      </c>
      <c r="AK765" s="5">
        <f t="shared" si="12"/>
        <v>810.43057292136155</v>
      </c>
    </row>
    <row r="766" spans="2:37" x14ac:dyDescent="0.4">
      <c r="B766" s="1">
        <v>1.41E-3</v>
      </c>
      <c r="C766" s="1">
        <v>2.51586</v>
      </c>
      <c r="D766" s="1">
        <v>7.4999999999999997E-3</v>
      </c>
      <c r="E766" s="1">
        <v>360</v>
      </c>
      <c r="F766" s="1">
        <v>-2.002E-2</v>
      </c>
      <c r="G766" s="1">
        <v>22.3050217119</v>
      </c>
      <c r="H766" s="1">
        <v>25.622112242699998</v>
      </c>
      <c r="I766" s="2">
        <v>1.8389620717999999</v>
      </c>
      <c r="J766" s="2">
        <v>2.8072618038999999</v>
      </c>
      <c r="K766" s="2">
        <v>3.3508796796000002</v>
      </c>
      <c r="L766" s="1">
        <v>1080.0577354311999</v>
      </c>
      <c r="M766" s="2">
        <v>1225.5944042859001</v>
      </c>
      <c r="N766" s="1">
        <v>1276.4239099639999</v>
      </c>
      <c r="O766" s="1">
        <v>169.9956519575</v>
      </c>
      <c r="P766" s="1">
        <v>208.84149715410001</v>
      </c>
      <c r="Q766" s="1">
        <v>28.460287240500001</v>
      </c>
      <c r="R766" s="1">
        <v>12.8032370062</v>
      </c>
      <c r="S766" s="1">
        <v>4.9321550493000004</v>
      </c>
      <c r="T766" s="1">
        <v>4.7683118999999998E-3</v>
      </c>
      <c r="U766" s="1">
        <v>1.1111813599999999E-2</v>
      </c>
      <c r="V766" s="1">
        <v>1.46020613E-2</v>
      </c>
      <c r="W766" s="1">
        <v>0.35032002740000001</v>
      </c>
      <c r="X766" s="1">
        <v>6.8266107600000001E-2</v>
      </c>
      <c r="Y766" s="1">
        <v>2.77821678E-2</v>
      </c>
      <c r="Z766" s="1">
        <v>3.8356807100000001E-2</v>
      </c>
      <c r="AA766" s="1">
        <v>1.71018452E-2</v>
      </c>
      <c r="AB766" s="1">
        <v>-59.191576314000002</v>
      </c>
      <c r="AC766" s="1">
        <v>1010.4665351709</v>
      </c>
      <c r="AD766" s="1">
        <v>1177.1161045010999</v>
      </c>
      <c r="AE766" s="1">
        <v>1208.0424590724001</v>
      </c>
      <c r="AF766" s="1">
        <v>5.1481433299999997E-2</v>
      </c>
      <c r="AG766" s="1">
        <v>0.1119765672</v>
      </c>
      <c r="AH766" s="1">
        <v>0.2345248341</v>
      </c>
      <c r="AI766" s="5">
        <f t="shared" si="12"/>
        <v>507.0693593573709</v>
      </c>
      <c r="AJ766" s="5">
        <f t="shared" si="12"/>
        <v>575.39643393704227</v>
      </c>
      <c r="AK766" s="5">
        <f t="shared" si="12"/>
        <v>599.2600516262911</v>
      </c>
    </row>
    <row r="767" spans="2:37" x14ac:dyDescent="0.4">
      <c r="B767" s="1">
        <v>1.41E-3</v>
      </c>
      <c r="C767" s="1">
        <v>2.51586</v>
      </c>
      <c r="D767" s="1">
        <v>7.4999999999999997E-3</v>
      </c>
      <c r="E767" s="1">
        <v>360</v>
      </c>
      <c r="F767" s="1">
        <v>-1.6889999999999999E-2</v>
      </c>
      <c r="G767" s="1">
        <v>22.4112850946</v>
      </c>
      <c r="H767" s="1">
        <v>25.738156864499999</v>
      </c>
      <c r="I767" s="2">
        <v>1.854054989</v>
      </c>
      <c r="J767" s="2">
        <v>2.8940039521999998</v>
      </c>
      <c r="K767" s="2">
        <v>3.5479235853</v>
      </c>
      <c r="L767" s="1">
        <v>1092.8440908334001</v>
      </c>
      <c r="M767" s="2">
        <v>1272.7024270454999</v>
      </c>
      <c r="N767" s="1">
        <v>1356.5504064551999</v>
      </c>
      <c r="O767" s="1">
        <v>169.93590980580001</v>
      </c>
      <c r="P767" s="1">
        <v>208.5907240761</v>
      </c>
      <c r="Q767" s="1">
        <v>31.695057907700001</v>
      </c>
      <c r="R767" s="1">
        <v>16.525284927600001</v>
      </c>
      <c r="S767" s="1">
        <v>7.2386974417000003</v>
      </c>
      <c r="T767" s="1">
        <v>4.8469031000000001E-3</v>
      </c>
      <c r="U767" s="1">
        <v>1.1809115E-2</v>
      </c>
      <c r="V767" s="1">
        <v>1.6059869399999999E-2</v>
      </c>
      <c r="W767" s="1">
        <v>0.35032002740000001</v>
      </c>
      <c r="X767" s="1">
        <v>8.8155570200000005E-2</v>
      </c>
      <c r="Y767" s="1">
        <v>4.1290810800000001E-2</v>
      </c>
      <c r="Z767" s="1">
        <v>3.8352676500000002E-2</v>
      </c>
      <c r="AA767" s="1">
        <v>1.7067882400000001E-2</v>
      </c>
      <c r="AB767" s="1">
        <v>-63.954720886899999</v>
      </c>
      <c r="AC767" s="1">
        <v>1076.7029598519</v>
      </c>
      <c r="AD767" s="1">
        <v>1307.2556381152999</v>
      </c>
      <c r="AE767" s="1">
        <v>1354.9021382251001</v>
      </c>
      <c r="AF767" s="1">
        <v>5.1481433299999997E-2</v>
      </c>
      <c r="AG767" s="1">
        <v>0.1119765672</v>
      </c>
      <c r="AH767" s="1">
        <v>0.24355871209999999</v>
      </c>
      <c r="AI767" s="5">
        <f t="shared" si="12"/>
        <v>513.07234311427237</v>
      </c>
      <c r="AJ767" s="5">
        <f t="shared" si="12"/>
        <v>597.51287654718305</v>
      </c>
      <c r="AK767" s="5">
        <f t="shared" si="12"/>
        <v>636.87812509633795</v>
      </c>
    </row>
    <row r="768" spans="2:37" x14ac:dyDescent="0.4">
      <c r="B768" s="1">
        <v>1.41E-3</v>
      </c>
      <c r="C768" s="1">
        <v>2.51586</v>
      </c>
      <c r="D768" s="1">
        <v>7.4999999999999997E-3</v>
      </c>
      <c r="E768" s="1">
        <v>360</v>
      </c>
      <c r="F768" s="1">
        <v>-1.52E-2</v>
      </c>
      <c r="G768" s="1">
        <v>22.463045437600002</v>
      </c>
      <c r="H768" s="1">
        <v>25.793645803899999</v>
      </c>
      <c r="I768" s="2">
        <v>1.8625095184</v>
      </c>
      <c r="J768" s="2">
        <v>2.9447249770999999</v>
      </c>
      <c r="K768" s="2">
        <v>3.6709440824000001</v>
      </c>
      <c r="L768" s="1">
        <v>1100.1212611983001</v>
      </c>
      <c r="M768" s="2">
        <v>1301.4600855143999</v>
      </c>
      <c r="N768" s="1">
        <v>1409.1880864274999</v>
      </c>
      <c r="O768" s="1">
        <v>169.9012821746</v>
      </c>
      <c r="P768" s="1">
        <v>208.4377879342</v>
      </c>
      <c r="Q768" s="1">
        <v>33.591509776400002</v>
      </c>
      <c r="R768" s="1">
        <v>18.9657918455</v>
      </c>
      <c r="S768" s="1">
        <v>8.9613513456000007</v>
      </c>
      <c r="T768" s="1">
        <v>4.8912078000000001E-3</v>
      </c>
      <c r="U768" s="1">
        <v>1.22266813E-2</v>
      </c>
      <c r="V768" s="1">
        <v>1.6977194000000001E-2</v>
      </c>
      <c r="W768" s="1">
        <v>0.35032002740000001</v>
      </c>
      <c r="X768" s="1">
        <v>0.1012061158</v>
      </c>
      <c r="Y768" s="1">
        <v>5.1141038899999998E-2</v>
      </c>
      <c r="Z768" s="1">
        <v>3.8350732300000002E-2</v>
      </c>
      <c r="AA768" s="1">
        <v>1.70464091E-2</v>
      </c>
      <c r="AB768" s="1">
        <v>-66.941450445100003</v>
      </c>
      <c r="AC768" s="1">
        <v>1116.8852552796</v>
      </c>
      <c r="AD768" s="1">
        <v>1392.5837314491</v>
      </c>
      <c r="AE768" s="1">
        <v>1449.1286418983</v>
      </c>
      <c r="AF768" s="1">
        <v>5.1481433299999997E-2</v>
      </c>
      <c r="AG768" s="1">
        <v>0.1119765672</v>
      </c>
      <c r="AH768" s="1">
        <v>0.24355871209999999</v>
      </c>
      <c r="AI768" s="5">
        <f t="shared" si="12"/>
        <v>516.48885502267615</v>
      </c>
      <c r="AJ768" s="5">
        <f t="shared" si="12"/>
        <v>611.01412465464784</v>
      </c>
      <c r="AK768" s="5">
        <f t="shared" si="12"/>
        <v>661.59065090492959</v>
      </c>
    </row>
    <row r="769" spans="2:37" x14ac:dyDescent="0.4">
      <c r="B769" s="1">
        <v>1.41E-3</v>
      </c>
      <c r="C769" s="1">
        <v>2.51586</v>
      </c>
      <c r="D769" s="1">
        <v>7.4999999999999997E-3</v>
      </c>
      <c r="E769" s="1">
        <v>360</v>
      </c>
      <c r="F769" s="1">
        <v>-1.3339999999999999E-2</v>
      </c>
      <c r="G769" s="1">
        <v>22.513659105199999</v>
      </c>
      <c r="H769" s="1">
        <v>25.8467082405</v>
      </c>
      <c r="I769" s="2">
        <v>1.8720704601</v>
      </c>
      <c r="J769" s="2">
        <v>3.0039201386999999</v>
      </c>
      <c r="K769" s="2">
        <v>3.8229099739999999</v>
      </c>
      <c r="L769" s="1">
        <v>1108.4498360395</v>
      </c>
      <c r="M769" s="2">
        <v>1336.1764420773</v>
      </c>
      <c r="N769" s="1">
        <v>1477.7949793202999</v>
      </c>
      <c r="O769" s="1">
        <v>169.86118604200001</v>
      </c>
      <c r="P769" s="1">
        <v>208.2534587159</v>
      </c>
      <c r="Q769" s="1">
        <v>35.809794172700002</v>
      </c>
      <c r="R769" s="1">
        <v>22.0695402638</v>
      </c>
      <c r="S769" s="1">
        <v>11.333876912699999</v>
      </c>
      <c r="T769" s="1">
        <v>4.9415533999999997E-3</v>
      </c>
      <c r="U769" s="1">
        <v>1.2723185999999999E-2</v>
      </c>
      <c r="V769" s="1">
        <v>1.8110296800000002E-2</v>
      </c>
      <c r="W769" s="1">
        <v>0.35032002740000001</v>
      </c>
      <c r="X769" s="1">
        <v>0.11781346600000001</v>
      </c>
      <c r="Y769" s="1">
        <v>6.4719071099999997E-2</v>
      </c>
      <c r="Z769" s="1">
        <v>3.83488747E-2</v>
      </c>
      <c r="AA769" s="1">
        <v>1.70198456E-2</v>
      </c>
      <c r="AB769" s="1">
        <v>-70.621816479800003</v>
      </c>
      <c r="AC769" s="1">
        <v>1165.1664604498001</v>
      </c>
      <c r="AD769" s="1">
        <v>1503.1772101557999</v>
      </c>
      <c r="AE769" s="1">
        <v>1564.6534614617001</v>
      </c>
      <c r="AF769" s="1">
        <v>5.1481433299999997E-2</v>
      </c>
      <c r="AG769" s="1">
        <v>0.1119765672</v>
      </c>
      <c r="AH769" s="1">
        <v>0.24355871209999999</v>
      </c>
      <c r="AI769" s="5">
        <f t="shared" si="12"/>
        <v>520.39898405610336</v>
      </c>
      <c r="AJ769" s="5">
        <f t="shared" si="12"/>
        <v>627.31288360436622</v>
      </c>
      <c r="AK769" s="5">
        <f t="shared" si="12"/>
        <v>693.80045977478869</v>
      </c>
    </row>
    <row r="770" spans="2:37" x14ac:dyDescent="0.4">
      <c r="B770" s="1">
        <v>1.41E-3</v>
      </c>
      <c r="C770" s="1">
        <v>2.51586</v>
      </c>
      <c r="D770" s="1">
        <v>7.4999999999999997E-3</v>
      </c>
      <c r="E770" s="1">
        <v>360</v>
      </c>
      <c r="F770" s="1">
        <v>-1.055E-2</v>
      </c>
      <c r="G770" s="1">
        <v>22.573219810099999</v>
      </c>
      <c r="H770" s="1">
        <v>25.905840205899999</v>
      </c>
      <c r="I770" s="2">
        <v>1.8869310054999999</v>
      </c>
      <c r="J770" s="2">
        <v>3.0997634902</v>
      </c>
      <c r="K770" s="2">
        <v>4.08650117</v>
      </c>
      <c r="L770" s="1">
        <v>1121.6034295905999</v>
      </c>
      <c r="M770" s="2">
        <v>1395.0813234105001</v>
      </c>
      <c r="N770" s="1">
        <v>1608.5720569523</v>
      </c>
      <c r="O770" s="1">
        <v>169.7970736465</v>
      </c>
      <c r="P770" s="1">
        <v>207.9418538825</v>
      </c>
      <c r="Q770" s="1">
        <v>39.4140896611</v>
      </c>
      <c r="R770" s="1">
        <v>27.700540930700001</v>
      </c>
      <c r="S770" s="1">
        <v>16.1178233441</v>
      </c>
      <c r="T770" s="1">
        <v>5.0203171999999999E-3</v>
      </c>
      <c r="U770" s="1">
        <v>1.35480325E-2</v>
      </c>
      <c r="V770" s="1">
        <v>2.0091744700000001E-2</v>
      </c>
      <c r="W770" s="1">
        <v>0.35032002740000001</v>
      </c>
      <c r="X770" s="1">
        <v>0.14797120010000001</v>
      </c>
      <c r="Y770" s="1">
        <v>9.2135366699999999E-2</v>
      </c>
      <c r="Z770" s="1">
        <v>3.8346747600000002E-2</v>
      </c>
      <c r="AA770" s="1">
        <v>1.6973440999999999E-2</v>
      </c>
      <c r="AB770" s="1">
        <v>-77.034423196999995</v>
      </c>
      <c r="AC770" s="1">
        <v>1246.5819175289</v>
      </c>
      <c r="AD770" s="1">
        <v>1710.9726074718001</v>
      </c>
      <c r="AE770" s="1">
        <v>1758.0723869712001</v>
      </c>
      <c r="AF770" s="1">
        <v>5.1481433299999997E-2</v>
      </c>
      <c r="AG770" s="1">
        <v>0.1119765672</v>
      </c>
      <c r="AH770" s="1">
        <v>0.24355871209999999</v>
      </c>
      <c r="AI770" s="5">
        <f t="shared" si="12"/>
        <v>526.57438008948361</v>
      </c>
      <c r="AJ770" s="5">
        <f t="shared" si="12"/>
        <v>654.96775746971844</v>
      </c>
      <c r="AK770" s="5">
        <f t="shared" si="12"/>
        <v>755.19814880389674</v>
      </c>
    </row>
    <row r="771" spans="2:37" x14ac:dyDescent="0.4">
      <c r="B771" s="1">
        <v>1.41E-3</v>
      </c>
      <c r="C771" s="1">
        <v>2.51586</v>
      </c>
      <c r="D771" s="1">
        <v>7.4999999999999997E-3</v>
      </c>
      <c r="E771" s="1">
        <v>394.35</v>
      </c>
      <c r="F771" s="1">
        <v>-2.002E-2</v>
      </c>
      <c r="G771" s="1">
        <v>21.660242865099999</v>
      </c>
      <c r="H771" s="1">
        <v>24.902666069199999</v>
      </c>
      <c r="I771" s="2">
        <v>1.7888942032999999</v>
      </c>
      <c r="J771" s="2">
        <v>2.7155145789000001</v>
      </c>
      <c r="K771" s="2">
        <v>3.2334616663000002</v>
      </c>
      <c r="L771" s="1">
        <v>1053.0303141925001</v>
      </c>
      <c r="M771" s="2">
        <v>1188.5464717709999</v>
      </c>
      <c r="N771" s="1">
        <v>1233.3434164656001</v>
      </c>
      <c r="O771" s="1">
        <v>170.05474927189999</v>
      </c>
      <c r="P771" s="1">
        <v>209.04677830329999</v>
      </c>
      <c r="Q771" s="1">
        <v>28.462856480700001</v>
      </c>
      <c r="R771" s="1">
        <v>12.806569118200001</v>
      </c>
      <c r="S771" s="1">
        <v>4.9546745627000002</v>
      </c>
      <c r="T771" s="1">
        <v>4.5122008999999999E-3</v>
      </c>
      <c r="U771" s="1">
        <v>1.03973674E-2</v>
      </c>
      <c r="V771" s="1">
        <v>1.3627508599999999E-2</v>
      </c>
      <c r="W771" s="1">
        <v>0.35032002740000001</v>
      </c>
      <c r="X771" s="1">
        <v>6.8266107600000001E-2</v>
      </c>
      <c r="Y771" s="1">
        <v>2.77821678E-2</v>
      </c>
      <c r="Z771" s="1">
        <v>3.8374467299999999E-2</v>
      </c>
      <c r="AA771" s="1">
        <v>1.71177603E-2</v>
      </c>
      <c r="AB771" s="1">
        <v>-55.077683941300002</v>
      </c>
      <c r="AC771" s="1">
        <v>1010.5250306199</v>
      </c>
      <c r="AD771" s="1">
        <v>1177.4382445409999</v>
      </c>
      <c r="AE771" s="1">
        <v>1208.5283689563</v>
      </c>
      <c r="AF771" s="1">
        <v>5.1481433299999997E-2</v>
      </c>
      <c r="AG771" s="1">
        <v>0.1119765672</v>
      </c>
      <c r="AH771" s="1">
        <v>0.2313324397</v>
      </c>
      <c r="AI771" s="5">
        <f t="shared" si="12"/>
        <v>494.38042919835686</v>
      </c>
      <c r="AJ771" s="5">
        <f t="shared" si="12"/>
        <v>558.00303839014089</v>
      </c>
      <c r="AK771" s="5">
        <f t="shared" si="12"/>
        <v>579.03446782422543</v>
      </c>
    </row>
    <row r="772" spans="2:37" x14ac:dyDescent="0.4">
      <c r="B772" s="1">
        <v>1.41E-3</v>
      </c>
      <c r="C772" s="1">
        <v>2.51586</v>
      </c>
      <c r="D772" s="1">
        <v>7.4999999999999997E-3</v>
      </c>
      <c r="E772" s="1">
        <v>394.35</v>
      </c>
      <c r="F772" s="1">
        <v>-1.6889999999999999E-2</v>
      </c>
      <c r="G772" s="1">
        <v>21.785566519100001</v>
      </c>
      <c r="H772" s="1">
        <v>25.0418712345</v>
      </c>
      <c r="I772" s="2">
        <v>1.8043209265</v>
      </c>
      <c r="J772" s="2">
        <v>2.8037791498</v>
      </c>
      <c r="K772" s="2">
        <v>3.4314718619</v>
      </c>
      <c r="L772" s="1">
        <v>1065.7802593711001</v>
      </c>
      <c r="M772" s="2">
        <v>1234.941183183</v>
      </c>
      <c r="N772" s="1">
        <v>1310.9857529331</v>
      </c>
      <c r="O772" s="1">
        <v>169.995673654</v>
      </c>
      <c r="P772" s="1">
        <v>208.7995563076</v>
      </c>
      <c r="Q772" s="1">
        <v>31.698032899899999</v>
      </c>
      <c r="R772" s="1">
        <v>16.5297039527</v>
      </c>
      <c r="S772" s="1">
        <v>7.2416554050000004</v>
      </c>
      <c r="T772" s="1">
        <v>4.5903593000000001E-3</v>
      </c>
      <c r="U772" s="1">
        <v>1.1084260300000001E-2</v>
      </c>
      <c r="V772" s="1">
        <v>1.5052770700000001E-2</v>
      </c>
      <c r="W772" s="1">
        <v>0.35032002740000001</v>
      </c>
      <c r="X772" s="1">
        <v>8.8155570200000005E-2</v>
      </c>
      <c r="Y772" s="1">
        <v>4.1290810800000001E-2</v>
      </c>
      <c r="Z772" s="1">
        <v>3.8369954300000002E-2</v>
      </c>
      <c r="AA772" s="1">
        <v>1.7084539199999998E-2</v>
      </c>
      <c r="AB772" s="1">
        <v>-59.727591124600004</v>
      </c>
      <c r="AC772" s="1">
        <v>1076.7729901276</v>
      </c>
      <c r="AD772" s="1">
        <v>1307.6147401383</v>
      </c>
      <c r="AE772" s="1">
        <v>1355.6509868221001</v>
      </c>
      <c r="AF772" s="1">
        <v>5.1481433299999997E-2</v>
      </c>
      <c r="AG772" s="1">
        <v>0.1119765672</v>
      </c>
      <c r="AH772" s="1">
        <v>0.24355871209999999</v>
      </c>
      <c r="AI772" s="5">
        <f t="shared" si="12"/>
        <v>500.36631895356817</v>
      </c>
      <c r="AJ772" s="5">
        <f t="shared" si="12"/>
        <v>579.78459304366197</v>
      </c>
      <c r="AK772" s="5">
        <f t="shared" si="12"/>
        <v>615.48626898267605</v>
      </c>
    </row>
    <row r="773" spans="2:37" x14ac:dyDescent="0.4">
      <c r="B773" s="1">
        <v>1.41E-3</v>
      </c>
      <c r="C773" s="1">
        <v>2.51586</v>
      </c>
      <c r="D773" s="1">
        <v>7.4999999999999997E-3</v>
      </c>
      <c r="E773" s="1">
        <v>394.35</v>
      </c>
      <c r="F773" s="1">
        <v>-1.52E-2</v>
      </c>
      <c r="G773" s="1">
        <v>21.848222482200001</v>
      </c>
      <c r="H773" s="1">
        <v>25.110593645000002</v>
      </c>
      <c r="I773" s="2">
        <v>1.8129615145</v>
      </c>
      <c r="J773" s="2">
        <v>2.8553888807000001</v>
      </c>
      <c r="K773" s="2">
        <v>3.5551454744000002</v>
      </c>
      <c r="L773" s="1">
        <v>1073.0372081242001</v>
      </c>
      <c r="M773" s="2">
        <v>1263.2791617855</v>
      </c>
      <c r="N773" s="1">
        <v>1361.9965036781</v>
      </c>
      <c r="O773" s="1">
        <v>169.9613954683</v>
      </c>
      <c r="P773" s="1">
        <v>208.64860761360001</v>
      </c>
      <c r="Q773" s="1">
        <v>33.594725951599997</v>
      </c>
      <c r="R773" s="1">
        <v>18.970941873000001</v>
      </c>
      <c r="S773" s="1">
        <v>8.9650861690999992</v>
      </c>
      <c r="T773" s="1">
        <v>4.6344295000000004E-3</v>
      </c>
      <c r="U773" s="1">
        <v>1.1496076399999999E-2</v>
      </c>
      <c r="V773" s="1">
        <v>1.59513945E-2</v>
      </c>
      <c r="W773" s="1">
        <v>0.35032002740000001</v>
      </c>
      <c r="X773" s="1">
        <v>0.1012061158</v>
      </c>
      <c r="Y773" s="1">
        <v>5.1141038899999998E-2</v>
      </c>
      <c r="Z773" s="1">
        <v>3.8367785500000001E-2</v>
      </c>
      <c r="AA773" s="1">
        <v>1.7063490399999999E-2</v>
      </c>
      <c r="AB773" s="1">
        <v>-62.647202481999997</v>
      </c>
      <c r="AC773" s="1">
        <v>1116.9625400647999</v>
      </c>
      <c r="AD773" s="1">
        <v>1392.9503302503001</v>
      </c>
      <c r="AE773" s="1">
        <v>1450.1161673587001</v>
      </c>
      <c r="AF773" s="1">
        <v>5.1481433299999997E-2</v>
      </c>
      <c r="AG773" s="1">
        <v>0.1119765672</v>
      </c>
      <c r="AH773" s="1">
        <v>0.24355871209999999</v>
      </c>
      <c r="AI773" s="5">
        <f t="shared" si="12"/>
        <v>503.77333714751182</v>
      </c>
      <c r="AJ773" s="5">
        <f t="shared" si="12"/>
        <v>593.08880835000002</v>
      </c>
      <c r="AK773" s="5">
        <f t="shared" si="12"/>
        <v>639.43497825262909</v>
      </c>
    </row>
    <row r="774" spans="2:37" x14ac:dyDescent="0.4">
      <c r="B774" s="1">
        <v>1.41E-3</v>
      </c>
      <c r="C774" s="1">
        <v>2.51586</v>
      </c>
      <c r="D774" s="1">
        <v>7.4999999999999997E-3</v>
      </c>
      <c r="E774" s="1">
        <v>394.35</v>
      </c>
      <c r="F774" s="1">
        <v>-1.3339999999999999E-2</v>
      </c>
      <c r="G774" s="1">
        <v>21.911274464200002</v>
      </c>
      <c r="H774" s="1">
        <v>25.178758375099999</v>
      </c>
      <c r="I774" s="2">
        <v>1.8227320406</v>
      </c>
      <c r="J774" s="2">
        <v>2.9156182610000001</v>
      </c>
      <c r="K774" s="2">
        <v>3.7079395991999999</v>
      </c>
      <c r="L774" s="1">
        <v>1081.3430549966999</v>
      </c>
      <c r="M774" s="2">
        <v>1297.5028938989001</v>
      </c>
      <c r="N774" s="1">
        <v>1428.3867482415999</v>
      </c>
      <c r="O774" s="1">
        <v>169.9216729014</v>
      </c>
      <c r="P774" s="1">
        <v>208.46651448430001</v>
      </c>
      <c r="Q774" s="1">
        <v>35.813294683300001</v>
      </c>
      <c r="R774" s="1">
        <v>22.075638169899999</v>
      </c>
      <c r="S774" s="1">
        <v>11.3387076271</v>
      </c>
      <c r="T774" s="1">
        <v>4.6845163999999998E-3</v>
      </c>
      <c r="U774" s="1">
        <v>1.19861701E-2</v>
      </c>
      <c r="V774" s="1">
        <v>1.70630596E-2</v>
      </c>
      <c r="W774" s="1">
        <v>0.35032002740000001</v>
      </c>
      <c r="X774" s="1">
        <v>0.11781346600000001</v>
      </c>
      <c r="Y774" s="1">
        <v>6.4719071099999997E-2</v>
      </c>
      <c r="Z774" s="1">
        <v>3.8365666999999999E-2</v>
      </c>
      <c r="AA774" s="1">
        <v>1.7037411499999999E-2</v>
      </c>
      <c r="AB774" s="1">
        <v>-66.248601544600007</v>
      </c>
      <c r="AC774" s="1">
        <v>1165.2526954666</v>
      </c>
      <c r="AD774" s="1">
        <v>1503.3941689153</v>
      </c>
      <c r="AE774" s="1">
        <v>1565.9052547017</v>
      </c>
      <c r="AF774" s="1">
        <v>5.1481433299999997E-2</v>
      </c>
      <c r="AG774" s="1">
        <v>0.1119765672</v>
      </c>
      <c r="AH774" s="1">
        <v>0.24355871209999999</v>
      </c>
      <c r="AI774" s="5">
        <f t="shared" si="12"/>
        <v>507.67279577309858</v>
      </c>
      <c r="AJ774" s="5">
        <f t="shared" si="12"/>
        <v>609.15628821544612</v>
      </c>
      <c r="AK774" s="5">
        <f t="shared" si="12"/>
        <v>670.60410715568071</v>
      </c>
    </row>
    <row r="775" spans="2:37" x14ac:dyDescent="0.4">
      <c r="B775" s="1">
        <v>1.41E-3</v>
      </c>
      <c r="C775" s="1">
        <v>2.51586</v>
      </c>
      <c r="D775" s="1">
        <v>7.4999999999999997E-3</v>
      </c>
      <c r="E775" s="1">
        <v>394.35</v>
      </c>
      <c r="F775" s="1">
        <v>-1.055E-2</v>
      </c>
      <c r="G775" s="1">
        <v>21.990323865000001</v>
      </c>
      <c r="H775" s="1">
        <v>25.2615423996</v>
      </c>
      <c r="I775" s="2">
        <v>1.8379165673</v>
      </c>
      <c r="J775" s="2">
        <v>3.0131262134000001</v>
      </c>
      <c r="K775" s="2">
        <v>3.9733819190999999</v>
      </c>
      <c r="L775" s="1">
        <v>1094.4615947917</v>
      </c>
      <c r="M775" s="2">
        <v>1355.6027757095001</v>
      </c>
      <c r="N775" s="1">
        <v>1555.4354511846</v>
      </c>
      <c r="O775" s="1">
        <v>169.85809278689999</v>
      </c>
      <c r="P775" s="1">
        <v>208.15833683849999</v>
      </c>
      <c r="Q775" s="1">
        <v>39.418055126799999</v>
      </c>
      <c r="R775" s="1">
        <v>27.708403063399999</v>
      </c>
      <c r="S775" s="1">
        <v>16.1249364138</v>
      </c>
      <c r="T775" s="1">
        <v>4.7628916000000002E-3</v>
      </c>
      <c r="U775" s="1">
        <v>1.2801290700000001E-2</v>
      </c>
      <c r="V775" s="1">
        <v>1.9010856100000001E-2</v>
      </c>
      <c r="W775" s="1">
        <v>0.35032002740000001</v>
      </c>
      <c r="X775" s="1">
        <v>0.14797120010000001</v>
      </c>
      <c r="Y775" s="1">
        <v>9.2135366699999999E-2</v>
      </c>
      <c r="Z775" s="1">
        <v>3.8363123200000002E-2</v>
      </c>
      <c r="AA775" s="1">
        <v>1.6991763900000002E-2</v>
      </c>
      <c r="AB775" s="1">
        <v>-72.531971378600005</v>
      </c>
      <c r="AC775" s="1">
        <v>1246.6837610898999</v>
      </c>
      <c r="AD775" s="1">
        <v>1711.2592410715999</v>
      </c>
      <c r="AE775" s="1">
        <v>1759.6061720298001</v>
      </c>
      <c r="AF775" s="1">
        <v>5.1481433299999997E-2</v>
      </c>
      <c r="AG775" s="1">
        <v>0.1119765672</v>
      </c>
      <c r="AH775" s="1">
        <v>0.24355871209999999</v>
      </c>
      <c r="AI775" s="5">
        <f t="shared" ref="AI775:AK838" si="13">+L775/2.13</f>
        <v>513.83173464399067</v>
      </c>
      <c r="AJ775" s="5">
        <f t="shared" si="13"/>
        <v>636.43322803262913</v>
      </c>
      <c r="AK775" s="5">
        <f t="shared" si="13"/>
        <v>730.25138553267607</v>
      </c>
    </row>
    <row r="776" spans="2:37" x14ac:dyDescent="0.4">
      <c r="B776" s="1">
        <v>1.41E-3</v>
      </c>
      <c r="C776" s="1">
        <v>2.51586</v>
      </c>
      <c r="D776" s="1">
        <v>7.4999999999999997E-3</v>
      </c>
      <c r="E776" s="1">
        <v>519.33000000000004</v>
      </c>
      <c r="F776" s="1">
        <v>-2.002E-2</v>
      </c>
      <c r="G776" s="1">
        <v>19.627365043299999</v>
      </c>
      <c r="H776" s="1">
        <v>22.623629279599999</v>
      </c>
      <c r="I776" s="2">
        <v>1.6424041894000001</v>
      </c>
      <c r="J776" s="2">
        <v>2.4243351636999999</v>
      </c>
      <c r="K776" s="2">
        <v>2.8485229584999998</v>
      </c>
      <c r="L776" s="1">
        <v>974.78372976649996</v>
      </c>
      <c r="M776" s="2">
        <v>1076.0575955306999</v>
      </c>
      <c r="N776" s="1">
        <v>1101.7450926629001</v>
      </c>
      <c r="O776" s="1">
        <v>170.22195306629999</v>
      </c>
      <c r="P776" s="1">
        <v>209.65263523159999</v>
      </c>
      <c r="Q776" s="1">
        <v>28.470572192700001</v>
      </c>
      <c r="R776" s="1">
        <v>12.8163540343</v>
      </c>
      <c r="S776" s="1">
        <v>5.0311836456999997</v>
      </c>
      <c r="T776" s="1">
        <v>3.803463E-3</v>
      </c>
      <c r="U776" s="1">
        <v>8.2871353999999994E-3</v>
      </c>
      <c r="V776" s="1">
        <v>1.0688939499999999E-2</v>
      </c>
      <c r="W776" s="1">
        <v>0.35032002740000001</v>
      </c>
      <c r="X776" s="1">
        <v>6.8266107600000001E-2</v>
      </c>
      <c r="Y776" s="1">
        <v>2.77821678E-2</v>
      </c>
      <c r="Z776" s="1">
        <v>3.8428511200000001E-2</v>
      </c>
      <c r="AA776" s="1">
        <v>1.71676451E-2</v>
      </c>
      <c r="AB776" s="1">
        <v>-43.002480810000002</v>
      </c>
      <c r="AC776" s="1">
        <v>1010.700265894</v>
      </c>
      <c r="AD776" s="1">
        <v>1178.5593569485</v>
      </c>
      <c r="AE776" s="1">
        <v>1210.2126112062999</v>
      </c>
      <c r="AF776" s="1">
        <v>5.1481433299999997E-2</v>
      </c>
      <c r="AG776" s="1">
        <v>0.1119765672</v>
      </c>
      <c r="AH776" s="1">
        <v>0.2203859403</v>
      </c>
      <c r="AI776" s="5">
        <f t="shared" si="13"/>
        <v>457.6449435523474</v>
      </c>
      <c r="AJ776" s="5">
        <f t="shared" si="13"/>
        <v>505.19135940408449</v>
      </c>
      <c r="AK776" s="5">
        <f t="shared" si="13"/>
        <v>517.25121721262917</v>
      </c>
    </row>
    <row r="777" spans="2:37" x14ac:dyDescent="0.4">
      <c r="B777" s="1">
        <v>1.41E-3</v>
      </c>
      <c r="C777" s="1">
        <v>2.51586</v>
      </c>
      <c r="D777" s="1">
        <v>7.4999999999999997E-3</v>
      </c>
      <c r="E777" s="1">
        <v>519.33000000000004</v>
      </c>
      <c r="F777" s="1">
        <v>-1.6889999999999999E-2</v>
      </c>
      <c r="G777" s="1">
        <v>19.816383118800001</v>
      </c>
      <c r="H777" s="1">
        <v>22.840610003999998</v>
      </c>
      <c r="I777" s="2">
        <v>1.6588858866</v>
      </c>
      <c r="J777" s="2">
        <v>2.5180113165</v>
      </c>
      <c r="K777" s="2">
        <v>3.0502905693</v>
      </c>
      <c r="L777" s="1">
        <v>987.43872913600001</v>
      </c>
      <c r="M777" s="2">
        <v>1120.4199256091999</v>
      </c>
      <c r="N777" s="1">
        <v>1171.9082523075999</v>
      </c>
      <c r="O777" s="1">
        <v>170.1649044266</v>
      </c>
      <c r="P777" s="1">
        <v>209.41700470090001</v>
      </c>
      <c r="Q777" s="1">
        <v>31.706966534900001</v>
      </c>
      <c r="R777" s="1">
        <v>16.542712291600001</v>
      </c>
      <c r="S777" s="1">
        <v>7.2505628493999996</v>
      </c>
      <c r="T777" s="1">
        <v>3.8801824E-3</v>
      </c>
      <c r="U777" s="1">
        <v>8.9399371999999994E-3</v>
      </c>
      <c r="V777" s="1">
        <v>1.2007568999999999E-2</v>
      </c>
      <c r="W777" s="1">
        <v>0.35032002740000001</v>
      </c>
      <c r="X777" s="1">
        <v>8.8155570200000005E-2</v>
      </c>
      <c r="Y777" s="1">
        <v>4.1290810800000001E-2</v>
      </c>
      <c r="Z777" s="1">
        <v>3.8422706899999999E-2</v>
      </c>
      <c r="AA777" s="1">
        <v>1.7136824500000002E-2</v>
      </c>
      <c r="AB777" s="1">
        <v>-47.285913642200001</v>
      </c>
      <c r="AC777" s="1">
        <v>1076.9824032327001</v>
      </c>
      <c r="AD777" s="1">
        <v>1308.8831214126001</v>
      </c>
      <c r="AE777" s="1">
        <v>1358.2580660296001</v>
      </c>
      <c r="AF777" s="1">
        <v>5.1481433299999997E-2</v>
      </c>
      <c r="AG777" s="1">
        <v>0.1119765672</v>
      </c>
      <c r="AH777" s="1">
        <v>0.24355871209999999</v>
      </c>
      <c r="AI777" s="5">
        <f t="shared" si="13"/>
        <v>463.58625781032868</v>
      </c>
      <c r="AJ777" s="5">
        <f t="shared" si="13"/>
        <v>526.01874441746475</v>
      </c>
      <c r="AK777" s="5">
        <f t="shared" si="13"/>
        <v>550.19166775004692</v>
      </c>
    </row>
    <row r="778" spans="2:37" x14ac:dyDescent="0.4">
      <c r="B778" s="1">
        <v>1.41E-3</v>
      </c>
      <c r="C778" s="1">
        <v>2.51586</v>
      </c>
      <c r="D778" s="1">
        <v>7.4999999999999997E-3</v>
      </c>
      <c r="E778" s="1">
        <v>519.33000000000004</v>
      </c>
      <c r="F778" s="1">
        <v>-1.52E-2</v>
      </c>
      <c r="G778" s="1">
        <v>19.915346784</v>
      </c>
      <c r="H778" s="1">
        <v>22.953641994800002</v>
      </c>
      <c r="I778" s="2">
        <v>1.6681140855000001</v>
      </c>
      <c r="J778" s="2">
        <v>2.5727697550999999</v>
      </c>
      <c r="K778" s="2">
        <v>3.1762996219000001</v>
      </c>
      <c r="L778" s="1">
        <v>994.64295236739997</v>
      </c>
      <c r="M778" s="2">
        <v>1147.5640343473001</v>
      </c>
      <c r="N778" s="1">
        <v>1217.9419840993</v>
      </c>
      <c r="O778" s="1">
        <v>170.1316755734</v>
      </c>
      <c r="P778" s="1">
        <v>209.2725048723</v>
      </c>
      <c r="Q778" s="1">
        <v>33.6043807689</v>
      </c>
      <c r="R778" s="1">
        <v>18.986120292100001</v>
      </c>
      <c r="S778" s="1">
        <v>8.9763537807000002</v>
      </c>
      <c r="T778" s="1">
        <v>3.9234724999999996E-3</v>
      </c>
      <c r="U778" s="1">
        <v>9.3329933E-3</v>
      </c>
      <c r="V778" s="1">
        <v>1.28453018E-2</v>
      </c>
      <c r="W778" s="1">
        <v>0.35032002740000001</v>
      </c>
      <c r="X778" s="1">
        <v>0.1012061158</v>
      </c>
      <c r="Y778" s="1">
        <v>5.1141038899999998E-2</v>
      </c>
      <c r="Z778" s="1">
        <v>3.8419783800000003E-2</v>
      </c>
      <c r="AA778" s="1">
        <v>1.7117143200000001E-2</v>
      </c>
      <c r="AB778" s="1">
        <v>-49.988922373800001</v>
      </c>
      <c r="AC778" s="1">
        <v>1117.1934153652001</v>
      </c>
      <c r="AD778" s="1">
        <v>1394.1279190831999</v>
      </c>
      <c r="AE778" s="1">
        <v>1453.4234891746</v>
      </c>
      <c r="AF778" s="1">
        <v>5.1481433299999997E-2</v>
      </c>
      <c r="AG778" s="1">
        <v>0.1119765672</v>
      </c>
      <c r="AH778" s="1">
        <v>0.24355871209999999</v>
      </c>
      <c r="AI778" s="5">
        <f t="shared" si="13"/>
        <v>466.968522238216</v>
      </c>
      <c r="AJ778" s="5">
        <f t="shared" si="13"/>
        <v>538.762457440047</v>
      </c>
      <c r="AK778" s="5">
        <f t="shared" si="13"/>
        <v>571.80374840342733</v>
      </c>
    </row>
    <row r="779" spans="2:37" x14ac:dyDescent="0.4">
      <c r="B779" s="1">
        <v>1.41E-3</v>
      </c>
      <c r="C779" s="1">
        <v>2.51586</v>
      </c>
      <c r="D779" s="1">
        <v>7.4999999999999997E-3</v>
      </c>
      <c r="E779" s="1">
        <v>519.33000000000004</v>
      </c>
      <c r="F779" s="1">
        <v>-1.3339999999999999E-2</v>
      </c>
      <c r="G779" s="1">
        <v>20.019741692099998</v>
      </c>
      <c r="H779" s="1">
        <v>23.072241224999999</v>
      </c>
      <c r="I779" s="2">
        <v>1.6785461602</v>
      </c>
      <c r="J779" s="2">
        <v>2.6366540649000001</v>
      </c>
      <c r="K779" s="2">
        <v>3.3322999134</v>
      </c>
      <c r="L779" s="1">
        <v>1002.8895422078</v>
      </c>
      <c r="M779" s="2">
        <v>1180.3880512419</v>
      </c>
      <c r="N779" s="1">
        <v>1277.8041685921</v>
      </c>
      <c r="O779" s="1">
        <v>170.0930633209</v>
      </c>
      <c r="P779" s="1">
        <v>209.09763133780001</v>
      </c>
      <c r="Q779" s="1">
        <v>35.823797101700002</v>
      </c>
      <c r="R779" s="1">
        <v>22.093631937800001</v>
      </c>
      <c r="S779" s="1">
        <v>11.353301867200001</v>
      </c>
      <c r="T779" s="1">
        <v>3.9726993000000002E-3</v>
      </c>
      <c r="U779" s="1">
        <v>9.8022419999999992E-3</v>
      </c>
      <c r="V779" s="1">
        <v>1.38874206E-2</v>
      </c>
      <c r="W779" s="1">
        <v>0.35032002740000001</v>
      </c>
      <c r="X779" s="1">
        <v>0.11781346600000001</v>
      </c>
      <c r="Y779" s="1">
        <v>6.4719071099999997E-2</v>
      </c>
      <c r="Z779" s="1">
        <v>3.8416793099999999E-2</v>
      </c>
      <c r="AA779" s="1">
        <v>1.7092618699999999E-2</v>
      </c>
      <c r="AB779" s="1">
        <v>-53.336152979799998</v>
      </c>
      <c r="AC779" s="1">
        <v>1165.5100175816999</v>
      </c>
      <c r="AD779" s="1">
        <v>1504.2642832396</v>
      </c>
      <c r="AE779" s="1">
        <v>1570.3181050609001</v>
      </c>
      <c r="AF779" s="1">
        <v>5.1481433299999997E-2</v>
      </c>
      <c r="AG779" s="1">
        <v>0.1119765672</v>
      </c>
      <c r="AH779" s="1">
        <v>0.24355871209999999</v>
      </c>
      <c r="AI779" s="5">
        <f t="shared" si="13"/>
        <v>470.84016066093898</v>
      </c>
      <c r="AJ779" s="5">
        <f t="shared" si="13"/>
        <v>554.17279401028168</v>
      </c>
      <c r="AK779" s="5">
        <f t="shared" si="13"/>
        <v>599.90806037187804</v>
      </c>
    </row>
    <row r="780" spans="2:37" x14ac:dyDescent="0.4">
      <c r="B780" s="1">
        <v>1.41E-3</v>
      </c>
      <c r="C780" s="1">
        <v>2.51586</v>
      </c>
      <c r="D780" s="1">
        <v>7.4999999999999997E-3</v>
      </c>
      <c r="E780" s="1">
        <v>519.33000000000004</v>
      </c>
      <c r="F780" s="1">
        <v>-1.055E-2</v>
      </c>
      <c r="G780" s="1">
        <v>20.1633213472</v>
      </c>
      <c r="H780" s="1">
        <v>23.233704697099999</v>
      </c>
      <c r="I780" s="2">
        <v>1.6947525679</v>
      </c>
      <c r="J780" s="2">
        <v>2.7400240308999999</v>
      </c>
      <c r="K780" s="2">
        <v>3.6046025582999999</v>
      </c>
      <c r="L780" s="1">
        <v>1015.9166922369</v>
      </c>
      <c r="M780" s="2">
        <v>1236.2042410304</v>
      </c>
      <c r="N780" s="1">
        <v>1393.4082530102</v>
      </c>
      <c r="O780" s="1">
        <v>170.03104095340001</v>
      </c>
      <c r="P780" s="1">
        <v>208.80043774890001</v>
      </c>
      <c r="Q780" s="1">
        <v>39.429937407200001</v>
      </c>
      <c r="R780" s="1">
        <v>27.731638505100001</v>
      </c>
      <c r="S780" s="1">
        <v>16.146466712999999</v>
      </c>
      <c r="T780" s="1">
        <v>4.0497826000000002E-3</v>
      </c>
      <c r="U780" s="1">
        <v>1.0585901700000001E-2</v>
      </c>
      <c r="V780" s="1">
        <v>1.5726694699999998E-2</v>
      </c>
      <c r="W780" s="1">
        <v>0.35032002740000001</v>
      </c>
      <c r="X780" s="1">
        <v>0.14797120010000001</v>
      </c>
      <c r="Y780" s="1">
        <v>9.2135366699999999E-2</v>
      </c>
      <c r="Z780" s="1">
        <v>3.8412863899999997E-2</v>
      </c>
      <c r="AA780" s="1">
        <v>1.7049381799999999E-2</v>
      </c>
      <c r="AB780" s="1">
        <v>-59.2052657256</v>
      </c>
      <c r="AC780" s="1">
        <v>1246.987122025</v>
      </c>
      <c r="AD780" s="1">
        <v>1712.1192400977</v>
      </c>
      <c r="AE780" s="1">
        <v>1764.8669594328001</v>
      </c>
      <c r="AF780" s="1">
        <v>5.1481433299999997E-2</v>
      </c>
      <c r="AG780" s="1">
        <v>0.1119765672</v>
      </c>
      <c r="AH780" s="1">
        <v>0.24355871209999999</v>
      </c>
      <c r="AI780" s="5">
        <f t="shared" si="13"/>
        <v>476.95619353845069</v>
      </c>
      <c r="AJ780" s="5">
        <f t="shared" si="13"/>
        <v>580.37757794854463</v>
      </c>
      <c r="AK780" s="5">
        <f t="shared" si="13"/>
        <v>654.18227840854468</v>
      </c>
    </row>
    <row r="781" spans="2:37" x14ac:dyDescent="0.4">
      <c r="B781" s="1">
        <v>1.41E-3</v>
      </c>
      <c r="C781" s="1">
        <v>2.51586</v>
      </c>
      <c r="D781" s="1">
        <v>0.05</v>
      </c>
      <c r="E781" s="1">
        <v>233.59</v>
      </c>
      <c r="F781" s="1">
        <v>-2.002E-2</v>
      </c>
      <c r="G781" s="1">
        <v>18.265844321900001</v>
      </c>
      <c r="H781" s="1">
        <v>21.404934084600001</v>
      </c>
      <c r="I781" s="2">
        <v>2.1169681387999999</v>
      </c>
      <c r="J781" s="2">
        <v>3.4846403177999998</v>
      </c>
      <c r="K781" s="2">
        <v>4.5807873344000001</v>
      </c>
      <c r="L781" s="1">
        <v>1249.211614734</v>
      </c>
      <c r="M781" s="2">
        <v>1585.6262577225</v>
      </c>
      <c r="N781" s="1">
        <v>1858.1731577358</v>
      </c>
      <c r="O781" s="1">
        <v>237.8917682167</v>
      </c>
      <c r="P781" s="1">
        <v>468.43023297309998</v>
      </c>
      <c r="Q781" s="1">
        <v>39.889454472200001</v>
      </c>
      <c r="R781" s="1">
        <v>28.893174834</v>
      </c>
      <c r="S781" s="1">
        <v>15.951998767299999</v>
      </c>
      <c r="T781" s="1">
        <v>6.3189913E-3</v>
      </c>
      <c r="U781" s="1">
        <v>1.7121232600000001E-2</v>
      </c>
      <c r="V781" s="1">
        <v>2.5287997100000001E-2</v>
      </c>
      <c r="W781" s="1">
        <v>0.35032002740000001</v>
      </c>
      <c r="X781" s="1">
        <v>6.8266107600000001E-2</v>
      </c>
      <c r="Y781" s="1">
        <v>2.77821678E-2</v>
      </c>
      <c r="Z781" s="1">
        <v>4.6314935699999997E-2</v>
      </c>
      <c r="AA781" s="1">
        <v>2.9198946E-2</v>
      </c>
      <c r="AB781" s="1">
        <v>3117.3638462457998</v>
      </c>
      <c r="AC781" s="1">
        <v>1258.6757993942999</v>
      </c>
      <c r="AD781" s="1">
        <v>1723.5251376579999</v>
      </c>
      <c r="AE781" s="1">
        <v>1787.9386432588001</v>
      </c>
      <c r="AF781" s="1">
        <v>5.1481433299999997E-2</v>
      </c>
      <c r="AG781" s="1">
        <v>0.1119765672</v>
      </c>
      <c r="AH781" s="1">
        <v>0.24355871209999999</v>
      </c>
      <c r="AI781" s="5">
        <f t="shared" si="13"/>
        <v>586.48432616619721</v>
      </c>
      <c r="AJ781" s="5">
        <f t="shared" si="13"/>
        <v>744.42547310915495</v>
      </c>
      <c r="AK781" s="5">
        <f t="shared" si="13"/>
        <v>872.3817641952113</v>
      </c>
    </row>
    <row r="782" spans="2:37" x14ac:dyDescent="0.4">
      <c r="B782" s="1">
        <v>1.41E-3</v>
      </c>
      <c r="C782" s="1">
        <v>2.51586</v>
      </c>
      <c r="D782" s="1">
        <v>0.05</v>
      </c>
      <c r="E782" s="1">
        <v>233.59</v>
      </c>
      <c r="F782" s="1">
        <v>-1.6889999999999999E-2</v>
      </c>
      <c r="G782" s="1">
        <v>18.239903329499999</v>
      </c>
      <c r="H782" s="1">
        <v>21.359902743599999</v>
      </c>
      <c r="I782" s="2">
        <v>2.1327120015999999</v>
      </c>
      <c r="J782" s="2">
        <v>3.5975886233000001</v>
      </c>
      <c r="K782" s="2">
        <v>4.9258365806000004</v>
      </c>
      <c r="L782" s="1">
        <v>1265.1471628774</v>
      </c>
      <c r="M782" s="2">
        <v>1670.7307090497</v>
      </c>
      <c r="N782" s="1">
        <v>2079.6321175649</v>
      </c>
      <c r="O782" s="1">
        <v>237.80030783480001</v>
      </c>
      <c r="P782" s="1">
        <v>467.50675461370002</v>
      </c>
      <c r="Q782" s="1">
        <v>44.422495759100002</v>
      </c>
      <c r="R782" s="1">
        <v>37.280483642999997</v>
      </c>
      <c r="S782" s="1">
        <v>23.6719720645</v>
      </c>
      <c r="T782" s="1">
        <v>6.4133293000000003E-3</v>
      </c>
      <c r="U782" s="1">
        <v>1.8249127899999999E-2</v>
      </c>
      <c r="V782" s="1">
        <v>2.8244530600000001E-2</v>
      </c>
      <c r="W782" s="1">
        <v>0.35032002740000001</v>
      </c>
      <c r="X782" s="1">
        <v>8.8155570200000005E-2</v>
      </c>
      <c r="Y782" s="1">
        <v>4.1290810800000001E-2</v>
      </c>
      <c r="Z782" s="1">
        <v>4.6314796300000002E-2</v>
      </c>
      <c r="AA782" s="1">
        <v>2.9128983399999999E-2</v>
      </c>
      <c r="AB782" s="1">
        <v>3111.9007817523002</v>
      </c>
      <c r="AC782" s="1">
        <v>1367.9823648858001</v>
      </c>
      <c r="AD782" s="1">
        <v>2033.121919898</v>
      </c>
      <c r="AE782" s="1">
        <v>2075.3067226342</v>
      </c>
      <c r="AF782" s="1">
        <v>5.1481433299999997E-2</v>
      </c>
      <c r="AG782" s="1">
        <v>0.1119765672</v>
      </c>
      <c r="AH782" s="1">
        <v>0.24355871209999999</v>
      </c>
      <c r="AI782" s="5">
        <f t="shared" si="13"/>
        <v>593.96580416779341</v>
      </c>
      <c r="AJ782" s="5">
        <f t="shared" si="13"/>
        <v>784.38061457732397</v>
      </c>
      <c r="AK782" s="5">
        <f t="shared" si="13"/>
        <v>976.35310683798127</v>
      </c>
    </row>
    <row r="783" spans="2:37" x14ac:dyDescent="0.4">
      <c r="B783" s="1">
        <v>1.41E-3</v>
      </c>
      <c r="C783" s="1">
        <v>2.51586</v>
      </c>
      <c r="D783" s="1">
        <v>0.05</v>
      </c>
      <c r="E783" s="1">
        <v>233.59</v>
      </c>
      <c r="F783" s="1">
        <v>-1.52E-2</v>
      </c>
      <c r="G783" s="1">
        <v>18.214284928400001</v>
      </c>
      <c r="H783" s="1">
        <v>21.320611848199999</v>
      </c>
      <c r="I783" s="2">
        <v>2.1415367482000001</v>
      </c>
      <c r="J783" s="2">
        <v>3.6634671342999998</v>
      </c>
      <c r="K783" s="2">
        <v>5.1387595606999996</v>
      </c>
      <c r="L783" s="1">
        <v>1274.2257576738</v>
      </c>
      <c r="M783" s="2">
        <v>1723.0176454606001</v>
      </c>
      <c r="N783" s="1">
        <v>2230.9799311603001</v>
      </c>
      <c r="O783" s="1">
        <v>237.74829460679999</v>
      </c>
      <c r="P783" s="1">
        <v>466.9483425889</v>
      </c>
      <c r="Q783" s="1">
        <v>47.080204775200002</v>
      </c>
      <c r="R783" s="1">
        <v>42.777752613899999</v>
      </c>
      <c r="S783" s="1">
        <v>29.290004431100002</v>
      </c>
      <c r="T783" s="1">
        <v>6.4665132999999998E-3</v>
      </c>
      <c r="U783" s="1">
        <v>1.8923597899999998E-2</v>
      </c>
      <c r="V783" s="1">
        <v>3.0101740500000002E-2</v>
      </c>
      <c r="W783" s="1">
        <v>0.35032002740000001</v>
      </c>
      <c r="X783" s="1">
        <v>0.1012061158</v>
      </c>
      <c r="Y783" s="1">
        <v>5.1141038899999998E-2</v>
      </c>
      <c r="Z783" s="1">
        <v>4.6315125200000001E-2</v>
      </c>
      <c r="AA783" s="1">
        <v>2.90853825E-2</v>
      </c>
      <c r="AB783" s="1">
        <v>3108.4727732789001</v>
      </c>
      <c r="AC783" s="1">
        <v>1434.8678662816001</v>
      </c>
      <c r="AD783" s="1">
        <v>2243.7287650035</v>
      </c>
      <c r="AE783" s="1">
        <v>2292.0495797921999</v>
      </c>
      <c r="AF783" s="1">
        <v>5.1481433299999997E-2</v>
      </c>
      <c r="AG783" s="1">
        <v>0.1119765672</v>
      </c>
      <c r="AH783" s="1">
        <v>0.24355871209999999</v>
      </c>
      <c r="AI783" s="5">
        <f t="shared" si="13"/>
        <v>598.22805524591547</v>
      </c>
      <c r="AJ783" s="5">
        <f t="shared" si="13"/>
        <v>808.92847204723012</v>
      </c>
      <c r="AK783" s="5">
        <f t="shared" si="13"/>
        <v>1047.4084183851176</v>
      </c>
    </row>
    <row r="784" spans="2:37" x14ac:dyDescent="0.4">
      <c r="B784" s="1">
        <v>1.41E-3</v>
      </c>
      <c r="C784" s="1">
        <v>2.51586</v>
      </c>
      <c r="D784" s="1">
        <v>0.05</v>
      </c>
      <c r="E784" s="1">
        <v>233.59</v>
      </c>
      <c r="F784" s="1">
        <v>-1.3339999999999999E-2</v>
      </c>
      <c r="G784" s="1">
        <v>18.1755297136</v>
      </c>
      <c r="H784" s="1">
        <v>21.263765451099999</v>
      </c>
      <c r="I784" s="2">
        <v>2.1515209192999998</v>
      </c>
      <c r="J784" s="2">
        <v>3.7401684319999999</v>
      </c>
      <c r="K784" s="2">
        <v>5.3966726625000003</v>
      </c>
      <c r="L784" s="1">
        <v>1284.6238058967999</v>
      </c>
      <c r="M784" s="2">
        <v>1786.4325558329001</v>
      </c>
      <c r="N784" s="1">
        <v>2430.7513781466</v>
      </c>
      <c r="O784" s="1">
        <v>237.68900330540001</v>
      </c>
      <c r="P784" s="1">
        <v>466.28093491120001</v>
      </c>
      <c r="Q784" s="1">
        <v>50.189084468200001</v>
      </c>
      <c r="R784" s="1">
        <v>49.766782835100003</v>
      </c>
      <c r="S784" s="1">
        <v>37.020385279999999</v>
      </c>
      <c r="T784" s="1">
        <v>6.5269496E-3</v>
      </c>
      <c r="U784" s="1">
        <v>1.9724292500000001E-2</v>
      </c>
      <c r="V784" s="1">
        <v>3.2388295800000001E-2</v>
      </c>
      <c r="W784" s="1">
        <v>0.35032002740000001</v>
      </c>
      <c r="X784" s="1">
        <v>0.11781346600000001</v>
      </c>
      <c r="Y784" s="1">
        <v>6.4719071099999997E-2</v>
      </c>
      <c r="Z784" s="1">
        <v>4.6315842900000001E-2</v>
      </c>
      <c r="AA784" s="1">
        <v>2.9032099700000001E-2</v>
      </c>
      <c r="AB784" s="1">
        <v>3104.2311600295002</v>
      </c>
      <c r="AC784" s="1">
        <v>1515.7434621247</v>
      </c>
      <c r="AD784" s="1">
        <v>2520.7096792382999</v>
      </c>
      <c r="AE784" s="1">
        <v>2587.2635750791001</v>
      </c>
      <c r="AF784" s="1">
        <v>5.1481433299999997E-2</v>
      </c>
      <c r="AG784" s="1">
        <v>0.1119765672</v>
      </c>
      <c r="AH784" s="1">
        <v>0.24355871209999999</v>
      </c>
      <c r="AI784" s="5">
        <f t="shared" si="13"/>
        <v>603.10976802666664</v>
      </c>
      <c r="AJ784" s="5">
        <f t="shared" si="13"/>
        <v>838.70073043798129</v>
      </c>
      <c r="AK784" s="5">
        <f t="shared" si="13"/>
        <v>1141.1978301157747</v>
      </c>
    </row>
    <row r="785" spans="2:37" x14ac:dyDescent="0.4">
      <c r="B785" s="1">
        <v>1.41E-3</v>
      </c>
      <c r="C785" s="1">
        <v>2.51586</v>
      </c>
      <c r="D785" s="1">
        <v>0.05</v>
      </c>
      <c r="E785" s="1">
        <v>233.59</v>
      </c>
      <c r="F785" s="1">
        <v>-1.055E-2</v>
      </c>
      <c r="G785" s="1">
        <v>18.0958946099</v>
      </c>
      <c r="H785" s="1">
        <v>21.150776848700001</v>
      </c>
      <c r="I785" s="2">
        <v>2.1670482715000001</v>
      </c>
      <c r="J785" s="2">
        <v>3.8638831683000001</v>
      </c>
      <c r="K785" s="2">
        <v>5.8331528645999997</v>
      </c>
      <c r="L785" s="1">
        <v>1301.0619443543001</v>
      </c>
      <c r="M785" s="2">
        <v>1894.6733576163999</v>
      </c>
      <c r="N785" s="1">
        <v>2814.3064085151</v>
      </c>
      <c r="O785" s="1">
        <v>237.59619229719999</v>
      </c>
      <c r="P785" s="1">
        <v>465.16768288999998</v>
      </c>
      <c r="Q785" s="1">
        <v>55.240836047099997</v>
      </c>
      <c r="R785" s="1">
        <v>62.441278459499998</v>
      </c>
      <c r="S785" s="1">
        <v>52.586241277600003</v>
      </c>
      <c r="T785" s="1">
        <v>6.6214984999999997E-3</v>
      </c>
      <c r="U785" s="1">
        <v>2.1050726299999999E-2</v>
      </c>
      <c r="V785" s="1">
        <v>3.6358630000000003E-2</v>
      </c>
      <c r="W785" s="1">
        <v>0.35032002740000001</v>
      </c>
      <c r="X785" s="1">
        <v>0.14797120010000001</v>
      </c>
      <c r="Y785" s="1">
        <v>9.2135366699999999E-2</v>
      </c>
      <c r="Z785" s="1">
        <v>4.6317636799999999E-2</v>
      </c>
      <c r="AA785" s="1">
        <v>2.8940616200000002E-2</v>
      </c>
      <c r="AB785" s="1">
        <v>3096.7912022224</v>
      </c>
      <c r="AC785" s="1">
        <v>1653.2385036277001</v>
      </c>
      <c r="AD785" s="1">
        <v>3049.8586684759998</v>
      </c>
      <c r="AE785" s="1">
        <v>3157.3815742828001</v>
      </c>
      <c r="AF785" s="1">
        <v>5.1481433299999997E-2</v>
      </c>
      <c r="AG785" s="1">
        <v>0.1119765672</v>
      </c>
      <c r="AH785" s="1">
        <v>0.24355871209999999</v>
      </c>
      <c r="AI785" s="5">
        <f t="shared" si="13"/>
        <v>610.82720392220665</v>
      </c>
      <c r="AJ785" s="5">
        <f t="shared" si="13"/>
        <v>889.51800827061038</v>
      </c>
      <c r="AK785" s="5">
        <f t="shared" si="13"/>
        <v>1321.2706143263381</v>
      </c>
    </row>
    <row r="786" spans="2:37" x14ac:dyDescent="0.4">
      <c r="B786" s="1">
        <v>1.41E-3</v>
      </c>
      <c r="C786" s="1">
        <v>2.51586</v>
      </c>
      <c r="D786" s="1">
        <v>0.05</v>
      </c>
      <c r="E786" s="1">
        <v>292.95</v>
      </c>
      <c r="F786" s="1">
        <v>-2.002E-2</v>
      </c>
      <c r="G786" s="1">
        <v>17.391441997600001</v>
      </c>
      <c r="H786" s="1">
        <v>20.4195804485</v>
      </c>
      <c r="I786" s="2">
        <v>1.9945982618</v>
      </c>
      <c r="J786" s="2">
        <v>3.2971075916000001</v>
      </c>
      <c r="K786" s="2">
        <v>4.3469446354999999</v>
      </c>
      <c r="L786" s="1">
        <v>1181.5874562933</v>
      </c>
      <c r="M786" s="2">
        <v>1492.9779708154001</v>
      </c>
      <c r="N786" s="1">
        <v>1734.1349249003999</v>
      </c>
      <c r="O786" s="1">
        <v>238.11390091920001</v>
      </c>
      <c r="P786" s="1">
        <v>469.60464484810001</v>
      </c>
      <c r="Q786" s="1">
        <v>39.898216567600002</v>
      </c>
      <c r="R786" s="1">
        <v>28.912860253000002</v>
      </c>
      <c r="S786" s="1">
        <v>15.968384133200001</v>
      </c>
      <c r="T786" s="1">
        <v>5.6095753E-3</v>
      </c>
      <c r="U786" s="1">
        <v>1.5327995000000001E-2</v>
      </c>
      <c r="V786" s="1">
        <v>2.27821447E-2</v>
      </c>
      <c r="W786" s="1">
        <v>0.35032002740000001</v>
      </c>
      <c r="X786" s="1">
        <v>6.8266107600000001E-2</v>
      </c>
      <c r="Y786" s="1">
        <v>2.77821678E-2</v>
      </c>
      <c r="Z786" s="1">
        <v>4.6345036800000003E-2</v>
      </c>
      <c r="AA786" s="1">
        <v>2.92391439E-2</v>
      </c>
      <c r="AB786" s="1">
        <v>3124.4786239806999</v>
      </c>
      <c r="AC786" s="1">
        <v>1258.9115905988999</v>
      </c>
      <c r="AD786" s="1">
        <v>1724.1913515824999</v>
      </c>
      <c r="AE786" s="1">
        <v>1790.7121534227999</v>
      </c>
      <c r="AF786" s="1">
        <v>5.1481433299999997E-2</v>
      </c>
      <c r="AG786" s="1">
        <v>0.1119765672</v>
      </c>
      <c r="AH786" s="1">
        <v>0.24355871209999999</v>
      </c>
      <c r="AI786" s="5">
        <f t="shared" si="13"/>
        <v>554.73589497338025</v>
      </c>
      <c r="AJ786" s="5">
        <f t="shared" si="13"/>
        <v>700.92862479596249</v>
      </c>
      <c r="AK786" s="5">
        <f t="shared" si="13"/>
        <v>814.14785206591546</v>
      </c>
    </row>
    <row r="787" spans="2:37" x14ac:dyDescent="0.4">
      <c r="B787" s="1">
        <v>1.41E-3</v>
      </c>
      <c r="C787" s="1">
        <v>2.51586</v>
      </c>
      <c r="D787" s="1">
        <v>0.05</v>
      </c>
      <c r="E787" s="1">
        <v>292.95</v>
      </c>
      <c r="F787" s="1">
        <v>-1.6889999999999999E-2</v>
      </c>
      <c r="G787" s="1">
        <v>17.395126200699998</v>
      </c>
      <c r="H787" s="1">
        <v>20.411568749899999</v>
      </c>
      <c r="I787" s="2">
        <v>2.0111316781999999</v>
      </c>
      <c r="J787" s="2">
        <v>3.4136517180000001</v>
      </c>
      <c r="K787" s="2">
        <v>4.6960915845000004</v>
      </c>
      <c r="L787" s="1">
        <v>1197.3915539846</v>
      </c>
      <c r="M787" s="2">
        <v>1575.3363331256</v>
      </c>
      <c r="N787" s="1">
        <v>1942.6490456015999</v>
      </c>
      <c r="O787" s="1">
        <v>238.023882676</v>
      </c>
      <c r="P787" s="1">
        <v>468.69969955289997</v>
      </c>
      <c r="Q787" s="1">
        <v>44.432493000299999</v>
      </c>
      <c r="R787" s="1">
        <v>37.306511471599997</v>
      </c>
      <c r="S787" s="1">
        <v>23.6972083084</v>
      </c>
      <c r="T787" s="1">
        <v>5.7029574E-3</v>
      </c>
      <c r="U787" s="1">
        <v>1.6430755500000001E-2</v>
      </c>
      <c r="V787" s="1">
        <v>2.56499663E-2</v>
      </c>
      <c r="W787" s="1">
        <v>0.35032002740000001</v>
      </c>
      <c r="X787" s="1">
        <v>8.8155570200000005E-2</v>
      </c>
      <c r="Y787" s="1">
        <v>4.1290810800000001E-2</v>
      </c>
      <c r="Z787" s="1">
        <v>4.6344260399999997E-2</v>
      </c>
      <c r="AA787" s="1">
        <v>2.9171241600000002E-2</v>
      </c>
      <c r="AB787" s="1">
        <v>3119.2089705874</v>
      </c>
      <c r="AC787" s="1">
        <v>1368.2682395165</v>
      </c>
      <c r="AD787" s="1">
        <v>2034.0543346894999</v>
      </c>
      <c r="AE787" s="1">
        <v>2077.5820079982</v>
      </c>
      <c r="AF787" s="1">
        <v>5.1481433299999997E-2</v>
      </c>
      <c r="AG787" s="1">
        <v>0.1119765672</v>
      </c>
      <c r="AH787" s="1">
        <v>0.24355871209999999</v>
      </c>
      <c r="AI787" s="5">
        <f t="shared" si="13"/>
        <v>562.15565914769957</v>
      </c>
      <c r="AJ787" s="5">
        <f t="shared" si="13"/>
        <v>739.59452259417844</v>
      </c>
      <c r="AK787" s="5">
        <f t="shared" si="13"/>
        <v>912.04180544676058</v>
      </c>
    </row>
    <row r="788" spans="2:37" x14ac:dyDescent="0.4">
      <c r="B788" s="1">
        <v>1.41E-3</v>
      </c>
      <c r="C788" s="1">
        <v>2.51586</v>
      </c>
      <c r="D788" s="1">
        <v>0.05</v>
      </c>
      <c r="E788" s="1">
        <v>292.95</v>
      </c>
      <c r="F788" s="1">
        <v>-1.52E-2</v>
      </c>
      <c r="G788" s="1">
        <v>17.386264213299999</v>
      </c>
      <c r="H788" s="1">
        <v>20.393210546300001</v>
      </c>
      <c r="I788" s="2">
        <v>2.0203966219999998</v>
      </c>
      <c r="J788" s="2">
        <v>3.4816152000999998</v>
      </c>
      <c r="K788" s="2">
        <v>4.9116814175999997</v>
      </c>
      <c r="L788" s="1">
        <v>1206.3970093978</v>
      </c>
      <c r="M788" s="2">
        <v>1625.9918610298</v>
      </c>
      <c r="N788" s="1">
        <v>2085.3852406619999</v>
      </c>
      <c r="O788" s="1">
        <v>237.97259172080001</v>
      </c>
      <c r="P788" s="1">
        <v>468.15134712219998</v>
      </c>
      <c r="Q788" s="1">
        <v>47.090926404999998</v>
      </c>
      <c r="R788" s="1">
        <v>42.808017175499998</v>
      </c>
      <c r="S788" s="1">
        <v>29.321878376800001</v>
      </c>
      <c r="T788" s="1">
        <v>5.7556235000000002E-3</v>
      </c>
      <c r="U788" s="1">
        <v>1.7091518600000001E-2</v>
      </c>
      <c r="V788" s="1">
        <v>2.7457403200000001E-2</v>
      </c>
      <c r="W788" s="1">
        <v>0.35032002740000001</v>
      </c>
      <c r="X788" s="1">
        <v>0.1012061158</v>
      </c>
      <c r="Y788" s="1">
        <v>5.1141038899999998E-2</v>
      </c>
      <c r="Z788" s="1">
        <v>4.63442227E-2</v>
      </c>
      <c r="AA788" s="1">
        <v>2.9128794400000001E-2</v>
      </c>
      <c r="AB788" s="1">
        <v>3115.8957439616001</v>
      </c>
      <c r="AC788" s="1">
        <v>1435.1853125849</v>
      </c>
      <c r="AD788" s="1">
        <v>2244.8543326575</v>
      </c>
      <c r="AE788" s="1">
        <v>2293.2415410335002</v>
      </c>
      <c r="AF788" s="1">
        <v>5.1481433299999997E-2</v>
      </c>
      <c r="AG788" s="1">
        <v>0.1119765672</v>
      </c>
      <c r="AH788" s="1">
        <v>0.24355871209999999</v>
      </c>
      <c r="AI788" s="5">
        <f t="shared" si="13"/>
        <v>566.38357248723014</v>
      </c>
      <c r="AJ788" s="5">
        <f t="shared" si="13"/>
        <v>763.37646057737095</v>
      </c>
      <c r="AK788" s="5">
        <f t="shared" si="13"/>
        <v>979.05410359718314</v>
      </c>
    </row>
    <row r="789" spans="2:37" x14ac:dyDescent="0.4">
      <c r="B789" s="1">
        <v>1.41E-3</v>
      </c>
      <c r="C789" s="1">
        <v>2.51586</v>
      </c>
      <c r="D789" s="1">
        <v>0.05</v>
      </c>
      <c r="E789" s="1">
        <v>292.95</v>
      </c>
      <c r="F789" s="1">
        <v>-1.3339999999999999E-2</v>
      </c>
      <c r="G789" s="1">
        <v>17.3663116098</v>
      </c>
      <c r="H789" s="1">
        <v>20.359845929900001</v>
      </c>
      <c r="I789" s="2">
        <v>2.0308767433999999</v>
      </c>
      <c r="J789" s="2">
        <v>3.5607286423</v>
      </c>
      <c r="K789" s="2">
        <v>5.1729242085999996</v>
      </c>
      <c r="L789" s="1">
        <v>1216.71275455</v>
      </c>
      <c r="M789" s="2">
        <v>1687.4779749393999</v>
      </c>
      <c r="N789" s="1">
        <v>2274.0336938797</v>
      </c>
      <c r="O789" s="1">
        <v>237.9140570042</v>
      </c>
      <c r="P789" s="1">
        <v>467.49502734279997</v>
      </c>
      <c r="Q789" s="1">
        <v>50.200654528100003</v>
      </c>
      <c r="R789" s="1">
        <v>49.802513747399999</v>
      </c>
      <c r="S789" s="1">
        <v>37.061607898799998</v>
      </c>
      <c r="T789" s="1">
        <v>5.8154890999999997E-3</v>
      </c>
      <c r="U789" s="1">
        <v>1.78770917E-2</v>
      </c>
      <c r="V789" s="1">
        <v>2.9688046499999999E-2</v>
      </c>
      <c r="W789" s="1">
        <v>0.35032002740000001</v>
      </c>
      <c r="X789" s="1">
        <v>0.11781346600000001</v>
      </c>
      <c r="Y789" s="1">
        <v>6.4719071099999997E-2</v>
      </c>
      <c r="Z789" s="1">
        <v>4.6344524599999999E-2</v>
      </c>
      <c r="AA789" s="1">
        <v>2.9076808700000002E-2</v>
      </c>
      <c r="AB789" s="1">
        <v>3111.7892909306001</v>
      </c>
      <c r="AC789" s="1">
        <v>1516.0999668735001</v>
      </c>
      <c r="AD789" s="1">
        <v>2522.1018184862</v>
      </c>
      <c r="AE789" s="1">
        <v>2588.7505540104999</v>
      </c>
      <c r="AF789" s="1">
        <v>5.1481433299999997E-2</v>
      </c>
      <c r="AG789" s="1">
        <v>0.1119765672</v>
      </c>
      <c r="AH789" s="1">
        <v>0.24355871209999999</v>
      </c>
      <c r="AI789" s="5">
        <f t="shared" si="13"/>
        <v>571.22664532863848</v>
      </c>
      <c r="AJ789" s="5">
        <f t="shared" si="13"/>
        <v>792.24318072272297</v>
      </c>
      <c r="AK789" s="5">
        <f t="shared" si="13"/>
        <v>1067.6214525256808</v>
      </c>
    </row>
    <row r="790" spans="2:37" x14ac:dyDescent="0.4">
      <c r="B790" s="1">
        <v>1.41E-3</v>
      </c>
      <c r="C790" s="1">
        <v>2.51586</v>
      </c>
      <c r="D790" s="1">
        <v>0.05</v>
      </c>
      <c r="E790" s="1">
        <v>292.95</v>
      </c>
      <c r="F790" s="1">
        <v>-1.055E-2</v>
      </c>
      <c r="G790" s="1">
        <v>17.315400972399999</v>
      </c>
      <c r="H790" s="1">
        <v>20.282716049899999</v>
      </c>
      <c r="I790" s="2">
        <v>2.0471709249000001</v>
      </c>
      <c r="J790" s="2">
        <v>3.688291671</v>
      </c>
      <c r="K790" s="2">
        <v>5.6151962731999996</v>
      </c>
      <c r="L790" s="1">
        <v>1233.023774864</v>
      </c>
      <c r="M790" s="2">
        <v>1792.5369592727</v>
      </c>
      <c r="N790" s="1">
        <v>2636.8733709425001</v>
      </c>
      <c r="O790" s="1">
        <v>237.8223015911</v>
      </c>
      <c r="P790" s="1">
        <v>466.39831068540002</v>
      </c>
      <c r="Q790" s="1">
        <v>55.253784975400002</v>
      </c>
      <c r="R790" s="1">
        <v>62.487114040000002</v>
      </c>
      <c r="S790" s="1">
        <v>52.646877075799999</v>
      </c>
      <c r="T790" s="1">
        <v>5.9091813999999996E-3</v>
      </c>
      <c r="U790" s="1">
        <v>1.9180928600000001E-2</v>
      </c>
      <c r="V790" s="1">
        <v>3.3573173900000003E-2</v>
      </c>
      <c r="W790" s="1">
        <v>0.35032002740000001</v>
      </c>
      <c r="X790" s="1">
        <v>0.14797120010000001</v>
      </c>
      <c r="Y790" s="1">
        <v>9.2135366699999999E-2</v>
      </c>
      <c r="Z790" s="1">
        <v>4.63456753E-2</v>
      </c>
      <c r="AA790" s="1">
        <v>2.8987312099999999E-2</v>
      </c>
      <c r="AB790" s="1">
        <v>3104.5696023685</v>
      </c>
      <c r="AC790" s="1">
        <v>1653.6633885434001</v>
      </c>
      <c r="AD790" s="1">
        <v>3051.7934628226999</v>
      </c>
      <c r="AE790" s="1">
        <v>3159.4783648647999</v>
      </c>
      <c r="AF790" s="1">
        <v>5.1481433299999997E-2</v>
      </c>
      <c r="AG790" s="1">
        <v>0.1119765672</v>
      </c>
      <c r="AH790" s="1">
        <v>0.24355871209999999</v>
      </c>
      <c r="AI790" s="5">
        <f t="shared" si="13"/>
        <v>578.88440134460097</v>
      </c>
      <c r="AJ790" s="5">
        <f t="shared" si="13"/>
        <v>841.56664754586859</v>
      </c>
      <c r="AK790" s="5">
        <f t="shared" si="13"/>
        <v>1237.9687187523475</v>
      </c>
    </row>
    <row r="791" spans="2:37" x14ac:dyDescent="0.4">
      <c r="B791" s="1">
        <v>1.41E-3</v>
      </c>
      <c r="C791" s="1">
        <v>2.51586</v>
      </c>
      <c r="D791" s="1">
        <v>0.05</v>
      </c>
      <c r="E791" s="1">
        <v>360</v>
      </c>
      <c r="F791" s="1">
        <v>-2.002E-2</v>
      </c>
      <c r="G791" s="1">
        <v>16.532173886900001</v>
      </c>
      <c r="H791" s="1">
        <v>19.451828276499999</v>
      </c>
      <c r="I791" s="2">
        <v>1.8823291246</v>
      </c>
      <c r="J791" s="2">
        <v>3.1110034524999999</v>
      </c>
      <c r="K791" s="2">
        <v>4.1082358269999997</v>
      </c>
      <c r="L791" s="1">
        <v>1119.3849488440001</v>
      </c>
      <c r="M791" s="2">
        <v>1404.9921108839001</v>
      </c>
      <c r="N791" s="1">
        <v>1615.5902172092001</v>
      </c>
      <c r="O791" s="1">
        <v>238.3069385069</v>
      </c>
      <c r="P791" s="1">
        <v>470.70345785130002</v>
      </c>
      <c r="Q791" s="1">
        <v>39.905932366499997</v>
      </c>
      <c r="R791" s="1">
        <v>28.931104307599998</v>
      </c>
      <c r="S791" s="1">
        <v>15.983997935</v>
      </c>
      <c r="T791" s="1">
        <v>4.9958596999999999E-3</v>
      </c>
      <c r="U791" s="1">
        <v>1.36464629E-2</v>
      </c>
      <c r="V791" s="1">
        <v>2.03798569E-2</v>
      </c>
      <c r="W791" s="1">
        <v>0.35032002740000001</v>
      </c>
      <c r="X791" s="1">
        <v>6.8266107600000001E-2</v>
      </c>
      <c r="Y791" s="1">
        <v>2.77821678E-2</v>
      </c>
      <c r="Z791" s="1">
        <v>4.6372457300000003E-2</v>
      </c>
      <c r="AA791" s="1">
        <v>2.9279307399999999E-2</v>
      </c>
      <c r="AB791" s="1">
        <v>3131.0388014575001</v>
      </c>
      <c r="AC791" s="1">
        <v>1259.1255162913999</v>
      </c>
      <c r="AD791" s="1">
        <v>1724.812966107</v>
      </c>
      <c r="AE791" s="1">
        <v>1793.6269995364</v>
      </c>
      <c r="AF791" s="1">
        <v>5.1481433299999997E-2</v>
      </c>
      <c r="AG791" s="1">
        <v>0.1119765672</v>
      </c>
      <c r="AH791" s="1">
        <v>0.24355871209999999</v>
      </c>
      <c r="AI791" s="5">
        <f t="shared" si="13"/>
        <v>525.53283983286394</v>
      </c>
      <c r="AJ791" s="5">
        <f t="shared" si="13"/>
        <v>659.62070933516441</v>
      </c>
      <c r="AK791" s="5">
        <f t="shared" si="13"/>
        <v>758.49305972262914</v>
      </c>
    </row>
    <row r="792" spans="2:37" x14ac:dyDescent="0.4">
      <c r="B792" s="1">
        <v>1.41E-3</v>
      </c>
      <c r="C792" s="1">
        <v>2.51586</v>
      </c>
      <c r="D792" s="1">
        <v>0.05</v>
      </c>
      <c r="E792" s="1">
        <v>360</v>
      </c>
      <c r="F792" s="1">
        <v>-1.6889999999999999E-2</v>
      </c>
      <c r="G792" s="1">
        <v>16.566432781700001</v>
      </c>
      <c r="H792" s="1">
        <v>19.482218492000001</v>
      </c>
      <c r="I792" s="2">
        <v>1.8996666332000001</v>
      </c>
      <c r="J792" s="2">
        <v>3.2316372597999998</v>
      </c>
      <c r="K792" s="2">
        <v>4.4622621670999996</v>
      </c>
      <c r="L792" s="1">
        <v>1135.0863809509001</v>
      </c>
      <c r="M792" s="2">
        <v>1484.9363155302001</v>
      </c>
      <c r="N792" s="1">
        <v>1811.8953034151</v>
      </c>
      <c r="O792" s="1">
        <v>238.21820464449999</v>
      </c>
      <c r="P792" s="1">
        <v>469.81609703940001</v>
      </c>
      <c r="Q792" s="1">
        <v>44.441294875700002</v>
      </c>
      <c r="R792" s="1">
        <v>37.330639826400002</v>
      </c>
      <c r="S792" s="1">
        <v>23.721256971799999</v>
      </c>
      <c r="T792" s="1">
        <v>5.088314E-3</v>
      </c>
      <c r="U792" s="1">
        <v>1.4725305899999999E-2</v>
      </c>
      <c r="V792" s="1">
        <v>2.3161190500000001E-2</v>
      </c>
      <c r="W792" s="1">
        <v>0.35032002740000001</v>
      </c>
      <c r="X792" s="1">
        <v>8.8155570200000005E-2</v>
      </c>
      <c r="Y792" s="1">
        <v>4.1290810800000001E-2</v>
      </c>
      <c r="Z792" s="1">
        <v>4.6371023599999998E-2</v>
      </c>
      <c r="AA792" s="1">
        <v>2.9213368699999999E-2</v>
      </c>
      <c r="AB792" s="1">
        <v>3125.9582239168999</v>
      </c>
      <c r="AC792" s="1">
        <v>1368.5275323613</v>
      </c>
      <c r="AD792" s="1">
        <v>2034.9267112914999</v>
      </c>
      <c r="AE792" s="1">
        <v>2080.0710515689002</v>
      </c>
      <c r="AF792" s="1">
        <v>5.1481433299999997E-2</v>
      </c>
      <c r="AG792" s="1">
        <v>0.1119765672</v>
      </c>
      <c r="AH792" s="1">
        <v>0.24355871209999999</v>
      </c>
      <c r="AI792" s="5">
        <f t="shared" si="13"/>
        <v>532.9044042023005</v>
      </c>
      <c r="AJ792" s="5">
        <f t="shared" si="13"/>
        <v>697.1531997794367</v>
      </c>
      <c r="AK792" s="5">
        <f t="shared" si="13"/>
        <v>850.65507202586855</v>
      </c>
    </row>
    <row r="793" spans="2:37" x14ac:dyDescent="0.4">
      <c r="B793" s="1">
        <v>1.41E-3</v>
      </c>
      <c r="C793" s="1">
        <v>2.51586</v>
      </c>
      <c r="D793" s="1">
        <v>0.05</v>
      </c>
      <c r="E793" s="1">
        <v>360</v>
      </c>
      <c r="F793" s="1">
        <v>-1.52E-2</v>
      </c>
      <c r="G793" s="1">
        <v>16.574796018600001</v>
      </c>
      <c r="H793" s="1">
        <v>19.4854870956</v>
      </c>
      <c r="I793" s="2">
        <v>1.9093794595</v>
      </c>
      <c r="J793" s="2">
        <v>3.3019613766</v>
      </c>
      <c r="K793" s="2">
        <v>4.6810114399999998</v>
      </c>
      <c r="L793" s="1">
        <v>1144.0347308462999</v>
      </c>
      <c r="M793" s="2">
        <v>1534.1610477513</v>
      </c>
      <c r="N793" s="1">
        <v>1946.5302360409</v>
      </c>
      <c r="O793" s="1">
        <v>238.1675422948</v>
      </c>
      <c r="P793" s="1">
        <v>469.27717256379998</v>
      </c>
      <c r="Q793" s="1">
        <v>47.100362240700001</v>
      </c>
      <c r="R793" s="1">
        <v>42.836071934499998</v>
      </c>
      <c r="S793" s="1">
        <v>29.3522441012</v>
      </c>
      <c r="T793" s="1">
        <v>5.1404791999999999E-3</v>
      </c>
      <c r="U793" s="1">
        <v>1.5373158E-2</v>
      </c>
      <c r="V793" s="1">
        <v>2.4920618700000001E-2</v>
      </c>
      <c r="W793" s="1">
        <v>0.35032002740000001</v>
      </c>
      <c r="X793" s="1">
        <v>0.1012061158</v>
      </c>
      <c r="Y793" s="1">
        <v>5.1141038899999998E-2</v>
      </c>
      <c r="Z793" s="1">
        <v>4.6370609600000001E-2</v>
      </c>
      <c r="AA793" s="1">
        <v>2.91720083E-2</v>
      </c>
      <c r="AB793" s="1">
        <v>3122.7565832562</v>
      </c>
      <c r="AC793" s="1">
        <v>1435.4731644451999</v>
      </c>
      <c r="AD793" s="1">
        <v>2245.9087514395001</v>
      </c>
      <c r="AE793" s="1">
        <v>2294.3600526605001</v>
      </c>
      <c r="AF793" s="1">
        <v>5.1481433299999997E-2</v>
      </c>
      <c r="AG793" s="1">
        <v>0.1119765672</v>
      </c>
      <c r="AH793" s="1">
        <v>0.24355871209999999</v>
      </c>
      <c r="AI793" s="5">
        <f t="shared" si="13"/>
        <v>537.10550743957742</v>
      </c>
      <c r="AJ793" s="5">
        <f t="shared" si="13"/>
        <v>720.26340270014089</v>
      </c>
      <c r="AK793" s="5">
        <f t="shared" si="13"/>
        <v>913.86396058258219</v>
      </c>
    </row>
    <row r="794" spans="2:37" x14ac:dyDescent="0.4">
      <c r="B794" s="1">
        <v>1.41E-3</v>
      </c>
      <c r="C794" s="1">
        <v>2.51586</v>
      </c>
      <c r="D794" s="1">
        <v>0.05</v>
      </c>
      <c r="E794" s="1">
        <v>360</v>
      </c>
      <c r="F794" s="1">
        <v>-1.3339999999999999E-2</v>
      </c>
      <c r="G794" s="1">
        <v>16.574138224599999</v>
      </c>
      <c r="H794" s="1">
        <v>19.4763400822</v>
      </c>
      <c r="I794" s="2">
        <v>1.9203638273000001</v>
      </c>
      <c r="J794" s="2">
        <v>3.3837963806000002</v>
      </c>
      <c r="K794" s="2">
        <v>4.9461826684999997</v>
      </c>
      <c r="L794" s="1">
        <v>1154.2862305459</v>
      </c>
      <c r="M794" s="2">
        <v>1593.9585572225001</v>
      </c>
      <c r="N794" s="1">
        <v>2124.7362799629</v>
      </c>
      <c r="O794" s="1">
        <v>238.1096532434</v>
      </c>
      <c r="P794" s="1">
        <v>468.63113472499998</v>
      </c>
      <c r="Q794" s="1">
        <v>50.210830077300002</v>
      </c>
      <c r="R794" s="1">
        <v>49.835628805900001</v>
      </c>
      <c r="S794" s="1">
        <v>37.1008570264</v>
      </c>
      <c r="T794" s="1">
        <v>5.1997941000000002E-3</v>
      </c>
      <c r="U794" s="1">
        <v>1.6144609899999999E-2</v>
      </c>
      <c r="V794" s="1">
        <v>2.7097834300000002E-2</v>
      </c>
      <c r="W794" s="1">
        <v>0.35032002740000001</v>
      </c>
      <c r="X794" s="1">
        <v>0.11781346600000001</v>
      </c>
      <c r="Y794" s="1">
        <v>6.4719071099999997E-2</v>
      </c>
      <c r="Z794" s="1">
        <v>4.6370486000000002E-2</v>
      </c>
      <c r="AA794" s="1">
        <v>2.91212333E-2</v>
      </c>
      <c r="AB794" s="1">
        <v>3118.7810166448999</v>
      </c>
      <c r="AC794" s="1">
        <v>1516.4231069596999</v>
      </c>
      <c r="AD794" s="1">
        <v>2523.4074448225001</v>
      </c>
      <c r="AE794" s="1">
        <v>2590.1477364041998</v>
      </c>
      <c r="AF794" s="1">
        <v>5.1481433299999997E-2</v>
      </c>
      <c r="AG794" s="1">
        <v>0.1119765672</v>
      </c>
      <c r="AH794" s="1">
        <v>0.24355871209999999</v>
      </c>
      <c r="AI794" s="5">
        <f t="shared" si="13"/>
        <v>541.91841809666676</v>
      </c>
      <c r="AJ794" s="5">
        <f t="shared" si="13"/>
        <v>748.33735080868553</v>
      </c>
      <c r="AK794" s="5">
        <f t="shared" si="13"/>
        <v>997.52876993563382</v>
      </c>
    </row>
    <row r="795" spans="2:37" x14ac:dyDescent="0.4">
      <c r="B795" s="1">
        <v>1.41E-3</v>
      </c>
      <c r="C795" s="1">
        <v>2.51586</v>
      </c>
      <c r="D795" s="1">
        <v>0.05</v>
      </c>
      <c r="E795" s="1">
        <v>360</v>
      </c>
      <c r="F795" s="1">
        <v>-1.055E-2</v>
      </c>
      <c r="G795" s="1">
        <v>16.552595136699999</v>
      </c>
      <c r="H795" s="1">
        <v>19.436055834800001</v>
      </c>
      <c r="I795" s="2">
        <v>1.9374369088000001</v>
      </c>
      <c r="J795" s="2">
        <v>3.5156808273000002</v>
      </c>
      <c r="K795" s="2">
        <v>5.3952481158000003</v>
      </c>
      <c r="L795" s="1">
        <v>1170.4980544982</v>
      </c>
      <c r="M795" s="2">
        <v>1696.2385089277</v>
      </c>
      <c r="N795" s="1">
        <v>2468.1832863162999</v>
      </c>
      <c r="O795" s="1">
        <v>238.0187754687</v>
      </c>
      <c r="P795" s="1">
        <v>467.54952899540001</v>
      </c>
      <c r="Q795" s="1">
        <v>55.265157107699999</v>
      </c>
      <c r="R795" s="1">
        <v>62.529568767999997</v>
      </c>
      <c r="S795" s="1">
        <v>52.7045270574</v>
      </c>
      <c r="T795" s="1">
        <v>5.2926631E-3</v>
      </c>
      <c r="U795" s="1">
        <v>1.74276165E-2</v>
      </c>
      <c r="V795" s="1">
        <v>3.0902705900000001E-2</v>
      </c>
      <c r="W795" s="1">
        <v>0.35032002740000001</v>
      </c>
      <c r="X795" s="1">
        <v>0.14797120010000001</v>
      </c>
      <c r="Y795" s="1">
        <v>9.2135366699999999E-2</v>
      </c>
      <c r="Z795" s="1">
        <v>4.6370981899999997E-2</v>
      </c>
      <c r="AA795" s="1">
        <v>2.9033565399999999E-2</v>
      </c>
      <c r="AB795" s="1">
        <v>3111.7732247348999</v>
      </c>
      <c r="AC795" s="1">
        <v>1654.0482202543001</v>
      </c>
      <c r="AD795" s="1">
        <v>3053.6101518932001</v>
      </c>
      <c r="AE795" s="1">
        <v>3161.4513249392999</v>
      </c>
      <c r="AF795" s="1">
        <v>5.1481433299999997E-2</v>
      </c>
      <c r="AG795" s="1">
        <v>0.1119765672</v>
      </c>
      <c r="AH795" s="1">
        <v>0.24355871209999999</v>
      </c>
      <c r="AI795" s="5">
        <f t="shared" si="13"/>
        <v>549.52960305079819</v>
      </c>
      <c r="AJ795" s="5">
        <f t="shared" si="13"/>
        <v>796.35610747779344</v>
      </c>
      <c r="AK795" s="5">
        <f t="shared" si="13"/>
        <v>1158.7714959231455</v>
      </c>
    </row>
    <row r="796" spans="2:37" x14ac:dyDescent="0.4">
      <c r="B796" s="1">
        <v>1.41E-3</v>
      </c>
      <c r="C796" s="1">
        <v>2.51586</v>
      </c>
      <c r="D796" s="1">
        <v>0.05</v>
      </c>
      <c r="E796" s="1">
        <v>394.35</v>
      </c>
      <c r="F796" s="1">
        <v>-2.002E-2</v>
      </c>
      <c r="G796" s="1">
        <v>16.136489853</v>
      </c>
      <c r="H796" s="1">
        <v>19.005251197500002</v>
      </c>
      <c r="I796" s="2">
        <v>1.8332236740000001</v>
      </c>
      <c r="J796" s="2">
        <v>3.0246952294999998</v>
      </c>
      <c r="K796" s="2">
        <v>3.9949688229000002</v>
      </c>
      <c r="L796" s="1">
        <v>1092.2601184133</v>
      </c>
      <c r="M796" s="2">
        <v>1365.4588580207001</v>
      </c>
      <c r="N796" s="1">
        <v>1562.0410595029</v>
      </c>
      <c r="O796" s="1">
        <v>238.38844235959999</v>
      </c>
      <c r="P796" s="1">
        <v>471.19072999420001</v>
      </c>
      <c r="Q796" s="1">
        <v>39.909261900600001</v>
      </c>
      <c r="R796" s="1">
        <v>28.939145462399999</v>
      </c>
      <c r="S796" s="1">
        <v>15.9910237036</v>
      </c>
      <c r="T796" s="1">
        <v>4.7385997000000003E-3</v>
      </c>
      <c r="U796" s="1">
        <v>1.2899781500000001E-2</v>
      </c>
      <c r="V796" s="1">
        <v>1.9294493699999998E-2</v>
      </c>
      <c r="W796" s="1">
        <v>0.35032002740000001</v>
      </c>
      <c r="X796" s="1">
        <v>6.8266107600000001E-2</v>
      </c>
      <c r="Y796" s="1">
        <v>2.77821678E-2</v>
      </c>
      <c r="Z796" s="1">
        <v>4.6384557899999998E-2</v>
      </c>
      <c r="AA796" s="1">
        <v>2.9297990199999999E-2</v>
      </c>
      <c r="AB796" s="1">
        <v>3133.9235965380999</v>
      </c>
      <c r="AC796" s="1">
        <v>1259.2189369866001</v>
      </c>
      <c r="AD796" s="1">
        <v>1725.0890248372</v>
      </c>
      <c r="AE796" s="1">
        <v>1795.0109760381999</v>
      </c>
      <c r="AF796" s="1">
        <v>5.1481433299999997E-2</v>
      </c>
      <c r="AG796" s="1">
        <v>0.1119765672</v>
      </c>
      <c r="AH796" s="1">
        <v>0.24355871209999999</v>
      </c>
      <c r="AI796" s="5">
        <f t="shared" si="13"/>
        <v>512.79817765882638</v>
      </c>
      <c r="AJ796" s="5">
        <f t="shared" si="13"/>
        <v>641.06049672333336</v>
      </c>
      <c r="AK796" s="5">
        <f t="shared" si="13"/>
        <v>733.35261009525823</v>
      </c>
    </row>
    <row r="797" spans="2:37" x14ac:dyDescent="0.4">
      <c r="B797" s="1">
        <v>1.41E-3</v>
      </c>
      <c r="C797" s="1">
        <v>2.51586</v>
      </c>
      <c r="D797" s="1">
        <v>0.05</v>
      </c>
      <c r="E797" s="1">
        <v>394.35</v>
      </c>
      <c r="F797" s="1">
        <v>-1.6889999999999999E-2</v>
      </c>
      <c r="G797" s="1">
        <v>16.185383824900001</v>
      </c>
      <c r="H797" s="1">
        <v>19.054090064099999</v>
      </c>
      <c r="I797" s="2">
        <v>1.8509370939000001</v>
      </c>
      <c r="J797" s="2">
        <v>3.1474008423000002</v>
      </c>
      <c r="K797" s="2">
        <v>4.3515689128000004</v>
      </c>
      <c r="L797" s="1">
        <v>1107.9210306796001</v>
      </c>
      <c r="M797" s="2">
        <v>1444.3760602340001</v>
      </c>
      <c r="N797" s="1">
        <v>1752.8887698014</v>
      </c>
      <c r="O797" s="1">
        <v>238.30025923529999</v>
      </c>
      <c r="P797" s="1">
        <v>470.31140135010003</v>
      </c>
      <c r="Q797" s="1">
        <v>44.445090522599997</v>
      </c>
      <c r="R797" s="1">
        <v>37.341279522999997</v>
      </c>
      <c r="S797" s="1">
        <v>23.732082894800001</v>
      </c>
      <c r="T797" s="1">
        <v>4.8306151000000004E-3</v>
      </c>
      <c r="U797" s="1">
        <v>1.3967646199999999E-2</v>
      </c>
      <c r="V797" s="1">
        <v>2.2035868399999999E-2</v>
      </c>
      <c r="W797" s="1">
        <v>0.35032002740000001</v>
      </c>
      <c r="X797" s="1">
        <v>8.8155570200000005E-2</v>
      </c>
      <c r="Y797" s="1">
        <v>4.1290810800000001E-2</v>
      </c>
      <c r="Z797" s="1">
        <v>4.63828092E-2</v>
      </c>
      <c r="AA797" s="1">
        <v>2.9232945400000002E-2</v>
      </c>
      <c r="AB797" s="1">
        <v>3128.9304792530002</v>
      </c>
      <c r="AC797" s="1">
        <v>1368.6406915087</v>
      </c>
      <c r="AD797" s="1">
        <v>2035.3148527888</v>
      </c>
      <c r="AE797" s="1">
        <v>2081.2300825358002</v>
      </c>
      <c r="AF797" s="1">
        <v>5.1481433299999997E-2</v>
      </c>
      <c r="AG797" s="1">
        <v>0.1119765672</v>
      </c>
      <c r="AH797" s="1">
        <v>0.24355871209999999</v>
      </c>
      <c r="AI797" s="5">
        <f t="shared" si="13"/>
        <v>520.15071862892023</v>
      </c>
      <c r="AJ797" s="5">
        <f t="shared" si="13"/>
        <v>678.110826400939</v>
      </c>
      <c r="AK797" s="5">
        <f t="shared" si="13"/>
        <v>822.95247408516434</v>
      </c>
    </row>
    <row r="798" spans="2:37" x14ac:dyDescent="0.4">
      <c r="B798" s="1">
        <v>1.41E-3</v>
      </c>
      <c r="C798" s="1">
        <v>2.51586</v>
      </c>
      <c r="D798" s="1">
        <v>0.05</v>
      </c>
      <c r="E798" s="1">
        <v>394.35</v>
      </c>
      <c r="F798" s="1">
        <v>-1.52E-2</v>
      </c>
      <c r="G798" s="1">
        <v>16.201961836700001</v>
      </c>
      <c r="H798" s="1">
        <v>19.067709301000001</v>
      </c>
      <c r="I798" s="2">
        <v>1.8608591691</v>
      </c>
      <c r="J798" s="2">
        <v>3.218917115</v>
      </c>
      <c r="K798" s="2">
        <v>4.5719777473000001</v>
      </c>
      <c r="L798" s="1">
        <v>1116.8468449939</v>
      </c>
      <c r="M798" s="2">
        <v>1492.9930339855</v>
      </c>
      <c r="N798" s="1">
        <v>1883.9091057876001</v>
      </c>
      <c r="O798" s="1">
        <v>238.24986153859999</v>
      </c>
      <c r="P798" s="1">
        <v>469.7767468417</v>
      </c>
      <c r="Q798" s="1">
        <v>47.104428923599997</v>
      </c>
      <c r="R798" s="1">
        <v>42.848444428199997</v>
      </c>
      <c r="S798" s="1">
        <v>29.365914055400001</v>
      </c>
      <c r="T798" s="1">
        <v>4.8825435999999998E-3</v>
      </c>
      <c r="U798" s="1">
        <v>1.46096126E-2</v>
      </c>
      <c r="V798" s="1">
        <v>2.3773288100000001E-2</v>
      </c>
      <c r="W798" s="1">
        <v>0.35032002740000001</v>
      </c>
      <c r="X798" s="1">
        <v>0.1012061158</v>
      </c>
      <c r="Y798" s="1">
        <v>5.1141038899999998E-2</v>
      </c>
      <c r="Z798" s="1">
        <v>4.6382215900000003E-2</v>
      </c>
      <c r="AA798" s="1">
        <v>2.91920757E-2</v>
      </c>
      <c r="AB798" s="1">
        <v>3125.7802337684998</v>
      </c>
      <c r="AC798" s="1">
        <v>1435.5987343245999</v>
      </c>
      <c r="AD798" s="1">
        <v>2246.3783035032002</v>
      </c>
      <c r="AE798" s="1">
        <v>2294.8587395606</v>
      </c>
      <c r="AF798" s="1">
        <v>5.1481433299999997E-2</v>
      </c>
      <c r="AG798" s="1">
        <v>0.1119765672</v>
      </c>
      <c r="AH798" s="1">
        <v>0.24355871209999999</v>
      </c>
      <c r="AI798" s="5">
        <f t="shared" si="13"/>
        <v>524.34124178117372</v>
      </c>
      <c r="AJ798" s="5">
        <f t="shared" si="13"/>
        <v>700.93569670680756</v>
      </c>
      <c r="AK798" s="5">
        <f t="shared" si="13"/>
        <v>884.46436891436633</v>
      </c>
    </row>
    <row r="799" spans="2:37" x14ac:dyDescent="0.4">
      <c r="B799" s="1">
        <v>1.41E-3</v>
      </c>
      <c r="C799" s="1">
        <v>2.51586</v>
      </c>
      <c r="D799" s="1">
        <v>0.05</v>
      </c>
      <c r="E799" s="1">
        <v>394.35</v>
      </c>
      <c r="F799" s="1">
        <v>-1.3339999999999999E-2</v>
      </c>
      <c r="G799" s="1">
        <v>16.2104973601</v>
      </c>
      <c r="H799" s="1">
        <v>19.070141816300001</v>
      </c>
      <c r="I799" s="2">
        <v>1.8720790017</v>
      </c>
      <c r="J799" s="2">
        <v>3.3021232261</v>
      </c>
      <c r="K799" s="2">
        <v>4.8392055477999998</v>
      </c>
      <c r="L799" s="1">
        <v>1127.0729930629</v>
      </c>
      <c r="M799" s="2">
        <v>1552.0740756507</v>
      </c>
      <c r="N799" s="1">
        <v>2057.462724126</v>
      </c>
      <c r="O799" s="1">
        <v>238.19223919909999</v>
      </c>
      <c r="P799" s="1">
        <v>469.135327749</v>
      </c>
      <c r="Q799" s="1">
        <v>50.215211871299999</v>
      </c>
      <c r="R799" s="1">
        <v>49.8502325738</v>
      </c>
      <c r="S799" s="1">
        <v>37.118522327900003</v>
      </c>
      <c r="T799" s="1">
        <v>4.9415984999999999E-3</v>
      </c>
      <c r="U799" s="1">
        <v>1.5374665100000001E-2</v>
      </c>
      <c r="V799" s="1">
        <v>2.5926179600000002E-2</v>
      </c>
      <c r="W799" s="1">
        <v>0.35032002740000001</v>
      </c>
      <c r="X799" s="1">
        <v>0.11781346600000001</v>
      </c>
      <c r="Y799" s="1">
        <v>6.4719071099999997E-2</v>
      </c>
      <c r="Z799" s="1">
        <v>4.6381889599999997E-2</v>
      </c>
      <c r="AA799" s="1">
        <v>2.9141843300000001E-2</v>
      </c>
      <c r="AB799" s="1">
        <v>3121.8647732769</v>
      </c>
      <c r="AC799" s="1">
        <v>1516.5639921039999</v>
      </c>
      <c r="AD799" s="1">
        <v>2523.9893271648002</v>
      </c>
      <c r="AE799" s="1">
        <v>2590.7712466704002</v>
      </c>
      <c r="AF799" s="1">
        <v>5.1481433299999997E-2</v>
      </c>
      <c r="AG799" s="1">
        <v>0.1119765672</v>
      </c>
      <c r="AH799" s="1">
        <v>0.24355871209999999</v>
      </c>
      <c r="AI799" s="5">
        <f t="shared" si="13"/>
        <v>529.14225026427232</v>
      </c>
      <c r="AJ799" s="5">
        <f t="shared" si="13"/>
        <v>728.67327495338031</v>
      </c>
      <c r="AK799" s="5">
        <f t="shared" si="13"/>
        <v>965.9449409042254</v>
      </c>
    </row>
    <row r="800" spans="2:37" x14ac:dyDescent="0.4">
      <c r="B800" s="1">
        <v>1.41E-3</v>
      </c>
      <c r="C800" s="1">
        <v>2.51586</v>
      </c>
      <c r="D800" s="1">
        <v>0.05</v>
      </c>
      <c r="E800" s="1">
        <v>394.35</v>
      </c>
      <c r="F800" s="1">
        <v>-1.055E-2</v>
      </c>
      <c r="G800" s="1">
        <v>16.2029057325</v>
      </c>
      <c r="H800" s="1">
        <v>19.0474226812</v>
      </c>
      <c r="I800" s="2">
        <v>1.8895155574</v>
      </c>
      <c r="J800" s="2">
        <v>3.4361776091</v>
      </c>
      <c r="K800" s="2">
        <v>5.2918106379000003</v>
      </c>
      <c r="L800" s="1">
        <v>1143.2456782605</v>
      </c>
      <c r="M800" s="2">
        <v>1653.1766376938999</v>
      </c>
      <c r="N800" s="1">
        <v>2392.2869289033001</v>
      </c>
      <c r="O800" s="1">
        <v>238.1017155239</v>
      </c>
      <c r="P800" s="1">
        <v>468.06043721100002</v>
      </c>
      <c r="Q800" s="1">
        <v>55.2700465936</v>
      </c>
      <c r="R800" s="1">
        <v>62.548286267599998</v>
      </c>
      <c r="S800" s="1">
        <v>52.730454554300003</v>
      </c>
      <c r="T800" s="1">
        <v>5.0340793E-3</v>
      </c>
      <c r="U800" s="1">
        <v>1.6648316400000002E-2</v>
      </c>
      <c r="V800" s="1">
        <v>2.9694905099999998E-2</v>
      </c>
      <c r="W800" s="1">
        <v>0.35032002740000001</v>
      </c>
      <c r="X800" s="1">
        <v>0.14797120010000001</v>
      </c>
      <c r="Y800" s="1">
        <v>9.2135366699999999E-2</v>
      </c>
      <c r="Z800" s="1">
        <v>4.6382075000000002E-2</v>
      </c>
      <c r="AA800" s="1">
        <v>2.9054986200000001E-2</v>
      </c>
      <c r="AB800" s="1">
        <v>3114.953788974</v>
      </c>
      <c r="AC800" s="1">
        <v>1654.2158445192999</v>
      </c>
      <c r="AD800" s="1">
        <v>3054.4204718361998</v>
      </c>
      <c r="AE800" s="1">
        <v>3162.3326761707999</v>
      </c>
      <c r="AF800" s="1">
        <v>5.1481433299999997E-2</v>
      </c>
      <c r="AG800" s="1">
        <v>0.1119765672</v>
      </c>
      <c r="AH800" s="1">
        <v>0.24355871209999999</v>
      </c>
      <c r="AI800" s="5">
        <f t="shared" si="13"/>
        <v>536.73506021619721</v>
      </c>
      <c r="AJ800" s="5">
        <f t="shared" si="13"/>
        <v>776.13926652295777</v>
      </c>
      <c r="AK800" s="5">
        <f t="shared" si="13"/>
        <v>1123.139403240986</v>
      </c>
    </row>
    <row r="801" spans="2:37" x14ac:dyDescent="0.4">
      <c r="B801" s="1">
        <v>1.41E-3</v>
      </c>
      <c r="C801" s="1">
        <v>2.51586</v>
      </c>
      <c r="D801" s="1">
        <v>0.05</v>
      </c>
      <c r="E801" s="1">
        <v>519.33000000000004</v>
      </c>
      <c r="F801" s="1">
        <v>-2.002E-2</v>
      </c>
      <c r="G801" s="1">
        <v>14.9003947266</v>
      </c>
      <c r="H801" s="1">
        <v>17.6032643321</v>
      </c>
      <c r="I801" s="2">
        <v>1.6897730230000001</v>
      </c>
      <c r="J801" s="2">
        <v>2.7527374379</v>
      </c>
      <c r="K801" s="2">
        <v>3.6256891888</v>
      </c>
      <c r="L801" s="1">
        <v>1013.7577565161</v>
      </c>
      <c r="M801" s="2">
        <v>1245.9255229025</v>
      </c>
      <c r="N801" s="1">
        <v>1398.7381819044001</v>
      </c>
      <c r="O801" s="1">
        <v>238.61759814870001</v>
      </c>
      <c r="P801" s="1">
        <v>472.63511673170001</v>
      </c>
      <c r="Q801" s="1">
        <v>39.9190440649</v>
      </c>
      <c r="R801" s="1">
        <v>28.962849026299999</v>
      </c>
      <c r="S801" s="1">
        <v>16.012278439799999</v>
      </c>
      <c r="T801" s="1">
        <v>4.0260193000000001E-3</v>
      </c>
      <c r="U801" s="1">
        <v>1.06843644E-2</v>
      </c>
      <c r="V801" s="1">
        <v>1.5996268300000002E-2</v>
      </c>
      <c r="W801" s="1">
        <v>0.35032002740000001</v>
      </c>
      <c r="X801" s="1">
        <v>6.8266107600000001E-2</v>
      </c>
      <c r="Y801" s="1">
        <v>2.77821678E-2</v>
      </c>
      <c r="Z801" s="1">
        <v>4.6420794100000003E-2</v>
      </c>
      <c r="AA801" s="1">
        <v>2.9356771800000001E-2</v>
      </c>
      <c r="AB801" s="1">
        <v>3142.4084883019</v>
      </c>
      <c r="AC801" s="1">
        <v>1259.4937491926</v>
      </c>
      <c r="AD801" s="1">
        <v>1725.9133068473</v>
      </c>
      <c r="AE801" s="1">
        <v>1799.6571704454</v>
      </c>
      <c r="AF801" s="1">
        <v>5.1481433299999997E-2</v>
      </c>
      <c r="AG801" s="1">
        <v>0.1119765672</v>
      </c>
      <c r="AH801" s="1">
        <v>0.24355871209999999</v>
      </c>
      <c r="AI801" s="5">
        <f t="shared" si="13"/>
        <v>475.94260869300473</v>
      </c>
      <c r="AJ801" s="5">
        <f t="shared" si="13"/>
        <v>584.94156004812214</v>
      </c>
      <c r="AK801" s="5">
        <f t="shared" si="13"/>
        <v>656.68459244338032</v>
      </c>
    </row>
    <row r="802" spans="2:37" x14ac:dyDescent="0.4">
      <c r="B802" s="1">
        <v>1.41E-3</v>
      </c>
      <c r="C802" s="1">
        <v>2.51586</v>
      </c>
      <c r="D802" s="1">
        <v>0.05</v>
      </c>
      <c r="E802" s="1">
        <v>519.33000000000004</v>
      </c>
      <c r="F802" s="1">
        <v>-1.6889999999999999E-2</v>
      </c>
      <c r="G802" s="1">
        <v>14.9975686134</v>
      </c>
      <c r="H802" s="1">
        <v>17.713268730199999</v>
      </c>
      <c r="I802" s="2">
        <v>1.7086712282000001</v>
      </c>
      <c r="J802" s="2">
        <v>2.8826975789999998</v>
      </c>
      <c r="K802" s="2">
        <v>3.9918995065999998</v>
      </c>
      <c r="L802" s="1">
        <v>1029.3128670547001</v>
      </c>
      <c r="M802" s="2">
        <v>1321.9371797297999</v>
      </c>
      <c r="N802" s="1">
        <v>1573.1887958555999</v>
      </c>
      <c r="O802" s="1">
        <v>238.5309728556</v>
      </c>
      <c r="P802" s="1">
        <v>471.78126035579999</v>
      </c>
      <c r="Q802" s="1">
        <v>44.456222542600003</v>
      </c>
      <c r="R802" s="1">
        <v>37.3726744521</v>
      </c>
      <c r="S802" s="1">
        <v>23.7648779381</v>
      </c>
      <c r="T802" s="1">
        <v>4.1165758999999998E-3</v>
      </c>
      <c r="U802" s="1">
        <v>1.17170229E-2</v>
      </c>
      <c r="V802" s="1">
        <v>1.8610261199999999E-2</v>
      </c>
      <c r="W802" s="1">
        <v>0.35032002740000001</v>
      </c>
      <c r="X802" s="1">
        <v>8.8155570200000005E-2</v>
      </c>
      <c r="Y802" s="1">
        <v>4.1290810800000001E-2</v>
      </c>
      <c r="Z802" s="1">
        <v>4.6418002799999997E-2</v>
      </c>
      <c r="AA802" s="1">
        <v>2.92945337E-2</v>
      </c>
      <c r="AB802" s="1">
        <v>3137.6937125756999</v>
      </c>
      <c r="AC802" s="1">
        <v>1368.9730654143</v>
      </c>
      <c r="AD802" s="1">
        <v>2036.476390322</v>
      </c>
      <c r="AE802" s="1">
        <v>2085.3250566997999</v>
      </c>
      <c r="AF802" s="1">
        <v>5.1481433299999997E-2</v>
      </c>
      <c r="AG802" s="1">
        <v>0.1119765672</v>
      </c>
      <c r="AH802" s="1">
        <v>0.24355871209999999</v>
      </c>
      <c r="AI802" s="5">
        <f t="shared" si="13"/>
        <v>483.24547749046951</v>
      </c>
      <c r="AJ802" s="5">
        <f t="shared" si="13"/>
        <v>620.62778391070424</v>
      </c>
      <c r="AK802" s="5">
        <f t="shared" si="13"/>
        <v>738.5862891340845</v>
      </c>
    </row>
    <row r="803" spans="2:37" x14ac:dyDescent="0.4">
      <c r="B803" s="1">
        <v>1.41E-3</v>
      </c>
      <c r="C803" s="1">
        <v>2.51586</v>
      </c>
      <c r="D803" s="1">
        <v>0.05</v>
      </c>
      <c r="E803" s="1">
        <v>519.33000000000004</v>
      </c>
      <c r="F803" s="1">
        <v>-1.52E-2</v>
      </c>
      <c r="G803" s="1">
        <v>15.041110810799999</v>
      </c>
      <c r="H803" s="1">
        <v>17.7610285636</v>
      </c>
      <c r="I803" s="2">
        <v>1.7192522629</v>
      </c>
      <c r="J803" s="2">
        <v>2.9583711552</v>
      </c>
      <c r="K803" s="2">
        <v>4.2184656411999999</v>
      </c>
      <c r="L803" s="1">
        <v>1038.1798384466999</v>
      </c>
      <c r="M803" s="2">
        <v>1368.8374770476</v>
      </c>
      <c r="N803" s="1">
        <v>1693.3735080974</v>
      </c>
      <c r="O803" s="1">
        <v>238.48130154239999</v>
      </c>
      <c r="P803" s="1">
        <v>471.260000891</v>
      </c>
      <c r="Q803" s="1">
        <v>47.116341198299999</v>
      </c>
      <c r="R803" s="1">
        <v>42.884963806400002</v>
      </c>
      <c r="S803" s="1">
        <v>29.407341157200001</v>
      </c>
      <c r="T803" s="1">
        <v>4.1677179999999999E-3</v>
      </c>
      <c r="U803" s="1">
        <v>1.2340263400000001E-2</v>
      </c>
      <c r="V803" s="1">
        <v>2.0278230599999999E-2</v>
      </c>
      <c r="W803" s="1">
        <v>0.35032002740000001</v>
      </c>
      <c r="X803" s="1">
        <v>0.1012061158</v>
      </c>
      <c r="Y803" s="1">
        <v>5.1141038899999998E-2</v>
      </c>
      <c r="Z803" s="1">
        <v>4.64168197E-2</v>
      </c>
      <c r="AA803" s="1">
        <v>2.92551874E-2</v>
      </c>
      <c r="AB803" s="1">
        <v>3134.7060512870999</v>
      </c>
      <c r="AC803" s="1">
        <v>1435.9672230273</v>
      </c>
      <c r="AD803" s="1">
        <v>2247.7849899224998</v>
      </c>
      <c r="AE803" s="1">
        <v>2296.3548442884999</v>
      </c>
      <c r="AF803" s="1">
        <v>5.1481433299999997E-2</v>
      </c>
      <c r="AG803" s="1">
        <v>0.1119765672</v>
      </c>
      <c r="AH803" s="1">
        <v>0.24355871209999999</v>
      </c>
      <c r="AI803" s="5">
        <f t="shared" si="13"/>
        <v>487.40837485760562</v>
      </c>
      <c r="AJ803" s="5">
        <f t="shared" si="13"/>
        <v>642.64670283924886</v>
      </c>
      <c r="AK803" s="5">
        <f t="shared" si="13"/>
        <v>795.011036665446</v>
      </c>
    </row>
    <row r="804" spans="2:37" x14ac:dyDescent="0.4">
      <c r="B804" s="1">
        <v>1.41E-3</v>
      </c>
      <c r="C804" s="1">
        <v>2.51586</v>
      </c>
      <c r="D804" s="1">
        <v>0.05</v>
      </c>
      <c r="E804" s="1">
        <v>519.33000000000004</v>
      </c>
      <c r="F804" s="1">
        <v>-1.3339999999999999E-2</v>
      </c>
      <c r="G804" s="1">
        <v>15.079773299299999</v>
      </c>
      <c r="H804" s="1">
        <v>17.801589531600001</v>
      </c>
      <c r="I804" s="2">
        <v>1.7312131401999999</v>
      </c>
      <c r="J804" s="2">
        <v>3.0463433885</v>
      </c>
      <c r="K804" s="2">
        <v>4.4932849819999996</v>
      </c>
      <c r="L804" s="1">
        <v>1048.3397879738</v>
      </c>
      <c r="M804" s="2">
        <v>1425.8971909516999</v>
      </c>
      <c r="N804" s="1">
        <v>1853.0052554731001</v>
      </c>
      <c r="O804" s="1">
        <v>238.4243885793</v>
      </c>
      <c r="P804" s="1">
        <v>470.63291906699999</v>
      </c>
      <c r="Q804" s="1">
        <v>50.228026376199999</v>
      </c>
      <c r="R804" s="1">
        <v>49.893342690600001</v>
      </c>
      <c r="S804" s="1">
        <v>37.172062293700002</v>
      </c>
      <c r="T804" s="1">
        <v>4.2259094999999997E-3</v>
      </c>
      <c r="U804" s="1">
        <v>1.30850933E-2</v>
      </c>
      <c r="V804" s="1">
        <v>2.2355059199999999E-2</v>
      </c>
      <c r="W804" s="1">
        <v>0.35032002740000001</v>
      </c>
      <c r="X804" s="1">
        <v>0.11781346600000001</v>
      </c>
      <c r="Y804" s="1">
        <v>6.4719071099999997E-2</v>
      </c>
      <c r="Z804" s="1">
        <v>4.6415829399999997E-2</v>
      </c>
      <c r="AA804" s="1">
        <v>2.9206623500000001E-2</v>
      </c>
      <c r="AB804" s="1">
        <v>3130.9799668636001</v>
      </c>
      <c r="AC804" s="1">
        <v>1516.9769519674001</v>
      </c>
      <c r="AD804" s="1">
        <v>2525.7342252213002</v>
      </c>
      <c r="AE804" s="1">
        <v>2592.6439917440998</v>
      </c>
      <c r="AF804" s="1">
        <v>5.1481433299999997E-2</v>
      </c>
      <c r="AG804" s="1">
        <v>0.1119765672</v>
      </c>
      <c r="AH804" s="1">
        <v>0.24355871209999999</v>
      </c>
      <c r="AI804" s="5">
        <f t="shared" si="13"/>
        <v>492.17830421305166</v>
      </c>
      <c r="AJ804" s="5">
        <f t="shared" si="13"/>
        <v>669.43530091629111</v>
      </c>
      <c r="AK804" s="5">
        <f t="shared" si="13"/>
        <v>869.95551900145551</v>
      </c>
    </row>
    <row r="805" spans="2:37" x14ac:dyDescent="0.4">
      <c r="B805" s="1">
        <v>1.41E-3</v>
      </c>
      <c r="C805" s="1">
        <v>2.51586</v>
      </c>
      <c r="D805" s="1">
        <v>0.05</v>
      </c>
      <c r="E805" s="1">
        <v>519.33000000000004</v>
      </c>
      <c r="F805" s="1">
        <v>-1.055E-2</v>
      </c>
      <c r="G805" s="1">
        <v>15.1177019593</v>
      </c>
      <c r="H805" s="1">
        <v>17.836450726500001</v>
      </c>
      <c r="I805" s="2">
        <v>1.7497926276</v>
      </c>
      <c r="J805" s="2">
        <v>3.1879079539999999</v>
      </c>
      <c r="K805" s="2">
        <v>4.9588634863000003</v>
      </c>
      <c r="L805" s="1">
        <v>1064.4102753845</v>
      </c>
      <c r="M805" s="2">
        <v>1523.6832952343</v>
      </c>
      <c r="N805" s="1">
        <v>2162.0899000801001</v>
      </c>
      <c r="O805" s="1">
        <v>238.33476920530001</v>
      </c>
      <c r="P805" s="1">
        <v>469.5785899919</v>
      </c>
      <c r="Q805" s="1">
        <v>55.284306031500002</v>
      </c>
      <c r="R805" s="1">
        <v>62.603529853600001</v>
      </c>
      <c r="S805" s="1">
        <v>52.808996027699997</v>
      </c>
      <c r="T805" s="1">
        <v>4.3171017000000001E-3</v>
      </c>
      <c r="U805" s="1">
        <v>1.43294875E-2</v>
      </c>
      <c r="V805" s="1">
        <v>2.6012362099999999E-2</v>
      </c>
      <c r="W805" s="1">
        <v>0.35032002740000001</v>
      </c>
      <c r="X805" s="1">
        <v>0.14797120010000001</v>
      </c>
      <c r="Y805" s="1">
        <v>9.2135366699999999E-2</v>
      </c>
      <c r="Z805" s="1">
        <v>4.6415002599999998E-2</v>
      </c>
      <c r="AA805" s="1">
        <v>2.9122225000000002E-2</v>
      </c>
      <c r="AB805" s="1">
        <v>3124.3717864093001</v>
      </c>
      <c r="AC805" s="1">
        <v>1654.7062763644999</v>
      </c>
      <c r="AD805" s="1">
        <v>3056.8528540006</v>
      </c>
      <c r="AE805" s="1">
        <v>3164.9832314173</v>
      </c>
      <c r="AF805" s="1">
        <v>5.1481433299999997E-2</v>
      </c>
      <c r="AG805" s="1">
        <v>0.1119765672</v>
      </c>
      <c r="AH805" s="1">
        <v>0.24355871209999999</v>
      </c>
      <c r="AI805" s="5">
        <f t="shared" si="13"/>
        <v>499.72313398333335</v>
      </c>
      <c r="AJ805" s="5">
        <f t="shared" si="13"/>
        <v>715.34427006305168</v>
      </c>
      <c r="AK805" s="5">
        <f t="shared" si="13"/>
        <v>1015.0656807887794</v>
      </c>
    </row>
    <row r="806" spans="2:37" x14ac:dyDescent="0.4">
      <c r="B806" s="1">
        <v>1.41E-3</v>
      </c>
      <c r="C806" s="1">
        <v>2.51586</v>
      </c>
      <c r="D806" s="1">
        <v>7.5999999999999998E-2</v>
      </c>
      <c r="E806" s="1">
        <v>233.59</v>
      </c>
      <c r="F806" s="1">
        <v>-2.002E-2</v>
      </c>
      <c r="G806" s="1">
        <v>15.163226058199999</v>
      </c>
      <c r="H806" s="1">
        <v>18.013571967899999</v>
      </c>
      <c r="I806" s="2">
        <v>2.1454184671999998</v>
      </c>
      <c r="J806" s="2">
        <v>3.7223084743000001</v>
      </c>
      <c r="K806" s="2">
        <v>5.3153224285</v>
      </c>
      <c r="L806" s="1">
        <v>1279.5961515839001</v>
      </c>
      <c r="M806" s="2">
        <v>1773.528567675</v>
      </c>
      <c r="N806" s="1">
        <v>2358.2881170711998</v>
      </c>
      <c r="O806" s="1">
        <v>295.22050442570003</v>
      </c>
      <c r="P806" s="1">
        <v>782.35215977309997</v>
      </c>
      <c r="Q806" s="1">
        <v>49.510799395399999</v>
      </c>
      <c r="R806" s="1">
        <v>48.375019114300002</v>
      </c>
      <c r="S806" s="1">
        <v>33.653207612700001</v>
      </c>
      <c r="T806" s="1">
        <v>6.4899768E-3</v>
      </c>
      <c r="U806" s="1">
        <v>1.9536368299999999E-2</v>
      </c>
      <c r="V806" s="1">
        <v>3.1836353300000002E-2</v>
      </c>
      <c r="W806" s="1">
        <v>0.35032002740000001</v>
      </c>
      <c r="X806" s="1">
        <v>6.8266107600000001E-2</v>
      </c>
      <c r="Y806" s="1">
        <v>2.77821678E-2</v>
      </c>
      <c r="Z806" s="1">
        <v>5.1456446099999997E-2</v>
      </c>
      <c r="AA806" s="1">
        <v>3.6815813500000003E-2</v>
      </c>
      <c r="AB806" s="1">
        <v>4558.0404757012002</v>
      </c>
      <c r="AC806" s="1">
        <v>1498.9293879498</v>
      </c>
      <c r="AD806" s="1">
        <v>2422.7004352503</v>
      </c>
      <c r="AE806" s="1">
        <v>2476.5572062196002</v>
      </c>
      <c r="AF806" s="1">
        <v>5.1481433299999997E-2</v>
      </c>
      <c r="AG806" s="1">
        <v>0.1119765672</v>
      </c>
      <c r="AH806" s="1">
        <v>0.24355871209999999</v>
      </c>
      <c r="AI806" s="5">
        <f t="shared" si="13"/>
        <v>600.74936694079815</v>
      </c>
      <c r="AJ806" s="5">
        <f t="shared" si="13"/>
        <v>832.64252003521131</v>
      </c>
      <c r="AK806" s="5">
        <f t="shared" si="13"/>
        <v>1107.177519751737</v>
      </c>
    </row>
    <row r="807" spans="2:37" x14ac:dyDescent="0.4">
      <c r="B807" s="1">
        <v>1.41E-3</v>
      </c>
      <c r="C807" s="1">
        <v>2.51586</v>
      </c>
      <c r="D807" s="1">
        <v>7.5999999999999998E-2</v>
      </c>
      <c r="E807" s="1">
        <v>233.59</v>
      </c>
      <c r="F807" s="1">
        <v>-1.6889999999999999E-2</v>
      </c>
      <c r="G807" s="1">
        <v>15.109808647199999</v>
      </c>
      <c r="H807" s="1">
        <v>17.9321440706</v>
      </c>
      <c r="I807" s="2">
        <v>2.1626527155000002</v>
      </c>
      <c r="J807" s="2">
        <v>3.8606799238999998</v>
      </c>
      <c r="K807" s="2">
        <v>5.7923884095</v>
      </c>
      <c r="L807" s="1">
        <v>1297.8101762640999</v>
      </c>
      <c r="M807" s="2">
        <v>1894.1621641831</v>
      </c>
      <c r="N807" s="1">
        <v>2764.2377355521999</v>
      </c>
      <c r="O807" s="1">
        <v>295.10561658569998</v>
      </c>
      <c r="P807" s="1">
        <v>780.34207844000002</v>
      </c>
      <c r="Q807" s="1">
        <v>55.1375274456</v>
      </c>
      <c r="R807" s="1">
        <v>62.402841024799997</v>
      </c>
      <c r="S807" s="1">
        <v>49.900303179300003</v>
      </c>
      <c r="T807" s="1">
        <v>6.5946640999999997E-3</v>
      </c>
      <c r="U807" s="1">
        <v>2.1015837799999999E-2</v>
      </c>
      <c r="V807" s="1">
        <v>3.6222747800000003E-2</v>
      </c>
      <c r="W807" s="1">
        <v>0.35032002740000001</v>
      </c>
      <c r="X807" s="1">
        <v>8.8155570200000005E-2</v>
      </c>
      <c r="Y807" s="1">
        <v>4.1290810800000001E-2</v>
      </c>
      <c r="Z807" s="1">
        <v>5.1457383799999999E-2</v>
      </c>
      <c r="AA807" s="1">
        <v>3.6713270399999998E-2</v>
      </c>
      <c r="AB807" s="1">
        <v>4552.3291097564997</v>
      </c>
      <c r="AC807" s="1">
        <v>1652.1870017796</v>
      </c>
      <c r="AD807" s="1">
        <v>2984.5196620874999</v>
      </c>
      <c r="AE807" s="1">
        <v>3076.7779711292001</v>
      </c>
      <c r="AF807" s="1">
        <v>5.1481433299999997E-2</v>
      </c>
      <c r="AG807" s="1">
        <v>0.1119765672</v>
      </c>
      <c r="AH807" s="1">
        <v>0.24355871209999999</v>
      </c>
      <c r="AI807" s="5">
        <f t="shared" si="13"/>
        <v>609.3005522366667</v>
      </c>
      <c r="AJ807" s="5">
        <f t="shared" si="13"/>
        <v>889.2780113535681</v>
      </c>
      <c r="AK807" s="5">
        <f t="shared" si="13"/>
        <v>1297.7641950949296</v>
      </c>
    </row>
    <row r="808" spans="2:37" x14ac:dyDescent="0.4">
      <c r="B808" s="1">
        <v>1.41E-3</v>
      </c>
      <c r="C808" s="1">
        <v>2.51586</v>
      </c>
      <c r="D808" s="1">
        <v>7.5999999999999998E-2</v>
      </c>
      <c r="E808" s="1">
        <v>233.59</v>
      </c>
      <c r="F808" s="1">
        <v>-1.52E-2</v>
      </c>
      <c r="G808" s="1">
        <v>15.0714397983</v>
      </c>
      <c r="H808" s="1">
        <v>17.8755080649</v>
      </c>
      <c r="I808" s="2">
        <v>2.1723127880000002</v>
      </c>
      <c r="J808" s="2">
        <v>3.9410954534</v>
      </c>
      <c r="K808" s="2">
        <v>6.0821429749</v>
      </c>
      <c r="L808" s="1">
        <v>1308.1955246987</v>
      </c>
      <c r="M808" s="2">
        <v>1968.6465778994</v>
      </c>
      <c r="N808" s="1">
        <v>3046.7364699806999</v>
      </c>
      <c r="O808" s="1">
        <v>295.04082326560001</v>
      </c>
      <c r="P808" s="1">
        <v>779.13479632220003</v>
      </c>
      <c r="Q808" s="1">
        <v>58.436592039700002</v>
      </c>
      <c r="R808" s="1">
        <v>71.594813191399993</v>
      </c>
      <c r="S808" s="1">
        <v>61.712553681199999</v>
      </c>
      <c r="T808" s="1">
        <v>6.6537094E-3</v>
      </c>
      <c r="U808" s="1">
        <v>2.19004491E-2</v>
      </c>
      <c r="V808" s="1">
        <v>3.8969042799999999E-2</v>
      </c>
      <c r="W808" s="1">
        <v>0.35032002740000001</v>
      </c>
      <c r="X808" s="1">
        <v>0.1012061158</v>
      </c>
      <c r="Y808" s="1">
        <v>5.1141038899999998E-2</v>
      </c>
      <c r="Z808" s="1">
        <v>5.1458218600000001E-2</v>
      </c>
      <c r="AA808" s="1">
        <v>3.6649820600000001E-2</v>
      </c>
      <c r="AB808" s="1">
        <v>4548.7292777491002</v>
      </c>
      <c r="AC808" s="1">
        <v>1746.4351686181999</v>
      </c>
      <c r="AD808" s="1">
        <v>3373.5765351936998</v>
      </c>
      <c r="AE808" s="1">
        <v>3496.9042763465</v>
      </c>
      <c r="AF808" s="1">
        <v>5.1481433299999997E-2</v>
      </c>
      <c r="AG808" s="1">
        <v>0.1119765672</v>
      </c>
      <c r="AH808" s="1">
        <v>0.24355871209999999</v>
      </c>
      <c r="AI808" s="5">
        <f t="shared" si="13"/>
        <v>614.17630267544598</v>
      </c>
      <c r="AJ808" s="5">
        <f t="shared" si="13"/>
        <v>924.24721967107985</v>
      </c>
      <c r="AK808" s="5">
        <f t="shared" si="13"/>
        <v>1430.3927089111269</v>
      </c>
    </row>
    <row r="809" spans="2:37" x14ac:dyDescent="0.4">
      <c r="B809" s="1">
        <v>1.41E-3</v>
      </c>
      <c r="C809" s="1">
        <v>2.51586</v>
      </c>
      <c r="D809" s="1">
        <v>7.5999999999999998E-2</v>
      </c>
      <c r="E809" s="1">
        <v>233.59</v>
      </c>
      <c r="F809" s="1">
        <v>-1.3339999999999999E-2</v>
      </c>
      <c r="G809" s="1">
        <v>15.021447480400001</v>
      </c>
      <c r="H809" s="1">
        <v>17.802828681699999</v>
      </c>
      <c r="I809" s="2">
        <v>2.1832416246999999</v>
      </c>
      <c r="J809" s="2">
        <v>4.0344321096</v>
      </c>
      <c r="K809" s="2">
        <v>6.4282532892999997</v>
      </c>
      <c r="L809" s="1">
        <v>1320.0975103105</v>
      </c>
      <c r="M809" s="2">
        <v>2059.3089993546</v>
      </c>
      <c r="N809" s="1">
        <v>3424.5104757595</v>
      </c>
      <c r="O809" s="1">
        <v>294.96737045470002</v>
      </c>
      <c r="P809" s="1">
        <v>777.70021341200004</v>
      </c>
      <c r="Q809" s="1">
        <v>62.295822367299998</v>
      </c>
      <c r="R809" s="1">
        <v>83.279033359400003</v>
      </c>
      <c r="S809" s="1">
        <v>77.953128951300002</v>
      </c>
      <c r="T809" s="1">
        <v>6.7208270000000004E-3</v>
      </c>
      <c r="U809" s="1">
        <v>2.29500659E-2</v>
      </c>
      <c r="V809" s="1">
        <v>4.2336774399999999E-2</v>
      </c>
      <c r="W809" s="1">
        <v>0.35032002740000001</v>
      </c>
      <c r="X809" s="1">
        <v>0.11781346600000001</v>
      </c>
      <c r="Y809" s="1">
        <v>6.4719071099999997E-2</v>
      </c>
      <c r="Z809" s="1">
        <v>5.1459403600000002E-2</v>
      </c>
      <c r="AA809" s="1">
        <v>3.6572729200000001E-2</v>
      </c>
      <c r="AB809" s="1">
        <v>4544.2821011646001</v>
      </c>
      <c r="AC809" s="1">
        <v>1860.8109826737</v>
      </c>
      <c r="AD809" s="1">
        <v>3891.8704080511002</v>
      </c>
      <c r="AE809" s="1">
        <v>4061.5526193658002</v>
      </c>
      <c r="AF809" s="1">
        <v>5.1481433299999997E-2</v>
      </c>
      <c r="AG809" s="1">
        <v>0.1119765672</v>
      </c>
      <c r="AH809" s="1">
        <v>0.24355871209999999</v>
      </c>
      <c r="AI809" s="5">
        <f t="shared" si="13"/>
        <v>619.76408934765254</v>
      </c>
      <c r="AJ809" s="5">
        <f t="shared" si="13"/>
        <v>966.81173678619723</v>
      </c>
      <c r="AK809" s="5">
        <f t="shared" si="13"/>
        <v>1607.7513970701877</v>
      </c>
    </row>
    <row r="810" spans="2:37" x14ac:dyDescent="0.4">
      <c r="B810" s="1">
        <v>1.41E-3</v>
      </c>
      <c r="C810" s="1">
        <v>2.51586</v>
      </c>
      <c r="D810" s="1">
        <v>7.5999999999999998E-2</v>
      </c>
      <c r="E810" s="1">
        <v>233.59</v>
      </c>
      <c r="F810" s="1">
        <v>-1.055E-2</v>
      </c>
      <c r="G810" s="1">
        <v>14.9319460485</v>
      </c>
      <c r="H810" s="1">
        <v>17.674390172799999</v>
      </c>
      <c r="I810" s="2">
        <v>2.2002365871</v>
      </c>
      <c r="J810" s="2">
        <v>4.1842907049000004</v>
      </c>
      <c r="K810" s="2">
        <v>7.0020242235000003</v>
      </c>
      <c r="L810" s="1">
        <v>1338.928072492</v>
      </c>
      <c r="M810" s="2">
        <v>2214.772919219</v>
      </c>
      <c r="N810" s="1">
        <v>4161.7595886926001</v>
      </c>
      <c r="O810" s="1">
        <v>294.853134576</v>
      </c>
      <c r="P810" s="1">
        <v>775.32774732179996</v>
      </c>
      <c r="Q810" s="1">
        <v>68.567114631899997</v>
      </c>
      <c r="R810" s="1">
        <v>104.46328821349999</v>
      </c>
      <c r="S810" s="1">
        <v>110.6171859656</v>
      </c>
      <c r="T810" s="1">
        <v>6.8258679000000001E-3</v>
      </c>
      <c r="U810" s="1">
        <v>2.46866871E-2</v>
      </c>
      <c r="V810" s="1">
        <v>4.8142862000000002E-2</v>
      </c>
      <c r="W810" s="1">
        <v>0.35032002740000001</v>
      </c>
      <c r="X810" s="1">
        <v>0.14797120010000001</v>
      </c>
      <c r="Y810" s="1">
        <v>9.2135366699999999E-2</v>
      </c>
      <c r="Z810" s="1">
        <v>5.1461683600000002E-2</v>
      </c>
      <c r="AA810" s="1">
        <v>3.6441430400000002E-2</v>
      </c>
      <c r="AB810" s="1">
        <v>4536.5172893293002</v>
      </c>
      <c r="AC810" s="1">
        <v>2056.1680492188998</v>
      </c>
      <c r="AD810" s="1">
        <v>4898.1629767734003</v>
      </c>
      <c r="AE810" s="1">
        <v>5171.7702604423002</v>
      </c>
      <c r="AF810" s="1">
        <v>5.1481433299999997E-2</v>
      </c>
      <c r="AG810" s="1">
        <v>0.1119765672</v>
      </c>
      <c r="AH810" s="1">
        <v>0.24355871209999999</v>
      </c>
      <c r="AI810" s="5">
        <f t="shared" si="13"/>
        <v>628.60472886948355</v>
      </c>
      <c r="AJ810" s="5">
        <f t="shared" si="13"/>
        <v>1039.7994925910798</v>
      </c>
      <c r="AK810" s="5">
        <f t="shared" si="13"/>
        <v>1953.8777411702349</v>
      </c>
    </row>
    <row r="811" spans="2:37" x14ac:dyDescent="0.4">
      <c r="B811" s="1">
        <v>1.41E-3</v>
      </c>
      <c r="C811" s="1">
        <v>2.51586</v>
      </c>
      <c r="D811" s="1">
        <v>7.5999999999999998E-2</v>
      </c>
      <c r="E811" s="1">
        <v>292.95</v>
      </c>
      <c r="F811" s="1">
        <v>-2.002E-2</v>
      </c>
      <c r="G811" s="1">
        <v>14.5093945808</v>
      </c>
      <c r="H811" s="1">
        <v>17.2736815164</v>
      </c>
      <c r="I811" s="2">
        <v>2.0244875746000002</v>
      </c>
      <c r="J811" s="2">
        <v>3.5424745417999999</v>
      </c>
      <c r="K811" s="2">
        <v>5.0898741860000003</v>
      </c>
      <c r="L811" s="1">
        <v>1211.7523119481</v>
      </c>
      <c r="M811" s="2">
        <v>1675.0604442765</v>
      </c>
      <c r="N811" s="1">
        <v>2204.9907257144</v>
      </c>
      <c r="O811" s="1">
        <v>295.49482537670002</v>
      </c>
      <c r="P811" s="1">
        <v>784.37495078200004</v>
      </c>
      <c r="Q811" s="1">
        <v>49.521363832900001</v>
      </c>
      <c r="R811" s="1">
        <v>48.409138204900003</v>
      </c>
      <c r="S811" s="1">
        <v>33.690248002300002</v>
      </c>
      <c r="T811" s="1">
        <v>5.7789553999999998E-3</v>
      </c>
      <c r="U811" s="1">
        <v>1.7694267499999999E-2</v>
      </c>
      <c r="V811" s="1">
        <v>2.9147471099999999E-2</v>
      </c>
      <c r="W811" s="1">
        <v>0.35032002740000001</v>
      </c>
      <c r="X811" s="1">
        <v>6.8266107600000001E-2</v>
      </c>
      <c r="Y811" s="1">
        <v>2.77821678E-2</v>
      </c>
      <c r="Z811" s="1">
        <v>5.1481593200000002E-2</v>
      </c>
      <c r="AA811" s="1">
        <v>3.6860586299999998E-2</v>
      </c>
      <c r="AB811" s="1">
        <v>4563.8457033735003</v>
      </c>
      <c r="AC811" s="1">
        <v>1499.2642017083001</v>
      </c>
      <c r="AD811" s="1">
        <v>2423.9672519424998</v>
      </c>
      <c r="AE811" s="1">
        <v>2477.9000218295</v>
      </c>
      <c r="AF811" s="1">
        <v>5.1481433299999997E-2</v>
      </c>
      <c r="AG811" s="1">
        <v>0.1119765672</v>
      </c>
      <c r="AH811" s="1">
        <v>0.24355871209999999</v>
      </c>
      <c r="AI811" s="5">
        <f t="shared" si="13"/>
        <v>568.8977990366667</v>
      </c>
      <c r="AJ811" s="5">
        <f t="shared" si="13"/>
        <v>786.41335412042258</v>
      </c>
      <c r="AK811" s="5">
        <f t="shared" si="13"/>
        <v>1035.206913480939</v>
      </c>
    </row>
    <row r="812" spans="2:37" x14ac:dyDescent="0.4">
      <c r="B812" s="1">
        <v>1.41E-3</v>
      </c>
      <c r="C812" s="1">
        <v>2.51586</v>
      </c>
      <c r="D812" s="1">
        <v>7.5999999999999998E-2</v>
      </c>
      <c r="E812" s="1">
        <v>292.95</v>
      </c>
      <c r="F812" s="1">
        <v>-1.6889999999999999E-2</v>
      </c>
      <c r="G812" s="1">
        <v>14.480345485300001</v>
      </c>
      <c r="H812" s="1">
        <v>17.223401710699999</v>
      </c>
      <c r="I812" s="2">
        <v>2.0425750702999999</v>
      </c>
      <c r="J812" s="2">
        <v>3.6851576049000001</v>
      </c>
      <c r="K812" s="2">
        <v>5.5730719521000003</v>
      </c>
      <c r="L812" s="1">
        <v>1229.8255103465001</v>
      </c>
      <c r="M812" s="2">
        <v>1792.1448401333</v>
      </c>
      <c r="N812" s="1">
        <v>2588.5861634797002</v>
      </c>
      <c r="O812" s="1">
        <v>295.38121761550002</v>
      </c>
      <c r="P812" s="1">
        <v>782.3945342303</v>
      </c>
      <c r="Q812" s="1">
        <v>55.149493811900001</v>
      </c>
      <c r="R812" s="1">
        <v>62.447842882400003</v>
      </c>
      <c r="S812" s="1">
        <v>49.9573129431</v>
      </c>
      <c r="T812" s="1">
        <v>5.8826792000000001E-3</v>
      </c>
      <c r="U812" s="1">
        <v>1.9148345099999999E-2</v>
      </c>
      <c r="V812" s="1">
        <v>3.3437589400000002E-2</v>
      </c>
      <c r="W812" s="1">
        <v>0.35032002740000001</v>
      </c>
      <c r="X812" s="1">
        <v>8.8155570200000005E-2</v>
      </c>
      <c r="Y812" s="1">
        <v>4.1290810800000001E-2</v>
      </c>
      <c r="Z812" s="1">
        <v>5.1481991599999999E-2</v>
      </c>
      <c r="AA812" s="1">
        <v>3.6760282900000003E-2</v>
      </c>
      <c r="AB812" s="1">
        <v>4558.2993930209996</v>
      </c>
      <c r="AC812" s="1">
        <v>1652.5946578697001</v>
      </c>
      <c r="AD812" s="1">
        <v>2986.3427499500999</v>
      </c>
      <c r="AE812" s="1">
        <v>3078.7395876374999</v>
      </c>
      <c r="AF812" s="1">
        <v>5.1481433299999997E-2</v>
      </c>
      <c r="AG812" s="1">
        <v>0.1119765672</v>
      </c>
      <c r="AH812" s="1">
        <v>0.24355871209999999</v>
      </c>
      <c r="AI812" s="5">
        <f t="shared" si="13"/>
        <v>577.38286870727711</v>
      </c>
      <c r="AJ812" s="5">
        <f t="shared" si="13"/>
        <v>841.38255405319251</v>
      </c>
      <c r="AK812" s="5">
        <f t="shared" si="13"/>
        <v>1215.2986683003287</v>
      </c>
    </row>
    <row r="813" spans="2:37" x14ac:dyDescent="0.4">
      <c r="B813" s="1">
        <v>1.41E-3</v>
      </c>
      <c r="C813" s="1">
        <v>2.51586</v>
      </c>
      <c r="D813" s="1">
        <v>7.5999999999999998E-2</v>
      </c>
      <c r="E813" s="1">
        <v>292.95</v>
      </c>
      <c r="F813" s="1">
        <v>-1.52E-2</v>
      </c>
      <c r="G813" s="1">
        <v>14.4553057636</v>
      </c>
      <c r="H813" s="1">
        <v>17.183796314399999</v>
      </c>
      <c r="I813" s="2">
        <v>2.0527104308999999</v>
      </c>
      <c r="J813" s="2">
        <v>3.7680438427</v>
      </c>
      <c r="K813" s="2">
        <v>5.8666227377000002</v>
      </c>
      <c r="L813" s="1">
        <v>1240.1324829114001</v>
      </c>
      <c r="M813" s="2">
        <v>1864.5132498989999</v>
      </c>
      <c r="N813" s="1">
        <v>2855.9929152805998</v>
      </c>
      <c r="O813" s="1">
        <v>295.317067576</v>
      </c>
      <c r="P813" s="1">
        <v>781.20303611010002</v>
      </c>
      <c r="Q813" s="1">
        <v>58.449380617400003</v>
      </c>
      <c r="R813" s="1">
        <v>71.647067979400006</v>
      </c>
      <c r="S813" s="1">
        <v>61.784497910399999</v>
      </c>
      <c r="T813" s="1">
        <v>5.9412044000000004E-3</v>
      </c>
      <c r="U813" s="1">
        <v>2.00193977E-2</v>
      </c>
      <c r="V813" s="1">
        <v>3.6131569600000003E-2</v>
      </c>
      <c r="W813" s="1">
        <v>0.35032002740000001</v>
      </c>
      <c r="X813" s="1">
        <v>0.1012061158</v>
      </c>
      <c r="Y813" s="1">
        <v>5.1141038899999998E-2</v>
      </c>
      <c r="Z813" s="1">
        <v>5.1482527700000003E-2</v>
      </c>
      <c r="AA813" s="1">
        <v>3.6698059700000001E-2</v>
      </c>
      <c r="AB813" s="1">
        <v>4554.7958831231999</v>
      </c>
      <c r="AC813" s="1">
        <v>1746.8889236169</v>
      </c>
      <c r="AD813" s="1">
        <v>3375.8091579976999</v>
      </c>
      <c r="AE813" s="1">
        <v>3499.3284586311001</v>
      </c>
      <c r="AF813" s="1">
        <v>5.1481433299999997E-2</v>
      </c>
      <c r="AG813" s="1">
        <v>0.1119765672</v>
      </c>
      <c r="AH813" s="1">
        <v>0.24355871209999999</v>
      </c>
      <c r="AI813" s="5">
        <f t="shared" si="13"/>
        <v>582.2218229630987</v>
      </c>
      <c r="AJ813" s="5">
        <f t="shared" si="13"/>
        <v>875.35833328591548</v>
      </c>
      <c r="AK813" s="5">
        <f t="shared" si="13"/>
        <v>1340.8417442631926</v>
      </c>
    </row>
    <row r="814" spans="2:37" x14ac:dyDescent="0.4">
      <c r="B814" s="1">
        <v>1.41E-3</v>
      </c>
      <c r="C814" s="1">
        <v>2.51586</v>
      </c>
      <c r="D814" s="1">
        <v>7.5999999999999998E-2</v>
      </c>
      <c r="E814" s="1">
        <v>292.95</v>
      </c>
      <c r="F814" s="1">
        <v>-1.3339999999999999E-2</v>
      </c>
      <c r="G814" s="1">
        <v>14.4200464811</v>
      </c>
      <c r="H814" s="1">
        <v>17.129935274099999</v>
      </c>
      <c r="I814" s="2">
        <v>2.0641743666000001</v>
      </c>
      <c r="J814" s="2">
        <v>3.8642121583</v>
      </c>
      <c r="K814" s="2">
        <v>6.2172887363999996</v>
      </c>
      <c r="L814" s="1">
        <v>1251.9462509983</v>
      </c>
      <c r="M814" s="2">
        <v>1952.6673962008999</v>
      </c>
      <c r="N814" s="1">
        <v>3214.0650972623998</v>
      </c>
      <c r="O814" s="1">
        <v>295.24428523799997</v>
      </c>
      <c r="P814" s="1">
        <v>779.78555574910001</v>
      </c>
      <c r="Q814" s="1">
        <v>62.309572678999999</v>
      </c>
      <c r="R814" s="1">
        <v>83.340627300899996</v>
      </c>
      <c r="S814" s="1">
        <v>78.046051661299998</v>
      </c>
      <c r="T814" s="1">
        <v>6.0077502999999997E-3</v>
      </c>
      <c r="U814" s="1">
        <v>2.1054311199999998E-2</v>
      </c>
      <c r="V814" s="1">
        <v>3.9442035600000001E-2</v>
      </c>
      <c r="W814" s="1">
        <v>0.35032002740000001</v>
      </c>
      <c r="X814" s="1">
        <v>0.11781346600000001</v>
      </c>
      <c r="Y814" s="1">
        <v>6.4719071099999997E-2</v>
      </c>
      <c r="Z814" s="1">
        <v>5.1483379900000001E-2</v>
      </c>
      <c r="AA814" s="1">
        <v>3.6622324099999999E-2</v>
      </c>
      <c r="AB814" s="1">
        <v>4550.4608504825001</v>
      </c>
      <c r="AC814" s="1">
        <v>1861.3218842199001</v>
      </c>
      <c r="AD814" s="1">
        <v>3894.6741338063998</v>
      </c>
      <c r="AE814" s="1">
        <v>4064.6299170717998</v>
      </c>
      <c r="AF814" s="1">
        <v>5.1481433299999997E-2</v>
      </c>
      <c r="AG814" s="1">
        <v>0.1119765672</v>
      </c>
      <c r="AH814" s="1">
        <v>0.24355871209999999</v>
      </c>
      <c r="AI814" s="5">
        <f t="shared" si="13"/>
        <v>587.76819295694838</v>
      </c>
      <c r="AJ814" s="5">
        <f t="shared" si="13"/>
        <v>916.74525643234745</v>
      </c>
      <c r="AK814" s="5">
        <f t="shared" si="13"/>
        <v>1508.9507498884507</v>
      </c>
    </row>
    <row r="815" spans="2:37" x14ac:dyDescent="0.4">
      <c r="B815" s="1">
        <v>1.41E-3</v>
      </c>
      <c r="C815" s="1">
        <v>2.51586</v>
      </c>
      <c r="D815" s="1">
        <v>7.5999999999999998E-2</v>
      </c>
      <c r="E815" s="1">
        <v>292.95</v>
      </c>
      <c r="F815" s="1">
        <v>-1.055E-2</v>
      </c>
      <c r="G815" s="1">
        <v>14.352638284099999</v>
      </c>
      <c r="H815" s="1">
        <v>17.029704149800001</v>
      </c>
      <c r="I815" s="2">
        <v>2.0819958511999999</v>
      </c>
      <c r="J815" s="2">
        <v>4.0185296385999996</v>
      </c>
      <c r="K815" s="2">
        <v>6.7985686693999998</v>
      </c>
      <c r="L815" s="1">
        <v>1270.6405222400999</v>
      </c>
      <c r="M815" s="2">
        <v>2103.9795572897001</v>
      </c>
      <c r="N815" s="1">
        <v>3914.1248591591002</v>
      </c>
      <c r="O815" s="1">
        <v>295.13098627940002</v>
      </c>
      <c r="P815" s="1">
        <v>777.43811011230002</v>
      </c>
      <c r="Q815" s="1">
        <v>68.582427644399999</v>
      </c>
      <c r="R815" s="1">
        <v>104.5421166336</v>
      </c>
      <c r="S815" s="1">
        <v>110.75353869120001</v>
      </c>
      <c r="T815" s="1">
        <v>6.1119364999999998E-3</v>
      </c>
      <c r="U815" s="1">
        <v>2.2769498400000001E-2</v>
      </c>
      <c r="V815" s="1">
        <v>4.51639769E-2</v>
      </c>
      <c r="W815" s="1">
        <v>0.35032002740000001</v>
      </c>
      <c r="X815" s="1">
        <v>0.14797120010000001</v>
      </c>
      <c r="Y815" s="1">
        <v>9.2135366699999999E-2</v>
      </c>
      <c r="Z815" s="1">
        <v>5.1485155900000003E-2</v>
      </c>
      <c r="AA815" s="1">
        <v>3.6493055599999998E-2</v>
      </c>
      <c r="AB815" s="1">
        <v>4542.8770192791999</v>
      </c>
      <c r="AC815" s="1">
        <v>2056.7793504468</v>
      </c>
      <c r="AD815" s="1">
        <v>4902.1441610108996</v>
      </c>
      <c r="AE815" s="1">
        <v>5176.2177846237</v>
      </c>
      <c r="AF815" s="1">
        <v>5.1481433299999997E-2</v>
      </c>
      <c r="AG815" s="1">
        <v>0.1119765672</v>
      </c>
      <c r="AH815" s="1">
        <v>0.24355871209999999</v>
      </c>
      <c r="AI815" s="5">
        <f t="shared" si="13"/>
        <v>596.54484612211263</v>
      </c>
      <c r="AJ815" s="5">
        <f t="shared" si="13"/>
        <v>987.78382971347423</v>
      </c>
      <c r="AK815" s="5">
        <f t="shared" si="13"/>
        <v>1837.6173047695306</v>
      </c>
    </row>
    <row r="816" spans="2:37" x14ac:dyDescent="0.4">
      <c r="B816" s="1">
        <v>1.41E-3</v>
      </c>
      <c r="C816" s="1">
        <v>2.51586</v>
      </c>
      <c r="D816" s="1">
        <v>7.5999999999999998E-2</v>
      </c>
      <c r="E816" s="1">
        <v>360</v>
      </c>
      <c r="F816" s="1">
        <v>-2.002E-2</v>
      </c>
      <c r="G816" s="1">
        <v>13.8702851389</v>
      </c>
      <c r="H816" s="1">
        <v>16.551632441900001</v>
      </c>
      <c r="I816" s="2">
        <v>1.9136831404000001</v>
      </c>
      <c r="J816" s="2">
        <v>3.3650928608999999</v>
      </c>
      <c r="K816" s="2">
        <v>4.8611521628999999</v>
      </c>
      <c r="L816" s="1">
        <v>1149.3781024063001</v>
      </c>
      <c r="M816" s="2">
        <v>1581.9823248045</v>
      </c>
      <c r="N816" s="1">
        <v>2058.8510088808998</v>
      </c>
      <c r="O816" s="1">
        <v>295.73251904279999</v>
      </c>
      <c r="P816" s="1">
        <v>786.26740737060004</v>
      </c>
      <c r="Q816" s="1">
        <v>49.530545763200003</v>
      </c>
      <c r="R816" s="1">
        <v>48.440734984599999</v>
      </c>
      <c r="S816" s="1">
        <v>33.725511898199997</v>
      </c>
      <c r="T816" s="1">
        <v>5.1636783000000002E-3</v>
      </c>
      <c r="U816" s="1">
        <v>1.5966628399999998E-2</v>
      </c>
      <c r="V816" s="1">
        <v>2.65681758E-2</v>
      </c>
      <c r="W816" s="1">
        <v>0.35032002740000001</v>
      </c>
      <c r="X816" s="1">
        <v>6.8266107600000001E-2</v>
      </c>
      <c r="Y816" s="1">
        <v>2.77821678E-2</v>
      </c>
      <c r="Z816" s="1">
        <v>5.1504048599999998E-2</v>
      </c>
      <c r="AA816" s="1">
        <v>3.6905085800000001E-2</v>
      </c>
      <c r="AB816" s="1">
        <v>4569.1858096059004</v>
      </c>
      <c r="AC816" s="1">
        <v>1499.5662669056001</v>
      </c>
      <c r="AD816" s="1">
        <v>2425.1529189520002</v>
      </c>
      <c r="AE816" s="1">
        <v>2479.1590698014002</v>
      </c>
      <c r="AF816" s="1">
        <v>5.1481433299999997E-2</v>
      </c>
      <c r="AG816" s="1">
        <v>0.1119765672</v>
      </c>
      <c r="AH816" s="1">
        <v>0.24355871209999999</v>
      </c>
      <c r="AI816" s="5">
        <f t="shared" si="13"/>
        <v>539.61413258511743</v>
      </c>
      <c r="AJ816" s="5">
        <f t="shared" si="13"/>
        <v>742.71470648098591</v>
      </c>
      <c r="AK816" s="5">
        <f t="shared" si="13"/>
        <v>966.59671778446011</v>
      </c>
    </row>
    <row r="817" spans="2:37" x14ac:dyDescent="0.4">
      <c r="B817" s="1">
        <v>1.41E-3</v>
      </c>
      <c r="C817" s="1">
        <v>2.51586</v>
      </c>
      <c r="D817" s="1">
        <v>7.5999999999999998E-2</v>
      </c>
      <c r="E817" s="1">
        <v>360</v>
      </c>
      <c r="F817" s="1">
        <v>-1.6889999999999999E-2</v>
      </c>
      <c r="G817" s="1">
        <v>13.866189584400001</v>
      </c>
      <c r="H817" s="1">
        <v>16.533421211699999</v>
      </c>
      <c r="I817" s="2">
        <v>1.9326376222999999</v>
      </c>
      <c r="J817" s="2">
        <v>3.5126187826000002</v>
      </c>
      <c r="K817" s="2">
        <v>5.3515614815000001</v>
      </c>
      <c r="L817" s="1">
        <v>1167.3413531502999</v>
      </c>
      <c r="M817" s="2">
        <v>1695.9674042166</v>
      </c>
      <c r="N817" s="1">
        <v>2421.4861153577999</v>
      </c>
      <c r="O817" s="1">
        <v>295.61997616560001</v>
      </c>
      <c r="P817" s="1">
        <v>784.31409017279998</v>
      </c>
      <c r="Q817" s="1">
        <v>55.159880018199999</v>
      </c>
      <c r="R817" s="1">
        <v>62.489489558000002</v>
      </c>
      <c r="S817" s="1">
        <v>50.011504210299996</v>
      </c>
      <c r="T817" s="1">
        <v>5.2664742999999998E-3</v>
      </c>
      <c r="U817" s="1">
        <v>1.73972719E-2</v>
      </c>
      <c r="V817" s="1">
        <v>3.0767439099999998E-2</v>
      </c>
      <c r="W817" s="1">
        <v>0.35032002740000001</v>
      </c>
      <c r="X817" s="1">
        <v>8.8155570200000005E-2</v>
      </c>
      <c r="Y817" s="1">
        <v>4.1290810800000001E-2</v>
      </c>
      <c r="Z817" s="1">
        <v>5.1503896799999997E-2</v>
      </c>
      <c r="AA817" s="1">
        <v>3.6806843499999999E-2</v>
      </c>
      <c r="AB817" s="1">
        <v>4563.7979327441999</v>
      </c>
      <c r="AC817" s="1">
        <v>1652.9622591606001</v>
      </c>
      <c r="AD817" s="1">
        <v>2988.0518217525</v>
      </c>
      <c r="AE817" s="1">
        <v>3080.5823384483001</v>
      </c>
      <c r="AF817" s="1">
        <v>5.1481433299999997E-2</v>
      </c>
      <c r="AG817" s="1">
        <v>0.1119765672</v>
      </c>
      <c r="AH817" s="1">
        <v>0.24355871209999999</v>
      </c>
      <c r="AI817" s="5">
        <f t="shared" si="13"/>
        <v>548.04758363863846</v>
      </c>
      <c r="AJ817" s="5">
        <f t="shared" si="13"/>
        <v>796.2288282707043</v>
      </c>
      <c r="AK817" s="5">
        <f t="shared" si="13"/>
        <v>1136.8479414825351</v>
      </c>
    </row>
    <row r="818" spans="2:37" x14ac:dyDescent="0.4">
      <c r="B818" s="1">
        <v>1.41E-3</v>
      </c>
      <c r="C818" s="1">
        <v>2.51586</v>
      </c>
      <c r="D818" s="1">
        <v>7.5999999999999998E-2</v>
      </c>
      <c r="E818" s="1">
        <v>360</v>
      </c>
      <c r="F818" s="1">
        <v>-1.52E-2</v>
      </c>
      <c r="G818" s="1">
        <v>13.8547475207</v>
      </c>
      <c r="H818" s="1">
        <v>16.511283335000002</v>
      </c>
      <c r="I818" s="2">
        <v>1.9432554304</v>
      </c>
      <c r="J818" s="2">
        <v>3.5982662539999999</v>
      </c>
      <c r="K818" s="2">
        <v>5.6495492884000003</v>
      </c>
      <c r="L818" s="1">
        <v>1177.5871570842</v>
      </c>
      <c r="M818" s="2">
        <v>1766.4924666776999</v>
      </c>
      <c r="N818" s="1">
        <v>2674.7820906323</v>
      </c>
      <c r="O818" s="1">
        <v>295.55634590080001</v>
      </c>
      <c r="P818" s="1">
        <v>783.13676581280004</v>
      </c>
      <c r="Q818" s="1">
        <v>58.460469907799997</v>
      </c>
      <c r="R818" s="1">
        <v>71.695401448599995</v>
      </c>
      <c r="S818" s="1">
        <v>61.852803107299998</v>
      </c>
      <c r="T818" s="1">
        <v>5.3245007999999996E-3</v>
      </c>
      <c r="U818" s="1">
        <v>1.8256003199999999E-2</v>
      </c>
      <c r="V818" s="1">
        <v>3.34128842E-2</v>
      </c>
      <c r="W818" s="1">
        <v>0.35032002740000001</v>
      </c>
      <c r="X818" s="1">
        <v>0.1012061158</v>
      </c>
      <c r="Y818" s="1">
        <v>5.1141038899999998E-2</v>
      </c>
      <c r="Z818" s="1">
        <v>5.1504129799999999E-2</v>
      </c>
      <c r="AA818" s="1">
        <v>3.6745730800000001E-2</v>
      </c>
      <c r="AB818" s="1">
        <v>4560.3861807657004</v>
      </c>
      <c r="AC818" s="1">
        <v>1747.2979478074999</v>
      </c>
      <c r="AD818" s="1">
        <v>3377.9031693031998</v>
      </c>
      <c r="AE818" s="1">
        <v>3501.6071665295999</v>
      </c>
      <c r="AF818" s="1">
        <v>5.1481433299999997E-2</v>
      </c>
      <c r="AG818" s="1">
        <v>0.1119765672</v>
      </c>
      <c r="AH818" s="1">
        <v>0.24355871209999999</v>
      </c>
      <c r="AI818" s="5">
        <f t="shared" si="13"/>
        <v>552.85782022732394</v>
      </c>
      <c r="AJ818" s="5">
        <f t="shared" si="13"/>
        <v>829.33918623366196</v>
      </c>
      <c r="AK818" s="5">
        <f t="shared" si="13"/>
        <v>1255.7662397334743</v>
      </c>
    </row>
    <row r="819" spans="2:37" x14ac:dyDescent="0.4">
      <c r="B819" s="1">
        <v>1.41E-3</v>
      </c>
      <c r="C819" s="1">
        <v>2.51586</v>
      </c>
      <c r="D819" s="1">
        <v>7.5999999999999998E-2</v>
      </c>
      <c r="E819" s="1">
        <v>360</v>
      </c>
      <c r="F819" s="1">
        <v>-1.3339999999999999E-2</v>
      </c>
      <c r="G819" s="1">
        <v>13.8344782756</v>
      </c>
      <c r="H819" s="1">
        <v>16.4766723621</v>
      </c>
      <c r="I819" s="2">
        <v>1.9552621013</v>
      </c>
      <c r="J819" s="2">
        <v>3.6975870531999999</v>
      </c>
      <c r="K819" s="2">
        <v>6.0055133275000001</v>
      </c>
      <c r="L819" s="1">
        <v>1189.3320937792</v>
      </c>
      <c r="M819" s="2">
        <v>1852.4654610799</v>
      </c>
      <c r="N819" s="1">
        <v>3014.4743023383999</v>
      </c>
      <c r="O819" s="1">
        <v>295.48409283119997</v>
      </c>
      <c r="P819" s="1">
        <v>781.73443313910002</v>
      </c>
      <c r="Q819" s="1">
        <v>62.321481589000001</v>
      </c>
      <c r="R819" s="1">
        <v>83.397559972699995</v>
      </c>
      <c r="S819" s="1">
        <v>78.134131886399999</v>
      </c>
      <c r="T819" s="1">
        <v>5.3905003E-3</v>
      </c>
      <c r="U819" s="1">
        <v>1.9277731499999999E-2</v>
      </c>
      <c r="V819" s="1">
        <v>3.66710019E-2</v>
      </c>
      <c r="W819" s="1">
        <v>0.35032002740000001</v>
      </c>
      <c r="X819" s="1">
        <v>0.11781346600000001</v>
      </c>
      <c r="Y819" s="1">
        <v>6.4719071099999997E-2</v>
      </c>
      <c r="Z819" s="1">
        <v>5.15046454E-2</v>
      </c>
      <c r="AA819" s="1">
        <v>3.6671206499999998E-2</v>
      </c>
      <c r="AB819" s="1">
        <v>4556.157333743</v>
      </c>
      <c r="AC819" s="1">
        <v>1861.7822121759</v>
      </c>
      <c r="AD819" s="1">
        <v>3897.3042727044999</v>
      </c>
      <c r="AE819" s="1">
        <v>4067.5234548894</v>
      </c>
      <c r="AF819" s="1">
        <v>5.1481433299999997E-2</v>
      </c>
      <c r="AG819" s="1">
        <v>0.1119765672</v>
      </c>
      <c r="AH819" s="1">
        <v>0.24355871209999999</v>
      </c>
      <c r="AI819" s="5">
        <f t="shared" si="13"/>
        <v>558.37187501370897</v>
      </c>
      <c r="AJ819" s="5">
        <f t="shared" si="13"/>
        <v>869.702094403709</v>
      </c>
      <c r="AK819" s="5">
        <f t="shared" si="13"/>
        <v>1415.2461513325823</v>
      </c>
    </row>
    <row r="820" spans="2:37" x14ac:dyDescent="0.4">
      <c r="B820" s="1">
        <v>1.41E-3</v>
      </c>
      <c r="C820" s="1">
        <v>2.51586</v>
      </c>
      <c r="D820" s="1">
        <v>7.5999999999999998E-2</v>
      </c>
      <c r="E820" s="1">
        <v>360</v>
      </c>
      <c r="F820" s="1">
        <v>-1.055E-2</v>
      </c>
      <c r="G820" s="1">
        <v>13.789477934400001</v>
      </c>
      <c r="H820" s="1">
        <v>16.405205240800001</v>
      </c>
      <c r="I820" s="2">
        <v>1.9739210167000001</v>
      </c>
      <c r="J820" s="2">
        <v>3.8568428829000001</v>
      </c>
      <c r="K820" s="2">
        <v>6.5954644933999997</v>
      </c>
      <c r="L820" s="1">
        <v>1207.9200612753</v>
      </c>
      <c r="M820" s="2">
        <v>2000.1758746302</v>
      </c>
      <c r="N820" s="1">
        <v>3679.9448660534999</v>
      </c>
      <c r="O820" s="1">
        <v>295.37150928509999</v>
      </c>
      <c r="P820" s="1">
        <v>779.40872481090003</v>
      </c>
      <c r="Q820" s="1">
        <v>68.595662427199997</v>
      </c>
      <c r="R820" s="1">
        <v>104.61489255399999</v>
      </c>
      <c r="S820" s="1">
        <v>110.8824055685</v>
      </c>
      <c r="T820" s="1">
        <v>5.4938735000000004E-3</v>
      </c>
      <c r="U820" s="1">
        <v>2.09740842E-2</v>
      </c>
      <c r="V820" s="1">
        <v>4.2317746400000002E-2</v>
      </c>
      <c r="W820" s="1">
        <v>0.35032002740000001</v>
      </c>
      <c r="X820" s="1">
        <v>0.14797120010000001</v>
      </c>
      <c r="Y820" s="1">
        <v>9.2135366699999999E-2</v>
      </c>
      <c r="Z820" s="1">
        <v>5.1505914100000001E-2</v>
      </c>
      <c r="AA820" s="1">
        <v>3.6543716800000001E-2</v>
      </c>
      <c r="AB820" s="1">
        <v>4548.7434566750999</v>
      </c>
      <c r="AC820" s="1">
        <v>2057.3297166304001</v>
      </c>
      <c r="AD820" s="1">
        <v>4905.8771730523003</v>
      </c>
      <c r="AE820" s="1">
        <v>5180.3984085758002</v>
      </c>
      <c r="AF820" s="1">
        <v>5.1481433299999997E-2</v>
      </c>
      <c r="AG820" s="1">
        <v>0.1119765672</v>
      </c>
      <c r="AH820" s="1">
        <v>0.24355871209999999</v>
      </c>
      <c r="AI820" s="5">
        <f t="shared" si="13"/>
        <v>567.09862031704222</v>
      </c>
      <c r="AJ820" s="5">
        <f t="shared" si="13"/>
        <v>939.04970639915496</v>
      </c>
      <c r="AK820" s="5">
        <f t="shared" si="13"/>
        <v>1727.6736460345071</v>
      </c>
    </row>
    <row r="821" spans="2:37" x14ac:dyDescent="0.4">
      <c r="B821" s="1">
        <v>1.41E-3</v>
      </c>
      <c r="C821" s="1">
        <v>2.51586</v>
      </c>
      <c r="D821" s="1">
        <v>7.5999999999999998E-2</v>
      </c>
      <c r="E821" s="1">
        <v>394.35</v>
      </c>
      <c r="F821" s="1">
        <v>-2.002E-2</v>
      </c>
      <c r="G821" s="1">
        <v>13.5772482414</v>
      </c>
      <c r="H821" s="1">
        <v>16.219964372900002</v>
      </c>
      <c r="I821" s="2">
        <v>1.8652623099000001</v>
      </c>
      <c r="J821" s="2">
        <v>3.2831917519</v>
      </c>
      <c r="K821" s="2">
        <v>4.7531484694000001</v>
      </c>
      <c r="L821" s="1">
        <v>1122.1853715805</v>
      </c>
      <c r="M821" s="2">
        <v>1540.2894955313</v>
      </c>
      <c r="N821" s="1">
        <v>1992.9681951816001</v>
      </c>
      <c r="O821" s="1">
        <v>295.83262294439999</v>
      </c>
      <c r="P821" s="1">
        <v>787.10706183039997</v>
      </c>
      <c r="Q821" s="1">
        <v>49.534465087500003</v>
      </c>
      <c r="R821" s="1">
        <v>48.454658449900002</v>
      </c>
      <c r="S821" s="1">
        <v>33.741380874400001</v>
      </c>
      <c r="T821" s="1">
        <v>4.9056769000000002E-3</v>
      </c>
      <c r="U821" s="1">
        <v>1.51988808E-2</v>
      </c>
      <c r="V821" s="1">
        <v>2.5401521699999999E-2</v>
      </c>
      <c r="W821" s="1">
        <v>0.35032002740000001</v>
      </c>
      <c r="X821" s="1">
        <v>6.8266107600000001E-2</v>
      </c>
      <c r="Y821" s="1">
        <v>2.77821678E-2</v>
      </c>
      <c r="Z821" s="1">
        <v>5.1513829999999997E-2</v>
      </c>
      <c r="AA821" s="1">
        <v>3.69257349E-2</v>
      </c>
      <c r="AB821" s="1">
        <v>4571.5317646685999</v>
      </c>
      <c r="AC821" s="1">
        <v>1499.6974655527999</v>
      </c>
      <c r="AD821" s="1">
        <v>2425.6804929331001</v>
      </c>
      <c r="AE821" s="1">
        <v>2479.7200090066999</v>
      </c>
      <c r="AF821" s="1">
        <v>5.1481433299999997E-2</v>
      </c>
      <c r="AG821" s="1">
        <v>0.1119765672</v>
      </c>
      <c r="AH821" s="1">
        <v>0.24355871209999999</v>
      </c>
      <c r="AI821" s="5">
        <f t="shared" si="13"/>
        <v>526.84759229131464</v>
      </c>
      <c r="AJ821" s="5">
        <f t="shared" si="13"/>
        <v>723.14060823065734</v>
      </c>
      <c r="AK821" s="5">
        <f t="shared" si="13"/>
        <v>935.66581933408463</v>
      </c>
    </row>
    <row r="822" spans="2:37" x14ac:dyDescent="0.4">
      <c r="B822" s="1">
        <v>1.41E-3</v>
      </c>
      <c r="C822" s="1">
        <v>2.51586</v>
      </c>
      <c r="D822" s="1">
        <v>7.5999999999999998E-2</v>
      </c>
      <c r="E822" s="1">
        <v>394.35</v>
      </c>
      <c r="F822" s="1">
        <v>-1.6889999999999999E-2</v>
      </c>
      <c r="G822" s="1">
        <v>13.5850197686</v>
      </c>
      <c r="H822" s="1">
        <v>16.217061282900001</v>
      </c>
      <c r="I822" s="2">
        <v>1.884621476</v>
      </c>
      <c r="J822" s="2">
        <v>3.4331498477000002</v>
      </c>
      <c r="K822" s="2">
        <v>5.2473230073000003</v>
      </c>
      <c r="L822" s="1">
        <v>1140.1052256446001</v>
      </c>
      <c r="M822" s="2">
        <v>1652.9616511951999</v>
      </c>
      <c r="N822" s="1">
        <v>2346.2734309623002</v>
      </c>
      <c r="O822" s="1">
        <v>295.72051116</v>
      </c>
      <c r="P822" s="1">
        <v>785.16579761900005</v>
      </c>
      <c r="Q822" s="1">
        <v>55.164306568800001</v>
      </c>
      <c r="R822" s="1">
        <v>62.507836140899997</v>
      </c>
      <c r="S822" s="1">
        <v>50.035871054600001</v>
      </c>
      <c r="T822" s="1">
        <v>5.0080352999999998E-3</v>
      </c>
      <c r="U822" s="1">
        <v>1.6618990199999999E-2</v>
      </c>
      <c r="V822" s="1">
        <v>2.95598109E-2</v>
      </c>
      <c r="W822" s="1">
        <v>0.35032002740000001</v>
      </c>
      <c r="X822" s="1">
        <v>8.8155570200000005E-2</v>
      </c>
      <c r="Y822" s="1">
        <v>4.1290810800000001E-2</v>
      </c>
      <c r="Z822" s="1">
        <v>5.1513416800000003E-2</v>
      </c>
      <c r="AA822" s="1">
        <v>3.6828406700000003E-2</v>
      </c>
      <c r="AB822" s="1">
        <v>4566.2162042200998</v>
      </c>
      <c r="AC822" s="1">
        <v>1653.1218007657999</v>
      </c>
      <c r="AD822" s="1">
        <v>2988.8131791418</v>
      </c>
      <c r="AE822" s="1">
        <v>3081.4044691924</v>
      </c>
      <c r="AF822" s="1">
        <v>5.1481433299999997E-2</v>
      </c>
      <c r="AG822" s="1">
        <v>0.1119765672</v>
      </c>
      <c r="AH822" s="1">
        <v>0.24355871209999999</v>
      </c>
      <c r="AI822" s="5">
        <f t="shared" si="13"/>
        <v>535.26066931671369</v>
      </c>
      <c r="AJ822" s="5">
        <f t="shared" si="13"/>
        <v>776.03833389446015</v>
      </c>
      <c r="AK822" s="5">
        <f t="shared" si="13"/>
        <v>1101.5368220480284</v>
      </c>
    </row>
    <row r="823" spans="2:37" x14ac:dyDescent="0.4">
      <c r="B823" s="1">
        <v>1.41E-3</v>
      </c>
      <c r="C823" s="1">
        <v>2.51586</v>
      </c>
      <c r="D823" s="1">
        <v>7.5999999999999998E-2</v>
      </c>
      <c r="E823" s="1">
        <v>394.35</v>
      </c>
      <c r="F823" s="1">
        <v>-1.52E-2</v>
      </c>
      <c r="G823" s="1">
        <v>13.5800248201</v>
      </c>
      <c r="H823" s="1">
        <v>16.203236167</v>
      </c>
      <c r="I823" s="2">
        <v>1.8954643176999999</v>
      </c>
      <c r="J823" s="2">
        <v>3.5201792025</v>
      </c>
      <c r="K823" s="2">
        <v>5.5476158972</v>
      </c>
      <c r="L823" s="1">
        <v>1150.3268898305</v>
      </c>
      <c r="M823" s="2">
        <v>1722.7070179100999</v>
      </c>
      <c r="N823" s="1">
        <v>2593.3009496088998</v>
      </c>
      <c r="O823" s="1">
        <v>295.6570857122</v>
      </c>
      <c r="P823" s="1">
        <v>783.99469775449995</v>
      </c>
      <c r="Q823" s="1">
        <v>58.465191418700002</v>
      </c>
      <c r="R823" s="1">
        <v>71.716687612800001</v>
      </c>
      <c r="S823" s="1">
        <v>61.883494261999999</v>
      </c>
      <c r="T823" s="1">
        <v>5.0658268000000001E-3</v>
      </c>
      <c r="U823" s="1">
        <v>1.7472242900000001E-2</v>
      </c>
      <c r="V823" s="1">
        <v>3.2183649699999997E-2</v>
      </c>
      <c r="W823" s="1">
        <v>0.35032002740000001</v>
      </c>
      <c r="X823" s="1">
        <v>0.1012061158</v>
      </c>
      <c r="Y823" s="1">
        <v>5.1141038899999998E-2</v>
      </c>
      <c r="Z823" s="1">
        <v>5.15135065E-2</v>
      </c>
      <c r="AA823" s="1">
        <v>3.6767780299999997E-2</v>
      </c>
      <c r="AB823" s="1">
        <v>4562.8460868792999</v>
      </c>
      <c r="AC823" s="1">
        <v>1747.475383229</v>
      </c>
      <c r="AD823" s="1">
        <v>3378.8363442379</v>
      </c>
      <c r="AE823" s="1">
        <v>3502.6242671578998</v>
      </c>
      <c r="AF823" s="1">
        <v>5.1481433299999997E-2</v>
      </c>
      <c r="AG823" s="1">
        <v>0.1119765672</v>
      </c>
      <c r="AH823" s="1">
        <v>0.24355871209999999</v>
      </c>
      <c r="AI823" s="5">
        <f t="shared" si="13"/>
        <v>540.0595726903756</v>
      </c>
      <c r="AJ823" s="5">
        <f t="shared" si="13"/>
        <v>808.78263751647887</v>
      </c>
      <c r="AK823" s="5">
        <f t="shared" si="13"/>
        <v>1217.5121829149764</v>
      </c>
    </row>
    <row r="824" spans="2:37" x14ac:dyDescent="0.4">
      <c r="B824" s="1">
        <v>1.41E-3</v>
      </c>
      <c r="C824" s="1">
        <v>2.51586</v>
      </c>
      <c r="D824" s="1">
        <v>7.5999999999999998E-2</v>
      </c>
      <c r="E824" s="1">
        <v>394.35</v>
      </c>
      <c r="F824" s="1">
        <v>-1.3339999999999999E-2</v>
      </c>
      <c r="G824" s="1">
        <v>13.5668478634</v>
      </c>
      <c r="H824" s="1">
        <v>16.177766649900001</v>
      </c>
      <c r="I824" s="2">
        <v>1.907724006</v>
      </c>
      <c r="J824" s="2">
        <v>3.6210734438999999</v>
      </c>
      <c r="K824" s="2">
        <v>5.9063213877000003</v>
      </c>
      <c r="L824" s="1">
        <v>1162.0446658435001</v>
      </c>
      <c r="M824" s="2">
        <v>1807.7584713403</v>
      </c>
      <c r="N824" s="1">
        <v>2924.8408832895998</v>
      </c>
      <c r="O824" s="1">
        <v>295.58503657429998</v>
      </c>
      <c r="P824" s="1">
        <v>782.59894922700005</v>
      </c>
      <c r="Q824" s="1">
        <v>62.326545944899998</v>
      </c>
      <c r="R824" s="1">
        <v>83.422623136599995</v>
      </c>
      <c r="S824" s="1">
        <v>78.173668511000002</v>
      </c>
      <c r="T824" s="1">
        <v>5.1315693000000004E-3</v>
      </c>
      <c r="U824" s="1">
        <v>1.8488163799999999E-2</v>
      </c>
      <c r="V824" s="1">
        <v>3.5418729699999998E-2</v>
      </c>
      <c r="W824" s="1">
        <v>0.35032002740000001</v>
      </c>
      <c r="X824" s="1">
        <v>0.11781346600000001</v>
      </c>
      <c r="Y824" s="1">
        <v>6.4719071099999997E-2</v>
      </c>
      <c r="Z824" s="1">
        <v>5.1513863399999998E-2</v>
      </c>
      <c r="AA824" s="1">
        <v>3.66937809E-2</v>
      </c>
      <c r="AB824" s="1">
        <v>4558.6651929170002</v>
      </c>
      <c r="AC824" s="1">
        <v>1861.9817919459001</v>
      </c>
      <c r="AD824" s="1">
        <v>3898.4765396063999</v>
      </c>
      <c r="AE824" s="1">
        <v>4068.8153005388999</v>
      </c>
      <c r="AF824" s="1">
        <v>5.1481433299999997E-2</v>
      </c>
      <c r="AG824" s="1">
        <v>0.1119765672</v>
      </c>
      <c r="AH824" s="1">
        <v>0.24355871209999999</v>
      </c>
      <c r="AI824" s="5">
        <f t="shared" si="13"/>
        <v>545.56087598286388</v>
      </c>
      <c r="AJ824" s="5">
        <f t="shared" si="13"/>
        <v>848.71289734286393</v>
      </c>
      <c r="AK824" s="5">
        <f t="shared" si="13"/>
        <v>1373.1647339387794</v>
      </c>
    </row>
    <row r="825" spans="2:37" x14ac:dyDescent="0.4">
      <c r="B825" s="1">
        <v>1.41E-3</v>
      </c>
      <c r="C825" s="1">
        <v>2.51586</v>
      </c>
      <c r="D825" s="1">
        <v>7.5999999999999998E-2</v>
      </c>
      <c r="E825" s="1">
        <v>394.35</v>
      </c>
      <c r="F825" s="1">
        <v>-1.055E-2</v>
      </c>
      <c r="G825" s="1">
        <v>13.5324227915</v>
      </c>
      <c r="H825" s="1">
        <v>16.119924038499999</v>
      </c>
      <c r="I825" s="2">
        <v>1.9267730374000001</v>
      </c>
      <c r="J825" s="2">
        <v>3.7827850909</v>
      </c>
      <c r="K825" s="2">
        <v>6.5007346225999996</v>
      </c>
      <c r="L825" s="1">
        <v>1180.590692404</v>
      </c>
      <c r="M825" s="2">
        <v>1953.9494010936</v>
      </c>
      <c r="N825" s="1">
        <v>3575.0020378204999</v>
      </c>
      <c r="O825" s="1">
        <v>295.4727197478</v>
      </c>
      <c r="P825" s="1">
        <v>780.28255210400005</v>
      </c>
      <c r="Q825" s="1">
        <v>68.601279297399998</v>
      </c>
      <c r="R825" s="1">
        <v>104.64690692809999</v>
      </c>
      <c r="S825" s="1">
        <v>110.9401398241</v>
      </c>
      <c r="T825" s="1">
        <v>5.2345606000000003E-3</v>
      </c>
      <c r="U825" s="1">
        <v>2.0176342900000001E-2</v>
      </c>
      <c r="V825" s="1">
        <v>4.1032970100000003E-2</v>
      </c>
      <c r="W825" s="1">
        <v>0.35032002740000001</v>
      </c>
      <c r="X825" s="1">
        <v>0.14797120010000001</v>
      </c>
      <c r="Y825" s="1">
        <v>9.2135366699999999E-2</v>
      </c>
      <c r="Z825" s="1">
        <v>5.1514893499999999E-2</v>
      </c>
      <c r="AA825" s="1">
        <v>3.6567049800000001E-2</v>
      </c>
      <c r="AB825" s="1">
        <v>4551.3275689707998</v>
      </c>
      <c r="AC825" s="1">
        <v>2057.568124032</v>
      </c>
      <c r="AD825" s="1">
        <v>4907.5405114365003</v>
      </c>
      <c r="AE825" s="1">
        <v>5182.2645243243996</v>
      </c>
      <c r="AF825" s="1">
        <v>5.1481433299999997E-2</v>
      </c>
      <c r="AG825" s="1">
        <v>0.1119765672</v>
      </c>
      <c r="AH825" s="1">
        <v>0.24355871209999999</v>
      </c>
      <c r="AI825" s="5">
        <f t="shared" si="13"/>
        <v>554.26793070610336</v>
      </c>
      <c r="AJ825" s="5">
        <f t="shared" si="13"/>
        <v>917.34713666366201</v>
      </c>
      <c r="AK825" s="5">
        <f t="shared" si="13"/>
        <v>1678.4047125917841</v>
      </c>
    </row>
    <row r="826" spans="2:37" x14ac:dyDescent="0.4">
      <c r="B826" s="1">
        <v>1.41E-3</v>
      </c>
      <c r="C826" s="1">
        <v>2.51586</v>
      </c>
      <c r="D826" s="1">
        <v>7.5999999999999998E-2</v>
      </c>
      <c r="E826" s="1">
        <v>519.33000000000004</v>
      </c>
      <c r="F826" s="1">
        <v>-2.002E-2</v>
      </c>
      <c r="G826" s="1">
        <v>12.6674977232</v>
      </c>
      <c r="H826" s="1">
        <v>15.185196594200001</v>
      </c>
      <c r="I826" s="2">
        <v>1.7239691099000001</v>
      </c>
      <c r="J826" s="2">
        <v>3.0266137124000001</v>
      </c>
      <c r="K826" s="2">
        <v>4.4034909377</v>
      </c>
      <c r="L826" s="1">
        <v>1043.5049654986999</v>
      </c>
      <c r="M826" s="2">
        <v>1414.6673979605</v>
      </c>
      <c r="N826" s="1">
        <v>1792.6158360878001</v>
      </c>
      <c r="O826" s="1">
        <v>296.11296980859998</v>
      </c>
      <c r="P826" s="1">
        <v>789.59993343650001</v>
      </c>
      <c r="Q826" s="1">
        <v>49.545803191300003</v>
      </c>
      <c r="R826" s="1">
        <v>48.495704243699997</v>
      </c>
      <c r="S826" s="1">
        <v>33.789457261000003</v>
      </c>
      <c r="T826" s="1">
        <v>4.1906180000000001E-3</v>
      </c>
      <c r="U826" s="1">
        <v>1.29161507E-2</v>
      </c>
      <c r="V826" s="1">
        <v>2.18461998E-2</v>
      </c>
      <c r="W826" s="1">
        <v>0.35032002740000001</v>
      </c>
      <c r="X826" s="1">
        <v>6.8266107600000001E-2</v>
      </c>
      <c r="Y826" s="1">
        <v>2.77821678E-2</v>
      </c>
      <c r="Z826" s="1">
        <v>5.1542680700000003E-2</v>
      </c>
      <c r="AA826" s="1">
        <v>3.6990656599999998E-2</v>
      </c>
      <c r="AB826" s="1">
        <v>4578.4319731582</v>
      </c>
      <c r="AC826" s="1">
        <v>1500.0799766542</v>
      </c>
      <c r="AD826" s="1">
        <v>2427.2589817905</v>
      </c>
      <c r="AE826" s="1">
        <v>2481.4009530762</v>
      </c>
      <c r="AF826" s="1">
        <v>5.1481433299999997E-2</v>
      </c>
      <c r="AG826" s="1">
        <v>0.1119765672</v>
      </c>
      <c r="AH826" s="1">
        <v>0.24355871209999999</v>
      </c>
      <c r="AI826" s="5">
        <f t="shared" si="13"/>
        <v>489.90843450643189</v>
      </c>
      <c r="AJ826" s="5">
        <f t="shared" si="13"/>
        <v>664.16309763403763</v>
      </c>
      <c r="AK826" s="5">
        <f t="shared" si="13"/>
        <v>841.60367891446015</v>
      </c>
    </row>
    <row r="827" spans="2:37" x14ac:dyDescent="0.4">
      <c r="B827" s="1">
        <v>1.41E-3</v>
      </c>
      <c r="C827" s="1">
        <v>2.51586</v>
      </c>
      <c r="D827" s="1">
        <v>7.5999999999999998E-2</v>
      </c>
      <c r="E827" s="1">
        <v>519.33000000000004</v>
      </c>
      <c r="F827" s="1">
        <v>-1.6889999999999999E-2</v>
      </c>
      <c r="G827" s="1">
        <v>12.7140372923</v>
      </c>
      <c r="H827" s="1">
        <v>15.2325565941</v>
      </c>
      <c r="I827" s="2">
        <v>1.7446012222</v>
      </c>
      <c r="J827" s="2">
        <v>3.1849914599</v>
      </c>
      <c r="K827" s="2">
        <v>4.9115054958000002</v>
      </c>
      <c r="L827" s="1">
        <v>1061.3114531453</v>
      </c>
      <c r="M827" s="2">
        <v>1523.6417961033001</v>
      </c>
      <c r="N827" s="1">
        <v>2118.0358670118999</v>
      </c>
      <c r="O827" s="1">
        <v>296.00196939400001</v>
      </c>
      <c r="P827" s="1">
        <v>787.69568047979999</v>
      </c>
      <c r="Q827" s="1">
        <v>55.1770756676</v>
      </c>
      <c r="R827" s="1">
        <v>62.5619120275</v>
      </c>
      <c r="S827" s="1">
        <v>50.109656312699997</v>
      </c>
      <c r="T827" s="1">
        <v>4.2915230999999998E-3</v>
      </c>
      <c r="U827" s="1">
        <v>1.43032805E-2</v>
      </c>
      <c r="V827" s="1">
        <v>2.58779804E-2</v>
      </c>
      <c r="W827" s="1">
        <v>0.35032002740000001</v>
      </c>
      <c r="X827" s="1">
        <v>8.8155570200000005E-2</v>
      </c>
      <c r="Y827" s="1">
        <v>4.1290810800000001E-2</v>
      </c>
      <c r="Z827" s="1">
        <v>5.1541414000000001E-2</v>
      </c>
      <c r="AA827" s="1">
        <v>3.6896100199999997E-2</v>
      </c>
      <c r="AB827" s="1">
        <v>4573.3425614919997</v>
      </c>
      <c r="AC827" s="1">
        <v>1653.586180798</v>
      </c>
      <c r="AD827" s="1">
        <v>2991.0945039307999</v>
      </c>
      <c r="AE827" s="1">
        <v>3083.872481848</v>
      </c>
      <c r="AF827" s="1">
        <v>5.1481433299999997E-2</v>
      </c>
      <c r="AG827" s="1">
        <v>0.1119765672</v>
      </c>
      <c r="AH827" s="1">
        <v>0.24355871209999999</v>
      </c>
      <c r="AI827" s="5">
        <f t="shared" si="13"/>
        <v>498.26828786164322</v>
      </c>
      <c r="AJ827" s="5">
        <f t="shared" si="13"/>
        <v>715.32478690295784</v>
      </c>
      <c r="AK827" s="5">
        <f t="shared" si="13"/>
        <v>994.38303615582163</v>
      </c>
    </row>
    <row r="828" spans="2:37" x14ac:dyDescent="0.4">
      <c r="B828" s="1">
        <v>1.41E-3</v>
      </c>
      <c r="C828" s="1">
        <v>2.51586</v>
      </c>
      <c r="D828" s="1">
        <v>7.5999999999999998E-2</v>
      </c>
      <c r="E828" s="1">
        <v>519.33000000000004</v>
      </c>
      <c r="F828" s="1">
        <v>-1.52E-2</v>
      </c>
      <c r="G828" s="1">
        <v>12.730010493</v>
      </c>
      <c r="H828" s="1">
        <v>15.2459016461</v>
      </c>
      <c r="I828" s="2">
        <v>1.7561512757</v>
      </c>
      <c r="J828" s="2">
        <v>3.2767824416</v>
      </c>
      <c r="K828" s="2">
        <v>5.2202079937999999</v>
      </c>
      <c r="L828" s="1">
        <v>1071.4700608333001</v>
      </c>
      <c r="M828" s="2">
        <v>1591.1947406081999</v>
      </c>
      <c r="N828" s="1">
        <v>2346.3739770972002</v>
      </c>
      <c r="O828" s="1">
        <v>295.93904754919998</v>
      </c>
      <c r="P828" s="1">
        <v>786.54339168859997</v>
      </c>
      <c r="Q828" s="1">
        <v>58.4787877877</v>
      </c>
      <c r="R828" s="1">
        <v>71.779410346099993</v>
      </c>
      <c r="S828" s="1">
        <v>61.976368005700003</v>
      </c>
      <c r="T828" s="1">
        <v>4.3485349000000001E-3</v>
      </c>
      <c r="U828" s="1">
        <v>1.5139597499999999E-2</v>
      </c>
      <c r="V828" s="1">
        <v>2.8436267099999999E-2</v>
      </c>
      <c r="W828" s="1">
        <v>0.35032002740000001</v>
      </c>
      <c r="X828" s="1">
        <v>0.1012061158</v>
      </c>
      <c r="Y828" s="1">
        <v>5.1141038899999998E-2</v>
      </c>
      <c r="Z828" s="1">
        <v>5.1541037999999997E-2</v>
      </c>
      <c r="AA828" s="1">
        <v>3.68369235E-2</v>
      </c>
      <c r="AB828" s="1">
        <v>4570.1015599516004</v>
      </c>
      <c r="AC828" s="1">
        <v>1747.9913518346</v>
      </c>
      <c r="AD828" s="1">
        <v>3381.6337802645999</v>
      </c>
      <c r="AE828" s="1">
        <v>3505.6794084531998</v>
      </c>
      <c r="AF828" s="1">
        <v>5.1481433299999997E-2</v>
      </c>
      <c r="AG828" s="1">
        <v>0.1119765672</v>
      </c>
      <c r="AH828" s="1">
        <v>0.24355871209999999</v>
      </c>
      <c r="AI828" s="5">
        <f t="shared" si="13"/>
        <v>503.03758724568081</v>
      </c>
      <c r="AJ828" s="5">
        <f t="shared" si="13"/>
        <v>747.03978432309862</v>
      </c>
      <c r="AK828" s="5">
        <f t="shared" si="13"/>
        <v>1101.5840268061972</v>
      </c>
    </row>
    <row r="829" spans="2:37" x14ac:dyDescent="0.4">
      <c r="B829" s="1">
        <v>1.41E-3</v>
      </c>
      <c r="C829" s="1">
        <v>2.51586</v>
      </c>
      <c r="D829" s="1">
        <v>7.5999999999999998E-2</v>
      </c>
      <c r="E829" s="1">
        <v>519.33000000000004</v>
      </c>
      <c r="F829" s="1">
        <v>-1.3339999999999999E-2</v>
      </c>
      <c r="G829" s="1">
        <v>12.739828559599999</v>
      </c>
      <c r="H829" s="1">
        <v>15.2502159127</v>
      </c>
      <c r="I829" s="2">
        <v>1.7692055729</v>
      </c>
      <c r="J829" s="2">
        <v>3.3830790984000001</v>
      </c>
      <c r="K829" s="2">
        <v>5.5888558392999999</v>
      </c>
      <c r="L829" s="1">
        <v>1083.1168931467</v>
      </c>
      <c r="M829" s="2">
        <v>1673.6580310484001</v>
      </c>
      <c r="N829" s="1">
        <v>2653.6538918311999</v>
      </c>
      <c r="O829" s="1">
        <v>295.86747951059999</v>
      </c>
      <c r="P829" s="1">
        <v>785.16728505000003</v>
      </c>
      <c r="Q829" s="1">
        <v>62.341099768299998</v>
      </c>
      <c r="R829" s="1">
        <v>83.496443727799999</v>
      </c>
      <c r="S829" s="1">
        <v>78.293183780899994</v>
      </c>
      <c r="T829" s="1">
        <v>4.4134246000000002E-3</v>
      </c>
      <c r="U829" s="1">
        <v>1.6137766099999999E-2</v>
      </c>
      <c r="V829" s="1">
        <v>3.16025396E-2</v>
      </c>
      <c r="W829" s="1">
        <v>0.35032002740000001</v>
      </c>
      <c r="X829" s="1">
        <v>0.11781346600000001</v>
      </c>
      <c r="Y829" s="1">
        <v>6.4719071099999997E-2</v>
      </c>
      <c r="Z829" s="1">
        <v>5.1540881400000002E-2</v>
      </c>
      <c r="AA829" s="1">
        <v>3.6764466099999997E-2</v>
      </c>
      <c r="AB829" s="1">
        <v>4566.0683837932002</v>
      </c>
      <c r="AC829" s="1">
        <v>1862.5615217105001</v>
      </c>
      <c r="AD829" s="1">
        <v>3901.9913914724002</v>
      </c>
      <c r="AE829" s="1">
        <v>4072.6969781365001</v>
      </c>
      <c r="AF829" s="1">
        <v>5.1481433299999997E-2</v>
      </c>
      <c r="AG829" s="1">
        <v>0.1119765672</v>
      </c>
      <c r="AH829" s="1">
        <v>0.24355871209999999</v>
      </c>
      <c r="AI829" s="5">
        <f t="shared" si="13"/>
        <v>508.50558363694842</v>
      </c>
      <c r="AJ829" s="5">
        <f t="shared" si="13"/>
        <v>785.75494415417847</v>
      </c>
      <c r="AK829" s="5">
        <f t="shared" si="13"/>
        <v>1245.8468975733333</v>
      </c>
    </row>
    <row r="830" spans="2:37" x14ac:dyDescent="0.4">
      <c r="B830" s="1">
        <v>1.41E-3</v>
      </c>
      <c r="C830" s="1">
        <v>2.51586</v>
      </c>
      <c r="D830" s="1">
        <v>7.5999999999999998E-2</v>
      </c>
      <c r="E830" s="1">
        <v>519.33000000000004</v>
      </c>
      <c r="F830" s="1">
        <v>-1.055E-2</v>
      </c>
      <c r="G830" s="1">
        <v>12.739565255700001</v>
      </c>
      <c r="H830" s="1">
        <v>15.236594950200001</v>
      </c>
      <c r="I830" s="2">
        <v>1.789478632</v>
      </c>
      <c r="J830" s="2">
        <v>3.5531822898000001</v>
      </c>
      <c r="K830" s="2">
        <v>6.1993192635999996</v>
      </c>
      <c r="L830" s="1">
        <v>1101.5533782269999</v>
      </c>
      <c r="M830" s="2">
        <v>1815.5882318517999</v>
      </c>
      <c r="N830" s="1">
        <v>3258.3727111047001</v>
      </c>
      <c r="O830" s="1">
        <v>295.75575201829997</v>
      </c>
      <c r="P830" s="1">
        <v>782.87815746010006</v>
      </c>
      <c r="Q830" s="1">
        <v>68.617367552399998</v>
      </c>
      <c r="R830" s="1">
        <v>104.7411253029</v>
      </c>
      <c r="S830" s="1">
        <v>111.1142958632</v>
      </c>
      <c r="T830" s="1">
        <v>4.5151495999999998E-3</v>
      </c>
      <c r="U830" s="1">
        <v>1.7801397199999999E-2</v>
      </c>
      <c r="V830" s="1">
        <v>3.7122099999999998E-2</v>
      </c>
      <c r="W830" s="1">
        <v>0.35032002740000001</v>
      </c>
      <c r="X830" s="1">
        <v>0.14797120010000001</v>
      </c>
      <c r="Y830" s="1">
        <v>9.2135366699999999E-2</v>
      </c>
      <c r="Z830" s="1">
        <v>5.1541143599999999E-2</v>
      </c>
      <c r="AA830" s="1">
        <v>3.6639914799999999E-2</v>
      </c>
      <c r="AB830" s="1">
        <v>4558.9635051781997</v>
      </c>
      <c r="AC830" s="1">
        <v>2058.2594896710002</v>
      </c>
      <c r="AD830" s="1">
        <v>4912.5259976228999</v>
      </c>
      <c r="AE830" s="1">
        <v>5187.8704870512001</v>
      </c>
      <c r="AF830" s="1">
        <v>5.1481433299999997E-2</v>
      </c>
      <c r="AG830" s="1">
        <v>0.1119765672</v>
      </c>
      <c r="AH830" s="1">
        <v>0.24355871209999999</v>
      </c>
      <c r="AI830" s="5">
        <f t="shared" si="13"/>
        <v>517.16121043521127</v>
      </c>
      <c r="AJ830" s="5">
        <f t="shared" si="13"/>
        <v>852.38884124497656</v>
      </c>
      <c r="AK830" s="5">
        <f t="shared" si="13"/>
        <v>1529.7524465280283</v>
      </c>
    </row>
    <row r="831" spans="2:37" x14ac:dyDescent="0.4">
      <c r="B831" s="1">
        <v>1.41E-3</v>
      </c>
      <c r="C831" s="1">
        <v>2.51586</v>
      </c>
      <c r="D831" s="1">
        <v>0.10199999999999999</v>
      </c>
      <c r="E831" s="1">
        <v>233.59</v>
      </c>
      <c r="F831" s="1">
        <v>-2.002E-2</v>
      </c>
      <c r="G831" s="1">
        <v>12.6606028461</v>
      </c>
      <c r="H831" s="1">
        <v>15.2389939343</v>
      </c>
      <c r="I831" s="2">
        <v>2.1779125592000002</v>
      </c>
      <c r="J831" s="2">
        <v>4.0241408041</v>
      </c>
      <c r="K831" s="2">
        <v>6.3432192485999996</v>
      </c>
      <c r="L831" s="1">
        <v>1315.8341652479</v>
      </c>
      <c r="M831" s="2">
        <v>2051.4451150013001</v>
      </c>
      <c r="N831" s="1">
        <v>3308.7781063435</v>
      </c>
      <c r="O831" s="1">
        <v>369.0546157608</v>
      </c>
      <c r="P831" s="1">
        <v>1322.7487105562</v>
      </c>
      <c r="Q831" s="1">
        <v>61.905702921699998</v>
      </c>
      <c r="R831" s="1">
        <v>82.065200637999993</v>
      </c>
      <c r="S831" s="1">
        <v>72.094029548999998</v>
      </c>
      <c r="T831" s="1">
        <v>6.6880574E-3</v>
      </c>
      <c r="U831" s="1">
        <v>2.283313E-2</v>
      </c>
      <c r="V831" s="1">
        <v>4.18516767E-2</v>
      </c>
      <c r="W831" s="1">
        <v>0.35032002740000001</v>
      </c>
      <c r="X831" s="1">
        <v>6.8266107600000001E-2</v>
      </c>
      <c r="Y831" s="1">
        <v>2.77821678E-2</v>
      </c>
      <c r="Z831" s="1">
        <v>5.6792280899999999E-2</v>
      </c>
      <c r="AA831" s="1">
        <v>4.4545011099999997E-2</v>
      </c>
      <c r="AB831" s="1">
        <v>5722.3736566173002</v>
      </c>
      <c r="AC831" s="1">
        <v>1850.5714783294</v>
      </c>
      <c r="AD831" s="1">
        <v>3738.8172917400998</v>
      </c>
      <c r="AE831" s="1">
        <v>3878.8136214019</v>
      </c>
      <c r="AF831" s="1">
        <v>5.1481433299999997E-2</v>
      </c>
      <c r="AG831" s="1">
        <v>0.1119765672</v>
      </c>
      <c r="AH831" s="1">
        <v>0.24355871209999999</v>
      </c>
      <c r="AI831" s="5">
        <f t="shared" si="13"/>
        <v>617.76251889572779</v>
      </c>
      <c r="AJ831" s="5">
        <f t="shared" si="13"/>
        <v>963.11977230107993</v>
      </c>
      <c r="AK831" s="5">
        <f t="shared" si="13"/>
        <v>1553.4169513349766</v>
      </c>
    </row>
    <row r="832" spans="2:37" x14ac:dyDescent="0.4">
      <c r="B832" s="1">
        <v>1.41E-3</v>
      </c>
      <c r="C832" s="1">
        <v>2.51586</v>
      </c>
      <c r="D832" s="1">
        <v>0.10199999999999999</v>
      </c>
      <c r="E832" s="1">
        <v>233.59</v>
      </c>
      <c r="F832" s="1">
        <v>-1.6889999999999999E-2</v>
      </c>
      <c r="G832" s="1">
        <v>12.5970699295</v>
      </c>
      <c r="H832" s="1">
        <v>15.1421823041</v>
      </c>
      <c r="I832" s="2">
        <v>2.1968410687</v>
      </c>
      <c r="J832" s="2">
        <v>4.1927609726000004</v>
      </c>
      <c r="K832" s="2">
        <v>6.9751348902999997</v>
      </c>
      <c r="L832" s="1">
        <v>1336.8014814830001</v>
      </c>
      <c r="M832" s="2">
        <v>2226.5765463023999</v>
      </c>
      <c r="N832" s="1">
        <v>4094.7692962762999</v>
      </c>
      <c r="O832" s="1">
        <v>368.90936296580003</v>
      </c>
      <c r="P832" s="1">
        <v>1318.3479206510001</v>
      </c>
      <c r="Q832" s="1">
        <v>68.941602559700002</v>
      </c>
      <c r="R832" s="1">
        <v>105.8340756942</v>
      </c>
      <c r="S832" s="1">
        <v>106.7806020006</v>
      </c>
      <c r="T832" s="1">
        <v>6.8048160999999996E-3</v>
      </c>
      <c r="U832" s="1">
        <v>2.4786734800000002E-2</v>
      </c>
      <c r="V832" s="1">
        <v>4.8329531299999999E-2</v>
      </c>
      <c r="W832" s="1">
        <v>0.35032002740000001</v>
      </c>
      <c r="X832" s="1">
        <v>8.8155570200000005E-2</v>
      </c>
      <c r="Y832" s="1">
        <v>4.1290810800000001E-2</v>
      </c>
      <c r="Z832" s="1">
        <v>5.6793732200000002E-2</v>
      </c>
      <c r="AA832" s="1">
        <v>4.4396113799999998E-2</v>
      </c>
      <c r="AB832" s="1">
        <v>5716.4009151424998</v>
      </c>
      <c r="AC832" s="1">
        <v>2070.6279565558002</v>
      </c>
      <c r="AD832" s="1">
        <v>4815.2367267160998</v>
      </c>
      <c r="AE832" s="1">
        <v>5054.5571860281998</v>
      </c>
      <c r="AF832" s="1">
        <v>5.1481433299999997E-2</v>
      </c>
      <c r="AG832" s="1">
        <v>0.1119765672</v>
      </c>
      <c r="AH832" s="1">
        <v>0.24355871209999999</v>
      </c>
      <c r="AI832" s="5">
        <f t="shared" si="13"/>
        <v>627.60632933474187</v>
      </c>
      <c r="AJ832" s="5">
        <f t="shared" si="13"/>
        <v>1045.3411015504225</v>
      </c>
      <c r="AK832" s="5">
        <f t="shared" si="13"/>
        <v>1922.4268996602348</v>
      </c>
    </row>
    <row r="833" spans="2:37" x14ac:dyDescent="0.4">
      <c r="B833" s="1">
        <v>1.41E-3</v>
      </c>
      <c r="C833" s="1">
        <v>2.51586</v>
      </c>
      <c r="D833" s="1">
        <v>0.10199999999999999</v>
      </c>
      <c r="E833" s="1">
        <v>233.59</v>
      </c>
      <c r="F833" s="1">
        <v>-1.52E-2</v>
      </c>
      <c r="G833" s="1">
        <v>12.5606240188</v>
      </c>
      <c r="H833" s="1">
        <v>15.086688149800001</v>
      </c>
      <c r="I833" s="2">
        <v>2.2074488547</v>
      </c>
      <c r="J833" s="2">
        <v>4.2902205402</v>
      </c>
      <c r="K833" s="2">
        <v>7.3318199570000004</v>
      </c>
      <c r="L833" s="1">
        <v>1348.7659901488</v>
      </c>
      <c r="M833" s="2">
        <v>2335.2015761921002</v>
      </c>
      <c r="N833" s="1">
        <v>4570.8598137487998</v>
      </c>
      <c r="O833" s="1">
        <v>368.82696461019998</v>
      </c>
      <c r="P833" s="1">
        <v>1315.7103995996999</v>
      </c>
      <c r="Q833" s="1">
        <v>73.0668375236</v>
      </c>
      <c r="R833" s="1">
        <v>121.40379276580001</v>
      </c>
      <c r="S833" s="1">
        <v>131.96424710650001</v>
      </c>
      <c r="T833" s="1">
        <v>6.8706909000000004E-3</v>
      </c>
      <c r="U833" s="1">
        <v>2.59524491E-2</v>
      </c>
      <c r="V833" s="1">
        <v>5.2347766800000001E-2</v>
      </c>
      <c r="W833" s="1">
        <v>0.35032002740000001</v>
      </c>
      <c r="X833" s="1">
        <v>0.1012061158</v>
      </c>
      <c r="Y833" s="1">
        <v>5.1141038899999998E-2</v>
      </c>
      <c r="Z833" s="1">
        <v>5.6794654999999999E-2</v>
      </c>
      <c r="AA833" s="1">
        <v>4.4304764099999998E-2</v>
      </c>
      <c r="AB833" s="1">
        <v>5712.8565923577999</v>
      </c>
      <c r="AC833" s="1">
        <v>2206.5803103873</v>
      </c>
      <c r="AD833" s="1">
        <v>5482.8315529929996</v>
      </c>
      <c r="AE833" s="1">
        <v>5642.9923085820001</v>
      </c>
      <c r="AF833" s="1">
        <v>5.1481433299999997E-2</v>
      </c>
      <c r="AG833" s="1">
        <v>0.1119765672</v>
      </c>
      <c r="AH833" s="1">
        <v>0.24355871209999999</v>
      </c>
      <c r="AI833" s="5">
        <f t="shared" si="13"/>
        <v>633.22346955342732</v>
      </c>
      <c r="AJ833" s="5">
        <f t="shared" si="13"/>
        <v>1096.3387681653053</v>
      </c>
      <c r="AK833" s="5">
        <f t="shared" si="13"/>
        <v>2145.9435745299529</v>
      </c>
    </row>
    <row r="834" spans="2:37" x14ac:dyDescent="0.4">
      <c r="B834" s="1">
        <v>1.41E-3</v>
      </c>
      <c r="C834" s="1">
        <v>2.51586</v>
      </c>
      <c r="D834" s="1">
        <v>0.10199999999999999</v>
      </c>
      <c r="E834" s="1">
        <v>233.59</v>
      </c>
      <c r="F834" s="1">
        <v>-1.3339999999999999E-2</v>
      </c>
      <c r="G834" s="1">
        <v>12.5297419913</v>
      </c>
      <c r="H834" s="1">
        <v>15.037552043</v>
      </c>
      <c r="I834" s="2">
        <v>2.2194464614</v>
      </c>
      <c r="J834" s="2">
        <v>4.4028171711999997</v>
      </c>
      <c r="K834" s="2">
        <v>7.5796387076</v>
      </c>
      <c r="L834" s="1">
        <v>1362.4838965475999</v>
      </c>
      <c r="M834" s="2">
        <v>2467.8221426310001</v>
      </c>
      <c r="N834" s="1">
        <v>4720.4065588602998</v>
      </c>
      <c r="O834" s="1">
        <v>368.73020004710003</v>
      </c>
      <c r="P834" s="1">
        <v>1312.5196800204999</v>
      </c>
      <c r="Q834" s="1">
        <v>77.891835410400006</v>
      </c>
      <c r="R834" s="1">
        <v>141.18279000800001</v>
      </c>
      <c r="S834" s="1">
        <v>152.81603375040001</v>
      </c>
      <c r="T834" s="1">
        <v>6.9455790999999999E-3</v>
      </c>
      <c r="U834" s="1">
        <v>2.7332566700000002E-2</v>
      </c>
      <c r="V834" s="1">
        <v>5.7165819E-2</v>
      </c>
      <c r="W834" s="1">
        <v>0.35032002740000001</v>
      </c>
      <c r="X834" s="1">
        <v>0.11781346600000001</v>
      </c>
      <c r="Y834" s="1">
        <v>6.4719071099999997E-2</v>
      </c>
      <c r="Z834" s="1">
        <v>5.6795553499999998E-2</v>
      </c>
      <c r="AA834" s="1">
        <v>4.4193660500000002E-2</v>
      </c>
      <c r="AB834" s="1">
        <v>5709.2980379376004</v>
      </c>
      <c r="AC834" s="1">
        <v>2372.0809406171002</v>
      </c>
      <c r="AD834" s="1">
        <v>5769.6139565349004</v>
      </c>
      <c r="AE834" s="1">
        <v>5769.6139565349004</v>
      </c>
      <c r="AF834" s="1">
        <v>5.1481433299999997E-2</v>
      </c>
      <c r="AG834" s="1">
        <v>0.1119765672</v>
      </c>
      <c r="AH834" s="1">
        <v>0.30628177499999998</v>
      </c>
      <c r="AI834" s="5">
        <f t="shared" si="13"/>
        <v>639.66380119605628</v>
      </c>
      <c r="AJ834" s="5">
        <f t="shared" si="13"/>
        <v>1158.6019448971833</v>
      </c>
      <c r="AK834" s="5">
        <f t="shared" si="13"/>
        <v>2216.1533140189204</v>
      </c>
    </row>
    <row r="835" spans="2:37" x14ac:dyDescent="0.4">
      <c r="B835" s="1">
        <v>1.41E-3</v>
      </c>
      <c r="C835" s="1">
        <v>2.51586</v>
      </c>
      <c r="D835" s="1">
        <v>0.10199999999999999</v>
      </c>
      <c r="E835" s="1">
        <v>233.59</v>
      </c>
      <c r="F835" s="1">
        <v>-1.055E-2</v>
      </c>
      <c r="G835" s="1">
        <v>12.4922058554</v>
      </c>
      <c r="H835" s="1">
        <v>14.9749969163</v>
      </c>
      <c r="I835" s="2">
        <v>2.2380962952000001</v>
      </c>
      <c r="J835" s="2">
        <v>4.5824260200999998</v>
      </c>
      <c r="K835" s="2">
        <v>7.7337330175999996</v>
      </c>
      <c r="L835" s="1">
        <v>1384.2006263576</v>
      </c>
      <c r="M835" s="2">
        <v>2696.1114615831002</v>
      </c>
      <c r="N835" s="1">
        <v>4729.7695849539996</v>
      </c>
      <c r="O835" s="1">
        <v>368.5741629071</v>
      </c>
      <c r="P835" s="1">
        <v>1307.2235218619001</v>
      </c>
      <c r="Q835" s="1">
        <v>85.7311463323</v>
      </c>
      <c r="R835" s="1">
        <v>177.02120775899999</v>
      </c>
      <c r="S835" s="1">
        <v>150.0337895113</v>
      </c>
      <c r="T835" s="1">
        <v>7.0627957999999996E-3</v>
      </c>
      <c r="U835" s="1">
        <v>2.96080658E-2</v>
      </c>
      <c r="V835" s="1">
        <v>6.4030480799999998E-2</v>
      </c>
      <c r="W835" s="1">
        <v>0.35032002740000001</v>
      </c>
      <c r="X835" s="1">
        <v>0.14797120010000001</v>
      </c>
      <c r="Y835" s="1">
        <v>9.2135366699999999E-2</v>
      </c>
      <c r="Z835" s="1">
        <v>5.67968851E-2</v>
      </c>
      <c r="AA835" s="1">
        <v>4.3981113699999998E-2</v>
      </c>
      <c r="AB835" s="1">
        <v>5704.2595667727001</v>
      </c>
      <c r="AC835" s="1">
        <v>2655.8824286693998</v>
      </c>
      <c r="AD835" s="1">
        <v>5838.7037574339001</v>
      </c>
      <c r="AE835" s="1">
        <v>5838.7037574339001</v>
      </c>
      <c r="AF835" s="1">
        <v>5.1481433299999997E-2</v>
      </c>
      <c r="AG835" s="1">
        <v>0.1119765672</v>
      </c>
      <c r="AH835" s="1">
        <v>0.52059056479999999</v>
      </c>
      <c r="AI835" s="5">
        <f t="shared" si="13"/>
        <v>649.85944899417836</v>
      </c>
      <c r="AJ835" s="5">
        <f t="shared" si="13"/>
        <v>1265.7800289122538</v>
      </c>
      <c r="AK835" s="5">
        <f t="shared" si="13"/>
        <v>2220.5491009173707</v>
      </c>
    </row>
    <row r="836" spans="2:37" x14ac:dyDescent="0.4">
      <c r="B836" s="1">
        <v>1.41E-3</v>
      </c>
      <c r="C836" s="1">
        <v>2.51586</v>
      </c>
      <c r="D836" s="1">
        <v>0.10199999999999999</v>
      </c>
      <c r="E836" s="1">
        <v>292.95</v>
      </c>
      <c r="F836" s="1">
        <v>-2.002E-2</v>
      </c>
      <c r="G836" s="1">
        <v>12.170938659300001</v>
      </c>
      <c r="H836" s="1">
        <v>14.6842732891</v>
      </c>
      <c r="I836" s="2">
        <v>2.0586029806999999</v>
      </c>
      <c r="J836" s="2">
        <v>3.8537725673000001</v>
      </c>
      <c r="K836" s="2">
        <v>6.1300775675999999</v>
      </c>
      <c r="L836" s="1">
        <v>1247.7459714329</v>
      </c>
      <c r="M836" s="2">
        <v>1945.1145013076</v>
      </c>
      <c r="N836" s="1">
        <v>3102.9668522528</v>
      </c>
      <c r="O836" s="1">
        <v>369.39589734890001</v>
      </c>
      <c r="P836" s="1">
        <v>1326.2733025548</v>
      </c>
      <c r="Q836" s="1">
        <v>61.918523109100001</v>
      </c>
      <c r="R836" s="1">
        <v>82.124816986499994</v>
      </c>
      <c r="S836" s="1">
        <v>72.179022443299999</v>
      </c>
      <c r="T836" s="1">
        <v>5.9753632000000001E-3</v>
      </c>
      <c r="U836" s="1">
        <v>2.0940703799999998E-2</v>
      </c>
      <c r="V836" s="1">
        <v>3.8960666599999999E-2</v>
      </c>
      <c r="W836" s="1">
        <v>0.35032002740000001</v>
      </c>
      <c r="X836" s="1">
        <v>6.8266107600000001E-2</v>
      </c>
      <c r="Y836" s="1">
        <v>2.77821678E-2</v>
      </c>
      <c r="Z836" s="1">
        <v>5.6813729600000001E-2</v>
      </c>
      <c r="AA836" s="1">
        <v>4.4594839900000002E-2</v>
      </c>
      <c r="AB836" s="1">
        <v>5727.1413278766004</v>
      </c>
      <c r="AC836" s="1">
        <v>1851.0612974871999</v>
      </c>
      <c r="AD836" s="1">
        <v>3741.3945206447002</v>
      </c>
      <c r="AE836" s="1">
        <v>3881.6152065214001</v>
      </c>
      <c r="AF836" s="1">
        <v>5.1481433299999997E-2</v>
      </c>
      <c r="AG836" s="1">
        <v>0.1119765672</v>
      </c>
      <c r="AH836" s="1">
        <v>0.24355871209999999</v>
      </c>
      <c r="AI836" s="5">
        <f t="shared" si="13"/>
        <v>585.79623071967137</v>
      </c>
      <c r="AJ836" s="5">
        <f t="shared" si="13"/>
        <v>913.19929638854467</v>
      </c>
      <c r="AK836" s="5">
        <f t="shared" si="13"/>
        <v>1456.7919494144601</v>
      </c>
    </row>
    <row r="837" spans="2:37" x14ac:dyDescent="0.4">
      <c r="B837" s="1">
        <v>1.41E-3</v>
      </c>
      <c r="C837" s="1">
        <v>2.51586</v>
      </c>
      <c r="D837" s="1">
        <v>0.10199999999999999</v>
      </c>
      <c r="E837" s="1">
        <v>292.95</v>
      </c>
      <c r="F837" s="1">
        <v>-1.6889999999999999E-2</v>
      </c>
      <c r="G837" s="1">
        <v>12.1264211602</v>
      </c>
      <c r="H837" s="1">
        <v>14.612327717099999</v>
      </c>
      <c r="I837" s="2">
        <v>2.0784540622000001</v>
      </c>
      <c r="J837" s="2">
        <v>4.0274088775000001</v>
      </c>
      <c r="K837" s="2">
        <v>6.7700729086999996</v>
      </c>
      <c r="L837" s="1">
        <v>1268.5620312051999</v>
      </c>
      <c r="M837" s="2">
        <v>2115.5738729078998</v>
      </c>
      <c r="N837" s="1">
        <v>3848.4493436575999</v>
      </c>
      <c r="O837" s="1">
        <v>369.25180552</v>
      </c>
      <c r="P837" s="1">
        <v>1321.9179255695001</v>
      </c>
      <c r="Q837" s="1">
        <v>68.956049136999994</v>
      </c>
      <c r="R837" s="1">
        <v>105.9125169966</v>
      </c>
      <c r="S837" s="1">
        <v>106.9110347949</v>
      </c>
      <c r="T837" s="1">
        <v>6.0911595000000002E-3</v>
      </c>
      <c r="U837" s="1">
        <v>2.28702314E-2</v>
      </c>
      <c r="V837" s="1">
        <v>4.5342840600000003E-2</v>
      </c>
      <c r="W837" s="1">
        <v>0.35032002740000001</v>
      </c>
      <c r="X837" s="1">
        <v>8.8155570200000005E-2</v>
      </c>
      <c r="Y837" s="1">
        <v>4.1290810800000001E-2</v>
      </c>
      <c r="Z837" s="1">
        <v>5.6814751199999999E-2</v>
      </c>
      <c r="AA837" s="1">
        <v>4.4448235599999997E-2</v>
      </c>
      <c r="AB837" s="1">
        <v>5721.3036493571999</v>
      </c>
      <c r="AC837" s="1">
        <v>2071.2267086503002</v>
      </c>
      <c r="AD837" s="1">
        <v>4819.0350971621001</v>
      </c>
      <c r="AE837" s="1">
        <v>5058.7637408815999</v>
      </c>
      <c r="AF837" s="1">
        <v>5.1481433299999997E-2</v>
      </c>
      <c r="AG837" s="1">
        <v>0.1119765672</v>
      </c>
      <c r="AH837" s="1">
        <v>0.24355871209999999</v>
      </c>
      <c r="AI837" s="5">
        <f t="shared" si="13"/>
        <v>595.56902873483568</v>
      </c>
      <c r="AJ837" s="5">
        <f t="shared" si="13"/>
        <v>993.22717037929579</v>
      </c>
      <c r="AK837" s="5">
        <f t="shared" si="13"/>
        <v>1806.7837294167136</v>
      </c>
    </row>
    <row r="838" spans="2:37" x14ac:dyDescent="0.4">
      <c r="B838" s="1">
        <v>1.41E-3</v>
      </c>
      <c r="C838" s="1">
        <v>2.51586</v>
      </c>
      <c r="D838" s="1">
        <v>0.10199999999999999</v>
      </c>
      <c r="E838" s="1">
        <v>292.95</v>
      </c>
      <c r="F838" s="1">
        <v>-1.52E-2</v>
      </c>
      <c r="G838" s="1">
        <v>12.100027430700001</v>
      </c>
      <c r="H838" s="1">
        <v>14.5699711044</v>
      </c>
      <c r="I838" s="2">
        <v>2.0895751512</v>
      </c>
      <c r="J838" s="2">
        <v>4.1277012413999996</v>
      </c>
      <c r="K838" s="2">
        <v>7.1303802695999998</v>
      </c>
      <c r="L838" s="1">
        <v>1280.4423584009</v>
      </c>
      <c r="M838" s="2">
        <v>2221.4042802293002</v>
      </c>
      <c r="N838" s="1">
        <v>4297.1327123620003</v>
      </c>
      <c r="O838" s="1">
        <v>369.17003347730002</v>
      </c>
      <c r="P838" s="1">
        <v>1319.3047631364</v>
      </c>
      <c r="Q838" s="1">
        <v>73.0822461578</v>
      </c>
      <c r="R838" s="1">
        <v>121.4948357433</v>
      </c>
      <c r="S838" s="1">
        <v>132.1287396141</v>
      </c>
      <c r="T838" s="1">
        <v>6.1565172999999999E-3</v>
      </c>
      <c r="U838" s="1">
        <v>2.4023463700000001E-2</v>
      </c>
      <c r="V838" s="1">
        <v>4.9311161499999999E-2</v>
      </c>
      <c r="W838" s="1">
        <v>0.35032002740000001</v>
      </c>
      <c r="X838" s="1">
        <v>0.1012061158</v>
      </c>
      <c r="Y838" s="1">
        <v>5.1141038899999998E-2</v>
      </c>
      <c r="Z838" s="1">
        <v>5.6815444499999999E-2</v>
      </c>
      <c r="AA838" s="1">
        <v>4.4358113099999999E-2</v>
      </c>
      <c r="AB838" s="1">
        <v>5717.8350798217998</v>
      </c>
      <c r="AC838" s="1">
        <v>2207.2486488643999</v>
      </c>
      <c r="AD838" s="1">
        <v>5487.3769479882003</v>
      </c>
      <c r="AE838" s="1">
        <v>5647.7949426787</v>
      </c>
      <c r="AF838" s="1">
        <v>5.1481433299999997E-2</v>
      </c>
      <c r="AG838" s="1">
        <v>0.1119765672</v>
      </c>
      <c r="AH838" s="1">
        <v>0.24355871209999999</v>
      </c>
      <c r="AI838" s="5">
        <f t="shared" si="13"/>
        <v>601.14664713657282</v>
      </c>
      <c r="AJ838" s="5">
        <f t="shared" si="13"/>
        <v>1042.9128076193899</v>
      </c>
      <c r="AK838" s="5">
        <f t="shared" si="13"/>
        <v>2017.4331982920191</v>
      </c>
    </row>
    <row r="839" spans="2:37" x14ac:dyDescent="0.4">
      <c r="B839" s="1">
        <v>1.41E-3</v>
      </c>
      <c r="C839" s="1">
        <v>2.51586</v>
      </c>
      <c r="D839" s="1">
        <v>0.10199999999999999</v>
      </c>
      <c r="E839" s="1">
        <v>292.95</v>
      </c>
      <c r="F839" s="1">
        <v>-1.3339999999999999E-2</v>
      </c>
      <c r="G839" s="1">
        <v>12.079470133499999</v>
      </c>
      <c r="H839" s="1">
        <v>14.5343177965</v>
      </c>
      <c r="I839" s="2">
        <v>2.1021501239</v>
      </c>
      <c r="J839" s="2">
        <v>4.2435083580999997</v>
      </c>
      <c r="K839" s="2">
        <v>7.3747959776999998</v>
      </c>
      <c r="L839" s="1">
        <v>1294.0655989767999</v>
      </c>
      <c r="M839" s="2">
        <v>2350.7061072081001</v>
      </c>
      <c r="N839" s="1">
        <v>4421.1246950331997</v>
      </c>
      <c r="O839" s="1">
        <v>369.07409242310001</v>
      </c>
      <c r="P839" s="1">
        <v>1316.1431262854001</v>
      </c>
      <c r="Q839" s="1">
        <v>77.908405811199998</v>
      </c>
      <c r="R839" s="1">
        <v>141.29041362929999</v>
      </c>
      <c r="S839" s="1">
        <v>153.00985350670001</v>
      </c>
      <c r="T839" s="1">
        <v>6.2308396000000004E-3</v>
      </c>
      <c r="U839" s="1">
        <v>2.5390382100000001E-2</v>
      </c>
      <c r="V839" s="1">
        <v>5.4074629899999997E-2</v>
      </c>
      <c r="W839" s="1">
        <v>0.35032002740000001</v>
      </c>
      <c r="X839" s="1">
        <v>0.11781346600000001</v>
      </c>
      <c r="Y839" s="1">
        <v>6.4719071099999997E-2</v>
      </c>
      <c r="Z839" s="1">
        <v>5.6816104100000001E-2</v>
      </c>
      <c r="AA839" s="1">
        <v>4.4248373200000003E-2</v>
      </c>
      <c r="AB839" s="1">
        <v>5714.3545560539997</v>
      </c>
      <c r="AC839" s="1">
        <v>2372.8377786584001</v>
      </c>
      <c r="AD839" s="1">
        <v>5774.2536385031999</v>
      </c>
      <c r="AE839" s="1">
        <v>5774.2536385031999</v>
      </c>
      <c r="AF839" s="1">
        <v>5.1481433299999997E-2</v>
      </c>
      <c r="AG839" s="1">
        <v>0.1119765672</v>
      </c>
      <c r="AH839" s="1">
        <v>0.30628226759999999</v>
      </c>
      <c r="AI839" s="5">
        <f t="shared" ref="AI839:AK902" si="14">+L839/2.13</f>
        <v>607.54253473089204</v>
      </c>
      <c r="AJ839" s="5">
        <f t="shared" si="14"/>
        <v>1103.6178907080282</v>
      </c>
      <c r="AK839" s="5">
        <f t="shared" si="14"/>
        <v>2075.6453967292018</v>
      </c>
    </row>
    <row r="840" spans="2:37" x14ac:dyDescent="0.4">
      <c r="B840" s="1">
        <v>1.41E-3</v>
      </c>
      <c r="C840" s="1">
        <v>2.51586</v>
      </c>
      <c r="D840" s="1">
        <v>0.10199999999999999</v>
      </c>
      <c r="E840" s="1">
        <v>292.95</v>
      </c>
      <c r="F840" s="1">
        <v>-1.055E-2</v>
      </c>
      <c r="G840" s="1">
        <v>12.056427514799999</v>
      </c>
      <c r="H840" s="1">
        <v>14.4906625585</v>
      </c>
      <c r="I840" s="2">
        <v>2.1216906223000001</v>
      </c>
      <c r="J840" s="2">
        <v>4.4280965696000001</v>
      </c>
      <c r="K840" s="2">
        <v>7.5180452755999996</v>
      </c>
      <c r="L840" s="1">
        <v>1315.6362230779</v>
      </c>
      <c r="M840" s="2">
        <v>2573.4897822530002</v>
      </c>
      <c r="N840" s="1">
        <v>4411.5894963376004</v>
      </c>
      <c r="O840" s="1">
        <v>368.91951503080003</v>
      </c>
      <c r="P840" s="1">
        <v>1310.8928860507999</v>
      </c>
      <c r="Q840" s="1">
        <v>85.749677697600006</v>
      </c>
      <c r="R840" s="1">
        <v>177.16012550470001</v>
      </c>
      <c r="S840" s="1">
        <v>150.22412836640001</v>
      </c>
      <c r="T840" s="1">
        <v>6.3472151999999999E-3</v>
      </c>
      <c r="U840" s="1">
        <v>2.7647335299999999E-2</v>
      </c>
      <c r="V840" s="1">
        <v>6.0839857099999999E-2</v>
      </c>
      <c r="W840" s="1">
        <v>0.35032002740000001</v>
      </c>
      <c r="X840" s="1">
        <v>0.14797120010000001</v>
      </c>
      <c r="Y840" s="1">
        <v>9.2135366699999999E-2</v>
      </c>
      <c r="Z840" s="1">
        <v>5.6817094399999997E-2</v>
      </c>
      <c r="AA840" s="1">
        <v>4.4038298599999998E-2</v>
      </c>
      <c r="AB840" s="1">
        <v>5709.4267120521999</v>
      </c>
      <c r="AC840" s="1">
        <v>2656.7999578457002</v>
      </c>
      <c r="AD840" s="1">
        <v>5843.0426408083003</v>
      </c>
      <c r="AE840" s="1">
        <v>5843.0426408083003</v>
      </c>
      <c r="AF840" s="1">
        <v>5.1481433299999997E-2</v>
      </c>
      <c r="AG840" s="1">
        <v>0.1119765672</v>
      </c>
      <c r="AH840" s="1">
        <v>0.52059766159999998</v>
      </c>
      <c r="AI840" s="5">
        <f t="shared" si="14"/>
        <v>617.66958829948362</v>
      </c>
      <c r="AJ840" s="5">
        <f t="shared" si="14"/>
        <v>1208.2111653769955</v>
      </c>
      <c r="AK840" s="5">
        <f t="shared" si="14"/>
        <v>2071.1687776232866</v>
      </c>
    </row>
    <row r="841" spans="2:37" x14ac:dyDescent="0.4">
      <c r="B841" s="1">
        <v>1.41E-3</v>
      </c>
      <c r="C841" s="1">
        <v>2.51586</v>
      </c>
      <c r="D841" s="1">
        <v>0.10199999999999999</v>
      </c>
      <c r="E841" s="1">
        <v>360</v>
      </c>
      <c r="F841" s="1">
        <v>-2.002E-2</v>
      </c>
      <c r="G841" s="1">
        <v>11.6948783266</v>
      </c>
      <c r="H841" s="1">
        <v>14.1466307301</v>
      </c>
      <c r="I841" s="2">
        <v>1.9494450239000001</v>
      </c>
      <c r="J841" s="2">
        <v>3.6869781416</v>
      </c>
      <c r="K841" s="2">
        <v>5.9158068854000003</v>
      </c>
      <c r="L841" s="1">
        <v>1185.1810767955001</v>
      </c>
      <c r="M841" s="2">
        <v>1845.2009046927001</v>
      </c>
      <c r="N841" s="1">
        <v>2907.5788075075002</v>
      </c>
      <c r="O841" s="1">
        <v>369.69076359309997</v>
      </c>
      <c r="P841" s="1">
        <v>1329.5668060999999</v>
      </c>
      <c r="Q841" s="1">
        <v>61.9295149346</v>
      </c>
      <c r="R841" s="1">
        <v>82.179890626200006</v>
      </c>
      <c r="S841" s="1">
        <v>72.259591193999995</v>
      </c>
      <c r="T841" s="1">
        <v>5.3584736000000001E-3</v>
      </c>
      <c r="U841" s="1">
        <v>1.9167269000000001E-2</v>
      </c>
      <c r="V841" s="1">
        <v>3.61928413E-2</v>
      </c>
      <c r="W841" s="1">
        <v>0.35032002740000001</v>
      </c>
      <c r="X841" s="1">
        <v>6.8266107600000001E-2</v>
      </c>
      <c r="Y841" s="1">
        <v>2.77821678E-2</v>
      </c>
      <c r="Z841" s="1">
        <v>5.6832490800000003E-2</v>
      </c>
      <c r="AA841" s="1">
        <v>4.4643953399999999E-2</v>
      </c>
      <c r="AB841" s="1">
        <v>5731.5111637064001</v>
      </c>
      <c r="AC841" s="1">
        <v>1851.5011974414999</v>
      </c>
      <c r="AD841" s="1">
        <v>3743.8091761614</v>
      </c>
      <c r="AE841" s="1">
        <v>3884.2460510147998</v>
      </c>
      <c r="AF841" s="1">
        <v>5.1481433299999997E-2</v>
      </c>
      <c r="AG841" s="1">
        <v>0.1119765672</v>
      </c>
      <c r="AH841" s="1">
        <v>0.24355871209999999</v>
      </c>
      <c r="AI841" s="5">
        <f t="shared" si="14"/>
        <v>556.4230407490611</v>
      </c>
      <c r="AJ841" s="5">
        <f t="shared" si="14"/>
        <v>866.29150455056345</v>
      </c>
      <c r="AK841" s="5">
        <f t="shared" si="14"/>
        <v>1365.0604730082161</v>
      </c>
    </row>
    <row r="842" spans="2:37" x14ac:dyDescent="0.4">
      <c r="B842" s="1">
        <v>1.41E-3</v>
      </c>
      <c r="C842" s="1">
        <v>2.51586</v>
      </c>
      <c r="D842" s="1">
        <v>0.10199999999999999</v>
      </c>
      <c r="E842" s="1">
        <v>360</v>
      </c>
      <c r="F842" s="1">
        <v>-1.6889999999999999E-2</v>
      </c>
      <c r="G842" s="1">
        <v>11.6696666686</v>
      </c>
      <c r="H842" s="1">
        <v>14.1000776846</v>
      </c>
      <c r="I842" s="2">
        <v>1.9702311195</v>
      </c>
      <c r="J842" s="2">
        <v>3.8661691243999998</v>
      </c>
      <c r="K842" s="2">
        <v>6.5651588749999998</v>
      </c>
      <c r="L842" s="1">
        <v>1205.8791262622999</v>
      </c>
      <c r="M842" s="2">
        <v>2011.6085814333001</v>
      </c>
      <c r="N842" s="1">
        <v>3615.3202177078001</v>
      </c>
      <c r="O842" s="1">
        <v>369.54756007399999</v>
      </c>
      <c r="P842" s="1">
        <v>1325.2507402946001</v>
      </c>
      <c r="Q842" s="1">
        <v>68.968408949700006</v>
      </c>
      <c r="R842" s="1">
        <v>105.984882824</v>
      </c>
      <c r="S842" s="1">
        <v>107.0342694269</v>
      </c>
      <c r="T842" s="1">
        <v>5.4733530000000002E-3</v>
      </c>
      <c r="U842" s="1">
        <v>2.1075641799999999E-2</v>
      </c>
      <c r="V842" s="1">
        <v>4.2489333900000002E-2</v>
      </c>
      <c r="W842" s="1">
        <v>0.35032002740000001</v>
      </c>
      <c r="X842" s="1">
        <v>8.8155570200000005E-2</v>
      </c>
      <c r="Y842" s="1">
        <v>4.1290810800000001E-2</v>
      </c>
      <c r="Z842" s="1">
        <v>5.68330794E-2</v>
      </c>
      <c r="AA842" s="1">
        <v>4.4499354400000003E-2</v>
      </c>
      <c r="AB842" s="1">
        <v>5725.7998732837004</v>
      </c>
      <c r="AC842" s="1">
        <v>2071.7641132123999</v>
      </c>
      <c r="AD842" s="1">
        <v>4822.5929129084998</v>
      </c>
      <c r="AE842" s="1">
        <v>5062.7136395479001</v>
      </c>
      <c r="AF842" s="1">
        <v>5.1481433299999997E-2</v>
      </c>
      <c r="AG842" s="1">
        <v>0.1119765672</v>
      </c>
      <c r="AH842" s="1">
        <v>0.24355871209999999</v>
      </c>
      <c r="AI842" s="5">
        <f t="shared" si="14"/>
        <v>566.1404348649296</v>
      </c>
      <c r="AJ842" s="5">
        <f t="shared" si="14"/>
        <v>944.41717438183105</v>
      </c>
      <c r="AK842" s="5">
        <f t="shared" si="14"/>
        <v>1697.3334355435682</v>
      </c>
    </row>
    <row r="843" spans="2:37" x14ac:dyDescent="0.4">
      <c r="B843" s="1">
        <v>1.41E-3</v>
      </c>
      <c r="C843" s="1">
        <v>2.51586</v>
      </c>
      <c r="D843" s="1">
        <v>0.10199999999999999</v>
      </c>
      <c r="E843" s="1">
        <v>360</v>
      </c>
      <c r="F843" s="1">
        <v>-1.52E-2</v>
      </c>
      <c r="G843" s="1">
        <v>11.653448575100001</v>
      </c>
      <c r="H843" s="1">
        <v>14.0710980545</v>
      </c>
      <c r="I843" s="2">
        <v>1.9818718544</v>
      </c>
      <c r="J843" s="2">
        <v>3.9695812136000002</v>
      </c>
      <c r="K843" s="2">
        <v>6.9297078617999999</v>
      </c>
      <c r="L843" s="1">
        <v>1217.6938047459</v>
      </c>
      <c r="M843" s="2">
        <v>2115.0213292952999</v>
      </c>
      <c r="N843" s="1">
        <v>4038.4732383378</v>
      </c>
      <c r="O843" s="1">
        <v>369.46626193970002</v>
      </c>
      <c r="P843" s="1">
        <v>1322.6583272135999</v>
      </c>
      <c r="Q843" s="1">
        <v>73.095413258199997</v>
      </c>
      <c r="R843" s="1">
        <v>121.5787681642</v>
      </c>
      <c r="S843" s="1">
        <v>132.28384957239999</v>
      </c>
      <c r="T843" s="1">
        <v>5.5382206000000002E-3</v>
      </c>
      <c r="U843" s="1">
        <v>2.2218180800000001E-2</v>
      </c>
      <c r="V843" s="1">
        <v>4.6414155899999997E-2</v>
      </c>
      <c r="W843" s="1">
        <v>0.35032002740000001</v>
      </c>
      <c r="X843" s="1">
        <v>0.1012061158</v>
      </c>
      <c r="Y843" s="1">
        <v>5.1141038899999998E-2</v>
      </c>
      <c r="Z843" s="1">
        <v>5.6833542200000003E-2</v>
      </c>
      <c r="AA843" s="1">
        <v>4.4410281000000003E-2</v>
      </c>
      <c r="AB843" s="1">
        <v>5722.4018017057997</v>
      </c>
      <c r="AC843" s="1">
        <v>2207.8483446122</v>
      </c>
      <c r="AD843" s="1">
        <v>5491.6292115937003</v>
      </c>
      <c r="AE843" s="1">
        <v>5652.2948439188003</v>
      </c>
      <c r="AF843" s="1">
        <v>5.1481433299999997E-2</v>
      </c>
      <c r="AG843" s="1">
        <v>0.1119765672</v>
      </c>
      <c r="AH843" s="1">
        <v>0.24355871209999999</v>
      </c>
      <c r="AI843" s="5">
        <f t="shared" si="14"/>
        <v>571.68723227507041</v>
      </c>
      <c r="AJ843" s="5">
        <f t="shared" si="14"/>
        <v>992.96776023253517</v>
      </c>
      <c r="AK843" s="5">
        <f t="shared" si="14"/>
        <v>1895.9968255107044</v>
      </c>
    </row>
    <row r="844" spans="2:37" x14ac:dyDescent="0.4">
      <c r="B844" s="1">
        <v>1.41E-3</v>
      </c>
      <c r="C844" s="1">
        <v>2.51586</v>
      </c>
      <c r="D844" s="1">
        <v>0.10199999999999999</v>
      </c>
      <c r="E844" s="1">
        <v>360</v>
      </c>
      <c r="F844" s="1">
        <v>-1.3339999999999999E-2</v>
      </c>
      <c r="G844" s="1">
        <v>11.643322454</v>
      </c>
      <c r="H844" s="1">
        <v>14.049148971199999</v>
      </c>
      <c r="I844" s="2">
        <v>1.9950308375000001</v>
      </c>
      <c r="J844" s="2">
        <v>4.0889093117000002</v>
      </c>
      <c r="K844" s="2">
        <v>7.1705534061999998</v>
      </c>
      <c r="L844" s="1">
        <v>1231.2432625443</v>
      </c>
      <c r="M844" s="2">
        <v>2241.4574769343999</v>
      </c>
      <c r="N844" s="1">
        <v>4137.7913932785996</v>
      </c>
      <c r="O844" s="1">
        <v>369.37097753410001</v>
      </c>
      <c r="P844" s="1">
        <v>1319.5217138790999</v>
      </c>
      <c r="Q844" s="1">
        <v>77.922551717800005</v>
      </c>
      <c r="R844" s="1">
        <v>141.38959672710001</v>
      </c>
      <c r="S844" s="1">
        <v>153.19227017509999</v>
      </c>
      <c r="T844" s="1">
        <v>5.6120086999999997E-3</v>
      </c>
      <c r="U844" s="1">
        <v>2.3574042900000002E-2</v>
      </c>
      <c r="V844" s="1">
        <v>5.1130947000000003E-2</v>
      </c>
      <c r="W844" s="1">
        <v>0.35032002740000001</v>
      </c>
      <c r="X844" s="1">
        <v>0.11781346600000001</v>
      </c>
      <c r="Y844" s="1">
        <v>6.4719071099999997E-2</v>
      </c>
      <c r="Z844" s="1">
        <v>5.6833963000000001E-2</v>
      </c>
      <c r="AA844" s="1">
        <v>4.4301692699999999E-2</v>
      </c>
      <c r="AB844" s="1">
        <v>5718.9943516259</v>
      </c>
      <c r="AC844" s="1">
        <v>2373.5169525992001</v>
      </c>
      <c r="AD844" s="1">
        <v>5778.5776416024</v>
      </c>
      <c r="AE844" s="1">
        <v>5778.5776416024</v>
      </c>
      <c r="AF844" s="1">
        <v>5.1481433299999997E-2</v>
      </c>
      <c r="AG844" s="1">
        <v>0.1119765672</v>
      </c>
      <c r="AH844" s="1">
        <v>0.30628254310000003</v>
      </c>
      <c r="AI844" s="5">
        <f t="shared" si="14"/>
        <v>578.04848006774648</v>
      </c>
      <c r="AJ844" s="5">
        <f t="shared" si="14"/>
        <v>1052.3274539598121</v>
      </c>
      <c r="AK844" s="5">
        <f t="shared" si="14"/>
        <v>1942.6250672669482</v>
      </c>
    </row>
    <row r="845" spans="2:37" x14ac:dyDescent="0.4">
      <c r="B845" s="1">
        <v>1.41E-3</v>
      </c>
      <c r="C845" s="1">
        <v>2.51586</v>
      </c>
      <c r="D845" s="1">
        <v>0.10199999999999999</v>
      </c>
      <c r="E845" s="1">
        <v>360</v>
      </c>
      <c r="F845" s="1">
        <v>-1.055E-2</v>
      </c>
      <c r="G845" s="1">
        <v>11.6348791316</v>
      </c>
      <c r="H845" s="1">
        <v>14.0246466353</v>
      </c>
      <c r="I845" s="2">
        <v>2.0154712287000001</v>
      </c>
      <c r="J845" s="2">
        <v>4.2789281317999999</v>
      </c>
      <c r="K845" s="2">
        <v>7.3015192545999996</v>
      </c>
      <c r="L845" s="1">
        <v>1252.7000942469001</v>
      </c>
      <c r="M845" s="2">
        <v>2459.4989727079001</v>
      </c>
      <c r="N845" s="1">
        <v>4108.1674627609</v>
      </c>
      <c r="O845" s="1">
        <v>369.21761469310002</v>
      </c>
      <c r="P845" s="1">
        <v>1314.3109950528001</v>
      </c>
      <c r="Q845" s="1">
        <v>85.7654840342</v>
      </c>
      <c r="R845" s="1">
        <v>177.28814437130001</v>
      </c>
      <c r="S845" s="1">
        <v>150.4025759397</v>
      </c>
      <c r="T845" s="1">
        <v>5.7275952000000003E-3</v>
      </c>
      <c r="U845" s="1">
        <v>2.5816008599999999E-2</v>
      </c>
      <c r="V845" s="1">
        <v>5.78087781E-2</v>
      </c>
      <c r="W845" s="1">
        <v>0.35032002740000001</v>
      </c>
      <c r="X845" s="1">
        <v>0.14797120010000001</v>
      </c>
      <c r="Y845" s="1">
        <v>9.2135366699999999E-2</v>
      </c>
      <c r="Z845" s="1">
        <v>5.6834613499999999E-2</v>
      </c>
      <c r="AA845" s="1">
        <v>4.40937208E-2</v>
      </c>
      <c r="AB845" s="1">
        <v>5714.1703896168001</v>
      </c>
      <c r="AC845" s="1">
        <v>2657.6240391514002</v>
      </c>
      <c r="AD845" s="1">
        <v>5847.0601677190998</v>
      </c>
      <c r="AE845" s="1">
        <v>5847.0601677190998</v>
      </c>
      <c r="AF845" s="1">
        <v>5.1481433299999997E-2</v>
      </c>
      <c r="AG845" s="1">
        <v>0.1119765672</v>
      </c>
      <c r="AH845" s="1">
        <v>0.52060437510000002</v>
      </c>
      <c r="AI845" s="5">
        <f t="shared" si="14"/>
        <v>588.12210997507054</v>
      </c>
      <c r="AJ845" s="5">
        <f t="shared" si="14"/>
        <v>1154.6943533839908</v>
      </c>
      <c r="AK845" s="5">
        <f t="shared" si="14"/>
        <v>1928.7171186670894</v>
      </c>
    </row>
    <row r="846" spans="2:37" x14ac:dyDescent="0.4">
      <c r="B846" s="1">
        <v>1.41E-3</v>
      </c>
      <c r="C846" s="1">
        <v>2.51586</v>
      </c>
      <c r="D846" s="1">
        <v>0.10199999999999999</v>
      </c>
      <c r="E846" s="1">
        <v>394.35</v>
      </c>
      <c r="F846" s="1">
        <v>-2.002E-2</v>
      </c>
      <c r="G846" s="1">
        <v>11.477555162</v>
      </c>
      <c r="H846" s="1">
        <v>13.9008591827</v>
      </c>
      <c r="I846" s="2">
        <v>1.9017925680000001</v>
      </c>
      <c r="J846" s="2">
        <v>3.6103785723000001</v>
      </c>
      <c r="K846" s="2">
        <v>5.8153382482999998</v>
      </c>
      <c r="L846" s="1">
        <v>1157.9130139353999</v>
      </c>
      <c r="M846" s="2">
        <v>1800.6208697981001</v>
      </c>
      <c r="N846" s="1">
        <v>2819.7732370613999</v>
      </c>
      <c r="O846" s="1">
        <v>369.81463970750002</v>
      </c>
      <c r="P846" s="1">
        <v>1331.027585539</v>
      </c>
      <c r="Q846" s="1">
        <v>61.934153332400001</v>
      </c>
      <c r="R846" s="1">
        <v>82.204121943800004</v>
      </c>
      <c r="S846" s="1">
        <v>72.295755294100005</v>
      </c>
      <c r="T846" s="1">
        <v>5.0997090999999996E-3</v>
      </c>
      <c r="U846" s="1">
        <v>1.8379115099999999E-2</v>
      </c>
      <c r="V846" s="1">
        <v>3.4941939599999999E-2</v>
      </c>
      <c r="W846" s="1">
        <v>0.35032002740000001</v>
      </c>
      <c r="X846" s="1">
        <v>6.8266107600000001E-2</v>
      </c>
      <c r="Y846" s="1">
        <v>2.77821678E-2</v>
      </c>
      <c r="Z846" s="1">
        <v>5.6840552199999998E-2</v>
      </c>
      <c r="AA846" s="1">
        <v>4.4666636099999997E-2</v>
      </c>
      <c r="AB846" s="1">
        <v>5733.4270311439004</v>
      </c>
      <c r="AC846" s="1">
        <v>1851.6914059328999</v>
      </c>
      <c r="AD846" s="1">
        <v>3744.8843390380998</v>
      </c>
      <c r="AE846" s="1">
        <v>3885.4194105396</v>
      </c>
      <c r="AF846" s="1">
        <v>5.1481433299999997E-2</v>
      </c>
      <c r="AG846" s="1">
        <v>0.1119765672</v>
      </c>
      <c r="AH846" s="1">
        <v>0.24355871209999999</v>
      </c>
      <c r="AI846" s="5">
        <f t="shared" si="14"/>
        <v>543.62113330300474</v>
      </c>
      <c r="AJ846" s="5">
        <f t="shared" si="14"/>
        <v>845.36191070333348</v>
      </c>
      <c r="AK846" s="5">
        <f t="shared" si="14"/>
        <v>1323.8372004983098</v>
      </c>
    </row>
    <row r="847" spans="2:37" x14ac:dyDescent="0.4">
      <c r="B847" s="1">
        <v>1.41E-3</v>
      </c>
      <c r="C847" s="1">
        <v>2.51586</v>
      </c>
      <c r="D847" s="1">
        <v>0.10199999999999999</v>
      </c>
      <c r="E847" s="1">
        <v>394.35</v>
      </c>
      <c r="F847" s="1">
        <v>-1.6889999999999999E-2</v>
      </c>
      <c r="G847" s="1">
        <v>11.4614602026</v>
      </c>
      <c r="H847" s="1">
        <v>13.8663441919</v>
      </c>
      <c r="I847" s="2">
        <v>1.9230143298</v>
      </c>
      <c r="J847" s="2">
        <v>3.7923315573999998</v>
      </c>
      <c r="K847" s="2">
        <v>6.4695150881999997</v>
      </c>
      <c r="L847" s="1">
        <v>1178.5644939167</v>
      </c>
      <c r="M847" s="2">
        <v>1965.3196273956</v>
      </c>
      <c r="N847" s="1">
        <v>3510.7911432326</v>
      </c>
      <c r="O847" s="1">
        <v>369.67176948650001</v>
      </c>
      <c r="P847" s="1">
        <v>1326.7283333395001</v>
      </c>
      <c r="Q847" s="1">
        <v>68.973613735399994</v>
      </c>
      <c r="R847" s="1">
        <v>106.0166963045</v>
      </c>
      <c r="S847" s="1">
        <v>107.0894659264</v>
      </c>
      <c r="T847" s="1">
        <v>5.2141575999999999E-3</v>
      </c>
      <c r="U847" s="1">
        <v>2.02783079E-2</v>
      </c>
      <c r="V847" s="1">
        <v>4.1201340699999998E-2</v>
      </c>
      <c r="W847" s="1">
        <v>0.35032002740000001</v>
      </c>
      <c r="X847" s="1">
        <v>8.8155570200000005E-2</v>
      </c>
      <c r="Y847" s="1">
        <v>4.1290810800000001E-2</v>
      </c>
      <c r="Z847" s="1">
        <v>5.6840937199999997E-2</v>
      </c>
      <c r="AA847" s="1">
        <v>4.4522891299999999E-2</v>
      </c>
      <c r="AB847" s="1">
        <v>5727.7723404676999</v>
      </c>
      <c r="AC847" s="1">
        <v>2071.9963043050998</v>
      </c>
      <c r="AD847" s="1">
        <v>4824.1768563170999</v>
      </c>
      <c r="AE847" s="1">
        <v>5064.4752901432003</v>
      </c>
      <c r="AF847" s="1">
        <v>5.1481433299999997E-2</v>
      </c>
      <c r="AG847" s="1">
        <v>0.1119765672</v>
      </c>
      <c r="AH847" s="1">
        <v>0.24355871209999999</v>
      </c>
      <c r="AI847" s="5">
        <f t="shared" si="14"/>
        <v>553.31666381065736</v>
      </c>
      <c r="AJ847" s="5">
        <f t="shared" si="14"/>
        <v>922.68527107774651</v>
      </c>
      <c r="AK847" s="5">
        <f t="shared" si="14"/>
        <v>1648.2587526913617</v>
      </c>
    </row>
    <row r="848" spans="2:37" x14ac:dyDescent="0.4">
      <c r="B848" s="1">
        <v>1.41E-3</v>
      </c>
      <c r="C848" s="1">
        <v>2.51586</v>
      </c>
      <c r="D848" s="1">
        <v>0.10199999999999999</v>
      </c>
      <c r="E848" s="1">
        <v>394.35</v>
      </c>
      <c r="F848" s="1">
        <v>-1.52E-2</v>
      </c>
      <c r="G848" s="1">
        <v>11.4500351297</v>
      </c>
      <c r="H848" s="1">
        <v>13.843690124</v>
      </c>
      <c r="I848" s="2">
        <v>1.9348970049000001</v>
      </c>
      <c r="J848" s="2">
        <v>3.8972889127000001</v>
      </c>
      <c r="K848" s="2">
        <v>6.8362628390999998</v>
      </c>
      <c r="L848" s="1">
        <v>1190.3532722081</v>
      </c>
      <c r="M848" s="2">
        <v>2067.7142188125999</v>
      </c>
      <c r="N848" s="1">
        <v>3922.637037044</v>
      </c>
      <c r="O848" s="1">
        <v>369.59064760749999</v>
      </c>
      <c r="P848" s="1">
        <v>1324.1446890556001</v>
      </c>
      <c r="Q848" s="1">
        <v>73.100951618899998</v>
      </c>
      <c r="R848" s="1">
        <v>121.61565177449999</v>
      </c>
      <c r="S848" s="1">
        <v>132.35323439620001</v>
      </c>
      <c r="T848" s="1">
        <v>5.2787952999999999E-3</v>
      </c>
      <c r="U848" s="1">
        <v>2.14162938E-2</v>
      </c>
      <c r="V848" s="1">
        <v>4.51077457E-2</v>
      </c>
      <c r="W848" s="1">
        <v>0.35032002740000001</v>
      </c>
      <c r="X848" s="1">
        <v>0.1012061158</v>
      </c>
      <c r="Y848" s="1">
        <v>5.1141038899999998E-2</v>
      </c>
      <c r="Z848" s="1">
        <v>5.68412919E-2</v>
      </c>
      <c r="AA848" s="1">
        <v>4.4434256300000002E-2</v>
      </c>
      <c r="AB848" s="1">
        <v>5724.4056995804003</v>
      </c>
      <c r="AC848" s="1">
        <v>2208.1073601418998</v>
      </c>
      <c r="AD848" s="1">
        <v>5493.5208809426003</v>
      </c>
      <c r="AE848" s="1">
        <v>5654.2986379596996</v>
      </c>
      <c r="AF848" s="1">
        <v>5.1481433299999997E-2</v>
      </c>
      <c r="AG848" s="1">
        <v>0.1119765672</v>
      </c>
      <c r="AH848" s="1">
        <v>0.24355871209999999</v>
      </c>
      <c r="AI848" s="5">
        <f t="shared" si="14"/>
        <v>558.85130150615021</v>
      </c>
      <c r="AJ848" s="5">
        <f t="shared" si="14"/>
        <v>970.75784920779347</v>
      </c>
      <c r="AK848" s="5">
        <f t="shared" si="14"/>
        <v>1841.6136324150236</v>
      </c>
    </row>
    <row r="849" spans="2:37" x14ac:dyDescent="0.4">
      <c r="B849" s="1">
        <v>1.41E-3</v>
      </c>
      <c r="C849" s="1">
        <v>2.51586</v>
      </c>
      <c r="D849" s="1">
        <v>0.10199999999999999</v>
      </c>
      <c r="E849" s="1">
        <v>394.35</v>
      </c>
      <c r="F849" s="1">
        <v>-1.3339999999999999E-2</v>
      </c>
      <c r="G849" s="1">
        <v>11.4448119901</v>
      </c>
      <c r="H849" s="1">
        <v>13.828208033599999</v>
      </c>
      <c r="I849" s="2">
        <v>1.9483277387</v>
      </c>
      <c r="J849" s="2">
        <v>4.0183559392000001</v>
      </c>
      <c r="K849" s="2">
        <v>7.0753939344000001</v>
      </c>
      <c r="L849" s="1">
        <v>1203.8736321138999</v>
      </c>
      <c r="M849" s="2">
        <v>2192.9449874311999</v>
      </c>
      <c r="N849" s="1">
        <v>4010.7874398241001</v>
      </c>
      <c r="O849" s="1">
        <v>369.49562171629998</v>
      </c>
      <c r="P849" s="1">
        <v>1321.0187431094</v>
      </c>
      <c r="Q849" s="1">
        <v>77.928496003000006</v>
      </c>
      <c r="R849" s="1">
        <v>141.43317939249999</v>
      </c>
      <c r="S849" s="1">
        <v>153.27374511549999</v>
      </c>
      <c r="T849" s="1">
        <v>5.3523332E-3</v>
      </c>
      <c r="U849" s="1">
        <v>2.2767530099999999E-2</v>
      </c>
      <c r="V849" s="1">
        <v>4.9805091199999998E-2</v>
      </c>
      <c r="W849" s="1">
        <v>0.35032002740000001</v>
      </c>
      <c r="X849" s="1">
        <v>0.11781346600000001</v>
      </c>
      <c r="Y849" s="1">
        <v>6.4719071099999997E-2</v>
      </c>
      <c r="Z849" s="1">
        <v>5.6841600999999999E-2</v>
      </c>
      <c r="AA849" s="1">
        <v>4.43261447E-2</v>
      </c>
      <c r="AB849" s="1">
        <v>5721.0309781344004</v>
      </c>
      <c r="AC849" s="1">
        <v>2373.8102936812002</v>
      </c>
      <c r="AD849" s="1">
        <v>5780.4958042435001</v>
      </c>
      <c r="AE849" s="1">
        <v>5780.4958042435001</v>
      </c>
      <c r="AF849" s="1">
        <v>5.1481433299999997E-2</v>
      </c>
      <c r="AG849" s="1">
        <v>0.1119765672</v>
      </c>
      <c r="AH849" s="1">
        <v>0.30628271480000002</v>
      </c>
      <c r="AI849" s="5">
        <f t="shared" si="14"/>
        <v>565.19888831638502</v>
      </c>
      <c r="AJ849" s="5">
        <f t="shared" si="14"/>
        <v>1029.5516372916431</v>
      </c>
      <c r="AK849" s="5">
        <f t="shared" si="14"/>
        <v>1882.9987980394837</v>
      </c>
    </row>
    <row r="850" spans="2:37" x14ac:dyDescent="0.4">
      <c r="B850" s="1">
        <v>1.41E-3</v>
      </c>
      <c r="C850" s="1">
        <v>2.51586</v>
      </c>
      <c r="D850" s="1">
        <v>0.10199999999999999</v>
      </c>
      <c r="E850" s="1">
        <v>394.35</v>
      </c>
      <c r="F850" s="1">
        <v>-1.055E-2</v>
      </c>
      <c r="G850" s="1">
        <v>11.4432117765</v>
      </c>
      <c r="H850" s="1">
        <v>13.8127181021</v>
      </c>
      <c r="I850" s="2">
        <v>1.9691865383</v>
      </c>
      <c r="J850" s="2">
        <v>4.2110463426999996</v>
      </c>
      <c r="K850" s="2">
        <v>7.2001489910999998</v>
      </c>
      <c r="L850" s="1">
        <v>1225.2856093231001</v>
      </c>
      <c r="M850" s="2">
        <v>2408.9949859495</v>
      </c>
      <c r="N850" s="1">
        <v>3971.5481475781999</v>
      </c>
      <c r="O850" s="1">
        <v>369.34275719300001</v>
      </c>
      <c r="P850" s="1">
        <v>1315.8248772979</v>
      </c>
      <c r="Q850" s="1">
        <v>85.772119942499998</v>
      </c>
      <c r="R850" s="1">
        <v>177.34441599070001</v>
      </c>
      <c r="S850" s="1">
        <v>150.48207990079999</v>
      </c>
      <c r="T850" s="1">
        <v>5.4675508000000001E-3</v>
      </c>
      <c r="U850" s="1">
        <v>2.5003404900000002E-2</v>
      </c>
      <c r="V850" s="1">
        <v>5.6445809700000002E-2</v>
      </c>
      <c r="W850" s="1">
        <v>0.35032002740000001</v>
      </c>
      <c r="X850" s="1">
        <v>0.14797120010000001</v>
      </c>
      <c r="Y850" s="1">
        <v>9.2135366699999999E-2</v>
      </c>
      <c r="Z850" s="1">
        <v>5.68420933E-2</v>
      </c>
      <c r="AA850" s="1">
        <v>4.4119048000000001E-2</v>
      </c>
      <c r="AB850" s="1">
        <v>5716.2536259050003</v>
      </c>
      <c r="AC850" s="1">
        <v>2657.9801843744999</v>
      </c>
      <c r="AD850" s="1">
        <v>5848.8342483675997</v>
      </c>
      <c r="AE850" s="1">
        <v>5848.8342483675997</v>
      </c>
      <c r="AF850" s="1">
        <v>5.1481433299999997E-2</v>
      </c>
      <c r="AG850" s="1">
        <v>0.1119765672</v>
      </c>
      <c r="AH850" s="1">
        <v>0.52060740080000001</v>
      </c>
      <c r="AI850" s="5">
        <f t="shared" si="14"/>
        <v>575.25145977610339</v>
      </c>
      <c r="AJ850" s="5">
        <f t="shared" si="14"/>
        <v>1130.9835614786386</v>
      </c>
      <c r="AK850" s="5">
        <f t="shared" si="14"/>
        <v>1864.5765951071362</v>
      </c>
    </row>
    <row r="851" spans="2:37" x14ac:dyDescent="0.4">
      <c r="B851" s="1">
        <v>1.41E-3</v>
      </c>
      <c r="C851" s="1">
        <v>2.51586</v>
      </c>
      <c r="D851" s="1">
        <v>0.10199999999999999</v>
      </c>
      <c r="E851" s="1">
        <v>519.33000000000004</v>
      </c>
      <c r="F851" s="1">
        <v>-2.002E-2</v>
      </c>
      <c r="G851" s="1">
        <v>10.807072724299999</v>
      </c>
      <c r="H851" s="1">
        <v>13.138972386600001</v>
      </c>
      <c r="I851" s="2">
        <v>1.7629159615000001</v>
      </c>
      <c r="J851" s="2">
        <v>3.3720833593999999</v>
      </c>
      <c r="K851" s="2">
        <v>5.4933140678000001</v>
      </c>
      <c r="L851" s="1">
        <v>1079.0353030598001</v>
      </c>
      <c r="M851" s="2">
        <v>1666.8933607870999</v>
      </c>
      <c r="N851" s="1">
        <v>2553.8989450589002</v>
      </c>
      <c r="O851" s="1">
        <v>370.16025570869999</v>
      </c>
      <c r="P851" s="1">
        <v>1335.3661485411001</v>
      </c>
      <c r="Q851" s="1">
        <v>61.947352298799998</v>
      </c>
      <c r="R851" s="1">
        <v>82.275422875499999</v>
      </c>
      <c r="S851" s="1">
        <v>72.405059542499998</v>
      </c>
      <c r="T851" s="1">
        <v>4.3821004999999996E-3</v>
      </c>
      <c r="U851" s="1">
        <v>1.6033034099999999E-2</v>
      </c>
      <c r="V851" s="1">
        <v>3.1129785399999998E-2</v>
      </c>
      <c r="W851" s="1">
        <v>0.35032002740000001</v>
      </c>
      <c r="X851" s="1">
        <v>6.8266107600000001E-2</v>
      </c>
      <c r="Y851" s="1">
        <v>2.77821678E-2</v>
      </c>
      <c r="Z851" s="1">
        <v>5.6863956799999997E-2</v>
      </c>
      <c r="AA851" s="1">
        <v>4.4737672300000003E-2</v>
      </c>
      <c r="AB851" s="1">
        <v>5739.0538186950998</v>
      </c>
      <c r="AC851" s="1">
        <v>1852.2417534995</v>
      </c>
      <c r="AD851" s="1">
        <v>3748.1035356061002</v>
      </c>
      <c r="AE851" s="1">
        <v>3888.9400035617</v>
      </c>
      <c r="AF851" s="1">
        <v>5.1481433299999997E-2</v>
      </c>
      <c r="AG851" s="1">
        <v>0.1119765672</v>
      </c>
      <c r="AH851" s="1">
        <v>0.24355871209999999</v>
      </c>
      <c r="AI851" s="5">
        <f t="shared" si="14"/>
        <v>506.58934415953058</v>
      </c>
      <c r="AJ851" s="5">
        <f t="shared" si="14"/>
        <v>782.57904262305169</v>
      </c>
      <c r="AK851" s="5">
        <f t="shared" si="14"/>
        <v>1199.0135892295307</v>
      </c>
    </row>
    <row r="852" spans="2:37" x14ac:dyDescent="0.4">
      <c r="B852" s="1">
        <v>1.41E-3</v>
      </c>
      <c r="C852" s="1">
        <v>2.51586</v>
      </c>
      <c r="D852" s="1">
        <v>0.10199999999999999</v>
      </c>
      <c r="E852" s="1">
        <v>519.33000000000004</v>
      </c>
      <c r="F852" s="1">
        <v>-1.6889999999999999E-2</v>
      </c>
      <c r="G852" s="1">
        <v>10.8204449615</v>
      </c>
      <c r="H852" s="1">
        <v>13.143567045599999</v>
      </c>
      <c r="I852" s="2">
        <v>1.785505047</v>
      </c>
      <c r="J852" s="2">
        <v>3.5634727001000002</v>
      </c>
      <c r="K852" s="2">
        <v>6.1648964188999997</v>
      </c>
      <c r="L852" s="1">
        <v>1099.5651224983001</v>
      </c>
      <c r="M852" s="2">
        <v>1826.8013600301999</v>
      </c>
      <c r="N852" s="1">
        <v>3195.2117729556999</v>
      </c>
      <c r="O852" s="1">
        <v>370.01813696580001</v>
      </c>
      <c r="P852" s="1">
        <v>1331.1161494368</v>
      </c>
      <c r="Q852" s="1">
        <v>68.988373146399994</v>
      </c>
      <c r="R852" s="1">
        <v>106.1102253074</v>
      </c>
      <c r="S852" s="1">
        <v>107.25589815959999</v>
      </c>
      <c r="T852" s="1">
        <v>4.4951199000000004E-3</v>
      </c>
      <c r="U852" s="1">
        <v>1.7904656099999999E-2</v>
      </c>
      <c r="V852" s="1">
        <v>3.7280942499999997E-2</v>
      </c>
      <c r="W852" s="1">
        <v>0.35032002740000001</v>
      </c>
      <c r="X852" s="1">
        <v>8.8155570200000005E-2</v>
      </c>
      <c r="Y852" s="1">
        <v>4.1290810800000001E-2</v>
      </c>
      <c r="Z852" s="1">
        <v>5.68636852E-2</v>
      </c>
      <c r="AA852" s="1">
        <v>4.4596377800000003E-2</v>
      </c>
      <c r="AB852" s="1">
        <v>5733.5716364502996</v>
      </c>
      <c r="AC852" s="1">
        <v>2072.6670987978</v>
      </c>
      <c r="AD852" s="1">
        <v>4828.9187192974996</v>
      </c>
      <c r="AE852" s="1">
        <v>5069.7612102181001</v>
      </c>
      <c r="AF852" s="1">
        <v>5.1481433299999997E-2</v>
      </c>
      <c r="AG852" s="1">
        <v>0.1119765672</v>
      </c>
      <c r="AH852" s="1">
        <v>0.24355871209999999</v>
      </c>
      <c r="AI852" s="5">
        <f t="shared" si="14"/>
        <v>516.22775704145545</v>
      </c>
      <c r="AJ852" s="5">
        <f t="shared" si="14"/>
        <v>857.65322067145541</v>
      </c>
      <c r="AK852" s="5">
        <f t="shared" si="14"/>
        <v>1500.0994239228639</v>
      </c>
    </row>
    <row r="853" spans="2:37" x14ac:dyDescent="0.4">
      <c r="B853" s="1">
        <v>1.41E-3</v>
      </c>
      <c r="C853" s="1">
        <v>2.51586</v>
      </c>
      <c r="D853" s="1">
        <v>0.10199999999999999</v>
      </c>
      <c r="E853" s="1">
        <v>519.33000000000004</v>
      </c>
      <c r="F853" s="1">
        <v>-1.52E-2</v>
      </c>
      <c r="G853" s="1">
        <v>10.8244508536</v>
      </c>
      <c r="H853" s="1">
        <v>13.1413806509</v>
      </c>
      <c r="I853" s="2">
        <v>1.7981462987000001</v>
      </c>
      <c r="J853" s="2">
        <v>3.6736825983000001</v>
      </c>
      <c r="K853" s="2">
        <v>6.5396038842999999</v>
      </c>
      <c r="L853" s="1">
        <v>1111.2862523577001</v>
      </c>
      <c r="M853" s="2">
        <v>1926.3463595795999</v>
      </c>
      <c r="N853" s="1">
        <v>3573.4824189378</v>
      </c>
      <c r="O853" s="1">
        <v>369.93740819300001</v>
      </c>
      <c r="P853" s="1">
        <v>1328.5578229134001</v>
      </c>
      <c r="Q853" s="1">
        <v>73.116627535099994</v>
      </c>
      <c r="R853" s="1">
        <v>121.72404471110001</v>
      </c>
      <c r="S853" s="1">
        <v>132.56215278709999</v>
      </c>
      <c r="T853" s="1">
        <v>4.5589955000000003E-3</v>
      </c>
      <c r="U853" s="1">
        <v>1.9029280799999999E-2</v>
      </c>
      <c r="V853" s="1">
        <v>4.1135290499999998E-2</v>
      </c>
      <c r="W853" s="1">
        <v>0.35032002740000001</v>
      </c>
      <c r="X853" s="1">
        <v>0.1012061158</v>
      </c>
      <c r="Y853" s="1">
        <v>5.1141038899999998E-2</v>
      </c>
      <c r="Z853" s="1">
        <v>5.68636935E-2</v>
      </c>
      <c r="AA853" s="1">
        <v>4.4508966599999998E-2</v>
      </c>
      <c r="AB853" s="1">
        <v>5730.3001680679999</v>
      </c>
      <c r="AC853" s="1">
        <v>2208.8551368453</v>
      </c>
      <c r="AD853" s="1">
        <v>5499.1780545227002</v>
      </c>
      <c r="AE853" s="1">
        <v>5660.2982199956996</v>
      </c>
      <c r="AF853" s="1">
        <v>5.1481433299999997E-2</v>
      </c>
      <c r="AG853" s="1">
        <v>0.1119765672</v>
      </c>
      <c r="AH853" s="1">
        <v>0.24355871209999999</v>
      </c>
      <c r="AI853" s="5">
        <f t="shared" si="14"/>
        <v>521.73063490971833</v>
      </c>
      <c r="AJ853" s="5">
        <f t="shared" si="14"/>
        <v>904.38796224394366</v>
      </c>
      <c r="AK853" s="5">
        <f t="shared" si="14"/>
        <v>1677.6912764966198</v>
      </c>
    </row>
    <row r="854" spans="2:37" x14ac:dyDescent="0.4">
      <c r="B854" s="1">
        <v>1.41E-3</v>
      </c>
      <c r="C854" s="1">
        <v>2.51586</v>
      </c>
      <c r="D854" s="1">
        <v>0.10199999999999999</v>
      </c>
      <c r="E854" s="1">
        <v>519.33000000000004</v>
      </c>
      <c r="F854" s="1">
        <v>-1.3339999999999999E-2</v>
      </c>
      <c r="G854" s="1">
        <v>10.8349514718</v>
      </c>
      <c r="H854" s="1">
        <v>13.146743366800001</v>
      </c>
      <c r="I854" s="2">
        <v>1.8124284544</v>
      </c>
      <c r="J854" s="2">
        <v>3.8006378201</v>
      </c>
      <c r="K854" s="2">
        <v>6.7730944919000002</v>
      </c>
      <c r="L854" s="1">
        <v>1124.7306493267999</v>
      </c>
      <c r="M854" s="2">
        <v>2048.2080168772</v>
      </c>
      <c r="N854" s="1">
        <v>3627.7032089975</v>
      </c>
      <c r="O854" s="1">
        <v>369.84303215599999</v>
      </c>
      <c r="P854" s="1">
        <v>1325.4630636176</v>
      </c>
      <c r="Q854" s="1">
        <v>77.945293829700006</v>
      </c>
      <c r="R854" s="1">
        <v>141.5612830021</v>
      </c>
      <c r="S854" s="1">
        <v>153.51874312819999</v>
      </c>
      <c r="T854" s="1">
        <v>4.6317045999999997E-3</v>
      </c>
      <c r="U854" s="1">
        <v>2.0367235500000001E-2</v>
      </c>
      <c r="V854" s="1">
        <v>4.5779003200000001E-2</v>
      </c>
      <c r="W854" s="1">
        <v>0.35032002740000001</v>
      </c>
      <c r="X854" s="1">
        <v>0.11781346600000001</v>
      </c>
      <c r="Y854" s="1">
        <v>6.4719071099999997E-2</v>
      </c>
      <c r="Z854" s="1">
        <v>5.6863646400000002E-2</v>
      </c>
      <c r="AA854" s="1">
        <v>4.4402166399999998E-2</v>
      </c>
      <c r="AB854" s="1">
        <v>5727.0251003164003</v>
      </c>
      <c r="AC854" s="1">
        <v>2374.6570398724002</v>
      </c>
      <c r="AD854" s="1">
        <v>5786.2121427742004</v>
      </c>
      <c r="AE854" s="1">
        <v>5786.2121427742004</v>
      </c>
      <c r="AF854" s="1">
        <v>5.1481433299999997E-2</v>
      </c>
      <c r="AG854" s="1">
        <v>0.1119765672</v>
      </c>
      <c r="AH854" s="1">
        <v>0.30628295700000002</v>
      </c>
      <c r="AI854" s="5">
        <f t="shared" si="14"/>
        <v>528.04255836938967</v>
      </c>
      <c r="AJ854" s="5">
        <f t="shared" si="14"/>
        <v>961.60000792356811</v>
      </c>
      <c r="AK854" s="5">
        <f t="shared" si="14"/>
        <v>1703.1470464776996</v>
      </c>
    </row>
    <row r="855" spans="2:37" x14ac:dyDescent="0.4">
      <c r="B855" s="1">
        <v>1.41E-3</v>
      </c>
      <c r="C855" s="1">
        <v>2.51586</v>
      </c>
      <c r="D855" s="1">
        <v>0.10199999999999999</v>
      </c>
      <c r="E855" s="1">
        <v>519.33000000000004</v>
      </c>
      <c r="F855" s="1">
        <v>-1.055E-2</v>
      </c>
      <c r="G855" s="1">
        <v>10.8551988424</v>
      </c>
      <c r="H855" s="1">
        <v>13.1601678469</v>
      </c>
      <c r="I855" s="2">
        <v>1.8345968707</v>
      </c>
      <c r="J855" s="2">
        <v>4.002328286</v>
      </c>
      <c r="K855" s="2">
        <v>6.8760728364999997</v>
      </c>
      <c r="L855" s="1">
        <v>1146.0256001681</v>
      </c>
      <c r="M855" s="2">
        <v>2258.7014300372998</v>
      </c>
      <c r="N855" s="1">
        <v>3557.5094876582002</v>
      </c>
      <c r="O855" s="1">
        <v>369.69151504249999</v>
      </c>
      <c r="P855" s="1">
        <v>1320.3184898314</v>
      </c>
      <c r="Q855" s="1">
        <v>85.7908420941</v>
      </c>
      <c r="R855" s="1">
        <v>177.50996687259999</v>
      </c>
      <c r="S855" s="1">
        <v>150.7203020364</v>
      </c>
      <c r="T855" s="1">
        <v>4.7457013999999999E-3</v>
      </c>
      <c r="U855" s="1">
        <v>2.2586270700000001E-2</v>
      </c>
      <c r="V855" s="1">
        <v>5.2315067399999998E-2</v>
      </c>
      <c r="W855" s="1">
        <v>0.35032002740000001</v>
      </c>
      <c r="X855" s="1">
        <v>0.14797120010000001</v>
      </c>
      <c r="Y855" s="1">
        <v>9.2135366699999999E-2</v>
      </c>
      <c r="Z855" s="1">
        <v>5.6863636299999999E-2</v>
      </c>
      <c r="AA855" s="1">
        <v>4.4197495699999999E-2</v>
      </c>
      <c r="AB855" s="1">
        <v>5722.3899225061996</v>
      </c>
      <c r="AC855" s="1">
        <v>2659.0089708839</v>
      </c>
      <c r="AD855" s="1">
        <v>5854.0920654003003</v>
      </c>
      <c r="AE855" s="1">
        <v>5854.0920654003003</v>
      </c>
      <c r="AF855" s="1">
        <v>5.1481433299999997E-2</v>
      </c>
      <c r="AG855" s="1">
        <v>0.1119765672</v>
      </c>
      <c r="AH855" s="1">
        <v>0.52061665550000003</v>
      </c>
      <c r="AI855" s="5">
        <f t="shared" si="14"/>
        <v>538.04018787234747</v>
      </c>
      <c r="AJ855" s="5">
        <f t="shared" si="14"/>
        <v>1060.4232065902816</v>
      </c>
      <c r="AK855" s="5">
        <f t="shared" si="14"/>
        <v>1670.1922477268547</v>
      </c>
    </row>
    <row r="856" spans="2:37" x14ac:dyDescent="0.4">
      <c r="B856" s="1">
        <v>1.41E-3</v>
      </c>
      <c r="C856" s="1">
        <v>2.51586</v>
      </c>
      <c r="D856" s="1">
        <v>0.1444</v>
      </c>
      <c r="E856" s="1">
        <v>233.59</v>
      </c>
      <c r="F856" s="1">
        <v>-2.002E-2</v>
      </c>
      <c r="G856" s="1">
        <v>9.6210778245000004</v>
      </c>
      <c r="H856" s="1">
        <v>11.8273294195</v>
      </c>
      <c r="I856" s="2">
        <v>2.2414390261000001</v>
      </c>
      <c r="J856" s="2">
        <v>4.6906996626000002</v>
      </c>
      <c r="K856" s="2">
        <v>7.7736551200999999</v>
      </c>
      <c r="L856" s="1">
        <v>1391.3980834383001</v>
      </c>
      <c r="M856" s="2">
        <v>2848.2622120742999</v>
      </c>
      <c r="N856" s="1">
        <v>4728.0973297270002</v>
      </c>
      <c r="O856" s="1">
        <v>539.8713557154</v>
      </c>
      <c r="P856" s="1">
        <v>3197.7252244612</v>
      </c>
      <c r="Q856" s="1">
        <v>90.594829989499999</v>
      </c>
      <c r="R856" s="1">
        <v>197.8000613497</v>
      </c>
      <c r="S856" s="1">
        <v>123.008522399</v>
      </c>
      <c r="T856" s="1">
        <v>7.0839090000000002E-3</v>
      </c>
      <c r="U856" s="1">
        <v>3.1023755300000001E-2</v>
      </c>
      <c r="V856" s="1">
        <v>6.7461952399999997E-2</v>
      </c>
      <c r="W856" s="1">
        <v>0.35032002740000001</v>
      </c>
      <c r="X856" s="1">
        <v>6.8266107600000001E-2</v>
      </c>
      <c r="Y856" s="1">
        <v>2.77821678E-2</v>
      </c>
      <c r="Z856" s="1">
        <v>6.5963351500000003E-2</v>
      </c>
      <c r="AA856" s="1">
        <v>5.7286801999999998E-2</v>
      </c>
      <c r="AB856" s="1">
        <v>7192.5214893419998</v>
      </c>
      <c r="AC856" s="1">
        <v>2844.2609498949</v>
      </c>
      <c r="AD856" s="1">
        <v>5848.0635593183997</v>
      </c>
      <c r="AE856" s="1">
        <v>5848.0635593183997</v>
      </c>
      <c r="AF856" s="1">
        <v>5.1481433299999997E-2</v>
      </c>
      <c r="AG856" s="1">
        <v>0.12205572169999999</v>
      </c>
      <c r="AH856" s="1">
        <v>0.64086747209999995</v>
      </c>
      <c r="AI856" s="5">
        <f t="shared" si="14"/>
        <v>653.23853682549304</v>
      </c>
      <c r="AJ856" s="5">
        <f t="shared" si="14"/>
        <v>1337.212306138169</v>
      </c>
      <c r="AK856" s="5">
        <f t="shared" si="14"/>
        <v>2219.7640045666667</v>
      </c>
    </row>
    <row r="857" spans="2:37" x14ac:dyDescent="0.4">
      <c r="B857" s="1">
        <v>1.41E-3</v>
      </c>
      <c r="C857" s="1">
        <v>2.51586</v>
      </c>
      <c r="D857" s="1">
        <v>0.1444</v>
      </c>
      <c r="E857" s="1">
        <v>233.59</v>
      </c>
      <c r="F857" s="1">
        <v>-1.6889999999999999E-2</v>
      </c>
      <c r="G857" s="1">
        <v>9.6059603241999998</v>
      </c>
      <c r="H857" s="1">
        <v>11.7939602363</v>
      </c>
      <c r="I857" s="2">
        <v>2.2636322332000001</v>
      </c>
      <c r="J857" s="2">
        <v>4.9097618115000001</v>
      </c>
      <c r="K857" s="2">
        <v>7.8321428929000003</v>
      </c>
      <c r="L857" s="1">
        <v>1418.1957530366001</v>
      </c>
      <c r="M857" s="2">
        <v>3157.2855621395001</v>
      </c>
      <c r="N857" s="1">
        <v>4736.6272940217996</v>
      </c>
      <c r="O857" s="1">
        <v>539.62648744789999</v>
      </c>
      <c r="P857" s="1">
        <v>3182.2024455832002</v>
      </c>
      <c r="Q857" s="1">
        <v>100.8878066154</v>
      </c>
      <c r="R857" s="1">
        <v>237.2950239617</v>
      </c>
      <c r="S857" s="1">
        <v>0</v>
      </c>
      <c r="T857" s="1">
        <v>7.2248835999999999E-3</v>
      </c>
      <c r="U857" s="1">
        <v>3.3989123099999997E-2</v>
      </c>
      <c r="V857" s="1">
        <v>7.3298487900000001E-2</v>
      </c>
      <c r="W857" s="1">
        <v>0.35032002740000001</v>
      </c>
      <c r="X857" s="1">
        <v>8.8155570200000005E-2</v>
      </c>
      <c r="Y857" s="1">
        <v>4.1290810800000001E-2</v>
      </c>
      <c r="Z857" s="1">
        <v>6.5964058699999994E-2</v>
      </c>
      <c r="AA857" s="1">
        <v>5.7013522900000002E-2</v>
      </c>
      <c r="AB857" s="1">
        <v>7189.1576681388997</v>
      </c>
      <c r="AC857" s="1">
        <v>3230.5816320572999</v>
      </c>
      <c r="AD857" s="1">
        <v>5876.6410560198001</v>
      </c>
      <c r="AE857" s="1">
        <v>5876.6410560198001</v>
      </c>
      <c r="AF857" s="1">
        <v>5.1481433299999997E-2</v>
      </c>
      <c r="AG857" s="1">
        <v>0.18300874040000001</v>
      </c>
      <c r="AH857" s="1">
        <v>1</v>
      </c>
      <c r="AI857" s="5">
        <f t="shared" si="14"/>
        <v>665.819602364601</v>
      </c>
      <c r="AJ857" s="5">
        <f t="shared" si="14"/>
        <v>1482.2936911453053</v>
      </c>
      <c r="AK857" s="5">
        <f t="shared" si="14"/>
        <v>2223.7686826393428</v>
      </c>
    </row>
    <row r="858" spans="2:37" x14ac:dyDescent="0.4">
      <c r="B858" s="1">
        <v>1.41E-3</v>
      </c>
      <c r="C858" s="1">
        <v>2.51586</v>
      </c>
      <c r="D858" s="1">
        <v>0.1444</v>
      </c>
      <c r="E858" s="1">
        <v>233.59</v>
      </c>
      <c r="F858" s="1">
        <v>-1.52E-2</v>
      </c>
      <c r="G858" s="1">
        <v>9.5993200100999996</v>
      </c>
      <c r="H858" s="1">
        <v>11.7778503955</v>
      </c>
      <c r="I858" s="2">
        <v>2.2760618062</v>
      </c>
      <c r="J858" s="2">
        <v>5.0283313504000002</v>
      </c>
      <c r="K858" s="2">
        <v>7.8517154338999999</v>
      </c>
      <c r="L858" s="1">
        <v>1433.5057335677</v>
      </c>
      <c r="M858" s="2">
        <v>3333.3158837371998</v>
      </c>
      <c r="N858" s="1">
        <v>4738.3219077868998</v>
      </c>
      <c r="O858" s="1">
        <v>539.48556727170001</v>
      </c>
      <c r="P858" s="1">
        <v>3173.4851645158001</v>
      </c>
      <c r="Q858" s="1">
        <v>106.92203146750001</v>
      </c>
      <c r="R858" s="1">
        <v>259.31909132599998</v>
      </c>
      <c r="S858" s="1">
        <v>0</v>
      </c>
      <c r="T858" s="1">
        <v>7.3044449000000001E-3</v>
      </c>
      <c r="U858" s="1">
        <v>3.56506038E-2</v>
      </c>
      <c r="V858" s="1">
        <v>7.5346311900000004E-2</v>
      </c>
      <c r="W858" s="1">
        <v>0.35032002740000001</v>
      </c>
      <c r="X858" s="1">
        <v>0.1012061158</v>
      </c>
      <c r="Y858" s="1">
        <v>5.1141038899999998E-2</v>
      </c>
      <c r="Z858" s="1">
        <v>6.5964492499999999E-2</v>
      </c>
      <c r="AA858" s="1">
        <v>5.6841683300000001E-2</v>
      </c>
      <c r="AB858" s="1">
        <v>7187.3664904706002</v>
      </c>
      <c r="AC858" s="1">
        <v>3451.0728107015998</v>
      </c>
      <c r="AD858" s="1">
        <v>5885.9074582145004</v>
      </c>
      <c r="AE858" s="1">
        <v>5885.9074582145004</v>
      </c>
      <c r="AF858" s="1">
        <v>5.1481433299999997E-2</v>
      </c>
      <c r="AG858" s="1">
        <v>0.22160327899999999</v>
      </c>
      <c r="AH858" s="1">
        <v>1</v>
      </c>
      <c r="AI858" s="5">
        <f t="shared" si="14"/>
        <v>673.00738665150232</v>
      </c>
      <c r="AJ858" s="5">
        <f t="shared" si="14"/>
        <v>1564.9370346184037</v>
      </c>
      <c r="AK858" s="5">
        <f t="shared" si="14"/>
        <v>2224.5642759562911</v>
      </c>
    </row>
    <row r="859" spans="2:37" x14ac:dyDescent="0.4">
      <c r="B859" s="1">
        <v>1.41E-3</v>
      </c>
      <c r="C859" s="1">
        <v>2.51586</v>
      </c>
      <c r="D859" s="1">
        <v>0.1444</v>
      </c>
      <c r="E859" s="1">
        <v>233.59</v>
      </c>
      <c r="F859" s="1">
        <v>-1.3339999999999999E-2</v>
      </c>
      <c r="G859" s="1">
        <v>9.5929526061000008</v>
      </c>
      <c r="H859" s="1">
        <v>11.761258656700001</v>
      </c>
      <c r="I859" s="2">
        <v>2.2901140915</v>
      </c>
      <c r="J859" s="2">
        <v>5.1597127152000004</v>
      </c>
      <c r="K859" s="2">
        <v>7.8681855015000002</v>
      </c>
      <c r="L859" s="1">
        <v>1451.0768260535999</v>
      </c>
      <c r="M859" s="2">
        <v>3537.5050492749001</v>
      </c>
      <c r="N859" s="1">
        <v>4738.9482303062996</v>
      </c>
      <c r="O859" s="1">
        <v>539.32339397190003</v>
      </c>
      <c r="P859" s="1">
        <v>3163.6093089486999</v>
      </c>
      <c r="Q859" s="1">
        <v>113.9801030534</v>
      </c>
      <c r="R859" s="1">
        <v>283.57913438320003</v>
      </c>
      <c r="S859" s="1">
        <v>0</v>
      </c>
      <c r="T859" s="1">
        <v>7.3949178000000003E-3</v>
      </c>
      <c r="U859" s="1">
        <v>3.7537915800000002E-2</v>
      </c>
      <c r="V859" s="1">
        <v>7.7044302800000006E-2</v>
      </c>
      <c r="W859" s="1">
        <v>0.35032002740000001</v>
      </c>
      <c r="X859" s="1">
        <v>0.11781346600000001</v>
      </c>
      <c r="Y859" s="1">
        <v>6.4719071099999997E-2</v>
      </c>
      <c r="Z859" s="1">
        <v>6.5965020599999993E-2</v>
      </c>
      <c r="AA859" s="1">
        <v>5.6625857199999997E-2</v>
      </c>
      <c r="AB859" s="1">
        <v>7185.3971649258001</v>
      </c>
      <c r="AC859" s="1">
        <v>3706.8896302229</v>
      </c>
      <c r="AD859" s="1">
        <v>5893.5216883845997</v>
      </c>
      <c r="AE859" s="1">
        <v>5893.5216883845997</v>
      </c>
      <c r="AF859" s="1">
        <v>5.1481433299999997E-2</v>
      </c>
      <c r="AG859" s="1">
        <v>0.26806046589999999</v>
      </c>
      <c r="AH859" s="1">
        <v>1</v>
      </c>
      <c r="AI859" s="5">
        <f t="shared" si="14"/>
        <v>681.25672584676056</v>
      </c>
      <c r="AJ859" s="5">
        <f t="shared" si="14"/>
        <v>1660.8004926173242</v>
      </c>
      <c r="AK859" s="5">
        <f t="shared" si="14"/>
        <v>2224.8583240874646</v>
      </c>
    </row>
    <row r="860" spans="2:37" x14ac:dyDescent="0.4">
      <c r="B860" s="1">
        <v>1.41E-3</v>
      </c>
      <c r="C860" s="1">
        <v>2.51586</v>
      </c>
      <c r="D860" s="1">
        <v>0.1444</v>
      </c>
      <c r="E860" s="1">
        <v>233.59</v>
      </c>
      <c r="F860" s="1">
        <v>-1.055E-2</v>
      </c>
      <c r="G860" s="1">
        <v>9.5853847006000006</v>
      </c>
      <c r="H860" s="1">
        <v>11.738860604699999</v>
      </c>
      <c r="I860" s="2">
        <v>2.3119434101</v>
      </c>
      <c r="J860" s="2">
        <v>5.3560646106999998</v>
      </c>
      <c r="K860" s="2">
        <v>7.8859054725000002</v>
      </c>
      <c r="L860" s="1">
        <v>1478.9281607217999</v>
      </c>
      <c r="M860" s="2">
        <v>3856.9713150581001</v>
      </c>
      <c r="N860" s="1">
        <v>4739.3168522822998</v>
      </c>
      <c r="O860" s="1">
        <v>539.06604660120001</v>
      </c>
      <c r="P860" s="1">
        <v>3148.6040724022</v>
      </c>
      <c r="Q860" s="1">
        <v>125.4477838815</v>
      </c>
      <c r="R860" s="1">
        <v>314.93001436600002</v>
      </c>
      <c r="S860" s="1">
        <v>0</v>
      </c>
      <c r="T860" s="1">
        <v>7.5365661000000002E-3</v>
      </c>
      <c r="U860" s="1">
        <v>4.0449273600000002E-2</v>
      </c>
      <c r="V860" s="1">
        <v>7.8804949499999999E-2</v>
      </c>
      <c r="W860" s="1">
        <v>0.35032002740000001</v>
      </c>
      <c r="X860" s="1">
        <v>0.14797120010000001</v>
      </c>
      <c r="Y860" s="1">
        <v>9.2135366699999999E-2</v>
      </c>
      <c r="Z860" s="1">
        <v>6.5965914799999997E-2</v>
      </c>
      <c r="AA860" s="1">
        <v>5.6246982600000002E-2</v>
      </c>
      <c r="AB860" s="1">
        <v>7182.4988365011995</v>
      </c>
      <c r="AC860" s="1">
        <v>4108.5995794142</v>
      </c>
      <c r="AD860" s="1">
        <v>5902.5197153643003</v>
      </c>
      <c r="AE860" s="1">
        <v>5902.5197153643003</v>
      </c>
      <c r="AF860" s="1">
        <v>5.1481433299999997E-2</v>
      </c>
      <c r="AG860" s="1">
        <v>0.35200857289999998</v>
      </c>
      <c r="AH860" s="1">
        <v>1</v>
      </c>
      <c r="AI860" s="5">
        <f t="shared" si="14"/>
        <v>694.33246982244134</v>
      </c>
      <c r="AJ860" s="5">
        <f t="shared" si="14"/>
        <v>1810.7846549568546</v>
      </c>
      <c r="AK860" s="5">
        <f t="shared" si="14"/>
        <v>2225.0313860480283</v>
      </c>
    </row>
    <row r="861" spans="2:37" x14ac:dyDescent="0.4">
      <c r="B861" s="1">
        <v>1.41E-3</v>
      </c>
      <c r="C861" s="1">
        <v>2.51586</v>
      </c>
      <c r="D861" s="1">
        <v>0.1444</v>
      </c>
      <c r="E861" s="1">
        <v>292.95</v>
      </c>
      <c r="F861" s="1">
        <v>-2.002E-2</v>
      </c>
      <c r="G861" s="1">
        <v>9.3112356716000004</v>
      </c>
      <c r="H861" s="1">
        <v>11.4777369826</v>
      </c>
      <c r="I861" s="2">
        <v>2.1252252540000001</v>
      </c>
      <c r="J861" s="2">
        <v>4.5395010614000002</v>
      </c>
      <c r="K861" s="2">
        <v>7.5529405541000001</v>
      </c>
      <c r="L861" s="1">
        <v>1322.8487045264999</v>
      </c>
      <c r="M861" s="2">
        <v>2722.1914862198</v>
      </c>
      <c r="N861" s="1">
        <v>4406.0693059586001</v>
      </c>
      <c r="O861" s="1">
        <v>540.36832231949995</v>
      </c>
      <c r="P861" s="1">
        <v>3206.6726374437999</v>
      </c>
      <c r="Q861" s="1">
        <v>90.612925333800007</v>
      </c>
      <c r="R861" s="1">
        <v>197.95272661729999</v>
      </c>
      <c r="S861" s="1">
        <v>123.1627632703</v>
      </c>
      <c r="T861" s="1">
        <v>6.3683812000000003E-3</v>
      </c>
      <c r="U861" s="1">
        <v>2.9055968500000001E-2</v>
      </c>
      <c r="V861" s="1">
        <v>6.4201941200000001E-2</v>
      </c>
      <c r="W861" s="1">
        <v>0.35032002740000001</v>
      </c>
      <c r="X861" s="1">
        <v>6.8266107600000001E-2</v>
      </c>
      <c r="Y861" s="1">
        <v>2.77821678E-2</v>
      </c>
      <c r="Z861" s="1">
        <v>6.5980756000000002E-2</v>
      </c>
      <c r="AA861" s="1">
        <v>5.7345724700000003E-2</v>
      </c>
      <c r="AB861" s="1">
        <v>7195.9801315025998</v>
      </c>
      <c r="AC861" s="1">
        <v>2845.2370951956</v>
      </c>
      <c r="AD861" s="1">
        <v>5852.1048345787003</v>
      </c>
      <c r="AE861" s="1">
        <v>5852.1048345787003</v>
      </c>
      <c r="AF861" s="1">
        <v>5.1481433299999997E-2</v>
      </c>
      <c r="AG861" s="1">
        <v>0.122050252</v>
      </c>
      <c r="AH861" s="1">
        <v>0.6408752553</v>
      </c>
      <c r="AI861" s="5">
        <f t="shared" si="14"/>
        <v>621.05572982464787</v>
      </c>
      <c r="AJ861" s="5">
        <f t="shared" si="14"/>
        <v>1278.0241719341784</v>
      </c>
      <c r="AK861" s="5">
        <f t="shared" si="14"/>
        <v>2068.5771389476995</v>
      </c>
    </row>
    <row r="862" spans="2:37" x14ac:dyDescent="0.4">
      <c r="B862" s="1">
        <v>1.41E-3</v>
      </c>
      <c r="C862" s="1">
        <v>2.51586</v>
      </c>
      <c r="D862" s="1">
        <v>0.1444</v>
      </c>
      <c r="E862" s="1">
        <v>292.95</v>
      </c>
      <c r="F862" s="1">
        <v>-1.6889999999999999E-2</v>
      </c>
      <c r="G862" s="1">
        <v>9.3065563404000002</v>
      </c>
      <c r="H862" s="1">
        <v>11.4584765461</v>
      </c>
      <c r="I862" s="2">
        <v>2.1484651833999999</v>
      </c>
      <c r="J862" s="2">
        <v>4.7641113515000004</v>
      </c>
      <c r="K862" s="2">
        <v>7.6041154554999997</v>
      </c>
      <c r="L862" s="1">
        <v>1349.4757920351001</v>
      </c>
      <c r="M862" s="2">
        <v>3023.6323057141999</v>
      </c>
      <c r="N862" s="1">
        <v>4409.9163936995001</v>
      </c>
      <c r="O862" s="1">
        <v>540.12562066019996</v>
      </c>
      <c r="P862" s="1">
        <v>3191.2436135409998</v>
      </c>
      <c r="Q862" s="1">
        <v>100.9082996705</v>
      </c>
      <c r="R862" s="1">
        <v>237.48187107210001</v>
      </c>
      <c r="S862" s="1">
        <v>0</v>
      </c>
      <c r="T862" s="1">
        <v>6.5084226999999996E-3</v>
      </c>
      <c r="U862" s="1">
        <v>3.2002427299999997E-2</v>
      </c>
      <c r="V862" s="1">
        <v>6.98826221E-2</v>
      </c>
      <c r="W862" s="1">
        <v>0.35032002740000001</v>
      </c>
      <c r="X862" s="1">
        <v>8.8155570200000005E-2</v>
      </c>
      <c r="Y862" s="1">
        <v>4.1290810800000001E-2</v>
      </c>
      <c r="Z862" s="1">
        <v>6.5981214100000005E-2</v>
      </c>
      <c r="AA862" s="1">
        <v>5.7075369799999998E-2</v>
      </c>
      <c r="AB862" s="1">
        <v>7192.6821412232002</v>
      </c>
      <c r="AC862" s="1">
        <v>3231.7800584616002</v>
      </c>
      <c r="AD862" s="1">
        <v>5880.3809667465002</v>
      </c>
      <c r="AE862" s="1">
        <v>5880.3809667465002</v>
      </c>
      <c r="AF862" s="1">
        <v>5.1481433299999997E-2</v>
      </c>
      <c r="AG862" s="1">
        <v>0.18300481120000001</v>
      </c>
      <c r="AH862" s="1">
        <v>1</v>
      </c>
      <c r="AI862" s="5">
        <f t="shared" si="14"/>
        <v>633.55670987563383</v>
      </c>
      <c r="AJ862" s="5">
        <f t="shared" si="14"/>
        <v>1419.5456834338968</v>
      </c>
      <c r="AK862" s="5">
        <f t="shared" si="14"/>
        <v>2070.3832834269956</v>
      </c>
    </row>
    <row r="863" spans="2:37" x14ac:dyDescent="0.4">
      <c r="B863" s="1">
        <v>1.41E-3</v>
      </c>
      <c r="C863" s="1">
        <v>2.51586</v>
      </c>
      <c r="D863" s="1">
        <v>0.1444</v>
      </c>
      <c r="E863" s="1">
        <v>292.95</v>
      </c>
      <c r="F863" s="1">
        <v>-1.52E-2</v>
      </c>
      <c r="G863" s="1">
        <v>9.3052920240999999</v>
      </c>
      <c r="H863" s="1">
        <v>11.4496127342</v>
      </c>
      <c r="I863" s="2">
        <v>2.1614756489000002</v>
      </c>
      <c r="J863" s="2">
        <v>4.8854831791000004</v>
      </c>
      <c r="K863" s="2">
        <v>7.620896707</v>
      </c>
      <c r="L863" s="1">
        <v>1364.6908544692999</v>
      </c>
      <c r="M863" s="2">
        <v>3195.2288089602998</v>
      </c>
      <c r="N863" s="1">
        <v>4410.2266892341004</v>
      </c>
      <c r="O863" s="1">
        <v>539.98603285629997</v>
      </c>
      <c r="P863" s="1">
        <v>3182.5741051590999</v>
      </c>
      <c r="Q863" s="1">
        <v>106.9439802972</v>
      </c>
      <c r="R863" s="1">
        <v>259.52547663050001</v>
      </c>
      <c r="S863" s="1">
        <v>0</v>
      </c>
      <c r="T863" s="1">
        <v>6.5874875000000001E-3</v>
      </c>
      <c r="U863" s="1">
        <v>3.3653803699999998E-2</v>
      </c>
      <c r="V863" s="1">
        <v>7.1819436599999995E-2</v>
      </c>
      <c r="W863" s="1">
        <v>0.35032002740000001</v>
      </c>
      <c r="X863" s="1">
        <v>0.1012061158</v>
      </c>
      <c r="Y863" s="1">
        <v>5.1141038899999998E-2</v>
      </c>
      <c r="Z863" s="1">
        <v>6.5981516700000006E-2</v>
      </c>
      <c r="AA863" s="1">
        <v>5.6905332599999997E-2</v>
      </c>
      <c r="AB863" s="1">
        <v>7190.9255138188</v>
      </c>
      <c r="AC863" s="1">
        <v>3452.3992986010999</v>
      </c>
      <c r="AD863" s="1">
        <v>5889.5054411218998</v>
      </c>
      <c r="AE863" s="1">
        <v>5889.5054411218998</v>
      </c>
      <c r="AF863" s="1">
        <v>5.1481433299999997E-2</v>
      </c>
      <c r="AG863" s="1">
        <v>0.221599613</v>
      </c>
      <c r="AH863" s="1">
        <v>1</v>
      </c>
      <c r="AI863" s="5">
        <f t="shared" si="14"/>
        <v>640.69993167572773</v>
      </c>
      <c r="AJ863" s="5">
        <f t="shared" si="14"/>
        <v>1500.1074220470891</v>
      </c>
      <c r="AK863" s="5">
        <f t="shared" si="14"/>
        <v>2070.5289620817375</v>
      </c>
    </row>
    <row r="864" spans="2:37" x14ac:dyDescent="0.4">
      <c r="B864" s="1">
        <v>1.41E-3</v>
      </c>
      <c r="C864" s="1">
        <v>2.51586</v>
      </c>
      <c r="D864" s="1">
        <v>0.1444</v>
      </c>
      <c r="E864" s="1">
        <v>292.95</v>
      </c>
      <c r="F864" s="1">
        <v>-1.3339999999999999E-2</v>
      </c>
      <c r="G864" s="1">
        <v>9.3046722380000002</v>
      </c>
      <c r="H864" s="1">
        <v>11.4407517661</v>
      </c>
      <c r="I864" s="2">
        <v>2.1761800195999998</v>
      </c>
      <c r="J864" s="2">
        <v>5.0198464486000001</v>
      </c>
      <c r="K864" s="2">
        <v>7.6348432138</v>
      </c>
      <c r="L864" s="1">
        <v>1382.1551276458999</v>
      </c>
      <c r="M864" s="2">
        <v>3394.2754920899001</v>
      </c>
      <c r="N864" s="1">
        <v>4409.7129598626998</v>
      </c>
      <c r="O864" s="1">
        <v>539.82544722969999</v>
      </c>
      <c r="P864" s="1">
        <v>3172.7461175296999</v>
      </c>
      <c r="Q864" s="1">
        <v>114.00379838959999</v>
      </c>
      <c r="R864" s="1">
        <v>283.8068118507</v>
      </c>
      <c r="S864" s="1">
        <v>0</v>
      </c>
      <c r="T864" s="1">
        <v>6.6774208999999998E-3</v>
      </c>
      <c r="U864" s="1">
        <v>3.5530390299999999E-2</v>
      </c>
      <c r="V864" s="1">
        <v>7.3386749799999998E-2</v>
      </c>
      <c r="W864" s="1">
        <v>0.35032002740000001</v>
      </c>
      <c r="X864" s="1">
        <v>0.11781346600000001</v>
      </c>
      <c r="Y864" s="1">
        <v>6.4719071099999997E-2</v>
      </c>
      <c r="Z864" s="1">
        <v>6.5981902100000003E-2</v>
      </c>
      <c r="AA864" s="1">
        <v>5.6691599099999997E-2</v>
      </c>
      <c r="AB864" s="1">
        <v>7188.9937982097999</v>
      </c>
      <c r="AC864" s="1">
        <v>3708.3666208945001</v>
      </c>
      <c r="AD864" s="1">
        <v>5896.9779067236996</v>
      </c>
      <c r="AE864" s="1">
        <v>5896.9779067236996</v>
      </c>
      <c r="AF864" s="1">
        <v>5.1481433299999997E-2</v>
      </c>
      <c r="AG864" s="1">
        <v>0.26805808050000002</v>
      </c>
      <c r="AH864" s="1">
        <v>1</v>
      </c>
      <c r="AI864" s="5">
        <f t="shared" si="14"/>
        <v>648.89912096051648</v>
      </c>
      <c r="AJ864" s="5">
        <f t="shared" si="14"/>
        <v>1593.5565690562912</v>
      </c>
      <c r="AK864" s="5">
        <f t="shared" si="14"/>
        <v>2070.2877745834271</v>
      </c>
    </row>
    <row r="865" spans="2:37" x14ac:dyDescent="0.4">
      <c r="B865" s="1">
        <v>1.41E-3</v>
      </c>
      <c r="C865" s="1">
        <v>2.51586</v>
      </c>
      <c r="D865" s="1">
        <v>0.1444</v>
      </c>
      <c r="E865" s="1">
        <v>292.95</v>
      </c>
      <c r="F865" s="1">
        <v>-1.055E-2</v>
      </c>
      <c r="G865" s="1">
        <v>9.3053231322999999</v>
      </c>
      <c r="H865" s="1">
        <v>11.4293698826</v>
      </c>
      <c r="I865" s="2">
        <v>2.1990125207000002</v>
      </c>
      <c r="J865" s="2">
        <v>5.2204042631999998</v>
      </c>
      <c r="K865" s="2">
        <v>7.6497549634000004</v>
      </c>
      <c r="L865" s="1">
        <v>1409.8415090410001</v>
      </c>
      <c r="M865" s="2">
        <v>3705.5248326335</v>
      </c>
      <c r="N865" s="1">
        <v>4408.8285603846998</v>
      </c>
      <c r="O865" s="1">
        <v>539.57077160040001</v>
      </c>
      <c r="P865" s="1">
        <v>3157.7961151314998</v>
      </c>
      <c r="Q865" s="1">
        <v>125.474426984</v>
      </c>
      <c r="R865" s="1">
        <v>315.18527755349999</v>
      </c>
      <c r="S865" s="1">
        <v>0</v>
      </c>
      <c r="T865" s="1">
        <v>6.8182751E-3</v>
      </c>
      <c r="U865" s="1">
        <v>3.8426195099999998E-2</v>
      </c>
      <c r="V865" s="1">
        <v>7.4967435900000004E-2</v>
      </c>
      <c r="W865" s="1">
        <v>0.35032002740000001</v>
      </c>
      <c r="X865" s="1">
        <v>0.14797120010000001</v>
      </c>
      <c r="Y865" s="1">
        <v>9.2135366699999999E-2</v>
      </c>
      <c r="Z865" s="1">
        <v>6.5982586900000001E-2</v>
      </c>
      <c r="AA865" s="1">
        <v>5.6315879800000003E-2</v>
      </c>
      <c r="AB865" s="1">
        <v>7186.1499346460996</v>
      </c>
      <c r="AC865" s="1">
        <v>4110.3187915079998</v>
      </c>
      <c r="AD865" s="1">
        <v>5905.7947252397998</v>
      </c>
      <c r="AE865" s="1">
        <v>5905.7947252397998</v>
      </c>
      <c r="AF865" s="1">
        <v>5.1481433299999997E-2</v>
      </c>
      <c r="AG865" s="1">
        <v>0.35200647289999998</v>
      </c>
      <c r="AH865" s="1">
        <v>1</v>
      </c>
      <c r="AI865" s="5">
        <f t="shared" si="14"/>
        <v>661.8974220849766</v>
      </c>
      <c r="AJ865" s="5">
        <f t="shared" si="14"/>
        <v>1739.6830200157278</v>
      </c>
      <c r="AK865" s="5">
        <f t="shared" si="14"/>
        <v>2069.8725635608921</v>
      </c>
    </row>
    <row r="866" spans="2:37" x14ac:dyDescent="0.4">
      <c r="B866" s="1">
        <v>1.41E-3</v>
      </c>
      <c r="C866" s="1">
        <v>2.51586</v>
      </c>
      <c r="D866" s="1">
        <v>0.1444</v>
      </c>
      <c r="E866" s="1">
        <v>360</v>
      </c>
      <c r="F866" s="1">
        <v>-2.002E-2</v>
      </c>
      <c r="G866" s="1">
        <v>9.0124212502999992</v>
      </c>
      <c r="H866" s="1">
        <v>11.142720113099999</v>
      </c>
      <c r="I866" s="2">
        <v>2.0191996908999998</v>
      </c>
      <c r="J866" s="2">
        <v>4.3937253220999999</v>
      </c>
      <c r="K866" s="2">
        <v>7.3304493953999996</v>
      </c>
      <c r="L866" s="1">
        <v>1259.9247977865</v>
      </c>
      <c r="M866" s="2">
        <v>2605.272342239</v>
      </c>
      <c r="N866" s="1">
        <v>4097.9457528585999</v>
      </c>
      <c r="O866" s="1">
        <v>540.79608554439994</v>
      </c>
      <c r="P866" s="1">
        <v>3214.9982666515998</v>
      </c>
      <c r="Q866" s="1">
        <v>90.628144048899998</v>
      </c>
      <c r="R866" s="1">
        <v>198.09321692169999</v>
      </c>
      <c r="S866" s="1">
        <v>123.3071141456</v>
      </c>
      <c r="T866" s="1">
        <v>5.7488060000000004E-3</v>
      </c>
      <c r="U866" s="1">
        <v>2.72197993E-2</v>
      </c>
      <c r="V866" s="1">
        <v>6.1107783399999997E-2</v>
      </c>
      <c r="W866" s="1">
        <v>0.35032002740000001</v>
      </c>
      <c r="X866" s="1">
        <v>6.8266107600000001E-2</v>
      </c>
      <c r="Y866" s="1">
        <v>2.77821678E-2</v>
      </c>
      <c r="Z866" s="1">
        <v>6.5995493399999994E-2</v>
      </c>
      <c r="AA866" s="1">
        <v>5.7402601400000003E-2</v>
      </c>
      <c r="AB866" s="1">
        <v>7199.1241014859997</v>
      </c>
      <c r="AC866" s="1">
        <v>2846.1108726164998</v>
      </c>
      <c r="AD866" s="1">
        <v>5855.8299801795001</v>
      </c>
      <c r="AE866" s="1">
        <v>5855.8299801795001</v>
      </c>
      <c r="AF866" s="1">
        <v>5.1481433299999997E-2</v>
      </c>
      <c r="AG866" s="1">
        <v>0.1220450399</v>
      </c>
      <c r="AH866" s="1">
        <v>0.64088263010000002</v>
      </c>
      <c r="AI866" s="5">
        <f t="shared" si="14"/>
        <v>591.51398957112679</v>
      </c>
      <c r="AJ866" s="5">
        <f t="shared" si="14"/>
        <v>1223.1325550417841</v>
      </c>
      <c r="AK866" s="5">
        <f t="shared" si="14"/>
        <v>1923.9181938303286</v>
      </c>
    </row>
    <row r="867" spans="2:37" x14ac:dyDescent="0.4">
      <c r="B867" s="1">
        <v>1.41E-3</v>
      </c>
      <c r="C867" s="1">
        <v>2.51586</v>
      </c>
      <c r="D867" s="1">
        <v>0.1444</v>
      </c>
      <c r="E867" s="1">
        <v>360</v>
      </c>
      <c r="F867" s="1">
        <v>-1.6889999999999999E-2</v>
      </c>
      <c r="G867" s="1">
        <v>9.0181947364999999</v>
      </c>
      <c r="H867" s="1">
        <v>11.137677869499999</v>
      </c>
      <c r="I867" s="2">
        <v>2.0434952178999999</v>
      </c>
      <c r="J867" s="2">
        <v>4.6243410775999996</v>
      </c>
      <c r="K867" s="2">
        <v>7.3726914999000002</v>
      </c>
      <c r="L867" s="1">
        <v>1286.4191134647001</v>
      </c>
      <c r="M867" s="2">
        <v>2900.2108445280001</v>
      </c>
      <c r="N867" s="1">
        <v>4096.0440731528997</v>
      </c>
      <c r="O867" s="1">
        <v>540.55522360299994</v>
      </c>
      <c r="P867" s="1">
        <v>3199.6433786358002</v>
      </c>
      <c r="Q867" s="1">
        <v>100.9255299891</v>
      </c>
      <c r="R867" s="1">
        <v>237.6537414782</v>
      </c>
      <c r="S867" s="1">
        <v>0</v>
      </c>
      <c r="T867" s="1">
        <v>5.8879804999999999E-3</v>
      </c>
      <c r="U867" s="1">
        <v>3.0152187899999999E-2</v>
      </c>
      <c r="V867" s="1">
        <v>6.6643057500000005E-2</v>
      </c>
      <c r="W867" s="1">
        <v>0.35032002740000001</v>
      </c>
      <c r="X867" s="1">
        <v>8.8155570200000005E-2</v>
      </c>
      <c r="Y867" s="1">
        <v>4.1290810800000001E-2</v>
      </c>
      <c r="Z867" s="1">
        <v>6.5995705500000001E-2</v>
      </c>
      <c r="AA867" s="1">
        <v>5.7134663799999999E-2</v>
      </c>
      <c r="AB867" s="1">
        <v>7195.8874722382998</v>
      </c>
      <c r="AC867" s="1">
        <v>3232.8543292736999</v>
      </c>
      <c r="AD867" s="1">
        <v>5883.8078125826996</v>
      </c>
      <c r="AE867" s="1">
        <v>5883.8078125826996</v>
      </c>
      <c r="AF867" s="1">
        <v>5.1481433299999997E-2</v>
      </c>
      <c r="AG867" s="1">
        <v>0.1830009605</v>
      </c>
      <c r="AH867" s="1">
        <v>1</v>
      </c>
      <c r="AI867" s="5">
        <f t="shared" si="14"/>
        <v>603.95263542943667</v>
      </c>
      <c r="AJ867" s="5">
        <f t="shared" si="14"/>
        <v>1361.6013354591551</v>
      </c>
      <c r="AK867" s="5">
        <f t="shared" si="14"/>
        <v>1923.0253864567605</v>
      </c>
    </row>
    <row r="868" spans="2:37" x14ac:dyDescent="0.4">
      <c r="B868" s="1">
        <v>1.41E-3</v>
      </c>
      <c r="C868" s="1">
        <v>2.51586</v>
      </c>
      <c r="D868" s="1">
        <v>0.1444</v>
      </c>
      <c r="E868" s="1">
        <v>360</v>
      </c>
      <c r="F868" s="1">
        <v>-1.52E-2</v>
      </c>
      <c r="G868" s="1">
        <v>9.0222925477999993</v>
      </c>
      <c r="H868" s="1">
        <v>11.1360851604</v>
      </c>
      <c r="I868" s="2">
        <v>2.0570907533999998</v>
      </c>
      <c r="J868" s="2">
        <v>4.7487420855</v>
      </c>
      <c r="K868" s="2">
        <v>7.3860029327000003</v>
      </c>
      <c r="L868" s="1">
        <v>1301.5603494937</v>
      </c>
      <c r="M868" s="2">
        <v>3068.0013923261999</v>
      </c>
      <c r="N868" s="1">
        <v>4094.6876986824</v>
      </c>
      <c r="O868" s="1">
        <v>540.41679492490005</v>
      </c>
      <c r="P868" s="1">
        <v>3191.0101586984001</v>
      </c>
      <c r="Q868" s="1">
        <v>106.9624380432</v>
      </c>
      <c r="R868" s="1">
        <v>259.71526561859997</v>
      </c>
      <c r="S868" s="1">
        <v>0</v>
      </c>
      <c r="T868" s="1">
        <v>5.9665875000000004E-3</v>
      </c>
      <c r="U868" s="1">
        <v>3.1796277499999998E-2</v>
      </c>
      <c r="V868" s="1">
        <v>6.84724419E-2</v>
      </c>
      <c r="W868" s="1">
        <v>0.35032002740000001</v>
      </c>
      <c r="X868" s="1">
        <v>0.1012061158</v>
      </c>
      <c r="Y868" s="1">
        <v>5.1141038899999998E-2</v>
      </c>
      <c r="Z868" s="1">
        <v>6.5995879300000004E-2</v>
      </c>
      <c r="AA868" s="1">
        <v>5.6966125399999998E-2</v>
      </c>
      <c r="AB868" s="1">
        <v>7194.1630916431996</v>
      </c>
      <c r="AC868" s="1">
        <v>3453.5892030436999</v>
      </c>
      <c r="AD868" s="1">
        <v>5892.7930308056002</v>
      </c>
      <c r="AE868" s="1">
        <v>5892.7930308056002</v>
      </c>
      <c r="AF868" s="1">
        <v>5.1481433299999997E-2</v>
      </c>
      <c r="AG868" s="1">
        <v>0.2215959049</v>
      </c>
      <c r="AH868" s="1">
        <v>1</v>
      </c>
      <c r="AI868" s="5">
        <f t="shared" si="14"/>
        <v>611.06119694539905</v>
      </c>
      <c r="AJ868" s="5">
        <f t="shared" si="14"/>
        <v>1440.3762405287325</v>
      </c>
      <c r="AK868" s="5">
        <f t="shared" si="14"/>
        <v>1922.3885909307044</v>
      </c>
    </row>
    <row r="869" spans="2:37" x14ac:dyDescent="0.4">
      <c r="B869" s="1">
        <v>1.41E-3</v>
      </c>
      <c r="C869" s="1">
        <v>2.51586</v>
      </c>
      <c r="D869" s="1">
        <v>0.1444</v>
      </c>
      <c r="E869" s="1">
        <v>360</v>
      </c>
      <c r="F869" s="1">
        <v>-1.3339999999999999E-2</v>
      </c>
      <c r="G869" s="1">
        <v>9.0273893042999998</v>
      </c>
      <c r="H869" s="1">
        <v>11.1349579659</v>
      </c>
      <c r="I869" s="2">
        <v>2.0724512616999999</v>
      </c>
      <c r="J869" s="2">
        <v>4.8863206682999998</v>
      </c>
      <c r="K869" s="2">
        <v>7.3967976706999998</v>
      </c>
      <c r="L869" s="1">
        <v>1318.9415836605001</v>
      </c>
      <c r="M869" s="2">
        <v>3262.6325034310998</v>
      </c>
      <c r="N869" s="1">
        <v>4092.8469278955999</v>
      </c>
      <c r="O869" s="1">
        <v>540.25760863410005</v>
      </c>
      <c r="P869" s="1">
        <v>3181.2168668586</v>
      </c>
      <c r="Q869" s="1">
        <v>114.0237338159</v>
      </c>
      <c r="R869" s="1">
        <v>284.01601260519999</v>
      </c>
      <c r="S869" s="1">
        <v>0</v>
      </c>
      <c r="T869" s="1">
        <v>6.0560264999999997E-3</v>
      </c>
      <c r="U869" s="1">
        <v>3.3665342799999998E-2</v>
      </c>
      <c r="V869" s="1">
        <v>6.9910471900000007E-2</v>
      </c>
      <c r="W869" s="1">
        <v>0.35032002740000001</v>
      </c>
      <c r="X869" s="1">
        <v>0.11781346600000001</v>
      </c>
      <c r="Y869" s="1">
        <v>6.4719071099999997E-2</v>
      </c>
      <c r="Z869" s="1">
        <v>6.5996125000000003E-2</v>
      </c>
      <c r="AA869" s="1">
        <v>5.6754111000000003E-2</v>
      </c>
      <c r="AB869" s="1">
        <v>7192.2665194254996</v>
      </c>
      <c r="AC869" s="1">
        <v>3709.6923348149999</v>
      </c>
      <c r="AD869" s="1">
        <v>5900.1270549752999</v>
      </c>
      <c r="AE869" s="1">
        <v>5900.1270549752999</v>
      </c>
      <c r="AF869" s="1">
        <v>5.1481433299999997E-2</v>
      </c>
      <c r="AG869" s="1">
        <v>0.26805561420000001</v>
      </c>
      <c r="AH869" s="1">
        <v>1</v>
      </c>
      <c r="AI869" s="5">
        <f t="shared" si="14"/>
        <v>619.22140077957749</v>
      </c>
      <c r="AJ869" s="5">
        <f t="shared" si="14"/>
        <v>1531.7523490286856</v>
      </c>
      <c r="AK869" s="5">
        <f t="shared" si="14"/>
        <v>1921.524379293709</v>
      </c>
    </row>
    <row r="870" spans="2:37" x14ac:dyDescent="0.4">
      <c r="B870" s="1">
        <v>1.41E-3</v>
      </c>
      <c r="C870" s="1">
        <v>2.51586</v>
      </c>
      <c r="D870" s="1">
        <v>0.1444</v>
      </c>
      <c r="E870" s="1">
        <v>360</v>
      </c>
      <c r="F870" s="1">
        <v>-1.055E-2</v>
      </c>
      <c r="G870" s="1">
        <v>9.0361796388000002</v>
      </c>
      <c r="H870" s="1">
        <v>11.1345455836</v>
      </c>
      <c r="I870" s="2">
        <v>2.0962918627999998</v>
      </c>
      <c r="J870" s="2">
        <v>5.0914036319999996</v>
      </c>
      <c r="K870" s="2">
        <v>7.4082005940000002</v>
      </c>
      <c r="L870" s="1">
        <v>1346.4998328710001</v>
      </c>
      <c r="M870" s="2">
        <v>3566.8254227029001</v>
      </c>
      <c r="N870" s="1">
        <v>4090.5998764678998</v>
      </c>
      <c r="O870" s="1">
        <v>540.00532893729996</v>
      </c>
      <c r="P870" s="1">
        <v>3166.3017897785999</v>
      </c>
      <c r="Q870" s="1">
        <v>125.4968702744</v>
      </c>
      <c r="R870" s="1">
        <v>315.41949023879999</v>
      </c>
      <c r="S870" s="1">
        <v>0</v>
      </c>
      <c r="T870" s="1">
        <v>6.1961598E-3</v>
      </c>
      <c r="U870" s="1">
        <v>3.65505712E-2</v>
      </c>
      <c r="V870" s="1">
        <v>7.1307572299999997E-2</v>
      </c>
      <c r="W870" s="1">
        <v>0.35032002740000001</v>
      </c>
      <c r="X870" s="1">
        <v>0.14797120010000001</v>
      </c>
      <c r="Y870" s="1">
        <v>9.2135366699999999E-2</v>
      </c>
      <c r="Z870" s="1">
        <v>6.5996605900000005E-2</v>
      </c>
      <c r="AA870" s="1">
        <v>5.6380889400000002E-2</v>
      </c>
      <c r="AB870" s="1">
        <v>7189.4735716677997</v>
      </c>
      <c r="AC870" s="1">
        <v>4111.8633322595997</v>
      </c>
      <c r="AD870" s="1">
        <v>5908.7677258472004</v>
      </c>
      <c r="AE870" s="1">
        <v>5908.7677258472004</v>
      </c>
      <c r="AF870" s="1">
        <v>5.1481433299999997E-2</v>
      </c>
      <c r="AG870" s="1">
        <v>0.35200423469999997</v>
      </c>
      <c r="AH870" s="1">
        <v>1</v>
      </c>
      <c r="AI870" s="5">
        <f t="shared" si="14"/>
        <v>632.15954594882635</v>
      </c>
      <c r="AJ870" s="5">
        <f t="shared" si="14"/>
        <v>1674.5659261515964</v>
      </c>
      <c r="AK870" s="5">
        <f t="shared" si="14"/>
        <v>1920.4694255717841</v>
      </c>
    </row>
    <row r="871" spans="2:37" x14ac:dyDescent="0.4">
      <c r="B871" s="1">
        <v>1.41E-3</v>
      </c>
      <c r="C871" s="1">
        <v>2.51586</v>
      </c>
      <c r="D871" s="1">
        <v>0.1444</v>
      </c>
      <c r="E871" s="1">
        <v>394.35</v>
      </c>
      <c r="F871" s="1">
        <v>-2.002E-2</v>
      </c>
      <c r="G871" s="1">
        <v>8.8768930804000004</v>
      </c>
      <c r="H871" s="1">
        <v>10.990725095</v>
      </c>
      <c r="I871" s="2">
        <v>1.9730054016</v>
      </c>
      <c r="J871" s="2">
        <v>4.3275047173000001</v>
      </c>
      <c r="K871" s="2">
        <v>7.2259754994999996</v>
      </c>
      <c r="L871" s="1">
        <v>1232.5151336844001</v>
      </c>
      <c r="M871" s="2">
        <v>2553.5505858275001</v>
      </c>
      <c r="N871" s="1">
        <v>3958.8810057677001</v>
      </c>
      <c r="O871" s="1">
        <v>540.97523154099997</v>
      </c>
      <c r="P871" s="1">
        <v>3218.6831004189999</v>
      </c>
      <c r="Q871" s="1">
        <v>90.634461678799994</v>
      </c>
      <c r="R871" s="1">
        <v>198.15491167650001</v>
      </c>
      <c r="S871" s="1">
        <v>123.3713440569</v>
      </c>
      <c r="T871" s="1">
        <v>5.4887779000000001E-3</v>
      </c>
      <c r="U871" s="1">
        <v>2.6405488899999999E-2</v>
      </c>
      <c r="V871" s="1">
        <v>5.9717383899999997E-2</v>
      </c>
      <c r="W871" s="1">
        <v>0.35032002740000001</v>
      </c>
      <c r="X871" s="1">
        <v>6.8266107600000001E-2</v>
      </c>
      <c r="Y871" s="1">
        <v>2.77821678E-2</v>
      </c>
      <c r="Z871" s="1">
        <v>6.6001689899999993E-2</v>
      </c>
      <c r="AA871" s="1">
        <v>5.7428527100000001E-2</v>
      </c>
      <c r="AB871" s="1">
        <v>7200.4953531038</v>
      </c>
      <c r="AC871" s="1">
        <v>2846.4873944064002</v>
      </c>
      <c r="AD871" s="1">
        <v>5857.4694091232996</v>
      </c>
      <c r="AE871" s="1">
        <v>5857.4694091232996</v>
      </c>
      <c r="AF871" s="1">
        <v>5.1481433299999997E-2</v>
      </c>
      <c r="AG871" s="1">
        <v>0.12204265929999999</v>
      </c>
      <c r="AH871" s="1">
        <v>0.64088594210000005</v>
      </c>
      <c r="AI871" s="5">
        <f t="shared" si="14"/>
        <v>578.64560266873252</v>
      </c>
      <c r="AJ871" s="5">
        <f t="shared" si="14"/>
        <v>1198.8500402946011</v>
      </c>
      <c r="AK871" s="5">
        <f t="shared" si="14"/>
        <v>1858.6295801726292</v>
      </c>
    </row>
    <row r="872" spans="2:37" x14ac:dyDescent="0.4">
      <c r="B872" s="1">
        <v>1.41E-3</v>
      </c>
      <c r="C872" s="1">
        <v>2.51586</v>
      </c>
      <c r="D872" s="1">
        <v>0.1444</v>
      </c>
      <c r="E872" s="1">
        <v>394.35</v>
      </c>
      <c r="F872" s="1">
        <v>-1.6889999999999999E-2</v>
      </c>
      <c r="G872" s="1">
        <v>8.8875414005</v>
      </c>
      <c r="H872" s="1">
        <v>10.992340304100001</v>
      </c>
      <c r="I872" s="2">
        <v>1.9977911063</v>
      </c>
      <c r="J872" s="2">
        <v>4.5610575024999997</v>
      </c>
      <c r="K872" s="2">
        <v>7.2634786366000004</v>
      </c>
      <c r="L872" s="1">
        <v>1258.9571292082001</v>
      </c>
      <c r="M872" s="2">
        <v>2845.7662107111</v>
      </c>
      <c r="N872" s="1">
        <v>3953.9292235828002</v>
      </c>
      <c r="O872" s="1">
        <v>540.73514218809999</v>
      </c>
      <c r="P872" s="1">
        <v>3203.3578214998001</v>
      </c>
      <c r="Q872" s="1">
        <v>100.9326798723</v>
      </c>
      <c r="R872" s="1">
        <v>237.7292148139</v>
      </c>
      <c r="S872" s="1">
        <v>0</v>
      </c>
      <c r="T872" s="1">
        <v>5.6275487000000003E-3</v>
      </c>
      <c r="U872" s="1">
        <v>2.9332576199999998E-2</v>
      </c>
      <c r="V872" s="1">
        <v>6.5188195599999998E-2</v>
      </c>
      <c r="W872" s="1">
        <v>0.35032002740000001</v>
      </c>
      <c r="X872" s="1">
        <v>8.8155570200000005E-2</v>
      </c>
      <c r="Y872" s="1">
        <v>4.1290810800000001E-2</v>
      </c>
      <c r="Z872" s="1">
        <v>6.6001788199999994E-2</v>
      </c>
      <c r="AA872" s="1">
        <v>5.7161569400000001E-2</v>
      </c>
      <c r="AB872" s="1">
        <v>7197.2861271436004</v>
      </c>
      <c r="AC872" s="1">
        <v>3233.3178058858998</v>
      </c>
      <c r="AD872" s="1">
        <v>5885.3096355970001</v>
      </c>
      <c r="AE872" s="1">
        <v>5885.3096355970001</v>
      </c>
      <c r="AF872" s="1">
        <v>5.1481433299999997E-2</v>
      </c>
      <c r="AG872" s="1">
        <v>0.18299916790000001</v>
      </c>
      <c r="AH872" s="1">
        <v>1</v>
      </c>
      <c r="AI872" s="5">
        <f t="shared" si="14"/>
        <v>591.05968507427235</v>
      </c>
      <c r="AJ872" s="5">
        <f t="shared" si="14"/>
        <v>1336.0404745122537</v>
      </c>
      <c r="AK872" s="5">
        <f t="shared" si="14"/>
        <v>1856.3047998041316</v>
      </c>
    </row>
    <row r="873" spans="2:37" x14ac:dyDescent="0.4">
      <c r="B873" s="1">
        <v>1.41E-3</v>
      </c>
      <c r="C873" s="1">
        <v>2.51586</v>
      </c>
      <c r="D873" s="1">
        <v>0.1444</v>
      </c>
      <c r="E873" s="1">
        <v>394.35</v>
      </c>
      <c r="F873" s="1">
        <v>-1.52E-2</v>
      </c>
      <c r="G873" s="1">
        <v>8.8941317922999996</v>
      </c>
      <c r="H873" s="1">
        <v>10.9941403069</v>
      </c>
      <c r="I873" s="2">
        <v>2.0116580847000001</v>
      </c>
      <c r="J873" s="2">
        <v>4.6869376818999999</v>
      </c>
      <c r="K873" s="2">
        <v>7.2749226090999999</v>
      </c>
      <c r="L873" s="1">
        <v>1274.0692868453</v>
      </c>
      <c r="M873" s="2">
        <v>3011.9622480817002</v>
      </c>
      <c r="N873" s="1">
        <v>3951.6763913761001</v>
      </c>
      <c r="O873" s="1">
        <v>540.59720985089996</v>
      </c>
      <c r="P873" s="1">
        <v>3194.7385617676</v>
      </c>
      <c r="Q873" s="1">
        <v>106.97009785119999</v>
      </c>
      <c r="R873" s="1">
        <v>259.7985773158</v>
      </c>
      <c r="S873" s="1">
        <v>0</v>
      </c>
      <c r="T873" s="1">
        <v>5.7059431999999998E-3</v>
      </c>
      <c r="U873" s="1">
        <v>3.09740126E-2</v>
      </c>
      <c r="V873" s="1">
        <v>6.6968724100000002E-2</v>
      </c>
      <c r="W873" s="1">
        <v>0.35032002740000001</v>
      </c>
      <c r="X873" s="1">
        <v>0.1012061158</v>
      </c>
      <c r="Y873" s="1">
        <v>5.1141038899999998E-2</v>
      </c>
      <c r="Z873" s="1">
        <v>6.6001902599999995E-2</v>
      </c>
      <c r="AA873" s="1">
        <v>5.6993640499999998E-2</v>
      </c>
      <c r="AB873" s="1">
        <v>7195.5761591748997</v>
      </c>
      <c r="AC873" s="1">
        <v>3454.1028024285001</v>
      </c>
      <c r="AD873" s="1">
        <v>5894.2310082090999</v>
      </c>
      <c r="AE873" s="1">
        <v>5894.2310082090999</v>
      </c>
      <c r="AF873" s="1">
        <v>5.1481433299999997E-2</v>
      </c>
      <c r="AG873" s="1">
        <v>0.22159422400000001</v>
      </c>
      <c r="AH873" s="1">
        <v>1</v>
      </c>
      <c r="AI873" s="5">
        <f t="shared" si="14"/>
        <v>598.1545947630517</v>
      </c>
      <c r="AJ873" s="5">
        <f t="shared" si="14"/>
        <v>1414.0667831369485</v>
      </c>
      <c r="AK873" s="5">
        <f t="shared" si="14"/>
        <v>1855.2471321014555</v>
      </c>
    </row>
    <row r="874" spans="2:37" x14ac:dyDescent="0.4">
      <c r="B874" s="1">
        <v>1.41E-3</v>
      </c>
      <c r="C874" s="1">
        <v>2.51586</v>
      </c>
      <c r="D874" s="1">
        <v>0.1444</v>
      </c>
      <c r="E874" s="1">
        <v>394.35</v>
      </c>
      <c r="F874" s="1">
        <v>-1.3339999999999999E-2</v>
      </c>
      <c r="G874" s="1">
        <v>8.9018797717999991</v>
      </c>
      <c r="H874" s="1">
        <v>10.996612755599999</v>
      </c>
      <c r="I874" s="2">
        <v>2.0273228021</v>
      </c>
      <c r="J874" s="2">
        <v>4.8260834272000004</v>
      </c>
      <c r="K874" s="2">
        <v>7.2840116672999997</v>
      </c>
      <c r="L874" s="1">
        <v>1291.417825433</v>
      </c>
      <c r="M874" s="2">
        <v>3204.7433041943</v>
      </c>
      <c r="N874" s="1">
        <v>3949.125696309</v>
      </c>
      <c r="O874" s="1">
        <v>540.43862876929995</v>
      </c>
      <c r="P874" s="1">
        <v>3184.9580079568</v>
      </c>
      <c r="Q874" s="1">
        <v>114.032009261</v>
      </c>
      <c r="R874" s="1">
        <v>284.10783329280002</v>
      </c>
      <c r="S874" s="1">
        <v>0</v>
      </c>
      <c r="T874" s="1">
        <v>5.7951532E-3</v>
      </c>
      <c r="U874" s="1">
        <v>3.2840424600000001E-2</v>
      </c>
      <c r="V874" s="1">
        <v>6.8347147100000005E-2</v>
      </c>
      <c r="W874" s="1">
        <v>0.35032002740000001</v>
      </c>
      <c r="X874" s="1">
        <v>0.11781346600000001</v>
      </c>
      <c r="Y874" s="1">
        <v>6.4719071099999997E-2</v>
      </c>
      <c r="Z874" s="1">
        <v>6.6002084200000005E-2</v>
      </c>
      <c r="AA874" s="1">
        <v>5.6782317399999997E-2</v>
      </c>
      <c r="AB874" s="1">
        <v>7193.6953043100002</v>
      </c>
      <c r="AC874" s="1">
        <v>3710.2649543438001</v>
      </c>
      <c r="AD874" s="1">
        <v>5901.5017442184999</v>
      </c>
      <c r="AE874" s="1">
        <v>5901.5017442184999</v>
      </c>
      <c r="AF874" s="1">
        <v>5.1481433299999997E-2</v>
      </c>
      <c r="AG874" s="1">
        <v>0.26805442670000001</v>
      </c>
      <c r="AH874" s="1">
        <v>1</v>
      </c>
      <c r="AI874" s="5">
        <f t="shared" si="14"/>
        <v>606.29944856009388</v>
      </c>
      <c r="AJ874" s="5">
        <f t="shared" si="14"/>
        <v>1504.5743212179814</v>
      </c>
      <c r="AK874" s="5">
        <f t="shared" si="14"/>
        <v>1854.0496226802818</v>
      </c>
    </row>
    <row r="875" spans="2:37" x14ac:dyDescent="0.4">
      <c r="B875" s="1">
        <v>1.41E-3</v>
      </c>
      <c r="C875" s="1">
        <v>2.51586</v>
      </c>
      <c r="D875" s="1">
        <v>0.1444</v>
      </c>
      <c r="E875" s="1">
        <v>394.35</v>
      </c>
      <c r="F875" s="1">
        <v>-1.055E-2</v>
      </c>
      <c r="G875" s="1">
        <v>8.9144323818999993</v>
      </c>
      <c r="H875" s="1">
        <v>11.0012876525</v>
      </c>
      <c r="I875" s="2">
        <v>2.0516303719</v>
      </c>
      <c r="J875" s="2">
        <v>5.0333678287000003</v>
      </c>
      <c r="K875" s="2">
        <v>7.2935081479999999</v>
      </c>
      <c r="L875" s="1">
        <v>1318.9256504847001</v>
      </c>
      <c r="M875" s="2">
        <v>3505.9793571265</v>
      </c>
      <c r="N875" s="1">
        <v>3946.1699846480001</v>
      </c>
      <c r="O875" s="1">
        <v>540.18739840449996</v>
      </c>
      <c r="P875" s="1">
        <v>3170.0538593434999</v>
      </c>
      <c r="Q875" s="1">
        <v>125.50619519919999</v>
      </c>
      <c r="R875" s="1">
        <v>315.52219973979999</v>
      </c>
      <c r="S875" s="1">
        <v>0</v>
      </c>
      <c r="T875" s="1">
        <v>5.9349538999999996E-3</v>
      </c>
      <c r="U875" s="1">
        <v>3.5722056299999999E-2</v>
      </c>
      <c r="V875" s="1">
        <v>6.9658059199999997E-2</v>
      </c>
      <c r="W875" s="1">
        <v>0.35032002740000001</v>
      </c>
      <c r="X875" s="1">
        <v>0.14797120010000001</v>
      </c>
      <c r="Y875" s="1">
        <v>9.2135366699999999E-2</v>
      </c>
      <c r="Z875" s="1">
        <v>6.6002471699999996E-2</v>
      </c>
      <c r="AA875" s="1">
        <v>5.64100659E-2</v>
      </c>
      <c r="AB875" s="1">
        <v>7190.9251322030996</v>
      </c>
      <c r="AC875" s="1">
        <v>4112.5310149802999</v>
      </c>
      <c r="AD875" s="1">
        <v>5910.0622001672</v>
      </c>
      <c r="AE875" s="1">
        <v>5910.0622001672</v>
      </c>
      <c r="AF875" s="1">
        <v>5.1481433299999997E-2</v>
      </c>
      <c r="AG875" s="1">
        <v>0.35200314360000001</v>
      </c>
      <c r="AH875" s="1">
        <v>1</v>
      </c>
      <c r="AI875" s="5">
        <f t="shared" si="14"/>
        <v>619.21392041535216</v>
      </c>
      <c r="AJ875" s="5">
        <f t="shared" si="14"/>
        <v>1645.9996981814554</v>
      </c>
      <c r="AK875" s="5">
        <f t="shared" si="14"/>
        <v>1852.6619646234742</v>
      </c>
    </row>
    <row r="876" spans="2:37" x14ac:dyDescent="0.4">
      <c r="B876" s="1">
        <v>1.41E-3</v>
      </c>
      <c r="C876" s="1">
        <v>2.51586</v>
      </c>
      <c r="D876" s="1">
        <v>0.1444</v>
      </c>
      <c r="E876" s="1">
        <v>519.33000000000004</v>
      </c>
      <c r="F876" s="1">
        <v>-2.002E-2</v>
      </c>
      <c r="G876" s="1">
        <v>8.4625318420000006</v>
      </c>
      <c r="H876" s="1">
        <v>10.523971041699999</v>
      </c>
      <c r="I876" s="2">
        <v>1.838700365</v>
      </c>
      <c r="J876" s="2">
        <v>4.1243480997999997</v>
      </c>
      <c r="K876" s="2">
        <v>6.8906608613999998</v>
      </c>
      <c r="L876" s="1">
        <v>1153.2672775797</v>
      </c>
      <c r="M876" s="2">
        <v>2399.8969035949999</v>
      </c>
      <c r="N876" s="1">
        <v>3536.2454581759998</v>
      </c>
      <c r="O876" s="1">
        <v>541.47274552570002</v>
      </c>
      <c r="P876" s="1">
        <v>3229.6119595331002</v>
      </c>
      <c r="Q876" s="1">
        <v>90.652017738799998</v>
      </c>
      <c r="R876" s="1">
        <v>198.33618341010001</v>
      </c>
      <c r="S876" s="1">
        <v>123.5633713333</v>
      </c>
      <c r="T876" s="1">
        <v>4.7669547999999997E-3</v>
      </c>
      <c r="U876" s="1">
        <v>2.39844486E-2</v>
      </c>
      <c r="V876" s="1">
        <v>5.5506996699999998E-2</v>
      </c>
      <c r="W876" s="1">
        <v>0.35032002740000001</v>
      </c>
      <c r="X876" s="1">
        <v>6.8266107600000001E-2</v>
      </c>
      <c r="Y876" s="1">
        <v>2.77821678E-2</v>
      </c>
      <c r="Z876" s="1">
        <v>6.6019234499999996E-2</v>
      </c>
      <c r="AA876" s="1">
        <v>5.7508607900000001E-2</v>
      </c>
      <c r="AB876" s="1">
        <v>7204.5009115872999</v>
      </c>
      <c r="AC876" s="1">
        <v>2847.5702272336998</v>
      </c>
      <c r="AD876" s="1">
        <v>5862.3065207719001</v>
      </c>
      <c r="AE876" s="1">
        <v>5862.3065207719001</v>
      </c>
      <c r="AF876" s="1">
        <v>5.1481433299999997E-2</v>
      </c>
      <c r="AG876" s="1">
        <v>0.1220352297</v>
      </c>
      <c r="AH876" s="1">
        <v>0.64089625959999996</v>
      </c>
      <c r="AI876" s="5">
        <f t="shared" si="14"/>
        <v>541.44003642239443</v>
      </c>
      <c r="AJ876" s="5">
        <f t="shared" si="14"/>
        <v>1126.7121613122065</v>
      </c>
      <c r="AK876" s="5">
        <f t="shared" si="14"/>
        <v>1660.2091352938967</v>
      </c>
    </row>
    <row r="877" spans="2:37" x14ac:dyDescent="0.4">
      <c r="B877" s="1">
        <v>1.41E-3</v>
      </c>
      <c r="C877" s="1">
        <v>2.51586</v>
      </c>
      <c r="D877" s="1">
        <v>0.1444</v>
      </c>
      <c r="E877" s="1">
        <v>519.33000000000004</v>
      </c>
      <c r="F877" s="1">
        <v>-1.6889999999999999E-2</v>
      </c>
      <c r="G877" s="1">
        <v>8.4886273216999992</v>
      </c>
      <c r="H877" s="1">
        <v>10.546787593399999</v>
      </c>
      <c r="I877" s="2">
        <v>1.8650178515</v>
      </c>
      <c r="J877" s="2">
        <v>4.3677127925999999</v>
      </c>
      <c r="K877" s="2">
        <v>6.9105956520999996</v>
      </c>
      <c r="L877" s="1">
        <v>1179.5727998529001</v>
      </c>
      <c r="M877" s="2">
        <v>2684.5391479762998</v>
      </c>
      <c r="N877" s="1">
        <v>3520.2070274422999</v>
      </c>
      <c r="O877" s="1">
        <v>541.23483529689997</v>
      </c>
      <c r="P877" s="1">
        <v>3214.3666494626</v>
      </c>
      <c r="Q877" s="1">
        <v>100.95253275330001</v>
      </c>
      <c r="R877" s="1">
        <v>237.9510725522</v>
      </c>
      <c r="S877" s="1">
        <v>0</v>
      </c>
      <c r="T877" s="1">
        <v>4.9043910999999997E-3</v>
      </c>
      <c r="U877" s="1">
        <v>2.68984502E-2</v>
      </c>
      <c r="V877" s="1">
        <v>6.0785927099999998E-2</v>
      </c>
      <c r="W877" s="1">
        <v>0.35032002740000001</v>
      </c>
      <c r="X877" s="1">
        <v>8.8155570200000005E-2</v>
      </c>
      <c r="Y877" s="1">
        <v>4.1290810800000001E-2</v>
      </c>
      <c r="Z877" s="1">
        <v>6.6018974699999997E-2</v>
      </c>
      <c r="AA877" s="1">
        <v>5.7244252199999998E-2</v>
      </c>
      <c r="AB877" s="1">
        <v>7201.3748381259002</v>
      </c>
      <c r="AC877" s="1">
        <v>3234.6531104711999</v>
      </c>
      <c r="AD877" s="1">
        <v>5889.7182130788997</v>
      </c>
      <c r="AE877" s="1">
        <v>5889.7182130788997</v>
      </c>
      <c r="AF877" s="1">
        <v>5.1481433299999997E-2</v>
      </c>
      <c r="AG877" s="1">
        <v>0.18299342199999999</v>
      </c>
      <c r="AH877" s="1">
        <v>1</v>
      </c>
      <c r="AI877" s="5">
        <f t="shared" si="14"/>
        <v>553.7900468792958</v>
      </c>
      <c r="AJ877" s="5">
        <f t="shared" si="14"/>
        <v>1260.3470178292487</v>
      </c>
      <c r="AK877" s="5">
        <f t="shared" si="14"/>
        <v>1652.6793556067137</v>
      </c>
    </row>
    <row r="878" spans="2:37" x14ac:dyDescent="0.4">
      <c r="B878" s="1">
        <v>1.41E-3</v>
      </c>
      <c r="C878" s="1">
        <v>2.51586</v>
      </c>
      <c r="D878" s="1">
        <v>0.1444</v>
      </c>
      <c r="E878" s="1">
        <v>519.33000000000004</v>
      </c>
      <c r="F878" s="1">
        <v>-1.52E-2</v>
      </c>
      <c r="G878" s="1">
        <v>8.5030792691000006</v>
      </c>
      <c r="H878" s="1">
        <v>10.559338285700001</v>
      </c>
      <c r="I878" s="2">
        <v>1.8797321230999999</v>
      </c>
      <c r="J878" s="2">
        <v>4.4985213191</v>
      </c>
      <c r="K878" s="2">
        <v>6.9149792056999999</v>
      </c>
      <c r="L878" s="1">
        <v>1194.6091505991999</v>
      </c>
      <c r="M878" s="2">
        <v>2846.2990203232998</v>
      </c>
      <c r="N878" s="1">
        <v>3514.5770984807</v>
      </c>
      <c r="O878" s="1">
        <v>541.09834140160001</v>
      </c>
      <c r="P878" s="1">
        <v>3205.7830163227</v>
      </c>
      <c r="Q878" s="1">
        <v>106.99136629820001</v>
      </c>
      <c r="R878" s="1">
        <v>260.04353511810001</v>
      </c>
      <c r="S878" s="1">
        <v>0</v>
      </c>
      <c r="T878" s="1">
        <v>4.9820838999999999E-3</v>
      </c>
      <c r="U878" s="1">
        <v>2.8533738600000001E-2</v>
      </c>
      <c r="V878" s="1">
        <v>6.2416357300000003E-2</v>
      </c>
      <c r="W878" s="1">
        <v>0.35032002740000001</v>
      </c>
      <c r="X878" s="1">
        <v>0.1012061158</v>
      </c>
      <c r="Y878" s="1">
        <v>5.1141038899999998E-2</v>
      </c>
      <c r="Z878" s="1">
        <v>6.6018903099999998E-2</v>
      </c>
      <c r="AA878" s="1">
        <v>5.7077944200000001E-2</v>
      </c>
      <c r="AB878" s="1">
        <v>7199.7086305613002</v>
      </c>
      <c r="AC878" s="1">
        <v>3455.5839123281999</v>
      </c>
      <c r="AD878" s="1">
        <v>5898.4422596593004</v>
      </c>
      <c r="AE878" s="1">
        <v>5898.4422596593004</v>
      </c>
      <c r="AF878" s="1">
        <v>5.1481433299999997E-2</v>
      </c>
      <c r="AG878" s="1">
        <v>0.221588648</v>
      </c>
      <c r="AH878" s="1">
        <v>1</v>
      </c>
      <c r="AI878" s="5">
        <f t="shared" si="14"/>
        <v>560.84936647849759</v>
      </c>
      <c r="AJ878" s="5">
        <f t="shared" si="14"/>
        <v>1336.2906198700939</v>
      </c>
      <c r="AK878" s="5">
        <f t="shared" si="14"/>
        <v>1650.0361964698122</v>
      </c>
    </row>
    <row r="879" spans="2:37" x14ac:dyDescent="0.4">
      <c r="B879" s="1">
        <v>1.41E-3</v>
      </c>
      <c r="C879" s="1">
        <v>2.51586</v>
      </c>
      <c r="D879" s="1">
        <v>0.1444</v>
      </c>
      <c r="E879" s="1">
        <v>519.33000000000004</v>
      </c>
      <c r="F879" s="1">
        <v>-1.3339999999999999E-2</v>
      </c>
      <c r="G879" s="1">
        <v>8.5191618061999996</v>
      </c>
      <c r="H879" s="1">
        <v>10.573177087099999</v>
      </c>
      <c r="I879" s="2">
        <v>1.8963456016</v>
      </c>
      <c r="J879" s="2">
        <v>4.6428747716999998</v>
      </c>
      <c r="K879" s="2">
        <v>6.9175615182000003</v>
      </c>
      <c r="L879" s="1">
        <v>1211.8724873731001</v>
      </c>
      <c r="M879" s="2">
        <v>3033.932133623</v>
      </c>
      <c r="N879" s="1">
        <v>3509.3255142311</v>
      </c>
      <c r="O879" s="1">
        <v>540.94153818769996</v>
      </c>
      <c r="P879" s="1">
        <v>3196.0326272497</v>
      </c>
      <c r="Q879" s="1">
        <v>114.0549936135</v>
      </c>
      <c r="R879" s="1">
        <v>284.377680564</v>
      </c>
      <c r="S879" s="1">
        <v>0</v>
      </c>
      <c r="T879" s="1">
        <v>5.0705385999999996E-3</v>
      </c>
      <c r="U879" s="1">
        <v>3.03943635E-2</v>
      </c>
      <c r="V879" s="1">
        <v>6.3608765499999997E-2</v>
      </c>
      <c r="W879" s="1">
        <v>0.35032002740000001</v>
      </c>
      <c r="X879" s="1">
        <v>0.11781346600000001</v>
      </c>
      <c r="Y879" s="1">
        <v>6.4719071099999997E-2</v>
      </c>
      <c r="Z879" s="1">
        <v>6.6018884599999994E-2</v>
      </c>
      <c r="AA879" s="1">
        <v>5.6868426999999999E-2</v>
      </c>
      <c r="AB879" s="1">
        <v>7197.8755309957996</v>
      </c>
      <c r="AC879" s="1">
        <v>3711.9175435152001</v>
      </c>
      <c r="AD879" s="1">
        <v>5905.5183398769004</v>
      </c>
      <c r="AE879" s="1">
        <v>5905.5183398769004</v>
      </c>
      <c r="AF879" s="1">
        <v>5.1481433299999997E-2</v>
      </c>
      <c r="AG879" s="1">
        <v>0.26805050990000001</v>
      </c>
      <c r="AH879" s="1">
        <v>1</v>
      </c>
      <c r="AI879" s="5">
        <f t="shared" si="14"/>
        <v>568.95421942399071</v>
      </c>
      <c r="AJ879" s="5">
        <f t="shared" si="14"/>
        <v>1424.3812833910799</v>
      </c>
      <c r="AK879" s="5">
        <f t="shared" si="14"/>
        <v>1647.5706639582629</v>
      </c>
    </row>
    <row r="880" spans="2:37" x14ac:dyDescent="0.4">
      <c r="B880" s="1">
        <v>1.41E-3</v>
      </c>
      <c r="C880" s="1">
        <v>2.51586</v>
      </c>
      <c r="D880" s="1">
        <v>0.1444</v>
      </c>
      <c r="E880" s="1">
        <v>519.33000000000004</v>
      </c>
      <c r="F880" s="1">
        <v>-1.055E-2</v>
      </c>
      <c r="G880" s="1">
        <v>8.5434872287000001</v>
      </c>
      <c r="H880" s="1">
        <v>10.593836634400001</v>
      </c>
      <c r="I880" s="2">
        <v>1.9221078756000001</v>
      </c>
      <c r="J880" s="2">
        <v>4.8574542272999999</v>
      </c>
      <c r="K880" s="2">
        <v>6.9197233317000002</v>
      </c>
      <c r="L880" s="1">
        <v>1239.2489938716999</v>
      </c>
      <c r="M880" s="2">
        <v>3326.9401717207002</v>
      </c>
      <c r="N880" s="1">
        <v>3503.6975764585</v>
      </c>
      <c r="O880" s="1">
        <v>540.69343847599998</v>
      </c>
      <c r="P880" s="1">
        <v>3181.1468557572998</v>
      </c>
      <c r="Q880" s="1">
        <v>125.53212223280001</v>
      </c>
      <c r="R880" s="1">
        <v>315.8238160011</v>
      </c>
      <c r="S880" s="1">
        <v>0</v>
      </c>
      <c r="T880" s="1">
        <v>5.2092431000000002E-3</v>
      </c>
      <c r="U880" s="1">
        <v>3.3268754800000001E-2</v>
      </c>
      <c r="V880" s="1">
        <v>6.4645532500000005E-2</v>
      </c>
      <c r="W880" s="1">
        <v>0.35032002740000001</v>
      </c>
      <c r="X880" s="1">
        <v>0.14797120010000001</v>
      </c>
      <c r="Y880" s="1">
        <v>9.2135366699999999E-2</v>
      </c>
      <c r="Z880" s="1">
        <v>6.6018982500000004E-2</v>
      </c>
      <c r="AA880" s="1">
        <v>5.64985644E-2</v>
      </c>
      <c r="AB880" s="1">
        <v>7195.1745520544</v>
      </c>
      <c r="AC880" s="1">
        <v>4114.46047808</v>
      </c>
      <c r="AD880" s="1">
        <v>5913.8332913721997</v>
      </c>
      <c r="AE880" s="1">
        <v>5913.8332913721997</v>
      </c>
      <c r="AF880" s="1">
        <v>5.1481433299999997E-2</v>
      </c>
      <c r="AG880" s="1">
        <v>0.35199946360000001</v>
      </c>
      <c r="AH880" s="1">
        <v>1</v>
      </c>
      <c r="AI880" s="5">
        <f t="shared" si="14"/>
        <v>581.80703937638498</v>
      </c>
      <c r="AJ880" s="5">
        <f t="shared" si="14"/>
        <v>1561.9437425918782</v>
      </c>
      <c r="AK880" s="5">
        <f t="shared" si="14"/>
        <v>1644.9284396518781</v>
      </c>
    </row>
    <row r="881" spans="2:37" x14ac:dyDescent="0.4">
      <c r="B881" s="1">
        <v>1.41E-3</v>
      </c>
      <c r="C881" s="1">
        <v>3.1</v>
      </c>
      <c r="D881" s="1">
        <v>7.4999999999999997E-3</v>
      </c>
      <c r="E881" s="1">
        <v>233.59</v>
      </c>
      <c r="F881" s="1">
        <v>-2.002E-2</v>
      </c>
      <c r="G881" s="1">
        <v>33.835954986200001</v>
      </c>
      <c r="H881" s="1">
        <v>38.734915863099999</v>
      </c>
      <c r="I881" s="2">
        <v>2.2757519431</v>
      </c>
      <c r="J881" s="2">
        <v>3.6997063778000001</v>
      </c>
      <c r="K881" s="2">
        <v>4.6345205070000004</v>
      </c>
      <c r="L881" s="1">
        <v>1209.1251608451</v>
      </c>
      <c r="M881" s="2">
        <v>1393.3314771811999</v>
      </c>
      <c r="N881" s="1">
        <v>1468.4467648095001</v>
      </c>
      <c r="O881" s="1">
        <v>169.30718796549999</v>
      </c>
      <c r="P881" s="1">
        <v>206.46848795450001</v>
      </c>
      <c r="Q881" s="1">
        <v>28.417386135800001</v>
      </c>
      <c r="R881" s="1">
        <v>12.7634440044</v>
      </c>
      <c r="S881" s="1">
        <v>4.8497928061</v>
      </c>
      <c r="T881" s="1">
        <v>7.3024561000000002E-3</v>
      </c>
      <c r="U881" s="1">
        <v>1.9299836500000001E-2</v>
      </c>
      <c r="V881" s="1">
        <v>2.6965022299999999E-2</v>
      </c>
      <c r="W881" s="1">
        <v>0.35032002740000001</v>
      </c>
      <c r="X881" s="1">
        <v>6.8266107600000001E-2</v>
      </c>
      <c r="Y881" s="1">
        <v>2.77821678E-2</v>
      </c>
      <c r="Z881" s="1">
        <v>3.8062468799999999E-2</v>
      </c>
      <c r="AA881" s="1">
        <v>1.68768275E-2</v>
      </c>
      <c r="AB881" s="1">
        <v>-108.3649496437</v>
      </c>
      <c r="AC881" s="1">
        <v>1009.5839924923</v>
      </c>
      <c r="AD881" s="1">
        <v>1172.1796374922001</v>
      </c>
      <c r="AE881" s="1">
        <v>1199.7388379555</v>
      </c>
      <c r="AF881" s="1">
        <v>5.1481433299999997E-2</v>
      </c>
      <c r="AG881" s="1">
        <v>0.1119765672</v>
      </c>
      <c r="AH881" s="1">
        <v>0.24355871209999999</v>
      </c>
      <c r="AI881" s="5">
        <f t="shared" si="14"/>
        <v>567.66439476295784</v>
      </c>
      <c r="AJ881" s="5">
        <f t="shared" si="14"/>
        <v>654.14623341840377</v>
      </c>
      <c r="AK881" s="5">
        <f t="shared" si="14"/>
        <v>689.4116266711269</v>
      </c>
    </row>
    <row r="882" spans="2:37" x14ac:dyDescent="0.4">
      <c r="B882" s="1">
        <v>1.41E-3</v>
      </c>
      <c r="C882" s="1">
        <v>3.1</v>
      </c>
      <c r="D882" s="1">
        <v>7.4999999999999997E-3</v>
      </c>
      <c r="E882" s="1">
        <v>233.59</v>
      </c>
      <c r="F882" s="1">
        <v>-1.6889999999999999E-2</v>
      </c>
      <c r="G882" s="1">
        <v>33.905239231700001</v>
      </c>
      <c r="H882" s="1">
        <v>38.798200721500002</v>
      </c>
      <c r="I882" s="2">
        <v>2.2899170665000002</v>
      </c>
      <c r="J882" s="2">
        <v>3.7888031518999998</v>
      </c>
      <c r="K882" s="2">
        <v>4.8634916026999999</v>
      </c>
      <c r="L882" s="1">
        <v>1222.0941784861</v>
      </c>
      <c r="M882" s="2">
        <v>1443.867569857</v>
      </c>
      <c r="N882" s="1">
        <v>1559.6883271119</v>
      </c>
      <c r="O882" s="1">
        <v>169.2244152371</v>
      </c>
      <c r="P882" s="1">
        <v>206.12622449009999</v>
      </c>
      <c r="Q882" s="1">
        <v>31.643337018099999</v>
      </c>
      <c r="R882" s="1">
        <v>16.470576163</v>
      </c>
      <c r="S882" s="1">
        <v>7.2003383037999997</v>
      </c>
      <c r="T882" s="1">
        <v>7.3936454E-3</v>
      </c>
      <c r="U882" s="1">
        <v>2.0240591299999999E-2</v>
      </c>
      <c r="V882" s="1">
        <v>2.9132569600000002E-2</v>
      </c>
      <c r="W882" s="1">
        <v>0.35032002740000001</v>
      </c>
      <c r="X882" s="1">
        <v>8.8155570200000005E-2</v>
      </c>
      <c r="Y882" s="1">
        <v>4.1290810800000001E-2</v>
      </c>
      <c r="Z882" s="1">
        <v>3.8058377499999997E-2</v>
      </c>
      <c r="AA882" s="1">
        <v>1.6826170800000002E-2</v>
      </c>
      <c r="AB882" s="1">
        <v>-115.5229233246</v>
      </c>
      <c r="AC882" s="1">
        <v>1075.6189997793999</v>
      </c>
      <c r="AD882" s="1">
        <v>1302.0352692721999</v>
      </c>
      <c r="AE882" s="1">
        <v>1340.8212755441</v>
      </c>
      <c r="AF882" s="1">
        <v>5.1481433299999997E-2</v>
      </c>
      <c r="AG882" s="1">
        <v>0.1119765672</v>
      </c>
      <c r="AH882" s="1">
        <v>0.24355871209999999</v>
      </c>
      <c r="AI882" s="5">
        <f t="shared" si="14"/>
        <v>573.75313543948357</v>
      </c>
      <c r="AJ882" s="5">
        <f t="shared" si="14"/>
        <v>677.87209852441322</v>
      </c>
      <c r="AK882" s="5">
        <f t="shared" si="14"/>
        <v>732.24804089760562</v>
      </c>
    </row>
    <row r="883" spans="2:37" x14ac:dyDescent="0.4">
      <c r="B883" s="1">
        <v>1.41E-3</v>
      </c>
      <c r="C883" s="1">
        <v>3.1</v>
      </c>
      <c r="D883" s="1">
        <v>7.4999999999999997E-3</v>
      </c>
      <c r="E883" s="1">
        <v>233.59</v>
      </c>
      <c r="F883" s="1">
        <v>-1.52E-2</v>
      </c>
      <c r="G883" s="1">
        <v>33.9341547597</v>
      </c>
      <c r="H883" s="1">
        <v>38.821454793500003</v>
      </c>
      <c r="I883" s="2">
        <v>2.2978518502999998</v>
      </c>
      <c r="J883" s="2">
        <v>3.8408189697999999</v>
      </c>
      <c r="K883" s="2">
        <v>5.0063773505000002</v>
      </c>
      <c r="L883" s="1">
        <v>1229.4715045492001</v>
      </c>
      <c r="M883" s="2">
        <v>1474.6390991835999</v>
      </c>
      <c r="N883" s="1">
        <v>1620.7357659656</v>
      </c>
      <c r="O883" s="1">
        <v>169.17649486120001</v>
      </c>
      <c r="P883" s="1">
        <v>205.91832377520001</v>
      </c>
      <c r="Q883" s="1">
        <v>33.534271712900001</v>
      </c>
      <c r="R883" s="1">
        <v>18.900602945100001</v>
      </c>
      <c r="S883" s="1">
        <v>8.9119684794000005</v>
      </c>
      <c r="T883" s="1">
        <v>7.4449735999999999E-3</v>
      </c>
      <c r="U883" s="1">
        <v>2.0800165400000001E-2</v>
      </c>
      <c r="V883" s="1">
        <v>3.0482131700000002E-2</v>
      </c>
      <c r="W883" s="1">
        <v>0.35032002740000001</v>
      </c>
      <c r="X883" s="1">
        <v>0.1012061158</v>
      </c>
      <c r="Y883" s="1">
        <v>5.1141038899999998E-2</v>
      </c>
      <c r="Z883" s="1">
        <v>3.8056601299999999E-2</v>
      </c>
      <c r="AA883" s="1">
        <v>1.6794543299999999E-2</v>
      </c>
      <c r="AB883" s="1">
        <v>-119.9912242642</v>
      </c>
      <c r="AC883" s="1">
        <v>1115.6697533948</v>
      </c>
      <c r="AD883" s="1">
        <v>1388.4844036485999</v>
      </c>
      <c r="AE883" s="1">
        <v>1430.0486933865</v>
      </c>
      <c r="AF883" s="1">
        <v>5.1481433299999997E-2</v>
      </c>
      <c r="AG883" s="1">
        <v>0.1119765672</v>
      </c>
      <c r="AH883" s="1">
        <v>0.24355871209999999</v>
      </c>
      <c r="AI883" s="5">
        <f t="shared" si="14"/>
        <v>577.2166688024414</v>
      </c>
      <c r="AJ883" s="5">
        <f t="shared" si="14"/>
        <v>692.31882590779344</v>
      </c>
      <c r="AK883" s="5">
        <f t="shared" si="14"/>
        <v>760.9088103124883</v>
      </c>
    </row>
    <row r="884" spans="2:37" x14ac:dyDescent="0.4">
      <c r="B884" s="1">
        <v>1.41E-3</v>
      </c>
      <c r="C884" s="1">
        <v>3.1</v>
      </c>
      <c r="D884" s="1">
        <v>7.4999999999999997E-3</v>
      </c>
      <c r="E884" s="1">
        <v>233.59</v>
      </c>
      <c r="F884" s="1">
        <v>-1.3339999999999999E-2</v>
      </c>
      <c r="G884" s="1">
        <v>33.957088350399999</v>
      </c>
      <c r="H884" s="1">
        <v>38.835739677799999</v>
      </c>
      <c r="I884" s="2">
        <v>2.3068251929999999</v>
      </c>
      <c r="J884" s="2">
        <v>3.9014611817999998</v>
      </c>
      <c r="K884" s="2">
        <v>5.1809592148999997</v>
      </c>
      <c r="L884" s="1">
        <v>1237.911489781</v>
      </c>
      <c r="M884" s="2">
        <v>1511.7155524504999</v>
      </c>
      <c r="N884" s="1">
        <v>1699.9389806695999</v>
      </c>
      <c r="O884" s="1">
        <v>169.1210444891</v>
      </c>
      <c r="P884" s="1">
        <v>205.6684627338</v>
      </c>
      <c r="Q884" s="1">
        <v>35.745784555900002</v>
      </c>
      <c r="R884" s="1">
        <v>21.990255168400001</v>
      </c>
      <c r="S884" s="1">
        <v>11.2684531147</v>
      </c>
      <c r="T884" s="1">
        <v>7.5032338999999997E-3</v>
      </c>
      <c r="U884" s="1">
        <v>2.1462173099999999E-2</v>
      </c>
      <c r="V884" s="1">
        <v>3.2135718399999999E-2</v>
      </c>
      <c r="W884" s="1">
        <v>0.35032002740000001</v>
      </c>
      <c r="X884" s="1">
        <v>0.11781346600000001</v>
      </c>
      <c r="Y884" s="1">
        <v>6.4719071099999997E-2</v>
      </c>
      <c r="Z884" s="1">
        <v>3.80550552E-2</v>
      </c>
      <c r="AA884" s="1">
        <v>1.6755780599999999E-2</v>
      </c>
      <c r="AB884" s="1">
        <v>-125.47758442289999</v>
      </c>
      <c r="AC884" s="1">
        <v>1163.7835952536</v>
      </c>
      <c r="AD884" s="1">
        <v>1500.0725366665999</v>
      </c>
      <c r="AE884" s="1">
        <v>1537.6818105266</v>
      </c>
      <c r="AF884" s="1">
        <v>5.1481433299999997E-2</v>
      </c>
      <c r="AG884" s="1">
        <v>0.1119765672</v>
      </c>
      <c r="AH884" s="1">
        <v>0.24355871209999999</v>
      </c>
      <c r="AI884" s="5">
        <f t="shared" si="14"/>
        <v>581.17910318356815</v>
      </c>
      <c r="AJ884" s="5">
        <f t="shared" si="14"/>
        <v>709.72561147910801</v>
      </c>
      <c r="AK884" s="5">
        <f t="shared" si="14"/>
        <v>798.09341815474181</v>
      </c>
    </row>
    <row r="885" spans="2:37" x14ac:dyDescent="0.4">
      <c r="B885" s="1">
        <v>1.41E-3</v>
      </c>
      <c r="C885" s="1">
        <v>3.1</v>
      </c>
      <c r="D885" s="1">
        <v>7.4999999999999997E-3</v>
      </c>
      <c r="E885" s="1">
        <v>233.59</v>
      </c>
      <c r="F885" s="1">
        <v>-1.055E-2</v>
      </c>
      <c r="G885" s="1">
        <v>33.969001245100003</v>
      </c>
      <c r="H885" s="1">
        <v>38.828812345000003</v>
      </c>
      <c r="I885" s="2">
        <v>2.3207731897000001</v>
      </c>
      <c r="J885" s="2">
        <v>3.9995269186</v>
      </c>
      <c r="K885" s="2">
        <v>5.4807092094999996</v>
      </c>
      <c r="L885" s="1">
        <v>1251.2344235502001</v>
      </c>
      <c r="M885" s="2">
        <v>1574.4661608005999</v>
      </c>
      <c r="N885" s="1">
        <v>1847.2369604695</v>
      </c>
      <c r="O885" s="1">
        <v>169.0324586799</v>
      </c>
      <c r="P885" s="1">
        <v>205.24763376440001</v>
      </c>
      <c r="Q885" s="1">
        <v>39.338370299099999</v>
      </c>
      <c r="R885" s="1">
        <v>27.593586530500001</v>
      </c>
      <c r="S885" s="1">
        <v>16.0173249381</v>
      </c>
      <c r="T885" s="1">
        <v>7.5942433999999998E-3</v>
      </c>
      <c r="U885" s="1">
        <v>2.2554663999999999E-2</v>
      </c>
      <c r="V885" s="1">
        <v>3.49962734E-2</v>
      </c>
      <c r="W885" s="1">
        <v>0.35032002740000001</v>
      </c>
      <c r="X885" s="1">
        <v>0.14797120010000001</v>
      </c>
      <c r="Y885" s="1">
        <v>9.2135366699999999E-2</v>
      </c>
      <c r="Z885" s="1">
        <v>3.8053676000000002E-2</v>
      </c>
      <c r="AA885" s="1">
        <v>1.6688860999999999E-2</v>
      </c>
      <c r="AB885" s="1">
        <v>-135.00598083829999</v>
      </c>
      <c r="AC885" s="1">
        <v>1244.8940612746001</v>
      </c>
      <c r="AD885" s="1">
        <v>1706.6945529696</v>
      </c>
      <c r="AE885" s="1">
        <v>1732.1833597861</v>
      </c>
      <c r="AF885" s="1">
        <v>5.1481433299999997E-2</v>
      </c>
      <c r="AG885" s="1">
        <v>0.1119765672</v>
      </c>
      <c r="AH885" s="1">
        <v>0.24355871209999999</v>
      </c>
      <c r="AI885" s="5">
        <f t="shared" si="14"/>
        <v>587.43400166676065</v>
      </c>
      <c r="AJ885" s="5">
        <f t="shared" si="14"/>
        <v>739.18599098619723</v>
      </c>
      <c r="AK885" s="5">
        <f t="shared" si="14"/>
        <v>867.24739928145539</v>
      </c>
    </row>
    <row r="886" spans="2:37" x14ac:dyDescent="0.4">
      <c r="B886" s="1">
        <v>1.41E-3</v>
      </c>
      <c r="C886" s="1">
        <v>3.1</v>
      </c>
      <c r="D886" s="1">
        <v>7.4999999999999997E-3</v>
      </c>
      <c r="E886" s="1">
        <v>292.95</v>
      </c>
      <c r="F886" s="1">
        <v>-2.002E-2</v>
      </c>
      <c r="G886" s="1">
        <v>31.893725564299999</v>
      </c>
      <c r="H886" s="1">
        <v>36.576273391400001</v>
      </c>
      <c r="I886" s="2">
        <v>2.1424228444</v>
      </c>
      <c r="J886" s="2">
        <v>3.4728814484999999</v>
      </c>
      <c r="K886" s="2">
        <v>4.3445374770000003</v>
      </c>
      <c r="L886" s="1">
        <v>1141.8280556041</v>
      </c>
      <c r="M886" s="2">
        <v>1307.3442545329999</v>
      </c>
      <c r="N886" s="1">
        <v>1369.0356947789001</v>
      </c>
      <c r="O886" s="1">
        <v>169.49715080019999</v>
      </c>
      <c r="P886" s="1">
        <v>207.1226842234</v>
      </c>
      <c r="Q886" s="1">
        <v>28.425486460799998</v>
      </c>
      <c r="R886" s="1">
        <v>12.7740038774</v>
      </c>
      <c r="S886" s="1">
        <v>4.8560745166999997</v>
      </c>
      <c r="T886" s="1">
        <v>6.4718657000000001E-3</v>
      </c>
      <c r="U886" s="1">
        <v>1.70058768E-2</v>
      </c>
      <c r="V886" s="1">
        <v>2.3756357400000001E-2</v>
      </c>
      <c r="W886" s="1">
        <v>0.35032002740000001</v>
      </c>
      <c r="X886" s="1">
        <v>6.8266107600000001E-2</v>
      </c>
      <c r="Y886" s="1">
        <v>2.77821678E-2</v>
      </c>
      <c r="Z886" s="1">
        <v>3.81170604E-2</v>
      </c>
      <c r="AA886" s="1">
        <v>1.6930444999999999E-2</v>
      </c>
      <c r="AB886" s="1">
        <v>-94.670588197499995</v>
      </c>
      <c r="AC886" s="1">
        <v>1009.7668981087</v>
      </c>
      <c r="AD886" s="1">
        <v>1172.8381665572999</v>
      </c>
      <c r="AE886" s="1">
        <v>1200.7903398814999</v>
      </c>
      <c r="AF886" s="1">
        <v>5.1481433299999997E-2</v>
      </c>
      <c r="AG886" s="1">
        <v>0.1119765672</v>
      </c>
      <c r="AH886" s="1">
        <v>0.24355871209999999</v>
      </c>
      <c r="AI886" s="5">
        <f t="shared" si="14"/>
        <v>536.06950967328635</v>
      </c>
      <c r="AJ886" s="5">
        <f t="shared" si="14"/>
        <v>613.77664532065728</v>
      </c>
      <c r="AK886" s="5">
        <f t="shared" si="14"/>
        <v>642.73976280699537</v>
      </c>
    </row>
    <row r="887" spans="2:37" x14ac:dyDescent="0.4">
      <c r="B887" s="1">
        <v>1.41E-3</v>
      </c>
      <c r="C887" s="1">
        <v>3.1</v>
      </c>
      <c r="D887" s="1">
        <v>7.4999999999999997E-3</v>
      </c>
      <c r="E887" s="1">
        <v>292.95</v>
      </c>
      <c r="F887" s="1">
        <v>-1.6889999999999999E-2</v>
      </c>
      <c r="G887" s="1">
        <v>32.012355407199998</v>
      </c>
      <c r="H887" s="1">
        <v>36.698969070899999</v>
      </c>
      <c r="I887" s="2">
        <v>2.1573118981000001</v>
      </c>
      <c r="J887" s="2">
        <v>3.5648570611000001</v>
      </c>
      <c r="K887" s="2">
        <v>4.5754181114000003</v>
      </c>
      <c r="L887" s="1">
        <v>1154.6802910008</v>
      </c>
      <c r="M887" s="2">
        <v>1356.0155919061999</v>
      </c>
      <c r="N887" s="1">
        <v>1454.3335758654</v>
      </c>
      <c r="O887" s="1">
        <v>169.41661786110001</v>
      </c>
      <c r="P887" s="1">
        <v>206.79027299360001</v>
      </c>
      <c r="Q887" s="1">
        <v>31.652760889500001</v>
      </c>
      <c r="R887" s="1">
        <v>16.484567004399999</v>
      </c>
      <c r="S887" s="1">
        <v>7.2099597601000003</v>
      </c>
      <c r="T887" s="1">
        <v>6.5621324000000002E-3</v>
      </c>
      <c r="U887" s="1">
        <v>1.7918570299999999E-2</v>
      </c>
      <c r="V887" s="1">
        <v>2.58323853E-2</v>
      </c>
      <c r="W887" s="1">
        <v>0.35032002740000001</v>
      </c>
      <c r="X887" s="1">
        <v>8.8155570200000005E-2</v>
      </c>
      <c r="Y887" s="1">
        <v>4.1290810800000001E-2</v>
      </c>
      <c r="Z887" s="1">
        <v>3.8111997799999998E-2</v>
      </c>
      <c r="AA887" s="1">
        <v>1.6881965299999999E-2</v>
      </c>
      <c r="AB887" s="1">
        <v>-101.4848995218</v>
      </c>
      <c r="AC887" s="1">
        <v>1075.8388343596</v>
      </c>
      <c r="AD887" s="1">
        <v>1302.6671583497</v>
      </c>
      <c r="AE887" s="1">
        <v>1342.3828147764</v>
      </c>
      <c r="AF887" s="1">
        <v>5.1481433299999997E-2</v>
      </c>
      <c r="AG887" s="1">
        <v>0.1119765672</v>
      </c>
      <c r="AH887" s="1">
        <v>0.24355871209999999</v>
      </c>
      <c r="AI887" s="5">
        <f t="shared" si="14"/>
        <v>542.10342300507045</v>
      </c>
      <c r="AJ887" s="5">
        <f t="shared" si="14"/>
        <v>636.627038453615</v>
      </c>
      <c r="AK887" s="5">
        <f t="shared" si="14"/>
        <v>682.78571636873244</v>
      </c>
    </row>
    <row r="888" spans="2:37" x14ac:dyDescent="0.4">
      <c r="B888" s="1">
        <v>1.41E-3</v>
      </c>
      <c r="C888" s="1">
        <v>3.1</v>
      </c>
      <c r="D888" s="1">
        <v>7.4999999999999997E-3</v>
      </c>
      <c r="E888" s="1">
        <v>292.95</v>
      </c>
      <c r="F888" s="1">
        <v>-1.52E-2</v>
      </c>
      <c r="G888" s="1">
        <v>32.0695815244</v>
      </c>
      <c r="H888" s="1">
        <v>36.756296307</v>
      </c>
      <c r="I888" s="2">
        <v>2.1656505903999999</v>
      </c>
      <c r="J888" s="2">
        <v>3.6185603326</v>
      </c>
      <c r="K888" s="2">
        <v>4.7197501774999999</v>
      </c>
      <c r="L888" s="1">
        <v>1161.9927502564001</v>
      </c>
      <c r="M888" s="2">
        <v>1385.6863696377</v>
      </c>
      <c r="N888" s="1">
        <v>1511.4405418909</v>
      </c>
      <c r="O888" s="1">
        <v>169.36990857980001</v>
      </c>
      <c r="P888" s="1">
        <v>206.58797655000001</v>
      </c>
      <c r="Q888" s="1">
        <v>33.5444910167</v>
      </c>
      <c r="R888" s="1">
        <v>18.9169055785</v>
      </c>
      <c r="S888" s="1">
        <v>8.9240922170000001</v>
      </c>
      <c r="T888" s="1">
        <v>6.6129598999999997E-3</v>
      </c>
      <c r="U888" s="1">
        <v>1.8462510200000001E-2</v>
      </c>
      <c r="V888" s="1">
        <v>2.7129056200000001E-2</v>
      </c>
      <c r="W888" s="1">
        <v>0.35032002740000001</v>
      </c>
      <c r="X888" s="1">
        <v>0.1012061158</v>
      </c>
      <c r="Y888" s="1">
        <v>5.1141038899999998E-2</v>
      </c>
      <c r="Z888" s="1">
        <v>3.81096452E-2</v>
      </c>
      <c r="AA888" s="1">
        <v>1.6851595600000002E-2</v>
      </c>
      <c r="AB888" s="1">
        <v>-105.7476479179</v>
      </c>
      <c r="AC888" s="1">
        <v>1115.9129420301999</v>
      </c>
      <c r="AD888" s="1">
        <v>1389.0540156823999</v>
      </c>
      <c r="AE888" s="1">
        <v>1432.0549173034001</v>
      </c>
      <c r="AF888" s="1">
        <v>5.1481433299999997E-2</v>
      </c>
      <c r="AG888" s="1">
        <v>0.1119765672</v>
      </c>
      <c r="AH888" s="1">
        <v>0.24355871209999999</v>
      </c>
      <c r="AI888" s="5">
        <f t="shared" si="14"/>
        <v>545.53650246779353</v>
      </c>
      <c r="AJ888" s="5">
        <f t="shared" si="14"/>
        <v>650.55698105056342</v>
      </c>
      <c r="AK888" s="5">
        <f t="shared" si="14"/>
        <v>709.59649854032864</v>
      </c>
    </row>
    <row r="889" spans="2:37" x14ac:dyDescent="0.4">
      <c r="B889" s="1">
        <v>1.41E-3</v>
      </c>
      <c r="C889" s="1">
        <v>3.1</v>
      </c>
      <c r="D889" s="1">
        <v>7.4999999999999997E-3</v>
      </c>
      <c r="E889" s="1">
        <v>292.95</v>
      </c>
      <c r="F889" s="1">
        <v>-1.3339999999999999E-2</v>
      </c>
      <c r="G889" s="1">
        <v>32.124972635200002</v>
      </c>
      <c r="H889" s="1">
        <v>36.809635010400001</v>
      </c>
      <c r="I889" s="2">
        <v>2.1750792644999999</v>
      </c>
      <c r="J889" s="2">
        <v>3.6811729191999998</v>
      </c>
      <c r="K889" s="2">
        <v>4.8963256007</v>
      </c>
      <c r="L889" s="1">
        <v>1170.3598244124</v>
      </c>
      <c r="M889" s="2">
        <v>1421.4675991294</v>
      </c>
      <c r="N889" s="1">
        <v>1585.8319287771999</v>
      </c>
      <c r="O889" s="1">
        <v>169.31578586660001</v>
      </c>
      <c r="P889" s="1">
        <v>206.3445073373</v>
      </c>
      <c r="Q889" s="1">
        <v>35.756949914899998</v>
      </c>
      <c r="R889" s="1">
        <v>22.009561726400001</v>
      </c>
      <c r="S889" s="1">
        <v>11.284104960700001</v>
      </c>
      <c r="T889" s="1">
        <v>6.6706674000000001E-3</v>
      </c>
      <c r="U889" s="1">
        <v>1.9106958E-2</v>
      </c>
      <c r="V889" s="1">
        <v>2.87216699E-2</v>
      </c>
      <c r="W889" s="1">
        <v>0.35032002740000001</v>
      </c>
      <c r="X889" s="1">
        <v>0.11781346600000001</v>
      </c>
      <c r="Y889" s="1">
        <v>6.4719071099999997E-2</v>
      </c>
      <c r="Z889" s="1">
        <v>3.8107424100000002E-2</v>
      </c>
      <c r="AA889" s="1">
        <v>1.6814283100000001E-2</v>
      </c>
      <c r="AB889" s="1">
        <v>-110.9900481629</v>
      </c>
      <c r="AC889" s="1">
        <v>1164.0557280185999</v>
      </c>
      <c r="AD889" s="1">
        <v>1500.7588381482001</v>
      </c>
      <c r="AE889" s="1">
        <v>1540.3758718818001</v>
      </c>
      <c r="AF889" s="1">
        <v>5.1481433299999997E-2</v>
      </c>
      <c r="AG889" s="1">
        <v>0.1119765672</v>
      </c>
      <c r="AH889" s="1">
        <v>0.24355871209999999</v>
      </c>
      <c r="AI889" s="5">
        <f t="shared" si="14"/>
        <v>549.46470629690145</v>
      </c>
      <c r="AJ889" s="5">
        <f t="shared" si="14"/>
        <v>667.35568034244136</v>
      </c>
      <c r="AK889" s="5">
        <f t="shared" si="14"/>
        <v>744.52203228976521</v>
      </c>
    </row>
    <row r="890" spans="2:37" x14ac:dyDescent="0.4">
      <c r="B890" s="1">
        <v>1.41E-3</v>
      </c>
      <c r="C890" s="1">
        <v>3.1</v>
      </c>
      <c r="D890" s="1">
        <v>7.4999999999999997E-3</v>
      </c>
      <c r="E890" s="1">
        <v>292.95</v>
      </c>
      <c r="F890" s="1">
        <v>-1.055E-2</v>
      </c>
      <c r="G890" s="1">
        <v>32.188266795399997</v>
      </c>
      <c r="H890" s="1">
        <v>36.8645090455</v>
      </c>
      <c r="I890" s="2">
        <v>2.1897318682</v>
      </c>
      <c r="J890" s="2">
        <v>3.7824253235</v>
      </c>
      <c r="K890" s="2">
        <v>5.1997533734000001</v>
      </c>
      <c r="L890" s="1">
        <v>1183.5702943609999</v>
      </c>
      <c r="M890" s="2">
        <v>1482.0949048171999</v>
      </c>
      <c r="N890" s="1">
        <v>1724.3993284894</v>
      </c>
      <c r="O890" s="1">
        <v>169.229157313</v>
      </c>
      <c r="P890" s="1">
        <v>205.93366446100001</v>
      </c>
      <c r="Q890" s="1">
        <v>39.351100684499997</v>
      </c>
      <c r="R890" s="1">
        <v>27.618503773400001</v>
      </c>
      <c r="S890" s="1">
        <v>16.040328476199999</v>
      </c>
      <c r="T890" s="1">
        <v>6.7608451999999998E-3</v>
      </c>
      <c r="U890" s="1">
        <v>2.0172505300000001E-2</v>
      </c>
      <c r="V890" s="1">
        <v>3.1485608999999998E-2</v>
      </c>
      <c r="W890" s="1">
        <v>0.35032002740000001</v>
      </c>
      <c r="X890" s="1">
        <v>0.14797120010000001</v>
      </c>
      <c r="Y890" s="1">
        <v>9.2135366699999999E-2</v>
      </c>
      <c r="Z890" s="1">
        <v>3.81049491E-2</v>
      </c>
      <c r="AA890" s="1">
        <v>1.6749664800000001E-2</v>
      </c>
      <c r="AB890" s="1">
        <v>-120.11343293260001</v>
      </c>
      <c r="AC890" s="1">
        <v>1245.2169769003999</v>
      </c>
      <c r="AD890" s="1">
        <v>1707.6129131821001</v>
      </c>
      <c r="AE890" s="1">
        <v>1733.9877695237999</v>
      </c>
      <c r="AF890" s="1">
        <v>5.1481433299999997E-2</v>
      </c>
      <c r="AG890" s="1">
        <v>0.1119765672</v>
      </c>
      <c r="AH890" s="1">
        <v>0.24355871209999999</v>
      </c>
      <c r="AI890" s="5">
        <f t="shared" si="14"/>
        <v>555.66680486431926</v>
      </c>
      <c r="AJ890" s="5">
        <f t="shared" si="14"/>
        <v>695.81920413953048</v>
      </c>
      <c r="AK890" s="5">
        <f t="shared" si="14"/>
        <v>809.57714952553988</v>
      </c>
    </row>
    <row r="891" spans="2:37" x14ac:dyDescent="0.4">
      <c r="B891" s="1">
        <v>1.41E-3</v>
      </c>
      <c r="C891" s="1">
        <v>3.1</v>
      </c>
      <c r="D891" s="1">
        <v>7.4999999999999997E-3</v>
      </c>
      <c r="E891" s="1">
        <v>360</v>
      </c>
      <c r="F891" s="1">
        <v>-2.002E-2</v>
      </c>
      <c r="G891" s="1">
        <v>29.9744383142</v>
      </c>
      <c r="H891" s="1">
        <v>34.442980394599999</v>
      </c>
      <c r="I891" s="2">
        <v>2.0203420043000002</v>
      </c>
      <c r="J891" s="2">
        <v>3.2470548369999999</v>
      </c>
      <c r="K891" s="2">
        <v>4.0473331332000004</v>
      </c>
      <c r="L891" s="1">
        <v>1079.8835262565999</v>
      </c>
      <c r="M891" s="2">
        <v>1225.2328013299</v>
      </c>
      <c r="N891" s="1">
        <v>1273.8743448004</v>
      </c>
      <c r="O891" s="1">
        <v>169.66327474959999</v>
      </c>
      <c r="P891" s="1">
        <v>207.7317088906</v>
      </c>
      <c r="Q891" s="1">
        <v>28.432839546699999</v>
      </c>
      <c r="R891" s="1">
        <v>12.7837363071</v>
      </c>
      <c r="S891" s="1">
        <v>4.8620238478999998</v>
      </c>
      <c r="T891" s="1">
        <v>5.7553124000000004E-3</v>
      </c>
      <c r="U891" s="1">
        <v>1.48661448E-2</v>
      </c>
      <c r="V891" s="1">
        <v>2.0698886699999999E-2</v>
      </c>
      <c r="W891" s="1">
        <v>0.35032002740000001</v>
      </c>
      <c r="X891" s="1">
        <v>6.8266107600000001E-2</v>
      </c>
      <c r="Y891" s="1">
        <v>2.77821678E-2</v>
      </c>
      <c r="Z891" s="1">
        <v>3.8168697500000001E-2</v>
      </c>
      <c r="AA891" s="1">
        <v>1.6983427799999999E-2</v>
      </c>
      <c r="AB891" s="1">
        <v>-82.0207678031</v>
      </c>
      <c r="AC891" s="1">
        <v>1009.9356201808</v>
      </c>
      <c r="AD891" s="1">
        <v>1173.4971102882</v>
      </c>
      <c r="AE891" s="1">
        <v>1201.8607117793999</v>
      </c>
      <c r="AF891" s="1">
        <v>5.1481433299999997E-2</v>
      </c>
      <c r="AG891" s="1">
        <v>0.1119765672</v>
      </c>
      <c r="AH891" s="1">
        <v>0.24355871209999999</v>
      </c>
      <c r="AI891" s="5">
        <f t="shared" si="14"/>
        <v>506.98757101248822</v>
      </c>
      <c r="AJ891" s="5">
        <f t="shared" si="14"/>
        <v>575.22666729103287</v>
      </c>
      <c r="AK891" s="5">
        <f t="shared" si="14"/>
        <v>598.06307267624413</v>
      </c>
    </row>
    <row r="892" spans="2:37" x14ac:dyDescent="0.4">
      <c r="B892" s="1">
        <v>1.41E-3</v>
      </c>
      <c r="C892" s="1">
        <v>3.1</v>
      </c>
      <c r="D892" s="1">
        <v>7.4999999999999997E-3</v>
      </c>
      <c r="E892" s="1">
        <v>360</v>
      </c>
      <c r="F892" s="1">
        <v>-1.6889999999999999E-2</v>
      </c>
      <c r="G892" s="1">
        <v>30.1445668631</v>
      </c>
      <c r="H892" s="1">
        <v>34.627991752299998</v>
      </c>
      <c r="I892" s="2">
        <v>2.0359693723999999</v>
      </c>
      <c r="J892" s="2">
        <v>3.3423474939000002</v>
      </c>
      <c r="K892" s="2">
        <v>4.2805891674999996</v>
      </c>
      <c r="L892" s="1">
        <v>1092.6447074763</v>
      </c>
      <c r="M892" s="2">
        <v>1272.2474526065</v>
      </c>
      <c r="N892" s="1">
        <v>1353.5741687499001</v>
      </c>
      <c r="O892" s="1">
        <v>169.5848537656</v>
      </c>
      <c r="P892" s="1">
        <v>207.40893227719999</v>
      </c>
      <c r="Q892" s="1">
        <v>31.661327499199999</v>
      </c>
      <c r="R892" s="1">
        <v>16.497479274</v>
      </c>
      <c r="S892" s="1">
        <v>7.2190832179999997</v>
      </c>
      <c r="T892" s="1">
        <v>5.8446914999999997E-3</v>
      </c>
      <c r="U892" s="1">
        <v>1.5751514300000002E-2</v>
      </c>
      <c r="V892" s="1">
        <v>2.2683352600000001E-2</v>
      </c>
      <c r="W892" s="1">
        <v>0.35032002740000001</v>
      </c>
      <c r="X892" s="1">
        <v>8.8155570200000005E-2</v>
      </c>
      <c r="Y892" s="1">
        <v>4.1290810800000001E-2</v>
      </c>
      <c r="Z892" s="1">
        <v>3.81626142E-2</v>
      </c>
      <c r="AA892" s="1">
        <v>1.6937085000000001E-2</v>
      </c>
      <c r="AB892" s="1">
        <v>-88.495062320399995</v>
      </c>
      <c r="AC892" s="1">
        <v>1076.0414347643</v>
      </c>
      <c r="AD892" s="1">
        <v>1303.3563917812</v>
      </c>
      <c r="AE892" s="1">
        <v>1344.0446218437</v>
      </c>
      <c r="AF892" s="1">
        <v>5.1481433299999997E-2</v>
      </c>
      <c r="AG892" s="1">
        <v>0.1119765672</v>
      </c>
      <c r="AH892" s="1">
        <v>0.24355871209999999</v>
      </c>
      <c r="AI892" s="5">
        <f t="shared" si="14"/>
        <v>512.9787359043662</v>
      </c>
      <c r="AJ892" s="5">
        <f t="shared" si="14"/>
        <v>597.29927352417849</v>
      </c>
      <c r="AK892" s="5">
        <f t="shared" si="14"/>
        <v>635.48083039901417</v>
      </c>
    </row>
    <row r="893" spans="2:37" x14ac:dyDescent="0.4">
      <c r="B893" s="1">
        <v>1.41E-3</v>
      </c>
      <c r="C893" s="1">
        <v>3.1</v>
      </c>
      <c r="D893" s="1">
        <v>7.4999999999999997E-3</v>
      </c>
      <c r="E893" s="1">
        <v>360</v>
      </c>
      <c r="F893" s="1">
        <v>-1.52E-2</v>
      </c>
      <c r="G893" s="1">
        <v>30.2312824258</v>
      </c>
      <c r="H893" s="1">
        <v>34.720988626800001</v>
      </c>
      <c r="I893" s="2">
        <v>2.0447196755000001</v>
      </c>
      <c r="J893" s="2">
        <v>3.3979881113000001</v>
      </c>
      <c r="K893" s="2">
        <v>4.4265804748999997</v>
      </c>
      <c r="L893" s="1">
        <v>1099.9066148487</v>
      </c>
      <c r="M893" s="2">
        <v>1300.9425667501</v>
      </c>
      <c r="N893" s="1">
        <v>1406.8607102715</v>
      </c>
      <c r="O893" s="1">
        <v>169.53927537249999</v>
      </c>
      <c r="P893" s="1">
        <v>207.21208270130001</v>
      </c>
      <c r="Q893" s="1">
        <v>33.553785158099998</v>
      </c>
      <c r="R893" s="1">
        <v>18.931961577300001</v>
      </c>
      <c r="S893" s="1">
        <v>8.9355955930000004</v>
      </c>
      <c r="T893" s="1">
        <v>5.8950388000000003E-3</v>
      </c>
      <c r="U893" s="1">
        <v>1.6280315699999999E-2</v>
      </c>
      <c r="V893" s="1">
        <v>2.39273687E-2</v>
      </c>
      <c r="W893" s="1">
        <v>0.35032002740000001</v>
      </c>
      <c r="X893" s="1">
        <v>0.1012061158</v>
      </c>
      <c r="Y893" s="1">
        <v>5.1141038899999998E-2</v>
      </c>
      <c r="Z893" s="1">
        <v>3.81596586E-2</v>
      </c>
      <c r="AA893" s="1">
        <v>1.6907942299999999E-2</v>
      </c>
      <c r="AB893" s="1">
        <v>-92.554991338600004</v>
      </c>
      <c r="AC893" s="1">
        <v>1116.1369500907999</v>
      </c>
      <c r="AD893" s="1">
        <v>1389.5856971390001</v>
      </c>
      <c r="AE893" s="1">
        <v>1434.1318227817001</v>
      </c>
      <c r="AF893" s="1">
        <v>5.1481433299999997E-2</v>
      </c>
      <c r="AG893" s="1">
        <v>0.1119765672</v>
      </c>
      <c r="AH893" s="1">
        <v>0.24355871209999999</v>
      </c>
      <c r="AI893" s="5">
        <f t="shared" si="14"/>
        <v>516.38808208859155</v>
      </c>
      <c r="AJ893" s="5">
        <f t="shared" si="14"/>
        <v>610.77115809863858</v>
      </c>
      <c r="AK893" s="5">
        <f t="shared" si="14"/>
        <v>660.49798604295779</v>
      </c>
    </row>
    <row r="894" spans="2:37" x14ac:dyDescent="0.4">
      <c r="B894" s="1">
        <v>1.41E-3</v>
      </c>
      <c r="C894" s="1">
        <v>3.1</v>
      </c>
      <c r="D894" s="1">
        <v>7.4999999999999997E-3</v>
      </c>
      <c r="E894" s="1">
        <v>360</v>
      </c>
      <c r="F894" s="1">
        <v>-1.3339999999999999E-2</v>
      </c>
      <c r="G894" s="1">
        <v>30.3204082789</v>
      </c>
      <c r="H894" s="1">
        <v>34.815120348599997</v>
      </c>
      <c r="I894" s="2">
        <v>2.0546120841</v>
      </c>
      <c r="J894" s="2">
        <v>3.4628565777000002</v>
      </c>
      <c r="K894" s="2">
        <v>4.6055388119999998</v>
      </c>
      <c r="L894" s="1">
        <v>1108.2168871476999</v>
      </c>
      <c r="M894" s="2">
        <v>1335.5777607364</v>
      </c>
      <c r="N894" s="1">
        <v>1476.6915383913999</v>
      </c>
      <c r="O894" s="1">
        <v>169.4863831193</v>
      </c>
      <c r="P894" s="1">
        <v>206.97479455359999</v>
      </c>
      <c r="Q894" s="1">
        <v>35.767107619400001</v>
      </c>
      <c r="R894" s="1">
        <v>22.027403960400001</v>
      </c>
      <c r="S894" s="1">
        <v>11.298963988600001</v>
      </c>
      <c r="T894" s="1">
        <v>5.9522174999999998E-3</v>
      </c>
      <c r="U894" s="1">
        <v>1.69078397E-2</v>
      </c>
      <c r="V894" s="1">
        <v>2.5459546499999999E-2</v>
      </c>
      <c r="W894" s="1">
        <v>0.35032002740000001</v>
      </c>
      <c r="X894" s="1">
        <v>0.11781346600000001</v>
      </c>
      <c r="Y894" s="1">
        <v>6.4719071099999997E-2</v>
      </c>
      <c r="Z894" s="1">
        <v>3.8156733900000003E-2</v>
      </c>
      <c r="AA894" s="1">
        <v>1.68720373E-2</v>
      </c>
      <c r="AB894" s="1">
        <v>-97.557279051500004</v>
      </c>
      <c r="AC894" s="1">
        <v>1164.3062513405</v>
      </c>
      <c r="AD894" s="1">
        <v>1501.4001969377</v>
      </c>
      <c r="AE894" s="1">
        <v>1543.112344007</v>
      </c>
      <c r="AF894" s="1">
        <v>5.1481433299999997E-2</v>
      </c>
      <c r="AG894" s="1">
        <v>0.1119765672</v>
      </c>
      <c r="AH894" s="1">
        <v>0.24355871209999999</v>
      </c>
      <c r="AI894" s="5">
        <f t="shared" si="14"/>
        <v>520.2896183792019</v>
      </c>
      <c r="AJ894" s="5">
        <f t="shared" si="14"/>
        <v>627.03181255230049</v>
      </c>
      <c r="AK894" s="5">
        <f t="shared" si="14"/>
        <v>693.28241239032866</v>
      </c>
    </row>
    <row r="895" spans="2:37" x14ac:dyDescent="0.4">
      <c r="B895" s="1">
        <v>1.41E-3</v>
      </c>
      <c r="C895" s="1">
        <v>3.1</v>
      </c>
      <c r="D895" s="1">
        <v>7.4999999999999997E-3</v>
      </c>
      <c r="E895" s="1">
        <v>360</v>
      </c>
      <c r="F895" s="1">
        <v>-1.055E-2</v>
      </c>
      <c r="G895" s="1">
        <v>30.4368882845</v>
      </c>
      <c r="H895" s="1">
        <v>34.934283521200001</v>
      </c>
      <c r="I895" s="2">
        <v>2.0699817102</v>
      </c>
      <c r="J895" s="2">
        <v>3.5677435320000002</v>
      </c>
      <c r="K895" s="2">
        <v>4.9133439171999997</v>
      </c>
      <c r="L895" s="1">
        <v>1121.3397760273999</v>
      </c>
      <c r="M895" s="2">
        <v>1394.3306806609</v>
      </c>
      <c r="N895" s="1">
        <v>1607.0029420666001</v>
      </c>
      <c r="O895" s="1">
        <v>169.40154948</v>
      </c>
      <c r="P895" s="1">
        <v>206.57353894709999</v>
      </c>
      <c r="Q895" s="1">
        <v>39.362682769999999</v>
      </c>
      <c r="R895" s="1">
        <v>27.6415506387</v>
      </c>
      <c r="S895" s="1">
        <v>16.062179627999999</v>
      </c>
      <c r="T895" s="1">
        <v>6.0416022000000002E-3</v>
      </c>
      <c r="U895" s="1">
        <v>1.79475994E-2</v>
      </c>
      <c r="V895" s="1">
        <v>2.8128369199999999E-2</v>
      </c>
      <c r="W895" s="1">
        <v>0.35032002740000001</v>
      </c>
      <c r="X895" s="1">
        <v>0.14797120010000001</v>
      </c>
      <c r="Y895" s="1">
        <v>9.2135366699999999E-2</v>
      </c>
      <c r="Z895" s="1">
        <v>3.8153123900000002E-2</v>
      </c>
      <c r="AA895" s="1">
        <v>1.6809635900000001E-2</v>
      </c>
      <c r="AB895" s="1">
        <v>-106.2835419892</v>
      </c>
      <c r="AC895" s="1">
        <v>1245.5139793417</v>
      </c>
      <c r="AD895" s="1">
        <v>1708.4726508659001</v>
      </c>
      <c r="AE895" s="1">
        <v>1735.8433476568</v>
      </c>
      <c r="AF895" s="1">
        <v>5.1481433299999997E-2</v>
      </c>
      <c r="AG895" s="1">
        <v>0.1119765672</v>
      </c>
      <c r="AH895" s="1">
        <v>0.24355871209999999</v>
      </c>
      <c r="AI895" s="5">
        <f t="shared" si="14"/>
        <v>526.45059907389668</v>
      </c>
      <c r="AJ895" s="5">
        <f t="shared" si="14"/>
        <v>654.61534303328642</v>
      </c>
      <c r="AK895" s="5">
        <f t="shared" si="14"/>
        <v>754.46147514863856</v>
      </c>
    </row>
    <row r="896" spans="2:37" x14ac:dyDescent="0.4">
      <c r="B896" s="1">
        <v>1.41E-3</v>
      </c>
      <c r="C896" s="1">
        <v>3.1</v>
      </c>
      <c r="D896" s="1">
        <v>7.4999999999999997E-3</v>
      </c>
      <c r="E896" s="1">
        <v>394.35</v>
      </c>
      <c r="F896" s="1">
        <v>-2.002E-2</v>
      </c>
      <c r="G896" s="1">
        <v>29.086292998099999</v>
      </c>
      <c r="H896" s="1">
        <v>33.4538616476</v>
      </c>
      <c r="I896" s="2">
        <v>1.9670009589999999</v>
      </c>
      <c r="J896" s="2">
        <v>3.1420697460000002</v>
      </c>
      <c r="K896" s="2">
        <v>3.9058550502</v>
      </c>
      <c r="L896" s="1">
        <v>1052.8614564927</v>
      </c>
      <c r="M896" s="2">
        <v>1188.2032345378</v>
      </c>
      <c r="N896" s="1">
        <v>1230.8277363134</v>
      </c>
      <c r="O896" s="1">
        <v>169.7338384841</v>
      </c>
      <c r="P896" s="1">
        <v>208.00062310000001</v>
      </c>
      <c r="Q896" s="1">
        <v>28.436087647099999</v>
      </c>
      <c r="R896" s="1">
        <v>12.7880075097</v>
      </c>
      <c r="S896" s="1">
        <v>4.8646857058000004</v>
      </c>
      <c r="T896" s="1">
        <v>5.4554208000000002E-3</v>
      </c>
      <c r="U896" s="1">
        <v>1.3920369199999999E-2</v>
      </c>
      <c r="V896" s="1">
        <v>1.9325213399999999E-2</v>
      </c>
      <c r="W896" s="1">
        <v>0.35032002740000001</v>
      </c>
      <c r="X896" s="1">
        <v>6.8266107600000001E-2</v>
      </c>
      <c r="Y896" s="1">
        <v>2.77821678E-2</v>
      </c>
      <c r="Z896" s="1">
        <v>3.8192028000000003E-2</v>
      </c>
      <c r="AA896" s="1">
        <v>1.7007826100000002E-2</v>
      </c>
      <c r="AB896" s="1">
        <v>-76.457647723799994</v>
      </c>
      <c r="AC896" s="1">
        <v>1010.0103770541</v>
      </c>
      <c r="AD896" s="1">
        <v>1173.8039872509</v>
      </c>
      <c r="AE896" s="1">
        <v>1202.3682778973</v>
      </c>
      <c r="AF896" s="1">
        <v>5.1481433299999997E-2</v>
      </c>
      <c r="AG896" s="1">
        <v>0.1119765672</v>
      </c>
      <c r="AH896" s="1">
        <v>0.24355871209999999</v>
      </c>
      <c r="AI896" s="5">
        <f t="shared" si="14"/>
        <v>494.30115328295778</v>
      </c>
      <c r="AJ896" s="5">
        <f t="shared" si="14"/>
        <v>557.84189414920195</v>
      </c>
      <c r="AK896" s="5">
        <f t="shared" si="14"/>
        <v>577.85339733023477</v>
      </c>
    </row>
    <row r="897" spans="2:37" x14ac:dyDescent="0.4">
      <c r="B897" s="1">
        <v>1.41E-3</v>
      </c>
      <c r="C897" s="1">
        <v>3.1</v>
      </c>
      <c r="D897" s="1">
        <v>7.4999999999999997E-3</v>
      </c>
      <c r="E897" s="1">
        <v>394.35</v>
      </c>
      <c r="F897" s="1">
        <v>-1.6889999999999999E-2</v>
      </c>
      <c r="G897" s="1">
        <v>29.2813065667</v>
      </c>
      <c r="H897" s="1">
        <v>33.669091886099999</v>
      </c>
      <c r="I897" s="2">
        <v>1.9829738604</v>
      </c>
      <c r="J897" s="2">
        <v>3.2390576399</v>
      </c>
      <c r="K897" s="2">
        <v>4.1403802992000003</v>
      </c>
      <c r="L897" s="1">
        <v>1065.586772937</v>
      </c>
      <c r="M897" s="2">
        <v>1234.5084412096001</v>
      </c>
      <c r="N897" s="1">
        <v>1308.009939071</v>
      </c>
      <c r="O897" s="1">
        <v>169.65636459999999</v>
      </c>
      <c r="P897" s="1">
        <v>207.68233746729999</v>
      </c>
      <c r="Q897" s="1">
        <v>31.6651130821</v>
      </c>
      <c r="R897" s="1">
        <v>16.5031538406</v>
      </c>
      <c r="S897" s="1">
        <v>7.2231706561999998</v>
      </c>
      <c r="T897" s="1">
        <v>5.5443812999999998E-3</v>
      </c>
      <c r="U897" s="1">
        <v>1.47930071E-2</v>
      </c>
      <c r="V897" s="1">
        <v>2.1266586800000001E-2</v>
      </c>
      <c r="W897" s="1">
        <v>0.35032002740000001</v>
      </c>
      <c r="X897" s="1">
        <v>8.8155570200000005E-2</v>
      </c>
      <c r="Y897" s="1">
        <v>4.1290810800000001E-2</v>
      </c>
      <c r="Z897" s="1">
        <v>3.81854482E-2</v>
      </c>
      <c r="AA897" s="1">
        <v>1.6962477E-2</v>
      </c>
      <c r="AB897" s="1">
        <v>-82.773357081100002</v>
      </c>
      <c r="AC897" s="1">
        <v>1076.131100261</v>
      </c>
      <c r="AD897" s="1">
        <v>1303.6728453912001</v>
      </c>
      <c r="AE897" s="1">
        <v>1344.8353687353001</v>
      </c>
      <c r="AF897" s="1">
        <v>5.1481433299999997E-2</v>
      </c>
      <c r="AG897" s="1">
        <v>0.1119765672</v>
      </c>
      <c r="AH897" s="1">
        <v>0.24355871209999999</v>
      </c>
      <c r="AI897" s="5">
        <f t="shared" si="14"/>
        <v>500.27548025211269</v>
      </c>
      <c r="AJ897" s="5">
        <f t="shared" si="14"/>
        <v>579.58142779793434</v>
      </c>
      <c r="AK897" s="5">
        <f t="shared" si="14"/>
        <v>614.08917327276993</v>
      </c>
    </row>
    <row r="898" spans="2:37" x14ac:dyDescent="0.4">
      <c r="B898" s="1">
        <v>1.41E-3</v>
      </c>
      <c r="C898" s="1">
        <v>3.1</v>
      </c>
      <c r="D898" s="1">
        <v>7.4999999999999997E-3</v>
      </c>
      <c r="E898" s="1">
        <v>394.35</v>
      </c>
      <c r="F898" s="1">
        <v>-1.52E-2</v>
      </c>
      <c r="G898" s="1">
        <v>29.382243410800001</v>
      </c>
      <c r="H898" s="1">
        <v>33.779350700099997</v>
      </c>
      <c r="I898" s="2">
        <v>1.9919166946</v>
      </c>
      <c r="J898" s="2">
        <v>3.2956859948999999</v>
      </c>
      <c r="K898" s="2">
        <v>4.2872517440999998</v>
      </c>
      <c r="L898" s="1">
        <v>1072.8287733231</v>
      </c>
      <c r="M898" s="2">
        <v>1262.7863590091999</v>
      </c>
      <c r="N898" s="1">
        <v>1359.5729139866</v>
      </c>
      <c r="O898" s="1">
        <v>169.61128946069999</v>
      </c>
      <c r="P898" s="1">
        <v>207.4880154372</v>
      </c>
      <c r="Q898" s="1">
        <v>33.557892235399997</v>
      </c>
      <c r="R898" s="1">
        <v>18.938582821600001</v>
      </c>
      <c r="S898" s="1">
        <v>8.9407526583999992</v>
      </c>
      <c r="T898" s="1">
        <v>5.5945023E-3</v>
      </c>
      <c r="U898" s="1">
        <v>1.53147801E-2</v>
      </c>
      <c r="V898" s="1">
        <v>2.2485904800000001E-2</v>
      </c>
      <c r="W898" s="1">
        <v>0.35032002740000001</v>
      </c>
      <c r="X898" s="1">
        <v>0.1012061158</v>
      </c>
      <c r="Y898" s="1">
        <v>5.1141038899999998E-2</v>
      </c>
      <c r="Z898" s="1">
        <v>3.8182200499999999E-2</v>
      </c>
      <c r="AA898" s="1">
        <v>1.6933902399999999E-2</v>
      </c>
      <c r="AB898" s="1">
        <v>-86.738900209500002</v>
      </c>
      <c r="AC898" s="1">
        <v>1116.2360282935001</v>
      </c>
      <c r="AD898" s="1">
        <v>1389.8220671485001</v>
      </c>
      <c r="AE898" s="1">
        <v>1435.1211953768</v>
      </c>
      <c r="AF898" s="1">
        <v>5.1481433299999997E-2</v>
      </c>
      <c r="AG898" s="1">
        <v>0.1119765672</v>
      </c>
      <c r="AH898" s="1">
        <v>0.24355871209999999</v>
      </c>
      <c r="AI898" s="5">
        <f t="shared" si="14"/>
        <v>503.6754804333803</v>
      </c>
      <c r="AJ898" s="5">
        <f t="shared" si="14"/>
        <v>592.85744554422536</v>
      </c>
      <c r="AK898" s="5">
        <f t="shared" si="14"/>
        <v>638.29714271671367</v>
      </c>
    </row>
    <row r="899" spans="2:37" x14ac:dyDescent="0.4">
      <c r="B899" s="1">
        <v>1.41E-3</v>
      </c>
      <c r="C899" s="1">
        <v>3.1</v>
      </c>
      <c r="D899" s="1">
        <v>7.4999999999999997E-3</v>
      </c>
      <c r="E899" s="1">
        <v>394.35</v>
      </c>
      <c r="F899" s="1">
        <v>-1.3339999999999999E-2</v>
      </c>
      <c r="G899" s="1">
        <v>29.487610435099999</v>
      </c>
      <c r="H899" s="1">
        <v>33.893189982800003</v>
      </c>
      <c r="I899" s="2">
        <v>2.0020259249999999</v>
      </c>
      <c r="J899" s="2">
        <v>3.3617024405999998</v>
      </c>
      <c r="K899" s="2">
        <v>4.4674716952000004</v>
      </c>
      <c r="L899" s="1">
        <v>1081.1166807302</v>
      </c>
      <c r="M899" s="2">
        <v>1296.9320450898001</v>
      </c>
      <c r="N899" s="1">
        <v>1427.3579378065001</v>
      </c>
      <c r="O899" s="1">
        <v>169.55894132829999</v>
      </c>
      <c r="P899" s="1">
        <v>207.25358463800001</v>
      </c>
      <c r="Q899" s="1">
        <v>35.771595566800002</v>
      </c>
      <c r="R899" s="1">
        <v>22.0352559928</v>
      </c>
      <c r="S899" s="1">
        <v>11.305629805500001</v>
      </c>
      <c r="T899" s="1">
        <v>5.6514319999999996E-3</v>
      </c>
      <c r="U899" s="1">
        <v>1.59344711E-2</v>
      </c>
      <c r="V899" s="1">
        <v>2.39898201E-2</v>
      </c>
      <c r="W899" s="1">
        <v>0.35032002740000001</v>
      </c>
      <c r="X899" s="1">
        <v>0.11781346600000001</v>
      </c>
      <c r="Y899" s="1">
        <v>6.4719071099999997E-2</v>
      </c>
      <c r="Z899" s="1">
        <v>3.8178935900000002E-2</v>
      </c>
      <c r="AA899" s="1">
        <v>1.68986468E-2</v>
      </c>
      <c r="AB899" s="1">
        <v>-91.629659828900003</v>
      </c>
      <c r="AC899" s="1">
        <v>1164.4169797154</v>
      </c>
      <c r="AD899" s="1">
        <v>1501.6855128863999</v>
      </c>
      <c r="AE899" s="1">
        <v>1544.4182894158</v>
      </c>
      <c r="AF899" s="1">
        <v>5.1481433299999997E-2</v>
      </c>
      <c r="AG899" s="1">
        <v>0.1119765672</v>
      </c>
      <c r="AH899" s="1">
        <v>0.24355871209999999</v>
      </c>
      <c r="AI899" s="5">
        <f t="shared" si="14"/>
        <v>507.56651677474179</v>
      </c>
      <c r="AJ899" s="5">
        <f t="shared" si="14"/>
        <v>608.88828407971835</v>
      </c>
      <c r="AK899" s="5">
        <f t="shared" si="14"/>
        <v>670.1210975617372</v>
      </c>
    </row>
    <row r="900" spans="2:37" x14ac:dyDescent="0.4">
      <c r="B900" s="1">
        <v>1.41E-3</v>
      </c>
      <c r="C900" s="1">
        <v>3.1</v>
      </c>
      <c r="D900" s="1">
        <v>7.4999999999999997E-3</v>
      </c>
      <c r="E900" s="1">
        <v>394.35</v>
      </c>
      <c r="F900" s="1">
        <v>-1.055E-2</v>
      </c>
      <c r="G900" s="1">
        <v>29.6296134577</v>
      </c>
      <c r="H900" s="1">
        <v>34.043310584700002</v>
      </c>
      <c r="I900" s="2">
        <v>2.0177306093</v>
      </c>
      <c r="J900" s="2">
        <v>3.4684341744</v>
      </c>
      <c r="K900" s="2">
        <v>4.7775862056999996</v>
      </c>
      <c r="L900" s="1">
        <v>1094.205091451</v>
      </c>
      <c r="M900" s="2">
        <v>1354.8855269204</v>
      </c>
      <c r="N900" s="1">
        <v>1553.9718424221001</v>
      </c>
      <c r="O900" s="1">
        <v>169.47489460669999</v>
      </c>
      <c r="P900" s="1">
        <v>206.85673726740001</v>
      </c>
      <c r="Q900" s="1">
        <v>39.367797275400001</v>
      </c>
      <c r="R900" s="1">
        <v>27.651702291100001</v>
      </c>
      <c r="S900" s="1">
        <v>16.071990203599999</v>
      </c>
      <c r="T900" s="1">
        <v>5.7404439000000003E-3</v>
      </c>
      <c r="U900" s="1">
        <v>1.69623502E-2</v>
      </c>
      <c r="V900" s="1">
        <v>2.6614373899999998E-2</v>
      </c>
      <c r="W900" s="1">
        <v>0.35032002740000001</v>
      </c>
      <c r="X900" s="1">
        <v>0.14797120010000001</v>
      </c>
      <c r="Y900" s="1">
        <v>9.2135366699999999E-2</v>
      </c>
      <c r="Z900" s="1">
        <v>3.8174780399999997E-2</v>
      </c>
      <c r="AA900" s="1">
        <v>1.6837262400000001E-2</v>
      </c>
      <c r="AB900" s="1">
        <v>-100.1720046869</v>
      </c>
      <c r="AC900" s="1">
        <v>1245.6451101647001</v>
      </c>
      <c r="AD900" s="1">
        <v>1708.8555211319001</v>
      </c>
      <c r="AE900" s="1">
        <v>1736.8048165912001</v>
      </c>
      <c r="AF900" s="1">
        <v>5.1481433299999997E-2</v>
      </c>
      <c r="AG900" s="1">
        <v>0.1119765672</v>
      </c>
      <c r="AH900" s="1">
        <v>0.24355871209999999</v>
      </c>
      <c r="AI900" s="5">
        <f t="shared" si="14"/>
        <v>513.71131054037562</v>
      </c>
      <c r="AJ900" s="5">
        <f t="shared" si="14"/>
        <v>636.09649151192491</v>
      </c>
      <c r="AK900" s="5">
        <f t="shared" si="14"/>
        <v>729.56424526859166</v>
      </c>
    </row>
    <row r="901" spans="2:37" x14ac:dyDescent="0.4">
      <c r="B901" s="1">
        <v>1.41E-3</v>
      </c>
      <c r="C901" s="1">
        <v>3.1</v>
      </c>
      <c r="D901" s="1">
        <v>7.4999999999999997E-3</v>
      </c>
      <c r="E901" s="1">
        <v>519.33000000000004</v>
      </c>
      <c r="F901" s="1">
        <v>-2.002E-2</v>
      </c>
      <c r="G901" s="1">
        <v>26.290779389499999</v>
      </c>
      <c r="H901" s="1">
        <v>30.3268938635</v>
      </c>
      <c r="I901" s="2">
        <v>1.8113175677</v>
      </c>
      <c r="J901" s="2">
        <v>2.8101248639</v>
      </c>
      <c r="K901" s="2">
        <v>3.4425608581999998</v>
      </c>
      <c r="L901" s="1">
        <v>974.63125110689998</v>
      </c>
      <c r="M901" s="2">
        <v>1075.7666942369001</v>
      </c>
      <c r="N901" s="1">
        <v>1099.3342576486</v>
      </c>
      <c r="O901" s="1">
        <v>169.93416896959999</v>
      </c>
      <c r="P901" s="1">
        <v>208.79249446380001</v>
      </c>
      <c r="Q901" s="1">
        <v>28.445927057500001</v>
      </c>
      <c r="R901" s="1">
        <v>12.800526399300001</v>
      </c>
      <c r="S901" s="1">
        <v>4.8726552742000004</v>
      </c>
      <c r="T901" s="1">
        <v>4.6260286000000001E-3</v>
      </c>
      <c r="U901" s="1">
        <v>1.11344905E-2</v>
      </c>
      <c r="V901" s="1">
        <v>1.5190853799999999E-2</v>
      </c>
      <c r="W901" s="1">
        <v>0.35032002740000001</v>
      </c>
      <c r="X901" s="1">
        <v>6.8266107600000001E-2</v>
      </c>
      <c r="Y901" s="1">
        <v>2.77821678E-2</v>
      </c>
      <c r="Z901" s="1">
        <v>3.8263772500000001E-2</v>
      </c>
      <c r="AA901" s="1">
        <v>1.7083329099999999E-2</v>
      </c>
      <c r="AB901" s="1">
        <v>-60.131438762899997</v>
      </c>
      <c r="AC901" s="1">
        <v>1010.2351336791</v>
      </c>
      <c r="AD901" s="1">
        <v>1174.8773239104</v>
      </c>
      <c r="AE901" s="1">
        <v>1204.1318291686</v>
      </c>
      <c r="AF901" s="1">
        <v>5.1481433299999997E-2</v>
      </c>
      <c r="AG901" s="1">
        <v>0.1119765672</v>
      </c>
      <c r="AH901" s="1">
        <v>0.24355871209999999</v>
      </c>
      <c r="AI901" s="5">
        <f t="shared" si="14"/>
        <v>457.57335732718309</v>
      </c>
      <c r="AJ901" s="5">
        <f t="shared" si="14"/>
        <v>505.05478602671366</v>
      </c>
      <c r="AK901" s="5">
        <f t="shared" si="14"/>
        <v>516.11936978807512</v>
      </c>
    </row>
    <row r="902" spans="2:37" x14ac:dyDescent="0.4">
      <c r="B902" s="1">
        <v>1.41E-3</v>
      </c>
      <c r="C902" s="1">
        <v>3.1</v>
      </c>
      <c r="D902" s="1">
        <v>7.4999999999999997E-3</v>
      </c>
      <c r="E902" s="1">
        <v>519.33000000000004</v>
      </c>
      <c r="F902" s="1">
        <v>-1.6889999999999999E-2</v>
      </c>
      <c r="G902" s="1">
        <v>26.569107454499999</v>
      </c>
      <c r="H902" s="1">
        <v>30.643791241100001</v>
      </c>
      <c r="I902" s="2">
        <v>1.8283812053999999</v>
      </c>
      <c r="J902" s="2">
        <v>2.9131172249000001</v>
      </c>
      <c r="K902" s="2">
        <v>3.6818319278999998</v>
      </c>
      <c r="L902" s="1">
        <v>987.26324601140004</v>
      </c>
      <c r="M902" s="2">
        <v>1120.0505153235999</v>
      </c>
      <c r="N902" s="1">
        <v>1168.8855046464</v>
      </c>
      <c r="O902" s="1">
        <v>169.85955978379999</v>
      </c>
      <c r="P902" s="1">
        <v>208.48879362779999</v>
      </c>
      <c r="Q902" s="1">
        <v>31.6765744647</v>
      </c>
      <c r="R902" s="1">
        <v>16.519826018700002</v>
      </c>
      <c r="S902" s="1">
        <v>7.2354475811999999</v>
      </c>
      <c r="T902" s="1">
        <v>4.7135987000000001E-3</v>
      </c>
      <c r="U902" s="1">
        <v>1.1965615299999999E-2</v>
      </c>
      <c r="V902" s="1">
        <v>1.69915642E-2</v>
      </c>
      <c r="W902" s="1">
        <v>0.35032002740000001</v>
      </c>
      <c r="X902" s="1">
        <v>8.8155570200000005E-2</v>
      </c>
      <c r="Y902" s="1">
        <v>4.1290810800000001E-2</v>
      </c>
      <c r="Z902" s="1">
        <v>3.8255512700000001E-2</v>
      </c>
      <c r="AA902" s="1">
        <v>1.7041185100000002E-2</v>
      </c>
      <c r="AB902" s="1">
        <v>-65.937223794399998</v>
      </c>
      <c r="AC902" s="1">
        <v>1076.4001183840001</v>
      </c>
      <c r="AD902" s="1">
        <v>1304.7305580269001</v>
      </c>
      <c r="AE902" s="1">
        <v>1347.5247100667</v>
      </c>
      <c r="AF902" s="1">
        <v>5.1481433299999997E-2</v>
      </c>
      <c r="AG902" s="1">
        <v>0.1119765672</v>
      </c>
      <c r="AH902" s="1">
        <v>0.24355871209999999</v>
      </c>
      <c r="AI902" s="5">
        <f t="shared" si="14"/>
        <v>463.50387136685453</v>
      </c>
      <c r="AJ902" s="5">
        <f t="shared" si="14"/>
        <v>525.84531235849761</v>
      </c>
      <c r="AK902" s="5">
        <f t="shared" si="14"/>
        <v>548.7725373926761</v>
      </c>
    </row>
    <row r="903" spans="2:37" x14ac:dyDescent="0.4">
      <c r="B903" s="1">
        <v>1.41E-3</v>
      </c>
      <c r="C903" s="1">
        <v>3.1</v>
      </c>
      <c r="D903" s="1">
        <v>7.4999999999999997E-3</v>
      </c>
      <c r="E903" s="1">
        <v>519.33000000000004</v>
      </c>
      <c r="F903" s="1">
        <v>-1.52E-2</v>
      </c>
      <c r="G903" s="1">
        <v>26.717528201499999</v>
      </c>
      <c r="H903" s="1">
        <v>30.811963095999999</v>
      </c>
      <c r="I903" s="2">
        <v>1.8379313736</v>
      </c>
      <c r="J903" s="2">
        <v>2.9732333223</v>
      </c>
      <c r="K903" s="2">
        <v>3.8319955313</v>
      </c>
      <c r="L903" s="1">
        <v>994.45345299109999</v>
      </c>
      <c r="M903" s="2">
        <v>1147.1416225089999</v>
      </c>
      <c r="N903" s="1">
        <v>1215.2849495159001</v>
      </c>
      <c r="O903" s="1">
        <v>169.81598858070001</v>
      </c>
      <c r="P903" s="1">
        <v>208.3026293522</v>
      </c>
      <c r="Q903" s="1">
        <v>33.5703199441</v>
      </c>
      <c r="R903" s="1">
        <v>18.9580595772</v>
      </c>
      <c r="S903" s="1">
        <v>8.9562632486999991</v>
      </c>
      <c r="T903" s="1">
        <v>4.7629682999999999E-3</v>
      </c>
      <c r="U903" s="1">
        <v>1.24645641E-2</v>
      </c>
      <c r="V903" s="1">
        <v>1.81305891E-2</v>
      </c>
      <c r="W903" s="1">
        <v>0.35032002740000001</v>
      </c>
      <c r="X903" s="1">
        <v>0.1012061158</v>
      </c>
      <c r="Y903" s="1">
        <v>5.1141038899999998E-2</v>
      </c>
      <c r="Z903" s="1">
        <v>3.8251281900000003E-2</v>
      </c>
      <c r="AA903" s="1">
        <v>1.7014433499999999E-2</v>
      </c>
      <c r="AB903" s="1">
        <v>-69.600186780300007</v>
      </c>
      <c r="AC903" s="1">
        <v>1116.5329436658001</v>
      </c>
      <c r="AD903" s="1">
        <v>1390.6605065648</v>
      </c>
      <c r="AE903" s="1">
        <v>1438.5485721226</v>
      </c>
      <c r="AF903" s="1">
        <v>5.1481433299999997E-2</v>
      </c>
      <c r="AG903" s="1">
        <v>0.1119765672</v>
      </c>
      <c r="AH903" s="1">
        <v>0.24355871209999999</v>
      </c>
      <c r="AI903" s="5">
        <f t="shared" ref="AI903:AK966" si="15">+L903/2.13</f>
        <v>466.87955539488263</v>
      </c>
      <c r="AJ903" s="5">
        <f t="shared" si="15"/>
        <v>538.56414202300471</v>
      </c>
      <c r="AK903" s="5">
        <f t="shared" si="15"/>
        <v>570.55631432671362</v>
      </c>
    </row>
    <row r="904" spans="2:37" x14ac:dyDescent="0.4">
      <c r="B904" s="1">
        <v>1.41E-3</v>
      </c>
      <c r="C904" s="1">
        <v>3.1</v>
      </c>
      <c r="D904" s="1">
        <v>7.4999999999999997E-3</v>
      </c>
      <c r="E904" s="1">
        <v>519.33000000000004</v>
      </c>
      <c r="F904" s="1">
        <v>-1.3339999999999999E-2</v>
      </c>
      <c r="G904" s="1">
        <v>26.876973198400002</v>
      </c>
      <c r="H904" s="1">
        <v>30.991734116300002</v>
      </c>
      <c r="I904" s="2">
        <v>1.8487241954</v>
      </c>
      <c r="J904" s="2">
        <v>3.0432934999999999</v>
      </c>
      <c r="K904" s="2">
        <v>4.0168988434999999</v>
      </c>
      <c r="L904" s="1">
        <v>1002.683175238</v>
      </c>
      <c r="M904" s="2">
        <v>1179.8964491173999</v>
      </c>
      <c r="N904" s="1">
        <v>1276.7645016834999</v>
      </c>
      <c r="O904" s="1">
        <v>169.76525125980001</v>
      </c>
      <c r="P904" s="1">
        <v>208.07737387</v>
      </c>
      <c r="Q904" s="1">
        <v>35.785164517200002</v>
      </c>
      <c r="R904" s="1">
        <v>22.058380999800001</v>
      </c>
      <c r="S904" s="1">
        <v>11.3257059286</v>
      </c>
      <c r="T904" s="1">
        <v>4.8190714000000004E-3</v>
      </c>
      <c r="U904" s="1">
        <v>1.3058905799999999E-2</v>
      </c>
      <c r="V904" s="1">
        <v>1.9542966599999999E-2</v>
      </c>
      <c r="W904" s="1">
        <v>0.35032002740000001</v>
      </c>
      <c r="X904" s="1">
        <v>0.11781346600000001</v>
      </c>
      <c r="Y904" s="1">
        <v>6.4719071099999997E-2</v>
      </c>
      <c r="Z904" s="1">
        <v>3.8246879099999999E-2</v>
      </c>
      <c r="AA904" s="1">
        <v>1.6981251499999999E-2</v>
      </c>
      <c r="AB904" s="1">
        <v>-74.134431335499997</v>
      </c>
      <c r="AC904" s="1">
        <v>1164.7483786882001</v>
      </c>
      <c r="AD904" s="1">
        <v>1502.540141531</v>
      </c>
      <c r="AE904" s="1">
        <v>1548.7826184159001</v>
      </c>
      <c r="AF904" s="1">
        <v>5.1481433299999997E-2</v>
      </c>
      <c r="AG904" s="1">
        <v>0.1119765672</v>
      </c>
      <c r="AH904" s="1">
        <v>0.24355871209999999</v>
      </c>
      <c r="AI904" s="5">
        <f t="shared" si="15"/>
        <v>470.74327475962446</v>
      </c>
      <c r="AJ904" s="5">
        <f t="shared" si="15"/>
        <v>553.94199489079813</v>
      </c>
      <c r="AK904" s="5">
        <f t="shared" si="15"/>
        <v>599.4199538420188</v>
      </c>
    </row>
    <row r="905" spans="2:37" x14ac:dyDescent="0.4">
      <c r="B905" s="1">
        <v>1.41E-3</v>
      </c>
      <c r="C905" s="1">
        <v>3.1</v>
      </c>
      <c r="D905" s="1">
        <v>7.4999999999999997E-3</v>
      </c>
      <c r="E905" s="1">
        <v>519.33000000000004</v>
      </c>
      <c r="F905" s="1">
        <v>-1.055E-2</v>
      </c>
      <c r="G905" s="1">
        <v>27.103605701100001</v>
      </c>
      <c r="H905" s="1">
        <v>31.2449835237</v>
      </c>
      <c r="I905" s="2">
        <v>1.8654844703</v>
      </c>
      <c r="J905" s="2">
        <v>3.1565015948999999</v>
      </c>
      <c r="K905" s="2">
        <v>4.3356453090000002</v>
      </c>
      <c r="L905" s="1">
        <v>1015.6818873451</v>
      </c>
      <c r="M905" s="2">
        <v>1235.5820343661001</v>
      </c>
      <c r="N905" s="1">
        <v>1392.2415017597</v>
      </c>
      <c r="O905" s="1">
        <v>169.68350188190001</v>
      </c>
      <c r="P905" s="1">
        <v>207.69457708120001</v>
      </c>
      <c r="Q905" s="1">
        <v>39.383235351499998</v>
      </c>
      <c r="R905" s="1">
        <v>27.681646241799999</v>
      </c>
      <c r="S905" s="1">
        <v>16.1015907926</v>
      </c>
      <c r="T905" s="1">
        <v>4.9068456000000002E-3</v>
      </c>
      <c r="U905" s="1">
        <v>1.40485383E-2</v>
      </c>
      <c r="V905" s="1">
        <v>2.2024995200000001E-2</v>
      </c>
      <c r="W905" s="1">
        <v>0.35032002740000001</v>
      </c>
      <c r="X905" s="1">
        <v>0.14797120010000001</v>
      </c>
      <c r="Y905" s="1">
        <v>9.2135366699999999E-2</v>
      </c>
      <c r="Z905" s="1">
        <v>3.8240907800000001E-2</v>
      </c>
      <c r="AA905" s="1">
        <v>1.6923091599999999E-2</v>
      </c>
      <c r="AB905" s="1">
        <v>-82.091266442700004</v>
      </c>
      <c r="AC905" s="1">
        <v>1246.0367853442001</v>
      </c>
      <c r="AD905" s="1">
        <v>1710.0035314295999</v>
      </c>
      <c r="AE905" s="1">
        <v>1740.1388648851</v>
      </c>
      <c r="AF905" s="1">
        <v>5.1481433299999997E-2</v>
      </c>
      <c r="AG905" s="1">
        <v>0.1119765672</v>
      </c>
      <c r="AH905" s="1">
        <v>0.24355871209999999</v>
      </c>
      <c r="AI905" s="5">
        <f t="shared" si="15"/>
        <v>476.84595650004695</v>
      </c>
      <c r="AJ905" s="5">
        <f t="shared" si="15"/>
        <v>580.08546214370892</v>
      </c>
      <c r="AK905" s="5">
        <f t="shared" si="15"/>
        <v>653.63450786840383</v>
      </c>
    </row>
    <row r="906" spans="2:37" x14ac:dyDescent="0.4">
      <c r="B906" s="1">
        <v>1.41E-3</v>
      </c>
      <c r="C906" s="1">
        <v>3.1</v>
      </c>
      <c r="D906" s="1">
        <v>0.05</v>
      </c>
      <c r="E906" s="1">
        <v>233.59</v>
      </c>
      <c r="F906" s="1">
        <v>-2.002E-2</v>
      </c>
      <c r="G906" s="1">
        <v>24.216565642199999</v>
      </c>
      <c r="H906" s="1">
        <v>28.402550293200001</v>
      </c>
      <c r="I906" s="2">
        <v>2.3164126928000002</v>
      </c>
      <c r="J906" s="2">
        <v>4.0100593975000001</v>
      </c>
      <c r="K906" s="2">
        <v>5.5083900644000003</v>
      </c>
      <c r="L906" s="1">
        <v>1249.0050407962999</v>
      </c>
      <c r="M906" s="2">
        <v>1584.8584647227999</v>
      </c>
      <c r="N906" s="1">
        <v>1856.2494179705</v>
      </c>
      <c r="O906" s="1">
        <v>237.33632303569999</v>
      </c>
      <c r="P906" s="1">
        <v>464.67775764729998</v>
      </c>
      <c r="Q906" s="1">
        <v>39.846312758300002</v>
      </c>
      <c r="R906" s="1">
        <v>28.8245595508</v>
      </c>
      <c r="S906" s="1">
        <v>15.8851017283</v>
      </c>
      <c r="T906" s="1">
        <v>7.5657325000000001E-3</v>
      </c>
      <c r="U906" s="1">
        <v>2.2673612700000002E-2</v>
      </c>
      <c r="V906" s="1">
        <v>3.5413497000000002E-2</v>
      </c>
      <c r="W906" s="1">
        <v>0.35032002740000001</v>
      </c>
      <c r="X906" s="1">
        <v>6.8266107600000001E-2</v>
      </c>
      <c r="Y906" s="1">
        <v>2.77821678E-2</v>
      </c>
      <c r="Z906" s="1">
        <v>4.6163564599999998E-2</v>
      </c>
      <c r="AA906" s="1">
        <v>2.89859586E-2</v>
      </c>
      <c r="AB906" s="1">
        <v>3094.8018783528</v>
      </c>
      <c r="AC906" s="1">
        <v>1257.6790336232</v>
      </c>
      <c r="AD906" s="1">
        <v>1720.8301010120999</v>
      </c>
      <c r="AE906" s="1">
        <v>1758.8335381907</v>
      </c>
      <c r="AF906" s="1">
        <v>5.1481433299999997E-2</v>
      </c>
      <c r="AG906" s="1">
        <v>0.1119765672</v>
      </c>
      <c r="AH906" s="1">
        <v>0.24355871209999999</v>
      </c>
      <c r="AI906" s="5">
        <f t="shared" si="15"/>
        <v>586.38734309685447</v>
      </c>
      <c r="AJ906" s="5">
        <f t="shared" si="15"/>
        <v>744.06500691211272</v>
      </c>
      <c r="AK906" s="5">
        <f t="shared" si="15"/>
        <v>871.47859998615024</v>
      </c>
    </row>
    <row r="907" spans="2:37" x14ac:dyDescent="0.4">
      <c r="B907" s="1">
        <v>1.41E-3</v>
      </c>
      <c r="C907" s="1">
        <v>3.1</v>
      </c>
      <c r="D907" s="1">
        <v>0.05</v>
      </c>
      <c r="E907" s="1">
        <v>233.59</v>
      </c>
      <c r="F907" s="1">
        <v>-1.6889999999999999E-2</v>
      </c>
      <c r="G907" s="1">
        <v>24.211776721300001</v>
      </c>
      <c r="H907" s="1">
        <v>28.376220650099999</v>
      </c>
      <c r="I907" s="2">
        <v>2.3326942578000001</v>
      </c>
      <c r="J907" s="2">
        <v>4.1333198435999998</v>
      </c>
      <c r="K907" s="2">
        <v>5.9098323455999999</v>
      </c>
      <c r="L907" s="1">
        <v>1264.9107886551001</v>
      </c>
      <c r="M907" s="2">
        <v>1669.7384287960999</v>
      </c>
      <c r="N907" s="1">
        <v>2076.7099221675999</v>
      </c>
      <c r="O907" s="1">
        <v>237.21712018540001</v>
      </c>
      <c r="P907" s="1">
        <v>463.49743448250001</v>
      </c>
      <c r="Q907" s="1">
        <v>44.369781865500002</v>
      </c>
      <c r="R907" s="1">
        <v>37.1819488354</v>
      </c>
      <c r="S907" s="1">
        <v>23.560228584099999</v>
      </c>
      <c r="T907" s="1">
        <v>7.6724621000000002E-3</v>
      </c>
      <c r="U907" s="1">
        <v>2.40889094E-2</v>
      </c>
      <c r="V907" s="1">
        <v>3.9372286100000001E-2</v>
      </c>
      <c r="W907" s="1">
        <v>0.35032002740000001</v>
      </c>
      <c r="X907" s="1">
        <v>8.8155570200000005E-2</v>
      </c>
      <c r="Y907" s="1">
        <v>4.1290810800000001E-2</v>
      </c>
      <c r="Z907" s="1">
        <v>4.6162809300000003E-2</v>
      </c>
      <c r="AA907" s="1">
        <v>2.8892476399999999E-2</v>
      </c>
      <c r="AB907" s="1">
        <v>3087.3905174365</v>
      </c>
      <c r="AC907" s="1">
        <v>1366.7027389366999</v>
      </c>
      <c r="AD907" s="1">
        <v>2029.0570867256999</v>
      </c>
      <c r="AE907" s="1">
        <v>2064.9405485273001</v>
      </c>
      <c r="AF907" s="1">
        <v>5.1481433299999997E-2</v>
      </c>
      <c r="AG907" s="1">
        <v>0.1119765672</v>
      </c>
      <c r="AH907" s="1">
        <v>0.24355871209999999</v>
      </c>
      <c r="AI907" s="5">
        <f t="shared" si="15"/>
        <v>593.85483035450716</v>
      </c>
      <c r="AJ907" s="5">
        <f t="shared" si="15"/>
        <v>783.91475530333332</v>
      </c>
      <c r="AK907" s="5">
        <f t="shared" si="15"/>
        <v>974.98118411624409</v>
      </c>
    </row>
    <row r="908" spans="2:37" x14ac:dyDescent="0.4">
      <c r="B908" s="1">
        <v>1.41E-3</v>
      </c>
      <c r="C908" s="1">
        <v>3.1</v>
      </c>
      <c r="D908" s="1">
        <v>0.05</v>
      </c>
      <c r="E908" s="1">
        <v>233.59</v>
      </c>
      <c r="F908" s="1">
        <v>-1.52E-2</v>
      </c>
      <c r="G908" s="1">
        <v>24.1963228706</v>
      </c>
      <c r="H908" s="1">
        <v>28.345138155499999</v>
      </c>
      <c r="I908" s="2">
        <v>2.3418169904999999</v>
      </c>
      <c r="J908" s="2">
        <v>4.2051261913999998</v>
      </c>
      <c r="K908" s="2">
        <v>6.1569600508000004</v>
      </c>
      <c r="L908" s="1">
        <v>1273.9714511345001</v>
      </c>
      <c r="M908" s="2">
        <v>1721.8732919577001</v>
      </c>
      <c r="N908" s="1">
        <v>2227.2695459820002</v>
      </c>
      <c r="O908" s="1">
        <v>237.14908570739999</v>
      </c>
      <c r="P908" s="1">
        <v>462.78339679129999</v>
      </c>
      <c r="Q908" s="1">
        <v>47.0214674634</v>
      </c>
      <c r="R908" s="1">
        <v>42.657506202500002</v>
      </c>
      <c r="S908" s="1">
        <v>29.141737549199998</v>
      </c>
      <c r="T908" s="1">
        <v>7.7325906000000003E-3</v>
      </c>
      <c r="U908" s="1">
        <v>2.49331517E-2</v>
      </c>
      <c r="V908" s="1">
        <v>4.1849866200000002E-2</v>
      </c>
      <c r="W908" s="1">
        <v>0.35032002740000001</v>
      </c>
      <c r="X908" s="1">
        <v>0.1012061158</v>
      </c>
      <c r="Y908" s="1">
        <v>5.1141038899999998E-2</v>
      </c>
      <c r="Z908" s="1">
        <v>4.6162881699999998E-2</v>
      </c>
      <c r="AA908" s="1">
        <v>2.8834458699999999E-2</v>
      </c>
      <c r="AB908" s="1">
        <v>3082.7117220777</v>
      </c>
      <c r="AC908" s="1">
        <v>1433.3976230009</v>
      </c>
      <c r="AD908" s="1">
        <v>2238.5888385958001</v>
      </c>
      <c r="AE908" s="1">
        <v>2286.5701561209999</v>
      </c>
      <c r="AF908" s="1">
        <v>5.1481433299999997E-2</v>
      </c>
      <c r="AG908" s="1">
        <v>0.1119765672</v>
      </c>
      <c r="AH908" s="1">
        <v>0.24355871209999999</v>
      </c>
      <c r="AI908" s="5">
        <f t="shared" si="15"/>
        <v>598.1086625044602</v>
      </c>
      <c r="AJ908" s="5">
        <f t="shared" si="15"/>
        <v>808.39121688154933</v>
      </c>
      <c r="AK908" s="5">
        <f t="shared" si="15"/>
        <v>1045.6664535126763</v>
      </c>
    </row>
    <row r="909" spans="2:37" x14ac:dyDescent="0.4">
      <c r="B909" s="1">
        <v>1.41E-3</v>
      </c>
      <c r="C909" s="1">
        <v>3.1</v>
      </c>
      <c r="D909" s="1">
        <v>0.05</v>
      </c>
      <c r="E909" s="1">
        <v>233.59</v>
      </c>
      <c r="F909" s="1">
        <v>-1.3339999999999999E-2</v>
      </c>
      <c r="G909" s="1">
        <v>24.168180061499999</v>
      </c>
      <c r="H909" s="1">
        <v>28.296329809500001</v>
      </c>
      <c r="I909" s="2">
        <v>2.3521354343</v>
      </c>
      <c r="J909" s="2">
        <v>4.2886566625000002</v>
      </c>
      <c r="K909" s="2">
        <v>6.4557905337000001</v>
      </c>
      <c r="L909" s="1">
        <v>1284.3480865480001</v>
      </c>
      <c r="M909" s="2">
        <v>1785.0892342108</v>
      </c>
      <c r="N909" s="1">
        <v>2425.8743334198998</v>
      </c>
      <c r="O909" s="1">
        <v>237.07124811790001</v>
      </c>
      <c r="P909" s="1">
        <v>461.92932094050002</v>
      </c>
      <c r="Q909" s="1">
        <v>50.122916550900001</v>
      </c>
      <c r="R909" s="1">
        <v>49.616624821899997</v>
      </c>
      <c r="S909" s="1">
        <v>36.817000756399999</v>
      </c>
      <c r="T909" s="1">
        <v>7.8008829999999998E-3</v>
      </c>
      <c r="U909" s="1">
        <v>2.59335321E-2</v>
      </c>
      <c r="V909" s="1">
        <v>4.4891720000000003E-2</v>
      </c>
      <c r="W909" s="1">
        <v>0.35032002740000001</v>
      </c>
      <c r="X909" s="1">
        <v>0.11781346600000001</v>
      </c>
      <c r="Y909" s="1">
        <v>6.4719071099999997E-2</v>
      </c>
      <c r="Z909" s="1">
        <v>4.6163370500000002E-2</v>
      </c>
      <c r="AA909" s="1">
        <v>2.8763759900000001E-2</v>
      </c>
      <c r="AB909" s="1">
        <v>3076.9086405282001</v>
      </c>
      <c r="AC909" s="1">
        <v>1514.0248118236</v>
      </c>
      <c r="AD909" s="1">
        <v>2513.9854116770998</v>
      </c>
      <c r="AE909" s="1">
        <v>2580.0249773621999</v>
      </c>
      <c r="AF909" s="1">
        <v>5.1481433299999997E-2</v>
      </c>
      <c r="AG909" s="1">
        <v>0.1119765672</v>
      </c>
      <c r="AH909" s="1">
        <v>0.24355871209999999</v>
      </c>
      <c r="AI909" s="5">
        <f t="shared" si="15"/>
        <v>602.98032232300477</v>
      </c>
      <c r="AJ909" s="5">
        <f t="shared" si="15"/>
        <v>838.07006300976525</v>
      </c>
      <c r="AK909" s="5">
        <f t="shared" si="15"/>
        <v>1138.9081377558216</v>
      </c>
    </row>
    <row r="910" spans="2:37" x14ac:dyDescent="0.4">
      <c r="B910" s="1">
        <v>1.41E-3</v>
      </c>
      <c r="C910" s="1">
        <v>3.1</v>
      </c>
      <c r="D910" s="1">
        <v>0.05</v>
      </c>
      <c r="E910" s="1">
        <v>233.59</v>
      </c>
      <c r="F910" s="1">
        <v>-1.055E-2</v>
      </c>
      <c r="G910" s="1">
        <v>24.102499407900002</v>
      </c>
      <c r="H910" s="1">
        <v>28.192342475699999</v>
      </c>
      <c r="I910" s="2">
        <v>2.3681769004</v>
      </c>
      <c r="J910" s="2">
        <v>4.4232392792999997</v>
      </c>
      <c r="K910" s="2">
        <v>6.9604346583999996</v>
      </c>
      <c r="L910" s="1">
        <v>1300.7505465853999</v>
      </c>
      <c r="M910" s="2">
        <v>1892.9543058674999</v>
      </c>
      <c r="N910" s="1">
        <v>2806.8014585711999</v>
      </c>
      <c r="O910" s="1">
        <v>236.9488347548</v>
      </c>
      <c r="P910" s="1">
        <v>460.50320504849998</v>
      </c>
      <c r="Q910" s="1">
        <v>55.161746580200003</v>
      </c>
      <c r="R910" s="1">
        <v>62.230652329999998</v>
      </c>
      <c r="S910" s="1">
        <v>52.256486128500001</v>
      </c>
      <c r="T910" s="1">
        <v>7.9076492000000002E-3</v>
      </c>
      <c r="U910" s="1">
        <v>2.7586714500000001E-2</v>
      </c>
      <c r="V910" s="1">
        <v>5.0154293199999998E-2</v>
      </c>
      <c r="W910" s="1">
        <v>0.35032002740000001</v>
      </c>
      <c r="X910" s="1">
        <v>0.14797120010000001</v>
      </c>
      <c r="Y910" s="1">
        <v>9.2135366699999999E-2</v>
      </c>
      <c r="Z910" s="1">
        <v>4.6164946800000002E-2</v>
      </c>
      <c r="AA910" s="1">
        <v>2.8642800999999999E-2</v>
      </c>
      <c r="AB910" s="1">
        <v>3066.6968136934001</v>
      </c>
      <c r="AC910" s="1">
        <v>1651.0532621551999</v>
      </c>
      <c r="AD910" s="1">
        <v>3039.5877827969998</v>
      </c>
      <c r="AE910" s="1">
        <v>3146.1415200234001</v>
      </c>
      <c r="AF910" s="1">
        <v>5.1481433299999997E-2</v>
      </c>
      <c r="AG910" s="1">
        <v>0.1119765672</v>
      </c>
      <c r="AH910" s="1">
        <v>0.24355871209999999</v>
      </c>
      <c r="AI910" s="5">
        <f t="shared" si="15"/>
        <v>610.68100778657276</v>
      </c>
      <c r="AJ910" s="5">
        <f t="shared" si="15"/>
        <v>888.71094172183098</v>
      </c>
      <c r="AK910" s="5">
        <f t="shared" si="15"/>
        <v>1317.7471636484506</v>
      </c>
    </row>
    <row r="911" spans="2:37" x14ac:dyDescent="0.4">
      <c r="B911" s="1">
        <v>1.41E-3</v>
      </c>
      <c r="C911" s="1">
        <v>3.1</v>
      </c>
      <c r="D911" s="1">
        <v>0.05</v>
      </c>
      <c r="E911" s="1">
        <v>292.95</v>
      </c>
      <c r="F911" s="1">
        <v>-2.002E-2</v>
      </c>
      <c r="G911" s="1">
        <v>23.0260781757</v>
      </c>
      <c r="H911" s="1">
        <v>27.060580764699999</v>
      </c>
      <c r="I911" s="2">
        <v>2.1851660508999999</v>
      </c>
      <c r="J911" s="2">
        <v>3.7935585727999999</v>
      </c>
      <c r="K911" s="2">
        <v>5.2271827860000002</v>
      </c>
      <c r="L911" s="1">
        <v>1181.3920338626001</v>
      </c>
      <c r="M911" s="2">
        <v>1492.2843419188</v>
      </c>
      <c r="N911" s="1">
        <v>1732.4748501018</v>
      </c>
      <c r="O911" s="1">
        <v>237.5994608206</v>
      </c>
      <c r="P911" s="1">
        <v>466.22273400979998</v>
      </c>
      <c r="Q911" s="1">
        <v>39.857034209699997</v>
      </c>
      <c r="R911" s="1">
        <v>28.850072546700002</v>
      </c>
      <c r="S911" s="1">
        <v>15.907851966400001</v>
      </c>
      <c r="T911" s="1">
        <v>6.7326803999999997E-3</v>
      </c>
      <c r="U911" s="1">
        <v>2.0291432200000001E-2</v>
      </c>
      <c r="V911" s="1">
        <v>3.1889198600000002E-2</v>
      </c>
      <c r="W911" s="1">
        <v>0.35032002740000001</v>
      </c>
      <c r="X911" s="1">
        <v>6.8266107600000001E-2</v>
      </c>
      <c r="Y911" s="1">
        <v>2.77821678E-2</v>
      </c>
      <c r="Z911" s="1">
        <v>4.6201390100000003E-2</v>
      </c>
      <c r="AA911" s="1">
        <v>2.9047987599999998E-2</v>
      </c>
      <c r="AB911" s="1">
        <v>3104.3049022322002</v>
      </c>
      <c r="AC911" s="1">
        <v>1257.9754908102</v>
      </c>
      <c r="AD911" s="1">
        <v>1721.7155359865999</v>
      </c>
      <c r="AE911" s="1">
        <v>1761.7566519566999</v>
      </c>
      <c r="AF911" s="1">
        <v>5.1481433299999997E-2</v>
      </c>
      <c r="AG911" s="1">
        <v>0.1119765672</v>
      </c>
      <c r="AH911" s="1">
        <v>0.24355871209999999</v>
      </c>
      <c r="AI911" s="5">
        <f t="shared" si="15"/>
        <v>554.64414735333344</v>
      </c>
      <c r="AJ911" s="5">
        <f t="shared" si="15"/>
        <v>700.60297742666671</v>
      </c>
      <c r="AK911" s="5">
        <f t="shared" si="15"/>
        <v>813.36847422619724</v>
      </c>
    </row>
    <row r="912" spans="2:37" x14ac:dyDescent="0.4">
      <c r="B912" s="1">
        <v>1.41E-3</v>
      </c>
      <c r="C912" s="1">
        <v>3.1</v>
      </c>
      <c r="D912" s="1">
        <v>0.05</v>
      </c>
      <c r="E912" s="1">
        <v>292.95</v>
      </c>
      <c r="F912" s="1">
        <v>-1.6889999999999999E-2</v>
      </c>
      <c r="G912" s="1">
        <v>23.059954663999999</v>
      </c>
      <c r="H912" s="1">
        <v>27.082530774999999</v>
      </c>
      <c r="I912" s="2">
        <v>2.2022659514999998</v>
      </c>
      <c r="J912" s="2">
        <v>3.9208153934999999</v>
      </c>
      <c r="K912" s="2">
        <v>5.6337362740000003</v>
      </c>
      <c r="L912" s="1">
        <v>1197.1674736452001</v>
      </c>
      <c r="M912" s="2">
        <v>1574.4358460255</v>
      </c>
      <c r="N912" s="1">
        <v>1940.1107823612999</v>
      </c>
      <c r="O912" s="1">
        <v>237.4823647197</v>
      </c>
      <c r="P912" s="1">
        <v>465.0662798537</v>
      </c>
      <c r="Q912" s="1">
        <v>44.382092642099998</v>
      </c>
      <c r="R912" s="1">
        <v>37.2157692129</v>
      </c>
      <c r="S912" s="1">
        <v>23.595255860999998</v>
      </c>
      <c r="T912" s="1">
        <v>6.8384652000000002E-3</v>
      </c>
      <c r="U912" s="1">
        <v>2.1675638600000002E-2</v>
      </c>
      <c r="V912" s="1">
        <v>3.5731005400000002E-2</v>
      </c>
      <c r="W912" s="1">
        <v>0.35032002740000001</v>
      </c>
      <c r="X912" s="1">
        <v>8.8155570200000005E-2</v>
      </c>
      <c r="Y912" s="1">
        <v>4.1290810800000001E-2</v>
      </c>
      <c r="Z912" s="1">
        <v>4.6199799399999998E-2</v>
      </c>
      <c r="AA912" s="1">
        <v>2.8957310300000001E-2</v>
      </c>
      <c r="AB912" s="1">
        <v>3097.1726027833001</v>
      </c>
      <c r="AC912" s="1">
        <v>1367.063611625</v>
      </c>
      <c r="AD912" s="1">
        <v>2030.3051706291999</v>
      </c>
      <c r="AE912" s="1">
        <v>2066.2579398102998</v>
      </c>
      <c r="AF912" s="1">
        <v>5.1481433299999997E-2</v>
      </c>
      <c r="AG912" s="1">
        <v>0.1119765672</v>
      </c>
      <c r="AH912" s="1">
        <v>0.24355871209999999</v>
      </c>
      <c r="AI912" s="5">
        <f t="shared" si="15"/>
        <v>562.0504571104226</v>
      </c>
      <c r="AJ912" s="5">
        <f t="shared" si="15"/>
        <v>739.17175869741789</v>
      </c>
      <c r="AK912" s="5">
        <f t="shared" si="15"/>
        <v>910.85013256399066</v>
      </c>
    </row>
    <row r="913" spans="2:37" x14ac:dyDescent="0.4">
      <c r="B913" s="1">
        <v>1.41E-3</v>
      </c>
      <c r="C913" s="1">
        <v>3.1</v>
      </c>
      <c r="D913" s="1">
        <v>0.05</v>
      </c>
      <c r="E913" s="1">
        <v>292.95</v>
      </c>
      <c r="F913" s="1">
        <v>-1.52E-2</v>
      </c>
      <c r="G913" s="1">
        <v>23.066199461299998</v>
      </c>
      <c r="H913" s="1">
        <v>27.078535229</v>
      </c>
      <c r="I913" s="2">
        <v>2.2118447903999998</v>
      </c>
      <c r="J913" s="2">
        <v>3.9949355896999998</v>
      </c>
      <c r="K913" s="2">
        <v>5.8841605383999998</v>
      </c>
      <c r="L913" s="1">
        <v>1206.1556625630999</v>
      </c>
      <c r="M913" s="2">
        <v>1624.9507730893999</v>
      </c>
      <c r="N913" s="1">
        <v>2082.1492248625</v>
      </c>
      <c r="O913" s="1">
        <v>237.4154234149</v>
      </c>
      <c r="P913" s="1">
        <v>464.36537845179998</v>
      </c>
      <c r="Q913" s="1">
        <v>47.0347190285</v>
      </c>
      <c r="R913" s="1">
        <v>42.696904639899998</v>
      </c>
      <c r="S913" s="1">
        <v>29.185987074500002</v>
      </c>
      <c r="T913" s="1">
        <v>6.8980828999999997E-3</v>
      </c>
      <c r="U913" s="1">
        <v>2.2502909599999999E-2</v>
      </c>
      <c r="V913" s="1">
        <v>3.8143051300000001E-2</v>
      </c>
      <c r="W913" s="1">
        <v>0.35032002740000001</v>
      </c>
      <c r="X913" s="1">
        <v>0.1012061158</v>
      </c>
      <c r="Y913" s="1">
        <v>5.1141038899999998E-2</v>
      </c>
      <c r="Z913" s="1">
        <v>4.61993942E-2</v>
      </c>
      <c r="AA913" s="1">
        <v>2.8900871700000001E-2</v>
      </c>
      <c r="AB913" s="1">
        <v>3092.6609475618998</v>
      </c>
      <c r="AC913" s="1">
        <v>1433.799385409</v>
      </c>
      <c r="AD913" s="1">
        <v>2240.1014031389</v>
      </c>
      <c r="AE913" s="1">
        <v>2288.1784200726001</v>
      </c>
      <c r="AF913" s="1">
        <v>5.1481433299999997E-2</v>
      </c>
      <c r="AG913" s="1">
        <v>0.1119765672</v>
      </c>
      <c r="AH913" s="1">
        <v>0.24355871209999999</v>
      </c>
      <c r="AI913" s="5">
        <f t="shared" si="15"/>
        <v>566.27026411413146</v>
      </c>
      <c r="AJ913" s="5">
        <f t="shared" si="15"/>
        <v>762.88768689643189</v>
      </c>
      <c r="AK913" s="5">
        <f t="shared" si="15"/>
        <v>977.53484735328641</v>
      </c>
    </row>
    <row r="914" spans="2:37" x14ac:dyDescent="0.4">
      <c r="B914" s="1">
        <v>1.41E-3</v>
      </c>
      <c r="C914" s="1">
        <v>3.1</v>
      </c>
      <c r="D914" s="1">
        <v>0.05</v>
      </c>
      <c r="E914" s="1">
        <v>292.95</v>
      </c>
      <c r="F914" s="1">
        <v>-1.3339999999999999E-2</v>
      </c>
      <c r="G914" s="1">
        <v>23.062406449699999</v>
      </c>
      <c r="H914" s="1">
        <v>27.0601176401</v>
      </c>
      <c r="I914" s="2">
        <v>2.2226769906000001</v>
      </c>
      <c r="J914" s="2">
        <v>4.0811404191999996</v>
      </c>
      <c r="K914" s="2">
        <v>6.1870834090000004</v>
      </c>
      <c r="L914" s="1">
        <v>1216.450766018</v>
      </c>
      <c r="M914" s="2">
        <v>1686.2524412865</v>
      </c>
      <c r="N914" s="1">
        <v>2269.7597762943001</v>
      </c>
      <c r="O914" s="1">
        <v>237.33875466969999</v>
      </c>
      <c r="P914" s="1">
        <v>463.52592076500002</v>
      </c>
      <c r="Q914" s="1">
        <v>50.137276266999997</v>
      </c>
      <c r="R914" s="1">
        <v>49.663249658799998</v>
      </c>
      <c r="S914" s="1">
        <v>36.874260657999997</v>
      </c>
      <c r="T914" s="1">
        <v>6.9658131E-3</v>
      </c>
      <c r="U914" s="1">
        <v>2.3484547000000001E-2</v>
      </c>
      <c r="V914" s="1">
        <v>4.1111353599999997E-2</v>
      </c>
      <c r="W914" s="1">
        <v>0.35032002740000001</v>
      </c>
      <c r="X914" s="1">
        <v>0.11781346600000001</v>
      </c>
      <c r="Y914" s="1">
        <v>6.4719071099999997E-2</v>
      </c>
      <c r="Z914" s="1">
        <v>4.6199340399999997E-2</v>
      </c>
      <c r="AA914" s="1">
        <v>2.8831957299999999E-2</v>
      </c>
      <c r="AB914" s="1">
        <v>3087.0558357107998</v>
      </c>
      <c r="AC914" s="1">
        <v>1514.4774059841</v>
      </c>
      <c r="AD914" s="1">
        <v>2515.8646504060998</v>
      </c>
      <c r="AE914" s="1">
        <v>2582.0408190947001</v>
      </c>
      <c r="AF914" s="1">
        <v>5.1481433299999997E-2</v>
      </c>
      <c r="AG914" s="1">
        <v>0.1119765672</v>
      </c>
      <c r="AH914" s="1">
        <v>0.24355871209999999</v>
      </c>
      <c r="AI914" s="5">
        <f t="shared" si="15"/>
        <v>571.10364601784033</v>
      </c>
      <c r="AJ914" s="5">
        <f t="shared" si="15"/>
        <v>791.66781281056342</v>
      </c>
      <c r="AK914" s="5">
        <f t="shared" si="15"/>
        <v>1065.6149184480282</v>
      </c>
    </row>
    <row r="915" spans="2:37" x14ac:dyDescent="0.4">
      <c r="B915" s="1">
        <v>1.41E-3</v>
      </c>
      <c r="C915" s="1">
        <v>3.1</v>
      </c>
      <c r="D915" s="1">
        <v>0.05</v>
      </c>
      <c r="E915" s="1">
        <v>292.95</v>
      </c>
      <c r="F915" s="1">
        <v>-1.055E-2</v>
      </c>
      <c r="G915" s="1">
        <v>23.033894933599999</v>
      </c>
      <c r="H915" s="1">
        <v>27.0025097073</v>
      </c>
      <c r="I915" s="2">
        <v>2.2395125917000001</v>
      </c>
      <c r="J915" s="2">
        <v>4.2199850448999996</v>
      </c>
      <c r="K915" s="2">
        <v>6.6988012799999996</v>
      </c>
      <c r="L915" s="1">
        <v>1232.7273481121999</v>
      </c>
      <c r="M915" s="2">
        <v>1790.9619703064</v>
      </c>
      <c r="N915" s="1">
        <v>2630.2454727555</v>
      </c>
      <c r="O915" s="1">
        <v>237.2180281478</v>
      </c>
      <c r="P915" s="1">
        <v>462.12196899359998</v>
      </c>
      <c r="Q915" s="1">
        <v>55.177922588000001</v>
      </c>
      <c r="R915" s="1">
        <v>62.290723830700003</v>
      </c>
      <c r="S915" s="1">
        <v>52.340856244800001</v>
      </c>
      <c r="T915" s="1">
        <v>7.0717375000000004E-3</v>
      </c>
      <c r="U915" s="1">
        <v>2.5109665999999999E-2</v>
      </c>
      <c r="V915" s="1">
        <v>4.6261937000000003E-2</v>
      </c>
      <c r="W915" s="1">
        <v>0.35032002740000001</v>
      </c>
      <c r="X915" s="1">
        <v>0.14797120010000001</v>
      </c>
      <c r="Y915" s="1">
        <v>9.2135366699999999E-2</v>
      </c>
      <c r="Z915" s="1">
        <v>4.6200076800000003E-2</v>
      </c>
      <c r="AA915" s="1">
        <v>2.87137539E-2</v>
      </c>
      <c r="AB915" s="1">
        <v>3077.1710973596</v>
      </c>
      <c r="AC915" s="1">
        <v>1651.5955146198</v>
      </c>
      <c r="AD915" s="1">
        <v>3042.2182033251001</v>
      </c>
      <c r="AE915" s="1">
        <v>3149.0051357490001</v>
      </c>
      <c r="AF915" s="1">
        <v>5.1481433299999997E-2</v>
      </c>
      <c r="AG915" s="1">
        <v>0.1119765672</v>
      </c>
      <c r="AH915" s="1">
        <v>0.24355871209999999</v>
      </c>
      <c r="AI915" s="5">
        <f t="shared" si="15"/>
        <v>578.74523385549298</v>
      </c>
      <c r="AJ915" s="5">
        <f t="shared" si="15"/>
        <v>840.82721610629108</v>
      </c>
      <c r="AK915" s="5">
        <f t="shared" si="15"/>
        <v>1234.8570294626761</v>
      </c>
    </row>
    <row r="916" spans="2:37" x14ac:dyDescent="0.4">
      <c r="B916" s="1">
        <v>1.41E-3</v>
      </c>
      <c r="C916" s="1">
        <v>3.1</v>
      </c>
      <c r="D916" s="1">
        <v>0.05</v>
      </c>
      <c r="E916" s="1">
        <v>360</v>
      </c>
      <c r="F916" s="1">
        <v>-2.002E-2</v>
      </c>
      <c r="G916" s="1">
        <v>21.8581045424</v>
      </c>
      <c r="H916" s="1">
        <v>25.745615679899998</v>
      </c>
      <c r="I916" s="2">
        <v>2.0652066991</v>
      </c>
      <c r="J916" s="2">
        <v>3.5795542581999999</v>
      </c>
      <c r="K916" s="2">
        <v>4.9405055322999996</v>
      </c>
      <c r="L916" s="1">
        <v>1119.1997321132999</v>
      </c>
      <c r="M916" s="2">
        <v>1404.3631143512</v>
      </c>
      <c r="N916" s="1">
        <v>1614.1604574119999</v>
      </c>
      <c r="O916" s="1">
        <v>237.8282923646</v>
      </c>
      <c r="P916" s="1">
        <v>467.66300303510002</v>
      </c>
      <c r="Q916" s="1">
        <v>39.8665648371</v>
      </c>
      <c r="R916" s="1">
        <v>28.873625147399999</v>
      </c>
      <c r="S916" s="1">
        <v>15.9294530113</v>
      </c>
      <c r="T916" s="1">
        <v>6.0137610000000003E-3</v>
      </c>
      <c r="U916" s="1">
        <v>1.8066624199999999E-2</v>
      </c>
      <c r="V916" s="1">
        <v>2.8518965399999999E-2</v>
      </c>
      <c r="W916" s="1">
        <v>0.35032002740000001</v>
      </c>
      <c r="X916" s="1">
        <v>6.8266107600000001E-2</v>
      </c>
      <c r="Y916" s="1">
        <v>2.77821678E-2</v>
      </c>
      <c r="Z916" s="1">
        <v>4.6236249399999998E-2</v>
      </c>
      <c r="AA916" s="1">
        <v>2.91091609E-2</v>
      </c>
      <c r="AB916" s="1">
        <v>3113.0669387172002</v>
      </c>
      <c r="AC916" s="1">
        <v>1258.2448738646999</v>
      </c>
      <c r="AD916" s="1">
        <v>1722.5409607771001</v>
      </c>
      <c r="AE916" s="1">
        <v>1764.7943057784</v>
      </c>
      <c r="AF916" s="1">
        <v>5.1481433299999997E-2</v>
      </c>
      <c r="AG916" s="1">
        <v>0.1119765672</v>
      </c>
      <c r="AH916" s="1">
        <v>0.24355871209999999</v>
      </c>
      <c r="AI916" s="5">
        <f t="shared" si="15"/>
        <v>525.44588362126763</v>
      </c>
      <c r="AJ916" s="5">
        <f t="shared" si="15"/>
        <v>659.32540579868544</v>
      </c>
      <c r="AK916" s="5">
        <f t="shared" si="15"/>
        <v>757.82181099154934</v>
      </c>
    </row>
    <row r="917" spans="2:37" x14ac:dyDescent="0.4">
      <c r="B917" s="1">
        <v>1.41E-3</v>
      </c>
      <c r="C917" s="1">
        <v>3.1</v>
      </c>
      <c r="D917" s="1">
        <v>0.05</v>
      </c>
      <c r="E917" s="1">
        <v>360</v>
      </c>
      <c r="F917" s="1">
        <v>-1.6889999999999999E-2</v>
      </c>
      <c r="G917" s="1">
        <v>21.9319079154</v>
      </c>
      <c r="H917" s="1">
        <v>25.817686401500001</v>
      </c>
      <c r="I917" s="2">
        <v>2.0831386405000001</v>
      </c>
      <c r="J917" s="2">
        <v>3.7113418295999998</v>
      </c>
      <c r="K917" s="2">
        <v>5.3531177918999999</v>
      </c>
      <c r="L917" s="1">
        <v>1134.8735159235</v>
      </c>
      <c r="M917" s="2">
        <v>1484.1157678049999</v>
      </c>
      <c r="N917" s="1">
        <v>1809.6931366956001</v>
      </c>
      <c r="O917" s="1">
        <v>237.71306909629999</v>
      </c>
      <c r="P917" s="1">
        <v>466.52909756880001</v>
      </c>
      <c r="Q917" s="1">
        <v>44.393032592600001</v>
      </c>
      <c r="R917" s="1">
        <v>37.247000359399998</v>
      </c>
      <c r="S917" s="1">
        <v>23.628514631600002</v>
      </c>
      <c r="T917" s="1">
        <v>6.1186479000000004E-3</v>
      </c>
      <c r="U917" s="1">
        <v>1.9421422000000001E-2</v>
      </c>
      <c r="V917" s="1">
        <v>3.2247023700000002E-2</v>
      </c>
      <c r="W917" s="1">
        <v>0.35032002740000001</v>
      </c>
      <c r="X917" s="1">
        <v>8.8155570200000005E-2</v>
      </c>
      <c r="Y917" s="1">
        <v>4.1290810800000001E-2</v>
      </c>
      <c r="Z917" s="1">
        <v>4.6233797E-2</v>
      </c>
      <c r="AA917" s="1">
        <v>2.90211462E-2</v>
      </c>
      <c r="AB917" s="1">
        <v>3106.2056623506001</v>
      </c>
      <c r="AC917" s="1">
        <v>1367.3913417526001</v>
      </c>
      <c r="AD917" s="1">
        <v>2031.4714350487</v>
      </c>
      <c r="AE917" s="1">
        <v>2067.4909174003001</v>
      </c>
      <c r="AF917" s="1">
        <v>5.1481433299999997E-2</v>
      </c>
      <c r="AG917" s="1">
        <v>0.1119765672</v>
      </c>
      <c r="AH917" s="1">
        <v>0.24355871209999999</v>
      </c>
      <c r="AI917" s="5">
        <f t="shared" si="15"/>
        <v>532.80446756971833</v>
      </c>
      <c r="AJ917" s="5">
        <f t="shared" si="15"/>
        <v>696.76796610563383</v>
      </c>
      <c r="AK917" s="5">
        <f t="shared" si="15"/>
        <v>849.62119093690148</v>
      </c>
    </row>
    <row r="918" spans="2:37" x14ac:dyDescent="0.4">
      <c r="B918" s="1">
        <v>1.41E-3</v>
      </c>
      <c r="C918" s="1">
        <v>3.1</v>
      </c>
      <c r="D918" s="1">
        <v>0.05</v>
      </c>
      <c r="E918" s="1">
        <v>360</v>
      </c>
      <c r="F918" s="1">
        <v>-1.52E-2</v>
      </c>
      <c r="G918" s="1">
        <v>21.960510614499999</v>
      </c>
      <c r="H918" s="1">
        <v>25.8417491668</v>
      </c>
      <c r="I918" s="2">
        <v>2.0931807987000002</v>
      </c>
      <c r="J918" s="2">
        <v>3.7880738740000002</v>
      </c>
      <c r="K918" s="2">
        <v>5.6074303427999999</v>
      </c>
      <c r="L918" s="1">
        <v>1143.8051833827001</v>
      </c>
      <c r="M918" s="2">
        <v>1533.2098461762</v>
      </c>
      <c r="N918" s="1">
        <v>1943.7099401380001</v>
      </c>
      <c r="O918" s="1">
        <v>237.6470796577</v>
      </c>
      <c r="P918" s="1">
        <v>465.8404544704</v>
      </c>
      <c r="Q918" s="1">
        <v>47.046489223599998</v>
      </c>
      <c r="R918" s="1">
        <v>42.733285896200002</v>
      </c>
      <c r="S918" s="1">
        <v>29.227991021000001</v>
      </c>
      <c r="T918" s="1">
        <v>6.1777823000000003E-3</v>
      </c>
      <c r="U918" s="1">
        <v>2.0232800200000001E-2</v>
      </c>
      <c r="V918" s="1">
        <v>3.4596020499999998E-2</v>
      </c>
      <c r="W918" s="1">
        <v>0.35032002740000001</v>
      </c>
      <c r="X918" s="1">
        <v>0.1012061158</v>
      </c>
      <c r="Y918" s="1">
        <v>5.1141038899999998E-2</v>
      </c>
      <c r="Z918" s="1">
        <v>4.6232901E-2</v>
      </c>
      <c r="AA918" s="1">
        <v>2.89661906E-2</v>
      </c>
      <c r="AB918" s="1">
        <v>3101.8555764284001</v>
      </c>
      <c r="AC918" s="1">
        <v>1434.1640936870999</v>
      </c>
      <c r="AD918" s="1">
        <v>2241.5163281164</v>
      </c>
      <c r="AE918" s="1">
        <v>2289.6854882035</v>
      </c>
      <c r="AF918" s="1">
        <v>5.1481433299999997E-2</v>
      </c>
      <c r="AG918" s="1">
        <v>0.1119765672</v>
      </c>
      <c r="AH918" s="1">
        <v>0.24355871209999999</v>
      </c>
      <c r="AI918" s="5">
        <f t="shared" si="15"/>
        <v>536.99773867732404</v>
      </c>
      <c r="AJ918" s="5">
        <f t="shared" si="15"/>
        <v>719.81682919070431</v>
      </c>
      <c r="AK918" s="5">
        <f t="shared" si="15"/>
        <v>912.5398779990611</v>
      </c>
    </row>
    <row r="919" spans="2:37" x14ac:dyDescent="0.4">
      <c r="B919" s="1">
        <v>1.41E-3</v>
      </c>
      <c r="C919" s="1">
        <v>3.1</v>
      </c>
      <c r="D919" s="1">
        <v>0.05</v>
      </c>
      <c r="E919" s="1">
        <v>360</v>
      </c>
      <c r="F919" s="1">
        <v>-1.3339999999999999E-2</v>
      </c>
      <c r="G919" s="1">
        <v>21.981739306200001</v>
      </c>
      <c r="H919" s="1">
        <v>25.854727477899999</v>
      </c>
      <c r="I919" s="2">
        <v>2.1045345151000001</v>
      </c>
      <c r="J919" s="2">
        <v>3.877287361</v>
      </c>
      <c r="K919" s="2">
        <v>5.9151606440000002</v>
      </c>
      <c r="L919" s="1">
        <v>1154.0367161577001</v>
      </c>
      <c r="M919" s="2">
        <v>1592.8354981550001</v>
      </c>
      <c r="N919" s="1">
        <v>2120.9915516623</v>
      </c>
      <c r="O919" s="1">
        <v>237.5714142066</v>
      </c>
      <c r="P919" s="1">
        <v>465.01451057039998</v>
      </c>
      <c r="Q919" s="1">
        <v>50.150021211499997</v>
      </c>
      <c r="R919" s="1">
        <v>49.706296736600002</v>
      </c>
      <c r="S919" s="1">
        <v>36.928584972499998</v>
      </c>
      <c r="T919" s="1">
        <v>6.2449823999999998E-3</v>
      </c>
      <c r="U919" s="1">
        <v>2.1197033800000001E-2</v>
      </c>
      <c r="V919" s="1">
        <v>3.7494213399999997E-2</v>
      </c>
      <c r="W919" s="1">
        <v>0.35032002740000001</v>
      </c>
      <c r="X919" s="1">
        <v>0.11781346600000001</v>
      </c>
      <c r="Y919" s="1">
        <v>6.4719071099999997E-2</v>
      </c>
      <c r="Z919" s="1">
        <v>4.6232292000000001E-2</v>
      </c>
      <c r="AA919" s="1">
        <v>2.8898937600000001E-2</v>
      </c>
      <c r="AB919" s="1">
        <v>3096.4409968399</v>
      </c>
      <c r="AC919" s="1">
        <v>1514.8880351603</v>
      </c>
      <c r="AD919" s="1">
        <v>2517.6243010988001</v>
      </c>
      <c r="AE919" s="1">
        <v>2583.9319941168001</v>
      </c>
      <c r="AF919" s="1">
        <v>5.1481433299999997E-2</v>
      </c>
      <c r="AG919" s="1">
        <v>0.1119765672</v>
      </c>
      <c r="AH919" s="1">
        <v>0.24355871209999999</v>
      </c>
      <c r="AI919" s="5">
        <f t="shared" si="15"/>
        <v>541.80127519140854</v>
      </c>
      <c r="AJ919" s="5">
        <f t="shared" si="15"/>
        <v>747.81009303051655</v>
      </c>
      <c r="AK919" s="5">
        <f t="shared" si="15"/>
        <v>995.77068153159632</v>
      </c>
    </row>
    <row r="920" spans="2:37" x14ac:dyDescent="0.4">
      <c r="B920" s="1">
        <v>1.41E-3</v>
      </c>
      <c r="C920" s="1">
        <v>3.1</v>
      </c>
      <c r="D920" s="1">
        <v>0.05</v>
      </c>
      <c r="E920" s="1">
        <v>360</v>
      </c>
      <c r="F920" s="1">
        <v>-1.055E-2</v>
      </c>
      <c r="G920" s="1">
        <v>21.991286106800001</v>
      </c>
      <c r="H920" s="1">
        <v>25.844863708199998</v>
      </c>
      <c r="I920" s="2">
        <v>2.1221754819999998</v>
      </c>
      <c r="J920" s="2">
        <v>4.0209048330000003</v>
      </c>
      <c r="K920" s="2">
        <v>6.4351401504999997</v>
      </c>
      <c r="L920" s="1">
        <v>1170.2151818371999</v>
      </c>
      <c r="M920" s="2">
        <v>1694.7887516129999</v>
      </c>
      <c r="N920" s="1">
        <v>2462.3261199488002</v>
      </c>
      <c r="O920" s="1">
        <v>237.4521075424</v>
      </c>
      <c r="P920" s="1">
        <v>463.63078092590001</v>
      </c>
      <c r="Q920" s="1">
        <v>55.192258242100003</v>
      </c>
      <c r="R920" s="1">
        <v>62.3461572589</v>
      </c>
      <c r="S920" s="1">
        <v>52.420793339399999</v>
      </c>
      <c r="T920" s="1">
        <v>6.3501165999999996E-3</v>
      </c>
      <c r="U920" s="1">
        <v>2.2796422699999999E-2</v>
      </c>
      <c r="V920" s="1">
        <v>4.2539553700000003E-2</v>
      </c>
      <c r="W920" s="1">
        <v>0.35032002740000001</v>
      </c>
      <c r="X920" s="1">
        <v>0.14797120010000001</v>
      </c>
      <c r="Y920" s="1">
        <v>9.2135366699999999E-2</v>
      </c>
      <c r="Z920" s="1">
        <v>4.6232173100000003E-2</v>
      </c>
      <c r="AA920" s="1">
        <v>2.8783267299999998E-2</v>
      </c>
      <c r="AB920" s="1">
        <v>3086.8690785520998</v>
      </c>
      <c r="AC920" s="1">
        <v>1652.0870273436001</v>
      </c>
      <c r="AD920" s="1">
        <v>3044.6836414187001</v>
      </c>
      <c r="AE920" s="1">
        <v>3151.6949236956002</v>
      </c>
      <c r="AF920" s="1">
        <v>5.1481433299999997E-2</v>
      </c>
      <c r="AG920" s="1">
        <v>0.1119765672</v>
      </c>
      <c r="AH920" s="1">
        <v>0.24355871209999999</v>
      </c>
      <c r="AI920" s="5">
        <f t="shared" si="15"/>
        <v>549.39679898460088</v>
      </c>
      <c r="AJ920" s="5">
        <f t="shared" si="15"/>
        <v>795.67547024084513</v>
      </c>
      <c r="AK920" s="5">
        <f t="shared" si="15"/>
        <v>1156.0216525581222</v>
      </c>
    </row>
    <row r="921" spans="2:37" x14ac:dyDescent="0.4">
      <c r="B921" s="1">
        <v>1.41E-3</v>
      </c>
      <c r="C921" s="1">
        <v>3.1</v>
      </c>
      <c r="D921" s="1">
        <v>0.05</v>
      </c>
      <c r="E921" s="1">
        <v>394.35</v>
      </c>
      <c r="F921" s="1">
        <v>-2.002E-2</v>
      </c>
      <c r="G921" s="1">
        <v>21.320819933300001</v>
      </c>
      <c r="H921" s="1">
        <v>25.139722318600001</v>
      </c>
      <c r="I921" s="2">
        <v>2.0128578469999998</v>
      </c>
      <c r="J921" s="2">
        <v>3.480586191</v>
      </c>
      <c r="K921" s="2">
        <v>4.8046189208000003</v>
      </c>
      <c r="L921" s="1">
        <v>1092.0794296629999</v>
      </c>
      <c r="M921" s="2">
        <v>1364.8572730287001</v>
      </c>
      <c r="N921" s="1">
        <v>1560.7086978560001</v>
      </c>
      <c r="O921" s="1">
        <v>237.92502493000001</v>
      </c>
      <c r="P921" s="1">
        <v>468.30014922940001</v>
      </c>
      <c r="Q921" s="1">
        <v>39.870705600299999</v>
      </c>
      <c r="R921" s="1">
        <v>28.8839810405</v>
      </c>
      <c r="S921" s="1">
        <v>15.9391476686</v>
      </c>
      <c r="T921" s="1">
        <v>5.7127514000000004E-3</v>
      </c>
      <c r="U921" s="1">
        <v>1.7081417099999999E-2</v>
      </c>
      <c r="V921" s="1">
        <v>2.6999062000000001E-2</v>
      </c>
      <c r="W921" s="1">
        <v>0.35032002740000001</v>
      </c>
      <c r="X921" s="1">
        <v>6.8266107600000001E-2</v>
      </c>
      <c r="Y921" s="1">
        <v>2.77821678E-2</v>
      </c>
      <c r="Z921" s="1">
        <v>4.6251738899999999E-2</v>
      </c>
      <c r="AA921" s="1">
        <v>2.9137345200000001E-2</v>
      </c>
      <c r="AB921" s="1">
        <v>3116.9198811612</v>
      </c>
      <c r="AC921" s="1">
        <v>1258.3626803494999</v>
      </c>
      <c r="AD921" s="1">
        <v>1722.9072961559</v>
      </c>
      <c r="AE921" s="1">
        <v>1766.2816123279999</v>
      </c>
      <c r="AF921" s="1">
        <v>5.1481433299999997E-2</v>
      </c>
      <c r="AG921" s="1">
        <v>0.1119765672</v>
      </c>
      <c r="AH921" s="1">
        <v>0.24355871209999999</v>
      </c>
      <c r="AI921" s="5">
        <f t="shared" si="15"/>
        <v>512.71334725962436</v>
      </c>
      <c r="AJ921" s="5">
        <f t="shared" si="15"/>
        <v>640.77806245478882</v>
      </c>
      <c r="AK921" s="5">
        <f t="shared" si="15"/>
        <v>732.72708819530521</v>
      </c>
    </row>
    <row r="922" spans="2:37" x14ac:dyDescent="0.4">
      <c r="B922" s="1">
        <v>1.41E-3</v>
      </c>
      <c r="C922" s="1">
        <v>3.1</v>
      </c>
      <c r="D922" s="1">
        <v>0.05</v>
      </c>
      <c r="E922" s="1">
        <v>394.35</v>
      </c>
      <c r="F922" s="1">
        <v>-1.6889999999999999E-2</v>
      </c>
      <c r="G922" s="1">
        <v>21.4137440867</v>
      </c>
      <c r="H922" s="1">
        <v>25.235883566799998</v>
      </c>
      <c r="I922" s="2">
        <v>2.0311783659999998</v>
      </c>
      <c r="J922" s="2">
        <v>3.6146639407999999</v>
      </c>
      <c r="K922" s="2">
        <v>5.2204164506000001</v>
      </c>
      <c r="L922" s="1">
        <v>1107.7131284708</v>
      </c>
      <c r="M922" s="2">
        <v>1443.5894003717001</v>
      </c>
      <c r="N922" s="1">
        <v>1750.8289947185001</v>
      </c>
      <c r="O922" s="1">
        <v>237.81060327430001</v>
      </c>
      <c r="P922" s="1">
        <v>467.17650478860003</v>
      </c>
      <c r="Q922" s="1">
        <v>44.397781656900001</v>
      </c>
      <c r="R922" s="1">
        <v>37.260739138799998</v>
      </c>
      <c r="S922" s="1">
        <v>23.643447643799998</v>
      </c>
      <c r="T922" s="1">
        <v>5.8172166000000003E-3</v>
      </c>
      <c r="U922" s="1">
        <v>1.8422771500000001E-2</v>
      </c>
      <c r="V922" s="1">
        <v>3.0674651899999999E-2</v>
      </c>
      <c r="W922" s="1">
        <v>0.35032002740000001</v>
      </c>
      <c r="X922" s="1">
        <v>8.8155570200000005E-2</v>
      </c>
      <c r="Y922" s="1">
        <v>4.1290810800000001E-2</v>
      </c>
      <c r="Z922" s="1">
        <v>4.6248873699999998E-2</v>
      </c>
      <c r="AA922" s="1">
        <v>2.9050539300000001E-2</v>
      </c>
      <c r="AB922" s="1">
        <v>3110.1833236245002</v>
      </c>
      <c r="AC922" s="1">
        <v>1367.5345422057001</v>
      </c>
      <c r="AD922" s="1">
        <v>2031.9898766138001</v>
      </c>
      <c r="AE922" s="1">
        <v>2068.0396146727999</v>
      </c>
      <c r="AF922" s="1">
        <v>5.1481433299999997E-2</v>
      </c>
      <c r="AG922" s="1">
        <v>0.1119765672</v>
      </c>
      <c r="AH922" s="1">
        <v>0.24355871209999999</v>
      </c>
      <c r="AI922" s="5">
        <f t="shared" si="15"/>
        <v>520.05311195812214</v>
      </c>
      <c r="AJ922" s="5">
        <f t="shared" si="15"/>
        <v>677.74150252192499</v>
      </c>
      <c r="AK922" s="5">
        <f t="shared" si="15"/>
        <v>821.9854435298123</v>
      </c>
    </row>
    <row r="923" spans="2:37" x14ac:dyDescent="0.4">
      <c r="B923" s="1">
        <v>1.41E-3</v>
      </c>
      <c r="C923" s="1">
        <v>3.1</v>
      </c>
      <c r="D923" s="1">
        <v>0.05</v>
      </c>
      <c r="E923" s="1">
        <v>394.35</v>
      </c>
      <c r="F923" s="1">
        <v>-1.52E-2</v>
      </c>
      <c r="G923" s="1">
        <v>21.453035011299999</v>
      </c>
      <c r="H923" s="1">
        <v>25.273408119399999</v>
      </c>
      <c r="I923" s="2">
        <v>2.0414367644999998</v>
      </c>
      <c r="J923" s="2">
        <v>3.6927122379999999</v>
      </c>
      <c r="K923" s="2">
        <v>5.4767649415999999</v>
      </c>
      <c r="L923" s="1">
        <v>1116.6225099214</v>
      </c>
      <c r="M923" s="2">
        <v>1492.0799220823999</v>
      </c>
      <c r="N923" s="1">
        <v>1881.2650929305</v>
      </c>
      <c r="O923" s="1">
        <v>237.74501388729999</v>
      </c>
      <c r="P923" s="1">
        <v>466.49338839770002</v>
      </c>
      <c r="Q923" s="1">
        <v>47.0515951036</v>
      </c>
      <c r="R923" s="1">
        <v>42.749291835100003</v>
      </c>
      <c r="S923" s="1">
        <v>29.2468505804</v>
      </c>
      <c r="T923" s="1">
        <v>5.8761242999999996E-3</v>
      </c>
      <c r="U923" s="1">
        <v>1.9226934399999999E-2</v>
      </c>
      <c r="V923" s="1">
        <v>3.2994790699999998E-2</v>
      </c>
      <c r="W923" s="1">
        <v>0.35032002740000001</v>
      </c>
      <c r="X923" s="1">
        <v>0.1012061158</v>
      </c>
      <c r="Y923" s="1">
        <v>5.1141038899999998E-2</v>
      </c>
      <c r="Z923" s="1">
        <v>4.6247743199999997E-2</v>
      </c>
      <c r="AA923" s="1">
        <v>2.8996251600000002E-2</v>
      </c>
      <c r="AB923" s="1">
        <v>3105.9073196941999</v>
      </c>
      <c r="AC923" s="1">
        <v>1434.3233626506999</v>
      </c>
      <c r="AD923" s="1">
        <v>2242.1457706086999</v>
      </c>
      <c r="AE923" s="1">
        <v>2290.3567359097001</v>
      </c>
      <c r="AF923" s="1">
        <v>5.1481433299999997E-2</v>
      </c>
      <c r="AG923" s="1">
        <v>0.1119765672</v>
      </c>
      <c r="AH923" s="1">
        <v>0.24355871209999999</v>
      </c>
      <c r="AI923" s="5">
        <f t="shared" si="15"/>
        <v>524.23592015089207</v>
      </c>
      <c r="AJ923" s="5">
        <f t="shared" si="15"/>
        <v>700.50700567248828</v>
      </c>
      <c r="AK923" s="5">
        <f t="shared" si="15"/>
        <v>883.22304832417842</v>
      </c>
    </row>
    <row r="924" spans="2:37" x14ac:dyDescent="0.4">
      <c r="B924" s="1">
        <v>1.41E-3</v>
      </c>
      <c r="C924" s="1">
        <v>3.1</v>
      </c>
      <c r="D924" s="1">
        <v>0.05</v>
      </c>
      <c r="E924" s="1">
        <v>394.35</v>
      </c>
      <c r="F924" s="1">
        <v>-1.3339999999999999E-2</v>
      </c>
      <c r="G924" s="1">
        <v>21.486199368800001</v>
      </c>
      <c r="H924" s="1">
        <v>25.301416537400002</v>
      </c>
      <c r="I924" s="2">
        <v>2.0530337651999999</v>
      </c>
      <c r="J924" s="2">
        <v>3.7834384158000001</v>
      </c>
      <c r="K924" s="2">
        <v>5.7870042624</v>
      </c>
      <c r="L924" s="1">
        <v>1126.8289792164001</v>
      </c>
      <c r="M924" s="2">
        <v>1550.9944243097</v>
      </c>
      <c r="N924" s="1">
        <v>2053.9426217678001</v>
      </c>
      <c r="O924" s="1">
        <v>237.66976482570001</v>
      </c>
      <c r="P924" s="1">
        <v>465.67349421329999</v>
      </c>
      <c r="Q924" s="1">
        <v>50.155544806999998</v>
      </c>
      <c r="R924" s="1">
        <v>49.725235156399997</v>
      </c>
      <c r="S924" s="1">
        <v>36.952971584099998</v>
      </c>
      <c r="T924" s="1">
        <v>5.9430762000000003E-3</v>
      </c>
      <c r="U924" s="1">
        <v>2.0183312799999999E-2</v>
      </c>
      <c r="V924" s="1">
        <v>3.5861113299999997E-2</v>
      </c>
      <c r="W924" s="1">
        <v>0.35032002740000001</v>
      </c>
      <c r="X924" s="1">
        <v>0.11781346600000001</v>
      </c>
      <c r="Y924" s="1">
        <v>6.4719071099999997E-2</v>
      </c>
      <c r="Z924" s="1">
        <v>4.62468698E-2</v>
      </c>
      <c r="AA924" s="1">
        <v>2.8929741799999999E-2</v>
      </c>
      <c r="AB924" s="1">
        <v>3100.5797996696001</v>
      </c>
      <c r="AC924" s="1">
        <v>1515.0672385838</v>
      </c>
      <c r="AD924" s="1">
        <v>2518.4076286835002</v>
      </c>
      <c r="AE924" s="1">
        <v>2584.7750048087</v>
      </c>
      <c r="AF924" s="1">
        <v>5.1481433299999997E-2</v>
      </c>
      <c r="AG924" s="1">
        <v>0.1119765672</v>
      </c>
      <c r="AH924" s="1">
        <v>0.24355871209999999</v>
      </c>
      <c r="AI924" s="5">
        <f t="shared" si="15"/>
        <v>529.02768977295784</v>
      </c>
      <c r="AJ924" s="5">
        <f t="shared" si="15"/>
        <v>728.16639638953052</v>
      </c>
      <c r="AK924" s="5">
        <f t="shared" si="15"/>
        <v>964.29231068910804</v>
      </c>
    </row>
    <row r="925" spans="2:37" x14ac:dyDescent="0.4">
      <c r="B925" s="1">
        <v>1.41E-3</v>
      </c>
      <c r="C925" s="1">
        <v>3.1</v>
      </c>
      <c r="D925" s="1">
        <v>0.05</v>
      </c>
      <c r="E925" s="1">
        <v>394.35</v>
      </c>
      <c r="F925" s="1">
        <v>-1.055E-2</v>
      </c>
      <c r="G925" s="1">
        <v>21.513848389900001</v>
      </c>
      <c r="H925" s="1">
        <v>25.3143433698</v>
      </c>
      <c r="I925" s="2">
        <v>2.0710501836000001</v>
      </c>
      <c r="J925" s="2">
        <v>3.9294479242000002</v>
      </c>
      <c r="K925" s="2">
        <v>6.3112756641000001</v>
      </c>
      <c r="L925" s="1">
        <v>1142.9687654485001</v>
      </c>
      <c r="M925" s="2">
        <v>1651.7798959713</v>
      </c>
      <c r="N925" s="1">
        <v>2386.7573603093001</v>
      </c>
      <c r="O925" s="1">
        <v>237.55103723260001</v>
      </c>
      <c r="P925" s="1">
        <v>464.29872723900002</v>
      </c>
      <c r="Q925" s="1">
        <v>55.1984609374</v>
      </c>
      <c r="R925" s="1">
        <v>62.370539383599997</v>
      </c>
      <c r="S925" s="1">
        <v>52.4566525985</v>
      </c>
      <c r="T925" s="1">
        <v>6.0478409000000004E-3</v>
      </c>
      <c r="U925" s="1">
        <v>2.1771190999999999E-2</v>
      </c>
      <c r="V925" s="1">
        <v>4.0859118399999998E-2</v>
      </c>
      <c r="W925" s="1">
        <v>0.35032002740000001</v>
      </c>
      <c r="X925" s="1">
        <v>0.14797120010000001</v>
      </c>
      <c r="Y925" s="1">
        <v>9.2135366699999999E-2</v>
      </c>
      <c r="Z925" s="1">
        <v>4.6246345199999997E-2</v>
      </c>
      <c r="AA925" s="1">
        <v>2.88151938E-2</v>
      </c>
      <c r="AB925" s="1">
        <v>3091.1501051946998</v>
      </c>
      <c r="AC925" s="1">
        <v>1652.3012968946</v>
      </c>
      <c r="AD925" s="1">
        <v>3045.7819078570001</v>
      </c>
      <c r="AE925" s="1">
        <v>3152.8949630381999</v>
      </c>
      <c r="AF925" s="1">
        <v>5.1481433299999997E-2</v>
      </c>
      <c r="AG925" s="1">
        <v>0.1119765672</v>
      </c>
      <c r="AH925" s="1">
        <v>0.24355871209999999</v>
      </c>
      <c r="AI925" s="5">
        <f t="shared" si="15"/>
        <v>536.60505420117374</v>
      </c>
      <c r="AJ925" s="5">
        <f t="shared" si="15"/>
        <v>775.48351923535211</v>
      </c>
      <c r="AK925" s="5">
        <f t="shared" si="15"/>
        <v>1120.5433616475589</v>
      </c>
    </row>
    <row r="926" spans="2:37" x14ac:dyDescent="0.4">
      <c r="B926" s="1">
        <v>1.41E-3</v>
      </c>
      <c r="C926" s="1">
        <v>3.1</v>
      </c>
      <c r="D926" s="1">
        <v>0.05</v>
      </c>
      <c r="E926" s="1">
        <v>519.33000000000004</v>
      </c>
      <c r="F926" s="1">
        <v>-2.002E-2</v>
      </c>
      <c r="G926" s="1">
        <v>19.6443542411</v>
      </c>
      <c r="H926" s="1">
        <v>23.2408458357</v>
      </c>
      <c r="I926" s="2">
        <v>1.8603036716000001</v>
      </c>
      <c r="J926" s="2">
        <v>3.1698416094000001</v>
      </c>
      <c r="K926" s="2">
        <v>4.3622580237999999</v>
      </c>
      <c r="L926" s="1">
        <v>1013.5907829552</v>
      </c>
      <c r="M926" s="2">
        <v>1245.4015672208</v>
      </c>
      <c r="N926" s="1">
        <v>1397.6787098109</v>
      </c>
      <c r="O926" s="1">
        <v>238.19763139619999</v>
      </c>
      <c r="P926" s="1">
        <v>470.1837241353</v>
      </c>
      <c r="Q926" s="1">
        <v>39.882969251299997</v>
      </c>
      <c r="R926" s="1">
        <v>28.914435255899999</v>
      </c>
      <c r="S926" s="1">
        <v>15.9683810322</v>
      </c>
      <c r="T926" s="1">
        <v>4.8796289000000003E-3</v>
      </c>
      <c r="U926" s="1">
        <v>1.4167533100000001E-2</v>
      </c>
      <c r="V926" s="1">
        <v>2.23911717E-2</v>
      </c>
      <c r="W926" s="1">
        <v>0.35032002740000001</v>
      </c>
      <c r="X926" s="1">
        <v>6.8266107600000001E-2</v>
      </c>
      <c r="Y926" s="1">
        <v>2.77821678E-2</v>
      </c>
      <c r="Z926" s="1">
        <v>4.6298453000000003E-2</v>
      </c>
      <c r="AA926" s="1">
        <v>2.9224951499999999E-2</v>
      </c>
      <c r="AB926" s="1">
        <v>3128.2518570727998</v>
      </c>
      <c r="AC926" s="1">
        <v>1258.7099884132999</v>
      </c>
      <c r="AD926" s="1">
        <v>1724.0002903041</v>
      </c>
      <c r="AE926" s="1">
        <v>1771.3795766607</v>
      </c>
      <c r="AF926" s="1">
        <v>5.1481433299999997E-2</v>
      </c>
      <c r="AG926" s="1">
        <v>0.1119765672</v>
      </c>
      <c r="AH926" s="1">
        <v>0.24355871209999999</v>
      </c>
      <c r="AI926" s="5">
        <f t="shared" si="15"/>
        <v>475.86421734985919</v>
      </c>
      <c r="AJ926" s="5">
        <f t="shared" si="15"/>
        <v>584.69557146516433</v>
      </c>
      <c r="AK926" s="5">
        <f t="shared" si="15"/>
        <v>656.18718770464795</v>
      </c>
    </row>
    <row r="927" spans="2:37" x14ac:dyDescent="0.4">
      <c r="B927" s="1">
        <v>1.41E-3</v>
      </c>
      <c r="C927" s="1">
        <v>3.1</v>
      </c>
      <c r="D927" s="1">
        <v>0.05</v>
      </c>
      <c r="E927" s="1">
        <v>519.33000000000004</v>
      </c>
      <c r="F927" s="1">
        <v>-1.6889999999999999E-2</v>
      </c>
      <c r="G927" s="1">
        <v>19.800414808500001</v>
      </c>
      <c r="H927" s="1">
        <v>23.4169461852</v>
      </c>
      <c r="I927" s="2">
        <v>1.8798474778000001</v>
      </c>
      <c r="J927" s="2">
        <v>3.3119159768999999</v>
      </c>
      <c r="K927" s="2">
        <v>4.7898944098999996</v>
      </c>
      <c r="L927" s="1">
        <v>1029.1199394128</v>
      </c>
      <c r="M927" s="2">
        <v>1321.2464358674999</v>
      </c>
      <c r="N927" s="1">
        <v>1571.5290290349999</v>
      </c>
      <c r="O927" s="1">
        <v>238.0854722501</v>
      </c>
      <c r="P927" s="1">
        <v>469.09243105199999</v>
      </c>
      <c r="Q927" s="1">
        <v>44.411817926700003</v>
      </c>
      <c r="R927" s="1">
        <v>37.301181440500002</v>
      </c>
      <c r="S927" s="1">
        <v>23.688534810299998</v>
      </c>
      <c r="T927" s="1">
        <v>4.9826953999999998E-3</v>
      </c>
      <c r="U927" s="1">
        <v>1.5465990299999999E-2</v>
      </c>
      <c r="V927" s="1">
        <v>2.5899786300000002E-2</v>
      </c>
      <c r="W927" s="1">
        <v>0.35032002740000001</v>
      </c>
      <c r="X927" s="1">
        <v>8.8155570200000005E-2</v>
      </c>
      <c r="Y927" s="1">
        <v>4.1290810800000001E-2</v>
      </c>
      <c r="Z927" s="1">
        <v>4.6294221000000003E-2</v>
      </c>
      <c r="AA927" s="1">
        <v>2.9141925900000001E-2</v>
      </c>
      <c r="AB927" s="1">
        <v>3121.9093259622</v>
      </c>
      <c r="AC927" s="1">
        <v>1367.9559639752999</v>
      </c>
      <c r="AD927" s="1">
        <v>2033.539648299</v>
      </c>
      <c r="AE927" s="1">
        <v>2069.6819259616</v>
      </c>
      <c r="AF927" s="1">
        <v>5.1481433299999997E-2</v>
      </c>
      <c r="AG927" s="1">
        <v>0.1119765672</v>
      </c>
      <c r="AH927" s="1">
        <v>0.24355871209999999</v>
      </c>
      <c r="AI927" s="5">
        <f t="shared" si="15"/>
        <v>483.15490113276996</v>
      </c>
      <c r="AJ927" s="5">
        <f t="shared" si="15"/>
        <v>620.30349101760567</v>
      </c>
      <c r="AK927" s="5">
        <f t="shared" si="15"/>
        <v>737.80705588497653</v>
      </c>
    </row>
    <row r="928" spans="2:37" x14ac:dyDescent="0.4">
      <c r="B928" s="1">
        <v>1.41E-3</v>
      </c>
      <c r="C928" s="1">
        <v>3.1</v>
      </c>
      <c r="D928" s="1">
        <v>0.05</v>
      </c>
      <c r="E928" s="1">
        <v>519.33000000000004</v>
      </c>
      <c r="F928" s="1">
        <v>-1.52E-2</v>
      </c>
      <c r="G928" s="1">
        <v>19.874907388899999</v>
      </c>
      <c r="H928" s="1">
        <v>23.499020674299999</v>
      </c>
      <c r="I928" s="2">
        <v>1.8907860673000001</v>
      </c>
      <c r="J928" s="2">
        <v>3.3945420526999999</v>
      </c>
      <c r="K928" s="2">
        <v>5.0537639196999997</v>
      </c>
      <c r="L928" s="1">
        <v>1037.9711920974</v>
      </c>
      <c r="M928" s="2">
        <v>1368.0321151963001</v>
      </c>
      <c r="N928" s="1">
        <v>1691.2253630590001</v>
      </c>
      <c r="O928" s="1">
        <v>238.02097852239999</v>
      </c>
      <c r="P928" s="1">
        <v>468.42652418760002</v>
      </c>
      <c r="Q928" s="1">
        <v>47.066664122299997</v>
      </c>
      <c r="R928" s="1">
        <v>42.796420470199998</v>
      </c>
      <c r="S928" s="1">
        <v>29.303813162400001</v>
      </c>
      <c r="T928" s="1">
        <v>5.0408514999999996E-3</v>
      </c>
      <c r="U928" s="1">
        <v>1.62473112E-2</v>
      </c>
      <c r="V928" s="1">
        <v>2.8129009900000002E-2</v>
      </c>
      <c r="W928" s="1">
        <v>0.35032002740000001</v>
      </c>
      <c r="X928" s="1">
        <v>0.1012061158</v>
      </c>
      <c r="Y928" s="1">
        <v>5.1141038899999998E-2</v>
      </c>
      <c r="Z928" s="1">
        <v>4.6292317800000003E-2</v>
      </c>
      <c r="AA928" s="1">
        <v>2.9089704599999999E-2</v>
      </c>
      <c r="AB928" s="1">
        <v>3117.8661989363</v>
      </c>
      <c r="AC928" s="1">
        <v>1434.7915522733001</v>
      </c>
      <c r="AD928" s="1">
        <v>2244.0290053146</v>
      </c>
      <c r="AE928" s="1">
        <v>2292.3679501151</v>
      </c>
      <c r="AF928" s="1">
        <v>5.1481433299999997E-2</v>
      </c>
      <c r="AG928" s="1">
        <v>0.1119765672</v>
      </c>
      <c r="AH928" s="1">
        <v>0.24355871209999999</v>
      </c>
      <c r="AI928" s="5">
        <f t="shared" si="15"/>
        <v>487.31041882507049</v>
      </c>
      <c r="AJ928" s="5">
        <f t="shared" si="15"/>
        <v>642.268598683709</v>
      </c>
      <c r="AK928" s="5">
        <f t="shared" si="15"/>
        <v>794.00251786807519</v>
      </c>
    </row>
    <row r="929" spans="2:37" x14ac:dyDescent="0.4">
      <c r="B929" s="1">
        <v>1.41E-3</v>
      </c>
      <c r="C929" s="1">
        <v>3.1</v>
      </c>
      <c r="D929" s="1">
        <v>0.05</v>
      </c>
      <c r="E929" s="1">
        <v>519.33000000000004</v>
      </c>
      <c r="F929" s="1">
        <v>-1.3339999999999999E-2</v>
      </c>
      <c r="G929" s="1">
        <v>19.947253699099999</v>
      </c>
      <c r="H929" s="1">
        <v>23.576604253199999</v>
      </c>
      <c r="I929" s="2">
        <v>1.9031478505999999</v>
      </c>
      <c r="J929" s="2">
        <v>3.490513022</v>
      </c>
      <c r="K929" s="2">
        <v>5.3732265322000003</v>
      </c>
      <c r="L929" s="1">
        <v>1048.1122867649001</v>
      </c>
      <c r="M929" s="2">
        <v>1424.9402693403999</v>
      </c>
      <c r="N929" s="1">
        <v>1850.1179570132001</v>
      </c>
      <c r="O929" s="1">
        <v>237.9468466607</v>
      </c>
      <c r="P929" s="1">
        <v>467.62529263049998</v>
      </c>
      <c r="Q929" s="1">
        <v>50.171817548999996</v>
      </c>
      <c r="R929" s="1">
        <v>49.781004531800001</v>
      </c>
      <c r="S929" s="1">
        <v>37.026635182200003</v>
      </c>
      <c r="T929" s="1">
        <v>5.1069801999999997E-3</v>
      </c>
      <c r="U929" s="1">
        <v>1.71789904E-2</v>
      </c>
      <c r="V929" s="1">
        <v>3.0895825599999999E-2</v>
      </c>
      <c r="W929" s="1">
        <v>0.35032002740000001</v>
      </c>
      <c r="X929" s="1">
        <v>0.11781346600000001</v>
      </c>
      <c r="Y929" s="1">
        <v>6.4719071099999997E-2</v>
      </c>
      <c r="Z929" s="1">
        <v>4.6290576799999997E-2</v>
      </c>
      <c r="AA929" s="1">
        <v>2.9025473999999999E-2</v>
      </c>
      <c r="AB929" s="1">
        <v>3112.8109971263002</v>
      </c>
      <c r="AC929" s="1">
        <v>1515.5933486210999</v>
      </c>
      <c r="AD929" s="1">
        <v>2520.7531795253999</v>
      </c>
      <c r="AE929" s="1">
        <v>2587.303377361</v>
      </c>
      <c r="AF929" s="1">
        <v>5.1481433299999997E-2</v>
      </c>
      <c r="AG929" s="1">
        <v>0.1119765672</v>
      </c>
      <c r="AH929" s="1">
        <v>0.24355871209999999</v>
      </c>
      <c r="AI929" s="5">
        <f t="shared" si="15"/>
        <v>492.07149613375594</v>
      </c>
      <c r="AJ929" s="5">
        <f t="shared" si="15"/>
        <v>668.98604194384973</v>
      </c>
      <c r="AK929" s="5">
        <f t="shared" si="15"/>
        <v>868.59997981840388</v>
      </c>
    </row>
    <row r="930" spans="2:37" x14ac:dyDescent="0.4">
      <c r="B930" s="1">
        <v>1.41E-3</v>
      </c>
      <c r="C930" s="1">
        <v>3.1</v>
      </c>
      <c r="D930" s="1">
        <v>0.05</v>
      </c>
      <c r="E930" s="1">
        <v>519.33000000000004</v>
      </c>
      <c r="F930" s="1">
        <v>-1.055E-2</v>
      </c>
      <c r="G930" s="1">
        <v>20.0340732389</v>
      </c>
      <c r="H930" s="1">
        <v>23.6643758781</v>
      </c>
      <c r="I930" s="2">
        <v>1.9223435362000001</v>
      </c>
      <c r="J930" s="2">
        <v>3.6447812674</v>
      </c>
      <c r="K930" s="2">
        <v>5.9131663753000003</v>
      </c>
      <c r="L930" s="1">
        <v>1064.1511811696</v>
      </c>
      <c r="M930" s="2">
        <v>1522.4363194078001</v>
      </c>
      <c r="N930" s="1">
        <v>2157.4851197043999</v>
      </c>
      <c r="O930" s="1">
        <v>237.8296283359</v>
      </c>
      <c r="P930" s="1">
        <v>466.27781090069999</v>
      </c>
      <c r="Q930" s="1">
        <v>55.216679524900002</v>
      </c>
      <c r="R930" s="1">
        <v>62.442327333900003</v>
      </c>
      <c r="S930" s="1">
        <v>52.564922694300002</v>
      </c>
      <c r="T930" s="1">
        <v>5.2105205999999999E-3</v>
      </c>
      <c r="U930" s="1">
        <v>1.8731047000000001E-2</v>
      </c>
      <c r="V930" s="1">
        <v>3.5748110600000001E-2</v>
      </c>
      <c r="W930" s="1">
        <v>0.35032002740000001</v>
      </c>
      <c r="X930" s="1">
        <v>0.14797120010000001</v>
      </c>
      <c r="Y930" s="1">
        <v>9.2135366699999999E-2</v>
      </c>
      <c r="Z930" s="1">
        <v>4.6288728500000001E-2</v>
      </c>
      <c r="AA930" s="1">
        <v>2.8914323299999999E-2</v>
      </c>
      <c r="AB930" s="1">
        <v>3103.8229950166001</v>
      </c>
      <c r="AC930" s="1">
        <v>1652.9290708504</v>
      </c>
      <c r="AD930" s="1">
        <v>3049.0731912881001</v>
      </c>
      <c r="AE930" s="1">
        <v>3156.4980169477999</v>
      </c>
      <c r="AF930" s="1">
        <v>5.1481433299999997E-2</v>
      </c>
      <c r="AG930" s="1">
        <v>0.1119765672</v>
      </c>
      <c r="AH930" s="1">
        <v>0.24355871209999999</v>
      </c>
      <c r="AI930" s="5">
        <f t="shared" si="15"/>
        <v>499.60149350685447</v>
      </c>
      <c r="AJ930" s="5">
        <f t="shared" si="15"/>
        <v>714.75883540272309</v>
      </c>
      <c r="AK930" s="5">
        <f t="shared" si="15"/>
        <v>1012.9038120677934</v>
      </c>
    </row>
    <row r="931" spans="2:37" x14ac:dyDescent="0.4">
      <c r="B931" s="1">
        <v>1.41E-3</v>
      </c>
      <c r="C931" s="1">
        <v>3.1</v>
      </c>
      <c r="D931" s="1">
        <v>7.5999999999999998E-2</v>
      </c>
      <c r="E931" s="1">
        <v>233.59</v>
      </c>
      <c r="F931" s="1">
        <v>-2.002E-2</v>
      </c>
      <c r="G931" s="1">
        <v>19.909527919799999</v>
      </c>
      <c r="H931" s="1">
        <v>23.683136353399998</v>
      </c>
      <c r="I931" s="2">
        <v>2.3458130589000001</v>
      </c>
      <c r="J931" s="2">
        <v>4.2689444791</v>
      </c>
      <c r="K931" s="2">
        <v>6.3636135741000004</v>
      </c>
      <c r="L931" s="1">
        <v>1279.3791262775001</v>
      </c>
      <c r="M931" s="2">
        <v>1772.3668309519001</v>
      </c>
      <c r="N931" s="1">
        <v>2354.0710618625999</v>
      </c>
      <c r="O931" s="1">
        <v>294.51979633259998</v>
      </c>
      <c r="P931" s="1">
        <v>775.24780715730003</v>
      </c>
      <c r="Q931" s="1">
        <v>49.456457701399998</v>
      </c>
      <c r="R931" s="1">
        <v>48.238789686799997</v>
      </c>
      <c r="S931" s="1">
        <v>33.475694692799998</v>
      </c>
      <c r="T931" s="1">
        <v>7.7590029E-3</v>
      </c>
      <c r="U931" s="1">
        <v>2.56956806E-2</v>
      </c>
      <c r="V931" s="1">
        <v>4.4165916E-2</v>
      </c>
      <c r="W931" s="1">
        <v>0.35032002740000001</v>
      </c>
      <c r="X931" s="1">
        <v>6.8266107600000001E-2</v>
      </c>
      <c r="Y931" s="1">
        <v>2.77821678E-2</v>
      </c>
      <c r="Z931" s="1">
        <v>5.1332247400000003E-2</v>
      </c>
      <c r="AA931" s="1">
        <v>3.6548333199999998E-2</v>
      </c>
      <c r="AB931" s="1">
        <v>4538.2412293893003</v>
      </c>
      <c r="AC931" s="1">
        <v>1497.449284795</v>
      </c>
      <c r="AD931" s="1">
        <v>2416.8743436568002</v>
      </c>
      <c r="AE931" s="1">
        <v>2470.3285557119002</v>
      </c>
      <c r="AF931" s="1">
        <v>5.1481433299999997E-2</v>
      </c>
      <c r="AG931" s="1">
        <v>0.1119765672</v>
      </c>
      <c r="AH931" s="1">
        <v>0.24355871209999999</v>
      </c>
      <c r="AI931" s="5">
        <f t="shared" si="15"/>
        <v>600.64747712558687</v>
      </c>
      <c r="AJ931" s="5">
        <f t="shared" si="15"/>
        <v>832.09710373328642</v>
      </c>
      <c r="AK931" s="5">
        <f t="shared" si="15"/>
        <v>1105.1976816256338</v>
      </c>
    </row>
    <row r="932" spans="2:37" x14ac:dyDescent="0.4">
      <c r="B932" s="1">
        <v>1.41E-3</v>
      </c>
      <c r="C932" s="1">
        <v>3.1</v>
      </c>
      <c r="D932" s="1">
        <v>7.5999999999999998E-2</v>
      </c>
      <c r="E932" s="1">
        <v>233.59</v>
      </c>
      <c r="F932" s="1">
        <v>-1.6889999999999999E-2</v>
      </c>
      <c r="G932" s="1">
        <v>19.870658814399999</v>
      </c>
      <c r="H932" s="1">
        <v>23.612529677000001</v>
      </c>
      <c r="I932" s="2">
        <v>2.3636236751999999</v>
      </c>
      <c r="J932" s="2">
        <v>4.4195071615000003</v>
      </c>
      <c r="K932" s="2">
        <v>6.9160232906000001</v>
      </c>
      <c r="L932" s="1">
        <v>1297.5614181166</v>
      </c>
      <c r="M932" s="2">
        <v>1892.6328450742999</v>
      </c>
      <c r="N932" s="1">
        <v>2757.4500407378</v>
      </c>
      <c r="O932" s="1">
        <v>294.37072263610003</v>
      </c>
      <c r="P932" s="1">
        <v>772.68751562659997</v>
      </c>
      <c r="Q932" s="1">
        <v>55.071324803800003</v>
      </c>
      <c r="R932" s="1">
        <v>62.205297531900001</v>
      </c>
      <c r="S932" s="1">
        <v>49.597172285299997</v>
      </c>
      <c r="T932" s="1">
        <v>7.8772708000000007E-3</v>
      </c>
      <c r="U932" s="1">
        <v>2.7540181399999999E-2</v>
      </c>
      <c r="V932" s="1">
        <v>4.9986236000000003E-2</v>
      </c>
      <c r="W932" s="1">
        <v>0.35032002740000001</v>
      </c>
      <c r="X932" s="1">
        <v>8.8155570200000005E-2</v>
      </c>
      <c r="Y932" s="1">
        <v>4.1290810800000001E-2</v>
      </c>
      <c r="Z932" s="1">
        <v>5.1332874399999999E-2</v>
      </c>
      <c r="AA932" s="1">
        <v>3.64127692E-2</v>
      </c>
      <c r="AB932" s="1">
        <v>4530.4713153276998</v>
      </c>
      <c r="AC932" s="1">
        <v>1650.2519984103001</v>
      </c>
      <c r="AD932" s="1">
        <v>2975.2163698152999</v>
      </c>
      <c r="AE932" s="1">
        <v>3066.6594266197999</v>
      </c>
      <c r="AF932" s="1">
        <v>5.1481433299999997E-2</v>
      </c>
      <c r="AG932" s="1">
        <v>0.1119765672</v>
      </c>
      <c r="AH932" s="1">
        <v>0.24355871209999999</v>
      </c>
      <c r="AI932" s="5">
        <f t="shared" si="15"/>
        <v>609.18376437399058</v>
      </c>
      <c r="AJ932" s="5">
        <f t="shared" si="15"/>
        <v>888.56002116164314</v>
      </c>
      <c r="AK932" s="5">
        <f t="shared" si="15"/>
        <v>1294.5774839144601</v>
      </c>
    </row>
    <row r="933" spans="2:37" x14ac:dyDescent="0.4">
      <c r="B933" s="1">
        <v>1.41E-3</v>
      </c>
      <c r="C933" s="1">
        <v>3.1</v>
      </c>
      <c r="D933" s="1">
        <v>7.5999999999999998E-2</v>
      </c>
      <c r="E933" s="1">
        <v>233.59</v>
      </c>
      <c r="F933" s="1">
        <v>-1.52E-2</v>
      </c>
      <c r="G933" s="1">
        <v>19.8395812433</v>
      </c>
      <c r="H933" s="1">
        <v>23.560681774500001</v>
      </c>
      <c r="I933" s="2">
        <v>2.3736032829</v>
      </c>
      <c r="J933" s="2">
        <v>4.5069169568999996</v>
      </c>
      <c r="K933" s="2">
        <v>7.2508665643999999</v>
      </c>
      <c r="L933" s="1">
        <v>1307.9276644514</v>
      </c>
      <c r="M933" s="2">
        <v>1966.8660740255</v>
      </c>
      <c r="N933" s="1">
        <v>3037.8498257547999</v>
      </c>
      <c r="O933" s="1">
        <v>294.28626853700001</v>
      </c>
      <c r="P933" s="1">
        <v>771.14845325880003</v>
      </c>
      <c r="Q933" s="1">
        <v>58.362949557199997</v>
      </c>
      <c r="R933" s="1">
        <v>71.352647798199996</v>
      </c>
      <c r="S933" s="1">
        <v>61.305736852999999</v>
      </c>
      <c r="T933" s="1">
        <v>7.9439295000000004E-3</v>
      </c>
      <c r="U933" s="1">
        <v>2.86403436E-2</v>
      </c>
      <c r="V933" s="1">
        <v>5.3617283500000001E-2</v>
      </c>
      <c r="W933" s="1">
        <v>0.35032002740000001</v>
      </c>
      <c r="X933" s="1">
        <v>0.1012061158</v>
      </c>
      <c r="Y933" s="1">
        <v>5.1141038899999998E-2</v>
      </c>
      <c r="Z933" s="1">
        <v>5.13335927E-2</v>
      </c>
      <c r="AA933" s="1">
        <v>3.6329171399999999E-2</v>
      </c>
      <c r="AB933" s="1">
        <v>4525.5563136008004</v>
      </c>
      <c r="AC933" s="1">
        <v>1744.1908873415</v>
      </c>
      <c r="AD933" s="1">
        <v>3361.4509628699002</v>
      </c>
      <c r="AE933" s="1">
        <v>3483.5781528993002</v>
      </c>
      <c r="AF933" s="1">
        <v>5.1481433299999997E-2</v>
      </c>
      <c r="AG933" s="1">
        <v>0.1119765672</v>
      </c>
      <c r="AH933" s="1">
        <v>0.24355871209999999</v>
      </c>
      <c r="AI933" s="5">
        <f t="shared" si="15"/>
        <v>614.05054669079811</v>
      </c>
      <c r="AJ933" s="5">
        <f t="shared" si="15"/>
        <v>923.41130235938977</v>
      </c>
      <c r="AK933" s="5">
        <f t="shared" si="15"/>
        <v>1426.2205754717372</v>
      </c>
    </row>
    <row r="934" spans="2:37" x14ac:dyDescent="0.4">
      <c r="B934" s="1">
        <v>1.41E-3</v>
      </c>
      <c r="C934" s="1">
        <v>3.1</v>
      </c>
      <c r="D934" s="1">
        <v>7.5999999999999998E-2</v>
      </c>
      <c r="E934" s="1">
        <v>233.59</v>
      </c>
      <c r="F934" s="1">
        <v>-1.3339999999999999E-2</v>
      </c>
      <c r="G934" s="1">
        <v>19.7973439069</v>
      </c>
      <c r="H934" s="1">
        <v>23.492633074</v>
      </c>
      <c r="I934" s="2">
        <v>2.3848906852999998</v>
      </c>
      <c r="J934" s="2">
        <v>4.6082977633000004</v>
      </c>
      <c r="K934" s="2">
        <v>7.6502822462999998</v>
      </c>
      <c r="L934" s="1">
        <v>1319.8068553479</v>
      </c>
      <c r="M934" s="2">
        <v>2057.1981574212</v>
      </c>
      <c r="N934" s="1">
        <v>3412.4378563921</v>
      </c>
      <c r="O934" s="1">
        <v>294.19015743350002</v>
      </c>
      <c r="P934" s="1">
        <v>769.31794030979995</v>
      </c>
      <c r="Q934" s="1">
        <v>62.213030922599998</v>
      </c>
      <c r="R934" s="1">
        <v>82.975355957900007</v>
      </c>
      <c r="S934" s="1">
        <v>77.388486735800001</v>
      </c>
      <c r="T934" s="1">
        <v>8.0196620000000003E-3</v>
      </c>
      <c r="U934" s="1">
        <v>2.99433357E-2</v>
      </c>
      <c r="V934" s="1">
        <v>5.8058307500000003E-2</v>
      </c>
      <c r="W934" s="1">
        <v>0.35032002740000001</v>
      </c>
      <c r="X934" s="1">
        <v>0.11781346600000001</v>
      </c>
      <c r="Y934" s="1">
        <v>6.4719071099999997E-2</v>
      </c>
      <c r="Z934" s="1">
        <v>5.1334687599999998E-2</v>
      </c>
      <c r="AA934" s="1">
        <v>3.6227835299999997E-2</v>
      </c>
      <c r="AB934" s="1">
        <v>4519.4648517021997</v>
      </c>
      <c r="AC934" s="1">
        <v>1858.1615188937999</v>
      </c>
      <c r="AD934" s="1">
        <v>3875.4809848709001</v>
      </c>
      <c r="AE934" s="1">
        <v>4043.3166803829999</v>
      </c>
      <c r="AF934" s="1">
        <v>5.1481433299999997E-2</v>
      </c>
      <c r="AG934" s="1">
        <v>0.1119765672</v>
      </c>
      <c r="AH934" s="1">
        <v>0.24355871209999999</v>
      </c>
      <c r="AI934" s="5">
        <f t="shared" si="15"/>
        <v>619.62763161873238</v>
      </c>
      <c r="AJ934" s="5">
        <f t="shared" si="15"/>
        <v>965.82073118366202</v>
      </c>
      <c r="AK934" s="5">
        <f t="shared" si="15"/>
        <v>1602.0835006535681</v>
      </c>
    </row>
    <row r="935" spans="2:37" x14ac:dyDescent="0.4">
      <c r="B935" s="1">
        <v>1.41E-3</v>
      </c>
      <c r="C935" s="1">
        <v>3.1</v>
      </c>
      <c r="D935" s="1">
        <v>7.5999999999999998E-2</v>
      </c>
      <c r="E935" s="1">
        <v>233.59</v>
      </c>
      <c r="F935" s="1">
        <v>-1.055E-2</v>
      </c>
      <c r="G935" s="1">
        <v>19.719555855700001</v>
      </c>
      <c r="H935" s="1">
        <v>23.370616994100001</v>
      </c>
      <c r="I935" s="2">
        <v>2.4024372463999999</v>
      </c>
      <c r="J935" s="2">
        <v>4.7709245158</v>
      </c>
      <c r="K935" s="2">
        <v>8.3113132775</v>
      </c>
      <c r="L935" s="1">
        <v>1338.5993544646999</v>
      </c>
      <c r="M935" s="2">
        <v>2212.0336469408999</v>
      </c>
      <c r="N935" s="1">
        <v>4142.2832310926997</v>
      </c>
      <c r="O935" s="1">
        <v>294.03981142359999</v>
      </c>
      <c r="P935" s="1">
        <v>766.28569454880005</v>
      </c>
      <c r="Q935" s="1">
        <v>68.468444778299997</v>
      </c>
      <c r="R935" s="1">
        <v>104.0351805812</v>
      </c>
      <c r="S935" s="1">
        <v>109.6870309398</v>
      </c>
      <c r="T935" s="1">
        <v>8.1381036999999996E-3</v>
      </c>
      <c r="U935" s="1">
        <v>3.20940262E-2</v>
      </c>
      <c r="V935" s="1">
        <v>6.5689065500000005E-2</v>
      </c>
      <c r="W935" s="1">
        <v>0.35032002740000001</v>
      </c>
      <c r="X935" s="1">
        <v>0.14797120010000001</v>
      </c>
      <c r="Y935" s="1">
        <v>9.2135366699999999E-2</v>
      </c>
      <c r="Z935" s="1">
        <v>5.1336894700000003E-2</v>
      </c>
      <c r="AA935" s="1">
        <v>3.6055724900000002E-2</v>
      </c>
      <c r="AB935" s="1">
        <v>4508.7750206428</v>
      </c>
      <c r="AC935" s="1">
        <v>2052.7516471598001</v>
      </c>
      <c r="AD935" s="1">
        <v>4871.9278222516004</v>
      </c>
      <c r="AE935" s="1">
        <v>5141.9841805558999</v>
      </c>
      <c r="AF935" s="1">
        <v>5.1481433299999997E-2</v>
      </c>
      <c r="AG935" s="1">
        <v>0.1119765672</v>
      </c>
      <c r="AH935" s="1">
        <v>0.24355871209999999</v>
      </c>
      <c r="AI935" s="5">
        <f t="shared" si="15"/>
        <v>628.45040115713618</v>
      </c>
      <c r="AJ935" s="5">
        <f t="shared" si="15"/>
        <v>1038.5134492680281</v>
      </c>
      <c r="AK935" s="5">
        <f t="shared" si="15"/>
        <v>1944.7339113111268</v>
      </c>
    </row>
    <row r="936" spans="2:37" x14ac:dyDescent="0.4">
      <c r="B936" s="1">
        <v>1.41E-3</v>
      </c>
      <c r="C936" s="1">
        <v>3.1</v>
      </c>
      <c r="D936" s="1">
        <v>7.5999999999999998E-2</v>
      </c>
      <c r="E936" s="1">
        <v>292.95</v>
      </c>
      <c r="F936" s="1">
        <v>-2.002E-2</v>
      </c>
      <c r="G936" s="1">
        <v>19.027995114900001</v>
      </c>
      <c r="H936" s="1">
        <v>22.684432336699999</v>
      </c>
      <c r="I936" s="2">
        <v>2.2160531960999998</v>
      </c>
      <c r="J936" s="2">
        <v>4.0609655918999996</v>
      </c>
      <c r="K936" s="2">
        <v>6.0929177555000003</v>
      </c>
      <c r="L936" s="1">
        <v>1211.5456053181999</v>
      </c>
      <c r="M936" s="2">
        <v>1674.0018303766999</v>
      </c>
      <c r="N936" s="1">
        <v>2201.3067769396998</v>
      </c>
      <c r="O936" s="1">
        <v>294.84401071759999</v>
      </c>
      <c r="P936" s="1">
        <v>777.90699859159997</v>
      </c>
      <c r="Q936" s="1">
        <v>49.469287669700002</v>
      </c>
      <c r="R936" s="1">
        <v>48.283194345200002</v>
      </c>
      <c r="S936" s="1">
        <v>33.527126466699997</v>
      </c>
      <c r="T936" s="1">
        <v>6.9243574E-3</v>
      </c>
      <c r="U936" s="1">
        <v>2.3252932600000002E-2</v>
      </c>
      <c r="V936" s="1">
        <v>4.04004341E-2</v>
      </c>
      <c r="W936" s="1">
        <v>0.35032002740000001</v>
      </c>
      <c r="X936" s="1">
        <v>6.8266107600000001E-2</v>
      </c>
      <c r="Y936" s="1">
        <v>2.77821678E-2</v>
      </c>
      <c r="Z936" s="1">
        <v>5.1363096699999999E-2</v>
      </c>
      <c r="AA936" s="1">
        <v>3.66166978E-2</v>
      </c>
      <c r="AB936" s="1">
        <v>4545.9450247458999</v>
      </c>
      <c r="AC936" s="1">
        <v>1497.8699348519999</v>
      </c>
      <c r="AD936" s="1">
        <v>2418.5764558863002</v>
      </c>
      <c r="AE936" s="1">
        <v>2472.1401694939</v>
      </c>
      <c r="AF936" s="1">
        <v>5.1481433299999997E-2</v>
      </c>
      <c r="AG936" s="1">
        <v>0.1119765672</v>
      </c>
      <c r="AH936" s="1">
        <v>0.24355871209999999</v>
      </c>
      <c r="AI936" s="5">
        <f t="shared" si="15"/>
        <v>568.80075367051643</v>
      </c>
      <c r="AJ936" s="5">
        <f t="shared" si="15"/>
        <v>785.91635228953055</v>
      </c>
      <c r="AK936" s="5">
        <f t="shared" si="15"/>
        <v>1033.4773600655869</v>
      </c>
    </row>
    <row r="937" spans="2:37" x14ac:dyDescent="0.4">
      <c r="B937" s="1">
        <v>1.41E-3</v>
      </c>
      <c r="C937" s="1">
        <v>3.1</v>
      </c>
      <c r="D937" s="1">
        <v>7.5999999999999998E-2</v>
      </c>
      <c r="E937" s="1">
        <v>292.95</v>
      </c>
      <c r="F937" s="1">
        <v>-1.6889999999999999E-2</v>
      </c>
      <c r="G937" s="1">
        <v>19.020538221599999</v>
      </c>
      <c r="H937" s="1">
        <v>22.6539580074</v>
      </c>
      <c r="I937" s="2">
        <v>2.2347474761999999</v>
      </c>
      <c r="J937" s="2">
        <v>4.2163026111999997</v>
      </c>
      <c r="K937" s="2">
        <v>6.6528501119000003</v>
      </c>
      <c r="L937" s="1">
        <v>1229.5881319692</v>
      </c>
      <c r="M937" s="2">
        <v>1790.7446325543999</v>
      </c>
      <c r="N937" s="1">
        <v>2582.6052890214</v>
      </c>
      <c r="O937" s="1">
        <v>294.69690215780003</v>
      </c>
      <c r="P937" s="1">
        <v>775.38586700660005</v>
      </c>
      <c r="Q937" s="1">
        <v>55.085951185500001</v>
      </c>
      <c r="R937" s="1">
        <v>62.264096734799999</v>
      </c>
      <c r="S937" s="1">
        <v>49.676436069399998</v>
      </c>
      <c r="T937" s="1">
        <v>7.0416758000000001E-3</v>
      </c>
      <c r="U937" s="1">
        <v>2.5065862899999999E-2</v>
      </c>
      <c r="V937" s="1">
        <v>4.60941593E-2</v>
      </c>
      <c r="W937" s="1">
        <v>0.35032002740000001</v>
      </c>
      <c r="X937" s="1">
        <v>8.8155570200000005E-2</v>
      </c>
      <c r="Y937" s="1">
        <v>4.1290810800000001E-2</v>
      </c>
      <c r="Z937" s="1">
        <v>5.13630219E-2</v>
      </c>
      <c r="AA937" s="1">
        <v>3.6484235400000002E-2</v>
      </c>
      <c r="AB937" s="1">
        <v>4538.4176422785004</v>
      </c>
      <c r="AC937" s="1">
        <v>1650.7669254407001</v>
      </c>
      <c r="AD937" s="1">
        <v>2977.6850482979999</v>
      </c>
      <c r="AE937" s="1">
        <v>3069.3275170263</v>
      </c>
      <c r="AF937" s="1">
        <v>5.1481433299999997E-2</v>
      </c>
      <c r="AG937" s="1">
        <v>0.1119765672</v>
      </c>
      <c r="AH937" s="1">
        <v>0.24355871209999999</v>
      </c>
      <c r="AI937" s="5">
        <f t="shared" si="15"/>
        <v>577.27142345971833</v>
      </c>
      <c r="AJ937" s="5">
        <f t="shared" si="15"/>
        <v>840.72517960300468</v>
      </c>
      <c r="AK937" s="5">
        <f t="shared" si="15"/>
        <v>1212.4907460194368</v>
      </c>
    </row>
    <row r="938" spans="2:37" x14ac:dyDescent="0.4">
      <c r="B938" s="1">
        <v>1.41E-3</v>
      </c>
      <c r="C938" s="1">
        <v>3.1</v>
      </c>
      <c r="D938" s="1">
        <v>7.5999999999999998E-2</v>
      </c>
      <c r="E938" s="1">
        <v>292.95</v>
      </c>
      <c r="F938" s="1">
        <v>-1.52E-2</v>
      </c>
      <c r="G938" s="1">
        <v>19.006628343199999</v>
      </c>
      <c r="H938" s="1">
        <v>22.6240390189</v>
      </c>
      <c r="I938" s="2">
        <v>2.2452191807999999</v>
      </c>
      <c r="J938" s="2">
        <v>4.3064457654000003</v>
      </c>
      <c r="K938" s="2">
        <v>6.9923239027999999</v>
      </c>
      <c r="L938" s="1">
        <v>1239.8766196061999</v>
      </c>
      <c r="M938" s="2">
        <v>1862.8788683002999</v>
      </c>
      <c r="N938" s="1">
        <v>2848.1240517995002</v>
      </c>
      <c r="O938" s="1">
        <v>294.61347069940001</v>
      </c>
      <c r="P938" s="1">
        <v>773.8680350505</v>
      </c>
      <c r="Q938" s="1">
        <v>58.378637966699998</v>
      </c>
      <c r="R938" s="1">
        <v>71.421103733600006</v>
      </c>
      <c r="S938" s="1">
        <v>61.405895776800001</v>
      </c>
      <c r="T938" s="1">
        <v>7.1078228999999996E-3</v>
      </c>
      <c r="U938" s="1">
        <v>2.61491199E-2</v>
      </c>
      <c r="V938" s="1">
        <v>4.9656456600000003E-2</v>
      </c>
      <c r="W938" s="1">
        <v>0.35032002740000001</v>
      </c>
      <c r="X938" s="1">
        <v>0.1012061158</v>
      </c>
      <c r="Y938" s="1">
        <v>5.1141038899999998E-2</v>
      </c>
      <c r="Z938" s="1">
        <v>5.1363351299999999E-2</v>
      </c>
      <c r="AA938" s="1">
        <v>3.64023526E-2</v>
      </c>
      <c r="AB938" s="1">
        <v>4533.6464358061003</v>
      </c>
      <c r="AC938" s="1">
        <v>1744.765924309</v>
      </c>
      <c r="AD938" s="1">
        <v>3364.4876900013001</v>
      </c>
      <c r="AE938" s="1">
        <v>3486.8905930469</v>
      </c>
      <c r="AF938" s="1">
        <v>5.1481433299999997E-2</v>
      </c>
      <c r="AG938" s="1">
        <v>0.1119765672</v>
      </c>
      <c r="AH938" s="1">
        <v>0.24355871209999999</v>
      </c>
      <c r="AI938" s="5">
        <f t="shared" si="15"/>
        <v>582.10169934563385</v>
      </c>
      <c r="AJ938" s="5">
        <f t="shared" si="15"/>
        <v>874.59101798136146</v>
      </c>
      <c r="AK938" s="5">
        <f t="shared" si="15"/>
        <v>1337.1474421593898</v>
      </c>
    </row>
    <row r="939" spans="2:37" x14ac:dyDescent="0.4">
      <c r="B939" s="1">
        <v>1.41E-3</v>
      </c>
      <c r="C939" s="1">
        <v>3.1</v>
      </c>
      <c r="D939" s="1">
        <v>7.5999999999999998E-2</v>
      </c>
      <c r="E939" s="1">
        <v>292.95</v>
      </c>
      <c r="F939" s="1">
        <v>-1.3339999999999999E-2</v>
      </c>
      <c r="G939" s="1">
        <v>18.983348372799998</v>
      </c>
      <c r="H939" s="1">
        <v>22.580201995100001</v>
      </c>
      <c r="I939" s="2">
        <v>2.2570604997000001</v>
      </c>
      <c r="J939" s="2">
        <v>4.4109576047000001</v>
      </c>
      <c r="K939" s="2">
        <v>7.3972775515000002</v>
      </c>
      <c r="L939" s="1">
        <v>1251.6683127199001</v>
      </c>
      <c r="M939" s="2">
        <v>1950.7243507205999</v>
      </c>
      <c r="N939" s="1">
        <v>3203.3159610941998</v>
      </c>
      <c r="O939" s="1">
        <v>294.51845832999999</v>
      </c>
      <c r="P939" s="1">
        <v>772.06093457520001</v>
      </c>
      <c r="Q939" s="1">
        <v>62.229969812900002</v>
      </c>
      <c r="R939" s="1">
        <v>83.056320731699998</v>
      </c>
      <c r="S939" s="1">
        <v>77.5181196546</v>
      </c>
      <c r="T939" s="1">
        <v>7.1829941999999999E-3</v>
      </c>
      <c r="U939" s="1">
        <v>2.74337313E-2</v>
      </c>
      <c r="V939" s="1">
        <v>5.4022237299999998E-2</v>
      </c>
      <c r="W939" s="1">
        <v>0.35032002740000001</v>
      </c>
      <c r="X939" s="1">
        <v>0.11781346600000001</v>
      </c>
      <c r="Y939" s="1">
        <v>6.4719071099999997E-2</v>
      </c>
      <c r="Z939" s="1">
        <v>5.13640125E-2</v>
      </c>
      <c r="AA939" s="1">
        <v>3.63029292E-2</v>
      </c>
      <c r="AB939" s="1">
        <v>4527.7247595063</v>
      </c>
      <c r="AC939" s="1">
        <v>1858.8115498769</v>
      </c>
      <c r="AD939" s="1">
        <v>3879.3144363393999</v>
      </c>
      <c r="AE939" s="1">
        <v>4047.5439903774</v>
      </c>
      <c r="AF939" s="1">
        <v>5.1481433299999997E-2</v>
      </c>
      <c r="AG939" s="1">
        <v>0.1119765672</v>
      </c>
      <c r="AH939" s="1">
        <v>0.24355871209999999</v>
      </c>
      <c r="AI939" s="5">
        <f t="shared" si="15"/>
        <v>587.63770550230049</v>
      </c>
      <c r="AJ939" s="5">
        <f t="shared" si="15"/>
        <v>915.83302850732389</v>
      </c>
      <c r="AK939" s="5">
        <f t="shared" si="15"/>
        <v>1503.9042070864789</v>
      </c>
    </row>
    <row r="940" spans="2:37" x14ac:dyDescent="0.4">
      <c r="B940" s="1">
        <v>1.41E-3</v>
      </c>
      <c r="C940" s="1">
        <v>3.1</v>
      </c>
      <c r="D940" s="1">
        <v>7.5999999999999998E-2</v>
      </c>
      <c r="E940" s="1">
        <v>292.95</v>
      </c>
      <c r="F940" s="1">
        <v>-1.055E-2</v>
      </c>
      <c r="G940" s="1">
        <v>18.9339342653</v>
      </c>
      <c r="H940" s="1">
        <v>22.494419693200001</v>
      </c>
      <c r="I940" s="2">
        <v>2.2754624439</v>
      </c>
      <c r="J940" s="2">
        <v>4.5785122426999996</v>
      </c>
      <c r="K940" s="2">
        <v>8.0674058402999993</v>
      </c>
      <c r="L940" s="1">
        <v>1270.3256911526</v>
      </c>
      <c r="M940" s="2">
        <v>2101.4476911820002</v>
      </c>
      <c r="N940" s="1">
        <v>3896.6386685953998</v>
      </c>
      <c r="O940" s="1">
        <v>294.36972037840002</v>
      </c>
      <c r="P940" s="1">
        <v>769.06394980070002</v>
      </c>
      <c r="Q940" s="1">
        <v>68.487435340700003</v>
      </c>
      <c r="R940" s="1">
        <v>104.1394486451</v>
      </c>
      <c r="S940" s="1">
        <v>109.87814762390001</v>
      </c>
      <c r="T940" s="1">
        <v>7.3005984000000003E-3</v>
      </c>
      <c r="U940" s="1">
        <v>2.9557511799999998E-2</v>
      </c>
      <c r="V940" s="1">
        <v>6.1542430600000003E-2</v>
      </c>
      <c r="W940" s="1">
        <v>0.35032002740000001</v>
      </c>
      <c r="X940" s="1">
        <v>0.14797120010000001</v>
      </c>
      <c r="Y940" s="1">
        <v>9.2135366699999999E-2</v>
      </c>
      <c r="Z940" s="1">
        <v>5.1365562699999999E-2</v>
      </c>
      <c r="AA940" s="1">
        <v>3.6133721799999997E-2</v>
      </c>
      <c r="AB940" s="1">
        <v>4517.3149987043998</v>
      </c>
      <c r="AC940" s="1">
        <v>2053.5347204965001</v>
      </c>
      <c r="AD940" s="1">
        <v>4877.4189598180001</v>
      </c>
      <c r="AE940" s="1">
        <v>5148.1476987403003</v>
      </c>
      <c r="AF940" s="1">
        <v>5.1481433299999997E-2</v>
      </c>
      <c r="AG940" s="1">
        <v>0.1119765672</v>
      </c>
      <c r="AH940" s="1">
        <v>0.24355871209999999</v>
      </c>
      <c r="AI940" s="5">
        <f t="shared" si="15"/>
        <v>596.39703809981222</v>
      </c>
      <c r="AJ940" s="5">
        <f t="shared" si="15"/>
        <v>986.59516017934288</v>
      </c>
      <c r="AK940" s="5">
        <f t="shared" si="15"/>
        <v>1829.4078256316432</v>
      </c>
    </row>
    <row r="941" spans="2:37" x14ac:dyDescent="0.4">
      <c r="B941" s="1">
        <v>1.41E-3</v>
      </c>
      <c r="C941" s="1">
        <v>3.1</v>
      </c>
      <c r="D941" s="1">
        <v>7.5999999999999998E-2</v>
      </c>
      <c r="E941" s="1">
        <v>360</v>
      </c>
      <c r="F941" s="1">
        <v>-2.002E-2</v>
      </c>
      <c r="G941" s="1">
        <v>18.167477248400001</v>
      </c>
      <c r="H941" s="1">
        <v>21.711907889799999</v>
      </c>
      <c r="I941" s="2">
        <v>2.0976048575999999</v>
      </c>
      <c r="J941" s="2">
        <v>3.8565890491000001</v>
      </c>
      <c r="K941" s="2">
        <v>5.8186880353000001</v>
      </c>
      <c r="L941" s="1">
        <v>1149.1807337835</v>
      </c>
      <c r="M941" s="2">
        <v>1581.0131173743</v>
      </c>
      <c r="N941" s="1">
        <v>2055.6337275872002</v>
      </c>
      <c r="O941" s="1">
        <v>295.12497125829998</v>
      </c>
      <c r="P941" s="1">
        <v>780.38564055489996</v>
      </c>
      <c r="Q941" s="1">
        <v>49.480530997400002</v>
      </c>
      <c r="R941" s="1">
        <v>48.324151819800001</v>
      </c>
      <c r="S941" s="1">
        <v>33.575916378400002</v>
      </c>
      <c r="T941" s="1">
        <v>6.2039241E-3</v>
      </c>
      <c r="U941" s="1">
        <v>2.09713235E-2</v>
      </c>
      <c r="V941" s="1">
        <v>3.6797581099999997E-2</v>
      </c>
      <c r="W941" s="1">
        <v>0.35032002740000001</v>
      </c>
      <c r="X941" s="1">
        <v>6.8266107600000001E-2</v>
      </c>
      <c r="Y941" s="1">
        <v>2.77821678E-2</v>
      </c>
      <c r="Z941" s="1">
        <v>5.1390999600000001E-2</v>
      </c>
      <c r="AA941" s="1">
        <v>3.66838575E-2</v>
      </c>
      <c r="AB941" s="1">
        <v>4553.0327051704999</v>
      </c>
      <c r="AC941" s="1">
        <v>1498.2496167191</v>
      </c>
      <c r="AD941" s="1">
        <v>2420.1670375412</v>
      </c>
      <c r="AE941" s="1">
        <v>2473.8362005690001</v>
      </c>
      <c r="AF941" s="1">
        <v>5.1481433299999997E-2</v>
      </c>
      <c r="AG941" s="1">
        <v>0.1119765672</v>
      </c>
      <c r="AH941" s="1">
        <v>0.24355871209999999</v>
      </c>
      <c r="AI941" s="5">
        <f t="shared" si="15"/>
        <v>539.52147125985925</v>
      </c>
      <c r="AJ941" s="5">
        <f t="shared" si="15"/>
        <v>742.25967951845075</v>
      </c>
      <c r="AK941" s="5">
        <f t="shared" si="15"/>
        <v>965.08625708319266</v>
      </c>
    </row>
    <row r="942" spans="2:37" x14ac:dyDescent="0.4">
      <c r="B942" s="1">
        <v>1.41E-3</v>
      </c>
      <c r="C942" s="1">
        <v>3.1</v>
      </c>
      <c r="D942" s="1">
        <v>7.5999999999999998E-2</v>
      </c>
      <c r="E942" s="1">
        <v>360</v>
      </c>
      <c r="F942" s="1">
        <v>-1.6889999999999999E-2</v>
      </c>
      <c r="G942" s="1">
        <v>18.192227776300001</v>
      </c>
      <c r="H942" s="1">
        <v>21.722815779800001</v>
      </c>
      <c r="I942" s="2">
        <v>2.1171956214000001</v>
      </c>
      <c r="J942" s="2">
        <v>4.0172741611999996</v>
      </c>
      <c r="K942" s="2">
        <v>6.3874284939999999</v>
      </c>
      <c r="L942" s="1">
        <v>1167.1142312480999</v>
      </c>
      <c r="M942" s="2">
        <v>1694.6790563652</v>
      </c>
      <c r="N942" s="1">
        <v>2416.2129369794998</v>
      </c>
      <c r="O942" s="1">
        <v>294.97951074039997</v>
      </c>
      <c r="P942" s="1">
        <v>777.90020135949999</v>
      </c>
      <c r="Q942" s="1">
        <v>55.098750844199998</v>
      </c>
      <c r="R942" s="1">
        <v>62.318298565600003</v>
      </c>
      <c r="S942" s="1">
        <v>49.751518901399997</v>
      </c>
      <c r="T942" s="1">
        <v>6.3203494000000004E-3</v>
      </c>
      <c r="U942" s="1">
        <v>2.27552733E-2</v>
      </c>
      <c r="V942" s="1">
        <v>4.2372122900000003E-2</v>
      </c>
      <c r="W942" s="1">
        <v>0.35032002740000001</v>
      </c>
      <c r="X942" s="1">
        <v>8.8155570200000005E-2</v>
      </c>
      <c r="Y942" s="1">
        <v>4.1290810800000001E-2</v>
      </c>
      <c r="Z942" s="1">
        <v>5.1390209100000001E-2</v>
      </c>
      <c r="AA942" s="1">
        <v>3.6554246200000001E-2</v>
      </c>
      <c r="AB942" s="1">
        <v>4545.7367803529996</v>
      </c>
      <c r="AC942" s="1">
        <v>1651.2313815038999</v>
      </c>
      <c r="AD942" s="1">
        <v>2979.9952035311999</v>
      </c>
      <c r="AE942" s="1">
        <v>3071.8295818363999</v>
      </c>
      <c r="AF942" s="1">
        <v>5.1481433299999997E-2</v>
      </c>
      <c r="AG942" s="1">
        <v>0.1119765672</v>
      </c>
      <c r="AH942" s="1">
        <v>0.24355871209999999</v>
      </c>
      <c r="AI942" s="5">
        <f t="shared" si="15"/>
        <v>547.94095363760562</v>
      </c>
      <c r="AJ942" s="5">
        <f t="shared" si="15"/>
        <v>795.62397012450708</v>
      </c>
      <c r="AK942" s="5">
        <f t="shared" si="15"/>
        <v>1134.3722708823943</v>
      </c>
    </row>
    <row r="943" spans="2:37" x14ac:dyDescent="0.4">
      <c r="B943" s="1">
        <v>1.41E-3</v>
      </c>
      <c r="C943" s="1">
        <v>3.1</v>
      </c>
      <c r="D943" s="1">
        <v>7.5999999999999998E-2</v>
      </c>
      <c r="E943" s="1">
        <v>360</v>
      </c>
      <c r="F943" s="1">
        <v>-1.52E-2</v>
      </c>
      <c r="G943" s="1">
        <v>18.1958562069</v>
      </c>
      <c r="H943" s="1">
        <v>21.715427467800001</v>
      </c>
      <c r="I943" s="2">
        <v>2.1281660639000002</v>
      </c>
      <c r="J943" s="2">
        <v>4.1104642863</v>
      </c>
      <c r="K943" s="2">
        <v>6.7322906815000003</v>
      </c>
      <c r="L943" s="1">
        <v>1177.3420817527001</v>
      </c>
      <c r="M943" s="2">
        <v>1764.9846322927001</v>
      </c>
      <c r="N943" s="1">
        <v>2667.8067647562002</v>
      </c>
      <c r="O943" s="1">
        <v>294.89691884040002</v>
      </c>
      <c r="P943" s="1">
        <v>776.40143148360005</v>
      </c>
      <c r="Q943" s="1">
        <v>58.3923538433</v>
      </c>
      <c r="R943" s="1">
        <v>71.484177537600004</v>
      </c>
      <c r="S943" s="1">
        <v>61.500665044100003</v>
      </c>
      <c r="T943" s="1">
        <v>6.3860180000000002E-3</v>
      </c>
      <c r="U943" s="1">
        <v>2.3823242500000001E-2</v>
      </c>
      <c r="V943" s="1">
        <v>4.5870771099999999E-2</v>
      </c>
      <c r="W943" s="1">
        <v>0.35032002740000001</v>
      </c>
      <c r="X943" s="1">
        <v>0.1012061158</v>
      </c>
      <c r="Y943" s="1">
        <v>5.1141038899999998E-2</v>
      </c>
      <c r="Z943" s="1">
        <v>5.1390143700000002E-2</v>
      </c>
      <c r="AA943" s="1">
        <v>3.6473917500000001E-2</v>
      </c>
      <c r="AB943" s="1">
        <v>4541.1018381370995</v>
      </c>
      <c r="AC943" s="1">
        <v>1745.2843667454999</v>
      </c>
      <c r="AD943" s="1">
        <v>3367.3305474490999</v>
      </c>
      <c r="AE943" s="1">
        <v>3489.9985635981998</v>
      </c>
      <c r="AF943" s="1">
        <v>5.1481433299999997E-2</v>
      </c>
      <c r="AG943" s="1">
        <v>0.1119765672</v>
      </c>
      <c r="AH943" s="1">
        <v>0.24355871209999999</v>
      </c>
      <c r="AI943" s="5">
        <f t="shared" si="15"/>
        <v>552.74276138624418</v>
      </c>
      <c r="AJ943" s="5">
        <f t="shared" si="15"/>
        <v>828.63128276652594</v>
      </c>
      <c r="AK943" s="5">
        <f t="shared" si="15"/>
        <v>1252.4914388526763</v>
      </c>
    </row>
    <row r="944" spans="2:37" x14ac:dyDescent="0.4">
      <c r="B944" s="1">
        <v>1.41E-3</v>
      </c>
      <c r="C944" s="1">
        <v>3.1</v>
      </c>
      <c r="D944" s="1">
        <v>7.5999999999999998E-2</v>
      </c>
      <c r="E944" s="1">
        <v>360</v>
      </c>
      <c r="F944" s="1">
        <v>-1.3339999999999999E-2</v>
      </c>
      <c r="G944" s="1">
        <v>18.191894038099999</v>
      </c>
      <c r="H944" s="1">
        <v>21.696405009999999</v>
      </c>
      <c r="I944" s="2">
        <v>2.1405683464999998</v>
      </c>
      <c r="J944" s="2">
        <v>4.2184533805999997</v>
      </c>
      <c r="K944" s="2">
        <v>7.1436565386000002</v>
      </c>
      <c r="L944" s="1">
        <v>1189.0655611454999</v>
      </c>
      <c r="M944" s="2">
        <v>1850.6676703106</v>
      </c>
      <c r="N944" s="1">
        <v>3004.8880021702998</v>
      </c>
      <c r="O944" s="1">
        <v>294.80279457649999</v>
      </c>
      <c r="P944" s="1">
        <v>774.61511351440004</v>
      </c>
      <c r="Q944" s="1">
        <v>62.244761177199997</v>
      </c>
      <c r="R944" s="1">
        <v>83.130874007700001</v>
      </c>
      <c r="S944" s="1">
        <v>77.640592529100005</v>
      </c>
      <c r="T944" s="1">
        <v>6.4606663E-3</v>
      </c>
      <c r="U944" s="1">
        <v>2.5091441999999999E-2</v>
      </c>
      <c r="V944" s="1">
        <v>5.0167894499999997E-2</v>
      </c>
      <c r="W944" s="1">
        <v>0.35032002740000001</v>
      </c>
      <c r="X944" s="1">
        <v>0.11781346600000001</v>
      </c>
      <c r="Y944" s="1">
        <v>6.4719071099999997E-2</v>
      </c>
      <c r="Z944" s="1">
        <v>5.1390366399999998E-2</v>
      </c>
      <c r="AA944" s="1">
        <v>3.6376206799999998E-2</v>
      </c>
      <c r="AB944" s="1">
        <v>4535.3401715807004</v>
      </c>
      <c r="AC944" s="1">
        <v>1859.3972914000001</v>
      </c>
      <c r="AD944" s="1">
        <v>3882.9035652684001</v>
      </c>
      <c r="AE944" s="1">
        <v>4051.5113082244002</v>
      </c>
      <c r="AF944" s="1">
        <v>5.1481433299999997E-2</v>
      </c>
      <c r="AG944" s="1">
        <v>0.1119765672</v>
      </c>
      <c r="AH944" s="1">
        <v>0.24355871209999999</v>
      </c>
      <c r="AI944" s="5">
        <f t="shared" si="15"/>
        <v>558.24674232183099</v>
      </c>
      <c r="AJ944" s="5">
        <f t="shared" si="15"/>
        <v>868.85806117868549</v>
      </c>
      <c r="AK944" s="5">
        <f t="shared" si="15"/>
        <v>1410.7455409250235</v>
      </c>
    </row>
    <row r="945" spans="2:37" x14ac:dyDescent="0.4">
      <c r="B945" s="1">
        <v>1.41E-3</v>
      </c>
      <c r="C945" s="1">
        <v>3.1</v>
      </c>
      <c r="D945" s="1">
        <v>7.5999999999999998E-2</v>
      </c>
      <c r="E945" s="1">
        <v>360</v>
      </c>
      <c r="F945" s="1">
        <v>-1.055E-2</v>
      </c>
      <c r="G945" s="1">
        <v>18.171308332100001</v>
      </c>
      <c r="H945" s="1">
        <v>21.6476524594</v>
      </c>
      <c r="I945" s="2">
        <v>2.1598356607999998</v>
      </c>
      <c r="J945" s="2">
        <v>4.3914532024000001</v>
      </c>
      <c r="K945" s="2">
        <v>7.8242440055999998</v>
      </c>
      <c r="L945" s="1">
        <v>1207.6176357666</v>
      </c>
      <c r="M945" s="2">
        <v>1997.8234423312001</v>
      </c>
      <c r="N945" s="1">
        <v>3664.2085478939998</v>
      </c>
      <c r="O945" s="1">
        <v>294.65533106679999</v>
      </c>
      <c r="P945" s="1">
        <v>771.64896402060003</v>
      </c>
      <c r="Q945" s="1">
        <v>68.503984334199998</v>
      </c>
      <c r="R945" s="1">
        <v>104.235357738</v>
      </c>
      <c r="S945" s="1">
        <v>110.0582156087</v>
      </c>
      <c r="T945" s="1">
        <v>6.577495E-3</v>
      </c>
      <c r="U945" s="1">
        <v>2.71916543E-2</v>
      </c>
      <c r="V945" s="1">
        <v>5.7589412399999998E-2</v>
      </c>
      <c r="W945" s="1">
        <v>0.35032002740000001</v>
      </c>
      <c r="X945" s="1">
        <v>0.14797120010000001</v>
      </c>
      <c r="Y945" s="1">
        <v>9.2135366699999999E-2</v>
      </c>
      <c r="Z945" s="1">
        <v>5.1391255300000001E-2</v>
      </c>
      <c r="AA945" s="1">
        <v>3.6209557000000003E-2</v>
      </c>
      <c r="AB945" s="1">
        <v>4525.1924254308997</v>
      </c>
      <c r="AC945" s="1">
        <v>2054.2397434888999</v>
      </c>
      <c r="AD945" s="1">
        <v>4882.5575919423</v>
      </c>
      <c r="AE945" s="1">
        <v>5153.9300147705999</v>
      </c>
      <c r="AF945" s="1">
        <v>5.1481433299999997E-2</v>
      </c>
      <c r="AG945" s="1">
        <v>0.1119765672</v>
      </c>
      <c r="AH945" s="1">
        <v>0.24355871209999999</v>
      </c>
      <c r="AI945" s="5">
        <f t="shared" si="15"/>
        <v>566.95663651014081</v>
      </c>
      <c r="AJ945" s="5">
        <f t="shared" si="15"/>
        <v>937.94527808976534</v>
      </c>
      <c r="AK945" s="5">
        <f t="shared" si="15"/>
        <v>1720.2857032366196</v>
      </c>
    </row>
    <row r="946" spans="2:37" x14ac:dyDescent="0.4">
      <c r="B946" s="1">
        <v>1.41E-3</v>
      </c>
      <c r="C946" s="1">
        <v>3.1</v>
      </c>
      <c r="D946" s="1">
        <v>7.5999999999999998E-2</v>
      </c>
      <c r="E946" s="1">
        <v>394.35</v>
      </c>
      <c r="F946" s="1">
        <v>-2.002E-2</v>
      </c>
      <c r="G946" s="1">
        <v>17.773253901499999</v>
      </c>
      <c r="H946" s="1">
        <v>21.265810521100001</v>
      </c>
      <c r="I946" s="2">
        <v>2.0459615528000001</v>
      </c>
      <c r="J946" s="2">
        <v>3.7624759209</v>
      </c>
      <c r="K946" s="2">
        <v>5.6893391963999997</v>
      </c>
      <c r="L946" s="1">
        <v>1121.9921132244999</v>
      </c>
      <c r="M946" s="2">
        <v>1539.3580718994001</v>
      </c>
      <c r="N946" s="1">
        <v>1989.9486362580001</v>
      </c>
      <c r="O946" s="1">
        <v>295.24338324979999</v>
      </c>
      <c r="P946" s="1">
        <v>781.4826060378</v>
      </c>
      <c r="Q946" s="1">
        <v>49.485359609</v>
      </c>
      <c r="R946" s="1">
        <v>48.3421541823</v>
      </c>
      <c r="S946" s="1">
        <v>33.597814635299997</v>
      </c>
      <c r="T946" s="1">
        <v>5.9022017E-3</v>
      </c>
      <c r="U946" s="1">
        <v>1.9960277299999999E-2</v>
      </c>
      <c r="V946" s="1">
        <v>3.5171022199999999E-2</v>
      </c>
      <c r="W946" s="1">
        <v>0.35032002740000001</v>
      </c>
      <c r="X946" s="1">
        <v>6.8266107600000001E-2</v>
      </c>
      <c r="Y946" s="1">
        <v>2.77821678E-2</v>
      </c>
      <c r="Z946" s="1">
        <v>5.1403249200000001E-2</v>
      </c>
      <c r="AA946" s="1">
        <v>3.67147497E-2</v>
      </c>
      <c r="AB946" s="1">
        <v>4556.1466545209996</v>
      </c>
      <c r="AC946" s="1">
        <v>1498.4146335757</v>
      </c>
      <c r="AD946" s="1">
        <v>2420.8739832924998</v>
      </c>
      <c r="AE946" s="1">
        <v>2474.5909987790001</v>
      </c>
      <c r="AF946" s="1">
        <v>5.1481433299999997E-2</v>
      </c>
      <c r="AG946" s="1">
        <v>0.1119765672</v>
      </c>
      <c r="AH946" s="1">
        <v>0.24355871209999999</v>
      </c>
      <c r="AI946" s="5">
        <f t="shared" si="15"/>
        <v>526.75686066877938</v>
      </c>
      <c r="AJ946" s="5">
        <f t="shared" si="15"/>
        <v>722.70332014056351</v>
      </c>
      <c r="AK946" s="5">
        <f t="shared" si="15"/>
        <v>934.24818603661981</v>
      </c>
    </row>
    <row r="947" spans="2:37" x14ac:dyDescent="0.4">
      <c r="B947" s="1">
        <v>1.41E-3</v>
      </c>
      <c r="C947" s="1">
        <v>3.1</v>
      </c>
      <c r="D947" s="1">
        <v>7.5999999999999998E-2</v>
      </c>
      <c r="E947" s="1">
        <v>394.35</v>
      </c>
      <c r="F947" s="1">
        <v>-1.6889999999999999E-2</v>
      </c>
      <c r="G947" s="1">
        <v>17.813337527000002</v>
      </c>
      <c r="H947" s="1">
        <v>21.296494316</v>
      </c>
      <c r="I947" s="2">
        <v>2.0659703550000001</v>
      </c>
      <c r="J947" s="2">
        <v>3.9258418812999998</v>
      </c>
      <c r="K947" s="2">
        <v>6.2626640912999996</v>
      </c>
      <c r="L947" s="1">
        <v>1139.8826032057</v>
      </c>
      <c r="M947" s="2">
        <v>1651.7205501832</v>
      </c>
      <c r="N947" s="1">
        <v>2341.3006143858001</v>
      </c>
      <c r="O947" s="1">
        <v>295.09859415019997</v>
      </c>
      <c r="P947" s="1">
        <v>779.01299476379995</v>
      </c>
      <c r="Q947" s="1">
        <v>55.104238865900001</v>
      </c>
      <c r="R947" s="1">
        <v>62.3421160722</v>
      </c>
      <c r="S947" s="1">
        <v>49.7851930872</v>
      </c>
      <c r="T947" s="1">
        <v>6.0182092000000001E-3</v>
      </c>
      <c r="U947" s="1">
        <v>2.1731250600000002E-2</v>
      </c>
      <c r="V947" s="1">
        <v>4.0691891500000001E-2</v>
      </c>
      <c r="W947" s="1">
        <v>0.35032002740000001</v>
      </c>
      <c r="X947" s="1">
        <v>8.8155570200000005E-2</v>
      </c>
      <c r="Y947" s="1">
        <v>4.1290810800000001E-2</v>
      </c>
      <c r="Z947" s="1">
        <v>5.1402118599999998E-2</v>
      </c>
      <c r="AA947" s="1">
        <v>3.6586401599999999E-2</v>
      </c>
      <c r="AB947" s="1">
        <v>4548.9558653355998</v>
      </c>
      <c r="AC947" s="1">
        <v>1651.4330580127</v>
      </c>
      <c r="AD947" s="1">
        <v>2981.0230032867998</v>
      </c>
      <c r="AE947" s="1">
        <v>3072.9444530720998</v>
      </c>
      <c r="AF947" s="1">
        <v>5.1481433299999997E-2</v>
      </c>
      <c r="AG947" s="1">
        <v>0.1119765672</v>
      </c>
      <c r="AH947" s="1">
        <v>0.24355871209999999</v>
      </c>
      <c r="AI947" s="5">
        <f t="shared" si="15"/>
        <v>535.15615173976528</v>
      </c>
      <c r="AJ947" s="5">
        <f t="shared" si="15"/>
        <v>775.45565736300478</v>
      </c>
      <c r="AK947" s="5">
        <f t="shared" si="15"/>
        <v>1099.20216637831</v>
      </c>
    </row>
    <row r="948" spans="2:37" x14ac:dyDescent="0.4">
      <c r="B948" s="1">
        <v>1.41E-3</v>
      </c>
      <c r="C948" s="1">
        <v>3.1</v>
      </c>
      <c r="D948" s="1">
        <v>7.5999999999999998E-2</v>
      </c>
      <c r="E948" s="1">
        <v>394.35</v>
      </c>
      <c r="F948" s="1">
        <v>-1.52E-2</v>
      </c>
      <c r="G948" s="1">
        <v>17.825291054699999</v>
      </c>
      <c r="H948" s="1">
        <v>21.2998413396</v>
      </c>
      <c r="I948" s="2">
        <v>2.0771732026</v>
      </c>
      <c r="J948" s="2">
        <v>4.0205541733999999</v>
      </c>
      <c r="K948" s="2">
        <v>6.6103171037999999</v>
      </c>
      <c r="L948" s="1">
        <v>1150.0865382656</v>
      </c>
      <c r="M948" s="2">
        <v>1721.2526174954</v>
      </c>
      <c r="N948" s="1">
        <v>2586.7051615592</v>
      </c>
      <c r="O948" s="1">
        <v>295.01633776279999</v>
      </c>
      <c r="P948" s="1">
        <v>777.52258187020004</v>
      </c>
      <c r="Q948" s="1">
        <v>58.398228629899997</v>
      </c>
      <c r="R948" s="1">
        <v>71.511886407000006</v>
      </c>
      <c r="S948" s="1">
        <v>61.543140317599999</v>
      </c>
      <c r="T948" s="1">
        <v>6.0836544000000001E-3</v>
      </c>
      <c r="U948" s="1">
        <v>2.2792446800000001E-2</v>
      </c>
      <c r="V948" s="1">
        <v>4.4162239999999998E-2</v>
      </c>
      <c r="W948" s="1">
        <v>0.35032002740000001</v>
      </c>
      <c r="X948" s="1">
        <v>0.1012061158</v>
      </c>
      <c r="Y948" s="1">
        <v>5.1141038899999998E-2</v>
      </c>
      <c r="Z948" s="1">
        <v>5.1401866499999997E-2</v>
      </c>
      <c r="AA948" s="1">
        <v>3.65067538E-2</v>
      </c>
      <c r="AB948" s="1">
        <v>4544.3824718878996</v>
      </c>
      <c r="AC948" s="1">
        <v>1745.5093632257999</v>
      </c>
      <c r="AD948" s="1">
        <v>3368.5957200304001</v>
      </c>
      <c r="AE948" s="1">
        <v>3491.3839612011998</v>
      </c>
      <c r="AF948" s="1">
        <v>5.1481433299999997E-2</v>
      </c>
      <c r="AG948" s="1">
        <v>0.1119765672</v>
      </c>
      <c r="AH948" s="1">
        <v>0.24355871209999999</v>
      </c>
      <c r="AI948" s="5">
        <f t="shared" si="15"/>
        <v>539.94673158009391</v>
      </c>
      <c r="AJ948" s="5">
        <f t="shared" si="15"/>
        <v>808.09982042037564</v>
      </c>
      <c r="AK948" s="5">
        <f t="shared" si="15"/>
        <v>1214.4155688071362</v>
      </c>
    </row>
    <row r="949" spans="2:37" x14ac:dyDescent="0.4">
      <c r="B949" s="1">
        <v>1.41E-3</v>
      </c>
      <c r="C949" s="1">
        <v>3.1</v>
      </c>
      <c r="D949" s="1">
        <v>7.5999999999999998E-2</v>
      </c>
      <c r="E949" s="1">
        <v>394.35</v>
      </c>
      <c r="F949" s="1">
        <v>-1.3339999999999999E-2</v>
      </c>
      <c r="G949" s="1">
        <v>17.830480031600001</v>
      </c>
      <c r="H949" s="1">
        <v>21.292618265000002</v>
      </c>
      <c r="I949" s="2">
        <v>2.0898367483000002</v>
      </c>
      <c r="J949" s="2">
        <v>4.1302758451999999</v>
      </c>
      <c r="K949" s="2">
        <v>7.0249910006</v>
      </c>
      <c r="L949" s="1">
        <v>1161.7831168665</v>
      </c>
      <c r="M949" s="2">
        <v>1806.0219929185</v>
      </c>
      <c r="N949" s="1">
        <v>2915.7488666026002</v>
      </c>
      <c r="O949" s="1">
        <v>294.92256334019999</v>
      </c>
      <c r="P949" s="1">
        <v>775.74529456920004</v>
      </c>
      <c r="Q949" s="1">
        <v>62.251088742500002</v>
      </c>
      <c r="R949" s="1">
        <v>83.163613994100004</v>
      </c>
      <c r="S949" s="1">
        <v>77.695433273700004</v>
      </c>
      <c r="T949" s="1">
        <v>6.1580589E-3</v>
      </c>
      <c r="U949" s="1">
        <v>2.4053441799999999E-2</v>
      </c>
      <c r="V949" s="1">
        <v>4.8429178400000002E-2</v>
      </c>
      <c r="W949" s="1">
        <v>0.35032002740000001</v>
      </c>
      <c r="X949" s="1">
        <v>0.11781346600000001</v>
      </c>
      <c r="Y949" s="1">
        <v>6.4719071099999997E-2</v>
      </c>
      <c r="Z949" s="1">
        <v>5.1401882400000001E-2</v>
      </c>
      <c r="AA949" s="1">
        <v>3.6409786999999999E-2</v>
      </c>
      <c r="AB949" s="1">
        <v>4538.6927622137</v>
      </c>
      <c r="AC949" s="1">
        <v>1859.6513367201001</v>
      </c>
      <c r="AD949" s="1">
        <v>3884.5010070624999</v>
      </c>
      <c r="AE949" s="1">
        <v>4053.2800989901998</v>
      </c>
      <c r="AF949" s="1">
        <v>5.1481433299999997E-2</v>
      </c>
      <c r="AG949" s="1">
        <v>0.1119765672</v>
      </c>
      <c r="AH949" s="1">
        <v>0.24355871209999999</v>
      </c>
      <c r="AI949" s="5">
        <f t="shared" si="15"/>
        <v>545.4380830359155</v>
      </c>
      <c r="AJ949" s="5">
        <f t="shared" si="15"/>
        <v>847.89764925751183</v>
      </c>
      <c r="AK949" s="5">
        <f t="shared" si="15"/>
        <v>1368.8961815035682</v>
      </c>
    </row>
    <row r="950" spans="2:37" x14ac:dyDescent="0.4">
      <c r="B950" s="1">
        <v>1.41E-3</v>
      </c>
      <c r="C950" s="1">
        <v>3.1</v>
      </c>
      <c r="D950" s="1">
        <v>7.5999999999999998E-2</v>
      </c>
      <c r="E950" s="1">
        <v>394.35</v>
      </c>
      <c r="F950" s="1">
        <v>-1.055E-2</v>
      </c>
      <c r="G950" s="1">
        <v>17.8235181895</v>
      </c>
      <c r="H950" s="1">
        <v>21.261431122699999</v>
      </c>
      <c r="I950" s="2">
        <v>2.1095068108000001</v>
      </c>
      <c r="J950" s="2">
        <v>4.3059791648000001</v>
      </c>
      <c r="K950" s="2">
        <v>7.7109446671999997</v>
      </c>
      <c r="L950" s="1">
        <v>1180.2936698755</v>
      </c>
      <c r="M950" s="2">
        <v>1951.6726726034001</v>
      </c>
      <c r="N950" s="1">
        <v>3560.0100977534998</v>
      </c>
      <c r="O950" s="1">
        <v>294.77559275990001</v>
      </c>
      <c r="P950" s="1">
        <v>772.79238945530005</v>
      </c>
      <c r="Q950" s="1">
        <v>68.511049349299995</v>
      </c>
      <c r="R950" s="1">
        <v>104.2774488246</v>
      </c>
      <c r="S950" s="1">
        <v>110.13870432020001</v>
      </c>
      <c r="T950" s="1">
        <v>6.2745268000000002E-3</v>
      </c>
      <c r="U950" s="1">
        <v>2.6143453800000001E-2</v>
      </c>
      <c r="V950" s="1">
        <v>5.5808068699999998E-2</v>
      </c>
      <c r="W950" s="1">
        <v>0.35032002740000001</v>
      </c>
      <c r="X950" s="1">
        <v>0.14797120010000001</v>
      </c>
      <c r="Y950" s="1">
        <v>9.2135366699999999E-2</v>
      </c>
      <c r="Z950" s="1">
        <v>5.1402460300000001E-2</v>
      </c>
      <c r="AA950" s="1">
        <v>3.6244232799999998E-2</v>
      </c>
      <c r="AB950" s="1">
        <v>4528.6621532549998</v>
      </c>
      <c r="AC950" s="1">
        <v>2054.5452335063001</v>
      </c>
      <c r="AD950" s="1">
        <v>4884.8439426130999</v>
      </c>
      <c r="AE950" s="1">
        <v>5156.5074031793001</v>
      </c>
      <c r="AF950" s="1">
        <v>5.1481433299999997E-2</v>
      </c>
      <c r="AG950" s="1">
        <v>0.1119765672</v>
      </c>
      <c r="AH950" s="1">
        <v>0.24355871209999999</v>
      </c>
      <c r="AI950" s="5">
        <f t="shared" si="15"/>
        <v>554.1284835096244</v>
      </c>
      <c r="AJ950" s="5">
        <f t="shared" si="15"/>
        <v>916.27825004854469</v>
      </c>
      <c r="AK950" s="5">
        <f t="shared" si="15"/>
        <v>1671.3662430767606</v>
      </c>
    </row>
    <row r="951" spans="2:37" x14ac:dyDescent="0.4">
      <c r="B951" s="1">
        <v>1.41E-3</v>
      </c>
      <c r="C951" s="1">
        <v>3.1</v>
      </c>
      <c r="D951" s="1">
        <v>7.5999999999999998E-2</v>
      </c>
      <c r="E951" s="1">
        <v>519.33000000000004</v>
      </c>
      <c r="F951" s="1">
        <v>-2.002E-2</v>
      </c>
      <c r="G951" s="1">
        <v>16.550519793500001</v>
      </c>
      <c r="H951" s="1">
        <v>19.876258599300002</v>
      </c>
      <c r="I951" s="2">
        <v>1.8956280965000001</v>
      </c>
      <c r="J951" s="2">
        <v>3.4686310095000001</v>
      </c>
      <c r="K951" s="2">
        <v>5.2712353901000002</v>
      </c>
      <c r="L951" s="1">
        <v>1043.3240334727</v>
      </c>
      <c r="M951" s="2">
        <v>1413.8425112155001</v>
      </c>
      <c r="N951" s="1">
        <v>1790.1518868807</v>
      </c>
      <c r="O951" s="1">
        <v>295.57555449099999</v>
      </c>
      <c r="P951" s="1">
        <v>784.72997464269997</v>
      </c>
      <c r="Q951" s="1">
        <v>49.499431418999997</v>
      </c>
      <c r="R951" s="1">
        <v>48.395083049999997</v>
      </c>
      <c r="S951" s="1">
        <v>33.6639338552</v>
      </c>
      <c r="T951" s="1">
        <v>5.0667022999999999E-3</v>
      </c>
      <c r="U951" s="1">
        <v>1.6964275500000001E-2</v>
      </c>
      <c r="V951" s="1">
        <v>3.02263849E-2</v>
      </c>
      <c r="W951" s="1">
        <v>0.35032002740000001</v>
      </c>
      <c r="X951" s="1">
        <v>6.8266107600000001E-2</v>
      </c>
      <c r="Y951" s="1">
        <v>2.77821678E-2</v>
      </c>
      <c r="Z951" s="1">
        <v>5.14396778E-2</v>
      </c>
      <c r="AA951" s="1">
        <v>3.6810775599999998E-2</v>
      </c>
      <c r="AB951" s="1">
        <v>4565.3064622704997</v>
      </c>
      <c r="AC951" s="1">
        <v>1498.8963319452</v>
      </c>
      <c r="AD951" s="1">
        <v>2422.9861263724001</v>
      </c>
      <c r="AE951" s="1">
        <v>2476.8497039240001</v>
      </c>
      <c r="AF951" s="1">
        <v>5.1481433299999997E-2</v>
      </c>
      <c r="AG951" s="1">
        <v>0.1119765672</v>
      </c>
      <c r="AH951" s="1">
        <v>0.24355871209999999</v>
      </c>
      <c r="AI951" s="5">
        <f t="shared" si="15"/>
        <v>489.82348989328642</v>
      </c>
      <c r="AJ951" s="5">
        <f t="shared" si="15"/>
        <v>663.77582686173719</v>
      </c>
      <c r="AK951" s="5">
        <f t="shared" si="15"/>
        <v>840.44689524915498</v>
      </c>
    </row>
    <row r="952" spans="2:37" x14ac:dyDescent="0.4">
      <c r="B952" s="1">
        <v>1.41E-3</v>
      </c>
      <c r="C952" s="1">
        <v>3.1</v>
      </c>
      <c r="D952" s="1">
        <v>7.5999999999999998E-2</v>
      </c>
      <c r="E952" s="1">
        <v>519.33000000000004</v>
      </c>
      <c r="F952" s="1">
        <v>-1.6889999999999999E-2</v>
      </c>
      <c r="G952" s="1">
        <v>16.640775823999999</v>
      </c>
      <c r="H952" s="1">
        <v>19.971975438899999</v>
      </c>
      <c r="I952" s="2">
        <v>1.9169503766</v>
      </c>
      <c r="J952" s="2">
        <v>3.6412551460999998</v>
      </c>
      <c r="K952" s="2">
        <v>5.8613409913999996</v>
      </c>
      <c r="L952" s="1">
        <v>1061.1022596317</v>
      </c>
      <c r="M952" s="2">
        <v>1522.5338044145001</v>
      </c>
      <c r="N952" s="1">
        <v>2113.9092581225</v>
      </c>
      <c r="O952" s="1">
        <v>295.43251718480002</v>
      </c>
      <c r="P952" s="1">
        <v>782.30868330889996</v>
      </c>
      <c r="Q952" s="1">
        <v>55.120183591999997</v>
      </c>
      <c r="R952" s="1">
        <v>62.412131278399997</v>
      </c>
      <c r="S952" s="1">
        <v>49.886824205800004</v>
      </c>
      <c r="T952" s="1">
        <v>5.1813251999999997E-3</v>
      </c>
      <c r="U952" s="1">
        <v>1.8694822E-2</v>
      </c>
      <c r="V952" s="1">
        <v>3.55817732E-2</v>
      </c>
      <c r="W952" s="1">
        <v>0.35032002740000001</v>
      </c>
      <c r="X952" s="1">
        <v>8.8155570200000005E-2</v>
      </c>
      <c r="Y952" s="1">
        <v>4.1290810800000001E-2</v>
      </c>
      <c r="Z952" s="1">
        <v>5.14374358E-2</v>
      </c>
      <c r="AA952" s="1">
        <v>3.66862523E-2</v>
      </c>
      <c r="AB952" s="1">
        <v>4558.4420918175001</v>
      </c>
      <c r="AC952" s="1">
        <v>1652.0206764554</v>
      </c>
      <c r="AD952" s="1">
        <v>2984.0976318633998</v>
      </c>
      <c r="AE952" s="1">
        <v>3076.2858447838998</v>
      </c>
      <c r="AF952" s="1">
        <v>5.1481433299999997E-2</v>
      </c>
      <c r="AG952" s="1">
        <v>0.1119765672</v>
      </c>
      <c r="AH952" s="1">
        <v>0.24355871209999999</v>
      </c>
      <c r="AI952" s="5">
        <f t="shared" si="15"/>
        <v>498.17007494446011</v>
      </c>
      <c r="AJ952" s="5">
        <f t="shared" si="15"/>
        <v>714.80460301150242</v>
      </c>
      <c r="AK952" s="5">
        <f t="shared" si="15"/>
        <v>992.44566109037567</v>
      </c>
    </row>
    <row r="953" spans="2:37" x14ac:dyDescent="0.4">
      <c r="B953" s="1">
        <v>1.41E-3</v>
      </c>
      <c r="C953" s="1">
        <v>3.1</v>
      </c>
      <c r="D953" s="1">
        <v>7.5999999999999998E-2</v>
      </c>
      <c r="E953" s="1">
        <v>519.33000000000004</v>
      </c>
      <c r="F953" s="1">
        <v>-1.52E-2</v>
      </c>
      <c r="G953" s="1">
        <v>16.679851665600001</v>
      </c>
      <c r="H953" s="1">
        <v>20.010468649700002</v>
      </c>
      <c r="I953" s="2">
        <v>1.9288827957000001</v>
      </c>
      <c r="J953" s="2">
        <v>3.7412005286999999</v>
      </c>
      <c r="K953" s="2">
        <v>6.2191348937999997</v>
      </c>
      <c r="L953" s="1">
        <v>1071.2437699602999</v>
      </c>
      <c r="M953" s="2">
        <v>1589.890809218</v>
      </c>
      <c r="N953" s="1">
        <v>2340.848751948</v>
      </c>
      <c r="O953" s="1">
        <v>295.35110806850003</v>
      </c>
      <c r="P953" s="1">
        <v>780.84340262360001</v>
      </c>
      <c r="Q953" s="1">
        <v>58.4152657761</v>
      </c>
      <c r="R953" s="1">
        <v>71.593319861599994</v>
      </c>
      <c r="S953" s="1">
        <v>61.6712556377</v>
      </c>
      <c r="T953" s="1">
        <v>5.2460303000000002E-3</v>
      </c>
      <c r="U953" s="1">
        <v>1.9735179799999999E-2</v>
      </c>
      <c r="V953" s="1">
        <v>3.8966357200000003E-2</v>
      </c>
      <c r="W953" s="1">
        <v>0.35032002740000001</v>
      </c>
      <c r="X953" s="1">
        <v>0.1012061158</v>
      </c>
      <c r="Y953" s="1">
        <v>5.1141038899999998E-2</v>
      </c>
      <c r="Z953" s="1">
        <v>5.1436576999999997E-2</v>
      </c>
      <c r="AA953" s="1">
        <v>3.6608634799999998E-2</v>
      </c>
      <c r="AB953" s="1">
        <v>4554.0582541753001</v>
      </c>
      <c r="AC953" s="1">
        <v>1746.1642353673001</v>
      </c>
      <c r="AD953" s="1">
        <v>3372.3818409289001</v>
      </c>
      <c r="AE953" s="1">
        <v>3495.5382679038999</v>
      </c>
      <c r="AF953" s="1">
        <v>5.1481433299999997E-2</v>
      </c>
      <c r="AG953" s="1">
        <v>0.1119765672</v>
      </c>
      <c r="AH953" s="1">
        <v>0.24355871209999999</v>
      </c>
      <c r="AI953" s="5">
        <f t="shared" si="15"/>
        <v>502.93134739920185</v>
      </c>
      <c r="AJ953" s="5">
        <f t="shared" si="15"/>
        <v>746.42760996150241</v>
      </c>
      <c r="AK953" s="5">
        <f t="shared" si="15"/>
        <v>1098.9900243887325</v>
      </c>
    </row>
    <row r="954" spans="2:37" x14ac:dyDescent="0.4">
      <c r="B954" s="1">
        <v>1.41E-3</v>
      </c>
      <c r="C954" s="1">
        <v>3.1</v>
      </c>
      <c r="D954" s="1">
        <v>7.5999999999999998E-2</v>
      </c>
      <c r="E954" s="1">
        <v>519.33000000000004</v>
      </c>
      <c r="F954" s="1">
        <v>-1.3339999999999999E-2</v>
      </c>
      <c r="G954" s="1">
        <v>16.714764035000002</v>
      </c>
      <c r="H954" s="1">
        <v>20.0417558943</v>
      </c>
      <c r="I954" s="2">
        <v>1.9423659496000001</v>
      </c>
      <c r="J954" s="2">
        <v>3.8568580631999998</v>
      </c>
      <c r="K954" s="2">
        <v>6.6457591574999997</v>
      </c>
      <c r="L954" s="1">
        <v>1082.8701340702</v>
      </c>
      <c r="M954" s="2">
        <v>1672.0941173657</v>
      </c>
      <c r="N954" s="1">
        <v>2645.9576876955998</v>
      </c>
      <c r="O954" s="1">
        <v>295.2581956276</v>
      </c>
      <c r="P954" s="1">
        <v>779.09296129920006</v>
      </c>
      <c r="Q954" s="1">
        <v>62.269399698800001</v>
      </c>
      <c r="R954" s="1">
        <v>83.259795711500004</v>
      </c>
      <c r="S954" s="1">
        <v>77.860686970000003</v>
      </c>
      <c r="T954" s="1">
        <v>5.3196275000000001E-3</v>
      </c>
      <c r="U954" s="1">
        <v>2.0974249300000001E-2</v>
      </c>
      <c r="V954" s="1">
        <v>4.3143210600000002E-2</v>
      </c>
      <c r="W954" s="1">
        <v>0.35032002740000001</v>
      </c>
      <c r="X954" s="1">
        <v>0.11781346600000001</v>
      </c>
      <c r="Y954" s="1">
        <v>6.4719071099999997E-2</v>
      </c>
      <c r="Z954" s="1">
        <v>5.14359234E-2</v>
      </c>
      <c r="AA954" s="1">
        <v>3.6513857500000003E-2</v>
      </c>
      <c r="AB954" s="1">
        <v>4548.5887540485</v>
      </c>
      <c r="AC954" s="1">
        <v>1860.3898834321999</v>
      </c>
      <c r="AD954" s="1">
        <v>3889.2820557209998</v>
      </c>
      <c r="AE954" s="1">
        <v>4058.5853988753001</v>
      </c>
      <c r="AF954" s="1">
        <v>5.1481433299999997E-2</v>
      </c>
      <c r="AG954" s="1">
        <v>0.1119765672</v>
      </c>
      <c r="AH954" s="1">
        <v>0.24355871209999999</v>
      </c>
      <c r="AI954" s="5">
        <f t="shared" si="15"/>
        <v>508.38973430525829</v>
      </c>
      <c r="AJ954" s="5">
        <f t="shared" si="15"/>
        <v>785.02071237826294</v>
      </c>
      <c r="AK954" s="5">
        <f t="shared" si="15"/>
        <v>1242.2336561951174</v>
      </c>
    </row>
    <row r="955" spans="2:37" x14ac:dyDescent="0.4">
      <c r="B955" s="1">
        <v>1.41E-3</v>
      </c>
      <c r="C955" s="1">
        <v>3.1</v>
      </c>
      <c r="D955" s="1">
        <v>7.5999999999999998E-2</v>
      </c>
      <c r="E955" s="1">
        <v>519.33000000000004</v>
      </c>
      <c r="F955" s="1">
        <v>-1.055E-2</v>
      </c>
      <c r="G955" s="1">
        <v>16.751896022</v>
      </c>
      <c r="H955" s="1">
        <v>20.0676885546</v>
      </c>
      <c r="I955" s="2">
        <v>1.9632983154000001</v>
      </c>
      <c r="J955" s="2">
        <v>4.0417802878</v>
      </c>
      <c r="K955" s="2">
        <v>7.3509420655</v>
      </c>
      <c r="L955" s="1">
        <v>1101.2723164355</v>
      </c>
      <c r="M955" s="2">
        <v>1813.5244182627</v>
      </c>
      <c r="N955" s="1">
        <v>3245.4855058153998</v>
      </c>
      <c r="O955" s="1">
        <v>295.11240086060002</v>
      </c>
      <c r="P955" s="1">
        <v>776.1788201178</v>
      </c>
      <c r="Q955" s="1">
        <v>68.531424521700004</v>
      </c>
      <c r="R955" s="1">
        <v>104.4010114199</v>
      </c>
      <c r="S955" s="1">
        <v>110.38077620439999</v>
      </c>
      <c r="T955" s="1">
        <v>5.4349018000000001E-3</v>
      </c>
      <c r="U955" s="1">
        <v>2.3033742900000001E-2</v>
      </c>
      <c r="V955" s="1">
        <v>5.0397946499999999E-2</v>
      </c>
      <c r="W955" s="1">
        <v>0.35032002740000001</v>
      </c>
      <c r="X955" s="1">
        <v>0.14797120010000001</v>
      </c>
      <c r="Y955" s="1">
        <v>9.2135366699999999E-2</v>
      </c>
      <c r="Z955" s="1">
        <v>5.1435499900000001E-2</v>
      </c>
      <c r="AA955" s="1">
        <v>3.63514692E-2</v>
      </c>
      <c r="AB955" s="1">
        <v>4538.9135843319</v>
      </c>
      <c r="AC955" s="1">
        <v>2055.4317717117001</v>
      </c>
      <c r="AD955" s="1">
        <v>4891.6841346159999</v>
      </c>
      <c r="AE955" s="1">
        <v>5164.2358632824998</v>
      </c>
      <c r="AF955" s="1">
        <v>5.1481433299999997E-2</v>
      </c>
      <c r="AG955" s="1">
        <v>0.1119765672</v>
      </c>
      <c r="AH955" s="1">
        <v>0.24355871209999999</v>
      </c>
      <c r="AI955" s="5">
        <f t="shared" si="15"/>
        <v>517.02925654248827</v>
      </c>
      <c r="AJ955" s="5">
        <f t="shared" si="15"/>
        <v>851.41991467732396</v>
      </c>
      <c r="AK955" s="5">
        <f t="shared" si="15"/>
        <v>1523.7021154062911</v>
      </c>
    </row>
    <row r="956" spans="2:37" x14ac:dyDescent="0.4">
      <c r="B956" s="1">
        <v>1.41E-3</v>
      </c>
      <c r="C956" s="1">
        <v>3.1</v>
      </c>
      <c r="D956" s="1">
        <v>0.10199999999999999</v>
      </c>
      <c r="E956" s="1">
        <v>233.59</v>
      </c>
      <c r="F956" s="1">
        <v>-2.002E-2</v>
      </c>
      <c r="G956" s="1">
        <v>16.473758803300001</v>
      </c>
      <c r="H956" s="1">
        <v>19.863929753899999</v>
      </c>
      <c r="I956" s="2">
        <v>2.3793612663000001</v>
      </c>
      <c r="J956" s="2">
        <v>4.5968677908000002</v>
      </c>
      <c r="K956" s="2">
        <v>7.5557476715999998</v>
      </c>
      <c r="L956" s="1">
        <v>1315.6013555113</v>
      </c>
      <c r="M956" s="2">
        <v>2049.573545323</v>
      </c>
      <c r="N956" s="1">
        <v>3298.2123435129001</v>
      </c>
      <c r="O956" s="1">
        <v>368.16083383910001</v>
      </c>
      <c r="P956" s="1">
        <v>1308.8582535594001</v>
      </c>
      <c r="Q956" s="1">
        <v>61.836363771899997</v>
      </c>
      <c r="R956" s="1">
        <v>81.786132625299999</v>
      </c>
      <c r="S956" s="1">
        <v>71.593726929400006</v>
      </c>
      <c r="T956" s="1">
        <v>7.9825176000000008E-3</v>
      </c>
      <c r="U956" s="1">
        <v>2.9794982800000001E-2</v>
      </c>
      <c r="V956" s="1">
        <v>5.7437856900000001E-2</v>
      </c>
      <c r="W956" s="1">
        <v>0.35032002740000001</v>
      </c>
      <c r="X956" s="1">
        <v>6.8266107600000001E-2</v>
      </c>
      <c r="Y956" s="1">
        <v>2.77821678E-2</v>
      </c>
      <c r="Z956" s="1">
        <v>5.6689330599999997E-2</v>
      </c>
      <c r="AA956" s="1">
        <v>4.4199291199999997E-2</v>
      </c>
      <c r="AB956" s="1">
        <v>5704.4571523699997</v>
      </c>
      <c r="AC956" s="1">
        <v>1848.2309195102</v>
      </c>
      <c r="AD956" s="1">
        <v>3724.4351134950998</v>
      </c>
      <c r="AE956" s="1">
        <v>3862.9578034630999</v>
      </c>
      <c r="AF956" s="1">
        <v>5.1481433299999997E-2</v>
      </c>
      <c r="AG956" s="1">
        <v>0.1119765672</v>
      </c>
      <c r="AH956" s="1">
        <v>0.24355871209999999</v>
      </c>
      <c r="AI956" s="5">
        <f t="shared" si="15"/>
        <v>617.65321854990611</v>
      </c>
      <c r="AJ956" s="5">
        <f t="shared" si="15"/>
        <v>962.24110109061041</v>
      </c>
      <c r="AK956" s="5">
        <f t="shared" si="15"/>
        <v>1548.4564993018312</v>
      </c>
    </row>
    <row r="957" spans="2:37" x14ac:dyDescent="0.4">
      <c r="B957" s="1">
        <v>1.41E-3</v>
      </c>
      <c r="C957" s="1">
        <v>3.1</v>
      </c>
      <c r="D957" s="1">
        <v>0.10199999999999999</v>
      </c>
      <c r="E957" s="1">
        <v>233.59</v>
      </c>
      <c r="F957" s="1">
        <v>-1.6889999999999999E-2</v>
      </c>
      <c r="G957" s="1">
        <v>16.422672649399999</v>
      </c>
      <c r="H957" s="1">
        <v>19.775525625099998</v>
      </c>
      <c r="I957" s="2">
        <v>2.3989087753999998</v>
      </c>
      <c r="J957" s="2">
        <v>4.7798908796999999</v>
      </c>
      <c r="K957" s="2">
        <v>8.2848371846000006</v>
      </c>
      <c r="L957" s="1">
        <v>1336.5341948441001</v>
      </c>
      <c r="M957" s="2">
        <v>2224.0748445290001</v>
      </c>
      <c r="N957" s="1">
        <v>4076.8560336643</v>
      </c>
      <c r="O957" s="1">
        <v>367.9729719485</v>
      </c>
      <c r="P957" s="1">
        <v>1303.2693238571001</v>
      </c>
      <c r="Q957" s="1">
        <v>68.857391384099998</v>
      </c>
      <c r="R957" s="1">
        <v>105.4266551092</v>
      </c>
      <c r="S957" s="1">
        <v>105.91054210439999</v>
      </c>
      <c r="T957" s="1">
        <v>8.1142162999999993E-3</v>
      </c>
      <c r="U957" s="1">
        <v>3.2214773100000003E-2</v>
      </c>
      <c r="V957" s="1">
        <v>6.5960038299999996E-2</v>
      </c>
      <c r="W957" s="1">
        <v>0.35032002740000001</v>
      </c>
      <c r="X957" s="1">
        <v>8.8155570200000005E-2</v>
      </c>
      <c r="Y957" s="1">
        <v>4.1290810800000001E-2</v>
      </c>
      <c r="Z957" s="1">
        <v>5.6690612199999997E-2</v>
      </c>
      <c r="AA957" s="1">
        <v>4.4004199600000002E-2</v>
      </c>
      <c r="AB957" s="1">
        <v>5696.3138283062999</v>
      </c>
      <c r="AC957" s="1">
        <v>2067.5206787217999</v>
      </c>
      <c r="AD957" s="1">
        <v>4791.0581943353</v>
      </c>
      <c r="AE957" s="1">
        <v>5027.3251386947004</v>
      </c>
      <c r="AF957" s="1">
        <v>5.1481433299999997E-2</v>
      </c>
      <c r="AG957" s="1">
        <v>0.1119765672</v>
      </c>
      <c r="AH957" s="1">
        <v>0.24355871209999999</v>
      </c>
      <c r="AI957" s="5">
        <f t="shared" si="15"/>
        <v>627.4808426498123</v>
      </c>
      <c r="AJ957" s="5">
        <f t="shared" si="15"/>
        <v>1044.1665936755869</v>
      </c>
      <c r="AK957" s="5">
        <f t="shared" si="15"/>
        <v>1914.0169172132864</v>
      </c>
    </row>
    <row r="958" spans="2:37" x14ac:dyDescent="0.4">
      <c r="B958" s="1">
        <v>1.41E-3</v>
      </c>
      <c r="C958" s="1">
        <v>3.1</v>
      </c>
      <c r="D958" s="1">
        <v>0.10199999999999999</v>
      </c>
      <c r="E958" s="1">
        <v>233.59</v>
      </c>
      <c r="F958" s="1">
        <v>-1.52E-2</v>
      </c>
      <c r="G958" s="1">
        <v>16.393928451099999</v>
      </c>
      <c r="H958" s="1">
        <v>19.725548374500001</v>
      </c>
      <c r="I958" s="2">
        <v>2.4098596815</v>
      </c>
      <c r="J958" s="2">
        <v>4.8855859675</v>
      </c>
      <c r="K958" s="2">
        <v>8.6982698456000005</v>
      </c>
      <c r="L958" s="1">
        <v>1348.4778071087001</v>
      </c>
      <c r="M958" s="2">
        <v>2332.2647953668002</v>
      </c>
      <c r="N958" s="1">
        <v>4548.1921755834001</v>
      </c>
      <c r="O958" s="1">
        <v>367.8659180944</v>
      </c>
      <c r="P958" s="1">
        <v>1299.915802468</v>
      </c>
      <c r="Q958" s="1">
        <v>72.973277778300002</v>
      </c>
      <c r="R958" s="1">
        <v>120.902530552</v>
      </c>
      <c r="S958" s="1">
        <v>130.78555170659999</v>
      </c>
      <c r="T958" s="1">
        <v>8.1884673999999998E-3</v>
      </c>
      <c r="U958" s="1">
        <v>3.3655219799999997E-2</v>
      </c>
      <c r="V958" s="1">
        <v>7.1229271400000002E-2</v>
      </c>
      <c r="W958" s="1">
        <v>0.35032002740000001</v>
      </c>
      <c r="X958" s="1">
        <v>0.1012061158</v>
      </c>
      <c r="Y958" s="1">
        <v>5.1141038899999998E-2</v>
      </c>
      <c r="Z958" s="1">
        <v>5.66914528E-2</v>
      </c>
      <c r="AA958" s="1">
        <v>4.3884822900000002E-2</v>
      </c>
      <c r="AB958" s="1">
        <v>5691.4786959896001</v>
      </c>
      <c r="AC958" s="1">
        <v>2202.9461606147001</v>
      </c>
      <c r="AD958" s="1">
        <v>5452.0669835933004</v>
      </c>
      <c r="AE958" s="1">
        <v>5610.5443774416999</v>
      </c>
      <c r="AF958" s="1">
        <v>5.1481433299999997E-2</v>
      </c>
      <c r="AG958" s="1">
        <v>0.1119765672</v>
      </c>
      <c r="AH958" s="1">
        <v>0.24355871209999999</v>
      </c>
      <c r="AI958" s="5">
        <f t="shared" si="15"/>
        <v>633.08817235150241</v>
      </c>
      <c r="AJ958" s="5">
        <f t="shared" si="15"/>
        <v>1094.9599978247888</v>
      </c>
      <c r="AK958" s="5">
        <f t="shared" si="15"/>
        <v>2135.3014908842256</v>
      </c>
    </row>
    <row r="959" spans="2:37" x14ac:dyDescent="0.4">
      <c r="B959" s="1">
        <v>1.41E-3</v>
      </c>
      <c r="C959" s="1">
        <v>3.1</v>
      </c>
      <c r="D959" s="1">
        <v>0.10199999999999999</v>
      </c>
      <c r="E959" s="1">
        <v>233.59</v>
      </c>
      <c r="F959" s="1">
        <v>-1.3339999999999999E-2</v>
      </c>
      <c r="G959" s="1">
        <v>16.373418517899999</v>
      </c>
      <c r="H959" s="1">
        <v>19.684831736500001</v>
      </c>
      <c r="I959" s="2">
        <v>2.4222420321000002</v>
      </c>
      <c r="J959" s="2">
        <v>5.0076224843999997</v>
      </c>
      <c r="K959" s="2">
        <v>9.0021049592000004</v>
      </c>
      <c r="L959" s="1">
        <v>1362.1704320345</v>
      </c>
      <c r="M959" s="2">
        <v>2464.3029638869998</v>
      </c>
      <c r="N959" s="1">
        <v>4697.4680829920999</v>
      </c>
      <c r="O959" s="1">
        <v>367.7401654139</v>
      </c>
      <c r="P959" s="1">
        <v>1295.8583915868001</v>
      </c>
      <c r="Q959" s="1">
        <v>77.786663452200003</v>
      </c>
      <c r="R959" s="1">
        <v>140.5502639199</v>
      </c>
      <c r="S959" s="1">
        <v>151.3228847247</v>
      </c>
      <c r="T959" s="1">
        <v>8.2728316000000007E-3</v>
      </c>
      <c r="U959" s="1">
        <v>3.5357558999999997E-2</v>
      </c>
      <c r="V959" s="1">
        <v>7.75411867E-2</v>
      </c>
      <c r="W959" s="1">
        <v>0.35032002740000001</v>
      </c>
      <c r="X959" s="1">
        <v>0.11781346600000001</v>
      </c>
      <c r="Y959" s="1">
        <v>6.4719071099999997E-2</v>
      </c>
      <c r="Z959" s="1">
        <v>5.6692247799999998E-2</v>
      </c>
      <c r="AA959" s="1">
        <v>4.3739813099999997E-2</v>
      </c>
      <c r="AB959" s="1">
        <v>5686.6995882038</v>
      </c>
      <c r="AC959" s="1">
        <v>2367.7441073621999</v>
      </c>
      <c r="AD959" s="1">
        <v>5737.4571220190001</v>
      </c>
      <c r="AE959" s="1">
        <v>5737.4571220190001</v>
      </c>
      <c r="AF959" s="1">
        <v>5.1481433299999997E-2</v>
      </c>
      <c r="AG959" s="1">
        <v>0.1119765672</v>
      </c>
      <c r="AH959" s="1">
        <v>0.30634400099999998</v>
      </c>
      <c r="AI959" s="5">
        <f t="shared" si="15"/>
        <v>639.51663475798125</v>
      </c>
      <c r="AJ959" s="5">
        <f t="shared" si="15"/>
        <v>1156.9497483037558</v>
      </c>
      <c r="AK959" s="5">
        <f t="shared" si="15"/>
        <v>2205.3840765221125</v>
      </c>
    </row>
    <row r="960" spans="2:37" x14ac:dyDescent="0.4">
      <c r="B960" s="1">
        <v>1.41E-3</v>
      </c>
      <c r="C960" s="1">
        <v>3.1</v>
      </c>
      <c r="D960" s="1">
        <v>0.10199999999999999</v>
      </c>
      <c r="E960" s="1">
        <v>233.59</v>
      </c>
      <c r="F960" s="1">
        <v>-1.055E-2</v>
      </c>
      <c r="G960" s="1">
        <v>16.3523472312</v>
      </c>
      <c r="H960" s="1">
        <v>19.635870386699999</v>
      </c>
      <c r="I960" s="2">
        <v>2.4414834412999999</v>
      </c>
      <c r="J960" s="2">
        <v>5.2021458337000004</v>
      </c>
      <c r="K960" s="2">
        <v>9.2157520125999994</v>
      </c>
      <c r="L960" s="1">
        <v>1383.8445318924</v>
      </c>
      <c r="M960" s="2">
        <v>2691.4649501484</v>
      </c>
      <c r="N960" s="1">
        <v>4707.8715146398999</v>
      </c>
      <c r="O960" s="1">
        <v>367.53726117309998</v>
      </c>
      <c r="P960" s="1">
        <v>1289.1291638752</v>
      </c>
      <c r="Q960" s="1">
        <v>85.605661814800001</v>
      </c>
      <c r="R960" s="1">
        <v>176.12274653130001</v>
      </c>
      <c r="S960" s="1">
        <v>148.53088943</v>
      </c>
      <c r="T960" s="1">
        <v>8.4047863999999993E-3</v>
      </c>
      <c r="U960" s="1">
        <v>3.8157873000000002E-2</v>
      </c>
      <c r="V960" s="1">
        <v>8.66348334E-2</v>
      </c>
      <c r="W960" s="1">
        <v>0.35032002740000001</v>
      </c>
      <c r="X960" s="1">
        <v>0.14797120010000001</v>
      </c>
      <c r="Y960" s="1">
        <v>9.2135366699999999E-2</v>
      </c>
      <c r="Z960" s="1">
        <v>5.6693465300000002E-2</v>
      </c>
      <c r="AA960" s="1">
        <v>4.3461759400000001E-2</v>
      </c>
      <c r="AB960" s="1">
        <v>5680.0143647353998</v>
      </c>
      <c r="AC960" s="1">
        <v>2650.1915783472</v>
      </c>
      <c r="AD960" s="1">
        <v>5807.5683856652004</v>
      </c>
      <c r="AE960" s="1">
        <v>5807.5683856652004</v>
      </c>
      <c r="AF960" s="1">
        <v>5.1481433299999997E-2</v>
      </c>
      <c r="AG960" s="1">
        <v>0.1119765672</v>
      </c>
      <c r="AH960" s="1">
        <v>0.52047985779999995</v>
      </c>
      <c r="AI960" s="5">
        <f t="shared" si="15"/>
        <v>649.6922684940846</v>
      </c>
      <c r="AJ960" s="5">
        <f t="shared" si="15"/>
        <v>1263.5985681447887</v>
      </c>
      <c r="AK960" s="5">
        <f t="shared" si="15"/>
        <v>2210.2683167323476</v>
      </c>
    </row>
    <row r="961" spans="2:37" x14ac:dyDescent="0.4">
      <c r="B961" s="1">
        <v>1.41E-3</v>
      </c>
      <c r="C961" s="1">
        <v>3.1</v>
      </c>
      <c r="D961" s="1">
        <v>0.10199999999999999</v>
      </c>
      <c r="E961" s="1">
        <v>292.95</v>
      </c>
      <c r="F961" s="1">
        <v>-2.002E-2</v>
      </c>
      <c r="G961" s="1">
        <v>15.8200305036</v>
      </c>
      <c r="H961" s="1">
        <v>19.1218880178</v>
      </c>
      <c r="I961" s="2">
        <v>2.2512758195</v>
      </c>
      <c r="J961" s="2">
        <v>4.3993397764999997</v>
      </c>
      <c r="K961" s="2">
        <v>7.3002481053999997</v>
      </c>
      <c r="L961" s="1">
        <v>1247.522858903</v>
      </c>
      <c r="M961" s="2">
        <v>1943.3938476091</v>
      </c>
      <c r="N961" s="1">
        <v>3093.5863744886001</v>
      </c>
      <c r="O961" s="1">
        <v>368.56341428280001</v>
      </c>
      <c r="P961" s="1">
        <v>1313.4913628012</v>
      </c>
      <c r="Q961" s="1">
        <v>61.851837766999999</v>
      </c>
      <c r="R961" s="1">
        <v>81.864213748799997</v>
      </c>
      <c r="S961" s="1">
        <v>71.712116269099994</v>
      </c>
      <c r="T961" s="1">
        <v>7.1462224E-3</v>
      </c>
      <c r="U961" s="1">
        <v>2.7289408599999999E-2</v>
      </c>
      <c r="V961" s="1">
        <v>5.3406642300000001E-2</v>
      </c>
      <c r="W961" s="1">
        <v>0.35032002740000001</v>
      </c>
      <c r="X961" s="1">
        <v>6.8266107600000001E-2</v>
      </c>
      <c r="Y961" s="1">
        <v>2.77821678E-2</v>
      </c>
      <c r="Z961" s="1">
        <v>5.6715009199999999E-2</v>
      </c>
      <c r="AA961" s="1">
        <v>4.42747681E-2</v>
      </c>
      <c r="AB961" s="1">
        <v>5710.7520597859002</v>
      </c>
      <c r="AC961" s="1">
        <v>1848.8483410982999</v>
      </c>
      <c r="AD961" s="1">
        <v>3727.9429199194001</v>
      </c>
      <c r="AE961" s="1">
        <v>3866.7884967770001</v>
      </c>
      <c r="AF961" s="1">
        <v>5.1481433299999997E-2</v>
      </c>
      <c r="AG961" s="1">
        <v>0.1119765672</v>
      </c>
      <c r="AH961" s="1">
        <v>0.24355871209999999</v>
      </c>
      <c r="AI961" s="5">
        <f t="shared" si="15"/>
        <v>585.69148305305168</v>
      </c>
      <c r="AJ961" s="5">
        <f t="shared" si="15"/>
        <v>912.39147775075128</v>
      </c>
      <c r="AK961" s="5">
        <f t="shared" si="15"/>
        <v>1452.3879692434743</v>
      </c>
    </row>
    <row r="962" spans="2:37" x14ac:dyDescent="0.4">
      <c r="B962" s="1">
        <v>1.41E-3</v>
      </c>
      <c r="C962" s="1">
        <v>3.1</v>
      </c>
      <c r="D962" s="1">
        <v>0.10199999999999999</v>
      </c>
      <c r="E962" s="1">
        <v>292.95</v>
      </c>
      <c r="F962" s="1">
        <v>-1.6889999999999999E-2</v>
      </c>
      <c r="G962" s="1">
        <v>15.793291632200001</v>
      </c>
      <c r="H962" s="1">
        <v>19.065323836200001</v>
      </c>
      <c r="I962" s="2">
        <v>2.2717781227999998</v>
      </c>
      <c r="J962" s="2">
        <v>4.5879057599999999</v>
      </c>
      <c r="K962" s="2">
        <v>8.0391563727000008</v>
      </c>
      <c r="L962" s="1">
        <v>1268.3054537906</v>
      </c>
      <c r="M962" s="2">
        <v>2113.2631383082999</v>
      </c>
      <c r="N962" s="1">
        <v>3832.3959459965999</v>
      </c>
      <c r="O962" s="1">
        <v>368.37744343539998</v>
      </c>
      <c r="P962" s="1">
        <v>1307.9651734409999</v>
      </c>
      <c r="Q962" s="1">
        <v>68.874941029799999</v>
      </c>
      <c r="R962" s="1">
        <v>105.5299912095</v>
      </c>
      <c r="S962" s="1">
        <v>106.0929956506</v>
      </c>
      <c r="T962" s="1">
        <v>7.2769758999999996E-3</v>
      </c>
      <c r="U962" s="1">
        <v>2.9678919799999998E-2</v>
      </c>
      <c r="V962" s="1">
        <v>6.1803074100000001E-2</v>
      </c>
      <c r="W962" s="1">
        <v>0.35032002740000001</v>
      </c>
      <c r="X962" s="1">
        <v>8.8155570200000005E-2</v>
      </c>
      <c r="Y962" s="1">
        <v>4.1290810800000001E-2</v>
      </c>
      <c r="Z962" s="1">
        <v>5.6715732599999999E-2</v>
      </c>
      <c r="AA962" s="1">
        <v>4.40829503E-2</v>
      </c>
      <c r="AB962" s="1">
        <v>5702.8152035416997</v>
      </c>
      <c r="AC962" s="1">
        <v>2068.2805504520002</v>
      </c>
      <c r="AD962" s="1">
        <v>4796.275630522</v>
      </c>
      <c r="AE962" s="1">
        <v>5033.1306594178996</v>
      </c>
      <c r="AF962" s="1">
        <v>5.1481433299999997E-2</v>
      </c>
      <c r="AG962" s="1">
        <v>0.1119765672</v>
      </c>
      <c r="AH962" s="1">
        <v>0.24355871209999999</v>
      </c>
      <c r="AI962" s="5">
        <f t="shared" si="15"/>
        <v>595.44856985474178</v>
      </c>
      <c r="AJ962" s="5">
        <f t="shared" si="15"/>
        <v>992.14231845460097</v>
      </c>
      <c r="AK962" s="5">
        <f t="shared" si="15"/>
        <v>1799.2469230030986</v>
      </c>
    </row>
    <row r="963" spans="2:37" x14ac:dyDescent="0.4">
      <c r="B963" s="1">
        <v>1.41E-3</v>
      </c>
      <c r="C963" s="1">
        <v>3.1</v>
      </c>
      <c r="D963" s="1">
        <v>0.10199999999999999</v>
      </c>
      <c r="E963" s="1">
        <v>292.95</v>
      </c>
      <c r="F963" s="1">
        <v>-1.52E-2</v>
      </c>
      <c r="G963" s="1">
        <v>15.77738989</v>
      </c>
      <c r="H963" s="1">
        <v>19.032136785500001</v>
      </c>
      <c r="I963" s="2">
        <v>2.2832601399999999</v>
      </c>
      <c r="J963" s="2">
        <v>4.6967302709999998</v>
      </c>
      <c r="K963" s="2">
        <v>8.4571840192999996</v>
      </c>
      <c r="L963" s="1">
        <v>1280.1654872682</v>
      </c>
      <c r="M963" s="2">
        <v>2218.6850758200999</v>
      </c>
      <c r="N963" s="1">
        <v>4276.7868842198004</v>
      </c>
      <c r="O963" s="1">
        <v>368.27144300570001</v>
      </c>
      <c r="P963" s="1">
        <v>1304.6463499588001</v>
      </c>
      <c r="Q963" s="1">
        <v>72.992066684799994</v>
      </c>
      <c r="R963" s="1">
        <v>121.022931556</v>
      </c>
      <c r="S963" s="1">
        <v>131.0163806226</v>
      </c>
      <c r="T963" s="1">
        <v>7.3507204E-3</v>
      </c>
      <c r="U963" s="1">
        <v>3.1103578100000001E-2</v>
      </c>
      <c r="V963" s="1">
        <v>6.7006693699999995E-2</v>
      </c>
      <c r="W963" s="1">
        <v>0.35032002740000001</v>
      </c>
      <c r="X963" s="1">
        <v>0.1012061158</v>
      </c>
      <c r="Y963" s="1">
        <v>5.1141038899999998E-2</v>
      </c>
      <c r="Z963" s="1">
        <v>5.6716274800000001E-2</v>
      </c>
      <c r="AA963" s="1">
        <v>4.3965354599999999E-2</v>
      </c>
      <c r="AB963" s="1">
        <v>5698.0976764019997</v>
      </c>
      <c r="AC963" s="1">
        <v>2203.7979131524999</v>
      </c>
      <c r="AD963" s="1">
        <v>5458.3364913625001</v>
      </c>
      <c r="AE963" s="1">
        <v>5617.1875316932001</v>
      </c>
      <c r="AF963" s="1">
        <v>5.1481433299999997E-2</v>
      </c>
      <c r="AG963" s="1">
        <v>0.1119765672</v>
      </c>
      <c r="AH963" s="1">
        <v>0.24355871209999999</v>
      </c>
      <c r="AI963" s="5">
        <f t="shared" si="15"/>
        <v>601.0166606892958</v>
      </c>
      <c r="AJ963" s="5">
        <f t="shared" si="15"/>
        <v>1041.6361858310329</v>
      </c>
      <c r="AK963" s="5">
        <f t="shared" si="15"/>
        <v>2007.881166300376</v>
      </c>
    </row>
    <row r="964" spans="2:37" x14ac:dyDescent="0.4">
      <c r="B964" s="1">
        <v>1.41E-3</v>
      </c>
      <c r="C964" s="1">
        <v>3.1</v>
      </c>
      <c r="D964" s="1">
        <v>0.10199999999999999</v>
      </c>
      <c r="E964" s="1">
        <v>292.95</v>
      </c>
      <c r="F964" s="1">
        <v>-1.3339999999999999E-2</v>
      </c>
      <c r="G964" s="1">
        <v>15.770038322</v>
      </c>
      <c r="H964" s="1">
        <v>19.008610083299999</v>
      </c>
      <c r="I964" s="2">
        <v>2.2962398057</v>
      </c>
      <c r="J964" s="2">
        <v>4.8223135018000001</v>
      </c>
      <c r="K964" s="2">
        <v>8.7581627088000005</v>
      </c>
      <c r="L964" s="1">
        <v>1293.7641855354</v>
      </c>
      <c r="M964" s="2">
        <v>2347.4393026827001</v>
      </c>
      <c r="N964" s="1">
        <v>4400.7025248002001</v>
      </c>
      <c r="O964" s="1">
        <v>368.14705571920001</v>
      </c>
      <c r="P964" s="1">
        <v>1300.6310157347</v>
      </c>
      <c r="Q964" s="1">
        <v>77.806960605</v>
      </c>
      <c r="R964" s="1">
        <v>140.69328514969999</v>
      </c>
      <c r="S964" s="1">
        <v>151.5955650258</v>
      </c>
      <c r="T964" s="1">
        <v>7.4345313E-3</v>
      </c>
      <c r="U964" s="1">
        <v>3.2789137599999997E-2</v>
      </c>
      <c r="V964" s="1">
        <v>7.3247129600000002E-2</v>
      </c>
      <c r="W964" s="1">
        <v>0.35032002740000001</v>
      </c>
      <c r="X964" s="1">
        <v>0.11781346600000001</v>
      </c>
      <c r="Y964" s="1">
        <v>6.4719071099999997E-2</v>
      </c>
      <c r="Z964" s="1">
        <v>5.6716759300000003E-2</v>
      </c>
      <c r="AA964" s="1">
        <v>4.38223576E-2</v>
      </c>
      <c r="AB964" s="1">
        <v>5693.4375739507004</v>
      </c>
      <c r="AC964" s="1">
        <v>2368.7136422829999</v>
      </c>
      <c r="AD964" s="1">
        <v>5743.840833407</v>
      </c>
      <c r="AE964" s="1">
        <v>5743.840833407</v>
      </c>
      <c r="AF964" s="1">
        <v>5.1481433299999997E-2</v>
      </c>
      <c r="AG964" s="1">
        <v>0.1119765672</v>
      </c>
      <c r="AH964" s="1">
        <v>0.30634413240000002</v>
      </c>
      <c r="AI964" s="5">
        <f t="shared" si="15"/>
        <v>607.40102607295773</v>
      </c>
      <c r="AJ964" s="5">
        <f t="shared" si="15"/>
        <v>1102.0841796632396</v>
      </c>
      <c r="AK964" s="5">
        <f t="shared" si="15"/>
        <v>2066.0575233803756</v>
      </c>
    </row>
    <row r="965" spans="2:37" x14ac:dyDescent="0.4">
      <c r="B965" s="1">
        <v>1.41E-3</v>
      </c>
      <c r="C965" s="1">
        <v>3.1</v>
      </c>
      <c r="D965" s="1">
        <v>0.10199999999999999</v>
      </c>
      <c r="E965" s="1">
        <v>292.95</v>
      </c>
      <c r="F965" s="1">
        <v>-1.055E-2</v>
      </c>
      <c r="G965" s="1">
        <v>15.767390837600001</v>
      </c>
      <c r="H965" s="1">
        <v>18.983681663799999</v>
      </c>
      <c r="I965" s="2">
        <v>2.3164025022999999</v>
      </c>
      <c r="J965" s="2">
        <v>5.022339015</v>
      </c>
      <c r="K965" s="2">
        <v>8.9606385798999995</v>
      </c>
      <c r="L965" s="1">
        <v>1315.293442533</v>
      </c>
      <c r="M965" s="2">
        <v>2569.1611092757998</v>
      </c>
      <c r="N965" s="1">
        <v>4392.1822071905999</v>
      </c>
      <c r="O965" s="1">
        <v>367.94655836880003</v>
      </c>
      <c r="P965" s="1">
        <v>1293.9693514034</v>
      </c>
      <c r="Q965" s="1">
        <v>85.628531202100007</v>
      </c>
      <c r="R965" s="1">
        <v>176.3088401231</v>
      </c>
      <c r="S965" s="1">
        <v>148.79845183469999</v>
      </c>
      <c r="T965" s="1">
        <v>7.5656660000000004E-3</v>
      </c>
      <c r="U965" s="1">
        <v>3.5565683700000003E-2</v>
      </c>
      <c r="V965" s="1">
        <v>8.2213185100000002E-2</v>
      </c>
      <c r="W965" s="1">
        <v>0.35032002740000001</v>
      </c>
      <c r="X965" s="1">
        <v>0.14797120010000001</v>
      </c>
      <c r="Y965" s="1">
        <v>9.2135366699999999E-2</v>
      </c>
      <c r="Z965" s="1">
        <v>5.6717532399999999E-2</v>
      </c>
      <c r="AA965" s="1">
        <v>4.3548076599999999E-2</v>
      </c>
      <c r="AB965" s="1">
        <v>5686.9192746810004</v>
      </c>
      <c r="AC965" s="1">
        <v>2651.3772413372999</v>
      </c>
      <c r="AD965" s="1">
        <v>5813.4980944525996</v>
      </c>
      <c r="AE965" s="1">
        <v>5813.4980944525996</v>
      </c>
      <c r="AF965" s="1">
        <v>5.1481433299999997E-2</v>
      </c>
      <c r="AG965" s="1">
        <v>0.1119765672</v>
      </c>
      <c r="AH965" s="1">
        <v>0.52048941930000003</v>
      </c>
      <c r="AI965" s="5">
        <f t="shared" si="15"/>
        <v>617.50865846619718</v>
      </c>
      <c r="AJ965" s="5">
        <f t="shared" si="15"/>
        <v>1206.1789245426291</v>
      </c>
      <c r="AK965" s="5">
        <f t="shared" si="15"/>
        <v>2062.0573742678876</v>
      </c>
    </row>
    <row r="966" spans="2:37" x14ac:dyDescent="0.4">
      <c r="B966" s="1">
        <v>1.41E-3</v>
      </c>
      <c r="C966" s="1">
        <v>3.1</v>
      </c>
      <c r="D966" s="1">
        <v>0.10199999999999999</v>
      </c>
      <c r="E966" s="1">
        <v>360</v>
      </c>
      <c r="F966" s="1">
        <v>-2.002E-2</v>
      </c>
      <c r="G966" s="1">
        <v>15.1851745324</v>
      </c>
      <c r="H966" s="1">
        <v>18.404173550300001</v>
      </c>
      <c r="I966" s="2">
        <v>2.1345254289</v>
      </c>
      <c r="J966" s="2">
        <v>4.2066241590000004</v>
      </c>
      <c r="K966" s="2">
        <v>7.0437799275000001</v>
      </c>
      <c r="L966" s="1">
        <v>1184.9666143213001</v>
      </c>
      <c r="M966" s="2">
        <v>1843.6105141973001</v>
      </c>
      <c r="N966" s="1">
        <v>2899.2380778464999</v>
      </c>
      <c r="O966" s="1">
        <v>368.9111032783</v>
      </c>
      <c r="P966" s="1">
        <v>1317.8047634121001</v>
      </c>
      <c r="Q966" s="1">
        <v>61.865198691700002</v>
      </c>
      <c r="R966" s="1">
        <v>81.936057586499999</v>
      </c>
      <c r="S966" s="1">
        <v>71.823970940300001</v>
      </c>
      <c r="T966" s="1">
        <v>6.4242403E-3</v>
      </c>
      <c r="U966" s="1">
        <v>2.4950918400000001E-2</v>
      </c>
      <c r="V966" s="1">
        <v>4.9556522200000001E-2</v>
      </c>
      <c r="W966" s="1">
        <v>0.35032002740000001</v>
      </c>
      <c r="X966" s="1">
        <v>6.8266107600000001E-2</v>
      </c>
      <c r="Y966" s="1">
        <v>2.77821678E-2</v>
      </c>
      <c r="Z966" s="1">
        <v>5.6737774900000003E-2</v>
      </c>
      <c r="AA966" s="1">
        <v>4.4348422999999998E-2</v>
      </c>
      <c r="AB966" s="1">
        <v>5716.5237493553004</v>
      </c>
      <c r="AC966" s="1">
        <v>1849.4026357135001</v>
      </c>
      <c r="AD966" s="1">
        <v>3731.2230839119002</v>
      </c>
      <c r="AE966" s="1">
        <v>3870.3789368263001</v>
      </c>
      <c r="AF966" s="1">
        <v>5.1481433299999997E-2</v>
      </c>
      <c r="AG966" s="1">
        <v>0.1119765672</v>
      </c>
      <c r="AH966" s="1">
        <v>0.24355871209999999</v>
      </c>
      <c r="AI966" s="5">
        <f t="shared" si="15"/>
        <v>556.32235414145543</v>
      </c>
      <c r="AJ966" s="5">
        <f t="shared" si="15"/>
        <v>865.54484234615029</v>
      </c>
      <c r="AK966" s="5">
        <f t="shared" si="15"/>
        <v>1361.1446374866198</v>
      </c>
    </row>
    <row r="967" spans="2:37" x14ac:dyDescent="0.4">
      <c r="B967" s="1">
        <v>1.41E-3</v>
      </c>
      <c r="C967" s="1">
        <v>3.1</v>
      </c>
      <c r="D967" s="1">
        <v>0.10199999999999999</v>
      </c>
      <c r="E967" s="1">
        <v>360</v>
      </c>
      <c r="F967" s="1">
        <v>-1.6889999999999999E-2</v>
      </c>
      <c r="G967" s="1">
        <v>15.183191128700001</v>
      </c>
      <c r="H967" s="1">
        <v>18.380183038799998</v>
      </c>
      <c r="I967" s="2">
        <v>2.1559939580999998</v>
      </c>
      <c r="J967" s="2">
        <v>4.4013142458000001</v>
      </c>
      <c r="K967" s="2">
        <v>7.7940068621999998</v>
      </c>
      <c r="L967" s="1">
        <v>1205.6320565686999</v>
      </c>
      <c r="M967" s="2">
        <v>2009.4625951163</v>
      </c>
      <c r="N967" s="1">
        <v>3600.9000890502998</v>
      </c>
      <c r="O967" s="1">
        <v>368.7266206484</v>
      </c>
      <c r="P967" s="1">
        <v>1312.3331828676</v>
      </c>
      <c r="Q967" s="1">
        <v>68.890062475400001</v>
      </c>
      <c r="R967" s="1">
        <v>105.6249562058</v>
      </c>
      <c r="S967" s="1">
        <v>106.26484867729999</v>
      </c>
      <c r="T967" s="1">
        <v>6.5541169999999999E-3</v>
      </c>
      <c r="U967" s="1">
        <v>2.7313909599999998E-2</v>
      </c>
      <c r="V967" s="1">
        <v>5.7840516199999997E-2</v>
      </c>
      <c r="W967" s="1">
        <v>0.35032002740000001</v>
      </c>
      <c r="X967" s="1">
        <v>8.8155570200000005E-2</v>
      </c>
      <c r="Y967" s="1">
        <v>4.1290810800000001E-2</v>
      </c>
      <c r="Z967" s="1">
        <v>5.6737936000000003E-2</v>
      </c>
      <c r="AA967" s="1">
        <v>4.4159484700000001E-2</v>
      </c>
      <c r="AB967" s="1">
        <v>5708.7794104053</v>
      </c>
      <c r="AC967" s="1">
        <v>2068.9622528322002</v>
      </c>
      <c r="AD967" s="1">
        <v>4801.1529054519997</v>
      </c>
      <c r="AE967" s="1">
        <v>5038.5712974951002</v>
      </c>
      <c r="AF967" s="1">
        <v>5.1481433299999997E-2</v>
      </c>
      <c r="AG967" s="1">
        <v>0.1119765672</v>
      </c>
      <c r="AH967" s="1">
        <v>0.24355871209999999</v>
      </c>
      <c r="AI967" s="5">
        <f t="shared" ref="AI967:AK1030" si="16">+L967/2.13</f>
        <v>566.02443970361503</v>
      </c>
      <c r="AJ967" s="5">
        <f t="shared" si="16"/>
        <v>943.4096690686855</v>
      </c>
      <c r="AK967" s="5">
        <f t="shared" si="16"/>
        <v>1690.5634220893428</v>
      </c>
    </row>
    <row r="968" spans="2:37" x14ac:dyDescent="0.4">
      <c r="B968" s="1">
        <v>1.41E-3</v>
      </c>
      <c r="C968" s="1">
        <v>3.1</v>
      </c>
      <c r="D968" s="1">
        <v>0.10199999999999999</v>
      </c>
      <c r="E968" s="1">
        <v>360</v>
      </c>
      <c r="F968" s="1">
        <v>-1.52E-2</v>
      </c>
      <c r="G968" s="1">
        <v>15.1803114174</v>
      </c>
      <c r="H968" s="1">
        <v>18.364128344200001</v>
      </c>
      <c r="I968" s="2">
        <v>2.1680128606000002</v>
      </c>
      <c r="J968" s="2">
        <v>4.5135778392999999</v>
      </c>
      <c r="K968" s="2">
        <v>8.2173663702000006</v>
      </c>
      <c r="L968" s="1">
        <v>1217.4269510495999</v>
      </c>
      <c r="M968" s="2">
        <v>2112.4898014809</v>
      </c>
      <c r="N968" s="1">
        <v>4020.1646340847001</v>
      </c>
      <c r="O968" s="1">
        <v>368.62144628150003</v>
      </c>
      <c r="P968" s="1">
        <v>1309.0442449493</v>
      </c>
      <c r="Q968" s="1">
        <v>73.008237280299994</v>
      </c>
      <c r="R968" s="1">
        <v>121.13351206119999</v>
      </c>
      <c r="S968" s="1">
        <v>131.2334071665</v>
      </c>
      <c r="T968" s="1">
        <v>6.6273944999999997E-3</v>
      </c>
      <c r="U968" s="1">
        <v>2.8725062700000002E-2</v>
      </c>
      <c r="V968" s="1">
        <v>6.29870077E-2</v>
      </c>
      <c r="W968" s="1">
        <v>0.35032002740000001</v>
      </c>
      <c r="X968" s="1">
        <v>0.1012061158</v>
      </c>
      <c r="Y968" s="1">
        <v>5.1141038899999998E-2</v>
      </c>
      <c r="Z968" s="1">
        <v>5.6738178799999997E-2</v>
      </c>
      <c r="AA968" s="1">
        <v>4.40434268E-2</v>
      </c>
      <c r="AB968" s="1">
        <v>5704.1710278629998</v>
      </c>
      <c r="AC968" s="1">
        <v>2204.5618189206002</v>
      </c>
      <c r="AD968" s="1">
        <v>5464.1906431302004</v>
      </c>
      <c r="AE968" s="1">
        <v>5623.3993657970004</v>
      </c>
      <c r="AF968" s="1">
        <v>5.1481433299999997E-2</v>
      </c>
      <c r="AG968" s="1">
        <v>0.1119765672</v>
      </c>
      <c r="AH968" s="1">
        <v>0.24355871209999999</v>
      </c>
      <c r="AI968" s="5">
        <f t="shared" si="16"/>
        <v>571.56194884957745</v>
      </c>
      <c r="AJ968" s="5">
        <f t="shared" si="16"/>
        <v>991.77924952154933</v>
      </c>
      <c r="AK968" s="5">
        <f t="shared" si="16"/>
        <v>1887.4012366594836</v>
      </c>
    </row>
    <row r="969" spans="2:37" x14ac:dyDescent="0.4">
      <c r="B969" s="1">
        <v>1.41E-3</v>
      </c>
      <c r="C969" s="1">
        <v>3.1</v>
      </c>
      <c r="D969" s="1">
        <v>0.10199999999999999</v>
      </c>
      <c r="E969" s="1">
        <v>360</v>
      </c>
      <c r="F969" s="1">
        <v>-1.3339999999999999E-2</v>
      </c>
      <c r="G969" s="1">
        <v>15.1862767767</v>
      </c>
      <c r="H969" s="1">
        <v>18.3581118472</v>
      </c>
      <c r="I969" s="2">
        <v>2.1815958442999999</v>
      </c>
      <c r="J969" s="2">
        <v>4.6430429500999999</v>
      </c>
      <c r="K969" s="2">
        <v>8.5154017125999992</v>
      </c>
      <c r="L969" s="1">
        <v>1230.9524956084999</v>
      </c>
      <c r="M969" s="2">
        <v>2238.4084341907001</v>
      </c>
      <c r="N969" s="1">
        <v>4119.5713205374004</v>
      </c>
      <c r="O969" s="1">
        <v>368.498174355</v>
      </c>
      <c r="P969" s="1">
        <v>1305.0656098561999</v>
      </c>
      <c r="Q969" s="1">
        <v>77.824413886399995</v>
      </c>
      <c r="R969" s="1">
        <v>140.82461670340001</v>
      </c>
      <c r="S969" s="1">
        <v>151.85143751390001</v>
      </c>
      <c r="T969" s="1">
        <v>6.7106982000000003E-3</v>
      </c>
      <c r="U969" s="1">
        <v>3.0396565399999999E-2</v>
      </c>
      <c r="V969" s="1">
        <v>6.9166380799999996E-2</v>
      </c>
      <c r="W969" s="1">
        <v>0.35032002740000001</v>
      </c>
      <c r="X969" s="1">
        <v>0.11781346600000001</v>
      </c>
      <c r="Y969" s="1">
        <v>6.4719071099999997E-2</v>
      </c>
      <c r="Z969" s="1">
        <v>5.6738352899999997E-2</v>
      </c>
      <c r="AA969" s="1">
        <v>4.3902152999999999E-2</v>
      </c>
      <c r="AB969" s="1">
        <v>5699.6219815140003</v>
      </c>
      <c r="AC969" s="1">
        <v>2369.5833076255999</v>
      </c>
      <c r="AD969" s="1">
        <v>5749.7784548104</v>
      </c>
      <c r="AE969" s="1">
        <v>5749.7784548104</v>
      </c>
      <c r="AF969" s="1">
        <v>5.1481433299999997E-2</v>
      </c>
      <c r="AG969" s="1">
        <v>0.1119765672</v>
      </c>
      <c r="AH969" s="1">
        <v>0.306344275</v>
      </c>
      <c r="AI969" s="5">
        <f t="shared" si="16"/>
        <v>577.9119697692488</v>
      </c>
      <c r="AJ969" s="5">
        <f t="shared" si="16"/>
        <v>1050.8959784932865</v>
      </c>
      <c r="AK969" s="5">
        <f t="shared" si="16"/>
        <v>1934.0710425058219</v>
      </c>
    </row>
    <row r="970" spans="2:37" x14ac:dyDescent="0.4">
      <c r="B970" s="1">
        <v>1.41E-3</v>
      </c>
      <c r="C970" s="1">
        <v>3.1</v>
      </c>
      <c r="D970" s="1">
        <v>0.10199999999999999</v>
      </c>
      <c r="E970" s="1">
        <v>360</v>
      </c>
      <c r="F970" s="1">
        <v>-1.055E-2</v>
      </c>
      <c r="G970" s="1">
        <v>15.202216396200001</v>
      </c>
      <c r="H970" s="1">
        <v>18.357586247899999</v>
      </c>
      <c r="I970" s="2">
        <v>2.2026880616</v>
      </c>
      <c r="J970" s="2">
        <v>4.8490579606999997</v>
      </c>
      <c r="K970" s="2">
        <v>8.7052627775999998</v>
      </c>
      <c r="L970" s="1">
        <v>1252.3690430509</v>
      </c>
      <c r="M970" s="2">
        <v>2455.4448896807999</v>
      </c>
      <c r="N970" s="1">
        <v>4090.9521605631999</v>
      </c>
      <c r="O970" s="1">
        <v>368.29971426380001</v>
      </c>
      <c r="P970" s="1">
        <v>1298.463083179</v>
      </c>
      <c r="Q970" s="1">
        <v>85.6481846378</v>
      </c>
      <c r="R970" s="1">
        <v>176.47977099709999</v>
      </c>
      <c r="S970" s="1">
        <v>149.0486772607</v>
      </c>
      <c r="T970" s="1">
        <v>6.8410868999999996E-3</v>
      </c>
      <c r="U970" s="1">
        <v>3.3153842000000003E-2</v>
      </c>
      <c r="V970" s="1">
        <v>7.8020851099999997E-2</v>
      </c>
      <c r="W970" s="1">
        <v>0.35032002740000001</v>
      </c>
      <c r="X970" s="1">
        <v>0.14797120010000001</v>
      </c>
      <c r="Y970" s="1">
        <v>9.2135366699999999E-2</v>
      </c>
      <c r="Z970" s="1">
        <v>5.6738683999999998E-2</v>
      </c>
      <c r="AA970" s="1">
        <v>4.3631134000000002E-2</v>
      </c>
      <c r="AB970" s="1">
        <v>5693.2598313914004</v>
      </c>
      <c r="AC970" s="1">
        <v>2652.4418582590001</v>
      </c>
      <c r="AD970" s="1">
        <v>5818.9782516935002</v>
      </c>
      <c r="AE970" s="1">
        <v>5818.9782516935002</v>
      </c>
      <c r="AF970" s="1">
        <v>5.1481433299999997E-2</v>
      </c>
      <c r="AG970" s="1">
        <v>0.1119765672</v>
      </c>
      <c r="AH970" s="1">
        <v>0.52049839710000001</v>
      </c>
      <c r="AI970" s="5">
        <f t="shared" si="16"/>
        <v>587.96668687835688</v>
      </c>
      <c r="AJ970" s="5">
        <f t="shared" si="16"/>
        <v>1152.791028019155</v>
      </c>
      <c r="AK970" s="5">
        <f t="shared" si="16"/>
        <v>1920.6348171658217</v>
      </c>
    </row>
    <row r="971" spans="2:37" x14ac:dyDescent="0.4">
      <c r="B971" s="1">
        <v>1.41E-3</v>
      </c>
      <c r="C971" s="1">
        <v>3.1</v>
      </c>
      <c r="D971" s="1">
        <v>0.10199999999999999</v>
      </c>
      <c r="E971" s="1">
        <v>394.35</v>
      </c>
      <c r="F971" s="1">
        <v>-2.002E-2</v>
      </c>
      <c r="G971" s="1">
        <v>14.895554241699999</v>
      </c>
      <c r="H971" s="1">
        <v>18.076522559000001</v>
      </c>
      <c r="I971" s="2">
        <v>2.0836737694999998</v>
      </c>
      <c r="J971" s="2">
        <v>4.1183403247000001</v>
      </c>
      <c r="K971" s="2">
        <v>6.9236615572</v>
      </c>
      <c r="L971" s="1">
        <v>1157.7023202816999</v>
      </c>
      <c r="M971" s="2">
        <v>1799.0853526895</v>
      </c>
      <c r="N971" s="1">
        <v>2811.8738944692</v>
      </c>
      <c r="O971" s="1">
        <v>369.05721480149998</v>
      </c>
      <c r="P971" s="1">
        <v>1319.7130217169999</v>
      </c>
      <c r="Q971" s="1">
        <v>61.870867071399999</v>
      </c>
      <c r="R971" s="1">
        <v>81.967585507400003</v>
      </c>
      <c r="S971" s="1">
        <v>71.8740548305</v>
      </c>
      <c r="T971" s="1">
        <v>6.1217919000000004E-3</v>
      </c>
      <c r="U971" s="1">
        <v>2.39146251E-2</v>
      </c>
      <c r="V971" s="1">
        <v>4.7819623700000001E-2</v>
      </c>
      <c r="W971" s="1">
        <v>0.35032002740000001</v>
      </c>
      <c r="X971" s="1">
        <v>6.8266107600000001E-2</v>
      </c>
      <c r="Y971" s="1">
        <v>2.77821678E-2</v>
      </c>
      <c r="Z971" s="1">
        <v>5.6747639900000001E-2</v>
      </c>
      <c r="AA971" s="1">
        <v>4.4382178500000001E-2</v>
      </c>
      <c r="AB971" s="1">
        <v>5719.0547629235998</v>
      </c>
      <c r="AC971" s="1">
        <v>1849.6423163275999</v>
      </c>
      <c r="AD971" s="1">
        <v>3732.6815808612</v>
      </c>
      <c r="AE971" s="1">
        <v>3871.9780806882</v>
      </c>
      <c r="AF971" s="1">
        <v>5.1481433299999997E-2</v>
      </c>
      <c r="AG971" s="1">
        <v>0.1119765672</v>
      </c>
      <c r="AH971" s="1">
        <v>0.24355871209999999</v>
      </c>
      <c r="AI971" s="5">
        <f t="shared" si="16"/>
        <v>543.52221609469484</v>
      </c>
      <c r="AJ971" s="5">
        <f t="shared" si="16"/>
        <v>844.64101065234752</v>
      </c>
      <c r="AK971" s="5">
        <f t="shared" si="16"/>
        <v>1320.1285889526762</v>
      </c>
    </row>
    <row r="972" spans="2:37" x14ac:dyDescent="0.4">
      <c r="B972" s="1">
        <v>1.41E-3</v>
      </c>
      <c r="C972" s="1">
        <v>3.1</v>
      </c>
      <c r="D972" s="1">
        <v>0.10199999999999999</v>
      </c>
      <c r="E972" s="1">
        <v>394.35</v>
      </c>
      <c r="F972" s="1">
        <v>-1.6889999999999999E-2</v>
      </c>
      <c r="G972" s="1">
        <v>14.905274627400001</v>
      </c>
      <c r="H972" s="1">
        <v>18.067993440399999</v>
      </c>
      <c r="I972" s="2">
        <v>2.1055920825999999</v>
      </c>
      <c r="J972" s="2">
        <v>4.3160707344000002</v>
      </c>
      <c r="K972" s="2">
        <v>7.6797069789999997</v>
      </c>
      <c r="L972" s="1">
        <v>1178.3215507666</v>
      </c>
      <c r="M972" s="2">
        <v>1963.2430122201999</v>
      </c>
      <c r="N972" s="1">
        <v>3497.0650893867</v>
      </c>
      <c r="O972" s="1">
        <v>368.87330559589998</v>
      </c>
      <c r="P972" s="1">
        <v>1314.2648462236</v>
      </c>
      <c r="Q972" s="1">
        <v>68.896464213100003</v>
      </c>
      <c r="R972" s="1">
        <v>105.666599881</v>
      </c>
      <c r="S972" s="1">
        <v>106.3416448389</v>
      </c>
      <c r="T972" s="1">
        <v>6.2512603999999999E-3</v>
      </c>
      <c r="U972" s="1">
        <v>2.62661379E-2</v>
      </c>
      <c r="V972" s="1">
        <v>5.6054979300000002E-2</v>
      </c>
      <c r="W972" s="1">
        <v>0.35032002740000001</v>
      </c>
      <c r="X972" s="1">
        <v>8.8155570200000005E-2</v>
      </c>
      <c r="Y972" s="1">
        <v>4.1290810800000001E-2</v>
      </c>
      <c r="Z972" s="1">
        <v>5.67475364E-2</v>
      </c>
      <c r="AA972" s="1">
        <v>4.4194472499999998E-2</v>
      </c>
      <c r="AB972" s="1">
        <v>5711.3963354845</v>
      </c>
      <c r="AC972" s="1">
        <v>2069.2567785166002</v>
      </c>
      <c r="AD972" s="1">
        <v>4803.3211380100001</v>
      </c>
      <c r="AE972" s="1">
        <v>5040.9943622315004</v>
      </c>
      <c r="AF972" s="1">
        <v>5.1481433299999997E-2</v>
      </c>
      <c r="AG972" s="1">
        <v>0.1119765672</v>
      </c>
      <c r="AH972" s="1">
        <v>0.24355871209999999</v>
      </c>
      <c r="AI972" s="5">
        <f t="shared" si="16"/>
        <v>553.20260599370897</v>
      </c>
      <c r="AJ972" s="5">
        <f t="shared" si="16"/>
        <v>921.71033437568076</v>
      </c>
      <c r="AK972" s="5">
        <f t="shared" si="16"/>
        <v>1641.8145959561973</v>
      </c>
    </row>
    <row r="973" spans="2:37" x14ac:dyDescent="0.4">
      <c r="B973" s="1">
        <v>1.41E-3</v>
      </c>
      <c r="C973" s="1">
        <v>3.1</v>
      </c>
      <c r="D973" s="1">
        <v>0.10199999999999999</v>
      </c>
      <c r="E973" s="1">
        <v>394.35</v>
      </c>
      <c r="F973" s="1">
        <v>-1.52E-2</v>
      </c>
      <c r="G973" s="1">
        <v>14.908536639199999</v>
      </c>
      <c r="H973" s="1">
        <v>18.060051293600001</v>
      </c>
      <c r="I973" s="2">
        <v>2.1178607196999999</v>
      </c>
      <c r="J973" s="2">
        <v>4.4300352448</v>
      </c>
      <c r="K973" s="2">
        <v>8.1058144884000001</v>
      </c>
      <c r="L973" s="1">
        <v>1190.0907573334</v>
      </c>
      <c r="M973" s="2">
        <v>2065.2617082891002</v>
      </c>
      <c r="N973" s="1">
        <v>3905.1933214562</v>
      </c>
      <c r="O973" s="1">
        <v>368.76844906449998</v>
      </c>
      <c r="P973" s="1">
        <v>1310.9886152275001</v>
      </c>
      <c r="Q973" s="1">
        <v>73.015075344600007</v>
      </c>
      <c r="R973" s="1">
        <v>121.1819871066</v>
      </c>
      <c r="S973" s="1">
        <v>131.33027744309999</v>
      </c>
      <c r="T973" s="1">
        <v>6.3243209999999999E-3</v>
      </c>
      <c r="U973" s="1">
        <v>2.7671549300000001E-2</v>
      </c>
      <c r="V973" s="1">
        <v>6.1177288599999997E-2</v>
      </c>
      <c r="W973" s="1">
        <v>0.35032002740000001</v>
      </c>
      <c r="X973" s="1">
        <v>0.1012061158</v>
      </c>
      <c r="Y973" s="1">
        <v>5.1141038899999998E-2</v>
      </c>
      <c r="Z973" s="1">
        <v>5.67476388E-2</v>
      </c>
      <c r="AA973" s="1">
        <v>4.4079062799999999E-2</v>
      </c>
      <c r="AB973" s="1">
        <v>5706.8364709837997</v>
      </c>
      <c r="AC973" s="1">
        <v>2204.8917414807001</v>
      </c>
      <c r="AD973" s="1">
        <v>5466.7909519934001</v>
      </c>
      <c r="AE973" s="1">
        <v>5626.1617371983002</v>
      </c>
      <c r="AF973" s="1">
        <v>5.1481433299999997E-2</v>
      </c>
      <c r="AG973" s="1">
        <v>0.1119765672</v>
      </c>
      <c r="AH973" s="1">
        <v>0.24355871209999999</v>
      </c>
      <c r="AI973" s="5">
        <f t="shared" si="16"/>
        <v>558.72805508610327</v>
      </c>
      <c r="AJ973" s="5">
        <f t="shared" si="16"/>
        <v>969.60643581647901</v>
      </c>
      <c r="AK973" s="5">
        <f t="shared" si="16"/>
        <v>1833.4240945803756</v>
      </c>
    </row>
    <row r="974" spans="2:37" x14ac:dyDescent="0.4">
      <c r="B974" s="1">
        <v>1.41E-3</v>
      </c>
      <c r="C974" s="1">
        <v>3.1</v>
      </c>
      <c r="D974" s="1">
        <v>0.10199999999999999</v>
      </c>
      <c r="E974" s="1">
        <v>394.35</v>
      </c>
      <c r="F974" s="1">
        <v>-1.3339999999999999E-2</v>
      </c>
      <c r="G974" s="1">
        <v>14.9207697273</v>
      </c>
      <c r="H974" s="1">
        <v>18.062309408600001</v>
      </c>
      <c r="I974" s="2">
        <v>2.1317241823000002</v>
      </c>
      <c r="J974" s="2">
        <v>4.5614148156000001</v>
      </c>
      <c r="K974" s="2">
        <v>8.4024553606999994</v>
      </c>
      <c r="L974" s="1">
        <v>1203.587467456</v>
      </c>
      <c r="M974" s="2">
        <v>2189.9876571761001</v>
      </c>
      <c r="N974" s="1">
        <v>3993.4998628991002</v>
      </c>
      <c r="O974" s="1">
        <v>368.64562488630003</v>
      </c>
      <c r="P974" s="1">
        <v>1307.0257474990999</v>
      </c>
      <c r="Q974" s="1">
        <v>77.831787549300003</v>
      </c>
      <c r="R974" s="1">
        <v>140.88219163790001</v>
      </c>
      <c r="S974" s="1">
        <v>151.96554632249999</v>
      </c>
      <c r="T974" s="1">
        <v>6.4073897000000001E-3</v>
      </c>
      <c r="U974" s="1">
        <v>2.9337172200000001E-2</v>
      </c>
      <c r="V974" s="1">
        <v>6.73312306E-2</v>
      </c>
      <c r="W974" s="1">
        <v>0.35032002740000001</v>
      </c>
      <c r="X974" s="1">
        <v>0.11781346600000001</v>
      </c>
      <c r="Y974" s="1">
        <v>6.4719071099999997E-2</v>
      </c>
      <c r="Z974" s="1">
        <v>5.6747668000000001E-2</v>
      </c>
      <c r="AA974" s="1">
        <v>4.3938510600000001E-2</v>
      </c>
      <c r="AB974" s="1">
        <v>5702.3369986848002</v>
      </c>
      <c r="AC974" s="1">
        <v>2369.9589171425</v>
      </c>
      <c r="AD974" s="1">
        <v>5752.4084801579002</v>
      </c>
      <c r="AE974" s="1">
        <v>5752.4084801579002</v>
      </c>
      <c r="AF974" s="1">
        <v>5.1481433299999997E-2</v>
      </c>
      <c r="AG974" s="1">
        <v>0.1119765672</v>
      </c>
      <c r="AH974" s="1">
        <v>0.3063441308</v>
      </c>
      <c r="AI974" s="5">
        <f t="shared" si="16"/>
        <v>565.0645387117371</v>
      </c>
      <c r="AJ974" s="5">
        <f t="shared" si="16"/>
        <v>1028.1632193315024</v>
      </c>
      <c r="AK974" s="5">
        <f t="shared" si="16"/>
        <v>1874.8825647413616</v>
      </c>
    </row>
    <row r="975" spans="2:37" x14ac:dyDescent="0.4">
      <c r="B975" s="1">
        <v>1.41E-3</v>
      </c>
      <c r="C975" s="1">
        <v>3.1</v>
      </c>
      <c r="D975" s="1">
        <v>0.10199999999999999</v>
      </c>
      <c r="E975" s="1">
        <v>394.35</v>
      </c>
      <c r="F975" s="1">
        <v>-1.055E-2</v>
      </c>
      <c r="G975" s="1">
        <v>14.945432133900001</v>
      </c>
      <c r="H975" s="1">
        <v>18.073280663199998</v>
      </c>
      <c r="I975" s="2">
        <v>2.1532481998000002</v>
      </c>
      <c r="J975" s="2">
        <v>4.7703724779999996</v>
      </c>
      <c r="K975" s="2">
        <v>8.5859496317000001</v>
      </c>
      <c r="L975" s="1">
        <v>1224.9596168682999</v>
      </c>
      <c r="M975" s="2">
        <v>2405.0566782154001</v>
      </c>
      <c r="N975" s="1">
        <v>3955.2638695852002</v>
      </c>
      <c r="O975" s="1">
        <v>368.44801055779999</v>
      </c>
      <c r="P975" s="1">
        <v>1300.4486939444</v>
      </c>
      <c r="Q975" s="1">
        <v>85.656481515400003</v>
      </c>
      <c r="R975" s="1">
        <v>176.55474653889999</v>
      </c>
      <c r="S975" s="1">
        <v>149.1599439364</v>
      </c>
      <c r="T975" s="1">
        <v>6.5374337000000003E-3</v>
      </c>
      <c r="U975" s="1">
        <v>3.20865995E-2</v>
      </c>
      <c r="V975" s="1">
        <v>7.6138473900000003E-2</v>
      </c>
      <c r="W975" s="1">
        <v>0.35032002740000001</v>
      </c>
      <c r="X975" s="1">
        <v>0.14797120010000001</v>
      </c>
      <c r="Y975" s="1">
        <v>9.2135366699999999E-2</v>
      </c>
      <c r="Z975" s="1">
        <v>5.67477932E-2</v>
      </c>
      <c r="AA975" s="1">
        <v>4.3668867799999997E-2</v>
      </c>
      <c r="AB975" s="1">
        <v>5696.0446656472996</v>
      </c>
      <c r="AC975" s="1">
        <v>2652.9020075170001</v>
      </c>
      <c r="AD975" s="1">
        <v>5821.3949798557996</v>
      </c>
      <c r="AE975" s="1">
        <v>5821.3949798557996</v>
      </c>
      <c r="AF975" s="1">
        <v>5.1481433299999997E-2</v>
      </c>
      <c r="AG975" s="1">
        <v>0.1119765672</v>
      </c>
      <c r="AH975" s="1">
        <v>0.52050244560000003</v>
      </c>
      <c r="AI975" s="5">
        <f t="shared" si="16"/>
        <v>575.09841167525826</v>
      </c>
      <c r="AJ975" s="5">
        <f t="shared" si="16"/>
        <v>1129.1345907114555</v>
      </c>
      <c r="AK975" s="5">
        <f t="shared" si="16"/>
        <v>1856.9313941714556</v>
      </c>
    </row>
    <row r="976" spans="2:37" x14ac:dyDescent="0.4">
      <c r="B976" s="1">
        <v>1.41E-3</v>
      </c>
      <c r="C976" s="1">
        <v>3.1</v>
      </c>
      <c r="D976" s="1">
        <v>0.10199999999999999</v>
      </c>
      <c r="E976" s="1">
        <v>519.33000000000004</v>
      </c>
      <c r="F976" s="1">
        <v>-2.002E-2</v>
      </c>
      <c r="G976" s="1">
        <v>14.0026776593</v>
      </c>
      <c r="H976" s="1">
        <v>17.0623430025</v>
      </c>
      <c r="I976" s="2">
        <v>1.9358273303</v>
      </c>
      <c r="J976" s="2">
        <v>3.8445545921000002</v>
      </c>
      <c r="K976" s="2">
        <v>6.5392585303999997</v>
      </c>
      <c r="L976" s="1">
        <v>1078.8357689171</v>
      </c>
      <c r="M976" s="2">
        <v>1665.5119070168</v>
      </c>
      <c r="N976" s="1">
        <v>2547.2437729400999</v>
      </c>
      <c r="O976" s="1">
        <v>369.46529810689998</v>
      </c>
      <c r="P976" s="1">
        <v>1325.3635471396001</v>
      </c>
      <c r="Q976" s="1">
        <v>61.887103832599998</v>
      </c>
      <c r="R976" s="1">
        <v>82.060096804799997</v>
      </c>
      <c r="S976" s="1">
        <v>72.024947318599999</v>
      </c>
      <c r="T976" s="1">
        <v>5.2838727E-3</v>
      </c>
      <c r="U976" s="1">
        <v>2.0840646000000001E-2</v>
      </c>
      <c r="V976" s="1">
        <v>4.2539052299999998E-2</v>
      </c>
      <c r="W976" s="1">
        <v>0.35032002740000001</v>
      </c>
      <c r="X976" s="1">
        <v>6.8266107600000001E-2</v>
      </c>
      <c r="Y976" s="1">
        <v>2.77821678E-2</v>
      </c>
      <c r="Z976" s="1">
        <v>5.6776540399999999E-2</v>
      </c>
      <c r="AA976" s="1">
        <v>4.4486807699999999E-2</v>
      </c>
      <c r="AB976" s="1">
        <v>5726.4896887007999</v>
      </c>
      <c r="AC976" s="1">
        <v>1850.3361176972001</v>
      </c>
      <c r="AD976" s="1">
        <v>3737.0407276131</v>
      </c>
      <c r="AE976" s="1">
        <v>3876.7677626068999</v>
      </c>
      <c r="AF976" s="1">
        <v>5.1481433299999997E-2</v>
      </c>
      <c r="AG976" s="1">
        <v>0.1119765672</v>
      </c>
      <c r="AH976" s="1">
        <v>0.24355871209999999</v>
      </c>
      <c r="AI976" s="5">
        <f t="shared" si="16"/>
        <v>506.49566615826296</v>
      </c>
      <c r="AJ976" s="5">
        <f t="shared" si="16"/>
        <v>781.93047277784046</v>
      </c>
      <c r="AK976" s="5">
        <f t="shared" si="16"/>
        <v>1195.8890952770423</v>
      </c>
    </row>
    <row r="977" spans="2:37" x14ac:dyDescent="0.4">
      <c r="B977" s="1">
        <v>1.41E-3</v>
      </c>
      <c r="C977" s="1">
        <v>3.1</v>
      </c>
      <c r="D977" s="1">
        <v>0.10199999999999999</v>
      </c>
      <c r="E977" s="1">
        <v>519.33000000000004</v>
      </c>
      <c r="F977" s="1">
        <v>-1.6889999999999999E-2</v>
      </c>
      <c r="G977" s="1">
        <v>14.0502909366</v>
      </c>
      <c r="H977" s="1">
        <v>17.104125172700002</v>
      </c>
      <c r="I977" s="2">
        <v>1.9591557648</v>
      </c>
      <c r="J977" s="2">
        <v>4.0526512395000003</v>
      </c>
      <c r="K977" s="2">
        <v>7.3162098812999998</v>
      </c>
      <c r="L977" s="1">
        <v>1099.3343318745999</v>
      </c>
      <c r="M977" s="2">
        <v>1824.9193776236</v>
      </c>
      <c r="N977" s="1">
        <v>3183.4454714982999</v>
      </c>
      <c r="O977" s="1">
        <v>369.28275290959999</v>
      </c>
      <c r="P977" s="1">
        <v>1319.9838591396001</v>
      </c>
      <c r="Q977" s="1">
        <v>68.914736060199999</v>
      </c>
      <c r="R977" s="1">
        <v>105.78869555919999</v>
      </c>
      <c r="S977" s="1">
        <v>106.5725128374</v>
      </c>
      <c r="T977" s="1">
        <v>5.4119907E-3</v>
      </c>
      <c r="U977" s="1">
        <v>2.3157814700000001E-2</v>
      </c>
      <c r="V977" s="1">
        <v>5.0632512999999997E-2</v>
      </c>
      <c r="W977" s="1">
        <v>0.35032002740000001</v>
      </c>
      <c r="X977" s="1">
        <v>8.8155570200000005E-2</v>
      </c>
      <c r="Y977" s="1">
        <v>4.1290810800000001E-2</v>
      </c>
      <c r="Z977" s="1">
        <v>5.6775584099999998E-2</v>
      </c>
      <c r="AA977" s="1">
        <v>4.4302657500000002E-2</v>
      </c>
      <c r="AB977" s="1">
        <v>5719.0915714413004</v>
      </c>
      <c r="AC977" s="1">
        <v>2070.1079453183002</v>
      </c>
      <c r="AD977" s="1">
        <v>4809.8002155269996</v>
      </c>
      <c r="AE977" s="1">
        <v>5048.2515843577003</v>
      </c>
      <c r="AF977" s="1">
        <v>5.1481433299999997E-2</v>
      </c>
      <c r="AG977" s="1">
        <v>0.1119765672</v>
      </c>
      <c r="AH977" s="1">
        <v>0.24355871209999999</v>
      </c>
      <c r="AI977" s="5">
        <f t="shared" si="16"/>
        <v>516.11940463596238</v>
      </c>
      <c r="AJ977" s="5">
        <f t="shared" si="16"/>
        <v>856.76966085615027</v>
      </c>
      <c r="AK977" s="5">
        <f t="shared" si="16"/>
        <v>1494.5753387315963</v>
      </c>
    </row>
    <row r="978" spans="2:37" x14ac:dyDescent="0.4">
      <c r="B978" s="1">
        <v>1.41E-3</v>
      </c>
      <c r="C978" s="1">
        <v>3.1</v>
      </c>
      <c r="D978" s="1">
        <v>0.10199999999999999</v>
      </c>
      <c r="E978" s="1">
        <v>519.33000000000004</v>
      </c>
      <c r="F978" s="1">
        <v>-1.52E-2</v>
      </c>
      <c r="G978" s="1">
        <v>14.0733620031</v>
      </c>
      <c r="H978" s="1">
        <v>17.122478406199999</v>
      </c>
      <c r="I978" s="2">
        <v>1.9722065952000001</v>
      </c>
      <c r="J978" s="2">
        <v>4.1723864113999998</v>
      </c>
      <c r="K978" s="2">
        <v>7.7521975150999998</v>
      </c>
      <c r="L978" s="1">
        <v>1111.0364783668001</v>
      </c>
      <c r="M978" s="2">
        <v>1924.1155056051</v>
      </c>
      <c r="N978" s="1">
        <v>3558.478422568</v>
      </c>
      <c r="O978" s="1">
        <v>369.17865450480002</v>
      </c>
      <c r="P978" s="1">
        <v>1316.7444387343</v>
      </c>
      <c r="Q978" s="1">
        <v>73.034555300899996</v>
      </c>
      <c r="R978" s="1">
        <v>121.3240673742</v>
      </c>
      <c r="S978" s="1">
        <v>131.62112300230001</v>
      </c>
      <c r="T978" s="1">
        <v>5.4843343999999997E-3</v>
      </c>
      <c r="U978" s="1">
        <v>2.45464198E-2</v>
      </c>
      <c r="V978" s="1">
        <v>5.5686432199999997E-2</v>
      </c>
      <c r="W978" s="1">
        <v>0.35032002740000001</v>
      </c>
      <c r="X978" s="1">
        <v>0.1012061158</v>
      </c>
      <c r="Y978" s="1">
        <v>5.1141038899999998E-2</v>
      </c>
      <c r="Z978" s="1">
        <v>5.6775236399999998E-2</v>
      </c>
      <c r="AA978" s="1">
        <v>4.4189077600000001E-2</v>
      </c>
      <c r="AB978" s="1">
        <v>5714.6778673710996</v>
      </c>
      <c r="AC978" s="1">
        <v>2205.8445259843002</v>
      </c>
      <c r="AD978" s="1">
        <v>5474.5534449459001</v>
      </c>
      <c r="AE978" s="1">
        <v>5634.4167569275996</v>
      </c>
      <c r="AF978" s="1">
        <v>5.1481433299999997E-2</v>
      </c>
      <c r="AG978" s="1">
        <v>0.1119765672</v>
      </c>
      <c r="AH978" s="1">
        <v>0.24355871209999999</v>
      </c>
      <c r="AI978" s="5">
        <f t="shared" si="16"/>
        <v>521.61337012525826</v>
      </c>
      <c r="AJ978" s="5">
        <f t="shared" si="16"/>
        <v>903.3406129601409</v>
      </c>
      <c r="AK978" s="5">
        <f t="shared" si="16"/>
        <v>1670.6471467455401</v>
      </c>
    </row>
    <row r="979" spans="2:37" x14ac:dyDescent="0.4">
      <c r="B979" s="1">
        <v>1.41E-3</v>
      </c>
      <c r="C979" s="1">
        <v>3.1</v>
      </c>
      <c r="D979" s="1">
        <v>0.10199999999999999</v>
      </c>
      <c r="E979" s="1">
        <v>519.33000000000004</v>
      </c>
      <c r="F979" s="1">
        <v>-1.3339999999999999E-2</v>
      </c>
      <c r="G979" s="1">
        <v>14.1057328601</v>
      </c>
      <c r="H979" s="1">
        <v>17.1514538584</v>
      </c>
      <c r="I979" s="2">
        <v>1.9869479242000001</v>
      </c>
      <c r="J979" s="2">
        <v>4.3102369151</v>
      </c>
      <c r="K979" s="2">
        <v>8.0443310637999996</v>
      </c>
      <c r="L979" s="1">
        <v>1124.4579625281999</v>
      </c>
      <c r="M979" s="2">
        <v>2045.5080761411</v>
      </c>
      <c r="N979" s="1">
        <v>3613.0343194044999</v>
      </c>
      <c r="O979" s="1">
        <v>369.05699121309999</v>
      </c>
      <c r="P979" s="1">
        <v>1312.8279170456001</v>
      </c>
      <c r="Q979" s="1">
        <v>77.852759989199996</v>
      </c>
      <c r="R979" s="1">
        <v>141.05100033479999</v>
      </c>
      <c r="S979" s="1">
        <v>152.30766169910001</v>
      </c>
      <c r="T979" s="1">
        <v>5.5666264999999996E-3</v>
      </c>
      <c r="U979" s="1">
        <v>2.61951806E-2</v>
      </c>
      <c r="V979" s="1">
        <v>6.17701903E-2</v>
      </c>
      <c r="W979" s="1">
        <v>0.35032002740000001</v>
      </c>
      <c r="X979" s="1">
        <v>0.11781346600000001</v>
      </c>
      <c r="Y979" s="1">
        <v>6.4719071099999997E-2</v>
      </c>
      <c r="Z979" s="1">
        <v>5.67748026E-2</v>
      </c>
      <c r="AA979" s="1">
        <v>4.4050543900000003E-2</v>
      </c>
      <c r="AB979" s="1">
        <v>5710.3285218778001</v>
      </c>
      <c r="AC979" s="1">
        <v>2371.0435283682</v>
      </c>
      <c r="AD979" s="1">
        <v>5760.2323910382001</v>
      </c>
      <c r="AE979" s="1">
        <v>5760.2323910382001</v>
      </c>
      <c r="AF979" s="1">
        <v>5.1481433299999997E-2</v>
      </c>
      <c r="AG979" s="1">
        <v>0.1119765672</v>
      </c>
      <c r="AH979" s="1">
        <v>0.30634370399999999</v>
      </c>
      <c r="AI979" s="5">
        <f t="shared" si="16"/>
        <v>527.914536398216</v>
      </c>
      <c r="AJ979" s="5">
        <f t="shared" si="16"/>
        <v>960.33243011319257</v>
      </c>
      <c r="AK979" s="5">
        <f t="shared" si="16"/>
        <v>1696.2602438518779</v>
      </c>
    </row>
    <row r="980" spans="2:37" x14ac:dyDescent="0.4">
      <c r="B980" s="1">
        <v>1.41E-3</v>
      </c>
      <c r="C980" s="1">
        <v>3.1</v>
      </c>
      <c r="D980" s="1">
        <v>0.10199999999999999</v>
      </c>
      <c r="E980" s="1">
        <v>519.33000000000004</v>
      </c>
      <c r="F980" s="1">
        <v>-1.055E-2</v>
      </c>
      <c r="G980" s="1">
        <v>14.1582901177</v>
      </c>
      <c r="H980" s="1">
        <v>17.199364050700002</v>
      </c>
      <c r="I980" s="2">
        <v>2.0098221261</v>
      </c>
      <c r="J980" s="2">
        <v>4.5290913058999998</v>
      </c>
      <c r="K980" s="2">
        <v>8.2055429364000005</v>
      </c>
      <c r="L980" s="1">
        <v>1145.7143753462001</v>
      </c>
      <c r="M980" s="2">
        <v>2255.0885824586999</v>
      </c>
      <c r="N980" s="1">
        <v>3543.8452421502002</v>
      </c>
      <c r="O980" s="1">
        <v>368.86169913679998</v>
      </c>
      <c r="P980" s="1">
        <v>1306.3259568721001</v>
      </c>
      <c r="Q980" s="1">
        <v>85.680045503499997</v>
      </c>
      <c r="R980" s="1">
        <v>176.7748329835</v>
      </c>
      <c r="S980" s="1">
        <v>149.49247249499999</v>
      </c>
      <c r="T980" s="1">
        <v>5.6955328E-3</v>
      </c>
      <c r="U980" s="1">
        <v>2.8922862000000001E-2</v>
      </c>
      <c r="V980" s="1">
        <v>7.0444745200000006E-2</v>
      </c>
      <c r="W980" s="1">
        <v>0.35032002740000001</v>
      </c>
      <c r="X980" s="1">
        <v>0.14797120010000001</v>
      </c>
      <c r="Y980" s="1">
        <v>9.2135366699999999E-2</v>
      </c>
      <c r="Z980" s="1">
        <v>5.6774274600000001E-2</v>
      </c>
      <c r="AA980" s="1">
        <v>4.3784785700000002E-2</v>
      </c>
      <c r="AB980" s="1">
        <v>5704.2480007204003</v>
      </c>
      <c r="AC980" s="1">
        <v>2654.2319371468002</v>
      </c>
      <c r="AD980" s="1">
        <v>5828.5456341283998</v>
      </c>
      <c r="AE980" s="1">
        <v>5828.5456341283998</v>
      </c>
      <c r="AF980" s="1">
        <v>5.1481433299999997E-2</v>
      </c>
      <c r="AG980" s="1">
        <v>0.1119765672</v>
      </c>
      <c r="AH980" s="1">
        <v>0.52051484999999997</v>
      </c>
      <c r="AI980" s="5">
        <f t="shared" si="16"/>
        <v>537.89407293248837</v>
      </c>
      <c r="AJ980" s="5">
        <f t="shared" si="16"/>
        <v>1058.727034018169</v>
      </c>
      <c r="AK980" s="5">
        <f t="shared" si="16"/>
        <v>1663.7771089907044</v>
      </c>
    </row>
    <row r="981" spans="2:37" x14ac:dyDescent="0.4">
      <c r="B981" s="1">
        <v>1.41E-3</v>
      </c>
      <c r="C981" s="1">
        <v>3.1</v>
      </c>
      <c r="D981" s="1">
        <v>0.1444</v>
      </c>
      <c r="E981" s="1">
        <v>233.59</v>
      </c>
      <c r="F981" s="1">
        <v>-2.002E-2</v>
      </c>
      <c r="G981" s="1">
        <v>12.342813189299999</v>
      </c>
      <c r="H981" s="1">
        <v>15.2109635902</v>
      </c>
      <c r="I981" s="2">
        <v>2.4448705695999999</v>
      </c>
      <c r="J981" s="2">
        <v>5.3191466837999997</v>
      </c>
      <c r="K981" s="2">
        <v>9.2802040993000006</v>
      </c>
      <c r="L981" s="1">
        <v>1391.1233176573</v>
      </c>
      <c r="M981" s="2">
        <v>2843.6546620169001</v>
      </c>
      <c r="N981" s="1">
        <v>4708.6529474354002</v>
      </c>
      <c r="O981" s="1">
        <v>538.50588016769996</v>
      </c>
      <c r="P981" s="1">
        <v>3153.2950922035002</v>
      </c>
      <c r="Q981" s="1">
        <v>90.488197344100001</v>
      </c>
      <c r="R981" s="1">
        <v>196.823209225</v>
      </c>
      <c r="S981" s="1">
        <v>121.8338414649</v>
      </c>
      <c r="T981" s="1">
        <v>8.4281228999999996E-3</v>
      </c>
      <c r="U981" s="1">
        <v>3.9893583199999999E-2</v>
      </c>
      <c r="V981" s="1">
        <v>9.1288061000000004E-2</v>
      </c>
      <c r="W981" s="1">
        <v>0.35032002740000001</v>
      </c>
      <c r="X981" s="1">
        <v>6.8266107600000001E-2</v>
      </c>
      <c r="Y981" s="1">
        <v>2.77821678E-2</v>
      </c>
      <c r="Z981" s="1">
        <v>6.5885477499999998E-2</v>
      </c>
      <c r="AA981" s="1">
        <v>5.6726576700000003E-2</v>
      </c>
      <c r="AB981" s="1">
        <v>7177.5791570374004</v>
      </c>
      <c r="AC981" s="1">
        <v>2838.6601280456998</v>
      </c>
      <c r="AD981" s="1">
        <v>5820.3430143830001</v>
      </c>
      <c r="AE981" s="1">
        <v>5820.3430143830001</v>
      </c>
      <c r="AF981" s="1">
        <v>5.1481433299999997E-2</v>
      </c>
      <c r="AG981" s="1">
        <v>0.122192496</v>
      </c>
      <c r="AH981" s="1">
        <v>0.64072171010000001</v>
      </c>
      <c r="AI981" s="5">
        <f t="shared" si="16"/>
        <v>653.10953880624413</v>
      </c>
      <c r="AJ981" s="5">
        <f t="shared" si="16"/>
        <v>1335.0491370971363</v>
      </c>
      <c r="AK981" s="5">
        <f t="shared" si="16"/>
        <v>2210.6351865893898</v>
      </c>
    </row>
    <row r="982" spans="2:37" x14ac:dyDescent="0.4">
      <c r="B982" s="1">
        <v>1.41E-3</v>
      </c>
      <c r="C982" s="1">
        <v>3.1</v>
      </c>
      <c r="D982" s="1">
        <v>0.1444</v>
      </c>
      <c r="E982" s="1">
        <v>233.59</v>
      </c>
      <c r="F982" s="1">
        <v>-1.6889999999999999E-2</v>
      </c>
      <c r="G982" s="1">
        <v>12.3417709618</v>
      </c>
      <c r="H982" s="1">
        <v>15.1898403795</v>
      </c>
      <c r="I982" s="2">
        <v>2.4677611311000001</v>
      </c>
      <c r="J982" s="2">
        <v>5.5567416809000001</v>
      </c>
      <c r="K982" s="2">
        <v>9.3745336705</v>
      </c>
      <c r="L982" s="1">
        <v>1417.8784156053</v>
      </c>
      <c r="M982" s="2">
        <v>3151.0400251861001</v>
      </c>
      <c r="N982" s="1">
        <v>4718.229082203</v>
      </c>
      <c r="O982" s="1">
        <v>538.19443888889998</v>
      </c>
      <c r="P982" s="1">
        <v>3133.9728966692001</v>
      </c>
      <c r="Q982" s="1">
        <v>100.7582861051</v>
      </c>
      <c r="R982" s="1">
        <v>236.00524286129999</v>
      </c>
      <c r="S982" s="1">
        <v>0</v>
      </c>
      <c r="T982" s="1">
        <v>8.5866815000000003E-3</v>
      </c>
      <c r="U982" s="1">
        <v>4.3537103100000002E-2</v>
      </c>
      <c r="V982" s="1">
        <v>9.9320986799999997E-2</v>
      </c>
      <c r="W982" s="1">
        <v>0.35032002740000001</v>
      </c>
      <c r="X982" s="1">
        <v>8.8155570200000005E-2</v>
      </c>
      <c r="Y982" s="1">
        <v>4.1290810800000001E-2</v>
      </c>
      <c r="Z982" s="1">
        <v>6.5886075700000005E-2</v>
      </c>
      <c r="AA982" s="1">
        <v>5.6372118999999998E-2</v>
      </c>
      <c r="AB982" s="1">
        <v>7173.2444638019997</v>
      </c>
      <c r="AC982" s="1">
        <v>3223.0170011958999</v>
      </c>
      <c r="AD982" s="1">
        <v>5850.2965054514998</v>
      </c>
      <c r="AE982" s="1">
        <v>5850.2965054514998</v>
      </c>
      <c r="AF982" s="1">
        <v>5.1481433299999997E-2</v>
      </c>
      <c r="AG982" s="1">
        <v>0.18310120739999999</v>
      </c>
      <c r="AH982" s="1">
        <v>1</v>
      </c>
      <c r="AI982" s="5">
        <f t="shared" si="16"/>
        <v>665.67061765507049</v>
      </c>
      <c r="AJ982" s="5">
        <f t="shared" si="16"/>
        <v>1479.3615141718781</v>
      </c>
      <c r="AK982" s="5">
        <f t="shared" si="16"/>
        <v>2215.131024508451</v>
      </c>
    </row>
    <row r="983" spans="2:37" x14ac:dyDescent="0.4">
      <c r="B983" s="1">
        <v>1.41E-3</v>
      </c>
      <c r="C983" s="1">
        <v>3.1</v>
      </c>
      <c r="D983" s="1">
        <v>0.1444</v>
      </c>
      <c r="E983" s="1">
        <v>233.59</v>
      </c>
      <c r="F983" s="1">
        <v>-1.52E-2</v>
      </c>
      <c r="G983" s="1">
        <v>12.3426690987</v>
      </c>
      <c r="H983" s="1">
        <v>15.180192887700001</v>
      </c>
      <c r="I983" s="2">
        <v>2.4805772959999999</v>
      </c>
      <c r="J983" s="2">
        <v>5.6856283783999997</v>
      </c>
      <c r="K983" s="2">
        <v>9.4082790367999998</v>
      </c>
      <c r="L983" s="1">
        <v>1433.1625395059</v>
      </c>
      <c r="M983" s="2">
        <v>3326.1030602368</v>
      </c>
      <c r="N983" s="1">
        <v>4720.3967086997</v>
      </c>
      <c r="O983" s="1">
        <v>538.01502162049997</v>
      </c>
      <c r="P983" s="1">
        <v>3123.1798173359998</v>
      </c>
      <c r="Q983" s="1">
        <v>106.77812334799999</v>
      </c>
      <c r="R983" s="1">
        <v>257.8375940226</v>
      </c>
      <c r="S983" s="1">
        <v>0</v>
      </c>
      <c r="T983" s="1">
        <v>8.6761018000000006E-3</v>
      </c>
      <c r="U983" s="1">
        <v>4.5580181800000001E-2</v>
      </c>
      <c r="V983" s="1">
        <v>0.1023292646</v>
      </c>
      <c r="W983" s="1">
        <v>0.35032002740000001</v>
      </c>
      <c r="X983" s="1">
        <v>0.1012061158</v>
      </c>
      <c r="Y983" s="1">
        <v>5.1141038899999998E-2</v>
      </c>
      <c r="Z983" s="1">
        <v>6.5886479900000003E-2</v>
      </c>
      <c r="AA983" s="1">
        <v>5.6150135099999998E-2</v>
      </c>
      <c r="AB983" s="1">
        <v>7170.9581691364001</v>
      </c>
      <c r="AC983" s="1">
        <v>3442.3403405662998</v>
      </c>
      <c r="AD983" s="1">
        <v>5860.1929340981997</v>
      </c>
      <c r="AE983" s="1">
        <v>5860.1929340981997</v>
      </c>
      <c r="AF983" s="1">
        <v>5.1481433299999997E-2</v>
      </c>
      <c r="AG983" s="1">
        <v>0.22168419710000001</v>
      </c>
      <c r="AH983" s="1">
        <v>1</v>
      </c>
      <c r="AI983" s="5">
        <f t="shared" si="16"/>
        <v>672.84626267882629</v>
      </c>
      <c r="AJ983" s="5">
        <f t="shared" si="16"/>
        <v>1561.5507325055401</v>
      </c>
      <c r="AK983" s="5">
        <f t="shared" si="16"/>
        <v>2216.1486895303756</v>
      </c>
    </row>
    <row r="984" spans="2:37" x14ac:dyDescent="0.4">
      <c r="B984" s="1">
        <v>1.41E-3</v>
      </c>
      <c r="C984" s="1">
        <v>3.1</v>
      </c>
      <c r="D984" s="1">
        <v>0.1444</v>
      </c>
      <c r="E984" s="1">
        <v>233.59</v>
      </c>
      <c r="F984" s="1">
        <v>-1.3339999999999999E-2</v>
      </c>
      <c r="G984" s="1">
        <v>12.344594561099999</v>
      </c>
      <c r="H984" s="1">
        <v>15.170648766299999</v>
      </c>
      <c r="I984" s="2">
        <v>2.4950633628999999</v>
      </c>
      <c r="J984" s="2">
        <v>5.8285717875999996</v>
      </c>
      <c r="K984" s="2">
        <v>9.4377698441</v>
      </c>
      <c r="L984" s="1">
        <v>1450.7025811187</v>
      </c>
      <c r="M984" s="2">
        <v>3529.1238093603001</v>
      </c>
      <c r="N984" s="1">
        <v>4721.4475319600997</v>
      </c>
      <c r="O984" s="1">
        <v>537.8083626701</v>
      </c>
      <c r="P984" s="1">
        <v>3111.0227903854002</v>
      </c>
      <c r="Q984" s="1">
        <v>113.8184826386</v>
      </c>
      <c r="R984" s="1">
        <v>281.88245424579998</v>
      </c>
      <c r="S984" s="1">
        <v>0</v>
      </c>
      <c r="T984" s="1">
        <v>8.7777311E-3</v>
      </c>
      <c r="U984" s="1">
        <v>4.79008712E-2</v>
      </c>
      <c r="V984" s="1">
        <v>0.10493947739999999</v>
      </c>
      <c r="W984" s="1">
        <v>0.35032002740000001</v>
      </c>
      <c r="X984" s="1">
        <v>0.11781346600000001</v>
      </c>
      <c r="Y984" s="1">
        <v>6.4719071099999997E-2</v>
      </c>
      <c r="Z984" s="1">
        <v>6.5886998700000005E-2</v>
      </c>
      <c r="AA984" s="1">
        <v>5.5873182600000001E-2</v>
      </c>
      <c r="AB984" s="1">
        <v>7168.4594755587996</v>
      </c>
      <c r="AC984" s="1">
        <v>3696.7447255963002</v>
      </c>
      <c r="AD984" s="1">
        <v>5868.3729058830004</v>
      </c>
      <c r="AE984" s="1">
        <v>5868.3729058830004</v>
      </c>
      <c r="AF984" s="1">
        <v>5.1481433299999997E-2</v>
      </c>
      <c r="AG984" s="1">
        <v>0.2681116516</v>
      </c>
      <c r="AH984" s="1">
        <v>1</v>
      </c>
      <c r="AI984" s="5">
        <f t="shared" si="16"/>
        <v>681.08102399938969</v>
      </c>
      <c r="AJ984" s="5">
        <f t="shared" si="16"/>
        <v>1656.8656381973242</v>
      </c>
      <c r="AK984" s="5">
        <f t="shared" si="16"/>
        <v>2216.6420337840846</v>
      </c>
    </row>
    <row r="985" spans="2:37" x14ac:dyDescent="0.4">
      <c r="B985" s="1">
        <v>1.41E-3</v>
      </c>
      <c r="C985" s="1">
        <v>3.1</v>
      </c>
      <c r="D985" s="1">
        <v>0.1444</v>
      </c>
      <c r="E985" s="1">
        <v>233.59</v>
      </c>
      <c r="F985" s="1">
        <v>-1.055E-2</v>
      </c>
      <c r="G985" s="1">
        <v>12.349054970799999</v>
      </c>
      <c r="H985" s="1">
        <v>15.158213587700001</v>
      </c>
      <c r="I985" s="2">
        <v>2.5175599720999999</v>
      </c>
      <c r="J985" s="2">
        <v>6.0425494379</v>
      </c>
      <c r="K985" s="2">
        <v>9.4706546491000001</v>
      </c>
      <c r="L985" s="1">
        <v>1478.501752897</v>
      </c>
      <c r="M985" s="2">
        <v>3846.6258067816002</v>
      </c>
      <c r="N985" s="1">
        <v>4722.3291485291002</v>
      </c>
      <c r="O985" s="1">
        <v>537.4802102891</v>
      </c>
      <c r="P985" s="1">
        <v>3092.8263520580999</v>
      </c>
      <c r="Q985" s="1">
        <v>125.2554520417</v>
      </c>
      <c r="R985" s="1">
        <v>312.93479720480002</v>
      </c>
      <c r="S985" s="1">
        <v>0</v>
      </c>
      <c r="T985" s="1">
        <v>8.9367326000000004E-3</v>
      </c>
      <c r="U985" s="1">
        <v>5.1482489200000002E-2</v>
      </c>
      <c r="V985" s="1">
        <v>0.10779305660000001</v>
      </c>
      <c r="W985" s="1">
        <v>0.35032002740000001</v>
      </c>
      <c r="X985" s="1">
        <v>0.14797120010000001</v>
      </c>
      <c r="Y985" s="1">
        <v>9.2135366699999999E-2</v>
      </c>
      <c r="Z985" s="1">
        <v>6.58879359E-2</v>
      </c>
      <c r="AA985" s="1">
        <v>5.53947833E-2</v>
      </c>
      <c r="AB985" s="1">
        <v>7164.814078157</v>
      </c>
      <c r="AC985" s="1">
        <v>4096.0716807961999</v>
      </c>
      <c r="AD985" s="1">
        <v>5878.0541949997996</v>
      </c>
      <c r="AE985" s="1">
        <v>5878.0541949997996</v>
      </c>
      <c r="AF985" s="1">
        <v>5.1481433299999997E-2</v>
      </c>
      <c r="AG985" s="1">
        <v>0.35204623299999999</v>
      </c>
      <c r="AH985" s="1">
        <v>1</v>
      </c>
      <c r="AI985" s="5">
        <f t="shared" si="16"/>
        <v>694.13227835539908</v>
      </c>
      <c r="AJ985" s="5">
        <f t="shared" si="16"/>
        <v>1805.9276088176528</v>
      </c>
      <c r="AK985" s="5">
        <f t="shared" si="16"/>
        <v>2217.0559382765728</v>
      </c>
    </row>
    <row r="986" spans="2:37" x14ac:dyDescent="0.4">
      <c r="B986" s="1">
        <v>1.41E-3</v>
      </c>
      <c r="C986" s="1">
        <v>3.1</v>
      </c>
      <c r="D986" s="1">
        <v>0.1444</v>
      </c>
      <c r="E986" s="1">
        <v>292.95</v>
      </c>
      <c r="F986" s="1">
        <v>-2.002E-2</v>
      </c>
      <c r="G986" s="1">
        <v>11.9360862436</v>
      </c>
      <c r="H986" s="1">
        <v>14.750620655500001</v>
      </c>
      <c r="I986" s="2">
        <v>2.3199805257000001</v>
      </c>
      <c r="J986" s="2">
        <v>5.1427656724000004</v>
      </c>
      <c r="K986" s="2">
        <v>9.0194879237999999</v>
      </c>
      <c r="L986" s="1">
        <v>1322.5832263534001</v>
      </c>
      <c r="M986" s="2">
        <v>2717.8976725852999</v>
      </c>
      <c r="N986" s="1">
        <v>4388.8678441645998</v>
      </c>
      <c r="O986" s="1">
        <v>539.09086705089999</v>
      </c>
      <c r="P986" s="1">
        <v>3165.0809060593001</v>
      </c>
      <c r="Q986" s="1">
        <v>90.509905426100005</v>
      </c>
      <c r="R986" s="1">
        <v>197.0266251219</v>
      </c>
      <c r="S986" s="1">
        <v>122.0495814005</v>
      </c>
      <c r="T986" s="1">
        <v>7.5890565999999996E-3</v>
      </c>
      <c r="U986" s="1">
        <v>3.7291734700000002E-2</v>
      </c>
      <c r="V986" s="1">
        <v>8.6777221299999999E-2</v>
      </c>
      <c r="W986" s="1">
        <v>0.35032002740000001</v>
      </c>
      <c r="X986" s="1">
        <v>6.8266107600000001E-2</v>
      </c>
      <c r="Y986" s="1">
        <v>2.77821678E-2</v>
      </c>
      <c r="Z986" s="1">
        <v>6.5905536000000001E-2</v>
      </c>
      <c r="AA986" s="1">
        <v>5.6815485999999998E-2</v>
      </c>
      <c r="AB986" s="1">
        <v>7182.1100621421001</v>
      </c>
      <c r="AC986" s="1">
        <v>2839.9077916545998</v>
      </c>
      <c r="AD986" s="1">
        <v>5825.8081114528004</v>
      </c>
      <c r="AE986" s="1">
        <v>5825.8081114528004</v>
      </c>
      <c r="AF986" s="1">
        <v>5.1481433299999997E-2</v>
      </c>
      <c r="AG986" s="1">
        <v>0.12218478889999999</v>
      </c>
      <c r="AH986" s="1">
        <v>0.64073231730000002</v>
      </c>
      <c r="AI986" s="5">
        <f t="shared" si="16"/>
        <v>620.93109218469488</v>
      </c>
      <c r="AJ986" s="5">
        <f t="shared" si="16"/>
        <v>1276.0082969884038</v>
      </c>
      <c r="AK986" s="5">
        <f t="shared" si="16"/>
        <v>2060.5013352885444</v>
      </c>
    </row>
    <row r="987" spans="2:37" x14ac:dyDescent="0.4">
      <c r="B987" s="1">
        <v>1.41E-3</v>
      </c>
      <c r="C987" s="1">
        <v>3.1</v>
      </c>
      <c r="D987" s="1">
        <v>0.1444</v>
      </c>
      <c r="E987" s="1">
        <v>292.95</v>
      </c>
      <c r="F987" s="1">
        <v>-1.6889999999999999E-2</v>
      </c>
      <c r="G987" s="1">
        <v>11.948197582900001</v>
      </c>
      <c r="H987" s="1">
        <v>14.747269541</v>
      </c>
      <c r="I987" s="2">
        <v>2.3439534215000002</v>
      </c>
      <c r="J987" s="2">
        <v>5.3865249141999998</v>
      </c>
      <c r="K987" s="2">
        <v>9.1053797848000002</v>
      </c>
      <c r="L987" s="1">
        <v>1349.1689051296</v>
      </c>
      <c r="M987" s="2">
        <v>3017.7888940281</v>
      </c>
      <c r="N987" s="1">
        <v>4393.6236578930002</v>
      </c>
      <c r="O987" s="1">
        <v>538.78286483149998</v>
      </c>
      <c r="P987" s="1">
        <v>3145.8952241079</v>
      </c>
      <c r="Q987" s="1">
        <v>100.7830585758</v>
      </c>
      <c r="R987" s="1">
        <v>236.25579851129999</v>
      </c>
      <c r="S987" s="1">
        <v>0</v>
      </c>
      <c r="T987" s="1">
        <v>7.7467059000000003E-3</v>
      </c>
      <c r="U987" s="1">
        <v>4.0910657400000001E-2</v>
      </c>
      <c r="V987" s="1">
        <v>9.4614138200000003E-2</v>
      </c>
      <c r="W987" s="1">
        <v>0.35032002740000001</v>
      </c>
      <c r="X987" s="1">
        <v>8.8155570200000005E-2</v>
      </c>
      <c r="Y987" s="1">
        <v>4.1290810800000001E-2</v>
      </c>
      <c r="Z987" s="1">
        <v>6.5905811199999997E-2</v>
      </c>
      <c r="AA987" s="1">
        <v>5.6465424799999997E-2</v>
      </c>
      <c r="AB987" s="1">
        <v>7177.8726149927998</v>
      </c>
      <c r="AC987" s="1">
        <v>3224.5620480408002</v>
      </c>
      <c r="AD987" s="1">
        <v>5855.3216305772003</v>
      </c>
      <c r="AE987" s="1">
        <v>5855.3216305772003</v>
      </c>
      <c r="AF987" s="1">
        <v>5.1481433299999997E-2</v>
      </c>
      <c r="AG987" s="1">
        <v>0.18309563819999999</v>
      </c>
      <c r="AH987" s="1">
        <v>1</v>
      </c>
      <c r="AI987" s="5">
        <f t="shared" si="16"/>
        <v>633.41263151624423</v>
      </c>
      <c r="AJ987" s="5">
        <f t="shared" si="16"/>
        <v>1416.8022976657746</v>
      </c>
      <c r="AK987" s="5">
        <f t="shared" si="16"/>
        <v>2062.7341116868547</v>
      </c>
    </row>
    <row r="988" spans="2:37" x14ac:dyDescent="0.4">
      <c r="B988" s="1">
        <v>1.41E-3</v>
      </c>
      <c r="C988" s="1">
        <v>3.1</v>
      </c>
      <c r="D988" s="1">
        <v>0.1444</v>
      </c>
      <c r="E988" s="1">
        <v>292.95</v>
      </c>
      <c r="F988" s="1">
        <v>-1.52E-2</v>
      </c>
      <c r="G988" s="1">
        <v>11.955859262000001</v>
      </c>
      <c r="H988" s="1">
        <v>14.7467327749</v>
      </c>
      <c r="I988" s="2">
        <v>2.3573701606999999</v>
      </c>
      <c r="J988" s="2">
        <v>5.5185456312000003</v>
      </c>
      <c r="K988" s="2">
        <v>9.1357488837999998</v>
      </c>
      <c r="L988" s="1">
        <v>1364.3588244999</v>
      </c>
      <c r="M988" s="2">
        <v>3188.4716582115998</v>
      </c>
      <c r="N988" s="1">
        <v>4394.3409883077002</v>
      </c>
      <c r="O988" s="1">
        <v>538.60555831459999</v>
      </c>
      <c r="P988" s="1">
        <v>3135.1711747169002</v>
      </c>
      <c r="Q988" s="1">
        <v>106.8047732057</v>
      </c>
      <c r="R988" s="1">
        <v>258.11521669029997</v>
      </c>
      <c r="S988" s="1">
        <v>0</v>
      </c>
      <c r="T988" s="1">
        <v>7.8356436000000008E-3</v>
      </c>
      <c r="U988" s="1">
        <v>4.2940627699999998E-2</v>
      </c>
      <c r="V988" s="1">
        <v>9.7484155899999994E-2</v>
      </c>
      <c r="W988" s="1">
        <v>0.35032002740000001</v>
      </c>
      <c r="X988" s="1">
        <v>0.1012061158</v>
      </c>
      <c r="Y988" s="1">
        <v>5.1141038899999998E-2</v>
      </c>
      <c r="Z988" s="1">
        <v>6.5906044900000002E-2</v>
      </c>
      <c r="AA988" s="1">
        <v>5.6246172599999998E-2</v>
      </c>
      <c r="AB988" s="1">
        <v>7175.6339030680001</v>
      </c>
      <c r="AC988" s="1">
        <v>3444.0579537173999</v>
      </c>
      <c r="AD988" s="1">
        <v>5865.0145162975996</v>
      </c>
      <c r="AE988" s="1">
        <v>5865.0145162975996</v>
      </c>
      <c r="AF988" s="1">
        <v>5.1481433299999997E-2</v>
      </c>
      <c r="AG988" s="1">
        <v>0.22167902210000001</v>
      </c>
      <c r="AH988" s="1">
        <v>1</v>
      </c>
      <c r="AI988" s="5">
        <f t="shared" si="16"/>
        <v>640.54404906098591</v>
      </c>
      <c r="AJ988" s="5">
        <f t="shared" si="16"/>
        <v>1496.9350508035679</v>
      </c>
      <c r="AK988" s="5">
        <f t="shared" si="16"/>
        <v>2063.0708865294368</v>
      </c>
    </row>
    <row r="989" spans="2:37" x14ac:dyDescent="0.4">
      <c r="B989" s="1">
        <v>1.41E-3</v>
      </c>
      <c r="C989" s="1">
        <v>3.1</v>
      </c>
      <c r="D989" s="1">
        <v>0.1444</v>
      </c>
      <c r="E989" s="1">
        <v>292.95</v>
      </c>
      <c r="F989" s="1">
        <v>-1.3339999999999999E-2</v>
      </c>
      <c r="G989" s="1">
        <v>11.964994838400001</v>
      </c>
      <c r="H989" s="1">
        <v>14.7468790833</v>
      </c>
      <c r="I989" s="2">
        <v>2.3725303479000002</v>
      </c>
      <c r="J989" s="2">
        <v>5.6648338896999997</v>
      </c>
      <c r="K989" s="2">
        <v>9.1621081156000006</v>
      </c>
      <c r="L989" s="1">
        <v>1381.7929117944</v>
      </c>
      <c r="M989" s="2">
        <v>3386.4147466107001</v>
      </c>
      <c r="N989" s="1">
        <v>4394.1893402625001</v>
      </c>
      <c r="O989" s="1">
        <v>538.40142394279997</v>
      </c>
      <c r="P989" s="1">
        <v>3123.0834762215</v>
      </c>
      <c r="Q989" s="1">
        <v>113.8474014728</v>
      </c>
      <c r="R989" s="1">
        <v>282.18974124009998</v>
      </c>
      <c r="S989" s="1">
        <v>0</v>
      </c>
      <c r="T989" s="1">
        <v>7.9367494E-3</v>
      </c>
      <c r="U989" s="1">
        <v>4.5247383600000003E-2</v>
      </c>
      <c r="V989" s="1">
        <v>9.9930331799999994E-2</v>
      </c>
      <c r="W989" s="1">
        <v>0.35032002740000001</v>
      </c>
      <c r="X989" s="1">
        <v>0.11781346600000001</v>
      </c>
      <c r="Y989" s="1">
        <v>6.4719071099999997E-2</v>
      </c>
      <c r="Z989" s="1">
        <v>6.5906378200000004E-2</v>
      </c>
      <c r="AA989" s="1">
        <v>5.5972424E-2</v>
      </c>
      <c r="AB989" s="1">
        <v>7173.1934048638996</v>
      </c>
      <c r="AC989" s="1">
        <v>3698.6665181590001</v>
      </c>
      <c r="AD989" s="1">
        <v>5872.9942950990999</v>
      </c>
      <c r="AE989" s="1">
        <v>5872.9942950990999</v>
      </c>
      <c r="AF989" s="1">
        <v>5.1481433299999997E-2</v>
      </c>
      <c r="AG989" s="1">
        <v>0.26810819720000001</v>
      </c>
      <c r="AH989" s="1">
        <v>1</v>
      </c>
      <c r="AI989" s="5">
        <f t="shared" si="16"/>
        <v>648.72906657014084</v>
      </c>
      <c r="AJ989" s="5">
        <f t="shared" si="16"/>
        <v>1589.8660782209861</v>
      </c>
      <c r="AK989" s="5">
        <f t="shared" si="16"/>
        <v>2062.9996902640846</v>
      </c>
    </row>
    <row r="990" spans="2:37" x14ac:dyDescent="0.4">
      <c r="B990" s="1">
        <v>1.41E-3</v>
      </c>
      <c r="C990" s="1">
        <v>3.1</v>
      </c>
      <c r="D990" s="1">
        <v>0.1444</v>
      </c>
      <c r="E990" s="1">
        <v>292.95</v>
      </c>
      <c r="F990" s="1">
        <v>-1.055E-2</v>
      </c>
      <c r="G990" s="1">
        <v>11.9797555498</v>
      </c>
      <c r="H990" s="1">
        <v>14.7482351376</v>
      </c>
      <c r="I990" s="2">
        <v>2.3960639350999999</v>
      </c>
      <c r="J990" s="2">
        <v>5.8835529891</v>
      </c>
      <c r="K990" s="2">
        <v>9.1914014215000002</v>
      </c>
      <c r="L990" s="1">
        <v>1409.4286002846</v>
      </c>
      <c r="M990" s="2">
        <v>3695.8072708442</v>
      </c>
      <c r="N990" s="1">
        <v>4393.7408866871001</v>
      </c>
      <c r="O990" s="1">
        <v>538.0775007853</v>
      </c>
      <c r="P990" s="1">
        <v>3104.9643141913998</v>
      </c>
      <c r="Q990" s="1">
        <v>125.2882316867</v>
      </c>
      <c r="R990" s="1">
        <v>313.28046235549999</v>
      </c>
      <c r="S990" s="1">
        <v>0</v>
      </c>
      <c r="T990" s="1">
        <v>8.0949825999999999E-3</v>
      </c>
      <c r="U990" s="1">
        <v>4.8808836000000001E-2</v>
      </c>
      <c r="V990" s="1">
        <v>0.1025532322</v>
      </c>
      <c r="W990" s="1">
        <v>0.35032002740000001</v>
      </c>
      <c r="X990" s="1">
        <v>0.14797120010000001</v>
      </c>
      <c r="Y990" s="1">
        <v>9.2135366699999999E-2</v>
      </c>
      <c r="Z990" s="1">
        <v>6.5907042200000002E-2</v>
      </c>
      <c r="AA990" s="1">
        <v>5.5498850400000001E-2</v>
      </c>
      <c r="AB990" s="1">
        <v>7169.6240853337004</v>
      </c>
      <c r="AC990" s="1">
        <v>4098.3237883248003</v>
      </c>
      <c r="AD990" s="1">
        <v>5882.4224423025998</v>
      </c>
      <c r="AE990" s="1">
        <v>5882.4224423025998</v>
      </c>
      <c r="AF990" s="1">
        <v>5.1481433299999997E-2</v>
      </c>
      <c r="AG990" s="1">
        <v>0.35204320569999997</v>
      </c>
      <c r="AH990" s="1">
        <v>1</v>
      </c>
      <c r="AI990" s="5">
        <f t="shared" si="16"/>
        <v>661.70356820873235</v>
      </c>
      <c r="AJ990" s="5">
        <f t="shared" si="16"/>
        <v>1735.1207844338969</v>
      </c>
      <c r="AK990" s="5">
        <f t="shared" si="16"/>
        <v>2062.7891486793897</v>
      </c>
    </row>
    <row r="991" spans="2:37" x14ac:dyDescent="0.4">
      <c r="B991" s="1">
        <v>1.41E-3</v>
      </c>
      <c r="C991" s="1">
        <v>3.1</v>
      </c>
      <c r="D991" s="1">
        <v>0.1444</v>
      </c>
      <c r="E991" s="1">
        <v>360</v>
      </c>
      <c r="F991" s="1">
        <v>-2.002E-2</v>
      </c>
      <c r="G991" s="1">
        <v>11.544169628800001</v>
      </c>
      <c r="H991" s="1">
        <v>14.310385907400001</v>
      </c>
      <c r="I991" s="2">
        <v>2.2064590633000001</v>
      </c>
      <c r="J991" s="2">
        <v>4.9731927868000003</v>
      </c>
      <c r="K991" s="2">
        <v>8.7575204045999993</v>
      </c>
      <c r="L991" s="1">
        <v>1259.6673782138</v>
      </c>
      <c r="M991" s="2">
        <v>2601.2485988059998</v>
      </c>
      <c r="N991" s="1">
        <v>4082.7201111538998</v>
      </c>
      <c r="O991" s="1">
        <v>539.59385219620003</v>
      </c>
      <c r="P991" s="1">
        <v>3176.0109546921999</v>
      </c>
      <c r="Q991" s="1">
        <v>90.528260689899994</v>
      </c>
      <c r="R991" s="1">
        <v>197.21317248080001</v>
      </c>
      <c r="S991" s="1">
        <v>122.2509825555</v>
      </c>
      <c r="T991" s="1">
        <v>6.8645308999999996E-3</v>
      </c>
      <c r="U991" s="1">
        <v>3.48730316E-2</v>
      </c>
      <c r="V991" s="1">
        <v>8.2504406000000002E-2</v>
      </c>
      <c r="W991" s="1">
        <v>0.35032002740000001</v>
      </c>
      <c r="X991" s="1">
        <v>6.8266107600000001E-2</v>
      </c>
      <c r="Y991" s="1">
        <v>2.77821678E-2</v>
      </c>
      <c r="Z991" s="1">
        <v>6.5922744399999997E-2</v>
      </c>
      <c r="AA991" s="1">
        <v>5.6900752499999999E-2</v>
      </c>
      <c r="AB991" s="1">
        <v>7186.2287051782996</v>
      </c>
      <c r="AC991" s="1">
        <v>2841.0235510174998</v>
      </c>
      <c r="AD991" s="1">
        <v>5830.8356216807997</v>
      </c>
      <c r="AE991" s="1">
        <v>5830.8356216807997</v>
      </c>
      <c r="AF991" s="1">
        <v>5.1481433299999997E-2</v>
      </c>
      <c r="AG991" s="1">
        <v>0.1221774177</v>
      </c>
      <c r="AH991" s="1">
        <v>0.64074231079999999</v>
      </c>
      <c r="AI991" s="5">
        <f t="shared" si="16"/>
        <v>591.39313531164328</v>
      </c>
      <c r="AJ991" s="5">
        <f t="shared" si="16"/>
        <v>1221.2434736178404</v>
      </c>
      <c r="AK991" s="5">
        <f t="shared" si="16"/>
        <v>1916.7700052365728</v>
      </c>
    </row>
    <row r="992" spans="2:37" x14ac:dyDescent="0.4">
      <c r="B992" s="1">
        <v>1.41E-3</v>
      </c>
      <c r="C992" s="1">
        <v>3.1</v>
      </c>
      <c r="D992" s="1">
        <v>0.1444</v>
      </c>
      <c r="E992" s="1">
        <v>360</v>
      </c>
      <c r="F992" s="1">
        <v>-1.6889999999999999E-2</v>
      </c>
      <c r="G992" s="1">
        <v>11.5694563787</v>
      </c>
      <c r="H992" s="1">
        <v>14.3249539129</v>
      </c>
      <c r="I992" s="2">
        <v>2.2315220079999998</v>
      </c>
      <c r="J992" s="2">
        <v>5.2236113139000002</v>
      </c>
      <c r="K992" s="2">
        <v>8.8332051123999999</v>
      </c>
      <c r="L992" s="1">
        <v>1286.1212762009</v>
      </c>
      <c r="M992" s="2">
        <v>2894.7141059771998</v>
      </c>
      <c r="N992" s="1">
        <v>4081.6154319333</v>
      </c>
      <c r="O992" s="1">
        <v>539.28880795800001</v>
      </c>
      <c r="P992" s="1">
        <v>3156.9368397142998</v>
      </c>
      <c r="Q992" s="1">
        <v>100.80400926030001</v>
      </c>
      <c r="R992" s="1">
        <v>236.48555068740001</v>
      </c>
      <c r="S992" s="1">
        <v>0</v>
      </c>
      <c r="T992" s="1">
        <v>7.0213636000000003E-3</v>
      </c>
      <c r="U992" s="1">
        <v>3.8473422399999999E-2</v>
      </c>
      <c r="V992" s="1">
        <v>9.0159802299999994E-2</v>
      </c>
      <c r="W992" s="1">
        <v>0.35032002740000001</v>
      </c>
      <c r="X992" s="1">
        <v>8.8155570200000005E-2</v>
      </c>
      <c r="Y992" s="1">
        <v>4.1290810800000001E-2</v>
      </c>
      <c r="Z992" s="1">
        <v>6.59227015E-2</v>
      </c>
      <c r="AA992" s="1">
        <v>5.6554393000000001E-2</v>
      </c>
      <c r="AB992" s="1">
        <v>7182.0847387432004</v>
      </c>
      <c r="AC992" s="1">
        <v>3225.9461809999998</v>
      </c>
      <c r="AD992" s="1">
        <v>5859.9178635462004</v>
      </c>
      <c r="AE992" s="1">
        <v>5859.9178635462004</v>
      </c>
      <c r="AF992" s="1">
        <v>5.1481433299999997E-2</v>
      </c>
      <c r="AG992" s="1">
        <v>0.1830901412</v>
      </c>
      <c r="AH992" s="1">
        <v>1</v>
      </c>
      <c r="AI992" s="5">
        <f t="shared" si="16"/>
        <v>603.81280572812204</v>
      </c>
      <c r="AJ992" s="5">
        <f t="shared" si="16"/>
        <v>1359.0207070315494</v>
      </c>
      <c r="AK992" s="5">
        <f t="shared" si="16"/>
        <v>1916.2513764945072</v>
      </c>
    </row>
    <row r="993" spans="2:37" x14ac:dyDescent="0.4">
      <c r="B993" s="1">
        <v>1.41E-3</v>
      </c>
      <c r="C993" s="1">
        <v>3.1</v>
      </c>
      <c r="D993" s="1">
        <v>0.1444</v>
      </c>
      <c r="E993" s="1">
        <v>360</v>
      </c>
      <c r="F993" s="1">
        <v>-1.52E-2</v>
      </c>
      <c r="G993" s="1">
        <v>11.5838560142</v>
      </c>
      <c r="H993" s="1">
        <v>14.3335500524</v>
      </c>
      <c r="I993" s="2">
        <v>2.2455428507000001</v>
      </c>
      <c r="J993" s="2">
        <v>5.3590121889000004</v>
      </c>
      <c r="K993" s="2">
        <v>8.8594297308000005</v>
      </c>
      <c r="L993" s="1">
        <v>1301.2379834395999</v>
      </c>
      <c r="M993" s="2">
        <v>3061.6373478405999</v>
      </c>
      <c r="N993" s="1">
        <v>4080.61098954</v>
      </c>
      <c r="O993" s="1">
        <v>539.11335991930002</v>
      </c>
      <c r="P993" s="1">
        <v>3146.2675473067002</v>
      </c>
      <c r="Q993" s="1">
        <v>106.82732378910001</v>
      </c>
      <c r="R993" s="1">
        <v>258.36976973740002</v>
      </c>
      <c r="S993" s="1">
        <v>0</v>
      </c>
      <c r="T993" s="1">
        <v>7.1098723999999999E-3</v>
      </c>
      <c r="U993" s="1">
        <v>4.0493806399999999E-2</v>
      </c>
      <c r="V993" s="1">
        <v>9.2896906400000007E-2</v>
      </c>
      <c r="W993" s="1">
        <v>0.35032002740000001</v>
      </c>
      <c r="X993" s="1">
        <v>0.1012061158</v>
      </c>
      <c r="Y993" s="1">
        <v>5.1141038899999998E-2</v>
      </c>
      <c r="Z993" s="1">
        <v>6.5922768199999995E-2</v>
      </c>
      <c r="AA993" s="1">
        <v>5.63374502E-2</v>
      </c>
      <c r="AB993" s="1">
        <v>7179.8963635443997</v>
      </c>
      <c r="AC993" s="1">
        <v>3445.5981041215</v>
      </c>
      <c r="AD993" s="1">
        <v>5869.4131830182996</v>
      </c>
      <c r="AE993" s="1">
        <v>5869.4131830182996</v>
      </c>
      <c r="AF993" s="1">
        <v>5.1481433299999997E-2</v>
      </c>
      <c r="AG993" s="1">
        <v>0.22167377660000001</v>
      </c>
      <c r="AH993" s="1">
        <v>1</v>
      </c>
      <c r="AI993" s="5">
        <f t="shared" si="16"/>
        <v>610.90985138009387</v>
      </c>
      <c r="AJ993" s="5">
        <f t="shared" si="16"/>
        <v>1437.3884262162442</v>
      </c>
      <c r="AK993" s="5">
        <f t="shared" si="16"/>
        <v>1915.7798072957748</v>
      </c>
    </row>
    <row r="994" spans="2:37" x14ac:dyDescent="0.4">
      <c r="B994" s="1">
        <v>1.41E-3</v>
      </c>
      <c r="C994" s="1">
        <v>3.1</v>
      </c>
      <c r="D994" s="1">
        <v>0.1444</v>
      </c>
      <c r="E994" s="1">
        <v>360</v>
      </c>
      <c r="F994" s="1">
        <v>-1.3339999999999999E-2</v>
      </c>
      <c r="G994" s="1">
        <v>11.600172301900001</v>
      </c>
      <c r="H994" s="1">
        <v>14.343405586599999</v>
      </c>
      <c r="I994" s="2">
        <v>2.2613804728</v>
      </c>
      <c r="J994" s="2">
        <v>5.5088986882000004</v>
      </c>
      <c r="K994" s="2">
        <v>8.8819294182000004</v>
      </c>
      <c r="L994" s="1">
        <v>1318.5897749362</v>
      </c>
      <c r="M994" s="2">
        <v>3255.2208113338002</v>
      </c>
      <c r="N994" s="1">
        <v>4079.0791961466002</v>
      </c>
      <c r="O994" s="1">
        <v>538.91146160810001</v>
      </c>
      <c r="P994" s="1">
        <v>3134.2322285575001</v>
      </c>
      <c r="Q994" s="1">
        <v>113.8718907658</v>
      </c>
      <c r="R994" s="1">
        <v>282.4712569843</v>
      </c>
      <c r="S994" s="1">
        <v>0</v>
      </c>
      <c r="T994" s="1">
        <v>7.2105167E-3</v>
      </c>
      <c r="U994" s="1">
        <v>4.27906303E-2</v>
      </c>
      <c r="V994" s="1">
        <v>9.5181838500000004E-2</v>
      </c>
      <c r="W994" s="1">
        <v>0.35032002740000001</v>
      </c>
      <c r="X994" s="1">
        <v>0.11781346600000001</v>
      </c>
      <c r="Y994" s="1">
        <v>6.4719071099999997E-2</v>
      </c>
      <c r="Z994" s="1">
        <v>6.5922920300000007E-2</v>
      </c>
      <c r="AA994" s="1">
        <v>5.6066378200000003E-2</v>
      </c>
      <c r="AB994" s="1">
        <v>7177.5039762734004</v>
      </c>
      <c r="AC994" s="1">
        <v>3700.3908838399998</v>
      </c>
      <c r="AD994" s="1">
        <v>5877.1987978011002</v>
      </c>
      <c r="AE994" s="1">
        <v>5877.1987978011002</v>
      </c>
      <c r="AF994" s="1">
        <v>5.1481433299999997E-2</v>
      </c>
      <c r="AG994" s="1">
        <v>0.26810468650000002</v>
      </c>
      <c r="AH994" s="1">
        <v>1</v>
      </c>
      <c r="AI994" s="5">
        <f t="shared" si="16"/>
        <v>619.05623236441318</v>
      </c>
      <c r="AJ994" s="5">
        <f t="shared" si="16"/>
        <v>1528.2726813773711</v>
      </c>
      <c r="AK994" s="5">
        <f t="shared" si="16"/>
        <v>1915.0606554678875</v>
      </c>
    </row>
    <row r="995" spans="2:37" x14ac:dyDescent="0.4">
      <c r="B995" s="1">
        <v>1.41E-3</v>
      </c>
      <c r="C995" s="1">
        <v>3.1</v>
      </c>
      <c r="D995" s="1">
        <v>0.1444</v>
      </c>
      <c r="E995" s="1">
        <v>360</v>
      </c>
      <c r="F995" s="1">
        <v>-1.055E-2</v>
      </c>
      <c r="G995" s="1">
        <v>11.6251194505</v>
      </c>
      <c r="H995" s="1">
        <v>14.3584763925</v>
      </c>
      <c r="I995" s="2">
        <v>2.2859548156999998</v>
      </c>
      <c r="J995" s="2">
        <v>5.7327064511000003</v>
      </c>
      <c r="K995" s="2">
        <v>8.9067959484999992</v>
      </c>
      <c r="L995" s="1">
        <v>1346.0986097165001</v>
      </c>
      <c r="M995" s="2">
        <v>3557.6500191076002</v>
      </c>
      <c r="N995" s="1">
        <v>4077.2026243394998</v>
      </c>
      <c r="O995" s="1">
        <v>538.59135693120004</v>
      </c>
      <c r="P995" s="1">
        <v>3116.1652572644002</v>
      </c>
      <c r="Q995" s="1">
        <v>125.3160427693</v>
      </c>
      <c r="R995" s="1">
        <v>313.59678482430002</v>
      </c>
      <c r="S995" s="1">
        <v>0</v>
      </c>
      <c r="T995" s="1">
        <v>7.3680810999999999E-3</v>
      </c>
      <c r="U995" s="1">
        <v>4.6338131800000001E-2</v>
      </c>
      <c r="V995" s="1">
        <v>9.7571187700000006E-2</v>
      </c>
      <c r="W995" s="1">
        <v>0.35032002740000001</v>
      </c>
      <c r="X995" s="1">
        <v>0.14797120010000001</v>
      </c>
      <c r="Y995" s="1">
        <v>9.2135366699999999E-2</v>
      </c>
      <c r="Z995" s="1">
        <v>6.5923319399999999E-2</v>
      </c>
      <c r="AA995" s="1">
        <v>5.5596709000000001E-2</v>
      </c>
      <c r="AB995" s="1">
        <v>7174.0116131328004</v>
      </c>
      <c r="AC995" s="1">
        <v>4100.3470477714</v>
      </c>
      <c r="AD995" s="1">
        <v>5886.3834826685998</v>
      </c>
      <c r="AE995" s="1">
        <v>5886.3834826685998</v>
      </c>
      <c r="AF995" s="1">
        <v>5.1481433299999997E-2</v>
      </c>
      <c r="AG995" s="1">
        <v>0.35204002080000002</v>
      </c>
      <c r="AH995" s="1">
        <v>1</v>
      </c>
      <c r="AI995" s="5">
        <f t="shared" si="16"/>
        <v>631.97117827065733</v>
      </c>
      <c r="AJ995" s="5">
        <f t="shared" si="16"/>
        <v>1670.2582249331458</v>
      </c>
      <c r="AK995" s="5">
        <f t="shared" si="16"/>
        <v>1914.1796358401409</v>
      </c>
    </row>
    <row r="996" spans="2:37" x14ac:dyDescent="0.4">
      <c r="B996" s="1">
        <v>1.41E-3</v>
      </c>
      <c r="C996" s="1">
        <v>3.1</v>
      </c>
      <c r="D996" s="1">
        <v>0.1444</v>
      </c>
      <c r="E996" s="1">
        <v>394.35</v>
      </c>
      <c r="F996" s="1">
        <v>-2.002E-2</v>
      </c>
      <c r="G996" s="1">
        <v>11.366490514300001</v>
      </c>
      <c r="H996" s="1">
        <v>14.1109073113</v>
      </c>
      <c r="I996" s="2">
        <v>2.1571092284</v>
      </c>
      <c r="J996" s="2">
        <v>4.8963215187999998</v>
      </c>
      <c r="K996" s="2">
        <v>8.6347946774000004</v>
      </c>
      <c r="L996" s="1">
        <v>1232.2611585234999</v>
      </c>
      <c r="M996" s="2">
        <v>2549.6404608906</v>
      </c>
      <c r="N996" s="1">
        <v>3944.4953386213001</v>
      </c>
      <c r="O996" s="1">
        <v>539.80445427999996</v>
      </c>
      <c r="P996" s="1">
        <v>3180.8371847834001</v>
      </c>
      <c r="Q996" s="1">
        <v>90.535913630099998</v>
      </c>
      <c r="R996" s="1">
        <v>197.29492122280001</v>
      </c>
      <c r="S996" s="1">
        <v>122.3404226215</v>
      </c>
      <c r="T996" s="1">
        <v>6.5608995E-3</v>
      </c>
      <c r="U996" s="1">
        <v>3.3803289799999997E-2</v>
      </c>
      <c r="V996" s="1">
        <v>8.0587207300000005E-2</v>
      </c>
      <c r="W996" s="1">
        <v>0.35032002740000001</v>
      </c>
      <c r="X996" s="1">
        <v>6.8266107600000001E-2</v>
      </c>
      <c r="Y996" s="1">
        <v>2.77821678E-2</v>
      </c>
      <c r="Z996" s="1">
        <v>6.5930042100000003E-2</v>
      </c>
      <c r="AA996" s="1">
        <v>5.6939408599999998E-2</v>
      </c>
      <c r="AB996" s="1">
        <v>7188.0304189944</v>
      </c>
      <c r="AC996" s="1">
        <v>2841.5042211821001</v>
      </c>
      <c r="AD996" s="1">
        <v>5833.0454973981005</v>
      </c>
      <c r="AE996" s="1">
        <v>5833.0454973981005</v>
      </c>
      <c r="AF996" s="1">
        <v>5.1481433299999997E-2</v>
      </c>
      <c r="AG996" s="1">
        <v>0.1221740368</v>
      </c>
      <c r="AH996" s="1">
        <v>0.64074683809999999</v>
      </c>
      <c r="AI996" s="5">
        <f t="shared" si="16"/>
        <v>578.52636550399063</v>
      </c>
      <c r="AJ996" s="5">
        <f t="shared" si="16"/>
        <v>1197.0143008876057</v>
      </c>
      <c r="AK996" s="5">
        <f t="shared" si="16"/>
        <v>1851.8757458315963</v>
      </c>
    </row>
    <row r="997" spans="2:37" x14ac:dyDescent="0.4">
      <c r="B997" s="1">
        <v>1.41E-3</v>
      </c>
      <c r="C997" s="1">
        <v>3.1</v>
      </c>
      <c r="D997" s="1">
        <v>0.1444</v>
      </c>
      <c r="E997" s="1">
        <v>394.35</v>
      </c>
      <c r="F997" s="1">
        <v>-1.6889999999999999E-2</v>
      </c>
      <c r="G997" s="1">
        <v>11.397931488799999</v>
      </c>
      <c r="H997" s="1">
        <v>14.133878128299999</v>
      </c>
      <c r="I997" s="2">
        <v>2.1826779193000001</v>
      </c>
      <c r="J997" s="2">
        <v>5.1499924883999997</v>
      </c>
      <c r="K997" s="2">
        <v>8.7050954835999992</v>
      </c>
      <c r="L997" s="1">
        <v>1258.6631516719001</v>
      </c>
      <c r="M997" s="2">
        <v>2840.4154797241999</v>
      </c>
      <c r="N997" s="1">
        <v>3940.2962749383</v>
      </c>
      <c r="O997" s="1">
        <v>539.50065698039998</v>
      </c>
      <c r="P997" s="1">
        <v>3161.8085574286001</v>
      </c>
      <c r="Q997" s="1">
        <v>100.8127431683</v>
      </c>
      <c r="R997" s="1">
        <v>236.5862359054</v>
      </c>
      <c r="S997" s="1">
        <v>0</v>
      </c>
      <c r="T997" s="1">
        <v>6.7173568999999997E-3</v>
      </c>
      <c r="U997" s="1">
        <v>3.7396615899999999E-2</v>
      </c>
      <c r="V997" s="1">
        <v>8.81625241E-2</v>
      </c>
      <c r="W997" s="1">
        <v>0.35032002740000001</v>
      </c>
      <c r="X997" s="1">
        <v>8.8155570200000005E-2</v>
      </c>
      <c r="Y997" s="1">
        <v>4.1290810800000001E-2</v>
      </c>
      <c r="Z997" s="1">
        <v>6.5929852100000005E-2</v>
      </c>
      <c r="AA997" s="1">
        <v>5.6594574100000003E-2</v>
      </c>
      <c r="AB997" s="1">
        <v>7183.9235322535997</v>
      </c>
      <c r="AC997" s="1">
        <v>3226.5432799506002</v>
      </c>
      <c r="AD997" s="1">
        <v>5861.9297088484</v>
      </c>
      <c r="AE997" s="1">
        <v>5861.9297088484</v>
      </c>
      <c r="AF997" s="1">
        <v>5.1481433299999997E-2</v>
      </c>
      <c r="AG997" s="1">
        <v>0.18308757210000001</v>
      </c>
      <c r="AH997" s="1">
        <v>1</v>
      </c>
      <c r="AI997" s="5">
        <f t="shared" si="16"/>
        <v>590.92166745159636</v>
      </c>
      <c r="AJ997" s="5">
        <f t="shared" si="16"/>
        <v>1333.5283942367137</v>
      </c>
      <c r="AK997" s="5">
        <f t="shared" si="16"/>
        <v>1849.9043544311269</v>
      </c>
    </row>
    <row r="998" spans="2:37" x14ac:dyDescent="0.4">
      <c r="B998" s="1">
        <v>1.41E-3</v>
      </c>
      <c r="C998" s="1">
        <v>3.1</v>
      </c>
      <c r="D998" s="1">
        <v>0.1444</v>
      </c>
      <c r="E998" s="1">
        <v>394.35</v>
      </c>
      <c r="F998" s="1">
        <v>-1.52E-2</v>
      </c>
      <c r="G998" s="1">
        <v>11.415466305400001</v>
      </c>
      <c r="H998" s="1">
        <v>14.1467392988</v>
      </c>
      <c r="I998" s="2">
        <v>2.1969788036</v>
      </c>
      <c r="J998" s="2">
        <v>5.2870414519000004</v>
      </c>
      <c r="K998" s="2">
        <v>8.7291072126000007</v>
      </c>
      <c r="L998" s="1">
        <v>1273.7510396411001</v>
      </c>
      <c r="M998" s="2">
        <v>3005.7638559128</v>
      </c>
      <c r="N998" s="1">
        <v>3938.3731021243002</v>
      </c>
      <c r="O998" s="1">
        <v>539.32600637229996</v>
      </c>
      <c r="P998" s="1">
        <v>3151.1609512778</v>
      </c>
      <c r="Q998" s="1">
        <v>106.83672715349999</v>
      </c>
      <c r="R998" s="1">
        <v>258.48131034609997</v>
      </c>
      <c r="S998" s="1">
        <v>0</v>
      </c>
      <c r="T998" s="1">
        <v>6.8056693999999996E-3</v>
      </c>
      <c r="U998" s="1">
        <v>3.9413458300000002E-2</v>
      </c>
      <c r="V998" s="1">
        <v>9.0839434999999996E-2</v>
      </c>
      <c r="W998" s="1">
        <v>0.35032002740000001</v>
      </c>
      <c r="X998" s="1">
        <v>0.1012061158</v>
      </c>
      <c r="Y998" s="1">
        <v>5.1141038899999998E-2</v>
      </c>
      <c r="Z998" s="1">
        <v>6.5929842000000002E-2</v>
      </c>
      <c r="AA998" s="1">
        <v>5.6378583900000001E-2</v>
      </c>
      <c r="AB998" s="1">
        <v>7181.7561809741001</v>
      </c>
      <c r="AC998" s="1">
        <v>3446.2629156103999</v>
      </c>
      <c r="AD998" s="1">
        <v>5871.3349025998996</v>
      </c>
      <c r="AE998" s="1">
        <v>5871.3349025998996</v>
      </c>
      <c r="AF998" s="1">
        <v>5.1481433299999997E-2</v>
      </c>
      <c r="AG998" s="1">
        <v>0.22167131600000001</v>
      </c>
      <c r="AH998" s="1">
        <v>1</v>
      </c>
      <c r="AI998" s="5">
        <f t="shared" si="16"/>
        <v>598.00518293009395</v>
      </c>
      <c r="AJ998" s="5">
        <f t="shared" si="16"/>
        <v>1411.1567398651644</v>
      </c>
      <c r="AK998" s="5">
        <f t="shared" si="16"/>
        <v>1849.0014563963853</v>
      </c>
    </row>
    <row r="999" spans="2:37" x14ac:dyDescent="0.4">
      <c r="B999" s="1">
        <v>1.41E-3</v>
      </c>
      <c r="C999" s="1">
        <v>3.1</v>
      </c>
      <c r="D999" s="1">
        <v>0.1444</v>
      </c>
      <c r="E999" s="1">
        <v>394.35</v>
      </c>
      <c r="F999" s="1">
        <v>-1.3339999999999999E-2</v>
      </c>
      <c r="G999" s="1">
        <v>11.435110849499999</v>
      </c>
      <c r="H999" s="1">
        <v>14.161110387800001</v>
      </c>
      <c r="I999" s="2">
        <v>2.2131302553999999</v>
      </c>
      <c r="J999" s="2">
        <v>5.4386791019</v>
      </c>
      <c r="K999" s="2">
        <v>8.7495368111000005</v>
      </c>
      <c r="L999" s="1">
        <v>1291.0704513354001</v>
      </c>
      <c r="M999" s="2">
        <v>3197.5209833126</v>
      </c>
      <c r="N999" s="1">
        <v>3936.1098536659001</v>
      </c>
      <c r="O999" s="1">
        <v>539.12507881579995</v>
      </c>
      <c r="P999" s="1">
        <v>3139.1457557929002</v>
      </c>
      <c r="Q999" s="1">
        <v>113.8821084258</v>
      </c>
      <c r="R999" s="1">
        <v>282.59461295979997</v>
      </c>
      <c r="S999" s="1">
        <v>0</v>
      </c>
      <c r="T999" s="1">
        <v>6.9061032000000003E-3</v>
      </c>
      <c r="U999" s="1">
        <v>4.1706714800000003E-2</v>
      </c>
      <c r="V999" s="1">
        <v>9.3050310499999997E-2</v>
      </c>
      <c r="W999" s="1">
        <v>0.35032002740000001</v>
      </c>
      <c r="X999" s="1">
        <v>0.11781346600000001</v>
      </c>
      <c r="Y999" s="1">
        <v>6.4719071099999997E-2</v>
      </c>
      <c r="Z999" s="1">
        <v>6.5929910899999999E-2</v>
      </c>
      <c r="AA999" s="1">
        <v>5.61086051E-2</v>
      </c>
      <c r="AB999" s="1">
        <v>7179.3866477392003</v>
      </c>
      <c r="AC999" s="1">
        <v>3701.1358709013998</v>
      </c>
      <c r="AD999" s="1">
        <v>5879.0323933772997</v>
      </c>
      <c r="AE999" s="1">
        <v>5879.0323933772997</v>
      </c>
      <c r="AF999" s="1">
        <v>5.1481433299999997E-2</v>
      </c>
      <c r="AG999" s="1">
        <v>0.26810292079999998</v>
      </c>
      <c r="AH999" s="1">
        <v>1</v>
      </c>
      <c r="AI999" s="5">
        <f t="shared" si="16"/>
        <v>606.13636212929589</v>
      </c>
      <c r="AJ999" s="5">
        <f t="shared" si="16"/>
        <v>1501.1835602406575</v>
      </c>
      <c r="AK999" s="5">
        <f t="shared" si="16"/>
        <v>1847.9388984346949</v>
      </c>
    </row>
    <row r="1000" spans="2:37" x14ac:dyDescent="0.4">
      <c r="B1000" s="1">
        <v>1.41E-3</v>
      </c>
      <c r="C1000" s="1">
        <v>3.1</v>
      </c>
      <c r="D1000" s="1">
        <v>0.1444</v>
      </c>
      <c r="E1000" s="1">
        <v>394.35</v>
      </c>
      <c r="F1000" s="1">
        <v>-1.055E-2</v>
      </c>
      <c r="G1000" s="1">
        <v>11.464767546999999</v>
      </c>
      <c r="H1000" s="1">
        <v>14.182541818100001</v>
      </c>
      <c r="I1000" s="2">
        <v>2.2381863129999999</v>
      </c>
      <c r="J1000" s="2">
        <v>5.6649583851000003</v>
      </c>
      <c r="K1000" s="2">
        <v>8.7720214986999991</v>
      </c>
      <c r="L1000" s="1">
        <v>1318.5294064852001</v>
      </c>
      <c r="M1000" s="2">
        <v>3497.0326625082998</v>
      </c>
      <c r="N1000" s="1">
        <v>3933.4978281045001</v>
      </c>
      <c r="O1000" s="1">
        <v>538.80664615219996</v>
      </c>
      <c r="P1000" s="1">
        <v>3121.0963206768001</v>
      </c>
      <c r="Q1000" s="1">
        <v>125.3276613132</v>
      </c>
      <c r="R1000" s="1">
        <v>313.73527834020001</v>
      </c>
      <c r="S1000" s="1">
        <v>0</v>
      </c>
      <c r="T1000" s="1">
        <v>7.0633639000000003E-3</v>
      </c>
      <c r="U1000" s="1">
        <v>4.5249372400000001E-2</v>
      </c>
      <c r="V1000" s="1">
        <v>9.53304715E-2</v>
      </c>
      <c r="W1000" s="1">
        <v>0.35032002740000001</v>
      </c>
      <c r="X1000" s="1">
        <v>0.14797120010000001</v>
      </c>
      <c r="Y1000" s="1">
        <v>9.2135366699999999E-2</v>
      </c>
      <c r="Z1000" s="1">
        <v>6.5930189E-2</v>
      </c>
      <c r="AA1000" s="1">
        <v>5.5640481800000002E-2</v>
      </c>
      <c r="AB1000" s="1">
        <v>7175.9271991777996</v>
      </c>
      <c r="AC1000" s="1">
        <v>4101.2219874230996</v>
      </c>
      <c r="AD1000" s="1">
        <v>5888.1068477100998</v>
      </c>
      <c r="AE1000" s="1">
        <v>5888.1068477100998</v>
      </c>
      <c r="AF1000" s="1">
        <v>5.1481433299999997E-2</v>
      </c>
      <c r="AG1000" s="1">
        <v>0.35203840450000001</v>
      </c>
      <c r="AH1000" s="1">
        <v>1</v>
      </c>
      <c r="AI1000" s="5">
        <f t="shared" si="16"/>
        <v>619.02789036863851</v>
      </c>
      <c r="AJ1000" s="5">
        <f t="shared" si="16"/>
        <v>1641.7993720696245</v>
      </c>
      <c r="AK1000" s="5">
        <f t="shared" si="16"/>
        <v>1846.7125953542254</v>
      </c>
    </row>
    <row r="1001" spans="2:37" x14ac:dyDescent="0.4">
      <c r="B1001" s="1">
        <v>1.41E-3</v>
      </c>
      <c r="C1001" s="1">
        <v>3.1</v>
      </c>
      <c r="D1001" s="1">
        <v>0.1444</v>
      </c>
      <c r="E1001" s="1">
        <v>519.33000000000004</v>
      </c>
      <c r="F1001" s="1">
        <v>-2.002E-2</v>
      </c>
      <c r="G1001" s="1">
        <v>10.823533359400001</v>
      </c>
      <c r="H1001" s="1">
        <v>13.4992531553</v>
      </c>
      <c r="I1001" s="2">
        <v>2.0139665791999999</v>
      </c>
      <c r="J1001" s="2">
        <v>4.6611076165999998</v>
      </c>
      <c r="K1001" s="2">
        <v>8.2420946113000007</v>
      </c>
      <c r="L1001" s="1">
        <v>1153.0232591729</v>
      </c>
      <c r="M1001" s="2">
        <v>2396.3050823809999</v>
      </c>
      <c r="N1001" s="1">
        <v>3524.2245523895999</v>
      </c>
      <c r="O1001" s="1">
        <v>540.38950093200003</v>
      </c>
      <c r="P1001" s="1">
        <v>3195.1100135182</v>
      </c>
      <c r="Q1001" s="1">
        <v>90.557296880199999</v>
      </c>
      <c r="R1001" s="1">
        <v>197.53451595129999</v>
      </c>
      <c r="S1001" s="1">
        <v>122.6071440204</v>
      </c>
      <c r="T1001" s="1">
        <v>5.7190464999999999E-3</v>
      </c>
      <c r="U1001" s="1">
        <v>3.0633553099999999E-2</v>
      </c>
      <c r="V1001" s="1">
        <v>7.4792951799999993E-2</v>
      </c>
      <c r="W1001" s="1">
        <v>0.35032002740000001</v>
      </c>
      <c r="X1001" s="1">
        <v>6.8266107600000001E-2</v>
      </c>
      <c r="Y1001" s="1">
        <v>2.77821678E-2</v>
      </c>
      <c r="Z1001" s="1">
        <v>6.5950900699999995E-2</v>
      </c>
      <c r="AA1001" s="1">
        <v>5.7057890700000002E-2</v>
      </c>
      <c r="AB1001" s="1">
        <v>7193.2868389006999</v>
      </c>
      <c r="AC1001" s="1">
        <v>2842.8864582875999</v>
      </c>
      <c r="AD1001" s="1">
        <v>5839.5541790090001</v>
      </c>
      <c r="AE1001" s="1">
        <v>5839.5541790090001</v>
      </c>
      <c r="AF1001" s="1">
        <v>5.1481433299999997E-2</v>
      </c>
      <c r="AG1001" s="1">
        <v>0.12216346259999999</v>
      </c>
      <c r="AH1001" s="1">
        <v>0.64076083920000004</v>
      </c>
      <c r="AI1001" s="5">
        <f t="shared" si="16"/>
        <v>541.32547379009395</v>
      </c>
      <c r="AJ1001" s="5">
        <f t="shared" si="16"/>
        <v>1125.0258602727699</v>
      </c>
      <c r="AK1001" s="5">
        <f t="shared" si="16"/>
        <v>1654.5655175538029</v>
      </c>
    </row>
    <row r="1002" spans="2:37" x14ac:dyDescent="0.4">
      <c r="B1002" s="1">
        <v>1.41E-3</v>
      </c>
      <c r="C1002" s="1">
        <v>3.1</v>
      </c>
      <c r="D1002" s="1">
        <v>0.1444</v>
      </c>
      <c r="E1002" s="1">
        <v>519.33000000000004</v>
      </c>
      <c r="F1002" s="1">
        <v>-1.6889999999999999E-2</v>
      </c>
      <c r="G1002" s="1">
        <v>10.8744760877</v>
      </c>
      <c r="H1002" s="1">
        <v>13.548974641799999</v>
      </c>
      <c r="I1002" s="2">
        <v>2.0411142061000001</v>
      </c>
      <c r="J1002" s="2">
        <v>4.9256265405999997</v>
      </c>
      <c r="K1002" s="2">
        <v>8.2925631293999995</v>
      </c>
      <c r="L1002" s="1">
        <v>1179.2899538327999</v>
      </c>
      <c r="M1002" s="2">
        <v>2679.5984183826999</v>
      </c>
      <c r="N1002" s="1">
        <v>3508.8279091439999</v>
      </c>
      <c r="O1002" s="1">
        <v>540.08924652250005</v>
      </c>
      <c r="P1002" s="1">
        <v>3176.2078795421999</v>
      </c>
      <c r="Q1002" s="1">
        <v>100.8371377437</v>
      </c>
      <c r="R1002" s="1">
        <v>236.8815366963</v>
      </c>
      <c r="S1002" s="1">
        <v>0</v>
      </c>
      <c r="T1002" s="1">
        <v>5.8742676000000001E-3</v>
      </c>
      <c r="U1002" s="1">
        <v>3.4209133500000002E-2</v>
      </c>
      <c r="V1002" s="1">
        <v>8.2131240699999997E-2</v>
      </c>
      <c r="W1002" s="1">
        <v>0.35032002740000001</v>
      </c>
      <c r="X1002" s="1">
        <v>8.8155570200000005E-2</v>
      </c>
      <c r="Y1002" s="1">
        <v>4.1290810800000001E-2</v>
      </c>
      <c r="Z1002" s="1">
        <v>6.5950248399999994E-2</v>
      </c>
      <c r="AA1002" s="1">
        <v>5.6717207800000002E-2</v>
      </c>
      <c r="AB1002" s="1">
        <v>7189.3013895791</v>
      </c>
      <c r="AC1002" s="1">
        <v>3228.2640010299001</v>
      </c>
      <c r="AD1002" s="1">
        <v>5867.8270969720998</v>
      </c>
      <c r="AE1002" s="1">
        <v>5867.8270969720998</v>
      </c>
      <c r="AF1002" s="1">
        <v>5.1481433299999997E-2</v>
      </c>
      <c r="AG1002" s="1">
        <v>0.18307937390000001</v>
      </c>
      <c r="AH1002" s="1">
        <v>1</v>
      </c>
      <c r="AI1002" s="5">
        <f t="shared" si="16"/>
        <v>553.65725532056342</v>
      </c>
      <c r="AJ1002" s="5">
        <f t="shared" si="16"/>
        <v>1258.0274264707512</v>
      </c>
      <c r="AK1002" s="5">
        <f t="shared" si="16"/>
        <v>1647.3370465464789</v>
      </c>
    </row>
    <row r="1003" spans="2:37" x14ac:dyDescent="0.4">
      <c r="B1003" s="1">
        <v>1.41E-3</v>
      </c>
      <c r="C1003" s="1">
        <v>3.1</v>
      </c>
      <c r="D1003" s="1">
        <v>0.1444</v>
      </c>
      <c r="E1003" s="1">
        <v>519.33000000000004</v>
      </c>
      <c r="F1003" s="1">
        <v>-1.52E-2</v>
      </c>
      <c r="G1003" s="1">
        <v>10.9019031405</v>
      </c>
      <c r="H1003" s="1">
        <v>13.5753504645</v>
      </c>
      <c r="I1003" s="2">
        <v>2.0562884187999999</v>
      </c>
      <c r="J1003" s="2">
        <v>5.0681567712</v>
      </c>
      <c r="K1003" s="2">
        <v>8.3082852803999998</v>
      </c>
      <c r="L1003" s="1">
        <v>1194.3027722321999</v>
      </c>
      <c r="M1003" s="2">
        <v>2840.5661071630998</v>
      </c>
      <c r="N1003" s="1">
        <v>3503.4703184036998</v>
      </c>
      <c r="O1003" s="1">
        <v>539.91691111579996</v>
      </c>
      <c r="P1003" s="1">
        <v>3165.6179373823002</v>
      </c>
      <c r="Q1003" s="1">
        <v>106.86299785680001</v>
      </c>
      <c r="R1003" s="1">
        <v>258.8085181994</v>
      </c>
      <c r="S1003" s="1">
        <v>0</v>
      </c>
      <c r="T1003" s="1">
        <v>5.9619340999999999E-3</v>
      </c>
      <c r="U1003" s="1">
        <v>3.6217560400000001E-2</v>
      </c>
      <c r="V1003" s="1">
        <v>8.4624058500000002E-2</v>
      </c>
      <c r="W1003" s="1">
        <v>0.35032002740000001</v>
      </c>
      <c r="X1003" s="1">
        <v>0.1012061158</v>
      </c>
      <c r="Y1003" s="1">
        <v>5.1141038899999998E-2</v>
      </c>
      <c r="Z1003" s="1">
        <v>6.5949998199999998E-2</v>
      </c>
      <c r="AA1003" s="1">
        <v>5.65038068E-2</v>
      </c>
      <c r="AB1003" s="1">
        <v>7187.1975665915998</v>
      </c>
      <c r="AC1003" s="1">
        <v>3448.1807634074999</v>
      </c>
      <c r="AD1003" s="1">
        <v>5876.9558361013997</v>
      </c>
      <c r="AE1003" s="1">
        <v>5876.9558361013997</v>
      </c>
      <c r="AF1003" s="1">
        <v>5.1481433299999997E-2</v>
      </c>
      <c r="AG1003" s="1">
        <v>0.22166334779999999</v>
      </c>
      <c r="AH1003" s="1">
        <v>1</v>
      </c>
      <c r="AI1003" s="5">
        <f t="shared" si="16"/>
        <v>560.7055268695774</v>
      </c>
      <c r="AJ1003" s="5">
        <f t="shared" si="16"/>
        <v>1333.5991113441785</v>
      </c>
      <c r="AK1003" s="5">
        <f t="shared" si="16"/>
        <v>1644.8217457294365</v>
      </c>
    </row>
    <row r="1004" spans="2:37" x14ac:dyDescent="0.4">
      <c r="B1004" s="1">
        <v>1.41E-3</v>
      </c>
      <c r="C1004" s="1">
        <v>3.1</v>
      </c>
      <c r="D1004" s="1">
        <v>0.1444</v>
      </c>
      <c r="E1004" s="1">
        <v>519.33000000000004</v>
      </c>
      <c r="F1004" s="1">
        <v>-1.3339999999999999E-2</v>
      </c>
      <c r="G1004" s="1">
        <v>10.9320121483</v>
      </c>
      <c r="H1004" s="1">
        <v>13.6039757718</v>
      </c>
      <c r="I1004" s="2">
        <v>2.0734177528000002</v>
      </c>
      <c r="J1004" s="2">
        <v>5.2256028602000004</v>
      </c>
      <c r="K1004" s="2">
        <v>8.3209020605999999</v>
      </c>
      <c r="L1004" s="1">
        <v>1211.5378847786999</v>
      </c>
      <c r="M1004" s="2">
        <v>3027.2422579386998</v>
      </c>
      <c r="N1004" s="1">
        <v>3498.4502382142</v>
      </c>
      <c r="O1004" s="1">
        <v>539.71883479300004</v>
      </c>
      <c r="P1004" s="1">
        <v>3153.6534711965</v>
      </c>
      <c r="Q1004" s="1">
        <v>113.9106707414</v>
      </c>
      <c r="R1004" s="1">
        <v>282.95634278810002</v>
      </c>
      <c r="S1004" s="1">
        <v>0</v>
      </c>
      <c r="T1004" s="1">
        <v>6.0616762999999999E-3</v>
      </c>
      <c r="U1004" s="1">
        <v>3.8502764600000003E-2</v>
      </c>
      <c r="V1004" s="1">
        <v>8.6604736900000007E-2</v>
      </c>
      <c r="W1004" s="1">
        <v>0.35032002740000001</v>
      </c>
      <c r="X1004" s="1">
        <v>0.11781346600000001</v>
      </c>
      <c r="Y1004" s="1">
        <v>6.4719071099999997E-2</v>
      </c>
      <c r="Z1004" s="1">
        <v>6.5949808499999998E-2</v>
      </c>
      <c r="AA1004" s="1">
        <v>5.62367566E-2</v>
      </c>
      <c r="AB1004" s="1">
        <v>7184.8971469070002</v>
      </c>
      <c r="AC1004" s="1">
        <v>3703.2869500117999</v>
      </c>
      <c r="AD1004" s="1">
        <v>5884.3843113060002</v>
      </c>
      <c r="AE1004" s="1">
        <v>5884.3843113060002</v>
      </c>
      <c r="AF1004" s="1">
        <v>5.1481433299999997E-2</v>
      </c>
      <c r="AG1004" s="1">
        <v>0.26809726210000001</v>
      </c>
      <c r="AH1004" s="1">
        <v>1</v>
      </c>
      <c r="AI1004" s="5">
        <f t="shared" si="16"/>
        <v>568.79712900408447</v>
      </c>
      <c r="AJ1004" s="5">
        <f t="shared" si="16"/>
        <v>1421.2404966848358</v>
      </c>
      <c r="AK1004" s="5">
        <f t="shared" si="16"/>
        <v>1642.4649005700471</v>
      </c>
    </row>
    <row r="1005" spans="2:37" x14ac:dyDescent="0.4">
      <c r="B1005" s="1">
        <v>1.41E-3</v>
      </c>
      <c r="C1005" s="1">
        <v>3.1</v>
      </c>
      <c r="D1005" s="1">
        <v>0.1444</v>
      </c>
      <c r="E1005" s="1">
        <v>519.33000000000004</v>
      </c>
      <c r="F1005" s="1">
        <v>-1.055E-2</v>
      </c>
      <c r="G1005" s="1">
        <v>10.976402095199999</v>
      </c>
      <c r="H1005" s="1">
        <v>13.645377660499999</v>
      </c>
      <c r="I1005" s="2">
        <v>2.0999731372000001</v>
      </c>
      <c r="J1005" s="2">
        <v>5.4600563211999997</v>
      </c>
      <c r="K1005" s="2">
        <v>8.3343358838999997</v>
      </c>
      <c r="L1005" s="1">
        <v>1238.8670880528</v>
      </c>
      <c r="M1005" s="2">
        <v>3318.6370661125002</v>
      </c>
      <c r="N1005" s="1">
        <v>3493.0959065840998</v>
      </c>
      <c r="O1005" s="1">
        <v>539.40537965459998</v>
      </c>
      <c r="P1005" s="1">
        <v>3135.6391327392998</v>
      </c>
      <c r="Q1005" s="1">
        <v>125.36019002499999</v>
      </c>
      <c r="R1005" s="1">
        <v>314.14112113269999</v>
      </c>
      <c r="S1005" s="1">
        <v>0</v>
      </c>
      <c r="T1005" s="1">
        <v>6.2179408999999998E-3</v>
      </c>
      <c r="U1005" s="1">
        <v>4.2035223199999999E-2</v>
      </c>
      <c r="V1005" s="1">
        <v>8.8538987200000002E-2</v>
      </c>
      <c r="W1005" s="1">
        <v>0.35032002740000001</v>
      </c>
      <c r="X1005" s="1">
        <v>0.14797120010000001</v>
      </c>
      <c r="Y1005" s="1">
        <v>9.2135366699999999E-2</v>
      </c>
      <c r="Z1005" s="1">
        <v>6.5949711800000005E-2</v>
      </c>
      <c r="AA1005" s="1">
        <v>5.5772573700000001E-2</v>
      </c>
      <c r="AB1005" s="1">
        <v>7181.5372406918996</v>
      </c>
      <c r="AC1005" s="1">
        <v>4103.7520760115003</v>
      </c>
      <c r="AD1005" s="1">
        <v>5893.1240276378003</v>
      </c>
      <c r="AE1005" s="1">
        <v>5893.1240276378003</v>
      </c>
      <c r="AF1005" s="1">
        <v>5.1481433299999997E-2</v>
      </c>
      <c r="AG1005" s="1">
        <v>0.35203311910000001</v>
      </c>
      <c r="AH1005" s="1">
        <v>1</v>
      </c>
      <c r="AI1005" s="5">
        <f t="shared" si="16"/>
        <v>581.62774086985917</v>
      </c>
      <c r="AJ1005" s="5">
        <f t="shared" si="16"/>
        <v>1558.0455709448358</v>
      </c>
      <c r="AK1005" s="5">
        <f t="shared" si="16"/>
        <v>1639.9511298516902</v>
      </c>
    </row>
    <row r="1006" spans="2:37" x14ac:dyDescent="0.4">
      <c r="B1006" s="1">
        <v>1.41E-3</v>
      </c>
      <c r="C1006" s="1">
        <v>3.38802</v>
      </c>
      <c r="D1006" s="1">
        <v>7.4999999999999997E-3</v>
      </c>
      <c r="E1006" s="1">
        <v>233.59</v>
      </c>
      <c r="F1006" s="1">
        <v>-2.002E-2</v>
      </c>
      <c r="G1006" s="1">
        <v>38.237983053800001</v>
      </c>
      <c r="H1006" s="1">
        <v>43.768759287199998</v>
      </c>
      <c r="I1006" s="2">
        <v>2.3546319569</v>
      </c>
      <c r="J1006" s="2">
        <v>3.9152203031999999</v>
      </c>
      <c r="K1006" s="2">
        <v>5.0088381289999999</v>
      </c>
      <c r="L1006" s="1">
        <v>1209.0246218100999</v>
      </c>
      <c r="M1006" s="2">
        <v>1393.1109484489</v>
      </c>
      <c r="N1006" s="1">
        <v>1467.4186352692</v>
      </c>
      <c r="O1006" s="1">
        <v>169.12990597550001</v>
      </c>
      <c r="P1006" s="1">
        <v>205.7990735301</v>
      </c>
      <c r="Q1006" s="1">
        <v>28.402365139899999</v>
      </c>
      <c r="R1006" s="1">
        <v>12.7521526419</v>
      </c>
      <c r="S1006" s="1">
        <v>4.8420875185999996</v>
      </c>
      <c r="T1006" s="1">
        <v>7.8174512000000005E-3</v>
      </c>
      <c r="U1006" s="1">
        <v>2.1613819499999999E-2</v>
      </c>
      <c r="V1006" s="1">
        <v>3.1023376599999999E-2</v>
      </c>
      <c r="W1006" s="1">
        <v>0.35032002740000001</v>
      </c>
      <c r="X1006" s="1">
        <v>6.8266107600000001E-2</v>
      </c>
      <c r="Y1006" s="1">
        <v>2.77821678E-2</v>
      </c>
      <c r="Z1006" s="1">
        <v>3.7956851200000002E-2</v>
      </c>
      <c r="AA1006" s="1">
        <v>1.6793745999999998E-2</v>
      </c>
      <c r="AB1006" s="1">
        <v>-123.2267658037</v>
      </c>
      <c r="AC1006" s="1">
        <v>1009.2886475469001</v>
      </c>
      <c r="AD1006" s="1">
        <v>1170.8488238511</v>
      </c>
      <c r="AE1006" s="1">
        <v>1197.1236043735</v>
      </c>
      <c r="AF1006" s="1">
        <v>5.1481433299999997E-2</v>
      </c>
      <c r="AG1006" s="1">
        <v>0.1119765672</v>
      </c>
      <c r="AH1006" s="1">
        <v>0.24355871209999999</v>
      </c>
      <c r="AI1006" s="5">
        <f t="shared" si="16"/>
        <v>567.61719333807514</v>
      </c>
      <c r="AJ1006" s="5">
        <f t="shared" si="16"/>
        <v>654.04269880230049</v>
      </c>
      <c r="AK1006" s="5">
        <f t="shared" si="16"/>
        <v>688.92893674610332</v>
      </c>
    </row>
    <row r="1007" spans="2:37" x14ac:dyDescent="0.4">
      <c r="B1007" s="1">
        <v>1.41E-3</v>
      </c>
      <c r="C1007" s="1">
        <v>3.38802</v>
      </c>
      <c r="D1007" s="1">
        <v>7.4999999999999997E-3</v>
      </c>
      <c r="E1007" s="1">
        <v>233.59</v>
      </c>
      <c r="F1007" s="1">
        <v>-1.6889999999999999E-2</v>
      </c>
      <c r="G1007" s="1">
        <v>38.334434082800001</v>
      </c>
      <c r="H1007" s="1">
        <v>43.860185655199999</v>
      </c>
      <c r="I1007" s="2">
        <v>2.3689751553999998</v>
      </c>
      <c r="J1007" s="2">
        <v>4.0075015827999998</v>
      </c>
      <c r="K1007" s="2">
        <v>5.2536470625999998</v>
      </c>
      <c r="L1007" s="1">
        <v>1221.9794230903999</v>
      </c>
      <c r="M1007" s="2">
        <v>1443.5915004308999</v>
      </c>
      <c r="N1007" s="1">
        <v>1558.8072067385999</v>
      </c>
      <c r="O1007" s="1">
        <v>169.0370253966</v>
      </c>
      <c r="P1007" s="1">
        <v>205.42086580989999</v>
      </c>
      <c r="Q1007" s="1">
        <v>31.624843439100001</v>
      </c>
      <c r="R1007" s="1">
        <v>16.454592016900001</v>
      </c>
      <c r="S1007" s="1">
        <v>7.1879176379</v>
      </c>
      <c r="T1007" s="1">
        <v>7.9129809999999995E-3</v>
      </c>
      <c r="U1007" s="1">
        <v>2.2644697200000001E-2</v>
      </c>
      <c r="V1007" s="1">
        <v>3.3471329399999999E-2</v>
      </c>
      <c r="W1007" s="1">
        <v>0.35032002740000001</v>
      </c>
      <c r="X1007" s="1">
        <v>8.8155570200000005E-2</v>
      </c>
      <c r="Y1007" s="1">
        <v>4.1290810800000001E-2</v>
      </c>
      <c r="Z1007" s="1">
        <v>3.7951851299999999E-2</v>
      </c>
      <c r="AA1007" s="1">
        <v>1.6736526599999999E-2</v>
      </c>
      <c r="AB1007" s="1">
        <v>-131.36063107909999</v>
      </c>
      <c r="AC1007" s="1">
        <v>1075.2513831045001</v>
      </c>
      <c r="AD1007" s="1">
        <v>1300.9319069579999</v>
      </c>
      <c r="AE1007" s="1">
        <v>1336.2743103296</v>
      </c>
      <c r="AF1007" s="1">
        <v>5.1481433299999997E-2</v>
      </c>
      <c r="AG1007" s="1">
        <v>0.1119765672</v>
      </c>
      <c r="AH1007" s="1">
        <v>0.24355871209999999</v>
      </c>
      <c r="AI1007" s="5">
        <f t="shared" si="16"/>
        <v>573.69925966685446</v>
      </c>
      <c r="AJ1007" s="5">
        <f t="shared" si="16"/>
        <v>677.7424884652113</v>
      </c>
      <c r="AK1007" s="5">
        <f t="shared" si="16"/>
        <v>731.83436936084502</v>
      </c>
    </row>
    <row r="1008" spans="2:37" x14ac:dyDescent="0.4">
      <c r="B1008" s="1">
        <v>1.41E-3</v>
      </c>
      <c r="C1008" s="1">
        <v>3.38802</v>
      </c>
      <c r="D1008" s="1">
        <v>7.4999999999999997E-3</v>
      </c>
      <c r="E1008" s="1">
        <v>233.59</v>
      </c>
      <c r="F1008" s="1">
        <v>-1.52E-2</v>
      </c>
      <c r="G1008" s="1">
        <v>38.378475075200001</v>
      </c>
      <c r="H1008" s="1">
        <v>43.899005124600002</v>
      </c>
      <c r="I1008" s="2">
        <v>2.3770083019000001</v>
      </c>
      <c r="J1008" s="2">
        <v>4.0613463814999999</v>
      </c>
      <c r="K1008" s="2">
        <v>5.4060060752999997</v>
      </c>
      <c r="L1008" s="1">
        <v>1229.3481366986</v>
      </c>
      <c r="M1008" s="2">
        <v>1474.3259450872999</v>
      </c>
      <c r="N1008" s="1">
        <v>1620.1435055146001</v>
      </c>
      <c r="O1008" s="1">
        <v>168.98317409960001</v>
      </c>
      <c r="P1008" s="1">
        <v>205.19103403290001</v>
      </c>
      <c r="Q1008" s="1">
        <v>33.513569173100002</v>
      </c>
      <c r="R1008" s="1">
        <v>18.881228641900002</v>
      </c>
      <c r="S1008" s="1">
        <v>8.8958174590999999</v>
      </c>
      <c r="T1008" s="1">
        <v>7.9667374999999995E-3</v>
      </c>
      <c r="U1008" s="1">
        <v>2.3257293500000002E-2</v>
      </c>
      <c r="V1008" s="1">
        <v>3.4993230799999997E-2</v>
      </c>
      <c r="W1008" s="1">
        <v>0.35032002740000001</v>
      </c>
      <c r="X1008" s="1">
        <v>0.1012061158</v>
      </c>
      <c r="Y1008" s="1">
        <v>5.1141038899999998E-2</v>
      </c>
      <c r="Z1008" s="1">
        <v>3.7949604900000003E-2</v>
      </c>
      <c r="AA1008" s="1">
        <v>1.6700870400000001E-2</v>
      </c>
      <c r="AB1008" s="1">
        <v>-136.43956473579999</v>
      </c>
      <c r="AC1008" s="1">
        <v>1115.2541214815999</v>
      </c>
      <c r="AD1008" s="1">
        <v>1387.646011968</v>
      </c>
      <c r="AE1008" s="1">
        <v>1423.8812927928</v>
      </c>
      <c r="AF1008" s="1">
        <v>5.1481433299999997E-2</v>
      </c>
      <c r="AG1008" s="1">
        <v>0.1119765672</v>
      </c>
      <c r="AH1008" s="1">
        <v>0.24355871209999999</v>
      </c>
      <c r="AI1008" s="5">
        <f t="shared" si="16"/>
        <v>577.15874962375585</v>
      </c>
      <c r="AJ1008" s="5">
        <f t="shared" si="16"/>
        <v>692.17180520530519</v>
      </c>
      <c r="AK1008" s="5">
        <f t="shared" si="16"/>
        <v>760.63075376272309</v>
      </c>
    </row>
    <row r="1009" spans="2:37" x14ac:dyDescent="0.4">
      <c r="B1009" s="1">
        <v>1.41E-3</v>
      </c>
      <c r="C1009" s="1">
        <v>3.38802</v>
      </c>
      <c r="D1009" s="1">
        <v>7.4999999999999997E-3</v>
      </c>
      <c r="E1009" s="1">
        <v>233.59</v>
      </c>
      <c r="F1009" s="1">
        <v>-1.3339999999999999E-2</v>
      </c>
      <c r="G1009" s="1">
        <v>38.418393285800001</v>
      </c>
      <c r="H1009" s="1">
        <v>43.9306698368</v>
      </c>
      <c r="I1009" s="2">
        <v>2.3860917080999999</v>
      </c>
      <c r="J1009" s="2">
        <v>4.1240949981000004</v>
      </c>
      <c r="K1009" s="2">
        <v>5.5917751580999999</v>
      </c>
      <c r="L1009" s="1">
        <v>1237.7777940878</v>
      </c>
      <c r="M1009" s="2">
        <v>1511.3543741134999</v>
      </c>
      <c r="N1009" s="1">
        <v>1699.2032070051</v>
      </c>
      <c r="O1009" s="1">
        <v>168.92078362660001</v>
      </c>
      <c r="P1009" s="1">
        <v>204.91470562020001</v>
      </c>
      <c r="Q1009" s="1">
        <v>35.722335588299998</v>
      </c>
      <c r="R1009" s="1">
        <v>21.9662194669</v>
      </c>
      <c r="S1009" s="1">
        <v>11.2467914955</v>
      </c>
      <c r="T1009" s="1">
        <v>8.0277413999999998E-3</v>
      </c>
      <c r="U1009" s="1">
        <v>2.3981505E-2</v>
      </c>
      <c r="V1009" s="1">
        <v>3.6855859999999997E-2</v>
      </c>
      <c r="W1009" s="1">
        <v>0.35032002740000001</v>
      </c>
      <c r="X1009" s="1">
        <v>0.11781346600000001</v>
      </c>
      <c r="Y1009" s="1">
        <v>6.4719071099999997E-2</v>
      </c>
      <c r="Z1009" s="1">
        <v>3.7947560399999997E-2</v>
      </c>
      <c r="AA1009" s="1">
        <v>1.6657230299999999E-2</v>
      </c>
      <c r="AB1009" s="1">
        <v>-142.67741993550001</v>
      </c>
      <c r="AC1009" s="1">
        <v>1163.3060273775</v>
      </c>
      <c r="AD1009" s="1">
        <v>1499.0349527937001</v>
      </c>
      <c r="AE1009" s="1">
        <v>1528.6744971925</v>
      </c>
      <c r="AF1009" s="1">
        <v>5.1481433299999997E-2</v>
      </c>
      <c r="AG1009" s="1">
        <v>0.1119765672</v>
      </c>
      <c r="AH1009" s="1">
        <v>0.24355871209999999</v>
      </c>
      <c r="AI1009" s="5">
        <f t="shared" si="16"/>
        <v>581.11633525248828</v>
      </c>
      <c r="AJ1009" s="5">
        <f t="shared" si="16"/>
        <v>709.55604418474184</v>
      </c>
      <c r="AK1009" s="5">
        <f t="shared" si="16"/>
        <v>797.74798450943672</v>
      </c>
    </row>
    <row r="1010" spans="2:37" x14ac:dyDescent="0.4">
      <c r="B1010" s="1">
        <v>1.41E-3</v>
      </c>
      <c r="C1010" s="1">
        <v>3.38802</v>
      </c>
      <c r="D1010" s="1">
        <v>7.4999999999999997E-3</v>
      </c>
      <c r="E1010" s="1">
        <v>233.59</v>
      </c>
      <c r="F1010" s="1">
        <v>-1.055E-2</v>
      </c>
      <c r="G1010" s="1">
        <v>38.4549531997</v>
      </c>
      <c r="H1010" s="1">
        <v>43.948471718199997</v>
      </c>
      <c r="I1010" s="2">
        <v>2.4002084438</v>
      </c>
      <c r="J1010" s="2">
        <v>4.2255129312999999</v>
      </c>
      <c r="K1010" s="2">
        <v>5.9103710021999998</v>
      </c>
      <c r="L1010" s="1">
        <v>1251.0834452721001</v>
      </c>
      <c r="M1010" s="2">
        <v>1574.0154507052</v>
      </c>
      <c r="N1010" s="1">
        <v>1846.1972007838001</v>
      </c>
      <c r="O1010" s="1">
        <v>168.82097864670001</v>
      </c>
      <c r="P1010" s="1">
        <v>204.44909460310001</v>
      </c>
      <c r="Q1010" s="1">
        <v>39.310098552299998</v>
      </c>
      <c r="R1010" s="1">
        <v>27.560131220500001</v>
      </c>
      <c r="S1010" s="1">
        <v>15.9833564279</v>
      </c>
      <c r="T1010" s="1">
        <v>8.1230108000000002E-3</v>
      </c>
      <c r="U1010" s="1">
        <v>2.5175492899999999E-2</v>
      </c>
      <c r="V1010" s="1">
        <v>4.0073091999999998E-2</v>
      </c>
      <c r="W1010" s="1">
        <v>0.35032002740000001</v>
      </c>
      <c r="X1010" s="1">
        <v>0.14797120010000001</v>
      </c>
      <c r="Y1010" s="1">
        <v>9.2135366699999999E-2</v>
      </c>
      <c r="Z1010" s="1">
        <v>3.7945508000000003E-2</v>
      </c>
      <c r="AA1010" s="1">
        <v>1.6582021999999998E-2</v>
      </c>
      <c r="AB1010" s="1">
        <v>-153.5253622994</v>
      </c>
      <c r="AC1010" s="1">
        <v>1244.3016511149999</v>
      </c>
      <c r="AD1010" s="1">
        <v>1705.2373070435999</v>
      </c>
      <c r="AE1010" s="1">
        <v>1729.1489737208999</v>
      </c>
      <c r="AF1010" s="1">
        <v>5.1481433299999997E-2</v>
      </c>
      <c r="AG1010" s="1">
        <v>0.1119765672</v>
      </c>
      <c r="AH1010" s="1">
        <v>0.24355871209999999</v>
      </c>
      <c r="AI1010" s="5">
        <f t="shared" si="16"/>
        <v>587.36311984605641</v>
      </c>
      <c r="AJ1010" s="5">
        <f t="shared" si="16"/>
        <v>738.9743900024414</v>
      </c>
      <c r="AK1010" s="5">
        <f t="shared" si="16"/>
        <v>866.75924919427234</v>
      </c>
    </row>
    <row r="1011" spans="2:37" x14ac:dyDescent="0.4">
      <c r="B1011" s="1">
        <v>1.41E-3</v>
      </c>
      <c r="C1011" s="1">
        <v>3.38802</v>
      </c>
      <c r="D1011" s="1">
        <v>7.4999999999999997E-3</v>
      </c>
      <c r="E1011" s="1">
        <v>292.95</v>
      </c>
      <c r="F1011" s="1">
        <v>-2.002E-2</v>
      </c>
      <c r="G1011" s="1">
        <v>36.014620889699998</v>
      </c>
      <c r="H1011" s="1">
        <v>41.298576858399997</v>
      </c>
      <c r="I1011" s="2">
        <v>2.2178298608999998</v>
      </c>
      <c r="J1011" s="2">
        <v>3.6755732675999999</v>
      </c>
      <c r="K1011" s="2">
        <v>4.6955959922000003</v>
      </c>
      <c r="L1011" s="1">
        <v>1141.7344042673001</v>
      </c>
      <c r="M1011" s="2">
        <v>1307.1477321073</v>
      </c>
      <c r="N1011" s="1">
        <v>1368.0313650277001</v>
      </c>
      <c r="O1011" s="1">
        <v>169.33335158700001</v>
      </c>
      <c r="P1011" s="1">
        <v>206.5271830367</v>
      </c>
      <c r="Q1011" s="1">
        <v>28.411274003500001</v>
      </c>
      <c r="R1011" s="1">
        <v>12.763805962799999</v>
      </c>
      <c r="S1011" s="1">
        <v>4.8492542288999996</v>
      </c>
      <c r="T1011" s="1">
        <v>6.9354647000000004E-3</v>
      </c>
      <c r="U1011" s="1">
        <v>1.9048872800000002E-2</v>
      </c>
      <c r="V1011" s="1">
        <v>2.7334105800000001E-2</v>
      </c>
      <c r="W1011" s="1">
        <v>0.35032002740000001</v>
      </c>
      <c r="X1011" s="1">
        <v>6.8266107600000001E-2</v>
      </c>
      <c r="Y1011" s="1">
        <v>2.77821678E-2</v>
      </c>
      <c r="Z1011" s="1">
        <v>3.8018005299999998E-2</v>
      </c>
      <c r="AA1011" s="1">
        <v>1.6857748400000001E-2</v>
      </c>
      <c r="AB1011" s="1">
        <v>-107.7294719785</v>
      </c>
      <c r="AC1011" s="1">
        <v>1009.4906671618</v>
      </c>
      <c r="AD1011" s="1">
        <v>1171.4906357632999</v>
      </c>
      <c r="AE1011" s="1">
        <v>1198.1919574527999</v>
      </c>
      <c r="AF1011" s="1">
        <v>5.1481433299999997E-2</v>
      </c>
      <c r="AG1011" s="1">
        <v>0.1119765672</v>
      </c>
      <c r="AH1011" s="1">
        <v>0.24355871209999999</v>
      </c>
      <c r="AI1011" s="5">
        <f t="shared" si="16"/>
        <v>536.0255419095306</v>
      </c>
      <c r="AJ1011" s="5">
        <f t="shared" si="16"/>
        <v>613.68438127103286</v>
      </c>
      <c r="AK1011" s="5">
        <f t="shared" si="16"/>
        <v>642.26824649187802</v>
      </c>
    </row>
    <row r="1012" spans="2:37" x14ac:dyDescent="0.4">
      <c r="B1012" s="1">
        <v>1.41E-3</v>
      </c>
      <c r="C1012" s="1">
        <v>3.38802</v>
      </c>
      <c r="D1012" s="1">
        <v>7.4999999999999997E-3</v>
      </c>
      <c r="E1012" s="1">
        <v>292.95</v>
      </c>
      <c r="F1012" s="1">
        <v>-1.6889999999999999E-2</v>
      </c>
      <c r="G1012" s="1">
        <v>36.165512055100002</v>
      </c>
      <c r="H1012" s="1">
        <v>41.455543956500001</v>
      </c>
      <c r="I1012" s="2">
        <v>2.2329070491</v>
      </c>
      <c r="J1012" s="2">
        <v>3.7708622384999999</v>
      </c>
      <c r="K1012" s="2">
        <v>4.9426469444999999</v>
      </c>
      <c r="L1012" s="1">
        <v>1154.5731784963</v>
      </c>
      <c r="M1012" s="2">
        <v>1355.7687051073001</v>
      </c>
      <c r="N1012" s="1">
        <v>1453.4611837604</v>
      </c>
      <c r="O1012" s="1">
        <v>169.24309731919999</v>
      </c>
      <c r="P1012" s="1">
        <v>206.15985498719999</v>
      </c>
      <c r="Q1012" s="1">
        <v>31.6352431131</v>
      </c>
      <c r="R1012" s="1">
        <v>16.4700485547</v>
      </c>
      <c r="S1012" s="1">
        <v>7.1988878424999996</v>
      </c>
      <c r="T1012" s="1">
        <v>7.0300822000000001E-3</v>
      </c>
      <c r="U1012" s="1">
        <v>2.0049356899999999E-2</v>
      </c>
      <c r="V1012" s="1">
        <v>2.9679675199999998E-2</v>
      </c>
      <c r="W1012" s="1">
        <v>0.35032002740000001</v>
      </c>
      <c r="X1012" s="1">
        <v>8.8155570200000005E-2</v>
      </c>
      <c r="Y1012" s="1">
        <v>4.1290810800000001E-2</v>
      </c>
      <c r="Z1012" s="1">
        <v>3.8011939000000002E-2</v>
      </c>
      <c r="AA1012" s="1">
        <v>1.6802981000000002E-2</v>
      </c>
      <c r="AB1012" s="1">
        <v>-115.4651993529</v>
      </c>
      <c r="AC1012" s="1">
        <v>1075.4944763963999</v>
      </c>
      <c r="AD1012" s="1">
        <v>1301.5512385938</v>
      </c>
      <c r="AE1012" s="1">
        <v>1337.8979079758001</v>
      </c>
      <c r="AF1012" s="1">
        <v>5.1481433299999997E-2</v>
      </c>
      <c r="AG1012" s="1">
        <v>0.1119765672</v>
      </c>
      <c r="AH1012" s="1">
        <v>0.24355871209999999</v>
      </c>
      <c r="AI1012" s="5">
        <f t="shared" si="16"/>
        <v>542.05313544427236</v>
      </c>
      <c r="AJ1012" s="5">
        <f t="shared" si="16"/>
        <v>636.51112915835688</v>
      </c>
      <c r="AK1012" s="5">
        <f t="shared" si="16"/>
        <v>682.37614261051647</v>
      </c>
    </row>
    <row r="1013" spans="2:37" x14ac:dyDescent="0.4">
      <c r="B1013" s="1">
        <v>1.41E-3</v>
      </c>
      <c r="C1013" s="1">
        <v>3.38802</v>
      </c>
      <c r="D1013" s="1">
        <v>7.4999999999999997E-3</v>
      </c>
      <c r="E1013" s="1">
        <v>292.95</v>
      </c>
      <c r="F1013" s="1">
        <v>-1.52E-2</v>
      </c>
      <c r="G1013" s="1">
        <v>36.240777004000002</v>
      </c>
      <c r="H1013" s="1">
        <v>41.531940552599998</v>
      </c>
      <c r="I1013" s="2">
        <v>2.2413496590999999</v>
      </c>
      <c r="J1013" s="2">
        <v>3.8264685496999999</v>
      </c>
      <c r="K1013" s="2">
        <v>5.0966767544999998</v>
      </c>
      <c r="L1013" s="1">
        <v>1161.8774677636</v>
      </c>
      <c r="M1013" s="2">
        <v>1385.4057444509999</v>
      </c>
      <c r="N1013" s="1">
        <v>1510.9317964659001</v>
      </c>
      <c r="O1013" s="1">
        <v>169.19067508800001</v>
      </c>
      <c r="P1013" s="1">
        <v>205.93623151930001</v>
      </c>
      <c r="Q1013" s="1">
        <v>33.524867805900001</v>
      </c>
      <c r="R1013" s="1">
        <v>18.899252174000001</v>
      </c>
      <c r="S1013" s="1">
        <v>8.9096390858000003</v>
      </c>
      <c r="T1013" s="1">
        <v>7.0833440999999997E-3</v>
      </c>
      <c r="U1013" s="1">
        <v>2.0645024800000002E-2</v>
      </c>
      <c r="V1013" s="1">
        <v>3.1142466099999998E-2</v>
      </c>
      <c r="W1013" s="1">
        <v>0.35032002740000001</v>
      </c>
      <c r="X1013" s="1">
        <v>0.1012061158</v>
      </c>
      <c r="Y1013" s="1">
        <v>5.1141038899999998E-2</v>
      </c>
      <c r="Z1013" s="1">
        <v>3.8009058800000002E-2</v>
      </c>
      <c r="AA1013" s="1">
        <v>1.6768741899999998E-2</v>
      </c>
      <c r="AB1013" s="1">
        <v>-120.30545302900001</v>
      </c>
      <c r="AC1013" s="1">
        <v>1115.5232462279</v>
      </c>
      <c r="AD1013" s="1">
        <v>1388.2846004406999</v>
      </c>
      <c r="AE1013" s="1">
        <v>1425.8983505729</v>
      </c>
      <c r="AF1013" s="1">
        <v>5.1481433299999997E-2</v>
      </c>
      <c r="AG1013" s="1">
        <v>0.1119765672</v>
      </c>
      <c r="AH1013" s="1">
        <v>0.24355871209999999</v>
      </c>
      <c r="AI1013" s="5">
        <f t="shared" si="16"/>
        <v>545.48237923173713</v>
      </c>
      <c r="AJ1013" s="5">
        <f t="shared" si="16"/>
        <v>650.42523213661968</v>
      </c>
      <c r="AK1013" s="5">
        <f t="shared" si="16"/>
        <v>709.35765092295787</v>
      </c>
    </row>
    <row r="1014" spans="2:37" x14ac:dyDescent="0.4">
      <c r="B1014" s="1">
        <v>1.41E-3</v>
      </c>
      <c r="C1014" s="1">
        <v>3.38802</v>
      </c>
      <c r="D1014" s="1">
        <v>7.4999999999999997E-3</v>
      </c>
      <c r="E1014" s="1">
        <v>292.95</v>
      </c>
      <c r="F1014" s="1">
        <v>-1.3339999999999999E-2</v>
      </c>
      <c r="G1014" s="1">
        <v>36.316450032699997</v>
      </c>
      <c r="H1014" s="1">
        <v>41.6066234659</v>
      </c>
      <c r="I1014" s="2">
        <v>2.2508946125999998</v>
      </c>
      <c r="J1014" s="2">
        <v>3.8912728351000001</v>
      </c>
      <c r="K1014" s="2">
        <v>5.2846443002000001</v>
      </c>
      <c r="L1014" s="1">
        <v>1170.2347327722</v>
      </c>
      <c r="M1014" s="2">
        <v>1421.1431768448999</v>
      </c>
      <c r="N1014" s="1">
        <v>1585.1983459487999</v>
      </c>
      <c r="O1014" s="1">
        <v>169.12986108550001</v>
      </c>
      <c r="P1014" s="1">
        <v>205.6670055372</v>
      </c>
      <c r="Q1014" s="1">
        <v>35.734706557899997</v>
      </c>
      <c r="R1014" s="1">
        <v>21.987583811099999</v>
      </c>
      <c r="S1014" s="1">
        <v>11.2646340338</v>
      </c>
      <c r="T1014" s="1">
        <v>7.1438023999999996E-3</v>
      </c>
      <c r="U1014" s="1">
        <v>2.1350226E-2</v>
      </c>
      <c r="V1014" s="1">
        <v>3.2937001700000003E-2</v>
      </c>
      <c r="W1014" s="1">
        <v>0.35032002740000001</v>
      </c>
      <c r="X1014" s="1">
        <v>0.11781346600000001</v>
      </c>
      <c r="Y1014" s="1">
        <v>6.4719071099999997E-2</v>
      </c>
      <c r="Z1014" s="1">
        <v>3.8006272299999998E-2</v>
      </c>
      <c r="AA1014" s="1">
        <v>1.6726736999999998E-2</v>
      </c>
      <c r="AB1014" s="1">
        <v>-126.2595011459</v>
      </c>
      <c r="AC1014" s="1">
        <v>1163.6074789910999</v>
      </c>
      <c r="AD1014" s="1">
        <v>1499.8055238761999</v>
      </c>
      <c r="AE1014" s="1">
        <v>1531.2654291609999</v>
      </c>
      <c r="AF1014" s="1">
        <v>5.1481433299999997E-2</v>
      </c>
      <c r="AG1014" s="1">
        <v>0.1119765672</v>
      </c>
      <c r="AH1014" s="1">
        <v>0.24355871209999999</v>
      </c>
      <c r="AI1014" s="5">
        <f t="shared" si="16"/>
        <v>549.40597782732402</v>
      </c>
      <c r="AJ1014" s="5">
        <f t="shared" si="16"/>
        <v>667.20336941075118</v>
      </c>
      <c r="AK1014" s="5">
        <f t="shared" si="16"/>
        <v>744.22457556281688</v>
      </c>
    </row>
    <row r="1015" spans="2:37" x14ac:dyDescent="0.4">
      <c r="B1015" s="1">
        <v>1.41E-3</v>
      </c>
      <c r="C1015" s="1">
        <v>3.38802</v>
      </c>
      <c r="D1015" s="1">
        <v>7.4999999999999997E-3</v>
      </c>
      <c r="E1015" s="1">
        <v>292.95</v>
      </c>
      <c r="F1015" s="1">
        <v>-1.055E-2</v>
      </c>
      <c r="G1015" s="1">
        <v>36.410004338299998</v>
      </c>
      <c r="H1015" s="1">
        <v>41.692974096</v>
      </c>
      <c r="I1015" s="2">
        <v>2.2657254574999999</v>
      </c>
      <c r="J1015" s="2">
        <v>3.9960129354</v>
      </c>
      <c r="K1015" s="2">
        <v>5.6072759397</v>
      </c>
      <c r="L1015" s="1">
        <v>1183.4287425107</v>
      </c>
      <c r="M1015" s="2">
        <v>1481.6885077264001</v>
      </c>
      <c r="N1015" s="1">
        <v>1723.5000344758</v>
      </c>
      <c r="O1015" s="1">
        <v>169.0323849829</v>
      </c>
      <c r="P1015" s="1">
        <v>205.21251255210001</v>
      </c>
      <c r="Q1015" s="1">
        <v>39.3242466847</v>
      </c>
      <c r="R1015" s="1">
        <v>27.587746639900001</v>
      </c>
      <c r="S1015" s="1">
        <v>16.0095792959</v>
      </c>
      <c r="T1015" s="1">
        <v>7.2382517E-3</v>
      </c>
      <c r="U1015" s="1">
        <v>2.25150483E-2</v>
      </c>
      <c r="V1015" s="1">
        <v>3.6046428499999998E-2</v>
      </c>
      <c r="W1015" s="1">
        <v>0.35032002740000001</v>
      </c>
      <c r="X1015" s="1">
        <v>0.14797120010000001</v>
      </c>
      <c r="Y1015" s="1">
        <v>9.2135366699999999E-2</v>
      </c>
      <c r="Z1015" s="1">
        <v>3.8003005100000001E-2</v>
      </c>
      <c r="AA1015" s="1">
        <v>1.6654126799999999E-2</v>
      </c>
      <c r="AB1015" s="1">
        <v>-136.63336294729999</v>
      </c>
      <c r="AC1015" s="1">
        <v>1244.6599039007001</v>
      </c>
      <c r="AD1015" s="1">
        <v>1706.2709698661999</v>
      </c>
      <c r="AE1015" s="1">
        <v>1730.2332639484</v>
      </c>
      <c r="AF1015" s="1">
        <v>5.1481433299999997E-2</v>
      </c>
      <c r="AG1015" s="1">
        <v>0.1119765672</v>
      </c>
      <c r="AH1015" s="1">
        <v>0.24355871209999999</v>
      </c>
      <c r="AI1015" s="5">
        <f t="shared" si="16"/>
        <v>555.60034859657276</v>
      </c>
      <c r="AJ1015" s="5">
        <f t="shared" si="16"/>
        <v>695.62840738328646</v>
      </c>
      <c r="AK1015" s="5">
        <f t="shared" si="16"/>
        <v>809.15494576328649</v>
      </c>
    </row>
    <row r="1016" spans="2:37" x14ac:dyDescent="0.4">
      <c r="B1016" s="1">
        <v>1.41E-3</v>
      </c>
      <c r="C1016" s="1">
        <v>3.38802</v>
      </c>
      <c r="D1016" s="1">
        <v>7.4999999999999997E-3</v>
      </c>
      <c r="E1016" s="1">
        <v>360</v>
      </c>
      <c r="F1016" s="1">
        <v>-2.002E-2</v>
      </c>
      <c r="G1016" s="1">
        <v>33.820489777200002</v>
      </c>
      <c r="H1016" s="1">
        <v>38.861146308400002</v>
      </c>
      <c r="I1016" s="2">
        <v>2.0927450823</v>
      </c>
      <c r="J1016" s="2">
        <v>3.4373900835</v>
      </c>
      <c r="K1016" s="2">
        <v>4.3747562107000002</v>
      </c>
      <c r="L1016" s="1">
        <v>1079.7962214665999</v>
      </c>
      <c r="M1016" s="2">
        <v>1225.0573880208999</v>
      </c>
      <c r="N1016" s="1">
        <v>1272.9059024398</v>
      </c>
      <c r="O1016" s="1">
        <v>169.5114358029</v>
      </c>
      <c r="P1016" s="1">
        <v>207.20410255460001</v>
      </c>
      <c r="Q1016" s="1">
        <v>28.419396308</v>
      </c>
      <c r="R1016" s="1">
        <v>12.774531047</v>
      </c>
      <c r="S1016" s="1">
        <v>4.8560309025999997</v>
      </c>
      <c r="T1016" s="1">
        <v>6.1752105999999998E-3</v>
      </c>
      <c r="U1016" s="1">
        <v>1.6660067300000001E-2</v>
      </c>
      <c r="V1016" s="1">
        <v>2.3822306000000001E-2</v>
      </c>
      <c r="W1016" s="1">
        <v>0.35032002740000001</v>
      </c>
      <c r="X1016" s="1">
        <v>6.8266107600000001E-2</v>
      </c>
      <c r="Y1016" s="1">
        <v>2.77821678E-2</v>
      </c>
      <c r="Z1016" s="1">
        <v>3.8076011299999997E-2</v>
      </c>
      <c r="AA1016" s="1">
        <v>1.69206293E-2</v>
      </c>
      <c r="AB1016" s="1">
        <v>-93.418204799899996</v>
      </c>
      <c r="AC1016" s="1">
        <v>1009.6772765576</v>
      </c>
      <c r="AD1016" s="1">
        <v>1172.1543163711001</v>
      </c>
      <c r="AE1016" s="1">
        <v>1199.3023030423001</v>
      </c>
      <c r="AF1016" s="1">
        <v>5.1481433299999997E-2</v>
      </c>
      <c r="AG1016" s="1">
        <v>0.1119765672</v>
      </c>
      <c r="AH1016" s="1">
        <v>0.24355871209999999</v>
      </c>
      <c r="AI1016" s="5">
        <f t="shared" si="16"/>
        <v>506.94658284816899</v>
      </c>
      <c r="AJ1016" s="5">
        <f t="shared" si="16"/>
        <v>575.14431362483572</v>
      </c>
      <c r="AK1016" s="5">
        <f t="shared" si="16"/>
        <v>597.60840490131454</v>
      </c>
    </row>
    <row r="1017" spans="2:37" x14ac:dyDescent="0.4">
      <c r="B1017" s="1">
        <v>1.41E-3</v>
      </c>
      <c r="C1017" s="1">
        <v>3.38802</v>
      </c>
      <c r="D1017" s="1">
        <v>7.4999999999999997E-3</v>
      </c>
      <c r="E1017" s="1">
        <v>360</v>
      </c>
      <c r="F1017" s="1">
        <v>-1.6889999999999999E-2</v>
      </c>
      <c r="G1017" s="1">
        <v>34.028287090799999</v>
      </c>
      <c r="H1017" s="1">
        <v>39.086976271200001</v>
      </c>
      <c r="I1017" s="2">
        <v>2.1085703682000001</v>
      </c>
      <c r="J1017" s="2">
        <v>3.5361388345</v>
      </c>
      <c r="K1017" s="2">
        <v>4.6244644464000002</v>
      </c>
      <c r="L1017" s="1">
        <v>1092.5446249591</v>
      </c>
      <c r="M1017" s="2">
        <v>1272.0262014661</v>
      </c>
      <c r="N1017" s="1">
        <v>1352.6459355553</v>
      </c>
      <c r="O1017" s="1">
        <v>169.42365218450001</v>
      </c>
      <c r="P1017" s="1">
        <v>206.84739170180001</v>
      </c>
      <c r="Q1017" s="1">
        <v>31.6447362531</v>
      </c>
      <c r="R1017" s="1">
        <v>16.484293718699998</v>
      </c>
      <c r="S1017" s="1">
        <v>7.2092745612</v>
      </c>
      <c r="T1017" s="1">
        <v>6.2689573E-3</v>
      </c>
      <c r="U1017" s="1">
        <v>1.7631031799999999E-2</v>
      </c>
      <c r="V1017" s="1">
        <v>2.6065563600000001E-2</v>
      </c>
      <c r="W1017" s="1">
        <v>0.35032002740000001</v>
      </c>
      <c r="X1017" s="1">
        <v>8.8155570200000005E-2</v>
      </c>
      <c r="Y1017" s="1">
        <v>4.1290810800000001E-2</v>
      </c>
      <c r="Z1017" s="1">
        <v>3.8068821799999999E-2</v>
      </c>
      <c r="AA1017" s="1">
        <v>1.68682621E-2</v>
      </c>
      <c r="AB1017" s="1">
        <v>-100.7612685399</v>
      </c>
      <c r="AC1017" s="1">
        <v>1075.7187874122999</v>
      </c>
      <c r="AD1017" s="1">
        <v>1302.1527884121001</v>
      </c>
      <c r="AE1017" s="1">
        <v>1339.5507957103</v>
      </c>
      <c r="AF1017" s="1">
        <v>5.1481433299999997E-2</v>
      </c>
      <c r="AG1017" s="1">
        <v>0.1119765672</v>
      </c>
      <c r="AH1017" s="1">
        <v>0.24355871209999999</v>
      </c>
      <c r="AI1017" s="5">
        <f t="shared" si="16"/>
        <v>512.93174880708921</v>
      </c>
      <c r="AJ1017" s="5">
        <f t="shared" si="16"/>
        <v>597.19539974934276</v>
      </c>
      <c r="AK1017" s="5">
        <f t="shared" si="16"/>
        <v>635.04504016680755</v>
      </c>
    </row>
    <row r="1018" spans="2:37" x14ac:dyDescent="0.4">
      <c r="B1018" s="1">
        <v>1.41E-3</v>
      </c>
      <c r="C1018" s="1">
        <v>3.38802</v>
      </c>
      <c r="D1018" s="1">
        <v>7.4999999999999997E-3</v>
      </c>
      <c r="E1018" s="1">
        <v>360</v>
      </c>
      <c r="F1018" s="1">
        <v>-1.52E-2</v>
      </c>
      <c r="G1018" s="1">
        <v>34.136114442199997</v>
      </c>
      <c r="H1018" s="1">
        <v>39.202761801100003</v>
      </c>
      <c r="I1018" s="2">
        <v>2.1174299881</v>
      </c>
      <c r="J1018" s="2">
        <v>3.5937643323000001</v>
      </c>
      <c r="K1018" s="2">
        <v>4.7804824646000004</v>
      </c>
      <c r="L1018" s="1">
        <v>1099.7987618146001</v>
      </c>
      <c r="M1018" s="2">
        <v>1300.6905030820999</v>
      </c>
      <c r="N1018" s="1">
        <v>1406.4250092893001</v>
      </c>
      <c r="O1018" s="1">
        <v>169.3725622698</v>
      </c>
      <c r="P1018" s="1">
        <v>206.6297903441</v>
      </c>
      <c r="Q1018" s="1">
        <v>33.535185599099997</v>
      </c>
      <c r="R1018" s="1">
        <v>18.915874619</v>
      </c>
      <c r="S1018" s="1">
        <v>8.9227328384</v>
      </c>
      <c r="T1018" s="1">
        <v>6.3217487999999997E-3</v>
      </c>
      <c r="U1018" s="1">
        <v>1.8210350300000001E-2</v>
      </c>
      <c r="V1018" s="1">
        <v>2.7469578299999999E-2</v>
      </c>
      <c r="W1018" s="1">
        <v>0.35032002740000001</v>
      </c>
      <c r="X1018" s="1">
        <v>0.1012061158</v>
      </c>
      <c r="Y1018" s="1">
        <v>5.1141038899999998E-2</v>
      </c>
      <c r="Z1018" s="1">
        <v>3.8065277799999998E-2</v>
      </c>
      <c r="AA1018" s="1">
        <v>1.6835401999999999E-2</v>
      </c>
      <c r="AB1018" s="1">
        <v>-105.3667811573</v>
      </c>
      <c r="AC1018" s="1">
        <v>1115.7714327296001</v>
      </c>
      <c r="AD1018" s="1">
        <v>1388.880557919</v>
      </c>
      <c r="AE1018" s="1">
        <v>1427.9902284503</v>
      </c>
      <c r="AF1018" s="1">
        <v>5.1481433299999997E-2</v>
      </c>
      <c r="AG1018" s="1">
        <v>0.1119765672</v>
      </c>
      <c r="AH1018" s="1">
        <v>0.24355871209999999</v>
      </c>
      <c r="AI1018" s="5">
        <f t="shared" si="16"/>
        <v>516.33744686131467</v>
      </c>
      <c r="AJ1018" s="5">
        <f t="shared" si="16"/>
        <v>610.65281834840368</v>
      </c>
      <c r="AK1018" s="5">
        <f t="shared" si="16"/>
        <v>660.29343159122072</v>
      </c>
    </row>
    <row r="1019" spans="2:37" x14ac:dyDescent="0.4">
      <c r="B1019" s="1">
        <v>1.41E-3</v>
      </c>
      <c r="C1019" s="1">
        <v>3.38802</v>
      </c>
      <c r="D1019" s="1">
        <v>7.4999999999999997E-3</v>
      </c>
      <c r="E1019" s="1">
        <v>360</v>
      </c>
      <c r="F1019" s="1">
        <v>-1.3339999999999999E-2</v>
      </c>
      <c r="G1019" s="1">
        <v>34.249016805099998</v>
      </c>
      <c r="H1019" s="1">
        <v>39.322466698299998</v>
      </c>
      <c r="I1019" s="2">
        <v>2.1274447137000001</v>
      </c>
      <c r="J1019" s="2">
        <v>3.6609185660999999</v>
      </c>
      <c r="K1019" s="2">
        <v>4.9710720510000002</v>
      </c>
      <c r="L1019" s="1">
        <v>1108.0996912933001</v>
      </c>
      <c r="M1019" s="2">
        <v>1335.2855926632001</v>
      </c>
      <c r="N1019" s="1">
        <v>1476.1473868436999</v>
      </c>
      <c r="O1019" s="1">
        <v>169.3132068482</v>
      </c>
      <c r="P1019" s="1">
        <v>206.36741838680001</v>
      </c>
      <c r="Q1019" s="1">
        <v>35.746005921299997</v>
      </c>
      <c r="R1019" s="1">
        <v>22.007300908800001</v>
      </c>
      <c r="S1019" s="1">
        <v>11.2815458463</v>
      </c>
      <c r="T1019" s="1">
        <v>6.3816895999999996E-3</v>
      </c>
      <c r="U1019" s="1">
        <v>1.8897277899999999E-2</v>
      </c>
      <c r="V1019" s="1">
        <v>2.91967014E-2</v>
      </c>
      <c r="W1019" s="1">
        <v>0.35032002740000001</v>
      </c>
      <c r="X1019" s="1">
        <v>0.11781346600000001</v>
      </c>
      <c r="Y1019" s="1">
        <v>6.4719071099999997E-2</v>
      </c>
      <c r="Z1019" s="1">
        <v>3.8061716500000002E-2</v>
      </c>
      <c r="AA1019" s="1">
        <v>1.6794980300000002E-2</v>
      </c>
      <c r="AB1019" s="1">
        <v>-111.0423550924</v>
      </c>
      <c r="AC1019" s="1">
        <v>1163.8852927618</v>
      </c>
      <c r="AD1019" s="1">
        <v>1500.5254176399999</v>
      </c>
      <c r="AE1019" s="1">
        <v>1533.9862628649</v>
      </c>
      <c r="AF1019" s="1">
        <v>5.1481433299999997E-2</v>
      </c>
      <c r="AG1019" s="1">
        <v>0.1119765672</v>
      </c>
      <c r="AH1019" s="1">
        <v>0.24355871209999999</v>
      </c>
      <c r="AI1019" s="5">
        <f t="shared" si="16"/>
        <v>520.23459685131468</v>
      </c>
      <c r="AJ1019" s="5">
        <f t="shared" si="16"/>
        <v>626.89464444281703</v>
      </c>
      <c r="AK1019" s="5">
        <f t="shared" si="16"/>
        <v>693.02694218014085</v>
      </c>
    </row>
    <row r="1020" spans="2:37" x14ac:dyDescent="0.4">
      <c r="B1020" s="1">
        <v>1.41E-3</v>
      </c>
      <c r="C1020" s="1">
        <v>3.38802</v>
      </c>
      <c r="D1020" s="1">
        <v>7.4999999999999997E-3</v>
      </c>
      <c r="E1020" s="1">
        <v>360</v>
      </c>
      <c r="F1020" s="1">
        <v>-1.055E-2</v>
      </c>
      <c r="G1020" s="1">
        <v>34.401560073299997</v>
      </c>
      <c r="H1020" s="1">
        <v>39.480126882999997</v>
      </c>
      <c r="I1020" s="2">
        <v>2.1430018057</v>
      </c>
      <c r="J1020" s="2">
        <v>3.7694422822</v>
      </c>
      <c r="K1020" s="2">
        <v>5.2984970562000004</v>
      </c>
      <c r="L1020" s="1">
        <v>1121.2068594097</v>
      </c>
      <c r="M1020" s="2">
        <v>1393.9631445668001</v>
      </c>
      <c r="N1020" s="1">
        <v>1606.2267182559001</v>
      </c>
      <c r="O1020" s="1">
        <v>169.2178664784</v>
      </c>
      <c r="P1020" s="1">
        <v>205.9235829607</v>
      </c>
      <c r="Q1020" s="1">
        <v>39.337168561200002</v>
      </c>
      <c r="R1020" s="1">
        <v>27.613255529900002</v>
      </c>
      <c r="S1020" s="1">
        <v>16.034448743700001</v>
      </c>
      <c r="T1020" s="1">
        <v>6.4753639999999999E-3</v>
      </c>
      <c r="U1020" s="1">
        <v>2.00342601E-2</v>
      </c>
      <c r="V1020" s="1">
        <v>3.22001258E-2</v>
      </c>
      <c r="W1020" s="1">
        <v>0.35032002740000001</v>
      </c>
      <c r="X1020" s="1">
        <v>0.14797120010000001</v>
      </c>
      <c r="Y1020" s="1">
        <v>9.2135366699999999E-2</v>
      </c>
      <c r="Z1020" s="1">
        <v>3.80571912E-2</v>
      </c>
      <c r="AA1020" s="1">
        <v>1.6724866599999999E-2</v>
      </c>
      <c r="AB1020" s="1">
        <v>-120.953028566</v>
      </c>
      <c r="AC1020" s="1">
        <v>1244.9897364468</v>
      </c>
      <c r="AD1020" s="1">
        <v>1707.238199979</v>
      </c>
      <c r="AE1020" s="1">
        <v>1731.4892736596</v>
      </c>
      <c r="AF1020" s="1">
        <v>5.1481433299999997E-2</v>
      </c>
      <c r="AG1020" s="1">
        <v>0.1119765672</v>
      </c>
      <c r="AH1020" s="1">
        <v>0.24355871209999999</v>
      </c>
      <c r="AI1020" s="5">
        <f t="shared" si="16"/>
        <v>526.38819690596245</v>
      </c>
      <c r="AJ1020" s="5">
        <f t="shared" si="16"/>
        <v>654.44279087643201</v>
      </c>
      <c r="AK1020" s="5">
        <f t="shared" si="16"/>
        <v>754.09705082436631</v>
      </c>
    </row>
    <row r="1021" spans="2:37" x14ac:dyDescent="0.4">
      <c r="B1021" s="1">
        <v>1.41E-3</v>
      </c>
      <c r="C1021" s="1">
        <v>3.38802</v>
      </c>
      <c r="D1021" s="1">
        <v>7.4999999999999997E-3</v>
      </c>
      <c r="E1021" s="1">
        <v>394.35</v>
      </c>
      <c r="F1021" s="1">
        <v>-2.002E-2</v>
      </c>
      <c r="G1021" s="1">
        <v>32.806079292200003</v>
      </c>
      <c r="H1021" s="1">
        <v>37.732182953900001</v>
      </c>
      <c r="I1021" s="2">
        <v>2.0381383004</v>
      </c>
      <c r="J1021" s="2">
        <v>3.3267943936000002</v>
      </c>
      <c r="K1021" s="2">
        <v>4.2220899694999998</v>
      </c>
      <c r="L1021" s="1">
        <v>1052.776978246</v>
      </c>
      <c r="M1021" s="2">
        <v>1188.0368213542999</v>
      </c>
      <c r="N1021" s="1">
        <v>1229.8738962770999</v>
      </c>
      <c r="O1021" s="1">
        <v>169.58715398620001</v>
      </c>
      <c r="P1021" s="1">
        <v>207.50274239519999</v>
      </c>
      <c r="Q1021" s="1">
        <v>28.422994289399998</v>
      </c>
      <c r="R1021" s="1">
        <v>12.7792341187</v>
      </c>
      <c r="S1021" s="1">
        <v>4.859059748</v>
      </c>
      <c r="T1021" s="1">
        <v>5.8571509000000001E-3</v>
      </c>
      <c r="U1021" s="1">
        <v>1.5605260899999999E-2</v>
      </c>
      <c r="V1021" s="1">
        <v>2.2245655699999999E-2</v>
      </c>
      <c r="W1021" s="1">
        <v>0.35032002740000001</v>
      </c>
      <c r="X1021" s="1">
        <v>6.8266107600000001E-2</v>
      </c>
      <c r="Y1021" s="1">
        <v>2.77821678E-2</v>
      </c>
      <c r="Z1021" s="1">
        <v>3.8102258100000001E-2</v>
      </c>
      <c r="AA1021" s="1">
        <v>1.6949468499999999E-2</v>
      </c>
      <c r="AB1021" s="1">
        <v>-87.125564582099997</v>
      </c>
      <c r="AC1021" s="1">
        <v>1009.7600430439001</v>
      </c>
      <c r="AD1021" s="1">
        <v>1172.4618188078</v>
      </c>
      <c r="AE1021" s="1">
        <v>1199.827706481</v>
      </c>
      <c r="AF1021" s="1">
        <v>5.1481433299999997E-2</v>
      </c>
      <c r="AG1021" s="1">
        <v>0.1119765672</v>
      </c>
      <c r="AH1021" s="1">
        <v>0.24355871209999999</v>
      </c>
      <c r="AI1021" s="5">
        <f t="shared" si="16"/>
        <v>494.26149213427232</v>
      </c>
      <c r="AJ1021" s="5">
        <f t="shared" si="16"/>
        <v>557.76376589403753</v>
      </c>
      <c r="AK1021" s="5">
        <f t="shared" si="16"/>
        <v>577.4055851066197</v>
      </c>
    </row>
    <row r="1022" spans="2:37" x14ac:dyDescent="0.4">
      <c r="B1022" s="1">
        <v>1.41E-3</v>
      </c>
      <c r="C1022" s="1">
        <v>3.38802</v>
      </c>
      <c r="D1022" s="1">
        <v>7.4999999999999997E-3</v>
      </c>
      <c r="E1022" s="1">
        <v>394.35</v>
      </c>
      <c r="F1022" s="1">
        <v>-1.6889999999999999E-2</v>
      </c>
      <c r="G1022" s="1">
        <v>33.041401080599996</v>
      </c>
      <c r="H1022" s="1">
        <v>37.991439554599999</v>
      </c>
      <c r="I1022" s="2">
        <v>2.0543135615999999</v>
      </c>
      <c r="J1022" s="2">
        <v>3.4273093514999999</v>
      </c>
      <c r="K1022" s="2">
        <v>4.4732372612000004</v>
      </c>
      <c r="L1022" s="1">
        <v>1065.4898165643999</v>
      </c>
      <c r="M1022" s="2">
        <v>1234.2981146667</v>
      </c>
      <c r="N1022" s="1">
        <v>1307.0810808896999</v>
      </c>
      <c r="O1022" s="1">
        <v>169.500476427</v>
      </c>
      <c r="P1022" s="1">
        <v>207.15097242760001</v>
      </c>
      <c r="Q1022" s="1">
        <v>31.648942417600001</v>
      </c>
      <c r="R1022" s="1">
        <v>16.490549098399999</v>
      </c>
      <c r="S1022" s="1">
        <v>7.2139227594999999</v>
      </c>
      <c r="T1022" s="1">
        <v>5.9504878999999998E-3</v>
      </c>
      <c r="U1022" s="1">
        <v>1.6562493599999999E-2</v>
      </c>
      <c r="V1022" s="1">
        <v>2.4440795599999999E-2</v>
      </c>
      <c r="W1022" s="1">
        <v>0.35032002740000001</v>
      </c>
      <c r="X1022" s="1">
        <v>8.8155570200000005E-2</v>
      </c>
      <c r="Y1022" s="1">
        <v>4.1290810800000001E-2</v>
      </c>
      <c r="Z1022" s="1">
        <v>3.80945216E-2</v>
      </c>
      <c r="AA1022" s="1">
        <v>1.6898215500000001E-2</v>
      </c>
      <c r="AB1022" s="1">
        <v>-94.285931730599998</v>
      </c>
      <c r="AC1022" s="1">
        <v>1075.8181537083999</v>
      </c>
      <c r="AD1022" s="1">
        <v>1302.4585670008</v>
      </c>
      <c r="AE1022" s="1">
        <v>1340.3696044267001</v>
      </c>
      <c r="AF1022" s="1">
        <v>5.1481433299999997E-2</v>
      </c>
      <c r="AG1022" s="1">
        <v>0.1119765672</v>
      </c>
      <c r="AH1022" s="1">
        <v>0.24355871209999999</v>
      </c>
      <c r="AI1022" s="5">
        <f t="shared" si="16"/>
        <v>500.22996082835681</v>
      </c>
      <c r="AJ1022" s="5">
        <f t="shared" si="16"/>
        <v>579.48268294211277</v>
      </c>
      <c r="AK1022" s="5">
        <f t="shared" si="16"/>
        <v>613.65308961957749</v>
      </c>
    </row>
    <row r="1023" spans="2:37" x14ac:dyDescent="0.4">
      <c r="B1023" s="1">
        <v>1.41E-3</v>
      </c>
      <c r="C1023" s="1">
        <v>3.38802</v>
      </c>
      <c r="D1023" s="1">
        <v>7.4999999999999997E-3</v>
      </c>
      <c r="E1023" s="1">
        <v>394.35</v>
      </c>
      <c r="F1023" s="1">
        <v>-1.52E-2</v>
      </c>
      <c r="G1023" s="1">
        <v>33.164950036199997</v>
      </c>
      <c r="H1023" s="1">
        <v>38.126309888800002</v>
      </c>
      <c r="I1023" s="2">
        <v>2.0633681626000002</v>
      </c>
      <c r="J1023" s="2">
        <v>3.4859632126000002</v>
      </c>
      <c r="K1023" s="2">
        <v>4.6302838156000004</v>
      </c>
      <c r="L1023" s="1">
        <v>1072.7242209322001</v>
      </c>
      <c r="M1023" s="2">
        <v>1262.5464632479</v>
      </c>
      <c r="N1023" s="1">
        <v>1359.1681289600999</v>
      </c>
      <c r="O1023" s="1">
        <v>169.44997844470001</v>
      </c>
      <c r="P1023" s="1">
        <v>206.93616067959999</v>
      </c>
      <c r="Q1023" s="1">
        <v>33.539756756700001</v>
      </c>
      <c r="R1023" s="1">
        <v>18.923178993200001</v>
      </c>
      <c r="S1023" s="1">
        <v>8.9285963840000004</v>
      </c>
      <c r="T1023" s="1">
        <v>6.0030583E-3</v>
      </c>
      <c r="U1023" s="1">
        <v>1.7134234700000001E-2</v>
      </c>
      <c r="V1023" s="1">
        <v>2.58172609E-2</v>
      </c>
      <c r="W1023" s="1">
        <v>0.35032002740000001</v>
      </c>
      <c r="X1023" s="1">
        <v>0.1012061158</v>
      </c>
      <c r="Y1023" s="1">
        <v>5.1141038899999998E-2</v>
      </c>
      <c r="Z1023" s="1">
        <v>3.8090655600000002E-2</v>
      </c>
      <c r="AA1023" s="1">
        <v>1.6865992699999999E-2</v>
      </c>
      <c r="AB1023" s="1">
        <v>-98.7824644385</v>
      </c>
      <c r="AC1023" s="1">
        <v>1115.8813014783</v>
      </c>
      <c r="AD1023" s="1">
        <v>1389.1454640833999</v>
      </c>
      <c r="AE1023" s="1">
        <v>1429.0123415916</v>
      </c>
      <c r="AF1023" s="1">
        <v>5.1481433299999997E-2</v>
      </c>
      <c r="AG1023" s="1">
        <v>0.1119765672</v>
      </c>
      <c r="AH1023" s="1">
        <v>0.24355871209999999</v>
      </c>
      <c r="AI1023" s="5">
        <f t="shared" si="16"/>
        <v>503.62639480384985</v>
      </c>
      <c r="AJ1023" s="5">
        <f t="shared" si="16"/>
        <v>592.74481842624414</v>
      </c>
      <c r="AK1023" s="5">
        <f t="shared" si="16"/>
        <v>638.10710279816897</v>
      </c>
    </row>
    <row r="1024" spans="2:37" x14ac:dyDescent="0.4">
      <c r="B1024" s="1">
        <v>1.41E-3</v>
      </c>
      <c r="C1024" s="1">
        <v>3.38802</v>
      </c>
      <c r="D1024" s="1">
        <v>7.4999999999999997E-3</v>
      </c>
      <c r="E1024" s="1">
        <v>394.35</v>
      </c>
      <c r="F1024" s="1">
        <v>-1.3339999999999999E-2</v>
      </c>
      <c r="G1024" s="1">
        <v>33.295801012299997</v>
      </c>
      <c r="H1024" s="1">
        <v>38.267796598899999</v>
      </c>
      <c r="I1024" s="2">
        <v>2.0736024480999999</v>
      </c>
      <c r="J1024" s="2">
        <v>3.55431206</v>
      </c>
      <c r="K1024" s="2">
        <v>4.8222593490000003</v>
      </c>
      <c r="L1024" s="1">
        <v>1081.0029886136999</v>
      </c>
      <c r="M1024" s="2">
        <v>1296.6536133136001</v>
      </c>
      <c r="N1024" s="1">
        <v>1426.8516628760999</v>
      </c>
      <c r="O1024" s="1">
        <v>169.39126705609999</v>
      </c>
      <c r="P1024" s="1">
        <v>206.6769513685</v>
      </c>
      <c r="Q1024" s="1">
        <v>35.751010656200002</v>
      </c>
      <c r="R1024" s="1">
        <v>22.0159712361</v>
      </c>
      <c r="S1024" s="1">
        <v>11.289124059900001</v>
      </c>
      <c r="T1024" s="1">
        <v>6.0627561999999999E-3</v>
      </c>
      <c r="U1024" s="1">
        <v>1.78127192E-2</v>
      </c>
      <c r="V1024" s="1">
        <v>2.75128826E-2</v>
      </c>
      <c r="W1024" s="1">
        <v>0.35032002740000001</v>
      </c>
      <c r="X1024" s="1">
        <v>0.11781346600000001</v>
      </c>
      <c r="Y1024" s="1">
        <v>6.4719071099999997E-2</v>
      </c>
      <c r="Z1024" s="1">
        <v>3.8086719400000003E-2</v>
      </c>
      <c r="AA1024" s="1">
        <v>1.6826299999999999E-2</v>
      </c>
      <c r="AB1024" s="1">
        <v>-104.32900359830001</v>
      </c>
      <c r="AC1024" s="1">
        <v>1164.0081839178999</v>
      </c>
      <c r="AD1024" s="1">
        <v>1500.8456042286</v>
      </c>
      <c r="AE1024" s="1">
        <v>1535.309086883</v>
      </c>
      <c r="AF1024" s="1">
        <v>5.1481433299999997E-2</v>
      </c>
      <c r="AG1024" s="1">
        <v>0.1119765672</v>
      </c>
      <c r="AH1024" s="1">
        <v>0.24355871209999999</v>
      </c>
      <c r="AI1024" s="5">
        <f t="shared" si="16"/>
        <v>507.51314019422534</v>
      </c>
      <c r="AJ1024" s="5">
        <f t="shared" si="16"/>
        <v>608.75756493596248</v>
      </c>
      <c r="AK1024" s="5">
        <f t="shared" si="16"/>
        <v>669.88340980098587</v>
      </c>
    </row>
    <row r="1025" spans="2:37" x14ac:dyDescent="0.4">
      <c r="B1025" s="1">
        <v>1.41E-3</v>
      </c>
      <c r="C1025" s="1">
        <v>3.38802</v>
      </c>
      <c r="D1025" s="1">
        <v>7.4999999999999997E-3</v>
      </c>
      <c r="E1025" s="1">
        <v>394.35</v>
      </c>
      <c r="F1025" s="1">
        <v>-1.055E-2</v>
      </c>
      <c r="G1025" s="1">
        <v>33.476667036800002</v>
      </c>
      <c r="H1025" s="1">
        <v>38.4598143232</v>
      </c>
      <c r="I1025" s="2">
        <v>2.08949878</v>
      </c>
      <c r="J1025" s="2">
        <v>3.6647543263000002</v>
      </c>
      <c r="K1025" s="2">
        <v>5.1522093796000004</v>
      </c>
      <c r="L1025" s="1">
        <v>1094.0760001343001</v>
      </c>
      <c r="M1025" s="2">
        <v>1354.5345336769001</v>
      </c>
      <c r="N1025" s="1">
        <v>1553.2477960726001</v>
      </c>
      <c r="O1025" s="1">
        <v>169.29686238209999</v>
      </c>
      <c r="P1025" s="1">
        <v>206.2380081245</v>
      </c>
      <c r="Q1025" s="1">
        <v>39.342888175699997</v>
      </c>
      <c r="R1025" s="1">
        <v>27.624482997499999</v>
      </c>
      <c r="S1025" s="1">
        <v>16.0456017747</v>
      </c>
      <c r="T1025" s="1">
        <v>6.1560673E-3</v>
      </c>
      <c r="U1025" s="1">
        <v>1.89368982E-2</v>
      </c>
      <c r="V1025" s="1">
        <v>3.0467008899999998E-2</v>
      </c>
      <c r="W1025" s="1">
        <v>0.35032002740000001</v>
      </c>
      <c r="X1025" s="1">
        <v>0.14797120010000001</v>
      </c>
      <c r="Y1025" s="1">
        <v>9.2135366699999999E-2</v>
      </c>
      <c r="Z1025" s="1">
        <v>3.8081589300000003E-2</v>
      </c>
      <c r="AA1025" s="1">
        <v>1.6757329800000002E-2</v>
      </c>
      <c r="AB1025" s="1">
        <v>-114.0257433403</v>
      </c>
      <c r="AC1025" s="1">
        <v>1245.1354710922999</v>
      </c>
      <c r="AD1025" s="1">
        <v>1707.6688028263</v>
      </c>
      <c r="AE1025" s="1">
        <v>1732.0953755175999</v>
      </c>
      <c r="AF1025" s="1">
        <v>5.1481433299999997E-2</v>
      </c>
      <c r="AG1025" s="1">
        <v>0.1119765672</v>
      </c>
      <c r="AH1025" s="1">
        <v>0.24355871209999999</v>
      </c>
      <c r="AI1025" s="5">
        <f t="shared" si="16"/>
        <v>513.65070428840386</v>
      </c>
      <c r="AJ1025" s="5">
        <f t="shared" si="16"/>
        <v>635.93170595159631</v>
      </c>
      <c r="AK1025" s="5">
        <f t="shared" si="16"/>
        <v>729.22431740497655</v>
      </c>
    </row>
    <row r="1026" spans="2:37" x14ac:dyDescent="0.4">
      <c r="B1026" s="1">
        <v>1.41E-3</v>
      </c>
      <c r="C1026" s="1">
        <v>3.38802</v>
      </c>
      <c r="D1026" s="1">
        <v>7.4999999999999997E-3</v>
      </c>
      <c r="E1026" s="1">
        <v>519.33000000000004</v>
      </c>
      <c r="F1026" s="1">
        <v>-2.002E-2</v>
      </c>
      <c r="G1026" s="1">
        <v>29.616566782700001</v>
      </c>
      <c r="H1026" s="1">
        <v>34.167506215000003</v>
      </c>
      <c r="I1026" s="2">
        <v>1.8789057291</v>
      </c>
      <c r="J1026" s="2">
        <v>2.9776382733000002</v>
      </c>
      <c r="K1026" s="2">
        <v>3.722396512</v>
      </c>
      <c r="L1026" s="1">
        <v>974.55536998629998</v>
      </c>
      <c r="M1026" s="2">
        <v>1075.6259016099</v>
      </c>
      <c r="N1026" s="1">
        <v>1098.4048158630001</v>
      </c>
      <c r="O1026" s="1">
        <v>169.80245815960001</v>
      </c>
      <c r="P1026" s="1">
        <v>208.38140476359999</v>
      </c>
      <c r="Q1026" s="1">
        <v>28.433925644199999</v>
      </c>
      <c r="R1026" s="1">
        <v>12.7930097974</v>
      </c>
      <c r="S1026" s="1">
        <v>4.8681204950000003</v>
      </c>
      <c r="T1026" s="1">
        <v>4.9777043E-3</v>
      </c>
      <c r="U1026" s="1">
        <v>1.25015249E-2</v>
      </c>
      <c r="V1026" s="1">
        <v>1.75044785E-2</v>
      </c>
      <c r="W1026" s="1">
        <v>0.35032002740000001</v>
      </c>
      <c r="X1026" s="1">
        <v>6.8266107600000001E-2</v>
      </c>
      <c r="Y1026" s="1">
        <v>2.77821678E-2</v>
      </c>
      <c r="Z1026" s="1">
        <v>3.81830799E-2</v>
      </c>
      <c r="AA1026" s="1">
        <v>1.70382837E-2</v>
      </c>
      <c r="AB1026" s="1">
        <v>-68.662140609700003</v>
      </c>
      <c r="AC1026" s="1">
        <v>1010.0092067863</v>
      </c>
      <c r="AD1026" s="1">
        <v>1173.5042662267001</v>
      </c>
      <c r="AE1026" s="1">
        <v>1201.6196761951001</v>
      </c>
      <c r="AF1026" s="1">
        <v>5.1481433299999997E-2</v>
      </c>
      <c r="AG1026" s="1">
        <v>0.1119765672</v>
      </c>
      <c r="AH1026" s="1">
        <v>0.24355871209999999</v>
      </c>
      <c r="AI1026" s="5">
        <f t="shared" si="16"/>
        <v>457.53773238793428</v>
      </c>
      <c r="AJ1026" s="5">
        <f t="shared" si="16"/>
        <v>504.988686201831</v>
      </c>
      <c r="AK1026" s="5">
        <f t="shared" si="16"/>
        <v>515.68301214225357</v>
      </c>
    </row>
    <row r="1027" spans="2:37" x14ac:dyDescent="0.4">
      <c r="B1027" s="1">
        <v>1.41E-3</v>
      </c>
      <c r="C1027" s="1">
        <v>3.38802</v>
      </c>
      <c r="D1027" s="1">
        <v>7.4999999999999997E-3</v>
      </c>
      <c r="E1027" s="1">
        <v>519.33000000000004</v>
      </c>
      <c r="F1027" s="1">
        <v>-1.6889999999999999E-2</v>
      </c>
      <c r="G1027" s="1">
        <v>29.944182008199999</v>
      </c>
      <c r="H1027" s="1">
        <v>34.539393480500003</v>
      </c>
      <c r="I1027" s="2">
        <v>1.896185271</v>
      </c>
      <c r="J1027" s="2">
        <v>3.0844003104</v>
      </c>
      <c r="K1027" s="2">
        <v>3.9788808786000001</v>
      </c>
      <c r="L1027" s="1">
        <v>987.17577445380005</v>
      </c>
      <c r="M1027" s="2">
        <v>1119.8712749898</v>
      </c>
      <c r="N1027" s="1">
        <v>1167.8962046769</v>
      </c>
      <c r="O1027" s="1">
        <v>169.71911791630001</v>
      </c>
      <c r="P1027" s="1">
        <v>208.04564125970001</v>
      </c>
      <c r="Q1027" s="1">
        <v>31.6617116637</v>
      </c>
      <c r="R1027" s="1">
        <v>16.508915549600001</v>
      </c>
      <c r="S1027" s="1">
        <v>7.2278666500000002</v>
      </c>
      <c r="T1027" s="1">
        <v>5.0696812000000004E-3</v>
      </c>
      <c r="U1027" s="1">
        <v>1.3414070599999999E-2</v>
      </c>
      <c r="V1027" s="1">
        <v>1.9542667400000002E-2</v>
      </c>
      <c r="W1027" s="1">
        <v>0.35032002740000001</v>
      </c>
      <c r="X1027" s="1">
        <v>8.8155570200000005E-2</v>
      </c>
      <c r="Y1027" s="1">
        <v>4.1290810800000001E-2</v>
      </c>
      <c r="Z1027" s="1">
        <v>3.8173488999999998E-2</v>
      </c>
      <c r="AA1027" s="1">
        <v>1.6990617100000001E-2</v>
      </c>
      <c r="AB1027" s="1">
        <v>-75.236929666899997</v>
      </c>
      <c r="AC1027" s="1">
        <v>1076.1166345218001</v>
      </c>
      <c r="AD1027" s="1">
        <v>1303.4099699854</v>
      </c>
      <c r="AE1027" s="1">
        <v>1343.0872409374001</v>
      </c>
      <c r="AF1027" s="1">
        <v>5.1481433299999997E-2</v>
      </c>
      <c r="AG1027" s="1">
        <v>0.1119765672</v>
      </c>
      <c r="AH1027" s="1">
        <v>0.24355871209999999</v>
      </c>
      <c r="AI1027" s="5">
        <f t="shared" si="16"/>
        <v>463.46280490788735</v>
      </c>
      <c r="AJ1027" s="5">
        <f t="shared" si="16"/>
        <v>525.76116196704231</v>
      </c>
      <c r="AK1027" s="5">
        <f t="shared" si="16"/>
        <v>548.30807731309858</v>
      </c>
    </row>
    <row r="1028" spans="2:37" x14ac:dyDescent="0.4">
      <c r="B1028" s="1">
        <v>1.41E-3</v>
      </c>
      <c r="C1028" s="1">
        <v>3.38802</v>
      </c>
      <c r="D1028" s="1">
        <v>7.4999999999999997E-3</v>
      </c>
      <c r="E1028" s="1">
        <v>519.33000000000004</v>
      </c>
      <c r="F1028" s="1">
        <v>-1.52E-2</v>
      </c>
      <c r="G1028" s="1">
        <v>30.120307264200001</v>
      </c>
      <c r="H1028" s="1">
        <v>34.738393129899997</v>
      </c>
      <c r="I1028" s="2">
        <v>1.9058546702000001</v>
      </c>
      <c r="J1028" s="2">
        <v>3.1466805052</v>
      </c>
      <c r="K1028" s="2">
        <v>4.1397892419</v>
      </c>
      <c r="L1028" s="1">
        <v>994.35889998360005</v>
      </c>
      <c r="M1028" s="2">
        <v>1146.9363423671</v>
      </c>
      <c r="N1028" s="1">
        <v>1214.8360502697001</v>
      </c>
      <c r="O1028" s="1">
        <v>169.67038523650001</v>
      </c>
      <c r="P1028" s="1">
        <v>207.8398097768</v>
      </c>
      <c r="Q1028" s="1">
        <v>33.553624540000001</v>
      </c>
      <c r="R1028" s="1">
        <v>18.944650902199999</v>
      </c>
      <c r="S1028" s="1">
        <v>8.9462088272999996</v>
      </c>
      <c r="T1028" s="1">
        <v>5.1215176999999997E-3</v>
      </c>
      <c r="U1028" s="1">
        <v>1.39612535E-2</v>
      </c>
      <c r="V1028" s="1">
        <v>2.0829640399999998E-2</v>
      </c>
      <c r="W1028" s="1">
        <v>0.35032002740000001</v>
      </c>
      <c r="X1028" s="1">
        <v>0.1012061158</v>
      </c>
      <c r="Y1028" s="1">
        <v>5.1141038899999998E-2</v>
      </c>
      <c r="Z1028" s="1">
        <v>3.8168537400000001E-2</v>
      </c>
      <c r="AA1028" s="1">
        <v>1.6960434900000002E-2</v>
      </c>
      <c r="AB1028" s="1">
        <v>-79.385276656200006</v>
      </c>
      <c r="AC1028" s="1">
        <v>1116.2109290404001</v>
      </c>
      <c r="AD1028" s="1">
        <v>1389.9384044321</v>
      </c>
      <c r="AE1028" s="1">
        <v>1432.4310918404001</v>
      </c>
      <c r="AF1028" s="1">
        <v>5.1481433299999997E-2</v>
      </c>
      <c r="AG1028" s="1">
        <v>0.1119765672</v>
      </c>
      <c r="AH1028" s="1">
        <v>0.24355871209999999</v>
      </c>
      <c r="AI1028" s="5">
        <f t="shared" si="16"/>
        <v>466.83516431154936</v>
      </c>
      <c r="AJ1028" s="5">
        <f t="shared" si="16"/>
        <v>538.46776636953052</v>
      </c>
      <c r="AK1028" s="5">
        <f t="shared" si="16"/>
        <v>570.3455635069015</v>
      </c>
    </row>
    <row r="1029" spans="2:37" x14ac:dyDescent="0.4">
      <c r="B1029" s="1">
        <v>1.41E-3</v>
      </c>
      <c r="C1029" s="1">
        <v>3.38802</v>
      </c>
      <c r="D1029" s="1">
        <v>7.4999999999999997E-3</v>
      </c>
      <c r="E1029" s="1">
        <v>519.33000000000004</v>
      </c>
      <c r="F1029" s="1">
        <v>-1.3339999999999999E-2</v>
      </c>
      <c r="G1029" s="1">
        <v>30.311035776899999</v>
      </c>
      <c r="H1029" s="1">
        <v>34.952889758600001</v>
      </c>
      <c r="I1029" s="2">
        <v>1.9167808832</v>
      </c>
      <c r="J1029" s="2">
        <v>3.2192319064000001</v>
      </c>
      <c r="K1029" s="2">
        <v>4.3369607794</v>
      </c>
      <c r="L1029" s="1">
        <v>1002.5800786976999</v>
      </c>
      <c r="M1029" s="2">
        <v>1179.6570820014001</v>
      </c>
      <c r="N1029" s="1">
        <v>1276.3645491863001</v>
      </c>
      <c r="O1029" s="1">
        <v>169.6135766335</v>
      </c>
      <c r="P1029" s="1">
        <v>207.5907278558</v>
      </c>
      <c r="Q1029" s="1">
        <v>35.766179174000001</v>
      </c>
      <c r="R1029" s="1">
        <v>22.041489039599998</v>
      </c>
      <c r="S1029" s="1">
        <v>11.311917207900001</v>
      </c>
      <c r="T1029" s="1">
        <v>5.1804090000000004E-3</v>
      </c>
      <c r="U1029" s="1">
        <v>1.46124702E-2</v>
      </c>
      <c r="V1029" s="1">
        <v>2.2423315100000001E-2</v>
      </c>
      <c r="W1029" s="1">
        <v>0.35032002740000001</v>
      </c>
      <c r="X1029" s="1">
        <v>0.11781346600000001</v>
      </c>
      <c r="Y1029" s="1">
        <v>6.4719071099999997E-2</v>
      </c>
      <c r="Z1029" s="1">
        <v>3.8163343199999998E-2</v>
      </c>
      <c r="AA1029" s="1">
        <v>1.6923064599999999E-2</v>
      </c>
      <c r="AB1029" s="1">
        <v>-84.520671369300004</v>
      </c>
      <c r="AC1029" s="1">
        <v>1164.3763770758001</v>
      </c>
      <c r="AD1029" s="1">
        <v>1501.8044533437001</v>
      </c>
      <c r="AE1029" s="1">
        <v>1539.9571344172</v>
      </c>
      <c r="AF1029" s="1">
        <v>5.1481433299999997E-2</v>
      </c>
      <c r="AG1029" s="1">
        <v>0.1119765672</v>
      </c>
      <c r="AH1029" s="1">
        <v>0.24355871209999999</v>
      </c>
      <c r="AI1029" s="5">
        <f t="shared" si="16"/>
        <v>470.69487262802818</v>
      </c>
      <c r="AJ1029" s="5">
        <f t="shared" si="16"/>
        <v>553.82961596309872</v>
      </c>
      <c r="AK1029" s="5">
        <f t="shared" si="16"/>
        <v>599.23218271657288</v>
      </c>
    </row>
    <row r="1030" spans="2:37" x14ac:dyDescent="0.4">
      <c r="B1030" s="1">
        <v>1.41E-3</v>
      </c>
      <c r="C1030" s="1">
        <v>3.38802</v>
      </c>
      <c r="D1030" s="1">
        <v>7.4999999999999997E-3</v>
      </c>
      <c r="E1030" s="1">
        <v>519.33000000000004</v>
      </c>
      <c r="F1030" s="1">
        <v>-1.055E-2</v>
      </c>
      <c r="G1030" s="1">
        <v>30.585842097800001</v>
      </c>
      <c r="H1030" s="1">
        <v>35.259397039100001</v>
      </c>
      <c r="I1030" s="2">
        <v>1.9337455297999999</v>
      </c>
      <c r="J1030" s="2">
        <v>3.3364012202</v>
      </c>
      <c r="K1030" s="2">
        <v>4.6763287138000003</v>
      </c>
      <c r="L1030" s="1">
        <v>1015.5643356449</v>
      </c>
      <c r="M1030" s="2">
        <v>1235.2780750523</v>
      </c>
      <c r="N1030" s="1">
        <v>1391.6641449904</v>
      </c>
      <c r="O1030" s="1">
        <v>169.52190400129999</v>
      </c>
      <c r="P1030" s="1">
        <v>207.16734034620001</v>
      </c>
      <c r="Q1030" s="1">
        <v>39.3601927729</v>
      </c>
      <c r="R1030" s="1">
        <v>27.657578565000001</v>
      </c>
      <c r="S1030" s="1">
        <v>16.079206399</v>
      </c>
      <c r="T1030" s="1">
        <v>5.2725141999999999E-3</v>
      </c>
      <c r="U1030" s="1">
        <v>1.56955181E-2</v>
      </c>
      <c r="V1030" s="1">
        <v>2.5218855500000002E-2</v>
      </c>
      <c r="W1030" s="1">
        <v>0.35032002740000001</v>
      </c>
      <c r="X1030" s="1">
        <v>0.14797120010000001</v>
      </c>
      <c r="Y1030" s="1">
        <v>9.2135366699999999E-2</v>
      </c>
      <c r="Z1030" s="1">
        <v>3.8156199299999999E-2</v>
      </c>
      <c r="AA1030" s="1">
        <v>1.6857711300000001E-2</v>
      </c>
      <c r="AB1030" s="1">
        <v>-93.538896885100002</v>
      </c>
      <c r="AC1030" s="1">
        <v>1245.5712017472999</v>
      </c>
      <c r="AD1030" s="1">
        <v>1708.9594448232999</v>
      </c>
      <c r="AE1030" s="1">
        <v>1734.3584144337001</v>
      </c>
      <c r="AF1030" s="1">
        <v>5.1481433299999997E-2</v>
      </c>
      <c r="AG1030" s="1">
        <v>0.1119765672</v>
      </c>
      <c r="AH1030" s="1">
        <v>0.24355871209999999</v>
      </c>
      <c r="AI1030" s="5">
        <f t="shared" si="16"/>
        <v>476.79076790840378</v>
      </c>
      <c r="AJ1030" s="5">
        <f t="shared" si="16"/>
        <v>579.94275824051647</v>
      </c>
      <c r="AK1030" s="5">
        <f t="shared" si="16"/>
        <v>653.36344835230057</v>
      </c>
    </row>
    <row r="1031" spans="2:37" x14ac:dyDescent="0.4">
      <c r="B1031" s="1">
        <v>1.41E-3</v>
      </c>
      <c r="C1031" s="1">
        <v>3.38802</v>
      </c>
      <c r="D1031" s="1">
        <v>0.05</v>
      </c>
      <c r="E1031" s="1">
        <v>233.59</v>
      </c>
      <c r="F1031" s="1">
        <v>-2.002E-2</v>
      </c>
      <c r="G1031" s="1">
        <v>27.1721518646</v>
      </c>
      <c r="H1031" s="1">
        <v>31.8766148152</v>
      </c>
      <c r="I1031" s="2">
        <v>2.3958121987999998</v>
      </c>
      <c r="J1031" s="2">
        <v>4.2362921836999998</v>
      </c>
      <c r="K1031" s="2">
        <v>5.9405656928999999</v>
      </c>
      <c r="L1031" s="1">
        <v>1248.9022508015</v>
      </c>
      <c r="M1031" s="2">
        <v>1584.4899290869</v>
      </c>
      <c r="N1031" s="1">
        <v>1855.3066940240999</v>
      </c>
      <c r="O1031" s="1">
        <v>237.0851117471</v>
      </c>
      <c r="P1031" s="1">
        <v>462.90425037680001</v>
      </c>
      <c r="Q1031" s="1">
        <v>39.825307305999999</v>
      </c>
      <c r="R1031" s="1">
        <v>28.792044565600001</v>
      </c>
      <c r="S1031" s="1">
        <v>15.8517716503</v>
      </c>
      <c r="T1031" s="1">
        <v>8.0932816999999997E-3</v>
      </c>
      <c r="U1031" s="1">
        <v>2.5304101799999999E-2</v>
      </c>
      <c r="V1031" s="1">
        <v>4.0544033E-2</v>
      </c>
      <c r="W1031" s="1">
        <v>0.35032002740000001</v>
      </c>
      <c r="X1031" s="1">
        <v>6.8266107600000001E-2</v>
      </c>
      <c r="Y1031" s="1">
        <v>2.77821678E-2</v>
      </c>
      <c r="Z1031" s="1">
        <v>4.60901165E-2</v>
      </c>
      <c r="AA1031" s="1">
        <v>2.88754297E-2</v>
      </c>
      <c r="AB1031" s="1">
        <v>3083.6387595775</v>
      </c>
      <c r="AC1031" s="1">
        <v>1257.1998902759001</v>
      </c>
      <c r="AD1031" s="1">
        <v>1719.511272019</v>
      </c>
      <c r="AE1031" s="1">
        <v>1748.8278437756001</v>
      </c>
      <c r="AF1031" s="1">
        <v>5.1481433299999997E-2</v>
      </c>
      <c r="AG1031" s="1">
        <v>0.1119765672</v>
      </c>
      <c r="AH1031" s="1">
        <v>0.24355871209999999</v>
      </c>
      <c r="AI1031" s="5">
        <f t="shared" ref="AI1031:AK1094" si="17">+L1031/2.13</f>
        <v>586.33908488333338</v>
      </c>
      <c r="AJ1031" s="5">
        <f t="shared" si="17"/>
        <v>743.89198548680758</v>
      </c>
      <c r="AK1031" s="5">
        <f t="shared" si="17"/>
        <v>871.03600658408448</v>
      </c>
    </row>
    <row r="1032" spans="2:37" x14ac:dyDescent="0.4">
      <c r="B1032" s="1">
        <v>1.41E-3</v>
      </c>
      <c r="C1032" s="1">
        <v>3.38802</v>
      </c>
      <c r="D1032" s="1">
        <v>0.05</v>
      </c>
      <c r="E1032" s="1">
        <v>233.59</v>
      </c>
      <c r="F1032" s="1">
        <v>-1.6889999999999999E-2</v>
      </c>
      <c r="G1032" s="1">
        <v>27.184633273100001</v>
      </c>
      <c r="H1032" s="1">
        <v>31.867486131700002</v>
      </c>
      <c r="I1032" s="2">
        <v>2.4122929902000001</v>
      </c>
      <c r="J1032" s="2">
        <v>4.3636918697000002</v>
      </c>
      <c r="K1032" s="2">
        <v>6.3668990195999999</v>
      </c>
      <c r="L1032" s="1">
        <v>1264.7928434544001</v>
      </c>
      <c r="M1032" s="2">
        <v>1669.259816217</v>
      </c>
      <c r="N1032" s="1">
        <v>2075.2706467793</v>
      </c>
      <c r="O1032" s="1">
        <v>236.9519204986</v>
      </c>
      <c r="P1032" s="1">
        <v>461.6026186464</v>
      </c>
      <c r="Q1032" s="1">
        <v>44.343976506399997</v>
      </c>
      <c r="R1032" s="1">
        <v>37.134974858600003</v>
      </c>
      <c r="S1032" s="1">
        <v>23.504603203999999</v>
      </c>
      <c r="T1032" s="1">
        <v>8.2050119999999994E-3</v>
      </c>
      <c r="U1032" s="1">
        <v>2.6848947500000001E-2</v>
      </c>
      <c r="V1032" s="1">
        <v>4.4988160899999997E-2</v>
      </c>
      <c r="W1032" s="1">
        <v>0.35032002740000001</v>
      </c>
      <c r="X1032" s="1">
        <v>8.8155570200000005E-2</v>
      </c>
      <c r="Y1032" s="1">
        <v>4.1290810800000001E-2</v>
      </c>
      <c r="Z1032" s="1">
        <v>4.60889061E-2</v>
      </c>
      <c r="AA1032" s="1">
        <v>2.8770634E-2</v>
      </c>
      <c r="AB1032" s="1">
        <v>3075.2267819014</v>
      </c>
      <c r="AC1032" s="1">
        <v>1366.08469569</v>
      </c>
      <c r="AD1032" s="1">
        <v>2027.0580207144001</v>
      </c>
      <c r="AE1032" s="1">
        <v>2062.8191436877</v>
      </c>
      <c r="AF1032" s="1">
        <v>5.1481433299999997E-2</v>
      </c>
      <c r="AG1032" s="1">
        <v>0.1119765672</v>
      </c>
      <c r="AH1032" s="1">
        <v>0.24355871209999999</v>
      </c>
      <c r="AI1032" s="5">
        <f t="shared" si="17"/>
        <v>593.79945702084513</v>
      </c>
      <c r="AJ1032" s="5">
        <f t="shared" si="17"/>
        <v>783.69005456197181</v>
      </c>
      <c r="AK1032" s="5">
        <f t="shared" si="17"/>
        <v>974.30546797150237</v>
      </c>
    </row>
    <row r="1033" spans="2:37" x14ac:dyDescent="0.4">
      <c r="B1033" s="1">
        <v>1.41E-3</v>
      </c>
      <c r="C1033" s="1">
        <v>3.38802</v>
      </c>
      <c r="D1033" s="1">
        <v>0.05</v>
      </c>
      <c r="E1033" s="1">
        <v>233.59</v>
      </c>
      <c r="F1033" s="1">
        <v>-1.52E-2</v>
      </c>
      <c r="G1033" s="1">
        <v>27.1789109202</v>
      </c>
      <c r="H1033" s="1">
        <v>31.846006168999999</v>
      </c>
      <c r="I1033" s="2">
        <v>2.421525903</v>
      </c>
      <c r="J1033" s="2">
        <v>4.4378729039999998</v>
      </c>
      <c r="K1033" s="2">
        <v>6.6290735384000001</v>
      </c>
      <c r="L1033" s="1">
        <v>1273.8443117535001</v>
      </c>
      <c r="M1033" s="2">
        <v>1721.3195509387001</v>
      </c>
      <c r="N1033" s="1">
        <v>2225.4371113181001</v>
      </c>
      <c r="O1033" s="1">
        <v>236.87571823650001</v>
      </c>
      <c r="P1033" s="1">
        <v>460.81463101529999</v>
      </c>
      <c r="Q1033" s="1">
        <v>46.992618652499999</v>
      </c>
      <c r="R1033" s="1">
        <v>42.599959431099997</v>
      </c>
      <c r="S1033" s="1">
        <v>29.0679297163</v>
      </c>
      <c r="T1033" s="1">
        <v>8.2679407000000003E-3</v>
      </c>
      <c r="U1033" s="1">
        <v>2.7769549399999999E-2</v>
      </c>
      <c r="V1033" s="1">
        <v>4.7765114900000002E-2</v>
      </c>
      <c r="W1033" s="1">
        <v>0.35032002740000001</v>
      </c>
      <c r="X1033" s="1">
        <v>0.1012061158</v>
      </c>
      <c r="Y1033" s="1">
        <v>5.1141038899999998E-2</v>
      </c>
      <c r="Z1033" s="1">
        <v>4.60887476E-2</v>
      </c>
      <c r="AA1033" s="1">
        <v>2.8705694699999999E-2</v>
      </c>
      <c r="AB1033" s="1">
        <v>3069.9053624772</v>
      </c>
      <c r="AC1033" s="1">
        <v>1432.6852764291</v>
      </c>
      <c r="AD1033" s="1">
        <v>2236.0541142276002</v>
      </c>
      <c r="AE1033" s="1">
        <v>2283.858240775</v>
      </c>
      <c r="AF1033" s="1">
        <v>5.1481433299999997E-2</v>
      </c>
      <c r="AG1033" s="1">
        <v>0.1119765672</v>
      </c>
      <c r="AH1033" s="1">
        <v>0.24355871209999999</v>
      </c>
      <c r="AI1033" s="5">
        <f t="shared" si="17"/>
        <v>598.04897265422539</v>
      </c>
      <c r="AJ1033" s="5">
        <f t="shared" si="17"/>
        <v>808.13124457215974</v>
      </c>
      <c r="AK1033" s="5">
        <f t="shared" si="17"/>
        <v>1044.8061555484039</v>
      </c>
    </row>
    <row r="1034" spans="2:37" x14ac:dyDescent="0.4">
      <c r="B1034" s="1">
        <v>1.41E-3</v>
      </c>
      <c r="C1034" s="1">
        <v>3.38802</v>
      </c>
      <c r="D1034" s="1">
        <v>0.05</v>
      </c>
      <c r="E1034" s="1">
        <v>233.59</v>
      </c>
      <c r="F1034" s="1">
        <v>-1.3339999999999999E-2</v>
      </c>
      <c r="G1034" s="1">
        <v>27.161625713900001</v>
      </c>
      <c r="H1034" s="1">
        <v>31.807776135099999</v>
      </c>
      <c r="I1034" s="2">
        <v>2.4319677644</v>
      </c>
      <c r="J1034" s="2">
        <v>4.5241350568999996</v>
      </c>
      <c r="K1034" s="2">
        <v>6.9458587736000004</v>
      </c>
      <c r="L1034" s="1">
        <v>1284.209925633</v>
      </c>
      <c r="M1034" s="2">
        <v>1784.4367355470999</v>
      </c>
      <c r="N1034" s="1">
        <v>2423.4581272282999</v>
      </c>
      <c r="O1034" s="1">
        <v>236.78837791480001</v>
      </c>
      <c r="P1034" s="1">
        <v>459.8715555773</v>
      </c>
      <c r="Q1034" s="1">
        <v>50.090297511499998</v>
      </c>
      <c r="R1034" s="1">
        <v>49.5444336877</v>
      </c>
      <c r="S1034" s="1">
        <v>36.7157207363</v>
      </c>
      <c r="T1034" s="1">
        <v>8.3393987999999999E-3</v>
      </c>
      <c r="U1034" s="1">
        <v>2.8859595200000001E-2</v>
      </c>
      <c r="V1034" s="1">
        <v>5.1170492499999998E-2</v>
      </c>
      <c r="W1034" s="1">
        <v>0.35032002740000001</v>
      </c>
      <c r="X1034" s="1">
        <v>0.11781346600000001</v>
      </c>
      <c r="Y1034" s="1">
        <v>6.4719071099999997E-2</v>
      </c>
      <c r="Z1034" s="1">
        <v>4.60889991E-2</v>
      </c>
      <c r="AA1034" s="1">
        <v>2.8626645799999999E-2</v>
      </c>
      <c r="AB1034" s="1">
        <v>3063.2976363434</v>
      </c>
      <c r="AC1034" s="1">
        <v>1513.1890029721001</v>
      </c>
      <c r="AD1034" s="1">
        <v>2510.6588260080998</v>
      </c>
      <c r="AE1034" s="1">
        <v>2576.4305450581001</v>
      </c>
      <c r="AF1034" s="1">
        <v>5.1481433299999997E-2</v>
      </c>
      <c r="AG1034" s="1">
        <v>0.1119765672</v>
      </c>
      <c r="AH1034" s="1">
        <v>0.24355871209999999</v>
      </c>
      <c r="AI1034" s="5">
        <f t="shared" si="17"/>
        <v>602.91545804366206</v>
      </c>
      <c r="AJ1034" s="5">
        <f t="shared" si="17"/>
        <v>837.76372560896721</v>
      </c>
      <c r="AK1034" s="5">
        <f t="shared" si="17"/>
        <v>1137.7737686517839</v>
      </c>
    </row>
    <row r="1035" spans="2:37" x14ac:dyDescent="0.4">
      <c r="B1035" s="1">
        <v>1.41E-3</v>
      </c>
      <c r="C1035" s="1">
        <v>3.38802</v>
      </c>
      <c r="D1035" s="1">
        <v>0.05</v>
      </c>
      <c r="E1035" s="1">
        <v>233.59</v>
      </c>
      <c r="F1035" s="1">
        <v>-1.055E-2</v>
      </c>
      <c r="G1035" s="1">
        <v>27.112718645099999</v>
      </c>
      <c r="H1035" s="1">
        <v>31.719888472800001</v>
      </c>
      <c r="I1035" s="2">
        <v>2.4481986255999999</v>
      </c>
      <c r="J1035" s="2">
        <v>4.6630556500000004</v>
      </c>
      <c r="K1035" s="2">
        <v>7.4803141070999999</v>
      </c>
      <c r="L1035" s="1">
        <v>1300.5938766104</v>
      </c>
      <c r="M1035" s="2">
        <v>1892.1138017677999</v>
      </c>
      <c r="N1035" s="1">
        <v>2803.0644467235002</v>
      </c>
      <c r="O1035" s="1">
        <v>236.65063741040001</v>
      </c>
      <c r="P1035" s="1">
        <v>458.29529428609999</v>
      </c>
      <c r="Q1035" s="1">
        <v>55.122520921700001</v>
      </c>
      <c r="R1035" s="1">
        <v>62.128595451599999</v>
      </c>
      <c r="S1035" s="1">
        <v>52.0920205145</v>
      </c>
      <c r="T1035" s="1">
        <v>8.4510838999999997E-3</v>
      </c>
      <c r="U1035" s="1">
        <v>3.0659164100000001E-2</v>
      </c>
      <c r="V1035" s="1">
        <v>5.70527906E-2</v>
      </c>
      <c r="W1035" s="1">
        <v>0.35032002740000001</v>
      </c>
      <c r="X1035" s="1">
        <v>0.14797120010000001</v>
      </c>
      <c r="Y1035" s="1">
        <v>9.2135366699999999E-2</v>
      </c>
      <c r="Z1035" s="1">
        <v>4.6090250200000002E-2</v>
      </c>
      <c r="AA1035" s="1">
        <v>2.8491575200000001E-2</v>
      </c>
      <c r="AB1035" s="1">
        <v>3051.6488752376999</v>
      </c>
      <c r="AC1035" s="1">
        <v>1649.9836863256</v>
      </c>
      <c r="AD1035" s="1">
        <v>3034.4803870327</v>
      </c>
      <c r="AE1035" s="1">
        <v>3140.5309517206001</v>
      </c>
      <c r="AF1035" s="1">
        <v>5.1481433299999997E-2</v>
      </c>
      <c r="AG1035" s="1">
        <v>0.1119765672</v>
      </c>
      <c r="AH1035" s="1">
        <v>0.24355871209999999</v>
      </c>
      <c r="AI1035" s="5">
        <f t="shared" si="17"/>
        <v>610.60745380769959</v>
      </c>
      <c r="AJ1035" s="5">
        <f t="shared" si="17"/>
        <v>888.31633885812209</v>
      </c>
      <c r="AK1035" s="5">
        <f t="shared" si="17"/>
        <v>1315.9926979922536</v>
      </c>
    </row>
    <row r="1036" spans="2:37" x14ac:dyDescent="0.4">
      <c r="B1036" s="1">
        <v>1.41E-3</v>
      </c>
      <c r="C1036" s="1">
        <v>3.38802</v>
      </c>
      <c r="D1036" s="1">
        <v>0.05</v>
      </c>
      <c r="E1036" s="1">
        <v>292.95</v>
      </c>
      <c r="F1036" s="1">
        <v>-2.002E-2</v>
      </c>
      <c r="G1036" s="1">
        <v>25.817871483699999</v>
      </c>
      <c r="H1036" s="1">
        <v>30.349375569100001</v>
      </c>
      <c r="I1036" s="2">
        <v>2.2611178728999999</v>
      </c>
      <c r="J1036" s="2">
        <v>4.0073964681999996</v>
      </c>
      <c r="K1036" s="2">
        <v>5.637228629</v>
      </c>
      <c r="L1036" s="1">
        <v>1181.2951652669999</v>
      </c>
      <c r="M1036" s="2">
        <v>1491.9515337181999</v>
      </c>
      <c r="N1036" s="1">
        <v>1731.6613202855001</v>
      </c>
      <c r="O1036" s="1">
        <v>237.36633627379999</v>
      </c>
      <c r="P1036" s="1">
        <v>464.62310519710002</v>
      </c>
      <c r="Q1036" s="1">
        <v>39.837025597599997</v>
      </c>
      <c r="R1036" s="1">
        <v>28.8202816306</v>
      </c>
      <c r="S1036" s="1">
        <v>15.877711389</v>
      </c>
      <c r="T1036" s="1">
        <v>7.2088422000000001E-3</v>
      </c>
      <c r="U1036" s="1">
        <v>2.26435093E-2</v>
      </c>
      <c r="V1036" s="1">
        <v>3.6501998000000001E-2</v>
      </c>
      <c r="W1036" s="1">
        <v>0.35032002740000001</v>
      </c>
      <c r="X1036" s="1">
        <v>6.8266107600000001E-2</v>
      </c>
      <c r="Y1036" s="1">
        <v>2.77821678E-2</v>
      </c>
      <c r="Z1036" s="1">
        <v>4.6131869200000002E-2</v>
      </c>
      <c r="AA1036" s="1">
        <v>2.8949010000000001E-2</v>
      </c>
      <c r="AB1036" s="1">
        <v>3094.3352931120999</v>
      </c>
      <c r="AC1036" s="1">
        <v>1257.5255533582001</v>
      </c>
      <c r="AD1036" s="1">
        <v>1720.5045449598999</v>
      </c>
      <c r="AE1036" s="1">
        <v>1751.3900738832999</v>
      </c>
      <c r="AF1036" s="1">
        <v>5.1481433299999997E-2</v>
      </c>
      <c r="AG1036" s="1">
        <v>0.1119765672</v>
      </c>
      <c r="AH1036" s="1">
        <v>0.24355871209999999</v>
      </c>
      <c r="AI1036" s="5">
        <f t="shared" si="17"/>
        <v>554.59866913943665</v>
      </c>
      <c r="AJ1036" s="5">
        <f t="shared" si="17"/>
        <v>700.44672944516435</v>
      </c>
      <c r="AK1036" s="5">
        <f t="shared" si="17"/>
        <v>812.98653534530524</v>
      </c>
    </row>
    <row r="1037" spans="2:37" x14ac:dyDescent="0.4">
      <c r="B1037" s="1">
        <v>1.41E-3</v>
      </c>
      <c r="C1037" s="1">
        <v>3.38802</v>
      </c>
      <c r="D1037" s="1">
        <v>0.05</v>
      </c>
      <c r="E1037" s="1">
        <v>292.95</v>
      </c>
      <c r="F1037" s="1">
        <v>-1.6889999999999999E-2</v>
      </c>
      <c r="G1037" s="1">
        <v>25.872996826200001</v>
      </c>
      <c r="H1037" s="1">
        <v>30.3934967864</v>
      </c>
      <c r="I1037" s="2">
        <v>2.2784278713999999</v>
      </c>
      <c r="J1037" s="2">
        <v>4.1389571617999996</v>
      </c>
      <c r="K1037" s="2">
        <v>6.0691526126999999</v>
      </c>
      <c r="L1037" s="1">
        <v>1197.0560954099001</v>
      </c>
      <c r="M1037" s="2">
        <v>1574.0017376962001</v>
      </c>
      <c r="N1037" s="1">
        <v>1938.8607497424</v>
      </c>
      <c r="O1037" s="1">
        <v>237.23565583920001</v>
      </c>
      <c r="P1037" s="1">
        <v>463.34803176050002</v>
      </c>
      <c r="Q1037" s="1">
        <v>44.357477232999997</v>
      </c>
      <c r="R1037" s="1">
        <v>37.172468349399999</v>
      </c>
      <c r="S1037" s="1">
        <v>23.544546694600001</v>
      </c>
      <c r="T1037" s="1">
        <v>7.3196392999999998E-3</v>
      </c>
      <c r="U1037" s="1">
        <v>2.4154662600000001E-2</v>
      </c>
      <c r="V1037" s="1">
        <v>4.0815672999999997E-2</v>
      </c>
      <c r="W1037" s="1">
        <v>0.35032002740000001</v>
      </c>
      <c r="X1037" s="1">
        <v>8.8155570200000005E-2</v>
      </c>
      <c r="Y1037" s="1">
        <v>4.1290810800000001E-2</v>
      </c>
      <c r="Z1037" s="1">
        <v>4.6129736099999999E-2</v>
      </c>
      <c r="AA1037" s="1">
        <v>2.8847390000000001E-2</v>
      </c>
      <c r="AB1037" s="1">
        <v>3086.2499770036002</v>
      </c>
      <c r="AC1037" s="1">
        <v>1366.4819530029999</v>
      </c>
      <c r="AD1037" s="1">
        <v>2028.4624903429999</v>
      </c>
      <c r="AE1037" s="1">
        <v>2064.3041673186999</v>
      </c>
      <c r="AF1037" s="1">
        <v>5.1481433299999997E-2</v>
      </c>
      <c r="AG1037" s="1">
        <v>0.1119765672</v>
      </c>
      <c r="AH1037" s="1">
        <v>0.24355871209999999</v>
      </c>
      <c r="AI1037" s="5">
        <f t="shared" si="17"/>
        <v>561.9981668591081</v>
      </c>
      <c r="AJ1037" s="5">
        <f t="shared" si="17"/>
        <v>738.96795197004701</v>
      </c>
      <c r="AK1037" s="5">
        <f t="shared" si="17"/>
        <v>910.26326278985925</v>
      </c>
    </row>
    <row r="1038" spans="2:37" x14ac:dyDescent="0.4">
      <c r="B1038" s="1">
        <v>1.41E-3</v>
      </c>
      <c r="C1038" s="1">
        <v>3.38802</v>
      </c>
      <c r="D1038" s="1">
        <v>0.05</v>
      </c>
      <c r="E1038" s="1">
        <v>292.95</v>
      </c>
      <c r="F1038" s="1">
        <v>-1.52E-2</v>
      </c>
      <c r="G1038" s="1">
        <v>25.891118600199999</v>
      </c>
      <c r="H1038" s="1">
        <v>30.401785433400001</v>
      </c>
      <c r="I1038" s="2">
        <v>2.2881228968</v>
      </c>
      <c r="J1038" s="2">
        <v>4.2155460581000002</v>
      </c>
      <c r="K1038" s="2">
        <v>6.3349200801999999</v>
      </c>
      <c r="L1038" s="1">
        <v>1206.0354718438</v>
      </c>
      <c r="M1038" s="2">
        <v>1624.4473088282</v>
      </c>
      <c r="N1038" s="1">
        <v>2080.5514904801998</v>
      </c>
      <c r="O1038" s="1">
        <v>237.16077773449999</v>
      </c>
      <c r="P1038" s="1">
        <v>462.57476778709997</v>
      </c>
      <c r="Q1038" s="1">
        <v>47.007179789399999</v>
      </c>
      <c r="R1038" s="1">
        <v>42.643686520000003</v>
      </c>
      <c r="S1038" s="1">
        <v>29.118403616399998</v>
      </c>
      <c r="T1038" s="1">
        <v>7.3820639999999998E-3</v>
      </c>
      <c r="U1038" s="1">
        <v>2.50568683E-2</v>
      </c>
      <c r="V1038" s="1">
        <v>4.3519594799999999E-2</v>
      </c>
      <c r="W1038" s="1">
        <v>0.35032002740000001</v>
      </c>
      <c r="X1038" s="1">
        <v>0.1012061158</v>
      </c>
      <c r="Y1038" s="1">
        <v>5.1141038899999998E-2</v>
      </c>
      <c r="Z1038" s="1">
        <v>4.6129051400000003E-2</v>
      </c>
      <c r="AA1038" s="1">
        <v>2.8784243099999999E-2</v>
      </c>
      <c r="AB1038" s="1">
        <v>3081.1248152620001</v>
      </c>
      <c r="AC1038" s="1">
        <v>1433.1281481485</v>
      </c>
      <c r="AD1038" s="1">
        <v>2237.7592710075</v>
      </c>
      <c r="AE1038" s="1">
        <v>2285.6745971011001</v>
      </c>
      <c r="AF1038" s="1">
        <v>5.1481433299999997E-2</v>
      </c>
      <c r="AG1038" s="1">
        <v>0.1119765672</v>
      </c>
      <c r="AH1038" s="1">
        <v>0.24355871209999999</v>
      </c>
      <c r="AI1038" s="5">
        <f t="shared" si="17"/>
        <v>566.21383654638498</v>
      </c>
      <c r="AJ1038" s="5">
        <f t="shared" si="17"/>
        <v>762.65131869868549</v>
      </c>
      <c r="AK1038" s="5">
        <f t="shared" si="17"/>
        <v>976.78473731464783</v>
      </c>
    </row>
    <row r="1039" spans="2:37" x14ac:dyDescent="0.4">
      <c r="B1039" s="1">
        <v>1.41E-3</v>
      </c>
      <c r="C1039" s="1">
        <v>3.38802</v>
      </c>
      <c r="D1039" s="1">
        <v>0.05</v>
      </c>
      <c r="E1039" s="1">
        <v>292.95</v>
      </c>
      <c r="F1039" s="1">
        <v>-1.3339999999999999E-2</v>
      </c>
      <c r="G1039" s="1">
        <v>25.9005640094</v>
      </c>
      <c r="H1039" s="1">
        <v>30.396923849699998</v>
      </c>
      <c r="I1039" s="2">
        <v>2.2990852358999998</v>
      </c>
      <c r="J1039" s="2">
        <v>4.3045902492000003</v>
      </c>
      <c r="K1039" s="2">
        <v>6.6561555820000002</v>
      </c>
      <c r="L1039" s="1">
        <v>1216.3200016352</v>
      </c>
      <c r="M1039" s="2">
        <v>1685.6575915438</v>
      </c>
      <c r="N1039" s="1">
        <v>2267.643260289</v>
      </c>
      <c r="O1039" s="1">
        <v>237.07486964649999</v>
      </c>
      <c r="P1039" s="1">
        <v>461.64817538480003</v>
      </c>
      <c r="Q1039" s="1">
        <v>50.106112219700002</v>
      </c>
      <c r="R1039" s="1">
        <v>49.596256892900001</v>
      </c>
      <c r="S1039" s="1">
        <v>36.781067460099997</v>
      </c>
      <c r="T1039" s="1">
        <v>7.4529679999999999E-3</v>
      </c>
      <c r="U1039" s="1">
        <v>2.6126591099999999E-2</v>
      </c>
      <c r="V1039" s="1">
        <v>4.6843039900000001E-2</v>
      </c>
      <c r="W1039" s="1">
        <v>0.35032002740000001</v>
      </c>
      <c r="X1039" s="1">
        <v>0.11781346600000001</v>
      </c>
      <c r="Y1039" s="1">
        <v>6.4719071099999997E-2</v>
      </c>
      <c r="Z1039" s="1">
        <v>4.6128705499999999E-2</v>
      </c>
      <c r="AA1039" s="1">
        <v>2.8707224600000001E-2</v>
      </c>
      <c r="AB1039" s="1">
        <v>3074.7506026425999</v>
      </c>
      <c r="AC1039" s="1">
        <v>1513.6887438746</v>
      </c>
      <c r="AD1039" s="1">
        <v>2512.7817591787002</v>
      </c>
      <c r="AE1039" s="1">
        <v>2578.7121754084001</v>
      </c>
      <c r="AF1039" s="1">
        <v>5.1481433299999997E-2</v>
      </c>
      <c r="AG1039" s="1">
        <v>0.1119765672</v>
      </c>
      <c r="AH1039" s="1">
        <v>0.24355871209999999</v>
      </c>
      <c r="AI1039" s="5">
        <f t="shared" si="17"/>
        <v>571.04225428882637</v>
      </c>
      <c r="AJ1039" s="5">
        <f t="shared" si="17"/>
        <v>791.38854063089207</v>
      </c>
      <c r="AK1039" s="5">
        <f t="shared" si="17"/>
        <v>1064.6212489619718</v>
      </c>
    </row>
    <row r="1040" spans="2:37" x14ac:dyDescent="0.4">
      <c r="B1040" s="1">
        <v>1.41E-3</v>
      </c>
      <c r="C1040" s="1">
        <v>3.38802</v>
      </c>
      <c r="D1040" s="1">
        <v>0.05</v>
      </c>
      <c r="E1040" s="1">
        <v>292.95</v>
      </c>
      <c r="F1040" s="1">
        <v>-1.055E-2</v>
      </c>
      <c r="G1040" s="1">
        <v>25.892389542899998</v>
      </c>
      <c r="H1040" s="1">
        <v>30.3598778243</v>
      </c>
      <c r="I1040" s="2">
        <v>2.3161205368000002</v>
      </c>
      <c r="J1040" s="2">
        <v>4.4479427298000003</v>
      </c>
      <c r="K1040" s="2">
        <v>7.1982844736000002</v>
      </c>
      <c r="L1040" s="1">
        <v>1232.5788086304999</v>
      </c>
      <c r="M1040" s="2">
        <v>1790.1926361870001</v>
      </c>
      <c r="N1040" s="1">
        <v>2626.9474776896</v>
      </c>
      <c r="O1040" s="1">
        <v>236.93923330409999</v>
      </c>
      <c r="P1040" s="1">
        <v>460.09715450840002</v>
      </c>
      <c r="Q1040" s="1">
        <v>55.140401284100001</v>
      </c>
      <c r="R1040" s="1">
        <v>62.195544782900001</v>
      </c>
      <c r="S1040" s="1">
        <v>52.188427219799998</v>
      </c>
      <c r="T1040" s="1">
        <v>7.5638242000000003E-3</v>
      </c>
      <c r="U1040" s="1">
        <v>2.7895714299999999E-2</v>
      </c>
      <c r="V1040" s="1">
        <v>5.2600644299999999E-2</v>
      </c>
      <c r="W1040" s="1">
        <v>0.35032002740000001</v>
      </c>
      <c r="X1040" s="1">
        <v>0.14797120010000001</v>
      </c>
      <c r="Y1040" s="1">
        <v>9.2135366699999999E-2</v>
      </c>
      <c r="Z1040" s="1">
        <v>4.6129032200000003E-2</v>
      </c>
      <c r="AA1040" s="1">
        <v>2.8575301300000001E-2</v>
      </c>
      <c r="AB1040" s="1">
        <v>3063.4904114562</v>
      </c>
      <c r="AC1040" s="1">
        <v>1650.584179837</v>
      </c>
      <c r="AD1040" s="1">
        <v>3037.4620525096002</v>
      </c>
      <c r="AE1040" s="1">
        <v>3143.7835244505</v>
      </c>
      <c r="AF1040" s="1">
        <v>5.1481433299999997E-2</v>
      </c>
      <c r="AG1040" s="1">
        <v>0.1119765672</v>
      </c>
      <c r="AH1040" s="1">
        <v>0.24355871209999999</v>
      </c>
      <c r="AI1040" s="5">
        <f t="shared" si="17"/>
        <v>578.67549700962445</v>
      </c>
      <c r="AJ1040" s="5">
        <f t="shared" si="17"/>
        <v>840.46602637887327</v>
      </c>
      <c r="AK1040" s="5">
        <f t="shared" si="17"/>
        <v>1233.3086749716433</v>
      </c>
    </row>
    <row r="1041" spans="2:37" x14ac:dyDescent="0.4">
      <c r="B1041" s="1">
        <v>1.41E-3</v>
      </c>
      <c r="C1041" s="1">
        <v>3.38802</v>
      </c>
      <c r="D1041" s="1">
        <v>0.05</v>
      </c>
      <c r="E1041" s="1">
        <v>360</v>
      </c>
      <c r="F1041" s="1">
        <v>-2.002E-2</v>
      </c>
      <c r="G1041" s="1">
        <v>24.490673581599999</v>
      </c>
      <c r="H1041" s="1">
        <v>28.8549212631</v>
      </c>
      <c r="I1041" s="2">
        <v>2.1381789905000002</v>
      </c>
      <c r="J1041" s="2">
        <v>3.7815084277</v>
      </c>
      <c r="K1041" s="2">
        <v>5.3281975971</v>
      </c>
      <c r="L1041" s="1">
        <v>1119.1082633256999</v>
      </c>
      <c r="M1041" s="2">
        <v>1404.0614409715999</v>
      </c>
      <c r="N1041" s="1">
        <v>1613.4596643048999</v>
      </c>
      <c r="O1041" s="1">
        <v>237.6110271778</v>
      </c>
      <c r="P1041" s="1">
        <v>466.2231774242</v>
      </c>
      <c r="Q1041" s="1">
        <v>39.847483415799999</v>
      </c>
      <c r="R1041" s="1">
        <v>28.846310222500001</v>
      </c>
      <c r="S1041" s="1">
        <v>15.9023011547</v>
      </c>
      <c r="T1041" s="1">
        <v>6.4462512000000001E-3</v>
      </c>
      <c r="U1041" s="1">
        <v>2.0162726400000001E-2</v>
      </c>
      <c r="V1041" s="1">
        <v>3.2641082799999999E-2</v>
      </c>
      <c r="W1041" s="1">
        <v>0.35032002740000001</v>
      </c>
      <c r="X1041" s="1">
        <v>6.8266107600000001E-2</v>
      </c>
      <c r="Y1041" s="1">
        <v>2.77821678E-2</v>
      </c>
      <c r="Z1041" s="1">
        <v>4.6170506E-2</v>
      </c>
      <c r="AA1041" s="1">
        <v>2.9021191500000001E-2</v>
      </c>
      <c r="AB1041" s="1">
        <v>3104.1961251135999</v>
      </c>
      <c r="AC1041" s="1">
        <v>1257.8216821388</v>
      </c>
      <c r="AD1041" s="1">
        <v>1721.4300562292001</v>
      </c>
      <c r="AE1041" s="1">
        <v>1754.0560473853</v>
      </c>
      <c r="AF1041" s="1">
        <v>5.1481433299999997E-2</v>
      </c>
      <c r="AG1041" s="1">
        <v>0.1119765672</v>
      </c>
      <c r="AH1041" s="1">
        <v>0.24355871209999999</v>
      </c>
      <c r="AI1041" s="5">
        <f t="shared" si="17"/>
        <v>525.40294052849765</v>
      </c>
      <c r="AJ1041" s="5">
        <f t="shared" si="17"/>
        <v>659.18377510403752</v>
      </c>
      <c r="AK1041" s="5">
        <f t="shared" si="17"/>
        <v>757.49280014314547</v>
      </c>
    </row>
    <row r="1042" spans="2:37" x14ac:dyDescent="0.4">
      <c r="B1042" s="1">
        <v>1.41E-3</v>
      </c>
      <c r="C1042" s="1">
        <v>3.38802</v>
      </c>
      <c r="D1042" s="1">
        <v>0.05</v>
      </c>
      <c r="E1042" s="1">
        <v>360</v>
      </c>
      <c r="F1042" s="1">
        <v>-1.6889999999999999E-2</v>
      </c>
      <c r="G1042" s="1">
        <v>24.5899011835</v>
      </c>
      <c r="H1042" s="1">
        <v>28.954413574499998</v>
      </c>
      <c r="I1042" s="2">
        <v>2.1563315695999998</v>
      </c>
      <c r="J1042" s="2">
        <v>3.9177804151000002</v>
      </c>
      <c r="K1042" s="2">
        <v>5.7667348474000004</v>
      </c>
      <c r="L1042" s="1">
        <v>1134.7681073447</v>
      </c>
      <c r="M1042" s="2">
        <v>1483.7204081980001</v>
      </c>
      <c r="N1042" s="1">
        <v>1808.6085577329</v>
      </c>
      <c r="O1042" s="1">
        <v>237.48257809590001</v>
      </c>
      <c r="P1042" s="1">
        <v>464.97313940930002</v>
      </c>
      <c r="Q1042" s="1">
        <v>44.369520756500002</v>
      </c>
      <c r="R1042" s="1">
        <v>37.207040100299999</v>
      </c>
      <c r="S1042" s="1">
        <v>23.5824116382</v>
      </c>
      <c r="T1042" s="1">
        <v>6.5561698E-3</v>
      </c>
      <c r="U1042" s="1">
        <v>2.1642094800000001E-2</v>
      </c>
      <c r="V1042" s="1">
        <v>3.6828066600000001E-2</v>
      </c>
      <c r="W1042" s="1">
        <v>0.35032002740000001</v>
      </c>
      <c r="X1042" s="1">
        <v>8.8155570200000005E-2</v>
      </c>
      <c r="Y1042" s="1">
        <v>4.1290810800000001E-2</v>
      </c>
      <c r="Z1042" s="1">
        <v>4.6167420000000001E-2</v>
      </c>
      <c r="AA1042" s="1">
        <v>2.8922579600000001E-2</v>
      </c>
      <c r="AB1042" s="1">
        <v>3096.4270818696</v>
      </c>
      <c r="AC1042" s="1">
        <v>1366.8429329982</v>
      </c>
      <c r="AD1042" s="1">
        <v>2029.7740533376</v>
      </c>
      <c r="AE1042" s="1">
        <v>2065.6931703148998</v>
      </c>
      <c r="AF1042" s="1">
        <v>5.1481433299999997E-2</v>
      </c>
      <c r="AG1042" s="1">
        <v>0.1119765672</v>
      </c>
      <c r="AH1042" s="1">
        <v>0.24355871209999999</v>
      </c>
      <c r="AI1042" s="5">
        <f t="shared" si="17"/>
        <v>532.75497997403761</v>
      </c>
      <c r="AJ1042" s="5">
        <f t="shared" si="17"/>
        <v>696.58235126666671</v>
      </c>
      <c r="AK1042" s="5">
        <f t="shared" si="17"/>
        <v>849.11199893563378</v>
      </c>
    </row>
    <row r="1043" spans="2:37" x14ac:dyDescent="0.4">
      <c r="B1043" s="1">
        <v>1.41E-3</v>
      </c>
      <c r="C1043" s="1">
        <v>3.38802</v>
      </c>
      <c r="D1043" s="1">
        <v>0.05</v>
      </c>
      <c r="E1043" s="1">
        <v>360</v>
      </c>
      <c r="F1043" s="1">
        <v>-1.52E-2</v>
      </c>
      <c r="G1043" s="1">
        <v>24.632627498600002</v>
      </c>
      <c r="H1043" s="1">
        <v>28.993588074000002</v>
      </c>
      <c r="I1043" s="2">
        <v>2.1664957332000001</v>
      </c>
      <c r="J1043" s="2">
        <v>3.9970839318000002</v>
      </c>
      <c r="K1043" s="2">
        <v>6.0367315248000004</v>
      </c>
      <c r="L1043" s="1">
        <v>1143.6912981439</v>
      </c>
      <c r="M1043" s="2">
        <v>1532.7501359943001</v>
      </c>
      <c r="N1043" s="1">
        <v>1942.3176139462</v>
      </c>
      <c r="O1043" s="1">
        <v>237.40885572139999</v>
      </c>
      <c r="P1043" s="1">
        <v>464.21359261570001</v>
      </c>
      <c r="Q1043" s="1">
        <v>47.020162445399997</v>
      </c>
      <c r="R1043" s="1">
        <v>42.684005601599999</v>
      </c>
      <c r="S1043" s="1">
        <v>29.166238052400001</v>
      </c>
      <c r="T1043" s="1">
        <v>6.6181223000000003E-3</v>
      </c>
      <c r="U1043" s="1">
        <v>2.2527118700000001E-2</v>
      </c>
      <c r="V1043" s="1">
        <v>3.9461809700000003E-2</v>
      </c>
      <c r="W1043" s="1">
        <v>0.35032002740000001</v>
      </c>
      <c r="X1043" s="1">
        <v>0.1012061158</v>
      </c>
      <c r="Y1043" s="1">
        <v>5.1141038899999998E-2</v>
      </c>
      <c r="Z1043" s="1">
        <v>4.6166194200000003E-2</v>
      </c>
      <c r="AA1043" s="1">
        <v>2.8861113099999999E-2</v>
      </c>
      <c r="AB1043" s="1">
        <v>3091.4910336726002</v>
      </c>
      <c r="AC1043" s="1">
        <v>1433.5303834413</v>
      </c>
      <c r="AD1043" s="1">
        <v>2239.3532263757002</v>
      </c>
      <c r="AE1043" s="1">
        <v>2287.3754804646001</v>
      </c>
      <c r="AF1043" s="1">
        <v>5.1481433299999997E-2</v>
      </c>
      <c r="AG1043" s="1">
        <v>0.1119765672</v>
      </c>
      <c r="AH1043" s="1">
        <v>0.24355871209999999</v>
      </c>
      <c r="AI1043" s="5">
        <f t="shared" si="17"/>
        <v>536.94427142906102</v>
      </c>
      <c r="AJ1043" s="5">
        <f t="shared" si="17"/>
        <v>719.60100281422547</v>
      </c>
      <c r="AK1043" s="5">
        <f t="shared" si="17"/>
        <v>911.88620373061042</v>
      </c>
    </row>
    <row r="1044" spans="2:37" x14ac:dyDescent="0.4">
      <c r="B1044" s="1">
        <v>1.41E-3</v>
      </c>
      <c r="C1044" s="1">
        <v>3.38802</v>
      </c>
      <c r="D1044" s="1">
        <v>0.05</v>
      </c>
      <c r="E1044" s="1">
        <v>360</v>
      </c>
      <c r="F1044" s="1">
        <v>-1.3339999999999999E-2</v>
      </c>
      <c r="G1044" s="1">
        <v>24.669584304800001</v>
      </c>
      <c r="H1044" s="1">
        <v>29.023258477599999</v>
      </c>
      <c r="I1044" s="2">
        <v>2.1779860967000002</v>
      </c>
      <c r="J1044" s="2">
        <v>4.0892541983999999</v>
      </c>
      <c r="K1044" s="2">
        <v>6.3631842817999997</v>
      </c>
      <c r="L1044" s="1">
        <v>1153.9126500432001</v>
      </c>
      <c r="M1044" s="2">
        <v>1592.2907912753999</v>
      </c>
      <c r="N1044" s="1">
        <v>2119.1376019069999</v>
      </c>
      <c r="O1044" s="1">
        <v>237.32418212109999</v>
      </c>
      <c r="P1044" s="1">
        <v>463.30221885909998</v>
      </c>
      <c r="Q1044" s="1">
        <v>50.120201586900002</v>
      </c>
      <c r="R1044" s="1">
        <v>49.644033907999997</v>
      </c>
      <c r="S1044" s="1">
        <v>36.842963562400001</v>
      </c>
      <c r="T1044" s="1">
        <v>6.6885089999999996E-3</v>
      </c>
      <c r="U1044" s="1">
        <v>2.35780199E-2</v>
      </c>
      <c r="V1044" s="1">
        <v>4.2707246099999999E-2</v>
      </c>
      <c r="W1044" s="1">
        <v>0.35032002740000001</v>
      </c>
      <c r="X1044" s="1">
        <v>0.11781346600000001</v>
      </c>
      <c r="Y1044" s="1">
        <v>6.4719071099999997E-2</v>
      </c>
      <c r="Z1044" s="1">
        <v>4.6165236200000001E-2</v>
      </c>
      <c r="AA1044" s="1">
        <v>2.8785982099999999E-2</v>
      </c>
      <c r="AB1044" s="1">
        <v>3085.3408600252001</v>
      </c>
      <c r="AC1044" s="1">
        <v>1514.1423600774001</v>
      </c>
      <c r="AD1044" s="1">
        <v>2514.7680448032002</v>
      </c>
      <c r="AE1044" s="1">
        <v>2580.8510557709001</v>
      </c>
      <c r="AF1044" s="1">
        <v>5.1481433299999997E-2</v>
      </c>
      <c r="AG1044" s="1">
        <v>0.1119765672</v>
      </c>
      <c r="AH1044" s="1">
        <v>0.24355871209999999</v>
      </c>
      <c r="AI1044" s="5">
        <f t="shared" si="17"/>
        <v>541.74302818929584</v>
      </c>
      <c r="AJ1044" s="5">
        <f t="shared" si="17"/>
        <v>747.5543621011268</v>
      </c>
      <c r="AK1044" s="5">
        <f t="shared" si="17"/>
        <v>994.90028258544601</v>
      </c>
    </row>
    <row r="1045" spans="2:37" x14ac:dyDescent="0.4">
      <c r="B1045" s="1">
        <v>1.41E-3</v>
      </c>
      <c r="C1045" s="1">
        <v>3.38802</v>
      </c>
      <c r="D1045" s="1">
        <v>0.05</v>
      </c>
      <c r="E1045" s="1">
        <v>360</v>
      </c>
      <c r="F1045" s="1">
        <v>-1.055E-2</v>
      </c>
      <c r="G1045" s="1">
        <v>24.7031899057</v>
      </c>
      <c r="H1045" s="1">
        <v>29.038651979600001</v>
      </c>
      <c r="I1045" s="2">
        <v>2.1958367334000002</v>
      </c>
      <c r="J1045" s="2">
        <v>4.2375641280999998</v>
      </c>
      <c r="K1045" s="2">
        <v>6.9142572903000001</v>
      </c>
      <c r="L1045" s="1">
        <v>1170.0739818454001</v>
      </c>
      <c r="M1045" s="2">
        <v>1694.0812704227999</v>
      </c>
      <c r="N1045" s="1">
        <v>2459.4132846316002</v>
      </c>
      <c r="O1045" s="1">
        <v>237.1903297417</v>
      </c>
      <c r="P1045" s="1">
        <v>461.77421518749998</v>
      </c>
      <c r="Q1045" s="1">
        <v>55.156306771099999</v>
      </c>
      <c r="R1045" s="1">
        <v>62.257237087900002</v>
      </c>
      <c r="S1045" s="1">
        <v>52.279622775500002</v>
      </c>
      <c r="T1045" s="1">
        <v>6.7985954999999999E-3</v>
      </c>
      <c r="U1045" s="1">
        <v>2.5319299100000001E-2</v>
      </c>
      <c r="V1045" s="1">
        <v>4.8347792299999998E-2</v>
      </c>
      <c r="W1045" s="1">
        <v>0.35032002740000001</v>
      </c>
      <c r="X1045" s="1">
        <v>0.14797120010000001</v>
      </c>
      <c r="Y1045" s="1">
        <v>9.2135366699999999E-2</v>
      </c>
      <c r="Z1045" s="1">
        <v>4.6164620500000003E-2</v>
      </c>
      <c r="AA1045" s="1">
        <v>2.8656949300000002E-2</v>
      </c>
      <c r="AB1045" s="1">
        <v>3074.4511718955</v>
      </c>
      <c r="AC1045" s="1">
        <v>1651.1287015184</v>
      </c>
      <c r="AD1045" s="1">
        <v>3040.2542642939002</v>
      </c>
      <c r="AE1045" s="1">
        <v>3146.8360173390001</v>
      </c>
      <c r="AF1045" s="1">
        <v>5.1481433299999997E-2</v>
      </c>
      <c r="AG1045" s="1">
        <v>0.1119765672</v>
      </c>
      <c r="AH1045" s="1">
        <v>0.24355871209999999</v>
      </c>
      <c r="AI1045" s="5">
        <f t="shared" si="17"/>
        <v>549.33050790863854</v>
      </c>
      <c r="AJ1045" s="5">
        <f t="shared" si="17"/>
        <v>795.34331944732389</v>
      </c>
      <c r="AK1045" s="5">
        <f t="shared" si="17"/>
        <v>1154.6541242401879</v>
      </c>
    </row>
    <row r="1046" spans="2:37" x14ac:dyDescent="0.4">
      <c r="B1046" s="1">
        <v>1.41E-3</v>
      </c>
      <c r="C1046" s="1">
        <v>3.38802</v>
      </c>
      <c r="D1046" s="1">
        <v>0.05</v>
      </c>
      <c r="E1046" s="1">
        <v>394.35</v>
      </c>
      <c r="F1046" s="1">
        <v>-2.002E-2</v>
      </c>
      <c r="G1046" s="1">
        <v>23.880587351599999</v>
      </c>
      <c r="H1046" s="1">
        <v>28.16696112</v>
      </c>
      <c r="I1046" s="2">
        <v>2.0845753840999999</v>
      </c>
      <c r="J1046" s="2">
        <v>3.6771646672</v>
      </c>
      <c r="K1046" s="2">
        <v>5.1817906203000001</v>
      </c>
      <c r="L1046" s="1">
        <v>1091.9903479161001</v>
      </c>
      <c r="M1046" s="2">
        <v>1364.5688019208001</v>
      </c>
      <c r="N1046" s="1">
        <v>1560.0555512702001</v>
      </c>
      <c r="O1046" s="1">
        <v>237.71453088269999</v>
      </c>
      <c r="P1046" s="1">
        <v>466.9303540651</v>
      </c>
      <c r="Q1046" s="1">
        <v>39.852039111099998</v>
      </c>
      <c r="R1046" s="1">
        <v>28.8577445074</v>
      </c>
      <c r="S1046" s="1">
        <v>15.9133245238</v>
      </c>
      <c r="T1046" s="1">
        <v>6.1270908999999998E-3</v>
      </c>
      <c r="U1046" s="1">
        <v>1.9065371399999999E-2</v>
      </c>
      <c r="V1046" s="1">
        <v>3.0901333E-2</v>
      </c>
      <c r="W1046" s="1">
        <v>0.35032002740000001</v>
      </c>
      <c r="X1046" s="1">
        <v>6.8266107600000001E-2</v>
      </c>
      <c r="Y1046" s="1">
        <v>2.77821678E-2</v>
      </c>
      <c r="Z1046" s="1">
        <v>4.6187714400000003E-2</v>
      </c>
      <c r="AA1046" s="1">
        <v>2.90543209E-2</v>
      </c>
      <c r="AB1046" s="1">
        <v>3108.5317173143999</v>
      </c>
      <c r="AC1046" s="1">
        <v>1257.9512633541001</v>
      </c>
      <c r="AD1046" s="1">
        <v>1721.8406737570999</v>
      </c>
      <c r="AE1046" s="1">
        <v>1755.3553601977001</v>
      </c>
      <c r="AF1046" s="1">
        <v>5.1481433299999997E-2</v>
      </c>
      <c r="AG1046" s="1">
        <v>0.1119765672</v>
      </c>
      <c r="AH1046" s="1">
        <v>0.24355871209999999</v>
      </c>
      <c r="AI1046" s="5">
        <f t="shared" si="17"/>
        <v>512.67152484323947</v>
      </c>
      <c r="AJ1046" s="5">
        <f t="shared" si="17"/>
        <v>640.6426300097653</v>
      </c>
      <c r="AK1046" s="5">
        <f t="shared" si="17"/>
        <v>732.42044660572776</v>
      </c>
    </row>
    <row r="1047" spans="2:37" x14ac:dyDescent="0.4">
      <c r="B1047" s="1">
        <v>1.41E-3</v>
      </c>
      <c r="C1047" s="1">
        <v>3.38802</v>
      </c>
      <c r="D1047" s="1">
        <v>0.05</v>
      </c>
      <c r="E1047" s="1">
        <v>394.35</v>
      </c>
      <c r="F1047" s="1">
        <v>-1.6889999999999999E-2</v>
      </c>
      <c r="G1047" s="1">
        <v>24.000959108100002</v>
      </c>
      <c r="H1047" s="1">
        <v>28.293097864100002</v>
      </c>
      <c r="I1047" s="2">
        <v>2.1031213128999999</v>
      </c>
      <c r="J1047" s="2">
        <v>3.8158159813000001</v>
      </c>
      <c r="K1047" s="2">
        <v>5.6237994417000001</v>
      </c>
      <c r="L1047" s="1">
        <v>1107.6103517749</v>
      </c>
      <c r="M1047" s="2">
        <v>1443.2104615271001</v>
      </c>
      <c r="N1047" s="1">
        <v>1749.8144538025999</v>
      </c>
      <c r="O1047" s="1">
        <v>237.5870363805</v>
      </c>
      <c r="P1047" s="1">
        <v>465.69168605430002</v>
      </c>
      <c r="Q1047" s="1">
        <v>44.374762244599999</v>
      </c>
      <c r="R1047" s="1">
        <v>37.222234673999999</v>
      </c>
      <c r="S1047" s="1">
        <v>23.599392940000001</v>
      </c>
      <c r="T1047" s="1">
        <v>6.2365982000000004E-3</v>
      </c>
      <c r="U1047" s="1">
        <v>2.0530236800000001E-2</v>
      </c>
      <c r="V1047" s="1">
        <v>3.5029923499999997E-2</v>
      </c>
      <c r="W1047" s="1">
        <v>0.35032002740000001</v>
      </c>
      <c r="X1047" s="1">
        <v>8.8155570200000005E-2</v>
      </c>
      <c r="Y1047" s="1">
        <v>4.1290810800000001E-2</v>
      </c>
      <c r="Z1047" s="1">
        <v>4.6184171500000003E-2</v>
      </c>
      <c r="AA1047" s="1">
        <v>2.8957072399999999E-2</v>
      </c>
      <c r="AB1047" s="1">
        <v>3100.9078618844001</v>
      </c>
      <c r="AC1047" s="1">
        <v>1367.0007420500001</v>
      </c>
      <c r="AD1047" s="1">
        <v>2030.3568210276001</v>
      </c>
      <c r="AE1047" s="1">
        <v>2066.3110258175998</v>
      </c>
      <c r="AF1047" s="1">
        <v>5.1481433299999997E-2</v>
      </c>
      <c r="AG1047" s="1">
        <v>0.1119765672</v>
      </c>
      <c r="AH1047" s="1">
        <v>0.24355871209999999</v>
      </c>
      <c r="AI1047" s="5">
        <f t="shared" si="17"/>
        <v>520.00485998821603</v>
      </c>
      <c r="AJ1047" s="5">
        <f t="shared" si="17"/>
        <v>677.56359696107984</v>
      </c>
      <c r="AK1047" s="5">
        <f t="shared" si="17"/>
        <v>821.50913324065732</v>
      </c>
    </row>
    <row r="1048" spans="2:37" x14ac:dyDescent="0.4">
      <c r="B1048" s="1">
        <v>1.41E-3</v>
      </c>
      <c r="C1048" s="1">
        <v>3.38802</v>
      </c>
      <c r="D1048" s="1">
        <v>0.05</v>
      </c>
      <c r="E1048" s="1">
        <v>394.35</v>
      </c>
      <c r="F1048" s="1">
        <v>-1.52E-2</v>
      </c>
      <c r="G1048" s="1">
        <v>24.0554604115</v>
      </c>
      <c r="H1048" s="1">
        <v>28.3471072239</v>
      </c>
      <c r="I1048" s="2">
        <v>2.1135043502999999</v>
      </c>
      <c r="J1048" s="2">
        <v>3.8964863872</v>
      </c>
      <c r="K1048" s="2">
        <v>5.8960073779000002</v>
      </c>
      <c r="L1048" s="1">
        <v>1116.5114004476</v>
      </c>
      <c r="M1048" s="2">
        <v>1491.6387476676</v>
      </c>
      <c r="N1048" s="1">
        <v>1879.9597932632</v>
      </c>
      <c r="O1048" s="1">
        <v>237.5138006521</v>
      </c>
      <c r="P1048" s="1">
        <v>464.93831292750002</v>
      </c>
      <c r="Q1048" s="1">
        <v>47.025808444299997</v>
      </c>
      <c r="R1048" s="1">
        <v>42.701728012700002</v>
      </c>
      <c r="S1048" s="1">
        <v>29.187690340100001</v>
      </c>
      <c r="T1048" s="1">
        <v>6.2983299E-3</v>
      </c>
      <c r="U1048" s="1">
        <v>2.1407474700000002E-2</v>
      </c>
      <c r="V1048" s="1">
        <v>3.7631569599999998E-2</v>
      </c>
      <c r="W1048" s="1">
        <v>0.35032002740000001</v>
      </c>
      <c r="X1048" s="1">
        <v>0.1012061158</v>
      </c>
      <c r="Y1048" s="1">
        <v>5.1141038899999998E-2</v>
      </c>
      <c r="Z1048" s="1">
        <v>4.6182686899999999E-2</v>
      </c>
      <c r="AA1048" s="1">
        <v>2.88963616E-2</v>
      </c>
      <c r="AB1048" s="1">
        <v>3096.0583046444999</v>
      </c>
      <c r="AC1048" s="1">
        <v>1433.7061227388999</v>
      </c>
      <c r="AD1048" s="1">
        <v>2240.0619539556001</v>
      </c>
      <c r="AE1048" s="1">
        <v>2288.1326748795</v>
      </c>
      <c r="AF1048" s="1">
        <v>5.1481433299999997E-2</v>
      </c>
      <c r="AG1048" s="1">
        <v>0.1119765672</v>
      </c>
      <c r="AH1048" s="1">
        <v>0.24355871209999999</v>
      </c>
      <c r="AI1048" s="5">
        <f t="shared" si="17"/>
        <v>524.18375607868541</v>
      </c>
      <c r="AJ1048" s="5">
        <f t="shared" si="17"/>
        <v>700.29988153408453</v>
      </c>
      <c r="AK1048" s="5">
        <f t="shared" si="17"/>
        <v>882.61023157896716</v>
      </c>
    </row>
    <row r="1049" spans="2:37" x14ac:dyDescent="0.4">
      <c r="B1049" s="1">
        <v>1.41E-3</v>
      </c>
      <c r="C1049" s="1">
        <v>3.38802</v>
      </c>
      <c r="D1049" s="1">
        <v>0.05</v>
      </c>
      <c r="E1049" s="1">
        <v>394.35</v>
      </c>
      <c r="F1049" s="1">
        <v>-1.3339999999999999E-2</v>
      </c>
      <c r="G1049" s="1">
        <v>24.105555644300001</v>
      </c>
      <c r="H1049" s="1">
        <v>28.393328739800001</v>
      </c>
      <c r="I1049" s="2">
        <v>2.125240942</v>
      </c>
      <c r="J1049" s="2">
        <v>3.9902270986000001</v>
      </c>
      <c r="K1049" s="2">
        <v>6.2251792117000004</v>
      </c>
      <c r="L1049" s="1">
        <v>1126.7078567174999</v>
      </c>
      <c r="M1049" s="2">
        <v>1550.4709516553</v>
      </c>
      <c r="N1049" s="1">
        <v>2052.2000165613999</v>
      </c>
      <c r="O1049" s="1">
        <v>237.42964120720001</v>
      </c>
      <c r="P1049" s="1">
        <v>464.03374138250001</v>
      </c>
      <c r="Q1049" s="1">
        <v>50.126322952800002</v>
      </c>
      <c r="R1049" s="1">
        <v>49.665034456000001</v>
      </c>
      <c r="S1049" s="1">
        <v>36.8707167751</v>
      </c>
      <c r="T1049" s="1">
        <v>6.3684752000000002E-3</v>
      </c>
      <c r="U1049" s="1">
        <v>2.2449896300000001E-2</v>
      </c>
      <c r="V1049" s="1">
        <v>4.0841570399999999E-2</v>
      </c>
      <c r="W1049" s="1">
        <v>0.35032002740000001</v>
      </c>
      <c r="X1049" s="1">
        <v>0.11781346600000001</v>
      </c>
      <c r="Y1049" s="1">
        <v>6.4719071099999997E-2</v>
      </c>
      <c r="Z1049" s="1">
        <v>4.6181437200000001E-2</v>
      </c>
      <c r="AA1049" s="1">
        <v>2.8822074E-2</v>
      </c>
      <c r="AB1049" s="1">
        <v>3090.0102423028002</v>
      </c>
      <c r="AC1049" s="1">
        <v>1514.3404082037</v>
      </c>
      <c r="AD1049" s="1">
        <v>2515.6517677035999</v>
      </c>
      <c r="AE1049" s="1">
        <v>2581.8039558543001</v>
      </c>
      <c r="AF1049" s="1">
        <v>5.1481433299999997E-2</v>
      </c>
      <c r="AG1049" s="1">
        <v>0.1119765672</v>
      </c>
      <c r="AH1049" s="1">
        <v>0.24355871209999999</v>
      </c>
      <c r="AI1049" s="5">
        <f t="shared" si="17"/>
        <v>528.97082475000002</v>
      </c>
      <c r="AJ1049" s="5">
        <f t="shared" si="17"/>
        <v>727.92063457995312</v>
      </c>
      <c r="AK1049" s="5">
        <f t="shared" si="17"/>
        <v>963.47418617906101</v>
      </c>
    </row>
    <row r="1050" spans="2:37" x14ac:dyDescent="0.4">
      <c r="B1050" s="1">
        <v>1.41E-3</v>
      </c>
      <c r="C1050" s="1">
        <v>3.38802</v>
      </c>
      <c r="D1050" s="1">
        <v>0.05</v>
      </c>
      <c r="E1050" s="1">
        <v>394.35</v>
      </c>
      <c r="F1050" s="1">
        <v>-1.055E-2</v>
      </c>
      <c r="G1050" s="1">
        <v>24.1590589266</v>
      </c>
      <c r="H1050" s="1">
        <v>28.433787141100002</v>
      </c>
      <c r="I1050" s="2">
        <v>2.1434715377</v>
      </c>
      <c r="J1050" s="2">
        <v>4.1410196491000004</v>
      </c>
      <c r="K1050" s="2">
        <v>6.7808922664000004</v>
      </c>
      <c r="L1050" s="1">
        <v>1142.8307821741</v>
      </c>
      <c r="M1050" s="2">
        <v>1651.0985922165</v>
      </c>
      <c r="N1050" s="1">
        <v>2384.0080536034998</v>
      </c>
      <c r="O1050" s="1">
        <v>237.29652103699999</v>
      </c>
      <c r="P1050" s="1">
        <v>462.5159272025</v>
      </c>
      <c r="Q1050" s="1">
        <v>55.1632053732</v>
      </c>
      <c r="R1050" s="1">
        <v>62.284348280800003</v>
      </c>
      <c r="S1050" s="1">
        <v>52.320485299799998</v>
      </c>
      <c r="T1050" s="1">
        <v>6.4782030000000001E-3</v>
      </c>
      <c r="U1050" s="1">
        <v>2.4178741699999999E-2</v>
      </c>
      <c r="V1050" s="1">
        <v>4.6429501900000003E-2</v>
      </c>
      <c r="W1050" s="1">
        <v>0.35032002740000001</v>
      </c>
      <c r="X1050" s="1">
        <v>0.14797120010000001</v>
      </c>
      <c r="Y1050" s="1">
        <v>9.2135366699999999E-2</v>
      </c>
      <c r="Z1050" s="1">
        <v>4.6180374099999998E-2</v>
      </c>
      <c r="AA1050" s="1">
        <v>2.8694320799999999E-2</v>
      </c>
      <c r="AB1050" s="1">
        <v>3079.2885880944</v>
      </c>
      <c r="AC1050" s="1">
        <v>1651.3661685037</v>
      </c>
      <c r="AD1050" s="1">
        <v>3041.4973167477001</v>
      </c>
      <c r="AE1050" s="1">
        <v>3148.1970257173002</v>
      </c>
      <c r="AF1050" s="1">
        <v>5.1481433299999997E-2</v>
      </c>
      <c r="AG1050" s="1">
        <v>0.1119765672</v>
      </c>
      <c r="AH1050" s="1">
        <v>0.24355871209999999</v>
      </c>
      <c r="AI1050" s="5">
        <f t="shared" si="17"/>
        <v>536.5402733211738</v>
      </c>
      <c r="AJ1050" s="5">
        <f t="shared" si="17"/>
        <v>775.16365831760572</v>
      </c>
      <c r="AK1050" s="5">
        <f t="shared" si="17"/>
        <v>1119.2526073255867</v>
      </c>
    </row>
    <row r="1051" spans="2:37" x14ac:dyDescent="0.4">
      <c r="B1051" s="1">
        <v>1.41E-3</v>
      </c>
      <c r="C1051" s="1">
        <v>3.38802</v>
      </c>
      <c r="D1051" s="1">
        <v>0.05</v>
      </c>
      <c r="E1051" s="1">
        <v>519.33000000000004</v>
      </c>
      <c r="F1051" s="1">
        <v>-2.002E-2</v>
      </c>
      <c r="G1051" s="1">
        <v>21.9785883252</v>
      </c>
      <c r="H1051" s="1">
        <v>26.013245132800002</v>
      </c>
      <c r="I1051" s="2">
        <v>1.928505007</v>
      </c>
      <c r="J1051" s="2">
        <v>3.3500106651000001</v>
      </c>
      <c r="K1051" s="2">
        <v>4.7055309859000003</v>
      </c>
      <c r="L1051" s="1">
        <v>1013.5088906843</v>
      </c>
      <c r="M1051" s="2">
        <v>1245.1504697198</v>
      </c>
      <c r="N1051" s="1">
        <v>1397.1589757956999</v>
      </c>
      <c r="O1051" s="1">
        <v>238.0065461639</v>
      </c>
      <c r="P1051" s="1">
        <v>469.01882778729998</v>
      </c>
      <c r="Q1051" s="1">
        <v>39.8655709636</v>
      </c>
      <c r="R1051" s="1">
        <v>28.891341269400002</v>
      </c>
      <c r="S1051" s="1">
        <v>15.9465175382</v>
      </c>
      <c r="T1051" s="1">
        <v>5.2439755000000003E-3</v>
      </c>
      <c r="U1051" s="1">
        <v>1.58238258E-2</v>
      </c>
      <c r="V1051" s="1">
        <v>2.5632437500000001E-2</v>
      </c>
      <c r="W1051" s="1">
        <v>0.35032002740000001</v>
      </c>
      <c r="X1051" s="1">
        <v>6.8266107600000001E-2</v>
      </c>
      <c r="Y1051" s="1">
        <v>2.77821678E-2</v>
      </c>
      <c r="Z1051" s="1">
        <v>4.6239732899999997E-2</v>
      </c>
      <c r="AA1051" s="1">
        <v>2.9156810500000001E-2</v>
      </c>
      <c r="AB1051" s="1">
        <v>3121.2812846936999</v>
      </c>
      <c r="AC1051" s="1">
        <v>1258.3336225495</v>
      </c>
      <c r="AD1051" s="1">
        <v>1723.0652922802001</v>
      </c>
      <c r="AE1051" s="1">
        <v>1759.8576484309001</v>
      </c>
      <c r="AF1051" s="1">
        <v>5.1481433299999997E-2</v>
      </c>
      <c r="AG1051" s="1">
        <v>0.1119765672</v>
      </c>
      <c r="AH1051" s="1">
        <v>0.24355871209999999</v>
      </c>
      <c r="AI1051" s="5">
        <f t="shared" si="17"/>
        <v>475.82577027431927</v>
      </c>
      <c r="AJ1051" s="5">
        <f t="shared" si="17"/>
        <v>584.57768531446015</v>
      </c>
      <c r="AK1051" s="5">
        <f t="shared" si="17"/>
        <v>655.94318112474173</v>
      </c>
    </row>
    <row r="1052" spans="2:37" x14ac:dyDescent="0.4">
      <c r="B1052" s="1">
        <v>1.41E-3</v>
      </c>
      <c r="C1052" s="1">
        <v>3.38802</v>
      </c>
      <c r="D1052" s="1">
        <v>0.05</v>
      </c>
      <c r="E1052" s="1">
        <v>519.33000000000004</v>
      </c>
      <c r="F1052" s="1">
        <v>-1.6889999999999999E-2</v>
      </c>
      <c r="G1052" s="1">
        <v>22.1688865351</v>
      </c>
      <c r="H1052" s="1">
        <v>26.2279294603</v>
      </c>
      <c r="I1052" s="2">
        <v>1.9482887139</v>
      </c>
      <c r="J1052" s="2">
        <v>3.4969605810000002</v>
      </c>
      <c r="K1052" s="2">
        <v>5.1604163531999996</v>
      </c>
      <c r="L1052" s="1">
        <v>1029.0250579587</v>
      </c>
      <c r="M1052" s="2">
        <v>1320.9139452295999</v>
      </c>
      <c r="N1052" s="1">
        <v>1570.7110584074001</v>
      </c>
      <c r="O1052" s="1">
        <v>237.8817443204</v>
      </c>
      <c r="P1052" s="1">
        <v>467.81589384969999</v>
      </c>
      <c r="Q1052" s="1">
        <v>44.390296274900003</v>
      </c>
      <c r="R1052" s="1">
        <v>37.266922851499999</v>
      </c>
      <c r="S1052" s="1">
        <v>23.6505896215</v>
      </c>
      <c r="T1052" s="1">
        <v>5.3521187999999997E-3</v>
      </c>
      <c r="U1052" s="1">
        <v>1.7242514E-2</v>
      </c>
      <c r="V1052" s="1">
        <v>2.9575354000000002E-2</v>
      </c>
      <c r="W1052" s="1">
        <v>0.35032002740000001</v>
      </c>
      <c r="X1052" s="1">
        <v>8.8155570200000005E-2</v>
      </c>
      <c r="Y1052" s="1">
        <v>4.1290810800000001E-2</v>
      </c>
      <c r="Z1052" s="1">
        <v>4.6234675199999999E-2</v>
      </c>
      <c r="AA1052" s="1">
        <v>2.90638166E-2</v>
      </c>
      <c r="AB1052" s="1">
        <v>3114.1145671233999</v>
      </c>
      <c r="AC1052" s="1">
        <v>1367.4655042059001</v>
      </c>
      <c r="AD1052" s="1">
        <v>2032.0979037181</v>
      </c>
      <c r="AE1052" s="1">
        <v>2068.1592976233001</v>
      </c>
      <c r="AF1052" s="1">
        <v>5.1481433299999997E-2</v>
      </c>
      <c r="AG1052" s="1">
        <v>0.1119765672</v>
      </c>
      <c r="AH1052" s="1">
        <v>0.24355871209999999</v>
      </c>
      <c r="AI1052" s="5">
        <f t="shared" si="17"/>
        <v>483.11035584915498</v>
      </c>
      <c r="AJ1052" s="5">
        <f t="shared" si="17"/>
        <v>620.14739212657275</v>
      </c>
      <c r="AK1052" s="5">
        <f t="shared" si="17"/>
        <v>737.42303211615035</v>
      </c>
    </row>
    <row r="1053" spans="2:37" x14ac:dyDescent="0.4">
      <c r="B1053" s="1">
        <v>1.41E-3</v>
      </c>
      <c r="C1053" s="1">
        <v>3.38802</v>
      </c>
      <c r="D1053" s="1">
        <v>0.05</v>
      </c>
      <c r="E1053" s="1">
        <v>519.33000000000004</v>
      </c>
      <c r="F1053" s="1">
        <v>-1.52E-2</v>
      </c>
      <c r="G1053" s="1">
        <v>22.2622258872</v>
      </c>
      <c r="H1053" s="1">
        <v>26.3311037607</v>
      </c>
      <c r="I1053" s="2">
        <v>1.9593599335</v>
      </c>
      <c r="J1053" s="2">
        <v>3.5823798082999998</v>
      </c>
      <c r="K1053" s="2">
        <v>5.4407771396999998</v>
      </c>
      <c r="L1053" s="1">
        <v>1037.8683908728001</v>
      </c>
      <c r="M1053" s="2">
        <v>1367.6433481956001</v>
      </c>
      <c r="N1053" s="1">
        <v>1690.1646283939999</v>
      </c>
      <c r="O1053" s="1">
        <v>237.80984607030001</v>
      </c>
      <c r="P1053" s="1">
        <v>467.08168600409999</v>
      </c>
      <c r="Q1053" s="1">
        <v>47.042515848000001</v>
      </c>
      <c r="R1053" s="1">
        <v>42.753864442400001</v>
      </c>
      <c r="S1053" s="1">
        <v>29.2523886235</v>
      </c>
      <c r="T1053" s="1">
        <v>5.4131188E-3</v>
      </c>
      <c r="U1053" s="1">
        <v>1.8095157600000002E-2</v>
      </c>
      <c r="V1053" s="1">
        <v>3.2075962700000002E-2</v>
      </c>
      <c r="W1053" s="1">
        <v>0.35032002740000001</v>
      </c>
      <c r="X1053" s="1">
        <v>0.1012061158</v>
      </c>
      <c r="Y1053" s="1">
        <v>5.1141038899999998E-2</v>
      </c>
      <c r="Z1053" s="1">
        <v>4.6232336899999997E-2</v>
      </c>
      <c r="AA1053" s="1">
        <v>2.9005439399999999E-2</v>
      </c>
      <c r="AB1053" s="1">
        <v>3109.5359094789001</v>
      </c>
      <c r="AC1053" s="1">
        <v>1434.2230881744999</v>
      </c>
      <c r="AD1053" s="1">
        <v>2242.1810629675001</v>
      </c>
      <c r="AE1053" s="1">
        <v>2290.3999723735001</v>
      </c>
      <c r="AF1053" s="1">
        <v>5.1481433299999997E-2</v>
      </c>
      <c r="AG1053" s="1">
        <v>0.1119765672</v>
      </c>
      <c r="AH1053" s="1">
        <v>0.24355871209999999</v>
      </c>
      <c r="AI1053" s="5">
        <f t="shared" si="17"/>
        <v>487.26215533934277</v>
      </c>
      <c r="AJ1053" s="5">
        <f t="shared" si="17"/>
        <v>642.08607896507044</v>
      </c>
      <c r="AK1053" s="5">
        <f t="shared" si="17"/>
        <v>793.50452037277</v>
      </c>
    </row>
    <row r="1054" spans="2:37" x14ac:dyDescent="0.4">
      <c r="B1054" s="1">
        <v>1.41E-3</v>
      </c>
      <c r="C1054" s="1">
        <v>3.38802</v>
      </c>
      <c r="D1054" s="1">
        <v>0.05</v>
      </c>
      <c r="E1054" s="1">
        <v>519.33000000000004</v>
      </c>
      <c r="F1054" s="1">
        <v>-1.3339999999999999E-2</v>
      </c>
      <c r="G1054" s="1">
        <v>22.355518360400001</v>
      </c>
      <c r="H1054" s="1">
        <v>26.432000824300001</v>
      </c>
      <c r="I1054" s="2">
        <v>1.9718702361</v>
      </c>
      <c r="J1054" s="2">
        <v>3.6815599596999999</v>
      </c>
      <c r="K1054" s="2">
        <v>5.7799257751999997</v>
      </c>
      <c r="L1054" s="1">
        <v>1047.9999524345999</v>
      </c>
      <c r="M1054" s="2">
        <v>1424.4768014652</v>
      </c>
      <c r="N1054" s="1">
        <v>1848.6886836824999</v>
      </c>
      <c r="O1054" s="1">
        <v>237.72707487549999</v>
      </c>
      <c r="P1054" s="1">
        <v>466.19803504909999</v>
      </c>
      <c r="Q1054" s="1">
        <v>50.144403366299997</v>
      </c>
      <c r="R1054" s="1">
        <v>49.726821397899997</v>
      </c>
      <c r="S1054" s="1">
        <v>36.9544261287</v>
      </c>
      <c r="T1054" s="1">
        <v>5.4824638000000002E-3</v>
      </c>
      <c r="U1054" s="1">
        <v>1.91109761E-2</v>
      </c>
      <c r="V1054" s="1">
        <v>3.5175410300000001E-2</v>
      </c>
      <c r="W1054" s="1">
        <v>0.35032002740000001</v>
      </c>
      <c r="X1054" s="1">
        <v>0.11781346600000001</v>
      </c>
      <c r="Y1054" s="1">
        <v>6.4719071099999997E-2</v>
      </c>
      <c r="Z1054" s="1">
        <v>4.62301289E-2</v>
      </c>
      <c r="AA1054" s="1">
        <v>2.8933733600000001E-2</v>
      </c>
      <c r="AB1054" s="1">
        <v>3103.8060864163999</v>
      </c>
      <c r="AC1054" s="1">
        <v>1514.9222136400999</v>
      </c>
      <c r="AD1054" s="1">
        <v>2518.296076522</v>
      </c>
      <c r="AE1054" s="1">
        <v>2584.6598992075001</v>
      </c>
      <c r="AF1054" s="1">
        <v>5.1481433299999997E-2</v>
      </c>
      <c r="AG1054" s="1">
        <v>0.1119765672</v>
      </c>
      <c r="AH1054" s="1">
        <v>0.24355871209999999</v>
      </c>
      <c r="AI1054" s="5">
        <f t="shared" si="17"/>
        <v>492.01875701154927</v>
      </c>
      <c r="AJ1054" s="5">
        <f t="shared" si="17"/>
        <v>668.76845139211275</v>
      </c>
      <c r="AK1054" s="5">
        <f t="shared" si="17"/>
        <v>867.92895947535214</v>
      </c>
    </row>
    <row r="1055" spans="2:37" x14ac:dyDescent="0.4">
      <c r="B1055" s="1">
        <v>1.41E-3</v>
      </c>
      <c r="C1055" s="1">
        <v>3.38802</v>
      </c>
      <c r="D1055" s="1">
        <v>0.05</v>
      </c>
      <c r="E1055" s="1">
        <v>519.33000000000004</v>
      </c>
      <c r="F1055" s="1">
        <v>-1.055E-2</v>
      </c>
      <c r="G1055" s="1">
        <v>22.474170283300001</v>
      </c>
      <c r="H1055" s="1">
        <v>26.554910086100001</v>
      </c>
      <c r="I1055" s="2">
        <v>1.9912937588999999</v>
      </c>
      <c r="J1055" s="2">
        <v>3.8409156025</v>
      </c>
      <c r="K1055" s="2">
        <v>6.3525478457000002</v>
      </c>
      <c r="L1055" s="1">
        <v>1064.0227634088001</v>
      </c>
      <c r="M1055" s="2">
        <v>1521.8289265996</v>
      </c>
      <c r="N1055" s="1">
        <v>2155.1968442986999</v>
      </c>
      <c r="O1055" s="1">
        <v>237.59588553079999</v>
      </c>
      <c r="P1055" s="1">
        <v>464.71115473290001</v>
      </c>
      <c r="Q1055" s="1">
        <v>55.183518398499999</v>
      </c>
      <c r="R1055" s="1">
        <v>62.364100794999999</v>
      </c>
      <c r="S1055" s="1">
        <v>52.443681115899999</v>
      </c>
      <c r="T1055" s="1">
        <v>5.5910036999999996E-3</v>
      </c>
      <c r="U1055" s="1">
        <v>2.0801212100000001E-2</v>
      </c>
      <c r="V1055" s="1">
        <v>4.0601478500000003E-2</v>
      </c>
      <c r="W1055" s="1">
        <v>0.35032002740000001</v>
      </c>
      <c r="X1055" s="1">
        <v>0.14797120010000001</v>
      </c>
      <c r="Y1055" s="1">
        <v>9.2135366699999999E-2</v>
      </c>
      <c r="Z1055" s="1">
        <v>4.6227604399999997E-2</v>
      </c>
      <c r="AA1055" s="1">
        <v>2.8809848400000001E-2</v>
      </c>
      <c r="AB1055" s="1">
        <v>3093.6044010375999</v>
      </c>
      <c r="AC1055" s="1">
        <v>1652.0622975232</v>
      </c>
      <c r="AD1055" s="1">
        <v>3045.2195360265</v>
      </c>
      <c r="AE1055" s="1">
        <v>3152.2801221648001</v>
      </c>
      <c r="AF1055" s="1">
        <v>5.1481433299999997E-2</v>
      </c>
      <c r="AG1055" s="1">
        <v>0.1119765672</v>
      </c>
      <c r="AH1055" s="1">
        <v>0.24355871209999999</v>
      </c>
      <c r="AI1055" s="5">
        <f t="shared" si="17"/>
        <v>499.54120347830991</v>
      </c>
      <c r="AJ1055" s="5">
        <f t="shared" si="17"/>
        <v>714.47367445990608</v>
      </c>
      <c r="AK1055" s="5">
        <f t="shared" si="17"/>
        <v>1011.8295043655869</v>
      </c>
    </row>
    <row r="1056" spans="2:37" x14ac:dyDescent="0.4">
      <c r="B1056" s="1">
        <v>1.41E-3</v>
      </c>
      <c r="C1056" s="1">
        <v>3.38802</v>
      </c>
      <c r="D1056" s="1">
        <v>7.5999999999999998E-2</v>
      </c>
      <c r="E1056" s="1">
        <v>233.59</v>
      </c>
      <c r="F1056" s="1">
        <v>-2.002E-2</v>
      </c>
      <c r="G1056" s="1">
        <v>22.248660720099998</v>
      </c>
      <c r="H1056" s="1">
        <v>26.477360943499999</v>
      </c>
      <c r="I1056" s="2">
        <v>2.4255728575000002</v>
      </c>
      <c r="J1056" s="2">
        <v>4.5037025871000003</v>
      </c>
      <c r="K1056" s="2">
        <v>6.8490901837999996</v>
      </c>
      <c r="L1056" s="1">
        <v>1279.2719441672</v>
      </c>
      <c r="M1056" s="2">
        <v>1771.8104208305999</v>
      </c>
      <c r="N1056" s="1">
        <v>2351.9940116983998</v>
      </c>
      <c r="O1056" s="1">
        <v>294.2037596138</v>
      </c>
      <c r="P1056" s="1">
        <v>771.89632902120002</v>
      </c>
      <c r="Q1056" s="1">
        <v>49.430119944700003</v>
      </c>
      <c r="R1056" s="1">
        <v>48.173832904800001</v>
      </c>
      <c r="S1056" s="1">
        <v>33.387445688299998</v>
      </c>
      <c r="T1056" s="1">
        <v>8.2955991999999999E-3</v>
      </c>
      <c r="U1056" s="1">
        <v>2.85995052E-2</v>
      </c>
      <c r="V1056" s="1">
        <v>5.0362127899999998E-2</v>
      </c>
      <c r="W1056" s="1">
        <v>0.35032002740000001</v>
      </c>
      <c r="X1056" s="1">
        <v>6.8266107600000001E-2</v>
      </c>
      <c r="Y1056" s="1">
        <v>2.77821678E-2</v>
      </c>
      <c r="Z1056" s="1">
        <v>5.1272738599999999E-2</v>
      </c>
      <c r="AA1056" s="1">
        <v>3.6411538399999999E-2</v>
      </c>
      <c r="AB1056" s="1">
        <v>4528.4869904890002</v>
      </c>
      <c r="AC1056" s="1">
        <v>1496.7397613374001</v>
      </c>
      <c r="AD1056" s="1">
        <v>2414.0094664249</v>
      </c>
      <c r="AE1056" s="1">
        <v>2467.2537996320002</v>
      </c>
      <c r="AF1056" s="1">
        <v>5.1481433299999997E-2</v>
      </c>
      <c r="AG1056" s="1">
        <v>0.1119765672</v>
      </c>
      <c r="AH1056" s="1">
        <v>0.24355871209999999</v>
      </c>
      <c r="AI1056" s="5">
        <f t="shared" si="17"/>
        <v>600.59715688600943</v>
      </c>
      <c r="AJ1056" s="5">
        <f t="shared" si="17"/>
        <v>831.8358783242254</v>
      </c>
      <c r="AK1056" s="5">
        <f t="shared" si="17"/>
        <v>1104.2225407034741</v>
      </c>
    </row>
    <row r="1057" spans="2:37" x14ac:dyDescent="0.4">
      <c r="B1057" s="1">
        <v>1.41E-3</v>
      </c>
      <c r="C1057" s="1">
        <v>3.38802</v>
      </c>
      <c r="D1057" s="1">
        <v>7.5999999999999998E-2</v>
      </c>
      <c r="E1057" s="1">
        <v>233.59</v>
      </c>
      <c r="F1057" s="1">
        <v>-1.6889999999999999E-2</v>
      </c>
      <c r="G1057" s="1">
        <v>22.224375995399999</v>
      </c>
      <c r="H1057" s="1">
        <v>26.421022342899999</v>
      </c>
      <c r="I1057" s="2">
        <v>2.4435972133999999</v>
      </c>
      <c r="J1057" s="2">
        <v>4.6591417066999998</v>
      </c>
      <c r="K1057" s="2">
        <v>7.4345234641999998</v>
      </c>
      <c r="L1057" s="1">
        <v>1297.4380570149999</v>
      </c>
      <c r="M1057" s="2">
        <v>1891.8952775027999</v>
      </c>
      <c r="N1057" s="1">
        <v>2754.088405681</v>
      </c>
      <c r="O1057" s="1">
        <v>294.03732876369997</v>
      </c>
      <c r="P1057" s="1">
        <v>769.07496112069998</v>
      </c>
      <c r="Q1057" s="1">
        <v>55.0390256413</v>
      </c>
      <c r="R1057" s="1">
        <v>62.110399512500003</v>
      </c>
      <c r="S1057" s="1">
        <v>49.4463720635</v>
      </c>
      <c r="T1057" s="1">
        <v>8.4193459999999994E-3</v>
      </c>
      <c r="U1057" s="1">
        <v>3.0607717999999999E-2</v>
      </c>
      <c r="V1057" s="1">
        <v>5.68709804E-2</v>
      </c>
      <c r="W1057" s="1">
        <v>0.35032002740000001</v>
      </c>
      <c r="X1057" s="1">
        <v>8.8155570200000005E-2</v>
      </c>
      <c r="Y1057" s="1">
        <v>4.1290810800000001E-2</v>
      </c>
      <c r="Z1057" s="1">
        <v>5.1273050899999999E-2</v>
      </c>
      <c r="AA1057" s="1">
        <v>3.6260177599999999E-2</v>
      </c>
      <c r="AB1057" s="1">
        <v>4519.6602974488997</v>
      </c>
      <c r="AC1057" s="1">
        <v>1649.3180527566999</v>
      </c>
      <c r="AD1057" s="1">
        <v>2970.6160299901999</v>
      </c>
      <c r="AE1057" s="1">
        <v>3061.635578935</v>
      </c>
      <c r="AF1057" s="1">
        <v>5.1481433299999997E-2</v>
      </c>
      <c r="AG1057" s="1">
        <v>0.1119765672</v>
      </c>
      <c r="AH1057" s="1">
        <v>0.24355871209999999</v>
      </c>
      <c r="AI1057" s="5">
        <f t="shared" si="17"/>
        <v>609.12584836384974</v>
      </c>
      <c r="AJ1057" s="5">
        <f t="shared" si="17"/>
        <v>888.21374530647893</v>
      </c>
      <c r="AK1057" s="5">
        <f t="shared" si="17"/>
        <v>1292.9992514934272</v>
      </c>
    </row>
    <row r="1058" spans="2:37" x14ac:dyDescent="0.4">
      <c r="B1058" s="1">
        <v>1.41E-3</v>
      </c>
      <c r="C1058" s="1">
        <v>3.38802</v>
      </c>
      <c r="D1058" s="1">
        <v>7.5999999999999998E-2</v>
      </c>
      <c r="E1058" s="1">
        <v>233.59</v>
      </c>
      <c r="F1058" s="1">
        <v>-1.52E-2</v>
      </c>
      <c r="G1058" s="1">
        <v>22.2015977125</v>
      </c>
      <c r="H1058" s="1">
        <v>26.377216169699999</v>
      </c>
      <c r="I1058" s="2">
        <v>2.4536950925999998</v>
      </c>
      <c r="J1058" s="2">
        <v>4.7493435626</v>
      </c>
      <c r="K1058" s="2">
        <v>7.7890659781</v>
      </c>
      <c r="L1058" s="1">
        <v>1307.7944851467</v>
      </c>
      <c r="M1058" s="2">
        <v>1966.0036669326</v>
      </c>
      <c r="N1058" s="1">
        <v>3033.4345911997002</v>
      </c>
      <c r="O1058" s="1">
        <v>293.94278311430003</v>
      </c>
      <c r="P1058" s="1">
        <v>767.37742760230003</v>
      </c>
      <c r="Q1058" s="1">
        <v>58.326881116700001</v>
      </c>
      <c r="R1058" s="1">
        <v>71.2357691518</v>
      </c>
      <c r="S1058" s="1">
        <v>61.103137990900002</v>
      </c>
      <c r="T1058" s="1">
        <v>8.4890736000000008E-3</v>
      </c>
      <c r="U1058" s="1">
        <v>3.1804332599999999E-2</v>
      </c>
      <c r="V1058" s="1">
        <v>6.0925347400000003E-2</v>
      </c>
      <c r="W1058" s="1">
        <v>0.35032002740000001</v>
      </c>
      <c r="X1058" s="1">
        <v>0.1012061158</v>
      </c>
      <c r="Y1058" s="1">
        <v>5.1141038899999998E-2</v>
      </c>
      <c r="Z1058" s="1">
        <v>5.1273609400000003E-2</v>
      </c>
      <c r="AA1058" s="1">
        <v>3.61669544E-2</v>
      </c>
      <c r="AB1058" s="1">
        <v>4514.0655946890001</v>
      </c>
      <c r="AC1058" s="1">
        <v>1743.1030793509001</v>
      </c>
      <c r="AD1058" s="1">
        <v>3355.4354365725999</v>
      </c>
      <c r="AE1058" s="1">
        <v>3476.9400370185999</v>
      </c>
      <c r="AF1058" s="1">
        <v>5.1481433299999997E-2</v>
      </c>
      <c r="AG1058" s="1">
        <v>0.1119765672</v>
      </c>
      <c r="AH1058" s="1">
        <v>0.24355871209999999</v>
      </c>
      <c r="AI1058" s="5">
        <f t="shared" si="17"/>
        <v>613.98802119563379</v>
      </c>
      <c r="AJ1058" s="5">
        <f t="shared" si="17"/>
        <v>923.00641640028175</v>
      </c>
      <c r="AK1058" s="5">
        <f t="shared" si="17"/>
        <v>1424.1476953989204</v>
      </c>
    </row>
    <row r="1059" spans="2:37" x14ac:dyDescent="0.4">
      <c r="B1059" s="1">
        <v>1.41E-3</v>
      </c>
      <c r="C1059" s="1">
        <v>3.38802</v>
      </c>
      <c r="D1059" s="1">
        <v>7.5999999999999998E-2</v>
      </c>
      <c r="E1059" s="1">
        <v>233.59</v>
      </c>
      <c r="F1059" s="1">
        <v>-1.3339999999999999E-2</v>
      </c>
      <c r="G1059" s="1">
        <v>22.169021585900001</v>
      </c>
      <c r="H1059" s="1">
        <v>26.3185086224</v>
      </c>
      <c r="I1059" s="2">
        <v>2.4651150031000002</v>
      </c>
      <c r="J1059" s="2">
        <v>4.8539303981000002</v>
      </c>
      <c r="K1059" s="2">
        <v>8.2117137468999992</v>
      </c>
      <c r="L1059" s="1">
        <v>1319.6618778684001</v>
      </c>
      <c r="M1059" s="2">
        <v>2056.1703620935</v>
      </c>
      <c r="N1059" s="1">
        <v>3406.4166796913</v>
      </c>
      <c r="O1059" s="1">
        <v>293.8349315342</v>
      </c>
      <c r="P1059" s="1">
        <v>765.35666025429998</v>
      </c>
      <c r="Q1059" s="1">
        <v>62.172295482999999</v>
      </c>
      <c r="R1059" s="1">
        <v>82.8279424519</v>
      </c>
      <c r="S1059" s="1">
        <v>77.106743428300007</v>
      </c>
      <c r="T1059" s="1">
        <v>8.5682767000000003E-3</v>
      </c>
      <c r="U1059" s="1">
        <v>3.3220502800000003E-2</v>
      </c>
      <c r="V1059" s="1">
        <v>6.5878496600000003E-2</v>
      </c>
      <c r="W1059" s="1">
        <v>0.35032002740000001</v>
      </c>
      <c r="X1059" s="1">
        <v>0.11781346600000001</v>
      </c>
      <c r="Y1059" s="1">
        <v>6.4719071099999997E-2</v>
      </c>
      <c r="Z1059" s="1">
        <v>5.1274533099999998E-2</v>
      </c>
      <c r="AA1059" s="1">
        <v>3.6054045200000003E-2</v>
      </c>
      <c r="AB1059" s="1">
        <v>4507.1191957083001</v>
      </c>
      <c r="AC1059" s="1">
        <v>1856.8706625259999</v>
      </c>
      <c r="AD1059" s="1">
        <v>3867.3181344299001</v>
      </c>
      <c r="AE1059" s="1">
        <v>4034.1977601269</v>
      </c>
      <c r="AF1059" s="1">
        <v>5.1481433299999997E-2</v>
      </c>
      <c r="AG1059" s="1">
        <v>0.1119765672</v>
      </c>
      <c r="AH1059" s="1">
        <v>0.24355871209999999</v>
      </c>
      <c r="AI1059" s="5">
        <f t="shared" si="17"/>
        <v>619.55956707436633</v>
      </c>
      <c r="AJ1059" s="5">
        <f t="shared" si="17"/>
        <v>965.33819816596247</v>
      </c>
      <c r="AK1059" s="5">
        <f t="shared" si="17"/>
        <v>1599.2566571320658</v>
      </c>
    </row>
    <row r="1060" spans="2:37" x14ac:dyDescent="0.4">
      <c r="B1060" s="1">
        <v>1.41E-3</v>
      </c>
      <c r="C1060" s="1">
        <v>3.38802</v>
      </c>
      <c r="D1060" s="1">
        <v>7.5999999999999998E-2</v>
      </c>
      <c r="E1060" s="1">
        <v>233.59</v>
      </c>
      <c r="F1060" s="1">
        <v>-1.055E-2</v>
      </c>
      <c r="G1060" s="1">
        <v>22.107262113699999</v>
      </c>
      <c r="H1060" s="1">
        <v>26.212071735399999</v>
      </c>
      <c r="I1060" s="2">
        <v>2.4828649262</v>
      </c>
      <c r="J1060" s="2">
        <v>5.0216343018999998</v>
      </c>
      <c r="K1060" s="2">
        <v>8.9106462247000007</v>
      </c>
      <c r="L1060" s="1">
        <v>1338.4344669251</v>
      </c>
      <c r="M1060" s="2">
        <v>2210.6876559678999</v>
      </c>
      <c r="N1060" s="1">
        <v>4132.5039258896004</v>
      </c>
      <c r="O1060" s="1">
        <v>293.66560358150002</v>
      </c>
      <c r="P1060" s="1">
        <v>762.00427724149995</v>
      </c>
      <c r="Q1060" s="1">
        <v>68.419525467200003</v>
      </c>
      <c r="R1060" s="1">
        <v>103.8252566267</v>
      </c>
      <c r="S1060" s="1">
        <v>109.2206628047</v>
      </c>
      <c r="T1060" s="1">
        <v>8.6921116999999996E-3</v>
      </c>
      <c r="U1060" s="1">
        <v>3.5555703600000002E-2</v>
      </c>
      <c r="V1060" s="1">
        <v>7.4376676000000003E-2</v>
      </c>
      <c r="W1060" s="1">
        <v>0.35032002740000001</v>
      </c>
      <c r="X1060" s="1">
        <v>0.14797120010000001</v>
      </c>
      <c r="Y1060" s="1">
        <v>9.2135366699999999E-2</v>
      </c>
      <c r="Z1060" s="1">
        <v>5.1276482800000002E-2</v>
      </c>
      <c r="AA1060" s="1">
        <v>3.5862467299999999E-2</v>
      </c>
      <c r="AB1060" s="1">
        <v>4494.8938680775</v>
      </c>
      <c r="AC1060" s="1">
        <v>2051.0721350030999</v>
      </c>
      <c r="AD1060" s="1">
        <v>4858.7706103317996</v>
      </c>
      <c r="AE1060" s="1">
        <v>5126.9910065069998</v>
      </c>
      <c r="AF1060" s="1">
        <v>5.1481433299999997E-2</v>
      </c>
      <c r="AG1060" s="1">
        <v>0.1119765672</v>
      </c>
      <c r="AH1060" s="1">
        <v>0.24355871209999999</v>
      </c>
      <c r="AI1060" s="5">
        <f t="shared" si="17"/>
        <v>628.37298916671364</v>
      </c>
      <c r="AJ1060" s="5">
        <f t="shared" si="17"/>
        <v>1037.8815286234271</v>
      </c>
      <c r="AK1060" s="5">
        <f t="shared" si="17"/>
        <v>1940.14268821108</v>
      </c>
    </row>
    <row r="1061" spans="2:37" x14ac:dyDescent="0.4">
      <c r="B1061" s="1">
        <v>1.41E-3</v>
      </c>
      <c r="C1061" s="1">
        <v>3.38802</v>
      </c>
      <c r="D1061" s="1">
        <v>7.5999999999999998E-2</v>
      </c>
      <c r="E1061" s="1">
        <v>292.95</v>
      </c>
      <c r="F1061" s="1">
        <v>-2.002E-2</v>
      </c>
      <c r="G1061" s="1">
        <v>21.249650743499998</v>
      </c>
      <c r="H1061" s="1">
        <v>25.344525994000001</v>
      </c>
      <c r="I1061" s="2">
        <v>2.2923831442</v>
      </c>
      <c r="J1061" s="2">
        <v>4.2836643456000001</v>
      </c>
      <c r="K1061" s="2">
        <v>6.5572654954000003</v>
      </c>
      <c r="L1061" s="1">
        <v>1211.4439040487</v>
      </c>
      <c r="M1061" s="2">
        <v>1673.4949275524</v>
      </c>
      <c r="N1061" s="1">
        <v>2199.4927807829999</v>
      </c>
      <c r="O1061" s="1">
        <v>294.54989155589999</v>
      </c>
      <c r="P1061" s="1">
        <v>774.85447217709998</v>
      </c>
      <c r="Q1061" s="1">
        <v>49.444099019699998</v>
      </c>
      <c r="R1061" s="1">
        <v>48.223101166699998</v>
      </c>
      <c r="S1061" s="1">
        <v>33.446120361699997</v>
      </c>
      <c r="T1061" s="1">
        <v>7.4095788999999999E-3</v>
      </c>
      <c r="U1061" s="1">
        <v>2.5873190099999999E-2</v>
      </c>
      <c r="V1061" s="1">
        <v>4.6051145600000003E-2</v>
      </c>
      <c r="W1061" s="1">
        <v>0.35032002740000001</v>
      </c>
      <c r="X1061" s="1">
        <v>6.8266107600000001E-2</v>
      </c>
      <c r="Y1061" s="1">
        <v>2.77821678E-2</v>
      </c>
      <c r="Z1061" s="1">
        <v>5.1306456899999998E-2</v>
      </c>
      <c r="AA1061" s="1">
        <v>3.6492348500000001E-2</v>
      </c>
      <c r="AB1061" s="1">
        <v>4537.1364482300996</v>
      </c>
      <c r="AC1061" s="1">
        <v>1497.2016125395</v>
      </c>
      <c r="AD1061" s="1">
        <v>2415.9277375807001</v>
      </c>
      <c r="AE1061" s="1">
        <v>2469.2992961740001</v>
      </c>
      <c r="AF1061" s="1">
        <v>5.1481433299999997E-2</v>
      </c>
      <c r="AG1061" s="1">
        <v>0.1119765672</v>
      </c>
      <c r="AH1061" s="1">
        <v>0.24355871209999999</v>
      </c>
      <c r="AI1061" s="5">
        <f t="shared" si="17"/>
        <v>568.75300659563379</v>
      </c>
      <c r="AJ1061" s="5">
        <f t="shared" si="17"/>
        <v>785.67836974291083</v>
      </c>
      <c r="AK1061" s="5">
        <f t="shared" si="17"/>
        <v>1032.6257186774649</v>
      </c>
    </row>
    <row r="1062" spans="2:37" x14ac:dyDescent="0.4">
      <c r="B1062" s="1">
        <v>1.41E-3</v>
      </c>
      <c r="C1062" s="1">
        <v>3.38802</v>
      </c>
      <c r="D1062" s="1">
        <v>7.5999999999999998E-2</v>
      </c>
      <c r="E1062" s="1">
        <v>292.95</v>
      </c>
      <c r="F1062" s="1">
        <v>-1.6889999999999999E-2</v>
      </c>
      <c r="G1062" s="1">
        <v>21.259782128800001</v>
      </c>
      <c r="H1062" s="1">
        <v>25.332169857299998</v>
      </c>
      <c r="I1062" s="2">
        <v>2.3113026371999998</v>
      </c>
      <c r="J1062" s="2">
        <v>4.4440674999000001</v>
      </c>
      <c r="K1062" s="2">
        <v>7.1508729023999997</v>
      </c>
      <c r="L1062" s="1">
        <v>1229.4708654383001</v>
      </c>
      <c r="M1062" s="2">
        <v>1790.0696471022</v>
      </c>
      <c r="N1062" s="1">
        <v>2579.6448639535001</v>
      </c>
      <c r="O1062" s="1">
        <v>294.38586808909997</v>
      </c>
      <c r="P1062" s="1">
        <v>772.07730197319995</v>
      </c>
      <c r="Q1062" s="1">
        <v>55.0550196919</v>
      </c>
      <c r="R1062" s="1">
        <v>62.175798267099999</v>
      </c>
      <c r="S1062" s="1">
        <v>49.536891439599998</v>
      </c>
      <c r="T1062" s="1">
        <v>7.5323889999999996E-3</v>
      </c>
      <c r="U1062" s="1">
        <v>2.7847127700000002E-2</v>
      </c>
      <c r="V1062" s="1">
        <v>5.2418987200000003E-2</v>
      </c>
      <c r="W1062" s="1">
        <v>0.35032002740000001</v>
      </c>
      <c r="X1062" s="1">
        <v>8.8155570200000005E-2</v>
      </c>
      <c r="Y1062" s="1">
        <v>4.1290810800000001E-2</v>
      </c>
      <c r="Z1062" s="1">
        <v>5.1305997200000002E-2</v>
      </c>
      <c r="AA1062" s="1">
        <v>3.6344527600000003E-2</v>
      </c>
      <c r="AB1062" s="1">
        <v>4528.5963867242999</v>
      </c>
      <c r="AC1062" s="1">
        <v>1649.8850611635</v>
      </c>
      <c r="AD1062" s="1">
        <v>2973.4084102347001</v>
      </c>
      <c r="AE1062" s="1">
        <v>3064.6596082478</v>
      </c>
      <c r="AF1062" s="1">
        <v>5.1481433299999997E-2</v>
      </c>
      <c r="AG1062" s="1">
        <v>0.1119765672</v>
      </c>
      <c r="AH1062" s="1">
        <v>0.24355871209999999</v>
      </c>
      <c r="AI1062" s="5">
        <f t="shared" si="17"/>
        <v>577.21636875037564</v>
      </c>
      <c r="AJ1062" s="5">
        <f t="shared" si="17"/>
        <v>840.40828502450711</v>
      </c>
      <c r="AK1062" s="5">
        <f t="shared" si="17"/>
        <v>1211.10087509554</v>
      </c>
    </row>
    <row r="1063" spans="2:37" x14ac:dyDescent="0.4">
      <c r="B1063" s="1">
        <v>1.41E-3</v>
      </c>
      <c r="C1063" s="1">
        <v>3.38802</v>
      </c>
      <c r="D1063" s="1">
        <v>7.5999999999999998E-2</v>
      </c>
      <c r="E1063" s="1">
        <v>292.95</v>
      </c>
      <c r="F1063" s="1">
        <v>-1.52E-2</v>
      </c>
      <c r="G1063" s="1">
        <v>21.2557784621</v>
      </c>
      <c r="H1063" s="1">
        <v>25.312355584999999</v>
      </c>
      <c r="I1063" s="2">
        <v>2.3218989520000002</v>
      </c>
      <c r="J1063" s="2">
        <v>4.5371103886000004</v>
      </c>
      <c r="K1063" s="2">
        <v>7.5104358848999997</v>
      </c>
      <c r="L1063" s="1">
        <v>1239.7498988642001</v>
      </c>
      <c r="M1063" s="2">
        <v>1862.087724277</v>
      </c>
      <c r="N1063" s="1">
        <v>2844.2173557544002</v>
      </c>
      <c r="O1063" s="1">
        <v>294.29259895069998</v>
      </c>
      <c r="P1063" s="1">
        <v>770.40399774169998</v>
      </c>
      <c r="Q1063" s="1">
        <v>58.3440725954</v>
      </c>
      <c r="R1063" s="1">
        <v>71.312033125699998</v>
      </c>
      <c r="S1063" s="1">
        <v>61.217623537400002</v>
      </c>
      <c r="T1063" s="1">
        <v>7.6016128000000001E-3</v>
      </c>
      <c r="U1063" s="1">
        <v>2.90253727E-2</v>
      </c>
      <c r="V1063" s="1">
        <v>5.6396800099999998E-2</v>
      </c>
      <c r="W1063" s="1">
        <v>0.35032002740000001</v>
      </c>
      <c r="X1063" s="1">
        <v>0.1012061158</v>
      </c>
      <c r="Y1063" s="1">
        <v>5.1141038899999998E-2</v>
      </c>
      <c r="Z1063" s="1">
        <v>5.1306128100000001E-2</v>
      </c>
      <c r="AA1063" s="1">
        <v>3.6253270599999998E-2</v>
      </c>
      <c r="AB1063" s="1">
        <v>4523.1730163359998</v>
      </c>
      <c r="AC1063" s="1">
        <v>1743.7374329992999</v>
      </c>
      <c r="AD1063" s="1">
        <v>3358.8778069824998</v>
      </c>
      <c r="AE1063" s="1">
        <v>3480.7027277147999</v>
      </c>
      <c r="AF1063" s="1">
        <v>5.1481433299999997E-2</v>
      </c>
      <c r="AG1063" s="1">
        <v>0.1119765672</v>
      </c>
      <c r="AH1063" s="1">
        <v>0.24355871209999999</v>
      </c>
      <c r="AI1063" s="5">
        <f t="shared" si="17"/>
        <v>582.04220603953058</v>
      </c>
      <c r="AJ1063" s="5">
        <f t="shared" si="17"/>
        <v>874.21958886244136</v>
      </c>
      <c r="AK1063" s="5">
        <f t="shared" si="17"/>
        <v>1335.3133125607512</v>
      </c>
    </row>
    <row r="1064" spans="2:37" x14ac:dyDescent="0.4">
      <c r="B1064" s="1">
        <v>1.41E-3</v>
      </c>
      <c r="C1064" s="1">
        <v>3.38802</v>
      </c>
      <c r="D1064" s="1">
        <v>7.5999999999999998E-2</v>
      </c>
      <c r="E1064" s="1">
        <v>292.95</v>
      </c>
      <c r="F1064" s="1">
        <v>-1.3339999999999999E-2</v>
      </c>
      <c r="G1064" s="1">
        <v>21.243896423300001</v>
      </c>
      <c r="H1064" s="1">
        <v>25.2800931025</v>
      </c>
      <c r="I1064" s="2">
        <v>2.3338798746</v>
      </c>
      <c r="J1064" s="2">
        <v>4.6449510169000003</v>
      </c>
      <c r="K1064" s="2">
        <v>7.9390805370999997</v>
      </c>
      <c r="L1064" s="1">
        <v>1251.5302252826</v>
      </c>
      <c r="M1064" s="2">
        <v>1949.7790182148999</v>
      </c>
      <c r="N1064" s="1">
        <v>3197.9600137471002</v>
      </c>
      <c r="O1064" s="1">
        <v>294.18614107889999</v>
      </c>
      <c r="P1064" s="1">
        <v>768.41022971070004</v>
      </c>
      <c r="Q1064" s="1">
        <v>62.190903066499999</v>
      </c>
      <c r="R1064" s="1">
        <v>82.918333167499995</v>
      </c>
      <c r="S1064" s="1">
        <v>77.255123542899995</v>
      </c>
      <c r="T1064" s="1">
        <v>7.6802633000000002E-3</v>
      </c>
      <c r="U1064" s="1">
        <v>3.0421553600000002E-2</v>
      </c>
      <c r="V1064" s="1">
        <v>6.1266181500000003E-2</v>
      </c>
      <c r="W1064" s="1">
        <v>0.35032002740000001</v>
      </c>
      <c r="X1064" s="1">
        <v>0.11781346600000001</v>
      </c>
      <c r="Y1064" s="1">
        <v>6.4719071099999997E-2</v>
      </c>
      <c r="Z1064" s="1">
        <v>5.1306575299999997E-2</v>
      </c>
      <c r="AA1064" s="1">
        <v>3.61425628E-2</v>
      </c>
      <c r="AB1064" s="1">
        <v>4516.4303878668998</v>
      </c>
      <c r="AC1064" s="1">
        <v>1857.589365761</v>
      </c>
      <c r="AD1064" s="1">
        <v>3871.6750564204999</v>
      </c>
      <c r="AE1064" s="1">
        <v>4039.0124235346002</v>
      </c>
      <c r="AF1064" s="1">
        <v>5.1481433299999997E-2</v>
      </c>
      <c r="AG1064" s="1">
        <v>0.1119765672</v>
      </c>
      <c r="AH1064" s="1">
        <v>0.24355871209999999</v>
      </c>
      <c r="AI1064" s="5">
        <f t="shared" si="17"/>
        <v>587.57287571953054</v>
      </c>
      <c r="AJ1064" s="5">
        <f t="shared" si="17"/>
        <v>915.38921042953052</v>
      </c>
      <c r="AK1064" s="5">
        <f t="shared" si="17"/>
        <v>1501.3896778155402</v>
      </c>
    </row>
    <row r="1065" spans="2:37" x14ac:dyDescent="0.4">
      <c r="B1065" s="1">
        <v>1.41E-3</v>
      </c>
      <c r="C1065" s="1">
        <v>3.38802</v>
      </c>
      <c r="D1065" s="1">
        <v>7.5999999999999998E-2</v>
      </c>
      <c r="E1065" s="1">
        <v>292.95</v>
      </c>
      <c r="F1065" s="1">
        <v>-1.055E-2</v>
      </c>
      <c r="G1065" s="1">
        <v>21.2130125708</v>
      </c>
      <c r="H1065" s="1">
        <v>25.213117030399999</v>
      </c>
      <c r="I1065" s="2">
        <v>2.3524960628999998</v>
      </c>
      <c r="J1065" s="2">
        <v>4.8177752697000003</v>
      </c>
      <c r="K1065" s="2">
        <v>8.6478532423000001</v>
      </c>
      <c r="L1065" s="1">
        <v>1270.1684124010001</v>
      </c>
      <c r="M1065" s="2">
        <v>2100.2050281738998</v>
      </c>
      <c r="N1065" s="1">
        <v>3887.8705971774998</v>
      </c>
      <c r="O1065" s="1">
        <v>294.01890264709999</v>
      </c>
      <c r="P1065" s="1">
        <v>765.09921166740003</v>
      </c>
      <c r="Q1065" s="1">
        <v>68.440471856800002</v>
      </c>
      <c r="R1065" s="1">
        <v>103.94212310090001</v>
      </c>
      <c r="S1065" s="1">
        <v>109.4400897774</v>
      </c>
      <c r="T1065" s="1">
        <v>7.8032752000000002E-3</v>
      </c>
      <c r="U1065" s="1">
        <v>3.2727451599999999E-2</v>
      </c>
      <c r="V1065" s="1">
        <v>6.9641302500000002E-2</v>
      </c>
      <c r="W1065" s="1">
        <v>0.35032002740000001</v>
      </c>
      <c r="X1065" s="1">
        <v>0.14797120010000001</v>
      </c>
      <c r="Y1065" s="1">
        <v>9.2135366699999999E-2</v>
      </c>
      <c r="Z1065" s="1">
        <v>5.1307804499999998E-2</v>
      </c>
      <c r="AA1065" s="1">
        <v>3.5954347099999999E-2</v>
      </c>
      <c r="AB1065" s="1">
        <v>4504.5450118591998</v>
      </c>
      <c r="AC1065" s="1">
        <v>2051.9413891011</v>
      </c>
      <c r="AD1065" s="1">
        <v>4865.0403591390996</v>
      </c>
      <c r="AE1065" s="1">
        <v>5134.0430939388998</v>
      </c>
      <c r="AF1065" s="1">
        <v>5.1481433299999997E-2</v>
      </c>
      <c r="AG1065" s="1">
        <v>0.1119765672</v>
      </c>
      <c r="AH1065" s="1">
        <v>0.24355871209999999</v>
      </c>
      <c r="AI1065" s="5">
        <f t="shared" si="17"/>
        <v>596.32319831032873</v>
      </c>
      <c r="AJ1065" s="5">
        <f t="shared" si="17"/>
        <v>986.01175031638491</v>
      </c>
      <c r="AK1065" s="5">
        <f t="shared" si="17"/>
        <v>1825.29136017723</v>
      </c>
    </row>
    <row r="1066" spans="2:37" x14ac:dyDescent="0.4">
      <c r="B1066" s="1">
        <v>1.41E-3</v>
      </c>
      <c r="C1066" s="1">
        <v>3.38802</v>
      </c>
      <c r="D1066" s="1">
        <v>7.5999999999999998E-2</v>
      </c>
      <c r="E1066" s="1">
        <v>360</v>
      </c>
      <c r="F1066" s="1">
        <v>-2.002E-2</v>
      </c>
      <c r="G1066" s="1">
        <v>20.275425288200001</v>
      </c>
      <c r="H1066" s="1">
        <v>24.242830915900001</v>
      </c>
      <c r="I1066" s="2">
        <v>2.1709725001</v>
      </c>
      <c r="J1066" s="2">
        <v>4.0677719553999996</v>
      </c>
      <c r="K1066" s="2">
        <v>6.2618386873</v>
      </c>
      <c r="L1066" s="1">
        <v>1149.0839807547</v>
      </c>
      <c r="M1066" s="2">
        <v>1580.5491360189001</v>
      </c>
      <c r="N1066" s="1">
        <v>2054.0496857722001</v>
      </c>
      <c r="O1066" s="1">
        <v>294.84993174520002</v>
      </c>
      <c r="P1066" s="1">
        <v>777.60773139499997</v>
      </c>
      <c r="Q1066" s="1">
        <v>49.4563935069</v>
      </c>
      <c r="R1066" s="1">
        <v>48.268474718100002</v>
      </c>
      <c r="S1066" s="1">
        <v>33.501690766300001</v>
      </c>
      <c r="T1066" s="1">
        <v>6.6455014999999996E-3</v>
      </c>
      <c r="U1066" s="1">
        <v>2.33309438E-2</v>
      </c>
      <c r="V1066" s="1">
        <v>4.19311588E-2</v>
      </c>
      <c r="W1066" s="1">
        <v>0.35032002740000001</v>
      </c>
      <c r="X1066" s="1">
        <v>6.8266107600000001E-2</v>
      </c>
      <c r="Y1066" s="1">
        <v>2.77821678E-2</v>
      </c>
      <c r="Z1066" s="1">
        <v>5.1337100500000003E-2</v>
      </c>
      <c r="AA1066" s="1">
        <v>3.6571348599999998E-2</v>
      </c>
      <c r="AB1066" s="1">
        <v>4545.0934408603998</v>
      </c>
      <c r="AC1066" s="1">
        <v>1497.618603402</v>
      </c>
      <c r="AD1066" s="1">
        <v>2417.7189589683999</v>
      </c>
      <c r="AE1066" s="1">
        <v>2471.2128727095001</v>
      </c>
      <c r="AF1066" s="1">
        <v>5.1481433299999997E-2</v>
      </c>
      <c r="AG1066" s="1">
        <v>0.1119765672</v>
      </c>
      <c r="AH1066" s="1">
        <v>0.24355871209999999</v>
      </c>
      <c r="AI1066" s="5">
        <f t="shared" si="17"/>
        <v>539.47604730267608</v>
      </c>
      <c r="AJ1066" s="5">
        <f t="shared" si="17"/>
        <v>742.04184789619728</v>
      </c>
      <c r="AK1066" s="5">
        <f t="shared" si="17"/>
        <v>964.34257547990615</v>
      </c>
    </row>
    <row r="1067" spans="2:37" x14ac:dyDescent="0.4">
      <c r="B1067" s="1">
        <v>1.41E-3</v>
      </c>
      <c r="C1067" s="1">
        <v>3.38802</v>
      </c>
      <c r="D1067" s="1">
        <v>7.5999999999999998E-2</v>
      </c>
      <c r="E1067" s="1">
        <v>360</v>
      </c>
      <c r="F1067" s="1">
        <v>-1.6889999999999999E-2</v>
      </c>
      <c r="G1067" s="1">
        <v>20.3208971492</v>
      </c>
      <c r="H1067" s="1">
        <v>24.2759024044</v>
      </c>
      <c r="I1067" s="2">
        <v>2.1907995849000002</v>
      </c>
      <c r="J1067" s="2">
        <v>4.2337295456000001</v>
      </c>
      <c r="K1067" s="2">
        <v>6.8649972576999998</v>
      </c>
      <c r="L1067" s="1">
        <v>1167.0024465152001</v>
      </c>
      <c r="M1067" s="2">
        <v>1694.0582890707999</v>
      </c>
      <c r="N1067" s="1">
        <v>2413.6038740258</v>
      </c>
      <c r="O1067" s="1">
        <v>294.68793930880003</v>
      </c>
      <c r="P1067" s="1">
        <v>774.87081238719998</v>
      </c>
      <c r="Q1067" s="1">
        <v>55.069066556099997</v>
      </c>
      <c r="R1067" s="1">
        <v>62.2359926253</v>
      </c>
      <c r="S1067" s="1">
        <v>49.6224992816</v>
      </c>
      <c r="T1067" s="1">
        <v>6.7674399999999996E-3</v>
      </c>
      <c r="U1067" s="1">
        <v>2.5273496900000001E-2</v>
      </c>
      <c r="V1067" s="1">
        <v>4.8166390599999998E-2</v>
      </c>
      <c r="W1067" s="1">
        <v>0.35032002740000001</v>
      </c>
      <c r="X1067" s="1">
        <v>8.8155570200000005E-2</v>
      </c>
      <c r="Y1067" s="1">
        <v>4.1290810800000001E-2</v>
      </c>
      <c r="Z1067" s="1">
        <v>5.1335852600000002E-2</v>
      </c>
      <c r="AA1067" s="1">
        <v>3.6426778200000003E-2</v>
      </c>
      <c r="AB1067" s="1">
        <v>4536.8261252059001</v>
      </c>
      <c r="AC1067" s="1">
        <v>1650.3966064860999</v>
      </c>
      <c r="AD1067" s="1">
        <v>2976.0192377112999</v>
      </c>
      <c r="AE1067" s="1">
        <v>3067.4930677871998</v>
      </c>
      <c r="AF1067" s="1">
        <v>5.1481433299999997E-2</v>
      </c>
      <c r="AG1067" s="1">
        <v>0.1119765672</v>
      </c>
      <c r="AH1067" s="1">
        <v>0.24355871209999999</v>
      </c>
      <c r="AI1067" s="5">
        <f t="shared" si="17"/>
        <v>547.88847254234747</v>
      </c>
      <c r="AJ1067" s="5">
        <f t="shared" si="17"/>
        <v>795.33253008018778</v>
      </c>
      <c r="AK1067" s="5">
        <f t="shared" si="17"/>
        <v>1133.1473586975587</v>
      </c>
    </row>
    <row r="1068" spans="2:37" x14ac:dyDescent="0.4">
      <c r="B1068" s="1">
        <v>1.41E-3</v>
      </c>
      <c r="C1068" s="1">
        <v>3.38802</v>
      </c>
      <c r="D1068" s="1">
        <v>7.5999999999999998E-2</v>
      </c>
      <c r="E1068" s="1">
        <v>360</v>
      </c>
      <c r="F1068" s="1">
        <v>-1.52E-2</v>
      </c>
      <c r="G1068" s="1">
        <v>20.336106106900001</v>
      </c>
      <c r="H1068" s="1">
        <v>24.2807850919</v>
      </c>
      <c r="I1068" s="2">
        <v>2.2019007701</v>
      </c>
      <c r="J1068" s="2">
        <v>4.3299360987000002</v>
      </c>
      <c r="K1068" s="2">
        <v>7.2303903504999996</v>
      </c>
      <c r="L1068" s="1">
        <v>1177.2211580265</v>
      </c>
      <c r="M1068" s="2">
        <v>1764.2552035885001</v>
      </c>
      <c r="N1068" s="1">
        <v>2664.3457747930001</v>
      </c>
      <c r="O1068" s="1">
        <v>294.5957283921</v>
      </c>
      <c r="P1068" s="1">
        <v>773.21926853640002</v>
      </c>
      <c r="Q1068" s="1">
        <v>58.359156694200003</v>
      </c>
      <c r="R1068" s="1">
        <v>71.382196454400002</v>
      </c>
      <c r="S1068" s="1">
        <v>61.325778124999999</v>
      </c>
      <c r="T1068" s="1">
        <v>6.8361975000000002E-3</v>
      </c>
      <c r="U1068" s="1">
        <v>2.6435168700000001E-2</v>
      </c>
      <c r="V1068" s="1">
        <v>5.2073398600000001E-2</v>
      </c>
      <c r="W1068" s="1">
        <v>0.35032002740000001</v>
      </c>
      <c r="X1068" s="1">
        <v>0.1012061158</v>
      </c>
      <c r="Y1068" s="1">
        <v>5.1141038899999998E-2</v>
      </c>
      <c r="Z1068" s="1">
        <v>5.1335549100000002E-2</v>
      </c>
      <c r="AA1068" s="1">
        <v>3.63373024E-2</v>
      </c>
      <c r="AB1068" s="1">
        <v>4531.5646753292003</v>
      </c>
      <c r="AC1068" s="1">
        <v>1744.3094637069</v>
      </c>
      <c r="AD1068" s="1">
        <v>3362.0975002118998</v>
      </c>
      <c r="AE1068" s="1">
        <v>3484.2300076207998</v>
      </c>
      <c r="AF1068" s="1">
        <v>5.1481433299999997E-2</v>
      </c>
      <c r="AG1068" s="1">
        <v>0.1119765672</v>
      </c>
      <c r="AH1068" s="1">
        <v>0.24355871209999999</v>
      </c>
      <c r="AI1068" s="5">
        <f t="shared" si="17"/>
        <v>552.68598968380286</v>
      </c>
      <c r="AJ1068" s="5">
        <f t="shared" si="17"/>
        <v>828.28882797582173</v>
      </c>
      <c r="AK1068" s="5">
        <f t="shared" si="17"/>
        <v>1250.8665609356808</v>
      </c>
    </row>
    <row r="1069" spans="2:37" x14ac:dyDescent="0.4">
      <c r="B1069" s="1">
        <v>1.41E-3</v>
      </c>
      <c r="C1069" s="1">
        <v>3.38802</v>
      </c>
      <c r="D1069" s="1">
        <v>7.5999999999999998E-2</v>
      </c>
      <c r="E1069" s="1">
        <v>360</v>
      </c>
      <c r="F1069" s="1">
        <v>-1.3339999999999999E-2</v>
      </c>
      <c r="G1069" s="1">
        <v>20.345351578599999</v>
      </c>
      <c r="H1069" s="1">
        <v>24.275683430899999</v>
      </c>
      <c r="I1069" s="2">
        <v>2.2144495171999998</v>
      </c>
      <c r="J1069" s="2">
        <v>4.4413866451999997</v>
      </c>
      <c r="K1069" s="2">
        <v>7.6659641246000003</v>
      </c>
      <c r="L1069" s="1">
        <v>1188.9336433936001</v>
      </c>
      <c r="M1069" s="2">
        <v>1849.7937236365999</v>
      </c>
      <c r="N1069" s="1">
        <v>3000.1154800825998</v>
      </c>
      <c r="O1069" s="1">
        <v>294.49041193239998</v>
      </c>
      <c r="P1069" s="1">
        <v>771.24949978309996</v>
      </c>
      <c r="Q1069" s="1">
        <v>62.207210311600001</v>
      </c>
      <c r="R1069" s="1">
        <v>83.001444198599998</v>
      </c>
      <c r="S1069" s="1">
        <v>77.395092288699999</v>
      </c>
      <c r="T1069" s="1">
        <v>6.9143392000000003E-3</v>
      </c>
      <c r="U1069" s="1">
        <v>2.7813540599999999E-2</v>
      </c>
      <c r="V1069" s="1">
        <v>5.6866409E-2</v>
      </c>
      <c r="W1069" s="1">
        <v>0.35032002740000001</v>
      </c>
      <c r="X1069" s="1">
        <v>0.11781346600000001</v>
      </c>
      <c r="Y1069" s="1">
        <v>6.4719071099999997E-2</v>
      </c>
      <c r="Z1069" s="1">
        <v>5.1335514200000001E-2</v>
      </c>
      <c r="AA1069" s="1">
        <v>3.6228567000000003E-2</v>
      </c>
      <c r="AB1069" s="1">
        <v>4525.0136070850003</v>
      </c>
      <c r="AC1069" s="1">
        <v>1858.2370956791001</v>
      </c>
      <c r="AD1069" s="1">
        <v>3875.7504458722001</v>
      </c>
      <c r="AE1069" s="1">
        <v>4043.5267464224999</v>
      </c>
      <c r="AF1069" s="1">
        <v>5.1481433299999997E-2</v>
      </c>
      <c r="AG1069" s="1">
        <v>0.1119765672</v>
      </c>
      <c r="AH1069" s="1">
        <v>0.24355871209999999</v>
      </c>
      <c r="AI1069" s="5">
        <f t="shared" si="17"/>
        <v>558.18480910497658</v>
      </c>
      <c r="AJ1069" s="5">
        <f t="shared" si="17"/>
        <v>868.44775757586854</v>
      </c>
      <c r="AK1069" s="5">
        <f t="shared" si="17"/>
        <v>1408.5049202265727</v>
      </c>
    </row>
    <row r="1070" spans="2:37" x14ac:dyDescent="0.4">
      <c r="B1070" s="1">
        <v>1.41E-3</v>
      </c>
      <c r="C1070" s="1">
        <v>3.38802</v>
      </c>
      <c r="D1070" s="1">
        <v>7.5999999999999998E-2</v>
      </c>
      <c r="E1070" s="1">
        <v>360</v>
      </c>
      <c r="F1070" s="1">
        <v>-1.055E-2</v>
      </c>
      <c r="G1070" s="1">
        <v>20.345907568200001</v>
      </c>
      <c r="H1070" s="1">
        <v>24.249135154499999</v>
      </c>
      <c r="I1070" s="2">
        <v>2.2339415902000002</v>
      </c>
      <c r="J1070" s="2">
        <v>4.6198632542000002</v>
      </c>
      <c r="K1070" s="2">
        <v>8.3860261106999996</v>
      </c>
      <c r="L1070" s="1">
        <v>1207.4671456507999</v>
      </c>
      <c r="M1070" s="2">
        <v>1996.6701805455</v>
      </c>
      <c r="N1070" s="1">
        <v>3656.3278420269999</v>
      </c>
      <c r="O1070" s="1">
        <v>294.32486043260002</v>
      </c>
      <c r="P1070" s="1">
        <v>767.97477817050003</v>
      </c>
      <c r="Q1070" s="1">
        <v>68.458791958000006</v>
      </c>
      <c r="R1070" s="1">
        <v>104.0494684514</v>
      </c>
      <c r="S1070" s="1">
        <v>109.64652572590001</v>
      </c>
      <c r="T1070" s="1">
        <v>7.0365979999999998E-3</v>
      </c>
      <c r="U1070" s="1">
        <v>3.0093822400000001E-2</v>
      </c>
      <c r="V1070" s="1">
        <v>6.5131774099999998E-2</v>
      </c>
      <c r="W1070" s="1">
        <v>0.35032002740000001</v>
      </c>
      <c r="X1070" s="1">
        <v>0.14797120010000001</v>
      </c>
      <c r="Y1070" s="1">
        <v>9.2135366699999999E-2</v>
      </c>
      <c r="Z1070" s="1">
        <v>5.13360172E-2</v>
      </c>
      <c r="AA1070" s="1">
        <v>3.6043317499999998E-2</v>
      </c>
      <c r="AB1070" s="1">
        <v>4513.4455883199998</v>
      </c>
      <c r="AC1070" s="1">
        <v>2052.7241167226998</v>
      </c>
      <c r="AD1070" s="1">
        <v>4870.9018518037001</v>
      </c>
      <c r="AE1070" s="1">
        <v>5140.6525350133998</v>
      </c>
      <c r="AF1070" s="1">
        <v>5.1481433299999997E-2</v>
      </c>
      <c r="AG1070" s="1">
        <v>0.1119765672</v>
      </c>
      <c r="AH1070" s="1">
        <v>0.24355871209999999</v>
      </c>
      <c r="AI1070" s="5">
        <f t="shared" si="17"/>
        <v>566.88598387361503</v>
      </c>
      <c r="AJ1070" s="5">
        <f t="shared" si="17"/>
        <v>937.40384063169017</v>
      </c>
      <c r="AK1070" s="5">
        <f t="shared" si="17"/>
        <v>1716.5858413272301</v>
      </c>
    </row>
    <row r="1071" spans="2:37" x14ac:dyDescent="0.4">
      <c r="B1071" s="1">
        <v>1.41E-3</v>
      </c>
      <c r="C1071" s="1">
        <v>3.38802</v>
      </c>
      <c r="D1071" s="1">
        <v>7.5999999999999998E-2</v>
      </c>
      <c r="E1071" s="1">
        <v>394.35</v>
      </c>
      <c r="F1071" s="1">
        <v>-2.002E-2</v>
      </c>
      <c r="G1071" s="1">
        <v>19.829397545799999</v>
      </c>
      <c r="H1071" s="1">
        <v>23.7379290776</v>
      </c>
      <c r="I1071" s="2">
        <v>2.1180822051999999</v>
      </c>
      <c r="J1071" s="2">
        <v>3.9684647244</v>
      </c>
      <c r="K1071" s="2">
        <v>6.1225661551000004</v>
      </c>
      <c r="L1071" s="1">
        <v>1121.8975318058001</v>
      </c>
      <c r="M1071" s="2">
        <v>1538.9122276959999</v>
      </c>
      <c r="N1071" s="1">
        <v>1988.4619375996999</v>
      </c>
      <c r="O1071" s="1">
        <v>294.97644164219997</v>
      </c>
      <c r="P1071" s="1">
        <v>778.82503738620005</v>
      </c>
      <c r="Q1071" s="1">
        <v>49.461686732899999</v>
      </c>
      <c r="R1071" s="1">
        <v>48.288398927999999</v>
      </c>
      <c r="S1071" s="1">
        <v>33.526603071799997</v>
      </c>
      <c r="T1071" s="1">
        <v>6.3256438E-3</v>
      </c>
      <c r="U1071" s="1">
        <v>2.22056843E-2</v>
      </c>
      <c r="V1071" s="1">
        <v>4.0072719600000001E-2</v>
      </c>
      <c r="W1071" s="1">
        <v>0.35032002740000001</v>
      </c>
      <c r="X1071" s="1">
        <v>6.8266107600000001E-2</v>
      </c>
      <c r="Y1071" s="1">
        <v>2.77821678E-2</v>
      </c>
      <c r="Z1071" s="1">
        <v>5.1350591000000001E-2</v>
      </c>
      <c r="AA1071" s="1">
        <v>3.6607557399999997E-2</v>
      </c>
      <c r="AB1071" s="1">
        <v>4548.5890594830998</v>
      </c>
      <c r="AC1071" s="1">
        <v>1497.7998930982999</v>
      </c>
      <c r="AD1071" s="1">
        <v>2418.5146508452999</v>
      </c>
      <c r="AE1071" s="1">
        <v>2472.0640349728001</v>
      </c>
      <c r="AF1071" s="1">
        <v>5.1481433299999997E-2</v>
      </c>
      <c r="AG1071" s="1">
        <v>0.1119765672</v>
      </c>
      <c r="AH1071" s="1">
        <v>0.24355871209999999</v>
      </c>
      <c r="AI1071" s="5">
        <f t="shared" si="17"/>
        <v>526.71245624685457</v>
      </c>
      <c r="AJ1071" s="5">
        <f t="shared" si="17"/>
        <v>722.49400361314554</v>
      </c>
      <c r="AK1071" s="5">
        <f t="shared" si="17"/>
        <v>933.55020544586853</v>
      </c>
    </row>
    <row r="1072" spans="2:37" x14ac:dyDescent="0.4">
      <c r="B1072" s="1">
        <v>1.41E-3</v>
      </c>
      <c r="C1072" s="1">
        <v>3.38802</v>
      </c>
      <c r="D1072" s="1">
        <v>7.5999999999999998E-2</v>
      </c>
      <c r="E1072" s="1">
        <v>394.35</v>
      </c>
      <c r="F1072" s="1">
        <v>-1.6889999999999999E-2</v>
      </c>
      <c r="G1072" s="1">
        <v>19.891712613999999</v>
      </c>
      <c r="H1072" s="1">
        <v>23.792734147200001</v>
      </c>
      <c r="I1072" s="2">
        <v>2.1383323524</v>
      </c>
      <c r="J1072" s="2">
        <v>4.1372044751999999</v>
      </c>
      <c r="K1072" s="2">
        <v>6.7306888255999997</v>
      </c>
      <c r="L1072" s="1">
        <v>1139.7732166672999</v>
      </c>
      <c r="M1072" s="2">
        <v>1651.1226811503</v>
      </c>
      <c r="N1072" s="1">
        <v>2338.840521184</v>
      </c>
      <c r="O1072" s="1">
        <v>294.81528085989999</v>
      </c>
      <c r="P1072" s="1">
        <v>776.10594443989999</v>
      </c>
      <c r="Q1072" s="1">
        <v>55.075104140900002</v>
      </c>
      <c r="R1072" s="1">
        <v>62.262418307799997</v>
      </c>
      <c r="S1072" s="1">
        <v>49.660849446999997</v>
      </c>
      <c r="T1072" s="1">
        <v>6.4471759999999998E-3</v>
      </c>
      <c r="U1072" s="1">
        <v>2.41342098E-2</v>
      </c>
      <c r="V1072" s="1">
        <v>4.6248273600000001E-2</v>
      </c>
      <c r="W1072" s="1">
        <v>0.35032002740000001</v>
      </c>
      <c r="X1072" s="1">
        <v>8.8155570200000005E-2</v>
      </c>
      <c r="Y1072" s="1">
        <v>4.1290810800000001E-2</v>
      </c>
      <c r="Z1072" s="1">
        <v>5.1348968500000002E-2</v>
      </c>
      <c r="AA1072" s="1">
        <v>3.6464426199999997E-2</v>
      </c>
      <c r="AB1072" s="1">
        <v>4540.4453329243997</v>
      </c>
      <c r="AC1072" s="1">
        <v>1650.618788711</v>
      </c>
      <c r="AD1072" s="1">
        <v>2977.1800932861001</v>
      </c>
      <c r="AE1072" s="1">
        <v>3068.7548337849998</v>
      </c>
      <c r="AF1072" s="1">
        <v>5.1481433299999997E-2</v>
      </c>
      <c r="AG1072" s="1">
        <v>0.1119765672</v>
      </c>
      <c r="AH1072" s="1">
        <v>0.24355871209999999</v>
      </c>
      <c r="AI1072" s="5">
        <f t="shared" si="17"/>
        <v>535.1047965574179</v>
      </c>
      <c r="AJ1072" s="5">
        <f t="shared" si="17"/>
        <v>775.17496767619718</v>
      </c>
      <c r="AK1072" s="5">
        <f t="shared" si="17"/>
        <v>1098.0471930441315</v>
      </c>
    </row>
    <row r="1073" spans="2:37" x14ac:dyDescent="0.4">
      <c r="B1073" s="1">
        <v>1.41E-3</v>
      </c>
      <c r="C1073" s="1">
        <v>3.38802</v>
      </c>
      <c r="D1073" s="1">
        <v>7.5999999999999998E-2</v>
      </c>
      <c r="E1073" s="1">
        <v>394.35</v>
      </c>
      <c r="F1073" s="1">
        <v>-1.52E-2</v>
      </c>
      <c r="G1073" s="1">
        <v>19.916052657000002</v>
      </c>
      <c r="H1073" s="1">
        <v>23.809399260700001</v>
      </c>
      <c r="I1073" s="2">
        <v>2.1496687149000002</v>
      </c>
      <c r="J1073" s="2">
        <v>4.2349903459</v>
      </c>
      <c r="K1073" s="2">
        <v>7.0990972881000003</v>
      </c>
      <c r="L1073" s="1">
        <v>1149.9681461575999</v>
      </c>
      <c r="M1073" s="2">
        <v>1720.5492456653999</v>
      </c>
      <c r="N1073" s="1">
        <v>2583.4332744026001</v>
      </c>
      <c r="O1073" s="1">
        <v>294.7234965234</v>
      </c>
      <c r="P1073" s="1">
        <v>774.46393380469999</v>
      </c>
      <c r="Q1073" s="1">
        <v>58.3656333156</v>
      </c>
      <c r="R1073" s="1">
        <v>71.412990925299994</v>
      </c>
      <c r="S1073" s="1">
        <v>61.374197284399997</v>
      </c>
      <c r="T1073" s="1">
        <v>6.5157165999999997E-3</v>
      </c>
      <c r="U1073" s="1">
        <v>2.5288551999999999E-2</v>
      </c>
      <c r="V1073" s="1">
        <v>5.0123819100000001E-2</v>
      </c>
      <c r="W1073" s="1">
        <v>0.35032002740000001</v>
      </c>
      <c r="X1073" s="1">
        <v>0.1012061158</v>
      </c>
      <c r="Y1073" s="1">
        <v>5.1141038899999998E-2</v>
      </c>
      <c r="Z1073" s="1">
        <v>5.1348459399999997E-2</v>
      </c>
      <c r="AA1073" s="1">
        <v>3.6375730500000002E-2</v>
      </c>
      <c r="AB1073" s="1">
        <v>4535.2568521129997</v>
      </c>
      <c r="AC1073" s="1">
        <v>1744.5577763117999</v>
      </c>
      <c r="AD1073" s="1">
        <v>3363.5294486312</v>
      </c>
      <c r="AE1073" s="1">
        <v>3485.8013031023002</v>
      </c>
      <c r="AF1073" s="1">
        <v>5.1481433299999997E-2</v>
      </c>
      <c r="AG1073" s="1">
        <v>0.1119765672</v>
      </c>
      <c r="AH1073" s="1">
        <v>0.24355871209999999</v>
      </c>
      <c r="AI1073" s="5">
        <f t="shared" si="17"/>
        <v>539.89114843079813</v>
      </c>
      <c r="AJ1073" s="5">
        <f t="shared" si="17"/>
        <v>807.76959890394369</v>
      </c>
      <c r="AK1073" s="5">
        <f t="shared" si="17"/>
        <v>1212.8794715505164</v>
      </c>
    </row>
    <row r="1074" spans="2:37" x14ac:dyDescent="0.4">
      <c r="B1074" s="1">
        <v>1.41E-3</v>
      </c>
      <c r="C1074" s="1">
        <v>3.38802</v>
      </c>
      <c r="D1074" s="1">
        <v>7.5999999999999998E-2</v>
      </c>
      <c r="E1074" s="1">
        <v>394.35</v>
      </c>
      <c r="F1074" s="1">
        <v>-1.3339999999999999E-2</v>
      </c>
      <c r="G1074" s="1">
        <v>19.9353200993</v>
      </c>
      <c r="H1074" s="1">
        <v>23.817230690500001</v>
      </c>
      <c r="I1074" s="2">
        <v>2.1624818253</v>
      </c>
      <c r="J1074" s="2">
        <v>4.3482383136999996</v>
      </c>
      <c r="K1074" s="2">
        <v>7.5382407902999997</v>
      </c>
      <c r="L1074" s="1">
        <v>1161.6538881668</v>
      </c>
      <c r="M1074" s="2">
        <v>1805.1781768777</v>
      </c>
      <c r="N1074" s="1">
        <v>2911.2240350100001</v>
      </c>
      <c r="O1074" s="1">
        <v>294.61863519650001</v>
      </c>
      <c r="P1074" s="1">
        <v>772.50459418360003</v>
      </c>
      <c r="Q1074" s="1">
        <v>62.214203360699997</v>
      </c>
      <c r="R1074" s="1">
        <v>83.037908721099996</v>
      </c>
      <c r="S1074" s="1">
        <v>77.457697038600003</v>
      </c>
      <c r="T1074" s="1">
        <v>6.5936220000000004E-3</v>
      </c>
      <c r="U1074" s="1">
        <v>2.6659118799999999E-2</v>
      </c>
      <c r="V1074" s="1">
        <v>5.4883269800000002E-2</v>
      </c>
      <c r="W1074" s="1">
        <v>0.35032002740000001</v>
      </c>
      <c r="X1074" s="1">
        <v>0.11781346600000001</v>
      </c>
      <c r="Y1074" s="1">
        <v>6.4719071099999997E-2</v>
      </c>
      <c r="Z1074" s="1">
        <v>5.1348196899999997E-2</v>
      </c>
      <c r="AA1074" s="1">
        <v>3.6267851699999999E-2</v>
      </c>
      <c r="AB1074" s="1">
        <v>4528.7917426899003</v>
      </c>
      <c r="AC1074" s="1">
        <v>1858.5180881322999</v>
      </c>
      <c r="AD1074" s="1">
        <v>3877.5630820373999</v>
      </c>
      <c r="AE1074" s="1">
        <v>4045.5380560212998</v>
      </c>
      <c r="AF1074" s="1">
        <v>5.1481433299999997E-2</v>
      </c>
      <c r="AG1074" s="1">
        <v>0.1119765672</v>
      </c>
      <c r="AH1074" s="1">
        <v>0.24355871209999999</v>
      </c>
      <c r="AI1074" s="5">
        <f t="shared" si="17"/>
        <v>545.37741228488267</v>
      </c>
      <c r="AJ1074" s="5">
        <f t="shared" si="17"/>
        <v>847.50149149187803</v>
      </c>
      <c r="AK1074" s="5">
        <f t="shared" si="17"/>
        <v>1366.7718474225353</v>
      </c>
    </row>
    <row r="1075" spans="2:37" x14ac:dyDescent="0.4">
      <c r="B1075" s="1">
        <v>1.41E-3</v>
      </c>
      <c r="C1075" s="1">
        <v>3.38802</v>
      </c>
      <c r="D1075" s="1">
        <v>7.5999999999999998E-2</v>
      </c>
      <c r="E1075" s="1">
        <v>394.35</v>
      </c>
      <c r="F1075" s="1">
        <v>-1.055E-2</v>
      </c>
      <c r="G1075" s="1">
        <v>19.950757277499999</v>
      </c>
      <c r="H1075" s="1">
        <v>23.809890859300001</v>
      </c>
      <c r="I1075" s="2">
        <v>2.1823813953000002</v>
      </c>
      <c r="J1075" s="2">
        <v>4.5295194085999997</v>
      </c>
      <c r="K1075" s="2">
        <v>8.2640867410999999</v>
      </c>
      <c r="L1075" s="1">
        <v>1180.1461295531999</v>
      </c>
      <c r="M1075" s="2">
        <v>1950.5571301361999</v>
      </c>
      <c r="N1075" s="1">
        <v>3552.5063484817001</v>
      </c>
      <c r="O1075" s="1">
        <v>294.45374773600003</v>
      </c>
      <c r="P1075" s="1">
        <v>769.24548321010002</v>
      </c>
      <c r="Q1075" s="1">
        <v>68.466632172499999</v>
      </c>
      <c r="R1075" s="1">
        <v>104.0965364324</v>
      </c>
      <c r="S1075" s="1">
        <v>109.7387010992</v>
      </c>
      <c r="T1075" s="1">
        <v>6.7155319000000002E-3</v>
      </c>
      <c r="U1075" s="1">
        <v>2.8928329999999999E-2</v>
      </c>
      <c r="V1075" s="1">
        <v>6.3101235699999994E-2</v>
      </c>
      <c r="W1075" s="1">
        <v>0.35032002740000001</v>
      </c>
      <c r="X1075" s="1">
        <v>0.14797120010000001</v>
      </c>
      <c r="Y1075" s="1">
        <v>9.2135366699999999E-2</v>
      </c>
      <c r="Z1075" s="1">
        <v>5.1348358199999999E-2</v>
      </c>
      <c r="AA1075" s="1">
        <v>3.6083874500000002E-2</v>
      </c>
      <c r="AB1075" s="1">
        <v>4517.3653296071998</v>
      </c>
      <c r="AC1075" s="1">
        <v>2053.0633444300001</v>
      </c>
      <c r="AD1075" s="1">
        <v>4873.5079793437999</v>
      </c>
      <c r="AE1075" s="1">
        <v>5143.5965122237003</v>
      </c>
      <c r="AF1075" s="1">
        <v>5.1481433299999997E-2</v>
      </c>
      <c r="AG1075" s="1">
        <v>0.1119765672</v>
      </c>
      <c r="AH1075" s="1">
        <v>0.24355871209999999</v>
      </c>
      <c r="AI1075" s="5">
        <f t="shared" si="17"/>
        <v>554.05921575267598</v>
      </c>
      <c r="AJ1075" s="5">
        <f t="shared" si="17"/>
        <v>915.75452119070428</v>
      </c>
      <c r="AK1075" s="5">
        <f t="shared" si="17"/>
        <v>1667.8433560946951</v>
      </c>
    </row>
    <row r="1076" spans="2:37" x14ac:dyDescent="0.4">
      <c r="B1076" s="1">
        <v>1.41E-3</v>
      </c>
      <c r="C1076" s="1">
        <v>3.38802</v>
      </c>
      <c r="D1076" s="1">
        <v>7.5999999999999998E-2</v>
      </c>
      <c r="E1076" s="1">
        <v>519.33000000000004</v>
      </c>
      <c r="F1076" s="1">
        <v>-2.002E-2</v>
      </c>
      <c r="G1076" s="1">
        <v>18.447027154400001</v>
      </c>
      <c r="H1076" s="1">
        <v>22.166851749599999</v>
      </c>
      <c r="I1076" s="2">
        <v>1.9642559339000001</v>
      </c>
      <c r="J1076" s="2">
        <v>3.6588250850000001</v>
      </c>
      <c r="K1076" s="2">
        <v>5.6727222415999998</v>
      </c>
      <c r="L1076" s="1">
        <v>1043.2359313428001</v>
      </c>
      <c r="M1076" s="2">
        <v>1413.4477955119</v>
      </c>
      <c r="N1076" s="1">
        <v>1788.9384644678</v>
      </c>
      <c r="O1076" s="1">
        <v>295.33162697749998</v>
      </c>
      <c r="P1076" s="1">
        <v>782.42465188920005</v>
      </c>
      <c r="Q1076" s="1">
        <v>49.477155642900001</v>
      </c>
      <c r="R1076" s="1">
        <v>48.346920805300002</v>
      </c>
      <c r="S1076" s="1">
        <v>33.601711461999997</v>
      </c>
      <c r="T1076" s="1">
        <v>5.4402048999999996E-3</v>
      </c>
      <c r="U1076" s="1">
        <v>1.8875671399999999E-2</v>
      </c>
      <c r="V1076" s="1">
        <v>3.4429402599999999E-2</v>
      </c>
      <c r="W1076" s="1">
        <v>0.35032002740000001</v>
      </c>
      <c r="X1076" s="1">
        <v>6.8266107600000001E-2</v>
      </c>
      <c r="Y1076" s="1">
        <v>2.77821678E-2</v>
      </c>
      <c r="Z1076" s="1">
        <v>5.1390825199999997E-2</v>
      </c>
      <c r="AA1076" s="1">
        <v>3.6719598800000003E-2</v>
      </c>
      <c r="AB1076" s="1">
        <v>4558.8704689005999</v>
      </c>
      <c r="AC1076" s="1">
        <v>1498.3293767962</v>
      </c>
      <c r="AD1076" s="1">
        <v>2420.8903318872999</v>
      </c>
      <c r="AE1076" s="1">
        <v>2474.6093954999001</v>
      </c>
      <c r="AF1076" s="1">
        <v>5.1481433299999997E-2</v>
      </c>
      <c r="AG1076" s="1">
        <v>0.1119765672</v>
      </c>
      <c r="AH1076" s="1">
        <v>0.24355871209999999</v>
      </c>
      <c r="AI1076" s="5">
        <f t="shared" si="17"/>
        <v>489.78212739098598</v>
      </c>
      <c r="AJ1076" s="5">
        <f t="shared" si="17"/>
        <v>663.59051432483568</v>
      </c>
      <c r="AK1076" s="5">
        <f t="shared" si="17"/>
        <v>839.87721336516438</v>
      </c>
    </row>
    <row r="1077" spans="2:37" x14ac:dyDescent="0.4">
      <c r="B1077" s="1">
        <v>1.41E-3</v>
      </c>
      <c r="C1077" s="1">
        <v>3.38802</v>
      </c>
      <c r="D1077" s="1">
        <v>7.5999999999999998E-2</v>
      </c>
      <c r="E1077" s="1">
        <v>519.33000000000004</v>
      </c>
      <c r="F1077" s="1">
        <v>-1.6889999999999999E-2</v>
      </c>
      <c r="G1077" s="1">
        <v>18.5645373003</v>
      </c>
      <c r="H1077" s="1">
        <v>22.293230161299999</v>
      </c>
      <c r="I1077" s="2">
        <v>1.9858347914000001</v>
      </c>
      <c r="J1077" s="2">
        <v>3.8371636401</v>
      </c>
      <c r="K1077" s="2">
        <v>6.2989812270999996</v>
      </c>
      <c r="L1077" s="1">
        <v>1060.9999953788999</v>
      </c>
      <c r="M1077" s="2">
        <v>1522.0004323113999</v>
      </c>
      <c r="N1077" s="1">
        <v>2111.8683583337001</v>
      </c>
      <c r="O1077" s="1">
        <v>295.17265584410001</v>
      </c>
      <c r="P1077" s="1">
        <v>779.75982577729997</v>
      </c>
      <c r="Q1077" s="1">
        <v>55.092692961700003</v>
      </c>
      <c r="R1077" s="1">
        <v>62.340024783700002</v>
      </c>
      <c r="S1077" s="1">
        <v>49.776422676199999</v>
      </c>
      <c r="T1077" s="1">
        <v>5.5603911000000001E-3</v>
      </c>
      <c r="U1077" s="1">
        <v>2.0760593000000001E-2</v>
      </c>
      <c r="V1077" s="1">
        <v>4.0421092300000003E-2</v>
      </c>
      <c r="W1077" s="1">
        <v>0.35032002740000001</v>
      </c>
      <c r="X1077" s="1">
        <v>8.8155570200000005E-2</v>
      </c>
      <c r="Y1077" s="1">
        <v>4.1290810800000001E-2</v>
      </c>
      <c r="Z1077" s="1">
        <v>5.13879769E-2</v>
      </c>
      <c r="AA1077" s="1">
        <v>3.6580819000000001E-2</v>
      </c>
      <c r="AB1077" s="1">
        <v>4551.1090802252002</v>
      </c>
      <c r="AC1077" s="1">
        <v>1651.2664497165999</v>
      </c>
      <c r="AD1077" s="1">
        <v>2980.6500550148999</v>
      </c>
      <c r="AE1077" s="1">
        <v>3072.5335561949</v>
      </c>
      <c r="AF1077" s="1">
        <v>5.1481433299999997E-2</v>
      </c>
      <c r="AG1077" s="1">
        <v>0.1119765672</v>
      </c>
      <c r="AH1077" s="1">
        <v>0.24355871209999999</v>
      </c>
      <c r="AI1077" s="5">
        <f t="shared" si="17"/>
        <v>498.12206355816903</v>
      </c>
      <c r="AJ1077" s="5">
        <f t="shared" si="17"/>
        <v>714.55419357342726</v>
      </c>
      <c r="AK1077" s="5">
        <f t="shared" si="17"/>
        <v>991.48749217544616</v>
      </c>
    </row>
    <row r="1078" spans="2:37" x14ac:dyDescent="0.4">
      <c r="B1078" s="1">
        <v>1.41E-3</v>
      </c>
      <c r="C1078" s="1">
        <v>3.38802</v>
      </c>
      <c r="D1078" s="1">
        <v>7.5999999999999998E-2</v>
      </c>
      <c r="E1078" s="1">
        <v>519.33000000000004</v>
      </c>
      <c r="F1078" s="1">
        <v>-1.52E-2</v>
      </c>
      <c r="G1078" s="1">
        <v>18.618673619599999</v>
      </c>
      <c r="H1078" s="1">
        <v>22.348530578799998</v>
      </c>
      <c r="I1078" s="2">
        <v>1.9979091248</v>
      </c>
      <c r="J1078" s="2">
        <v>3.9403741167000002</v>
      </c>
      <c r="K1078" s="2">
        <v>6.6783266076999999</v>
      </c>
      <c r="L1078" s="1">
        <v>1071.1328770652999</v>
      </c>
      <c r="M1078" s="2">
        <v>1589.2607977964001</v>
      </c>
      <c r="N1078" s="1">
        <v>2338.1095687134002</v>
      </c>
      <c r="O1078" s="1">
        <v>295.08196608290001</v>
      </c>
      <c r="P1078" s="1">
        <v>778.14641819070005</v>
      </c>
      <c r="Q1078" s="1">
        <v>58.3844658318</v>
      </c>
      <c r="R1078" s="1">
        <v>71.503404934599999</v>
      </c>
      <c r="S1078" s="1">
        <v>61.520028054699999</v>
      </c>
      <c r="T1078" s="1">
        <v>5.6282136000000002E-3</v>
      </c>
      <c r="U1078" s="1">
        <v>2.1892432900000001E-2</v>
      </c>
      <c r="V1078" s="1">
        <v>4.4201343599999998E-2</v>
      </c>
      <c r="W1078" s="1">
        <v>0.35032002740000001</v>
      </c>
      <c r="X1078" s="1">
        <v>0.1012061158</v>
      </c>
      <c r="Y1078" s="1">
        <v>5.1141038899999998E-2</v>
      </c>
      <c r="Z1078" s="1">
        <v>5.1386798800000001E-2</v>
      </c>
      <c r="AA1078" s="1">
        <v>3.64944481E-2</v>
      </c>
      <c r="AB1078" s="1">
        <v>4546.1445488868003</v>
      </c>
      <c r="AC1078" s="1">
        <v>1745.2808167502001</v>
      </c>
      <c r="AD1078" s="1">
        <v>3367.8111390059998</v>
      </c>
      <c r="AE1078" s="1">
        <v>3490.5091832390999</v>
      </c>
      <c r="AF1078" s="1">
        <v>5.1481433299999997E-2</v>
      </c>
      <c r="AG1078" s="1">
        <v>0.1119765672</v>
      </c>
      <c r="AH1078" s="1">
        <v>0.24355871209999999</v>
      </c>
      <c r="AI1078" s="5">
        <f t="shared" si="17"/>
        <v>502.87928500718306</v>
      </c>
      <c r="AJ1078" s="5">
        <f t="shared" si="17"/>
        <v>746.13182995136162</v>
      </c>
      <c r="AK1078" s="5">
        <f t="shared" si="17"/>
        <v>1097.704022870141</v>
      </c>
    </row>
    <row r="1079" spans="2:37" x14ac:dyDescent="0.4">
      <c r="B1079" s="1">
        <v>1.41E-3</v>
      </c>
      <c r="C1079" s="1">
        <v>3.38802</v>
      </c>
      <c r="D1079" s="1">
        <v>7.5999999999999998E-2</v>
      </c>
      <c r="E1079" s="1">
        <v>519.33000000000004</v>
      </c>
      <c r="F1079" s="1">
        <v>-1.3339999999999999E-2</v>
      </c>
      <c r="G1079" s="1">
        <v>18.670549995399998</v>
      </c>
      <c r="H1079" s="1">
        <v>22.398645294400001</v>
      </c>
      <c r="I1079" s="2">
        <v>2.0115512321</v>
      </c>
      <c r="J1079" s="2">
        <v>4.0597746861999999</v>
      </c>
      <c r="K1079" s="2">
        <v>7.1303428476999997</v>
      </c>
      <c r="L1079" s="1">
        <v>1082.7488479588999</v>
      </c>
      <c r="M1079" s="2">
        <v>1671.3350897411999</v>
      </c>
      <c r="N1079" s="1">
        <v>2642.1313021954002</v>
      </c>
      <c r="O1079" s="1">
        <v>294.97825177990001</v>
      </c>
      <c r="P1079" s="1">
        <v>776.21802817130003</v>
      </c>
      <c r="Q1079" s="1">
        <v>62.234493281299997</v>
      </c>
      <c r="R1079" s="1">
        <v>83.144929551999994</v>
      </c>
      <c r="S1079" s="1">
        <v>77.646076364199999</v>
      </c>
      <c r="T1079" s="1">
        <v>5.7053371E-3</v>
      </c>
      <c r="U1079" s="1">
        <v>2.3239296400000001E-2</v>
      </c>
      <c r="V1079" s="1">
        <v>4.8860681500000003E-2</v>
      </c>
      <c r="W1079" s="1">
        <v>0.35032002740000001</v>
      </c>
      <c r="X1079" s="1">
        <v>0.11781346600000001</v>
      </c>
      <c r="Y1079" s="1">
        <v>6.4719071099999997E-2</v>
      </c>
      <c r="Z1079" s="1">
        <v>5.13857988E-2</v>
      </c>
      <c r="AA1079" s="1">
        <v>3.63890911E-2</v>
      </c>
      <c r="AB1079" s="1">
        <v>4539.9416262289997</v>
      </c>
      <c r="AC1079" s="1">
        <v>1859.3352919023</v>
      </c>
      <c r="AD1079" s="1">
        <v>3882.9835254467998</v>
      </c>
      <c r="AE1079" s="1">
        <v>4051.5655589953999</v>
      </c>
      <c r="AF1079" s="1">
        <v>5.1481433299999997E-2</v>
      </c>
      <c r="AG1079" s="1">
        <v>0.1119765672</v>
      </c>
      <c r="AH1079" s="1">
        <v>0.24355871209999999</v>
      </c>
      <c r="AI1079" s="5">
        <f t="shared" si="17"/>
        <v>508.33279246896711</v>
      </c>
      <c r="AJ1079" s="5">
        <f t="shared" si="17"/>
        <v>784.66436138084509</v>
      </c>
      <c r="AK1079" s="5">
        <f t="shared" si="17"/>
        <v>1240.4372310776528</v>
      </c>
    </row>
    <row r="1080" spans="2:37" x14ac:dyDescent="0.4">
      <c r="B1080" s="1">
        <v>1.41E-3</v>
      </c>
      <c r="C1080" s="1">
        <v>3.38802</v>
      </c>
      <c r="D1080" s="1">
        <v>7.5999999999999998E-2</v>
      </c>
      <c r="E1080" s="1">
        <v>519.33000000000004</v>
      </c>
      <c r="F1080" s="1">
        <v>-1.055E-2</v>
      </c>
      <c r="G1080" s="1">
        <v>18.734245873100001</v>
      </c>
      <c r="H1080" s="1">
        <v>22.453890761299999</v>
      </c>
      <c r="I1080" s="2">
        <v>2.0327274774999999</v>
      </c>
      <c r="J1080" s="2">
        <v>4.2506110503999999</v>
      </c>
      <c r="K1080" s="2">
        <v>7.8768786092000003</v>
      </c>
      <c r="L1080" s="1">
        <v>1101.1334506779999</v>
      </c>
      <c r="M1080" s="2">
        <v>1812.5149507798001</v>
      </c>
      <c r="N1080" s="1">
        <v>3239.0458486562002</v>
      </c>
      <c r="O1080" s="1">
        <v>294.81500300750002</v>
      </c>
      <c r="P1080" s="1">
        <v>773.00459153409997</v>
      </c>
      <c r="Q1080" s="1">
        <v>68.489301648199998</v>
      </c>
      <c r="R1080" s="1">
        <v>104.234580646</v>
      </c>
      <c r="S1080" s="1">
        <v>110.0155379767</v>
      </c>
      <c r="T1080" s="1">
        <v>5.8260932000000001E-3</v>
      </c>
      <c r="U1080" s="1">
        <v>2.5475449000000001E-2</v>
      </c>
      <c r="V1080" s="1">
        <v>5.6940618499999998E-2</v>
      </c>
      <c r="W1080" s="1">
        <v>0.35032002740000001</v>
      </c>
      <c r="X1080" s="1">
        <v>0.14797120010000001</v>
      </c>
      <c r="Y1080" s="1">
        <v>9.2135366699999999E-2</v>
      </c>
      <c r="Z1080" s="1">
        <v>5.1384858300000003E-2</v>
      </c>
      <c r="AA1080" s="1">
        <v>3.62087954E-2</v>
      </c>
      <c r="AB1080" s="1">
        <v>4528.9435904878001</v>
      </c>
      <c r="AC1080" s="1">
        <v>2054.0481403449999</v>
      </c>
      <c r="AD1080" s="1">
        <v>4881.2978443090997</v>
      </c>
      <c r="AE1080" s="1">
        <v>5152.4162018261004</v>
      </c>
      <c r="AF1080" s="1">
        <v>5.1481433299999997E-2</v>
      </c>
      <c r="AG1080" s="1">
        <v>0.1119765672</v>
      </c>
      <c r="AH1080" s="1">
        <v>0.24355871209999999</v>
      </c>
      <c r="AI1080" s="5">
        <f t="shared" si="17"/>
        <v>516.96406135117365</v>
      </c>
      <c r="AJ1080" s="5">
        <f t="shared" si="17"/>
        <v>850.94598628159633</v>
      </c>
      <c r="AK1080" s="5">
        <f t="shared" si="17"/>
        <v>1520.6788021860095</v>
      </c>
    </row>
    <row r="1081" spans="2:37" x14ac:dyDescent="0.4">
      <c r="B1081" s="1">
        <v>1.41E-3</v>
      </c>
      <c r="C1081" s="1">
        <v>3.38802</v>
      </c>
      <c r="D1081" s="1">
        <v>0.10199999999999999</v>
      </c>
      <c r="E1081" s="1">
        <v>233.59</v>
      </c>
      <c r="F1081" s="1">
        <v>-2.002E-2</v>
      </c>
      <c r="G1081" s="1">
        <v>18.3409452147</v>
      </c>
      <c r="H1081" s="1">
        <v>22.129771454</v>
      </c>
      <c r="I1081" s="2">
        <v>2.4595196441999998</v>
      </c>
      <c r="J1081" s="2">
        <v>4.8420732260000001</v>
      </c>
      <c r="K1081" s="2">
        <v>8.1133241099000006</v>
      </c>
      <c r="L1081" s="1">
        <v>1315.4870119633999</v>
      </c>
      <c r="M1081" s="2">
        <v>2048.6747369283999</v>
      </c>
      <c r="N1081" s="1">
        <v>3292.9727482745002</v>
      </c>
      <c r="O1081" s="1">
        <v>367.75831771169999</v>
      </c>
      <c r="P1081" s="1">
        <v>1302.3153156147</v>
      </c>
      <c r="Q1081" s="1">
        <v>61.802829994</v>
      </c>
      <c r="R1081" s="1">
        <v>81.651947220799997</v>
      </c>
      <c r="S1081" s="1">
        <v>71.344962209000002</v>
      </c>
      <c r="T1081" s="1">
        <v>8.5294240000000007E-3</v>
      </c>
      <c r="U1081" s="1">
        <v>3.3058399099999997E-2</v>
      </c>
      <c r="V1081" s="1">
        <v>6.5195848000000001E-2</v>
      </c>
      <c r="W1081" s="1">
        <v>0.35032002740000001</v>
      </c>
      <c r="X1081" s="1">
        <v>6.8266107600000001E-2</v>
      </c>
      <c r="Y1081" s="1">
        <v>2.77821678E-2</v>
      </c>
      <c r="Z1081" s="1">
        <v>5.6640598399999999E-2</v>
      </c>
      <c r="AA1081" s="1">
        <v>4.4025055200000003E-2</v>
      </c>
      <c r="AB1081" s="1">
        <v>5695.6486230661003</v>
      </c>
      <c r="AC1081" s="1">
        <v>1847.1065084565</v>
      </c>
      <c r="AD1081" s="1">
        <v>3717.3142608723001</v>
      </c>
      <c r="AE1081" s="1">
        <v>3855.0735219611001</v>
      </c>
      <c r="AF1081" s="1">
        <v>5.1481433299999997E-2</v>
      </c>
      <c r="AG1081" s="1">
        <v>0.1119765672</v>
      </c>
      <c r="AH1081" s="1">
        <v>0.24355871209999999</v>
      </c>
      <c r="AI1081" s="5">
        <f t="shared" si="17"/>
        <v>617.59953613305163</v>
      </c>
      <c r="AJ1081" s="5">
        <f t="shared" si="17"/>
        <v>961.81912531849764</v>
      </c>
      <c r="AK1081" s="5">
        <f t="shared" si="17"/>
        <v>1545.9965954340378</v>
      </c>
    </row>
    <row r="1082" spans="2:37" x14ac:dyDescent="0.4">
      <c r="B1082" s="1">
        <v>1.41E-3</v>
      </c>
      <c r="C1082" s="1">
        <v>3.38802</v>
      </c>
      <c r="D1082" s="1">
        <v>0.10199999999999999</v>
      </c>
      <c r="E1082" s="1">
        <v>233.59</v>
      </c>
      <c r="F1082" s="1">
        <v>-1.6889999999999999E-2</v>
      </c>
      <c r="G1082" s="1">
        <v>18.303733814400001</v>
      </c>
      <c r="H1082" s="1">
        <v>22.055102005799998</v>
      </c>
      <c r="I1082" s="2">
        <v>2.4792967643999999</v>
      </c>
      <c r="J1082" s="2">
        <v>5.0308363015999999</v>
      </c>
      <c r="K1082" s="2">
        <v>8.8847286610000005</v>
      </c>
      <c r="L1082" s="1">
        <v>1336.4021667323</v>
      </c>
      <c r="M1082" s="2">
        <v>2222.8620513701999</v>
      </c>
      <c r="N1082" s="1">
        <v>4067.9122600333999</v>
      </c>
      <c r="O1082" s="1">
        <v>367.54855846729998</v>
      </c>
      <c r="P1082" s="1">
        <v>1296.1576361206</v>
      </c>
      <c r="Q1082" s="1">
        <v>68.816335041000002</v>
      </c>
      <c r="R1082" s="1">
        <v>105.2288270544</v>
      </c>
      <c r="S1082" s="1">
        <v>105.47627434410001</v>
      </c>
      <c r="T1082" s="1">
        <v>8.6671465000000003E-3</v>
      </c>
      <c r="U1082" s="1">
        <v>3.5686132600000003E-2</v>
      </c>
      <c r="V1082" s="1">
        <v>7.4691152600000005E-2</v>
      </c>
      <c r="W1082" s="1">
        <v>0.35032002740000001</v>
      </c>
      <c r="X1082" s="1">
        <v>8.8155570200000005E-2</v>
      </c>
      <c r="Y1082" s="1">
        <v>4.1290810800000001E-2</v>
      </c>
      <c r="Z1082" s="1">
        <v>5.6641629999999998E-2</v>
      </c>
      <c r="AA1082" s="1">
        <v>4.3807958000000001E-2</v>
      </c>
      <c r="AB1082" s="1">
        <v>5686.3783231214002</v>
      </c>
      <c r="AC1082" s="1">
        <v>2066.0139856861001</v>
      </c>
      <c r="AD1082" s="1">
        <v>4779.0031986305003</v>
      </c>
      <c r="AE1082" s="1">
        <v>5013.6916216236004</v>
      </c>
      <c r="AF1082" s="1">
        <v>5.1481433299999997E-2</v>
      </c>
      <c r="AG1082" s="1">
        <v>0.1119765672</v>
      </c>
      <c r="AH1082" s="1">
        <v>0.24355871209999999</v>
      </c>
      <c r="AI1082" s="5">
        <f t="shared" si="17"/>
        <v>627.41885762079812</v>
      </c>
      <c r="AJ1082" s="5">
        <f t="shared" si="17"/>
        <v>1043.5972072160564</v>
      </c>
      <c r="AK1082" s="5">
        <f t="shared" si="17"/>
        <v>1909.8179624569952</v>
      </c>
    </row>
    <row r="1083" spans="2:37" x14ac:dyDescent="0.4">
      <c r="B1083" s="1">
        <v>1.41E-3</v>
      </c>
      <c r="C1083" s="1">
        <v>3.38802</v>
      </c>
      <c r="D1083" s="1">
        <v>0.10199999999999999</v>
      </c>
      <c r="E1083" s="1">
        <v>233.59</v>
      </c>
      <c r="F1083" s="1">
        <v>-1.52E-2</v>
      </c>
      <c r="G1083" s="1">
        <v>18.283389213900001</v>
      </c>
      <c r="H1083" s="1">
        <v>22.013539157299999</v>
      </c>
      <c r="I1083" s="2">
        <v>2.4903747051999998</v>
      </c>
      <c r="J1083" s="2">
        <v>5.1398065311999996</v>
      </c>
      <c r="K1083" s="2">
        <v>9.3228451789999998</v>
      </c>
      <c r="L1083" s="1">
        <v>1348.33497872</v>
      </c>
      <c r="M1083" s="2">
        <v>2330.8330674754002</v>
      </c>
      <c r="N1083" s="1">
        <v>4536.8389861772002</v>
      </c>
      <c r="O1083" s="1">
        <v>367.428705568</v>
      </c>
      <c r="P1083" s="1">
        <v>1292.4587028823</v>
      </c>
      <c r="Q1083" s="1">
        <v>72.927453793400005</v>
      </c>
      <c r="R1083" s="1">
        <v>120.6576805487</v>
      </c>
      <c r="S1083" s="1">
        <v>130.1955108192</v>
      </c>
      <c r="T1083" s="1">
        <v>8.7447723000000002E-3</v>
      </c>
      <c r="U1083" s="1">
        <v>3.72488318E-2</v>
      </c>
      <c r="V1083" s="1">
        <v>8.0553704200000006E-2</v>
      </c>
      <c r="W1083" s="1">
        <v>0.35032002740000001</v>
      </c>
      <c r="X1083" s="1">
        <v>0.1012061158</v>
      </c>
      <c r="Y1083" s="1">
        <v>5.1141038899999998E-2</v>
      </c>
      <c r="Z1083" s="1">
        <v>5.6642331599999998E-2</v>
      </c>
      <c r="AA1083" s="1">
        <v>4.36752397E-2</v>
      </c>
      <c r="AB1083" s="1">
        <v>5680.8693376126002</v>
      </c>
      <c r="AC1083" s="1">
        <v>2201.1742015883001</v>
      </c>
      <c r="AD1083" s="1">
        <v>5436.6766801835001</v>
      </c>
      <c r="AE1083" s="1">
        <v>5594.2673699058996</v>
      </c>
      <c r="AF1083" s="1">
        <v>5.1481433299999997E-2</v>
      </c>
      <c r="AG1083" s="1">
        <v>0.1119765672</v>
      </c>
      <c r="AH1083" s="1">
        <v>0.24355871209999999</v>
      </c>
      <c r="AI1083" s="5">
        <f t="shared" si="17"/>
        <v>633.0211167699531</v>
      </c>
      <c r="AJ1083" s="5">
        <f t="shared" si="17"/>
        <v>1094.2878251058216</v>
      </c>
      <c r="AK1083" s="5">
        <f t="shared" si="17"/>
        <v>2129.9713550127703</v>
      </c>
    </row>
    <row r="1084" spans="2:37" x14ac:dyDescent="0.4">
      <c r="B1084" s="1">
        <v>1.41E-3</v>
      </c>
      <c r="C1084" s="1">
        <v>3.38802</v>
      </c>
      <c r="D1084" s="1">
        <v>0.10199999999999999</v>
      </c>
      <c r="E1084" s="1">
        <v>233.59</v>
      </c>
      <c r="F1084" s="1">
        <v>-1.3339999999999999E-2</v>
      </c>
      <c r="G1084" s="1">
        <v>18.2724230426</v>
      </c>
      <c r="H1084" s="1">
        <v>21.982403269399999</v>
      </c>
      <c r="I1084" s="2">
        <v>2.5028993617999999</v>
      </c>
      <c r="J1084" s="2">
        <v>5.2655915361999996</v>
      </c>
      <c r="K1084" s="2">
        <v>9.6516650952000003</v>
      </c>
      <c r="L1084" s="1">
        <v>1362.0145786329999</v>
      </c>
      <c r="M1084" s="2">
        <v>2462.5774045068001</v>
      </c>
      <c r="N1084" s="1">
        <v>4686.0094849479001</v>
      </c>
      <c r="O1084" s="1">
        <v>367.28799019949997</v>
      </c>
      <c r="P1084" s="1">
        <v>1287.9831500405</v>
      </c>
      <c r="Q1084" s="1">
        <v>77.734921448199998</v>
      </c>
      <c r="R1084" s="1">
        <v>140.2393789258</v>
      </c>
      <c r="S1084" s="1">
        <v>150.57518537350001</v>
      </c>
      <c r="T1084" s="1">
        <v>8.8329524E-3</v>
      </c>
      <c r="U1084" s="1">
        <v>3.9094300499999998E-2</v>
      </c>
      <c r="V1084" s="1">
        <v>8.7572582600000004E-2</v>
      </c>
      <c r="W1084" s="1">
        <v>0.35032002740000001</v>
      </c>
      <c r="X1084" s="1">
        <v>0.11781346600000001</v>
      </c>
      <c r="Y1084" s="1">
        <v>6.4719071099999997E-2</v>
      </c>
      <c r="Z1084" s="1">
        <v>5.6642982100000003E-2</v>
      </c>
      <c r="AA1084" s="1">
        <v>4.3514072600000002E-2</v>
      </c>
      <c r="AB1084" s="1">
        <v>5675.4615009028003</v>
      </c>
      <c r="AC1084" s="1">
        <v>2365.6174986663</v>
      </c>
      <c r="AD1084" s="1">
        <v>5721.4031931624004</v>
      </c>
      <c r="AE1084" s="1">
        <v>5721.4031931624004</v>
      </c>
      <c r="AF1084" s="1">
        <v>5.1481433299999997E-2</v>
      </c>
      <c r="AG1084" s="1">
        <v>0.1119765672</v>
      </c>
      <c r="AH1084" s="1">
        <v>0.30637562149999997</v>
      </c>
      <c r="AI1084" s="5">
        <f t="shared" si="17"/>
        <v>639.44346414694837</v>
      </c>
      <c r="AJ1084" s="5">
        <f t="shared" si="17"/>
        <v>1156.1396265290141</v>
      </c>
      <c r="AK1084" s="5">
        <f t="shared" si="17"/>
        <v>2200.0044530271834</v>
      </c>
    </row>
    <row r="1085" spans="2:37" x14ac:dyDescent="0.4">
      <c r="B1085" s="1">
        <v>1.41E-3</v>
      </c>
      <c r="C1085" s="1">
        <v>3.38802</v>
      </c>
      <c r="D1085" s="1">
        <v>0.10199999999999999</v>
      </c>
      <c r="E1085" s="1">
        <v>233.59</v>
      </c>
      <c r="F1085" s="1">
        <v>-1.055E-2</v>
      </c>
      <c r="G1085" s="1">
        <v>18.2653210852</v>
      </c>
      <c r="H1085" s="1">
        <v>21.947254817600001</v>
      </c>
      <c r="I1085" s="2">
        <v>2.5223592733000002</v>
      </c>
      <c r="J1085" s="2">
        <v>5.4660249475000002</v>
      </c>
      <c r="K1085" s="2">
        <v>9.8932167248000003</v>
      </c>
      <c r="L1085" s="1">
        <v>1383.6667398917</v>
      </c>
      <c r="M1085" s="2">
        <v>2689.1678845898</v>
      </c>
      <c r="N1085" s="1">
        <v>4696.9806758242003</v>
      </c>
      <c r="O1085" s="1">
        <v>367.06095144720001</v>
      </c>
      <c r="P1085" s="1">
        <v>1280.5625321032001</v>
      </c>
      <c r="Q1085" s="1">
        <v>85.5435544873</v>
      </c>
      <c r="R1085" s="1">
        <v>175.67737608479999</v>
      </c>
      <c r="S1085" s="1">
        <v>147.7816716385</v>
      </c>
      <c r="T1085" s="1">
        <v>8.9708377999999991E-3</v>
      </c>
      <c r="U1085" s="1">
        <v>4.2127174500000003E-2</v>
      </c>
      <c r="V1085" s="1">
        <v>9.7725720799999999E-2</v>
      </c>
      <c r="W1085" s="1">
        <v>0.35032002740000001</v>
      </c>
      <c r="X1085" s="1">
        <v>0.14797120010000001</v>
      </c>
      <c r="Y1085" s="1">
        <v>9.2135366699999999E-2</v>
      </c>
      <c r="Z1085" s="1">
        <v>5.6644022199999998E-2</v>
      </c>
      <c r="AA1085" s="1">
        <v>4.3204304800000003E-2</v>
      </c>
      <c r="AB1085" s="1">
        <v>5667.9346913387999</v>
      </c>
      <c r="AC1085" s="1">
        <v>2647.3783834340002</v>
      </c>
      <c r="AD1085" s="1">
        <v>5792.0843051749998</v>
      </c>
      <c r="AE1085" s="1">
        <v>5792.0843051749998</v>
      </c>
      <c r="AF1085" s="1">
        <v>5.1481433299999997E-2</v>
      </c>
      <c r="AG1085" s="1">
        <v>0.1119765672</v>
      </c>
      <c r="AH1085" s="1">
        <v>0.52042703459999995</v>
      </c>
      <c r="AI1085" s="5">
        <f t="shared" si="17"/>
        <v>649.60879807122069</v>
      </c>
      <c r="AJ1085" s="5">
        <f t="shared" si="17"/>
        <v>1262.5201336102348</v>
      </c>
      <c r="AK1085" s="5">
        <f t="shared" si="17"/>
        <v>2205.1552468658219</v>
      </c>
    </row>
    <row r="1086" spans="2:37" x14ac:dyDescent="0.4">
      <c r="B1086" s="1">
        <v>1.41E-3</v>
      </c>
      <c r="C1086" s="1">
        <v>3.38802</v>
      </c>
      <c r="D1086" s="1">
        <v>0.10199999999999999</v>
      </c>
      <c r="E1086" s="1">
        <v>292.95</v>
      </c>
      <c r="F1086" s="1">
        <v>-2.002E-2</v>
      </c>
      <c r="G1086" s="1">
        <v>17.602795414599999</v>
      </c>
      <c r="H1086" s="1">
        <v>21.290673563999999</v>
      </c>
      <c r="I1086" s="2">
        <v>2.3280242091000001</v>
      </c>
      <c r="J1086" s="2">
        <v>4.6328870270999998</v>
      </c>
      <c r="K1086" s="2">
        <v>7.8380525591000003</v>
      </c>
      <c r="L1086" s="1">
        <v>1247.4136840106</v>
      </c>
      <c r="M1086" s="2">
        <v>1942.5677906586</v>
      </c>
      <c r="N1086" s="1">
        <v>3088.9382103144999</v>
      </c>
      <c r="O1086" s="1">
        <v>368.18775874469998</v>
      </c>
      <c r="P1086" s="1">
        <v>1307.470467677</v>
      </c>
      <c r="Q1086" s="1">
        <v>61.819651475400001</v>
      </c>
      <c r="R1086" s="1">
        <v>81.738908478799999</v>
      </c>
      <c r="S1086" s="1">
        <v>71.480330042000006</v>
      </c>
      <c r="T1086" s="1">
        <v>7.6417723999999999E-3</v>
      </c>
      <c r="U1086" s="1">
        <v>3.02637355E-2</v>
      </c>
      <c r="V1086" s="1">
        <v>6.0588802300000001E-2</v>
      </c>
      <c r="W1086" s="1">
        <v>0.35032002740000001</v>
      </c>
      <c r="X1086" s="1">
        <v>6.8266107600000001E-2</v>
      </c>
      <c r="Y1086" s="1">
        <v>2.77821678E-2</v>
      </c>
      <c r="Z1086" s="1">
        <v>5.6668382599999997E-2</v>
      </c>
      <c r="AA1086" s="1">
        <v>4.4114038799999998E-2</v>
      </c>
      <c r="AB1086" s="1">
        <v>5702.7043602317999</v>
      </c>
      <c r="AC1086" s="1">
        <v>1847.7855471207999</v>
      </c>
      <c r="AD1086" s="1">
        <v>3721.2913399960999</v>
      </c>
      <c r="AE1086" s="1">
        <v>3859.4257584874999</v>
      </c>
      <c r="AF1086" s="1">
        <v>5.1481433299999997E-2</v>
      </c>
      <c r="AG1086" s="1">
        <v>0.1119765672</v>
      </c>
      <c r="AH1086" s="1">
        <v>0.24355871209999999</v>
      </c>
      <c r="AI1086" s="5">
        <f t="shared" si="17"/>
        <v>585.64022723502353</v>
      </c>
      <c r="AJ1086" s="5">
        <f t="shared" si="17"/>
        <v>912.00365758619716</v>
      </c>
      <c r="AK1086" s="5">
        <f t="shared" si="17"/>
        <v>1450.2057325420187</v>
      </c>
    </row>
    <row r="1087" spans="2:37" x14ac:dyDescent="0.4">
      <c r="B1087" s="1">
        <v>1.41E-3</v>
      </c>
      <c r="C1087" s="1">
        <v>3.38802</v>
      </c>
      <c r="D1087" s="1">
        <v>0.10199999999999999</v>
      </c>
      <c r="E1087" s="1">
        <v>292.95</v>
      </c>
      <c r="F1087" s="1">
        <v>-1.6889999999999999E-2</v>
      </c>
      <c r="G1087" s="1">
        <v>17.5921002147</v>
      </c>
      <c r="H1087" s="1">
        <v>21.250704709899999</v>
      </c>
      <c r="I1087" s="2">
        <v>2.3487682677000001</v>
      </c>
      <c r="J1087" s="2">
        <v>4.8274087628000002</v>
      </c>
      <c r="K1087" s="2">
        <v>8.6200888526000004</v>
      </c>
      <c r="L1087" s="1">
        <v>1268.1791992568999</v>
      </c>
      <c r="M1087" s="2">
        <v>2112.1436851516</v>
      </c>
      <c r="N1087" s="1">
        <v>3824.3902848900002</v>
      </c>
      <c r="O1087" s="1">
        <v>367.9804011068</v>
      </c>
      <c r="P1087" s="1">
        <v>1301.3855170359</v>
      </c>
      <c r="Q1087" s="1">
        <v>68.8354874212</v>
      </c>
      <c r="R1087" s="1">
        <v>105.3443362464</v>
      </c>
      <c r="S1087" s="1">
        <v>105.6854698556</v>
      </c>
      <c r="T1087" s="1">
        <v>7.7785644000000001E-3</v>
      </c>
      <c r="U1087" s="1">
        <v>3.2858464300000001E-2</v>
      </c>
      <c r="V1087" s="1">
        <v>6.9944083099999999E-2</v>
      </c>
      <c r="W1087" s="1">
        <v>0.35032002740000001</v>
      </c>
      <c r="X1087" s="1">
        <v>8.8155570200000005E-2</v>
      </c>
      <c r="Y1087" s="1">
        <v>4.1290810800000001E-2</v>
      </c>
      <c r="Z1087" s="1">
        <v>5.6668801900000003E-2</v>
      </c>
      <c r="AA1087" s="1">
        <v>4.3900729100000001E-2</v>
      </c>
      <c r="AB1087" s="1">
        <v>5693.6831315072995</v>
      </c>
      <c r="AC1087" s="1">
        <v>2066.8529404342999</v>
      </c>
      <c r="AD1087" s="1">
        <v>4784.9464921541003</v>
      </c>
      <c r="AE1087" s="1">
        <v>5020.3188483227996</v>
      </c>
      <c r="AF1087" s="1">
        <v>5.1481433299999997E-2</v>
      </c>
      <c r="AG1087" s="1">
        <v>0.1119765672</v>
      </c>
      <c r="AH1087" s="1">
        <v>0.24355871209999999</v>
      </c>
      <c r="AI1087" s="5">
        <f t="shared" si="17"/>
        <v>595.38929542577466</v>
      </c>
      <c r="AJ1087" s="5">
        <f t="shared" si="17"/>
        <v>991.61675359230048</v>
      </c>
      <c r="AK1087" s="5">
        <f t="shared" si="17"/>
        <v>1795.488396661972</v>
      </c>
    </row>
    <row r="1088" spans="2:37" x14ac:dyDescent="0.4">
      <c r="B1088" s="1">
        <v>1.41E-3</v>
      </c>
      <c r="C1088" s="1">
        <v>3.38802</v>
      </c>
      <c r="D1088" s="1">
        <v>0.10199999999999999</v>
      </c>
      <c r="E1088" s="1">
        <v>292.95</v>
      </c>
      <c r="F1088" s="1">
        <v>-1.52E-2</v>
      </c>
      <c r="G1088" s="1">
        <v>17.585703669800001</v>
      </c>
      <c r="H1088" s="1">
        <v>21.227394823400001</v>
      </c>
      <c r="I1088" s="2">
        <v>2.3603840310000002</v>
      </c>
      <c r="J1088" s="2">
        <v>4.9396300272999998</v>
      </c>
      <c r="K1088" s="2">
        <v>9.0632587649000005</v>
      </c>
      <c r="L1088" s="1">
        <v>1280.0287992225001</v>
      </c>
      <c r="M1088" s="2">
        <v>2217.3606115882999</v>
      </c>
      <c r="N1088" s="1">
        <v>4266.6110572509997</v>
      </c>
      <c r="O1088" s="1">
        <v>367.86190750380001</v>
      </c>
      <c r="P1088" s="1">
        <v>1297.7274898613</v>
      </c>
      <c r="Q1088" s="1">
        <v>72.948006075699993</v>
      </c>
      <c r="R1088" s="1">
        <v>120.79259198210001</v>
      </c>
      <c r="S1088" s="1">
        <v>130.4607141262</v>
      </c>
      <c r="T1088" s="1">
        <v>7.8556919999999992E-3</v>
      </c>
      <c r="U1088" s="1">
        <v>3.4403922199999999E-2</v>
      </c>
      <c r="V1088" s="1">
        <v>7.5733589099999998E-2</v>
      </c>
      <c r="W1088" s="1">
        <v>0.35032002740000001</v>
      </c>
      <c r="X1088" s="1">
        <v>0.1012061158</v>
      </c>
      <c r="Y1088" s="1">
        <v>5.1141038899999998E-2</v>
      </c>
      <c r="Z1088" s="1">
        <v>5.6669176500000001E-2</v>
      </c>
      <c r="AA1088" s="1">
        <v>4.3770086600000001E-2</v>
      </c>
      <c r="AB1088" s="1">
        <v>5688.3171123903003</v>
      </c>
      <c r="AC1088" s="1">
        <v>2202.1169040619998</v>
      </c>
      <c r="AD1088" s="1">
        <v>5443.8349386739001</v>
      </c>
      <c r="AE1088" s="1">
        <v>5601.8619989197996</v>
      </c>
      <c r="AF1088" s="1">
        <v>5.1481433299999997E-2</v>
      </c>
      <c r="AG1088" s="1">
        <v>0.1119765672</v>
      </c>
      <c r="AH1088" s="1">
        <v>0.24355871209999999</v>
      </c>
      <c r="AI1088" s="5">
        <f t="shared" si="17"/>
        <v>600.95248789788741</v>
      </c>
      <c r="AJ1088" s="5">
        <f t="shared" si="17"/>
        <v>1041.0143716376995</v>
      </c>
      <c r="AK1088" s="5">
        <f t="shared" si="17"/>
        <v>2003.1037827469484</v>
      </c>
    </row>
    <row r="1089" spans="2:37" x14ac:dyDescent="0.4">
      <c r="B1089" s="1">
        <v>1.41E-3</v>
      </c>
      <c r="C1089" s="1">
        <v>3.38802</v>
      </c>
      <c r="D1089" s="1">
        <v>0.10199999999999999</v>
      </c>
      <c r="E1089" s="1">
        <v>292.95</v>
      </c>
      <c r="F1089" s="1">
        <v>-1.3339999999999999E-2</v>
      </c>
      <c r="G1089" s="1">
        <v>17.5890239067</v>
      </c>
      <c r="H1089" s="1">
        <v>21.2149416872</v>
      </c>
      <c r="I1089" s="2">
        <v>2.3735135228000002</v>
      </c>
      <c r="J1089" s="2">
        <v>5.0690997264000002</v>
      </c>
      <c r="K1089" s="2">
        <v>9.3895189589000001</v>
      </c>
      <c r="L1089" s="1">
        <v>1293.6149191874999</v>
      </c>
      <c r="M1089" s="2">
        <v>2345.8393521577</v>
      </c>
      <c r="N1089" s="1">
        <v>4390.5184590510999</v>
      </c>
      <c r="O1089" s="1">
        <v>367.722933162</v>
      </c>
      <c r="P1089" s="1">
        <v>1293.3018152139</v>
      </c>
      <c r="Q1089" s="1">
        <v>77.757183004699996</v>
      </c>
      <c r="R1089" s="1">
        <v>140.4001126485</v>
      </c>
      <c r="S1089" s="1">
        <v>150.88894177829999</v>
      </c>
      <c r="T1089" s="1">
        <v>7.9433287000000002E-3</v>
      </c>
      <c r="U1089" s="1">
        <v>3.6231038600000001E-2</v>
      </c>
      <c r="V1089" s="1">
        <v>8.2673020200000003E-2</v>
      </c>
      <c r="W1089" s="1">
        <v>0.35032002740000001</v>
      </c>
      <c r="X1089" s="1">
        <v>0.11781346600000001</v>
      </c>
      <c r="Y1089" s="1">
        <v>6.4719071099999997E-2</v>
      </c>
      <c r="Z1089" s="1">
        <v>5.6669486200000001E-2</v>
      </c>
      <c r="AA1089" s="1">
        <v>4.3611282899999999E-2</v>
      </c>
      <c r="AB1089" s="1">
        <v>5683.0525013528004</v>
      </c>
      <c r="AC1089" s="1">
        <v>2366.6937196506001</v>
      </c>
      <c r="AD1089" s="1">
        <v>5728.6870470143003</v>
      </c>
      <c r="AE1089" s="1">
        <v>5728.6870470143003</v>
      </c>
      <c r="AF1089" s="1">
        <v>5.1481433299999997E-2</v>
      </c>
      <c r="AG1089" s="1">
        <v>0.1119765672</v>
      </c>
      <c r="AH1089" s="1">
        <v>0.306375548</v>
      </c>
      <c r="AI1089" s="5">
        <f t="shared" si="17"/>
        <v>607.33094797535216</v>
      </c>
      <c r="AJ1089" s="5">
        <f t="shared" si="17"/>
        <v>1101.3330291820189</v>
      </c>
      <c r="AK1089" s="5">
        <f t="shared" si="17"/>
        <v>2061.2762718549766</v>
      </c>
    </row>
    <row r="1090" spans="2:37" x14ac:dyDescent="0.4">
      <c r="B1090" s="1">
        <v>1.41E-3</v>
      </c>
      <c r="C1090" s="1">
        <v>3.38802</v>
      </c>
      <c r="D1090" s="1">
        <v>0.10199999999999999</v>
      </c>
      <c r="E1090" s="1">
        <v>292.95</v>
      </c>
      <c r="F1090" s="1">
        <v>-1.055E-2</v>
      </c>
      <c r="G1090" s="1">
        <v>17.601911489599999</v>
      </c>
      <c r="H1090" s="1">
        <v>21.205895838699998</v>
      </c>
      <c r="I1090" s="2">
        <v>2.3939062701</v>
      </c>
      <c r="J1090" s="2">
        <v>5.2752502130999996</v>
      </c>
      <c r="K1090" s="2">
        <v>9.6198629129000004</v>
      </c>
      <c r="L1090" s="1">
        <v>1315.122999207</v>
      </c>
      <c r="M1090" s="2">
        <v>2567.0245592415999</v>
      </c>
      <c r="N1090" s="1">
        <v>4382.5500671708996</v>
      </c>
      <c r="O1090" s="1">
        <v>367.49894322040001</v>
      </c>
      <c r="P1090" s="1">
        <v>1285.9618397470999</v>
      </c>
      <c r="Q1090" s="1">
        <v>85.568744706399997</v>
      </c>
      <c r="R1090" s="1">
        <v>175.887522534</v>
      </c>
      <c r="S1090" s="1">
        <v>148.0894256862</v>
      </c>
      <c r="T1090" s="1">
        <v>8.0804099999999997E-3</v>
      </c>
      <c r="U1090" s="1">
        <v>3.9237853400000001E-2</v>
      </c>
      <c r="V1090" s="1">
        <v>9.2685458499999998E-2</v>
      </c>
      <c r="W1090" s="1">
        <v>0.35032002740000001</v>
      </c>
      <c r="X1090" s="1">
        <v>0.14797120010000001</v>
      </c>
      <c r="Y1090" s="1">
        <v>9.2135366699999999E-2</v>
      </c>
      <c r="Z1090" s="1">
        <v>5.6670037800000003E-2</v>
      </c>
      <c r="AA1090" s="1">
        <v>4.3306025400000003E-2</v>
      </c>
      <c r="AB1090" s="1">
        <v>5675.7254079168997</v>
      </c>
      <c r="AC1090" s="1">
        <v>2648.7009361854002</v>
      </c>
      <c r="AD1090" s="1">
        <v>5798.8358170407</v>
      </c>
      <c r="AE1090" s="1">
        <v>5798.8358170407</v>
      </c>
      <c r="AF1090" s="1">
        <v>5.1481433299999997E-2</v>
      </c>
      <c r="AG1090" s="1">
        <v>0.1119765672</v>
      </c>
      <c r="AH1090" s="1">
        <v>0.52043775160000005</v>
      </c>
      <c r="AI1090" s="5">
        <f t="shared" si="17"/>
        <v>617.42863812535211</v>
      </c>
      <c r="AJ1090" s="5">
        <f t="shared" si="17"/>
        <v>1205.1758494092019</v>
      </c>
      <c r="AK1090" s="5">
        <f t="shared" si="17"/>
        <v>2057.5352428032393</v>
      </c>
    </row>
    <row r="1091" spans="2:37" x14ac:dyDescent="0.4">
      <c r="B1091" s="1">
        <v>1.41E-3</v>
      </c>
      <c r="C1091" s="1">
        <v>3.38802</v>
      </c>
      <c r="D1091" s="1">
        <v>0.10199999999999999</v>
      </c>
      <c r="E1091" s="1">
        <v>360</v>
      </c>
      <c r="F1091" s="1">
        <v>-2.002E-2</v>
      </c>
      <c r="G1091" s="1">
        <v>16.886599282399999</v>
      </c>
      <c r="H1091" s="1">
        <v>20.480113728100001</v>
      </c>
      <c r="I1091" s="2">
        <v>2.2083307148000002</v>
      </c>
      <c r="J1091" s="2">
        <v>4.4290914847999998</v>
      </c>
      <c r="K1091" s="2">
        <v>7.5619319948000001</v>
      </c>
      <c r="L1091" s="1">
        <v>1184.8620474085999</v>
      </c>
      <c r="M1091" s="2">
        <v>1842.8472583637999</v>
      </c>
      <c r="N1091" s="1">
        <v>2895.1078247388</v>
      </c>
      <c r="O1091" s="1">
        <v>368.5586705563</v>
      </c>
      <c r="P1091" s="1">
        <v>1312.2628553597999</v>
      </c>
      <c r="Q1091" s="1">
        <v>61.834223457100002</v>
      </c>
      <c r="R1091" s="1">
        <v>81.818799579300006</v>
      </c>
      <c r="S1091" s="1">
        <v>71.608028591199997</v>
      </c>
      <c r="T1091" s="1">
        <v>6.8761815999999996E-3</v>
      </c>
      <c r="U1091" s="1">
        <v>2.76597604E-2</v>
      </c>
      <c r="V1091" s="1">
        <v>5.6193626199999999E-2</v>
      </c>
      <c r="W1091" s="1">
        <v>0.35032002740000001</v>
      </c>
      <c r="X1091" s="1">
        <v>6.8266107600000001E-2</v>
      </c>
      <c r="Y1091" s="1">
        <v>2.77821678E-2</v>
      </c>
      <c r="Z1091" s="1">
        <v>5.6693144100000002E-2</v>
      </c>
      <c r="AA1091" s="1">
        <v>4.4200499900000002E-2</v>
      </c>
      <c r="AB1091" s="1">
        <v>5709.1735850002997</v>
      </c>
      <c r="AC1091" s="1">
        <v>1848.3951496632999</v>
      </c>
      <c r="AD1091" s="1">
        <v>3725.0068784618002</v>
      </c>
      <c r="AE1091" s="1">
        <v>3863.5013058105001</v>
      </c>
      <c r="AF1091" s="1">
        <v>5.1481433299999997E-2</v>
      </c>
      <c r="AG1091" s="1">
        <v>0.1119765672</v>
      </c>
      <c r="AH1091" s="1">
        <v>0.24355871209999999</v>
      </c>
      <c r="AI1091" s="5">
        <f t="shared" si="17"/>
        <v>556.27326169417836</v>
      </c>
      <c r="AJ1091" s="5">
        <f t="shared" si="17"/>
        <v>865.18650627408454</v>
      </c>
      <c r="AK1091" s="5">
        <f t="shared" si="17"/>
        <v>1359.2055515205634</v>
      </c>
    </row>
    <row r="1092" spans="2:37" x14ac:dyDescent="0.4">
      <c r="B1092" s="1">
        <v>1.41E-3</v>
      </c>
      <c r="C1092" s="1">
        <v>3.38802</v>
      </c>
      <c r="D1092" s="1">
        <v>0.10199999999999999</v>
      </c>
      <c r="E1092" s="1">
        <v>360</v>
      </c>
      <c r="F1092" s="1">
        <v>-1.6889999999999999E-2</v>
      </c>
      <c r="G1092" s="1">
        <v>16.902915456100001</v>
      </c>
      <c r="H1092" s="1">
        <v>20.475719588899999</v>
      </c>
      <c r="I1092" s="2">
        <v>2.2300527418999998</v>
      </c>
      <c r="J1092" s="2">
        <v>4.6299697390999999</v>
      </c>
      <c r="K1092" s="2">
        <v>8.3561976204999997</v>
      </c>
      <c r="L1092" s="1">
        <v>1205.5109274398999</v>
      </c>
      <c r="M1092" s="2">
        <v>2008.4236818212</v>
      </c>
      <c r="N1092" s="1">
        <v>3593.7166593217999</v>
      </c>
      <c r="O1092" s="1">
        <v>368.35323414269999</v>
      </c>
      <c r="P1092" s="1">
        <v>1306.2413936087</v>
      </c>
      <c r="Q1092" s="1">
        <v>68.852044852700004</v>
      </c>
      <c r="R1092" s="1">
        <v>105.450329642</v>
      </c>
      <c r="S1092" s="1">
        <v>105.88222109599999</v>
      </c>
      <c r="T1092" s="1">
        <v>7.0121207E-3</v>
      </c>
      <c r="U1092" s="1">
        <v>3.02256339E-2</v>
      </c>
      <c r="V1092" s="1">
        <v>6.5423793999999993E-2</v>
      </c>
      <c r="W1092" s="1">
        <v>0.35032002740000001</v>
      </c>
      <c r="X1092" s="1">
        <v>8.8155570200000005E-2</v>
      </c>
      <c r="Y1092" s="1">
        <v>4.1290810800000001E-2</v>
      </c>
      <c r="Z1092" s="1">
        <v>5.66929459E-2</v>
      </c>
      <c r="AA1092" s="1">
        <v>4.39905274E-2</v>
      </c>
      <c r="AB1092" s="1">
        <v>5700.3841417610001</v>
      </c>
      <c r="AC1092" s="1">
        <v>2067.6055633246001</v>
      </c>
      <c r="AD1092" s="1">
        <v>4790.4969058011002</v>
      </c>
      <c r="AE1092" s="1">
        <v>5026.5235519940998</v>
      </c>
      <c r="AF1092" s="1">
        <v>5.1481433299999997E-2</v>
      </c>
      <c r="AG1092" s="1">
        <v>0.1119765672</v>
      </c>
      <c r="AH1092" s="1">
        <v>0.24355871209999999</v>
      </c>
      <c r="AI1092" s="5">
        <f t="shared" si="17"/>
        <v>565.96757156802812</v>
      </c>
      <c r="AJ1092" s="5">
        <f t="shared" si="17"/>
        <v>942.92191634798132</v>
      </c>
      <c r="AK1092" s="5">
        <f t="shared" si="17"/>
        <v>1687.1909198693897</v>
      </c>
    </row>
    <row r="1093" spans="2:37" x14ac:dyDescent="0.4">
      <c r="B1093" s="1">
        <v>1.41E-3</v>
      </c>
      <c r="C1093" s="1">
        <v>3.38802</v>
      </c>
      <c r="D1093" s="1">
        <v>0.10199999999999999</v>
      </c>
      <c r="E1093" s="1">
        <v>360</v>
      </c>
      <c r="F1093" s="1">
        <v>-1.52E-2</v>
      </c>
      <c r="G1093" s="1">
        <v>16.910692244900002</v>
      </c>
      <c r="H1093" s="1">
        <v>20.4710793426</v>
      </c>
      <c r="I1093" s="2">
        <v>2.2422118757999998</v>
      </c>
      <c r="J1093" s="2">
        <v>4.7457605428000003</v>
      </c>
      <c r="K1093" s="2">
        <v>8.8052087966000006</v>
      </c>
      <c r="L1093" s="1">
        <v>1217.2957017491999</v>
      </c>
      <c r="M1093" s="2">
        <v>2111.2578852344</v>
      </c>
      <c r="N1093" s="1">
        <v>4011.0194745387998</v>
      </c>
      <c r="O1093" s="1">
        <v>368.23582689310001</v>
      </c>
      <c r="P1093" s="1">
        <v>1302.6187860118</v>
      </c>
      <c r="Q1093" s="1">
        <v>72.965754071800006</v>
      </c>
      <c r="R1093" s="1">
        <v>120.9163187696</v>
      </c>
      <c r="S1093" s="1">
        <v>130.70970501190001</v>
      </c>
      <c r="T1093" s="1">
        <v>7.0887948999999997E-3</v>
      </c>
      <c r="U1093" s="1">
        <v>3.17563628E-2</v>
      </c>
      <c r="V1093" s="1">
        <v>7.1149729699999997E-2</v>
      </c>
      <c r="W1093" s="1">
        <v>0.35032002740000001</v>
      </c>
      <c r="X1093" s="1">
        <v>0.1012061158</v>
      </c>
      <c r="Y1093" s="1">
        <v>5.1141038899999998E-2</v>
      </c>
      <c r="Z1093" s="1">
        <v>5.6692991999999998E-2</v>
      </c>
      <c r="AA1093" s="1">
        <v>4.3861682499999999E-2</v>
      </c>
      <c r="AB1093" s="1">
        <v>5695.1505826422999</v>
      </c>
      <c r="AC1093" s="1">
        <v>2202.9623508393001</v>
      </c>
      <c r="AD1093" s="1">
        <v>5450.5121753178</v>
      </c>
      <c r="AE1093" s="1">
        <v>5608.9565104290996</v>
      </c>
      <c r="AF1093" s="1">
        <v>5.1481433299999997E-2</v>
      </c>
      <c r="AG1093" s="1">
        <v>0.1119765672</v>
      </c>
      <c r="AH1093" s="1">
        <v>0.24355871209999999</v>
      </c>
      <c r="AI1093" s="5">
        <f t="shared" si="17"/>
        <v>571.50032945971827</v>
      </c>
      <c r="AJ1093" s="5">
        <f t="shared" si="17"/>
        <v>991.20088508657284</v>
      </c>
      <c r="AK1093" s="5">
        <f t="shared" si="17"/>
        <v>1883.1077345252581</v>
      </c>
    </row>
    <row r="1094" spans="2:37" x14ac:dyDescent="0.4">
      <c r="B1094" s="1">
        <v>1.41E-3</v>
      </c>
      <c r="C1094" s="1">
        <v>3.38802</v>
      </c>
      <c r="D1094" s="1">
        <v>0.10199999999999999</v>
      </c>
      <c r="E1094" s="1">
        <v>360</v>
      </c>
      <c r="F1094" s="1">
        <v>-1.3339999999999999E-2</v>
      </c>
      <c r="G1094" s="1">
        <v>16.9285003</v>
      </c>
      <c r="H1094" s="1">
        <v>20.4777005071</v>
      </c>
      <c r="I1094" s="2">
        <v>2.2559519510000001</v>
      </c>
      <c r="J1094" s="2">
        <v>4.8792596952</v>
      </c>
      <c r="K1094" s="2">
        <v>9.1288600506000002</v>
      </c>
      <c r="L1094" s="1">
        <v>1230.8090516622999</v>
      </c>
      <c r="M1094" s="2">
        <v>2236.9169085080998</v>
      </c>
      <c r="N1094" s="1">
        <v>4110.4998974524997</v>
      </c>
      <c r="O1094" s="1">
        <v>368.09829289779998</v>
      </c>
      <c r="P1094" s="1">
        <v>1298.2368687539999</v>
      </c>
      <c r="Q1094" s="1">
        <v>77.776391430499999</v>
      </c>
      <c r="R1094" s="1">
        <v>140.54750353099999</v>
      </c>
      <c r="S1094" s="1">
        <v>151.18298845449999</v>
      </c>
      <c r="T1094" s="1">
        <v>7.1759401E-3</v>
      </c>
      <c r="U1094" s="1">
        <v>3.3568117000000001E-2</v>
      </c>
      <c r="V1094" s="1">
        <v>7.8021324099999997E-2</v>
      </c>
      <c r="W1094" s="1">
        <v>0.35032002740000001</v>
      </c>
      <c r="X1094" s="1">
        <v>0.11781346600000001</v>
      </c>
      <c r="Y1094" s="1">
        <v>6.4719071099999997E-2</v>
      </c>
      <c r="Z1094" s="1">
        <v>5.6692960899999999E-2</v>
      </c>
      <c r="AA1094" s="1">
        <v>4.37049116E-2</v>
      </c>
      <c r="AB1094" s="1">
        <v>5690.0193660230998</v>
      </c>
      <c r="AC1094" s="1">
        <v>2367.6590760265999</v>
      </c>
      <c r="AD1094" s="1">
        <v>5735.4552051521996</v>
      </c>
      <c r="AE1094" s="1">
        <v>5735.4552051521996</v>
      </c>
      <c r="AF1094" s="1">
        <v>5.1481433299999997E-2</v>
      </c>
      <c r="AG1094" s="1">
        <v>0.1119765672</v>
      </c>
      <c r="AH1094" s="1">
        <v>0.30637536840000001</v>
      </c>
      <c r="AI1094" s="5">
        <f t="shared" si="17"/>
        <v>577.84462519356805</v>
      </c>
      <c r="AJ1094" s="5">
        <f t="shared" si="17"/>
        <v>1050.1957316939436</v>
      </c>
      <c r="AK1094" s="5">
        <f t="shared" si="17"/>
        <v>1929.8121584284038</v>
      </c>
    </row>
    <row r="1095" spans="2:37" x14ac:dyDescent="0.4">
      <c r="B1095" s="1">
        <v>1.41E-3</v>
      </c>
      <c r="C1095" s="1">
        <v>3.38802</v>
      </c>
      <c r="D1095" s="1">
        <v>0.10199999999999999</v>
      </c>
      <c r="E1095" s="1">
        <v>360</v>
      </c>
      <c r="F1095" s="1">
        <v>-1.055E-2</v>
      </c>
      <c r="G1095" s="1">
        <v>16.961591665899999</v>
      </c>
      <c r="H1095" s="1">
        <v>20.4952140939</v>
      </c>
      <c r="I1095" s="2">
        <v>2.2772853739999999</v>
      </c>
      <c r="J1095" s="2">
        <v>5.0916286069999996</v>
      </c>
      <c r="K1095" s="2">
        <v>9.3465594241000005</v>
      </c>
      <c r="L1095" s="1">
        <v>1252.2050804892999</v>
      </c>
      <c r="M1095" s="2">
        <v>2453.4470989157999</v>
      </c>
      <c r="N1095" s="1">
        <v>4082.4248810684999</v>
      </c>
      <c r="O1095" s="1">
        <v>367.87690552880002</v>
      </c>
      <c r="P1095" s="1">
        <v>1290.9679570162</v>
      </c>
      <c r="Q1095" s="1">
        <v>85.590470236200005</v>
      </c>
      <c r="R1095" s="1">
        <v>176.08030038250001</v>
      </c>
      <c r="S1095" s="1">
        <v>148.37685414250001</v>
      </c>
      <c r="T1095" s="1">
        <v>7.3123004E-3</v>
      </c>
      <c r="U1095" s="1">
        <v>3.6553801400000002E-2</v>
      </c>
      <c r="V1095" s="1">
        <v>8.79109525E-2</v>
      </c>
      <c r="W1095" s="1">
        <v>0.35032002740000001</v>
      </c>
      <c r="X1095" s="1">
        <v>0.14797120010000001</v>
      </c>
      <c r="Y1095" s="1">
        <v>9.2135366699999999E-2</v>
      </c>
      <c r="Z1095" s="1">
        <v>5.6693026299999998E-2</v>
      </c>
      <c r="AA1095" s="1">
        <v>4.3403575299999997E-2</v>
      </c>
      <c r="AB1095" s="1">
        <v>5682.8787077792003</v>
      </c>
      <c r="AC1095" s="1">
        <v>2649.8885523231002</v>
      </c>
      <c r="AD1095" s="1">
        <v>5805.0698833076003</v>
      </c>
      <c r="AE1095" s="1">
        <v>5805.0698833076003</v>
      </c>
      <c r="AF1095" s="1">
        <v>5.1481433299999997E-2</v>
      </c>
      <c r="AG1095" s="1">
        <v>0.1119765672</v>
      </c>
      <c r="AH1095" s="1">
        <v>0.52044787000000003</v>
      </c>
      <c r="AI1095" s="5">
        <f t="shared" ref="AI1095:AK1158" si="18">+L1095/2.13</f>
        <v>587.88970914990614</v>
      </c>
      <c r="AJ1095" s="5">
        <f t="shared" si="18"/>
        <v>1151.8530980825351</v>
      </c>
      <c r="AK1095" s="5">
        <f t="shared" si="18"/>
        <v>1916.6313995626761</v>
      </c>
    </row>
    <row r="1096" spans="2:37" x14ac:dyDescent="0.4">
      <c r="B1096" s="1">
        <v>1.41E-3</v>
      </c>
      <c r="C1096" s="1">
        <v>3.38802</v>
      </c>
      <c r="D1096" s="1">
        <v>0.10199999999999999</v>
      </c>
      <c r="E1096" s="1">
        <v>394.35</v>
      </c>
      <c r="F1096" s="1">
        <v>-2.002E-2</v>
      </c>
      <c r="G1096" s="1">
        <v>16.560059213199999</v>
      </c>
      <c r="H1096" s="1">
        <v>20.110393757600001</v>
      </c>
      <c r="I1096" s="2">
        <v>2.1562407292999999</v>
      </c>
      <c r="J1096" s="2">
        <v>4.3358273995000003</v>
      </c>
      <c r="K1096" s="2">
        <v>7.4326778256999999</v>
      </c>
      <c r="L1096" s="1">
        <v>1157.5997572230001</v>
      </c>
      <c r="M1096" s="2">
        <v>1798.3485529988</v>
      </c>
      <c r="N1096" s="1">
        <v>2807.9632463109001</v>
      </c>
      <c r="O1096" s="1">
        <v>368.71458322490003</v>
      </c>
      <c r="P1096" s="1">
        <v>1314.3808974213</v>
      </c>
      <c r="Q1096" s="1">
        <v>61.840419997799998</v>
      </c>
      <c r="R1096" s="1">
        <v>81.853824408500003</v>
      </c>
      <c r="S1096" s="1">
        <v>71.665142393599993</v>
      </c>
      <c r="T1096" s="1">
        <v>6.5556175000000003E-3</v>
      </c>
      <c r="U1096" s="1">
        <v>2.6507152900000001E-2</v>
      </c>
      <c r="V1096" s="1">
        <v>5.4212470399999997E-2</v>
      </c>
      <c r="W1096" s="1">
        <v>0.35032002740000001</v>
      </c>
      <c r="X1096" s="1">
        <v>6.8266107600000001E-2</v>
      </c>
      <c r="Y1096" s="1">
        <v>2.77821678E-2</v>
      </c>
      <c r="Z1096" s="1">
        <v>5.6703907999999997E-2</v>
      </c>
      <c r="AA1096" s="1">
        <v>4.4239996300000001E-2</v>
      </c>
      <c r="AB1096" s="1">
        <v>5712.0104131920998</v>
      </c>
      <c r="AC1096" s="1">
        <v>1848.6587721865001</v>
      </c>
      <c r="AD1096" s="1">
        <v>3726.6578628623001</v>
      </c>
      <c r="AE1096" s="1">
        <v>3865.3153166558</v>
      </c>
      <c r="AF1096" s="1">
        <v>5.1481433299999997E-2</v>
      </c>
      <c r="AG1096" s="1">
        <v>0.1119765672</v>
      </c>
      <c r="AH1096" s="1">
        <v>0.24355871209999999</v>
      </c>
      <c r="AI1096" s="5">
        <f t="shared" si="18"/>
        <v>543.47406442394379</v>
      </c>
      <c r="AJ1096" s="5">
        <f t="shared" si="18"/>
        <v>844.29509530460098</v>
      </c>
      <c r="AK1096" s="5">
        <f t="shared" si="18"/>
        <v>1318.2926039018312</v>
      </c>
    </row>
    <row r="1097" spans="2:37" x14ac:dyDescent="0.4">
      <c r="B1097" s="1">
        <v>1.41E-3</v>
      </c>
      <c r="C1097" s="1">
        <v>3.38802</v>
      </c>
      <c r="D1097" s="1">
        <v>0.10199999999999999</v>
      </c>
      <c r="E1097" s="1">
        <v>394.35</v>
      </c>
      <c r="F1097" s="1">
        <v>-1.6889999999999999E-2</v>
      </c>
      <c r="G1097" s="1">
        <v>16.589162692999999</v>
      </c>
      <c r="H1097" s="1">
        <v>20.1229085943</v>
      </c>
      <c r="I1097" s="2">
        <v>2.1784178458999999</v>
      </c>
      <c r="J1097" s="2">
        <v>4.5398593133</v>
      </c>
      <c r="K1097" s="2">
        <v>8.2332210179</v>
      </c>
      <c r="L1097" s="1">
        <v>1178.2026425232</v>
      </c>
      <c r="M1097" s="2">
        <v>1962.2380160874</v>
      </c>
      <c r="N1097" s="1">
        <v>3490.2306165934001</v>
      </c>
      <c r="O1097" s="1">
        <v>368.50989849770002</v>
      </c>
      <c r="P1097" s="1">
        <v>1308.3866764458</v>
      </c>
      <c r="Q1097" s="1">
        <v>68.859070906599996</v>
      </c>
      <c r="R1097" s="1">
        <v>105.49676506669999</v>
      </c>
      <c r="S1097" s="1">
        <v>105.9700489789</v>
      </c>
      <c r="T1097" s="1">
        <v>6.6911610999999998E-3</v>
      </c>
      <c r="U1097" s="1">
        <v>2.9060554799999999E-2</v>
      </c>
      <c r="V1097" s="1">
        <v>6.33885369E-2</v>
      </c>
      <c r="W1097" s="1">
        <v>0.35032002740000001</v>
      </c>
      <c r="X1097" s="1">
        <v>8.8155570200000005E-2</v>
      </c>
      <c r="Y1097" s="1">
        <v>4.1290810800000001E-2</v>
      </c>
      <c r="Z1097" s="1">
        <v>5.6703419200000001E-2</v>
      </c>
      <c r="AA1097" s="1">
        <v>4.4031453499999998E-2</v>
      </c>
      <c r="AB1097" s="1">
        <v>5703.3242147670999</v>
      </c>
      <c r="AC1097" s="1">
        <v>2067.9307562669001</v>
      </c>
      <c r="AD1097" s="1">
        <v>4792.9626642838002</v>
      </c>
      <c r="AE1097" s="1">
        <v>5029.2849798383004</v>
      </c>
      <c r="AF1097" s="1">
        <v>5.1481433299999997E-2</v>
      </c>
      <c r="AG1097" s="1">
        <v>0.1119765672</v>
      </c>
      <c r="AH1097" s="1">
        <v>0.24355871209999999</v>
      </c>
      <c r="AI1097" s="5">
        <f t="shared" si="18"/>
        <v>553.14678052732393</v>
      </c>
      <c r="AJ1097" s="5">
        <f t="shared" si="18"/>
        <v>921.23850520535211</v>
      </c>
      <c r="AK1097" s="5">
        <f t="shared" si="18"/>
        <v>1638.6059232832865</v>
      </c>
    </row>
    <row r="1098" spans="2:37" x14ac:dyDescent="0.4">
      <c r="B1098" s="1">
        <v>1.41E-3</v>
      </c>
      <c r="C1098" s="1">
        <v>3.38802</v>
      </c>
      <c r="D1098" s="1">
        <v>0.10199999999999999</v>
      </c>
      <c r="E1098" s="1">
        <v>394.35</v>
      </c>
      <c r="F1098" s="1">
        <v>-1.52E-2</v>
      </c>
      <c r="G1098" s="1">
        <v>16.603634213900001</v>
      </c>
      <c r="H1098" s="1">
        <v>20.127122524200001</v>
      </c>
      <c r="I1098" s="2">
        <v>2.1908296435999999</v>
      </c>
      <c r="J1098" s="2">
        <v>4.65741447</v>
      </c>
      <c r="K1098" s="2">
        <v>8.6852356509999993</v>
      </c>
      <c r="L1098" s="1">
        <v>1189.9618602761</v>
      </c>
      <c r="M1098" s="2">
        <v>2064.0687644237</v>
      </c>
      <c r="N1098" s="1">
        <v>3896.4854222190002</v>
      </c>
      <c r="O1098" s="1">
        <v>368.39291665349998</v>
      </c>
      <c r="P1098" s="1">
        <v>1304.7791699002</v>
      </c>
      <c r="Q1098" s="1">
        <v>72.9732768497</v>
      </c>
      <c r="R1098" s="1">
        <v>120.97050625040001</v>
      </c>
      <c r="S1098" s="1">
        <v>130.82072687269999</v>
      </c>
      <c r="T1098" s="1">
        <v>6.7676257E-3</v>
      </c>
      <c r="U1098" s="1">
        <v>3.05850285E-2</v>
      </c>
      <c r="V1098" s="1">
        <v>6.9087567700000005E-2</v>
      </c>
      <c r="W1098" s="1">
        <v>0.35032002740000001</v>
      </c>
      <c r="X1098" s="1">
        <v>0.1012061158</v>
      </c>
      <c r="Y1098" s="1">
        <v>5.1141038899999998E-2</v>
      </c>
      <c r="Z1098" s="1">
        <v>5.6703311300000003E-2</v>
      </c>
      <c r="AA1098" s="1">
        <v>4.3903368499999998E-2</v>
      </c>
      <c r="AB1098" s="1">
        <v>5698.1494429928998</v>
      </c>
      <c r="AC1098" s="1">
        <v>2203.3275199577001</v>
      </c>
      <c r="AD1098" s="1">
        <v>5453.4763316000999</v>
      </c>
      <c r="AE1098" s="1">
        <v>5612.1086669932001</v>
      </c>
      <c r="AF1098" s="1">
        <v>5.1481433299999997E-2</v>
      </c>
      <c r="AG1098" s="1">
        <v>0.1119765672</v>
      </c>
      <c r="AH1098" s="1">
        <v>0.24355871209999999</v>
      </c>
      <c r="AI1098" s="5">
        <f t="shared" si="18"/>
        <v>558.66754003572771</v>
      </c>
      <c r="AJ1098" s="5">
        <f t="shared" si="18"/>
        <v>969.0463682740376</v>
      </c>
      <c r="AK1098" s="5">
        <f t="shared" si="18"/>
        <v>1829.3358789760564</v>
      </c>
    </row>
    <row r="1099" spans="2:37" x14ac:dyDescent="0.4">
      <c r="B1099" s="1">
        <v>1.41E-3</v>
      </c>
      <c r="C1099" s="1">
        <v>3.38802</v>
      </c>
      <c r="D1099" s="1">
        <v>0.10199999999999999</v>
      </c>
      <c r="E1099" s="1">
        <v>394.35</v>
      </c>
      <c r="F1099" s="1">
        <v>-1.3339999999999999E-2</v>
      </c>
      <c r="G1099" s="1">
        <v>16.628270754999999</v>
      </c>
      <c r="H1099" s="1">
        <v>20.142770553599998</v>
      </c>
      <c r="I1099" s="2">
        <v>2.2048534791000001</v>
      </c>
      <c r="J1099" s="2">
        <v>4.7928996957000001</v>
      </c>
      <c r="K1099" s="2">
        <v>9.0076612228999995</v>
      </c>
      <c r="L1099" s="1">
        <v>1203.4465373056</v>
      </c>
      <c r="M1099" s="2">
        <v>2188.5418083692002</v>
      </c>
      <c r="N1099" s="1">
        <v>3984.8990182992002</v>
      </c>
      <c r="O1099" s="1">
        <v>368.25596684039999</v>
      </c>
      <c r="P1099" s="1">
        <v>1300.4161099149001</v>
      </c>
      <c r="Q1099" s="1">
        <v>77.784526009299995</v>
      </c>
      <c r="R1099" s="1">
        <v>140.61206165589999</v>
      </c>
      <c r="S1099" s="1">
        <v>151.31392868949999</v>
      </c>
      <c r="T1099" s="1">
        <v>6.8545441999999998E-3</v>
      </c>
      <c r="U1099" s="1">
        <v>3.2390361399999998E-2</v>
      </c>
      <c r="V1099" s="1">
        <v>7.5930913700000005E-2</v>
      </c>
      <c r="W1099" s="1">
        <v>0.35032002740000001</v>
      </c>
      <c r="X1099" s="1">
        <v>0.11781346600000001</v>
      </c>
      <c r="Y1099" s="1">
        <v>6.4719071099999997E-2</v>
      </c>
      <c r="Z1099" s="1">
        <v>5.6703120699999998E-2</v>
      </c>
      <c r="AA1099" s="1">
        <v>4.3747452100000001E-2</v>
      </c>
      <c r="AB1099" s="1">
        <v>5693.0776646561999</v>
      </c>
      <c r="AC1099" s="1">
        <v>2368.0760576254002</v>
      </c>
      <c r="AD1099" s="1">
        <v>5738.4512715798</v>
      </c>
      <c r="AE1099" s="1">
        <v>5738.4512715798</v>
      </c>
      <c r="AF1099" s="1">
        <v>5.1481433299999997E-2</v>
      </c>
      <c r="AG1099" s="1">
        <v>0.1119765672</v>
      </c>
      <c r="AH1099" s="1">
        <v>0.30637533459999999</v>
      </c>
      <c r="AI1099" s="5">
        <f t="shared" si="18"/>
        <v>564.99837432187803</v>
      </c>
      <c r="AJ1099" s="5">
        <f t="shared" si="18"/>
        <v>1027.4844170747419</v>
      </c>
      <c r="AK1099" s="5">
        <f t="shared" si="18"/>
        <v>1870.844609530141</v>
      </c>
    </row>
    <row r="1100" spans="2:37" x14ac:dyDescent="0.4">
      <c r="B1100" s="1">
        <v>1.41E-3</v>
      </c>
      <c r="C1100" s="1">
        <v>3.38802</v>
      </c>
      <c r="D1100" s="1">
        <v>0.10199999999999999</v>
      </c>
      <c r="E1100" s="1">
        <v>394.35</v>
      </c>
      <c r="F1100" s="1">
        <v>-1.055E-2</v>
      </c>
      <c r="G1100" s="1">
        <v>16.6708557782</v>
      </c>
      <c r="H1100" s="1">
        <v>20.172813267399999</v>
      </c>
      <c r="I1100" s="2">
        <v>2.2266237395999999</v>
      </c>
      <c r="J1100" s="2">
        <v>5.0083220454999999</v>
      </c>
      <c r="K1100" s="2">
        <v>9.2189820594</v>
      </c>
      <c r="L1100" s="1">
        <v>1224.7984468959</v>
      </c>
      <c r="M1100" s="2">
        <v>2403.1174180448002</v>
      </c>
      <c r="N1100" s="1">
        <v>3947.2050089163999</v>
      </c>
      <c r="O1100" s="1">
        <v>368.03566642060002</v>
      </c>
      <c r="P1100" s="1">
        <v>1293.1779208912999</v>
      </c>
      <c r="Q1100" s="1">
        <v>85.5996645731</v>
      </c>
      <c r="R1100" s="1">
        <v>176.16479085180001</v>
      </c>
      <c r="S1100" s="1">
        <v>148.5045474934</v>
      </c>
      <c r="T1100" s="1">
        <v>6.9905731000000004E-3</v>
      </c>
      <c r="U1100" s="1">
        <v>3.5367438500000001E-2</v>
      </c>
      <c r="V1100" s="1">
        <v>8.5768633499999997E-2</v>
      </c>
      <c r="W1100" s="1">
        <v>0.35032002740000001</v>
      </c>
      <c r="X1100" s="1">
        <v>0.14797120010000001</v>
      </c>
      <c r="Y1100" s="1">
        <v>9.2135366699999999E-2</v>
      </c>
      <c r="Z1100" s="1">
        <v>5.67029597E-2</v>
      </c>
      <c r="AA1100" s="1">
        <v>4.3447777299999997E-2</v>
      </c>
      <c r="AB1100" s="1">
        <v>5686.0202119677997</v>
      </c>
      <c r="AC1100" s="1">
        <v>2650.4019469484001</v>
      </c>
      <c r="AD1100" s="1">
        <v>5807.8173393851002</v>
      </c>
      <c r="AE1100" s="1">
        <v>5807.8173393851002</v>
      </c>
      <c r="AF1100" s="1">
        <v>5.1481433299999997E-2</v>
      </c>
      <c r="AG1100" s="1">
        <v>0.1119765672</v>
      </c>
      <c r="AH1100" s="1">
        <v>0.52045241779999996</v>
      </c>
      <c r="AI1100" s="5">
        <f t="shared" si="18"/>
        <v>575.02274502154933</v>
      </c>
      <c r="AJ1100" s="5">
        <f t="shared" si="18"/>
        <v>1128.2241399271363</v>
      </c>
      <c r="AK1100" s="5">
        <f t="shared" si="18"/>
        <v>1853.147891510047</v>
      </c>
    </row>
    <row r="1101" spans="2:37" x14ac:dyDescent="0.4">
      <c r="B1101" s="1">
        <v>1.41E-3</v>
      </c>
      <c r="C1101" s="1">
        <v>3.38802</v>
      </c>
      <c r="D1101" s="1">
        <v>0.10199999999999999</v>
      </c>
      <c r="E1101" s="1">
        <v>519.33000000000004</v>
      </c>
      <c r="F1101" s="1">
        <v>-2.002E-2</v>
      </c>
      <c r="G1101" s="1">
        <v>15.5540300587</v>
      </c>
      <c r="H1101" s="1">
        <v>18.9671573366</v>
      </c>
      <c r="I1101" s="2">
        <v>2.0049276207000002</v>
      </c>
      <c r="J1101" s="2">
        <v>4.0469649918000004</v>
      </c>
      <c r="K1101" s="2">
        <v>7.0193396757000004</v>
      </c>
      <c r="L1101" s="1">
        <v>1078.73911481</v>
      </c>
      <c r="M1101" s="2">
        <v>1664.8493870015</v>
      </c>
      <c r="N1101" s="1">
        <v>2543.9513169040001</v>
      </c>
      <c r="O1101" s="1">
        <v>369.15029664809998</v>
      </c>
      <c r="P1101" s="1">
        <v>1320.6453177564999</v>
      </c>
      <c r="Q1101" s="1">
        <v>61.858216890999998</v>
      </c>
      <c r="R1101" s="1">
        <v>81.956489447600006</v>
      </c>
      <c r="S1101" s="1">
        <v>71.836966843100001</v>
      </c>
      <c r="T1101" s="1">
        <v>5.6678259999999999E-3</v>
      </c>
      <c r="U1101" s="1">
        <v>2.3092875200000001E-2</v>
      </c>
      <c r="V1101" s="1">
        <v>4.8195790500000002E-2</v>
      </c>
      <c r="W1101" s="1">
        <v>0.35032002740000001</v>
      </c>
      <c r="X1101" s="1">
        <v>6.8266107600000001E-2</v>
      </c>
      <c r="Y1101" s="1">
        <v>2.77821678E-2</v>
      </c>
      <c r="Z1101" s="1">
        <v>5.6735546800000002E-2</v>
      </c>
      <c r="AA1101" s="1">
        <v>4.4361904899999999E-2</v>
      </c>
      <c r="AB1101" s="1">
        <v>5720.3431986348996</v>
      </c>
      <c r="AC1101" s="1">
        <v>1849.4220789758999</v>
      </c>
      <c r="AD1101" s="1">
        <v>3731.5881655940998</v>
      </c>
      <c r="AE1101" s="1">
        <v>3870.7440050681998</v>
      </c>
      <c r="AF1101" s="1">
        <v>5.1481433299999997E-2</v>
      </c>
      <c r="AG1101" s="1">
        <v>0.1119765672</v>
      </c>
      <c r="AH1101" s="1">
        <v>0.24355871209999999</v>
      </c>
      <c r="AI1101" s="5">
        <f t="shared" si="18"/>
        <v>506.45028864319255</v>
      </c>
      <c r="AJ1101" s="5">
        <f t="shared" si="18"/>
        <v>781.61943051713615</v>
      </c>
      <c r="AK1101" s="5">
        <f t="shared" si="18"/>
        <v>1194.3433412694837</v>
      </c>
    </row>
    <row r="1102" spans="2:37" x14ac:dyDescent="0.4">
      <c r="B1102" s="1">
        <v>1.41E-3</v>
      </c>
      <c r="C1102" s="1">
        <v>3.38802</v>
      </c>
      <c r="D1102" s="1">
        <v>0.10199999999999999</v>
      </c>
      <c r="E1102" s="1">
        <v>519.33000000000004</v>
      </c>
      <c r="F1102" s="1">
        <v>-1.6889999999999999E-2</v>
      </c>
      <c r="G1102" s="1">
        <v>15.624605063100001</v>
      </c>
      <c r="H1102" s="1">
        <v>19.034785187099999</v>
      </c>
      <c r="I1102" s="2">
        <v>2.0285309248000001</v>
      </c>
      <c r="J1102" s="2">
        <v>4.2617407840999997</v>
      </c>
      <c r="K1102" s="2">
        <v>7.8423971158999999</v>
      </c>
      <c r="L1102" s="1">
        <v>1099.2219389213999</v>
      </c>
      <c r="M1102" s="2">
        <v>1824.0095521777</v>
      </c>
      <c r="N1102" s="1">
        <v>3177.594772254</v>
      </c>
      <c r="O1102" s="1">
        <v>368.94745279220001</v>
      </c>
      <c r="P1102" s="1">
        <v>1314.7307627104999</v>
      </c>
      <c r="Q1102" s="1">
        <v>68.879177533700002</v>
      </c>
      <c r="R1102" s="1">
        <v>105.63277182</v>
      </c>
      <c r="S1102" s="1">
        <v>106.23371652519999</v>
      </c>
      <c r="T1102" s="1">
        <v>5.8020622000000003E-3</v>
      </c>
      <c r="U1102" s="1">
        <v>2.5609032699999999E-2</v>
      </c>
      <c r="V1102" s="1">
        <v>5.7214064100000003E-2</v>
      </c>
      <c r="W1102" s="1">
        <v>0.35032002740000001</v>
      </c>
      <c r="X1102" s="1">
        <v>8.8155570200000005E-2</v>
      </c>
      <c r="Y1102" s="1">
        <v>4.1290810800000001E-2</v>
      </c>
      <c r="Z1102" s="1">
        <v>5.6734119999999999E-2</v>
      </c>
      <c r="AA1102" s="1">
        <v>4.4157493800000003E-2</v>
      </c>
      <c r="AB1102" s="1">
        <v>5711.9688978093</v>
      </c>
      <c r="AC1102" s="1">
        <v>2068.8707679882</v>
      </c>
      <c r="AD1102" s="1">
        <v>4800.3242824444997</v>
      </c>
      <c r="AE1102" s="1">
        <v>5037.5482708867003</v>
      </c>
      <c r="AF1102" s="1">
        <v>5.1481433299999997E-2</v>
      </c>
      <c r="AG1102" s="1">
        <v>0.1119765672</v>
      </c>
      <c r="AH1102" s="1">
        <v>0.24355871209999999</v>
      </c>
      <c r="AI1102" s="5">
        <f t="shared" si="18"/>
        <v>516.06663799126761</v>
      </c>
      <c r="AJ1102" s="5">
        <f t="shared" si="18"/>
        <v>856.34251275948361</v>
      </c>
      <c r="AK1102" s="5">
        <f t="shared" si="18"/>
        <v>1491.828531574648</v>
      </c>
    </row>
    <row r="1103" spans="2:37" x14ac:dyDescent="0.4">
      <c r="B1103" s="1">
        <v>1.41E-3</v>
      </c>
      <c r="C1103" s="1">
        <v>3.38802</v>
      </c>
      <c r="D1103" s="1">
        <v>0.10199999999999999</v>
      </c>
      <c r="E1103" s="1">
        <v>519.33000000000004</v>
      </c>
      <c r="F1103" s="1">
        <v>-1.52E-2</v>
      </c>
      <c r="G1103" s="1">
        <v>15.660710009400001</v>
      </c>
      <c r="H1103" s="1">
        <v>19.067751248299999</v>
      </c>
      <c r="I1103" s="2">
        <v>2.0417337807</v>
      </c>
      <c r="J1103" s="2">
        <v>4.3852771970999997</v>
      </c>
      <c r="K1103" s="2">
        <v>8.3051795338000005</v>
      </c>
      <c r="L1103" s="1">
        <v>1110.9144631812001</v>
      </c>
      <c r="M1103" s="2">
        <v>1923.0319053636999</v>
      </c>
      <c r="N1103" s="1">
        <v>3551.0014257041998</v>
      </c>
      <c r="O1103" s="1">
        <v>368.83151907370001</v>
      </c>
      <c r="P1103" s="1">
        <v>1311.16705529</v>
      </c>
      <c r="Q1103" s="1">
        <v>72.994763863499998</v>
      </c>
      <c r="R1103" s="1">
        <v>121.1291731076</v>
      </c>
      <c r="S1103" s="1">
        <v>131.15361524549999</v>
      </c>
      <c r="T1103" s="1">
        <v>5.8778342999999999E-3</v>
      </c>
      <c r="U1103" s="1">
        <v>2.7115225100000001E-2</v>
      </c>
      <c r="V1103" s="1">
        <v>6.2836996199999995E-2</v>
      </c>
      <c r="W1103" s="1">
        <v>0.35032002740000001</v>
      </c>
      <c r="X1103" s="1">
        <v>0.1012061158</v>
      </c>
      <c r="Y1103" s="1">
        <v>5.1141038899999998E-2</v>
      </c>
      <c r="Z1103" s="1">
        <v>5.6733517499999997E-2</v>
      </c>
      <c r="AA1103" s="1">
        <v>4.4031560800000001E-2</v>
      </c>
      <c r="AB1103" s="1">
        <v>5706.9707441260998</v>
      </c>
      <c r="AC1103" s="1">
        <v>2204.3823339971</v>
      </c>
      <c r="AD1103" s="1">
        <v>5462.3166119152002</v>
      </c>
      <c r="AE1103" s="1">
        <v>5621.5212607799003</v>
      </c>
      <c r="AF1103" s="1">
        <v>5.1481433299999997E-2</v>
      </c>
      <c r="AG1103" s="1">
        <v>0.1119765672</v>
      </c>
      <c r="AH1103" s="1">
        <v>0.24355871209999999</v>
      </c>
      <c r="AI1103" s="5">
        <f t="shared" si="18"/>
        <v>521.55608600056348</v>
      </c>
      <c r="AJ1103" s="5">
        <f t="shared" si="18"/>
        <v>902.83188045244128</v>
      </c>
      <c r="AK1103" s="5">
        <f t="shared" si="18"/>
        <v>1667.1368195794366</v>
      </c>
    </row>
    <row r="1104" spans="2:37" x14ac:dyDescent="0.4">
      <c r="B1104" s="1">
        <v>1.41E-3</v>
      </c>
      <c r="C1104" s="1">
        <v>3.38802</v>
      </c>
      <c r="D1104" s="1">
        <v>0.10199999999999999</v>
      </c>
      <c r="E1104" s="1">
        <v>519.33000000000004</v>
      </c>
      <c r="F1104" s="1">
        <v>-1.3339999999999999E-2</v>
      </c>
      <c r="G1104" s="1">
        <v>15.707325217699999</v>
      </c>
      <c r="H1104" s="1">
        <v>19.1125955509</v>
      </c>
      <c r="I1104" s="2">
        <v>2.0566454139000001</v>
      </c>
      <c r="J1104" s="2">
        <v>4.5274704822</v>
      </c>
      <c r="K1104" s="2">
        <v>8.6236878641000008</v>
      </c>
      <c r="L1104" s="1">
        <v>1124.3243686446001</v>
      </c>
      <c r="M1104" s="2">
        <v>2044.1904575239</v>
      </c>
      <c r="N1104" s="1">
        <v>3605.7518183409002</v>
      </c>
      <c r="O1104" s="1">
        <v>368.69610815869999</v>
      </c>
      <c r="P1104" s="1">
        <v>1306.8595100861</v>
      </c>
      <c r="Q1104" s="1">
        <v>77.807724188099996</v>
      </c>
      <c r="R1104" s="1">
        <v>140.80116932280001</v>
      </c>
      <c r="S1104" s="1">
        <v>151.70620173430001</v>
      </c>
      <c r="T1104" s="1">
        <v>5.9640044000000003E-3</v>
      </c>
      <c r="U1104" s="1">
        <v>2.8902164399999999E-2</v>
      </c>
      <c r="V1104" s="1">
        <v>6.9602374199999997E-2</v>
      </c>
      <c r="W1104" s="1">
        <v>0.35032002740000001</v>
      </c>
      <c r="X1104" s="1">
        <v>0.11781346600000001</v>
      </c>
      <c r="Y1104" s="1">
        <v>6.4719071099999997E-2</v>
      </c>
      <c r="Z1104" s="1">
        <v>5.6732817800000002E-2</v>
      </c>
      <c r="AA1104" s="1">
        <v>4.38780462E-2</v>
      </c>
      <c r="AB1104" s="1">
        <v>5702.0784600794996</v>
      </c>
      <c r="AC1104" s="1">
        <v>2369.2804420458001</v>
      </c>
      <c r="AD1104" s="1">
        <v>5747.3555549255998</v>
      </c>
      <c r="AE1104" s="1">
        <v>5747.3555549255998</v>
      </c>
      <c r="AF1104" s="1">
        <v>5.1481433299999997E-2</v>
      </c>
      <c r="AG1104" s="1">
        <v>0.1119765672</v>
      </c>
      <c r="AH1104" s="1">
        <v>0.3063743136</v>
      </c>
      <c r="AI1104" s="5">
        <f t="shared" si="18"/>
        <v>527.85181626507051</v>
      </c>
      <c r="AJ1104" s="5">
        <f t="shared" si="18"/>
        <v>959.71382982342732</v>
      </c>
      <c r="AK1104" s="5">
        <f t="shared" si="18"/>
        <v>1692.8412292680284</v>
      </c>
    </row>
    <row r="1105" spans="2:37" x14ac:dyDescent="0.4">
      <c r="B1105" s="1">
        <v>1.41E-3</v>
      </c>
      <c r="C1105" s="1">
        <v>3.38802</v>
      </c>
      <c r="D1105" s="1">
        <v>0.10199999999999999</v>
      </c>
      <c r="E1105" s="1">
        <v>519.33000000000004</v>
      </c>
      <c r="F1105" s="1">
        <v>-1.055E-2</v>
      </c>
      <c r="G1105" s="1">
        <v>15.780318856099999</v>
      </c>
      <c r="H1105" s="1">
        <v>19.1829538225</v>
      </c>
      <c r="I1105" s="2">
        <v>2.079781106</v>
      </c>
      <c r="J1105" s="2">
        <v>4.7531551072999996</v>
      </c>
      <c r="K1105" s="2">
        <v>8.8126963855000007</v>
      </c>
      <c r="L1105" s="1">
        <v>1145.5613325088</v>
      </c>
      <c r="M1105" s="2">
        <v>2253.3139400935002</v>
      </c>
      <c r="N1105" s="1">
        <v>3537.1016065464</v>
      </c>
      <c r="O1105" s="1">
        <v>368.47881518899999</v>
      </c>
      <c r="P1105" s="1">
        <v>1299.7120912831999</v>
      </c>
      <c r="Q1105" s="1">
        <v>85.625848867100004</v>
      </c>
      <c r="R1105" s="1">
        <v>176.41260172700001</v>
      </c>
      <c r="S1105" s="1">
        <v>148.88572095009999</v>
      </c>
      <c r="T1105" s="1">
        <v>6.0989401000000002E-3</v>
      </c>
      <c r="U1105" s="1">
        <v>3.1855401700000001E-2</v>
      </c>
      <c r="V1105" s="1">
        <v>7.9294457700000001E-2</v>
      </c>
      <c r="W1105" s="1">
        <v>0.35032002740000001</v>
      </c>
      <c r="X1105" s="1">
        <v>0.14797120010000001</v>
      </c>
      <c r="Y1105" s="1">
        <v>9.2135366699999999E-2</v>
      </c>
      <c r="Z1105" s="1">
        <v>5.6731937900000001E-2</v>
      </c>
      <c r="AA1105" s="1">
        <v>4.3583087600000001E-2</v>
      </c>
      <c r="AB1105" s="1">
        <v>5695.2727361100997</v>
      </c>
      <c r="AC1105" s="1">
        <v>2651.8862530004999</v>
      </c>
      <c r="AD1105" s="1">
        <v>5815.9402160367999</v>
      </c>
      <c r="AE1105" s="1">
        <v>5815.9402160367999</v>
      </c>
      <c r="AF1105" s="1">
        <v>5.1481433299999997E-2</v>
      </c>
      <c r="AG1105" s="1">
        <v>0.1119765672</v>
      </c>
      <c r="AH1105" s="1">
        <v>0.52046627840000004</v>
      </c>
      <c r="AI1105" s="5">
        <f t="shared" si="18"/>
        <v>537.82222183511738</v>
      </c>
      <c r="AJ1105" s="5">
        <f t="shared" si="18"/>
        <v>1057.8938685884978</v>
      </c>
      <c r="AK1105" s="5">
        <f t="shared" si="18"/>
        <v>1660.611082885634</v>
      </c>
    </row>
    <row r="1106" spans="2:37" x14ac:dyDescent="0.4">
      <c r="B1106" s="1">
        <v>1.41E-3</v>
      </c>
      <c r="C1106" s="1">
        <v>3.38802</v>
      </c>
      <c r="D1106" s="1">
        <v>0.1444</v>
      </c>
      <c r="E1106" s="1">
        <v>233.59</v>
      </c>
      <c r="F1106" s="1">
        <v>-2.002E-2</v>
      </c>
      <c r="G1106" s="1">
        <v>13.6622367481</v>
      </c>
      <c r="H1106" s="1">
        <v>16.8533014888</v>
      </c>
      <c r="I1106" s="2">
        <v>2.5257764725</v>
      </c>
      <c r="J1106" s="2">
        <v>5.5865686698000001</v>
      </c>
      <c r="K1106" s="2">
        <v>9.9700603615999999</v>
      </c>
      <c r="L1106" s="1">
        <v>1390.9893816711001</v>
      </c>
      <c r="M1106" s="2">
        <v>2841.4168206865002</v>
      </c>
      <c r="N1106" s="1">
        <v>4699.1113152818998</v>
      </c>
      <c r="O1106" s="1">
        <v>537.89163656280004</v>
      </c>
      <c r="P1106" s="1">
        <v>3132.4115011345998</v>
      </c>
      <c r="Q1106" s="1">
        <v>90.436700296300003</v>
      </c>
      <c r="R1106" s="1">
        <v>196.3461376971</v>
      </c>
      <c r="S1106" s="1">
        <v>121.25403922690001</v>
      </c>
      <c r="T1106" s="1">
        <v>8.9951609999999998E-3</v>
      </c>
      <c r="U1106" s="1">
        <v>4.4005746800000002E-2</v>
      </c>
      <c r="V1106" s="1">
        <v>0.1029720197</v>
      </c>
      <c r="W1106" s="1">
        <v>0.35032002740000001</v>
      </c>
      <c r="X1106" s="1">
        <v>6.8266107600000001E-2</v>
      </c>
      <c r="Y1106" s="1">
        <v>2.77821678E-2</v>
      </c>
      <c r="Z1106" s="1">
        <v>6.5849377799999997E-2</v>
      </c>
      <c r="AA1106" s="1">
        <v>5.64498742E-2</v>
      </c>
      <c r="AB1106" s="1">
        <v>7170.2658377016996</v>
      </c>
      <c r="AC1106" s="1">
        <v>2835.9409942183001</v>
      </c>
      <c r="AD1106" s="1">
        <v>5806.7411998879998</v>
      </c>
      <c r="AE1106" s="1">
        <v>5806.7411998879998</v>
      </c>
      <c r="AF1106" s="1">
        <v>5.1481433299999997E-2</v>
      </c>
      <c r="AG1106" s="1">
        <v>0.12225794800000001</v>
      </c>
      <c r="AH1106" s="1">
        <v>0.6406525072</v>
      </c>
      <c r="AI1106" s="5">
        <f t="shared" si="18"/>
        <v>653.04665806154935</v>
      </c>
      <c r="AJ1106" s="5">
        <f t="shared" si="18"/>
        <v>1333.9985073645541</v>
      </c>
      <c r="AK1106" s="5">
        <f t="shared" si="18"/>
        <v>2206.1555470807043</v>
      </c>
    </row>
    <row r="1107" spans="2:37" x14ac:dyDescent="0.4">
      <c r="B1107" s="1">
        <v>1.41E-3</v>
      </c>
      <c r="C1107" s="1">
        <v>3.38802</v>
      </c>
      <c r="D1107" s="1">
        <v>0.1444</v>
      </c>
      <c r="E1107" s="1">
        <v>233.59</v>
      </c>
      <c r="F1107" s="1">
        <v>-1.6889999999999999E-2</v>
      </c>
      <c r="G1107" s="1">
        <v>13.671393978899999</v>
      </c>
      <c r="H1107" s="1">
        <v>16.842313528599998</v>
      </c>
      <c r="I1107" s="2">
        <v>2.5489260902000002</v>
      </c>
      <c r="J1107" s="2">
        <v>5.8315137259999998</v>
      </c>
      <c r="K1107" s="2">
        <v>10.0825945997</v>
      </c>
      <c r="L1107" s="1">
        <v>1417.7231092796001</v>
      </c>
      <c r="M1107" s="2">
        <v>3147.9867152498</v>
      </c>
      <c r="N1107" s="1">
        <v>4709.2162688164999</v>
      </c>
      <c r="O1107" s="1">
        <v>537.54684873020005</v>
      </c>
      <c r="P1107" s="1">
        <v>3111.3088397781999</v>
      </c>
      <c r="Q1107" s="1">
        <v>100.6953604216</v>
      </c>
      <c r="R1107" s="1">
        <v>235.37183283269999</v>
      </c>
      <c r="S1107" s="1">
        <v>0</v>
      </c>
      <c r="T1107" s="1">
        <v>9.1608040999999994E-3</v>
      </c>
      <c r="U1107" s="1">
        <v>4.7949238800000002E-2</v>
      </c>
      <c r="V1107" s="1">
        <v>0.1120687039</v>
      </c>
      <c r="W1107" s="1">
        <v>0.35032002740000001</v>
      </c>
      <c r="X1107" s="1">
        <v>8.8155570200000005E-2</v>
      </c>
      <c r="Y1107" s="1">
        <v>4.1290810800000001E-2</v>
      </c>
      <c r="Z1107" s="1">
        <v>6.5849857499999997E-2</v>
      </c>
      <c r="AA1107" s="1">
        <v>5.6056078199999998E-2</v>
      </c>
      <c r="AB1107" s="1">
        <v>7165.4461003430997</v>
      </c>
      <c r="AC1107" s="1">
        <v>3219.3200794944</v>
      </c>
      <c r="AD1107" s="1">
        <v>5837.3910746607999</v>
      </c>
      <c r="AE1107" s="1">
        <v>5837.3910746607999</v>
      </c>
      <c r="AF1107" s="1">
        <v>5.1481433299999997E-2</v>
      </c>
      <c r="AG1107" s="1">
        <v>0.18314536070000001</v>
      </c>
      <c r="AH1107" s="1">
        <v>1</v>
      </c>
      <c r="AI1107" s="5">
        <f t="shared" si="18"/>
        <v>665.59770388713616</v>
      </c>
      <c r="AJ1107" s="5">
        <f t="shared" si="18"/>
        <v>1477.9280353285446</v>
      </c>
      <c r="AK1107" s="5">
        <f t="shared" si="18"/>
        <v>2210.8996567213617</v>
      </c>
    </row>
    <row r="1108" spans="2:37" x14ac:dyDescent="0.4">
      <c r="B1108" s="1">
        <v>1.41E-3</v>
      </c>
      <c r="C1108" s="1">
        <v>3.38802</v>
      </c>
      <c r="D1108" s="1">
        <v>0.1444</v>
      </c>
      <c r="E1108" s="1">
        <v>233.59</v>
      </c>
      <c r="F1108" s="1">
        <v>-1.52E-2</v>
      </c>
      <c r="G1108" s="1">
        <v>13.677606821099999</v>
      </c>
      <c r="H1108" s="1">
        <v>16.837849640799998</v>
      </c>
      <c r="I1108" s="2">
        <v>2.5618856976000002</v>
      </c>
      <c r="J1108" s="2">
        <v>5.9644944537000004</v>
      </c>
      <c r="K1108" s="2">
        <v>10.123785956600001</v>
      </c>
      <c r="L1108" s="1">
        <v>1432.9942435721</v>
      </c>
      <c r="M1108" s="2">
        <v>3322.5652440526001</v>
      </c>
      <c r="N1108" s="1">
        <v>4711.6130322803001</v>
      </c>
      <c r="O1108" s="1">
        <v>537.34813799230005</v>
      </c>
      <c r="P1108" s="1">
        <v>3099.5480376271998</v>
      </c>
      <c r="Q1108" s="1">
        <v>106.707997084</v>
      </c>
      <c r="R1108" s="1">
        <v>257.10836049369999</v>
      </c>
      <c r="S1108" s="1">
        <v>0</v>
      </c>
      <c r="T1108" s="1">
        <v>9.2541941999999995E-3</v>
      </c>
      <c r="U1108" s="1">
        <v>5.0161023700000001E-2</v>
      </c>
      <c r="V1108" s="1">
        <v>0.1155526784</v>
      </c>
      <c r="W1108" s="1">
        <v>0.35032002740000001</v>
      </c>
      <c r="X1108" s="1">
        <v>0.1012061158</v>
      </c>
      <c r="Y1108" s="1">
        <v>5.1141038899999998E-2</v>
      </c>
      <c r="Z1108" s="1">
        <v>6.5850216099999997E-2</v>
      </c>
      <c r="AA1108" s="1">
        <v>5.5809487200000001E-2</v>
      </c>
      <c r="AB1108" s="1">
        <v>7162.9134571196</v>
      </c>
      <c r="AC1108" s="1">
        <v>3438.0585430934998</v>
      </c>
      <c r="AD1108" s="1">
        <v>5847.5922064244996</v>
      </c>
      <c r="AE1108" s="1">
        <v>5847.5922064244996</v>
      </c>
      <c r="AF1108" s="1">
        <v>5.1481433299999997E-2</v>
      </c>
      <c r="AG1108" s="1">
        <v>0.22172281790000001</v>
      </c>
      <c r="AH1108" s="1">
        <v>1</v>
      </c>
      <c r="AI1108" s="5">
        <f t="shared" si="18"/>
        <v>672.76725050333334</v>
      </c>
      <c r="AJ1108" s="5">
        <f t="shared" si="18"/>
        <v>1559.8897859401879</v>
      </c>
      <c r="AK1108" s="5">
        <f t="shared" si="18"/>
        <v>2212.0248977841784</v>
      </c>
    </row>
    <row r="1109" spans="2:37" x14ac:dyDescent="0.4">
      <c r="B1109" s="1">
        <v>1.41E-3</v>
      </c>
      <c r="C1109" s="1">
        <v>3.38802</v>
      </c>
      <c r="D1109" s="1">
        <v>0.1444</v>
      </c>
      <c r="E1109" s="1">
        <v>233.59</v>
      </c>
      <c r="F1109" s="1">
        <v>-1.3339999999999999E-2</v>
      </c>
      <c r="G1109" s="1">
        <v>13.685286792799999</v>
      </c>
      <c r="H1109" s="1">
        <v>16.8338552582</v>
      </c>
      <c r="I1109" s="2">
        <v>2.5765325641999999</v>
      </c>
      <c r="J1109" s="2">
        <v>6.1120269630999999</v>
      </c>
      <c r="K1109" s="2">
        <v>10.1602440389</v>
      </c>
      <c r="L1109" s="1">
        <v>1450.518672292</v>
      </c>
      <c r="M1109" s="2">
        <v>3524.9985971376</v>
      </c>
      <c r="N1109" s="1">
        <v>4712.8620235458002</v>
      </c>
      <c r="O1109" s="1">
        <v>537.1191652407</v>
      </c>
      <c r="P1109" s="1">
        <v>3086.3333569432002</v>
      </c>
      <c r="Q1109" s="1">
        <v>113.7394755854</v>
      </c>
      <c r="R1109" s="1">
        <v>281.04549453409999</v>
      </c>
      <c r="S1109" s="1">
        <v>0</v>
      </c>
      <c r="T1109" s="1">
        <v>9.3603133000000008E-3</v>
      </c>
      <c r="U1109" s="1">
        <v>5.2673191799999998E-2</v>
      </c>
      <c r="V1109" s="1">
        <v>0.11862245690000001</v>
      </c>
      <c r="W1109" s="1">
        <v>0.35032002740000001</v>
      </c>
      <c r="X1109" s="1">
        <v>0.11781346600000001</v>
      </c>
      <c r="Y1109" s="1">
        <v>6.4719071099999997E-2</v>
      </c>
      <c r="Z1109" s="1">
        <v>6.5850698799999996E-2</v>
      </c>
      <c r="AA1109" s="1">
        <v>5.5502322200000002E-2</v>
      </c>
      <c r="AB1109" s="1">
        <v>7160.1519681434002</v>
      </c>
      <c r="AC1109" s="1">
        <v>3691.7529490776001</v>
      </c>
      <c r="AD1109" s="1">
        <v>5856.0350883683004</v>
      </c>
      <c r="AE1109" s="1">
        <v>5856.0350883683004</v>
      </c>
      <c r="AF1109" s="1">
        <v>5.1481433299999997E-2</v>
      </c>
      <c r="AG1109" s="1">
        <v>0.2681360713</v>
      </c>
      <c r="AH1109" s="1">
        <v>1</v>
      </c>
      <c r="AI1109" s="5">
        <f t="shared" si="18"/>
        <v>680.99468182723012</v>
      </c>
      <c r="AJ1109" s="5">
        <f t="shared" si="18"/>
        <v>1654.9289188439436</v>
      </c>
      <c r="AK1109" s="5">
        <f t="shared" si="18"/>
        <v>2212.6112786600002</v>
      </c>
    </row>
    <row r="1110" spans="2:37" x14ac:dyDescent="0.4">
      <c r="B1110" s="1">
        <v>1.41E-3</v>
      </c>
      <c r="C1110" s="1">
        <v>3.38802</v>
      </c>
      <c r="D1110" s="1">
        <v>0.1444</v>
      </c>
      <c r="E1110" s="1">
        <v>233.59</v>
      </c>
      <c r="F1110" s="1">
        <v>-1.055E-2</v>
      </c>
      <c r="G1110" s="1">
        <v>13.697915431</v>
      </c>
      <c r="H1110" s="1">
        <v>16.829105628400001</v>
      </c>
      <c r="I1110" s="2">
        <v>2.5992762324999998</v>
      </c>
      <c r="J1110" s="2">
        <v>6.3330035876000004</v>
      </c>
      <c r="K1110" s="2">
        <v>10.201425969900001</v>
      </c>
      <c r="L1110" s="1">
        <v>1478.2916007870001</v>
      </c>
      <c r="M1110" s="2">
        <v>3841.5118294302001</v>
      </c>
      <c r="N1110" s="1">
        <v>4713.9770547046001</v>
      </c>
      <c r="O1110" s="1">
        <v>536.75548828839999</v>
      </c>
      <c r="P1110" s="1">
        <v>3066.6831970014</v>
      </c>
      <c r="Q1110" s="1">
        <v>125.1610181323</v>
      </c>
      <c r="R1110" s="1">
        <v>311.94952411859998</v>
      </c>
      <c r="S1110" s="1">
        <v>0</v>
      </c>
      <c r="T1110" s="1">
        <v>9.5262941000000007E-3</v>
      </c>
      <c r="U1110" s="1">
        <v>5.6550777599999998E-2</v>
      </c>
      <c r="V1110" s="1">
        <v>0.1220393836</v>
      </c>
      <c r="W1110" s="1">
        <v>0.35032002740000001</v>
      </c>
      <c r="X1110" s="1">
        <v>0.14797120010000001</v>
      </c>
      <c r="Y1110" s="1">
        <v>9.2135366699999999E-2</v>
      </c>
      <c r="Z1110" s="1">
        <v>6.5851616399999993E-2</v>
      </c>
      <c r="AA1110" s="1">
        <v>5.4974440499999999E-2</v>
      </c>
      <c r="AB1110" s="1">
        <v>7156.1370487468002</v>
      </c>
      <c r="AC1110" s="1">
        <v>4089.8801885847001</v>
      </c>
      <c r="AD1110" s="1">
        <v>5866.0251643736001</v>
      </c>
      <c r="AE1110" s="1">
        <v>5866.0251643736001</v>
      </c>
      <c r="AF1110" s="1">
        <v>5.1481433299999997E-2</v>
      </c>
      <c r="AG1110" s="1">
        <v>0.35206421980000002</v>
      </c>
      <c r="AH1110" s="1">
        <v>1</v>
      </c>
      <c r="AI1110" s="5">
        <f t="shared" si="18"/>
        <v>694.03361539295781</v>
      </c>
      <c r="AJ1110" s="5">
        <f t="shared" si="18"/>
        <v>1803.5266804836622</v>
      </c>
      <c r="AK1110" s="5">
        <f t="shared" si="18"/>
        <v>2213.1347674669487</v>
      </c>
    </row>
    <row r="1111" spans="2:37" x14ac:dyDescent="0.4">
      <c r="B1111" s="1">
        <v>1.41E-3</v>
      </c>
      <c r="C1111" s="1">
        <v>3.38802</v>
      </c>
      <c r="D1111" s="1">
        <v>0.1444</v>
      </c>
      <c r="E1111" s="1">
        <v>292.95</v>
      </c>
      <c r="F1111" s="1">
        <v>-2.002E-2</v>
      </c>
      <c r="G1111" s="1">
        <v>13.205776906600001</v>
      </c>
      <c r="H1111" s="1">
        <v>16.335424648099998</v>
      </c>
      <c r="I1111" s="2">
        <v>2.3975137808999998</v>
      </c>
      <c r="J1111" s="2">
        <v>5.3993354290999998</v>
      </c>
      <c r="K1111" s="2">
        <v>9.6908863104999998</v>
      </c>
      <c r="L1111" s="1">
        <v>1322.4542838334</v>
      </c>
      <c r="M1111" s="2">
        <v>2715.8144287117002</v>
      </c>
      <c r="N1111" s="1">
        <v>4380.4425354318</v>
      </c>
      <c r="O1111" s="1">
        <v>538.51515222399996</v>
      </c>
      <c r="P1111" s="1">
        <v>3145.5453145730999</v>
      </c>
      <c r="Q1111" s="1">
        <v>90.460256778900003</v>
      </c>
      <c r="R1111" s="1">
        <v>196.5749778352</v>
      </c>
      <c r="S1111" s="1">
        <v>121.50139694710001</v>
      </c>
      <c r="T1111" s="1">
        <v>8.1047819999999996E-3</v>
      </c>
      <c r="U1111" s="1">
        <v>4.11054805E-2</v>
      </c>
      <c r="V1111" s="1">
        <v>9.7832905499999998E-2</v>
      </c>
      <c r="W1111" s="1">
        <v>0.35032002740000001</v>
      </c>
      <c r="X1111" s="1">
        <v>6.8266107600000001E-2</v>
      </c>
      <c r="Y1111" s="1">
        <v>2.77821678E-2</v>
      </c>
      <c r="Z1111" s="1">
        <v>6.5870730299999999E-2</v>
      </c>
      <c r="AA1111" s="1">
        <v>5.6554639099999998E-2</v>
      </c>
      <c r="AB1111" s="1">
        <v>7175.3316887695</v>
      </c>
      <c r="AC1111" s="1">
        <v>2837.3234415982001</v>
      </c>
      <c r="AD1111" s="1">
        <v>5812.9292087003996</v>
      </c>
      <c r="AE1111" s="1">
        <v>5812.9292087003996</v>
      </c>
      <c r="AF1111" s="1">
        <v>5.1481433299999997E-2</v>
      </c>
      <c r="AG1111" s="1">
        <v>0.1222491009</v>
      </c>
      <c r="AH1111" s="1">
        <v>0.64066443579999999</v>
      </c>
      <c r="AI1111" s="5">
        <f t="shared" si="18"/>
        <v>620.87055579032869</v>
      </c>
      <c r="AJ1111" s="5">
        <f t="shared" si="18"/>
        <v>1275.0302482214556</v>
      </c>
      <c r="AK1111" s="5">
        <f t="shared" si="18"/>
        <v>2056.5457912825354</v>
      </c>
    </row>
    <row r="1112" spans="2:37" x14ac:dyDescent="0.4">
      <c r="B1112" s="1">
        <v>1.41E-3</v>
      </c>
      <c r="C1112" s="1">
        <v>3.38802</v>
      </c>
      <c r="D1112" s="1">
        <v>0.1444</v>
      </c>
      <c r="E1112" s="1">
        <v>292.95</v>
      </c>
      <c r="F1112" s="1">
        <v>-1.6889999999999999E-2</v>
      </c>
      <c r="G1112" s="1">
        <v>13.2291922902</v>
      </c>
      <c r="H1112" s="1">
        <v>16.343714589499999</v>
      </c>
      <c r="I1112" s="2">
        <v>2.4217591557000002</v>
      </c>
      <c r="J1112" s="2">
        <v>5.6506979831999997</v>
      </c>
      <c r="K1112" s="2">
        <v>9.7945664422000007</v>
      </c>
      <c r="L1112" s="1">
        <v>1349.0192734858001</v>
      </c>
      <c r="M1112" s="2">
        <v>3014.9365117512002</v>
      </c>
      <c r="N1112" s="1">
        <v>4385.6581976549996</v>
      </c>
      <c r="O1112" s="1">
        <v>538.17463514450003</v>
      </c>
      <c r="P1112" s="1">
        <v>3124.6043461229001</v>
      </c>
      <c r="Q1112" s="1">
        <v>100.7223574531</v>
      </c>
      <c r="R1112" s="1">
        <v>235.6547702945</v>
      </c>
      <c r="S1112" s="1">
        <v>0</v>
      </c>
      <c r="T1112" s="1">
        <v>8.2695335000000005E-3</v>
      </c>
      <c r="U1112" s="1">
        <v>4.50218467E-2</v>
      </c>
      <c r="V1112" s="1">
        <v>0.10671508120000001</v>
      </c>
      <c r="W1112" s="1">
        <v>0.35032002740000001</v>
      </c>
      <c r="X1112" s="1">
        <v>8.8155570200000005E-2</v>
      </c>
      <c r="Y1112" s="1">
        <v>4.1290810800000001E-2</v>
      </c>
      <c r="Z1112" s="1">
        <v>6.5870854500000006E-2</v>
      </c>
      <c r="AA1112" s="1">
        <v>5.6166077699999997E-2</v>
      </c>
      <c r="AB1112" s="1">
        <v>7170.6270201867001</v>
      </c>
      <c r="AC1112" s="1">
        <v>3221.0401174949002</v>
      </c>
      <c r="AD1112" s="1">
        <v>5843.0702771196002</v>
      </c>
      <c r="AE1112" s="1">
        <v>5843.0702771196002</v>
      </c>
      <c r="AF1112" s="1">
        <v>5.1481433299999997E-2</v>
      </c>
      <c r="AG1112" s="1">
        <v>0.18313894419999999</v>
      </c>
      <c r="AH1112" s="1">
        <v>1</v>
      </c>
      <c r="AI1112" s="5">
        <f t="shared" si="18"/>
        <v>633.34238191821601</v>
      </c>
      <c r="AJ1112" s="5">
        <f t="shared" si="18"/>
        <v>1415.4631510569016</v>
      </c>
      <c r="AK1112" s="5">
        <f t="shared" si="18"/>
        <v>2058.9944589929578</v>
      </c>
    </row>
    <row r="1113" spans="2:37" x14ac:dyDescent="0.4">
      <c r="B1113" s="1">
        <v>1.41E-3</v>
      </c>
      <c r="C1113" s="1">
        <v>3.38802</v>
      </c>
      <c r="D1113" s="1">
        <v>0.1444</v>
      </c>
      <c r="E1113" s="1">
        <v>292.95</v>
      </c>
      <c r="F1113" s="1">
        <v>-1.52E-2</v>
      </c>
      <c r="G1113" s="1">
        <v>13.2427256706</v>
      </c>
      <c r="H1113" s="1">
        <v>16.349117635700001</v>
      </c>
      <c r="I1113" s="2">
        <v>2.4353267592000001</v>
      </c>
      <c r="J1113" s="2">
        <v>5.7869497221000001</v>
      </c>
      <c r="K1113" s="2">
        <v>9.8321515406</v>
      </c>
      <c r="L1113" s="1">
        <v>1364.1966235253001</v>
      </c>
      <c r="M1113" s="2">
        <v>3185.1632153804999</v>
      </c>
      <c r="N1113" s="1">
        <v>4386.5730542554002</v>
      </c>
      <c r="O1113" s="1">
        <v>537.97854270430003</v>
      </c>
      <c r="P1113" s="1">
        <v>3112.9253326561002</v>
      </c>
      <c r="Q1113" s="1">
        <v>106.7371117635</v>
      </c>
      <c r="R1113" s="1">
        <v>257.4224748533</v>
      </c>
      <c r="S1113" s="1">
        <v>0</v>
      </c>
      <c r="T1113" s="1">
        <v>8.3624512000000008E-3</v>
      </c>
      <c r="U1113" s="1">
        <v>4.7219189799999998E-2</v>
      </c>
      <c r="V1113" s="1">
        <v>0.110048383</v>
      </c>
      <c r="W1113" s="1">
        <v>0.35032002740000001</v>
      </c>
      <c r="X1113" s="1">
        <v>0.1012061158</v>
      </c>
      <c r="Y1113" s="1">
        <v>5.1141038899999998E-2</v>
      </c>
      <c r="Z1113" s="1">
        <v>6.5871025299999997E-2</v>
      </c>
      <c r="AA1113" s="1">
        <v>5.5922762700000003E-2</v>
      </c>
      <c r="AB1113" s="1">
        <v>7168.1542159553001</v>
      </c>
      <c r="AC1113" s="1">
        <v>3439.9754440811998</v>
      </c>
      <c r="AD1113" s="1">
        <v>5853.0385412511996</v>
      </c>
      <c r="AE1113" s="1">
        <v>5853.0385412511996</v>
      </c>
      <c r="AF1113" s="1">
        <v>5.1481433299999997E-2</v>
      </c>
      <c r="AG1113" s="1">
        <v>0.22171682309999999</v>
      </c>
      <c r="AH1113" s="1">
        <v>1</v>
      </c>
      <c r="AI1113" s="5">
        <f t="shared" si="18"/>
        <v>640.4678983686855</v>
      </c>
      <c r="AJ1113" s="5">
        <f t="shared" si="18"/>
        <v>1495.3817912584507</v>
      </c>
      <c r="AK1113" s="5">
        <f t="shared" si="18"/>
        <v>2059.4239691339908</v>
      </c>
    </row>
    <row r="1114" spans="2:37" x14ac:dyDescent="0.4">
      <c r="B1114" s="1">
        <v>1.41E-3</v>
      </c>
      <c r="C1114" s="1">
        <v>3.38802</v>
      </c>
      <c r="D1114" s="1">
        <v>0.1444</v>
      </c>
      <c r="E1114" s="1">
        <v>292.95</v>
      </c>
      <c r="F1114" s="1">
        <v>-1.3339999999999999E-2</v>
      </c>
      <c r="G1114" s="1">
        <v>13.258215976300001</v>
      </c>
      <c r="H1114" s="1">
        <v>16.3556266129</v>
      </c>
      <c r="I1114" s="2">
        <v>2.4506560544</v>
      </c>
      <c r="J1114" s="2">
        <v>5.9379773121000001</v>
      </c>
      <c r="K1114" s="2">
        <v>9.8652316859999996</v>
      </c>
      <c r="L1114" s="1">
        <v>1381.6156041811</v>
      </c>
      <c r="M1114" s="2">
        <v>3382.5533230645001</v>
      </c>
      <c r="N1114" s="1">
        <v>4386.590353267</v>
      </c>
      <c r="O1114" s="1">
        <v>537.75269179070006</v>
      </c>
      <c r="P1114" s="1">
        <v>3099.7923906430001</v>
      </c>
      <c r="Q1114" s="1">
        <v>113.77115637919999</v>
      </c>
      <c r="R1114" s="1">
        <v>281.39380160069999</v>
      </c>
      <c r="S1114" s="1">
        <v>0</v>
      </c>
      <c r="T1114" s="1">
        <v>8.4680582999999993E-3</v>
      </c>
      <c r="U1114" s="1">
        <v>4.9716000099999998E-2</v>
      </c>
      <c r="V1114" s="1">
        <v>0.1129389437</v>
      </c>
      <c r="W1114" s="1">
        <v>0.35032002740000001</v>
      </c>
      <c r="X1114" s="1">
        <v>0.11781346600000001</v>
      </c>
      <c r="Y1114" s="1">
        <v>6.4719071099999997E-2</v>
      </c>
      <c r="Z1114" s="1">
        <v>6.5871303399999998E-2</v>
      </c>
      <c r="AA1114" s="1">
        <v>5.56194614E-2</v>
      </c>
      <c r="AB1114" s="1">
        <v>7165.4575444589</v>
      </c>
      <c r="AC1114" s="1">
        <v>3693.9032962294</v>
      </c>
      <c r="AD1114" s="1">
        <v>5861.2536865880002</v>
      </c>
      <c r="AE1114" s="1">
        <v>5861.2536865880002</v>
      </c>
      <c r="AF1114" s="1">
        <v>5.1481433299999997E-2</v>
      </c>
      <c r="AG1114" s="1">
        <v>0.26813207700000002</v>
      </c>
      <c r="AH1114" s="1">
        <v>1</v>
      </c>
      <c r="AI1114" s="5">
        <f t="shared" si="18"/>
        <v>648.64582355920197</v>
      </c>
      <c r="AJ1114" s="5">
        <f t="shared" si="18"/>
        <v>1588.0532033166669</v>
      </c>
      <c r="AK1114" s="5">
        <f t="shared" si="18"/>
        <v>2059.432090735681</v>
      </c>
    </row>
    <row r="1115" spans="2:37" x14ac:dyDescent="0.4">
      <c r="B1115" s="1">
        <v>1.41E-3</v>
      </c>
      <c r="C1115" s="1">
        <v>3.38802</v>
      </c>
      <c r="D1115" s="1">
        <v>0.1444</v>
      </c>
      <c r="E1115" s="1">
        <v>292.95</v>
      </c>
      <c r="F1115" s="1">
        <v>-1.055E-2</v>
      </c>
      <c r="G1115" s="1">
        <v>13.2819833662</v>
      </c>
      <c r="H1115" s="1">
        <v>16.365796951299998</v>
      </c>
      <c r="I1115" s="2">
        <v>2.4744494519</v>
      </c>
      <c r="J1115" s="2">
        <v>6.1639180753999998</v>
      </c>
      <c r="K1115" s="2">
        <v>9.9024951582000007</v>
      </c>
      <c r="L1115" s="1">
        <v>1409.2259152280999</v>
      </c>
      <c r="M1115" s="2">
        <v>3691.0148338348999</v>
      </c>
      <c r="N1115" s="1">
        <v>4386.3405187056997</v>
      </c>
      <c r="O1115" s="1">
        <v>537.39424068400001</v>
      </c>
      <c r="P1115" s="1">
        <v>3080.2323693826002</v>
      </c>
      <c r="Q1115" s="1">
        <v>125.1970840738</v>
      </c>
      <c r="R1115" s="1">
        <v>312.34213939710003</v>
      </c>
      <c r="S1115" s="1">
        <v>0</v>
      </c>
      <c r="T1115" s="1">
        <v>8.6332891000000002E-3</v>
      </c>
      <c r="U1115" s="1">
        <v>5.3571379299999999E-2</v>
      </c>
      <c r="V1115" s="1">
        <v>0.1161019963</v>
      </c>
      <c r="W1115" s="1">
        <v>0.35032002740000001</v>
      </c>
      <c r="X1115" s="1">
        <v>0.14797120010000001</v>
      </c>
      <c r="Y1115" s="1">
        <v>9.2135366699999999E-2</v>
      </c>
      <c r="Z1115" s="1">
        <v>6.5871918799999998E-2</v>
      </c>
      <c r="AA1115" s="1">
        <v>5.50974215E-2</v>
      </c>
      <c r="AB1115" s="1">
        <v>7161.5356272384997</v>
      </c>
      <c r="AC1115" s="1">
        <v>4092.4097336371001</v>
      </c>
      <c r="AD1115" s="1">
        <v>5870.9580699745002</v>
      </c>
      <c r="AE1115" s="1">
        <v>5870.9580699745002</v>
      </c>
      <c r="AF1115" s="1">
        <v>5.1481433299999997E-2</v>
      </c>
      <c r="AG1115" s="1">
        <v>0.35206068439999999</v>
      </c>
      <c r="AH1115" s="1">
        <v>1</v>
      </c>
      <c r="AI1115" s="5">
        <f t="shared" si="18"/>
        <v>661.60841090521126</v>
      </c>
      <c r="AJ1115" s="5">
        <f t="shared" si="18"/>
        <v>1732.8708140069953</v>
      </c>
      <c r="AK1115" s="5">
        <f t="shared" si="18"/>
        <v>2059.3147975144129</v>
      </c>
    </row>
    <row r="1116" spans="2:37" x14ac:dyDescent="0.4">
      <c r="B1116" s="1">
        <v>1.41E-3</v>
      </c>
      <c r="C1116" s="1">
        <v>3.38802</v>
      </c>
      <c r="D1116" s="1">
        <v>0.1444</v>
      </c>
      <c r="E1116" s="1">
        <v>360</v>
      </c>
      <c r="F1116" s="1">
        <v>-2.002E-2</v>
      </c>
      <c r="G1116" s="1">
        <v>12.7662810106</v>
      </c>
      <c r="H1116" s="1">
        <v>15.8407829962</v>
      </c>
      <c r="I1116" s="2">
        <v>2.2810853351000002</v>
      </c>
      <c r="J1116" s="2">
        <v>5.2195460909999998</v>
      </c>
      <c r="K1116" s="2">
        <v>9.4107596781999998</v>
      </c>
      <c r="L1116" s="1">
        <v>1259.5427857278</v>
      </c>
      <c r="M1116" s="2">
        <v>2599.2985621486</v>
      </c>
      <c r="N1116" s="1">
        <v>4075.2759426298999</v>
      </c>
      <c r="O1116" s="1">
        <v>539.05115677849994</v>
      </c>
      <c r="P1116" s="1">
        <v>3157.7091833694999</v>
      </c>
      <c r="Q1116" s="1">
        <v>90.480232235399995</v>
      </c>
      <c r="R1116" s="1">
        <v>196.78457143119999</v>
      </c>
      <c r="S1116" s="1">
        <v>121.7320105112</v>
      </c>
      <c r="T1116" s="1">
        <v>7.3367238999999997E-3</v>
      </c>
      <c r="U1116" s="1">
        <v>3.8413562599999999E-2</v>
      </c>
      <c r="V1116" s="1">
        <v>9.2969464200000004E-2</v>
      </c>
      <c r="W1116" s="1">
        <v>0.35032002740000001</v>
      </c>
      <c r="X1116" s="1">
        <v>6.8266107600000001E-2</v>
      </c>
      <c r="Y1116" s="1">
        <v>2.77821678E-2</v>
      </c>
      <c r="Z1116" s="1">
        <v>6.5889147800000006E-2</v>
      </c>
      <c r="AA1116" s="1">
        <v>5.6654796399999999E-2</v>
      </c>
      <c r="AB1116" s="1">
        <v>7179.9408600919996</v>
      </c>
      <c r="AC1116" s="1">
        <v>2838.5595350975</v>
      </c>
      <c r="AD1116" s="1">
        <v>5818.6169016680997</v>
      </c>
      <c r="AE1116" s="1">
        <v>5818.6169016680997</v>
      </c>
      <c r="AF1116" s="1">
        <v>5.1481433299999997E-2</v>
      </c>
      <c r="AG1116" s="1">
        <v>0.122240616</v>
      </c>
      <c r="AH1116" s="1">
        <v>0.64067574110000003</v>
      </c>
      <c r="AI1116" s="5">
        <f t="shared" si="18"/>
        <v>591.33464118676056</v>
      </c>
      <c r="AJ1116" s="5">
        <f t="shared" si="18"/>
        <v>1220.327963450047</v>
      </c>
      <c r="AK1116" s="5">
        <f t="shared" si="18"/>
        <v>1913.2750904365728</v>
      </c>
    </row>
    <row r="1117" spans="2:37" x14ac:dyDescent="0.4">
      <c r="B1117" s="1">
        <v>1.41E-3</v>
      </c>
      <c r="C1117" s="1">
        <v>3.38802</v>
      </c>
      <c r="D1117" s="1">
        <v>0.1444</v>
      </c>
      <c r="E1117" s="1">
        <v>360</v>
      </c>
      <c r="F1117" s="1">
        <v>-1.6889999999999999E-2</v>
      </c>
      <c r="G1117" s="1">
        <v>12.803998036499999</v>
      </c>
      <c r="H1117" s="1">
        <v>15.8685404092</v>
      </c>
      <c r="I1117" s="2">
        <v>2.3064337242000001</v>
      </c>
      <c r="J1117" s="2">
        <v>5.4778358442000004</v>
      </c>
      <c r="K1117" s="2">
        <v>9.5037626811999996</v>
      </c>
      <c r="L1117" s="1">
        <v>1285.9765799058</v>
      </c>
      <c r="M1117" s="2">
        <v>2892.0350930304999</v>
      </c>
      <c r="N1117" s="1">
        <v>4074.5749430073001</v>
      </c>
      <c r="O1117" s="1">
        <v>538.71433329210004</v>
      </c>
      <c r="P1117" s="1">
        <v>3136.9019984017</v>
      </c>
      <c r="Q1117" s="1">
        <v>100.74526017629999</v>
      </c>
      <c r="R1117" s="1">
        <v>235.91389114500001</v>
      </c>
      <c r="S1117" s="1">
        <v>0</v>
      </c>
      <c r="T1117" s="1">
        <v>7.5006875000000004E-3</v>
      </c>
      <c r="U1117" s="1">
        <v>4.2309426599999998E-2</v>
      </c>
      <c r="V1117" s="1">
        <v>0.10165357780000001</v>
      </c>
      <c r="W1117" s="1">
        <v>0.35032002740000001</v>
      </c>
      <c r="X1117" s="1">
        <v>8.8155570200000005E-2</v>
      </c>
      <c r="Y1117" s="1">
        <v>4.1290810800000001E-2</v>
      </c>
      <c r="Z1117" s="1">
        <v>6.5888922000000003E-2</v>
      </c>
      <c r="AA1117" s="1">
        <v>5.6270674499999999E-2</v>
      </c>
      <c r="AB1117" s="1">
        <v>7175.3428573318997</v>
      </c>
      <c r="AC1117" s="1">
        <v>3222.5809203471999</v>
      </c>
      <c r="AD1117" s="1">
        <v>5848.2607405913996</v>
      </c>
      <c r="AE1117" s="1">
        <v>5848.2607405913996</v>
      </c>
      <c r="AF1117" s="1">
        <v>5.1481433299999997E-2</v>
      </c>
      <c r="AG1117" s="1">
        <v>0.18313262399999999</v>
      </c>
      <c r="AH1117" s="1">
        <v>1</v>
      </c>
      <c r="AI1117" s="5">
        <f t="shared" si="18"/>
        <v>603.74487319521131</v>
      </c>
      <c r="AJ1117" s="5">
        <f t="shared" si="18"/>
        <v>1357.7629544744132</v>
      </c>
      <c r="AK1117" s="5">
        <f t="shared" si="18"/>
        <v>1912.9459826325353</v>
      </c>
    </row>
    <row r="1118" spans="2:37" x14ac:dyDescent="0.4">
      <c r="B1118" s="1">
        <v>1.41E-3</v>
      </c>
      <c r="C1118" s="1">
        <v>3.38802</v>
      </c>
      <c r="D1118" s="1">
        <v>0.1444</v>
      </c>
      <c r="E1118" s="1">
        <v>360</v>
      </c>
      <c r="F1118" s="1">
        <v>-1.52E-2</v>
      </c>
      <c r="G1118" s="1">
        <v>12.824841152599999</v>
      </c>
      <c r="H1118" s="1">
        <v>15.883858915199999</v>
      </c>
      <c r="I1118" s="2">
        <v>2.3206125958000001</v>
      </c>
      <c r="J1118" s="2">
        <v>5.6176121284000002</v>
      </c>
      <c r="K1118" s="2">
        <v>9.5369388785999991</v>
      </c>
      <c r="L1118" s="1">
        <v>1301.0810794529</v>
      </c>
      <c r="M1118" s="2">
        <v>3058.5267969228998</v>
      </c>
      <c r="N1118" s="1">
        <v>4073.7413654881002</v>
      </c>
      <c r="O1118" s="1">
        <v>538.52054908000002</v>
      </c>
      <c r="P1118" s="1">
        <v>3125.2886014353999</v>
      </c>
      <c r="Q1118" s="1">
        <v>106.7618265903</v>
      </c>
      <c r="R1118" s="1">
        <v>257.71010122609999</v>
      </c>
      <c r="S1118" s="1">
        <v>0</v>
      </c>
      <c r="T1118" s="1">
        <v>7.5931923999999996E-3</v>
      </c>
      <c r="U1118" s="1">
        <v>4.4496168099999997E-2</v>
      </c>
      <c r="V1118" s="1">
        <v>0.1048424235</v>
      </c>
      <c r="W1118" s="1">
        <v>0.35032002740000001</v>
      </c>
      <c r="X1118" s="1">
        <v>0.1012061158</v>
      </c>
      <c r="Y1118" s="1">
        <v>5.1141038899999998E-2</v>
      </c>
      <c r="Z1118" s="1">
        <v>6.5888908900000001E-2</v>
      </c>
      <c r="AA1118" s="1">
        <v>5.6030145199999999E-2</v>
      </c>
      <c r="AB1118" s="1">
        <v>7172.9256599408</v>
      </c>
      <c r="AC1118" s="1">
        <v>3441.6941190658999</v>
      </c>
      <c r="AD1118" s="1">
        <v>5858.0032630545002</v>
      </c>
      <c r="AE1118" s="1">
        <v>5858.0032630545002</v>
      </c>
      <c r="AF1118" s="1">
        <v>5.1481433299999997E-2</v>
      </c>
      <c r="AG1118" s="1">
        <v>0.2217108079</v>
      </c>
      <c r="AH1118" s="1">
        <v>1</v>
      </c>
      <c r="AI1118" s="5">
        <f t="shared" si="18"/>
        <v>610.83618753657277</v>
      </c>
      <c r="AJ1118" s="5">
        <f t="shared" si="18"/>
        <v>1435.928073672723</v>
      </c>
      <c r="AK1118" s="5">
        <f t="shared" si="18"/>
        <v>1912.5546316845541</v>
      </c>
    </row>
    <row r="1119" spans="2:37" x14ac:dyDescent="0.4">
      <c r="B1119" s="1">
        <v>1.41E-3</v>
      </c>
      <c r="C1119" s="1">
        <v>3.38802</v>
      </c>
      <c r="D1119" s="1">
        <v>0.1444</v>
      </c>
      <c r="E1119" s="1">
        <v>360</v>
      </c>
      <c r="F1119" s="1">
        <v>-1.3339999999999999E-2</v>
      </c>
      <c r="G1119" s="1">
        <v>12.8481047424</v>
      </c>
      <c r="H1119" s="1">
        <v>15.900885483</v>
      </c>
      <c r="I1119" s="2">
        <v>2.3366273478999999</v>
      </c>
      <c r="J1119" s="2">
        <v>5.7723960815000002</v>
      </c>
      <c r="K1119" s="2">
        <v>9.5658743911999995</v>
      </c>
      <c r="L1119" s="1">
        <v>1318.4182064716999</v>
      </c>
      <c r="M1119" s="2">
        <v>3251.5873226634999</v>
      </c>
      <c r="N1119" s="1">
        <v>4072.3540962676998</v>
      </c>
      <c r="O1119" s="1">
        <v>538.29747902489999</v>
      </c>
      <c r="P1119" s="1">
        <v>3112.2189695244001</v>
      </c>
      <c r="Q1119" s="1">
        <v>113.79807572510001</v>
      </c>
      <c r="R1119" s="1">
        <v>281.71255669229998</v>
      </c>
      <c r="S1119" s="1">
        <v>0</v>
      </c>
      <c r="T1119" s="1">
        <v>7.6983566000000002E-3</v>
      </c>
      <c r="U1119" s="1">
        <v>4.69819847E-2</v>
      </c>
      <c r="V1119" s="1">
        <v>0.107557294</v>
      </c>
      <c r="W1119" s="1">
        <v>0.35032002740000001</v>
      </c>
      <c r="X1119" s="1">
        <v>0.11781346600000001</v>
      </c>
      <c r="Y1119" s="1">
        <v>6.4719071099999997E-2</v>
      </c>
      <c r="Z1119" s="1">
        <v>6.5888986999999996E-2</v>
      </c>
      <c r="AA1119" s="1">
        <v>5.5730096799999997E-2</v>
      </c>
      <c r="AB1119" s="1">
        <v>7170.2892389021999</v>
      </c>
      <c r="AC1119" s="1">
        <v>3695.8329676450999</v>
      </c>
      <c r="AD1119" s="1">
        <v>5865.9986509101</v>
      </c>
      <c r="AE1119" s="1">
        <v>5865.9986509101</v>
      </c>
      <c r="AF1119" s="1">
        <v>5.1481433299999997E-2</v>
      </c>
      <c r="AG1119" s="1">
        <v>0.2681279681</v>
      </c>
      <c r="AH1119" s="1">
        <v>1</v>
      </c>
      <c r="AI1119" s="5">
        <f t="shared" si="18"/>
        <v>618.97568378953054</v>
      </c>
      <c r="AJ1119" s="5">
        <f t="shared" si="18"/>
        <v>1526.5668181518779</v>
      </c>
      <c r="AK1119" s="5">
        <f t="shared" si="18"/>
        <v>1911.9033315810798</v>
      </c>
    </row>
    <row r="1120" spans="2:37" x14ac:dyDescent="0.4">
      <c r="B1120" s="1">
        <v>1.41E-3</v>
      </c>
      <c r="C1120" s="1">
        <v>3.38802</v>
      </c>
      <c r="D1120" s="1">
        <v>0.1444</v>
      </c>
      <c r="E1120" s="1">
        <v>360</v>
      </c>
      <c r="F1120" s="1">
        <v>-1.055E-2</v>
      </c>
      <c r="G1120" s="1">
        <v>12.8829026477</v>
      </c>
      <c r="H1120" s="1">
        <v>15.925914840800001</v>
      </c>
      <c r="I1120" s="2">
        <v>2.3614738039000001</v>
      </c>
      <c r="J1120" s="2">
        <v>6.0036589266</v>
      </c>
      <c r="K1120" s="2">
        <v>9.5983295472000005</v>
      </c>
      <c r="L1120" s="1">
        <v>1345.9024181750001</v>
      </c>
      <c r="M1120" s="2">
        <v>3553.1353652756002</v>
      </c>
      <c r="N1120" s="1">
        <v>4070.6464263225998</v>
      </c>
      <c r="O1120" s="1">
        <v>537.94374759020002</v>
      </c>
      <c r="P1120" s="1">
        <v>3092.7211828001</v>
      </c>
      <c r="Q1120" s="1">
        <v>125.22779317139999</v>
      </c>
      <c r="R1120" s="1">
        <v>312.70100629119997</v>
      </c>
      <c r="S1120" s="1">
        <v>0</v>
      </c>
      <c r="T1120" s="1">
        <v>7.8629475000000001E-3</v>
      </c>
      <c r="U1120" s="1">
        <v>5.0821927900000001E-2</v>
      </c>
      <c r="V1120" s="1">
        <v>0.1104640757</v>
      </c>
      <c r="W1120" s="1">
        <v>0.35032002740000001</v>
      </c>
      <c r="X1120" s="1">
        <v>0.14797120010000001</v>
      </c>
      <c r="Y1120" s="1">
        <v>9.2135366699999999E-2</v>
      </c>
      <c r="Z1120" s="1">
        <v>6.5889310100000001E-2</v>
      </c>
      <c r="AA1120" s="1">
        <v>5.5212824600000002E-2</v>
      </c>
      <c r="AB1120" s="1">
        <v>7166.4538096536999</v>
      </c>
      <c r="AC1120" s="1">
        <v>4094.6824532537998</v>
      </c>
      <c r="AD1120" s="1">
        <v>5875.4287996067997</v>
      </c>
      <c r="AE1120" s="1">
        <v>5875.4287996067997</v>
      </c>
      <c r="AF1120" s="1">
        <v>5.1481433299999997E-2</v>
      </c>
      <c r="AG1120" s="1">
        <v>0.35205698479999997</v>
      </c>
      <c r="AH1120" s="1">
        <v>1</v>
      </c>
      <c r="AI1120" s="5">
        <f t="shared" si="18"/>
        <v>631.87906956572772</v>
      </c>
      <c r="AJ1120" s="5">
        <f t="shared" si="18"/>
        <v>1668.1386691434743</v>
      </c>
      <c r="AK1120" s="5">
        <f t="shared" si="18"/>
        <v>1911.1016086021596</v>
      </c>
    </row>
    <row r="1121" spans="2:37" x14ac:dyDescent="0.4">
      <c r="B1121" s="1">
        <v>1.41E-3</v>
      </c>
      <c r="C1121" s="1">
        <v>3.38802</v>
      </c>
      <c r="D1121" s="1">
        <v>0.1444</v>
      </c>
      <c r="E1121" s="1">
        <v>394.35</v>
      </c>
      <c r="F1121" s="1">
        <v>-2.002E-2</v>
      </c>
      <c r="G1121" s="1">
        <v>12.567136156</v>
      </c>
      <c r="H1121" s="1">
        <v>15.616851823599999</v>
      </c>
      <c r="I1121" s="2">
        <v>2.2305134837999998</v>
      </c>
      <c r="J1121" s="2">
        <v>5.1381139868999997</v>
      </c>
      <c r="K1121" s="2">
        <v>9.2796567946999993</v>
      </c>
      <c r="L1121" s="1">
        <v>1232.1384250159001</v>
      </c>
      <c r="M1121" s="2">
        <v>2547.7464420296001</v>
      </c>
      <c r="N1121" s="1">
        <v>3937.4672699692001</v>
      </c>
      <c r="O1121" s="1">
        <v>539.27559272769997</v>
      </c>
      <c r="P1121" s="1">
        <v>3163.0749884544998</v>
      </c>
      <c r="Q1121" s="1">
        <v>90.488577704999997</v>
      </c>
      <c r="R1121" s="1">
        <v>196.8763266643</v>
      </c>
      <c r="S1121" s="1">
        <v>121.8343058569</v>
      </c>
      <c r="T1121" s="1">
        <v>7.0150185000000002E-3</v>
      </c>
      <c r="U1121" s="1">
        <v>3.7224303600000001E-2</v>
      </c>
      <c r="V1121" s="1">
        <v>9.0788737999999994E-2</v>
      </c>
      <c r="W1121" s="1">
        <v>0.35032002740000001</v>
      </c>
      <c r="X1121" s="1">
        <v>6.8266107600000001E-2</v>
      </c>
      <c r="Y1121" s="1">
        <v>2.77821678E-2</v>
      </c>
      <c r="Z1121" s="1">
        <v>6.5896985000000005E-2</v>
      </c>
      <c r="AA1121" s="1">
        <v>5.6700091000000001E-2</v>
      </c>
      <c r="AB1121" s="1">
        <v>7181.9522844787998</v>
      </c>
      <c r="AC1121" s="1">
        <v>2839.0919895289999</v>
      </c>
      <c r="AD1121" s="1">
        <v>5821.1150605610001</v>
      </c>
      <c r="AE1121" s="1">
        <v>5821.1150605610001</v>
      </c>
      <c r="AF1121" s="1">
        <v>5.1481433299999997E-2</v>
      </c>
      <c r="AG1121" s="1">
        <v>0.1222367374</v>
      </c>
      <c r="AH1121" s="1">
        <v>0.64068088830000003</v>
      </c>
      <c r="AI1121" s="5">
        <f t="shared" si="18"/>
        <v>578.46874413892021</v>
      </c>
      <c r="AJ1121" s="5">
        <f t="shared" si="18"/>
        <v>1196.1250901547419</v>
      </c>
      <c r="AK1121" s="5">
        <f t="shared" si="18"/>
        <v>1848.5761830841316</v>
      </c>
    </row>
    <row r="1122" spans="2:37" x14ac:dyDescent="0.4">
      <c r="B1122" s="1">
        <v>1.41E-3</v>
      </c>
      <c r="C1122" s="1">
        <v>3.38802</v>
      </c>
      <c r="D1122" s="1">
        <v>0.1444</v>
      </c>
      <c r="E1122" s="1">
        <v>394.35</v>
      </c>
      <c r="F1122" s="1">
        <v>-1.6889999999999999E-2</v>
      </c>
      <c r="G1122" s="1">
        <v>12.6115317839</v>
      </c>
      <c r="H1122" s="1">
        <v>15.6537353478</v>
      </c>
      <c r="I1122" s="2">
        <v>2.2563734749000002</v>
      </c>
      <c r="J1122" s="2">
        <v>5.3997852138000004</v>
      </c>
      <c r="K1122" s="2">
        <v>9.3670387406</v>
      </c>
      <c r="L1122" s="1">
        <v>1258.5205628433</v>
      </c>
      <c r="M1122" s="2">
        <v>2837.8095253483998</v>
      </c>
      <c r="N1122" s="1">
        <v>3933.6499000315998</v>
      </c>
      <c r="O1122" s="1">
        <v>538.94033534719995</v>
      </c>
      <c r="P1122" s="1">
        <v>3142.3230280809998</v>
      </c>
      <c r="Q1122" s="1">
        <v>100.754829511</v>
      </c>
      <c r="R1122" s="1">
        <v>236.0273552946</v>
      </c>
      <c r="S1122" s="1">
        <v>0</v>
      </c>
      <c r="T1122" s="1">
        <v>7.178622E-3</v>
      </c>
      <c r="U1122" s="1">
        <v>4.11123293E-2</v>
      </c>
      <c r="V1122" s="1">
        <v>9.9385651699999994E-2</v>
      </c>
      <c r="W1122" s="1">
        <v>0.35032002740000001</v>
      </c>
      <c r="X1122" s="1">
        <v>8.8155570200000005E-2</v>
      </c>
      <c r="Y1122" s="1">
        <v>4.1290810800000001E-2</v>
      </c>
      <c r="Z1122" s="1">
        <v>6.5896597500000001E-2</v>
      </c>
      <c r="AA1122" s="1">
        <v>5.6317809199999999E-2</v>
      </c>
      <c r="AB1122" s="1">
        <v>7177.4017584973999</v>
      </c>
      <c r="AC1122" s="1">
        <v>3223.2456515239001</v>
      </c>
      <c r="AD1122" s="1">
        <v>5850.5314734760996</v>
      </c>
      <c r="AE1122" s="1">
        <v>5850.5314734760996</v>
      </c>
      <c r="AF1122" s="1">
        <v>5.1481433299999997E-2</v>
      </c>
      <c r="AG1122" s="1">
        <v>0.1831296717</v>
      </c>
      <c r="AH1122" s="1">
        <v>1</v>
      </c>
      <c r="AI1122" s="5">
        <f t="shared" si="18"/>
        <v>590.8547243395775</v>
      </c>
      <c r="AJ1122" s="5">
        <f t="shared" si="18"/>
        <v>1332.3049414781221</v>
      </c>
      <c r="AK1122" s="5">
        <f t="shared" si="18"/>
        <v>1846.7839906251643</v>
      </c>
    </row>
    <row r="1123" spans="2:37" x14ac:dyDescent="0.4">
      <c r="B1123" s="1">
        <v>1.41E-3</v>
      </c>
      <c r="C1123" s="1">
        <v>3.38802</v>
      </c>
      <c r="D1123" s="1">
        <v>0.1444</v>
      </c>
      <c r="E1123" s="1">
        <v>394.35</v>
      </c>
      <c r="F1123" s="1">
        <v>-1.52E-2</v>
      </c>
      <c r="G1123" s="1">
        <v>12.6357752518</v>
      </c>
      <c r="H1123" s="1">
        <v>15.6736827826</v>
      </c>
      <c r="I1123" s="2">
        <v>2.2708356233</v>
      </c>
      <c r="J1123" s="2">
        <v>5.5412789646</v>
      </c>
      <c r="K1123" s="2">
        <v>9.3978670771000008</v>
      </c>
      <c r="L1123" s="1">
        <v>1273.5963973334999</v>
      </c>
      <c r="M1123" s="2">
        <v>3002.7367867449998</v>
      </c>
      <c r="N1123" s="1">
        <v>3931.8869297341998</v>
      </c>
      <c r="O1123" s="1">
        <v>538.74754523169997</v>
      </c>
      <c r="P1123" s="1">
        <v>3130.7360298211001</v>
      </c>
      <c r="Q1123" s="1">
        <v>106.7721571214</v>
      </c>
      <c r="R1123" s="1">
        <v>257.83604819779998</v>
      </c>
      <c r="S1123" s="1">
        <v>0</v>
      </c>
      <c r="T1123" s="1">
        <v>7.2709391000000002E-3</v>
      </c>
      <c r="U1123" s="1">
        <v>4.32951393E-2</v>
      </c>
      <c r="V1123" s="1">
        <v>0.1025091917</v>
      </c>
      <c r="W1123" s="1">
        <v>0.35032002740000001</v>
      </c>
      <c r="X1123" s="1">
        <v>0.1012061158</v>
      </c>
      <c r="Y1123" s="1">
        <v>5.1141038899999998E-2</v>
      </c>
      <c r="Z1123" s="1">
        <v>6.5896499900000002E-2</v>
      </c>
      <c r="AA1123" s="1">
        <v>5.6078435400000001E-2</v>
      </c>
      <c r="AB1123" s="1">
        <v>7175.0092301165996</v>
      </c>
      <c r="AC1123" s="1">
        <v>3442.4361367732999</v>
      </c>
      <c r="AD1123" s="1">
        <v>5860.1713689333001</v>
      </c>
      <c r="AE1123" s="1">
        <v>5860.1713689333001</v>
      </c>
      <c r="AF1123" s="1">
        <v>5.1481433299999997E-2</v>
      </c>
      <c r="AG1123" s="1">
        <v>0.22170797440000001</v>
      </c>
      <c r="AH1123" s="1">
        <v>1</v>
      </c>
      <c r="AI1123" s="5">
        <f t="shared" si="18"/>
        <v>597.93258090774646</v>
      </c>
      <c r="AJ1123" s="5">
        <f t="shared" si="18"/>
        <v>1409.7355806314554</v>
      </c>
      <c r="AK1123" s="5">
        <f t="shared" si="18"/>
        <v>1845.9563050395304</v>
      </c>
    </row>
    <row r="1124" spans="2:37" x14ac:dyDescent="0.4">
      <c r="B1124" s="1">
        <v>1.41E-3</v>
      </c>
      <c r="C1124" s="1">
        <v>3.38802</v>
      </c>
      <c r="D1124" s="1">
        <v>0.1444</v>
      </c>
      <c r="E1124" s="1">
        <v>394.35</v>
      </c>
      <c r="F1124" s="1">
        <v>-1.3339999999999999E-2</v>
      </c>
      <c r="G1124" s="1">
        <v>12.662645879799999</v>
      </c>
      <c r="H1124" s="1">
        <v>15.6956061729</v>
      </c>
      <c r="I1124" s="2">
        <v>2.2871678256000001</v>
      </c>
      <c r="J1124" s="2">
        <v>5.6978898271</v>
      </c>
      <c r="K1124" s="2">
        <v>9.4245860095000005</v>
      </c>
      <c r="L1124" s="1">
        <v>1290.9013324417001</v>
      </c>
      <c r="M1124" s="2">
        <v>3193.9835781196002</v>
      </c>
      <c r="N1124" s="1">
        <v>3929.7582821802998</v>
      </c>
      <c r="O1124" s="1">
        <v>538.52568219329999</v>
      </c>
      <c r="P1124" s="1">
        <v>3117.6910672557001</v>
      </c>
      <c r="Q1124" s="1">
        <v>113.8093351351</v>
      </c>
      <c r="R1124" s="1">
        <v>281.85209994899998</v>
      </c>
      <c r="S1124" s="1">
        <v>0</v>
      </c>
      <c r="T1124" s="1">
        <v>7.3759027E-3</v>
      </c>
      <c r="U1124" s="1">
        <v>4.5776987399999997E-2</v>
      </c>
      <c r="V1124" s="1">
        <v>0.1051434968</v>
      </c>
      <c r="W1124" s="1">
        <v>0.35032002740000001</v>
      </c>
      <c r="X1124" s="1">
        <v>0.11781346600000001</v>
      </c>
      <c r="Y1124" s="1">
        <v>6.4719071099999997E-2</v>
      </c>
      <c r="Z1124" s="1">
        <v>6.5896486399999996E-2</v>
      </c>
      <c r="AA1124" s="1">
        <v>5.5779724500000002E-2</v>
      </c>
      <c r="AB1124" s="1">
        <v>7172.3996303438998</v>
      </c>
      <c r="AC1124" s="1">
        <v>3696.6666984226999</v>
      </c>
      <c r="AD1124" s="1">
        <v>5868.0671633136999</v>
      </c>
      <c r="AE1124" s="1">
        <v>5868.0671633136999</v>
      </c>
      <c r="AF1124" s="1">
        <v>5.1481433299999997E-2</v>
      </c>
      <c r="AG1124" s="1">
        <v>0.26812598310000002</v>
      </c>
      <c r="AH1124" s="1">
        <v>1</v>
      </c>
      <c r="AI1124" s="5">
        <f t="shared" si="18"/>
        <v>606.05696358765272</v>
      </c>
      <c r="AJ1124" s="5">
        <f t="shared" si="18"/>
        <v>1499.5228066289203</v>
      </c>
      <c r="AK1124" s="5">
        <f t="shared" si="18"/>
        <v>1844.9569399907512</v>
      </c>
    </row>
    <row r="1125" spans="2:37" x14ac:dyDescent="0.4">
      <c r="B1125" s="1">
        <v>1.41E-3</v>
      </c>
      <c r="C1125" s="1">
        <v>3.38802</v>
      </c>
      <c r="D1125" s="1">
        <v>0.1444</v>
      </c>
      <c r="E1125" s="1">
        <v>394.35</v>
      </c>
      <c r="F1125" s="1">
        <v>-1.055E-2</v>
      </c>
      <c r="G1125" s="1">
        <v>12.702542551100001</v>
      </c>
      <c r="H1125" s="1">
        <v>15.727524708100001</v>
      </c>
      <c r="I1125" s="2">
        <v>2.3125015489999998</v>
      </c>
      <c r="J1125" s="2">
        <v>5.9317358626000001</v>
      </c>
      <c r="K1125" s="2">
        <v>9.4544623999000006</v>
      </c>
      <c r="L1125" s="1">
        <v>1318.3359878386</v>
      </c>
      <c r="M1125" s="2">
        <v>3492.6352210126001</v>
      </c>
      <c r="N1125" s="1">
        <v>3927.3031103601002</v>
      </c>
      <c r="O1125" s="1">
        <v>538.17401962680003</v>
      </c>
      <c r="P1125" s="1">
        <v>3098.2149025642002</v>
      </c>
      <c r="Q1125" s="1">
        <v>125.24065669159999</v>
      </c>
      <c r="R1125" s="1">
        <v>312.85800067939999</v>
      </c>
      <c r="S1125" s="1">
        <v>0</v>
      </c>
      <c r="T1125" s="1">
        <v>7.5402053999999996E-3</v>
      </c>
      <c r="U1125" s="1">
        <v>4.96115414E-2</v>
      </c>
      <c r="V1125" s="1">
        <v>0.10793067119999999</v>
      </c>
      <c r="W1125" s="1">
        <v>0.35032002740000001</v>
      </c>
      <c r="X1125" s="1">
        <v>0.14797120010000001</v>
      </c>
      <c r="Y1125" s="1">
        <v>9.2135366699999999E-2</v>
      </c>
      <c r="Z1125" s="1">
        <v>6.5896676000000001E-2</v>
      </c>
      <c r="AA1125" s="1">
        <v>5.5264357899999998E-2</v>
      </c>
      <c r="AB1125" s="1">
        <v>7168.6027117736003</v>
      </c>
      <c r="AC1125" s="1">
        <v>4095.6654466568998</v>
      </c>
      <c r="AD1125" s="1">
        <v>5877.3735221973002</v>
      </c>
      <c r="AE1125" s="1">
        <v>5877.3735221973002</v>
      </c>
      <c r="AF1125" s="1">
        <v>5.1481433299999997E-2</v>
      </c>
      <c r="AG1125" s="1">
        <v>0.35205516790000002</v>
      </c>
      <c r="AH1125" s="1">
        <v>1</v>
      </c>
      <c r="AI1125" s="5">
        <f t="shared" si="18"/>
        <v>618.93708349230053</v>
      </c>
      <c r="AJ1125" s="5">
        <f t="shared" si="18"/>
        <v>1639.7348455458218</v>
      </c>
      <c r="AK1125" s="5">
        <f t="shared" si="18"/>
        <v>1843.8042771643663</v>
      </c>
    </row>
    <row r="1126" spans="2:37" x14ac:dyDescent="0.4">
      <c r="B1126" s="1">
        <v>1.41E-3</v>
      </c>
      <c r="C1126" s="1">
        <v>3.38802</v>
      </c>
      <c r="D1126" s="1">
        <v>0.1444</v>
      </c>
      <c r="E1126" s="1">
        <v>519.33000000000004</v>
      </c>
      <c r="F1126" s="1">
        <v>-2.002E-2</v>
      </c>
      <c r="G1126" s="1">
        <v>11.958906086100001</v>
      </c>
      <c r="H1126" s="1">
        <v>14.9308855558</v>
      </c>
      <c r="I1126" s="2">
        <v>2.0839534671000002</v>
      </c>
      <c r="J1126" s="2">
        <v>4.8892137122000001</v>
      </c>
      <c r="K1126" s="2">
        <v>8.8606975468000009</v>
      </c>
      <c r="L1126" s="1">
        <v>1152.9058959389999</v>
      </c>
      <c r="M1126" s="2">
        <v>2394.5682147525999</v>
      </c>
      <c r="N1126" s="1">
        <v>3518.3660007477001</v>
      </c>
      <c r="O1126" s="1">
        <v>539.89925619990004</v>
      </c>
      <c r="P1126" s="1">
        <v>3178.9260986023</v>
      </c>
      <c r="Q1126" s="1">
        <v>90.511955909999998</v>
      </c>
      <c r="R1126" s="1">
        <v>197.14504424969999</v>
      </c>
      <c r="S1126" s="1">
        <v>122.13905894920001</v>
      </c>
      <c r="T1126" s="1">
        <v>6.1234354999999997E-3</v>
      </c>
      <c r="U1126" s="1">
        <v>3.3705219100000003E-2</v>
      </c>
      <c r="V1126" s="1">
        <v>8.42039344E-2</v>
      </c>
      <c r="W1126" s="1">
        <v>0.35032002740000001</v>
      </c>
      <c r="X1126" s="1">
        <v>6.8266107600000001E-2</v>
      </c>
      <c r="Y1126" s="1">
        <v>2.77821678E-2</v>
      </c>
      <c r="Z1126" s="1">
        <v>6.5919469600000002E-2</v>
      </c>
      <c r="AA1126" s="1">
        <v>5.6838454400000002E-2</v>
      </c>
      <c r="AB1126" s="1">
        <v>7187.8311522307004</v>
      </c>
      <c r="AC1126" s="1">
        <v>2840.6234434006001</v>
      </c>
      <c r="AD1126" s="1">
        <v>5828.4679629963002</v>
      </c>
      <c r="AE1126" s="1">
        <v>5828.4679629963002</v>
      </c>
      <c r="AF1126" s="1">
        <v>5.1481433299999997E-2</v>
      </c>
      <c r="AG1126" s="1">
        <v>0.12222452609999999</v>
      </c>
      <c r="AH1126" s="1">
        <v>0.64069669119999995</v>
      </c>
      <c r="AI1126" s="5">
        <f t="shared" si="18"/>
        <v>541.27037368028164</v>
      </c>
      <c r="AJ1126" s="5">
        <f t="shared" si="18"/>
        <v>1124.2104294613146</v>
      </c>
      <c r="AK1126" s="5">
        <f t="shared" si="18"/>
        <v>1651.8150238252115</v>
      </c>
    </row>
    <row r="1127" spans="2:37" x14ac:dyDescent="0.4">
      <c r="B1127" s="1">
        <v>1.41E-3</v>
      </c>
      <c r="C1127" s="1">
        <v>3.38802</v>
      </c>
      <c r="D1127" s="1">
        <v>0.1444</v>
      </c>
      <c r="E1127" s="1">
        <v>519.33000000000004</v>
      </c>
      <c r="F1127" s="1">
        <v>-1.6889999999999999E-2</v>
      </c>
      <c r="G1127" s="1">
        <v>12.0244990542</v>
      </c>
      <c r="H1127" s="1">
        <v>14.996864053299999</v>
      </c>
      <c r="I1127" s="2">
        <v>2.1114101138999999</v>
      </c>
      <c r="J1127" s="2">
        <v>5.1621557765999997</v>
      </c>
      <c r="K1127" s="2">
        <v>8.9274149204000004</v>
      </c>
      <c r="L1127" s="1">
        <v>1179.1534382491</v>
      </c>
      <c r="M1127" s="2">
        <v>2677.1978684498999</v>
      </c>
      <c r="N1127" s="1">
        <v>3503.2954159769001</v>
      </c>
      <c r="O1127" s="1">
        <v>539.56845551660001</v>
      </c>
      <c r="P1127" s="1">
        <v>3158.3288022076999</v>
      </c>
      <c r="Q1127" s="1">
        <v>100.7816298514</v>
      </c>
      <c r="R1127" s="1">
        <v>236.3598795261</v>
      </c>
      <c r="S1127" s="1">
        <v>0</v>
      </c>
      <c r="T1127" s="1">
        <v>6.2858543000000001E-3</v>
      </c>
      <c r="U1127" s="1">
        <v>3.75734717E-2</v>
      </c>
      <c r="V1127" s="1">
        <v>9.2543329100000002E-2</v>
      </c>
      <c r="W1127" s="1">
        <v>0.35032002740000001</v>
      </c>
      <c r="X1127" s="1">
        <v>8.8155570200000005E-2</v>
      </c>
      <c r="Y1127" s="1">
        <v>4.1290810800000001E-2</v>
      </c>
      <c r="Z1127" s="1">
        <v>6.5918573800000005E-2</v>
      </c>
      <c r="AA1127" s="1">
        <v>5.64612247E-2</v>
      </c>
      <c r="AB1127" s="1">
        <v>7183.4234868121002</v>
      </c>
      <c r="AC1127" s="1">
        <v>3225.1618263698001</v>
      </c>
      <c r="AD1127" s="1">
        <v>5857.1836693804999</v>
      </c>
      <c r="AE1127" s="1">
        <v>5857.1836693804999</v>
      </c>
      <c r="AF1127" s="1">
        <v>5.1481433299999997E-2</v>
      </c>
      <c r="AG1127" s="1">
        <v>0.18312017489999999</v>
      </c>
      <c r="AH1127" s="1">
        <v>1</v>
      </c>
      <c r="AI1127" s="5">
        <f t="shared" si="18"/>
        <v>553.59316349723008</v>
      </c>
      <c r="AJ1127" s="5">
        <f t="shared" si="18"/>
        <v>1256.9004077229579</v>
      </c>
      <c r="AK1127" s="5">
        <f t="shared" si="18"/>
        <v>1644.7396319140378</v>
      </c>
    </row>
    <row r="1128" spans="2:37" x14ac:dyDescent="0.4">
      <c r="B1128" s="1">
        <v>1.41E-3</v>
      </c>
      <c r="C1128" s="1">
        <v>3.38802</v>
      </c>
      <c r="D1128" s="1">
        <v>0.1444</v>
      </c>
      <c r="E1128" s="1">
        <v>519.33000000000004</v>
      </c>
      <c r="F1128" s="1">
        <v>-1.52E-2</v>
      </c>
      <c r="G1128" s="1">
        <v>12.0594798456</v>
      </c>
      <c r="H1128" s="1">
        <v>15.0314878287</v>
      </c>
      <c r="I1128" s="2">
        <v>2.1267553795</v>
      </c>
      <c r="J1128" s="2">
        <v>5.3093573745000002</v>
      </c>
      <c r="K1128" s="2">
        <v>8.9494742527</v>
      </c>
      <c r="L1128" s="1">
        <v>1194.1546434387001</v>
      </c>
      <c r="M1128" s="2">
        <v>2837.7738601576002</v>
      </c>
      <c r="N1128" s="1">
        <v>3498.0706682857999</v>
      </c>
      <c r="O1128" s="1">
        <v>539.37855385809996</v>
      </c>
      <c r="P1128" s="1">
        <v>3146.8130220451999</v>
      </c>
      <c r="Q1128" s="1">
        <v>106.8010992581</v>
      </c>
      <c r="R1128" s="1">
        <v>258.20522076740002</v>
      </c>
      <c r="S1128" s="1">
        <v>0</v>
      </c>
      <c r="T1128" s="1">
        <v>6.3775547000000004E-3</v>
      </c>
      <c r="U1128" s="1">
        <v>3.9746878800000003E-2</v>
      </c>
      <c r="V1128" s="1">
        <v>9.5467512800000001E-2</v>
      </c>
      <c r="W1128" s="1">
        <v>0.35032002740000001</v>
      </c>
      <c r="X1128" s="1">
        <v>0.1012061158</v>
      </c>
      <c r="Y1128" s="1">
        <v>5.1141038899999998E-2</v>
      </c>
      <c r="Z1128" s="1">
        <v>6.5918211899999996E-2</v>
      </c>
      <c r="AA1128" s="1">
        <v>5.6225018100000003E-2</v>
      </c>
      <c r="AB1128" s="1">
        <v>7181.1054633568001</v>
      </c>
      <c r="AC1128" s="1">
        <v>3444.5773389139999</v>
      </c>
      <c r="AD1128" s="1">
        <v>5866.5096328362997</v>
      </c>
      <c r="AE1128" s="1">
        <v>5866.5096328362997</v>
      </c>
      <c r="AF1128" s="1">
        <v>5.1481433299999997E-2</v>
      </c>
      <c r="AG1128" s="1">
        <v>0.22169879679999999</v>
      </c>
      <c r="AH1128" s="1">
        <v>1</v>
      </c>
      <c r="AI1128" s="5">
        <f t="shared" si="18"/>
        <v>560.63598283507054</v>
      </c>
      <c r="AJ1128" s="5">
        <f t="shared" si="18"/>
        <v>1332.2881972570895</v>
      </c>
      <c r="AK1128" s="5">
        <f t="shared" si="18"/>
        <v>1642.2866987257278</v>
      </c>
    </row>
    <row r="1129" spans="2:37" x14ac:dyDescent="0.4">
      <c r="B1129" s="1">
        <v>1.41E-3</v>
      </c>
      <c r="C1129" s="1">
        <v>3.38802</v>
      </c>
      <c r="D1129" s="1">
        <v>0.1444</v>
      </c>
      <c r="E1129" s="1">
        <v>519.33000000000004</v>
      </c>
      <c r="F1129" s="1">
        <v>-1.3339999999999999E-2</v>
      </c>
      <c r="G1129" s="1">
        <v>12.0976977732</v>
      </c>
      <c r="H1129" s="1">
        <v>15.068874255300001</v>
      </c>
      <c r="I1129" s="2">
        <v>2.1440764172</v>
      </c>
      <c r="J1129" s="2">
        <v>5.4720235822000003</v>
      </c>
      <c r="K1129" s="2">
        <v>8.9678565146999993</v>
      </c>
      <c r="L1129" s="1">
        <v>1211.3758182212</v>
      </c>
      <c r="M1129" s="2">
        <v>3023.9754914696</v>
      </c>
      <c r="N1129" s="1">
        <v>3493.1595278247</v>
      </c>
      <c r="O1129" s="1">
        <v>539.16023588070004</v>
      </c>
      <c r="P1129" s="1">
        <v>3133.8316560503999</v>
      </c>
      <c r="Q1129" s="1">
        <v>113.8409019156</v>
      </c>
      <c r="R1129" s="1">
        <v>282.26104314849999</v>
      </c>
      <c r="S1129" s="1">
        <v>0</v>
      </c>
      <c r="T1129" s="1">
        <v>6.4818597999999998E-3</v>
      </c>
      <c r="U1129" s="1">
        <v>4.2219689300000002E-2</v>
      </c>
      <c r="V1129" s="1">
        <v>9.7851800599999997E-2</v>
      </c>
      <c r="W1129" s="1">
        <v>0.35032002740000001</v>
      </c>
      <c r="X1129" s="1">
        <v>0.11781346600000001</v>
      </c>
      <c r="Y1129" s="1">
        <v>6.4719071099999997E-2</v>
      </c>
      <c r="Z1129" s="1">
        <v>6.5917913600000003E-2</v>
      </c>
      <c r="AA1129" s="1">
        <v>5.5929922799999997E-2</v>
      </c>
      <c r="AB1129" s="1">
        <v>7178.5767842347004</v>
      </c>
      <c r="AC1129" s="1">
        <v>3699.0750737123999</v>
      </c>
      <c r="AD1129" s="1">
        <v>5874.1022021080998</v>
      </c>
      <c r="AE1129" s="1">
        <v>5874.1022021080998</v>
      </c>
      <c r="AF1129" s="1">
        <v>5.1481433299999997E-2</v>
      </c>
      <c r="AG1129" s="1">
        <v>0.2681194395</v>
      </c>
      <c r="AH1129" s="1">
        <v>1</v>
      </c>
      <c r="AI1129" s="5">
        <f t="shared" si="18"/>
        <v>568.72104141840384</v>
      </c>
      <c r="AJ1129" s="5">
        <f t="shared" si="18"/>
        <v>1419.7068035068546</v>
      </c>
      <c r="AK1129" s="5">
        <f t="shared" si="18"/>
        <v>1639.9809989787325</v>
      </c>
    </row>
    <row r="1130" spans="2:37" x14ac:dyDescent="0.4">
      <c r="B1130" s="1">
        <v>1.41E-3</v>
      </c>
      <c r="C1130" s="1">
        <v>3.38802</v>
      </c>
      <c r="D1130" s="1">
        <v>0.1444</v>
      </c>
      <c r="E1130" s="1">
        <v>519.33000000000004</v>
      </c>
      <c r="F1130" s="1">
        <v>-1.055E-2</v>
      </c>
      <c r="G1130" s="1">
        <v>12.153550338500001</v>
      </c>
      <c r="H1130" s="1">
        <v>15.1224243831</v>
      </c>
      <c r="I1130" s="2">
        <v>2.1709262627000001</v>
      </c>
      <c r="J1130" s="2">
        <v>5.7144064828000003</v>
      </c>
      <c r="K1130" s="2">
        <v>8.9879733275000007</v>
      </c>
      <c r="L1130" s="1">
        <v>1238.6816541446999</v>
      </c>
      <c r="M1130" s="2">
        <v>3314.5700151264</v>
      </c>
      <c r="N1130" s="1">
        <v>3487.9307532693001</v>
      </c>
      <c r="O1130" s="1">
        <v>538.81472471890004</v>
      </c>
      <c r="P1130" s="1">
        <v>3114.4013939035999</v>
      </c>
      <c r="Q1130" s="1">
        <v>125.2767829643</v>
      </c>
      <c r="R1130" s="1">
        <v>313.31778135320002</v>
      </c>
      <c r="S1130" s="1">
        <v>0</v>
      </c>
      <c r="T1130" s="1">
        <v>6.6452183999999997E-3</v>
      </c>
      <c r="U1130" s="1">
        <v>4.6042762399999999E-2</v>
      </c>
      <c r="V1130" s="1">
        <v>0.10026066979999999</v>
      </c>
      <c r="W1130" s="1">
        <v>0.35032002740000001</v>
      </c>
      <c r="X1130" s="1">
        <v>0.14797120010000001</v>
      </c>
      <c r="Y1130" s="1">
        <v>9.2135366699999999E-2</v>
      </c>
      <c r="Z1130" s="1">
        <v>6.5917690099999995E-2</v>
      </c>
      <c r="AA1130" s="1">
        <v>5.5419484800000002E-2</v>
      </c>
      <c r="AB1130" s="1">
        <v>7174.8960709559997</v>
      </c>
      <c r="AC1130" s="1">
        <v>4098.5093886011</v>
      </c>
      <c r="AD1130" s="1">
        <v>5883.0337378703998</v>
      </c>
      <c r="AE1130" s="1">
        <v>5883.0337378703998</v>
      </c>
      <c r="AF1130" s="1">
        <v>5.1481433299999997E-2</v>
      </c>
      <c r="AG1130" s="1">
        <v>0.35204907899999999</v>
      </c>
      <c r="AH1130" s="1">
        <v>1</v>
      </c>
      <c r="AI1130" s="5">
        <f t="shared" si="18"/>
        <v>581.54068269704226</v>
      </c>
      <c r="AJ1130" s="5">
        <f t="shared" si="18"/>
        <v>1556.1361573363381</v>
      </c>
      <c r="AK1130" s="5">
        <f t="shared" si="18"/>
        <v>1637.526175243803</v>
      </c>
    </row>
    <row r="1131" spans="2:37" x14ac:dyDescent="0.4">
      <c r="B1131" s="1">
        <v>1.41E-3</v>
      </c>
      <c r="C1131" s="1">
        <v>4.4912599999999996</v>
      </c>
      <c r="D1131" s="1">
        <v>7.4999999999999997E-3</v>
      </c>
      <c r="E1131" s="1">
        <v>233.59</v>
      </c>
      <c r="F1131" s="1">
        <v>-2.002E-2</v>
      </c>
      <c r="G1131" s="1">
        <v>55.316097634099997</v>
      </c>
      <c r="H1131" s="1">
        <v>63.260405114599997</v>
      </c>
      <c r="I1131" s="2">
        <v>2.5811721124</v>
      </c>
      <c r="J1131" s="2">
        <v>4.5921226703000002</v>
      </c>
      <c r="K1131" s="2">
        <v>6.3198344015999997</v>
      </c>
      <c r="L1131" s="1">
        <v>1208.6322835374001</v>
      </c>
      <c r="M1131" s="2">
        <v>1392.2892068281999</v>
      </c>
      <c r="N1131" s="1">
        <v>1464.7063932601</v>
      </c>
      <c r="O1131" s="1">
        <v>168.5208036649</v>
      </c>
      <c r="P1131" s="1">
        <v>203.45936326009999</v>
      </c>
      <c r="Q1131" s="1">
        <v>28.3451190589</v>
      </c>
      <c r="R1131" s="1">
        <v>12.712682968599999</v>
      </c>
      <c r="S1131" s="1">
        <v>4.8132350169000002</v>
      </c>
      <c r="T1131" s="1">
        <v>9.3940537999999997E-3</v>
      </c>
      <c r="U1131" s="1">
        <v>2.9733502799999999E-2</v>
      </c>
      <c r="V1131" s="1">
        <v>4.6664354800000002E-2</v>
      </c>
      <c r="W1131" s="1">
        <v>0.35032002740000001</v>
      </c>
      <c r="X1131" s="1">
        <v>6.8266107600000001E-2</v>
      </c>
      <c r="Y1131" s="1">
        <v>2.77821678E-2</v>
      </c>
      <c r="Z1131" s="1">
        <v>3.7553466799999997E-2</v>
      </c>
      <c r="AA1131" s="1">
        <v>1.6464891400000001E-2</v>
      </c>
      <c r="AB1131" s="1">
        <v>-180.05445370050001</v>
      </c>
      <c r="AC1131" s="1">
        <v>1008.1845950369</v>
      </c>
      <c r="AD1131" s="1">
        <v>1167.3662026654999</v>
      </c>
      <c r="AE1131" s="1">
        <v>1189.0487825181001</v>
      </c>
      <c r="AF1131" s="1">
        <v>5.1481433299999997E-2</v>
      </c>
      <c r="AG1131" s="1">
        <v>0.1119765672</v>
      </c>
      <c r="AH1131" s="1">
        <v>0.24355871209999999</v>
      </c>
      <c r="AI1131" s="5">
        <f t="shared" si="18"/>
        <v>567.43299696591555</v>
      </c>
      <c r="AJ1131" s="5">
        <f t="shared" si="18"/>
        <v>653.65690461417842</v>
      </c>
      <c r="AK1131" s="5">
        <f t="shared" si="18"/>
        <v>687.65558369018777</v>
      </c>
    </row>
    <row r="1132" spans="2:37" x14ac:dyDescent="0.4">
      <c r="B1132" s="1">
        <v>1.41E-3</v>
      </c>
      <c r="C1132" s="1">
        <v>4.4912599999999996</v>
      </c>
      <c r="D1132" s="1">
        <v>7.4999999999999997E-3</v>
      </c>
      <c r="E1132" s="1">
        <v>233.59</v>
      </c>
      <c r="F1132" s="1">
        <v>-1.6889999999999999E-2</v>
      </c>
      <c r="G1132" s="1">
        <v>55.566358058600002</v>
      </c>
      <c r="H1132" s="1">
        <v>63.515635078899997</v>
      </c>
      <c r="I1132" s="2">
        <v>2.595980086</v>
      </c>
      <c r="J1132" s="2">
        <v>4.6936450437000001</v>
      </c>
      <c r="K1132" s="2">
        <v>6.6158305240999997</v>
      </c>
      <c r="L1132" s="1">
        <v>1221.5303032403001</v>
      </c>
      <c r="M1132" s="2">
        <v>1442.5587437136001</v>
      </c>
      <c r="N1132" s="1">
        <v>1556.9101125174</v>
      </c>
      <c r="O1132" s="1">
        <v>168.38795817760001</v>
      </c>
      <c r="P1132" s="1">
        <v>202.95350297549999</v>
      </c>
      <c r="Q1132" s="1">
        <v>31.553955903999999</v>
      </c>
      <c r="R1132" s="1">
        <v>16.3981973098</v>
      </c>
      <c r="S1132" s="1">
        <v>7.1414594845000003</v>
      </c>
      <c r="T1132" s="1">
        <v>9.5021488000000005E-3</v>
      </c>
      <c r="U1132" s="1">
        <v>3.10627284E-2</v>
      </c>
      <c r="V1132" s="1">
        <v>5.0134672999999998E-2</v>
      </c>
      <c r="W1132" s="1">
        <v>0.35032002740000001</v>
      </c>
      <c r="X1132" s="1">
        <v>8.8155570200000005E-2</v>
      </c>
      <c r="Y1132" s="1">
        <v>4.1290810800000001E-2</v>
      </c>
      <c r="Z1132" s="1">
        <v>3.7543827500000002E-2</v>
      </c>
      <c r="AA1132" s="1">
        <v>1.6384036599999999E-2</v>
      </c>
      <c r="AB1132" s="1">
        <v>-192.04810419270001</v>
      </c>
      <c r="AC1132" s="1">
        <v>1073.8718683925999</v>
      </c>
      <c r="AD1132" s="1">
        <v>1298.2676511766999</v>
      </c>
      <c r="AE1132" s="1">
        <v>1322.5617621171</v>
      </c>
      <c r="AF1132" s="1">
        <v>5.1481433299999997E-2</v>
      </c>
      <c r="AG1132" s="1">
        <v>0.1119765672</v>
      </c>
      <c r="AH1132" s="1">
        <v>0.24355871209999999</v>
      </c>
      <c r="AI1132" s="5">
        <f t="shared" si="18"/>
        <v>573.48840527713628</v>
      </c>
      <c r="AJ1132" s="5">
        <f t="shared" si="18"/>
        <v>677.25762615661972</v>
      </c>
      <c r="AK1132" s="5">
        <f t="shared" si="18"/>
        <v>730.94371479690142</v>
      </c>
    </row>
    <row r="1133" spans="2:37" x14ac:dyDescent="0.4">
      <c r="B1133" s="1">
        <v>1.41E-3</v>
      </c>
      <c r="C1133" s="1">
        <v>4.4912599999999996</v>
      </c>
      <c r="D1133" s="1">
        <v>7.4999999999999997E-3</v>
      </c>
      <c r="E1133" s="1">
        <v>233.59</v>
      </c>
      <c r="F1133" s="1">
        <v>-1.52E-2</v>
      </c>
      <c r="G1133" s="1">
        <v>55.700028728200003</v>
      </c>
      <c r="H1133" s="1">
        <v>63.649878856900003</v>
      </c>
      <c r="I1133" s="2">
        <v>2.6042688166999999</v>
      </c>
      <c r="J1133" s="2">
        <v>4.7527831986000004</v>
      </c>
      <c r="K1133" s="2">
        <v>6.7985608099999997</v>
      </c>
      <c r="L1133" s="1">
        <v>1228.8644031474</v>
      </c>
      <c r="M1133" s="2">
        <v>1473.1513768725999</v>
      </c>
      <c r="N1133" s="1">
        <v>1617.9300202249999</v>
      </c>
      <c r="O1133" s="1">
        <v>168.3104624266</v>
      </c>
      <c r="P1133" s="1">
        <v>202.64526041249999</v>
      </c>
      <c r="Q1133" s="1">
        <v>33.433950010700002</v>
      </c>
      <c r="R1133" s="1">
        <v>18.812487367199999</v>
      </c>
      <c r="S1133" s="1">
        <v>8.8354119565999998</v>
      </c>
      <c r="T1133" s="1">
        <v>9.5629246999999994E-3</v>
      </c>
      <c r="U1133" s="1">
        <v>3.1850416899999998E-2</v>
      </c>
      <c r="V1133" s="1">
        <v>5.2282500599999997E-2</v>
      </c>
      <c r="W1133" s="1">
        <v>0.35032002740000001</v>
      </c>
      <c r="X1133" s="1">
        <v>0.1012061158</v>
      </c>
      <c r="Y1133" s="1">
        <v>5.1141038899999998E-2</v>
      </c>
      <c r="Z1133" s="1">
        <v>3.7539042100000003E-2</v>
      </c>
      <c r="AA1133" s="1">
        <v>1.6333905900000001E-2</v>
      </c>
      <c r="AB1133" s="1">
        <v>-199.54893192150001</v>
      </c>
      <c r="AC1133" s="1">
        <v>1113.6904277164001</v>
      </c>
      <c r="AD1133" s="1">
        <v>1384.5150058725001</v>
      </c>
      <c r="AE1133" s="1">
        <v>1404.1379804032999</v>
      </c>
      <c r="AF1133" s="1">
        <v>5.1481433299999997E-2</v>
      </c>
      <c r="AG1133" s="1">
        <v>0.1119765672</v>
      </c>
      <c r="AH1133" s="1">
        <v>0.24355871209999999</v>
      </c>
      <c r="AI1133" s="5">
        <f t="shared" si="18"/>
        <v>576.93164467014094</v>
      </c>
      <c r="AJ1133" s="5">
        <f t="shared" si="18"/>
        <v>691.62036472892021</v>
      </c>
      <c r="AK1133" s="5">
        <f t="shared" si="18"/>
        <v>759.59155879107982</v>
      </c>
    </row>
    <row r="1134" spans="2:37" x14ac:dyDescent="0.4">
      <c r="B1134" s="1">
        <v>1.41E-3</v>
      </c>
      <c r="C1134" s="1">
        <v>4.4912599999999996</v>
      </c>
      <c r="D1134" s="1">
        <v>7.4999999999999997E-3</v>
      </c>
      <c r="E1134" s="1">
        <v>233.59</v>
      </c>
      <c r="F1134" s="1">
        <v>-1.3339999999999999E-2</v>
      </c>
      <c r="G1134" s="1">
        <v>55.843225992999997</v>
      </c>
      <c r="H1134" s="1">
        <v>63.791298766300002</v>
      </c>
      <c r="I1134" s="2">
        <v>2.6136372144000002</v>
      </c>
      <c r="J1134" s="2">
        <v>4.8216152515999999</v>
      </c>
      <c r="K1134" s="2">
        <v>7.0207188879000002</v>
      </c>
      <c r="L1134" s="1">
        <v>1237.2523794302001</v>
      </c>
      <c r="M1134" s="2">
        <v>1509.9952777711001</v>
      </c>
      <c r="N1134" s="1">
        <v>1696.4463271611</v>
      </c>
      <c r="O1134" s="1">
        <v>168.22025398029999</v>
      </c>
      <c r="P1134" s="1">
        <v>202.27383295710001</v>
      </c>
      <c r="Q1134" s="1">
        <v>35.631812674899997</v>
      </c>
      <c r="R1134" s="1">
        <v>21.880372170000001</v>
      </c>
      <c r="S1134" s="1">
        <v>11.165756588900001</v>
      </c>
      <c r="T1134" s="1">
        <v>9.6318502999999996E-3</v>
      </c>
      <c r="U1134" s="1">
        <v>3.2779642800000001E-2</v>
      </c>
      <c r="V1134" s="1">
        <v>5.4902068800000002E-2</v>
      </c>
      <c r="W1134" s="1">
        <v>0.35032002740000001</v>
      </c>
      <c r="X1134" s="1">
        <v>0.11781346600000001</v>
      </c>
      <c r="Y1134" s="1">
        <v>6.4719071099999997E-2</v>
      </c>
      <c r="Z1134" s="1">
        <v>3.7534199099999999E-2</v>
      </c>
      <c r="AA1134" s="1">
        <v>1.6272770700000001E-2</v>
      </c>
      <c r="AB1134" s="1">
        <v>-208.77874928860001</v>
      </c>
      <c r="AC1134" s="1">
        <v>1161.5036398826001</v>
      </c>
      <c r="AD1134" s="1">
        <v>1495.1502950165</v>
      </c>
      <c r="AE1134" s="1">
        <v>1510.1548274407</v>
      </c>
      <c r="AF1134" s="1">
        <v>5.1481433299999997E-2</v>
      </c>
      <c r="AG1134" s="1">
        <v>0.1119765672</v>
      </c>
      <c r="AH1134" s="1">
        <v>0.24355871209999999</v>
      </c>
      <c r="AI1134" s="5">
        <f t="shared" si="18"/>
        <v>580.86966170431936</v>
      </c>
      <c r="AJ1134" s="5">
        <f t="shared" si="18"/>
        <v>708.91797078455409</v>
      </c>
      <c r="AK1134" s="5">
        <f t="shared" si="18"/>
        <v>796.4536747235212</v>
      </c>
    </row>
    <row r="1135" spans="2:37" x14ac:dyDescent="0.4">
      <c r="B1135" s="1">
        <v>1.41E-3</v>
      </c>
      <c r="C1135" s="1">
        <v>4.4912599999999996</v>
      </c>
      <c r="D1135" s="1">
        <v>7.4999999999999997E-3</v>
      </c>
      <c r="E1135" s="1">
        <v>233.59</v>
      </c>
      <c r="F1135" s="1">
        <v>-1.055E-2</v>
      </c>
      <c r="G1135" s="1">
        <v>56.042732605700003</v>
      </c>
      <c r="H1135" s="1">
        <v>63.9815404685</v>
      </c>
      <c r="I1135" s="2">
        <v>2.6281885721</v>
      </c>
      <c r="J1135" s="2">
        <v>4.9326850749000002</v>
      </c>
      <c r="K1135" s="2">
        <v>7.4003412452999999</v>
      </c>
      <c r="L1135" s="1">
        <v>1250.4876725959</v>
      </c>
      <c r="M1135" s="2">
        <v>1572.3094210802999</v>
      </c>
      <c r="N1135" s="1">
        <v>1842.28204164</v>
      </c>
      <c r="O1135" s="1">
        <v>168.07496768339999</v>
      </c>
      <c r="P1135" s="1">
        <v>201.6459497349</v>
      </c>
      <c r="Q1135" s="1">
        <v>39.200272135699997</v>
      </c>
      <c r="R1135" s="1">
        <v>27.439314506500001</v>
      </c>
      <c r="S1135" s="1">
        <v>15.856119106</v>
      </c>
      <c r="T1135" s="1">
        <v>9.7393989999999993E-3</v>
      </c>
      <c r="U1135" s="1">
        <v>3.4307248700000001E-2</v>
      </c>
      <c r="V1135" s="1">
        <v>5.9405432500000001E-2</v>
      </c>
      <c r="W1135" s="1">
        <v>0.35032002740000001</v>
      </c>
      <c r="X1135" s="1">
        <v>0.14797120010000001</v>
      </c>
      <c r="Y1135" s="1">
        <v>9.2135366699999999E-2</v>
      </c>
      <c r="Z1135" s="1">
        <v>3.75279793E-2</v>
      </c>
      <c r="AA1135" s="1">
        <v>1.6167883099999999E-2</v>
      </c>
      <c r="AB1135" s="1">
        <v>-224.9672011538</v>
      </c>
      <c r="AC1135" s="1">
        <v>1242.0529724482999</v>
      </c>
      <c r="AD1135" s="1">
        <v>1699.7550658416999</v>
      </c>
      <c r="AE1135" s="1">
        <v>1723.3820388797001</v>
      </c>
      <c r="AF1135" s="1">
        <v>5.1481433299999997E-2</v>
      </c>
      <c r="AG1135" s="1">
        <v>0.1119765672</v>
      </c>
      <c r="AH1135" s="1">
        <v>0.24355871209999999</v>
      </c>
      <c r="AI1135" s="5">
        <f t="shared" si="18"/>
        <v>587.08341436427236</v>
      </c>
      <c r="AJ1135" s="5">
        <f t="shared" si="18"/>
        <v>738.17343712690138</v>
      </c>
      <c r="AK1135" s="5">
        <f t="shared" si="18"/>
        <v>864.92114630985918</v>
      </c>
    </row>
    <row r="1136" spans="2:37" x14ac:dyDescent="0.4">
      <c r="B1136" s="1">
        <v>1.41E-3</v>
      </c>
      <c r="C1136" s="1">
        <v>4.4912599999999996</v>
      </c>
      <c r="D1136" s="1">
        <v>7.4999999999999997E-3</v>
      </c>
      <c r="E1136" s="1">
        <v>292.95</v>
      </c>
      <c r="F1136" s="1">
        <v>-2.002E-2</v>
      </c>
      <c r="G1136" s="1">
        <v>51.930000461299997</v>
      </c>
      <c r="H1136" s="1">
        <v>59.501745425499998</v>
      </c>
      <c r="I1136" s="2">
        <v>2.4346464453999999</v>
      </c>
      <c r="J1136" s="2">
        <v>4.3127505772000001</v>
      </c>
      <c r="K1136" s="2">
        <v>5.9257869635000002</v>
      </c>
      <c r="L1136" s="1">
        <v>1141.3712063341</v>
      </c>
      <c r="M1136" s="2">
        <v>1306.4178365682001</v>
      </c>
      <c r="N1136" s="1">
        <v>1365.4200625645001</v>
      </c>
      <c r="O1136" s="1">
        <v>168.7701472016</v>
      </c>
      <c r="P1136" s="1">
        <v>204.44229110520001</v>
      </c>
      <c r="Q1136" s="1">
        <v>28.357393327600001</v>
      </c>
      <c r="R1136" s="1">
        <v>12.728081443000001</v>
      </c>
      <c r="S1136" s="1">
        <v>4.8237026291999996</v>
      </c>
      <c r="T1136" s="1">
        <v>8.3577796999999999E-3</v>
      </c>
      <c r="U1136" s="1">
        <v>2.6225742699999999E-2</v>
      </c>
      <c r="V1136" s="1">
        <v>4.1129337699999997E-2</v>
      </c>
      <c r="W1136" s="1">
        <v>0.35032002740000001</v>
      </c>
      <c r="X1136" s="1">
        <v>6.8266107600000001E-2</v>
      </c>
      <c r="Y1136" s="1">
        <v>2.77821678E-2</v>
      </c>
      <c r="Z1136" s="1">
        <v>3.7641468400000003E-2</v>
      </c>
      <c r="AA1136" s="1">
        <v>1.6570096699999998E-2</v>
      </c>
      <c r="AB1136" s="1">
        <v>-157.5553419341</v>
      </c>
      <c r="AC1136" s="1">
        <v>1008.4607091553</v>
      </c>
      <c r="AD1136" s="1">
        <v>1168.02912302</v>
      </c>
      <c r="AE1136" s="1">
        <v>1190.2556972611001</v>
      </c>
      <c r="AF1136" s="1">
        <v>5.1481433299999997E-2</v>
      </c>
      <c r="AG1136" s="1">
        <v>0.1119765672</v>
      </c>
      <c r="AH1136" s="1">
        <v>0.24355871209999999</v>
      </c>
      <c r="AI1136" s="5">
        <f t="shared" si="18"/>
        <v>535.85502644793428</v>
      </c>
      <c r="AJ1136" s="5">
        <f t="shared" si="18"/>
        <v>613.34170730901417</v>
      </c>
      <c r="AK1136" s="5">
        <f t="shared" si="18"/>
        <v>641.04228289413152</v>
      </c>
    </row>
    <row r="1137" spans="2:37" x14ac:dyDescent="0.4">
      <c r="B1137" s="1">
        <v>1.41E-3</v>
      </c>
      <c r="C1137" s="1">
        <v>4.4912599999999996</v>
      </c>
      <c r="D1137" s="1">
        <v>7.4999999999999997E-3</v>
      </c>
      <c r="E1137" s="1">
        <v>292.95</v>
      </c>
      <c r="F1137" s="1">
        <v>-1.6889999999999999E-2</v>
      </c>
      <c r="G1137" s="1">
        <v>52.2486983581</v>
      </c>
      <c r="H1137" s="1">
        <v>59.839601680199998</v>
      </c>
      <c r="I1137" s="2">
        <v>2.4502162452</v>
      </c>
      <c r="J1137" s="2">
        <v>4.4176689881</v>
      </c>
      <c r="K1137" s="2">
        <v>6.2251824984999997</v>
      </c>
      <c r="L1137" s="1">
        <v>1154.1566126544999</v>
      </c>
      <c r="M1137" s="2">
        <v>1354.8482179128</v>
      </c>
      <c r="N1137" s="1">
        <v>1451.748339151</v>
      </c>
      <c r="O1137" s="1">
        <v>168.64176397599999</v>
      </c>
      <c r="P1137" s="1">
        <v>203.95125992769999</v>
      </c>
      <c r="Q1137" s="1">
        <v>31.568460948999999</v>
      </c>
      <c r="R1137" s="1">
        <v>16.418732964699998</v>
      </c>
      <c r="S1137" s="1">
        <v>7.1574757450000002</v>
      </c>
      <c r="T1137" s="1">
        <v>8.4650191000000003E-3</v>
      </c>
      <c r="U1137" s="1">
        <v>2.7517277E-2</v>
      </c>
      <c r="V1137" s="1">
        <v>4.4458944299999997E-2</v>
      </c>
      <c r="W1137" s="1">
        <v>0.35032002740000001</v>
      </c>
      <c r="X1137" s="1">
        <v>8.8155570200000005E-2</v>
      </c>
      <c r="Y1137" s="1">
        <v>4.1290810800000001E-2</v>
      </c>
      <c r="Z1137" s="1">
        <v>3.7630530600000003E-2</v>
      </c>
      <c r="AA1137" s="1">
        <v>1.6492694200000001E-2</v>
      </c>
      <c r="AB1137" s="1">
        <v>-168.9145796565</v>
      </c>
      <c r="AC1137" s="1">
        <v>1074.205729608</v>
      </c>
      <c r="AD1137" s="1">
        <v>1299.027218185</v>
      </c>
      <c r="AE1137" s="1">
        <v>1324.3120455508999</v>
      </c>
      <c r="AF1137" s="1">
        <v>5.1481433299999997E-2</v>
      </c>
      <c r="AG1137" s="1">
        <v>0.1119765672</v>
      </c>
      <c r="AH1137" s="1">
        <v>0.24355871209999999</v>
      </c>
      <c r="AI1137" s="5">
        <f t="shared" si="18"/>
        <v>541.8575646265258</v>
      </c>
      <c r="AJ1137" s="5">
        <f t="shared" si="18"/>
        <v>636.07897554591557</v>
      </c>
      <c r="AK1137" s="5">
        <f t="shared" si="18"/>
        <v>681.5719902117371</v>
      </c>
    </row>
    <row r="1138" spans="2:37" x14ac:dyDescent="0.4">
      <c r="B1138" s="1">
        <v>1.41E-3</v>
      </c>
      <c r="C1138" s="1">
        <v>4.4912599999999996</v>
      </c>
      <c r="D1138" s="1">
        <v>7.4999999999999997E-3</v>
      </c>
      <c r="E1138" s="1">
        <v>292.95</v>
      </c>
      <c r="F1138" s="1">
        <v>-1.52E-2</v>
      </c>
      <c r="G1138" s="1">
        <v>52.421243187800002</v>
      </c>
      <c r="H1138" s="1">
        <v>60.020768750999999</v>
      </c>
      <c r="I1138" s="2">
        <v>2.4589298257999999</v>
      </c>
      <c r="J1138" s="2">
        <v>4.4787918145000001</v>
      </c>
      <c r="K1138" s="2">
        <v>6.4102087022000003</v>
      </c>
      <c r="L1138" s="1">
        <v>1161.4283250444</v>
      </c>
      <c r="M1138" s="2">
        <v>1384.3568045973</v>
      </c>
      <c r="N1138" s="1">
        <v>1509.0320919623</v>
      </c>
      <c r="O1138" s="1">
        <v>168.56676325609999</v>
      </c>
      <c r="P1138" s="1">
        <v>203.65161539740001</v>
      </c>
      <c r="Q1138" s="1">
        <v>33.449819841999997</v>
      </c>
      <c r="R1138" s="1">
        <v>18.836519641799999</v>
      </c>
      <c r="S1138" s="1">
        <v>8.8555934609999998</v>
      </c>
      <c r="T1138" s="1">
        <v>8.5253336000000006E-3</v>
      </c>
      <c r="U1138" s="1">
        <v>2.82840023E-2</v>
      </c>
      <c r="V1138" s="1">
        <v>4.6525794799999999E-2</v>
      </c>
      <c r="W1138" s="1">
        <v>0.35032002740000001</v>
      </c>
      <c r="X1138" s="1">
        <v>0.1012061158</v>
      </c>
      <c r="Y1138" s="1">
        <v>5.1141038899999998E-2</v>
      </c>
      <c r="Z1138" s="1">
        <v>3.7624975400000003E-2</v>
      </c>
      <c r="AA1138" s="1">
        <v>1.64445649E-2</v>
      </c>
      <c r="AB1138" s="1">
        <v>-176.03191246310001</v>
      </c>
      <c r="AC1138" s="1">
        <v>1114.0612549008999</v>
      </c>
      <c r="AD1138" s="1">
        <v>1385.4146938744</v>
      </c>
      <c r="AE1138" s="1">
        <v>1406.4601470415</v>
      </c>
      <c r="AF1138" s="1">
        <v>5.1481433299999997E-2</v>
      </c>
      <c r="AG1138" s="1">
        <v>0.1119765672</v>
      </c>
      <c r="AH1138" s="1">
        <v>0.24355871209999999</v>
      </c>
      <c r="AI1138" s="5">
        <f t="shared" si="18"/>
        <v>545.27151410535214</v>
      </c>
      <c r="AJ1138" s="5">
        <f t="shared" si="18"/>
        <v>649.93277211140844</v>
      </c>
      <c r="AK1138" s="5">
        <f t="shared" si="18"/>
        <v>708.46577087431933</v>
      </c>
    </row>
    <row r="1139" spans="2:37" x14ac:dyDescent="0.4">
      <c r="B1139" s="1">
        <v>1.41E-3</v>
      </c>
      <c r="C1139" s="1">
        <v>4.4912599999999996</v>
      </c>
      <c r="D1139" s="1">
        <v>7.4999999999999997E-3</v>
      </c>
      <c r="E1139" s="1">
        <v>292.95</v>
      </c>
      <c r="F1139" s="1">
        <v>-1.3339999999999999E-2</v>
      </c>
      <c r="G1139" s="1">
        <v>52.609176087199998</v>
      </c>
      <c r="H1139" s="1">
        <v>60.216178842399998</v>
      </c>
      <c r="I1139" s="2">
        <v>2.4687769731000002</v>
      </c>
      <c r="J1139" s="2">
        <v>4.5499364254000003</v>
      </c>
      <c r="K1139" s="2">
        <v>6.6352991507999999</v>
      </c>
      <c r="L1139" s="1">
        <v>1169.7463044639001</v>
      </c>
      <c r="M1139" s="2">
        <v>1419.9266786589999</v>
      </c>
      <c r="N1139" s="1">
        <v>1582.826731594</v>
      </c>
      <c r="O1139" s="1">
        <v>168.4793516945</v>
      </c>
      <c r="P1139" s="1">
        <v>203.2901338373</v>
      </c>
      <c r="Q1139" s="1">
        <v>35.649325793800003</v>
      </c>
      <c r="R1139" s="1">
        <v>21.908986200699999</v>
      </c>
      <c r="S1139" s="1">
        <v>11.1918192924</v>
      </c>
      <c r="T1139" s="1">
        <v>8.5937522000000006E-3</v>
      </c>
      <c r="U1139" s="1">
        <v>2.9189709300000002E-2</v>
      </c>
      <c r="V1139" s="1">
        <v>4.9052298199999997E-2</v>
      </c>
      <c r="W1139" s="1">
        <v>0.35032002740000001</v>
      </c>
      <c r="X1139" s="1">
        <v>0.11781346600000001</v>
      </c>
      <c r="Y1139" s="1">
        <v>6.4719071099999997E-2</v>
      </c>
      <c r="Z1139" s="1">
        <v>3.7619220199999998E-2</v>
      </c>
      <c r="AA1139" s="1">
        <v>1.6385746400000002E-2</v>
      </c>
      <c r="AB1139" s="1">
        <v>-184.80073095660001</v>
      </c>
      <c r="AC1139" s="1">
        <v>1161.9206892037</v>
      </c>
      <c r="AD1139" s="1">
        <v>1496.2411229222</v>
      </c>
      <c r="AE1139" s="1">
        <v>1511.7196734769</v>
      </c>
      <c r="AF1139" s="1">
        <v>5.1481433299999997E-2</v>
      </c>
      <c r="AG1139" s="1">
        <v>0.1119765672</v>
      </c>
      <c r="AH1139" s="1">
        <v>0.24355871209999999</v>
      </c>
      <c r="AI1139" s="5">
        <f t="shared" si="18"/>
        <v>549.17666876239446</v>
      </c>
      <c r="AJ1139" s="5">
        <f t="shared" si="18"/>
        <v>666.63224350187795</v>
      </c>
      <c r="AK1139" s="5">
        <f t="shared" si="18"/>
        <v>743.11114159342731</v>
      </c>
    </row>
    <row r="1140" spans="2:37" x14ac:dyDescent="0.4">
      <c r="B1140" s="1">
        <v>1.41E-3</v>
      </c>
      <c r="C1140" s="1">
        <v>4.4912599999999996</v>
      </c>
      <c r="D1140" s="1">
        <v>7.4999999999999997E-3</v>
      </c>
      <c r="E1140" s="1">
        <v>292.95</v>
      </c>
      <c r="F1140" s="1">
        <v>-1.055E-2</v>
      </c>
      <c r="G1140" s="1">
        <v>52.879834297499997</v>
      </c>
      <c r="H1140" s="1">
        <v>60.492268353299998</v>
      </c>
      <c r="I1140" s="2">
        <v>2.4840687910999999</v>
      </c>
      <c r="J1140" s="2">
        <v>4.6647367834000004</v>
      </c>
      <c r="K1140" s="2">
        <v>7.0202312550999997</v>
      </c>
      <c r="L1140" s="1">
        <v>1182.8738940210001</v>
      </c>
      <c r="M1140" s="2">
        <v>1480.1560024739999</v>
      </c>
      <c r="N1140" s="1">
        <v>1720.1174831385999</v>
      </c>
      <c r="O1140" s="1">
        <v>168.3383367223</v>
      </c>
      <c r="P1140" s="1">
        <v>202.67813367010001</v>
      </c>
      <c r="Q1140" s="1">
        <v>39.220552003500003</v>
      </c>
      <c r="R1140" s="1">
        <v>27.476596805700002</v>
      </c>
      <c r="S1140" s="1">
        <v>15.8944742912</v>
      </c>
      <c r="T1140" s="1">
        <v>8.7005428000000006E-3</v>
      </c>
      <c r="U1140" s="1">
        <v>3.06812747E-2</v>
      </c>
      <c r="V1140" s="1">
        <v>5.3408772299999997E-2</v>
      </c>
      <c r="W1140" s="1">
        <v>0.35032002740000001</v>
      </c>
      <c r="X1140" s="1">
        <v>0.14797120010000001</v>
      </c>
      <c r="Y1140" s="1">
        <v>9.2135366699999999E-2</v>
      </c>
      <c r="Z1140" s="1">
        <v>3.7611499600000001E-2</v>
      </c>
      <c r="AA1140" s="1">
        <v>1.6284559899999999E-2</v>
      </c>
      <c r="AB1140" s="1">
        <v>-200.20263057060001</v>
      </c>
      <c r="AC1140" s="1">
        <v>1242.5522008193</v>
      </c>
      <c r="AD1140" s="1">
        <v>1701.2299234361999</v>
      </c>
      <c r="AE1140" s="1">
        <v>1724.9363152829001</v>
      </c>
      <c r="AF1140" s="1">
        <v>5.1481433299999997E-2</v>
      </c>
      <c r="AG1140" s="1">
        <v>0.1119765672</v>
      </c>
      <c r="AH1140" s="1">
        <v>0.24355871209999999</v>
      </c>
      <c r="AI1140" s="5">
        <f t="shared" si="18"/>
        <v>555.33985634788735</v>
      </c>
      <c r="AJ1140" s="5">
        <f t="shared" si="18"/>
        <v>694.90892134929572</v>
      </c>
      <c r="AK1140" s="5">
        <f t="shared" si="18"/>
        <v>807.56689349230044</v>
      </c>
    </row>
    <row r="1141" spans="2:37" x14ac:dyDescent="0.4">
      <c r="B1141" s="1">
        <v>1.41E-3</v>
      </c>
      <c r="C1141" s="1">
        <v>4.4912599999999996</v>
      </c>
      <c r="D1141" s="1">
        <v>7.4999999999999997E-3</v>
      </c>
      <c r="E1141" s="1">
        <v>360</v>
      </c>
      <c r="F1141" s="1">
        <v>-2.002E-2</v>
      </c>
      <c r="G1141" s="1">
        <v>48.610163767800003</v>
      </c>
      <c r="H1141" s="1">
        <v>55.8188850493</v>
      </c>
      <c r="I1141" s="2">
        <v>2.3011722910999999</v>
      </c>
      <c r="J1141" s="2">
        <v>4.0364768668000002</v>
      </c>
      <c r="K1141" s="2">
        <v>5.5229621011000001</v>
      </c>
      <c r="L1141" s="1">
        <v>1079.4596335250001</v>
      </c>
      <c r="M1141" s="2">
        <v>1224.4080027438999</v>
      </c>
      <c r="N1141" s="1">
        <v>1270.3429302594</v>
      </c>
      <c r="O1141" s="1">
        <v>168.98920836810001</v>
      </c>
      <c r="P1141" s="1">
        <v>205.3526818636</v>
      </c>
      <c r="Q1141" s="1">
        <v>28.368702988100001</v>
      </c>
      <c r="R1141" s="1">
        <v>12.742199148099999</v>
      </c>
      <c r="S1141" s="1">
        <v>4.8335536811999997</v>
      </c>
      <c r="T1141" s="1">
        <v>7.4665054000000002E-3</v>
      </c>
      <c r="U1141" s="1">
        <v>2.29733352E-2</v>
      </c>
      <c r="V1141" s="1">
        <v>3.5878430599999997E-2</v>
      </c>
      <c r="W1141" s="1">
        <v>0.35032002740000001</v>
      </c>
      <c r="X1141" s="1">
        <v>6.8266107600000001E-2</v>
      </c>
      <c r="Y1141" s="1">
        <v>2.77821678E-2</v>
      </c>
      <c r="Z1141" s="1">
        <v>3.7725333200000002E-2</v>
      </c>
      <c r="AA1141" s="1">
        <v>1.667182E-2</v>
      </c>
      <c r="AB1141" s="1">
        <v>-136.8127581917</v>
      </c>
      <c r="AC1141" s="1">
        <v>1008.7165493592</v>
      </c>
      <c r="AD1141" s="1">
        <v>1168.6579754244001</v>
      </c>
      <c r="AE1141" s="1">
        <v>1191.4544002335999</v>
      </c>
      <c r="AF1141" s="1">
        <v>5.1481433299999997E-2</v>
      </c>
      <c r="AG1141" s="1">
        <v>0.1119765672</v>
      </c>
      <c r="AH1141" s="1">
        <v>0.24355871209999999</v>
      </c>
      <c r="AI1141" s="5">
        <f t="shared" si="18"/>
        <v>506.78856034037562</v>
      </c>
      <c r="AJ1141" s="5">
        <f t="shared" si="18"/>
        <v>574.83943790793433</v>
      </c>
      <c r="AK1141" s="5">
        <f t="shared" si="18"/>
        <v>596.40513157718306</v>
      </c>
    </row>
    <row r="1142" spans="2:37" x14ac:dyDescent="0.4">
      <c r="B1142" s="1">
        <v>1.41E-3</v>
      </c>
      <c r="C1142" s="1">
        <v>4.4912599999999996</v>
      </c>
      <c r="D1142" s="1">
        <v>7.4999999999999997E-3</v>
      </c>
      <c r="E1142" s="1">
        <v>360</v>
      </c>
      <c r="F1142" s="1">
        <v>-1.6889999999999999E-2</v>
      </c>
      <c r="G1142" s="1">
        <v>49.0013005749</v>
      </c>
      <c r="H1142" s="1">
        <v>56.244672228299997</v>
      </c>
      <c r="I1142" s="2">
        <v>2.3175172348999999</v>
      </c>
      <c r="J1142" s="2">
        <v>4.1452826215999998</v>
      </c>
      <c r="K1142" s="2">
        <v>5.8264064299999996</v>
      </c>
      <c r="L1142" s="1">
        <v>1092.1577368137</v>
      </c>
      <c r="M1142" s="2">
        <v>1271.2040224159</v>
      </c>
      <c r="N1142" s="1">
        <v>1351.0668736402999</v>
      </c>
      <c r="O1142" s="1">
        <v>168.8649867842</v>
      </c>
      <c r="P1142" s="1">
        <v>204.87601346189999</v>
      </c>
      <c r="Q1142" s="1">
        <v>31.581832380400002</v>
      </c>
      <c r="R1142" s="1">
        <v>16.437587521400001</v>
      </c>
      <c r="S1142" s="1">
        <v>7.1725643005000004</v>
      </c>
      <c r="T1142" s="1">
        <v>7.5729494E-3</v>
      </c>
      <c r="U1142" s="1">
        <v>2.4228548900000001E-2</v>
      </c>
      <c r="V1142" s="1">
        <v>3.9067964599999998E-2</v>
      </c>
      <c r="W1142" s="1">
        <v>0.35032002740000001</v>
      </c>
      <c r="X1142" s="1">
        <v>8.8155570200000005E-2</v>
      </c>
      <c r="Y1142" s="1">
        <v>4.1290810800000001E-2</v>
      </c>
      <c r="Z1142" s="1">
        <v>3.7713004299999998E-2</v>
      </c>
      <c r="AA1142" s="1">
        <v>1.65977665E-2</v>
      </c>
      <c r="AB1142" s="1">
        <v>-147.5540158753</v>
      </c>
      <c r="AC1142" s="1">
        <v>1074.5146237987999</v>
      </c>
      <c r="AD1142" s="1">
        <v>1299.7347222318001</v>
      </c>
      <c r="AE1142" s="1">
        <v>1326.0751958733999</v>
      </c>
      <c r="AF1142" s="1">
        <v>5.1481433299999997E-2</v>
      </c>
      <c r="AG1142" s="1">
        <v>0.1119765672</v>
      </c>
      <c r="AH1142" s="1">
        <v>0.24355871209999999</v>
      </c>
      <c r="AI1142" s="5">
        <f t="shared" si="18"/>
        <v>512.75011118014083</v>
      </c>
      <c r="AJ1142" s="5">
        <f t="shared" si="18"/>
        <v>596.80940019525826</v>
      </c>
      <c r="AK1142" s="5">
        <f t="shared" si="18"/>
        <v>634.3036965447418</v>
      </c>
    </row>
    <row r="1143" spans="2:37" x14ac:dyDescent="0.4">
      <c r="B1143" s="1">
        <v>1.41E-3</v>
      </c>
      <c r="C1143" s="1">
        <v>4.4912599999999996</v>
      </c>
      <c r="D1143" s="1">
        <v>7.4999999999999997E-3</v>
      </c>
      <c r="E1143" s="1">
        <v>360</v>
      </c>
      <c r="F1143" s="1">
        <v>-1.52E-2</v>
      </c>
      <c r="G1143" s="1">
        <v>49.214969602799997</v>
      </c>
      <c r="H1143" s="1">
        <v>56.475749442199998</v>
      </c>
      <c r="I1143" s="2">
        <v>2.3266627610000001</v>
      </c>
      <c r="J1143" s="2">
        <v>4.2086696882999997</v>
      </c>
      <c r="K1143" s="2">
        <v>6.0141576913000003</v>
      </c>
      <c r="L1143" s="1">
        <v>1099.3811205392999</v>
      </c>
      <c r="M1143" s="2">
        <v>1299.7515032731999</v>
      </c>
      <c r="N1143" s="1">
        <v>1404.7991202925</v>
      </c>
      <c r="O1143" s="1">
        <v>168.79229404719999</v>
      </c>
      <c r="P1143" s="1">
        <v>204.5846449087</v>
      </c>
      <c r="Q1143" s="1">
        <v>33.464449191699998</v>
      </c>
      <c r="R1143" s="1">
        <v>18.858600167199999</v>
      </c>
      <c r="S1143" s="1">
        <v>8.8746153444000004</v>
      </c>
      <c r="T1143" s="1">
        <v>7.632837E-3</v>
      </c>
      <c r="U1143" s="1">
        <v>2.4975189799999999E-2</v>
      </c>
      <c r="V1143" s="1">
        <v>4.1054610599999999E-2</v>
      </c>
      <c r="W1143" s="1">
        <v>0.35032002740000001</v>
      </c>
      <c r="X1143" s="1">
        <v>0.1012061158</v>
      </c>
      <c r="Y1143" s="1">
        <v>5.1141038899999998E-2</v>
      </c>
      <c r="Z1143" s="1">
        <v>3.77066281E-2</v>
      </c>
      <c r="AA1143" s="1">
        <v>1.6551567100000001E-2</v>
      </c>
      <c r="AB1143" s="1">
        <v>-154.298834661</v>
      </c>
      <c r="AC1143" s="1">
        <v>1114.4040731504001</v>
      </c>
      <c r="AD1143" s="1">
        <v>1386.2532128492001</v>
      </c>
      <c r="AE1143" s="1">
        <v>1408.8774335656001</v>
      </c>
      <c r="AF1143" s="1">
        <v>5.1481433299999997E-2</v>
      </c>
      <c r="AG1143" s="1">
        <v>0.1119765672</v>
      </c>
      <c r="AH1143" s="1">
        <v>0.24355871209999999</v>
      </c>
      <c r="AI1143" s="5">
        <f t="shared" si="18"/>
        <v>516.14137114521122</v>
      </c>
      <c r="AJ1143" s="5">
        <f t="shared" si="18"/>
        <v>610.21197336769956</v>
      </c>
      <c r="AK1143" s="5">
        <f t="shared" si="18"/>
        <v>659.53010342370897</v>
      </c>
    </row>
    <row r="1144" spans="2:37" x14ac:dyDescent="0.4">
      <c r="B1144" s="1">
        <v>1.41E-3</v>
      </c>
      <c r="C1144" s="1">
        <v>4.4912599999999996</v>
      </c>
      <c r="D1144" s="1">
        <v>7.4999999999999997E-3</v>
      </c>
      <c r="E1144" s="1">
        <v>360</v>
      </c>
      <c r="F1144" s="1">
        <v>-1.3339999999999999E-2</v>
      </c>
      <c r="G1144" s="1">
        <v>49.449983564199997</v>
      </c>
      <c r="H1144" s="1">
        <v>56.728293684199997</v>
      </c>
      <c r="I1144" s="2">
        <v>2.3369963726999998</v>
      </c>
      <c r="J1144" s="2">
        <v>4.2824458003999997</v>
      </c>
      <c r="K1144" s="2">
        <v>6.2427189817000004</v>
      </c>
      <c r="L1144" s="1">
        <v>1107.6449090709</v>
      </c>
      <c r="M1144" s="2">
        <v>1334.1938165073</v>
      </c>
      <c r="N1144" s="1">
        <v>1474.1121425776</v>
      </c>
      <c r="O1144" s="1">
        <v>168.70745792810001</v>
      </c>
      <c r="P1144" s="1">
        <v>204.2326953271</v>
      </c>
      <c r="Q1144" s="1">
        <v>35.665467276100003</v>
      </c>
      <c r="R1144" s="1">
        <v>21.935295566899999</v>
      </c>
      <c r="S1144" s="1">
        <v>11.216396035200001</v>
      </c>
      <c r="T1144" s="1">
        <v>7.7007884000000002E-3</v>
      </c>
      <c r="U1144" s="1">
        <v>2.5858472300000001E-2</v>
      </c>
      <c r="V1144" s="1">
        <v>4.3489343700000002E-2</v>
      </c>
      <c r="W1144" s="1">
        <v>0.35032002740000001</v>
      </c>
      <c r="X1144" s="1">
        <v>0.11781346600000001</v>
      </c>
      <c r="Y1144" s="1">
        <v>6.4719071099999997E-2</v>
      </c>
      <c r="Z1144" s="1">
        <v>3.7699908499999997E-2</v>
      </c>
      <c r="AA1144" s="1">
        <v>1.64949715E-2</v>
      </c>
      <c r="AB1144" s="1">
        <v>-162.62133304119999</v>
      </c>
      <c r="AC1144" s="1">
        <v>1162.3059053784</v>
      </c>
      <c r="AD1144" s="1">
        <v>1497.2585274457001</v>
      </c>
      <c r="AE1144" s="1">
        <v>1513.3966047295</v>
      </c>
      <c r="AF1144" s="1">
        <v>5.1481433299999997E-2</v>
      </c>
      <c r="AG1144" s="1">
        <v>0.1119765672</v>
      </c>
      <c r="AH1144" s="1">
        <v>0.24355871209999999</v>
      </c>
      <c r="AI1144" s="5">
        <f t="shared" si="18"/>
        <v>520.02108407084506</v>
      </c>
      <c r="AJ1144" s="5">
        <f t="shared" si="18"/>
        <v>626.38207347760567</v>
      </c>
      <c r="AK1144" s="5">
        <f t="shared" si="18"/>
        <v>692.07142844018779</v>
      </c>
    </row>
    <row r="1145" spans="2:37" x14ac:dyDescent="0.4">
      <c r="B1145" s="1">
        <v>1.41E-3</v>
      </c>
      <c r="C1145" s="1">
        <v>4.4912599999999996</v>
      </c>
      <c r="D1145" s="1">
        <v>7.4999999999999997E-3</v>
      </c>
      <c r="E1145" s="1">
        <v>360</v>
      </c>
      <c r="F1145" s="1">
        <v>-1.055E-2</v>
      </c>
      <c r="G1145" s="1">
        <v>49.795547925599998</v>
      </c>
      <c r="H1145" s="1">
        <v>57.095261135900003</v>
      </c>
      <c r="I1145" s="2">
        <v>2.3530399561999999</v>
      </c>
      <c r="J1145" s="2">
        <v>4.4014759448999996</v>
      </c>
      <c r="K1145" s="2">
        <v>6.6339108603000003</v>
      </c>
      <c r="L1145" s="1">
        <v>1120.6891522147</v>
      </c>
      <c r="M1145" s="2">
        <v>1392.5822290623</v>
      </c>
      <c r="N1145" s="1">
        <v>1603.3096226688001</v>
      </c>
      <c r="O1145" s="1">
        <v>168.57032958240001</v>
      </c>
      <c r="P1145" s="1">
        <v>203.63578802750001</v>
      </c>
      <c r="Q1145" s="1">
        <v>39.239228345199997</v>
      </c>
      <c r="R1145" s="1">
        <v>27.510904572699999</v>
      </c>
      <c r="S1145" s="1">
        <v>15.9306588008</v>
      </c>
      <c r="T1145" s="1">
        <v>7.8068838E-3</v>
      </c>
      <c r="U1145" s="1">
        <v>2.73159166E-2</v>
      </c>
      <c r="V1145" s="1">
        <v>4.7701950399999998E-2</v>
      </c>
      <c r="W1145" s="1">
        <v>0.35032002740000001</v>
      </c>
      <c r="X1145" s="1">
        <v>0.14797120010000001</v>
      </c>
      <c r="Y1145" s="1">
        <v>9.2135366699999999E-2</v>
      </c>
      <c r="Z1145" s="1">
        <v>3.7690605299999999E-2</v>
      </c>
      <c r="AA1145" s="1">
        <v>1.6397310599999999E-2</v>
      </c>
      <c r="AB1145" s="1">
        <v>-177.26421398720001</v>
      </c>
      <c r="AC1145" s="1">
        <v>1243.0126418126999</v>
      </c>
      <c r="AD1145" s="1">
        <v>1702.6070021293001</v>
      </c>
      <c r="AE1145" s="1">
        <v>1726.3893121798001</v>
      </c>
      <c r="AF1145" s="1">
        <v>5.1481433299999997E-2</v>
      </c>
      <c r="AG1145" s="1">
        <v>0.1119765672</v>
      </c>
      <c r="AH1145" s="1">
        <v>0.24355871209999999</v>
      </c>
      <c r="AI1145" s="5">
        <f t="shared" si="18"/>
        <v>526.14514188483577</v>
      </c>
      <c r="AJ1145" s="5">
        <f t="shared" si="18"/>
        <v>653.79447373816902</v>
      </c>
      <c r="AK1145" s="5">
        <f t="shared" si="18"/>
        <v>752.72752237971838</v>
      </c>
    </row>
    <row r="1146" spans="2:37" x14ac:dyDescent="0.4">
      <c r="B1146" s="1">
        <v>1.41E-3</v>
      </c>
      <c r="C1146" s="1">
        <v>4.4912599999999996</v>
      </c>
      <c r="D1146" s="1">
        <v>7.4999999999999997E-3</v>
      </c>
      <c r="E1146" s="1">
        <v>394.35</v>
      </c>
      <c r="F1146" s="1">
        <v>-2.002E-2</v>
      </c>
      <c r="G1146" s="1">
        <v>47.082059616599999</v>
      </c>
      <c r="H1146" s="1">
        <v>54.1212470874</v>
      </c>
      <c r="I1146" s="2">
        <v>2.2430360722999998</v>
      </c>
      <c r="J1146" s="2">
        <v>3.9086445659</v>
      </c>
      <c r="K1146" s="2">
        <v>5.3316130797000003</v>
      </c>
      <c r="L1146" s="1">
        <v>1052.4521539547</v>
      </c>
      <c r="M1146" s="2">
        <v>1187.4216731670001</v>
      </c>
      <c r="N1146" s="1">
        <v>1227.3423241411999</v>
      </c>
      <c r="O1146" s="1">
        <v>169.08266652130001</v>
      </c>
      <c r="P1146" s="1">
        <v>205.7533930628</v>
      </c>
      <c r="Q1146" s="1">
        <v>28.3737432245</v>
      </c>
      <c r="R1146" s="1">
        <v>12.7483768353</v>
      </c>
      <c r="S1146" s="1">
        <v>4.8379418327000003</v>
      </c>
      <c r="T1146" s="1">
        <v>7.0940072999999999E-3</v>
      </c>
      <c r="U1146" s="1">
        <v>2.1541278300000001E-2</v>
      </c>
      <c r="V1146" s="1">
        <v>3.3526513799999998E-2</v>
      </c>
      <c r="W1146" s="1">
        <v>0.35032002740000001</v>
      </c>
      <c r="X1146" s="1">
        <v>6.8266107600000001E-2</v>
      </c>
      <c r="Y1146" s="1">
        <v>2.77821678E-2</v>
      </c>
      <c r="Z1146" s="1">
        <v>3.7763355499999998E-2</v>
      </c>
      <c r="AA1146" s="1">
        <v>1.67179602E-2</v>
      </c>
      <c r="AB1146" s="1">
        <v>-127.7025924476</v>
      </c>
      <c r="AC1146" s="1">
        <v>1008.8302648279</v>
      </c>
      <c r="AD1146" s="1">
        <v>1168.9641051715</v>
      </c>
      <c r="AE1146" s="1">
        <v>1192.0385909972999</v>
      </c>
      <c r="AF1146" s="1">
        <v>5.1481433299999997E-2</v>
      </c>
      <c r="AG1146" s="1">
        <v>0.1119765672</v>
      </c>
      <c r="AH1146" s="1">
        <v>0.24355871209999999</v>
      </c>
      <c r="AI1146" s="5">
        <f t="shared" si="18"/>
        <v>494.10899246699529</v>
      </c>
      <c r="AJ1146" s="5">
        <f t="shared" si="18"/>
        <v>557.47496392816913</v>
      </c>
      <c r="AK1146" s="5">
        <f t="shared" si="18"/>
        <v>576.21705358741781</v>
      </c>
    </row>
    <row r="1147" spans="2:37" x14ac:dyDescent="0.4">
      <c r="B1147" s="1">
        <v>1.41E-3</v>
      </c>
      <c r="C1147" s="1">
        <v>4.4912599999999996</v>
      </c>
      <c r="D1147" s="1">
        <v>7.4999999999999997E-3</v>
      </c>
      <c r="E1147" s="1">
        <v>394.35</v>
      </c>
      <c r="F1147" s="1">
        <v>-1.6889999999999999E-2</v>
      </c>
      <c r="G1147" s="1">
        <v>47.508534835399999</v>
      </c>
      <c r="H1147" s="1">
        <v>54.590080161099998</v>
      </c>
      <c r="I1147" s="2">
        <v>2.25974327</v>
      </c>
      <c r="J1147" s="2">
        <v>4.0194283080000002</v>
      </c>
      <c r="K1147" s="2">
        <v>5.6371725830999999</v>
      </c>
      <c r="L1147" s="1">
        <v>1065.1160278873999</v>
      </c>
      <c r="M1147" s="2">
        <v>1233.5177165585999</v>
      </c>
      <c r="N1147" s="1">
        <v>1305.5221645542999</v>
      </c>
      <c r="O1147" s="1">
        <v>168.9602951944</v>
      </c>
      <c r="P1147" s="1">
        <v>205.28336614209999</v>
      </c>
      <c r="Q1147" s="1">
        <v>31.587789158900001</v>
      </c>
      <c r="R1147" s="1">
        <v>16.445849547800002</v>
      </c>
      <c r="S1147" s="1">
        <v>7.1792935953999999</v>
      </c>
      <c r="T1147" s="1">
        <v>7.2000798999999997E-3</v>
      </c>
      <c r="U1147" s="1">
        <v>2.2779683500000002E-2</v>
      </c>
      <c r="V1147" s="1">
        <v>3.6650327000000003E-2</v>
      </c>
      <c r="W1147" s="1">
        <v>0.35032002740000001</v>
      </c>
      <c r="X1147" s="1">
        <v>8.8155570200000005E-2</v>
      </c>
      <c r="Y1147" s="1">
        <v>4.1290810800000001E-2</v>
      </c>
      <c r="Z1147" s="1">
        <v>3.7750341200000002E-2</v>
      </c>
      <c r="AA1147" s="1">
        <v>1.6645451299999999E-2</v>
      </c>
      <c r="AB1147" s="1">
        <v>-138.15899617829999</v>
      </c>
      <c r="AC1147" s="1">
        <v>1074.6517153298</v>
      </c>
      <c r="AD1147" s="1">
        <v>1300.048849048</v>
      </c>
      <c r="AE1147" s="1">
        <v>1326.9410812025001</v>
      </c>
      <c r="AF1147" s="1">
        <v>5.1481433299999997E-2</v>
      </c>
      <c r="AG1147" s="1">
        <v>0.1119765672</v>
      </c>
      <c r="AH1147" s="1">
        <v>0.24355871209999999</v>
      </c>
      <c r="AI1147" s="5">
        <f t="shared" si="18"/>
        <v>500.05447318657275</v>
      </c>
      <c r="AJ1147" s="5">
        <f t="shared" si="18"/>
        <v>579.11629885380285</v>
      </c>
      <c r="AK1147" s="5">
        <f t="shared" si="18"/>
        <v>612.92120401610327</v>
      </c>
    </row>
    <row r="1148" spans="2:37" x14ac:dyDescent="0.4">
      <c r="B1148" s="1">
        <v>1.41E-3</v>
      </c>
      <c r="C1148" s="1">
        <v>4.4912599999999996</v>
      </c>
      <c r="D1148" s="1">
        <v>7.4999999999999997E-3</v>
      </c>
      <c r="E1148" s="1">
        <v>394.35</v>
      </c>
      <c r="F1148" s="1">
        <v>-1.52E-2</v>
      </c>
      <c r="G1148" s="1">
        <v>47.742253454900002</v>
      </c>
      <c r="H1148" s="1">
        <v>54.845575178799997</v>
      </c>
      <c r="I1148" s="2">
        <v>2.2690905527999998</v>
      </c>
      <c r="J1148" s="2">
        <v>4.0839649106999998</v>
      </c>
      <c r="K1148" s="2">
        <v>5.8263595652999998</v>
      </c>
      <c r="L1148" s="1">
        <v>1072.320470717</v>
      </c>
      <c r="M1148" s="2">
        <v>1261.6541718200999</v>
      </c>
      <c r="N1148" s="1">
        <v>1357.657974877</v>
      </c>
      <c r="O1148" s="1">
        <v>168.8886214735</v>
      </c>
      <c r="P1148" s="1">
        <v>204.99580529650001</v>
      </c>
      <c r="Q1148" s="1">
        <v>33.4709636714</v>
      </c>
      <c r="R1148" s="1">
        <v>18.8682825098</v>
      </c>
      <c r="S1148" s="1">
        <v>8.8831038132</v>
      </c>
      <c r="T1148" s="1">
        <v>7.2597683999999999E-3</v>
      </c>
      <c r="U1148" s="1">
        <v>2.3517064800000001E-2</v>
      </c>
      <c r="V1148" s="1">
        <v>3.8599471500000003E-2</v>
      </c>
      <c r="W1148" s="1">
        <v>0.35032002740000001</v>
      </c>
      <c r="X1148" s="1">
        <v>0.1012061158</v>
      </c>
      <c r="Y1148" s="1">
        <v>5.1141038899999998E-2</v>
      </c>
      <c r="Z1148" s="1">
        <v>3.7743562000000001E-2</v>
      </c>
      <c r="AA1148" s="1">
        <v>1.66001382E-2</v>
      </c>
      <c r="AB1148" s="1">
        <v>-144.73250135519999</v>
      </c>
      <c r="AC1148" s="1">
        <v>1114.5560941814999</v>
      </c>
      <c r="AD1148" s="1">
        <v>1386.6256029732999</v>
      </c>
      <c r="AE1148" s="1">
        <v>1410.0609719477</v>
      </c>
      <c r="AF1148" s="1">
        <v>5.1481433299999997E-2</v>
      </c>
      <c r="AG1148" s="1">
        <v>0.1119765672</v>
      </c>
      <c r="AH1148" s="1">
        <v>0.24355871209999999</v>
      </c>
      <c r="AI1148" s="5">
        <f t="shared" si="18"/>
        <v>503.43684071220662</v>
      </c>
      <c r="AJ1148" s="5">
        <f t="shared" si="18"/>
        <v>592.3259022629577</v>
      </c>
      <c r="AK1148" s="5">
        <f t="shared" si="18"/>
        <v>637.39811027089206</v>
      </c>
    </row>
    <row r="1149" spans="2:37" x14ac:dyDescent="0.4">
      <c r="B1149" s="1">
        <v>1.41E-3</v>
      </c>
      <c r="C1149" s="1">
        <v>4.4912599999999996</v>
      </c>
      <c r="D1149" s="1">
        <v>7.4999999999999997E-3</v>
      </c>
      <c r="E1149" s="1">
        <v>394.35</v>
      </c>
      <c r="F1149" s="1">
        <v>-1.3339999999999999E-2</v>
      </c>
      <c r="G1149" s="1">
        <v>48.000138291600003</v>
      </c>
      <c r="H1149" s="1">
        <v>55.125970836999997</v>
      </c>
      <c r="I1149" s="2">
        <v>2.2796512950999999</v>
      </c>
      <c r="J1149" s="2">
        <v>4.1590746803999998</v>
      </c>
      <c r="K1149" s="2">
        <v>6.0567454381000001</v>
      </c>
      <c r="L1149" s="1">
        <v>1080.5630280712001</v>
      </c>
      <c r="M1149" s="2">
        <v>1295.6148097176001</v>
      </c>
      <c r="N1149" s="1">
        <v>1424.9586523519999</v>
      </c>
      <c r="O1149" s="1">
        <v>168.80491812389999</v>
      </c>
      <c r="P1149" s="1">
        <v>204.64822612660001</v>
      </c>
      <c r="Q1149" s="1">
        <v>35.672651099500001</v>
      </c>
      <c r="R1149" s="1">
        <v>21.9468405382</v>
      </c>
      <c r="S1149" s="1">
        <v>11.227369835899999</v>
      </c>
      <c r="T1149" s="1">
        <v>7.3275021000000001E-3</v>
      </c>
      <c r="U1149" s="1">
        <v>2.4390042099999999E-2</v>
      </c>
      <c r="V1149" s="1">
        <v>4.0991426999999997E-2</v>
      </c>
      <c r="W1149" s="1">
        <v>0.35032002740000001</v>
      </c>
      <c r="X1149" s="1">
        <v>0.11781346600000001</v>
      </c>
      <c r="Y1149" s="1">
        <v>6.4719071099999997E-2</v>
      </c>
      <c r="Z1149" s="1">
        <v>3.77363717E-2</v>
      </c>
      <c r="AA1149" s="1">
        <v>1.6544559600000001E-2</v>
      </c>
      <c r="AB1149" s="1">
        <v>-152.85026550879999</v>
      </c>
      <c r="AC1149" s="1">
        <v>1162.4765744683</v>
      </c>
      <c r="AD1149" s="1">
        <v>1497.7105182089999</v>
      </c>
      <c r="AE1149" s="1">
        <v>1514.2534013320001</v>
      </c>
      <c r="AF1149" s="1">
        <v>5.1481433299999997E-2</v>
      </c>
      <c r="AG1149" s="1">
        <v>0.1119765672</v>
      </c>
      <c r="AH1149" s="1">
        <v>0.24355871209999999</v>
      </c>
      <c r="AI1149" s="5">
        <f t="shared" si="18"/>
        <v>507.30658594892026</v>
      </c>
      <c r="AJ1149" s="5">
        <f t="shared" si="18"/>
        <v>608.26986371718317</v>
      </c>
      <c r="AK1149" s="5">
        <f t="shared" si="18"/>
        <v>668.99467246572772</v>
      </c>
    </row>
    <row r="1150" spans="2:37" x14ac:dyDescent="0.4">
      <c r="B1150" s="1">
        <v>1.41E-3</v>
      </c>
      <c r="C1150" s="1">
        <v>4.4912599999999996</v>
      </c>
      <c r="D1150" s="1">
        <v>7.4999999999999997E-3</v>
      </c>
      <c r="E1150" s="1">
        <v>394.35</v>
      </c>
      <c r="F1150" s="1">
        <v>-1.055E-2</v>
      </c>
      <c r="G1150" s="1">
        <v>48.382066612400003</v>
      </c>
      <c r="H1150" s="1">
        <v>55.537208747400001</v>
      </c>
      <c r="I1150" s="2">
        <v>2.2960456747000002</v>
      </c>
      <c r="J1150" s="2">
        <v>4.2802432620999999</v>
      </c>
      <c r="K1150" s="2">
        <v>6.4512175996999996</v>
      </c>
      <c r="L1150" s="1">
        <v>1093.5746212096001</v>
      </c>
      <c r="M1150" s="2">
        <v>1353.2179551551001</v>
      </c>
      <c r="N1150" s="1">
        <v>1550.5276763229001</v>
      </c>
      <c r="O1150" s="1">
        <v>168.6694827698</v>
      </c>
      <c r="P1150" s="1">
        <v>204.05819266380001</v>
      </c>
      <c r="Q1150" s="1">
        <v>39.247530016399999</v>
      </c>
      <c r="R1150" s="1">
        <v>27.525972085999999</v>
      </c>
      <c r="S1150" s="1">
        <v>15.946826725099999</v>
      </c>
      <c r="T1150" s="1">
        <v>7.4332742999999998E-3</v>
      </c>
      <c r="U1150" s="1">
        <v>2.5831880200000001E-2</v>
      </c>
      <c r="V1150" s="1">
        <v>4.5137292000000002E-2</v>
      </c>
      <c r="W1150" s="1">
        <v>0.35032002740000001</v>
      </c>
      <c r="X1150" s="1">
        <v>0.14797120010000001</v>
      </c>
      <c r="Y1150" s="1">
        <v>9.2135366699999999E-2</v>
      </c>
      <c r="Z1150" s="1">
        <v>3.7726298399999997E-2</v>
      </c>
      <c r="AA1150" s="1">
        <v>1.6448503100000001E-2</v>
      </c>
      <c r="AB1150" s="1">
        <v>-167.1458998283</v>
      </c>
      <c r="AC1150" s="1">
        <v>1243.2163358814</v>
      </c>
      <c r="AD1150" s="1">
        <v>1703.2191287302001</v>
      </c>
      <c r="AE1150" s="1">
        <v>1727.0356846280999</v>
      </c>
      <c r="AF1150" s="1">
        <v>5.1481433299999997E-2</v>
      </c>
      <c r="AG1150" s="1">
        <v>0.1119765672</v>
      </c>
      <c r="AH1150" s="1">
        <v>0.24355871209999999</v>
      </c>
      <c r="AI1150" s="5">
        <f t="shared" si="18"/>
        <v>513.41531512187805</v>
      </c>
      <c r="AJ1150" s="5">
        <f t="shared" si="18"/>
        <v>635.31359396953053</v>
      </c>
      <c r="AK1150" s="5">
        <f t="shared" si="18"/>
        <v>727.94726587929586</v>
      </c>
    </row>
    <row r="1151" spans="2:37" x14ac:dyDescent="0.4">
      <c r="B1151" s="1">
        <v>1.41E-3</v>
      </c>
      <c r="C1151" s="1">
        <v>4.4912599999999996</v>
      </c>
      <c r="D1151" s="1">
        <v>7.4999999999999997E-3</v>
      </c>
      <c r="E1151" s="1">
        <v>519.33000000000004</v>
      </c>
      <c r="F1151" s="1">
        <v>-2.002E-2</v>
      </c>
      <c r="G1151" s="1">
        <v>42.302814619099998</v>
      </c>
      <c r="H1151" s="1">
        <v>48.792033922999998</v>
      </c>
      <c r="I1151" s="2">
        <v>2.0739236569999999</v>
      </c>
      <c r="J1151" s="2">
        <v>3.5068266800000001</v>
      </c>
      <c r="K1151" s="2">
        <v>4.7066140529</v>
      </c>
      <c r="L1151" s="1">
        <v>974.26595653790002</v>
      </c>
      <c r="M1151" s="2">
        <v>1075.10785513</v>
      </c>
      <c r="N1151" s="1">
        <v>1095.9199650984001</v>
      </c>
      <c r="O1151" s="1">
        <v>169.34978349330001</v>
      </c>
      <c r="P1151" s="1">
        <v>206.92972767000001</v>
      </c>
      <c r="Q1151" s="1">
        <v>28.3891358188</v>
      </c>
      <c r="R1151" s="1">
        <v>12.766442402099999</v>
      </c>
      <c r="S1151" s="1">
        <v>4.8510223738000002</v>
      </c>
      <c r="T1151" s="1">
        <v>6.0646347E-3</v>
      </c>
      <c r="U1151" s="1">
        <v>1.7339944999999999E-2</v>
      </c>
      <c r="V1151" s="1">
        <v>2.6473196000000001E-2</v>
      </c>
      <c r="W1151" s="1">
        <v>0.35032002740000001</v>
      </c>
      <c r="X1151" s="1">
        <v>6.8266107600000001E-2</v>
      </c>
      <c r="Y1151" s="1">
        <v>2.77821678E-2</v>
      </c>
      <c r="Z1151" s="1">
        <v>3.7880571199999998E-2</v>
      </c>
      <c r="AA1151" s="1">
        <v>1.68582252E-2</v>
      </c>
      <c r="AB1151" s="1">
        <v>-101.0070409528</v>
      </c>
      <c r="AC1151" s="1">
        <v>1009.1734592176</v>
      </c>
      <c r="AD1151" s="1">
        <v>1169.9347839499001</v>
      </c>
      <c r="AE1151" s="1">
        <v>1193.9659461635999</v>
      </c>
      <c r="AF1151" s="1">
        <v>5.1481433299999997E-2</v>
      </c>
      <c r="AG1151" s="1">
        <v>0.1119765672</v>
      </c>
      <c r="AH1151" s="1">
        <v>0.24355871209999999</v>
      </c>
      <c r="AI1151" s="5">
        <f t="shared" si="18"/>
        <v>457.40185752953056</v>
      </c>
      <c r="AJ1151" s="5">
        <f t="shared" si="18"/>
        <v>504.74547189201877</v>
      </c>
      <c r="AK1151" s="5">
        <f t="shared" si="18"/>
        <v>514.51641553915499</v>
      </c>
    </row>
    <row r="1152" spans="2:37" x14ac:dyDescent="0.4">
      <c r="B1152" s="1">
        <v>1.41E-3</v>
      </c>
      <c r="C1152" s="1">
        <v>4.4912599999999996</v>
      </c>
      <c r="D1152" s="1">
        <v>7.4999999999999997E-3</v>
      </c>
      <c r="E1152" s="1">
        <v>519.33000000000004</v>
      </c>
      <c r="F1152" s="1">
        <v>-1.6889999999999999E-2</v>
      </c>
      <c r="G1152" s="1">
        <v>42.8490891557</v>
      </c>
      <c r="H1152" s="1">
        <v>49.407463515400003</v>
      </c>
      <c r="I1152" s="2">
        <v>2.0917725878</v>
      </c>
      <c r="J1152" s="2">
        <v>3.6245783257999999</v>
      </c>
      <c r="K1152" s="2">
        <v>5.0200670759000001</v>
      </c>
      <c r="L1152" s="1">
        <v>986.84131840719999</v>
      </c>
      <c r="M1152" s="2">
        <v>1119.2093158477001</v>
      </c>
      <c r="N1152" s="1">
        <v>1166.3446882805999</v>
      </c>
      <c r="O1152" s="1">
        <v>169.2329440888</v>
      </c>
      <c r="P1152" s="1">
        <v>206.48101224050001</v>
      </c>
      <c r="Q1152" s="1">
        <v>31.605951842300001</v>
      </c>
      <c r="R1152" s="1">
        <v>16.470067264600001</v>
      </c>
      <c r="S1152" s="1">
        <v>7.1993994714999996</v>
      </c>
      <c r="T1152" s="1">
        <v>6.1694727000000003E-3</v>
      </c>
      <c r="U1152" s="1">
        <v>1.8523970899999999E-2</v>
      </c>
      <c r="V1152" s="1">
        <v>2.93831856E-2</v>
      </c>
      <c r="W1152" s="1">
        <v>0.35032002740000001</v>
      </c>
      <c r="X1152" s="1">
        <v>8.8155570200000005E-2</v>
      </c>
      <c r="Y1152" s="1">
        <v>4.1290810800000001E-2</v>
      </c>
      <c r="Z1152" s="1">
        <v>3.7865199000000002E-2</v>
      </c>
      <c r="AA1152" s="1">
        <v>1.67906468E-2</v>
      </c>
      <c r="AB1152" s="1">
        <v>-110.5619309042</v>
      </c>
      <c r="AC1152" s="1">
        <v>1075.0644155442001</v>
      </c>
      <c r="AD1152" s="1">
        <v>1300.988117397</v>
      </c>
      <c r="AE1152" s="1">
        <v>1329.7850949373001</v>
      </c>
      <c r="AF1152" s="1">
        <v>5.1481433299999997E-2</v>
      </c>
      <c r="AG1152" s="1">
        <v>0.1119765672</v>
      </c>
      <c r="AH1152" s="1">
        <v>0.24355871209999999</v>
      </c>
      <c r="AI1152" s="5">
        <f t="shared" si="18"/>
        <v>463.30578328976526</v>
      </c>
      <c r="AJ1152" s="5">
        <f t="shared" si="18"/>
        <v>525.45038302708929</v>
      </c>
      <c r="AK1152" s="5">
        <f t="shared" si="18"/>
        <v>547.57966585943666</v>
      </c>
    </row>
    <row r="1153" spans="2:37" x14ac:dyDescent="0.4">
      <c r="B1153" s="1">
        <v>1.41E-3</v>
      </c>
      <c r="C1153" s="1">
        <v>4.4912599999999996</v>
      </c>
      <c r="D1153" s="1">
        <v>7.4999999999999997E-3</v>
      </c>
      <c r="E1153" s="1">
        <v>519.33000000000004</v>
      </c>
      <c r="F1153" s="1">
        <v>-1.52E-2</v>
      </c>
      <c r="G1153" s="1">
        <v>43.150679842000002</v>
      </c>
      <c r="H1153" s="1">
        <v>49.745990527899998</v>
      </c>
      <c r="I1153" s="2">
        <v>2.1017553139</v>
      </c>
      <c r="J1153" s="2">
        <v>3.6931528034999999</v>
      </c>
      <c r="K1153" s="2">
        <v>5.2146141653999996</v>
      </c>
      <c r="L1153" s="1">
        <v>993.99679520979998</v>
      </c>
      <c r="M1153" s="2">
        <v>1146.1764162295999</v>
      </c>
      <c r="N1153" s="1">
        <v>1213.6499451938</v>
      </c>
      <c r="O1153" s="1">
        <v>169.16428506939999</v>
      </c>
      <c r="P1153" s="1">
        <v>206.20558266309999</v>
      </c>
      <c r="Q1153" s="1">
        <v>33.490804509599997</v>
      </c>
      <c r="R1153" s="1">
        <v>18.896696266500001</v>
      </c>
      <c r="S1153" s="1">
        <v>8.9084957499000001</v>
      </c>
      <c r="T1153" s="1">
        <v>6.2284992999999999E-3</v>
      </c>
      <c r="U1153" s="1">
        <v>1.9231522500000001E-2</v>
      </c>
      <c r="V1153" s="1">
        <v>3.1210830799999999E-2</v>
      </c>
      <c r="W1153" s="1">
        <v>0.35032002740000001</v>
      </c>
      <c r="X1153" s="1">
        <v>0.1012061158</v>
      </c>
      <c r="Y1153" s="1">
        <v>5.1141038899999998E-2</v>
      </c>
      <c r="Z1153" s="1">
        <v>3.7857040699999997E-2</v>
      </c>
      <c r="AA1153" s="1">
        <v>1.6748146700000001E-2</v>
      </c>
      <c r="AB1153" s="1">
        <v>-116.5950576707</v>
      </c>
      <c r="AC1153" s="1">
        <v>1115.0130914020001</v>
      </c>
      <c r="AD1153" s="1">
        <v>1387.7390835466999</v>
      </c>
      <c r="AE1153" s="1">
        <v>1413.9801756265001</v>
      </c>
      <c r="AF1153" s="1">
        <v>5.1481433299999997E-2</v>
      </c>
      <c r="AG1153" s="1">
        <v>0.1119765672</v>
      </c>
      <c r="AH1153" s="1">
        <v>0.24355871209999999</v>
      </c>
      <c r="AI1153" s="5">
        <f t="shared" si="18"/>
        <v>466.66516207032868</v>
      </c>
      <c r="AJ1153" s="5">
        <f t="shared" si="18"/>
        <v>538.11099353502345</v>
      </c>
      <c r="AK1153" s="5">
        <f t="shared" si="18"/>
        <v>569.78870666375587</v>
      </c>
    </row>
    <row r="1154" spans="2:37" x14ac:dyDescent="0.4">
      <c r="B1154" s="1">
        <v>1.41E-3</v>
      </c>
      <c r="C1154" s="1">
        <v>4.4912599999999996</v>
      </c>
      <c r="D1154" s="1">
        <v>7.4999999999999997E-3</v>
      </c>
      <c r="E1154" s="1">
        <v>519.33000000000004</v>
      </c>
      <c r="F1154" s="1">
        <v>-1.3339999999999999E-2</v>
      </c>
      <c r="G1154" s="1">
        <v>43.4856415422</v>
      </c>
      <c r="H1154" s="1">
        <v>50.120670434200001</v>
      </c>
      <c r="I1154" s="2">
        <v>2.1130310426999999</v>
      </c>
      <c r="J1154" s="2">
        <v>3.7729365963000001</v>
      </c>
      <c r="K1154" s="2">
        <v>5.4517895131999996</v>
      </c>
      <c r="L1154" s="1">
        <v>1002.1844797942</v>
      </c>
      <c r="M1154" s="2">
        <v>1178.7683538612</v>
      </c>
      <c r="N1154" s="1">
        <v>1274.8700512928001</v>
      </c>
      <c r="O1154" s="1">
        <v>169.08391212949999</v>
      </c>
      <c r="P1154" s="1">
        <v>205.87185581649999</v>
      </c>
      <c r="Q1154" s="1">
        <v>35.6945004321</v>
      </c>
      <c r="R1154" s="1">
        <v>21.980760373799999</v>
      </c>
      <c r="S1154" s="1">
        <v>11.260236697</v>
      </c>
      <c r="T1154" s="1">
        <v>6.2955093E-3</v>
      </c>
      <c r="U1154" s="1">
        <v>2.00714213E-2</v>
      </c>
      <c r="V1154" s="1">
        <v>3.3464722000000002E-2</v>
      </c>
      <c r="W1154" s="1">
        <v>0.35032002740000001</v>
      </c>
      <c r="X1154" s="1">
        <v>0.11781346600000001</v>
      </c>
      <c r="Y1154" s="1">
        <v>6.4719071099999997E-2</v>
      </c>
      <c r="Z1154" s="1">
        <v>3.7848251399999998E-2</v>
      </c>
      <c r="AA1154" s="1">
        <v>1.6695780600000001E-2</v>
      </c>
      <c r="AB1154" s="1">
        <v>-124.0693451085</v>
      </c>
      <c r="AC1154" s="1">
        <v>1162.9888353361</v>
      </c>
      <c r="AD1154" s="1">
        <v>1499.0622271283</v>
      </c>
      <c r="AE1154" s="1">
        <v>1517.2022135857001</v>
      </c>
      <c r="AF1154" s="1">
        <v>5.1481433299999997E-2</v>
      </c>
      <c r="AG1154" s="1">
        <v>0.1119765672</v>
      </c>
      <c r="AH1154" s="1">
        <v>0.24355871209999999</v>
      </c>
      <c r="AI1154" s="5">
        <f t="shared" si="18"/>
        <v>470.5091454432864</v>
      </c>
      <c r="AJ1154" s="5">
        <f t="shared" si="18"/>
        <v>553.41237270478882</v>
      </c>
      <c r="AK1154" s="5">
        <f t="shared" si="18"/>
        <v>598.53054051305173</v>
      </c>
    </row>
    <row r="1155" spans="2:37" x14ac:dyDescent="0.4">
      <c r="B1155" s="1">
        <v>1.41E-3</v>
      </c>
      <c r="C1155" s="1">
        <v>4.4912599999999996</v>
      </c>
      <c r="D1155" s="1">
        <v>7.4999999999999997E-3</v>
      </c>
      <c r="E1155" s="1">
        <v>519.33000000000004</v>
      </c>
      <c r="F1155" s="1">
        <v>-1.055E-2</v>
      </c>
      <c r="G1155" s="1">
        <v>43.989783902500001</v>
      </c>
      <c r="H1155" s="1">
        <v>50.6813521646</v>
      </c>
      <c r="I1155" s="2">
        <v>2.130528864</v>
      </c>
      <c r="J1155" s="2">
        <v>3.9015758903000002</v>
      </c>
      <c r="K1155" s="2">
        <v>5.8584109067999997</v>
      </c>
      <c r="L1155" s="1">
        <v>1015.1116770491</v>
      </c>
      <c r="M1155" s="2">
        <v>1234.1436273505001</v>
      </c>
      <c r="N1155" s="1">
        <v>1389.4966208076</v>
      </c>
      <c r="O1155" s="1">
        <v>168.953386276</v>
      </c>
      <c r="P1155" s="1">
        <v>205.3034109365</v>
      </c>
      <c r="Q1155" s="1">
        <v>39.2727153262</v>
      </c>
      <c r="R1155" s="1">
        <v>27.5703040247</v>
      </c>
      <c r="S1155" s="1">
        <v>15.9953261615</v>
      </c>
      <c r="T1155" s="1">
        <v>6.4002060999999999E-3</v>
      </c>
      <c r="U1155" s="1">
        <v>2.1463435100000001E-2</v>
      </c>
      <c r="V1155" s="1">
        <v>3.7396473E-2</v>
      </c>
      <c r="W1155" s="1">
        <v>0.35032002740000001</v>
      </c>
      <c r="X1155" s="1">
        <v>0.14797120010000001</v>
      </c>
      <c r="Y1155" s="1">
        <v>9.2135366699999999E-2</v>
      </c>
      <c r="Z1155" s="1">
        <v>3.7835577799999999E-2</v>
      </c>
      <c r="AA1155" s="1">
        <v>1.6604755299999999E-2</v>
      </c>
      <c r="AB1155" s="1">
        <v>-137.27790128820001</v>
      </c>
      <c r="AC1155" s="1">
        <v>1243.8261870683</v>
      </c>
      <c r="AD1155" s="1">
        <v>1705.0504460832001</v>
      </c>
      <c r="AE1155" s="1">
        <v>1728.9709501502</v>
      </c>
      <c r="AF1155" s="1">
        <v>5.1481433299999997E-2</v>
      </c>
      <c r="AG1155" s="1">
        <v>0.1119765672</v>
      </c>
      <c r="AH1155" s="1">
        <v>0.24355871209999999</v>
      </c>
      <c r="AI1155" s="5">
        <f t="shared" si="18"/>
        <v>476.57825213572772</v>
      </c>
      <c r="AJ1155" s="5">
        <f t="shared" si="18"/>
        <v>579.41015368568083</v>
      </c>
      <c r="AK1155" s="5">
        <f t="shared" si="18"/>
        <v>652.34583136507047</v>
      </c>
    </row>
    <row r="1156" spans="2:37" x14ac:dyDescent="0.4">
      <c r="B1156" s="1">
        <v>1.41E-3</v>
      </c>
      <c r="C1156" s="1">
        <v>4.4912599999999996</v>
      </c>
      <c r="D1156" s="1">
        <v>0.05</v>
      </c>
      <c r="E1156" s="1">
        <v>233.59</v>
      </c>
      <c r="F1156" s="1">
        <v>-2.002E-2</v>
      </c>
      <c r="G1156" s="1">
        <v>38.433208809</v>
      </c>
      <c r="H1156" s="1">
        <v>45.105235932699998</v>
      </c>
      <c r="I1156" s="2">
        <v>2.6237921136</v>
      </c>
      <c r="J1156" s="2">
        <v>4.9444579357</v>
      </c>
      <c r="K1156" s="2">
        <v>7.4393846916999999</v>
      </c>
      <c r="L1156" s="1">
        <v>1248.5077476022</v>
      </c>
      <c r="M1156" s="2">
        <v>1583.1393200227001</v>
      </c>
      <c r="N1156" s="1">
        <v>1851.8121229383</v>
      </c>
      <c r="O1156" s="1">
        <v>236.2299929941</v>
      </c>
      <c r="P1156" s="1">
        <v>456.71123959049999</v>
      </c>
      <c r="Q1156" s="1">
        <v>39.746322797799998</v>
      </c>
      <c r="R1156" s="1">
        <v>28.676566054399999</v>
      </c>
      <c r="S1156" s="1">
        <v>15.727226975300001</v>
      </c>
      <c r="T1156" s="1">
        <v>9.7068419000000006E-3</v>
      </c>
      <c r="U1156" s="1">
        <v>3.4471206599999998E-2</v>
      </c>
      <c r="V1156" s="1">
        <v>6.0077361400000001E-2</v>
      </c>
      <c r="W1156" s="1">
        <v>0.35032002740000001</v>
      </c>
      <c r="X1156" s="1">
        <v>6.8266107600000001E-2</v>
      </c>
      <c r="Y1156" s="1">
        <v>2.77821678E-2</v>
      </c>
      <c r="Z1156" s="1">
        <v>4.5816369599999997E-2</v>
      </c>
      <c r="AA1156" s="1">
        <v>2.84469849E-2</v>
      </c>
      <c r="AB1156" s="1">
        <v>3041.5291701259998</v>
      </c>
      <c r="AC1156" s="1">
        <v>1255.4395601373001</v>
      </c>
      <c r="AD1156" s="1">
        <v>1714.6298416290999</v>
      </c>
      <c r="AE1156" s="1">
        <v>1735.2558007642999</v>
      </c>
      <c r="AF1156" s="1">
        <v>5.1481433299999997E-2</v>
      </c>
      <c r="AG1156" s="1">
        <v>0.1119765672</v>
      </c>
      <c r="AH1156" s="1">
        <v>0.24355871209999999</v>
      </c>
      <c r="AI1156" s="5">
        <f t="shared" si="18"/>
        <v>586.15387211370899</v>
      </c>
      <c r="AJ1156" s="5">
        <f t="shared" si="18"/>
        <v>743.25789672427243</v>
      </c>
      <c r="AK1156" s="5">
        <f t="shared" si="18"/>
        <v>869.39536288183103</v>
      </c>
    </row>
    <row r="1157" spans="2:37" x14ac:dyDescent="0.4">
      <c r="B1157" s="1">
        <v>1.41E-3</v>
      </c>
      <c r="C1157" s="1">
        <v>4.4912599999999996</v>
      </c>
      <c r="D1157" s="1">
        <v>0.05</v>
      </c>
      <c r="E1157" s="1">
        <v>233.59</v>
      </c>
      <c r="F1157" s="1">
        <v>-1.6889999999999999E-2</v>
      </c>
      <c r="G1157" s="1">
        <v>38.563693938500002</v>
      </c>
      <c r="H1157" s="1">
        <v>45.223573250599998</v>
      </c>
      <c r="I1157" s="2">
        <v>2.6407958878</v>
      </c>
      <c r="J1157" s="2">
        <v>5.0837987087999998</v>
      </c>
      <c r="K1157" s="2">
        <v>7.9460764944999998</v>
      </c>
      <c r="L1157" s="1">
        <v>1264.3377050260999</v>
      </c>
      <c r="M1157" s="2">
        <v>1667.4906847079001</v>
      </c>
      <c r="N1157" s="1">
        <v>2069.8971482628999</v>
      </c>
      <c r="O1157" s="1">
        <v>236.04096617979999</v>
      </c>
      <c r="P1157" s="1">
        <v>454.97427558750002</v>
      </c>
      <c r="Q1157" s="1">
        <v>44.246129517200004</v>
      </c>
      <c r="R1157" s="1">
        <v>36.966137467300001</v>
      </c>
      <c r="S1157" s="1">
        <v>23.296416007200001</v>
      </c>
      <c r="T1157" s="1">
        <v>9.8330620999999997E-3</v>
      </c>
      <c r="U1157" s="1">
        <v>3.6441463100000002E-2</v>
      </c>
      <c r="V1157" s="1">
        <v>6.6264345899999993E-2</v>
      </c>
      <c r="W1157" s="1">
        <v>0.35032002740000001</v>
      </c>
      <c r="X1157" s="1">
        <v>8.8155570200000005E-2</v>
      </c>
      <c r="Y1157" s="1">
        <v>4.1290810800000001E-2</v>
      </c>
      <c r="Z1157" s="1">
        <v>4.5812251499999998E-2</v>
      </c>
      <c r="AA1157" s="1">
        <v>2.83017744E-2</v>
      </c>
      <c r="AB1157" s="1">
        <v>3029.1206687313002</v>
      </c>
      <c r="AC1157" s="1">
        <v>1363.7949781259999</v>
      </c>
      <c r="AD1157" s="1">
        <v>2019.6057344559999</v>
      </c>
      <c r="AE1157" s="1">
        <v>2054.8775889510998</v>
      </c>
      <c r="AF1157" s="1">
        <v>5.1481433299999997E-2</v>
      </c>
      <c r="AG1157" s="1">
        <v>0.1119765672</v>
      </c>
      <c r="AH1157" s="1">
        <v>0.24355871209999999</v>
      </c>
      <c r="AI1157" s="5">
        <f t="shared" si="18"/>
        <v>593.5857770075587</v>
      </c>
      <c r="AJ1157" s="5">
        <f t="shared" si="18"/>
        <v>782.85947638868549</v>
      </c>
      <c r="AK1157" s="5">
        <f t="shared" si="18"/>
        <v>971.7826987149765</v>
      </c>
    </row>
    <row r="1158" spans="2:37" x14ac:dyDescent="0.4">
      <c r="B1158" s="1">
        <v>1.41E-3</v>
      </c>
      <c r="C1158" s="1">
        <v>4.4912599999999996</v>
      </c>
      <c r="D1158" s="1">
        <v>0.05</v>
      </c>
      <c r="E1158" s="1">
        <v>233.59</v>
      </c>
      <c r="F1158" s="1">
        <v>-1.52E-2</v>
      </c>
      <c r="G1158" s="1">
        <v>38.628168877100002</v>
      </c>
      <c r="H1158" s="1">
        <v>45.277997309200003</v>
      </c>
      <c r="I1158" s="2">
        <v>2.6503167888000001</v>
      </c>
      <c r="J1158" s="2">
        <v>5.1648095177000002</v>
      </c>
      <c r="K1158" s="2">
        <v>8.2566088716999992</v>
      </c>
      <c r="L1158" s="1">
        <v>1273.3520091165001</v>
      </c>
      <c r="M1158" s="2">
        <v>1719.2616718454001</v>
      </c>
      <c r="N1158" s="1">
        <v>2218.5666545363001</v>
      </c>
      <c r="O1158" s="1">
        <v>235.9317203805</v>
      </c>
      <c r="P1158" s="1">
        <v>453.91825525199999</v>
      </c>
      <c r="Q1158" s="1">
        <v>46.882691502599997</v>
      </c>
      <c r="R1158" s="1">
        <v>42.391605054899998</v>
      </c>
      <c r="S1158" s="1">
        <v>28.791235198999999</v>
      </c>
      <c r="T1158" s="1">
        <v>9.9040924999999995E-3</v>
      </c>
      <c r="U1158" s="1">
        <v>3.7612112900000001E-2</v>
      </c>
      <c r="V1158" s="1">
        <v>7.0111569999999998E-2</v>
      </c>
      <c r="W1158" s="1">
        <v>0.35032002740000001</v>
      </c>
      <c r="X1158" s="1">
        <v>0.1012061158</v>
      </c>
      <c r="Y1158" s="1">
        <v>5.1141038899999998E-2</v>
      </c>
      <c r="Z1158" s="1">
        <v>4.5810468299999997E-2</v>
      </c>
      <c r="AA1158" s="1">
        <v>2.8212139600000002E-2</v>
      </c>
      <c r="AB1158" s="1">
        <v>3021.2228545144999</v>
      </c>
      <c r="AC1158" s="1">
        <v>1430.0322857594001</v>
      </c>
      <c r="AD1158" s="1">
        <v>2226.5644401974</v>
      </c>
      <c r="AE1158" s="1">
        <v>2273.6614568107998</v>
      </c>
      <c r="AF1158" s="1">
        <v>5.1481433299999997E-2</v>
      </c>
      <c r="AG1158" s="1">
        <v>0.1119765672</v>
      </c>
      <c r="AH1158" s="1">
        <v>0.24355871209999999</v>
      </c>
      <c r="AI1158" s="5">
        <f t="shared" si="18"/>
        <v>597.81784465563385</v>
      </c>
      <c r="AJ1158" s="5">
        <f t="shared" si="18"/>
        <v>807.16510415277003</v>
      </c>
      <c r="AK1158" s="5">
        <f t="shared" si="18"/>
        <v>1041.5805889841786</v>
      </c>
    </row>
    <row r="1159" spans="2:37" x14ac:dyDescent="0.4">
      <c r="B1159" s="1">
        <v>1.41E-3</v>
      </c>
      <c r="C1159" s="1">
        <v>4.4912599999999996</v>
      </c>
      <c r="D1159" s="1">
        <v>0.05</v>
      </c>
      <c r="E1159" s="1">
        <v>233.59</v>
      </c>
      <c r="F1159" s="1">
        <v>-1.3339999999999999E-2</v>
      </c>
      <c r="G1159" s="1">
        <v>38.6941403139</v>
      </c>
      <c r="H1159" s="1">
        <v>45.329867009200001</v>
      </c>
      <c r="I1159" s="2">
        <v>2.6610800318000001</v>
      </c>
      <c r="J1159" s="2">
        <v>5.2589081938</v>
      </c>
      <c r="K1159" s="2">
        <v>8.6308929354000004</v>
      </c>
      <c r="L1159" s="1">
        <v>1283.6726253981999</v>
      </c>
      <c r="M1159" s="2">
        <v>1781.9954907476999</v>
      </c>
      <c r="N1159" s="1">
        <v>2414.3521731357</v>
      </c>
      <c r="O1159" s="1">
        <v>235.805425138</v>
      </c>
      <c r="P1159" s="1">
        <v>452.64951640999999</v>
      </c>
      <c r="Q1159" s="1">
        <v>49.965263904499999</v>
      </c>
      <c r="R1159" s="1">
        <v>49.280718876100003</v>
      </c>
      <c r="S1159" s="1">
        <v>36.334995639299997</v>
      </c>
      <c r="T1159" s="1">
        <v>9.9846992000000006E-3</v>
      </c>
      <c r="U1159" s="1">
        <v>3.8995122700000003E-2</v>
      </c>
      <c r="V1159" s="1">
        <v>7.4812002599999997E-2</v>
      </c>
      <c r="W1159" s="1">
        <v>0.35032002740000001</v>
      </c>
      <c r="X1159" s="1">
        <v>0.11781346600000001</v>
      </c>
      <c r="Y1159" s="1">
        <v>6.4719071099999997E-2</v>
      </c>
      <c r="Z1159" s="1">
        <v>4.5808875999999998E-2</v>
      </c>
      <c r="AA1159" s="1">
        <v>2.8103314099999999E-2</v>
      </c>
      <c r="AB1159" s="1">
        <v>3011.3656458072001</v>
      </c>
      <c r="AC1159" s="1">
        <v>1510.0556947625</v>
      </c>
      <c r="AD1159" s="1">
        <v>2498.1393985497002</v>
      </c>
      <c r="AE1159" s="1">
        <v>2562.8445507514998</v>
      </c>
      <c r="AF1159" s="1">
        <v>5.1481433299999997E-2</v>
      </c>
      <c r="AG1159" s="1">
        <v>0.1119765672</v>
      </c>
      <c r="AH1159" s="1">
        <v>0.24355871209999999</v>
      </c>
      <c r="AI1159" s="5">
        <f t="shared" ref="AI1159:AK1222" si="19">+L1159/2.13</f>
        <v>602.6632044123005</v>
      </c>
      <c r="AJ1159" s="5">
        <f t="shared" si="19"/>
        <v>836.61760129000004</v>
      </c>
      <c r="AK1159" s="5">
        <f t="shared" si="19"/>
        <v>1133.4986728336621</v>
      </c>
    </row>
    <row r="1160" spans="2:37" x14ac:dyDescent="0.4">
      <c r="B1160" s="1">
        <v>1.41E-3</v>
      </c>
      <c r="C1160" s="1">
        <v>4.4912599999999996</v>
      </c>
      <c r="D1160" s="1">
        <v>0.05</v>
      </c>
      <c r="E1160" s="1">
        <v>233.59</v>
      </c>
      <c r="F1160" s="1">
        <v>-1.055E-2</v>
      </c>
      <c r="G1160" s="1">
        <v>38.784896314800001</v>
      </c>
      <c r="H1160" s="1">
        <v>45.393521454199998</v>
      </c>
      <c r="I1160" s="2">
        <v>2.6778012317000002</v>
      </c>
      <c r="J1160" s="2">
        <v>5.4102259520000002</v>
      </c>
      <c r="K1160" s="2">
        <v>9.2603381422000002</v>
      </c>
      <c r="L1160" s="1">
        <v>1299.9798190511999</v>
      </c>
      <c r="M1160" s="2">
        <v>1888.9313055053001</v>
      </c>
      <c r="N1160" s="1">
        <v>2788.8528284623999</v>
      </c>
      <c r="O1160" s="1">
        <v>235.60353932059999</v>
      </c>
      <c r="P1160" s="1">
        <v>450.51536515409998</v>
      </c>
      <c r="Q1160" s="1">
        <v>54.970624835099997</v>
      </c>
      <c r="R1160" s="1">
        <v>61.749981883799997</v>
      </c>
      <c r="S1160" s="1">
        <v>51.469729235199999</v>
      </c>
      <c r="T1160" s="1">
        <v>1.01105734E-2</v>
      </c>
      <c r="U1160" s="1">
        <v>4.1271468200000001E-2</v>
      </c>
      <c r="V1160" s="1">
        <v>8.2891272399999993E-2</v>
      </c>
      <c r="W1160" s="1">
        <v>0.35032002740000001</v>
      </c>
      <c r="X1160" s="1">
        <v>0.14797120010000001</v>
      </c>
      <c r="Y1160" s="1">
        <v>9.2135366699999999E-2</v>
      </c>
      <c r="Z1160" s="1">
        <v>4.5807194699999998E-2</v>
      </c>
      <c r="AA1160" s="1">
        <v>2.79179232E-2</v>
      </c>
      <c r="AB1160" s="1">
        <v>2993.8464075298002</v>
      </c>
      <c r="AC1160" s="1">
        <v>1645.9268047515</v>
      </c>
      <c r="AD1160" s="1">
        <v>3015.0808944936998</v>
      </c>
      <c r="AE1160" s="1">
        <v>3119.1328049864001</v>
      </c>
      <c r="AF1160" s="1">
        <v>5.1481433299999997E-2</v>
      </c>
      <c r="AG1160" s="1">
        <v>0.1119765672</v>
      </c>
      <c r="AH1160" s="1">
        <v>0.24355871209999999</v>
      </c>
      <c r="AI1160" s="5">
        <f t="shared" si="19"/>
        <v>610.31916387380284</v>
      </c>
      <c r="AJ1160" s="5">
        <f t="shared" si="19"/>
        <v>886.82220915741789</v>
      </c>
      <c r="AK1160" s="5">
        <f t="shared" si="19"/>
        <v>1309.3205767429108</v>
      </c>
    </row>
    <row r="1161" spans="2:37" x14ac:dyDescent="0.4">
      <c r="B1161" s="1">
        <v>1.41E-3</v>
      </c>
      <c r="C1161" s="1">
        <v>4.4912599999999996</v>
      </c>
      <c r="D1161" s="1">
        <v>0.05</v>
      </c>
      <c r="E1161" s="1">
        <v>292.95</v>
      </c>
      <c r="F1161" s="1">
        <v>-2.002E-2</v>
      </c>
      <c r="G1161" s="1">
        <v>36.408026255400003</v>
      </c>
      <c r="H1161" s="1">
        <v>42.816022028299997</v>
      </c>
      <c r="I1161" s="2">
        <v>2.4794411531999998</v>
      </c>
      <c r="J1161" s="2">
        <v>4.6770992536999998</v>
      </c>
      <c r="K1161" s="2">
        <v>7.0590445046000001</v>
      </c>
      <c r="L1161" s="1">
        <v>1180.9257348635001</v>
      </c>
      <c r="M1161" s="2">
        <v>1490.7347748996001</v>
      </c>
      <c r="N1161" s="1">
        <v>1728.6475586029001</v>
      </c>
      <c r="O1161" s="1">
        <v>236.57204273779999</v>
      </c>
      <c r="P1161" s="1">
        <v>459.03135747390002</v>
      </c>
      <c r="Q1161" s="1">
        <v>39.762167655900001</v>
      </c>
      <c r="R1161" s="1">
        <v>28.714371267600001</v>
      </c>
      <c r="S1161" s="1">
        <v>15.765167249399999</v>
      </c>
      <c r="T1161" s="1">
        <v>8.6681560999999994E-3</v>
      </c>
      <c r="U1161" s="1">
        <v>3.0844112999999999E-2</v>
      </c>
      <c r="V1161" s="1">
        <v>5.4058121299999998E-2</v>
      </c>
      <c r="W1161" s="1">
        <v>0.35032002740000001</v>
      </c>
      <c r="X1161" s="1">
        <v>6.8266107600000001E-2</v>
      </c>
      <c r="Y1161" s="1">
        <v>2.77821678E-2</v>
      </c>
      <c r="Z1161" s="1">
        <v>4.5873928000000001E-2</v>
      </c>
      <c r="AA1161" s="1">
        <v>2.8566210099999999E-2</v>
      </c>
      <c r="AB1161" s="1">
        <v>3056.8139919443001</v>
      </c>
      <c r="AC1161" s="1">
        <v>1255.8757320986999</v>
      </c>
      <c r="AD1161" s="1">
        <v>1716.027455146</v>
      </c>
      <c r="AE1161" s="1">
        <v>1736.7231852699999</v>
      </c>
      <c r="AF1161" s="1">
        <v>5.1481433299999997E-2</v>
      </c>
      <c r="AG1161" s="1">
        <v>0.1119765672</v>
      </c>
      <c r="AH1161" s="1">
        <v>0.24355871209999999</v>
      </c>
      <c r="AI1161" s="5">
        <f t="shared" si="19"/>
        <v>554.42522763544605</v>
      </c>
      <c r="AJ1161" s="5">
        <f t="shared" si="19"/>
        <v>699.87548117352117</v>
      </c>
      <c r="AK1161" s="5">
        <f t="shared" si="19"/>
        <v>811.5716237572301</v>
      </c>
    </row>
    <row r="1162" spans="2:37" x14ac:dyDescent="0.4">
      <c r="B1162" s="1">
        <v>1.41E-3</v>
      </c>
      <c r="C1162" s="1">
        <v>4.4912599999999996</v>
      </c>
      <c r="D1162" s="1">
        <v>0.05</v>
      </c>
      <c r="E1162" s="1">
        <v>292.95</v>
      </c>
      <c r="F1162" s="1">
        <v>-1.6889999999999999E-2</v>
      </c>
      <c r="G1162" s="1">
        <v>36.591018482400003</v>
      </c>
      <c r="H1162" s="1">
        <v>43.000147255400002</v>
      </c>
      <c r="I1162" s="2">
        <v>2.4973040431000002</v>
      </c>
      <c r="J1162" s="2">
        <v>4.821094016</v>
      </c>
      <c r="K1162" s="2">
        <v>7.5730180446000004</v>
      </c>
      <c r="L1162" s="1">
        <v>1196.6291101904999</v>
      </c>
      <c r="M1162" s="2">
        <v>1572.4015037618001</v>
      </c>
      <c r="N1162" s="1">
        <v>1934.1981061941001</v>
      </c>
      <c r="O1162" s="1">
        <v>236.38767405120001</v>
      </c>
      <c r="P1162" s="1">
        <v>457.33232906159998</v>
      </c>
      <c r="Q1162" s="1">
        <v>44.2646468521</v>
      </c>
      <c r="R1162" s="1">
        <v>37.0167723092</v>
      </c>
      <c r="S1162" s="1">
        <v>23.354966123099999</v>
      </c>
      <c r="T1162" s="1">
        <v>8.7935037999999997E-3</v>
      </c>
      <c r="U1162" s="1">
        <v>3.2772556000000001E-2</v>
      </c>
      <c r="V1162" s="1">
        <v>6.0067544100000002E-2</v>
      </c>
      <c r="W1162" s="1">
        <v>0.35032002740000001</v>
      </c>
      <c r="X1162" s="1">
        <v>8.8155570200000005E-2</v>
      </c>
      <c r="Y1162" s="1">
        <v>4.1290810800000001E-2</v>
      </c>
      <c r="Z1162" s="1">
        <v>4.58686731E-2</v>
      </c>
      <c r="AA1162" s="1">
        <v>2.84255746E-2</v>
      </c>
      <c r="AB1162" s="1">
        <v>3044.9465284182002</v>
      </c>
      <c r="AC1162" s="1">
        <v>1364.3321120326</v>
      </c>
      <c r="AD1162" s="1">
        <v>2021.6031282387</v>
      </c>
      <c r="AE1162" s="1">
        <v>2057.0012872875</v>
      </c>
      <c r="AF1162" s="1">
        <v>5.1481433299999997E-2</v>
      </c>
      <c r="AG1162" s="1">
        <v>0.1119765672</v>
      </c>
      <c r="AH1162" s="1">
        <v>0.24355871209999999</v>
      </c>
      <c r="AI1162" s="5">
        <f t="shared" si="19"/>
        <v>561.79770431478869</v>
      </c>
      <c r="AJ1162" s="5">
        <f t="shared" si="19"/>
        <v>738.21666843277001</v>
      </c>
      <c r="AK1162" s="5">
        <f t="shared" si="19"/>
        <v>908.0742282601409</v>
      </c>
    </row>
    <row r="1163" spans="2:37" x14ac:dyDescent="0.4">
      <c r="B1163" s="1">
        <v>1.41E-3</v>
      </c>
      <c r="C1163" s="1">
        <v>4.4912599999999996</v>
      </c>
      <c r="D1163" s="1">
        <v>0.05</v>
      </c>
      <c r="E1163" s="1">
        <v>292.95</v>
      </c>
      <c r="F1163" s="1">
        <v>-1.52E-2</v>
      </c>
      <c r="G1163" s="1">
        <v>36.684394012799999</v>
      </c>
      <c r="H1163" s="1">
        <v>43.090801210800002</v>
      </c>
      <c r="I1163" s="2">
        <v>2.5073035913999999</v>
      </c>
      <c r="J1163" s="2">
        <v>4.9047943813000003</v>
      </c>
      <c r="K1163" s="2">
        <v>7.8881848073</v>
      </c>
      <c r="L1163" s="1">
        <v>1205.5731821357999</v>
      </c>
      <c r="M1163" s="2">
        <v>1622.581801112</v>
      </c>
      <c r="N1163" s="1">
        <v>2074.5678075866999</v>
      </c>
      <c r="O1163" s="1">
        <v>236.28101738429999</v>
      </c>
      <c r="P1163" s="1">
        <v>456.29802638349997</v>
      </c>
      <c r="Q1163" s="1">
        <v>46.9028323609</v>
      </c>
      <c r="R1163" s="1">
        <v>42.451002316199997</v>
      </c>
      <c r="S1163" s="1">
        <v>28.865373865900001</v>
      </c>
      <c r="T1163" s="1">
        <v>8.8640655000000006E-3</v>
      </c>
      <c r="U1163" s="1">
        <v>3.3920381200000002E-2</v>
      </c>
      <c r="V1163" s="1">
        <v>6.3815619599999998E-2</v>
      </c>
      <c r="W1163" s="1">
        <v>0.35032002740000001</v>
      </c>
      <c r="X1163" s="1">
        <v>0.1012061158</v>
      </c>
      <c r="Y1163" s="1">
        <v>5.1141038899999998E-2</v>
      </c>
      <c r="Z1163" s="1">
        <v>4.5866248200000001E-2</v>
      </c>
      <c r="AA1163" s="1">
        <v>2.8338546999999999E-2</v>
      </c>
      <c r="AB1163" s="1">
        <v>3037.3797113756</v>
      </c>
      <c r="AC1163" s="1">
        <v>1430.6347886093999</v>
      </c>
      <c r="AD1163" s="1">
        <v>2229.0049903083</v>
      </c>
      <c r="AE1163" s="1">
        <v>2276.2763049265</v>
      </c>
      <c r="AF1163" s="1">
        <v>5.1481433299999997E-2</v>
      </c>
      <c r="AG1163" s="1">
        <v>0.1119765672</v>
      </c>
      <c r="AH1163" s="1">
        <v>0.24355871209999999</v>
      </c>
      <c r="AI1163" s="5">
        <f t="shared" si="19"/>
        <v>565.99679912478871</v>
      </c>
      <c r="AJ1163" s="5">
        <f t="shared" si="19"/>
        <v>761.77549347981221</v>
      </c>
      <c r="AK1163" s="5">
        <f t="shared" si="19"/>
        <v>973.97549651957752</v>
      </c>
    </row>
    <row r="1164" spans="2:37" x14ac:dyDescent="0.4">
      <c r="B1164" s="1">
        <v>1.41E-3</v>
      </c>
      <c r="C1164" s="1">
        <v>4.4912599999999996</v>
      </c>
      <c r="D1164" s="1">
        <v>0.05</v>
      </c>
      <c r="E1164" s="1">
        <v>292.95</v>
      </c>
      <c r="F1164" s="1">
        <v>-1.3339999999999999E-2</v>
      </c>
      <c r="G1164" s="1">
        <v>36.782313510199998</v>
      </c>
      <c r="H1164" s="1">
        <v>43.182744989900002</v>
      </c>
      <c r="I1164" s="2">
        <v>2.5186058358999999</v>
      </c>
      <c r="J1164" s="2">
        <v>5.0019980794999999</v>
      </c>
      <c r="K1164" s="2">
        <v>8.2681749251000003</v>
      </c>
      <c r="L1164" s="1">
        <v>1215.8149484561</v>
      </c>
      <c r="M1164" s="2">
        <v>1683.4392352979</v>
      </c>
      <c r="N1164" s="1">
        <v>2259.6780401061001</v>
      </c>
      <c r="O1164" s="1">
        <v>236.15765030450001</v>
      </c>
      <c r="P1164" s="1">
        <v>455.05433265990001</v>
      </c>
      <c r="Q1164" s="1">
        <v>49.987358276499997</v>
      </c>
      <c r="R1164" s="1">
        <v>49.351645243500002</v>
      </c>
      <c r="S1164" s="1">
        <v>36.431294173799998</v>
      </c>
      <c r="T1164" s="1">
        <v>8.9441593000000007E-3</v>
      </c>
      <c r="U1164" s="1">
        <v>3.5278178600000001E-2</v>
      </c>
      <c r="V1164" s="1">
        <v>6.8405034399999995E-2</v>
      </c>
      <c r="W1164" s="1">
        <v>0.35032002740000001</v>
      </c>
      <c r="X1164" s="1">
        <v>0.11781346600000001</v>
      </c>
      <c r="Y1164" s="1">
        <v>6.4719071099999997E-2</v>
      </c>
      <c r="Z1164" s="1">
        <v>4.5863933799999999E-2</v>
      </c>
      <c r="AA1164" s="1">
        <v>2.8232700999999999E-2</v>
      </c>
      <c r="AB1164" s="1">
        <v>3027.9236497867</v>
      </c>
      <c r="AC1164" s="1">
        <v>1510.7408609772999</v>
      </c>
      <c r="AD1164" s="1">
        <v>2501.2013549950998</v>
      </c>
      <c r="AE1164" s="1">
        <v>2566.1552749666998</v>
      </c>
      <c r="AF1164" s="1">
        <v>5.1481433299999997E-2</v>
      </c>
      <c r="AG1164" s="1">
        <v>0.1119765672</v>
      </c>
      <c r="AH1164" s="1">
        <v>0.24355871209999999</v>
      </c>
      <c r="AI1164" s="5">
        <f t="shared" si="19"/>
        <v>570.8051401202348</v>
      </c>
      <c r="AJ1164" s="5">
        <f t="shared" si="19"/>
        <v>790.34705882530523</v>
      </c>
      <c r="AK1164" s="5">
        <f t="shared" si="19"/>
        <v>1060.8817089700001</v>
      </c>
    </row>
    <row r="1165" spans="2:37" x14ac:dyDescent="0.4">
      <c r="B1165" s="1">
        <v>1.41E-3</v>
      </c>
      <c r="C1165" s="1">
        <v>4.4912599999999996</v>
      </c>
      <c r="D1165" s="1">
        <v>0.05</v>
      </c>
      <c r="E1165" s="1">
        <v>292.95</v>
      </c>
      <c r="F1165" s="1">
        <v>-1.055E-2</v>
      </c>
      <c r="G1165" s="1">
        <v>36.920568946099998</v>
      </c>
      <c r="H1165" s="1">
        <v>43.306049514199998</v>
      </c>
      <c r="I1165" s="2">
        <v>2.5361599354000002</v>
      </c>
      <c r="J1165" s="2">
        <v>5.1582584237000004</v>
      </c>
      <c r="K1165" s="2">
        <v>8.9073996733000005</v>
      </c>
      <c r="L1165" s="1">
        <v>1232.0007925076</v>
      </c>
      <c r="M1165" s="2">
        <v>1787.2905824971999</v>
      </c>
      <c r="N1165" s="1">
        <v>2614.4299816458001</v>
      </c>
      <c r="O1165" s="1">
        <v>235.96036859150001</v>
      </c>
      <c r="P1165" s="1">
        <v>452.9604532331</v>
      </c>
      <c r="Q1165" s="1">
        <v>54.996026279699997</v>
      </c>
      <c r="R1165" s="1">
        <v>61.842908477400002</v>
      </c>
      <c r="S1165" s="1">
        <v>51.612884399599999</v>
      </c>
      <c r="T1165" s="1">
        <v>9.0692711999999995E-3</v>
      </c>
      <c r="U1165" s="1">
        <v>3.7516758300000001E-2</v>
      </c>
      <c r="V1165" s="1">
        <v>7.6315808700000001E-2</v>
      </c>
      <c r="W1165" s="1">
        <v>0.35032002740000001</v>
      </c>
      <c r="X1165" s="1">
        <v>0.14797120010000001</v>
      </c>
      <c r="Y1165" s="1">
        <v>9.2135366699999999E-2</v>
      </c>
      <c r="Z1165" s="1">
        <v>4.58611544E-2</v>
      </c>
      <c r="AA1165" s="1">
        <v>2.8051994399999999E-2</v>
      </c>
      <c r="AB1165" s="1">
        <v>3011.0915903177001</v>
      </c>
      <c r="AC1165" s="1">
        <v>1646.7617387892001</v>
      </c>
      <c r="AD1165" s="1">
        <v>3019.4394061522999</v>
      </c>
      <c r="AE1165" s="1">
        <v>3123.9165884938002</v>
      </c>
      <c r="AF1165" s="1">
        <v>5.1481433299999997E-2</v>
      </c>
      <c r="AG1165" s="1">
        <v>0.1119765672</v>
      </c>
      <c r="AH1165" s="1">
        <v>0.24355871209999999</v>
      </c>
      <c r="AI1165" s="5">
        <f t="shared" si="19"/>
        <v>578.40412793784037</v>
      </c>
      <c r="AJ1165" s="5">
        <f t="shared" si="19"/>
        <v>839.10355985784042</v>
      </c>
      <c r="AK1165" s="5">
        <f t="shared" si="19"/>
        <v>1227.4319162656338</v>
      </c>
    </row>
    <row r="1166" spans="2:37" x14ac:dyDescent="0.4">
      <c r="B1166" s="1">
        <v>1.41E-3</v>
      </c>
      <c r="C1166" s="1">
        <v>4.4912599999999996</v>
      </c>
      <c r="D1166" s="1">
        <v>0.05</v>
      </c>
      <c r="E1166" s="1">
        <v>360</v>
      </c>
      <c r="F1166" s="1">
        <v>-2.002E-2</v>
      </c>
      <c r="G1166" s="1">
        <v>34.434679988699997</v>
      </c>
      <c r="H1166" s="1">
        <v>40.590429853400003</v>
      </c>
      <c r="I1166" s="2">
        <v>2.3481770674</v>
      </c>
      <c r="J1166" s="2">
        <v>4.4145124907</v>
      </c>
      <c r="K1166" s="2">
        <v>6.6725096681</v>
      </c>
      <c r="L1166" s="1">
        <v>1118.7615267048</v>
      </c>
      <c r="M1166" s="2">
        <v>1402.9610845003999</v>
      </c>
      <c r="N1166" s="1">
        <v>1610.8645792438001</v>
      </c>
      <c r="O1166" s="1">
        <v>236.87036817289999</v>
      </c>
      <c r="P1166" s="1">
        <v>461.1824764273</v>
      </c>
      <c r="Q1166" s="1">
        <v>39.776457208099998</v>
      </c>
      <c r="R1166" s="1">
        <v>28.749074661800002</v>
      </c>
      <c r="S1166" s="1">
        <v>15.8009446756</v>
      </c>
      <c r="T1166" s="1">
        <v>7.7746491000000003E-3</v>
      </c>
      <c r="U1166" s="1">
        <v>2.7477967900000001E-2</v>
      </c>
      <c r="V1166" s="1">
        <v>4.8330048600000002E-2</v>
      </c>
      <c r="W1166" s="1">
        <v>0.35032002740000001</v>
      </c>
      <c r="X1166" s="1">
        <v>6.8266107600000001E-2</v>
      </c>
      <c r="Y1166" s="1">
        <v>2.77821678E-2</v>
      </c>
      <c r="Z1166" s="1">
        <v>4.5927678299999997E-2</v>
      </c>
      <c r="AA1166" s="1">
        <v>2.8681412399999998E-2</v>
      </c>
      <c r="AB1166" s="1">
        <v>3070.8857154256998</v>
      </c>
      <c r="AC1166" s="1">
        <v>1256.2730477504999</v>
      </c>
      <c r="AD1166" s="1">
        <v>1717.327081467</v>
      </c>
      <c r="AE1166" s="1">
        <v>1738.0895119199999</v>
      </c>
      <c r="AF1166" s="1">
        <v>5.1481433299999997E-2</v>
      </c>
      <c r="AG1166" s="1">
        <v>0.1119765672</v>
      </c>
      <c r="AH1166" s="1">
        <v>0.24355871209999999</v>
      </c>
      <c r="AI1166" s="5">
        <f t="shared" si="19"/>
        <v>525.24015338253525</v>
      </c>
      <c r="AJ1166" s="5">
        <f t="shared" si="19"/>
        <v>658.66717582178399</v>
      </c>
      <c r="AK1166" s="5">
        <f t="shared" si="19"/>
        <v>756.27445034920197</v>
      </c>
    </row>
    <row r="1167" spans="2:37" x14ac:dyDescent="0.4">
      <c r="B1167" s="1">
        <v>1.41E-3</v>
      </c>
      <c r="C1167" s="1">
        <v>4.4912599999999996</v>
      </c>
      <c r="D1167" s="1">
        <v>0.05</v>
      </c>
      <c r="E1167" s="1">
        <v>360</v>
      </c>
      <c r="F1167" s="1">
        <v>-1.6889999999999999E-2</v>
      </c>
      <c r="G1167" s="1">
        <v>34.672778066200003</v>
      </c>
      <c r="H1167" s="1">
        <v>40.844005023699999</v>
      </c>
      <c r="I1167" s="2">
        <v>2.3669114794000001</v>
      </c>
      <c r="J1167" s="2">
        <v>4.5637561152000004</v>
      </c>
      <c r="K1167" s="2">
        <v>7.1950347639999999</v>
      </c>
      <c r="L1167" s="1">
        <v>1134.3665277358</v>
      </c>
      <c r="M1167" s="2">
        <v>1482.2668995127999</v>
      </c>
      <c r="N1167" s="1">
        <v>1804.5658665188</v>
      </c>
      <c r="O1167" s="1">
        <v>236.6901415817</v>
      </c>
      <c r="P1167" s="1">
        <v>459.51894134060001</v>
      </c>
      <c r="Q1167" s="1">
        <v>44.281332330799998</v>
      </c>
      <c r="R1167" s="1">
        <v>37.0632653718</v>
      </c>
      <c r="S1167" s="1">
        <v>23.410172659099999</v>
      </c>
      <c r="T1167" s="1">
        <v>7.8992005999999997E-3</v>
      </c>
      <c r="U1167" s="1">
        <v>2.9367296500000001E-2</v>
      </c>
      <c r="V1167" s="1">
        <v>5.4167722199999997E-2</v>
      </c>
      <c r="W1167" s="1">
        <v>0.35032002740000001</v>
      </c>
      <c r="X1167" s="1">
        <v>8.8155570200000005E-2</v>
      </c>
      <c r="Y1167" s="1">
        <v>4.1290810800000001E-2</v>
      </c>
      <c r="Z1167" s="1">
        <v>4.59212331E-2</v>
      </c>
      <c r="AA1167" s="1">
        <v>2.8545075999999999E-2</v>
      </c>
      <c r="AB1167" s="1">
        <v>3059.5357074935</v>
      </c>
      <c r="AC1167" s="1">
        <v>1364.8208632541</v>
      </c>
      <c r="AD1167" s="1">
        <v>2023.4636332243001</v>
      </c>
      <c r="AE1167" s="1">
        <v>2058.9826401731998</v>
      </c>
      <c r="AF1167" s="1">
        <v>5.1481433299999997E-2</v>
      </c>
      <c r="AG1167" s="1">
        <v>0.1119765672</v>
      </c>
      <c r="AH1167" s="1">
        <v>0.24355871209999999</v>
      </c>
      <c r="AI1167" s="5">
        <f t="shared" si="19"/>
        <v>532.56644494638499</v>
      </c>
      <c r="AJ1167" s="5">
        <f t="shared" si="19"/>
        <v>695.89995282291079</v>
      </c>
      <c r="AK1167" s="5">
        <f t="shared" si="19"/>
        <v>847.21402183981229</v>
      </c>
    </row>
    <row r="1168" spans="2:37" x14ac:dyDescent="0.4">
      <c r="B1168" s="1">
        <v>1.41E-3</v>
      </c>
      <c r="C1168" s="1">
        <v>4.4912599999999996</v>
      </c>
      <c r="D1168" s="1">
        <v>0.05</v>
      </c>
      <c r="E1168" s="1">
        <v>360</v>
      </c>
      <c r="F1168" s="1">
        <v>-1.52E-2</v>
      </c>
      <c r="G1168" s="1">
        <v>34.796438819199999</v>
      </c>
      <c r="H1168" s="1">
        <v>40.972852231799997</v>
      </c>
      <c r="I1168" s="2">
        <v>2.3773961527999998</v>
      </c>
      <c r="J1168" s="2">
        <v>4.6504772308</v>
      </c>
      <c r="K1168" s="2">
        <v>7.5156174</v>
      </c>
      <c r="L1168" s="1">
        <v>1143.2560469272</v>
      </c>
      <c r="M1168" s="2">
        <v>1531.0516531752</v>
      </c>
      <c r="N1168" s="1">
        <v>1937.1079386091999</v>
      </c>
      <c r="O1168" s="1">
        <v>236.5857623656</v>
      </c>
      <c r="P1168" s="1">
        <v>458.50475340029999</v>
      </c>
      <c r="Q1168" s="1">
        <v>46.920967935999997</v>
      </c>
      <c r="R1168" s="1">
        <v>42.505539984999999</v>
      </c>
      <c r="S1168" s="1">
        <v>28.935256929800001</v>
      </c>
      <c r="T1168" s="1">
        <v>7.9693375999999993E-3</v>
      </c>
      <c r="U1168" s="1">
        <v>3.0493983200000001E-2</v>
      </c>
      <c r="V1168" s="1">
        <v>5.7820892300000003E-2</v>
      </c>
      <c r="W1168" s="1">
        <v>0.35032002740000001</v>
      </c>
      <c r="X1168" s="1">
        <v>0.1012061158</v>
      </c>
      <c r="Y1168" s="1">
        <v>5.1141038899999998E-2</v>
      </c>
      <c r="Z1168" s="1">
        <v>4.5918138999999997E-2</v>
      </c>
      <c r="AA1168" s="1">
        <v>2.8460475400000001E-2</v>
      </c>
      <c r="AB1168" s="1">
        <v>3052.2837950273001</v>
      </c>
      <c r="AC1168" s="1">
        <v>1431.1826584676</v>
      </c>
      <c r="AD1168" s="1">
        <v>2231.2799729918002</v>
      </c>
      <c r="AE1168" s="1">
        <v>2278.7180807301002</v>
      </c>
      <c r="AF1168" s="1">
        <v>5.1481433299999997E-2</v>
      </c>
      <c r="AG1168" s="1">
        <v>0.1119765672</v>
      </c>
      <c r="AH1168" s="1">
        <v>0.24355871209999999</v>
      </c>
      <c r="AI1168" s="5">
        <f t="shared" si="19"/>
        <v>536.73992813483574</v>
      </c>
      <c r="AJ1168" s="5">
        <f t="shared" si="19"/>
        <v>718.80359304000001</v>
      </c>
      <c r="AK1168" s="5">
        <f t="shared" si="19"/>
        <v>909.44034676488263</v>
      </c>
    </row>
    <row r="1169" spans="2:37" x14ac:dyDescent="0.4">
      <c r="B1169" s="1">
        <v>1.41E-3</v>
      </c>
      <c r="C1169" s="1">
        <v>4.4912599999999996</v>
      </c>
      <c r="D1169" s="1">
        <v>0.05</v>
      </c>
      <c r="E1169" s="1">
        <v>360</v>
      </c>
      <c r="F1169" s="1">
        <v>-1.3339999999999999E-2</v>
      </c>
      <c r="G1169" s="1">
        <v>34.927812552200002</v>
      </c>
      <c r="H1169" s="1">
        <v>41.107015831200002</v>
      </c>
      <c r="I1169" s="2">
        <v>2.3892443184999999</v>
      </c>
      <c r="J1169" s="2">
        <v>4.7511570434000001</v>
      </c>
      <c r="K1169" s="2">
        <v>7.9022485972999998</v>
      </c>
      <c r="L1169" s="1">
        <v>1153.4365919429999</v>
      </c>
      <c r="M1169" s="2">
        <v>1590.2658349404001</v>
      </c>
      <c r="N1169" s="1">
        <v>2112.1688568801001</v>
      </c>
      <c r="O1169" s="1">
        <v>236.46495161870001</v>
      </c>
      <c r="P1169" s="1">
        <v>457.28407814069999</v>
      </c>
      <c r="Q1169" s="1">
        <v>50.007233812899997</v>
      </c>
      <c r="R1169" s="1">
        <v>49.416758098599999</v>
      </c>
      <c r="S1169" s="1">
        <v>36.5220121443</v>
      </c>
      <c r="T1169" s="1">
        <v>8.0489687000000008E-3</v>
      </c>
      <c r="U1169" s="1">
        <v>3.1828625499999999E-2</v>
      </c>
      <c r="V1169" s="1">
        <v>6.2304997600000002E-2</v>
      </c>
      <c r="W1169" s="1">
        <v>0.35032002740000001</v>
      </c>
      <c r="X1169" s="1">
        <v>0.11781346600000001</v>
      </c>
      <c r="Y1169" s="1">
        <v>6.4719071099999997E-2</v>
      </c>
      <c r="Z1169" s="1">
        <v>4.5915073799999997E-2</v>
      </c>
      <c r="AA1169" s="1">
        <v>2.8357381800000001E-2</v>
      </c>
      <c r="AB1169" s="1">
        <v>3043.2077404854999</v>
      </c>
      <c r="AC1169" s="1">
        <v>1511.3634095243999</v>
      </c>
      <c r="AD1169" s="1">
        <v>2504.0573833285998</v>
      </c>
      <c r="AE1169" s="1">
        <v>2569.2493260513002</v>
      </c>
      <c r="AF1169" s="1">
        <v>5.1481433299999997E-2</v>
      </c>
      <c r="AG1169" s="1">
        <v>0.1119765672</v>
      </c>
      <c r="AH1169" s="1">
        <v>0.24355871209999999</v>
      </c>
      <c r="AI1169" s="5">
        <f t="shared" si="19"/>
        <v>541.51952673380276</v>
      </c>
      <c r="AJ1169" s="5">
        <f t="shared" si="19"/>
        <v>746.60367837577473</v>
      </c>
      <c r="AK1169" s="5">
        <f t="shared" si="19"/>
        <v>991.62857130521138</v>
      </c>
    </row>
    <row r="1170" spans="2:37" x14ac:dyDescent="0.4">
      <c r="B1170" s="1">
        <v>1.41E-3</v>
      </c>
      <c r="C1170" s="1">
        <v>4.4912599999999996</v>
      </c>
      <c r="D1170" s="1">
        <v>0.05</v>
      </c>
      <c r="E1170" s="1">
        <v>360</v>
      </c>
      <c r="F1170" s="1">
        <v>-1.055E-2</v>
      </c>
      <c r="G1170" s="1">
        <v>35.115805204099999</v>
      </c>
      <c r="H1170" s="1">
        <v>41.293174831000002</v>
      </c>
      <c r="I1170" s="2">
        <v>2.4076412233000002</v>
      </c>
      <c r="J1170" s="2">
        <v>4.9129261577000003</v>
      </c>
      <c r="K1170" s="2">
        <v>8.5527876922000008</v>
      </c>
      <c r="L1170" s="1">
        <v>1169.5282732907001</v>
      </c>
      <c r="M1170" s="2">
        <v>1691.4223208807</v>
      </c>
      <c r="N1170" s="1">
        <v>2448.3770068855001</v>
      </c>
      <c r="O1170" s="1">
        <v>236.27165440620001</v>
      </c>
      <c r="P1170" s="1">
        <v>455.22684532940002</v>
      </c>
      <c r="Q1170" s="1">
        <v>55.018836812499998</v>
      </c>
      <c r="R1170" s="1">
        <v>61.928173633100002</v>
      </c>
      <c r="S1170" s="1">
        <v>51.747555238399997</v>
      </c>
      <c r="T1170" s="1">
        <v>8.1733980999999997E-3</v>
      </c>
      <c r="U1170" s="1">
        <v>3.4032949200000003E-2</v>
      </c>
      <c r="V1170" s="1">
        <v>7.0058127100000006E-2</v>
      </c>
      <c r="W1170" s="1">
        <v>0.35032002740000001</v>
      </c>
      <c r="X1170" s="1">
        <v>0.14797120010000001</v>
      </c>
      <c r="Y1170" s="1">
        <v>9.2135366699999999E-2</v>
      </c>
      <c r="Z1170" s="1">
        <v>4.5911155699999998E-2</v>
      </c>
      <c r="AA1170" s="1">
        <v>2.8180956900000002E-2</v>
      </c>
      <c r="AB1170" s="1">
        <v>3027.0227207061998</v>
      </c>
      <c r="AC1170" s="1">
        <v>1647.5193969206</v>
      </c>
      <c r="AD1170" s="1">
        <v>3023.5067152707002</v>
      </c>
      <c r="AE1170" s="1">
        <v>3128.3904238845998</v>
      </c>
      <c r="AF1170" s="1">
        <v>5.1481433299999997E-2</v>
      </c>
      <c r="AG1170" s="1">
        <v>0.1119765672</v>
      </c>
      <c r="AH1170" s="1">
        <v>0.24355871209999999</v>
      </c>
      <c r="AI1170" s="5">
        <f t="shared" si="19"/>
        <v>549.07430670924884</v>
      </c>
      <c r="AJ1170" s="5">
        <f t="shared" si="19"/>
        <v>794.09498632896714</v>
      </c>
      <c r="AK1170" s="5">
        <f t="shared" si="19"/>
        <v>1149.4727731856808</v>
      </c>
    </row>
    <row r="1171" spans="2:37" x14ac:dyDescent="0.4">
      <c r="B1171" s="1">
        <v>1.41E-3</v>
      </c>
      <c r="C1171" s="1">
        <v>4.4912599999999996</v>
      </c>
      <c r="D1171" s="1">
        <v>0.05</v>
      </c>
      <c r="E1171" s="1">
        <v>394.35</v>
      </c>
      <c r="F1171" s="1">
        <v>-2.002E-2</v>
      </c>
      <c r="G1171" s="1">
        <v>33.531036093099999</v>
      </c>
      <c r="H1171" s="1">
        <v>39.5704416182</v>
      </c>
      <c r="I1171" s="2">
        <v>2.2910727536</v>
      </c>
      <c r="J1171" s="2">
        <v>4.2936218395000001</v>
      </c>
      <c r="K1171" s="2">
        <v>6.4897239890999998</v>
      </c>
      <c r="L1171" s="1">
        <v>1091.6535768268</v>
      </c>
      <c r="M1171" s="2">
        <v>1363.5177167682</v>
      </c>
      <c r="N1171" s="1">
        <v>1557.6371682281001</v>
      </c>
      <c r="O1171" s="1">
        <v>236.99686343979999</v>
      </c>
      <c r="P1171" s="1">
        <v>462.1307338583</v>
      </c>
      <c r="Q1171" s="1">
        <v>39.782721845899999</v>
      </c>
      <c r="R1171" s="1">
        <v>28.764282090599998</v>
      </c>
      <c r="S1171" s="1">
        <v>15.816924505099999</v>
      </c>
      <c r="T1171" s="1">
        <v>7.4011103000000003E-3</v>
      </c>
      <c r="U1171" s="1">
        <v>2.5993615800000001E-2</v>
      </c>
      <c r="V1171" s="1">
        <v>4.5755813800000003E-2</v>
      </c>
      <c r="W1171" s="1">
        <v>0.35032002740000001</v>
      </c>
      <c r="X1171" s="1">
        <v>6.8266107600000001E-2</v>
      </c>
      <c r="Y1171" s="1">
        <v>2.77821678E-2</v>
      </c>
      <c r="Z1171" s="1">
        <v>4.5951732600000003E-2</v>
      </c>
      <c r="AA1171" s="1">
        <v>2.8733722600000001E-2</v>
      </c>
      <c r="AB1171" s="1">
        <v>3077.0668284950998</v>
      </c>
      <c r="AC1171" s="1">
        <v>1256.4471564979999</v>
      </c>
      <c r="AD1171" s="1">
        <v>1717.9028664538</v>
      </c>
      <c r="AE1171" s="1">
        <v>1738.6953857557</v>
      </c>
      <c r="AF1171" s="1">
        <v>5.1481433299999997E-2</v>
      </c>
      <c r="AG1171" s="1">
        <v>0.1119765672</v>
      </c>
      <c r="AH1171" s="1">
        <v>0.24355871209999999</v>
      </c>
      <c r="AI1171" s="5">
        <f t="shared" si="19"/>
        <v>512.51341635061033</v>
      </c>
      <c r="AJ1171" s="5">
        <f t="shared" si="19"/>
        <v>640.1491628019719</v>
      </c>
      <c r="AK1171" s="5">
        <f t="shared" si="19"/>
        <v>731.28505550615034</v>
      </c>
    </row>
    <row r="1172" spans="2:37" x14ac:dyDescent="0.4">
      <c r="B1172" s="1">
        <v>1.41E-3</v>
      </c>
      <c r="C1172" s="1">
        <v>4.4912599999999996</v>
      </c>
      <c r="D1172" s="1">
        <v>0.05</v>
      </c>
      <c r="E1172" s="1">
        <v>394.35</v>
      </c>
      <c r="F1172" s="1">
        <v>-1.6889999999999999E-2</v>
      </c>
      <c r="G1172" s="1">
        <v>33.795822812200001</v>
      </c>
      <c r="H1172" s="1">
        <v>39.857774362800001</v>
      </c>
      <c r="I1172" s="2">
        <v>2.3102136075000002</v>
      </c>
      <c r="J1172" s="2">
        <v>4.4455092931999998</v>
      </c>
      <c r="K1172" s="2">
        <v>7.0167155279999998</v>
      </c>
      <c r="L1172" s="1">
        <v>1107.2198989634001</v>
      </c>
      <c r="M1172" s="2">
        <v>1441.8190133265</v>
      </c>
      <c r="N1172" s="1">
        <v>1746.0337520844</v>
      </c>
      <c r="O1172" s="1">
        <v>236.81840879329999</v>
      </c>
      <c r="P1172" s="1">
        <v>460.48319743770003</v>
      </c>
      <c r="Q1172" s="1">
        <v>44.288637280000003</v>
      </c>
      <c r="R1172" s="1">
        <v>37.083647695800003</v>
      </c>
      <c r="S1172" s="1">
        <v>23.434837587899999</v>
      </c>
      <c r="T1172" s="1">
        <v>7.5252925E-3</v>
      </c>
      <c r="U1172" s="1">
        <v>2.7865199600000001E-2</v>
      </c>
      <c r="V1172" s="1">
        <v>5.1514530199999999E-2</v>
      </c>
      <c r="W1172" s="1">
        <v>0.35032002740000001</v>
      </c>
      <c r="X1172" s="1">
        <v>8.8155570200000005E-2</v>
      </c>
      <c r="Y1172" s="1">
        <v>4.1290810800000001E-2</v>
      </c>
      <c r="Z1172" s="1">
        <v>4.5944710899999998E-2</v>
      </c>
      <c r="AA1172" s="1">
        <v>2.8599322900000002E-2</v>
      </c>
      <c r="AB1172" s="1">
        <v>3065.9521056219</v>
      </c>
      <c r="AC1172" s="1">
        <v>1365.0347699243</v>
      </c>
      <c r="AD1172" s="1">
        <v>2024.2888215087</v>
      </c>
      <c r="AE1172" s="1">
        <v>2059.8623971756001</v>
      </c>
      <c r="AF1172" s="1">
        <v>5.1481433299999997E-2</v>
      </c>
      <c r="AG1172" s="1">
        <v>0.1119765672</v>
      </c>
      <c r="AH1172" s="1">
        <v>0.24355871209999999</v>
      </c>
      <c r="AI1172" s="5">
        <f t="shared" si="19"/>
        <v>519.82154880910798</v>
      </c>
      <c r="AJ1172" s="5">
        <f t="shared" si="19"/>
        <v>676.91033489507049</v>
      </c>
      <c r="AK1172" s="5">
        <f t="shared" si="19"/>
        <v>819.7341559081691</v>
      </c>
    </row>
    <row r="1173" spans="2:37" x14ac:dyDescent="0.4">
      <c r="B1173" s="1">
        <v>1.41E-3</v>
      </c>
      <c r="C1173" s="1">
        <v>4.4912599999999996</v>
      </c>
      <c r="D1173" s="1">
        <v>0.05</v>
      </c>
      <c r="E1173" s="1">
        <v>394.35</v>
      </c>
      <c r="F1173" s="1">
        <v>-1.52E-2</v>
      </c>
      <c r="G1173" s="1">
        <v>33.934128496500001</v>
      </c>
      <c r="H1173" s="1">
        <v>40.005157464600003</v>
      </c>
      <c r="I1173" s="2">
        <v>2.3209243825999999</v>
      </c>
      <c r="J1173" s="2">
        <v>4.5337475825000002</v>
      </c>
      <c r="K1173" s="2">
        <v>7.3401159283000004</v>
      </c>
      <c r="L1173" s="1">
        <v>1116.0879737826999</v>
      </c>
      <c r="M1173" s="2">
        <v>1490.0108842343</v>
      </c>
      <c r="N1173" s="1">
        <v>1875.0774409697999</v>
      </c>
      <c r="O1173" s="1">
        <v>236.71499485179999</v>
      </c>
      <c r="P1173" s="1">
        <v>459.4780019694</v>
      </c>
      <c r="Q1173" s="1">
        <v>46.928900370400001</v>
      </c>
      <c r="R1173" s="1">
        <v>42.529451016499998</v>
      </c>
      <c r="S1173" s="1">
        <v>28.966477651200002</v>
      </c>
      <c r="T1173" s="1">
        <v>7.5952329000000002E-3</v>
      </c>
      <c r="U1173" s="1">
        <v>2.89823627E-2</v>
      </c>
      <c r="V1173" s="1">
        <v>5.5124402500000003E-2</v>
      </c>
      <c r="W1173" s="1">
        <v>0.35032002740000001</v>
      </c>
      <c r="X1173" s="1">
        <v>0.1012061158</v>
      </c>
      <c r="Y1173" s="1">
        <v>5.1141038899999998E-2</v>
      </c>
      <c r="Z1173" s="1">
        <v>4.5941293799999998E-2</v>
      </c>
      <c r="AA1173" s="1">
        <v>2.8515807800000001E-2</v>
      </c>
      <c r="AB1173" s="1">
        <v>3058.8427707637002</v>
      </c>
      <c r="AC1173" s="1">
        <v>1431.4222619677</v>
      </c>
      <c r="AD1173" s="1">
        <v>2232.2894938405998</v>
      </c>
      <c r="AE1173" s="1">
        <v>2279.8029389009998</v>
      </c>
      <c r="AF1173" s="1">
        <v>5.1481433299999997E-2</v>
      </c>
      <c r="AG1173" s="1">
        <v>0.1119765672</v>
      </c>
      <c r="AH1173" s="1">
        <v>0.24355871209999999</v>
      </c>
      <c r="AI1173" s="5">
        <f t="shared" si="19"/>
        <v>523.98496421723007</v>
      </c>
      <c r="AJ1173" s="5">
        <f t="shared" si="19"/>
        <v>699.53562640107987</v>
      </c>
      <c r="AK1173" s="5">
        <f t="shared" si="19"/>
        <v>880.31804740366192</v>
      </c>
    </row>
    <row r="1174" spans="2:37" x14ac:dyDescent="0.4">
      <c r="B1174" s="1">
        <v>1.41E-3</v>
      </c>
      <c r="C1174" s="1">
        <v>4.4912599999999996</v>
      </c>
      <c r="D1174" s="1">
        <v>0.05</v>
      </c>
      <c r="E1174" s="1">
        <v>394.35</v>
      </c>
      <c r="F1174" s="1">
        <v>-1.3339999999999999E-2</v>
      </c>
      <c r="G1174" s="1">
        <v>34.081664668499997</v>
      </c>
      <c r="H1174" s="1">
        <v>40.159792370600002</v>
      </c>
      <c r="I1174" s="2">
        <v>2.3330268637999998</v>
      </c>
      <c r="J1174" s="2">
        <v>4.6361693632999996</v>
      </c>
      <c r="K1174" s="2">
        <v>7.7301913367999999</v>
      </c>
      <c r="L1174" s="1">
        <v>1126.244457412</v>
      </c>
      <c r="M1174" s="2">
        <v>1548.5277298108999</v>
      </c>
      <c r="N1174" s="1">
        <v>2045.6529747674999</v>
      </c>
      <c r="O1174" s="1">
        <v>236.59526067659999</v>
      </c>
      <c r="P1174" s="1">
        <v>458.2675521306</v>
      </c>
      <c r="Q1174" s="1">
        <v>50.015917259299997</v>
      </c>
      <c r="R1174" s="1">
        <v>49.4453048365</v>
      </c>
      <c r="S1174" s="1">
        <v>36.562531518199997</v>
      </c>
      <c r="T1174" s="1">
        <v>7.6746501999999999E-3</v>
      </c>
      <c r="U1174" s="1">
        <v>3.0306633600000001E-2</v>
      </c>
      <c r="V1174" s="1">
        <v>5.9560784200000001E-2</v>
      </c>
      <c r="W1174" s="1">
        <v>0.35032002740000001</v>
      </c>
      <c r="X1174" s="1">
        <v>0.11781346600000001</v>
      </c>
      <c r="Y1174" s="1">
        <v>6.4719071099999997E-2</v>
      </c>
      <c r="Z1174" s="1">
        <v>4.5937867200000003E-2</v>
      </c>
      <c r="AA1174" s="1">
        <v>2.8413938199999999E-2</v>
      </c>
      <c r="AB1174" s="1">
        <v>3049.9381723121001</v>
      </c>
      <c r="AC1174" s="1">
        <v>1511.6354398117001</v>
      </c>
      <c r="AD1174" s="1">
        <v>2505.32527639</v>
      </c>
      <c r="AE1174" s="1">
        <v>2570.6247384649</v>
      </c>
      <c r="AF1174" s="1">
        <v>5.1481433299999997E-2</v>
      </c>
      <c r="AG1174" s="1">
        <v>0.1119765672</v>
      </c>
      <c r="AH1174" s="1">
        <v>0.24355871209999999</v>
      </c>
      <c r="AI1174" s="5">
        <f t="shared" si="19"/>
        <v>528.75326639061029</v>
      </c>
      <c r="AJ1174" s="5">
        <f t="shared" si="19"/>
        <v>727.00832385488263</v>
      </c>
      <c r="AK1174" s="5">
        <f t="shared" si="19"/>
        <v>960.40045763732394</v>
      </c>
    </row>
    <row r="1175" spans="2:37" x14ac:dyDescent="0.4">
      <c r="B1175" s="1">
        <v>1.41E-3</v>
      </c>
      <c r="C1175" s="1">
        <v>4.4912599999999996</v>
      </c>
      <c r="D1175" s="1">
        <v>0.05</v>
      </c>
      <c r="E1175" s="1">
        <v>394.35</v>
      </c>
      <c r="F1175" s="1">
        <v>-1.055E-2</v>
      </c>
      <c r="G1175" s="1">
        <v>34.293670954900001</v>
      </c>
      <c r="H1175" s="1">
        <v>40.376408747699998</v>
      </c>
      <c r="I1175" s="2">
        <v>2.3518161323000002</v>
      </c>
      <c r="J1175" s="2">
        <v>4.8006905479000004</v>
      </c>
      <c r="K1175" s="2">
        <v>8.3865712766999998</v>
      </c>
      <c r="L1175" s="1">
        <v>1142.2991410449999</v>
      </c>
      <c r="M1175" s="2">
        <v>1648.5423116428001</v>
      </c>
      <c r="N1175" s="1">
        <v>2373.5991542115999</v>
      </c>
      <c r="O1175" s="1">
        <v>236.40362925479999</v>
      </c>
      <c r="P1175" s="1">
        <v>456.22646345300001</v>
      </c>
      <c r="Q1175" s="1">
        <v>55.028782993100002</v>
      </c>
      <c r="R1175" s="1">
        <v>61.965545456400001</v>
      </c>
      <c r="S1175" s="1">
        <v>51.807660816400002</v>
      </c>
      <c r="T1175" s="1">
        <v>7.7987652000000001E-3</v>
      </c>
      <c r="U1175" s="1">
        <v>3.2495747899999997E-2</v>
      </c>
      <c r="V1175" s="1">
        <v>6.7243207499999999E-2</v>
      </c>
      <c r="W1175" s="1">
        <v>0.35032002740000001</v>
      </c>
      <c r="X1175" s="1">
        <v>0.14797120010000001</v>
      </c>
      <c r="Y1175" s="1">
        <v>9.2135366699999999E-2</v>
      </c>
      <c r="Z1175" s="1">
        <v>4.5933402300000002E-2</v>
      </c>
      <c r="AA1175" s="1">
        <v>2.8239401500000001E-2</v>
      </c>
      <c r="AB1175" s="1">
        <v>3034.0436622554998</v>
      </c>
      <c r="AC1175" s="1">
        <v>1647.8500165587</v>
      </c>
      <c r="AD1175" s="1">
        <v>3025.3129060476999</v>
      </c>
      <c r="AE1175" s="1">
        <v>3130.3801710151001</v>
      </c>
      <c r="AF1175" s="1">
        <v>5.1481433299999997E-2</v>
      </c>
      <c r="AG1175" s="1">
        <v>0.1119765672</v>
      </c>
      <c r="AH1175" s="1">
        <v>0.24355871209999999</v>
      </c>
      <c r="AI1175" s="5">
        <f t="shared" si="19"/>
        <v>536.29067654694836</v>
      </c>
      <c r="AJ1175" s="5">
        <f t="shared" si="19"/>
        <v>773.9635265928639</v>
      </c>
      <c r="AK1175" s="5">
        <f t="shared" si="19"/>
        <v>1114.3658000993428</v>
      </c>
    </row>
    <row r="1176" spans="2:37" x14ac:dyDescent="0.4">
      <c r="B1176" s="1">
        <v>1.41E-3</v>
      </c>
      <c r="C1176" s="1">
        <v>4.4912599999999996</v>
      </c>
      <c r="D1176" s="1">
        <v>0.05</v>
      </c>
      <c r="E1176" s="1">
        <v>519.33000000000004</v>
      </c>
      <c r="F1176" s="1">
        <v>-2.002E-2</v>
      </c>
      <c r="G1176" s="1">
        <v>30.7266536781</v>
      </c>
      <c r="H1176" s="1">
        <v>36.3943534008</v>
      </c>
      <c r="I1176" s="2">
        <v>2.1252081296999998</v>
      </c>
      <c r="J1176" s="2">
        <v>3.9161530383000001</v>
      </c>
      <c r="K1176" s="2">
        <v>5.8966651326999999</v>
      </c>
      <c r="L1176" s="1">
        <v>1013.2018439989999</v>
      </c>
      <c r="M1176" s="2">
        <v>1244.2385098822999</v>
      </c>
      <c r="N1176" s="1">
        <v>1395.2346061132</v>
      </c>
      <c r="O1176" s="1">
        <v>237.35510128850001</v>
      </c>
      <c r="P1176" s="1">
        <v>464.9234568055</v>
      </c>
      <c r="Q1176" s="1">
        <v>39.801440907699998</v>
      </c>
      <c r="R1176" s="1">
        <v>28.808862946800001</v>
      </c>
      <c r="S1176" s="1">
        <v>15.864828344499999</v>
      </c>
      <c r="T1176" s="1">
        <v>6.3682785000000004E-3</v>
      </c>
      <c r="U1176" s="1">
        <v>2.1624119000000001E-2</v>
      </c>
      <c r="V1176" s="1">
        <v>3.79853333E-2</v>
      </c>
      <c r="W1176" s="1">
        <v>0.35032002740000001</v>
      </c>
      <c r="X1176" s="1">
        <v>6.8266107600000001E-2</v>
      </c>
      <c r="Y1176" s="1">
        <v>2.77821678E-2</v>
      </c>
      <c r="Z1176" s="1">
        <v>4.6024752799999999E-2</v>
      </c>
      <c r="AA1176" s="1">
        <v>2.88934406E-2</v>
      </c>
      <c r="AB1176" s="1">
        <v>3095.2218761759</v>
      </c>
      <c r="AC1176" s="1">
        <v>1256.9619104274</v>
      </c>
      <c r="AD1176" s="1">
        <v>1719.6171603721</v>
      </c>
      <c r="AE1176" s="1">
        <v>1740.5010118913001</v>
      </c>
      <c r="AF1176" s="1">
        <v>5.1481433299999997E-2</v>
      </c>
      <c r="AG1176" s="1">
        <v>0.1119765672</v>
      </c>
      <c r="AH1176" s="1">
        <v>0.24355871209999999</v>
      </c>
      <c r="AI1176" s="5">
        <f t="shared" si="19"/>
        <v>475.68161690093899</v>
      </c>
      <c r="AJ1176" s="5">
        <f t="shared" si="19"/>
        <v>584.14953515600939</v>
      </c>
      <c r="AK1176" s="5">
        <f t="shared" si="19"/>
        <v>655.03972117990611</v>
      </c>
    </row>
    <row r="1177" spans="2:37" x14ac:dyDescent="0.4">
      <c r="B1177" s="1">
        <v>1.41E-3</v>
      </c>
      <c r="C1177" s="1">
        <v>4.4912599999999996</v>
      </c>
      <c r="D1177" s="1">
        <v>0.05</v>
      </c>
      <c r="E1177" s="1">
        <v>519.33000000000004</v>
      </c>
      <c r="F1177" s="1">
        <v>-1.6889999999999999E-2</v>
      </c>
      <c r="G1177" s="1">
        <v>31.080849075100001</v>
      </c>
      <c r="H1177" s="1">
        <v>36.795290657400002</v>
      </c>
      <c r="I1177" s="2">
        <v>2.1456264822</v>
      </c>
      <c r="J1177" s="2">
        <v>4.0772314367</v>
      </c>
      <c r="K1177" s="2">
        <v>6.4401123811999996</v>
      </c>
      <c r="L1177" s="1">
        <v>1028.6676572163999</v>
      </c>
      <c r="M1177" s="2">
        <v>1319.6975613018001</v>
      </c>
      <c r="N1177" s="1">
        <v>1567.6642210629</v>
      </c>
      <c r="O1177" s="1">
        <v>237.18164882479999</v>
      </c>
      <c r="P1177" s="1">
        <v>463.32556818559999</v>
      </c>
      <c r="Q1177" s="1">
        <v>44.310401006299998</v>
      </c>
      <c r="R1177" s="1">
        <v>37.143446837399999</v>
      </c>
      <c r="S1177" s="1">
        <v>23.5088540737</v>
      </c>
      <c r="T1177" s="1">
        <v>6.4912353000000002E-3</v>
      </c>
      <c r="U1177" s="1">
        <v>2.3439580799999998E-2</v>
      </c>
      <c r="V1177" s="1">
        <v>4.3493704799999998E-2</v>
      </c>
      <c r="W1177" s="1">
        <v>0.35032002740000001</v>
      </c>
      <c r="X1177" s="1">
        <v>8.8155570200000005E-2</v>
      </c>
      <c r="Y1177" s="1">
        <v>4.1290810800000001E-2</v>
      </c>
      <c r="Z1177" s="1">
        <v>4.6015795599999999E-2</v>
      </c>
      <c r="AA1177" s="1">
        <v>2.8765033799999999E-2</v>
      </c>
      <c r="AB1177" s="1">
        <v>3084.8382400290998</v>
      </c>
      <c r="AC1177" s="1">
        <v>1365.6656915154001</v>
      </c>
      <c r="AD1177" s="1">
        <v>2026.7486627502001</v>
      </c>
      <c r="AE1177" s="1">
        <v>2062.4882115603</v>
      </c>
      <c r="AF1177" s="1">
        <v>5.1481433299999997E-2</v>
      </c>
      <c r="AG1177" s="1">
        <v>0.1119765672</v>
      </c>
      <c r="AH1177" s="1">
        <v>0.24355871209999999</v>
      </c>
      <c r="AI1177" s="5">
        <f t="shared" si="19"/>
        <v>482.94256207342721</v>
      </c>
      <c r="AJ1177" s="5">
        <f t="shared" si="19"/>
        <v>619.57631986000001</v>
      </c>
      <c r="AK1177" s="5">
        <f t="shared" si="19"/>
        <v>735.99259204830992</v>
      </c>
    </row>
    <row r="1178" spans="2:37" x14ac:dyDescent="0.4">
      <c r="B1178" s="1">
        <v>1.41E-3</v>
      </c>
      <c r="C1178" s="1">
        <v>4.4912599999999996</v>
      </c>
      <c r="D1178" s="1">
        <v>0.05</v>
      </c>
      <c r="E1178" s="1">
        <v>519.33000000000004</v>
      </c>
      <c r="F1178" s="1">
        <v>-1.52E-2</v>
      </c>
      <c r="G1178" s="1">
        <v>31.2680781629</v>
      </c>
      <c r="H1178" s="1">
        <v>37.004872286599998</v>
      </c>
      <c r="I1178" s="2">
        <v>2.1570473533999999</v>
      </c>
      <c r="J1178" s="2">
        <v>4.1707240840999997</v>
      </c>
      <c r="K1178" s="2">
        <v>6.7738349684000001</v>
      </c>
      <c r="L1178" s="1">
        <v>1037.4800103304001</v>
      </c>
      <c r="M1178" s="2">
        <v>1366.2145897349001</v>
      </c>
      <c r="N1178" s="1">
        <v>1686.2001272238001</v>
      </c>
      <c r="O1178" s="1">
        <v>237.08092113289999</v>
      </c>
      <c r="P1178" s="1">
        <v>462.34795098569998</v>
      </c>
      <c r="Q1178" s="1">
        <v>46.952490664099997</v>
      </c>
      <c r="R1178" s="1">
        <v>42.599617465000001</v>
      </c>
      <c r="S1178" s="1">
        <v>29.060192342000001</v>
      </c>
      <c r="T1178" s="1">
        <v>6.5605231E-3</v>
      </c>
      <c r="U1178" s="1">
        <v>2.4526864499999999E-2</v>
      </c>
      <c r="V1178" s="1">
        <v>4.6967655099999998E-2</v>
      </c>
      <c r="W1178" s="1">
        <v>0.35032002740000001</v>
      </c>
      <c r="X1178" s="1">
        <v>0.1012061158</v>
      </c>
      <c r="Y1178" s="1">
        <v>5.1141038899999998E-2</v>
      </c>
      <c r="Z1178" s="1">
        <v>4.6011300400000003E-2</v>
      </c>
      <c r="AA1178" s="1">
        <v>2.8684844099999999E-2</v>
      </c>
      <c r="AB1178" s="1">
        <v>3078.1691785375001</v>
      </c>
      <c r="AC1178" s="1">
        <v>1432.1280141266</v>
      </c>
      <c r="AD1178" s="1">
        <v>2235.3004999230998</v>
      </c>
      <c r="AE1178" s="1">
        <v>2283.0432569605</v>
      </c>
      <c r="AF1178" s="1">
        <v>5.1481433299999997E-2</v>
      </c>
      <c r="AG1178" s="1">
        <v>0.1119765672</v>
      </c>
      <c r="AH1178" s="1">
        <v>0.24355871209999999</v>
      </c>
      <c r="AI1178" s="5">
        <f t="shared" si="19"/>
        <v>487.07981705652588</v>
      </c>
      <c r="AJ1178" s="5">
        <f t="shared" si="19"/>
        <v>641.41530034502352</v>
      </c>
      <c r="AK1178" s="5">
        <f t="shared" si="19"/>
        <v>791.64325221774652</v>
      </c>
    </row>
    <row r="1179" spans="2:37" x14ac:dyDescent="0.4">
      <c r="B1179" s="1">
        <v>1.41E-3</v>
      </c>
      <c r="C1179" s="1">
        <v>4.4912599999999996</v>
      </c>
      <c r="D1179" s="1">
        <v>0.05</v>
      </c>
      <c r="E1179" s="1">
        <v>519.33000000000004</v>
      </c>
      <c r="F1179" s="1">
        <v>-1.3339999999999999E-2</v>
      </c>
      <c r="G1179" s="1">
        <v>31.4695065463</v>
      </c>
      <c r="H1179" s="1">
        <v>37.228068092199997</v>
      </c>
      <c r="I1179" s="2">
        <v>2.1699480487999998</v>
      </c>
      <c r="J1179" s="2">
        <v>4.2791609294999997</v>
      </c>
      <c r="K1179" s="2">
        <v>7.1764682460999998</v>
      </c>
      <c r="L1179" s="1">
        <v>1047.573975818</v>
      </c>
      <c r="M1179" s="2">
        <v>1422.7638818329001</v>
      </c>
      <c r="N1179" s="1">
        <v>1843.3254459048001</v>
      </c>
      <c r="O1179" s="1">
        <v>236.96415388779999</v>
      </c>
      <c r="P1179" s="1">
        <v>461.16857244110003</v>
      </c>
      <c r="Q1179" s="1">
        <v>50.041685070500002</v>
      </c>
      <c r="R1179" s="1">
        <v>49.529078266600003</v>
      </c>
      <c r="S1179" s="1">
        <v>36.6841603596</v>
      </c>
      <c r="T1179" s="1">
        <v>6.6392311000000002E-3</v>
      </c>
      <c r="U1179" s="1">
        <v>2.58188177E-2</v>
      </c>
      <c r="V1179" s="1">
        <v>5.1255532200000002E-2</v>
      </c>
      <c r="W1179" s="1">
        <v>0.35032002740000001</v>
      </c>
      <c r="X1179" s="1">
        <v>0.11781346600000001</v>
      </c>
      <c r="Y1179" s="1">
        <v>6.4719071099999997E-2</v>
      </c>
      <c r="Z1179" s="1">
        <v>4.6006671399999997E-2</v>
      </c>
      <c r="AA1179" s="1">
        <v>2.85866938E-2</v>
      </c>
      <c r="AB1179" s="1">
        <v>3069.7913345510001</v>
      </c>
      <c r="AC1179" s="1">
        <v>1512.4354545164999</v>
      </c>
      <c r="AD1179" s="1">
        <v>2509.1087019039001</v>
      </c>
      <c r="AE1179" s="1">
        <v>2574.7355850126</v>
      </c>
      <c r="AF1179" s="1">
        <v>5.1481433299999997E-2</v>
      </c>
      <c r="AG1179" s="1">
        <v>0.1119765672</v>
      </c>
      <c r="AH1179" s="1">
        <v>0.24355871209999999</v>
      </c>
      <c r="AI1179" s="5">
        <f t="shared" si="19"/>
        <v>491.81876798967141</v>
      </c>
      <c r="AJ1179" s="5">
        <f t="shared" si="19"/>
        <v>667.96426377131468</v>
      </c>
      <c r="AK1179" s="5">
        <f t="shared" si="19"/>
        <v>865.41100746704228</v>
      </c>
    </row>
    <row r="1180" spans="2:37" x14ac:dyDescent="0.4">
      <c r="B1180" s="1">
        <v>1.41E-3</v>
      </c>
      <c r="C1180" s="1">
        <v>4.4912599999999996</v>
      </c>
      <c r="D1180" s="1">
        <v>0.05</v>
      </c>
      <c r="E1180" s="1">
        <v>519.33000000000004</v>
      </c>
      <c r="F1180" s="1">
        <v>-1.055E-2</v>
      </c>
      <c r="G1180" s="1">
        <v>31.761438665299998</v>
      </c>
      <c r="H1180" s="1">
        <v>37.546495479999997</v>
      </c>
      <c r="I1180" s="2">
        <v>2.1899677962999999</v>
      </c>
      <c r="J1180" s="2">
        <v>4.4531464678999999</v>
      </c>
      <c r="K1180" s="2">
        <v>7.8540010068999999</v>
      </c>
      <c r="L1180" s="1">
        <v>1063.532542677</v>
      </c>
      <c r="M1180" s="2">
        <v>1519.5616509345</v>
      </c>
      <c r="N1180" s="1">
        <v>2146.5515399522001</v>
      </c>
      <c r="O1180" s="1">
        <v>236.77706386739999</v>
      </c>
      <c r="P1180" s="1">
        <v>459.17594164849999</v>
      </c>
      <c r="Q1180" s="1">
        <v>55.058193845600002</v>
      </c>
      <c r="R1180" s="1">
        <v>62.075186657400003</v>
      </c>
      <c r="S1180" s="1">
        <v>51.987983531700003</v>
      </c>
      <c r="T1180" s="1">
        <v>6.7623021E-3</v>
      </c>
      <c r="U1180" s="1">
        <v>2.7961024000000001E-2</v>
      </c>
      <c r="V1180" s="1">
        <v>5.8720923799999998E-2</v>
      </c>
      <c r="W1180" s="1">
        <v>0.35032002740000001</v>
      </c>
      <c r="X1180" s="1">
        <v>0.14797120010000001</v>
      </c>
      <c r="Y1180" s="1">
        <v>9.2135366699999999E-2</v>
      </c>
      <c r="Z1180" s="1">
        <v>4.6000395200000002E-2</v>
      </c>
      <c r="AA1180" s="1">
        <v>2.84178294E-2</v>
      </c>
      <c r="AB1180" s="1">
        <v>3054.7829275416998</v>
      </c>
      <c r="AC1180" s="1">
        <v>1648.8199711272</v>
      </c>
      <c r="AD1180" s="1">
        <v>3030.7044375706</v>
      </c>
      <c r="AE1180" s="1">
        <v>3136.3306177764998</v>
      </c>
      <c r="AF1180" s="1">
        <v>5.1481433299999997E-2</v>
      </c>
      <c r="AG1180" s="1">
        <v>0.1119765672</v>
      </c>
      <c r="AH1180" s="1">
        <v>0.24355871209999999</v>
      </c>
      <c r="AI1180" s="5">
        <f t="shared" si="19"/>
        <v>499.31105290000005</v>
      </c>
      <c r="AJ1180" s="5">
        <f t="shared" si="19"/>
        <v>713.40922579084508</v>
      </c>
      <c r="AK1180" s="5">
        <f t="shared" si="19"/>
        <v>1007.7706760338968</v>
      </c>
    </row>
    <row r="1181" spans="2:37" x14ac:dyDescent="0.4">
      <c r="B1181" s="1">
        <v>1.41E-3</v>
      </c>
      <c r="C1181" s="1">
        <v>4.4912599999999996</v>
      </c>
      <c r="D1181" s="1">
        <v>7.5999999999999998E-2</v>
      </c>
      <c r="E1181" s="1">
        <v>233.59</v>
      </c>
      <c r="F1181" s="1">
        <v>-2.002E-2</v>
      </c>
      <c r="G1181" s="1">
        <v>31.087410309799999</v>
      </c>
      <c r="H1181" s="1">
        <v>37.037784556699997</v>
      </c>
      <c r="I1181" s="2">
        <v>2.6545425689000002</v>
      </c>
      <c r="J1181" s="2">
        <v>5.2365836833000001</v>
      </c>
      <c r="K1181" s="2">
        <v>8.5201807259999995</v>
      </c>
      <c r="L1181" s="1">
        <v>1278.8632752697999</v>
      </c>
      <c r="M1181" s="2">
        <v>1769.7726594108999</v>
      </c>
      <c r="N1181" s="1">
        <v>2344.2415131292</v>
      </c>
      <c r="O1181" s="1">
        <v>293.1308658282</v>
      </c>
      <c r="P1181" s="1">
        <v>760.19034408079995</v>
      </c>
      <c r="Q1181" s="1">
        <v>49.331446339700001</v>
      </c>
      <c r="R1181" s="1">
        <v>47.940024122899999</v>
      </c>
      <c r="S1181" s="1">
        <v>33.0571069374</v>
      </c>
      <c r="T1181" s="1">
        <v>9.9357006999999994E-3</v>
      </c>
      <c r="U1181" s="1">
        <v>3.86647502E-2</v>
      </c>
      <c r="V1181" s="1">
        <v>7.3717642799999997E-2</v>
      </c>
      <c r="W1181" s="1">
        <v>0.35032002740000001</v>
      </c>
      <c r="X1181" s="1">
        <v>6.8266107600000001E-2</v>
      </c>
      <c r="Y1181" s="1">
        <v>2.77821678E-2</v>
      </c>
      <c r="Z1181" s="1">
        <v>5.1053889399999997E-2</v>
      </c>
      <c r="AA1181" s="1">
        <v>3.5888917999999999E-2</v>
      </c>
      <c r="AB1181" s="1">
        <v>4491.8422390433998</v>
      </c>
      <c r="AC1181" s="1">
        <v>1494.1367387191001</v>
      </c>
      <c r="AD1181" s="1">
        <v>2403.335026918</v>
      </c>
      <c r="AE1181" s="1">
        <v>2455.7427692853998</v>
      </c>
      <c r="AF1181" s="1">
        <v>5.1481433299999997E-2</v>
      </c>
      <c r="AG1181" s="1">
        <v>0.1119765672</v>
      </c>
      <c r="AH1181" s="1">
        <v>0.24355871209999999</v>
      </c>
      <c r="AI1181" s="5">
        <f t="shared" si="19"/>
        <v>600.40529355389674</v>
      </c>
      <c r="AJ1181" s="5">
        <f t="shared" si="19"/>
        <v>830.87918282201872</v>
      </c>
      <c r="AK1181" s="5">
        <f t="shared" si="19"/>
        <v>1100.582870013709</v>
      </c>
    </row>
    <row r="1182" spans="2:37" x14ac:dyDescent="0.4">
      <c r="B1182" s="1">
        <v>1.41E-3</v>
      </c>
      <c r="C1182" s="1">
        <v>4.4912599999999996</v>
      </c>
      <c r="D1182" s="1">
        <v>7.5999999999999998E-2</v>
      </c>
      <c r="E1182" s="1">
        <v>233.59</v>
      </c>
      <c r="F1182" s="1">
        <v>-1.6889999999999999E-2</v>
      </c>
      <c r="G1182" s="1">
        <v>31.173324138800002</v>
      </c>
      <c r="H1182" s="1">
        <v>37.102458999</v>
      </c>
      <c r="I1182" s="2">
        <v>2.6731287617000001</v>
      </c>
      <c r="J1182" s="2">
        <v>5.4060252585999997</v>
      </c>
      <c r="K1182" s="2">
        <v>9.2112124490999996</v>
      </c>
      <c r="L1182" s="1">
        <v>1296.9640377615001</v>
      </c>
      <c r="M1182" s="2">
        <v>1889.1602988907</v>
      </c>
      <c r="N1182" s="1">
        <v>2741.4229630637001</v>
      </c>
      <c r="O1182" s="1">
        <v>292.89394418220002</v>
      </c>
      <c r="P1182" s="1">
        <v>756.41867744959995</v>
      </c>
      <c r="Q1182" s="1">
        <v>54.916716933399996</v>
      </c>
      <c r="R1182" s="1">
        <v>61.763658467200003</v>
      </c>
      <c r="S1182" s="1">
        <v>48.8790209426</v>
      </c>
      <c r="T1182" s="1">
        <v>1.00753205E-2</v>
      </c>
      <c r="U1182" s="1">
        <v>4.12074038E-2</v>
      </c>
      <c r="V1182" s="1">
        <v>8.2672839299999995E-2</v>
      </c>
      <c r="W1182" s="1">
        <v>0.35032002740000001</v>
      </c>
      <c r="X1182" s="1">
        <v>8.8155570200000005E-2</v>
      </c>
      <c r="Y1182" s="1">
        <v>4.1290810800000001E-2</v>
      </c>
      <c r="Z1182" s="1">
        <v>5.1051791999999999E-2</v>
      </c>
      <c r="AA1182" s="1">
        <v>3.5681323700000003E-2</v>
      </c>
      <c r="AB1182" s="1">
        <v>4478.7620618862002</v>
      </c>
      <c r="AC1182" s="1">
        <v>1645.8497328998999</v>
      </c>
      <c r="AD1182" s="1">
        <v>2953.3108420096</v>
      </c>
      <c r="AE1182" s="1">
        <v>3042.6479306469</v>
      </c>
      <c r="AF1182" s="1">
        <v>5.1481433299999997E-2</v>
      </c>
      <c r="AG1182" s="1">
        <v>0.1119765672</v>
      </c>
      <c r="AH1182" s="1">
        <v>0.24355871209999999</v>
      </c>
      <c r="AI1182" s="5">
        <f t="shared" si="19"/>
        <v>608.90330411338039</v>
      </c>
      <c r="AJ1182" s="5">
        <f t="shared" si="19"/>
        <v>886.9297177890611</v>
      </c>
      <c r="AK1182" s="5">
        <f t="shared" si="19"/>
        <v>1287.0530343022067</v>
      </c>
    </row>
    <row r="1183" spans="2:37" x14ac:dyDescent="0.4">
      <c r="B1183" s="1">
        <v>1.41E-3</v>
      </c>
      <c r="C1183" s="1">
        <v>4.4912599999999996</v>
      </c>
      <c r="D1183" s="1">
        <v>7.5999999999999998E-2</v>
      </c>
      <c r="E1183" s="1">
        <v>233.59</v>
      </c>
      <c r="F1183" s="1">
        <v>-1.52E-2</v>
      </c>
      <c r="G1183" s="1">
        <v>31.217896435299998</v>
      </c>
      <c r="H1183" s="1">
        <v>37.132936643599997</v>
      </c>
      <c r="I1183" s="2">
        <v>2.6835360375000001</v>
      </c>
      <c r="J1183" s="2">
        <v>5.5042155431999999</v>
      </c>
      <c r="K1183" s="2">
        <v>9.6284334099999995</v>
      </c>
      <c r="L1183" s="1">
        <v>1307.2801562888001</v>
      </c>
      <c r="M1183" s="2">
        <v>1962.7802335911999</v>
      </c>
      <c r="N1183" s="1">
        <v>3016.6999374382999</v>
      </c>
      <c r="O1183" s="1">
        <v>292.75750676000001</v>
      </c>
      <c r="P1183" s="1">
        <v>754.13502234520001</v>
      </c>
      <c r="Q1183" s="1">
        <v>58.189395258300003</v>
      </c>
      <c r="R1183" s="1">
        <v>70.804628419599993</v>
      </c>
      <c r="S1183" s="1">
        <v>60.337554856099999</v>
      </c>
      <c r="T1183" s="1">
        <v>1.01539256E-2</v>
      </c>
      <c r="U1183" s="1">
        <v>4.27179081E-2</v>
      </c>
      <c r="V1183" s="1">
        <v>8.8223887299999998E-2</v>
      </c>
      <c r="W1183" s="1">
        <v>0.35032002740000001</v>
      </c>
      <c r="X1183" s="1">
        <v>0.1012061158</v>
      </c>
      <c r="Y1183" s="1">
        <v>5.1141038899999998E-2</v>
      </c>
      <c r="Z1183" s="1">
        <v>5.1050951499999997E-2</v>
      </c>
      <c r="AA1183" s="1">
        <v>3.5553833600000001E-2</v>
      </c>
      <c r="AB1183" s="1">
        <v>4470.3956805301004</v>
      </c>
      <c r="AC1183" s="1">
        <v>1739.0317276681001</v>
      </c>
      <c r="AD1183" s="1">
        <v>3332.6681315587002</v>
      </c>
      <c r="AE1183" s="1">
        <v>3451.7024077275</v>
      </c>
      <c r="AF1183" s="1">
        <v>5.1481433299999997E-2</v>
      </c>
      <c r="AG1183" s="1">
        <v>0.1119765672</v>
      </c>
      <c r="AH1183" s="1">
        <v>0.24355871209999999</v>
      </c>
      <c r="AI1183" s="5">
        <f t="shared" si="19"/>
        <v>613.74655224826301</v>
      </c>
      <c r="AJ1183" s="5">
        <f t="shared" si="19"/>
        <v>921.4930674137089</v>
      </c>
      <c r="AK1183" s="5">
        <f t="shared" si="19"/>
        <v>1416.2910504405165</v>
      </c>
    </row>
    <row r="1184" spans="2:37" x14ac:dyDescent="0.4">
      <c r="B1184" s="1">
        <v>1.41E-3</v>
      </c>
      <c r="C1184" s="1">
        <v>4.4912599999999996</v>
      </c>
      <c r="D1184" s="1">
        <v>7.5999999999999998E-2</v>
      </c>
      <c r="E1184" s="1">
        <v>233.59</v>
      </c>
      <c r="F1184" s="1">
        <v>-1.3339999999999999E-2</v>
      </c>
      <c r="G1184" s="1">
        <v>31.267651129899999</v>
      </c>
      <c r="H1184" s="1">
        <v>37.165469137999999</v>
      </c>
      <c r="I1184" s="2">
        <v>2.6953011015000001</v>
      </c>
      <c r="J1184" s="2">
        <v>5.6179465973999996</v>
      </c>
      <c r="K1184" s="2">
        <v>10.124691910399999</v>
      </c>
      <c r="L1184" s="1">
        <v>1319.0984027738</v>
      </c>
      <c r="M1184" s="2">
        <v>2052.2901291837002</v>
      </c>
      <c r="N1184" s="1">
        <v>3383.4195264289001</v>
      </c>
      <c r="O1184" s="1">
        <v>292.59995904070001</v>
      </c>
      <c r="P1184" s="1">
        <v>751.39999842600002</v>
      </c>
      <c r="Q1184" s="1">
        <v>62.015756822299998</v>
      </c>
      <c r="R1184" s="1">
        <v>82.2776450506</v>
      </c>
      <c r="S1184" s="1">
        <v>76.035011207799997</v>
      </c>
      <c r="T1184" s="1">
        <v>1.02431537E-2</v>
      </c>
      <c r="U1184" s="1">
        <v>4.45014668E-2</v>
      </c>
      <c r="V1184" s="1">
        <v>9.4980578400000001E-2</v>
      </c>
      <c r="W1184" s="1">
        <v>0.35032002740000001</v>
      </c>
      <c r="X1184" s="1">
        <v>0.11781346600000001</v>
      </c>
      <c r="Y1184" s="1">
        <v>6.4719071099999997E-2</v>
      </c>
      <c r="Z1184" s="1">
        <v>5.1050219799999998E-2</v>
      </c>
      <c r="AA1184" s="1">
        <v>3.5399695100000003E-2</v>
      </c>
      <c r="AB1184" s="1">
        <v>4459.9210446746001</v>
      </c>
      <c r="AC1184" s="1">
        <v>1851.9916748612</v>
      </c>
      <c r="AD1184" s="1">
        <v>3836.1801958432002</v>
      </c>
      <c r="AE1184" s="1">
        <v>3999.2684792731002</v>
      </c>
      <c r="AF1184" s="1">
        <v>5.1481433299999997E-2</v>
      </c>
      <c r="AG1184" s="1">
        <v>0.1119765672</v>
      </c>
      <c r="AH1184" s="1">
        <v>0.24355871209999999</v>
      </c>
      <c r="AI1184" s="5">
        <f t="shared" si="19"/>
        <v>619.295024776432</v>
      </c>
      <c r="AJ1184" s="5">
        <f t="shared" si="19"/>
        <v>963.5164925745072</v>
      </c>
      <c r="AK1184" s="5">
        <f t="shared" si="19"/>
        <v>1588.459871562864</v>
      </c>
    </row>
    <row r="1185" spans="2:37" x14ac:dyDescent="0.4">
      <c r="B1185" s="1">
        <v>1.41E-3</v>
      </c>
      <c r="C1185" s="1">
        <v>4.4912599999999996</v>
      </c>
      <c r="D1185" s="1">
        <v>7.5999999999999998E-2</v>
      </c>
      <c r="E1185" s="1">
        <v>233.59</v>
      </c>
      <c r="F1185" s="1">
        <v>-1.055E-2</v>
      </c>
      <c r="G1185" s="1">
        <v>31.350275607699999</v>
      </c>
      <c r="H1185" s="1">
        <v>37.220340665000002</v>
      </c>
      <c r="I1185" s="2">
        <v>2.7135770805999999</v>
      </c>
      <c r="J1185" s="2">
        <v>5.8000604697</v>
      </c>
      <c r="K1185" s="2">
        <v>10.9429318008</v>
      </c>
      <c r="L1185" s="1">
        <v>1337.7861445190999</v>
      </c>
      <c r="M1185" s="2">
        <v>2205.5134863756998</v>
      </c>
      <c r="N1185" s="1">
        <v>4094.6011859955001</v>
      </c>
      <c r="O1185" s="1">
        <v>292.34778516419999</v>
      </c>
      <c r="P1185" s="1">
        <v>746.81567315910002</v>
      </c>
      <c r="Q1185" s="1">
        <v>68.228843148500005</v>
      </c>
      <c r="R1185" s="1">
        <v>103.0246352841</v>
      </c>
      <c r="S1185" s="1">
        <v>107.4204700295</v>
      </c>
      <c r="T1185" s="1">
        <v>1.03825358E-2</v>
      </c>
      <c r="U1185" s="1">
        <v>4.7433388999999999E-2</v>
      </c>
      <c r="V1185" s="1">
        <v>0.10651617939999999</v>
      </c>
      <c r="W1185" s="1">
        <v>0.35032002740000001</v>
      </c>
      <c r="X1185" s="1">
        <v>0.14797120010000001</v>
      </c>
      <c r="Y1185" s="1">
        <v>9.2135366699999999E-2</v>
      </c>
      <c r="Z1185" s="1">
        <v>5.1049364799999997E-2</v>
      </c>
      <c r="AA1185" s="1">
        <v>3.5138630300000001E-2</v>
      </c>
      <c r="AB1185" s="1">
        <v>4441.2344288526001</v>
      </c>
      <c r="AC1185" s="1">
        <v>2044.6104625823</v>
      </c>
      <c r="AD1185" s="1">
        <v>4807.8219393163999</v>
      </c>
      <c r="AE1185" s="1">
        <v>5068.7511778808002</v>
      </c>
      <c r="AF1185" s="1">
        <v>5.1481433299999997E-2</v>
      </c>
      <c r="AG1185" s="1">
        <v>0.1119765672</v>
      </c>
      <c r="AH1185" s="1">
        <v>0.24355871209999999</v>
      </c>
      <c r="AI1185" s="5">
        <f t="shared" si="19"/>
        <v>628.06861245028165</v>
      </c>
      <c r="AJ1185" s="5">
        <f t="shared" si="19"/>
        <v>1035.4523410214554</v>
      </c>
      <c r="AK1185" s="5">
        <f t="shared" si="19"/>
        <v>1922.3479746457749</v>
      </c>
    </row>
    <row r="1186" spans="2:37" x14ac:dyDescent="0.4">
      <c r="B1186" s="1">
        <v>1.41E-3</v>
      </c>
      <c r="C1186" s="1">
        <v>4.4912599999999996</v>
      </c>
      <c r="D1186" s="1">
        <v>7.5999999999999998E-2</v>
      </c>
      <c r="E1186" s="1">
        <v>292.95</v>
      </c>
      <c r="F1186" s="1">
        <v>-2.002E-2</v>
      </c>
      <c r="G1186" s="1">
        <v>29.6074046982</v>
      </c>
      <c r="H1186" s="1">
        <v>35.351762928200003</v>
      </c>
      <c r="I1186" s="2">
        <v>2.5117439029000002</v>
      </c>
      <c r="J1186" s="2">
        <v>4.9790732433000002</v>
      </c>
      <c r="K1186" s="2">
        <v>8.1548696551000006</v>
      </c>
      <c r="L1186" s="1">
        <v>1211.0586543741999</v>
      </c>
      <c r="M1186" s="2">
        <v>1671.6428064615</v>
      </c>
      <c r="N1186" s="1">
        <v>2192.7292013056999</v>
      </c>
      <c r="O1186" s="1">
        <v>293.55048547069998</v>
      </c>
      <c r="P1186" s="1">
        <v>764.18667135129999</v>
      </c>
      <c r="Q1186" s="1">
        <v>49.350214081399997</v>
      </c>
      <c r="R1186" s="1">
        <v>48.006807534399996</v>
      </c>
      <c r="S1186" s="1">
        <v>33.143348500899997</v>
      </c>
      <c r="T1186" s="1">
        <v>8.8954889999999995E-3</v>
      </c>
      <c r="U1186" s="1">
        <v>3.4955550199999998E-2</v>
      </c>
      <c r="V1186" s="1">
        <v>6.7331826799999994E-2</v>
      </c>
      <c r="W1186" s="1">
        <v>0.35032002740000001</v>
      </c>
      <c r="X1186" s="1">
        <v>6.8266107600000001E-2</v>
      </c>
      <c r="Y1186" s="1">
        <v>2.77821678E-2</v>
      </c>
      <c r="Z1186" s="1">
        <v>5.1099077499999999E-2</v>
      </c>
      <c r="AA1186" s="1">
        <v>3.60188278E-2</v>
      </c>
      <c r="AB1186" s="1">
        <v>4504.1223392500997</v>
      </c>
      <c r="AC1186" s="1">
        <v>1494.7548336175</v>
      </c>
      <c r="AD1186" s="1">
        <v>2406.0747509151001</v>
      </c>
      <c r="AE1186" s="1">
        <v>2458.6819326755999</v>
      </c>
      <c r="AF1186" s="1">
        <v>5.1481433299999997E-2</v>
      </c>
      <c r="AG1186" s="1">
        <v>0.1119765672</v>
      </c>
      <c r="AH1186" s="1">
        <v>0.24355871209999999</v>
      </c>
      <c r="AI1186" s="5">
        <f t="shared" si="19"/>
        <v>568.57213820384982</v>
      </c>
      <c r="AJ1186" s="5">
        <f t="shared" si="19"/>
        <v>784.80882932464795</v>
      </c>
      <c r="AK1186" s="5">
        <f t="shared" si="19"/>
        <v>1029.4503292515024</v>
      </c>
    </row>
    <row r="1187" spans="2:37" x14ac:dyDescent="0.4">
      <c r="B1187" s="1">
        <v>1.41E-3</v>
      </c>
      <c r="C1187" s="1">
        <v>4.4912599999999996</v>
      </c>
      <c r="D1187" s="1">
        <v>7.5999999999999998E-2</v>
      </c>
      <c r="E1187" s="1">
        <v>292.95</v>
      </c>
      <c r="F1187" s="1">
        <v>-1.6889999999999999E-2</v>
      </c>
      <c r="G1187" s="1">
        <v>29.734180074400001</v>
      </c>
      <c r="H1187" s="1">
        <v>35.468928934899999</v>
      </c>
      <c r="I1187" s="2">
        <v>2.5312567435000002</v>
      </c>
      <c r="J1187" s="2">
        <v>5.1540462265000002</v>
      </c>
      <c r="K1187" s="2">
        <v>8.8563575912000001</v>
      </c>
      <c r="L1187" s="1">
        <v>1229.0233287824001</v>
      </c>
      <c r="M1187" s="2">
        <v>1787.5739053257</v>
      </c>
      <c r="N1187" s="1">
        <v>2568.5086894127999</v>
      </c>
      <c r="O1187" s="1">
        <v>293.31852586479999</v>
      </c>
      <c r="P1187" s="1">
        <v>760.4826684784</v>
      </c>
      <c r="Q1187" s="1">
        <v>54.938546028499999</v>
      </c>
      <c r="R1187" s="1">
        <v>61.8534412765</v>
      </c>
      <c r="S1187" s="1">
        <v>49.012930815499999</v>
      </c>
      <c r="T1187" s="1">
        <v>9.0342375999999999E-3</v>
      </c>
      <c r="U1187" s="1">
        <v>3.7455511400000002E-2</v>
      </c>
      <c r="V1187" s="1">
        <v>7.6095942499999999E-2</v>
      </c>
      <c r="W1187" s="1">
        <v>0.35032002740000001</v>
      </c>
      <c r="X1187" s="1">
        <v>8.8155570200000005E-2</v>
      </c>
      <c r="Y1187" s="1">
        <v>4.1290810800000001E-2</v>
      </c>
      <c r="Z1187" s="1">
        <v>5.1096048400000003E-2</v>
      </c>
      <c r="AA1187" s="1">
        <v>3.5816481999999997E-2</v>
      </c>
      <c r="AB1187" s="1">
        <v>4491.5390643397996</v>
      </c>
      <c r="AC1187" s="1">
        <v>1646.6189134818001</v>
      </c>
      <c r="AD1187" s="1">
        <v>2957.3546327496001</v>
      </c>
      <c r="AE1187" s="1">
        <v>3047.0551626844999</v>
      </c>
      <c r="AF1187" s="1">
        <v>5.1481433299999997E-2</v>
      </c>
      <c r="AG1187" s="1">
        <v>0.1119765672</v>
      </c>
      <c r="AH1187" s="1">
        <v>0.24355871209999999</v>
      </c>
      <c r="AI1187" s="5">
        <f t="shared" si="19"/>
        <v>577.00625764431936</v>
      </c>
      <c r="AJ1187" s="5">
        <f t="shared" si="19"/>
        <v>839.23657527028172</v>
      </c>
      <c r="AK1187" s="5">
        <f t="shared" si="19"/>
        <v>1205.8726241374648</v>
      </c>
    </row>
    <row r="1188" spans="2:37" x14ac:dyDescent="0.4">
      <c r="B1188" s="1">
        <v>1.41E-3</v>
      </c>
      <c r="C1188" s="1">
        <v>4.4912599999999996</v>
      </c>
      <c r="D1188" s="1">
        <v>7.5999999999999998E-2</v>
      </c>
      <c r="E1188" s="1">
        <v>292.95</v>
      </c>
      <c r="F1188" s="1">
        <v>-1.52E-2</v>
      </c>
      <c r="G1188" s="1">
        <v>29.8004563318</v>
      </c>
      <c r="H1188" s="1">
        <v>35.527327363300003</v>
      </c>
      <c r="I1188" s="2">
        <v>2.5421798944999998</v>
      </c>
      <c r="J1188" s="2">
        <v>5.2554003214999998</v>
      </c>
      <c r="K1188" s="2">
        <v>9.2799674437000004</v>
      </c>
      <c r="L1188" s="1">
        <v>1239.2639396392001</v>
      </c>
      <c r="M1188" s="2">
        <v>1859.1401904964</v>
      </c>
      <c r="N1188" s="1">
        <v>2829.4390801855002</v>
      </c>
      <c r="O1188" s="1">
        <v>293.18491669700001</v>
      </c>
      <c r="P1188" s="1">
        <v>758.23819565999997</v>
      </c>
      <c r="Q1188" s="1">
        <v>58.2130938337</v>
      </c>
      <c r="R1188" s="1">
        <v>70.910239734499996</v>
      </c>
      <c r="S1188" s="1">
        <v>60.50783174</v>
      </c>
      <c r="T1188" s="1">
        <v>9.1123768000000004E-3</v>
      </c>
      <c r="U1188" s="1">
        <v>3.8943117899999997E-2</v>
      </c>
      <c r="V1188" s="1">
        <v>8.1543511700000001E-2</v>
      </c>
      <c r="W1188" s="1">
        <v>0.35032002740000001</v>
      </c>
      <c r="X1188" s="1">
        <v>0.1012061158</v>
      </c>
      <c r="Y1188" s="1">
        <v>5.1141038899999998E-2</v>
      </c>
      <c r="Z1188" s="1">
        <v>5.1094701399999998E-2</v>
      </c>
      <c r="AA1188" s="1">
        <v>3.5691955400000003E-2</v>
      </c>
      <c r="AB1188" s="1">
        <v>4483.4796815928003</v>
      </c>
      <c r="AC1188" s="1">
        <v>1739.8999011622</v>
      </c>
      <c r="AD1188" s="1">
        <v>3337.6971313421</v>
      </c>
      <c r="AE1188" s="1">
        <v>3457.2346808356001</v>
      </c>
      <c r="AF1188" s="1">
        <v>5.1481433299999997E-2</v>
      </c>
      <c r="AG1188" s="1">
        <v>0.1119765672</v>
      </c>
      <c r="AH1188" s="1">
        <v>0.24355871209999999</v>
      </c>
      <c r="AI1188" s="5">
        <f t="shared" si="19"/>
        <v>581.81405616863856</v>
      </c>
      <c r="AJ1188" s="5">
        <f t="shared" si="19"/>
        <v>872.83577018610333</v>
      </c>
      <c r="AK1188" s="5">
        <f t="shared" si="19"/>
        <v>1328.3751550166669</v>
      </c>
    </row>
    <row r="1189" spans="2:37" x14ac:dyDescent="0.4">
      <c r="B1189" s="1">
        <v>1.41E-3</v>
      </c>
      <c r="C1189" s="1">
        <v>4.4912599999999996</v>
      </c>
      <c r="D1189" s="1">
        <v>7.5999999999999998E-2</v>
      </c>
      <c r="E1189" s="1">
        <v>292.95</v>
      </c>
      <c r="F1189" s="1">
        <v>-1.3339999999999999E-2</v>
      </c>
      <c r="G1189" s="1">
        <v>29.8734934342</v>
      </c>
      <c r="H1189" s="1">
        <v>35.589856453899998</v>
      </c>
      <c r="I1189" s="2">
        <v>2.5545255302999998</v>
      </c>
      <c r="J1189" s="2">
        <v>5.3727541296999997</v>
      </c>
      <c r="K1189" s="2">
        <v>9.7838399455000005</v>
      </c>
      <c r="L1189" s="1">
        <v>1250.9974315933</v>
      </c>
      <c r="M1189" s="2">
        <v>1946.2232786960999</v>
      </c>
      <c r="N1189" s="1">
        <v>3177.5536399911998</v>
      </c>
      <c r="O1189" s="1">
        <v>293.03065212870001</v>
      </c>
      <c r="P1189" s="1">
        <v>755.54912252300005</v>
      </c>
      <c r="Q1189" s="1">
        <v>62.041719877299997</v>
      </c>
      <c r="R1189" s="1">
        <v>82.404258346700004</v>
      </c>
      <c r="S1189" s="1">
        <v>76.257488525699998</v>
      </c>
      <c r="T1189" s="1">
        <v>9.2010970000000001E-3</v>
      </c>
      <c r="U1189" s="1">
        <v>4.0701746599999998E-2</v>
      </c>
      <c r="V1189" s="1">
        <v>8.8187239599999995E-2</v>
      </c>
      <c r="W1189" s="1">
        <v>0.35032002740000001</v>
      </c>
      <c r="X1189" s="1">
        <v>0.11781346600000001</v>
      </c>
      <c r="Y1189" s="1">
        <v>6.4719071099999997E-2</v>
      </c>
      <c r="Z1189" s="1">
        <v>5.10934163E-2</v>
      </c>
      <c r="AA1189" s="1">
        <v>3.5541184000000003E-2</v>
      </c>
      <c r="AB1189" s="1">
        <v>4473.3811448433999</v>
      </c>
      <c r="AC1189" s="1">
        <v>1852.9864441851</v>
      </c>
      <c r="AD1189" s="1">
        <v>3842.6170288306998</v>
      </c>
      <c r="AE1189" s="1">
        <v>4006.4264460464001</v>
      </c>
      <c r="AF1189" s="1">
        <v>5.1481433299999997E-2</v>
      </c>
      <c r="AG1189" s="1">
        <v>0.1119765672</v>
      </c>
      <c r="AH1189" s="1">
        <v>0.24355871209999999</v>
      </c>
      <c r="AI1189" s="5">
        <f t="shared" si="19"/>
        <v>587.32273783723008</v>
      </c>
      <c r="AJ1189" s="5">
        <f t="shared" si="19"/>
        <v>913.71984915309861</v>
      </c>
      <c r="AK1189" s="5">
        <f t="shared" si="19"/>
        <v>1491.8092206531455</v>
      </c>
    </row>
    <row r="1190" spans="2:37" x14ac:dyDescent="0.4">
      <c r="B1190" s="1">
        <v>1.41E-3</v>
      </c>
      <c r="C1190" s="1">
        <v>4.4912599999999996</v>
      </c>
      <c r="D1190" s="1">
        <v>7.5999999999999998E-2</v>
      </c>
      <c r="E1190" s="1">
        <v>292.95</v>
      </c>
      <c r="F1190" s="1">
        <v>-1.055E-2</v>
      </c>
      <c r="G1190" s="1">
        <v>29.989158530600001</v>
      </c>
      <c r="H1190" s="1">
        <v>35.687420711100003</v>
      </c>
      <c r="I1190" s="2">
        <v>2.5736978867999998</v>
      </c>
      <c r="J1190" s="2">
        <v>5.5605697920999999</v>
      </c>
      <c r="K1190" s="2">
        <v>10.614566658299999</v>
      </c>
      <c r="L1190" s="1">
        <v>1269.5548233055999</v>
      </c>
      <c r="M1190" s="2">
        <v>2095.4498786118002</v>
      </c>
      <c r="N1190" s="1">
        <v>3854.0033202345999</v>
      </c>
      <c r="O1190" s="1">
        <v>292.78387215869998</v>
      </c>
      <c r="P1190" s="1">
        <v>751.04133075130005</v>
      </c>
      <c r="Q1190" s="1">
        <v>68.258689546599996</v>
      </c>
      <c r="R1190" s="1">
        <v>103.19196648579999</v>
      </c>
      <c r="S1190" s="1">
        <v>107.7554863644</v>
      </c>
      <c r="T1190" s="1">
        <v>9.3397283000000008E-3</v>
      </c>
      <c r="U1190" s="1">
        <v>4.3597110299999998E-2</v>
      </c>
      <c r="V1190" s="1">
        <v>9.9557658500000007E-2</v>
      </c>
      <c r="W1190" s="1">
        <v>0.35032002740000001</v>
      </c>
      <c r="X1190" s="1">
        <v>0.14797120010000001</v>
      </c>
      <c r="Y1190" s="1">
        <v>9.2135366699999999E-2</v>
      </c>
      <c r="Z1190" s="1">
        <v>5.1091754000000003E-2</v>
      </c>
      <c r="AA1190" s="1">
        <v>3.5285385099999997E-2</v>
      </c>
      <c r="AB1190" s="1">
        <v>4455.3520422127003</v>
      </c>
      <c r="AC1190" s="1">
        <v>2045.8389379432999</v>
      </c>
      <c r="AD1190" s="1">
        <v>4817.2849456457998</v>
      </c>
      <c r="AE1190" s="1">
        <v>5079.4558486791002</v>
      </c>
      <c r="AF1190" s="1">
        <v>5.1481433299999997E-2</v>
      </c>
      <c r="AG1190" s="1">
        <v>0.1119765672</v>
      </c>
      <c r="AH1190" s="1">
        <v>0.24355871209999999</v>
      </c>
      <c r="AI1190" s="5">
        <f t="shared" si="19"/>
        <v>596.03512831248827</v>
      </c>
      <c r="AJ1190" s="5">
        <f t="shared" si="19"/>
        <v>983.77928573323959</v>
      </c>
      <c r="AK1190" s="5">
        <f t="shared" si="19"/>
        <v>1809.3912301570892</v>
      </c>
    </row>
    <row r="1191" spans="2:37" x14ac:dyDescent="0.4">
      <c r="B1191" s="1">
        <v>1.41E-3</v>
      </c>
      <c r="C1191" s="1">
        <v>4.4912599999999996</v>
      </c>
      <c r="D1191" s="1">
        <v>7.5999999999999998E-2</v>
      </c>
      <c r="E1191" s="1">
        <v>360</v>
      </c>
      <c r="F1191" s="1">
        <v>-2.002E-2</v>
      </c>
      <c r="G1191" s="1">
        <v>28.171938629100001</v>
      </c>
      <c r="H1191" s="1">
        <v>33.722448685499998</v>
      </c>
      <c r="I1191" s="2">
        <v>2.3820539117999999</v>
      </c>
      <c r="J1191" s="2">
        <v>4.7275643145000004</v>
      </c>
      <c r="K1191" s="2">
        <v>7.7859704044000004</v>
      </c>
      <c r="L1191" s="1">
        <v>1148.7197468382001</v>
      </c>
      <c r="M1191" s="2">
        <v>1578.8576867155</v>
      </c>
      <c r="N1191" s="1">
        <v>2048.1483261779999</v>
      </c>
      <c r="O1191" s="1">
        <v>293.9148287205</v>
      </c>
      <c r="P1191" s="1">
        <v>767.89080133549999</v>
      </c>
      <c r="Q1191" s="1">
        <v>49.366890228899997</v>
      </c>
      <c r="R1191" s="1">
        <v>48.068040444600001</v>
      </c>
      <c r="S1191" s="1">
        <v>33.224586647700001</v>
      </c>
      <c r="T1191" s="1">
        <v>8.0005949999999992E-3</v>
      </c>
      <c r="U1191" s="1">
        <v>3.1513308699999999E-2</v>
      </c>
      <c r="V1191" s="1">
        <v>6.1252121999999999E-2</v>
      </c>
      <c r="W1191" s="1">
        <v>0.35032002740000001</v>
      </c>
      <c r="X1191" s="1">
        <v>6.8266107600000001E-2</v>
      </c>
      <c r="Y1191" s="1">
        <v>2.77821678E-2</v>
      </c>
      <c r="Z1191" s="1">
        <v>5.1140623500000003E-2</v>
      </c>
      <c r="AA1191" s="1">
        <v>3.6144030299999998E-2</v>
      </c>
      <c r="AB1191" s="1">
        <v>4515.4064523372999</v>
      </c>
      <c r="AC1191" s="1">
        <v>1495.3133219926001</v>
      </c>
      <c r="AD1191" s="1">
        <v>2408.6256229706</v>
      </c>
      <c r="AE1191" s="1">
        <v>2461.4236666715001</v>
      </c>
      <c r="AF1191" s="1">
        <v>5.1481433299999997E-2</v>
      </c>
      <c r="AG1191" s="1">
        <v>0.1119765672</v>
      </c>
      <c r="AH1191" s="1">
        <v>0.24355871209999999</v>
      </c>
      <c r="AI1191" s="5">
        <f t="shared" si="19"/>
        <v>539.30504546394377</v>
      </c>
      <c r="AJ1191" s="5">
        <f t="shared" si="19"/>
        <v>741.24774024201884</v>
      </c>
      <c r="AK1191" s="5">
        <f t="shared" si="19"/>
        <v>961.57198412112677</v>
      </c>
    </row>
    <row r="1192" spans="2:37" x14ac:dyDescent="0.4">
      <c r="B1192" s="1">
        <v>1.41E-3</v>
      </c>
      <c r="C1192" s="1">
        <v>4.4912599999999996</v>
      </c>
      <c r="D1192" s="1">
        <v>7.5999999999999998E-2</v>
      </c>
      <c r="E1192" s="1">
        <v>360</v>
      </c>
      <c r="F1192" s="1">
        <v>-1.6889999999999999E-2</v>
      </c>
      <c r="G1192" s="1">
        <v>28.341391656700001</v>
      </c>
      <c r="H1192" s="1">
        <v>33.8947946515</v>
      </c>
      <c r="I1192" s="2">
        <v>2.4025047862000002</v>
      </c>
      <c r="J1192" s="2">
        <v>4.9087054340999998</v>
      </c>
      <c r="K1192" s="2">
        <v>8.4995864642000001</v>
      </c>
      <c r="L1192" s="1">
        <v>1166.5785916806999</v>
      </c>
      <c r="M1192" s="2">
        <v>1691.7694322561999</v>
      </c>
      <c r="N1192" s="1">
        <v>2403.8028433781001</v>
      </c>
      <c r="O1192" s="1">
        <v>293.6871383655</v>
      </c>
      <c r="P1192" s="1">
        <v>764.24825437200002</v>
      </c>
      <c r="Q1192" s="1">
        <v>54.957913046000002</v>
      </c>
      <c r="R1192" s="1">
        <v>61.935713596600003</v>
      </c>
      <c r="S1192" s="1">
        <v>49.138884815799997</v>
      </c>
      <c r="T1192" s="1">
        <v>8.1385612E-3</v>
      </c>
      <c r="U1192" s="1">
        <v>3.3974498499999999E-2</v>
      </c>
      <c r="V1192" s="1">
        <v>6.9837182799999994E-2</v>
      </c>
      <c r="W1192" s="1">
        <v>0.35032002740000001</v>
      </c>
      <c r="X1192" s="1">
        <v>8.8155570200000005E-2</v>
      </c>
      <c r="Y1192" s="1">
        <v>4.1290810800000001E-2</v>
      </c>
      <c r="Z1192" s="1">
        <v>5.1136630199999998E-2</v>
      </c>
      <c r="AA1192" s="1">
        <v>3.5946481099999997E-2</v>
      </c>
      <c r="AB1192" s="1">
        <v>4503.2903838417997</v>
      </c>
      <c r="AC1192" s="1">
        <v>1647.3132184735</v>
      </c>
      <c r="AD1192" s="1">
        <v>2961.1229667906</v>
      </c>
      <c r="AE1192" s="1">
        <v>3051.1710231728998</v>
      </c>
      <c r="AF1192" s="1">
        <v>5.1481433299999997E-2</v>
      </c>
      <c r="AG1192" s="1">
        <v>0.1119765672</v>
      </c>
      <c r="AH1192" s="1">
        <v>0.24355871209999999</v>
      </c>
      <c r="AI1192" s="5">
        <f t="shared" si="19"/>
        <v>547.68947966230041</v>
      </c>
      <c r="AJ1192" s="5">
        <f t="shared" si="19"/>
        <v>794.25794941605636</v>
      </c>
      <c r="AK1192" s="5">
        <f t="shared" si="19"/>
        <v>1128.545935858263</v>
      </c>
    </row>
    <row r="1193" spans="2:37" x14ac:dyDescent="0.4">
      <c r="B1193" s="1">
        <v>1.41E-3</v>
      </c>
      <c r="C1193" s="1">
        <v>4.4912599999999996</v>
      </c>
      <c r="D1193" s="1">
        <v>7.5999999999999998E-2</v>
      </c>
      <c r="E1193" s="1">
        <v>360</v>
      </c>
      <c r="F1193" s="1">
        <v>-1.52E-2</v>
      </c>
      <c r="G1193" s="1">
        <v>28.430342221899998</v>
      </c>
      <c r="H1193" s="1">
        <v>33.982557935000003</v>
      </c>
      <c r="I1193" s="2">
        <v>2.4139496402999998</v>
      </c>
      <c r="J1193" s="2">
        <v>5.0135709050999999</v>
      </c>
      <c r="K1193" s="2">
        <v>8.9305594121999992</v>
      </c>
      <c r="L1193" s="1">
        <v>1176.7605179792999</v>
      </c>
      <c r="M1193" s="2">
        <v>1761.5461502776</v>
      </c>
      <c r="N1193" s="1">
        <v>2651.2763680255998</v>
      </c>
      <c r="O1193" s="1">
        <v>293.55594275710001</v>
      </c>
      <c r="P1193" s="1">
        <v>762.03900018980005</v>
      </c>
      <c r="Q1193" s="1">
        <v>58.234098785299999</v>
      </c>
      <c r="R1193" s="1">
        <v>71.0069710179</v>
      </c>
      <c r="S1193" s="1">
        <v>60.667809855000002</v>
      </c>
      <c r="T1193" s="1">
        <v>8.2162855E-3</v>
      </c>
      <c r="U1193" s="1">
        <v>3.5441609399999997E-2</v>
      </c>
      <c r="V1193" s="1">
        <v>7.5189346200000007E-2</v>
      </c>
      <c r="W1193" s="1">
        <v>0.35032002740000001</v>
      </c>
      <c r="X1193" s="1">
        <v>0.1012061158</v>
      </c>
      <c r="Y1193" s="1">
        <v>5.1141038899999998E-2</v>
      </c>
      <c r="Z1193" s="1">
        <v>5.11347604E-2</v>
      </c>
      <c r="AA1193" s="1">
        <v>3.58246313E-2</v>
      </c>
      <c r="AB1193" s="1">
        <v>4495.5178011974003</v>
      </c>
      <c r="AC1193" s="1">
        <v>1740.6830926604</v>
      </c>
      <c r="AD1193" s="1">
        <v>3342.3841434797</v>
      </c>
      <c r="AE1193" s="1">
        <v>3462.402483205</v>
      </c>
      <c r="AF1193" s="1">
        <v>5.1481433299999997E-2</v>
      </c>
      <c r="AG1193" s="1">
        <v>0.1119765672</v>
      </c>
      <c r="AH1193" s="1">
        <v>0.24355871209999999</v>
      </c>
      <c r="AI1193" s="5">
        <f t="shared" si="19"/>
        <v>552.4697267508451</v>
      </c>
      <c r="AJ1193" s="5">
        <f t="shared" si="19"/>
        <v>827.01697196131454</v>
      </c>
      <c r="AK1193" s="5">
        <f t="shared" si="19"/>
        <v>1244.7306892138968</v>
      </c>
    </row>
    <row r="1194" spans="2:37" x14ac:dyDescent="0.4">
      <c r="B1194" s="1">
        <v>1.41E-3</v>
      </c>
      <c r="C1194" s="1">
        <v>4.4912599999999996</v>
      </c>
      <c r="D1194" s="1">
        <v>7.5999999999999998E-2</v>
      </c>
      <c r="E1194" s="1">
        <v>360</v>
      </c>
      <c r="F1194" s="1">
        <v>-1.3339999999999999E-2</v>
      </c>
      <c r="G1194" s="1">
        <v>28.527741123799998</v>
      </c>
      <c r="H1194" s="1">
        <v>34.076691549700001</v>
      </c>
      <c r="I1194" s="2">
        <v>2.4268819656999998</v>
      </c>
      <c r="J1194" s="2">
        <v>5.1349307880000001</v>
      </c>
      <c r="K1194" s="2">
        <v>9.4431603251999991</v>
      </c>
      <c r="L1194" s="1">
        <v>1188.4281706147001</v>
      </c>
      <c r="M1194" s="2">
        <v>1846.5183267468999</v>
      </c>
      <c r="N1194" s="1">
        <v>2981.9727276517001</v>
      </c>
      <c r="O1194" s="1">
        <v>293.40446705459999</v>
      </c>
      <c r="P1194" s="1">
        <v>759.3909440251</v>
      </c>
      <c r="Q1194" s="1">
        <v>62.064704380499997</v>
      </c>
      <c r="R1194" s="1">
        <v>82.520152530900006</v>
      </c>
      <c r="S1194" s="1">
        <v>76.466188169099993</v>
      </c>
      <c r="T1194" s="1">
        <v>8.3045561000000007E-3</v>
      </c>
      <c r="U1194" s="1">
        <v>3.7178194999999997E-2</v>
      </c>
      <c r="V1194" s="1">
        <v>8.1730369299999994E-2</v>
      </c>
      <c r="W1194" s="1">
        <v>0.35032002740000001</v>
      </c>
      <c r="X1194" s="1">
        <v>0.11781346600000001</v>
      </c>
      <c r="Y1194" s="1">
        <v>6.4719071099999997E-2</v>
      </c>
      <c r="Z1194" s="1">
        <v>5.1132904799999997E-2</v>
      </c>
      <c r="AA1194" s="1">
        <v>3.5676873999999997E-2</v>
      </c>
      <c r="AB1194" s="1">
        <v>4485.7688935358001</v>
      </c>
      <c r="AC1194" s="1">
        <v>1853.8832152594</v>
      </c>
      <c r="AD1194" s="1">
        <v>3848.6150051530999</v>
      </c>
      <c r="AE1194" s="1">
        <v>4013.1123366608999</v>
      </c>
      <c r="AF1194" s="1">
        <v>5.1481433299999997E-2</v>
      </c>
      <c r="AG1194" s="1">
        <v>0.1119765672</v>
      </c>
      <c r="AH1194" s="1">
        <v>0.24355871209999999</v>
      </c>
      <c r="AI1194" s="5">
        <f t="shared" si="19"/>
        <v>557.94749794117376</v>
      </c>
      <c r="AJ1194" s="5">
        <f t="shared" si="19"/>
        <v>866.91001255723006</v>
      </c>
      <c r="AK1194" s="5">
        <f t="shared" si="19"/>
        <v>1399.9871960806104</v>
      </c>
    </row>
    <row r="1195" spans="2:37" x14ac:dyDescent="0.4">
      <c r="B1195" s="1">
        <v>1.41E-3</v>
      </c>
      <c r="C1195" s="1">
        <v>4.4912599999999996</v>
      </c>
      <c r="D1195" s="1">
        <v>7.5999999999999998E-2</v>
      </c>
      <c r="E1195" s="1">
        <v>360</v>
      </c>
      <c r="F1195" s="1">
        <v>-1.055E-2</v>
      </c>
      <c r="G1195" s="1">
        <v>28.6781537478</v>
      </c>
      <c r="H1195" s="1">
        <v>34.219479290599999</v>
      </c>
      <c r="I1195" s="2">
        <v>2.4469592185</v>
      </c>
      <c r="J1195" s="2">
        <v>5.3290201429000001</v>
      </c>
      <c r="K1195" s="2">
        <v>10.2880904187</v>
      </c>
      <c r="L1195" s="1">
        <v>1206.8843767014</v>
      </c>
      <c r="M1195" s="2">
        <v>1992.2767630722999</v>
      </c>
      <c r="N1195" s="1">
        <v>3625.9855009573998</v>
      </c>
      <c r="O1195" s="1">
        <v>293.16225000380001</v>
      </c>
      <c r="P1195" s="1">
        <v>754.95094851800002</v>
      </c>
      <c r="Q1195" s="1">
        <v>68.2850594266</v>
      </c>
      <c r="R1195" s="1">
        <v>103.34495357999999</v>
      </c>
      <c r="S1195" s="1">
        <v>108.068846854</v>
      </c>
      <c r="T1195" s="1">
        <v>8.4425292999999995E-3</v>
      </c>
      <c r="U1195" s="1">
        <v>4.0041822499999997E-2</v>
      </c>
      <c r="V1195" s="1">
        <v>9.2953778799999998E-2</v>
      </c>
      <c r="W1195" s="1">
        <v>0.35032002740000001</v>
      </c>
      <c r="X1195" s="1">
        <v>0.14797120010000001</v>
      </c>
      <c r="Y1195" s="1">
        <v>9.2135366699999999E-2</v>
      </c>
      <c r="Z1195" s="1">
        <v>5.1130409500000001E-2</v>
      </c>
      <c r="AA1195" s="1">
        <v>3.5425730699999998E-2</v>
      </c>
      <c r="AB1195" s="1">
        <v>4468.3470789236999</v>
      </c>
      <c r="AC1195" s="1">
        <v>2046.9451725729</v>
      </c>
      <c r="AD1195" s="1">
        <v>4826.0939488029999</v>
      </c>
      <c r="AE1195" s="1">
        <v>5089.4456228584004</v>
      </c>
      <c r="AF1195" s="1">
        <v>5.1481433299999997E-2</v>
      </c>
      <c r="AG1195" s="1">
        <v>0.1119765672</v>
      </c>
      <c r="AH1195" s="1">
        <v>0.24355871209999999</v>
      </c>
      <c r="AI1195" s="5">
        <f t="shared" si="19"/>
        <v>566.61238342788738</v>
      </c>
      <c r="AJ1195" s="5">
        <f t="shared" si="19"/>
        <v>935.34120332032865</v>
      </c>
      <c r="AK1195" s="5">
        <f t="shared" si="19"/>
        <v>1702.340610778122</v>
      </c>
    </row>
    <row r="1196" spans="2:37" x14ac:dyDescent="0.4">
      <c r="B1196" s="1">
        <v>1.41E-3</v>
      </c>
      <c r="C1196" s="1">
        <v>4.4912599999999996</v>
      </c>
      <c r="D1196" s="1">
        <v>7.5999999999999998E-2</v>
      </c>
      <c r="E1196" s="1">
        <v>394.35</v>
      </c>
      <c r="F1196" s="1">
        <v>-2.002E-2</v>
      </c>
      <c r="G1196" s="1">
        <v>27.517109402599999</v>
      </c>
      <c r="H1196" s="1">
        <v>32.978997569400001</v>
      </c>
      <c r="I1196" s="2">
        <v>2.3256835045000002</v>
      </c>
      <c r="J1196" s="2">
        <v>4.6122430420000002</v>
      </c>
      <c r="K1196" s="2">
        <v>7.6123875406000003</v>
      </c>
      <c r="L1196" s="1">
        <v>1121.5424663807</v>
      </c>
      <c r="M1196" s="2">
        <v>1537.2885743771001</v>
      </c>
      <c r="N1196" s="1">
        <v>1982.9249200181</v>
      </c>
      <c r="O1196" s="1">
        <v>294.0687315788</v>
      </c>
      <c r="P1196" s="1">
        <v>769.52402895989997</v>
      </c>
      <c r="Q1196" s="1">
        <v>49.374116053199998</v>
      </c>
      <c r="R1196" s="1">
        <v>48.094855371199998</v>
      </c>
      <c r="S1196" s="1">
        <v>33.260866029200002</v>
      </c>
      <c r="T1196" s="1">
        <v>7.6264133E-3</v>
      </c>
      <c r="U1196" s="1">
        <v>2.99946281E-2</v>
      </c>
      <c r="V1196" s="1">
        <v>5.8517230099999998E-2</v>
      </c>
      <c r="W1196" s="1">
        <v>0.35032002740000001</v>
      </c>
      <c r="X1196" s="1">
        <v>6.8266107600000001E-2</v>
      </c>
      <c r="Y1196" s="1">
        <v>2.77821678E-2</v>
      </c>
      <c r="Z1196" s="1">
        <v>5.11590315E-2</v>
      </c>
      <c r="AA1196" s="1">
        <v>3.6200828999999997E-2</v>
      </c>
      <c r="AB1196" s="1">
        <v>4520.3595581693999</v>
      </c>
      <c r="AC1196" s="1">
        <v>1495.5563143929</v>
      </c>
      <c r="AD1196" s="1">
        <v>2409.7564415886</v>
      </c>
      <c r="AE1196" s="1">
        <v>2462.6407057933998</v>
      </c>
      <c r="AF1196" s="1">
        <v>5.1481433299999997E-2</v>
      </c>
      <c r="AG1196" s="1">
        <v>0.1119765672</v>
      </c>
      <c r="AH1196" s="1">
        <v>0.24355871209999999</v>
      </c>
      <c r="AI1196" s="5">
        <f t="shared" si="19"/>
        <v>526.54575886417842</v>
      </c>
      <c r="AJ1196" s="5">
        <f t="shared" si="19"/>
        <v>721.73172505967148</v>
      </c>
      <c r="AK1196" s="5">
        <f t="shared" si="19"/>
        <v>930.95066667516437</v>
      </c>
    </row>
    <row r="1197" spans="2:37" x14ac:dyDescent="0.4">
      <c r="B1197" s="1">
        <v>1.41E-3</v>
      </c>
      <c r="C1197" s="1">
        <v>4.4912599999999996</v>
      </c>
      <c r="D1197" s="1">
        <v>7.5999999999999998E-2</v>
      </c>
      <c r="E1197" s="1">
        <v>394.35</v>
      </c>
      <c r="F1197" s="1">
        <v>-1.6889999999999999E-2</v>
      </c>
      <c r="G1197" s="1">
        <v>27.707134357600001</v>
      </c>
      <c r="H1197" s="1">
        <v>33.178043228600004</v>
      </c>
      <c r="I1197" s="2">
        <v>2.3465711942</v>
      </c>
      <c r="J1197" s="2">
        <v>4.7964665980000003</v>
      </c>
      <c r="K1197" s="2">
        <v>8.3322759969</v>
      </c>
      <c r="L1197" s="1">
        <v>1139.3596620211999</v>
      </c>
      <c r="M1197" s="2">
        <v>1648.9210650484999</v>
      </c>
      <c r="N1197" s="1">
        <v>2329.6043573354</v>
      </c>
      <c r="O1197" s="1">
        <v>293.84281922420001</v>
      </c>
      <c r="P1197" s="1">
        <v>765.90856162420005</v>
      </c>
      <c r="Q1197" s="1">
        <v>54.966289259299998</v>
      </c>
      <c r="R1197" s="1">
        <v>61.971731890199997</v>
      </c>
      <c r="S1197" s="1">
        <v>49.195089468200003</v>
      </c>
      <c r="T1197" s="1">
        <v>7.7640189E-3</v>
      </c>
      <c r="U1197" s="1">
        <v>3.2438589499999997E-2</v>
      </c>
      <c r="V1197" s="1">
        <v>6.7021895400000003E-2</v>
      </c>
      <c r="W1197" s="1">
        <v>0.35032002740000001</v>
      </c>
      <c r="X1197" s="1">
        <v>8.8155570200000005E-2</v>
      </c>
      <c r="Y1197" s="1">
        <v>4.1290810800000001E-2</v>
      </c>
      <c r="Z1197" s="1">
        <v>5.1154575600000002E-2</v>
      </c>
      <c r="AA1197" s="1">
        <v>3.6005395199999998E-2</v>
      </c>
      <c r="AB1197" s="1">
        <v>4508.4531455959004</v>
      </c>
      <c r="AC1197" s="1">
        <v>1647.6149503027</v>
      </c>
      <c r="AD1197" s="1">
        <v>2962.794528936</v>
      </c>
      <c r="AE1197" s="1">
        <v>3052.9995277237999</v>
      </c>
      <c r="AF1197" s="1">
        <v>5.1481433299999997E-2</v>
      </c>
      <c r="AG1197" s="1">
        <v>0.1119765672</v>
      </c>
      <c r="AH1197" s="1">
        <v>0.24355871209999999</v>
      </c>
      <c r="AI1197" s="5">
        <f t="shared" si="19"/>
        <v>534.91063944657276</v>
      </c>
      <c r="AJ1197" s="5">
        <f t="shared" si="19"/>
        <v>774.14134509319251</v>
      </c>
      <c r="AK1197" s="5">
        <f t="shared" si="19"/>
        <v>1093.7109658851643</v>
      </c>
    </row>
    <row r="1198" spans="2:37" x14ac:dyDescent="0.4">
      <c r="B1198" s="1">
        <v>1.41E-3</v>
      </c>
      <c r="C1198" s="1">
        <v>4.4912599999999996</v>
      </c>
      <c r="D1198" s="1">
        <v>7.5999999999999998E-2</v>
      </c>
      <c r="E1198" s="1">
        <v>394.35</v>
      </c>
      <c r="F1198" s="1">
        <v>-1.52E-2</v>
      </c>
      <c r="G1198" s="1">
        <v>27.807009234999999</v>
      </c>
      <c r="H1198" s="1">
        <v>33.280008324699999</v>
      </c>
      <c r="I1198" s="2">
        <v>2.3582588256000001</v>
      </c>
      <c r="J1198" s="2">
        <v>4.9030810500999999</v>
      </c>
      <c r="K1198" s="2">
        <v>8.7670381915999993</v>
      </c>
      <c r="L1198" s="1">
        <v>1149.5184995376001</v>
      </c>
      <c r="M1198" s="2">
        <v>1717.9407214844</v>
      </c>
      <c r="N1198" s="1">
        <v>2571.0871937511001</v>
      </c>
      <c r="O1198" s="1">
        <v>293.71262190869999</v>
      </c>
      <c r="P1198" s="1">
        <v>763.71468967199996</v>
      </c>
      <c r="Q1198" s="1">
        <v>58.243173156799998</v>
      </c>
      <c r="R1198" s="1">
        <v>71.049307755599997</v>
      </c>
      <c r="S1198" s="1">
        <v>60.739148478399997</v>
      </c>
      <c r="T1198" s="1">
        <v>7.8415524E-3</v>
      </c>
      <c r="U1198" s="1">
        <v>3.3896687299999999E-2</v>
      </c>
      <c r="V1198" s="1">
        <v>7.2331748299999998E-2</v>
      </c>
      <c r="W1198" s="1">
        <v>0.35032002740000001</v>
      </c>
      <c r="X1198" s="1">
        <v>0.1012061158</v>
      </c>
      <c r="Y1198" s="1">
        <v>5.1141038899999998E-2</v>
      </c>
      <c r="Z1198" s="1">
        <v>5.1152455600000001E-2</v>
      </c>
      <c r="AA1198" s="1">
        <v>3.5884715099999999E-2</v>
      </c>
      <c r="AB1198" s="1">
        <v>4500.8085873516002</v>
      </c>
      <c r="AC1198" s="1">
        <v>1741.023225805</v>
      </c>
      <c r="AD1198" s="1">
        <v>3344.4634065403998</v>
      </c>
      <c r="AE1198" s="1">
        <v>3464.6987513102999</v>
      </c>
      <c r="AF1198" s="1">
        <v>5.1481433299999997E-2</v>
      </c>
      <c r="AG1198" s="1">
        <v>0.1119765672</v>
      </c>
      <c r="AH1198" s="1">
        <v>0.24355871209999999</v>
      </c>
      <c r="AI1198" s="5">
        <f t="shared" si="19"/>
        <v>539.68004673126768</v>
      </c>
      <c r="AJ1198" s="5">
        <f t="shared" si="19"/>
        <v>806.54493966403766</v>
      </c>
      <c r="AK1198" s="5">
        <f t="shared" si="19"/>
        <v>1207.0831895545073</v>
      </c>
    </row>
    <row r="1199" spans="2:37" x14ac:dyDescent="0.4">
      <c r="B1199" s="1">
        <v>1.41E-3</v>
      </c>
      <c r="C1199" s="1">
        <v>4.4912599999999996</v>
      </c>
      <c r="D1199" s="1">
        <v>7.5999999999999998E-2</v>
      </c>
      <c r="E1199" s="1">
        <v>394.35</v>
      </c>
      <c r="F1199" s="1">
        <v>-1.3339999999999999E-2</v>
      </c>
      <c r="G1199" s="1">
        <v>27.916151448800001</v>
      </c>
      <c r="H1199" s="1">
        <v>33.3894347994</v>
      </c>
      <c r="I1199" s="2">
        <v>2.3714640278000001</v>
      </c>
      <c r="J1199" s="2">
        <v>5.0264312302</v>
      </c>
      <c r="K1199" s="2">
        <v>9.2841128039999994</v>
      </c>
      <c r="L1199" s="1">
        <v>1161.1602548589001</v>
      </c>
      <c r="M1199" s="2">
        <v>1802.020910511</v>
      </c>
      <c r="N1199" s="1">
        <v>2894.0397421052999</v>
      </c>
      <c r="O1199" s="1">
        <v>293.56229548369998</v>
      </c>
      <c r="P1199" s="1">
        <v>761.08444062670003</v>
      </c>
      <c r="Q1199" s="1">
        <v>62.074620781299998</v>
      </c>
      <c r="R1199" s="1">
        <v>82.570856663499995</v>
      </c>
      <c r="S1199" s="1">
        <v>76.559163124700007</v>
      </c>
      <c r="T1199" s="1">
        <v>7.9296166999999994E-3</v>
      </c>
      <c r="U1199" s="1">
        <v>3.5623665399999997E-2</v>
      </c>
      <c r="V1199" s="1">
        <v>7.8827715000000007E-2</v>
      </c>
      <c r="W1199" s="1">
        <v>0.35032002740000001</v>
      </c>
      <c r="X1199" s="1">
        <v>0.11781346600000001</v>
      </c>
      <c r="Y1199" s="1">
        <v>6.4719071099999997E-2</v>
      </c>
      <c r="Z1199" s="1">
        <v>5.1150327299999999E-2</v>
      </c>
      <c r="AA1199" s="1">
        <v>3.5738265300000002E-2</v>
      </c>
      <c r="AB1199" s="1">
        <v>4491.2151227938002</v>
      </c>
      <c r="AC1199" s="1">
        <v>1854.2723820621</v>
      </c>
      <c r="AD1199" s="1">
        <v>3851.2755086978</v>
      </c>
      <c r="AE1199" s="1">
        <v>4016.0830385931999</v>
      </c>
      <c r="AF1199" s="1">
        <v>5.1481433299999997E-2</v>
      </c>
      <c r="AG1199" s="1">
        <v>0.1119765672</v>
      </c>
      <c r="AH1199" s="1">
        <v>0.24355871209999999</v>
      </c>
      <c r="AI1199" s="5">
        <f t="shared" si="19"/>
        <v>545.14565955816909</v>
      </c>
      <c r="AJ1199" s="5">
        <f t="shared" si="19"/>
        <v>846.01920681267609</v>
      </c>
      <c r="AK1199" s="5">
        <f t="shared" si="19"/>
        <v>1358.7041042747887</v>
      </c>
    </row>
    <row r="1200" spans="2:37" x14ac:dyDescent="0.4">
      <c r="B1200" s="1">
        <v>1.41E-3</v>
      </c>
      <c r="C1200" s="1">
        <v>4.4912599999999996</v>
      </c>
      <c r="D1200" s="1">
        <v>7.5999999999999998E-2</v>
      </c>
      <c r="E1200" s="1">
        <v>394.35</v>
      </c>
      <c r="F1200" s="1">
        <v>-1.055E-2</v>
      </c>
      <c r="G1200" s="1">
        <v>28.0833555679</v>
      </c>
      <c r="H1200" s="1">
        <v>33.554159577999997</v>
      </c>
      <c r="I1200" s="2">
        <v>2.3919618612</v>
      </c>
      <c r="J1200" s="2">
        <v>5.2236266249999996</v>
      </c>
      <c r="K1200" s="2">
        <v>10.1362803722</v>
      </c>
      <c r="L1200" s="1">
        <v>1179.5766757890999</v>
      </c>
      <c r="M1200" s="2">
        <v>1946.3160512603999</v>
      </c>
      <c r="N1200" s="1">
        <v>3523.6565519818</v>
      </c>
      <c r="O1200" s="1">
        <v>293.32195311790002</v>
      </c>
      <c r="P1200" s="1">
        <v>756.6736754858</v>
      </c>
      <c r="Q1200" s="1">
        <v>68.296412208500001</v>
      </c>
      <c r="R1200" s="1">
        <v>103.4118366063</v>
      </c>
      <c r="S1200" s="1">
        <v>108.2081852976</v>
      </c>
      <c r="T1200" s="1">
        <v>8.0672890000000001E-3</v>
      </c>
      <c r="U1200" s="1">
        <v>3.8473647899999998E-2</v>
      </c>
      <c r="V1200" s="1">
        <v>8.9987711200000001E-2</v>
      </c>
      <c r="W1200" s="1">
        <v>0.35032002740000001</v>
      </c>
      <c r="X1200" s="1">
        <v>0.14797120010000001</v>
      </c>
      <c r="Y1200" s="1">
        <v>9.2135366699999999E-2</v>
      </c>
      <c r="Z1200" s="1">
        <v>5.1147433999999999E-2</v>
      </c>
      <c r="AA1200" s="1">
        <v>3.5489121700000001E-2</v>
      </c>
      <c r="AB1200" s="1">
        <v>4474.0618775314997</v>
      </c>
      <c r="AC1200" s="1">
        <v>2047.4246881122001</v>
      </c>
      <c r="AD1200" s="1">
        <v>4829.9986349791998</v>
      </c>
      <c r="AE1200" s="1">
        <v>5093.8816173411997</v>
      </c>
      <c r="AF1200" s="1">
        <v>5.1481433299999997E-2</v>
      </c>
      <c r="AG1200" s="1">
        <v>0.1119765672</v>
      </c>
      <c r="AH1200" s="1">
        <v>0.24355871209999999</v>
      </c>
      <c r="AI1200" s="5">
        <f t="shared" si="19"/>
        <v>553.79186656765262</v>
      </c>
      <c r="AJ1200" s="5">
        <f t="shared" si="19"/>
        <v>913.76340434760561</v>
      </c>
      <c r="AK1200" s="5">
        <f t="shared" si="19"/>
        <v>1654.2988506956808</v>
      </c>
    </row>
    <row r="1201" spans="2:37" x14ac:dyDescent="0.4">
      <c r="B1201" s="1">
        <v>1.41E-3</v>
      </c>
      <c r="C1201" s="1">
        <v>4.4912599999999996</v>
      </c>
      <c r="D1201" s="1">
        <v>7.5999999999999998E-2</v>
      </c>
      <c r="E1201" s="1">
        <v>519.33000000000004</v>
      </c>
      <c r="F1201" s="1">
        <v>-2.002E-2</v>
      </c>
      <c r="G1201" s="1">
        <v>25.496290909300001</v>
      </c>
      <c r="H1201" s="1">
        <v>30.6778426232</v>
      </c>
      <c r="I1201" s="2">
        <v>2.1621246845000002</v>
      </c>
      <c r="J1201" s="2">
        <v>4.2540868159</v>
      </c>
      <c r="K1201" s="2">
        <v>7.0531763714000002</v>
      </c>
      <c r="L1201" s="1">
        <v>1042.9079700107</v>
      </c>
      <c r="M1201" s="2">
        <v>1412.0148543194</v>
      </c>
      <c r="N1201" s="1">
        <v>1784.4221652056999</v>
      </c>
      <c r="O1201" s="1">
        <v>294.50210988499998</v>
      </c>
      <c r="P1201" s="1">
        <v>774.33880623519997</v>
      </c>
      <c r="Q1201" s="1">
        <v>49.395363830400001</v>
      </c>
      <c r="R1201" s="1">
        <v>48.173399572199997</v>
      </c>
      <c r="S1201" s="1">
        <v>33.369723237000002</v>
      </c>
      <c r="T1201" s="1">
        <v>6.5914442000000002E-3</v>
      </c>
      <c r="U1201" s="1">
        <v>2.5517129E-2</v>
      </c>
      <c r="V1201" s="1">
        <v>5.0241466700000001E-2</v>
      </c>
      <c r="W1201" s="1">
        <v>0.35032002740000001</v>
      </c>
      <c r="X1201" s="1">
        <v>6.8266107600000001E-2</v>
      </c>
      <c r="Y1201" s="1">
        <v>2.77821678E-2</v>
      </c>
      <c r="Z1201" s="1">
        <v>5.1214264099999997E-2</v>
      </c>
      <c r="AA1201" s="1">
        <v>3.6374341999999997E-2</v>
      </c>
      <c r="AB1201" s="1">
        <v>4534.9119105831996</v>
      </c>
      <c r="AC1201" s="1">
        <v>1496.2668350519</v>
      </c>
      <c r="AD1201" s="1">
        <v>2413.1240820316998</v>
      </c>
      <c r="AE1201" s="1">
        <v>2466.2708830237002</v>
      </c>
      <c r="AF1201" s="1">
        <v>5.1481433299999997E-2</v>
      </c>
      <c r="AG1201" s="1">
        <v>0.1119765672</v>
      </c>
      <c r="AH1201" s="1">
        <v>0.24355871209999999</v>
      </c>
      <c r="AI1201" s="5">
        <f t="shared" si="19"/>
        <v>489.62815493460096</v>
      </c>
      <c r="AJ1201" s="5">
        <f t="shared" si="19"/>
        <v>662.91777198093905</v>
      </c>
      <c r="AK1201" s="5">
        <f t="shared" si="19"/>
        <v>837.7568850730986</v>
      </c>
    </row>
    <row r="1202" spans="2:37" x14ac:dyDescent="0.4">
      <c r="B1202" s="1">
        <v>1.41E-3</v>
      </c>
      <c r="C1202" s="1">
        <v>4.4912599999999996</v>
      </c>
      <c r="D1202" s="1">
        <v>7.5999999999999998E-2</v>
      </c>
      <c r="E1202" s="1">
        <v>519.33000000000004</v>
      </c>
      <c r="F1202" s="1">
        <v>-1.6889999999999999E-2</v>
      </c>
      <c r="G1202" s="1">
        <v>25.754659598</v>
      </c>
      <c r="H1202" s="1">
        <v>30.965995499999998</v>
      </c>
      <c r="I1202" s="2">
        <v>2.1843827378</v>
      </c>
      <c r="J1202" s="2">
        <v>4.4489147657999997</v>
      </c>
      <c r="K1202" s="2">
        <v>7.7958365763000002</v>
      </c>
      <c r="L1202" s="1">
        <v>1060.6167510483999</v>
      </c>
      <c r="M1202" s="2">
        <v>1520.0439964346001</v>
      </c>
      <c r="N1202" s="1">
        <v>2104.2176625247998</v>
      </c>
      <c r="O1202" s="1">
        <v>294.28102139369997</v>
      </c>
      <c r="P1202" s="1">
        <v>770.80485528179997</v>
      </c>
      <c r="Q1202" s="1">
        <v>54.990833083399998</v>
      </c>
      <c r="R1202" s="1">
        <v>62.077208796699999</v>
      </c>
      <c r="S1202" s="1">
        <v>49.363645329199997</v>
      </c>
      <c r="T1202" s="1">
        <v>6.7278544000000003E-3</v>
      </c>
      <c r="U1202" s="1">
        <v>2.79079081E-2</v>
      </c>
      <c r="V1202" s="1">
        <v>5.8499045600000001E-2</v>
      </c>
      <c r="W1202" s="1">
        <v>0.35032002740000001</v>
      </c>
      <c r="X1202" s="1">
        <v>8.8155570200000005E-2</v>
      </c>
      <c r="Y1202" s="1">
        <v>4.1290810800000001E-2</v>
      </c>
      <c r="Z1202" s="1">
        <v>5.1208276699999999E-2</v>
      </c>
      <c r="AA1202" s="1">
        <v>3.6185265000000001E-2</v>
      </c>
      <c r="AB1202" s="1">
        <v>4523.6450382290004</v>
      </c>
      <c r="AC1202" s="1">
        <v>1648.4952615989</v>
      </c>
      <c r="AD1202" s="1">
        <v>2967.7762722769999</v>
      </c>
      <c r="AE1202" s="1">
        <v>3058.4592048990999</v>
      </c>
      <c r="AF1202" s="1">
        <v>5.1481433299999997E-2</v>
      </c>
      <c r="AG1202" s="1">
        <v>0.1119765672</v>
      </c>
      <c r="AH1202" s="1">
        <v>0.24355871209999999</v>
      </c>
      <c r="AI1202" s="5">
        <f t="shared" si="19"/>
        <v>497.94213664244131</v>
      </c>
      <c r="AJ1202" s="5">
        <f t="shared" si="19"/>
        <v>713.63567907727713</v>
      </c>
      <c r="AK1202" s="5">
        <f t="shared" si="19"/>
        <v>987.89561620882625</v>
      </c>
    </row>
    <row r="1203" spans="2:37" x14ac:dyDescent="0.4">
      <c r="B1203" s="1">
        <v>1.41E-3</v>
      </c>
      <c r="C1203" s="1">
        <v>4.4912599999999996</v>
      </c>
      <c r="D1203" s="1">
        <v>7.5999999999999998E-2</v>
      </c>
      <c r="E1203" s="1">
        <v>519.33000000000004</v>
      </c>
      <c r="F1203" s="1">
        <v>-1.52E-2</v>
      </c>
      <c r="G1203" s="1">
        <v>25.890766278499999</v>
      </c>
      <c r="H1203" s="1">
        <v>31.115272955199998</v>
      </c>
      <c r="I1203" s="2">
        <v>2.1968313395000001</v>
      </c>
      <c r="J1203" s="2">
        <v>4.5615200182000004</v>
      </c>
      <c r="K1203" s="2">
        <v>8.2442566174999996</v>
      </c>
      <c r="L1203" s="1">
        <v>1070.7154977360001</v>
      </c>
      <c r="M1203" s="2">
        <v>1586.9346511286999</v>
      </c>
      <c r="N1203" s="1">
        <v>2327.7953158635</v>
      </c>
      <c r="O1203" s="1">
        <v>294.15350584240002</v>
      </c>
      <c r="P1203" s="1">
        <v>768.65669027590002</v>
      </c>
      <c r="Q1203" s="1">
        <v>58.269708053999999</v>
      </c>
      <c r="R1203" s="1">
        <v>71.173250018800005</v>
      </c>
      <c r="S1203" s="1">
        <v>60.952952364600002</v>
      </c>
      <c r="T1203" s="1">
        <v>6.8047558000000003E-3</v>
      </c>
      <c r="U1203" s="1">
        <v>2.93385255E-2</v>
      </c>
      <c r="V1203" s="1">
        <v>6.3681005700000001E-2</v>
      </c>
      <c r="W1203" s="1">
        <v>0.35032002740000001</v>
      </c>
      <c r="X1203" s="1">
        <v>0.1012061158</v>
      </c>
      <c r="Y1203" s="1">
        <v>5.1141038899999998E-2</v>
      </c>
      <c r="Z1203" s="1">
        <v>5.1205332100000001E-2</v>
      </c>
      <c r="AA1203" s="1">
        <v>3.6068055000000002E-2</v>
      </c>
      <c r="AB1203" s="1">
        <v>4516.3879876866004</v>
      </c>
      <c r="AC1203" s="1">
        <v>1742.0143401861999</v>
      </c>
      <c r="AD1203" s="1">
        <v>3350.6608976470998</v>
      </c>
      <c r="AE1203" s="1">
        <v>3471.5567670649998</v>
      </c>
      <c r="AF1203" s="1">
        <v>5.1481433299999997E-2</v>
      </c>
      <c r="AG1203" s="1">
        <v>0.1119765672</v>
      </c>
      <c r="AH1203" s="1">
        <v>0.24355871209999999</v>
      </c>
      <c r="AI1203" s="5">
        <f t="shared" si="19"/>
        <v>502.68333227042262</v>
      </c>
      <c r="AJ1203" s="5">
        <f t="shared" si="19"/>
        <v>745.03974231394363</v>
      </c>
      <c r="AK1203" s="5">
        <f t="shared" si="19"/>
        <v>1092.8616506401409</v>
      </c>
    </row>
    <row r="1204" spans="2:37" x14ac:dyDescent="0.4">
      <c r="B1204" s="1">
        <v>1.41E-3</v>
      </c>
      <c r="C1204" s="1">
        <v>4.4912599999999996</v>
      </c>
      <c r="D1204" s="1">
        <v>7.5999999999999998E-2</v>
      </c>
      <c r="E1204" s="1">
        <v>519.33000000000004</v>
      </c>
      <c r="F1204" s="1">
        <v>-1.3339999999999999E-2</v>
      </c>
      <c r="G1204" s="1">
        <v>26.038847435899999</v>
      </c>
      <c r="H1204" s="1">
        <v>31.2756289328</v>
      </c>
      <c r="I1204" s="2">
        <v>2.2108912881</v>
      </c>
      <c r="J1204" s="2">
        <v>4.6916646626</v>
      </c>
      <c r="K1204" s="2">
        <v>8.7773620369999996</v>
      </c>
      <c r="L1204" s="1">
        <v>1082.2898644234999</v>
      </c>
      <c r="M1204" s="2">
        <v>1668.5094485899001</v>
      </c>
      <c r="N1204" s="1">
        <v>2627.6409863372</v>
      </c>
      <c r="O1204" s="1">
        <v>294.00625163310002</v>
      </c>
      <c r="P1204" s="1">
        <v>766.0788733055</v>
      </c>
      <c r="Q1204" s="1">
        <v>62.103549372000003</v>
      </c>
      <c r="R1204" s="1">
        <v>82.719227257599997</v>
      </c>
      <c r="S1204" s="1">
        <v>76.8375305478</v>
      </c>
      <c r="T1204" s="1">
        <v>6.8921368000000004E-3</v>
      </c>
      <c r="U1204" s="1">
        <v>3.1036521399999999E-2</v>
      </c>
      <c r="V1204" s="1">
        <v>7.0042770599999998E-2</v>
      </c>
      <c r="W1204" s="1">
        <v>0.35032002740000001</v>
      </c>
      <c r="X1204" s="1">
        <v>0.11781346600000001</v>
      </c>
      <c r="Y1204" s="1">
        <v>6.4719071099999997E-2</v>
      </c>
      <c r="Z1204" s="1">
        <v>5.12023068E-2</v>
      </c>
      <c r="AA1204" s="1">
        <v>3.5925444700000003E-2</v>
      </c>
      <c r="AB1204" s="1">
        <v>4507.2622317096002</v>
      </c>
      <c r="AC1204" s="1">
        <v>1855.4048098562</v>
      </c>
      <c r="AD1204" s="1">
        <v>3859.2041829269001</v>
      </c>
      <c r="AE1204" s="1">
        <v>4024.9549498386</v>
      </c>
      <c r="AF1204" s="1">
        <v>5.1481433299999997E-2</v>
      </c>
      <c r="AG1204" s="1">
        <v>0.1119765672</v>
      </c>
      <c r="AH1204" s="1">
        <v>0.24355871209999999</v>
      </c>
      <c r="AI1204" s="5">
        <f t="shared" si="19"/>
        <v>508.1173072410798</v>
      </c>
      <c r="AJ1204" s="5">
        <f t="shared" si="19"/>
        <v>783.33776929103294</v>
      </c>
      <c r="AK1204" s="5">
        <f t="shared" si="19"/>
        <v>1233.6342658860094</v>
      </c>
    </row>
    <row r="1205" spans="2:37" x14ac:dyDescent="0.4">
      <c r="B1205" s="1">
        <v>1.41E-3</v>
      </c>
      <c r="C1205" s="1">
        <v>4.4912599999999996</v>
      </c>
      <c r="D1205" s="1">
        <v>7.5999999999999998E-2</v>
      </c>
      <c r="E1205" s="1">
        <v>519.33000000000004</v>
      </c>
      <c r="F1205" s="1">
        <v>-1.055E-2</v>
      </c>
      <c r="G1205" s="1">
        <v>26.261826967099999</v>
      </c>
      <c r="H1205" s="1">
        <v>31.513522228500001</v>
      </c>
      <c r="I1205" s="2">
        <v>2.2327053371000001</v>
      </c>
      <c r="J1205" s="2">
        <v>4.8994148864999998</v>
      </c>
      <c r="K1205" s="2">
        <v>9.6552495041000004</v>
      </c>
      <c r="L1205" s="1">
        <v>1100.6027899228</v>
      </c>
      <c r="M1205" s="2">
        <v>1808.7011529893</v>
      </c>
      <c r="N1205" s="1">
        <v>3214.3924766148998</v>
      </c>
      <c r="O1205" s="1">
        <v>293.77090399669999</v>
      </c>
      <c r="P1205" s="1">
        <v>761.75325035850005</v>
      </c>
      <c r="Q1205" s="1">
        <v>68.329408110100005</v>
      </c>
      <c r="R1205" s="1">
        <v>103.60737784920001</v>
      </c>
      <c r="S1205" s="1">
        <v>108.6244942129</v>
      </c>
      <c r="T1205" s="1">
        <v>7.0288121000000002E-3</v>
      </c>
      <c r="U1205" s="1">
        <v>3.3846015399999999E-2</v>
      </c>
      <c r="V1205" s="1">
        <v>8.1018244899999994E-2</v>
      </c>
      <c r="W1205" s="1">
        <v>0.35032002740000001</v>
      </c>
      <c r="X1205" s="1">
        <v>0.14797120010000001</v>
      </c>
      <c r="Y1205" s="1">
        <v>9.2135366699999999E-2</v>
      </c>
      <c r="Z1205" s="1">
        <v>5.1198106200000003E-2</v>
      </c>
      <c r="AA1205" s="1">
        <v>3.5682088899999999E-2</v>
      </c>
      <c r="AB1205" s="1">
        <v>4490.9107873277999</v>
      </c>
      <c r="AC1205" s="1">
        <v>2048.8171384853999</v>
      </c>
      <c r="AD1205" s="1">
        <v>4841.6251361348004</v>
      </c>
      <c r="AE1205" s="1">
        <v>5107.1196461389</v>
      </c>
      <c r="AF1205" s="1">
        <v>5.1481433299999997E-2</v>
      </c>
      <c r="AG1205" s="1">
        <v>0.1119765672</v>
      </c>
      <c r="AH1205" s="1">
        <v>0.24355871209999999</v>
      </c>
      <c r="AI1205" s="5">
        <f t="shared" si="19"/>
        <v>516.71492484638497</v>
      </c>
      <c r="AJ1205" s="5">
        <f t="shared" si="19"/>
        <v>849.15547088699532</v>
      </c>
      <c r="AK1205" s="5">
        <f t="shared" si="19"/>
        <v>1509.1044491149764</v>
      </c>
    </row>
    <row r="1206" spans="2:37" x14ac:dyDescent="0.4">
      <c r="B1206" s="1">
        <v>1.41E-3</v>
      </c>
      <c r="C1206" s="1">
        <v>4.4912599999999996</v>
      </c>
      <c r="D1206" s="1">
        <v>0.10199999999999999</v>
      </c>
      <c r="E1206" s="1">
        <v>233.59</v>
      </c>
      <c r="F1206" s="1">
        <v>-2.002E-2</v>
      </c>
      <c r="G1206" s="1">
        <v>25.358023873200001</v>
      </c>
      <c r="H1206" s="1">
        <v>30.6540566177</v>
      </c>
      <c r="I1206" s="2">
        <v>2.6895781122</v>
      </c>
      <c r="J1206" s="2">
        <v>5.6050941166000001</v>
      </c>
      <c r="K1206" s="2">
        <v>10.0154722448</v>
      </c>
      <c r="L1206" s="1">
        <v>1315.0520997465001</v>
      </c>
      <c r="M1206" s="2">
        <v>2045.3550744882</v>
      </c>
      <c r="N1206" s="1">
        <v>3273.1678392145</v>
      </c>
      <c r="O1206" s="1">
        <v>366.39151695390001</v>
      </c>
      <c r="P1206" s="1">
        <v>1279.4152729184</v>
      </c>
      <c r="Q1206" s="1">
        <v>61.6770409429</v>
      </c>
      <c r="R1206" s="1">
        <v>81.159612528699995</v>
      </c>
      <c r="S1206" s="1">
        <v>70.406259237200004</v>
      </c>
      <c r="T1206" s="1">
        <v>1.0199700900000001E-2</v>
      </c>
      <c r="U1206" s="1">
        <v>4.4298082900000001E-2</v>
      </c>
      <c r="V1206" s="1">
        <v>9.4094920299999996E-2</v>
      </c>
      <c r="W1206" s="1">
        <v>0.35032002740000001</v>
      </c>
      <c r="X1206" s="1">
        <v>6.8266107600000001E-2</v>
      </c>
      <c r="Y1206" s="1">
        <v>2.77821678E-2</v>
      </c>
      <c r="Z1206" s="1">
        <v>5.64634683E-2</v>
      </c>
      <c r="AA1206" s="1">
        <v>4.3369024200000002E-2</v>
      </c>
      <c r="AB1206" s="1">
        <v>5662.5354722085003</v>
      </c>
      <c r="AC1206" s="1">
        <v>1842.9498692109</v>
      </c>
      <c r="AD1206" s="1">
        <v>3690.4418096031</v>
      </c>
      <c r="AE1206" s="1">
        <v>3825.1748146087002</v>
      </c>
      <c r="AF1206" s="1">
        <v>5.1481433299999997E-2</v>
      </c>
      <c r="AG1206" s="1">
        <v>0.1119765672</v>
      </c>
      <c r="AH1206" s="1">
        <v>0.24355871209999999</v>
      </c>
      <c r="AI1206" s="5">
        <f t="shared" si="19"/>
        <v>617.39535199366208</v>
      </c>
      <c r="AJ1206" s="5">
        <f t="shared" si="19"/>
        <v>960.26059835126762</v>
      </c>
      <c r="AK1206" s="5">
        <f t="shared" si="19"/>
        <v>1536.6985160631457</v>
      </c>
    </row>
    <row r="1207" spans="2:37" x14ac:dyDescent="0.4">
      <c r="B1207" s="1">
        <v>1.41E-3</v>
      </c>
      <c r="C1207" s="1">
        <v>4.4912599999999996</v>
      </c>
      <c r="D1207" s="1">
        <v>0.10199999999999999</v>
      </c>
      <c r="E1207" s="1">
        <v>233.59</v>
      </c>
      <c r="F1207" s="1">
        <v>-1.6889999999999999E-2</v>
      </c>
      <c r="G1207" s="1">
        <v>25.433946032200001</v>
      </c>
      <c r="H1207" s="1">
        <v>30.7073193698</v>
      </c>
      <c r="I1207" s="2">
        <v>2.7099582864</v>
      </c>
      <c r="J1207" s="2">
        <v>5.8102397235999996</v>
      </c>
      <c r="K1207" s="2">
        <v>10.920722121000001</v>
      </c>
      <c r="L1207" s="1">
        <v>1335.8942125173</v>
      </c>
      <c r="M1207" s="2">
        <v>2218.2995504916998</v>
      </c>
      <c r="N1207" s="1">
        <v>4033.6190905929998</v>
      </c>
      <c r="O1207" s="1">
        <v>366.08961504339999</v>
      </c>
      <c r="P1207" s="1">
        <v>1271.1256952460999</v>
      </c>
      <c r="Q1207" s="1">
        <v>68.660069927899997</v>
      </c>
      <c r="R1207" s="1">
        <v>104.48758886340001</v>
      </c>
      <c r="S1207" s="1">
        <v>103.81643502999999</v>
      </c>
      <c r="T1207" s="1">
        <v>1.03548622E-2</v>
      </c>
      <c r="U1207" s="1">
        <v>4.7600028799999999E-2</v>
      </c>
      <c r="V1207" s="1">
        <v>0.1070070078</v>
      </c>
      <c r="W1207" s="1">
        <v>0.35032002740000001</v>
      </c>
      <c r="X1207" s="1">
        <v>8.8155570200000005E-2</v>
      </c>
      <c r="Y1207" s="1">
        <v>4.1290810800000001E-2</v>
      </c>
      <c r="Z1207" s="1">
        <v>5.6462232699999997E-2</v>
      </c>
      <c r="AA1207" s="1">
        <v>4.3073642600000003E-2</v>
      </c>
      <c r="AB1207" s="1">
        <v>5648.6056567586002</v>
      </c>
      <c r="AC1207" s="1">
        <v>2060.3424081927001</v>
      </c>
      <c r="AD1207" s="1">
        <v>4732.8388402983001</v>
      </c>
      <c r="AE1207" s="1">
        <v>4961.2690657754001</v>
      </c>
      <c r="AF1207" s="1">
        <v>5.1481433299999997E-2</v>
      </c>
      <c r="AG1207" s="1">
        <v>0.1119765672</v>
      </c>
      <c r="AH1207" s="1">
        <v>0.24355871209999999</v>
      </c>
      <c r="AI1207" s="5">
        <f t="shared" si="19"/>
        <v>627.18038146352114</v>
      </c>
      <c r="AJ1207" s="5">
        <f t="shared" si="19"/>
        <v>1041.4551880242723</v>
      </c>
      <c r="AK1207" s="5">
        <f t="shared" si="19"/>
        <v>1893.7178829075117</v>
      </c>
    </row>
    <row r="1208" spans="2:37" x14ac:dyDescent="0.4">
      <c r="B1208" s="1">
        <v>1.41E-3</v>
      </c>
      <c r="C1208" s="1">
        <v>4.4912599999999996</v>
      </c>
      <c r="D1208" s="1">
        <v>0.10199999999999999</v>
      </c>
      <c r="E1208" s="1">
        <v>233.59</v>
      </c>
      <c r="F1208" s="1">
        <v>-1.52E-2</v>
      </c>
      <c r="G1208" s="1">
        <v>25.4821336093</v>
      </c>
      <c r="H1208" s="1">
        <v>30.743556977899999</v>
      </c>
      <c r="I1208" s="2">
        <v>2.7213682545000002</v>
      </c>
      <c r="J1208" s="2">
        <v>5.928517297</v>
      </c>
      <c r="K1208" s="2">
        <v>11.4366255221</v>
      </c>
      <c r="L1208" s="1">
        <v>1347.7817162557999</v>
      </c>
      <c r="M1208" s="2">
        <v>2325.3865282141001</v>
      </c>
      <c r="N1208" s="1">
        <v>4492.9531508198997</v>
      </c>
      <c r="O1208" s="1">
        <v>365.91479257420002</v>
      </c>
      <c r="P1208" s="1">
        <v>1266.1066403191001</v>
      </c>
      <c r="Q1208" s="1">
        <v>72.751556555799993</v>
      </c>
      <c r="R1208" s="1">
        <v>119.7283957858</v>
      </c>
      <c r="S1208" s="1">
        <v>127.91981604199999</v>
      </c>
      <c r="T1208" s="1">
        <v>1.04422417E-2</v>
      </c>
      <c r="U1208" s="1">
        <v>4.95577174E-2</v>
      </c>
      <c r="V1208" s="1">
        <v>0.11494117719999999</v>
      </c>
      <c r="W1208" s="1">
        <v>0.35032002740000001</v>
      </c>
      <c r="X1208" s="1">
        <v>0.1012061158</v>
      </c>
      <c r="Y1208" s="1">
        <v>5.1141038899999998E-2</v>
      </c>
      <c r="Z1208" s="1">
        <v>5.6461613799999998E-2</v>
      </c>
      <c r="AA1208" s="1">
        <v>4.2893383399999999E-2</v>
      </c>
      <c r="AB1208" s="1">
        <v>5640.2777338584001</v>
      </c>
      <c r="AC1208" s="1">
        <v>2194.4305032049001</v>
      </c>
      <c r="AD1208" s="1">
        <v>5377.2419147398004</v>
      </c>
      <c r="AE1208" s="1">
        <v>5531.2360648599997</v>
      </c>
      <c r="AF1208" s="1">
        <v>5.1481433299999997E-2</v>
      </c>
      <c r="AG1208" s="1">
        <v>0.1119765672</v>
      </c>
      <c r="AH1208" s="1">
        <v>0.24355871209999999</v>
      </c>
      <c r="AI1208" s="5">
        <f t="shared" si="19"/>
        <v>632.76136913417838</v>
      </c>
      <c r="AJ1208" s="5">
        <f t="shared" si="19"/>
        <v>1091.7307644197654</v>
      </c>
      <c r="AK1208" s="5">
        <f t="shared" si="19"/>
        <v>2109.3676764412676</v>
      </c>
    </row>
    <row r="1209" spans="2:37" x14ac:dyDescent="0.4">
      <c r="B1209" s="1">
        <v>1.41E-3</v>
      </c>
      <c r="C1209" s="1">
        <v>4.4912599999999996</v>
      </c>
      <c r="D1209" s="1">
        <v>0.10199999999999999</v>
      </c>
      <c r="E1209" s="1">
        <v>233.59</v>
      </c>
      <c r="F1209" s="1">
        <v>-1.3339999999999999E-2</v>
      </c>
      <c r="G1209" s="1">
        <v>25.540361522200001</v>
      </c>
      <c r="H1209" s="1">
        <v>30.789653987800001</v>
      </c>
      <c r="I1209" s="2">
        <v>2.7342645732999999</v>
      </c>
      <c r="J1209" s="2">
        <v>6.0649304281000003</v>
      </c>
      <c r="K1209" s="2">
        <v>11.8463655047</v>
      </c>
      <c r="L1209" s="1">
        <v>1361.4072596043</v>
      </c>
      <c r="M1209" s="2">
        <v>2455.9427513285</v>
      </c>
      <c r="N1209" s="1">
        <v>4641.6577589446997</v>
      </c>
      <c r="O1209" s="1">
        <v>365.71092885349998</v>
      </c>
      <c r="P1209" s="1">
        <v>1260.0388378297</v>
      </c>
      <c r="Q1209" s="1">
        <v>77.534793622500004</v>
      </c>
      <c r="R1209" s="1">
        <v>139.0446899355</v>
      </c>
      <c r="S1209" s="1">
        <v>147.68286696929999</v>
      </c>
      <c r="T1209" s="1">
        <v>1.05414459E-2</v>
      </c>
      <c r="U1209" s="1">
        <v>5.1864567299999997E-2</v>
      </c>
      <c r="V1209" s="1">
        <v>0.12442037910000001</v>
      </c>
      <c r="W1209" s="1">
        <v>0.35032002740000001</v>
      </c>
      <c r="X1209" s="1">
        <v>0.11781346600000001</v>
      </c>
      <c r="Y1209" s="1">
        <v>6.4719071099999997E-2</v>
      </c>
      <c r="Z1209" s="1">
        <v>5.6461011499999998E-2</v>
      </c>
      <c r="AA1209" s="1">
        <v>4.2674409900000002E-2</v>
      </c>
      <c r="AB1209" s="1">
        <v>5632.30454801</v>
      </c>
      <c r="AC1209" s="1">
        <v>2357.4389431704999</v>
      </c>
      <c r="AD1209" s="1">
        <v>5659.2936515084002</v>
      </c>
      <c r="AE1209" s="1">
        <v>5659.2936515084002</v>
      </c>
      <c r="AF1209" s="1">
        <v>5.1481433299999997E-2</v>
      </c>
      <c r="AG1209" s="1">
        <v>0.1119765672</v>
      </c>
      <c r="AH1209" s="1">
        <v>0.30649780859999998</v>
      </c>
      <c r="AI1209" s="5">
        <f t="shared" si="19"/>
        <v>639.15833784239442</v>
      </c>
      <c r="AJ1209" s="5">
        <f t="shared" si="19"/>
        <v>1153.0247658819248</v>
      </c>
      <c r="AK1209" s="5">
        <f t="shared" si="19"/>
        <v>2179.182046452911</v>
      </c>
    </row>
    <row r="1210" spans="2:37" x14ac:dyDescent="0.4">
      <c r="B1210" s="1">
        <v>1.41E-3</v>
      </c>
      <c r="C1210" s="1">
        <v>4.4912599999999996</v>
      </c>
      <c r="D1210" s="1">
        <v>0.10199999999999999</v>
      </c>
      <c r="E1210" s="1">
        <v>233.59</v>
      </c>
      <c r="F1210" s="1">
        <v>-1.055E-2</v>
      </c>
      <c r="G1210" s="1">
        <v>25.628173428099998</v>
      </c>
      <c r="H1210" s="1">
        <v>30.8584702355</v>
      </c>
      <c r="I1210" s="2">
        <v>2.7542939138000002</v>
      </c>
      <c r="J1210" s="2">
        <v>6.2820582121999999</v>
      </c>
      <c r="K1210" s="2">
        <v>12.182959906500001</v>
      </c>
      <c r="L1210" s="1">
        <v>1382.9687478532001</v>
      </c>
      <c r="M1210" s="2">
        <v>2680.2061644948999</v>
      </c>
      <c r="N1210" s="1">
        <v>4654.7572519587002</v>
      </c>
      <c r="O1210" s="1">
        <v>365.38277661699999</v>
      </c>
      <c r="P1210" s="1">
        <v>1249.9857623679</v>
      </c>
      <c r="Q1210" s="1">
        <v>85.300987185400004</v>
      </c>
      <c r="R1210" s="1">
        <v>173.9373307356</v>
      </c>
      <c r="S1210" s="1">
        <v>144.9033621069</v>
      </c>
      <c r="T1210" s="1">
        <v>1.06964503E-2</v>
      </c>
      <c r="U1210" s="1">
        <v>5.5644600099999997E-2</v>
      </c>
      <c r="V1210" s="1">
        <v>0.1382749596</v>
      </c>
      <c r="W1210" s="1">
        <v>0.35032002740000001</v>
      </c>
      <c r="X1210" s="1">
        <v>0.14797120010000001</v>
      </c>
      <c r="Y1210" s="1">
        <v>9.2135366699999999E-2</v>
      </c>
      <c r="Z1210" s="1">
        <v>5.6460502599999997E-2</v>
      </c>
      <c r="AA1210" s="1">
        <v>4.2247380500000001E-2</v>
      </c>
      <c r="AB1210" s="1">
        <v>5621.3910869046003</v>
      </c>
      <c r="AC1210" s="1">
        <v>2636.4034085243002</v>
      </c>
      <c r="AD1210" s="1">
        <v>5732.0487032788997</v>
      </c>
      <c r="AE1210" s="1">
        <v>5732.0487032788997</v>
      </c>
      <c r="AF1210" s="1">
        <v>5.1481433299999997E-2</v>
      </c>
      <c r="AG1210" s="1">
        <v>0.1119765672</v>
      </c>
      <c r="AH1210" s="1">
        <v>0.52023860020000001</v>
      </c>
      <c r="AI1210" s="5">
        <f t="shared" si="19"/>
        <v>649.28110227849766</v>
      </c>
      <c r="AJ1210" s="5">
        <f t="shared" si="19"/>
        <v>1258.3127532839906</v>
      </c>
      <c r="AK1210" s="5">
        <f t="shared" si="19"/>
        <v>2185.332043173099</v>
      </c>
    </row>
    <row r="1211" spans="2:37" x14ac:dyDescent="0.4">
      <c r="B1211" s="1">
        <v>1.41E-3</v>
      </c>
      <c r="C1211" s="1">
        <v>4.4912599999999996</v>
      </c>
      <c r="D1211" s="1">
        <v>0.10199999999999999</v>
      </c>
      <c r="E1211" s="1">
        <v>292.95</v>
      </c>
      <c r="F1211" s="1">
        <v>-2.002E-2</v>
      </c>
      <c r="G1211" s="1">
        <v>24.2725914227</v>
      </c>
      <c r="H1211" s="1">
        <v>29.411148042899999</v>
      </c>
      <c r="I1211" s="2">
        <v>2.5485271420000002</v>
      </c>
      <c r="J1211" s="2">
        <v>5.3596215043999997</v>
      </c>
      <c r="K1211" s="2">
        <v>9.6714696574999994</v>
      </c>
      <c r="L1211" s="1">
        <v>1247.0012485688001</v>
      </c>
      <c r="M1211" s="2">
        <v>1939.5251835593001</v>
      </c>
      <c r="N1211" s="1">
        <v>3071.4036509678999</v>
      </c>
      <c r="O1211" s="1">
        <v>366.91112044250002</v>
      </c>
      <c r="P1211" s="1">
        <v>1286.3983606142999</v>
      </c>
      <c r="Q1211" s="1">
        <v>61.699569307099999</v>
      </c>
      <c r="R1211" s="1">
        <v>81.279808301499997</v>
      </c>
      <c r="S1211" s="1">
        <v>70.607921856000004</v>
      </c>
      <c r="T1211" s="1">
        <v>9.1579366999999991E-3</v>
      </c>
      <c r="U1211" s="1">
        <v>4.0503015199999999E-2</v>
      </c>
      <c r="V1211" s="1">
        <v>8.7306990200000004E-2</v>
      </c>
      <c r="W1211" s="1">
        <v>0.35032002740000001</v>
      </c>
      <c r="X1211" s="1">
        <v>6.8266107600000001E-2</v>
      </c>
      <c r="Y1211" s="1">
        <v>2.77821678E-2</v>
      </c>
      <c r="Z1211" s="1">
        <v>5.6499635300000003E-2</v>
      </c>
      <c r="AA1211" s="1">
        <v>4.3511305899999998E-2</v>
      </c>
      <c r="AB1211" s="1">
        <v>5672.5312968328999</v>
      </c>
      <c r="AC1211" s="1">
        <v>1843.8671396995001</v>
      </c>
      <c r="AD1211" s="1">
        <v>3696.2525231425002</v>
      </c>
      <c r="AE1211" s="1">
        <v>3831.5755206811</v>
      </c>
      <c r="AF1211" s="1">
        <v>5.1481433299999997E-2</v>
      </c>
      <c r="AG1211" s="1">
        <v>0.1119765672</v>
      </c>
      <c r="AH1211" s="1">
        <v>0.24355871209999999</v>
      </c>
      <c r="AI1211" s="5">
        <f t="shared" si="19"/>
        <v>585.44659557220666</v>
      </c>
      <c r="AJ1211" s="5">
        <f t="shared" si="19"/>
        <v>910.57520354896724</v>
      </c>
      <c r="AK1211" s="5">
        <f t="shared" si="19"/>
        <v>1441.9735450553521</v>
      </c>
    </row>
    <row r="1212" spans="2:37" x14ac:dyDescent="0.4">
      <c r="B1212" s="1">
        <v>1.41E-3</v>
      </c>
      <c r="C1212" s="1">
        <v>4.4912599999999996</v>
      </c>
      <c r="D1212" s="1">
        <v>0.10199999999999999</v>
      </c>
      <c r="E1212" s="1">
        <v>292.95</v>
      </c>
      <c r="F1212" s="1">
        <v>-1.6889999999999999E-2</v>
      </c>
      <c r="G1212" s="1">
        <v>24.377959909499999</v>
      </c>
      <c r="H1212" s="1">
        <v>29.503290564499999</v>
      </c>
      <c r="I1212" s="2">
        <v>2.5699076340999998</v>
      </c>
      <c r="J1212" s="2">
        <v>5.5711731951000001</v>
      </c>
      <c r="K1212" s="2">
        <v>10.590226291700001</v>
      </c>
      <c r="L1212" s="1">
        <v>1267.6969887089999</v>
      </c>
      <c r="M1212" s="2">
        <v>2107.9475476346001</v>
      </c>
      <c r="N1212" s="1">
        <v>3793.7836854553002</v>
      </c>
      <c r="O1212" s="1">
        <v>366.61498368370002</v>
      </c>
      <c r="P1212" s="1">
        <v>1278.2361384466001</v>
      </c>
      <c r="Q1212" s="1">
        <v>68.686238425499994</v>
      </c>
      <c r="R1212" s="1">
        <v>104.650495746</v>
      </c>
      <c r="S1212" s="1">
        <v>104.1331671433</v>
      </c>
      <c r="T1212" s="1">
        <v>9.3122395999999993E-3</v>
      </c>
      <c r="U1212" s="1">
        <v>4.3763538800000001E-2</v>
      </c>
      <c r="V1212" s="1">
        <v>0.1000302495</v>
      </c>
      <c r="W1212" s="1">
        <v>0.35032002740000001</v>
      </c>
      <c r="X1212" s="1">
        <v>8.8155570200000005E-2</v>
      </c>
      <c r="Y1212" s="1">
        <v>4.1290810800000001E-2</v>
      </c>
      <c r="Z1212" s="1">
        <v>5.6497693199999997E-2</v>
      </c>
      <c r="AA1212" s="1">
        <v>4.3221818000000002E-2</v>
      </c>
      <c r="AB1212" s="1">
        <v>5659.0715086572</v>
      </c>
      <c r="AC1212" s="1">
        <v>2061.4983631208001</v>
      </c>
      <c r="AD1212" s="1">
        <v>4741.7059190006003</v>
      </c>
      <c r="AE1212" s="1">
        <v>4971.2185685011</v>
      </c>
      <c r="AF1212" s="1">
        <v>5.1481433299999997E-2</v>
      </c>
      <c r="AG1212" s="1">
        <v>0.1119765672</v>
      </c>
      <c r="AH1212" s="1">
        <v>0.24355871209999999</v>
      </c>
      <c r="AI1212" s="5">
        <f t="shared" si="19"/>
        <v>595.16290549718315</v>
      </c>
      <c r="AJ1212" s="5">
        <f t="shared" si="19"/>
        <v>989.64673597868557</v>
      </c>
      <c r="AK1212" s="5">
        <f t="shared" si="19"/>
        <v>1781.1191011527233</v>
      </c>
    </row>
    <row r="1213" spans="2:37" x14ac:dyDescent="0.4">
      <c r="B1213" s="1">
        <v>1.41E-3</v>
      </c>
      <c r="C1213" s="1">
        <v>4.4912599999999996</v>
      </c>
      <c r="D1213" s="1">
        <v>0.10199999999999999</v>
      </c>
      <c r="E1213" s="1">
        <v>292.95</v>
      </c>
      <c r="F1213" s="1">
        <v>-1.52E-2</v>
      </c>
      <c r="G1213" s="1">
        <v>24.441069365200001</v>
      </c>
      <c r="H1213" s="1">
        <v>29.559282261</v>
      </c>
      <c r="I1213" s="2">
        <v>2.5818739177999999</v>
      </c>
      <c r="J1213" s="2">
        <v>5.6930684425999996</v>
      </c>
      <c r="K1213" s="2">
        <v>11.112831636899999</v>
      </c>
      <c r="L1213" s="1">
        <v>1279.5033335423</v>
      </c>
      <c r="M1213" s="2">
        <v>2212.3431685183</v>
      </c>
      <c r="N1213" s="1">
        <v>4227.4157728923001</v>
      </c>
      <c r="O1213" s="1">
        <v>366.44361992040001</v>
      </c>
      <c r="P1213" s="1">
        <v>1273.2943281631999</v>
      </c>
      <c r="Q1213" s="1">
        <v>72.779980929800004</v>
      </c>
      <c r="R1213" s="1">
        <v>119.9212687954</v>
      </c>
      <c r="S1213" s="1">
        <v>128.3262349899</v>
      </c>
      <c r="T1213" s="1">
        <v>9.3991627999999994E-3</v>
      </c>
      <c r="U1213" s="1">
        <v>4.5699549899999997E-2</v>
      </c>
      <c r="V1213" s="1">
        <v>0.1078664017</v>
      </c>
      <c r="W1213" s="1">
        <v>0.35032002740000001</v>
      </c>
      <c r="X1213" s="1">
        <v>0.1012061158</v>
      </c>
      <c r="Y1213" s="1">
        <v>5.1141038899999998E-2</v>
      </c>
      <c r="Z1213" s="1">
        <v>5.6496705299999998E-2</v>
      </c>
      <c r="AA1213" s="1">
        <v>4.30448758E-2</v>
      </c>
      <c r="AB1213" s="1">
        <v>5651.0218302229996</v>
      </c>
      <c r="AC1213" s="1">
        <v>2195.7461349591999</v>
      </c>
      <c r="AD1213" s="1">
        <v>5388.0487410339001</v>
      </c>
      <c r="AE1213" s="1">
        <v>5542.7419830659001</v>
      </c>
      <c r="AF1213" s="1">
        <v>5.1481433299999997E-2</v>
      </c>
      <c r="AG1213" s="1">
        <v>0.1119765672</v>
      </c>
      <c r="AH1213" s="1">
        <v>0.24355871209999999</v>
      </c>
      <c r="AI1213" s="5">
        <f t="shared" si="19"/>
        <v>600.705790395446</v>
      </c>
      <c r="AJ1213" s="5">
        <f t="shared" si="19"/>
        <v>1038.6587645625823</v>
      </c>
      <c r="AK1213" s="5">
        <f t="shared" si="19"/>
        <v>1984.7022407945071</v>
      </c>
    </row>
    <row r="1214" spans="2:37" x14ac:dyDescent="0.4">
      <c r="B1214" s="1">
        <v>1.41E-3</v>
      </c>
      <c r="C1214" s="1">
        <v>4.4912599999999996</v>
      </c>
      <c r="D1214" s="1">
        <v>0.10199999999999999</v>
      </c>
      <c r="E1214" s="1">
        <v>292.95</v>
      </c>
      <c r="F1214" s="1">
        <v>-1.3339999999999999E-2</v>
      </c>
      <c r="G1214" s="1">
        <v>24.514936276499999</v>
      </c>
      <c r="H1214" s="1">
        <v>29.6260755403</v>
      </c>
      <c r="I1214" s="2">
        <v>2.5953957923000002</v>
      </c>
      <c r="J1214" s="2">
        <v>5.8335832469</v>
      </c>
      <c r="K1214" s="2">
        <v>11.5212210805</v>
      </c>
      <c r="L1214" s="1">
        <v>1293.0378345975</v>
      </c>
      <c r="M1214" s="2">
        <v>2339.7169447688002</v>
      </c>
      <c r="N1214" s="1">
        <v>4351.2647757859004</v>
      </c>
      <c r="O1214" s="1">
        <v>366.24392433200001</v>
      </c>
      <c r="P1214" s="1">
        <v>1267.3210133110999</v>
      </c>
      <c r="Q1214" s="1">
        <v>77.565985021299994</v>
      </c>
      <c r="R1214" s="1">
        <v>139.2780971796</v>
      </c>
      <c r="S1214" s="1">
        <v>148.1676922728</v>
      </c>
      <c r="T1214" s="1">
        <v>9.4978718E-3</v>
      </c>
      <c r="U1214" s="1">
        <v>4.7983277800000002E-2</v>
      </c>
      <c r="V1214" s="1">
        <v>0.1172397414</v>
      </c>
      <c r="W1214" s="1">
        <v>0.35032002740000001</v>
      </c>
      <c r="X1214" s="1">
        <v>0.11781346600000001</v>
      </c>
      <c r="Y1214" s="1">
        <v>6.4719071099999997E-2</v>
      </c>
      <c r="Z1214" s="1">
        <v>5.6495706200000002E-2</v>
      </c>
      <c r="AA1214" s="1">
        <v>4.2829785099999997E-2</v>
      </c>
      <c r="AB1214" s="1">
        <v>5643.3149612730003</v>
      </c>
      <c r="AC1214" s="1">
        <v>2358.9627562428</v>
      </c>
      <c r="AD1214" s="1">
        <v>5670.3145927364003</v>
      </c>
      <c r="AE1214" s="1">
        <v>5670.3145927364003</v>
      </c>
      <c r="AF1214" s="1">
        <v>5.1481433299999997E-2</v>
      </c>
      <c r="AG1214" s="1">
        <v>0.1119765672</v>
      </c>
      <c r="AH1214" s="1">
        <v>0.3064965892</v>
      </c>
      <c r="AI1214" s="5">
        <f t="shared" si="19"/>
        <v>607.06001624295777</v>
      </c>
      <c r="AJ1214" s="5">
        <f t="shared" si="19"/>
        <v>1098.4586595158687</v>
      </c>
      <c r="AK1214" s="5">
        <f t="shared" si="19"/>
        <v>2042.8473125755402</v>
      </c>
    </row>
    <row r="1215" spans="2:37" x14ac:dyDescent="0.4">
      <c r="B1215" s="1">
        <v>1.41E-3</v>
      </c>
      <c r="C1215" s="1">
        <v>4.4912599999999996</v>
      </c>
      <c r="D1215" s="1">
        <v>0.10199999999999999</v>
      </c>
      <c r="E1215" s="1">
        <v>292.95</v>
      </c>
      <c r="F1215" s="1">
        <v>-1.055E-2</v>
      </c>
      <c r="G1215" s="1">
        <v>24.6248658656</v>
      </c>
      <c r="H1215" s="1">
        <v>29.724121514099998</v>
      </c>
      <c r="I1215" s="2">
        <v>2.6163898265999999</v>
      </c>
      <c r="J1215" s="2">
        <v>6.0570807027000004</v>
      </c>
      <c r="K1215" s="2">
        <v>11.846930837</v>
      </c>
      <c r="L1215" s="1">
        <v>1314.4593538847</v>
      </c>
      <c r="M1215" s="2">
        <v>2558.7358681695</v>
      </c>
      <c r="N1215" s="1">
        <v>4345.3957533283001</v>
      </c>
      <c r="O1215" s="1">
        <v>365.92281984580001</v>
      </c>
      <c r="P1215" s="1">
        <v>1257.4234105564999</v>
      </c>
      <c r="Q1215" s="1">
        <v>85.336981225700001</v>
      </c>
      <c r="R1215" s="1">
        <v>174.2500162135</v>
      </c>
      <c r="S1215" s="1">
        <v>145.3779012814</v>
      </c>
      <c r="T1215" s="1">
        <v>9.6521490000000005E-3</v>
      </c>
      <c r="U1215" s="1">
        <v>5.1730399599999997E-2</v>
      </c>
      <c r="V1215" s="1">
        <v>0.13091075420000001</v>
      </c>
      <c r="W1215" s="1">
        <v>0.35032002740000001</v>
      </c>
      <c r="X1215" s="1">
        <v>0.14797120010000001</v>
      </c>
      <c r="Y1215" s="1">
        <v>9.2135366699999999E-2</v>
      </c>
      <c r="Z1215" s="1">
        <v>5.6494614800000002E-2</v>
      </c>
      <c r="AA1215" s="1">
        <v>4.2410773399999997E-2</v>
      </c>
      <c r="AB1215" s="1">
        <v>5632.7634833389002</v>
      </c>
      <c r="AC1215" s="1">
        <v>2638.3194184966001</v>
      </c>
      <c r="AD1215" s="1">
        <v>5742.2733425952001</v>
      </c>
      <c r="AE1215" s="1">
        <v>5742.2733425952001</v>
      </c>
      <c r="AF1215" s="1">
        <v>5.1481433299999997E-2</v>
      </c>
      <c r="AG1215" s="1">
        <v>0.1119765672</v>
      </c>
      <c r="AH1215" s="1">
        <v>0.52025370520000003</v>
      </c>
      <c r="AI1215" s="5">
        <f t="shared" si="19"/>
        <v>617.11706755150237</v>
      </c>
      <c r="AJ1215" s="5">
        <f t="shared" si="19"/>
        <v>1201.28444515</v>
      </c>
      <c r="AK1215" s="5">
        <f t="shared" si="19"/>
        <v>2040.0919029710331</v>
      </c>
    </row>
    <row r="1216" spans="2:37" x14ac:dyDescent="0.4">
      <c r="B1216" s="1">
        <v>1.41E-3</v>
      </c>
      <c r="C1216" s="1">
        <v>4.4912599999999996</v>
      </c>
      <c r="D1216" s="1">
        <v>0.10199999999999999</v>
      </c>
      <c r="E1216" s="1">
        <v>360</v>
      </c>
      <c r="F1216" s="1">
        <v>-2.002E-2</v>
      </c>
      <c r="G1216" s="1">
        <v>23.225002886999999</v>
      </c>
      <c r="H1216" s="1">
        <v>28.2181051379</v>
      </c>
      <c r="I1216" s="2">
        <v>2.4206057602</v>
      </c>
      <c r="J1216" s="2">
        <v>5.1214929082999996</v>
      </c>
      <c r="K1216" s="2">
        <v>9.3272393079999993</v>
      </c>
      <c r="L1216" s="1">
        <v>1184.4695679964</v>
      </c>
      <c r="M1216" s="2">
        <v>1840.0434813902</v>
      </c>
      <c r="N1216" s="1">
        <v>2879.5546745800998</v>
      </c>
      <c r="O1216" s="1">
        <v>367.360357389</v>
      </c>
      <c r="P1216" s="1">
        <v>1292.8627061459999</v>
      </c>
      <c r="Q1216" s="1">
        <v>61.7192828859</v>
      </c>
      <c r="R1216" s="1">
        <v>81.389723407399998</v>
      </c>
      <c r="S1216" s="1">
        <v>70.797123558799996</v>
      </c>
      <c r="T1216" s="1">
        <v>8.2616584999999996E-3</v>
      </c>
      <c r="U1216" s="1">
        <v>3.6983862300000003E-2</v>
      </c>
      <c r="V1216" s="1">
        <v>8.0854865600000006E-2</v>
      </c>
      <c r="W1216" s="1">
        <v>0.35032002740000001</v>
      </c>
      <c r="X1216" s="1">
        <v>6.8266107600000001E-2</v>
      </c>
      <c r="Y1216" s="1">
        <v>2.77821678E-2</v>
      </c>
      <c r="Z1216" s="1">
        <v>5.6532311000000002E-2</v>
      </c>
      <c r="AA1216" s="1">
        <v>4.3647762899999998E-2</v>
      </c>
      <c r="AB1216" s="1">
        <v>5681.6874487476998</v>
      </c>
      <c r="AC1216" s="1">
        <v>1844.6905979246999</v>
      </c>
      <c r="AD1216" s="1">
        <v>3701.6616113591999</v>
      </c>
      <c r="AE1216" s="1">
        <v>3837.5478342223</v>
      </c>
      <c r="AF1216" s="1">
        <v>5.1481433299999997E-2</v>
      </c>
      <c r="AG1216" s="1">
        <v>0.1119765672</v>
      </c>
      <c r="AH1216" s="1">
        <v>0.24355871209999999</v>
      </c>
      <c r="AI1216" s="5">
        <f t="shared" si="19"/>
        <v>556.08899905934277</v>
      </c>
      <c r="AJ1216" s="5">
        <f t="shared" si="19"/>
        <v>863.87017905643199</v>
      </c>
      <c r="AK1216" s="5">
        <f t="shared" si="19"/>
        <v>1351.9036030892487</v>
      </c>
    </row>
    <row r="1217" spans="2:37" x14ac:dyDescent="0.4">
      <c r="B1217" s="1">
        <v>1.41E-3</v>
      </c>
      <c r="C1217" s="1">
        <v>4.4912599999999996</v>
      </c>
      <c r="D1217" s="1">
        <v>0.10199999999999999</v>
      </c>
      <c r="E1217" s="1">
        <v>360</v>
      </c>
      <c r="F1217" s="1">
        <v>-1.6889999999999999E-2</v>
      </c>
      <c r="G1217" s="1">
        <v>23.361139300600001</v>
      </c>
      <c r="H1217" s="1">
        <v>28.3511743153</v>
      </c>
      <c r="I1217" s="2">
        <v>2.4429964168999998</v>
      </c>
      <c r="J1217" s="2">
        <v>5.3400942898999997</v>
      </c>
      <c r="K1217" s="2">
        <v>10.2614041626</v>
      </c>
      <c r="L1217" s="1">
        <v>1205.0514828667999</v>
      </c>
      <c r="M1217" s="2">
        <v>2004.5431772415</v>
      </c>
      <c r="N1217" s="1">
        <v>3566.3278861399999</v>
      </c>
      <c r="O1217" s="1">
        <v>367.06905335149997</v>
      </c>
      <c r="P1217" s="1">
        <v>1284.8127035007001</v>
      </c>
      <c r="Q1217" s="1">
        <v>68.709094799599995</v>
      </c>
      <c r="R1217" s="1">
        <v>104.7992809885</v>
      </c>
      <c r="S1217" s="1">
        <v>104.4293945456</v>
      </c>
      <c r="T1217" s="1">
        <v>8.4152063999999999E-3</v>
      </c>
      <c r="U1217" s="1">
        <v>4.0208415900000002E-2</v>
      </c>
      <c r="V1217" s="1">
        <v>9.3409803200000002E-2</v>
      </c>
      <c r="W1217" s="1">
        <v>0.35032002740000001</v>
      </c>
      <c r="X1217" s="1">
        <v>8.8155570200000005E-2</v>
      </c>
      <c r="Y1217" s="1">
        <v>4.1290810800000001E-2</v>
      </c>
      <c r="Z1217" s="1">
        <v>5.6529643400000003E-2</v>
      </c>
      <c r="AA1217" s="1">
        <v>4.3363479199999999E-2</v>
      </c>
      <c r="AB1217" s="1">
        <v>5668.660855606</v>
      </c>
      <c r="AC1217" s="1">
        <v>2062.5351750978998</v>
      </c>
      <c r="AD1217" s="1">
        <v>4749.9534649433999</v>
      </c>
      <c r="AE1217" s="1">
        <v>4980.4961235594001</v>
      </c>
      <c r="AF1217" s="1">
        <v>5.1481433299999997E-2</v>
      </c>
      <c r="AG1217" s="1">
        <v>0.1119765672</v>
      </c>
      <c r="AH1217" s="1">
        <v>0.24355871209999999</v>
      </c>
      <c r="AI1217" s="5">
        <f t="shared" si="19"/>
        <v>565.75186989051645</v>
      </c>
      <c r="AJ1217" s="5">
        <f t="shared" si="19"/>
        <v>941.10008321197188</v>
      </c>
      <c r="AK1217" s="5">
        <f t="shared" si="19"/>
        <v>1674.3323409107982</v>
      </c>
    </row>
    <row r="1218" spans="2:37" x14ac:dyDescent="0.4">
      <c r="B1218" s="1">
        <v>1.41E-3</v>
      </c>
      <c r="C1218" s="1">
        <v>4.4912599999999996</v>
      </c>
      <c r="D1218" s="1">
        <v>0.10199999999999999</v>
      </c>
      <c r="E1218" s="1">
        <v>360</v>
      </c>
      <c r="F1218" s="1">
        <v>-1.52E-2</v>
      </c>
      <c r="G1218" s="1">
        <v>23.439886930499998</v>
      </c>
      <c r="H1218" s="1">
        <v>28.428029339999998</v>
      </c>
      <c r="I1218" s="2">
        <v>2.4555238937000001</v>
      </c>
      <c r="J1218" s="2">
        <v>5.4659497552999996</v>
      </c>
      <c r="K1218" s="2">
        <v>10.791655195900001</v>
      </c>
      <c r="L1218" s="1">
        <v>1216.7947662431</v>
      </c>
      <c r="M1218" s="2">
        <v>2106.6100540265002</v>
      </c>
      <c r="N1218" s="1">
        <v>3975.9112960977</v>
      </c>
      <c r="O1218" s="1">
        <v>366.90059545719998</v>
      </c>
      <c r="P1218" s="1">
        <v>1279.9387757551999</v>
      </c>
      <c r="Q1218" s="1">
        <v>72.804783357600002</v>
      </c>
      <c r="R1218" s="1">
        <v>120.0973092717</v>
      </c>
      <c r="S1218" s="1">
        <v>128.7056298224</v>
      </c>
      <c r="T1218" s="1">
        <v>8.5017326000000008E-3</v>
      </c>
      <c r="U1218" s="1">
        <v>4.2126015500000003E-2</v>
      </c>
      <c r="V1218" s="1">
        <v>0.1011608048</v>
      </c>
      <c r="W1218" s="1">
        <v>0.35032002740000001</v>
      </c>
      <c r="X1218" s="1">
        <v>0.1012061158</v>
      </c>
      <c r="Y1218" s="1">
        <v>5.1141038899999998E-2</v>
      </c>
      <c r="Z1218" s="1">
        <v>5.6528277199999998E-2</v>
      </c>
      <c r="AA1218" s="1">
        <v>4.3189427900000001E-2</v>
      </c>
      <c r="AB1218" s="1">
        <v>5660.8665916437003</v>
      </c>
      <c r="AC1218" s="1">
        <v>2196.9257192926998</v>
      </c>
      <c r="AD1218" s="1">
        <v>5398.0866009451001</v>
      </c>
      <c r="AE1218" s="1">
        <v>5553.4441493618997</v>
      </c>
      <c r="AF1218" s="1">
        <v>5.1481433299999997E-2</v>
      </c>
      <c r="AG1218" s="1">
        <v>0.1119765672</v>
      </c>
      <c r="AH1218" s="1">
        <v>0.24355871209999999</v>
      </c>
      <c r="AI1218" s="5">
        <f t="shared" si="19"/>
        <v>571.26514847093893</v>
      </c>
      <c r="AJ1218" s="5">
        <f t="shared" si="19"/>
        <v>989.01880470727713</v>
      </c>
      <c r="AK1218" s="5">
        <f t="shared" si="19"/>
        <v>1866.6250216421126</v>
      </c>
    </row>
    <row r="1219" spans="2:37" x14ac:dyDescent="0.4">
      <c r="B1219" s="1">
        <v>1.41E-3</v>
      </c>
      <c r="C1219" s="1">
        <v>4.4912599999999996</v>
      </c>
      <c r="D1219" s="1">
        <v>0.10199999999999999</v>
      </c>
      <c r="E1219" s="1">
        <v>360</v>
      </c>
      <c r="F1219" s="1">
        <v>-1.3339999999999999E-2</v>
      </c>
      <c r="G1219" s="1">
        <v>23.530030135899999</v>
      </c>
      <c r="H1219" s="1">
        <v>28.516530967400001</v>
      </c>
      <c r="I1219" s="2">
        <v>2.4696763205000001</v>
      </c>
      <c r="J1219" s="2">
        <v>5.6109369898999999</v>
      </c>
      <c r="K1219" s="2">
        <v>11.1987656055</v>
      </c>
      <c r="L1219" s="1">
        <v>1230.2586006306001</v>
      </c>
      <c r="M1219" s="2">
        <v>2231.2359122809999</v>
      </c>
      <c r="N1219" s="1">
        <v>4075.6733066698998</v>
      </c>
      <c r="O1219" s="1">
        <v>366.70446317130001</v>
      </c>
      <c r="P1219" s="1">
        <v>1274.0495244086001</v>
      </c>
      <c r="Q1219" s="1">
        <v>77.593184707600003</v>
      </c>
      <c r="R1219" s="1">
        <v>139.49111001</v>
      </c>
      <c r="S1219" s="1">
        <v>148.61951110620001</v>
      </c>
      <c r="T1219" s="1">
        <v>8.6000146000000006E-3</v>
      </c>
      <c r="U1219" s="1">
        <v>4.4390485600000001E-2</v>
      </c>
      <c r="V1219" s="1">
        <v>0.1104439435</v>
      </c>
      <c r="W1219" s="1">
        <v>0.35032002740000001</v>
      </c>
      <c r="X1219" s="1">
        <v>0.11781346600000001</v>
      </c>
      <c r="Y1219" s="1">
        <v>6.4719071099999997E-2</v>
      </c>
      <c r="Z1219" s="1">
        <v>5.6526875099999999E-2</v>
      </c>
      <c r="AA1219" s="1">
        <v>4.29777093E-2</v>
      </c>
      <c r="AB1219" s="1">
        <v>5653.4053630037997</v>
      </c>
      <c r="AC1219" s="1">
        <v>2360.3292035250001</v>
      </c>
      <c r="AD1219" s="1">
        <v>5680.5107290921997</v>
      </c>
      <c r="AE1219" s="1">
        <v>5680.5107290921997</v>
      </c>
      <c r="AF1219" s="1">
        <v>5.1481433299999997E-2</v>
      </c>
      <c r="AG1219" s="1">
        <v>0.1119765672</v>
      </c>
      <c r="AH1219" s="1">
        <v>0.30649517900000001</v>
      </c>
      <c r="AI1219" s="5">
        <f t="shared" si="19"/>
        <v>577.58619747915498</v>
      </c>
      <c r="AJ1219" s="5">
        <f t="shared" si="19"/>
        <v>1047.5285973150235</v>
      </c>
      <c r="AK1219" s="5">
        <f t="shared" si="19"/>
        <v>1913.4616463238967</v>
      </c>
    </row>
    <row r="1220" spans="2:37" x14ac:dyDescent="0.4">
      <c r="B1220" s="1">
        <v>1.41E-3</v>
      </c>
      <c r="C1220" s="1">
        <v>4.4912599999999996</v>
      </c>
      <c r="D1220" s="1">
        <v>0.10199999999999999</v>
      </c>
      <c r="E1220" s="1">
        <v>360</v>
      </c>
      <c r="F1220" s="1">
        <v>-1.055E-2</v>
      </c>
      <c r="G1220" s="1">
        <v>23.662828394800002</v>
      </c>
      <c r="H1220" s="1">
        <v>28.6450296756</v>
      </c>
      <c r="I1220" s="2">
        <v>2.4916417310000001</v>
      </c>
      <c r="J1220" s="2">
        <v>5.8413431853000004</v>
      </c>
      <c r="K1220" s="2">
        <v>11.5121980416</v>
      </c>
      <c r="L1220" s="1">
        <v>1251.5716351921999</v>
      </c>
      <c r="M1220" s="2">
        <v>2445.7391788405998</v>
      </c>
      <c r="N1220" s="1">
        <v>4049.6920965393001</v>
      </c>
      <c r="O1220" s="1">
        <v>366.38949695669999</v>
      </c>
      <c r="P1220" s="1">
        <v>1264.2910032472</v>
      </c>
      <c r="Q1220" s="1">
        <v>85.368364864699998</v>
      </c>
      <c r="R1220" s="1">
        <v>174.53550222589999</v>
      </c>
      <c r="S1220" s="1">
        <v>145.8187715222</v>
      </c>
      <c r="T1220" s="1">
        <v>8.7536726999999995E-3</v>
      </c>
      <c r="U1220" s="1">
        <v>4.8111019200000001E-2</v>
      </c>
      <c r="V1220" s="1">
        <v>0.1239556429</v>
      </c>
      <c r="W1220" s="1">
        <v>0.35032002740000001</v>
      </c>
      <c r="X1220" s="1">
        <v>0.14797120010000001</v>
      </c>
      <c r="Y1220" s="1">
        <v>9.2135366699999999E-2</v>
      </c>
      <c r="Z1220" s="1">
        <v>5.6525197499999999E-2</v>
      </c>
      <c r="AA1220" s="1">
        <v>4.2565750399999998E-2</v>
      </c>
      <c r="AB1220" s="1">
        <v>5643.1885216892997</v>
      </c>
      <c r="AC1220" s="1">
        <v>2640.0394887233001</v>
      </c>
      <c r="AD1220" s="1">
        <v>5751.6749349701004</v>
      </c>
      <c r="AE1220" s="1">
        <v>5751.6749349701004</v>
      </c>
      <c r="AF1220" s="1">
        <v>5.1481433299999997E-2</v>
      </c>
      <c r="AG1220" s="1">
        <v>0.1119765672</v>
      </c>
      <c r="AH1220" s="1">
        <v>0.5202678328</v>
      </c>
      <c r="AI1220" s="5">
        <f t="shared" si="19"/>
        <v>587.5923169916432</v>
      </c>
      <c r="AJ1220" s="5">
        <f t="shared" si="19"/>
        <v>1148.2343562631925</v>
      </c>
      <c r="AK1220" s="5">
        <f t="shared" si="19"/>
        <v>1901.2638950888734</v>
      </c>
    </row>
    <row r="1221" spans="2:37" x14ac:dyDescent="0.4">
      <c r="B1221" s="1">
        <v>1.41E-3</v>
      </c>
      <c r="C1221" s="1">
        <v>4.4912599999999996</v>
      </c>
      <c r="D1221" s="1">
        <v>0.10199999999999999</v>
      </c>
      <c r="E1221" s="1">
        <v>394.35</v>
      </c>
      <c r="F1221" s="1">
        <v>-2.002E-2</v>
      </c>
      <c r="G1221" s="1">
        <v>22.749030171800001</v>
      </c>
      <c r="H1221" s="1">
        <v>27.6763105934</v>
      </c>
      <c r="I1221" s="2">
        <v>2.3650588158999999</v>
      </c>
      <c r="J1221" s="2">
        <v>5.0128428351999998</v>
      </c>
      <c r="K1221" s="2">
        <v>9.1663935657</v>
      </c>
      <c r="L1221" s="1">
        <v>1157.2159138</v>
      </c>
      <c r="M1221" s="2">
        <v>1795.6452707589001</v>
      </c>
      <c r="N1221" s="1">
        <v>2793.2482854355999</v>
      </c>
      <c r="O1221" s="1">
        <v>367.54944050910001</v>
      </c>
      <c r="P1221" s="1">
        <v>1295.7115673485</v>
      </c>
      <c r="Q1221" s="1">
        <v>61.727720415900002</v>
      </c>
      <c r="R1221" s="1">
        <v>81.437770134900006</v>
      </c>
      <c r="S1221" s="1">
        <v>70.881414511299994</v>
      </c>
      <c r="T1221" s="1">
        <v>7.8868394999999994E-3</v>
      </c>
      <c r="U1221" s="1">
        <v>3.5431316499999997E-2</v>
      </c>
      <c r="V1221" s="1">
        <v>7.7954279099999996E-2</v>
      </c>
      <c r="W1221" s="1">
        <v>0.35032002740000001</v>
      </c>
      <c r="X1221" s="1">
        <v>6.8266107600000001E-2</v>
      </c>
      <c r="Y1221" s="1">
        <v>2.77821678E-2</v>
      </c>
      <c r="Z1221" s="1">
        <v>5.6546627799999999E-2</v>
      </c>
      <c r="AA1221" s="1">
        <v>4.3709504900000001E-2</v>
      </c>
      <c r="AB1221" s="1">
        <v>5685.6995465890996</v>
      </c>
      <c r="AC1221" s="1">
        <v>1845.0467808342</v>
      </c>
      <c r="AD1221" s="1">
        <v>3704.0589664286999</v>
      </c>
      <c r="AE1221" s="1">
        <v>3840.1992811270002</v>
      </c>
      <c r="AF1221" s="1">
        <v>5.1481433299999997E-2</v>
      </c>
      <c r="AG1221" s="1">
        <v>0.1119765672</v>
      </c>
      <c r="AH1221" s="1">
        <v>0.24355871209999999</v>
      </c>
      <c r="AI1221" s="5">
        <f t="shared" si="19"/>
        <v>543.29385624413146</v>
      </c>
      <c r="AJ1221" s="5">
        <f t="shared" si="19"/>
        <v>843.02594871309873</v>
      </c>
      <c r="AK1221" s="5">
        <f t="shared" si="19"/>
        <v>1311.3841715660094</v>
      </c>
    </row>
    <row r="1222" spans="2:37" x14ac:dyDescent="0.4">
      <c r="B1222" s="1">
        <v>1.41E-3</v>
      </c>
      <c r="C1222" s="1">
        <v>4.4912599999999996</v>
      </c>
      <c r="D1222" s="1">
        <v>0.10199999999999999</v>
      </c>
      <c r="E1222" s="1">
        <v>394.35</v>
      </c>
      <c r="F1222" s="1">
        <v>-1.6889999999999999E-2</v>
      </c>
      <c r="G1222" s="1">
        <v>22.899974184000001</v>
      </c>
      <c r="H1222" s="1">
        <v>27.829155867899999</v>
      </c>
      <c r="I1222" s="2">
        <v>2.3879190905000001</v>
      </c>
      <c r="J1222" s="2">
        <v>5.2349346556</v>
      </c>
      <c r="K1222" s="2">
        <v>10.108425709700001</v>
      </c>
      <c r="L1222" s="1">
        <v>1177.7530159886001</v>
      </c>
      <c r="M1222" s="2">
        <v>1958.4902616275999</v>
      </c>
      <c r="N1222" s="1">
        <v>3464.2035284423</v>
      </c>
      <c r="O1222" s="1">
        <v>367.2601086752</v>
      </c>
      <c r="P1222" s="1">
        <v>1287.7098339823999</v>
      </c>
      <c r="Q1222" s="1">
        <v>68.718857033399999</v>
      </c>
      <c r="R1222" s="1">
        <v>104.86426807479999</v>
      </c>
      <c r="S1222" s="1">
        <v>104.5610974752</v>
      </c>
      <c r="T1222" s="1">
        <v>8.0400421999999999E-3</v>
      </c>
      <c r="U1222" s="1">
        <v>3.8640402599999998E-2</v>
      </c>
      <c r="V1222" s="1">
        <v>9.0436529000000002E-2</v>
      </c>
      <c r="W1222" s="1">
        <v>0.35032002740000001</v>
      </c>
      <c r="X1222" s="1">
        <v>8.8155570200000005E-2</v>
      </c>
      <c r="Y1222" s="1">
        <v>4.1290810800000001E-2</v>
      </c>
      <c r="Z1222" s="1">
        <v>5.6543614499999999E-2</v>
      </c>
      <c r="AA1222" s="1">
        <v>4.3427454400000003E-2</v>
      </c>
      <c r="AB1222" s="1">
        <v>5672.8643169819998</v>
      </c>
      <c r="AC1222" s="1">
        <v>2062.9831981479001</v>
      </c>
      <c r="AD1222" s="1">
        <v>4753.6068883116995</v>
      </c>
      <c r="AE1222" s="1">
        <v>4984.6132156926997</v>
      </c>
      <c r="AF1222" s="1">
        <v>5.1481433299999997E-2</v>
      </c>
      <c r="AG1222" s="1">
        <v>0.1119765672</v>
      </c>
      <c r="AH1222" s="1">
        <v>0.24355871209999999</v>
      </c>
      <c r="AI1222" s="5">
        <f t="shared" si="19"/>
        <v>552.9356882575587</v>
      </c>
      <c r="AJ1222" s="5">
        <f t="shared" si="19"/>
        <v>919.47899606929582</v>
      </c>
      <c r="AK1222" s="5">
        <f t="shared" si="19"/>
        <v>1626.3866330715025</v>
      </c>
    </row>
    <row r="1223" spans="2:37" x14ac:dyDescent="0.4">
      <c r="B1223" s="1">
        <v>1.41E-3</v>
      </c>
      <c r="C1223" s="1">
        <v>4.4912599999999996</v>
      </c>
      <c r="D1223" s="1">
        <v>0.10199999999999999</v>
      </c>
      <c r="E1223" s="1">
        <v>394.35</v>
      </c>
      <c r="F1223" s="1">
        <v>-1.52E-2</v>
      </c>
      <c r="G1223" s="1">
        <v>22.986256043099999</v>
      </c>
      <c r="H1223" s="1">
        <v>27.916102862300001</v>
      </c>
      <c r="I1223" s="2">
        <v>2.4007072692000002</v>
      </c>
      <c r="J1223" s="2">
        <v>5.3627436808000004</v>
      </c>
      <c r="K1223" s="2">
        <v>10.6425761655</v>
      </c>
      <c r="L1223" s="1">
        <v>1189.4714842812</v>
      </c>
      <c r="M1223" s="2">
        <v>2059.5763651204002</v>
      </c>
      <c r="N1223" s="1">
        <v>3863.1046223595999</v>
      </c>
      <c r="O1223" s="1">
        <v>367.09284020500002</v>
      </c>
      <c r="P1223" s="1">
        <v>1282.8650252713001</v>
      </c>
      <c r="Q1223" s="1">
        <v>72.815365149000002</v>
      </c>
      <c r="R1223" s="1">
        <v>120.1741726553</v>
      </c>
      <c r="S1223" s="1">
        <v>128.8741031779</v>
      </c>
      <c r="T1223" s="1">
        <v>8.1263875000000003E-3</v>
      </c>
      <c r="U1223" s="1">
        <v>4.0550217899999998E-2</v>
      </c>
      <c r="V1223" s="1">
        <v>9.8151522699999993E-2</v>
      </c>
      <c r="W1223" s="1">
        <v>0.35032002740000001</v>
      </c>
      <c r="X1223" s="1">
        <v>0.1012061158</v>
      </c>
      <c r="Y1223" s="1">
        <v>5.1141038899999998E-2</v>
      </c>
      <c r="Z1223" s="1">
        <v>5.6542068399999999E-2</v>
      </c>
      <c r="AA1223" s="1">
        <v>4.3254630699999998E-2</v>
      </c>
      <c r="AB1223" s="1">
        <v>5665.1825082877003</v>
      </c>
      <c r="AC1223" s="1">
        <v>2197.4352182001999</v>
      </c>
      <c r="AD1223" s="1">
        <v>5402.5290687574998</v>
      </c>
      <c r="AE1223" s="1">
        <v>5558.1844753744999</v>
      </c>
      <c r="AF1223" s="1">
        <v>5.1481433299999997E-2</v>
      </c>
      <c r="AG1223" s="1">
        <v>0.1119765672</v>
      </c>
      <c r="AH1223" s="1">
        <v>0.24355871209999999</v>
      </c>
      <c r="AI1223" s="5">
        <f t="shared" ref="AI1223:AK1286" si="20">+L1223/2.13</f>
        <v>558.43731656394368</v>
      </c>
      <c r="AJ1223" s="5">
        <f t="shared" si="20"/>
        <v>966.93726061990628</v>
      </c>
      <c r="AK1223" s="5">
        <f t="shared" si="20"/>
        <v>1813.6641419528639</v>
      </c>
    </row>
    <row r="1224" spans="2:37" x14ac:dyDescent="0.4">
      <c r="B1224" s="1">
        <v>1.41E-3</v>
      </c>
      <c r="C1224" s="1">
        <v>4.4912599999999996</v>
      </c>
      <c r="D1224" s="1">
        <v>0.10199999999999999</v>
      </c>
      <c r="E1224" s="1">
        <v>394.35</v>
      </c>
      <c r="F1224" s="1">
        <v>-1.3339999999999999E-2</v>
      </c>
      <c r="G1224" s="1">
        <v>23.084200297199999</v>
      </c>
      <c r="H1224" s="1">
        <v>28.015050138500001</v>
      </c>
      <c r="I1224" s="2">
        <v>2.4151524632000001</v>
      </c>
      <c r="J1224" s="2">
        <v>5.5099310892000002</v>
      </c>
      <c r="K1224" s="2">
        <v>11.0491226323</v>
      </c>
      <c r="L1224" s="1">
        <v>1202.9075331319</v>
      </c>
      <c r="M1224" s="2">
        <v>2183.0465055914001</v>
      </c>
      <c r="N1224" s="1">
        <v>3951.9370027822001</v>
      </c>
      <c r="O1224" s="1">
        <v>366.89819121800002</v>
      </c>
      <c r="P1224" s="1">
        <v>1277.0121961174</v>
      </c>
      <c r="Q1224" s="1">
        <v>77.604779863199994</v>
      </c>
      <c r="R1224" s="1">
        <v>139.58412594410001</v>
      </c>
      <c r="S1224" s="1">
        <v>148.8199199961</v>
      </c>
      <c r="T1224" s="1">
        <v>8.2244755999999995E-3</v>
      </c>
      <c r="U1224" s="1">
        <v>4.2806670300000002E-2</v>
      </c>
      <c r="V1224" s="1">
        <v>0.107397141</v>
      </c>
      <c r="W1224" s="1">
        <v>0.35032002740000001</v>
      </c>
      <c r="X1224" s="1">
        <v>0.11781346600000001</v>
      </c>
      <c r="Y1224" s="1">
        <v>6.4719071099999997E-2</v>
      </c>
      <c r="Z1224" s="1">
        <v>5.6540475999999999E-2</v>
      </c>
      <c r="AA1224" s="1">
        <v>4.3044340200000003E-2</v>
      </c>
      <c r="AB1224" s="1">
        <v>5657.8298411078003</v>
      </c>
      <c r="AC1224" s="1">
        <v>2360.9194337802001</v>
      </c>
      <c r="AD1224" s="1">
        <v>5685.0101914550996</v>
      </c>
      <c r="AE1224" s="1">
        <v>5685.0101914550996</v>
      </c>
      <c r="AF1224" s="1">
        <v>5.1481433299999997E-2</v>
      </c>
      <c r="AG1224" s="1">
        <v>0.1119765672</v>
      </c>
      <c r="AH1224" s="1">
        <v>0.30649446759999999</v>
      </c>
      <c r="AI1224" s="5">
        <f t="shared" si="20"/>
        <v>564.74532071920191</v>
      </c>
      <c r="AJ1224" s="5">
        <f t="shared" si="20"/>
        <v>1024.9044627189671</v>
      </c>
      <c r="AK1224" s="5">
        <f t="shared" si="20"/>
        <v>1855.3694848742725</v>
      </c>
    </row>
    <row r="1225" spans="2:37" x14ac:dyDescent="0.4">
      <c r="B1225" s="1">
        <v>1.41E-3</v>
      </c>
      <c r="C1225" s="1">
        <v>4.4912599999999996</v>
      </c>
      <c r="D1225" s="1">
        <v>0.10199999999999999</v>
      </c>
      <c r="E1225" s="1">
        <v>394.35</v>
      </c>
      <c r="F1225" s="1">
        <v>-1.055E-2</v>
      </c>
      <c r="G1225" s="1">
        <v>23.227903401100001</v>
      </c>
      <c r="H1225" s="1">
        <v>28.158123500199999</v>
      </c>
      <c r="I1225" s="2">
        <v>2.4375685598999999</v>
      </c>
      <c r="J1225" s="2">
        <v>5.7437234077000001</v>
      </c>
      <c r="K1225" s="2">
        <v>11.356362127700001</v>
      </c>
      <c r="L1225" s="1">
        <v>1224.1779595252999</v>
      </c>
      <c r="M1225" s="2">
        <v>2395.6541094087002</v>
      </c>
      <c r="N1225" s="1">
        <v>3916.3384066460999</v>
      </c>
      <c r="O1225" s="1">
        <v>366.58582336059999</v>
      </c>
      <c r="P1225" s="1">
        <v>1267.3141639052999</v>
      </c>
      <c r="Q1225" s="1">
        <v>85.381736756799995</v>
      </c>
      <c r="R1225" s="1">
        <v>174.66024291779999</v>
      </c>
      <c r="S1225" s="1">
        <v>146.0138602138</v>
      </c>
      <c r="T1225" s="1">
        <v>8.3778541000000002E-3</v>
      </c>
      <c r="U1225" s="1">
        <v>4.6516405599999998E-2</v>
      </c>
      <c r="V1225" s="1">
        <v>0.12084176250000001</v>
      </c>
      <c r="W1225" s="1">
        <v>0.35032002740000001</v>
      </c>
      <c r="X1225" s="1">
        <v>0.14797120010000001</v>
      </c>
      <c r="Y1225" s="1">
        <v>9.2135366699999999E-2</v>
      </c>
      <c r="Z1225" s="1">
        <v>5.6538523299999997E-2</v>
      </c>
      <c r="AA1225" s="1">
        <v>4.2635395200000002E-2</v>
      </c>
      <c r="AB1225" s="1">
        <v>5647.7611487269996</v>
      </c>
      <c r="AC1225" s="1">
        <v>2640.7830633352</v>
      </c>
      <c r="AD1225" s="1">
        <v>5755.8061631670998</v>
      </c>
      <c r="AE1225" s="1">
        <v>5755.8061631670998</v>
      </c>
      <c r="AF1225" s="1">
        <v>5.1481433299999997E-2</v>
      </c>
      <c r="AG1225" s="1">
        <v>0.1119765672</v>
      </c>
      <c r="AH1225" s="1">
        <v>0.52027422739999996</v>
      </c>
      <c r="AI1225" s="5">
        <f t="shared" si="20"/>
        <v>574.73143639685441</v>
      </c>
      <c r="AJ1225" s="5">
        <f t="shared" si="20"/>
        <v>1124.7202391590142</v>
      </c>
      <c r="AK1225" s="5">
        <f t="shared" si="20"/>
        <v>1838.6565289418311</v>
      </c>
    </row>
    <row r="1226" spans="2:37" x14ac:dyDescent="0.4">
      <c r="B1226" s="1">
        <v>1.41E-3</v>
      </c>
      <c r="C1226" s="1">
        <v>4.4912599999999996</v>
      </c>
      <c r="D1226" s="1">
        <v>0.10199999999999999</v>
      </c>
      <c r="E1226" s="1">
        <v>519.33000000000004</v>
      </c>
      <c r="F1226" s="1">
        <v>-2.002E-2</v>
      </c>
      <c r="G1226" s="1">
        <v>21.2886374301</v>
      </c>
      <c r="H1226" s="1">
        <v>26.009889299800001</v>
      </c>
      <c r="I1226" s="2">
        <v>2.2040827504</v>
      </c>
      <c r="J1226" s="2">
        <v>4.6775663200000004</v>
      </c>
      <c r="K1226" s="2">
        <v>8.6532963967000001</v>
      </c>
      <c r="L1226" s="1">
        <v>1078.3805261764001</v>
      </c>
      <c r="M1226" s="2">
        <v>1662.4277792435</v>
      </c>
      <c r="N1226" s="1">
        <v>2531.5892527942001</v>
      </c>
      <c r="O1226" s="1">
        <v>368.07904235699999</v>
      </c>
      <c r="P1226" s="1">
        <v>1304.1100396736999</v>
      </c>
      <c r="Q1226" s="1">
        <v>61.7521114002</v>
      </c>
      <c r="R1226" s="1">
        <v>81.578169539100003</v>
      </c>
      <c r="S1226" s="1">
        <v>71.133755860299999</v>
      </c>
      <c r="T1226" s="1">
        <v>6.8497528999999996E-3</v>
      </c>
      <c r="U1226" s="1">
        <v>3.0850273599999999E-2</v>
      </c>
      <c r="V1226" s="1">
        <v>6.9175617199999997E-2</v>
      </c>
      <c r="W1226" s="1">
        <v>0.35032002740000001</v>
      </c>
      <c r="X1226" s="1">
        <v>6.8266107600000001E-2</v>
      </c>
      <c r="Y1226" s="1">
        <v>2.77821678E-2</v>
      </c>
      <c r="Z1226" s="1">
        <v>5.6589036799999999E-2</v>
      </c>
      <c r="AA1226" s="1">
        <v>4.3897771299999999E-2</v>
      </c>
      <c r="AB1226" s="1">
        <v>5697.4725620253002</v>
      </c>
      <c r="AC1226" s="1">
        <v>1846.0786161067001</v>
      </c>
      <c r="AD1226" s="1">
        <v>3711.1951608813001</v>
      </c>
      <c r="AE1226" s="1">
        <v>3848.1084963634999</v>
      </c>
      <c r="AF1226" s="1">
        <v>5.1481433299999997E-2</v>
      </c>
      <c r="AG1226" s="1">
        <v>0.1119765672</v>
      </c>
      <c r="AH1226" s="1">
        <v>0.24355871209999999</v>
      </c>
      <c r="AI1226" s="5">
        <f t="shared" si="20"/>
        <v>506.28193717201884</v>
      </c>
      <c r="AJ1226" s="5">
        <f t="shared" si="20"/>
        <v>780.48252546643198</v>
      </c>
      <c r="AK1226" s="5">
        <f t="shared" si="20"/>
        <v>1188.5395553024414</v>
      </c>
    </row>
    <row r="1227" spans="2:37" x14ac:dyDescent="0.4">
      <c r="B1227" s="1">
        <v>1.41E-3</v>
      </c>
      <c r="C1227" s="1">
        <v>4.4912599999999996</v>
      </c>
      <c r="D1227" s="1">
        <v>0.10199999999999999</v>
      </c>
      <c r="E1227" s="1">
        <v>519.33000000000004</v>
      </c>
      <c r="F1227" s="1">
        <v>-1.6889999999999999E-2</v>
      </c>
      <c r="G1227" s="1">
        <v>21.488536676900001</v>
      </c>
      <c r="H1227" s="1">
        <v>26.228410415900001</v>
      </c>
      <c r="I1227" s="2">
        <v>2.2284131466999999</v>
      </c>
      <c r="J1227" s="2">
        <v>4.9115195630999997</v>
      </c>
      <c r="K1227" s="2">
        <v>9.6233608809</v>
      </c>
      <c r="L1227" s="1">
        <v>1098.8008768008999</v>
      </c>
      <c r="M1227" s="2">
        <v>1820.6335929968</v>
      </c>
      <c r="N1227" s="1">
        <v>3155.3929764078998</v>
      </c>
      <c r="O1227" s="1">
        <v>367.79491579</v>
      </c>
      <c r="P1227" s="1">
        <v>1296.2488541368</v>
      </c>
      <c r="Q1227" s="1">
        <v>68.746971202099999</v>
      </c>
      <c r="R1227" s="1">
        <v>105.054000413</v>
      </c>
      <c r="S1227" s="1">
        <v>104.9544889563</v>
      </c>
      <c r="T1227" s="1">
        <v>7.0018134999999997E-3</v>
      </c>
      <c r="U1227" s="1">
        <v>3.4013464399999999E-2</v>
      </c>
      <c r="V1227" s="1">
        <v>8.1446085099999996E-2</v>
      </c>
      <c r="W1227" s="1">
        <v>0.35032002740000001</v>
      </c>
      <c r="X1227" s="1">
        <v>8.8155570200000005E-2</v>
      </c>
      <c r="Y1227" s="1">
        <v>4.1290810800000001E-2</v>
      </c>
      <c r="Z1227" s="1">
        <v>5.6584891499999998E-2</v>
      </c>
      <c r="AA1227" s="1">
        <v>4.3622179599999998E-2</v>
      </c>
      <c r="AB1227" s="1">
        <v>5685.2082010329996</v>
      </c>
      <c r="AC1227" s="1">
        <v>2064.2786516042001</v>
      </c>
      <c r="AD1227" s="1">
        <v>4764.4749877450004</v>
      </c>
      <c r="AE1227" s="1">
        <v>4996.8883698424997</v>
      </c>
      <c r="AF1227" s="1">
        <v>5.1481433299999997E-2</v>
      </c>
      <c r="AG1227" s="1">
        <v>0.1119765672</v>
      </c>
      <c r="AH1227" s="1">
        <v>0.24355871209999999</v>
      </c>
      <c r="AI1227" s="5">
        <f t="shared" si="20"/>
        <v>515.86895624455394</v>
      </c>
      <c r="AJ1227" s="5">
        <f t="shared" si="20"/>
        <v>854.75755539755869</v>
      </c>
      <c r="AK1227" s="5">
        <f t="shared" si="20"/>
        <v>1481.4051532431456</v>
      </c>
    </row>
    <row r="1228" spans="2:37" x14ac:dyDescent="0.4">
      <c r="B1228" s="1">
        <v>1.41E-3</v>
      </c>
      <c r="C1228" s="1">
        <v>4.4912599999999996</v>
      </c>
      <c r="D1228" s="1">
        <v>0.10199999999999999</v>
      </c>
      <c r="E1228" s="1">
        <v>519.33000000000004</v>
      </c>
      <c r="F1228" s="1">
        <v>-1.52E-2</v>
      </c>
      <c r="G1228" s="1">
        <v>21.599725093699998</v>
      </c>
      <c r="H1228" s="1">
        <v>26.348862024500001</v>
      </c>
      <c r="I1228" s="2">
        <v>2.2420166771000001</v>
      </c>
      <c r="J1228" s="2">
        <v>5.0459351847000002</v>
      </c>
      <c r="K1228" s="2">
        <v>10.1713595061</v>
      </c>
      <c r="L1228" s="1">
        <v>1110.4547259230001</v>
      </c>
      <c r="M1228" s="2">
        <v>1918.9747260003001</v>
      </c>
      <c r="N1228" s="1">
        <v>3522.4647546845999</v>
      </c>
      <c r="O1228" s="1">
        <v>367.63080965530003</v>
      </c>
      <c r="P1228" s="1">
        <v>1291.4884448588</v>
      </c>
      <c r="Q1228" s="1">
        <v>72.845779644399997</v>
      </c>
      <c r="R1228" s="1">
        <v>120.39849597369999</v>
      </c>
      <c r="S1228" s="1">
        <v>129.37664799710001</v>
      </c>
      <c r="T1228" s="1">
        <v>7.0875607000000004E-3</v>
      </c>
      <c r="U1228" s="1">
        <v>3.5900661299999997E-2</v>
      </c>
      <c r="V1228" s="1">
        <v>8.90592521E-2</v>
      </c>
      <c r="W1228" s="1">
        <v>0.35032002740000001</v>
      </c>
      <c r="X1228" s="1">
        <v>0.1012061158</v>
      </c>
      <c r="Y1228" s="1">
        <v>5.1141038899999998E-2</v>
      </c>
      <c r="Z1228" s="1">
        <v>5.65827582E-2</v>
      </c>
      <c r="AA1228" s="1">
        <v>4.3452852200000003E-2</v>
      </c>
      <c r="AB1228" s="1">
        <v>5677.8601893105997</v>
      </c>
      <c r="AC1228" s="1">
        <v>2198.9072223969001</v>
      </c>
      <c r="AD1228" s="1">
        <v>5415.7275925616004</v>
      </c>
      <c r="AE1228" s="1">
        <v>5572.2846861874996</v>
      </c>
      <c r="AF1228" s="1">
        <v>5.1481433299999997E-2</v>
      </c>
      <c r="AG1228" s="1">
        <v>0.1119765672</v>
      </c>
      <c r="AH1228" s="1">
        <v>0.24355871209999999</v>
      </c>
      <c r="AI1228" s="5">
        <f t="shared" si="20"/>
        <v>521.34024691220668</v>
      </c>
      <c r="AJ1228" s="5">
        <f t="shared" si="20"/>
        <v>900.92710140859162</v>
      </c>
      <c r="AK1228" s="5">
        <f t="shared" si="20"/>
        <v>1653.739321448169</v>
      </c>
    </row>
    <row r="1229" spans="2:37" x14ac:dyDescent="0.4">
      <c r="B1229" s="1">
        <v>1.41E-3</v>
      </c>
      <c r="C1229" s="1">
        <v>4.4912599999999996</v>
      </c>
      <c r="D1229" s="1">
        <v>0.10199999999999999</v>
      </c>
      <c r="E1229" s="1">
        <v>519.33000000000004</v>
      </c>
      <c r="F1229" s="1">
        <v>-1.3339999999999999E-2</v>
      </c>
      <c r="G1229" s="1">
        <v>21.723268882399999</v>
      </c>
      <c r="H1229" s="1">
        <v>26.4822277564</v>
      </c>
      <c r="I1229" s="2">
        <v>2.2573768985</v>
      </c>
      <c r="J1229" s="2">
        <v>5.2005364795000002</v>
      </c>
      <c r="K1229" s="2">
        <v>10.5762651968</v>
      </c>
      <c r="L1229" s="1">
        <v>1123.8185002713999</v>
      </c>
      <c r="M1229" s="2">
        <v>2039.2153790084999</v>
      </c>
      <c r="N1229" s="1">
        <v>3577.9913866359002</v>
      </c>
      <c r="O1229" s="1">
        <v>367.44022301249998</v>
      </c>
      <c r="P1229" s="1">
        <v>1285.7426730636</v>
      </c>
      <c r="Q1229" s="1">
        <v>77.638055357599995</v>
      </c>
      <c r="R1229" s="1">
        <v>139.85569371139999</v>
      </c>
      <c r="S1229" s="1">
        <v>149.41713796100001</v>
      </c>
      <c r="T1229" s="1">
        <v>7.1850081999999997E-3</v>
      </c>
      <c r="U1229" s="1">
        <v>3.8134267299999997E-2</v>
      </c>
      <c r="V1229" s="1">
        <v>9.8201352300000003E-2</v>
      </c>
      <c r="W1229" s="1">
        <v>0.35032002740000001</v>
      </c>
      <c r="X1229" s="1">
        <v>0.11781346600000001</v>
      </c>
      <c r="Y1229" s="1">
        <v>6.4719071099999997E-2</v>
      </c>
      <c r="Z1229" s="1">
        <v>5.6580549899999999E-2</v>
      </c>
      <c r="AA1229" s="1">
        <v>4.3246613699999999E-2</v>
      </c>
      <c r="AB1229" s="1">
        <v>5670.8314348190997</v>
      </c>
      <c r="AC1229" s="1">
        <v>2362.6244944815999</v>
      </c>
      <c r="AD1229" s="1">
        <v>5698.3315597192995</v>
      </c>
      <c r="AE1229" s="1">
        <v>5698.3315597192995</v>
      </c>
      <c r="AF1229" s="1">
        <v>5.1481433299999997E-2</v>
      </c>
      <c r="AG1229" s="1">
        <v>0.1119765672</v>
      </c>
      <c r="AH1229" s="1">
        <v>0.30649127799999998</v>
      </c>
      <c r="AI1229" s="5">
        <f t="shared" si="20"/>
        <v>527.61431937624411</v>
      </c>
      <c r="AJ1229" s="5">
        <f t="shared" si="20"/>
        <v>957.37811221056336</v>
      </c>
      <c r="AK1229" s="5">
        <f t="shared" si="20"/>
        <v>1679.8081627398594</v>
      </c>
    </row>
    <row r="1230" spans="2:37" x14ac:dyDescent="0.4">
      <c r="B1230" s="1">
        <v>1.41E-3</v>
      </c>
      <c r="C1230" s="1">
        <v>4.4912599999999996</v>
      </c>
      <c r="D1230" s="1">
        <v>0.10199999999999999</v>
      </c>
      <c r="E1230" s="1">
        <v>519.33000000000004</v>
      </c>
      <c r="F1230" s="1">
        <v>-1.055E-2</v>
      </c>
      <c r="G1230" s="1">
        <v>21.9024961137</v>
      </c>
      <c r="H1230" s="1">
        <v>26.6729536876</v>
      </c>
      <c r="I1230" s="2">
        <v>2.2812003067000002</v>
      </c>
      <c r="J1230" s="2">
        <v>5.4456839071000003</v>
      </c>
      <c r="K1230" s="2">
        <v>10.861834372500001</v>
      </c>
      <c r="L1230" s="1">
        <v>1144.9782612146</v>
      </c>
      <c r="M1230" s="2">
        <v>2246.537073646</v>
      </c>
      <c r="N1230" s="1">
        <v>3511.4459935179002</v>
      </c>
      <c r="O1230" s="1">
        <v>367.13516799749999</v>
      </c>
      <c r="P1230" s="1">
        <v>1276.2232009662</v>
      </c>
      <c r="Q1230" s="1">
        <v>85.420062421500006</v>
      </c>
      <c r="R1230" s="1">
        <v>175.024886278</v>
      </c>
      <c r="S1230" s="1">
        <v>146.59334058920001</v>
      </c>
      <c r="T1230" s="1">
        <v>7.3374635000000004E-3</v>
      </c>
      <c r="U1230" s="1">
        <v>4.1814217200000003E-2</v>
      </c>
      <c r="V1230" s="1">
        <v>0.1114585776</v>
      </c>
      <c r="W1230" s="1">
        <v>0.35032002740000001</v>
      </c>
      <c r="X1230" s="1">
        <v>0.14797120010000001</v>
      </c>
      <c r="Y1230" s="1">
        <v>9.2135366699999999E-2</v>
      </c>
      <c r="Z1230" s="1">
        <v>5.6577715700000003E-2</v>
      </c>
      <c r="AA1230" s="1">
        <v>4.2846306399999999E-2</v>
      </c>
      <c r="AB1230" s="1">
        <v>5661.2057421917998</v>
      </c>
      <c r="AC1230" s="1">
        <v>2642.9331777104999</v>
      </c>
      <c r="AD1230" s="1">
        <v>5767.9755655923</v>
      </c>
      <c r="AE1230" s="1">
        <v>5767.9755655923</v>
      </c>
      <c r="AF1230" s="1">
        <v>5.1481433299999997E-2</v>
      </c>
      <c r="AG1230" s="1">
        <v>0.1119765672</v>
      </c>
      <c r="AH1230" s="1">
        <v>0.52029371079999998</v>
      </c>
      <c r="AI1230" s="5">
        <f t="shared" si="20"/>
        <v>537.54847944347421</v>
      </c>
      <c r="AJ1230" s="5">
        <f t="shared" si="20"/>
        <v>1054.7122411483567</v>
      </c>
      <c r="AK1230" s="5">
        <f t="shared" si="20"/>
        <v>1648.5661941398594</v>
      </c>
    </row>
    <row r="1231" spans="2:37" x14ac:dyDescent="0.4">
      <c r="B1231" s="1">
        <v>1.41E-3</v>
      </c>
      <c r="C1231" s="1">
        <v>4.4912599999999996</v>
      </c>
      <c r="D1231" s="1">
        <v>0.1444</v>
      </c>
      <c r="E1231" s="1">
        <v>233.59</v>
      </c>
      <c r="F1231" s="1">
        <v>-2.002E-2</v>
      </c>
      <c r="G1231" s="1">
        <v>18.5796632401</v>
      </c>
      <c r="H1231" s="1">
        <v>22.989055438099999</v>
      </c>
      <c r="I1231" s="2">
        <v>2.7578673854</v>
      </c>
      <c r="J1231" s="2">
        <v>6.4132752411</v>
      </c>
      <c r="K1231" s="2">
        <v>12.306491918700001</v>
      </c>
      <c r="L1231" s="1">
        <v>1390.4808189519999</v>
      </c>
      <c r="M1231" s="2">
        <v>2832.9291148508</v>
      </c>
      <c r="N1231" s="1">
        <v>4662.9070188632004</v>
      </c>
      <c r="O1231" s="1">
        <v>535.79993568639998</v>
      </c>
      <c r="P1231" s="1">
        <v>3058.8547875742001</v>
      </c>
      <c r="Q1231" s="1">
        <v>90.242472637299997</v>
      </c>
      <c r="R1231" s="1">
        <v>194.53082011320001</v>
      </c>
      <c r="S1231" s="1">
        <v>119.07448428470001</v>
      </c>
      <c r="T1231" s="1">
        <v>1.07242238E-2</v>
      </c>
      <c r="U1231" s="1">
        <v>5.799344E-2</v>
      </c>
      <c r="V1231" s="1">
        <v>0.14567245609999999</v>
      </c>
      <c r="W1231" s="1">
        <v>0.35032002740000001</v>
      </c>
      <c r="X1231" s="1">
        <v>6.8266107600000001E-2</v>
      </c>
      <c r="Y1231" s="1">
        <v>2.77821678E-2</v>
      </c>
      <c r="Z1231" s="1">
        <v>6.5720871799999997E-2</v>
      </c>
      <c r="AA1231" s="1">
        <v>5.5426541900000001E-2</v>
      </c>
      <c r="AB1231" s="1">
        <v>7142.7893989551003</v>
      </c>
      <c r="AC1231" s="1">
        <v>2825.6320203586001</v>
      </c>
      <c r="AD1231" s="1">
        <v>5755.1307481124004</v>
      </c>
      <c r="AE1231" s="1">
        <v>5755.1307481124004</v>
      </c>
      <c r="AF1231" s="1">
        <v>5.1481433299999997E-2</v>
      </c>
      <c r="AG1231" s="1">
        <v>0.1224921256</v>
      </c>
      <c r="AH1231" s="1">
        <v>0.64040697430000004</v>
      </c>
      <c r="AI1231" s="5">
        <f t="shared" si="20"/>
        <v>652.80789622159625</v>
      </c>
      <c r="AJ1231" s="5">
        <f t="shared" si="20"/>
        <v>1330.0136689440376</v>
      </c>
      <c r="AK1231" s="5">
        <f t="shared" si="20"/>
        <v>2189.1582248184041</v>
      </c>
    </row>
    <row r="1232" spans="2:37" x14ac:dyDescent="0.4">
      <c r="B1232" s="1">
        <v>1.41E-3</v>
      </c>
      <c r="C1232" s="1">
        <v>4.4912599999999996</v>
      </c>
      <c r="D1232" s="1">
        <v>0.1444</v>
      </c>
      <c r="E1232" s="1">
        <v>233.59</v>
      </c>
      <c r="F1232" s="1">
        <v>-1.6889999999999999E-2</v>
      </c>
      <c r="G1232" s="1">
        <v>18.648897120200001</v>
      </c>
      <c r="H1232" s="1">
        <v>23.043799308400001</v>
      </c>
      <c r="I1232" s="2">
        <v>2.7817016454000001</v>
      </c>
      <c r="J1232" s="2">
        <v>6.6790538723999999</v>
      </c>
      <c r="K1232" s="2">
        <v>12.486295352200001</v>
      </c>
      <c r="L1232" s="1">
        <v>1417.1295301297</v>
      </c>
      <c r="M1232" s="2">
        <v>3136.2767461904</v>
      </c>
      <c r="N1232" s="1">
        <v>4674.8734291454002</v>
      </c>
      <c r="O1232" s="1">
        <v>535.32139155139998</v>
      </c>
      <c r="P1232" s="1">
        <v>3031.2972625595999</v>
      </c>
      <c r="Q1232" s="1">
        <v>100.45586303180001</v>
      </c>
      <c r="R1232" s="1">
        <v>232.9333025187</v>
      </c>
      <c r="S1232" s="1">
        <v>0</v>
      </c>
      <c r="T1232" s="1">
        <v>1.0910388300000001E-2</v>
      </c>
      <c r="U1232" s="1">
        <v>6.2899762499999998E-2</v>
      </c>
      <c r="V1232" s="1">
        <v>0.158566876</v>
      </c>
      <c r="W1232" s="1">
        <v>0.35032002740000001</v>
      </c>
      <c r="X1232" s="1">
        <v>8.8155570200000005E-2</v>
      </c>
      <c r="Y1232" s="1">
        <v>4.1290810800000001E-2</v>
      </c>
      <c r="Z1232" s="1">
        <v>6.5720475E-2</v>
      </c>
      <c r="AA1232" s="1">
        <v>5.4887538200000002E-2</v>
      </c>
      <c r="AB1232" s="1">
        <v>7136.0844554202004</v>
      </c>
      <c r="AC1232" s="1">
        <v>3205.1468623166002</v>
      </c>
      <c r="AD1232" s="1">
        <v>5788.2123888615997</v>
      </c>
      <c r="AE1232" s="1">
        <v>5788.2123888615997</v>
      </c>
      <c r="AF1232" s="1">
        <v>5.1481433299999997E-2</v>
      </c>
      <c r="AG1232" s="1">
        <v>0.18330290390000001</v>
      </c>
      <c r="AH1232" s="1">
        <v>1</v>
      </c>
      <c r="AI1232" s="5">
        <f t="shared" si="20"/>
        <v>665.31902822990617</v>
      </c>
      <c r="AJ1232" s="5">
        <f t="shared" si="20"/>
        <v>1472.4303972724883</v>
      </c>
      <c r="AK1232" s="5">
        <f t="shared" si="20"/>
        <v>2194.7762578147422</v>
      </c>
    </row>
    <row r="1233" spans="2:37" x14ac:dyDescent="0.4">
      <c r="B1233" s="1">
        <v>1.41E-3</v>
      </c>
      <c r="C1233" s="1">
        <v>4.4912599999999996</v>
      </c>
      <c r="D1233" s="1">
        <v>0.1444</v>
      </c>
      <c r="E1233" s="1">
        <v>233.59</v>
      </c>
      <c r="F1233" s="1">
        <v>-1.52E-2</v>
      </c>
      <c r="G1233" s="1">
        <v>18.685551779899999</v>
      </c>
      <c r="H1233" s="1">
        <v>23.072059071399998</v>
      </c>
      <c r="I1233" s="2">
        <v>2.7950395642000001</v>
      </c>
      <c r="J1233" s="2">
        <v>6.8236361131000001</v>
      </c>
      <c r="K1233" s="2">
        <v>12.555927716399999</v>
      </c>
      <c r="L1233" s="1">
        <v>1432.3489624219001</v>
      </c>
      <c r="M1233" s="2">
        <v>3308.9186128887</v>
      </c>
      <c r="N1233" s="1">
        <v>4678.0263959965996</v>
      </c>
      <c r="O1233" s="1">
        <v>535.04530998220002</v>
      </c>
      <c r="P1233" s="1">
        <v>3016.0577946197</v>
      </c>
      <c r="Q1233" s="1">
        <v>106.4398979203</v>
      </c>
      <c r="R1233" s="1">
        <v>254.2872088414</v>
      </c>
      <c r="S1233" s="1">
        <v>0</v>
      </c>
      <c r="T1233" s="1">
        <v>1.10152671E-2</v>
      </c>
      <c r="U1233" s="1">
        <v>6.5652433800000007E-2</v>
      </c>
      <c r="V1233" s="1">
        <v>0.1637879176</v>
      </c>
      <c r="W1233" s="1">
        <v>0.35032002740000001</v>
      </c>
      <c r="X1233" s="1">
        <v>0.1012061158</v>
      </c>
      <c r="Y1233" s="1">
        <v>5.1141038899999998E-2</v>
      </c>
      <c r="Z1233" s="1">
        <v>6.5720462399999999E-2</v>
      </c>
      <c r="AA1233" s="1">
        <v>5.4548146200000001E-2</v>
      </c>
      <c r="AB1233" s="1">
        <v>7132.6005985647998</v>
      </c>
      <c r="AC1233" s="1">
        <v>3421.5485741963998</v>
      </c>
      <c r="AD1233" s="1">
        <v>5799.4065220629</v>
      </c>
      <c r="AE1233" s="1">
        <v>5799.4065220629</v>
      </c>
      <c r="AF1233" s="1">
        <v>5.1481433299999997E-2</v>
      </c>
      <c r="AG1233" s="1">
        <v>0.22186045330000001</v>
      </c>
      <c r="AH1233" s="1">
        <v>1</v>
      </c>
      <c r="AI1233" s="5">
        <f t="shared" si="20"/>
        <v>672.46430160652585</v>
      </c>
      <c r="AJ1233" s="5">
        <f t="shared" si="20"/>
        <v>1553.4829168491549</v>
      </c>
      <c r="AK1233" s="5">
        <f t="shared" si="20"/>
        <v>2196.2565239420655</v>
      </c>
    </row>
    <row r="1234" spans="2:37" x14ac:dyDescent="0.4">
      <c r="B1234" s="1">
        <v>1.41E-3</v>
      </c>
      <c r="C1234" s="1">
        <v>4.4912599999999996</v>
      </c>
      <c r="D1234" s="1">
        <v>0.1444</v>
      </c>
      <c r="E1234" s="1">
        <v>233.59</v>
      </c>
      <c r="F1234" s="1">
        <v>-1.3339999999999999E-2</v>
      </c>
      <c r="G1234" s="1">
        <v>18.725660848899999</v>
      </c>
      <c r="H1234" s="1">
        <v>23.102546631300001</v>
      </c>
      <c r="I1234" s="2">
        <v>2.8101097947999998</v>
      </c>
      <c r="J1234" s="2">
        <v>6.9841669771000001</v>
      </c>
      <c r="K1234" s="2">
        <v>12.6194757776</v>
      </c>
      <c r="L1234" s="1">
        <v>1449.8111830785999</v>
      </c>
      <c r="M1234" s="2">
        <v>3508.9881076532001</v>
      </c>
      <c r="N1234" s="1">
        <v>4679.8779077166</v>
      </c>
      <c r="O1234" s="1">
        <v>534.72677743350005</v>
      </c>
      <c r="P1234" s="1">
        <v>2999.0757667746002</v>
      </c>
      <c r="Q1234" s="1">
        <v>113.4360143569</v>
      </c>
      <c r="R1234" s="1">
        <v>277.79205181179998</v>
      </c>
      <c r="S1234" s="1">
        <v>0</v>
      </c>
      <c r="T1234" s="1">
        <v>1.11343711E-2</v>
      </c>
      <c r="U1234" s="1">
        <v>6.8777809600000003E-2</v>
      </c>
      <c r="V1234" s="1">
        <v>0.16856406500000001</v>
      </c>
      <c r="W1234" s="1">
        <v>0.35032002740000001</v>
      </c>
      <c r="X1234" s="1">
        <v>0.11781346600000001</v>
      </c>
      <c r="Y1234" s="1">
        <v>6.4719071099999997E-2</v>
      </c>
      <c r="Z1234" s="1">
        <v>6.5720608799999997E-2</v>
      </c>
      <c r="AA1234" s="1">
        <v>5.4125656299999998E-2</v>
      </c>
      <c r="AB1234" s="1">
        <v>7128.8280519699001</v>
      </c>
      <c r="AC1234" s="1">
        <v>3672.3872780634001</v>
      </c>
      <c r="AD1234" s="1">
        <v>5808.6315401888996</v>
      </c>
      <c r="AE1234" s="1">
        <v>5808.6315401888996</v>
      </c>
      <c r="AF1234" s="1">
        <v>5.1481433299999997E-2</v>
      </c>
      <c r="AG1234" s="1">
        <v>0.2682232088</v>
      </c>
      <c r="AH1234" s="1">
        <v>1</v>
      </c>
      <c r="AI1234" s="5">
        <f t="shared" si="20"/>
        <v>680.66252726694836</v>
      </c>
      <c r="AJ1234" s="5">
        <f t="shared" si="20"/>
        <v>1647.4122571141786</v>
      </c>
      <c r="AK1234" s="5">
        <f t="shared" si="20"/>
        <v>2197.1257782707044</v>
      </c>
    </row>
    <row r="1235" spans="2:37" x14ac:dyDescent="0.4">
      <c r="B1235" s="1">
        <v>1.41E-3</v>
      </c>
      <c r="C1235" s="1">
        <v>4.4912599999999996</v>
      </c>
      <c r="D1235" s="1">
        <v>0.1444</v>
      </c>
      <c r="E1235" s="1">
        <v>233.59</v>
      </c>
      <c r="F1235" s="1">
        <v>-1.055E-2</v>
      </c>
      <c r="G1235" s="1">
        <v>18.783301796899998</v>
      </c>
      <c r="H1235" s="1">
        <v>23.144666495599999</v>
      </c>
      <c r="I1235" s="2">
        <v>2.8335025314000002</v>
      </c>
      <c r="J1235" s="2">
        <v>7.2249625995000004</v>
      </c>
      <c r="K1235" s="2">
        <v>12.6936730353</v>
      </c>
      <c r="L1235" s="1">
        <v>1477.4794995682</v>
      </c>
      <c r="M1235" s="2">
        <v>3821.5136910185001</v>
      </c>
      <c r="N1235" s="1">
        <v>4681.6774244133003</v>
      </c>
      <c r="O1235" s="1">
        <v>534.22053961419999</v>
      </c>
      <c r="P1235" s="1">
        <v>2974.4074618625</v>
      </c>
      <c r="Q1235" s="1">
        <v>124.79598637300001</v>
      </c>
      <c r="R1235" s="1">
        <v>308.10720747149998</v>
      </c>
      <c r="S1235" s="1">
        <v>0</v>
      </c>
      <c r="T1235" s="1">
        <v>1.1320518599999999E-2</v>
      </c>
      <c r="U1235" s="1">
        <v>7.3602119199999996E-2</v>
      </c>
      <c r="V1235" s="1">
        <v>0.1741206421</v>
      </c>
      <c r="W1235" s="1">
        <v>0.35032002740000001</v>
      </c>
      <c r="X1235" s="1">
        <v>0.14797120010000001</v>
      </c>
      <c r="Y1235" s="1">
        <v>9.2135366699999999E-2</v>
      </c>
      <c r="Z1235" s="1">
        <v>6.5721201899999998E-2</v>
      </c>
      <c r="AA1235" s="1">
        <v>5.3407401200000003E-2</v>
      </c>
      <c r="AB1235" s="1">
        <v>7123.3993115310996</v>
      </c>
      <c r="AC1235" s="1">
        <v>4065.6766530441</v>
      </c>
      <c r="AD1235" s="1">
        <v>5819.5024402751997</v>
      </c>
      <c r="AE1235" s="1">
        <v>5819.5024402751997</v>
      </c>
      <c r="AF1235" s="1">
        <v>5.1481433299999997E-2</v>
      </c>
      <c r="AG1235" s="1">
        <v>0.35212840490000002</v>
      </c>
      <c r="AH1235" s="1">
        <v>1</v>
      </c>
      <c r="AI1235" s="5">
        <f t="shared" si="20"/>
        <v>693.6523472151174</v>
      </c>
      <c r="AJ1235" s="5">
        <f t="shared" si="20"/>
        <v>1794.137883107277</v>
      </c>
      <c r="AK1235" s="5">
        <f t="shared" si="20"/>
        <v>2197.9706217902817</v>
      </c>
    </row>
    <row r="1236" spans="2:37" x14ac:dyDescent="0.4">
      <c r="B1236" s="1">
        <v>1.41E-3</v>
      </c>
      <c r="C1236" s="1">
        <v>4.4912599999999996</v>
      </c>
      <c r="D1236" s="1">
        <v>0.1444</v>
      </c>
      <c r="E1236" s="1">
        <v>292.95</v>
      </c>
      <c r="F1236" s="1">
        <v>-2.002E-2</v>
      </c>
      <c r="G1236" s="1">
        <v>17.915926709699999</v>
      </c>
      <c r="H1236" s="1">
        <v>22.226541354399998</v>
      </c>
      <c r="I1236" s="2">
        <v>2.6201500979999999</v>
      </c>
      <c r="J1236" s="2">
        <v>6.1921499719000002</v>
      </c>
      <c r="K1236" s="2">
        <v>11.9639900598</v>
      </c>
      <c r="L1236" s="1">
        <v>1321.9682711439</v>
      </c>
      <c r="M1236" s="2">
        <v>2707.9481264554001</v>
      </c>
      <c r="N1236" s="1">
        <v>4348.6147656570001</v>
      </c>
      <c r="O1236" s="1">
        <v>536.55381019050003</v>
      </c>
      <c r="P1236" s="1">
        <v>3076.8312702116</v>
      </c>
      <c r="Q1236" s="1">
        <v>90.274146639199998</v>
      </c>
      <c r="R1236" s="1">
        <v>194.8639357479</v>
      </c>
      <c r="S1236" s="1">
        <v>119.4485946667</v>
      </c>
      <c r="T1236" s="1">
        <v>9.6799130000000001E-3</v>
      </c>
      <c r="U1236" s="1">
        <v>5.4063237E-2</v>
      </c>
      <c r="V1236" s="1">
        <v>0.13817240059999999</v>
      </c>
      <c r="W1236" s="1">
        <v>0.35032002740000001</v>
      </c>
      <c r="X1236" s="1">
        <v>6.8266107600000001E-2</v>
      </c>
      <c r="Y1236" s="1">
        <v>2.77821678E-2</v>
      </c>
      <c r="Z1236" s="1">
        <v>6.5747330800000003E-2</v>
      </c>
      <c r="AA1236" s="1">
        <v>5.55946727E-2</v>
      </c>
      <c r="AB1236" s="1">
        <v>7149.9498378697999</v>
      </c>
      <c r="AC1236" s="1">
        <v>2827.5701151075</v>
      </c>
      <c r="AD1236" s="1">
        <v>5764.2770745583002</v>
      </c>
      <c r="AE1236" s="1">
        <v>5764.2770745583002</v>
      </c>
      <c r="AF1236" s="1">
        <v>5.1481433299999997E-2</v>
      </c>
      <c r="AG1236" s="1">
        <v>0.1224789313</v>
      </c>
      <c r="AH1236" s="1">
        <v>0.64042395630000004</v>
      </c>
      <c r="AI1236" s="5">
        <f t="shared" si="20"/>
        <v>620.64238081873236</v>
      </c>
      <c r="AJ1236" s="5">
        <f t="shared" si="20"/>
        <v>1271.3371485706105</v>
      </c>
      <c r="AK1236" s="5">
        <f t="shared" si="20"/>
        <v>2041.6031763647889</v>
      </c>
    </row>
    <row r="1237" spans="2:37" x14ac:dyDescent="0.4">
      <c r="B1237" s="1">
        <v>1.41E-3</v>
      </c>
      <c r="C1237" s="1">
        <v>4.4912599999999996</v>
      </c>
      <c r="D1237" s="1">
        <v>0.1444</v>
      </c>
      <c r="E1237" s="1">
        <v>292.95</v>
      </c>
      <c r="F1237" s="1">
        <v>-1.6889999999999999E-2</v>
      </c>
      <c r="G1237" s="1">
        <v>18.0015334725</v>
      </c>
      <c r="H1237" s="1">
        <v>22.303619063700001</v>
      </c>
      <c r="I1237" s="2">
        <v>2.6451169281000002</v>
      </c>
      <c r="J1237" s="2">
        <v>6.4651125423</v>
      </c>
      <c r="K1237" s="2">
        <v>12.1339451888</v>
      </c>
      <c r="L1237" s="1">
        <v>1348.4517561990001</v>
      </c>
      <c r="M1237" s="2">
        <v>3004.0546398545998</v>
      </c>
      <c r="N1237" s="1">
        <v>4355.4588067585</v>
      </c>
      <c r="O1237" s="1">
        <v>536.08441735209999</v>
      </c>
      <c r="P1237" s="1">
        <v>3049.5750371557001</v>
      </c>
      <c r="Q1237" s="1">
        <v>100.4928613414</v>
      </c>
      <c r="R1237" s="1">
        <v>233.35303422090001</v>
      </c>
      <c r="S1237" s="1">
        <v>0</v>
      </c>
      <c r="T1237" s="1">
        <v>9.8652674000000006E-3</v>
      </c>
      <c r="U1237" s="1">
        <v>5.89347291E-2</v>
      </c>
      <c r="V1237" s="1">
        <v>0.15079096140000001</v>
      </c>
      <c r="W1237" s="1">
        <v>0.35032002740000001</v>
      </c>
      <c r="X1237" s="1">
        <v>8.8155570200000005E-2</v>
      </c>
      <c r="Y1237" s="1">
        <v>4.1290810800000001E-2</v>
      </c>
      <c r="Z1237" s="1">
        <v>6.5746492899999995E-2</v>
      </c>
      <c r="AA1237" s="1">
        <v>5.5064899200000003E-2</v>
      </c>
      <c r="AB1237" s="1">
        <v>7143.4442558882001</v>
      </c>
      <c r="AC1237" s="1">
        <v>3207.6101798544</v>
      </c>
      <c r="AD1237" s="1">
        <v>5796.6181274766004</v>
      </c>
      <c r="AE1237" s="1">
        <v>5796.6181274766004</v>
      </c>
      <c r="AF1237" s="1">
        <v>5.1481433299999997E-2</v>
      </c>
      <c r="AG1237" s="1">
        <v>0.183293293</v>
      </c>
      <c r="AH1237" s="1">
        <v>1</v>
      </c>
      <c r="AI1237" s="5">
        <f t="shared" si="20"/>
        <v>633.07594187746486</v>
      </c>
      <c r="AJ1237" s="5">
        <f t="shared" si="20"/>
        <v>1410.3542910115493</v>
      </c>
      <c r="AK1237" s="5">
        <f t="shared" si="20"/>
        <v>2044.8163412011738</v>
      </c>
    </row>
    <row r="1238" spans="2:37" x14ac:dyDescent="0.4">
      <c r="B1238" s="1">
        <v>1.41E-3</v>
      </c>
      <c r="C1238" s="1">
        <v>4.4912599999999996</v>
      </c>
      <c r="D1238" s="1">
        <v>0.1444</v>
      </c>
      <c r="E1238" s="1">
        <v>292.95</v>
      </c>
      <c r="F1238" s="1">
        <v>-1.52E-2</v>
      </c>
      <c r="G1238" s="1">
        <v>18.0466123211</v>
      </c>
      <c r="H1238" s="1">
        <v>22.343330292699999</v>
      </c>
      <c r="I1238" s="2">
        <v>2.6590832186000002</v>
      </c>
      <c r="J1238" s="2">
        <v>6.6133830535999998</v>
      </c>
      <c r="K1238" s="2">
        <v>12.1993682392</v>
      </c>
      <c r="L1238" s="1">
        <v>1363.5795622707001</v>
      </c>
      <c r="M1238" s="2">
        <v>3172.4733323421001</v>
      </c>
      <c r="N1238" s="1">
        <v>4357.0290402398996</v>
      </c>
      <c r="O1238" s="1">
        <v>535.8138672215</v>
      </c>
      <c r="P1238" s="1">
        <v>3034.4875937706001</v>
      </c>
      <c r="Q1238" s="1">
        <v>106.480219882</v>
      </c>
      <c r="R1238" s="1">
        <v>254.7575415414</v>
      </c>
      <c r="S1238" s="1">
        <v>0</v>
      </c>
      <c r="T1238" s="1">
        <v>9.9697202000000006E-3</v>
      </c>
      <c r="U1238" s="1">
        <v>6.1668937899999998E-2</v>
      </c>
      <c r="V1238" s="1">
        <v>0.15582041229999999</v>
      </c>
      <c r="W1238" s="1">
        <v>0.35032002740000001</v>
      </c>
      <c r="X1238" s="1">
        <v>0.1012061158</v>
      </c>
      <c r="Y1238" s="1">
        <v>5.1141038899999998E-2</v>
      </c>
      <c r="Z1238" s="1">
        <v>6.5746243900000001E-2</v>
      </c>
      <c r="AA1238" s="1">
        <v>5.4731484499999997E-2</v>
      </c>
      <c r="AB1238" s="1">
        <v>7140.0627477568996</v>
      </c>
      <c r="AC1238" s="1">
        <v>3424.3244069112002</v>
      </c>
      <c r="AD1238" s="1">
        <v>5807.4860120498997</v>
      </c>
      <c r="AE1238" s="1">
        <v>5807.4860120498997</v>
      </c>
      <c r="AF1238" s="1">
        <v>5.1481433299999997E-2</v>
      </c>
      <c r="AG1238" s="1">
        <v>0.22185145219999999</v>
      </c>
      <c r="AH1238" s="1">
        <v>1</v>
      </c>
      <c r="AI1238" s="5">
        <f t="shared" si="20"/>
        <v>640.178198249155</v>
      </c>
      <c r="AJ1238" s="5">
        <f t="shared" si="20"/>
        <v>1489.4240996911269</v>
      </c>
      <c r="AK1238" s="5">
        <f t="shared" si="20"/>
        <v>2045.5535400187323</v>
      </c>
    </row>
    <row r="1239" spans="2:37" x14ac:dyDescent="0.4">
      <c r="B1239" s="1">
        <v>1.41E-3</v>
      </c>
      <c r="C1239" s="1">
        <v>4.4912599999999996</v>
      </c>
      <c r="D1239" s="1">
        <v>0.1444</v>
      </c>
      <c r="E1239" s="1">
        <v>292.95</v>
      </c>
      <c r="F1239" s="1">
        <v>-1.3339999999999999E-2</v>
      </c>
      <c r="G1239" s="1">
        <v>18.0957114556</v>
      </c>
      <c r="H1239" s="1">
        <v>22.3860090465</v>
      </c>
      <c r="I1239" s="2">
        <v>2.6748587141</v>
      </c>
      <c r="J1239" s="2">
        <v>6.7778691736000001</v>
      </c>
      <c r="K1239" s="2">
        <v>12.2588686262</v>
      </c>
      <c r="L1239" s="1">
        <v>1380.9389495918001</v>
      </c>
      <c r="M1239" s="2">
        <v>3367.6578552755</v>
      </c>
      <c r="N1239" s="1">
        <v>4357.5638567720998</v>
      </c>
      <c r="O1239" s="1">
        <v>535.50189582660005</v>
      </c>
      <c r="P1239" s="1">
        <v>3017.6575554168999</v>
      </c>
      <c r="Q1239" s="1">
        <v>113.4804069578</v>
      </c>
      <c r="R1239" s="1">
        <v>278.31850320270001</v>
      </c>
      <c r="S1239" s="1">
        <v>0</v>
      </c>
      <c r="T1239" s="1">
        <v>1.00883655E-2</v>
      </c>
      <c r="U1239" s="1">
        <v>6.4774709900000005E-2</v>
      </c>
      <c r="V1239" s="1">
        <v>0.16036735299999999</v>
      </c>
      <c r="W1239" s="1">
        <v>0.35032002740000001</v>
      </c>
      <c r="X1239" s="1">
        <v>0.11781346600000001</v>
      </c>
      <c r="Y1239" s="1">
        <v>6.4719071099999997E-2</v>
      </c>
      <c r="Z1239" s="1">
        <v>6.574613E-2</v>
      </c>
      <c r="AA1239" s="1">
        <v>5.4316239199999998E-2</v>
      </c>
      <c r="AB1239" s="1">
        <v>7136.4002834246003</v>
      </c>
      <c r="AC1239" s="1">
        <v>3675.5389059171998</v>
      </c>
      <c r="AD1239" s="1">
        <v>5816.4031072713997</v>
      </c>
      <c r="AE1239" s="1">
        <v>5816.4031072713997</v>
      </c>
      <c r="AF1239" s="1">
        <v>5.1481433299999997E-2</v>
      </c>
      <c r="AG1239" s="1">
        <v>0.26821715210000002</v>
      </c>
      <c r="AH1239" s="1">
        <v>1</v>
      </c>
      <c r="AI1239" s="5">
        <f t="shared" si="20"/>
        <v>648.32814534826298</v>
      </c>
      <c r="AJ1239" s="5">
        <f t="shared" si="20"/>
        <v>1581.060025950939</v>
      </c>
      <c r="AK1239" s="5">
        <f t="shared" si="20"/>
        <v>2045.8046275925353</v>
      </c>
    </row>
    <row r="1240" spans="2:37" x14ac:dyDescent="0.4">
      <c r="B1240" s="1">
        <v>1.41E-3</v>
      </c>
      <c r="C1240" s="1">
        <v>4.4912599999999996</v>
      </c>
      <c r="D1240" s="1">
        <v>0.1444</v>
      </c>
      <c r="E1240" s="1">
        <v>292.95</v>
      </c>
      <c r="F1240" s="1">
        <v>-1.055E-2</v>
      </c>
      <c r="G1240" s="1">
        <v>18.166212380899999</v>
      </c>
      <c r="H1240" s="1">
        <v>22.445485460499999</v>
      </c>
      <c r="I1240" s="2">
        <v>2.6993362714</v>
      </c>
      <c r="J1240" s="2">
        <v>7.0243150263</v>
      </c>
      <c r="K1240" s="2">
        <v>12.328222569799999</v>
      </c>
      <c r="L1240" s="1">
        <v>1408.4490951997</v>
      </c>
      <c r="M1240" s="2">
        <v>3672.3982431464001</v>
      </c>
      <c r="N1240" s="1">
        <v>4357.9002278841999</v>
      </c>
      <c r="O1240" s="1">
        <v>535.00650473480005</v>
      </c>
      <c r="P1240" s="1">
        <v>2993.1489721993999</v>
      </c>
      <c r="Q1240" s="1">
        <v>124.84741818569999</v>
      </c>
      <c r="R1240" s="1">
        <v>308.70640072110001</v>
      </c>
      <c r="S1240" s="1">
        <v>0</v>
      </c>
      <c r="T1240" s="1">
        <v>1.0273846999999999E-2</v>
      </c>
      <c r="U1240" s="1">
        <v>6.9570812199999998E-2</v>
      </c>
      <c r="V1240" s="1">
        <v>0.16559317770000001</v>
      </c>
      <c r="W1240" s="1">
        <v>0.35032002740000001</v>
      </c>
      <c r="X1240" s="1">
        <v>0.14797120010000001</v>
      </c>
      <c r="Y1240" s="1">
        <v>9.2135366699999999E-2</v>
      </c>
      <c r="Z1240" s="1">
        <v>6.5746333500000004E-2</v>
      </c>
      <c r="AA1240" s="1">
        <v>5.3609147099999997E-2</v>
      </c>
      <c r="AB1240" s="1">
        <v>7131.1276623927997</v>
      </c>
      <c r="AC1240" s="1">
        <v>4069.4465027593001</v>
      </c>
      <c r="AD1240" s="1">
        <v>5826.8957569759996</v>
      </c>
      <c r="AE1240" s="1">
        <v>5826.8957569759996</v>
      </c>
      <c r="AF1240" s="1">
        <v>5.1481433299999997E-2</v>
      </c>
      <c r="AG1240" s="1">
        <v>0.35212307650000002</v>
      </c>
      <c r="AH1240" s="1">
        <v>1</v>
      </c>
      <c r="AI1240" s="5">
        <f t="shared" si="20"/>
        <v>661.2437066665259</v>
      </c>
      <c r="AJ1240" s="5">
        <f t="shared" si="20"/>
        <v>1724.1306305851645</v>
      </c>
      <c r="AK1240" s="5">
        <f t="shared" si="20"/>
        <v>2045.9625483024413</v>
      </c>
    </row>
    <row r="1241" spans="2:37" x14ac:dyDescent="0.4">
      <c r="B1241" s="1">
        <v>1.41E-3</v>
      </c>
      <c r="C1241" s="1">
        <v>4.4912599999999996</v>
      </c>
      <c r="D1241" s="1">
        <v>0.1444</v>
      </c>
      <c r="E1241" s="1">
        <v>360</v>
      </c>
      <c r="F1241" s="1">
        <v>-2.002E-2</v>
      </c>
      <c r="G1241" s="1">
        <v>17.280216678799999</v>
      </c>
      <c r="H1241" s="1">
        <v>21.502977487799999</v>
      </c>
      <c r="I1241" s="2">
        <v>2.4955911427999999</v>
      </c>
      <c r="J1241" s="2">
        <v>5.9805822191000004</v>
      </c>
      <c r="K1241" s="2">
        <v>11.621774775900001</v>
      </c>
      <c r="L1241" s="1">
        <v>1259.0764271984001</v>
      </c>
      <c r="M1241" s="2">
        <v>2591.9671326235998</v>
      </c>
      <c r="N1241" s="1">
        <v>4047.2723636006999</v>
      </c>
      <c r="O1241" s="1">
        <v>537.20202625269997</v>
      </c>
      <c r="P1241" s="1">
        <v>3093.4121985114998</v>
      </c>
      <c r="Q1241" s="1">
        <v>90.301280535299995</v>
      </c>
      <c r="R1241" s="1">
        <v>195.16762695829999</v>
      </c>
      <c r="S1241" s="1">
        <v>119.7956549888</v>
      </c>
      <c r="T1241" s="1">
        <v>8.7814450000000006E-3</v>
      </c>
      <c r="U1241" s="1">
        <v>5.0431982799999997E-2</v>
      </c>
      <c r="V1241" s="1">
        <v>0.1310960847</v>
      </c>
      <c r="W1241" s="1">
        <v>0.35032002740000001</v>
      </c>
      <c r="X1241" s="1">
        <v>6.8266107600000001E-2</v>
      </c>
      <c r="Y1241" s="1">
        <v>2.77821678E-2</v>
      </c>
      <c r="Z1241" s="1">
        <v>6.5770512000000003E-2</v>
      </c>
      <c r="AA1241" s="1">
        <v>5.57537502E-2</v>
      </c>
      <c r="AB1241" s="1">
        <v>7156.4613117876997</v>
      </c>
      <c r="AC1241" s="1">
        <v>2829.3019566891999</v>
      </c>
      <c r="AD1241" s="1">
        <v>5772.6521837293003</v>
      </c>
      <c r="AE1241" s="1">
        <v>5772.6521837293003</v>
      </c>
      <c r="AF1241" s="1">
        <v>5.1481433299999997E-2</v>
      </c>
      <c r="AG1241" s="1">
        <v>0.1224662336</v>
      </c>
      <c r="AH1241" s="1">
        <v>0.64044008409999997</v>
      </c>
      <c r="AI1241" s="5">
        <f t="shared" si="20"/>
        <v>591.11569352037566</v>
      </c>
      <c r="AJ1241" s="5">
        <f t="shared" si="20"/>
        <v>1216.8859777575587</v>
      </c>
      <c r="AK1241" s="5">
        <f t="shared" si="20"/>
        <v>1900.1278702350705</v>
      </c>
    </row>
    <row r="1242" spans="2:37" x14ac:dyDescent="0.4">
      <c r="B1242" s="1">
        <v>1.41E-3</v>
      </c>
      <c r="C1242" s="1">
        <v>4.4912599999999996</v>
      </c>
      <c r="D1242" s="1">
        <v>0.1444</v>
      </c>
      <c r="E1242" s="1">
        <v>360</v>
      </c>
      <c r="F1242" s="1">
        <v>-1.6889999999999999E-2</v>
      </c>
      <c r="G1242" s="1">
        <v>17.3824716164</v>
      </c>
      <c r="H1242" s="1">
        <v>21.6029331288</v>
      </c>
      <c r="I1242" s="2">
        <v>2.5216964801000001</v>
      </c>
      <c r="J1242" s="2">
        <v>6.2612782019999997</v>
      </c>
      <c r="K1242" s="2">
        <v>11.779926957500001</v>
      </c>
      <c r="L1242" s="1">
        <v>1285.4317566805</v>
      </c>
      <c r="M1242" s="2">
        <v>2881.8671147493001</v>
      </c>
      <c r="N1242" s="1">
        <v>4048.0113559699998</v>
      </c>
      <c r="O1242" s="1">
        <v>536.74066426360002</v>
      </c>
      <c r="P1242" s="1">
        <v>3066.4145535828002</v>
      </c>
      <c r="Q1242" s="1">
        <v>100.5245914082</v>
      </c>
      <c r="R1242" s="1">
        <v>233.73569382010001</v>
      </c>
      <c r="S1242" s="1">
        <v>0</v>
      </c>
      <c r="T1242" s="1">
        <v>8.9661238999999993E-3</v>
      </c>
      <c r="U1242" s="1">
        <v>5.5277082700000001E-2</v>
      </c>
      <c r="V1242" s="1">
        <v>0.14346207829999999</v>
      </c>
      <c r="W1242" s="1">
        <v>0.35032002740000001</v>
      </c>
      <c r="X1242" s="1">
        <v>8.8155570200000005E-2</v>
      </c>
      <c r="Y1242" s="1">
        <v>4.1290810800000001E-2</v>
      </c>
      <c r="Z1242" s="1">
        <v>6.5769238399999999E-2</v>
      </c>
      <c r="AA1242" s="1">
        <v>5.52319395E-2</v>
      </c>
      <c r="AB1242" s="1">
        <v>7150.1391547497997</v>
      </c>
      <c r="AC1242" s="1">
        <v>3209.8158729933998</v>
      </c>
      <c r="AD1242" s="1">
        <v>5804.2743990838999</v>
      </c>
      <c r="AE1242" s="1">
        <v>5804.2743990838999</v>
      </c>
      <c r="AF1242" s="1">
        <v>5.1481433299999997E-2</v>
      </c>
      <c r="AG1242" s="1">
        <v>0.18328377830000001</v>
      </c>
      <c r="AH1242" s="1">
        <v>1</v>
      </c>
      <c r="AI1242" s="5">
        <f t="shared" si="20"/>
        <v>603.4890876434273</v>
      </c>
      <c r="AJ1242" s="5">
        <f t="shared" si="20"/>
        <v>1352.9892557508451</v>
      </c>
      <c r="AK1242" s="5">
        <f t="shared" si="20"/>
        <v>1900.4748150093897</v>
      </c>
    </row>
    <row r="1243" spans="2:37" x14ac:dyDescent="0.4">
      <c r="B1243" s="1">
        <v>1.41E-3</v>
      </c>
      <c r="C1243" s="1">
        <v>4.4912599999999996</v>
      </c>
      <c r="D1243" s="1">
        <v>0.1444</v>
      </c>
      <c r="E1243" s="1">
        <v>360</v>
      </c>
      <c r="F1243" s="1">
        <v>-1.52E-2</v>
      </c>
      <c r="G1243" s="1">
        <v>17.436061342999999</v>
      </c>
      <c r="H1243" s="1">
        <v>21.654294195199999</v>
      </c>
      <c r="I1243" s="2">
        <v>2.5362936784999999</v>
      </c>
      <c r="J1243" s="2">
        <v>6.4135105678000004</v>
      </c>
      <c r="K1243" s="2">
        <v>11.8402465363</v>
      </c>
      <c r="L1243" s="1">
        <v>1300.4885893636001</v>
      </c>
      <c r="M1243" s="2">
        <v>3046.6621253348999</v>
      </c>
      <c r="N1243" s="1">
        <v>4047.7492787113001</v>
      </c>
      <c r="O1243" s="1">
        <v>536.4750312594</v>
      </c>
      <c r="P1243" s="1">
        <v>3051.4550253503999</v>
      </c>
      <c r="Q1243" s="1">
        <v>106.51483474609999</v>
      </c>
      <c r="R1243" s="1">
        <v>255.18627347340001</v>
      </c>
      <c r="S1243" s="1">
        <v>0</v>
      </c>
      <c r="T1243" s="1">
        <v>9.0702277000000008E-3</v>
      </c>
      <c r="U1243" s="1">
        <v>5.7997696100000003E-2</v>
      </c>
      <c r="V1243" s="1">
        <v>0.14830927429999999</v>
      </c>
      <c r="W1243" s="1">
        <v>0.35032002740000001</v>
      </c>
      <c r="X1243" s="1">
        <v>0.1012061158</v>
      </c>
      <c r="Y1243" s="1">
        <v>5.1141038899999998E-2</v>
      </c>
      <c r="Z1243" s="1">
        <v>6.5768757600000005E-2</v>
      </c>
      <c r="AA1243" s="1">
        <v>5.4903693400000002E-2</v>
      </c>
      <c r="AB1243" s="1">
        <v>7146.8519368962998</v>
      </c>
      <c r="AC1243" s="1">
        <v>3426.8123177933999</v>
      </c>
      <c r="AD1243" s="1">
        <v>5814.8279481232003</v>
      </c>
      <c r="AE1243" s="1">
        <v>5814.8279481232003</v>
      </c>
      <c r="AF1243" s="1">
        <v>5.1481433299999997E-2</v>
      </c>
      <c r="AG1243" s="1">
        <v>0.2218424222</v>
      </c>
      <c r="AH1243" s="1">
        <v>1</v>
      </c>
      <c r="AI1243" s="5">
        <f t="shared" si="20"/>
        <v>610.55802317539917</v>
      </c>
      <c r="AJ1243" s="5">
        <f t="shared" si="20"/>
        <v>1430.3578053215492</v>
      </c>
      <c r="AK1243" s="5">
        <f t="shared" si="20"/>
        <v>1900.351774042864</v>
      </c>
    </row>
    <row r="1244" spans="2:37" x14ac:dyDescent="0.4">
      <c r="B1244" s="1">
        <v>1.41E-3</v>
      </c>
      <c r="C1244" s="1">
        <v>4.4912599999999996</v>
      </c>
      <c r="D1244" s="1">
        <v>0.1444</v>
      </c>
      <c r="E1244" s="1">
        <v>360</v>
      </c>
      <c r="F1244" s="1">
        <v>-1.3339999999999999E-2</v>
      </c>
      <c r="G1244" s="1">
        <v>17.494203583899999</v>
      </c>
      <c r="H1244" s="1">
        <v>21.709317451099999</v>
      </c>
      <c r="I1244" s="2">
        <v>2.5527766373</v>
      </c>
      <c r="J1244" s="2">
        <v>6.5822340065000002</v>
      </c>
      <c r="K1244" s="2">
        <v>11.894824078399999</v>
      </c>
      <c r="L1244" s="1">
        <v>1317.7684042670001</v>
      </c>
      <c r="M1244" s="2">
        <v>3237.6540670384002</v>
      </c>
      <c r="N1244" s="1">
        <v>4046.8081617701</v>
      </c>
      <c r="O1244" s="1">
        <v>536.16893390209998</v>
      </c>
      <c r="P1244" s="1">
        <v>3034.7499848427001</v>
      </c>
      <c r="Q1244" s="1">
        <v>113.51856784570001</v>
      </c>
      <c r="R1244" s="1">
        <v>278.79816126830002</v>
      </c>
      <c r="S1244" s="1">
        <v>0</v>
      </c>
      <c r="T1244" s="1">
        <v>9.1885027000000001E-3</v>
      </c>
      <c r="U1244" s="1">
        <v>6.1089384400000002E-2</v>
      </c>
      <c r="V1244" s="1">
        <v>0.15263321639999999</v>
      </c>
      <c r="W1244" s="1">
        <v>0.35032002740000001</v>
      </c>
      <c r="X1244" s="1">
        <v>0.11781346600000001</v>
      </c>
      <c r="Y1244" s="1">
        <v>6.4719071099999997E-2</v>
      </c>
      <c r="Z1244" s="1">
        <v>6.5768389999999996E-2</v>
      </c>
      <c r="AA1244" s="1">
        <v>5.4494670699999997E-2</v>
      </c>
      <c r="AB1244" s="1">
        <v>7143.2910055357997</v>
      </c>
      <c r="AC1244" s="1">
        <v>3678.3663331918001</v>
      </c>
      <c r="AD1244" s="1">
        <v>5823.4494289664999</v>
      </c>
      <c r="AE1244" s="1">
        <v>5823.4494289664999</v>
      </c>
      <c r="AF1244" s="1">
        <v>5.1481433299999997E-2</v>
      </c>
      <c r="AG1244" s="1">
        <v>0.26821089999999997</v>
      </c>
      <c r="AH1244" s="1">
        <v>1</v>
      </c>
      <c r="AI1244" s="5">
        <f t="shared" si="20"/>
        <v>618.67061233192499</v>
      </c>
      <c r="AJ1244" s="5">
        <f t="shared" si="20"/>
        <v>1520.0253835861035</v>
      </c>
      <c r="AK1244" s="5">
        <f t="shared" si="20"/>
        <v>1899.9099351033335</v>
      </c>
    </row>
    <row r="1245" spans="2:37" x14ac:dyDescent="0.4">
      <c r="B1245" s="1">
        <v>1.41E-3</v>
      </c>
      <c r="C1245" s="1">
        <v>4.4912599999999996</v>
      </c>
      <c r="D1245" s="1">
        <v>0.1444</v>
      </c>
      <c r="E1245" s="1">
        <v>360</v>
      </c>
      <c r="F1245" s="1">
        <v>-1.055E-2</v>
      </c>
      <c r="G1245" s="1">
        <v>17.577550301199999</v>
      </c>
      <c r="H1245" s="1">
        <v>21.786236726399999</v>
      </c>
      <c r="I1245" s="2">
        <v>2.5783410608000001</v>
      </c>
      <c r="J1245" s="2">
        <v>6.8347165819000004</v>
      </c>
      <c r="K1245" s="2">
        <v>11.9582884351</v>
      </c>
      <c r="L1245" s="1">
        <v>1345.1563470891999</v>
      </c>
      <c r="M1245" s="2">
        <v>3535.7115113658001</v>
      </c>
      <c r="N1245" s="1">
        <v>4045.6035641617</v>
      </c>
      <c r="O1245" s="1">
        <v>535.68334612110004</v>
      </c>
      <c r="P1245" s="1">
        <v>3010.3623970419999</v>
      </c>
      <c r="Q1245" s="1">
        <v>124.89174341890001</v>
      </c>
      <c r="R1245" s="1">
        <v>309.2517745792</v>
      </c>
      <c r="S1245" s="1">
        <v>0</v>
      </c>
      <c r="T1245" s="1">
        <v>9.3734581000000008E-3</v>
      </c>
      <c r="U1245" s="1">
        <v>6.5865824599999998E-2</v>
      </c>
      <c r="V1245" s="1">
        <v>0.15752792809999999</v>
      </c>
      <c r="W1245" s="1">
        <v>0.35032002740000001</v>
      </c>
      <c r="X1245" s="1">
        <v>0.14797120010000001</v>
      </c>
      <c r="Y1245" s="1">
        <v>9.2135366699999999E-2</v>
      </c>
      <c r="Z1245" s="1">
        <v>6.5768216800000001E-2</v>
      </c>
      <c r="AA1245" s="1">
        <v>5.3796954100000002E-2</v>
      </c>
      <c r="AB1245" s="1">
        <v>7138.1624705007998</v>
      </c>
      <c r="AC1245" s="1">
        <v>4072.8330056691002</v>
      </c>
      <c r="AD1245" s="1">
        <v>5833.5810070187999</v>
      </c>
      <c r="AE1245" s="1">
        <v>5833.5810070187999</v>
      </c>
      <c r="AF1245" s="1">
        <v>5.1481433299999997E-2</v>
      </c>
      <c r="AG1245" s="1">
        <v>0.3521174353</v>
      </c>
      <c r="AH1245" s="1">
        <v>1</v>
      </c>
      <c r="AI1245" s="5">
        <f t="shared" si="20"/>
        <v>631.52880145032861</v>
      </c>
      <c r="AJ1245" s="5">
        <f t="shared" si="20"/>
        <v>1659.9584560402818</v>
      </c>
      <c r="AK1245" s="5">
        <f t="shared" si="20"/>
        <v>1899.3443963200471</v>
      </c>
    </row>
    <row r="1246" spans="2:37" x14ac:dyDescent="0.4">
      <c r="B1246" s="1">
        <v>1.41E-3</v>
      </c>
      <c r="C1246" s="1">
        <v>4.4912599999999996</v>
      </c>
      <c r="D1246" s="1">
        <v>0.1444</v>
      </c>
      <c r="E1246" s="1">
        <v>394.35</v>
      </c>
      <c r="F1246" s="1">
        <v>-2.002E-2</v>
      </c>
      <c r="G1246" s="1">
        <v>16.993143987500002</v>
      </c>
      <c r="H1246" s="1">
        <v>21.176906116800001</v>
      </c>
      <c r="I1246" s="2">
        <v>2.4416062186</v>
      </c>
      <c r="J1246" s="2">
        <v>5.8850018648000004</v>
      </c>
      <c r="K1246" s="2">
        <v>11.462102355100001</v>
      </c>
      <c r="L1246" s="1">
        <v>1231.680454523</v>
      </c>
      <c r="M1246" s="2">
        <v>2540.6399190275001</v>
      </c>
      <c r="N1246" s="1">
        <v>3911.0797003012999</v>
      </c>
      <c r="O1246" s="1">
        <v>537.47363648390001</v>
      </c>
      <c r="P1246" s="1">
        <v>3100.7058991962999</v>
      </c>
      <c r="Q1246" s="1">
        <v>90.312695047199995</v>
      </c>
      <c r="R1246" s="1">
        <v>195.30017894740001</v>
      </c>
      <c r="S1246" s="1">
        <v>119.94906648289999</v>
      </c>
      <c r="T1246" s="1">
        <v>8.4056316999999992E-3</v>
      </c>
      <c r="U1246" s="1">
        <v>4.8832878199999999E-2</v>
      </c>
      <c r="V1246" s="1">
        <v>0.12793015199999999</v>
      </c>
      <c r="W1246" s="1">
        <v>0.35032002740000001</v>
      </c>
      <c r="X1246" s="1">
        <v>6.8266107600000001E-2</v>
      </c>
      <c r="Y1246" s="1">
        <v>2.77821678E-2</v>
      </c>
      <c r="Z1246" s="1">
        <v>6.5780471100000001E-2</v>
      </c>
      <c r="AA1246" s="1">
        <v>5.58251258E-2</v>
      </c>
      <c r="AB1246" s="1">
        <v>7159.3015215332998</v>
      </c>
      <c r="AC1246" s="1">
        <v>2830.0478354715001</v>
      </c>
      <c r="AD1246" s="1">
        <v>5776.3209971821998</v>
      </c>
      <c r="AE1246" s="1">
        <v>5776.3209971821998</v>
      </c>
      <c r="AF1246" s="1">
        <v>5.1481433299999997E-2</v>
      </c>
      <c r="AG1246" s="1">
        <v>0.12246041789999999</v>
      </c>
      <c r="AH1246" s="1">
        <v>0.64044739340000001</v>
      </c>
      <c r="AI1246" s="5">
        <f t="shared" si="20"/>
        <v>578.25373451784037</v>
      </c>
      <c r="AJ1246" s="5">
        <f t="shared" si="20"/>
        <v>1192.7886943791082</v>
      </c>
      <c r="AK1246" s="5">
        <f t="shared" si="20"/>
        <v>1836.187652723615</v>
      </c>
    </row>
    <row r="1247" spans="2:37" x14ac:dyDescent="0.4">
      <c r="B1247" s="1">
        <v>1.41E-3</v>
      </c>
      <c r="C1247" s="1">
        <v>4.4912599999999996</v>
      </c>
      <c r="D1247" s="1">
        <v>0.1444</v>
      </c>
      <c r="E1247" s="1">
        <v>394.35</v>
      </c>
      <c r="F1247" s="1">
        <v>-1.6889999999999999E-2</v>
      </c>
      <c r="G1247" s="1">
        <v>17.103241673599999</v>
      </c>
      <c r="H1247" s="1">
        <v>21.287677585200001</v>
      </c>
      <c r="I1247" s="2">
        <v>2.4682391706</v>
      </c>
      <c r="J1247" s="2">
        <v>6.1694662173000001</v>
      </c>
      <c r="K1247" s="2">
        <v>11.6140631519</v>
      </c>
      <c r="L1247" s="1">
        <v>1257.985415568</v>
      </c>
      <c r="M1247" s="2">
        <v>2827.9421638140002</v>
      </c>
      <c r="N1247" s="1">
        <v>3908.6284071256</v>
      </c>
      <c r="O1247" s="1">
        <v>537.01570534539997</v>
      </c>
      <c r="P1247" s="1">
        <v>3073.8175090015002</v>
      </c>
      <c r="Q1247" s="1">
        <v>100.5379464321</v>
      </c>
      <c r="R1247" s="1">
        <v>233.90275431649999</v>
      </c>
      <c r="S1247" s="1">
        <v>0</v>
      </c>
      <c r="T1247" s="1">
        <v>8.5900084999999994E-3</v>
      </c>
      <c r="U1247" s="1">
        <v>5.3667861900000002E-2</v>
      </c>
      <c r="V1247" s="1">
        <v>0.1401855752</v>
      </c>
      <c r="W1247" s="1">
        <v>0.35032002740000001</v>
      </c>
      <c r="X1247" s="1">
        <v>8.8155570200000005E-2</v>
      </c>
      <c r="Y1247" s="1">
        <v>4.1290810800000001E-2</v>
      </c>
      <c r="Z1247" s="1">
        <v>6.5778995500000007E-2</v>
      </c>
      <c r="AA1247" s="1">
        <v>5.5306661799999997E-2</v>
      </c>
      <c r="AB1247" s="1">
        <v>7153.0603418563996</v>
      </c>
      <c r="AC1247" s="1">
        <v>3210.7674199189</v>
      </c>
      <c r="AD1247" s="1">
        <v>5807.6160537911001</v>
      </c>
      <c r="AE1247" s="1">
        <v>5807.6160537911001</v>
      </c>
      <c r="AF1247" s="1">
        <v>5.1481433299999997E-2</v>
      </c>
      <c r="AG1247" s="1">
        <v>0.1832793398</v>
      </c>
      <c r="AH1247" s="1">
        <v>1</v>
      </c>
      <c r="AI1247" s="5">
        <f t="shared" si="20"/>
        <v>590.60348148732396</v>
      </c>
      <c r="AJ1247" s="5">
        <f t="shared" si="20"/>
        <v>1327.672377377465</v>
      </c>
      <c r="AK1247" s="5">
        <f t="shared" si="20"/>
        <v>1835.0368108570892</v>
      </c>
    </row>
    <row r="1248" spans="2:37" x14ac:dyDescent="0.4">
      <c r="B1248" s="1">
        <v>1.41E-3</v>
      </c>
      <c r="C1248" s="1">
        <v>4.4912599999999996</v>
      </c>
      <c r="D1248" s="1">
        <v>0.1444</v>
      </c>
      <c r="E1248" s="1">
        <v>394.35</v>
      </c>
      <c r="F1248" s="1">
        <v>-1.52E-2</v>
      </c>
      <c r="G1248" s="1">
        <v>17.160821121800002</v>
      </c>
      <c r="H1248" s="1">
        <v>21.344517269099999</v>
      </c>
      <c r="I1248" s="2">
        <v>2.4831285052999998</v>
      </c>
      <c r="J1248" s="2">
        <v>6.3236253453</v>
      </c>
      <c r="K1248" s="2">
        <v>11.6716793079</v>
      </c>
      <c r="L1248" s="1">
        <v>1273.014381296</v>
      </c>
      <c r="M1248" s="2">
        <v>2991.21976322</v>
      </c>
      <c r="N1248" s="1">
        <v>3907.4033796632998</v>
      </c>
      <c r="O1248" s="1">
        <v>536.7521945359</v>
      </c>
      <c r="P1248" s="1">
        <v>3058.9111487192999</v>
      </c>
      <c r="Q1248" s="1">
        <v>106.5294129008</v>
      </c>
      <c r="R1248" s="1">
        <v>255.3734518208</v>
      </c>
      <c r="S1248" s="1">
        <v>0</v>
      </c>
      <c r="T1248" s="1">
        <v>8.6939572999999992E-3</v>
      </c>
      <c r="U1248" s="1">
        <v>5.6383414899999998E-2</v>
      </c>
      <c r="V1248" s="1">
        <v>0.14495078480000001</v>
      </c>
      <c r="W1248" s="1">
        <v>0.35032002740000001</v>
      </c>
      <c r="X1248" s="1">
        <v>0.1012061158</v>
      </c>
      <c r="Y1248" s="1">
        <v>5.1141038899999998E-2</v>
      </c>
      <c r="Z1248" s="1">
        <v>6.5778408100000005E-2</v>
      </c>
      <c r="AA1248" s="1">
        <v>5.4980590099999997E-2</v>
      </c>
      <c r="AB1248" s="1">
        <v>7149.8147905975002</v>
      </c>
      <c r="AC1248" s="1">
        <v>3427.8864452972002</v>
      </c>
      <c r="AD1248" s="1">
        <v>5818.0272870407998</v>
      </c>
      <c r="AE1248" s="1">
        <v>5818.0272870407998</v>
      </c>
      <c r="AF1248" s="1">
        <v>5.1481433299999997E-2</v>
      </c>
      <c r="AG1248" s="1">
        <v>0.22183816880000001</v>
      </c>
      <c r="AH1248" s="1">
        <v>1</v>
      </c>
      <c r="AI1248" s="5">
        <f t="shared" si="20"/>
        <v>597.6593339417841</v>
      </c>
      <c r="AJ1248" s="5">
        <f t="shared" si="20"/>
        <v>1404.3285273333333</v>
      </c>
      <c r="AK1248" s="5">
        <f t="shared" si="20"/>
        <v>1834.4616805930987</v>
      </c>
    </row>
    <row r="1249" spans="2:37" x14ac:dyDescent="0.4">
      <c r="B1249" s="1">
        <v>1.41E-3</v>
      </c>
      <c r="C1249" s="1">
        <v>4.4912599999999996</v>
      </c>
      <c r="D1249" s="1">
        <v>0.1444</v>
      </c>
      <c r="E1249" s="1">
        <v>394.35</v>
      </c>
      <c r="F1249" s="1">
        <v>-1.3339999999999999E-2</v>
      </c>
      <c r="G1249" s="1">
        <v>17.223188410500001</v>
      </c>
      <c r="H1249" s="1">
        <v>21.405324926799999</v>
      </c>
      <c r="I1249" s="2">
        <v>2.4999388403</v>
      </c>
      <c r="J1249" s="2">
        <v>6.4944054083999996</v>
      </c>
      <c r="K1249" s="2">
        <v>11.7236396137</v>
      </c>
      <c r="L1249" s="1">
        <v>1290.2629764731</v>
      </c>
      <c r="M1249" s="2">
        <v>3180.4558389413</v>
      </c>
      <c r="N1249" s="1">
        <v>3905.6921985806998</v>
      </c>
      <c r="O1249" s="1">
        <v>536.44864618650001</v>
      </c>
      <c r="P1249" s="1">
        <v>3042.2571024652998</v>
      </c>
      <c r="Q1249" s="1">
        <v>113.5346536468</v>
      </c>
      <c r="R1249" s="1">
        <v>279.00752649930001</v>
      </c>
      <c r="S1249" s="1">
        <v>0</v>
      </c>
      <c r="T1249" s="1">
        <v>8.8120687999999996E-3</v>
      </c>
      <c r="U1249" s="1">
        <v>5.9469995300000002E-2</v>
      </c>
      <c r="V1249" s="1">
        <v>0.14917293030000001</v>
      </c>
      <c r="W1249" s="1">
        <v>0.35032002740000001</v>
      </c>
      <c r="X1249" s="1">
        <v>0.11781346600000001</v>
      </c>
      <c r="Y1249" s="1">
        <v>6.4719071099999997E-2</v>
      </c>
      <c r="Z1249" s="1">
        <v>6.5777924200000004E-2</v>
      </c>
      <c r="AA1249" s="1">
        <v>5.45741675E-2</v>
      </c>
      <c r="AB1249" s="1">
        <v>7146.2987646365</v>
      </c>
      <c r="AC1249" s="1">
        <v>3679.5879599310001</v>
      </c>
      <c r="AD1249" s="1">
        <v>5826.5153106897997</v>
      </c>
      <c r="AE1249" s="1">
        <v>5826.5153106897997</v>
      </c>
      <c r="AF1249" s="1">
        <v>5.1481433299999997E-2</v>
      </c>
      <c r="AG1249" s="1">
        <v>0.26820788039999999</v>
      </c>
      <c r="AH1249" s="1">
        <v>1</v>
      </c>
      <c r="AI1249" s="5">
        <f t="shared" si="20"/>
        <v>605.75726594981222</v>
      </c>
      <c r="AJ1249" s="5">
        <f t="shared" si="20"/>
        <v>1493.1717553715025</v>
      </c>
      <c r="AK1249" s="5">
        <f t="shared" si="20"/>
        <v>1833.6583091928169</v>
      </c>
    </row>
    <row r="1250" spans="2:37" x14ac:dyDescent="0.4">
      <c r="B1250" s="1">
        <v>1.41E-3</v>
      </c>
      <c r="C1250" s="1">
        <v>4.4912599999999996</v>
      </c>
      <c r="D1250" s="1">
        <v>0.1444</v>
      </c>
      <c r="E1250" s="1">
        <v>394.35</v>
      </c>
      <c r="F1250" s="1">
        <v>-1.055E-2</v>
      </c>
      <c r="G1250" s="1">
        <v>17.312505952999999</v>
      </c>
      <c r="H1250" s="1">
        <v>21.490372410599999</v>
      </c>
      <c r="I1250" s="2">
        <v>2.5260057789000001</v>
      </c>
      <c r="J1250" s="2">
        <v>6.7498116622</v>
      </c>
      <c r="K1250" s="2">
        <v>11.783966041299999</v>
      </c>
      <c r="L1250" s="1">
        <v>1317.6030289999001</v>
      </c>
      <c r="M1250" s="2">
        <v>3475.7142170115999</v>
      </c>
      <c r="N1250" s="1">
        <v>3903.7064890791999</v>
      </c>
      <c r="O1250" s="1">
        <v>535.9673419984</v>
      </c>
      <c r="P1250" s="1">
        <v>3017.9154839161001</v>
      </c>
      <c r="Q1250" s="1">
        <v>124.9104603375</v>
      </c>
      <c r="R1250" s="1">
        <v>309.48966136659999</v>
      </c>
      <c r="S1250" s="1">
        <v>0</v>
      </c>
      <c r="T1250" s="1">
        <v>8.9967942999999995E-3</v>
      </c>
      <c r="U1250" s="1">
        <v>6.4239539999999998E-2</v>
      </c>
      <c r="V1250" s="1">
        <v>0.1539138236</v>
      </c>
      <c r="W1250" s="1">
        <v>0.35032002740000001</v>
      </c>
      <c r="X1250" s="1">
        <v>0.14797120010000001</v>
      </c>
      <c r="Y1250" s="1">
        <v>9.2135366699999999E-2</v>
      </c>
      <c r="Z1250" s="1">
        <v>6.57775793E-2</v>
      </c>
      <c r="AA1250" s="1">
        <v>5.3880296699999997E-2</v>
      </c>
      <c r="AB1250" s="1">
        <v>7141.2339839634997</v>
      </c>
      <c r="AC1250" s="1">
        <v>4074.2977476428</v>
      </c>
      <c r="AD1250" s="1">
        <v>5836.4845751724997</v>
      </c>
      <c r="AE1250" s="1">
        <v>5836.4845751724997</v>
      </c>
      <c r="AF1250" s="1">
        <v>5.1481433299999997E-2</v>
      </c>
      <c r="AG1250" s="1">
        <v>0.35211469509999999</v>
      </c>
      <c r="AH1250" s="1">
        <v>1</v>
      </c>
      <c r="AI1250" s="5">
        <f t="shared" si="20"/>
        <v>618.59297136145551</v>
      </c>
      <c r="AJ1250" s="5">
        <f t="shared" si="20"/>
        <v>1631.7907122120189</v>
      </c>
      <c r="AK1250" s="5">
        <f t="shared" si="20"/>
        <v>1832.7260512108921</v>
      </c>
    </row>
    <row r="1251" spans="2:37" x14ac:dyDescent="0.4">
      <c r="B1251" s="1">
        <v>1.41E-3</v>
      </c>
      <c r="C1251" s="1">
        <v>4.4912599999999996</v>
      </c>
      <c r="D1251" s="1">
        <v>0.1444</v>
      </c>
      <c r="E1251" s="1">
        <v>519.33000000000004</v>
      </c>
      <c r="F1251" s="1">
        <v>-2.002E-2</v>
      </c>
      <c r="G1251" s="1">
        <v>16.1198397004</v>
      </c>
      <c r="H1251" s="1">
        <v>20.1835894781</v>
      </c>
      <c r="I1251" s="2">
        <v>2.2855155480999998</v>
      </c>
      <c r="J1251" s="2">
        <v>5.5937781500000003</v>
      </c>
      <c r="K1251" s="2">
        <v>10.953889051199999</v>
      </c>
      <c r="L1251" s="1">
        <v>1152.4720157294</v>
      </c>
      <c r="M1251" s="2">
        <v>2388.0916263662998</v>
      </c>
      <c r="N1251" s="1">
        <v>3496.4967109519998</v>
      </c>
      <c r="O1251" s="1">
        <v>538.22946426220005</v>
      </c>
      <c r="P1251" s="1">
        <v>3122.1807575368998</v>
      </c>
      <c r="Q1251" s="1">
        <v>90.344906636199994</v>
      </c>
      <c r="R1251" s="1">
        <v>195.68710364899999</v>
      </c>
      <c r="S1251" s="1">
        <v>120.4039609889</v>
      </c>
      <c r="T1251" s="1">
        <v>7.3652496999999997E-3</v>
      </c>
      <c r="U1251" s="1">
        <v>4.4119399099999998E-2</v>
      </c>
      <c r="V1251" s="1">
        <v>0.11839796299999999</v>
      </c>
      <c r="W1251" s="1">
        <v>0.35032002740000001</v>
      </c>
      <c r="X1251" s="1">
        <v>6.8266107600000001E-2</v>
      </c>
      <c r="Y1251" s="1">
        <v>2.77821678E-2</v>
      </c>
      <c r="Z1251" s="1">
        <v>6.5809325399999993E-2</v>
      </c>
      <c r="AA1251" s="1">
        <v>5.6040916400000002E-2</v>
      </c>
      <c r="AB1251" s="1">
        <v>7167.5964719277999</v>
      </c>
      <c r="AC1251" s="1">
        <v>2832.1933410627998</v>
      </c>
      <c r="AD1251" s="1">
        <v>5787.0848124167997</v>
      </c>
      <c r="AE1251" s="1">
        <v>5787.0848124167997</v>
      </c>
      <c r="AF1251" s="1">
        <v>5.1481433299999997E-2</v>
      </c>
      <c r="AG1251" s="1">
        <v>0.1224421138</v>
      </c>
      <c r="AH1251" s="1">
        <v>0.64047002740000003</v>
      </c>
      <c r="AI1251" s="5">
        <f t="shared" si="20"/>
        <v>541.06667405136159</v>
      </c>
      <c r="AJ1251" s="5">
        <f t="shared" si="20"/>
        <v>1121.1697776367605</v>
      </c>
      <c r="AK1251" s="5">
        <f t="shared" si="20"/>
        <v>1641.5477516206572</v>
      </c>
    </row>
    <row r="1252" spans="2:37" x14ac:dyDescent="0.4">
      <c r="B1252" s="1">
        <v>1.41E-3</v>
      </c>
      <c r="C1252" s="1">
        <v>4.4912599999999996</v>
      </c>
      <c r="D1252" s="1">
        <v>0.1444</v>
      </c>
      <c r="E1252" s="1">
        <v>519.33000000000004</v>
      </c>
      <c r="F1252" s="1">
        <v>-1.6889999999999999E-2</v>
      </c>
      <c r="G1252" s="1">
        <v>16.2550834004</v>
      </c>
      <c r="H1252" s="1">
        <v>20.329162103000002</v>
      </c>
      <c r="I1252" s="2">
        <v>2.3137935811000001</v>
      </c>
      <c r="J1252" s="2">
        <v>5.8907767502999997</v>
      </c>
      <c r="K1252" s="2">
        <v>11.0831729682</v>
      </c>
      <c r="L1252" s="1">
        <v>1178.6460355511999</v>
      </c>
      <c r="M1252" s="2">
        <v>2668.1742753342</v>
      </c>
      <c r="N1252" s="1">
        <v>3482.6074463494001</v>
      </c>
      <c r="O1252" s="1">
        <v>537.7813524613</v>
      </c>
      <c r="P1252" s="1">
        <v>3095.6043232085999</v>
      </c>
      <c r="Q1252" s="1">
        <v>100.57564164119999</v>
      </c>
      <c r="R1252" s="1">
        <v>234.39072334869999</v>
      </c>
      <c r="S1252" s="1">
        <v>0</v>
      </c>
      <c r="T1252" s="1">
        <v>7.5486334E-3</v>
      </c>
      <c r="U1252" s="1">
        <v>4.89287635E-2</v>
      </c>
      <c r="V1252" s="1">
        <v>0.13032894179999999</v>
      </c>
      <c r="W1252" s="1">
        <v>0.35032002740000001</v>
      </c>
      <c r="X1252" s="1">
        <v>8.8155570200000005E-2</v>
      </c>
      <c r="Y1252" s="1">
        <v>4.1290810800000001E-2</v>
      </c>
      <c r="Z1252" s="1">
        <v>6.58072133E-2</v>
      </c>
      <c r="AA1252" s="1">
        <v>5.5531816900000003E-2</v>
      </c>
      <c r="AB1252" s="1">
        <v>7161.5967688152004</v>
      </c>
      <c r="AC1252" s="1">
        <v>3213.5109009387002</v>
      </c>
      <c r="AD1252" s="1">
        <v>5817.3778686113001</v>
      </c>
      <c r="AE1252" s="1">
        <v>5817.3778686113001</v>
      </c>
      <c r="AF1252" s="1">
        <v>5.1481433299999997E-2</v>
      </c>
      <c r="AG1252" s="1">
        <v>0.18326508659999999</v>
      </c>
      <c r="AH1252" s="1">
        <v>1</v>
      </c>
      <c r="AI1252" s="5">
        <f t="shared" si="20"/>
        <v>553.35494626816899</v>
      </c>
      <c r="AJ1252" s="5">
        <f t="shared" si="20"/>
        <v>1252.663979030141</v>
      </c>
      <c r="AK1252" s="5">
        <f t="shared" si="20"/>
        <v>1635.0269701170894</v>
      </c>
    </row>
    <row r="1253" spans="2:37" x14ac:dyDescent="0.4">
      <c r="B1253" s="1">
        <v>1.41E-3</v>
      </c>
      <c r="C1253" s="1">
        <v>4.4912599999999996</v>
      </c>
      <c r="D1253" s="1">
        <v>0.1444</v>
      </c>
      <c r="E1253" s="1">
        <v>519.33000000000004</v>
      </c>
      <c r="F1253" s="1">
        <v>-1.52E-2</v>
      </c>
      <c r="G1253" s="1">
        <v>16.325369262799999</v>
      </c>
      <c r="H1253" s="1">
        <v>20.403503473499999</v>
      </c>
      <c r="I1253" s="2">
        <v>2.3295928243000001</v>
      </c>
      <c r="J1253" s="2">
        <v>6.0513247655000004</v>
      </c>
      <c r="K1253" s="2">
        <v>11.130752315000001</v>
      </c>
      <c r="L1253" s="1">
        <v>1193.6026478311001</v>
      </c>
      <c r="M1253" s="2">
        <v>2827.2333411713998</v>
      </c>
      <c r="N1253" s="1">
        <v>3477.8353328319999</v>
      </c>
      <c r="O1253" s="1">
        <v>537.52400096940005</v>
      </c>
      <c r="P1253" s="1">
        <v>3080.8464840848001</v>
      </c>
      <c r="Q1253" s="1">
        <v>106.5705838402</v>
      </c>
      <c r="R1253" s="1">
        <v>255.92028644339999</v>
      </c>
      <c r="S1253" s="1">
        <v>0</v>
      </c>
      <c r="T1253" s="1">
        <v>7.6520738E-3</v>
      </c>
      <c r="U1253" s="1">
        <v>5.1632129300000003E-2</v>
      </c>
      <c r="V1253" s="1">
        <v>0.1348452265</v>
      </c>
      <c r="W1253" s="1">
        <v>0.35032002740000001</v>
      </c>
      <c r="X1253" s="1">
        <v>0.1012061158</v>
      </c>
      <c r="Y1253" s="1">
        <v>5.1141038899999998E-2</v>
      </c>
      <c r="Z1253" s="1">
        <v>6.5806292200000005E-2</v>
      </c>
      <c r="AA1253" s="1">
        <v>5.5211813200000001E-2</v>
      </c>
      <c r="AB1253" s="1">
        <v>7158.4756156208996</v>
      </c>
      <c r="AC1253" s="1">
        <v>3430.9867247563002</v>
      </c>
      <c r="AD1253" s="1">
        <v>5827.3561818847002</v>
      </c>
      <c r="AE1253" s="1">
        <v>5827.3561818847002</v>
      </c>
      <c r="AF1253" s="1">
        <v>5.1481433299999997E-2</v>
      </c>
      <c r="AG1253" s="1">
        <v>0.22182437560000001</v>
      </c>
      <c r="AH1253" s="1">
        <v>1</v>
      </c>
      <c r="AI1253" s="5">
        <f t="shared" si="20"/>
        <v>560.37682996765261</v>
      </c>
      <c r="AJ1253" s="5">
        <f t="shared" si="20"/>
        <v>1327.3395967940844</v>
      </c>
      <c r="AK1253" s="5">
        <f t="shared" si="20"/>
        <v>1632.7865412356807</v>
      </c>
    </row>
    <row r="1254" spans="2:37" x14ac:dyDescent="0.4">
      <c r="B1254" s="1">
        <v>1.41E-3</v>
      </c>
      <c r="C1254" s="1">
        <v>4.4912599999999996</v>
      </c>
      <c r="D1254" s="1">
        <v>0.1444</v>
      </c>
      <c r="E1254" s="1">
        <v>519.33000000000004</v>
      </c>
      <c r="F1254" s="1">
        <v>-1.3339999999999999E-2</v>
      </c>
      <c r="G1254" s="1">
        <v>16.4011307442</v>
      </c>
      <c r="H1254" s="1">
        <v>20.4826988198</v>
      </c>
      <c r="I1254" s="2">
        <v>2.3474220092000002</v>
      </c>
      <c r="J1254" s="2">
        <v>6.2289056233000002</v>
      </c>
      <c r="K1254" s="2">
        <v>11.172938133700001</v>
      </c>
      <c r="L1254" s="1">
        <v>1210.7702630470001</v>
      </c>
      <c r="M1254" s="2">
        <v>3011.5874639119002</v>
      </c>
      <c r="N1254" s="1">
        <v>3473.2685789273</v>
      </c>
      <c r="O1254" s="1">
        <v>537.22790517440001</v>
      </c>
      <c r="P1254" s="1">
        <v>3064.3312421738001</v>
      </c>
      <c r="Q1254" s="1">
        <v>113.5801243363</v>
      </c>
      <c r="R1254" s="1">
        <v>279.61902318509999</v>
      </c>
      <c r="S1254" s="1">
        <v>0</v>
      </c>
      <c r="T1254" s="1">
        <v>7.7696500000000003E-3</v>
      </c>
      <c r="U1254" s="1">
        <v>5.4706963999999997E-2</v>
      </c>
      <c r="V1254" s="1">
        <v>0.1387529378</v>
      </c>
      <c r="W1254" s="1">
        <v>0.35032002740000001</v>
      </c>
      <c r="X1254" s="1">
        <v>0.11781346600000001</v>
      </c>
      <c r="Y1254" s="1">
        <v>6.4719071099999997E-2</v>
      </c>
      <c r="Z1254" s="1">
        <v>6.5805446399999995E-2</v>
      </c>
      <c r="AA1254" s="1">
        <v>5.4812585699999999E-2</v>
      </c>
      <c r="AB1254" s="1">
        <v>7155.0937992296003</v>
      </c>
      <c r="AC1254" s="1">
        <v>3683.1176467301002</v>
      </c>
      <c r="AD1254" s="1">
        <v>5835.4398899397002</v>
      </c>
      <c r="AE1254" s="1">
        <v>5835.4398899397002</v>
      </c>
      <c r="AF1254" s="1">
        <v>5.1481433299999997E-2</v>
      </c>
      <c r="AG1254" s="1">
        <v>0.26819796930000001</v>
      </c>
      <c r="AH1254" s="1">
        <v>1</v>
      </c>
      <c r="AI1254" s="5">
        <f t="shared" si="20"/>
        <v>568.4367432145541</v>
      </c>
      <c r="AJ1254" s="5">
        <f t="shared" si="20"/>
        <v>1413.8908281276526</v>
      </c>
      <c r="AK1254" s="5">
        <f t="shared" si="20"/>
        <v>1630.6425253179814</v>
      </c>
    </row>
    <row r="1255" spans="2:37" x14ac:dyDescent="0.4">
      <c r="B1255" s="1">
        <v>1.41E-3</v>
      </c>
      <c r="C1255" s="1">
        <v>4.4912599999999996</v>
      </c>
      <c r="D1255" s="1">
        <v>0.1444</v>
      </c>
      <c r="E1255" s="1">
        <v>519.33000000000004</v>
      </c>
      <c r="F1255" s="1">
        <v>-1.055E-2</v>
      </c>
      <c r="G1255" s="1">
        <v>16.509248699499999</v>
      </c>
      <c r="H1255" s="1">
        <v>20.5933979888</v>
      </c>
      <c r="I1255" s="2">
        <v>2.3750511747999998</v>
      </c>
      <c r="J1255" s="2">
        <v>6.4939499867999997</v>
      </c>
      <c r="K1255" s="2">
        <v>11.2214875154</v>
      </c>
      <c r="L1255" s="1">
        <v>1237.9862800707999</v>
      </c>
      <c r="M1255" s="2">
        <v>3299.0630349802</v>
      </c>
      <c r="N1255" s="1">
        <v>3468.4231772038002</v>
      </c>
      <c r="O1255" s="1">
        <v>536.75923433210005</v>
      </c>
      <c r="P1255" s="1">
        <v>3040.1024986046</v>
      </c>
      <c r="Q1255" s="1">
        <v>124.96347185969999</v>
      </c>
      <c r="R1255" s="1">
        <v>310.18402366139998</v>
      </c>
      <c r="S1255" s="1">
        <v>0</v>
      </c>
      <c r="T1255" s="1">
        <v>7.9536239999999994E-3</v>
      </c>
      <c r="U1255" s="1">
        <v>5.9461654900000001E-2</v>
      </c>
      <c r="V1255" s="1">
        <v>0.1430094989</v>
      </c>
      <c r="W1255" s="1">
        <v>0.35032002740000001</v>
      </c>
      <c r="X1255" s="1">
        <v>0.14797120010000001</v>
      </c>
      <c r="Y1255" s="1">
        <v>9.2135366699999999E-2</v>
      </c>
      <c r="Z1255" s="1">
        <v>6.5804571300000003E-2</v>
      </c>
      <c r="AA1255" s="1">
        <v>5.4129048200000002E-2</v>
      </c>
      <c r="AB1255" s="1">
        <v>7150.2196639786998</v>
      </c>
      <c r="AC1255" s="1">
        <v>4078.5361291992999</v>
      </c>
      <c r="AD1255" s="1">
        <v>5844.9202920984999</v>
      </c>
      <c r="AE1255" s="1">
        <v>5844.9202920984999</v>
      </c>
      <c r="AF1255" s="1">
        <v>5.1481433299999997E-2</v>
      </c>
      <c r="AG1255" s="1">
        <v>0.35210552249999999</v>
      </c>
      <c r="AH1255" s="1">
        <v>1</v>
      </c>
      <c r="AI1255" s="5">
        <f t="shared" si="20"/>
        <v>581.21421599568077</v>
      </c>
      <c r="AJ1255" s="5">
        <f t="shared" si="20"/>
        <v>1548.8558849672302</v>
      </c>
      <c r="AK1255" s="5">
        <f t="shared" si="20"/>
        <v>1628.3676888280752</v>
      </c>
    </row>
    <row r="1256" spans="2:37" x14ac:dyDescent="0.4">
      <c r="B1256" s="1">
        <v>2.2699999999999999E-3</v>
      </c>
      <c r="C1256" s="1">
        <v>2.0076700000000001</v>
      </c>
      <c r="D1256" s="1">
        <v>7.4999999999999997E-3</v>
      </c>
      <c r="E1256" s="1">
        <v>233.59</v>
      </c>
      <c r="F1256" s="1">
        <v>-2.002E-2</v>
      </c>
      <c r="G1256" s="1">
        <v>29.049386484199999</v>
      </c>
      <c r="H1256" s="1">
        <v>33.189553816500002</v>
      </c>
      <c r="I1256" s="2">
        <v>1.8470669164</v>
      </c>
      <c r="J1256" s="2">
        <v>2.6890427676000002</v>
      </c>
      <c r="K1256" s="2">
        <v>3.1018559860999999</v>
      </c>
      <c r="L1256" s="1">
        <v>1209.1839885121001</v>
      </c>
      <c r="M1256" s="2">
        <v>1393.4519649813001</v>
      </c>
      <c r="N1256" s="1">
        <v>1470.0384858714001</v>
      </c>
      <c r="O1256" s="1">
        <v>169.26470844459999</v>
      </c>
      <c r="P1256" s="1">
        <v>207.24888888640001</v>
      </c>
      <c r="Q1256" s="1">
        <v>28.422911804799998</v>
      </c>
      <c r="R1256" s="1">
        <v>12.7740988768</v>
      </c>
      <c r="S1256" s="1">
        <v>4.8612369885</v>
      </c>
      <c r="T1256" s="1">
        <v>7.7444595999999997E-3</v>
      </c>
      <c r="U1256" s="1">
        <v>1.6414258800000001E-2</v>
      </c>
      <c r="V1256" s="1">
        <v>2.05105085E-2</v>
      </c>
      <c r="W1256" s="1">
        <v>0.35032002740000001</v>
      </c>
      <c r="X1256" s="1">
        <v>6.8266107600000001E-2</v>
      </c>
      <c r="Y1256" s="1">
        <v>2.77821678E-2</v>
      </c>
      <c r="Z1256" s="1">
        <v>3.8123678899999999E-2</v>
      </c>
      <c r="AA1256" s="1">
        <v>1.7042094800000001E-2</v>
      </c>
      <c r="AB1256" s="1">
        <v>-91.682622932300006</v>
      </c>
      <c r="AC1256" s="1">
        <v>1009.7426674028</v>
      </c>
      <c r="AD1256" s="1">
        <v>1174.2324998506999</v>
      </c>
      <c r="AE1256" s="1">
        <v>1203.6770212772999</v>
      </c>
      <c r="AF1256" s="1">
        <v>5.1481433299999997E-2</v>
      </c>
      <c r="AG1256" s="1">
        <v>0.1119765672</v>
      </c>
      <c r="AH1256" s="1">
        <v>0.24355871209999999</v>
      </c>
      <c r="AI1256" s="5">
        <f t="shared" si="20"/>
        <v>567.69201338596247</v>
      </c>
      <c r="AJ1256" s="5">
        <f t="shared" si="20"/>
        <v>654.20280046070434</v>
      </c>
      <c r="AK1256" s="5">
        <f t="shared" si="20"/>
        <v>690.15891355464794</v>
      </c>
    </row>
    <row r="1257" spans="2:37" x14ac:dyDescent="0.4">
      <c r="B1257" s="1">
        <v>2.2699999999999999E-3</v>
      </c>
      <c r="C1257" s="1">
        <v>2.0076700000000001</v>
      </c>
      <c r="D1257" s="1">
        <v>7.4999999999999997E-3</v>
      </c>
      <c r="E1257" s="1">
        <v>233.59</v>
      </c>
      <c r="F1257" s="1">
        <v>-1.6889999999999999E-2</v>
      </c>
      <c r="G1257" s="1">
        <v>29.080188300900002</v>
      </c>
      <c r="H1257" s="1">
        <v>33.215296588699999</v>
      </c>
      <c r="I1257" s="2">
        <v>1.8600894964000001</v>
      </c>
      <c r="J1257" s="2">
        <v>2.7610808103000002</v>
      </c>
      <c r="K1257" s="2">
        <v>3.2621555294000002</v>
      </c>
      <c r="L1257" s="1">
        <v>1222.1657601109</v>
      </c>
      <c r="M1257" s="2">
        <v>1444.0316384968</v>
      </c>
      <c r="N1257" s="1">
        <v>1561.3226876469</v>
      </c>
      <c r="O1257" s="1">
        <v>169.18975394700001</v>
      </c>
      <c r="P1257" s="1">
        <v>206.93259206159999</v>
      </c>
      <c r="Q1257" s="1">
        <v>31.6515369205</v>
      </c>
      <c r="R1257" s="1">
        <v>16.4856203822</v>
      </c>
      <c r="S1257" s="1">
        <v>7.2185215374</v>
      </c>
      <c r="T1257" s="1">
        <v>7.8540477999999997E-3</v>
      </c>
      <c r="U1257" s="1">
        <v>1.7305497600000001E-2</v>
      </c>
      <c r="V1257" s="1">
        <v>2.22974952E-2</v>
      </c>
      <c r="W1257" s="1">
        <v>0.35032002740000001</v>
      </c>
      <c r="X1257" s="1">
        <v>8.8155570200000005E-2</v>
      </c>
      <c r="Y1257" s="1">
        <v>4.1290810800000001E-2</v>
      </c>
      <c r="Z1257" s="1">
        <v>3.81205856E-2</v>
      </c>
      <c r="AA1257" s="1">
        <v>1.70005763E-2</v>
      </c>
      <c r="AB1257" s="1">
        <v>-97.6431612879</v>
      </c>
      <c r="AC1257" s="1">
        <v>1075.8342222632</v>
      </c>
      <c r="AD1257" s="1">
        <v>1304.0080858583999</v>
      </c>
      <c r="AE1257" s="1">
        <v>1347.8312392445</v>
      </c>
      <c r="AF1257" s="1">
        <v>5.1481433299999997E-2</v>
      </c>
      <c r="AG1257" s="1">
        <v>0.1119765672</v>
      </c>
      <c r="AH1257" s="1">
        <v>0.24355871209999999</v>
      </c>
      <c r="AI1257" s="5">
        <f t="shared" si="20"/>
        <v>573.78674183610337</v>
      </c>
      <c r="AJ1257" s="5">
        <f t="shared" si="20"/>
        <v>677.94912605483569</v>
      </c>
      <c r="AK1257" s="5">
        <f t="shared" si="20"/>
        <v>733.01534631309869</v>
      </c>
    </row>
    <row r="1258" spans="2:37" x14ac:dyDescent="0.4">
      <c r="B1258" s="1">
        <v>2.2699999999999999E-3</v>
      </c>
      <c r="C1258" s="1">
        <v>2.0076700000000001</v>
      </c>
      <c r="D1258" s="1">
        <v>7.4999999999999997E-3</v>
      </c>
      <c r="E1258" s="1">
        <v>233.59</v>
      </c>
      <c r="F1258" s="1">
        <v>-1.52E-2</v>
      </c>
      <c r="G1258" s="1">
        <v>29.086999172399999</v>
      </c>
      <c r="H1258" s="1">
        <v>33.2170691874</v>
      </c>
      <c r="I1258" s="2">
        <v>1.8673900794</v>
      </c>
      <c r="J1258" s="2">
        <v>2.8032582020999999</v>
      </c>
      <c r="K1258" s="2">
        <v>3.3626318081000002</v>
      </c>
      <c r="L1258" s="1">
        <v>1229.5509564680001</v>
      </c>
      <c r="M1258" s="2">
        <v>1474.8331605661001</v>
      </c>
      <c r="N1258" s="1">
        <v>1621.6412070131</v>
      </c>
      <c r="O1258" s="1">
        <v>169.1465113413</v>
      </c>
      <c r="P1258" s="1">
        <v>206.7404026527</v>
      </c>
      <c r="Q1258" s="1">
        <v>33.544241303900002</v>
      </c>
      <c r="R1258" s="1">
        <v>18.9188298304</v>
      </c>
      <c r="S1258" s="1">
        <v>8.9353955364999997</v>
      </c>
      <c r="T1258" s="1">
        <v>7.9158208000000008E-3</v>
      </c>
      <c r="U1258" s="1">
        <v>1.7838242399999999E-2</v>
      </c>
      <c r="V1258" s="1">
        <v>2.3417885699999998E-2</v>
      </c>
      <c r="W1258" s="1">
        <v>0.35032002740000001</v>
      </c>
      <c r="X1258" s="1">
        <v>0.1012061158</v>
      </c>
      <c r="Y1258" s="1">
        <v>5.1141038899999998E-2</v>
      </c>
      <c r="Z1258" s="1">
        <v>3.8119342799999997E-2</v>
      </c>
      <c r="AA1258" s="1">
        <v>1.69743454E-2</v>
      </c>
      <c r="AB1258" s="1">
        <v>-101.36083097940001</v>
      </c>
      <c r="AC1258" s="1">
        <v>1115.9237126941</v>
      </c>
      <c r="AD1258" s="1">
        <v>1389.6242086995001</v>
      </c>
      <c r="AE1258" s="1">
        <v>1439.7639463508001</v>
      </c>
      <c r="AF1258" s="1">
        <v>5.1481433299999997E-2</v>
      </c>
      <c r="AG1258" s="1">
        <v>0.1119765672</v>
      </c>
      <c r="AH1258" s="1">
        <v>0.24355871209999999</v>
      </c>
      <c r="AI1258" s="5">
        <f t="shared" si="20"/>
        <v>577.25397017276998</v>
      </c>
      <c r="AJ1258" s="5">
        <f t="shared" si="20"/>
        <v>692.40993453807516</v>
      </c>
      <c r="AK1258" s="5">
        <f t="shared" si="20"/>
        <v>761.33390000615032</v>
      </c>
    </row>
    <row r="1259" spans="2:37" x14ac:dyDescent="0.4">
      <c r="B1259" s="1">
        <v>2.2699999999999999E-3</v>
      </c>
      <c r="C1259" s="1">
        <v>2.0076700000000001</v>
      </c>
      <c r="D1259" s="1">
        <v>7.4999999999999997E-3</v>
      </c>
      <c r="E1259" s="1">
        <v>233.59</v>
      </c>
      <c r="F1259" s="1">
        <v>-1.3339999999999999E-2</v>
      </c>
      <c r="G1259" s="1">
        <v>29.084546128700001</v>
      </c>
      <c r="H1259" s="1">
        <v>33.206778533700003</v>
      </c>
      <c r="I1259" s="2">
        <v>1.8756510458</v>
      </c>
      <c r="J1259" s="2">
        <v>2.8525327313000002</v>
      </c>
      <c r="K1259" s="2">
        <v>3.4866183896999998</v>
      </c>
      <c r="L1259" s="1">
        <v>1238.000500696</v>
      </c>
      <c r="M1259" s="2">
        <v>1511.9492860701</v>
      </c>
      <c r="N1259" s="1">
        <v>1700.6952098498</v>
      </c>
      <c r="O1259" s="1">
        <v>169.09660644510001</v>
      </c>
      <c r="P1259" s="1">
        <v>206.50939316520001</v>
      </c>
      <c r="Q1259" s="1">
        <v>35.7580132525</v>
      </c>
      <c r="R1259" s="1">
        <v>22.012873364200001</v>
      </c>
      <c r="S1259" s="1">
        <v>11.299526350400001</v>
      </c>
      <c r="T1259" s="1">
        <v>7.9860117000000001E-3</v>
      </c>
      <c r="U1259" s="1">
        <v>1.84708606E-2</v>
      </c>
      <c r="V1259" s="1">
        <v>2.4798026000000001E-2</v>
      </c>
      <c r="W1259" s="1">
        <v>0.35032002740000001</v>
      </c>
      <c r="X1259" s="1">
        <v>0.11781346600000001</v>
      </c>
      <c r="Y1259" s="1">
        <v>6.4719071099999997E-2</v>
      </c>
      <c r="Z1259" s="1">
        <v>3.8118377600000003E-2</v>
      </c>
      <c r="AA1259" s="1">
        <v>1.6941920700000002E-2</v>
      </c>
      <c r="AB1259" s="1">
        <v>-105.9228365342</v>
      </c>
      <c r="AC1259" s="1">
        <v>1164.0886046380001</v>
      </c>
      <c r="AD1259" s="1">
        <v>1501.1224277209001</v>
      </c>
      <c r="AE1259" s="1">
        <v>1551.7872291937999</v>
      </c>
      <c r="AF1259" s="1">
        <v>5.1481433299999997E-2</v>
      </c>
      <c r="AG1259" s="1">
        <v>0.1119765672</v>
      </c>
      <c r="AH1259" s="1">
        <v>0.24355871209999999</v>
      </c>
      <c r="AI1259" s="5">
        <f t="shared" si="20"/>
        <v>581.22089234553994</v>
      </c>
      <c r="AJ1259" s="5">
        <f t="shared" si="20"/>
        <v>709.83534557281689</v>
      </c>
      <c r="AK1259" s="5">
        <f t="shared" si="20"/>
        <v>798.44845532854458</v>
      </c>
    </row>
    <row r="1260" spans="2:37" x14ac:dyDescent="0.4">
      <c r="B1260" s="1">
        <v>2.2699999999999999E-3</v>
      </c>
      <c r="C1260" s="1">
        <v>2.0076700000000001</v>
      </c>
      <c r="D1260" s="1">
        <v>7.4999999999999997E-3</v>
      </c>
      <c r="E1260" s="1">
        <v>233.59</v>
      </c>
      <c r="F1260" s="1">
        <v>-1.055E-2</v>
      </c>
      <c r="G1260" s="1">
        <v>29.056701951699999</v>
      </c>
      <c r="H1260" s="1">
        <v>33.161696171199999</v>
      </c>
      <c r="I1260" s="2">
        <v>1.8885015218000001</v>
      </c>
      <c r="J1260" s="2">
        <v>2.9324278623</v>
      </c>
      <c r="K1260" s="2">
        <v>3.7007448129</v>
      </c>
      <c r="L1260" s="1">
        <v>1251.3397261461</v>
      </c>
      <c r="M1260" s="2">
        <v>1574.775918648</v>
      </c>
      <c r="N1260" s="1">
        <v>1848.3572151353001</v>
      </c>
      <c r="O1260" s="1">
        <v>169.0171553863</v>
      </c>
      <c r="P1260" s="1">
        <v>206.12027422899999</v>
      </c>
      <c r="Q1260" s="1">
        <v>39.354699365999998</v>
      </c>
      <c r="R1260" s="1">
        <v>27.6251340572</v>
      </c>
      <c r="S1260" s="1">
        <v>16.065171422999999</v>
      </c>
      <c r="T1260" s="1">
        <v>8.0958143000000003E-3</v>
      </c>
      <c r="U1260" s="1">
        <v>1.95200323E-2</v>
      </c>
      <c r="V1260" s="1">
        <v>2.7202732100000002E-2</v>
      </c>
      <c r="W1260" s="1">
        <v>0.35032002740000001</v>
      </c>
      <c r="X1260" s="1">
        <v>0.14797120010000001</v>
      </c>
      <c r="Y1260" s="1">
        <v>9.2135366699999999E-2</v>
      </c>
      <c r="Z1260" s="1">
        <v>3.8117844800000002E-2</v>
      </c>
      <c r="AA1260" s="1">
        <v>1.68853344E-2</v>
      </c>
      <c r="AB1260" s="1">
        <v>-113.8332423201</v>
      </c>
      <c r="AC1260" s="1">
        <v>1245.2964003412001</v>
      </c>
      <c r="AD1260" s="1">
        <v>1708.2411655593</v>
      </c>
      <c r="AE1260" s="1">
        <v>1743.2769722953001</v>
      </c>
      <c r="AF1260" s="1">
        <v>5.1481433299999997E-2</v>
      </c>
      <c r="AG1260" s="1">
        <v>0.1119765672</v>
      </c>
      <c r="AH1260" s="1">
        <v>0.24355871209999999</v>
      </c>
      <c r="AI1260" s="5">
        <f t="shared" si="20"/>
        <v>587.48343950521132</v>
      </c>
      <c r="AJ1260" s="5">
        <f t="shared" si="20"/>
        <v>739.3314172056339</v>
      </c>
      <c r="AK1260" s="5">
        <f t="shared" si="20"/>
        <v>867.7733404391081</v>
      </c>
    </row>
    <row r="1261" spans="2:37" x14ac:dyDescent="0.4">
      <c r="B1261" s="1">
        <v>2.2699999999999999E-3</v>
      </c>
      <c r="C1261" s="1">
        <v>2.0076700000000001</v>
      </c>
      <c r="D1261" s="1">
        <v>7.4999999999999997E-3</v>
      </c>
      <c r="E1261" s="1">
        <v>292.95</v>
      </c>
      <c r="F1261" s="1">
        <v>-2.002E-2</v>
      </c>
      <c r="G1261" s="1">
        <v>27.422156318900001</v>
      </c>
      <c r="H1261" s="1">
        <v>31.3789560982</v>
      </c>
      <c r="I1261" s="2">
        <v>1.7335378428999999</v>
      </c>
      <c r="J1261" s="2">
        <v>2.5234772257000002</v>
      </c>
      <c r="K1261" s="2">
        <v>2.9070565718000001</v>
      </c>
      <c r="L1261" s="1">
        <v>1141.8816199861999</v>
      </c>
      <c r="M1261" s="2">
        <v>1307.456665078</v>
      </c>
      <c r="N1261" s="1">
        <v>1370.5811284577001</v>
      </c>
      <c r="O1261" s="1">
        <v>169.4727920901</v>
      </c>
      <c r="P1261" s="1">
        <v>207.81922954949999</v>
      </c>
      <c r="Q1261" s="1">
        <v>28.431412580899998</v>
      </c>
      <c r="R1261" s="1">
        <v>12.783789564399999</v>
      </c>
      <c r="S1261" s="1">
        <v>4.8661970436999997</v>
      </c>
      <c r="T1261" s="1">
        <v>6.8216982999999998E-3</v>
      </c>
      <c r="U1261" s="1">
        <v>1.44552177E-2</v>
      </c>
      <c r="V1261" s="1">
        <v>1.8065084299999999E-2</v>
      </c>
      <c r="W1261" s="1">
        <v>0.35032002740000001</v>
      </c>
      <c r="X1261" s="1">
        <v>6.8266107600000001E-2</v>
      </c>
      <c r="Y1261" s="1">
        <v>2.77821678E-2</v>
      </c>
      <c r="Z1261" s="1">
        <v>3.8175718800000001E-2</v>
      </c>
      <c r="AA1261" s="1">
        <v>1.7074478300000001E-2</v>
      </c>
      <c r="AB1261" s="1">
        <v>-80.036954965899994</v>
      </c>
      <c r="AC1261" s="1">
        <v>1009.9216448103</v>
      </c>
      <c r="AD1261" s="1">
        <v>1174.9030695546001</v>
      </c>
      <c r="AE1261" s="1">
        <v>1204.6899735022</v>
      </c>
      <c r="AF1261" s="1">
        <v>5.1481433299999997E-2</v>
      </c>
      <c r="AG1261" s="1">
        <v>0.1119765672</v>
      </c>
      <c r="AH1261" s="1">
        <v>0.24355871209999999</v>
      </c>
      <c r="AI1261" s="5">
        <f t="shared" si="20"/>
        <v>536.09465727051645</v>
      </c>
      <c r="AJ1261" s="5">
        <f t="shared" si="20"/>
        <v>613.82942022441318</v>
      </c>
      <c r="AK1261" s="5">
        <f t="shared" si="20"/>
        <v>643.46531852474186</v>
      </c>
    </row>
    <row r="1262" spans="2:37" x14ac:dyDescent="0.4">
      <c r="B1262" s="1">
        <v>2.2699999999999999E-3</v>
      </c>
      <c r="C1262" s="1">
        <v>2.0076700000000001</v>
      </c>
      <c r="D1262" s="1">
        <v>7.4999999999999997E-3</v>
      </c>
      <c r="E1262" s="1">
        <v>292.95</v>
      </c>
      <c r="F1262" s="1">
        <v>-1.6889999999999999E-2</v>
      </c>
      <c r="G1262" s="1">
        <v>27.495511340499998</v>
      </c>
      <c r="H1262" s="1">
        <v>31.4559919527</v>
      </c>
      <c r="I1262" s="2">
        <v>1.7472237365000001</v>
      </c>
      <c r="J1262" s="2">
        <v>2.5977469899000001</v>
      </c>
      <c r="K1262" s="2">
        <v>3.0684048406</v>
      </c>
      <c r="L1262" s="1">
        <v>1154.7459749421</v>
      </c>
      <c r="M1262" s="2">
        <v>1356.1686638918</v>
      </c>
      <c r="N1262" s="1">
        <v>1456.0123303083999</v>
      </c>
      <c r="O1262" s="1">
        <v>169.39967542989999</v>
      </c>
      <c r="P1262" s="1">
        <v>207.51217695240001</v>
      </c>
      <c r="Q1262" s="1">
        <v>31.661314513699999</v>
      </c>
      <c r="R1262" s="1">
        <v>16.4984346671</v>
      </c>
      <c r="S1262" s="1">
        <v>7.2261441715999997</v>
      </c>
      <c r="T1262" s="1">
        <v>6.9298351000000001E-3</v>
      </c>
      <c r="U1262" s="1">
        <v>1.5318617E-2</v>
      </c>
      <c r="V1262" s="1">
        <v>1.9773601799999999E-2</v>
      </c>
      <c r="W1262" s="1">
        <v>0.35032002740000001</v>
      </c>
      <c r="X1262" s="1">
        <v>8.8155570200000005E-2</v>
      </c>
      <c r="Y1262" s="1">
        <v>4.1290810800000001E-2</v>
      </c>
      <c r="Z1262" s="1">
        <v>3.8171792400000001E-2</v>
      </c>
      <c r="AA1262" s="1">
        <v>1.7034824E-2</v>
      </c>
      <c r="AB1262" s="1">
        <v>-85.720956341999994</v>
      </c>
      <c r="AC1262" s="1">
        <v>1076.0484475984999</v>
      </c>
      <c r="AD1262" s="1">
        <v>1304.7382510832001</v>
      </c>
      <c r="AE1262" s="1">
        <v>1349.3791159784</v>
      </c>
      <c r="AF1262" s="1">
        <v>5.1481433299999997E-2</v>
      </c>
      <c r="AG1262" s="1">
        <v>0.1119765672</v>
      </c>
      <c r="AH1262" s="1">
        <v>0.24355871209999999</v>
      </c>
      <c r="AI1262" s="5">
        <f t="shared" si="20"/>
        <v>542.13426053619719</v>
      </c>
      <c r="AJ1262" s="5">
        <f t="shared" si="20"/>
        <v>636.69890323558684</v>
      </c>
      <c r="AK1262" s="5">
        <f t="shared" si="20"/>
        <v>683.57386399455402</v>
      </c>
    </row>
    <row r="1263" spans="2:37" x14ac:dyDescent="0.4">
      <c r="B1263" s="1">
        <v>2.2699999999999999E-3</v>
      </c>
      <c r="C1263" s="1">
        <v>2.0076700000000001</v>
      </c>
      <c r="D1263" s="1">
        <v>7.4999999999999997E-3</v>
      </c>
      <c r="E1263" s="1">
        <v>292.95</v>
      </c>
      <c r="F1263" s="1">
        <v>-1.52E-2</v>
      </c>
      <c r="G1263" s="1">
        <v>27.5267203129</v>
      </c>
      <c r="H1263" s="1">
        <v>31.4871603512</v>
      </c>
      <c r="I1263" s="2">
        <v>1.7548946753000001</v>
      </c>
      <c r="J1263" s="2">
        <v>2.641238988</v>
      </c>
      <c r="K1263" s="2">
        <v>3.1696195563999998</v>
      </c>
      <c r="L1263" s="1">
        <v>1162.0659318326</v>
      </c>
      <c r="M1263" s="2">
        <v>1385.8674405677</v>
      </c>
      <c r="N1263" s="1">
        <v>1512.4465236389999</v>
      </c>
      <c r="O1263" s="1">
        <v>169.35741660740001</v>
      </c>
      <c r="P1263" s="1">
        <v>207.3252035733</v>
      </c>
      <c r="Q1263" s="1">
        <v>33.554780470099999</v>
      </c>
      <c r="R1263" s="1">
        <v>18.933741715299998</v>
      </c>
      <c r="S1263" s="1">
        <v>8.9450149656000004</v>
      </c>
      <c r="T1263" s="1">
        <v>6.9908176000000001E-3</v>
      </c>
      <c r="U1263" s="1">
        <v>1.5835845500000001E-2</v>
      </c>
      <c r="V1263" s="1">
        <v>2.08484494E-2</v>
      </c>
      <c r="W1263" s="1">
        <v>0.35032002740000001</v>
      </c>
      <c r="X1263" s="1">
        <v>0.1012061158</v>
      </c>
      <c r="Y1263" s="1">
        <v>5.1141038899999998E-2</v>
      </c>
      <c r="Z1263" s="1">
        <v>3.8170056199999997E-2</v>
      </c>
      <c r="AA1263" s="1">
        <v>1.7009672399999998E-2</v>
      </c>
      <c r="AB1263" s="1">
        <v>-89.274014816100006</v>
      </c>
      <c r="AC1263" s="1">
        <v>1116.160104603</v>
      </c>
      <c r="AD1263" s="1">
        <v>1390.3200023201</v>
      </c>
      <c r="AE1263" s="1">
        <v>1441.7672208465001</v>
      </c>
      <c r="AF1263" s="1">
        <v>5.1481433299999997E-2</v>
      </c>
      <c r="AG1263" s="1">
        <v>0.1119765672</v>
      </c>
      <c r="AH1263" s="1">
        <v>0.24355871209999999</v>
      </c>
      <c r="AI1263" s="5">
        <f t="shared" si="20"/>
        <v>545.57086001530513</v>
      </c>
      <c r="AJ1263" s="5">
        <f t="shared" si="20"/>
        <v>650.64199087685449</v>
      </c>
      <c r="AK1263" s="5">
        <f t="shared" si="20"/>
        <v>710.06879044084508</v>
      </c>
    </row>
    <row r="1264" spans="2:37" x14ac:dyDescent="0.4">
      <c r="B1264" s="1">
        <v>2.2699999999999999E-3</v>
      </c>
      <c r="C1264" s="1">
        <v>2.0076700000000001</v>
      </c>
      <c r="D1264" s="1">
        <v>7.4999999999999997E-3</v>
      </c>
      <c r="E1264" s="1">
        <v>292.95</v>
      </c>
      <c r="F1264" s="1">
        <v>-1.3339999999999999E-2</v>
      </c>
      <c r="G1264" s="1">
        <v>27.552212765299998</v>
      </c>
      <c r="H1264" s="1">
        <v>31.5105277374</v>
      </c>
      <c r="I1264" s="2">
        <v>1.7635733677000001</v>
      </c>
      <c r="J1264" s="2">
        <v>2.6920537854000002</v>
      </c>
      <c r="K1264" s="2">
        <v>3.2947254887000001</v>
      </c>
      <c r="L1264" s="1">
        <v>1170.4421292858999</v>
      </c>
      <c r="M1264" s="2">
        <v>1421.6857263166</v>
      </c>
      <c r="N1264" s="1">
        <v>1586.4880803528999</v>
      </c>
      <c r="O1264" s="1">
        <v>169.30858144410001</v>
      </c>
      <c r="P1264" s="1">
        <v>207.10010225409999</v>
      </c>
      <c r="Q1264" s="1">
        <v>35.769453227</v>
      </c>
      <c r="R1264" s="1">
        <v>22.030502774599999</v>
      </c>
      <c r="S1264" s="1">
        <v>11.3119638066</v>
      </c>
      <c r="T1264" s="1">
        <v>7.0601335999999999E-3</v>
      </c>
      <c r="U1264" s="1">
        <v>1.6451038599999999E-2</v>
      </c>
      <c r="V1264" s="1">
        <v>2.2175934500000001E-2</v>
      </c>
      <c r="W1264" s="1">
        <v>0.35032002740000001</v>
      </c>
      <c r="X1264" s="1">
        <v>0.11781346600000001</v>
      </c>
      <c r="Y1264" s="1">
        <v>6.4719071099999997E-2</v>
      </c>
      <c r="Z1264" s="1">
        <v>3.8168514100000002E-2</v>
      </c>
      <c r="AA1264" s="1">
        <v>1.6978492800000002E-2</v>
      </c>
      <c r="AB1264" s="1">
        <v>-93.641572267900003</v>
      </c>
      <c r="AC1264" s="1">
        <v>1164.3523465859</v>
      </c>
      <c r="AD1264" s="1">
        <v>1501.7262666733</v>
      </c>
      <c r="AE1264" s="1">
        <v>1554.3590130447001</v>
      </c>
      <c r="AF1264" s="1">
        <v>5.1481433299999997E-2</v>
      </c>
      <c r="AG1264" s="1">
        <v>0.1119765672</v>
      </c>
      <c r="AH1264" s="1">
        <v>0.24355871209999999</v>
      </c>
      <c r="AI1264" s="5">
        <f t="shared" si="20"/>
        <v>549.5033470825822</v>
      </c>
      <c r="AJ1264" s="5">
        <f t="shared" si="20"/>
        <v>667.45808747258218</v>
      </c>
      <c r="AK1264" s="5">
        <f t="shared" si="20"/>
        <v>744.83008467272305</v>
      </c>
    </row>
    <row r="1265" spans="2:37" x14ac:dyDescent="0.4">
      <c r="B1265" s="1">
        <v>2.2699999999999999E-3</v>
      </c>
      <c r="C1265" s="1">
        <v>2.0076700000000001</v>
      </c>
      <c r="D1265" s="1">
        <v>7.4999999999999997E-3</v>
      </c>
      <c r="E1265" s="1">
        <v>292.95</v>
      </c>
      <c r="F1265" s="1">
        <v>-1.055E-2</v>
      </c>
      <c r="G1265" s="1">
        <v>27.5684000159</v>
      </c>
      <c r="H1265" s="1">
        <v>31.518451408899999</v>
      </c>
      <c r="I1265" s="2">
        <v>1.7770707027999999</v>
      </c>
      <c r="J1265" s="2">
        <v>2.7744504018999998</v>
      </c>
      <c r="K1265" s="2">
        <v>3.5111553696</v>
      </c>
      <c r="L1265" s="1">
        <v>1183.6681929747999</v>
      </c>
      <c r="M1265" s="2">
        <v>1482.3841320633001</v>
      </c>
      <c r="N1265" s="1">
        <v>1725.3745804181001</v>
      </c>
      <c r="O1265" s="1">
        <v>169.23069360209999</v>
      </c>
      <c r="P1265" s="1">
        <v>206.72012856640001</v>
      </c>
      <c r="Q1265" s="1">
        <v>39.367620394799999</v>
      </c>
      <c r="R1265" s="1">
        <v>27.647817620200001</v>
      </c>
      <c r="S1265" s="1">
        <v>16.083487153699998</v>
      </c>
      <c r="T1265" s="1">
        <v>7.1686151999999998E-3</v>
      </c>
      <c r="U1265" s="1">
        <v>1.7473495299999999E-2</v>
      </c>
      <c r="V1265" s="1">
        <v>2.4496920500000002E-2</v>
      </c>
      <c r="W1265" s="1">
        <v>0.35032002740000001</v>
      </c>
      <c r="X1265" s="1">
        <v>0.14797120010000001</v>
      </c>
      <c r="Y1265" s="1">
        <v>9.2135366699999999E-2</v>
      </c>
      <c r="Z1265" s="1">
        <v>3.8167050700000003E-2</v>
      </c>
      <c r="AA1265" s="1">
        <v>1.6923881200000001E-2</v>
      </c>
      <c r="AB1265" s="1">
        <v>-101.23161218049999</v>
      </c>
      <c r="AC1265" s="1">
        <v>1245.6078569439001</v>
      </c>
      <c r="AD1265" s="1">
        <v>1709.0399015871001</v>
      </c>
      <c r="AE1265" s="1">
        <v>1745.8591329482001</v>
      </c>
      <c r="AF1265" s="1">
        <v>5.1481433299999997E-2</v>
      </c>
      <c r="AG1265" s="1">
        <v>0.1119765672</v>
      </c>
      <c r="AH1265" s="1">
        <v>0.24355871209999999</v>
      </c>
      <c r="AI1265" s="5">
        <f t="shared" si="20"/>
        <v>555.71276665483572</v>
      </c>
      <c r="AJ1265" s="5">
        <f t="shared" si="20"/>
        <v>695.95499157901418</v>
      </c>
      <c r="AK1265" s="5">
        <f t="shared" si="20"/>
        <v>810.03501428079824</v>
      </c>
    </row>
    <row r="1266" spans="2:37" x14ac:dyDescent="0.4">
      <c r="B1266" s="1">
        <v>2.2699999999999999E-3</v>
      </c>
      <c r="C1266" s="1">
        <v>2.0076700000000001</v>
      </c>
      <c r="D1266" s="1">
        <v>7.4999999999999997E-3</v>
      </c>
      <c r="E1266" s="1">
        <v>360</v>
      </c>
      <c r="F1266" s="1">
        <v>-2.002E-2</v>
      </c>
      <c r="G1266" s="1">
        <v>25.814489242899999</v>
      </c>
      <c r="H1266" s="1">
        <v>29.587874362499999</v>
      </c>
      <c r="I1266" s="2">
        <v>1.6286672039000001</v>
      </c>
      <c r="J1266" s="2">
        <v>2.3571957706000002</v>
      </c>
      <c r="K1266" s="2">
        <v>2.7070809439999999</v>
      </c>
      <c r="L1266" s="1">
        <v>1079.9317400059999</v>
      </c>
      <c r="M1266" s="2">
        <v>1225.3373655989999</v>
      </c>
      <c r="N1266" s="1">
        <v>1275.3946060945</v>
      </c>
      <c r="O1266" s="1">
        <v>169.65437708490001</v>
      </c>
      <c r="P1266" s="1">
        <v>208.35435572419999</v>
      </c>
      <c r="Q1266" s="1">
        <v>28.438956881900001</v>
      </c>
      <c r="R1266" s="1">
        <v>12.792792932399999</v>
      </c>
      <c r="S1266" s="1">
        <v>4.8709211632000002</v>
      </c>
      <c r="T1266" s="1">
        <v>6.0213041000000004E-3</v>
      </c>
      <c r="U1266" s="1">
        <v>1.26129642E-2</v>
      </c>
      <c r="V1266" s="1">
        <v>1.57249639E-2</v>
      </c>
      <c r="W1266" s="1">
        <v>0.35032002740000001</v>
      </c>
      <c r="X1266" s="1">
        <v>6.8266107600000001E-2</v>
      </c>
      <c r="Y1266" s="1">
        <v>2.77821678E-2</v>
      </c>
      <c r="Z1266" s="1">
        <v>3.8223845800000003E-2</v>
      </c>
      <c r="AA1266" s="1">
        <v>1.71074451E-2</v>
      </c>
      <c r="AB1266" s="1">
        <v>-69.289466971500005</v>
      </c>
      <c r="AC1266" s="1">
        <v>1010.0854985491</v>
      </c>
      <c r="AD1266" s="1">
        <v>1175.6010608395</v>
      </c>
      <c r="AE1266" s="1">
        <v>1205.7466727405999</v>
      </c>
      <c r="AF1266" s="1">
        <v>5.1481433299999997E-2</v>
      </c>
      <c r="AG1266" s="1">
        <v>0.1119765672</v>
      </c>
      <c r="AH1266" s="1">
        <v>0.24355871209999999</v>
      </c>
      <c r="AI1266" s="5">
        <f t="shared" si="20"/>
        <v>507.01020657558684</v>
      </c>
      <c r="AJ1266" s="5">
        <f t="shared" si="20"/>
        <v>575.27575849718312</v>
      </c>
      <c r="AK1266" s="5">
        <f t="shared" si="20"/>
        <v>598.77681037300476</v>
      </c>
    </row>
    <row r="1267" spans="2:37" x14ac:dyDescent="0.4">
      <c r="B1267" s="1">
        <v>2.2699999999999999E-3</v>
      </c>
      <c r="C1267" s="1">
        <v>2.0076700000000001</v>
      </c>
      <c r="D1267" s="1">
        <v>7.4999999999999997E-3</v>
      </c>
      <c r="E1267" s="1">
        <v>360</v>
      </c>
      <c r="F1267" s="1">
        <v>-1.6889999999999999E-2</v>
      </c>
      <c r="G1267" s="1">
        <v>25.932268301299999</v>
      </c>
      <c r="H1267" s="1">
        <v>29.718725856900001</v>
      </c>
      <c r="I1267" s="2">
        <v>1.6430323217</v>
      </c>
      <c r="J1267" s="2">
        <v>2.4340580287</v>
      </c>
      <c r="K1267" s="2">
        <v>2.8697334573000002</v>
      </c>
      <c r="L1267" s="1">
        <v>1092.7044280274999</v>
      </c>
      <c r="M1267" s="2">
        <v>1272.3900757619999</v>
      </c>
      <c r="N1267" s="1">
        <v>1355.2812843361</v>
      </c>
      <c r="O1267" s="1">
        <v>169.5830127239</v>
      </c>
      <c r="P1267" s="1">
        <v>208.0564385143</v>
      </c>
      <c r="Q1267" s="1">
        <v>31.670008750800001</v>
      </c>
      <c r="R1267" s="1">
        <v>16.510355720300002</v>
      </c>
      <c r="S1267" s="1">
        <v>7.2334180771999996</v>
      </c>
      <c r="T1267" s="1">
        <v>6.1279903000000004E-3</v>
      </c>
      <c r="U1267" s="1">
        <v>1.34489294E-2</v>
      </c>
      <c r="V1267" s="1">
        <v>1.7354549399999999E-2</v>
      </c>
      <c r="W1267" s="1">
        <v>0.35032002740000001</v>
      </c>
      <c r="X1267" s="1">
        <v>8.8155570200000005E-2</v>
      </c>
      <c r="Y1267" s="1">
        <v>4.1290810800000001E-2</v>
      </c>
      <c r="Z1267" s="1">
        <v>3.8219041500000002E-2</v>
      </c>
      <c r="AA1267" s="1">
        <v>1.7069632800000002E-2</v>
      </c>
      <c r="AB1267" s="1">
        <v>-74.697790807399997</v>
      </c>
      <c r="AC1267" s="1">
        <v>1076.2445598685999</v>
      </c>
      <c r="AD1267" s="1">
        <v>1305.5095104622001</v>
      </c>
      <c r="AE1267" s="1">
        <v>1351.0055334725</v>
      </c>
      <c r="AF1267" s="1">
        <v>5.1481433299999997E-2</v>
      </c>
      <c r="AG1267" s="1">
        <v>0.1119765672</v>
      </c>
      <c r="AH1267" s="1">
        <v>0.24355871209999999</v>
      </c>
      <c r="AI1267" s="5">
        <f t="shared" si="20"/>
        <v>513.006773721831</v>
      </c>
      <c r="AJ1267" s="5">
        <f t="shared" si="20"/>
        <v>597.36623275211264</v>
      </c>
      <c r="AK1267" s="5">
        <f t="shared" si="20"/>
        <v>636.28229311553991</v>
      </c>
    </row>
    <row r="1268" spans="2:37" x14ac:dyDescent="0.4">
      <c r="B1268" s="1">
        <v>2.2699999999999999E-3</v>
      </c>
      <c r="C1268" s="1">
        <v>2.0076700000000001</v>
      </c>
      <c r="D1268" s="1">
        <v>7.4999999999999997E-3</v>
      </c>
      <c r="E1268" s="1">
        <v>360</v>
      </c>
      <c r="F1268" s="1">
        <v>-1.52E-2</v>
      </c>
      <c r="G1268" s="1">
        <v>25.988893964700001</v>
      </c>
      <c r="H1268" s="1">
        <v>29.780667841900001</v>
      </c>
      <c r="I1268" s="2">
        <v>1.6510821766999999</v>
      </c>
      <c r="J1268" s="2">
        <v>2.4790709574999998</v>
      </c>
      <c r="K1268" s="2">
        <v>2.9717841434999999</v>
      </c>
      <c r="L1268" s="1">
        <v>1099.9734754845001</v>
      </c>
      <c r="M1268" s="2">
        <v>1301.1114218627999</v>
      </c>
      <c r="N1268" s="1">
        <v>1407.9839992780001</v>
      </c>
      <c r="O1268" s="1">
        <v>169.54168277540001</v>
      </c>
      <c r="P1268" s="1">
        <v>207.8745877337</v>
      </c>
      <c r="Q1268" s="1">
        <v>33.564159302599997</v>
      </c>
      <c r="R1268" s="1">
        <v>18.9476229158</v>
      </c>
      <c r="S1268" s="1">
        <v>8.9542012665000001</v>
      </c>
      <c r="T1268" s="1">
        <v>6.1881842000000003E-3</v>
      </c>
      <c r="U1268" s="1">
        <v>1.39509497E-2</v>
      </c>
      <c r="V1268" s="1">
        <v>1.8383803300000001E-2</v>
      </c>
      <c r="W1268" s="1">
        <v>0.35032002740000001</v>
      </c>
      <c r="X1268" s="1">
        <v>0.1012061158</v>
      </c>
      <c r="Y1268" s="1">
        <v>5.1141038899999998E-2</v>
      </c>
      <c r="Z1268" s="1">
        <v>3.82167879E-2</v>
      </c>
      <c r="AA1268" s="1">
        <v>1.70455412E-2</v>
      </c>
      <c r="AB1268" s="1">
        <v>-78.087202550300006</v>
      </c>
      <c r="AC1268" s="1">
        <v>1116.3764969913</v>
      </c>
      <c r="AD1268" s="1">
        <v>1390.9897741926</v>
      </c>
      <c r="AE1268" s="1">
        <v>1443.8016508288999</v>
      </c>
      <c r="AF1268" s="1">
        <v>5.1481433299999997E-2</v>
      </c>
      <c r="AG1268" s="1">
        <v>0.1119765672</v>
      </c>
      <c r="AH1268" s="1">
        <v>0.24355871209999999</v>
      </c>
      <c r="AI1268" s="5">
        <f t="shared" si="20"/>
        <v>516.41947205845076</v>
      </c>
      <c r="AJ1268" s="5">
        <f t="shared" si="20"/>
        <v>610.85043279943659</v>
      </c>
      <c r="AK1268" s="5">
        <f t="shared" si="20"/>
        <v>661.02535177370896</v>
      </c>
    </row>
    <row r="1269" spans="2:37" x14ac:dyDescent="0.4">
      <c r="B1269" s="1">
        <v>2.2699999999999999E-3</v>
      </c>
      <c r="C1269" s="1">
        <v>2.0076700000000001</v>
      </c>
      <c r="D1269" s="1">
        <v>7.4999999999999997E-3</v>
      </c>
      <c r="E1269" s="1">
        <v>360</v>
      </c>
      <c r="F1269" s="1">
        <v>-1.3339999999999999E-2</v>
      </c>
      <c r="G1269" s="1">
        <v>26.043416353200001</v>
      </c>
      <c r="H1269" s="1">
        <v>29.8391695746</v>
      </c>
      <c r="I1269" s="2">
        <v>1.6601879724999999</v>
      </c>
      <c r="J1269" s="2">
        <v>2.5316622173000001</v>
      </c>
      <c r="K1269" s="2">
        <v>3.0982351821999998</v>
      </c>
      <c r="L1269" s="1">
        <v>1108.2924556712001</v>
      </c>
      <c r="M1269" s="2">
        <v>1335.7813638882001</v>
      </c>
      <c r="N1269" s="1">
        <v>1477.2597223447001</v>
      </c>
      <c r="O1269" s="1">
        <v>169.49385055350001</v>
      </c>
      <c r="P1269" s="1">
        <v>207.65525954079999</v>
      </c>
      <c r="Q1269" s="1">
        <v>35.779640614400002</v>
      </c>
      <c r="R1269" s="1">
        <v>22.046923891799999</v>
      </c>
      <c r="S1269" s="1">
        <v>11.3238482331</v>
      </c>
      <c r="T1269" s="1">
        <v>6.2566287E-3</v>
      </c>
      <c r="U1269" s="1">
        <v>1.45491418E-2</v>
      </c>
      <c r="V1269" s="1">
        <v>1.9658798799999998E-2</v>
      </c>
      <c r="W1269" s="1">
        <v>0.35032002740000001</v>
      </c>
      <c r="X1269" s="1">
        <v>0.11781346600000001</v>
      </c>
      <c r="Y1269" s="1">
        <v>6.4719071099999997E-2</v>
      </c>
      <c r="Z1269" s="1">
        <v>3.8214643600000001E-2</v>
      </c>
      <c r="AA1269" s="1">
        <v>1.7015578199999999E-2</v>
      </c>
      <c r="AB1269" s="1">
        <v>-82.261917180899999</v>
      </c>
      <c r="AC1269" s="1">
        <v>1164.5937563855</v>
      </c>
      <c r="AD1269" s="1">
        <v>1502.2905976331999</v>
      </c>
      <c r="AE1269" s="1">
        <v>1557.0605045893999</v>
      </c>
      <c r="AF1269" s="1">
        <v>5.1481433299999997E-2</v>
      </c>
      <c r="AG1269" s="1">
        <v>0.1119765672</v>
      </c>
      <c r="AH1269" s="1">
        <v>0.24355871209999999</v>
      </c>
      <c r="AI1269" s="5">
        <f t="shared" si="20"/>
        <v>520.32509655924889</v>
      </c>
      <c r="AJ1269" s="5">
        <f t="shared" si="20"/>
        <v>627.12740088647899</v>
      </c>
      <c r="AK1269" s="5">
        <f t="shared" si="20"/>
        <v>693.54916542004707</v>
      </c>
    </row>
    <row r="1270" spans="2:37" x14ac:dyDescent="0.4">
      <c r="B1270" s="1">
        <v>2.2699999999999999E-3</v>
      </c>
      <c r="C1270" s="1">
        <v>2.0076700000000001</v>
      </c>
      <c r="D1270" s="1">
        <v>7.4999999999999997E-3</v>
      </c>
      <c r="E1270" s="1">
        <v>360</v>
      </c>
      <c r="F1270" s="1">
        <v>-1.055E-2</v>
      </c>
      <c r="G1270" s="1">
        <v>26.1052004027</v>
      </c>
      <c r="H1270" s="1">
        <v>29.902247793600001</v>
      </c>
      <c r="I1270" s="2">
        <v>1.6743461018000001</v>
      </c>
      <c r="J1270" s="2">
        <v>2.6169317207999998</v>
      </c>
      <c r="K1270" s="2">
        <v>3.3174181480999998</v>
      </c>
      <c r="L1270" s="1">
        <v>1121.4302754665</v>
      </c>
      <c r="M1270" s="2">
        <v>1394.6010531989</v>
      </c>
      <c r="N1270" s="1">
        <v>1607.8509390299</v>
      </c>
      <c r="O1270" s="1">
        <v>169.4174116751</v>
      </c>
      <c r="P1270" s="1">
        <v>207.2841525863</v>
      </c>
      <c r="Q1270" s="1">
        <v>39.379133648</v>
      </c>
      <c r="R1270" s="1">
        <v>27.6689621638</v>
      </c>
      <c r="S1270" s="1">
        <v>16.1009994769</v>
      </c>
      <c r="T1270" s="1">
        <v>6.3637972000000001E-3</v>
      </c>
      <c r="U1270" s="1">
        <v>1.55457128E-2</v>
      </c>
      <c r="V1270" s="1">
        <v>2.18968862E-2</v>
      </c>
      <c r="W1270" s="1">
        <v>0.35032002740000001</v>
      </c>
      <c r="X1270" s="1">
        <v>0.14797120010000001</v>
      </c>
      <c r="Y1270" s="1">
        <v>9.2135366699999999E-2</v>
      </c>
      <c r="Z1270" s="1">
        <v>3.8212213799999999E-2</v>
      </c>
      <c r="AA1270" s="1">
        <v>1.6962880600000001E-2</v>
      </c>
      <c r="AB1270" s="1">
        <v>-89.535412311800002</v>
      </c>
      <c r="AC1270" s="1">
        <v>1245.892885748</v>
      </c>
      <c r="AD1270" s="1">
        <v>1709.7882916589999</v>
      </c>
      <c r="AE1270" s="1">
        <v>1748.6570397139999</v>
      </c>
      <c r="AF1270" s="1">
        <v>5.1481433299999997E-2</v>
      </c>
      <c r="AG1270" s="1">
        <v>0.1119765672</v>
      </c>
      <c r="AH1270" s="1">
        <v>0.24355871209999999</v>
      </c>
      <c r="AI1270" s="5">
        <f t="shared" si="20"/>
        <v>526.49308707347416</v>
      </c>
      <c r="AJ1270" s="5">
        <f t="shared" si="20"/>
        <v>654.74227849713623</v>
      </c>
      <c r="AK1270" s="5">
        <f t="shared" si="20"/>
        <v>754.85959578868551</v>
      </c>
    </row>
    <row r="1271" spans="2:37" x14ac:dyDescent="0.4">
      <c r="B1271" s="1">
        <v>2.2699999999999999E-3</v>
      </c>
      <c r="C1271" s="1">
        <v>2.0076700000000001</v>
      </c>
      <c r="D1271" s="1">
        <v>7.4999999999999997E-3</v>
      </c>
      <c r="E1271" s="1">
        <v>394.35</v>
      </c>
      <c r="F1271" s="1">
        <v>-2.002E-2</v>
      </c>
      <c r="G1271" s="1">
        <v>25.0707959012</v>
      </c>
      <c r="H1271" s="1">
        <v>28.7571144377</v>
      </c>
      <c r="I1271" s="2">
        <v>1.5826000243</v>
      </c>
      <c r="J1271" s="2">
        <v>2.2794068756999999</v>
      </c>
      <c r="K1271" s="2">
        <v>2.6117503417000001</v>
      </c>
      <c r="L1271" s="1">
        <v>1052.9071594141999</v>
      </c>
      <c r="M1271" s="2">
        <v>1188.3042334587999</v>
      </c>
      <c r="N1271" s="1">
        <v>1232.3381195966001</v>
      </c>
      <c r="O1271" s="1">
        <v>169.7312539038</v>
      </c>
      <c r="P1271" s="1">
        <v>208.59184610969999</v>
      </c>
      <c r="Q1271" s="1">
        <v>28.442234438300002</v>
      </c>
      <c r="R1271" s="1">
        <v>12.796763156800001</v>
      </c>
      <c r="S1271" s="1">
        <v>4.8730441789999999</v>
      </c>
      <c r="T1271" s="1">
        <v>5.6854938000000001E-3</v>
      </c>
      <c r="U1271" s="1">
        <v>1.17942293E-2</v>
      </c>
      <c r="V1271" s="1">
        <v>1.46703423E-2</v>
      </c>
      <c r="W1271" s="1">
        <v>0.35032002740000001</v>
      </c>
      <c r="X1271" s="1">
        <v>6.8266107600000001E-2</v>
      </c>
      <c r="Y1271" s="1">
        <v>2.77821678E-2</v>
      </c>
      <c r="Z1271" s="1">
        <v>3.8245298699999999E-2</v>
      </c>
      <c r="AA1271" s="1">
        <v>1.7122959600000001E-2</v>
      </c>
      <c r="AB1271" s="1">
        <v>-64.566336973000006</v>
      </c>
      <c r="AC1271" s="1">
        <v>1010.1576605778999</v>
      </c>
      <c r="AD1271" s="1">
        <v>1175.9283897621001</v>
      </c>
      <c r="AE1271" s="1">
        <v>1206.2490856469001</v>
      </c>
      <c r="AF1271" s="1">
        <v>5.1481433299999997E-2</v>
      </c>
      <c r="AG1271" s="1">
        <v>0.1119765672</v>
      </c>
      <c r="AH1271" s="1">
        <v>0.24355871209999999</v>
      </c>
      <c r="AI1271" s="5">
        <f t="shared" si="20"/>
        <v>494.32261005361499</v>
      </c>
      <c r="AJ1271" s="5">
        <f t="shared" si="20"/>
        <v>557.88931148300469</v>
      </c>
      <c r="AK1271" s="5">
        <f t="shared" si="20"/>
        <v>578.56249746319259</v>
      </c>
    </row>
    <row r="1272" spans="2:37" x14ac:dyDescent="0.4">
      <c r="B1272" s="1">
        <v>2.2699999999999999E-3</v>
      </c>
      <c r="C1272" s="1">
        <v>2.0076700000000001</v>
      </c>
      <c r="D1272" s="1">
        <v>7.4999999999999997E-3</v>
      </c>
      <c r="E1272" s="1">
        <v>394.35</v>
      </c>
      <c r="F1272" s="1">
        <v>-1.6889999999999999E-2</v>
      </c>
      <c r="G1272" s="1">
        <v>25.210035592299999</v>
      </c>
      <c r="H1272" s="1">
        <v>28.9140589583</v>
      </c>
      <c r="I1272" s="2">
        <v>1.597283829</v>
      </c>
      <c r="J1272" s="2">
        <v>2.3576017117000001</v>
      </c>
      <c r="K1272" s="2">
        <v>2.7751070681000001</v>
      </c>
      <c r="L1272" s="1">
        <v>1065.6437041306001</v>
      </c>
      <c r="M1272" s="2">
        <v>1234.6463747847999</v>
      </c>
      <c r="N1272" s="1">
        <v>1309.7333766843001</v>
      </c>
      <c r="O1272" s="1">
        <v>169.66068212740001</v>
      </c>
      <c r="P1272" s="1">
        <v>208.2982214937</v>
      </c>
      <c r="Q1272" s="1">
        <v>31.673789440299998</v>
      </c>
      <c r="R1272" s="1">
        <v>16.515619825400002</v>
      </c>
      <c r="S1272" s="1">
        <v>7.2366918419999999</v>
      </c>
      <c r="T1272" s="1">
        <v>5.7914864999999999E-3</v>
      </c>
      <c r="U1272" s="1">
        <v>1.2617308799999999E-2</v>
      </c>
      <c r="V1272" s="1">
        <v>1.62626604E-2</v>
      </c>
      <c r="W1272" s="1">
        <v>0.35032002740000001</v>
      </c>
      <c r="X1272" s="1">
        <v>8.8155570200000005E-2</v>
      </c>
      <c r="Y1272" s="1">
        <v>4.1290810800000001E-2</v>
      </c>
      <c r="Z1272" s="1">
        <v>3.8240066900000001E-2</v>
      </c>
      <c r="AA1272" s="1">
        <v>1.7086007399999999E-2</v>
      </c>
      <c r="AB1272" s="1">
        <v>-69.845355403200003</v>
      </c>
      <c r="AC1272" s="1">
        <v>1076.3308819097001</v>
      </c>
      <c r="AD1272" s="1">
        <v>1305.8678907343999</v>
      </c>
      <c r="AE1272" s="1">
        <v>1351.7808886033999</v>
      </c>
      <c r="AF1272" s="1">
        <v>5.1481433299999997E-2</v>
      </c>
      <c r="AG1272" s="1">
        <v>0.1119765672</v>
      </c>
      <c r="AH1272" s="1">
        <v>0.24355871209999999</v>
      </c>
      <c r="AI1272" s="5">
        <f t="shared" si="20"/>
        <v>500.30220851201886</v>
      </c>
      <c r="AJ1272" s="5">
        <f t="shared" si="20"/>
        <v>579.64618534497652</v>
      </c>
      <c r="AK1272" s="5">
        <f t="shared" si="20"/>
        <v>614.89829891281693</v>
      </c>
    </row>
    <row r="1273" spans="2:37" x14ac:dyDescent="0.4">
      <c r="B1273" s="1">
        <v>2.2699999999999999E-3</v>
      </c>
      <c r="C1273" s="1">
        <v>2.0076700000000001</v>
      </c>
      <c r="D1273" s="1">
        <v>7.4999999999999997E-3</v>
      </c>
      <c r="E1273" s="1">
        <v>394.35</v>
      </c>
      <c r="F1273" s="1">
        <v>-1.52E-2</v>
      </c>
      <c r="G1273" s="1">
        <v>25.278912996399999</v>
      </c>
      <c r="H1273" s="1">
        <v>28.990888313999999</v>
      </c>
      <c r="I1273" s="2">
        <v>1.6055113657</v>
      </c>
      <c r="J1273" s="2">
        <v>2.4033942972000002</v>
      </c>
      <c r="K1273" s="2">
        <v>2.87762202</v>
      </c>
      <c r="L1273" s="1">
        <v>1072.8926828419001</v>
      </c>
      <c r="M1273" s="2">
        <v>1262.9497644150999</v>
      </c>
      <c r="N1273" s="1">
        <v>1360.7730366476001</v>
      </c>
      <c r="O1273" s="1">
        <v>169.61976915069999</v>
      </c>
      <c r="P1273" s="1">
        <v>208.11876735109999</v>
      </c>
      <c r="Q1273" s="1">
        <v>33.568238963100001</v>
      </c>
      <c r="R1273" s="1">
        <v>18.953756769600002</v>
      </c>
      <c r="S1273" s="1">
        <v>8.9583386217999994</v>
      </c>
      <c r="T1273" s="1">
        <v>5.8513035000000001E-3</v>
      </c>
      <c r="U1273" s="1">
        <v>1.3112210399999999E-2</v>
      </c>
      <c r="V1273" s="1">
        <v>1.7270456100000001E-2</v>
      </c>
      <c r="W1273" s="1">
        <v>0.35032002740000001</v>
      </c>
      <c r="X1273" s="1">
        <v>0.1012061158</v>
      </c>
      <c r="Y1273" s="1">
        <v>5.1141038899999998E-2</v>
      </c>
      <c r="Z1273" s="1">
        <v>3.8237562400000001E-2</v>
      </c>
      <c r="AA1273" s="1">
        <v>1.7062408800000001E-2</v>
      </c>
      <c r="AB1273" s="1">
        <v>-73.158174067100006</v>
      </c>
      <c r="AC1273" s="1">
        <v>1116.4717167890999</v>
      </c>
      <c r="AD1273" s="1">
        <v>1391.3153321084001</v>
      </c>
      <c r="AE1273" s="1">
        <v>1444.7918754125999</v>
      </c>
      <c r="AF1273" s="1">
        <v>5.1481433299999997E-2</v>
      </c>
      <c r="AG1273" s="1">
        <v>0.1119765672</v>
      </c>
      <c r="AH1273" s="1">
        <v>0.24355871209999999</v>
      </c>
      <c r="AI1273" s="5">
        <f t="shared" si="20"/>
        <v>503.70548490230055</v>
      </c>
      <c r="AJ1273" s="5">
        <f t="shared" si="20"/>
        <v>592.93416169723002</v>
      </c>
      <c r="AK1273" s="5">
        <f t="shared" si="20"/>
        <v>638.8605805857278</v>
      </c>
    </row>
    <row r="1274" spans="2:37" x14ac:dyDescent="0.4">
      <c r="B1274" s="1">
        <v>2.2699999999999999E-3</v>
      </c>
      <c r="C1274" s="1">
        <v>2.0076700000000001</v>
      </c>
      <c r="D1274" s="1">
        <v>7.4999999999999997E-3</v>
      </c>
      <c r="E1274" s="1">
        <v>394.35</v>
      </c>
      <c r="F1274" s="1">
        <v>-1.3339999999999999E-2</v>
      </c>
      <c r="G1274" s="1">
        <v>25.347408699799999</v>
      </c>
      <c r="H1274" s="1">
        <v>29.0663618978</v>
      </c>
      <c r="I1274" s="2">
        <v>1.6148173498</v>
      </c>
      <c r="J1274" s="2">
        <v>2.4568942894000001</v>
      </c>
      <c r="K1274" s="2">
        <v>3.0047715173</v>
      </c>
      <c r="L1274" s="1">
        <v>1081.1891106956</v>
      </c>
      <c r="M1274" s="2">
        <v>1297.1292079038001</v>
      </c>
      <c r="N1274" s="1">
        <v>1427.8887162491001</v>
      </c>
      <c r="O1274" s="1">
        <v>169.5723842116</v>
      </c>
      <c r="P1274" s="1">
        <v>207.90212991120001</v>
      </c>
      <c r="Q1274" s="1">
        <v>35.784072775799999</v>
      </c>
      <c r="R1274" s="1">
        <v>22.054185030500001</v>
      </c>
      <c r="S1274" s="1">
        <v>11.329204773500001</v>
      </c>
      <c r="T1274" s="1">
        <v>5.9193316000000001E-3</v>
      </c>
      <c r="U1274" s="1">
        <v>1.37024681E-2</v>
      </c>
      <c r="V1274" s="1">
        <v>1.85208202E-2</v>
      </c>
      <c r="W1274" s="1">
        <v>0.35032002740000001</v>
      </c>
      <c r="X1274" s="1">
        <v>0.11781346600000001</v>
      </c>
      <c r="Y1274" s="1">
        <v>6.4719071099999997E-2</v>
      </c>
      <c r="Z1274" s="1">
        <v>3.8235127000000001E-2</v>
      </c>
      <c r="AA1274" s="1">
        <v>1.7033009200000001E-2</v>
      </c>
      <c r="AB1274" s="1">
        <v>-77.242793170799999</v>
      </c>
      <c r="AC1274" s="1">
        <v>1164.6999469504999</v>
      </c>
      <c r="AD1274" s="1">
        <v>1502.5416526314</v>
      </c>
      <c r="AE1274" s="1">
        <v>1558.3509341365</v>
      </c>
      <c r="AF1274" s="1">
        <v>5.1481433299999997E-2</v>
      </c>
      <c r="AG1274" s="1">
        <v>0.1119765672</v>
      </c>
      <c r="AH1274" s="1">
        <v>0.24355871209999999</v>
      </c>
      <c r="AI1274" s="5">
        <f t="shared" si="20"/>
        <v>507.60052145333333</v>
      </c>
      <c r="AJ1274" s="5">
        <f t="shared" si="20"/>
        <v>608.98084878112684</v>
      </c>
      <c r="AK1274" s="5">
        <f t="shared" si="20"/>
        <v>670.37028931882639</v>
      </c>
    </row>
    <row r="1275" spans="2:37" x14ac:dyDescent="0.4">
      <c r="B1275" s="1">
        <v>2.2699999999999999E-3</v>
      </c>
      <c r="C1275" s="1">
        <v>2.0076700000000001</v>
      </c>
      <c r="D1275" s="1">
        <v>7.4999999999999997E-3</v>
      </c>
      <c r="E1275" s="1">
        <v>394.35</v>
      </c>
      <c r="F1275" s="1">
        <v>-1.055E-2</v>
      </c>
      <c r="G1275" s="1">
        <v>25.4310767421</v>
      </c>
      <c r="H1275" s="1">
        <v>29.156004204999999</v>
      </c>
      <c r="I1275" s="2">
        <v>1.6292850134000001</v>
      </c>
      <c r="J1275" s="2">
        <v>2.5436291721000002</v>
      </c>
      <c r="K1275" s="2">
        <v>3.2254127892</v>
      </c>
      <c r="L1275" s="1">
        <v>1094.2921542611</v>
      </c>
      <c r="M1275" s="2">
        <v>1355.1476052262999</v>
      </c>
      <c r="N1275" s="1">
        <v>1554.7657761257999</v>
      </c>
      <c r="O1275" s="1">
        <v>169.49658576569999</v>
      </c>
      <c r="P1275" s="1">
        <v>207.53513281529999</v>
      </c>
      <c r="Q1275" s="1">
        <v>39.384142449999999</v>
      </c>
      <c r="R1275" s="1">
        <v>27.6783199598</v>
      </c>
      <c r="S1275" s="1">
        <v>16.1088994869</v>
      </c>
      <c r="T1275" s="1">
        <v>6.0258730999999998E-3</v>
      </c>
      <c r="U1275" s="1">
        <v>1.4687012100000001E-2</v>
      </c>
      <c r="V1275" s="1">
        <v>2.0720187899999999E-2</v>
      </c>
      <c r="W1275" s="1">
        <v>0.35032002740000001</v>
      </c>
      <c r="X1275" s="1">
        <v>0.14797120010000001</v>
      </c>
      <c r="Y1275" s="1">
        <v>9.2135366699999999E-2</v>
      </c>
      <c r="Z1275" s="1">
        <v>3.8232231899999997E-2</v>
      </c>
      <c r="AA1275" s="1">
        <v>1.69811931E-2</v>
      </c>
      <c r="AB1275" s="1">
        <v>-84.368828301099995</v>
      </c>
      <c r="AC1275" s="1">
        <v>1246.0181911871</v>
      </c>
      <c r="AD1275" s="1">
        <v>1710.1217678006001</v>
      </c>
      <c r="AE1275" s="1">
        <v>1749.9893802531001</v>
      </c>
      <c r="AF1275" s="1">
        <v>5.1481433299999997E-2</v>
      </c>
      <c r="AG1275" s="1">
        <v>0.1119765672</v>
      </c>
      <c r="AH1275" s="1">
        <v>0.24355871209999999</v>
      </c>
      <c r="AI1275" s="5">
        <f t="shared" si="20"/>
        <v>513.75218509910803</v>
      </c>
      <c r="AJ1275" s="5">
        <f t="shared" si="20"/>
        <v>636.21953297009384</v>
      </c>
      <c r="AK1275" s="5">
        <f t="shared" si="20"/>
        <v>729.93698409661965</v>
      </c>
    </row>
    <row r="1276" spans="2:37" x14ac:dyDescent="0.4">
      <c r="B1276" s="1">
        <v>2.2699999999999999E-3</v>
      </c>
      <c r="C1276" s="1">
        <v>2.0076700000000001</v>
      </c>
      <c r="D1276" s="1">
        <v>7.4999999999999997E-3</v>
      </c>
      <c r="E1276" s="1">
        <v>519.33000000000004</v>
      </c>
      <c r="F1276" s="1">
        <v>-2.002E-2</v>
      </c>
      <c r="G1276" s="1">
        <v>22.731436267900001</v>
      </c>
      <c r="H1276" s="1">
        <v>26.130526564099998</v>
      </c>
      <c r="I1276" s="2">
        <v>1.4473809219</v>
      </c>
      <c r="J1276" s="2">
        <v>2.0314826281</v>
      </c>
      <c r="K1276" s="2">
        <v>2.2988966799999999</v>
      </c>
      <c r="L1276" s="1">
        <v>974.66893507249995</v>
      </c>
      <c r="M1276" s="2">
        <v>1075.8567694597</v>
      </c>
      <c r="N1276" s="1">
        <v>1100.8071843493999</v>
      </c>
      <c r="O1276" s="1">
        <v>169.94812957709999</v>
      </c>
      <c r="P1276" s="1">
        <v>209.29494886520001</v>
      </c>
      <c r="Q1276" s="1">
        <v>28.4519634215</v>
      </c>
      <c r="R1276" s="1">
        <v>12.808450172200001</v>
      </c>
      <c r="S1276" s="1">
        <v>4.9253854781999999</v>
      </c>
      <c r="T1276" s="1">
        <v>4.7554492000000002E-3</v>
      </c>
      <c r="U1276" s="1">
        <v>9.3681122000000006E-3</v>
      </c>
      <c r="V1276" s="1">
        <v>1.148418E-2</v>
      </c>
      <c r="W1276" s="1">
        <v>0.35032002740000001</v>
      </c>
      <c r="X1276" s="1">
        <v>6.8266107600000001E-2</v>
      </c>
      <c r="Y1276" s="1">
        <v>2.77821678E-2</v>
      </c>
      <c r="Z1276" s="1">
        <v>3.8310333199999998E-2</v>
      </c>
      <c r="AA1276" s="1">
        <v>1.71722786E-2</v>
      </c>
      <c r="AB1276" s="1">
        <v>-50.719312046600002</v>
      </c>
      <c r="AC1276" s="1">
        <v>1010.3727919365</v>
      </c>
      <c r="AD1276" s="1">
        <v>1177.0581173041001</v>
      </c>
      <c r="AE1276" s="1">
        <v>1207.9815897781</v>
      </c>
      <c r="AF1276" s="1">
        <v>5.1481433299999997E-2</v>
      </c>
      <c r="AG1276" s="1">
        <v>0.1119765672</v>
      </c>
      <c r="AH1276" s="1">
        <v>0.2364342599</v>
      </c>
      <c r="AI1276" s="5">
        <f t="shared" si="20"/>
        <v>457.59104932981222</v>
      </c>
      <c r="AJ1276" s="5">
        <f t="shared" si="20"/>
        <v>505.09707486370894</v>
      </c>
      <c r="AK1276" s="5">
        <f t="shared" si="20"/>
        <v>516.81088467107975</v>
      </c>
    </row>
    <row r="1277" spans="2:37" x14ac:dyDescent="0.4">
      <c r="B1277" s="1">
        <v>2.2699999999999999E-3</v>
      </c>
      <c r="C1277" s="1">
        <v>2.0076700000000001</v>
      </c>
      <c r="D1277" s="1">
        <v>7.4999999999999997E-3</v>
      </c>
      <c r="E1277" s="1">
        <v>519.33000000000004</v>
      </c>
      <c r="F1277" s="1">
        <v>-1.6889999999999999E-2</v>
      </c>
      <c r="G1277" s="1">
        <v>22.942470820200001</v>
      </c>
      <c r="H1277" s="1">
        <v>26.3752140018</v>
      </c>
      <c r="I1277" s="2">
        <v>1.4630736103999999</v>
      </c>
      <c r="J1277" s="2">
        <v>2.1144326246</v>
      </c>
      <c r="K1277" s="2">
        <v>2.464983342</v>
      </c>
      <c r="L1277" s="1">
        <v>987.31130199300003</v>
      </c>
      <c r="M1277" s="2">
        <v>1120.1742538905</v>
      </c>
      <c r="N1277" s="1">
        <v>1170.6850349379999</v>
      </c>
      <c r="O1277" s="1">
        <v>169.87998086069999</v>
      </c>
      <c r="P1277" s="1">
        <v>209.0154203555</v>
      </c>
      <c r="Q1277" s="1">
        <v>31.685015692299999</v>
      </c>
      <c r="R1277" s="1">
        <v>16.531154165299998</v>
      </c>
      <c r="S1277" s="1">
        <v>7.2465787779999999</v>
      </c>
      <c r="T1277" s="1">
        <v>4.8591266000000003E-3</v>
      </c>
      <c r="U1277" s="1">
        <v>1.01487735E-2</v>
      </c>
      <c r="V1277" s="1">
        <v>1.29544571E-2</v>
      </c>
      <c r="W1277" s="1">
        <v>0.35032002740000001</v>
      </c>
      <c r="X1277" s="1">
        <v>8.8155570200000005E-2</v>
      </c>
      <c r="Y1277" s="1">
        <v>4.1290810800000001E-2</v>
      </c>
      <c r="Z1277" s="1">
        <v>3.8303653899999998E-2</v>
      </c>
      <c r="AA1277" s="1">
        <v>1.7138113399999998E-2</v>
      </c>
      <c r="AB1277" s="1">
        <v>-55.579365786499999</v>
      </c>
      <c r="AC1277" s="1">
        <v>1076.5878725181001</v>
      </c>
      <c r="AD1277" s="1">
        <v>1307.1001588270999</v>
      </c>
      <c r="AE1277" s="1">
        <v>1354.4474778688</v>
      </c>
      <c r="AF1277" s="1">
        <v>5.1481433299999997E-2</v>
      </c>
      <c r="AG1277" s="1">
        <v>0.1119765672</v>
      </c>
      <c r="AH1277" s="1">
        <v>0.24355871209999999</v>
      </c>
      <c r="AI1277" s="5">
        <f t="shared" si="20"/>
        <v>463.52643286056343</v>
      </c>
      <c r="AJ1277" s="5">
        <f t="shared" si="20"/>
        <v>525.90340558239438</v>
      </c>
      <c r="AK1277" s="5">
        <f t="shared" si="20"/>
        <v>549.61738729483568</v>
      </c>
    </row>
    <row r="1278" spans="2:37" x14ac:dyDescent="0.4">
      <c r="B1278" s="1">
        <v>2.2699999999999999E-3</v>
      </c>
      <c r="C1278" s="1">
        <v>2.0076700000000001</v>
      </c>
      <c r="D1278" s="1">
        <v>7.4999999999999997E-3</v>
      </c>
      <c r="E1278" s="1">
        <v>519.33000000000004</v>
      </c>
      <c r="F1278" s="1">
        <v>-1.52E-2</v>
      </c>
      <c r="G1278" s="1">
        <v>23.052214920200001</v>
      </c>
      <c r="H1278" s="1">
        <v>26.501952501000002</v>
      </c>
      <c r="I1278" s="2">
        <v>1.4718632263</v>
      </c>
      <c r="J1278" s="2">
        <v>2.1629976800000001</v>
      </c>
      <c r="K1278" s="2">
        <v>2.5692645127999998</v>
      </c>
      <c r="L1278" s="1">
        <v>994.50799317359997</v>
      </c>
      <c r="M1278" s="2">
        <v>1147.2886327517999</v>
      </c>
      <c r="N1278" s="1">
        <v>1216.7203651187999</v>
      </c>
      <c r="O1278" s="1">
        <v>169.8403277207</v>
      </c>
      <c r="P1278" s="1">
        <v>208.84379144760001</v>
      </c>
      <c r="Q1278" s="1">
        <v>33.580351875300003</v>
      </c>
      <c r="R1278" s="1">
        <v>18.971879959500001</v>
      </c>
      <c r="S1278" s="1">
        <v>8.9708537869999994</v>
      </c>
      <c r="T1278" s="1">
        <v>4.9176856999999996E-3</v>
      </c>
      <c r="U1278" s="1">
        <v>1.06203288E-2</v>
      </c>
      <c r="V1278" s="1">
        <v>1.38922512E-2</v>
      </c>
      <c r="W1278" s="1">
        <v>0.35032002740000001</v>
      </c>
      <c r="X1278" s="1">
        <v>0.1012061158</v>
      </c>
      <c r="Y1278" s="1">
        <v>5.1141038899999998E-2</v>
      </c>
      <c r="Z1278" s="1">
        <v>3.8300304700000003E-2</v>
      </c>
      <c r="AA1278" s="1">
        <v>1.7116104199999999E-2</v>
      </c>
      <c r="AB1278" s="1">
        <v>-58.644711289699998</v>
      </c>
      <c r="AC1278" s="1">
        <v>1116.7549789875</v>
      </c>
      <c r="AD1278" s="1">
        <v>1392.4481421589001</v>
      </c>
      <c r="AE1278" s="1">
        <v>1448.2082047773999</v>
      </c>
      <c r="AF1278" s="1">
        <v>5.1481433299999997E-2</v>
      </c>
      <c r="AG1278" s="1">
        <v>0.1119765672</v>
      </c>
      <c r="AH1278" s="1">
        <v>0.24355871209999999</v>
      </c>
      <c r="AI1278" s="5">
        <f t="shared" si="20"/>
        <v>466.90516111436619</v>
      </c>
      <c r="AJ1278" s="5">
        <f t="shared" si="20"/>
        <v>538.63316091633806</v>
      </c>
      <c r="AK1278" s="5">
        <f t="shared" si="20"/>
        <v>571.23021836563385</v>
      </c>
    </row>
    <row r="1279" spans="2:37" x14ac:dyDescent="0.4">
      <c r="B1279" s="1">
        <v>2.2699999999999999E-3</v>
      </c>
      <c r="C1279" s="1">
        <v>2.0076700000000001</v>
      </c>
      <c r="D1279" s="1">
        <v>7.4999999999999997E-3</v>
      </c>
      <c r="E1279" s="1">
        <v>519.33000000000004</v>
      </c>
      <c r="F1279" s="1">
        <v>-1.3339999999999999E-2</v>
      </c>
      <c r="G1279" s="1">
        <v>23.167193979</v>
      </c>
      <c r="H1279" s="1">
        <v>26.634166093499999</v>
      </c>
      <c r="I1279" s="2">
        <v>1.4818021271999999</v>
      </c>
      <c r="J1279" s="2">
        <v>2.2197204001999999</v>
      </c>
      <c r="K1279" s="2">
        <v>2.6989477244</v>
      </c>
      <c r="L1279" s="1">
        <v>1002.7456656847</v>
      </c>
      <c r="M1279" s="2">
        <v>1180.0743588585001</v>
      </c>
      <c r="N1279" s="1">
        <v>1277.1895522948</v>
      </c>
      <c r="O1279" s="1">
        <v>169.79428144779999</v>
      </c>
      <c r="P1279" s="1">
        <v>208.63589721549999</v>
      </c>
      <c r="Q1279" s="1">
        <v>35.7972281861</v>
      </c>
      <c r="R1279" s="1">
        <v>22.075665422699998</v>
      </c>
      <c r="S1279" s="1">
        <v>11.3454326751</v>
      </c>
      <c r="T1279" s="1">
        <v>4.9843242000000001E-3</v>
      </c>
      <c r="U1279" s="1">
        <v>1.11846501E-2</v>
      </c>
      <c r="V1279" s="1">
        <v>1.5062549200000001E-2</v>
      </c>
      <c r="W1279" s="1">
        <v>0.35032002740000001</v>
      </c>
      <c r="X1279" s="1">
        <v>0.11781346600000001</v>
      </c>
      <c r="Y1279" s="1">
        <v>6.4719071099999997E-2</v>
      </c>
      <c r="Z1279" s="1">
        <v>3.8296893300000003E-2</v>
      </c>
      <c r="AA1279" s="1">
        <v>1.7088513100000001E-2</v>
      </c>
      <c r="AB1279" s="1">
        <v>-62.439049490800002</v>
      </c>
      <c r="AC1279" s="1">
        <v>1165.0155699627001</v>
      </c>
      <c r="AD1279" s="1">
        <v>1503.2935317365</v>
      </c>
      <c r="AE1279" s="1">
        <v>1562.8094645236999</v>
      </c>
      <c r="AF1279" s="1">
        <v>5.1481433299999997E-2</v>
      </c>
      <c r="AG1279" s="1">
        <v>0.1119765672</v>
      </c>
      <c r="AH1279" s="1">
        <v>0.24355871209999999</v>
      </c>
      <c r="AI1279" s="5">
        <f t="shared" si="20"/>
        <v>470.77261299751177</v>
      </c>
      <c r="AJ1279" s="5">
        <f t="shared" si="20"/>
        <v>554.02552059084519</v>
      </c>
      <c r="AK1279" s="5">
        <f t="shared" si="20"/>
        <v>599.61950811962447</v>
      </c>
    </row>
    <row r="1280" spans="2:37" x14ac:dyDescent="0.4">
      <c r="B1280" s="1">
        <v>2.2699999999999999E-3</v>
      </c>
      <c r="C1280" s="1">
        <v>2.0076700000000001</v>
      </c>
      <c r="D1280" s="1">
        <v>7.4999999999999997E-3</v>
      </c>
      <c r="E1280" s="1">
        <v>519.33000000000004</v>
      </c>
      <c r="F1280" s="1">
        <v>-1.055E-2</v>
      </c>
      <c r="G1280" s="1">
        <v>23.323356717500001</v>
      </c>
      <c r="H1280" s="1">
        <v>26.812238690099999</v>
      </c>
      <c r="I1280" s="2">
        <v>1.4972476601</v>
      </c>
      <c r="J1280" s="2">
        <v>2.3116327959</v>
      </c>
      <c r="K1280" s="2">
        <v>2.9250764340000002</v>
      </c>
      <c r="L1280" s="1">
        <v>1015.7581095071999</v>
      </c>
      <c r="M1280" s="2">
        <v>1235.8195330459</v>
      </c>
      <c r="N1280" s="1">
        <v>1392.8828167299</v>
      </c>
      <c r="O1280" s="1">
        <v>169.7203735409</v>
      </c>
      <c r="P1280" s="1">
        <v>208.28215949150001</v>
      </c>
      <c r="Q1280" s="1">
        <v>39.398996449499997</v>
      </c>
      <c r="R1280" s="1">
        <v>27.7060466358</v>
      </c>
      <c r="S1280" s="1">
        <v>16.132879513199999</v>
      </c>
      <c r="T1280" s="1">
        <v>5.0887737999999998E-3</v>
      </c>
      <c r="U1280" s="1">
        <v>1.21300768E-2</v>
      </c>
      <c r="V1280" s="1">
        <v>1.71367893E-2</v>
      </c>
      <c r="W1280" s="1">
        <v>0.35032002740000001</v>
      </c>
      <c r="X1280" s="1">
        <v>0.14797120010000001</v>
      </c>
      <c r="Y1280" s="1">
        <v>9.2135366699999999E-2</v>
      </c>
      <c r="Z1280" s="1">
        <v>3.8292448999999999E-2</v>
      </c>
      <c r="AA1280" s="1">
        <v>1.7039505199999999E-2</v>
      </c>
      <c r="AB1280" s="1">
        <v>-69.091871056700001</v>
      </c>
      <c r="AC1280" s="1">
        <v>1246.3901175589999</v>
      </c>
      <c r="AD1280" s="1">
        <v>1711.1223040801999</v>
      </c>
      <c r="AE1280" s="1">
        <v>1754.8053125202</v>
      </c>
      <c r="AF1280" s="1">
        <v>5.1481433299999997E-2</v>
      </c>
      <c r="AG1280" s="1">
        <v>0.1119765672</v>
      </c>
      <c r="AH1280" s="1">
        <v>0.24355871209999999</v>
      </c>
      <c r="AI1280" s="5">
        <f t="shared" si="20"/>
        <v>476.88174155267603</v>
      </c>
      <c r="AJ1280" s="5">
        <f t="shared" si="20"/>
        <v>580.19696387131455</v>
      </c>
      <c r="AK1280" s="5">
        <f t="shared" si="20"/>
        <v>653.93559470887328</v>
      </c>
    </row>
    <row r="1281" spans="2:37" x14ac:dyDescent="0.4">
      <c r="B1281" s="1">
        <v>2.2699999999999999E-3</v>
      </c>
      <c r="C1281" s="1">
        <v>2.0076700000000001</v>
      </c>
      <c r="D1281" s="1">
        <v>0.05</v>
      </c>
      <c r="E1281" s="1">
        <v>233.59</v>
      </c>
      <c r="F1281" s="1">
        <v>-2.002E-2</v>
      </c>
      <c r="G1281" s="1">
        <v>21.513574538499999</v>
      </c>
      <c r="H1281" s="1">
        <v>25.153035859700001</v>
      </c>
      <c r="I1281" s="2">
        <v>1.8846264207000001</v>
      </c>
      <c r="J1281" s="2">
        <v>2.9420917518</v>
      </c>
      <c r="K1281" s="2">
        <v>3.7183522142999998</v>
      </c>
      <c r="L1281" s="1">
        <v>1249.0394841479999</v>
      </c>
      <c r="M1281" s="2">
        <v>1585.0375514330001</v>
      </c>
      <c r="N1281" s="1">
        <v>1857.2138243582999</v>
      </c>
      <c r="O1281" s="1">
        <v>237.24794760500001</v>
      </c>
      <c r="P1281" s="1">
        <v>466.58946952000002</v>
      </c>
      <c r="Q1281" s="1">
        <v>39.851428560499997</v>
      </c>
      <c r="R1281" s="1">
        <v>28.853841944900001</v>
      </c>
      <c r="S1281" s="1">
        <v>15.9319869461</v>
      </c>
      <c r="T1281" s="1">
        <v>8.0626239999999991E-3</v>
      </c>
      <c r="U1281" s="1">
        <v>1.96489018E-2</v>
      </c>
      <c r="V1281" s="1">
        <v>2.7553463100000002E-2</v>
      </c>
      <c r="W1281" s="1">
        <v>0.35032002740000001</v>
      </c>
      <c r="X1281" s="1">
        <v>6.8266107600000001E-2</v>
      </c>
      <c r="Y1281" s="1">
        <v>2.77821678E-2</v>
      </c>
      <c r="Z1281" s="1">
        <v>4.6175728800000003E-2</v>
      </c>
      <c r="AA1281" s="1">
        <v>2.9187640500000001E-2</v>
      </c>
      <c r="AB1281" s="1">
        <v>3105.7926543941999</v>
      </c>
      <c r="AC1281" s="1">
        <v>1257.9023436831999</v>
      </c>
      <c r="AD1281" s="1">
        <v>1722.1542894101999</v>
      </c>
      <c r="AE1281" s="1">
        <v>1777.5271386533</v>
      </c>
      <c r="AF1281" s="1">
        <v>5.1481433299999997E-2</v>
      </c>
      <c r="AG1281" s="1">
        <v>0.1119765672</v>
      </c>
      <c r="AH1281" s="1">
        <v>0.24355871209999999</v>
      </c>
      <c r="AI1281" s="5">
        <f t="shared" si="20"/>
        <v>586.40351368450706</v>
      </c>
      <c r="AJ1281" s="5">
        <f t="shared" si="20"/>
        <v>744.14908517981223</v>
      </c>
      <c r="AK1281" s="5">
        <f t="shared" si="20"/>
        <v>871.93137293816903</v>
      </c>
    </row>
    <row r="1282" spans="2:37" x14ac:dyDescent="0.4">
      <c r="B1282" s="1">
        <v>2.2699999999999999E-3</v>
      </c>
      <c r="C1282" s="1">
        <v>2.0076700000000001</v>
      </c>
      <c r="D1282" s="1">
        <v>0.05</v>
      </c>
      <c r="E1282" s="1">
        <v>233.59</v>
      </c>
      <c r="F1282" s="1">
        <v>-1.6889999999999999E-2</v>
      </c>
      <c r="G1282" s="1">
        <v>21.478680519000001</v>
      </c>
      <c r="H1282" s="1">
        <v>25.0977665614</v>
      </c>
      <c r="I1282" s="2">
        <v>1.8996380713000001</v>
      </c>
      <c r="J1282" s="2">
        <v>3.0429187306999999</v>
      </c>
      <c r="K1282" s="2">
        <v>4.0061078018999998</v>
      </c>
      <c r="L1282" s="1">
        <v>1264.9561858522</v>
      </c>
      <c r="M1282" s="2">
        <v>1669.9963197939001</v>
      </c>
      <c r="N1282" s="1">
        <v>2078.2597172305</v>
      </c>
      <c r="O1282" s="1">
        <v>237.13679311819999</v>
      </c>
      <c r="P1282" s="1">
        <v>465.48112978619997</v>
      </c>
      <c r="Q1282" s="1">
        <v>44.377973084200001</v>
      </c>
      <c r="R1282" s="1">
        <v>37.223970996399999</v>
      </c>
      <c r="S1282" s="1">
        <v>23.636599498799999</v>
      </c>
      <c r="T1282" s="1">
        <v>8.1915783000000002E-3</v>
      </c>
      <c r="U1282" s="1">
        <v>2.10187345E-2</v>
      </c>
      <c r="V1282" s="1">
        <v>3.0912054800000002E-2</v>
      </c>
      <c r="W1282" s="1">
        <v>0.35032002740000001</v>
      </c>
      <c r="X1282" s="1">
        <v>8.8155570200000005E-2</v>
      </c>
      <c r="Y1282" s="1">
        <v>4.1290810800000001E-2</v>
      </c>
      <c r="Z1282" s="1">
        <v>4.6175532300000002E-2</v>
      </c>
      <c r="AA1282" s="1">
        <v>2.9107305999999999E-2</v>
      </c>
      <c r="AB1282" s="1">
        <v>3099.5147874405998</v>
      </c>
      <c r="AC1282" s="1">
        <v>1367.0244297254001</v>
      </c>
      <c r="AD1282" s="1">
        <v>2031.1726559205999</v>
      </c>
      <c r="AE1282" s="1">
        <v>2068.3950209805998</v>
      </c>
      <c r="AF1282" s="1">
        <v>5.1481433299999997E-2</v>
      </c>
      <c r="AG1282" s="1">
        <v>0.1119765672</v>
      </c>
      <c r="AH1282" s="1">
        <v>0.24355871209999999</v>
      </c>
      <c r="AI1282" s="5">
        <f t="shared" si="20"/>
        <v>593.87614359258214</v>
      </c>
      <c r="AJ1282" s="5">
        <f t="shared" si="20"/>
        <v>784.03583088915502</v>
      </c>
      <c r="AK1282" s="5">
        <f t="shared" si="20"/>
        <v>975.70878743215962</v>
      </c>
    </row>
    <row r="1283" spans="2:37" x14ac:dyDescent="0.4">
      <c r="B1283" s="1">
        <v>2.2699999999999999E-3</v>
      </c>
      <c r="C1283" s="1">
        <v>2.0076700000000001</v>
      </c>
      <c r="D1283" s="1">
        <v>0.05</v>
      </c>
      <c r="E1283" s="1">
        <v>233.59</v>
      </c>
      <c r="F1283" s="1">
        <v>-1.52E-2</v>
      </c>
      <c r="G1283" s="1">
        <v>21.4454671606</v>
      </c>
      <c r="H1283" s="1">
        <v>25.049582975900002</v>
      </c>
      <c r="I1283" s="2">
        <v>1.9080555171</v>
      </c>
      <c r="J1283" s="2">
        <v>3.1017982269000002</v>
      </c>
      <c r="K1283" s="2">
        <v>4.1840338369000003</v>
      </c>
      <c r="L1283" s="1">
        <v>1274.0236936474</v>
      </c>
      <c r="M1283" s="2">
        <v>1722.1866479181001</v>
      </c>
      <c r="N1283" s="1">
        <v>2229.2868792148001</v>
      </c>
      <c r="O1283" s="1">
        <v>237.0735909062</v>
      </c>
      <c r="P1283" s="1">
        <v>464.81020507250003</v>
      </c>
      <c r="Q1283" s="1">
        <v>47.031702611599997</v>
      </c>
      <c r="R1283" s="1">
        <v>42.708840436599999</v>
      </c>
      <c r="S1283" s="1">
        <v>29.241642820300001</v>
      </c>
      <c r="T1283" s="1">
        <v>8.2643342000000009E-3</v>
      </c>
      <c r="U1283" s="1">
        <v>2.1840015599999998E-2</v>
      </c>
      <c r="V1283" s="1">
        <v>3.3029216100000001E-2</v>
      </c>
      <c r="W1283" s="1">
        <v>0.35032002740000001</v>
      </c>
      <c r="X1283" s="1">
        <v>0.1012061158</v>
      </c>
      <c r="Y1283" s="1">
        <v>5.1141038899999998E-2</v>
      </c>
      <c r="Z1283" s="1">
        <v>4.6175918099999998E-2</v>
      </c>
      <c r="AA1283" s="1">
        <v>2.9056950799999998E-2</v>
      </c>
      <c r="AB1283" s="1">
        <v>3095.5697325957999</v>
      </c>
      <c r="AC1283" s="1">
        <v>1433.7882952801999</v>
      </c>
      <c r="AD1283" s="1">
        <v>2241.3332656315001</v>
      </c>
      <c r="AE1283" s="1">
        <v>2289.5909126291999</v>
      </c>
      <c r="AF1283" s="1">
        <v>5.1481433299999997E-2</v>
      </c>
      <c r="AG1283" s="1">
        <v>0.1119765672</v>
      </c>
      <c r="AH1283" s="1">
        <v>0.24355871209999999</v>
      </c>
      <c r="AI1283" s="5">
        <f t="shared" si="20"/>
        <v>598.13318950582163</v>
      </c>
      <c r="AJ1283" s="5">
        <f t="shared" si="20"/>
        <v>808.5383323559156</v>
      </c>
      <c r="AK1283" s="5">
        <f t="shared" si="20"/>
        <v>1046.6135583168077</v>
      </c>
    </row>
    <row r="1284" spans="2:37" x14ac:dyDescent="0.4">
      <c r="B1284" s="1">
        <v>2.2699999999999999E-3</v>
      </c>
      <c r="C1284" s="1">
        <v>2.0076700000000001</v>
      </c>
      <c r="D1284" s="1">
        <v>0.05</v>
      </c>
      <c r="E1284" s="1">
        <v>233.59</v>
      </c>
      <c r="F1284" s="1">
        <v>-1.3339999999999999E-2</v>
      </c>
      <c r="G1284" s="1">
        <v>21.3964416311</v>
      </c>
      <c r="H1284" s="1">
        <v>24.980639118599999</v>
      </c>
      <c r="I1284" s="2">
        <v>1.9175814234999999</v>
      </c>
      <c r="J1284" s="2">
        <v>3.1704080444999998</v>
      </c>
      <c r="K1284" s="2">
        <v>4.3998516485000003</v>
      </c>
      <c r="L1284" s="1">
        <v>1284.4087194532001</v>
      </c>
      <c r="M1284" s="2">
        <v>1785.4771028702</v>
      </c>
      <c r="N1284" s="1">
        <v>2428.5884482624001</v>
      </c>
      <c r="O1284" s="1">
        <v>237.00149573339999</v>
      </c>
      <c r="P1284" s="1">
        <v>464.00739054949997</v>
      </c>
      <c r="Q1284" s="1">
        <v>50.1357678201</v>
      </c>
      <c r="R1284" s="1">
        <v>49.680865613999998</v>
      </c>
      <c r="S1284" s="1">
        <v>36.9518705793</v>
      </c>
      <c r="T1284" s="1">
        <v>8.3470590000000004E-3</v>
      </c>
      <c r="U1284" s="1">
        <v>2.2816875899999998E-2</v>
      </c>
      <c r="V1284" s="1">
        <v>3.5642517300000003E-2</v>
      </c>
      <c r="W1284" s="1">
        <v>0.35032002740000001</v>
      </c>
      <c r="X1284" s="1">
        <v>0.11781346600000001</v>
      </c>
      <c r="Y1284" s="1">
        <v>6.4719071099999997E-2</v>
      </c>
      <c r="Z1284" s="1">
        <v>4.6176763400000001E-2</v>
      </c>
      <c r="AA1284" s="1">
        <v>2.8995153400000001E-2</v>
      </c>
      <c r="AB1284" s="1">
        <v>3090.6869680360001</v>
      </c>
      <c r="AC1284" s="1">
        <v>1514.5078745325</v>
      </c>
      <c r="AD1284" s="1">
        <v>2517.6633287688001</v>
      </c>
      <c r="AE1284" s="1">
        <v>2584.1162510237</v>
      </c>
      <c r="AF1284" s="1">
        <v>5.1481433299999997E-2</v>
      </c>
      <c r="AG1284" s="1">
        <v>0.1119765672</v>
      </c>
      <c r="AH1284" s="1">
        <v>0.24355871209999999</v>
      </c>
      <c r="AI1284" s="5">
        <f t="shared" si="20"/>
        <v>603.00878847568083</v>
      </c>
      <c r="AJ1284" s="5">
        <f t="shared" si="20"/>
        <v>838.25216097192492</v>
      </c>
      <c r="AK1284" s="5">
        <f t="shared" si="20"/>
        <v>1140.1823700762443</v>
      </c>
    </row>
    <row r="1285" spans="2:37" x14ac:dyDescent="0.4">
      <c r="B1285" s="1">
        <v>2.2699999999999999E-3</v>
      </c>
      <c r="C1285" s="1">
        <v>2.0076700000000001</v>
      </c>
      <c r="D1285" s="1">
        <v>0.05</v>
      </c>
      <c r="E1285" s="1">
        <v>233.59</v>
      </c>
      <c r="F1285" s="1">
        <v>-1.055E-2</v>
      </c>
      <c r="G1285" s="1">
        <v>21.296540916400001</v>
      </c>
      <c r="H1285" s="1">
        <v>24.843588936900002</v>
      </c>
      <c r="I1285" s="2">
        <v>1.9324012815</v>
      </c>
      <c r="J1285" s="2">
        <v>3.2811853658999999</v>
      </c>
      <c r="K1285" s="2">
        <v>4.7656774352999998</v>
      </c>
      <c r="L1285" s="1">
        <v>1300.8256658829</v>
      </c>
      <c r="M1285" s="2">
        <v>1893.4877493649999</v>
      </c>
      <c r="N1285" s="1">
        <v>2811.0953053373</v>
      </c>
      <c r="O1285" s="1">
        <v>236.88858741659999</v>
      </c>
      <c r="P1285" s="1">
        <v>462.66637102129999</v>
      </c>
      <c r="Q1285" s="1">
        <v>55.179364786500003</v>
      </c>
      <c r="R1285" s="1">
        <v>62.321244214899998</v>
      </c>
      <c r="S1285" s="1">
        <v>52.469952884199998</v>
      </c>
      <c r="T1285" s="1">
        <v>8.4765766000000006E-3</v>
      </c>
      <c r="U1285" s="1">
        <v>2.4439222699999999E-2</v>
      </c>
      <c r="V1285" s="1">
        <v>4.0195150700000001E-2</v>
      </c>
      <c r="W1285" s="1">
        <v>0.35032002740000001</v>
      </c>
      <c r="X1285" s="1">
        <v>0.14797120010000001</v>
      </c>
      <c r="Y1285" s="1">
        <v>9.2135366699999999E-2</v>
      </c>
      <c r="Z1285" s="1">
        <v>4.6178902199999997E-2</v>
      </c>
      <c r="AA1285" s="1">
        <v>2.8888478799999999E-2</v>
      </c>
      <c r="AB1285" s="1">
        <v>3082.1213001171</v>
      </c>
      <c r="AC1285" s="1">
        <v>1651.7160739193</v>
      </c>
      <c r="AD1285" s="1">
        <v>3045.3704746430999</v>
      </c>
      <c r="AE1285" s="1">
        <v>3152.6872737419999</v>
      </c>
      <c r="AF1285" s="1">
        <v>5.1481433299999997E-2</v>
      </c>
      <c r="AG1285" s="1">
        <v>0.1119765672</v>
      </c>
      <c r="AH1285" s="1">
        <v>0.24355871209999999</v>
      </c>
      <c r="AI1285" s="5">
        <f t="shared" si="20"/>
        <v>610.7162750623944</v>
      </c>
      <c r="AJ1285" s="5">
        <f t="shared" si="20"/>
        <v>888.96138467840376</v>
      </c>
      <c r="AK1285" s="5">
        <f t="shared" si="20"/>
        <v>1319.7630541489673</v>
      </c>
    </row>
    <row r="1286" spans="2:37" x14ac:dyDescent="0.4">
      <c r="B1286" s="1">
        <v>2.2699999999999999E-3</v>
      </c>
      <c r="C1286" s="1">
        <v>2.0076700000000001</v>
      </c>
      <c r="D1286" s="1">
        <v>0.05</v>
      </c>
      <c r="E1286" s="1">
        <v>292.95</v>
      </c>
      <c r="F1286" s="1">
        <v>-2.002E-2</v>
      </c>
      <c r="G1286" s="1">
        <v>20.4806964082</v>
      </c>
      <c r="H1286" s="1">
        <v>23.988366947199999</v>
      </c>
      <c r="I1286" s="2">
        <v>1.7730210376</v>
      </c>
      <c r="J1286" s="2">
        <v>2.7846518912999998</v>
      </c>
      <c r="K1286" s="2">
        <v>3.5284732250999999</v>
      </c>
      <c r="L1286" s="1">
        <v>1181.4242198857</v>
      </c>
      <c r="M1286" s="2">
        <v>1492.4564296767001</v>
      </c>
      <c r="N1286" s="1">
        <v>1733.312225165</v>
      </c>
      <c r="O1286" s="1">
        <v>237.53860067790001</v>
      </c>
      <c r="P1286" s="1">
        <v>467.94062223899999</v>
      </c>
      <c r="Q1286" s="1">
        <v>39.8630109737</v>
      </c>
      <c r="R1286" s="1">
        <v>28.877107657500002</v>
      </c>
      <c r="S1286" s="1">
        <v>15.9500816171</v>
      </c>
      <c r="T1286" s="1">
        <v>7.1359802000000002E-3</v>
      </c>
      <c r="U1286" s="1">
        <v>1.7602229600000002E-2</v>
      </c>
      <c r="V1286" s="1">
        <v>2.4835395699999999E-2</v>
      </c>
      <c r="W1286" s="1">
        <v>0.35032002740000001</v>
      </c>
      <c r="X1286" s="1">
        <v>6.8266107600000001E-2</v>
      </c>
      <c r="Y1286" s="1">
        <v>2.77821678E-2</v>
      </c>
      <c r="Z1286" s="1">
        <v>4.6214630399999998E-2</v>
      </c>
      <c r="AA1286" s="1">
        <v>2.9226994499999999E-2</v>
      </c>
      <c r="AB1286" s="1">
        <v>3114.1060313993999</v>
      </c>
      <c r="AC1286" s="1">
        <v>1258.1972225728</v>
      </c>
      <c r="AD1286" s="1">
        <v>1722.931855736</v>
      </c>
      <c r="AE1286" s="1">
        <v>1780.5153310707999</v>
      </c>
      <c r="AF1286" s="1">
        <v>5.1481433299999997E-2</v>
      </c>
      <c r="AG1286" s="1">
        <v>0.1119765672</v>
      </c>
      <c r="AH1286" s="1">
        <v>0.24355871209999999</v>
      </c>
      <c r="AI1286" s="5">
        <f t="shared" si="20"/>
        <v>554.65925816230049</v>
      </c>
      <c r="AJ1286" s="5">
        <f t="shared" si="20"/>
        <v>700.68376980126766</v>
      </c>
      <c r="AK1286" s="5">
        <f t="shared" si="20"/>
        <v>813.76160805868551</v>
      </c>
    </row>
    <row r="1287" spans="2:37" x14ac:dyDescent="0.4">
      <c r="B1287" s="1">
        <v>2.2699999999999999E-3</v>
      </c>
      <c r="C1287" s="1">
        <v>2.0076700000000001</v>
      </c>
      <c r="D1287" s="1">
        <v>0.05</v>
      </c>
      <c r="E1287" s="1">
        <v>292.95</v>
      </c>
      <c r="F1287" s="1">
        <v>-1.6889999999999999E-2</v>
      </c>
      <c r="G1287" s="1">
        <v>20.4793988863</v>
      </c>
      <c r="H1287" s="1">
        <v>23.975095589399999</v>
      </c>
      <c r="I1287" s="2">
        <v>1.788784841</v>
      </c>
      <c r="J1287" s="2">
        <v>2.8886365982000002</v>
      </c>
      <c r="K1287" s="2">
        <v>3.8194728232999999</v>
      </c>
      <c r="L1287" s="1">
        <v>1197.2102841604999</v>
      </c>
      <c r="M1287" s="2">
        <v>1574.682408932</v>
      </c>
      <c r="N1287" s="1">
        <v>1941.4631271479</v>
      </c>
      <c r="O1287" s="1">
        <v>237.42920468509999</v>
      </c>
      <c r="P1287" s="1">
        <v>466.85432117739998</v>
      </c>
      <c r="Q1287" s="1">
        <v>44.3911529035</v>
      </c>
      <c r="R1287" s="1">
        <v>37.254726917799999</v>
      </c>
      <c r="S1287" s="1">
        <v>23.664517786899999</v>
      </c>
      <c r="T1287" s="1">
        <v>7.2634351999999996E-3</v>
      </c>
      <c r="U1287" s="1">
        <v>1.8941382600000001E-2</v>
      </c>
      <c r="V1287" s="1">
        <v>2.8092238499999998E-2</v>
      </c>
      <c r="W1287" s="1">
        <v>0.35032002740000001</v>
      </c>
      <c r="X1287" s="1">
        <v>8.8155570200000005E-2</v>
      </c>
      <c r="Y1287" s="1">
        <v>4.1290810800000001E-2</v>
      </c>
      <c r="Z1287" s="1">
        <v>4.6213718299999998E-2</v>
      </c>
      <c r="AA1287" s="1">
        <v>2.9149061699999999E-2</v>
      </c>
      <c r="AB1287" s="1">
        <v>3108.0510785066999</v>
      </c>
      <c r="AC1287" s="1">
        <v>1367.3811301817</v>
      </c>
      <c r="AD1287" s="1">
        <v>2032.2537049499001</v>
      </c>
      <c r="AE1287" s="1">
        <v>2070.2034644538999</v>
      </c>
      <c r="AF1287" s="1">
        <v>5.1481433299999997E-2</v>
      </c>
      <c r="AG1287" s="1">
        <v>0.1119765672</v>
      </c>
      <c r="AH1287" s="1">
        <v>0.24355871209999999</v>
      </c>
      <c r="AI1287" s="5">
        <f t="shared" ref="AI1287:AK1350" si="21">+L1287/2.13</f>
        <v>562.07055594389669</v>
      </c>
      <c r="AJ1287" s="5">
        <f t="shared" si="21"/>
        <v>739.28751593051652</v>
      </c>
      <c r="AK1287" s="5">
        <f t="shared" si="21"/>
        <v>911.48503621967143</v>
      </c>
    </row>
    <row r="1288" spans="2:37" x14ac:dyDescent="0.4">
      <c r="B1288" s="1">
        <v>2.2699999999999999E-3</v>
      </c>
      <c r="C1288" s="1">
        <v>2.0076700000000001</v>
      </c>
      <c r="D1288" s="1">
        <v>0.05</v>
      </c>
      <c r="E1288" s="1">
        <v>292.95</v>
      </c>
      <c r="F1288" s="1">
        <v>-1.52E-2</v>
      </c>
      <c r="G1288" s="1">
        <v>20.465144906900001</v>
      </c>
      <c r="H1288" s="1">
        <v>23.950601670000001</v>
      </c>
      <c r="I1288" s="2">
        <v>1.7976217639000001</v>
      </c>
      <c r="J1288" s="2">
        <v>2.9493502493000001</v>
      </c>
      <c r="K1288" s="2">
        <v>3.9995285525000002</v>
      </c>
      <c r="L1288" s="1">
        <v>1206.2051181551999</v>
      </c>
      <c r="M1288" s="2">
        <v>1625.2497147884001</v>
      </c>
      <c r="N1288" s="1">
        <v>2083.9150973116998</v>
      </c>
      <c r="O1288" s="1">
        <v>237.3668928335</v>
      </c>
      <c r="P1288" s="1">
        <v>466.1953165562</v>
      </c>
      <c r="Q1288" s="1">
        <v>47.045820707399997</v>
      </c>
      <c r="R1288" s="1">
        <v>42.744598785199997</v>
      </c>
      <c r="S1288" s="1">
        <v>29.2769370999</v>
      </c>
      <c r="T1288" s="1">
        <v>7.3353778999999996E-3</v>
      </c>
      <c r="U1288" s="1">
        <v>1.97459738E-2</v>
      </c>
      <c r="V1288" s="1">
        <v>3.01522888E-2</v>
      </c>
      <c r="W1288" s="1">
        <v>0.35032002740000001</v>
      </c>
      <c r="X1288" s="1">
        <v>0.1012061158</v>
      </c>
      <c r="Y1288" s="1">
        <v>5.1141038899999998E-2</v>
      </c>
      <c r="Z1288" s="1">
        <v>4.6213692899999999E-2</v>
      </c>
      <c r="AA1288" s="1">
        <v>2.9100052500000001E-2</v>
      </c>
      <c r="AB1288" s="1">
        <v>3104.2385005162</v>
      </c>
      <c r="AC1288" s="1">
        <v>1434.1839304626001</v>
      </c>
      <c r="AD1288" s="1">
        <v>2242.6338248782999</v>
      </c>
      <c r="AE1288" s="1">
        <v>2290.9627477878998</v>
      </c>
      <c r="AF1288" s="1">
        <v>5.1481433299999997E-2</v>
      </c>
      <c r="AG1288" s="1">
        <v>0.1119765672</v>
      </c>
      <c r="AH1288" s="1">
        <v>0.24355871209999999</v>
      </c>
      <c r="AI1288" s="5">
        <f t="shared" si="21"/>
        <v>566.29348270197181</v>
      </c>
      <c r="AJ1288" s="5">
        <f t="shared" si="21"/>
        <v>763.02803511192496</v>
      </c>
      <c r="AK1288" s="5">
        <f t="shared" si="21"/>
        <v>978.36389545150234</v>
      </c>
    </row>
    <row r="1289" spans="2:37" x14ac:dyDescent="0.4">
      <c r="B1289" s="1">
        <v>2.2699999999999999E-3</v>
      </c>
      <c r="C1289" s="1">
        <v>2.0076700000000001</v>
      </c>
      <c r="D1289" s="1">
        <v>0.05</v>
      </c>
      <c r="E1289" s="1">
        <v>292.95</v>
      </c>
      <c r="F1289" s="1">
        <v>-1.3339999999999999E-2</v>
      </c>
      <c r="G1289" s="1">
        <v>20.4373507904</v>
      </c>
      <c r="H1289" s="1">
        <v>23.908176129899999</v>
      </c>
      <c r="I1289" s="2">
        <v>1.8076203832</v>
      </c>
      <c r="J1289" s="2">
        <v>3.0200844477</v>
      </c>
      <c r="K1289" s="2">
        <v>4.2180199866999999</v>
      </c>
      <c r="L1289" s="1">
        <v>1216.5083782951999</v>
      </c>
      <c r="M1289" s="2">
        <v>1686.6217562704001</v>
      </c>
      <c r="N1289" s="1">
        <v>2272.1445074253002</v>
      </c>
      <c r="O1289" s="1">
        <v>237.29573914580001</v>
      </c>
      <c r="P1289" s="1">
        <v>465.40559993279999</v>
      </c>
      <c r="Q1289" s="1">
        <v>50.1509862853</v>
      </c>
      <c r="R1289" s="1">
        <v>49.723077439699999</v>
      </c>
      <c r="S1289" s="1">
        <v>36.997562325899999</v>
      </c>
      <c r="T1289" s="1">
        <v>7.4172055999999998E-3</v>
      </c>
      <c r="U1289" s="1">
        <v>2.07044659E-2</v>
      </c>
      <c r="V1289" s="1">
        <v>3.27014422E-2</v>
      </c>
      <c r="W1289" s="1">
        <v>0.35032002740000001</v>
      </c>
      <c r="X1289" s="1">
        <v>0.11781346600000001</v>
      </c>
      <c r="Y1289" s="1">
        <v>6.4719071099999997E-2</v>
      </c>
      <c r="Z1289" s="1">
        <v>4.6214072500000002E-2</v>
      </c>
      <c r="AA1289" s="1">
        <v>2.90397695E-2</v>
      </c>
      <c r="AB1289" s="1">
        <v>3099.5113841358998</v>
      </c>
      <c r="AC1289" s="1">
        <v>1514.9516464044</v>
      </c>
      <c r="AD1289" s="1">
        <v>2519.2662131867</v>
      </c>
      <c r="AE1289" s="1">
        <v>2585.8211237891001</v>
      </c>
      <c r="AF1289" s="1">
        <v>5.1481433299999997E-2</v>
      </c>
      <c r="AG1289" s="1">
        <v>0.1119765672</v>
      </c>
      <c r="AH1289" s="1">
        <v>0.24355871209999999</v>
      </c>
      <c r="AI1289" s="5">
        <f t="shared" si="21"/>
        <v>571.13069403530517</v>
      </c>
      <c r="AJ1289" s="5">
        <f t="shared" si="21"/>
        <v>791.84120012694848</v>
      </c>
      <c r="AK1289" s="5">
        <f t="shared" si="21"/>
        <v>1066.73451052831</v>
      </c>
    </row>
    <row r="1290" spans="2:37" x14ac:dyDescent="0.4">
      <c r="B1290" s="1">
        <v>2.2699999999999999E-3</v>
      </c>
      <c r="C1290" s="1">
        <v>2.0076700000000001</v>
      </c>
      <c r="D1290" s="1">
        <v>0.05</v>
      </c>
      <c r="E1290" s="1">
        <v>292.95</v>
      </c>
      <c r="F1290" s="1">
        <v>-1.055E-2</v>
      </c>
      <c r="G1290" s="1">
        <v>20.369848854299999</v>
      </c>
      <c r="H1290" s="1">
        <v>23.811571367599999</v>
      </c>
      <c r="I1290" s="2">
        <v>1.8231713506</v>
      </c>
      <c r="J1290" s="2">
        <v>3.1342553037999998</v>
      </c>
      <c r="K1290" s="2">
        <v>4.5885241936999996</v>
      </c>
      <c r="L1290" s="1">
        <v>1232.7990617825001</v>
      </c>
      <c r="M1290" s="2">
        <v>1791.46877384</v>
      </c>
      <c r="N1290" s="1">
        <v>2634.0415535697002</v>
      </c>
      <c r="O1290" s="1">
        <v>237.18416110059999</v>
      </c>
      <c r="P1290" s="1">
        <v>464.08401220920001</v>
      </c>
      <c r="Q1290" s="1">
        <v>55.196374675999998</v>
      </c>
      <c r="R1290" s="1">
        <v>62.375382879500002</v>
      </c>
      <c r="S1290" s="1">
        <v>52.537256961700002</v>
      </c>
      <c r="T1290" s="1">
        <v>7.5453750999999996E-3</v>
      </c>
      <c r="U1290" s="1">
        <v>2.2299472800000001E-2</v>
      </c>
      <c r="V1290" s="1">
        <v>3.7156392000000003E-2</v>
      </c>
      <c r="W1290" s="1">
        <v>0.35032002740000001</v>
      </c>
      <c r="X1290" s="1">
        <v>0.14797120010000001</v>
      </c>
      <c r="Y1290" s="1">
        <v>9.2135366699999999E-2</v>
      </c>
      <c r="Z1290" s="1">
        <v>4.6215491300000001E-2</v>
      </c>
      <c r="AA1290" s="1">
        <v>2.89354151E-2</v>
      </c>
      <c r="AB1290" s="1">
        <v>3091.1994292443001</v>
      </c>
      <c r="AC1290" s="1">
        <v>1652.244042949</v>
      </c>
      <c r="AD1290" s="1">
        <v>3047.5871992829002</v>
      </c>
      <c r="AE1290" s="1">
        <v>3155.0786563238998</v>
      </c>
      <c r="AF1290" s="1">
        <v>5.1481433299999997E-2</v>
      </c>
      <c r="AG1290" s="1">
        <v>0.1119765672</v>
      </c>
      <c r="AH1290" s="1">
        <v>0.24355871209999999</v>
      </c>
      <c r="AI1290" s="5">
        <f t="shared" si="21"/>
        <v>578.77890224530518</v>
      </c>
      <c r="AJ1290" s="5">
        <f t="shared" si="21"/>
        <v>841.06515203755873</v>
      </c>
      <c r="AK1290" s="5">
        <f t="shared" si="21"/>
        <v>1236.6392270280282</v>
      </c>
    </row>
    <row r="1291" spans="2:37" x14ac:dyDescent="0.4">
      <c r="B1291" s="1">
        <v>2.2699999999999999E-3</v>
      </c>
      <c r="C1291" s="1">
        <v>2.0076700000000001</v>
      </c>
      <c r="D1291" s="1">
        <v>0.05</v>
      </c>
      <c r="E1291" s="1">
        <v>360</v>
      </c>
      <c r="F1291" s="1">
        <v>-2.002E-2</v>
      </c>
      <c r="G1291" s="1">
        <v>19.468568129299999</v>
      </c>
      <c r="H1291" s="1">
        <v>22.8467452589</v>
      </c>
      <c r="I1291" s="2">
        <v>1.6701172171000001</v>
      </c>
      <c r="J1291" s="2">
        <v>2.6277394217999999</v>
      </c>
      <c r="K1291" s="2">
        <v>3.3344103387000001</v>
      </c>
      <c r="L1291" s="1">
        <v>1119.2292517829001</v>
      </c>
      <c r="M1291" s="2">
        <v>1404.5285186794999</v>
      </c>
      <c r="N1291" s="1">
        <v>1614.8870891157001</v>
      </c>
      <c r="O1291" s="1">
        <v>237.7913364268</v>
      </c>
      <c r="P1291" s="1">
        <v>469.2106248165</v>
      </c>
      <c r="Q1291" s="1">
        <v>39.873123805799999</v>
      </c>
      <c r="R1291" s="1">
        <v>28.898767514599999</v>
      </c>
      <c r="S1291" s="1">
        <v>15.9673750785</v>
      </c>
      <c r="T1291" s="1">
        <v>6.3316917000000002E-3</v>
      </c>
      <c r="U1291" s="1">
        <v>1.5674382800000001E-2</v>
      </c>
      <c r="V1291" s="1">
        <v>2.2223565000000001E-2</v>
      </c>
      <c r="W1291" s="1">
        <v>0.35032002740000001</v>
      </c>
      <c r="X1291" s="1">
        <v>6.8266107600000001E-2</v>
      </c>
      <c r="Y1291" s="1">
        <v>2.77821678E-2</v>
      </c>
      <c r="Z1291" s="1">
        <v>4.6249523700000003E-2</v>
      </c>
      <c r="AA1291" s="1">
        <v>2.9266785900000002E-2</v>
      </c>
      <c r="AB1291" s="1">
        <v>3121.7604787812002</v>
      </c>
      <c r="AC1291" s="1">
        <v>1258.4644086763001</v>
      </c>
      <c r="AD1291" s="1">
        <v>1723.6576334105</v>
      </c>
      <c r="AE1291" s="1">
        <v>1783.5225974023999</v>
      </c>
      <c r="AF1291" s="1">
        <v>5.1481433299999997E-2</v>
      </c>
      <c r="AG1291" s="1">
        <v>0.1119765672</v>
      </c>
      <c r="AH1291" s="1">
        <v>0.24355871209999999</v>
      </c>
      <c r="AI1291" s="5">
        <f t="shared" si="21"/>
        <v>525.45974262107984</v>
      </c>
      <c r="AJ1291" s="5">
        <f t="shared" si="21"/>
        <v>659.4030604129108</v>
      </c>
      <c r="AK1291" s="5">
        <f t="shared" si="21"/>
        <v>758.16295263647896</v>
      </c>
    </row>
    <row r="1292" spans="2:37" x14ac:dyDescent="0.4">
      <c r="B1292" s="1">
        <v>2.2699999999999999E-3</v>
      </c>
      <c r="C1292" s="1">
        <v>2.0076700000000001</v>
      </c>
      <c r="D1292" s="1">
        <v>0.05</v>
      </c>
      <c r="E1292" s="1">
        <v>360</v>
      </c>
      <c r="F1292" s="1">
        <v>-1.6889999999999999E-2</v>
      </c>
      <c r="G1292" s="1">
        <v>19.501972628699999</v>
      </c>
      <c r="H1292" s="1">
        <v>22.877083134599999</v>
      </c>
      <c r="I1292" s="2">
        <v>1.6866486399</v>
      </c>
      <c r="J1292" s="2">
        <v>2.7353263340999998</v>
      </c>
      <c r="K1292" s="2">
        <v>3.6292734790000001</v>
      </c>
      <c r="L1292" s="1">
        <v>1134.9133301089</v>
      </c>
      <c r="M1292" s="2">
        <v>1484.3519213487</v>
      </c>
      <c r="N1292" s="1">
        <v>1810.8733596381001</v>
      </c>
      <c r="O1292" s="1">
        <v>237.68352789240001</v>
      </c>
      <c r="P1292" s="1">
        <v>468.14535885859999</v>
      </c>
      <c r="Q1292" s="1">
        <v>44.402661668100002</v>
      </c>
      <c r="R1292" s="1">
        <v>37.283366876300001</v>
      </c>
      <c r="S1292" s="1">
        <v>23.691200307399999</v>
      </c>
      <c r="T1292" s="1">
        <v>6.4576588999999997E-3</v>
      </c>
      <c r="U1292" s="1">
        <v>1.6984163E-2</v>
      </c>
      <c r="V1292" s="1">
        <v>2.5380894000000001E-2</v>
      </c>
      <c r="W1292" s="1">
        <v>0.35032002740000001</v>
      </c>
      <c r="X1292" s="1">
        <v>8.8155570200000005E-2</v>
      </c>
      <c r="Y1292" s="1">
        <v>4.1290810800000001E-2</v>
      </c>
      <c r="Z1292" s="1">
        <v>4.6247871400000001E-2</v>
      </c>
      <c r="AA1292" s="1">
        <v>2.91911441E-2</v>
      </c>
      <c r="AB1292" s="1">
        <v>3115.9237052807998</v>
      </c>
      <c r="AC1292" s="1">
        <v>1367.7043835653999</v>
      </c>
      <c r="AD1292" s="1">
        <v>2033.2658499372001</v>
      </c>
      <c r="AE1292" s="1">
        <v>2072.0580683510998</v>
      </c>
      <c r="AF1292" s="1">
        <v>5.1481433299999997E-2</v>
      </c>
      <c r="AG1292" s="1">
        <v>0.1119765672</v>
      </c>
      <c r="AH1292" s="1">
        <v>0.24355871209999999</v>
      </c>
      <c r="AI1292" s="5">
        <f t="shared" si="21"/>
        <v>532.82315967553996</v>
      </c>
      <c r="AJ1292" s="5">
        <f t="shared" si="21"/>
        <v>696.87883631394368</v>
      </c>
      <c r="AK1292" s="5">
        <f t="shared" si="21"/>
        <v>850.17528621507051</v>
      </c>
    </row>
    <row r="1293" spans="2:37" x14ac:dyDescent="0.4">
      <c r="B1293" s="1">
        <v>2.2699999999999999E-3</v>
      </c>
      <c r="C1293" s="1">
        <v>2.0076700000000001</v>
      </c>
      <c r="D1293" s="1">
        <v>0.05</v>
      </c>
      <c r="E1293" s="1">
        <v>360</v>
      </c>
      <c r="F1293" s="1">
        <v>-1.52E-2</v>
      </c>
      <c r="G1293" s="1">
        <v>19.507235505800001</v>
      </c>
      <c r="H1293" s="1">
        <v>22.877102086099999</v>
      </c>
      <c r="I1293" s="2">
        <v>1.6959132452000001</v>
      </c>
      <c r="J1293" s="2">
        <v>2.7981224347000002</v>
      </c>
      <c r="K1293" s="2">
        <v>3.8118531707000001</v>
      </c>
      <c r="L1293" s="1">
        <v>1143.8514459616999</v>
      </c>
      <c r="M1293" s="2">
        <v>1533.4957333719001</v>
      </c>
      <c r="N1293" s="1">
        <v>1945.2565928532999</v>
      </c>
      <c r="O1293" s="1">
        <v>237.6220033404</v>
      </c>
      <c r="P1293" s="1">
        <v>467.49758448070003</v>
      </c>
      <c r="Q1293" s="1">
        <v>47.058145944099998</v>
      </c>
      <c r="R1293" s="1">
        <v>42.777894842199998</v>
      </c>
      <c r="S1293" s="1">
        <v>29.310658614200001</v>
      </c>
      <c r="T1293" s="1">
        <v>6.5287962999999996E-3</v>
      </c>
      <c r="U1293" s="1">
        <v>1.7772940399999999E-2</v>
      </c>
      <c r="V1293" s="1">
        <v>2.7385685E-2</v>
      </c>
      <c r="W1293" s="1">
        <v>0.35032002740000001</v>
      </c>
      <c r="X1293" s="1">
        <v>0.1012061158</v>
      </c>
      <c r="Y1293" s="1">
        <v>5.1141038899999998E-2</v>
      </c>
      <c r="Z1293" s="1">
        <v>4.62474228E-2</v>
      </c>
      <c r="AA1293" s="1">
        <v>2.9143403799999999E-2</v>
      </c>
      <c r="AB1293" s="1">
        <v>3112.2401067425999</v>
      </c>
      <c r="AC1293" s="1">
        <v>1434.5424521351999</v>
      </c>
      <c r="AD1293" s="1">
        <v>2243.8532181945002</v>
      </c>
      <c r="AE1293" s="1">
        <v>2292.2510541214001</v>
      </c>
      <c r="AF1293" s="1">
        <v>5.1481433299999997E-2</v>
      </c>
      <c r="AG1293" s="1">
        <v>0.1119765672</v>
      </c>
      <c r="AH1293" s="1">
        <v>0.24355871209999999</v>
      </c>
      <c r="AI1293" s="5">
        <f t="shared" si="21"/>
        <v>537.01945819798118</v>
      </c>
      <c r="AJ1293" s="5">
        <f t="shared" si="21"/>
        <v>719.95104853140856</v>
      </c>
      <c r="AK1293" s="5">
        <f t="shared" si="21"/>
        <v>913.26600603441318</v>
      </c>
    </row>
    <row r="1294" spans="2:37" x14ac:dyDescent="0.4">
      <c r="B1294" s="1">
        <v>2.2699999999999999E-3</v>
      </c>
      <c r="C1294" s="1">
        <v>2.0076700000000001</v>
      </c>
      <c r="D1294" s="1">
        <v>0.05</v>
      </c>
      <c r="E1294" s="1">
        <v>360</v>
      </c>
      <c r="F1294" s="1">
        <v>-1.3339999999999999E-2</v>
      </c>
      <c r="G1294" s="1">
        <v>19.5012459559</v>
      </c>
      <c r="H1294" s="1">
        <v>22.8620516284</v>
      </c>
      <c r="I1294" s="2">
        <v>1.7063934628999999</v>
      </c>
      <c r="J1294" s="2">
        <v>2.8712598415000001</v>
      </c>
      <c r="K1294" s="2">
        <v>4.0335004733000002</v>
      </c>
      <c r="L1294" s="1">
        <v>1154.0909075955001</v>
      </c>
      <c r="M1294" s="2">
        <v>1593.1882146741</v>
      </c>
      <c r="N1294" s="1">
        <v>2123.0890477107</v>
      </c>
      <c r="O1294" s="1">
        <v>237.55166944370001</v>
      </c>
      <c r="P1294" s="1">
        <v>466.72007600389998</v>
      </c>
      <c r="Q1294" s="1">
        <v>50.164266165699999</v>
      </c>
      <c r="R1294" s="1">
        <v>49.762373601699998</v>
      </c>
      <c r="S1294" s="1">
        <v>37.0411902122</v>
      </c>
      <c r="T1294" s="1">
        <v>6.6097374999999998E-3</v>
      </c>
      <c r="U1294" s="1">
        <v>1.8714182100000001E-2</v>
      </c>
      <c r="V1294" s="1">
        <v>2.9873355099999999E-2</v>
      </c>
      <c r="W1294" s="1">
        <v>0.35032002740000001</v>
      </c>
      <c r="X1294" s="1">
        <v>0.11781346600000001</v>
      </c>
      <c r="Y1294" s="1">
        <v>6.4719071099999997E-2</v>
      </c>
      <c r="Z1294" s="1">
        <v>4.6247324800000003E-2</v>
      </c>
      <c r="AA1294" s="1">
        <v>2.9084534200000001E-2</v>
      </c>
      <c r="AB1294" s="1">
        <v>3107.6638773823001</v>
      </c>
      <c r="AC1294" s="1">
        <v>1515.3537329141</v>
      </c>
      <c r="AD1294" s="1">
        <v>2520.7710258616999</v>
      </c>
      <c r="AE1294" s="1">
        <v>2587.4245510134001</v>
      </c>
      <c r="AF1294" s="1">
        <v>5.1481433299999997E-2</v>
      </c>
      <c r="AG1294" s="1">
        <v>0.1119765672</v>
      </c>
      <c r="AH1294" s="1">
        <v>0.24355871209999999</v>
      </c>
      <c r="AI1294" s="5">
        <f t="shared" si="21"/>
        <v>541.82671718098595</v>
      </c>
      <c r="AJ1294" s="5">
        <f t="shared" si="21"/>
        <v>747.97568764042262</v>
      </c>
      <c r="AK1294" s="5">
        <f t="shared" si="21"/>
        <v>996.75542146042255</v>
      </c>
    </row>
    <row r="1295" spans="2:37" x14ac:dyDescent="0.4">
      <c r="B1295" s="1">
        <v>2.2699999999999999E-3</v>
      </c>
      <c r="C1295" s="1">
        <v>2.0076700000000001</v>
      </c>
      <c r="D1295" s="1">
        <v>0.05</v>
      </c>
      <c r="E1295" s="1">
        <v>360</v>
      </c>
      <c r="F1295" s="1">
        <v>-1.055E-2</v>
      </c>
      <c r="G1295" s="1">
        <v>19.4668877706</v>
      </c>
      <c r="H1295" s="1">
        <v>22.8070354651</v>
      </c>
      <c r="I1295" s="2">
        <v>1.7226885298000001</v>
      </c>
      <c r="J1295" s="2">
        <v>2.9892507677000002</v>
      </c>
      <c r="K1295" s="2">
        <v>4.4094952906999998</v>
      </c>
      <c r="L1295" s="1">
        <v>1170.2831047073</v>
      </c>
      <c r="M1295" s="2">
        <v>1695.2720446681001</v>
      </c>
      <c r="N1295" s="1">
        <v>2465.6878897939</v>
      </c>
      <c r="O1295" s="1">
        <v>237.44122593649999</v>
      </c>
      <c r="P1295" s="1">
        <v>465.416323046</v>
      </c>
      <c r="Q1295" s="1">
        <v>55.211202719200003</v>
      </c>
      <c r="R1295" s="1">
        <v>62.425750292399997</v>
      </c>
      <c r="S1295" s="1">
        <v>52.601420929900002</v>
      </c>
      <c r="T1295" s="1">
        <v>6.7365786000000002E-3</v>
      </c>
      <c r="U1295" s="1">
        <v>2.0283857700000001E-2</v>
      </c>
      <c r="V1295" s="1">
        <v>3.4236039000000003E-2</v>
      </c>
      <c r="W1295" s="1">
        <v>0.35032002740000001</v>
      </c>
      <c r="X1295" s="1">
        <v>0.14797120010000001</v>
      </c>
      <c r="Y1295" s="1">
        <v>9.2135366699999999E-2</v>
      </c>
      <c r="Z1295" s="1">
        <v>4.6248009299999997E-2</v>
      </c>
      <c r="AA1295" s="1">
        <v>2.8982313400000001E-2</v>
      </c>
      <c r="AB1295" s="1">
        <v>3099.5962201041002</v>
      </c>
      <c r="AC1295" s="1">
        <v>1652.7222431323</v>
      </c>
      <c r="AD1295" s="1">
        <v>3049.6711569157001</v>
      </c>
      <c r="AE1295" s="1">
        <v>3157.3313729624001</v>
      </c>
      <c r="AF1295" s="1">
        <v>5.1481433299999997E-2</v>
      </c>
      <c r="AG1295" s="1">
        <v>0.1119765672</v>
      </c>
      <c r="AH1295" s="1">
        <v>0.24355871209999999</v>
      </c>
      <c r="AI1295" s="5">
        <f t="shared" si="21"/>
        <v>549.4286876560094</v>
      </c>
      <c r="AJ1295" s="5">
        <f t="shared" si="21"/>
        <v>795.90236838877945</v>
      </c>
      <c r="AK1295" s="5">
        <f t="shared" si="21"/>
        <v>1157.5999482600471</v>
      </c>
    </row>
    <row r="1296" spans="2:37" x14ac:dyDescent="0.4">
      <c r="B1296" s="1">
        <v>2.2699999999999999E-3</v>
      </c>
      <c r="C1296" s="1">
        <v>2.0076700000000001</v>
      </c>
      <c r="D1296" s="1">
        <v>0.05</v>
      </c>
      <c r="E1296" s="1">
        <v>394.35</v>
      </c>
      <c r="F1296" s="1">
        <v>-2.002E-2</v>
      </c>
      <c r="G1296" s="1">
        <v>19.003457088000001</v>
      </c>
      <c r="H1296" s="1">
        <v>22.320779614599999</v>
      </c>
      <c r="I1296" s="2">
        <v>1.6249720509000001</v>
      </c>
      <c r="J1296" s="2">
        <v>2.5547422456</v>
      </c>
      <c r="K1296" s="2">
        <v>3.2422414609999999</v>
      </c>
      <c r="L1296" s="1">
        <v>1092.1076120158</v>
      </c>
      <c r="M1296" s="2">
        <v>1365.0196462386</v>
      </c>
      <c r="N1296" s="1">
        <v>1561.3885075610999</v>
      </c>
      <c r="O1296" s="1">
        <v>237.8979974838</v>
      </c>
      <c r="P1296" s="1">
        <v>469.77558526399997</v>
      </c>
      <c r="Q1296" s="1">
        <v>39.877457038199999</v>
      </c>
      <c r="R1296" s="1">
        <v>28.908341805900001</v>
      </c>
      <c r="S1296" s="1">
        <v>15.975173723299999</v>
      </c>
      <c r="T1296" s="1">
        <v>5.9940126000000002E-3</v>
      </c>
      <c r="U1296" s="1">
        <v>1.4815627E-2</v>
      </c>
      <c r="V1296" s="1">
        <v>2.1041473500000001E-2</v>
      </c>
      <c r="W1296" s="1">
        <v>0.35032002740000001</v>
      </c>
      <c r="X1296" s="1">
        <v>6.8266107600000001E-2</v>
      </c>
      <c r="Y1296" s="1">
        <v>2.77821678E-2</v>
      </c>
      <c r="Z1296" s="1">
        <v>4.6264770699999999E-2</v>
      </c>
      <c r="AA1296" s="1">
        <v>2.9285469000000001E-2</v>
      </c>
      <c r="AB1296" s="1">
        <v>3125.1230280667</v>
      </c>
      <c r="AC1296" s="1">
        <v>1258.5809248486</v>
      </c>
      <c r="AD1296" s="1">
        <v>1723.9800282588999</v>
      </c>
      <c r="AE1296" s="1">
        <v>1784.9495003889001</v>
      </c>
      <c r="AF1296" s="1">
        <v>5.1481433299999997E-2</v>
      </c>
      <c r="AG1296" s="1">
        <v>0.1119765672</v>
      </c>
      <c r="AH1296" s="1">
        <v>0.24355871209999999</v>
      </c>
      <c r="AI1296" s="5">
        <f t="shared" si="21"/>
        <v>512.7265784111737</v>
      </c>
      <c r="AJ1296" s="5">
        <f t="shared" si="21"/>
        <v>640.85429400873238</v>
      </c>
      <c r="AK1296" s="5">
        <f t="shared" si="21"/>
        <v>733.04624768126757</v>
      </c>
    </row>
    <row r="1297" spans="2:37" x14ac:dyDescent="0.4">
      <c r="B1297" s="1">
        <v>2.2699999999999999E-3</v>
      </c>
      <c r="C1297" s="1">
        <v>2.0076700000000001</v>
      </c>
      <c r="D1297" s="1">
        <v>0.05</v>
      </c>
      <c r="E1297" s="1">
        <v>394.35</v>
      </c>
      <c r="F1297" s="1">
        <v>-1.6889999999999999E-2</v>
      </c>
      <c r="G1297" s="1">
        <v>19.053474792700001</v>
      </c>
      <c r="H1297" s="1">
        <v>22.372074801899998</v>
      </c>
      <c r="I1297" s="2">
        <v>1.6418628179999999</v>
      </c>
      <c r="J1297" s="2">
        <v>2.6641580760000001</v>
      </c>
      <c r="K1297" s="2">
        <v>3.5391443525000001</v>
      </c>
      <c r="L1297" s="1">
        <v>1107.7514535066</v>
      </c>
      <c r="M1297" s="2">
        <v>1443.8209505780001</v>
      </c>
      <c r="N1297" s="1">
        <v>1751.9364372514001</v>
      </c>
      <c r="O1297" s="1">
        <v>237.7908774206</v>
      </c>
      <c r="P1297" s="1">
        <v>468.71997576389998</v>
      </c>
      <c r="Q1297" s="1">
        <v>44.407591117400003</v>
      </c>
      <c r="R1297" s="1">
        <v>37.296032796900001</v>
      </c>
      <c r="S1297" s="1">
        <v>23.703238436199999</v>
      </c>
      <c r="T1297" s="1">
        <v>6.1192696999999999E-3</v>
      </c>
      <c r="U1297" s="1">
        <v>1.61118658E-2</v>
      </c>
      <c r="V1297" s="1">
        <v>2.41527349E-2</v>
      </c>
      <c r="W1297" s="1">
        <v>0.35032002740000001</v>
      </c>
      <c r="X1297" s="1">
        <v>8.8155570200000005E-2</v>
      </c>
      <c r="Y1297" s="1">
        <v>4.1290810800000001E-2</v>
      </c>
      <c r="Z1297" s="1">
        <v>4.6262763200000001E-2</v>
      </c>
      <c r="AA1297" s="1">
        <v>2.92108703E-2</v>
      </c>
      <c r="AB1297" s="1">
        <v>3119.3872722381002</v>
      </c>
      <c r="AC1297" s="1">
        <v>1367.8453059072001</v>
      </c>
      <c r="AD1297" s="1">
        <v>2033.7164039245999</v>
      </c>
      <c r="AE1297" s="1">
        <v>2073.0182996651001</v>
      </c>
      <c r="AF1297" s="1">
        <v>5.1481433299999997E-2</v>
      </c>
      <c r="AG1297" s="1">
        <v>0.1119765672</v>
      </c>
      <c r="AH1297" s="1">
        <v>0.24355871209999999</v>
      </c>
      <c r="AI1297" s="5">
        <f t="shared" si="21"/>
        <v>520.07110493267612</v>
      </c>
      <c r="AJ1297" s="5">
        <f t="shared" si="21"/>
        <v>677.85021153896719</v>
      </c>
      <c r="AK1297" s="5">
        <f t="shared" si="21"/>
        <v>822.50536960159639</v>
      </c>
    </row>
    <row r="1298" spans="2:37" x14ac:dyDescent="0.4">
      <c r="B1298" s="1">
        <v>2.2699999999999999E-3</v>
      </c>
      <c r="C1298" s="1">
        <v>2.0076700000000001</v>
      </c>
      <c r="D1298" s="1">
        <v>0.05</v>
      </c>
      <c r="E1298" s="1">
        <v>394.35</v>
      </c>
      <c r="F1298" s="1">
        <v>-1.52E-2</v>
      </c>
      <c r="G1298" s="1">
        <v>19.0680594285</v>
      </c>
      <c r="H1298" s="1">
        <v>22.383845514699999</v>
      </c>
      <c r="I1298" s="2">
        <v>1.6513274981999999</v>
      </c>
      <c r="J1298" s="2">
        <v>2.7280080295000002</v>
      </c>
      <c r="K1298" s="2">
        <v>3.7230510139000002</v>
      </c>
      <c r="L1298" s="1">
        <v>1116.6671938428999</v>
      </c>
      <c r="M1298" s="2">
        <v>1492.3600934338001</v>
      </c>
      <c r="N1298" s="1">
        <v>1882.7190424605001</v>
      </c>
      <c r="O1298" s="1">
        <v>237.72968813829999</v>
      </c>
      <c r="P1298" s="1">
        <v>468.07730810729998</v>
      </c>
      <c r="Q1298" s="1">
        <v>47.0634227452</v>
      </c>
      <c r="R1298" s="1">
        <v>42.7926212952</v>
      </c>
      <c r="S1298" s="1">
        <v>29.325872223600001</v>
      </c>
      <c r="T1298" s="1">
        <v>6.1900232999999999E-3</v>
      </c>
      <c r="U1298" s="1">
        <v>1.6893403099999999E-2</v>
      </c>
      <c r="V1298" s="1">
        <v>2.6132144199999999E-2</v>
      </c>
      <c r="W1298" s="1">
        <v>0.35032002740000001</v>
      </c>
      <c r="X1298" s="1">
        <v>0.1012061158</v>
      </c>
      <c r="Y1298" s="1">
        <v>5.1141038899999998E-2</v>
      </c>
      <c r="Z1298" s="1">
        <v>4.6262112299999998E-2</v>
      </c>
      <c r="AA1298" s="1">
        <v>2.9163702600000001E-2</v>
      </c>
      <c r="AB1298" s="1">
        <v>3115.7631463298999</v>
      </c>
      <c r="AC1298" s="1">
        <v>1434.6987070514999</v>
      </c>
      <c r="AD1298" s="1">
        <v>2244.3965691116</v>
      </c>
      <c r="AE1298" s="1">
        <v>2292.8257678015998</v>
      </c>
      <c r="AF1298" s="1">
        <v>5.1481433299999997E-2</v>
      </c>
      <c r="AG1298" s="1">
        <v>0.1119765672</v>
      </c>
      <c r="AH1298" s="1">
        <v>0.24355871209999999</v>
      </c>
      <c r="AI1298" s="5">
        <f t="shared" si="21"/>
        <v>524.25689851779339</v>
      </c>
      <c r="AJ1298" s="5">
        <f t="shared" si="21"/>
        <v>700.63854151821602</v>
      </c>
      <c r="AK1298" s="5">
        <f t="shared" si="21"/>
        <v>883.90565373732397</v>
      </c>
    </row>
    <row r="1299" spans="2:37" x14ac:dyDescent="0.4">
      <c r="B1299" s="1">
        <v>2.2699999999999999E-3</v>
      </c>
      <c r="C1299" s="1">
        <v>2.0076700000000001</v>
      </c>
      <c r="D1299" s="1">
        <v>0.05</v>
      </c>
      <c r="E1299" s="1">
        <v>394.35</v>
      </c>
      <c r="F1299" s="1">
        <v>-1.3339999999999999E-2</v>
      </c>
      <c r="G1299" s="1">
        <v>19.072462498899998</v>
      </c>
      <c r="H1299" s="1">
        <v>22.381891074999999</v>
      </c>
      <c r="I1299" s="2">
        <v>1.6620328976000001</v>
      </c>
      <c r="J1299" s="2">
        <v>2.8023585502000001</v>
      </c>
      <c r="K1299" s="2">
        <v>3.9463519646999998</v>
      </c>
      <c r="L1299" s="1">
        <v>1126.8814889328</v>
      </c>
      <c r="M1299" s="2">
        <v>1551.3399366729</v>
      </c>
      <c r="N1299" s="1">
        <v>2055.9186180707002</v>
      </c>
      <c r="O1299" s="1">
        <v>237.65969891189999</v>
      </c>
      <c r="P1299" s="1">
        <v>467.30530855040001</v>
      </c>
      <c r="Q1299" s="1">
        <v>50.169948037700003</v>
      </c>
      <c r="R1299" s="1">
        <v>49.779753415499997</v>
      </c>
      <c r="S1299" s="1">
        <v>37.060868307500002</v>
      </c>
      <c r="T1299" s="1">
        <v>6.2705421000000001E-3</v>
      </c>
      <c r="U1299" s="1">
        <v>1.78267945E-2</v>
      </c>
      <c r="V1299" s="1">
        <v>2.8591769900000001E-2</v>
      </c>
      <c r="W1299" s="1">
        <v>0.35032002740000001</v>
      </c>
      <c r="X1299" s="1">
        <v>0.11781346600000001</v>
      </c>
      <c r="Y1299" s="1">
        <v>6.4719071099999997E-2</v>
      </c>
      <c r="Z1299" s="1">
        <v>4.6261786700000002E-2</v>
      </c>
      <c r="AA1299" s="1">
        <v>2.9105466E-2</v>
      </c>
      <c r="AB1299" s="1">
        <v>3111.2562640320002</v>
      </c>
      <c r="AC1299" s="1">
        <v>1515.5289113670999</v>
      </c>
      <c r="AD1299" s="1">
        <v>2521.4421735802998</v>
      </c>
      <c r="AE1299" s="1">
        <v>2588.1405900333998</v>
      </c>
      <c r="AF1299" s="1">
        <v>5.1481433299999997E-2</v>
      </c>
      <c r="AG1299" s="1">
        <v>0.1119765672</v>
      </c>
      <c r="AH1299" s="1">
        <v>0.24355871209999999</v>
      </c>
      <c r="AI1299" s="5">
        <f t="shared" si="21"/>
        <v>529.05234222197191</v>
      </c>
      <c r="AJ1299" s="5">
        <f t="shared" si="21"/>
        <v>728.32860876661971</v>
      </c>
      <c r="AK1299" s="5">
        <f t="shared" si="21"/>
        <v>965.22000848389689</v>
      </c>
    </row>
    <row r="1300" spans="2:37" x14ac:dyDescent="0.4">
      <c r="B1300" s="1">
        <v>2.2699999999999999E-3</v>
      </c>
      <c r="C1300" s="1">
        <v>2.0076700000000001</v>
      </c>
      <c r="D1300" s="1">
        <v>0.05</v>
      </c>
      <c r="E1300" s="1">
        <v>394.35</v>
      </c>
      <c r="F1300" s="1">
        <v>-1.055E-2</v>
      </c>
      <c r="G1300" s="1">
        <v>19.053852626800001</v>
      </c>
      <c r="H1300" s="1">
        <v>22.346708255300001</v>
      </c>
      <c r="I1300" s="2">
        <v>1.6786756424</v>
      </c>
      <c r="J1300" s="2">
        <v>2.922271201</v>
      </c>
      <c r="K1300" s="2">
        <v>4.3252102837999997</v>
      </c>
      <c r="L1300" s="1">
        <v>1143.0348407911999</v>
      </c>
      <c r="M1300" s="2">
        <v>1652.2530869509999</v>
      </c>
      <c r="N1300" s="1">
        <v>2389.9353235663998</v>
      </c>
      <c r="O1300" s="1">
        <v>237.5497239096</v>
      </c>
      <c r="P1300" s="1">
        <v>466.00951394579999</v>
      </c>
      <c r="Q1300" s="1">
        <v>55.217539262800003</v>
      </c>
      <c r="R1300" s="1">
        <v>62.448020618599998</v>
      </c>
      <c r="S1300" s="1">
        <v>52.630337447499997</v>
      </c>
      <c r="T1300" s="1">
        <v>6.3967507999999999E-3</v>
      </c>
      <c r="U1300" s="1">
        <v>1.93850486E-2</v>
      </c>
      <c r="V1300" s="1">
        <v>3.2912827200000001E-2</v>
      </c>
      <c r="W1300" s="1">
        <v>0.35032002740000001</v>
      </c>
      <c r="X1300" s="1">
        <v>0.14797120010000001</v>
      </c>
      <c r="Y1300" s="1">
        <v>9.2135366699999999E-2</v>
      </c>
      <c r="Z1300" s="1">
        <v>4.6262122699999998E-2</v>
      </c>
      <c r="AA1300" s="1">
        <v>2.90041903E-2</v>
      </c>
      <c r="AB1300" s="1">
        <v>3103.3002970128</v>
      </c>
      <c r="AC1300" s="1">
        <v>1652.9304475709</v>
      </c>
      <c r="AD1300" s="1">
        <v>3050.6015142108999</v>
      </c>
      <c r="AE1300" s="1">
        <v>3158.3385318799001</v>
      </c>
      <c r="AF1300" s="1">
        <v>5.1481433299999997E-2</v>
      </c>
      <c r="AG1300" s="1">
        <v>0.1119765672</v>
      </c>
      <c r="AH1300" s="1">
        <v>0.24355871209999999</v>
      </c>
      <c r="AI1300" s="5">
        <f t="shared" si="21"/>
        <v>536.63607548882624</v>
      </c>
      <c r="AJ1300" s="5">
        <f t="shared" si="21"/>
        <v>775.70567462488259</v>
      </c>
      <c r="AK1300" s="5">
        <f t="shared" si="21"/>
        <v>1122.0353631767136</v>
      </c>
    </row>
    <row r="1301" spans="2:37" x14ac:dyDescent="0.4">
      <c r="B1301" s="1">
        <v>2.2699999999999999E-3</v>
      </c>
      <c r="C1301" s="1">
        <v>2.0076700000000001</v>
      </c>
      <c r="D1301" s="1">
        <v>0.05</v>
      </c>
      <c r="E1301" s="1">
        <v>519.33000000000004</v>
      </c>
      <c r="F1301" s="1">
        <v>-2.002E-2</v>
      </c>
      <c r="G1301" s="1">
        <v>17.554363153099999</v>
      </c>
      <c r="H1301" s="1">
        <v>20.673282332599999</v>
      </c>
      <c r="I1301" s="2">
        <v>1.4926687944000001</v>
      </c>
      <c r="J1301" s="2">
        <v>2.3238088774999999</v>
      </c>
      <c r="K1301" s="2">
        <v>2.9413388212</v>
      </c>
      <c r="L1301" s="1">
        <v>1013.614454734</v>
      </c>
      <c r="M1301" s="2">
        <v>1245.5545658606</v>
      </c>
      <c r="N1301" s="1">
        <v>1398.2271137046</v>
      </c>
      <c r="O1301" s="1">
        <v>238.19738507650001</v>
      </c>
      <c r="P1301" s="1">
        <v>471.45632605539998</v>
      </c>
      <c r="Q1301" s="1">
        <v>39.890066083000001</v>
      </c>
      <c r="R1301" s="1">
        <v>28.936648831599999</v>
      </c>
      <c r="S1301" s="1">
        <v>15.9988339688</v>
      </c>
      <c r="T1301" s="1">
        <v>5.0576965000000002E-3</v>
      </c>
      <c r="U1301" s="1">
        <v>1.22581991E-2</v>
      </c>
      <c r="V1301" s="1">
        <v>1.7441105299999999E-2</v>
      </c>
      <c r="W1301" s="1">
        <v>0.35032002740000001</v>
      </c>
      <c r="X1301" s="1">
        <v>6.8266107600000001E-2</v>
      </c>
      <c r="Y1301" s="1">
        <v>2.77821678E-2</v>
      </c>
      <c r="Z1301" s="1">
        <v>4.6309929299999997E-2</v>
      </c>
      <c r="AA1301" s="1">
        <v>2.9344986699999999E-2</v>
      </c>
      <c r="AB1301" s="1">
        <v>3135.0002499206998</v>
      </c>
      <c r="AC1301" s="1">
        <v>1258.9228305201</v>
      </c>
      <c r="AD1301" s="1">
        <v>1724.9429258355001</v>
      </c>
      <c r="AE1301" s="1">
        <v>1789.6903370958</v>
      </c>
      <c r="AF1301" s="1">
        <v>5.1481433299999997E-2</v>
      </c>
      <c r="AG1301" s="1">
        <v>0.1119765672</v>
      </c>
      <c r="AH1301" s="1">
        <v>0.24355871209999999</v>
      </c>
      <c r="AI1301" s="5">
        <f t="shared" si="21"/>
        <v>475.87533086103286</v>
      </c>
      <c r="AJ1301" s="5">
        <f t="shared" si="21"/>
        <v>584.76740181248829</v>
      </c>
      <c r="AK1301" s="5">
        <f t="shared" si="21"/>
        <v>656.44465432140851</v>
      </c>
    </row>
    <row r="1302" spans="2:37" x14ac:dyDescent="0.4">
      <c r="B1302" s="1">
        <v>2.2699999999999999E-3</v>
      </c>
      <c r="C1302" s="1">
        <v>2.0076700000000001</v>
      </c>
      <c r="D1302" s="1">
        <v>0.05</v>
      </c>
      <c r="E1302" s="1">
        <v>519.33000000000004</v>
      </c>
      <c r="F1302" s="1">
        <v>-1.6889999999999999E-2</v>
      </c>
      <c r="G1302" s="1">
        <v>17.659207240099999</v>
      </c>
      <c r="H1302" s="1">
        <v>20.794106913499999</v>
      </c>
      <c r="I1302" s="2">
        <v>1.5106938742</v>
      </c>
      <c r="J1302" s="2">
        <v>2.4396479042000001</v>
      </c>
      <c r="K1302" s="2">
        <v>3.2458743818000002</v>
      </c>
      <c r="L1302" s="1">
        <v>1029.1532854876</v>
      </c>
      <c r="M1302" s="2">
        <v>1321.4641529861999</v>
      </c>
      <c r="N1302" s="1">
        <v>1572.4321382687001</v>
      </c>
      <c r="O1302" s="1">
        <v>238.0922423936</v>
      </c>
      <c r="P1302" s="1">
        <v>470.43155375830003</v>
      </c>
      <c r="Q1302" s="1">
        <v>44.421915605899997</v>
      </c>
      <c r="R1302" s="1">
        <v>37.3335200884</v>
      </c>
      <c r="S1302" s="1">
        <v>23.7398109441</v>
      </c>
      <c r="T1302" s="1">
        <v>5.1805849000000001E-3</v>
      </c>
      <c r="U1302" s="1">
        <v>1.3510771899999999E-2</v>
      </c>
      <c r="V1302" s="1">
        <v>2.0405203600000001E-2</v>
      </c>
      <c r="W1302" s="1">
        <v>0.35032002740000001</v>
      </c>
      <c r="X1302" s="1">
        <v>8.8155570200000005E-2</v>
      </c>
      <c r="Y1302" s="1">
        <v>4.1290810800000001E-2</v>
      </c>
      <c r="Z1302" s="1">
        <v>4.6306744300000001E-2</v>
      </c>
      <c r="AA1302" s="1">
        <v>2.9273662299999999E-2</v>
      </c>
      <c r="AB1302" s="1">
        <v>3129.5863796665999</v>
      </c>
      <c r="AC1302" s="1">
        <v>1368.2583786344001</v>
      </c>
      <c r="AD1302" s="1">
        <v>2035.0655289515</v>
      </c>
      <c r="AE1302" s="1">
        <v>2076.1818508027</v>
      </c>
      <c r="AF1302" s="1">
        <v>5.1481433299999997E-2</v>
      </c>
      <c r="AG1302" s="1">
        <v>0.1119765672</v>
      </c>
      <c r="AH1302" s="1">
        <v>0.24355871209999999</v>
      </c>
      <c r="AI1302" s="5">
        <f t="shared" si="21"/>
        <v>483.17055656694839</v>
      </c>
      <c r="AJ1302" s="5">
        <f t="shared" si="21"/>
        <v>620.40570562732398</v>
      </c>
      <c r="AK1302" s="5">
        <f t="shared" si="21"/>
        <v>738.23105083037569</v>
      </c>
    </row>
    <row r="1303" spans="2:37" x14ac:dyDescent="0.4">
      <c r="B1303" s="1">
        <v>2.2699999999999999E-3</v>
      </c>
      <c r="C1303" s="1">
        <v>2.0076700000000001</v>
      </c>
      <c r="D1303" s="1">
        <v>0.05</v>
      </c>
      <c r="E1303" s="1">
        <v>519.33000000000004</v>
      </c>
      <c r="F1303" s="1">
        <v>-1.52E-2</v>
      </c>
      <c r="G1303" s="1">
        <v>17.704413000999999</v>
      </c>
      <c r="H1303" s="1">
        <v>20.8446802373</v>
      </c>
      <c r="I1303" s="2">
        <v>1.5207895712999999</v>
      </c>
      <c r="J1303" s="2">
        <v>2.5071831644000002</v>
      </c>
      <c r="K1303" s="2">
        <v>3.4347143742999999</v>
      </c>
      <c r="L1303" s="1">
        <v>1038.0106271304001</v>
      </c>
      <c r="M1303" s="2">
        <v>1368.2953263178999</v>
      </c>
      <c r="N1303" s="1">
        <v>1692.4190043405999</v>
      </c>
      <c r="O1303" s="1">
        <v>238.0319911016</v>
      </c>
      <c r="P1303" s="1">
        <v>469.8050120149</v>
      </c>
      <c r="Q1303" s="1">
        <v>47.0787410163</v>
      </c>
      <c r="R1303" s="1">
        <v>42.836221264400002</v>
      </c>
      <c r="S1303" s="1">
        <v>29.372109529399999</v>
      </c>
      <c r="T1303" s="1">
        <v>5.2500580999999998E-3</v>
      </c>
      <c r="U1303" s="1">
        <v>1.4269146E-2</v>
      </c>
      <c r="V1303" s="1">
        <v>2.2304351900000002E-2</v>
      </c>
      <c r="W1303" s="1">
        <v>0.35032002740000001</v>
      </c>
      <c r="X1303" s="1">
        <v>0.1012061158</v>
      </c>
      <c r="Y1303" s="1">
        <v>5.1141038899999998E-2</v>
      </c>
      <c r="Z1303" s="1">
        <v>4.6305427099999998E-2</v>
      </c>
      <c r="AA1303" s="1">
        <v>2.9228271199999999E-2</v>
      </c>
      <c r="AB1303" s="1">
        <v>3126.1506785377001</v>
      </c>
      <c r="AC1303" s="1">
        <v>1435.1563990894999</v>
      </c>
      <c r="AD1303" s="1">
        <v>2246.0255692518999</v>
      </c>
      <c r="AE1303" s="1">
        <v>2294.5511775311002</v>
      </c>
      <c r="AF1303" s="1">
        <v>5.1481433299999997E-2</v>
      </c>
      <c r="AG1303" s="1">
        <v>0.1119765672</v>
      </c>
      <c r="AH1303" s="1">
        <v>0.24355871209999999</v>
      </c>
      <c r="AI1303" s="5">
        <f t="shared" si="21"/>
        <v>487.32893292507049</v>
      </c>
      <c r="AJ1303" s="5">
        <f t="shared" si="21"/>
        <v>642.39217198023471</v>
      </c>
      <c r="AK1303" s="5">
        <f t="shared" si="21"/>
        <v>794.56291283596249</v>
      </c>
    </row>
    <row r="1304" spans="2:37" x14ac:dyDescent="0.4">
      <c r="B1304" s="1">
        <v>2.2699999999999999E-3</v>
      </c>
      <c r="C1304" s="1">
        <v>2.0076700000000001</v>
      </c>
      <c r="D1304" s="1">
        <v>0.05</v>
      </c>
      <c r="E1304" s="1">
        <v>519.33000000000004</v>
      </c>
      <c r="F1304" s="1">
        <v>-1.3339999999999999E-2</v>
      </c>
      <c r="G1304" s="1">
        <v>17.742876534699999</v>
      </c>
      <c r="H1304" s="1">
        <v>20.885864592600001</v>
      </c>
      <c r="I1304" s="2">
        <v>1.5322047051000001</v>
      </c>
      <c r="J1304" s="2">
        <v>2.5857618523000001</v>
      </c>
      <c r="K1304" s="2">
        <v>3.6641315035000002</v>
      </c>
      <c r="L1304" s="1">
        <v>1048.1592373348999</v>
      </c>
      <c r="M1304" s="2">
        <v>1425.2646405592</v>
      </c>
      <c r="N1304" s="1">
        <v>1851.7526292671</v>
      </c>
      <c r="O1304" s="1">
        <v>237.96294462899999</v>
      </c>
      <c r="P1304" s="1">
        <v>469.05023347119999</v>
      </c>
      <c r="Q1304" s="1">
        <v>50.186420109499998</v>
      </c>
      <c r="R1304" s="1">
        <v>49.831216316499997</v>
      </c>
      <c r="S1304" s="1">
        <v>37.120677805900002</v>
      </c>
      <c r="T1304" s="1">
        <v>5.3291683999999997E-3</v>
      </c>
      <c r="U1304" s="1">
        <v>1.5177593099999999E-2</v>
      </c>
      <c r="V1304" s="1">
        <v>2.4676106999999999E-2</v>
      </c>
      <c r="W1304" s="1">
        <v>0.35032002740000001</v>
      </c>
      <c r="X1304" s="1">
        <v>0.11781346600000001</v>
      </c>
      <c r="Y1304" s="1">
        <v>6.4719071099999997E-2</v>
      </c>
      <c r="Z1304" s="1">
        <v>4.6304354499999999E-2</v>
      </c>
      <c r="AA1304" s="1">
        <v>2.9171978800000001E-2</v>
      </c>
      <c r="AB1304" s="1">
        <v>3121.8625203386</v>
      </c>
      <c r="AC1304" s="1">
        <v>1516.041580649</v>
      </c>
      <c r="AD1304" s="1">
        <v>2523.4566012211999</v>
      </c>
      <c r="AE1304" s="1">
        <v>2590.2931132412</v>
      </c>
      <c r="AF1304" s="1">
        <v>5.1481433299999997E-2</v>
      </c>
      <c r="AG1304" s="1">
        <v>0.1119765672</v>
      </c>
      <c r="AH1304" s="1">
        <v>0.24355871209999999</v>
      </c>
      <c r="AI1304" s="5">
        <f t="shared" si="21"/>
        <v>492.09353865488259</v>
      </c>
      <c r="AJ1304" s="5">
        <f t="shared" si="21"/>
        <v>669.13832890103288</v>
      </c>
      <c r="AK1304" s="5">
        <f t="shared" si="21"/>
        <v>869.36743158079821</v>
      </c>
    </row>
    <row r="1305" spans="2:37" x14ac:dyDescent="0.4">
      <c r="B1305" s="1">
        <v>2.2699999999999999E-3</v>
      </c>
      <c r="C1305" s="1">
        <v>2.0076700000000001</v>
      </c>
      <c r="D1305" s="1">
        <v>0.05</v>
      </c>
      <c r="E1305" s="1">
        <v>519.33000000000004</v>
      </c>
      <c r="F1305" s="1">
        <v>-1.055E-2</v>
      </c>
      <c r="G1305" s="1">
        <v>17.7756441075</v>
      </c>
      <c r="H1305" s="1">
        <v>20.915709897300001</v>
      </c>
      <c r="I1305" s="2">
        <v>1.5499423018</v>
      </c>
      <c r="J1305" s="2">
        <v>2.7123422085</v>
      </c>
      <c r="K1305" s="2">
        <v>4.0535047521000003</v>
      </c>
      <c r="L1305" s="1">
        <v>1064.2112039573999</v>
      </c>
      <c r="M1305" s="2">
        <v>1522.8802529827999</v>
      </c>
      <c r="N1305" s="1">
        <v>2160.1463122279001</v>
      </c>
      <c r="O1305" s="1">
        <v>237.85421424079999</v>
      </c>
      <c r="P1305" s="1">
        <v>467.77897277710002</v>
      </c>
      <c r="Q1305" s="1">
        <v>55.235866482600002</v>
      </c>
      <c r="R1305" s="1">
        <v>62.513955126299997</v>
      </c>
      <c r="S1305" s="1">
        <v>52.718173975699997</v>
      </c>
      <c r="T1305" s="1">
        <v>5.4532690000000002E-3</v>
      </c>
      <c r="U1305" s="1">
        <v>1.66999366E-2</v>
      </c>
      <c r="V1305" s="1">
        <v>2.88686212E-2</v>
      </c>
      <c r="W1305" s="1">
        <v>0.35032002740000001</v>
      </c>
      <c r="X1305" s="1">
        <v>0.14797120010000001</v>
      </c>
      <c r="Y1305" s="1">
        <v>9.2135366699999999E-2</v>
      </c>
      <c r="Z1305" s="1">
        <v>4.6303553400000003E-2</v>
      </c>
      <c r="AA1305" s="1">
        <v>2.9073561899999999E-2</v>
      </c>
      <c r="AB1305" s="1">
        <v>3114.2562359305998</v>
      </c>
      <c r="AC1305" s="1">
        <v>1653.5388864889001</v>
      </c>
      <c r="AD1305" s="1">
        <v>3053.3973481045</v>
      </c>
      <c r="AE1305" s="1">
        <v>3161.3706557580999</v>
      </c>
      <c r="AF1305" s="1">
        <v>5.1481433299999997E-2</v>
      </c>
      <c r="AG1305" s="1">
        <v>0.1119765672</v>
      </c>
      <c r="AH1305" s="1">
        <v>0.24355871209999999</v>
      </c>
      <c r="AI1305" s="5">
        <f t="shared" si="21"/>
        <v>499.6296732194366</v>
      </c>
      <c r="AJ1305" s="5">
        <f t="shared" si="21"/>
        <v>714.96725492150233</v>
      </c>
      <c r="AK1305" s="5">
        <f t="shared" si="21"/>
        <v>1014.1531982290611</v>
      </c>
    </row>
    <row r="1306" spans="2:37" x14ac:dyDescent="0.4">
      <c r="B1306" s="1">
        <v>2.2699999999999999E-3</v>
      </c>
      <c r="C1306" s="1">
        <v>2.0076700000000001</v>
      </c>
      <c r="D1306" s="1">
        <v>7.5999999999999998E-2</v>
      </c>
      <c r="E1306" s="1">
        <v>233.59</v>
      </c>
      <c r="F1306" s="1">
        <v>-2.002E-2</v>
      </c>
      <c r="G1306" s="1">
        <v>18.0512187952</v>
      </c>
      <c r="H1306" s="1">
        <v>21.390764515400001</v>
      </c>
      <c r="I1306" s="2">
        <v>1.9118549131</v>
      </c>
      <c r="J1306" s="2">
        <v>3.1549222337999998</v>
      </c>
      <c r="K1306" s="2">
        <v>4.3304482546000003</v>
      </c>
      <c r="L1306" s="1">
        <v>1279.3982057557</v>
      </c>
      <c r="M1306" s="2">
        <v>1772.6312485522001</v>
      </c>
      <c r="N1306" s="1">
        <v>2356.3373429336002</v>
      </c>
      <c r="O1306" s="1">
        <v>294.38655306610002</v>
      </c>
      <c r="P1306" s="1">
        <v>778.61376609340005</v>
      </c>
      <c r="Q1306" s="1">
        <v>49.460915466499998</v>
      </c>
      <c r="R1306" s="1">
        <v>48.294505923000003</v>
      </c>
      <c r="S1306" s="1">
        <v>33.593682912200002</v>
      </c>
      <c r="T1306" s="1">
        <v>8.2972794999999992E-3</v>
      </c>
      <c r="U1306" s="1">
        <v>2.25945229E-2</v>
      </c>
      <c r="V1306" s="1">
        <v>3.50077481E-2</v>
      </c>
      <c r="W1306" s="1">
        <v>0.35032002740000001</v>
      </c>
      <c r="X1306" s="1">
        <v>6.8266107600000001E-2</v>
      </c>
      <c r="Y1306" s="1">
        <v>2.77821678E-2</v>
      </c>
      <c r="Z1306" s="1">
        <v>5.1323717200000001E-2</v>
      </c>
      <c r="AA1306" s="1">
        <v>3.6779988600000001E-2</v>
      </c>
      <c r="AB1306" s="1">
        <v>4547.0050860183001</v>
      </c>
      <c r="AC1306" s="1">
        <v>1497.7694453143999</v>
      </c>
      <c r="AD1306" s="1">
        <v>2419.9456871928001</v>
      </c>
      <c r="AE1306" s="1">
        <v>2473.7258505394998</v>
      </c>
      <c r="AF1306" s="1">
        <v>5.1481433299999997E-2</v>
      </c>
      <c r="AG1306" s="1">
        <v>0.1119765672</v>
      </c>
      <c r="AH1306" s="1">
        <v>0.24355871209999999</v>
      </c>
      <c r="AI1306" s="5">
        <f t="shared" si="21"/>
        <v>600.6564346270892</v>
      </c>
      <c r="AJ1306" s="5">
        <f t="shared" si="21"/>
        <v>832.22124345173722</v>
      </c>
      <c r="AK1306" s="5">
        <f t="shared" si="21"/>
        <v>1106.2616633491082</v>
      </c>
    </row>
    <row r="1307" spans="2:37" x14ac:dyDescent="0.4">
      <c r="B1307" s="1">
        <v>2.2699999999999999E-3</v>
      </c>
      <c r="C1307" s="1">
        <v>2.0076700000000001</v>
      </c>
      <c r="D1307" s="1">
        <v>7.5999999999999998E-2</v>
      </c>
      <c r="E1307" s="1">
        <v>233.59</v>
      </c>
      <c r="F1307" s="1">
        <v>-1.6889999999999999E-2</v>
      </c>
      <c r="G1307" s="1">
        <v>17.982573599199998</v>
      </c>
      <c r="H1307" s="1">
        <v>21.290778812399999</v>
      </c>
      <c r="I1307" s="2">
        <v>1.9283064242000001</v>
      </c>
      <c r="J1307" s="2">
        <v>3.2788467958999998</v>
      </c>
      <c r="K1307" s="2">
        <v>4.7297762470000002</v>
      </c>
      <c r="L1307" s="1">
        <v>1297.5904460029001</v>
      </c>
      <c r="M1307" s="2">
        <v>1893.0198916775</v>
      </c>
      <c r="N1307" s="1">
        <v>2761.2282211940001</v>
      </c>
      <c r="O1307" s="1">
        <v>294.24520105319999</v>
      </c>
      <c r="P1307" s="1">
        <v>776.18366996459997</v>
      </c>
      <c r="Q1307" s="1">
        <v>55.079121583499997</v>
      </c>
      <c r="R1307" s="1">
        <v>62.285899737000001</v>
      </c>
      <c r="S1307" s="1">
        <v>49.792869643000003</v>
      </c>
      <c r="T1307" s="1">
        <v>8.4406901000000003E-3</v>
      </c>
      <c r="U1307" s="1">
        <v>2.4404398399999999E-2</v>
      </c>
      <c r="V1307" s="1">
        <v>4.0033642699999997E-2</v>
      </c>
      <c r="W1307" s="1">
        <v>0.35032002740000001</v>
      </c>
      <c r="X1307" s="1">
        <v>8.8155570200000005E-2</v>
      </c>
      <c r="Y1307" s="1">
        <v>4.1290810800000001E-2</v>
      </c>
      <c r="Z1307" s="1">
        <v>5.1324833600000001E-2</v>
      </c>
      <c r="AA1307" s="1">
        <v>3.6660425199999999E-2</v>
      </c>
      <c r="AB1307" s="1">
        <v>4540.3808017187002</v>
      </c>
      <c r="AC1307" s="1">
        <v>1650.7220029079999</v>
      </c>
      <c r="AD1307" s="1">
        <v>2980.3036001555001</v>
      </c>
      <c r="AE1307" s="1">
        <v>3072.3923249110999</v>
      </c>
      <c r="AF1307" s="1">
        <v>5.1481433299999997E-2</v>
      </c>
      <c r="AG1307" s="1">
        <v>0.1119765672</v>
      </c>
      <c r="AH1307" s="1">
        <v>0.24355871209999999</v>
      </c>
      <c r="AI1307" s="5">
        <f t="shared" si="21"/>
        <v>609.19739248962446</v>
      </c>
      <c r="AJ1307" s="5">
        <f t="shared" si="21"/>
        <v>888.74173318192493</v>
      </c>
      <c r="AK1307" s="5">
        <f t="shared" si="21"/>
        <v>1296.3512775558686</v>
      </c>
    </row>
    <row r="1308" spans="2:37" x14ac:dyDescent="0.4">
      <c r="B1308" s="1">
        <v>2.2699999999999999E-3</v>
      </c>
      <c r="C1308" s="1">
        <v>2.0076700000000001</v>
      </c>
      <c r="D1308" s="1">
        <v>7.5999999999999998E-2</v>
      </c>
      <c r="E1308" s="1">
        <v>233.59</v>
      </c>
      <c r="F1308" s="1">
        <v>-1.52E-2</v>
      </c>
      <c r="G1308" s="1">
        <v>17.933618127500001</v>
      </c>
      <c r="H1308" s="1">
        <v>21.221170623900001</v>
      </c>
      <c r="I1308" s="2">
        <v>1.9375310598</v>
      </c>
      <c r="J1308" s="2">
        <v>3.3509362547000001</v>
      </c>
      <c r="K1308" s="2">
        <v>4.9726591652999996</v>
      </c>
      <c r="L1308" s="1">
        <v>1307.9629968442</v>
      </c>
      <c r="M1308" s="2">
        <v>1967.3401185813</v>
      </c>
      <c r="N1308" s="1">
        <v>3042.8686167395999</v>
      </c>
      <c r="O1308" s="1">
        <v>294.16543610590003</v>
      </c>
      <c r="P1308" s="1">
        <v>774.72171907990003</v>
      </c>
      <c r="Q1308" s="1">
        <v>58.372979335700002</v>
      </c>
      <c r="R1308" s="1">
        <v>71.451479001600006</v>
      </c>
      <c r="S1308" s="1">
        <v>61.564279570700002</v>
      </c>
      <c r="T1308" s="1">
        <v>8.5216404000000006E-3</v>
      </c>
      <c r="U1308" s="1">
        <v>2.5489316500000001E-2</v>
      </c>
      <c r="V1308" s="1">
        <v>4.3190347599999998E-2</v>
      </c>
      <c r="W1308" s="1">
        <v>0.35032002740000001</v>
      </c>
      <c r="X1308" s="1">
        <v>0.1012061158</v>
      </c>
      <c r="Y1308" s="1">
        <v>5.1141038899999998E-2</v>
      </c>
      <c r="Z1308" s="1">
        <v>5.1325841400000002E-2</v>
      </c>
      <c r="AA1308" s="1">
        <v>3.6586051299999998E-2</v>
      </c>
      <c r="AB1308" s="1">
        <v>4536.2049589195003</v>
      </c>
      <c r="AC1308" s="1">
        <v>1744.7668720349</v>
      </c>
      <c r="AD1308" s="1">
        <v>3368.1836351944999</v>
      </c>
      <c r="AE1308" s="1">
        <v>3491.2496110406</v>
      </c>
      <c r="AF1308" s="1">
        <v>5.1481433299999997E-2</v>
      </c>
      <c r="AG1308" s="1">
        <v>0.1119765672</v>
      </c>
      <c r="AH1308" s="1">
        <v>0.24355871209999999</v>
      </c>
      <c r="AI1308" s="5">
        <f t="shared" si="21"/>
        <v>614.06713466863857</v>
      </c>
      <c r="AJ1308" s="5">
        <f t="shared" si="21"/>
        <v>923.63385848887333</v>
      </c>
      <c r="AK1308" s="5">
        <f t="shared" si="21"/>
        <v>1428.5768153707043</v>
      </c>
    </row>
    <row r="1309" spans="2:37" x14ac:dyDescent="0.4">
      <c r="B1309" s="1">
        <v>2.2699999999999999E-3</v>
      </c>
      <c r="C1309" s="1">
        <v>2.0076700000000001</v>
      </c>
      <c r="D1309" s="1">
        <v>7.5999999999999998E-2</v>
      </c>
      <c r="E1309" s="1">
        <v>233.59</v>
      </c>
      <c r="F1309" s="1">
        <v>-1.3339999999999999E-2</v>
      </c>
      <c r="G1309" s="1">
        <v>17.869954651600001</v>
      </c>
      <c r="H1309" s="1">
        <v>21.131692685699999</v>
      </c>
      <c r="I1309" s="2">
        <v>1.9479699955000001</v>
      </c>
      <c r="J1309" s="2">
        <v>3.4346637422000001</v>
      </c>
      <c r="K1309" s="2">
        <v>5.2630310453</v>
      </c>
      <c r="L1309" s="1">
        <v>1319.8500067195</v>
      </c>
      <c r="M1309" s="2">
        <v>2057.7898136507001</v>
      </c>
      <c r="N1309" s="1">
        <v>3419.3447095146998</v>
      </c>
      <c r="O1309" s="1">
        <v>294.07496372039998</v>
      </c>
      <c r="P1309" s="1">
        <v>772.98223738219997</v>
      </c>
      <c r="Q1309" s="1">
        <v>62.2259354806</v>
      </c>
      <c r="R1309" s="1">
        <v>83.0994866164</v>
      </c>
      <c r="S1309" s="1">
        <v>77.741323851800004</v>
      </c>
      <c r="T1309" s="1">
        <v>8.6137126999999997E-3</v>
      </c>
      <c r="U1309" s="1">
        <v>2.67789971E-2</v>
      </c>
      <c r="V1309" s="1">
        <v>4.7070092899999999E-2</v>
      </c>
      <c r="W1309" s="1">
        <v>0.35032002740000001</v>
      </c>
      <c r="X1309" s="1">
        <v>0.11781346600000001</v>
      </c>
      <c r="Y1309" s="1">
        <v>6.4719071099999997E-2</v>
      </c>
      <c r="Z1309" s="1">
        <v>5.1327281199999998E-2</v>
      </c>
      <c r="AA1309" s="1">
        <v>3.6495341000000001E-2</v>
      </c>
      <c r="AB1309" s="1">
        <v>4531.0450369475002</v>
      </c>
      <c r="AC1309" s="1">
        <v>1858.880424899</v>
      </c>
      <c r="AD1309" s="1">
        <v>3884.7074708833002</v>
      </c>
      <c r="AE1309" s="1">
        <v>4053.9664010995002</v>
      </c>
      <c r="AF1309" s="1">
        <v>5.1481433299999997E-2</v>
      </c>
      <c r="AG1309" s="1">
        <v>0.1119765672</v>
      </c>
      <c r="AH1309" s="1">
        <v>0.24355871209999999</v>
      </c>
      <c r="AI1309" s="5">
        <f t="shared" si="21"/>
        <v>619.64789047863849</v>
      </c>
      <c r="AJ1309" s="5">
        <f t="shared" si="21"/>
        <v>966.09850406136161</v>
      </c>
      <c r="AK1309" s="5">
        <f t="shared" si="21"/>
        <v>1605.3261547017371</v>
      </c>
    </row>
    <row r="1310" spans="2:37" x14ac:dyDescent="0.4">
      <c r="B1310" s="1">
        <v>2.2699999999999999E-3</v>
      </c>
      <c r="C1310" s="1">
        <v>2.0076700000000001</v>
      </c>
      <c r="D1310" s="1">
        <v>7.5999999999999998E-2</v>
      </c>
      <c r="E1310" s="1">
        <v>233.59</v>
      </c>
      <c r="F1310" s="1">
        <v>-1.055E-2</v>
      </c>
      <c r="G1310" s="1">
        <v>17.755914188199998</v>
      </c>
      <c r="H1310" s="1">
        <v>20.973025418999999</v>
      </c>
      <c r="I1310" s="2">
        <v>1.9642086247999999</v>
      </c>
      <c r="J1310" s="2">
        <v>3.5691981699999999</v>
      </c>
      <c r="K1310" s="2">
        <v>5.7448141137000004</v>
      </c>
      <c r="L1310" s="1">
        <v>1338.6562513839001</v>
      </c>
      <c r="M1310" s="2">
        <v>2212.8572966764</v>
      </c>
      <c r="N1310" s="1">
        <v>4153.5900120572996</v>
      </c>
      <c r="O1310" s="1">
        <v>293.93415519619998</v>
      </c>
      <c r="P1310" s="1">
        <v>770.10025191169996</v>
      </c>
      <c r="Q1310" s="1">
        <v>68.486640559700007</v>
      </c>
      <c r="R1310" s="1">
        <v>104.2110899332</v>
      </c>
      <c r="S1310" s="1">
        <v>110.2546494974</v>
      </c>
      <c r="T1310" s="1">
        <v>8.7579222000000005E-3</v>
      </c>
      <c r="U1310" s="1">
        <v>2.89179286E-2</v>
      </c>
      <c r="V1310" s="1">
        <v>5.3777513499999999E-2</v>
      </c>
      <c r="W1310" s="1">
        <v>0.35032002740000001</v>
      </c>
      <c r="X1310" s="1">
        <v>0.14797120010000001</v>
      </c>
      <c r="Y1310" s="1">
        <v>9.2135366699999999E-2</v>
      </c>
      <c r="Z1310" s="1">
        <v>5.1330071999999997E-2</v>
      </c>
      <c r="AA1310" s="1">
        <v>3.63400922E-2</v>
      </c>
      <c r="AB1310" s="1">
        <v>4522.0316323584002</v>
      </c>
      <c r="AC1310" s="1">
        <v>2053.7515140503001</v>
      </c>
      <c r="AD1310" s="1">
        <v>4886.9334912185996</v>
      </c>
      <c r="AE1310" s="1">
        <v>5159.6676477767996</v>
      </c>
      <c r="AF1310" s="1">
        <v>5.1481433299999997E-2</v>
      </c>
      <c r="AG1310" s="1">
        <v>0.1119765672</v>
      </c>
      <c r="AH1310" s="1">
        <v>0.24355871209999999</v>
      </c>
      <c r="AI1310" s="5">
        <f t="shared" si="21"/>
        <v>628.47711332577478</v>
      </c>
      <c r="AJ1310" s="5">
        <f t="shared" si="21"/>
        <v>1038.9001392846949</v>
      </c>
      <c r="AK1310" s="5">
        <f t="shared" si="21"/>
        <v>1950.042259181831</v>
      </c>
    </row>
    <row r="1311" spans="2:37" x14ac:dyDescent="0.4">
      <c r="B1311" s="1">
        <v>2.2699999999999999E-3</v>
      </c>
      <c r="C1311" s="1">
        <v>2.0076700000000001</v>
      </c>
      <c r="D1311" s="1">
        <v>7.5999999999999998E-2</v>
      </c>
      <c r="E1311" s="1">
        <v>292.95</v>
      </c>
      <c r="F1311" s="1">
        <v>-2.002E-2</v>
      </c>
      <c r="G1311" s="1">
        <v>17.2684713256</v>
      </c>
      <c r="H1311" s="1">
        <v>20.503848822599998</v>
      </c>
      <c r="I1311" s="2">
        <v>1.8016254339</v>
      </c>
      <c r="J1311" s="2">
        <v>3.0042683259</v>
      </c>
      <c r="K1311" s="2">
        <v>4.1471745855000002</v>
      </c>
      <c r="L1311" s="1">
        <v>1211.5642689597</v>
      </c>
      <c r="M1311" s="2">
        <v>1674.2577663341999</v>
      </c>
      <c r="N1311" s="1">
        <v>2203.2919905306999</v>
      </c>
      <c r="O1311" s="1">
        <v>294.7463424334</v>
      </c>
      <c r="P1311" s="1">
        <v>780.94304691579998</v>
      </c>
      <c r="Q1311" s="1">
        <v>49.475007833100001</v>
      </c>
      <c r="R1311" s="1">
        <v>48.334814109100002</v>
      </c>
      <c r="S1311" s="1">
        <v>33.634715374400002</v>
      </c>
      <c r="T1311" s="1">
        <v>7.3680890000000004E-3</v>
      </c>
      <c r="U1311" s="1">
        <v>2.0488176E-2</v>
      </c>
      <c r="V1311" s="1">
        <v>3.2079319500000002E-2</v>
      </c>
      <c r="W1311" s="1">
        <v>0.35032002740000001</v>
      </c>
      <c r="X1311" s="1">
        <v>6.8266107600000001E-2</v>
      </c>
      <c r="Y1311" s="1">
        <v>2.77821678E-2</v>
      </c>
      <c r="Z1311" s="1">
        <v>5.1357046500000003E-2</v>
      </c>
      <c r="AA1311" s="1">
        <v>3.6824625800000003E-2</v>
      </c>
      <c r="AB1311" s="1">
        <v>4553.8527594465004</v>
      </c>
      <c r="AC1311" s="1">
        <v>1498.1883061435001</v>
      </c>
      <c r="AD1311" s="1">
        <v>2421.4083150268998</v>
      </c>
      <c r="AE1311" s="1">
        <v>2475.2701527690001</v>
      </c>
      <c r="AF1311" s="1">
        <v>5.1481433299999997E-2</v>
      </c>
      <c r="AG1311" s="1">
        <v>0.1119765672</v>
      </c>
      <c r="AH1311" s="1">
        <v>0.24355871209999999</v>
      </c>
      <c r="AI1311" s="5">
        <f t="shared" si="21"/>
        <v>568.80951594352121</v>
      </c>
      <c r="AJ1311" s="5">
        <f t="shared" si="21"/>
        <v>786.03651001605635</v>
      </c>
      <c r="AK1311" s="5">
        <f t="shared" si="21"/>
        <v>1034.4093852256808</v>
      </c>
    </row>
    <row r="1312" spans="2:37" x14ac:dyDescent="0.4">
      <c r="B1312" s="1">
        <v>2.2699999999999999E-3</v>
      </c>
      <c r="C1312" s="1">
        <v>2.0076700000000001</v>
      </c>
      <c r="D1312" s="1">
        <v>7.5999999999999998E-2</v>
      </c>
      <c r="E1312" s="1">
        <v>292.95</v>
      </c>
      <c r="F1312" s="1">
        <v>-1.6889999999999999E-2</v>
      </c>
      <c r="G1312" s="1">
        <v>17.227512017999999</v>
      </c>
      <c r="H1312" s="1">
        <v>20.4392698602</v>
      </c>
      <c r="I1312" s="2">
        <v>1.8188905489</v>
      </c>
      <c r="J1312" s="2">
        <v>3.1319951793</v>
      </c>
      <c r="K1312" s="2">
        <v>4.5514305470999998</v>
      </c>
      <c r="L1312" s="1">
        <v>1229.6165738623999</v>
      </c>
      <c r="M1312" s="2">
        <v>1791.1167864844999</v>
      </c>
      <c r="N1312" s="1">
        <v>2585.9376705408999</v>
      </c>
      <c r="O1312" s="1">
        <v>294.60662052710001</v>
      </c>
      <c r="P1312" s="1">
        <v>778.54793255870004</v>
      </c>
      <c r="Q1312" s="1">
        <v>55.095060227200001</v>
      </c>
      <c r="R1312" s="1">
        <v>62.339060813300001</v>
      </c>
      <c r="S1312" s="1">
        <v>49.856126781599997</v>
      </c>
      <c r="T1312" s="1">
        <v>7.5099835999999998E-3</v>
      </c>
      <c r="U1312" s="1">
        <v>2.22673239E-2</v>
      </c>
      <c r="V1312" s="1">
        <v>3.6994737499999999E-2</v>
      </c>
      <c r="W1312" s="1">
        <v>0.35032002740000001</v>
      </c>
      <c r="X1312" s="1">
        <v>8.8155570200000005E-2</v>
      </c>
      <c r="Y1312" s="1">
        <v>4.1290810800000001E-2</v>
      </c>
      <c r="Z1312" s="1">
        <v>5.1357555899999997E-2</v>
      </c>
      <c r="AA1312" s="1">
        <v>3.67076795E-2</v>
      </c>
      <c r="AB1312" s="1">
        <v>4547.4199250294996</v>
      </c>
      <c r="AC1312" s="1">
        <v>1651.2308842651</v>
      </c>
      <c r="AD1312" s="1">
        <v>2982.3964328861998</v>
      </c>
      <c r="AE1312" s="1">
        <v>3074.6344688469999</v>
      </c>
      <c r="AF1312" s="1">
        <v>5.1481433299999997E-2</v>
      </c>
      <c r="AG1312" s="1">
        <v>0.1119765672</v>
      </c>
      <c r="AH1312" s="1">
        <v>0.24355871209999999</v>
      </c>
      <c r="AI1312" s="5">
        <f t="shared" si="21"/>
        <v>577.28477646122064</v>
      </c>
      <c r="AJ1312" s="5">
        <f t="shared" si="21"/>
        <v>840.89989975798119</v>
      </c>
      <c r="AK1312" s="5">
        <f t="shared" si="21"/>
        <v>1214.0552443853992</v>
      </c>
    </row>
    <row r="1313" spans="2:37" x14ac:dyDescent="0.4">
      <c r="B1313" s="1">
        <v>2.2699999999999999E-3</v>
      </c>
      <c r="C1313" s="1">
        <v>2.0076700000000001</v>
      </c>
      <c r="D1313" s="1">
        <v>7.5999999999999998E-2</v>
      </c>
      <c r="E1313" s="1">
        <v>292.95</v>
      </c>
      <c r="F1313" s="1">
        <v>-1.52E-2</v>
      </c>
      <c r="G1313" s="1">
        <v>17.193681950599998</v>
      </c>
      <c r="H1313" s="1">
        <v>20.388994990200001</v>
      </c>
      <c r="I1313" s="2">
        <v>1.8285685200999999</v>
      </c>
      <c r="J1313" s="2">
        <v>3.2062658435000002</v>
      </c>
      <c r="K1313" s="2">
        <v>4.7973809750000003</v>
      </c>
      <c r="L1313" s="1">
        <v>1239.9112609744</v>
      </c>
      <c r="M1313" s="2">
        <v>1863.3334096604999</v>
      </c>
      <c r="N1313" s="1">
        <v>2852.5683009743002</v>
      </c>
      <c r="O1313" s="1">
        <v>294.52768644129998</v>
      </c>
      <c r="P1313" s="1">
        <v>777.10446998980001</v>
      </c>
      <c r="Q1313" s="1">
        <v>58.390002610300002</v>
      </c>
      <c r="R1313" s="1">
        <v>71.513204844499995</v>
      </c>
      <c r="S1313" s="1">
        <v>61.644172724000001</v>
      </c>
      <c r="T1313" s="1">
        <v>7.5901145999999996E-3</v>
      </c>
      <c r="U1313" s="1">
        <v>2.3335919300000001E-2</v>
      </c>
      <c r="V1313" s="1">
        <v>4.0091483499999997E-2</v>
      </c>
      <c r="W1313" s="1">
        <v>0.35032002740000001</v>
      </c>
      <c r="X1313" s="1">
        <v>0.1012061158</v>
      </c>
      <c r="Y1313" s="1">
        <v>5.1141038899999998E-2</v>
      </c>
      <c r="Z1313" s="1">
        <v>5.13582276E-2</v>
      </c>
      <c r="AA1313" s="1">
        <v>3.6634738700000002E-2</v>
      </c>
      <c r="AB1313" s="1">
        <v>4543.3558385703</v>
      </c>
      <c r="AC1313" s="1">
        <v>1745.3326676762999</v>
      </c>
      <c r="AD1313" s="1">
        <v>3370.7393148319002</v>
      </c>
      <c r="AE1313" s="1">
        <v>3494.0120877559002</v>
      </c>
      <c r="AF1313" s="1">
        <v>5.1481433299999997E-2</v>
      </c>
      <c r="AG1313" s="1">
        <v>0.1119765672</v>
      </c>
      <c r="AH1313" s="1">
        <v>0.24355871209999999</v>
      </c>
      <c r="AI1313" s="5">
        <f t="shared" si="21"/>
        <v>582.11796289877941</v>
      </c>
      <c r="AJ1313" s="5">
        <f t="shared" si="21"/>
        <v>874.80441768098592</v>
      </c>
      <c r="AK1313" s="5">
        <f t="shared" si="21"/>
        <v>1339.2339441193899</v>
      </c>
    </row>
    <row r="1314" spans="2:37" x14ac:dyDescent="0.4">
      <c r="B1314" s="1">
        <v>2.2699999999999999E-3</v>
      </c>
      <c r="C1314" s="1">
        <v>2.0076700000000001</v>
      </c>
      <c r="D1314" s="1">
        <v>7.5999999999999998E-2</v>
      </c>
      <c r="E1314" s="1">
        <v>292.95</v>
      </c>
      <c r="F1314" s="1">
        <v>-1.3339999999999999E-2</v>
      </c>
      <c r="G1314" s="1">
        <v>17.1467239025</v>
      </c>
      <c r="H1314" s="1">
        <v>20.320861269200002</v>
      </c>
      <c r="I1314" s="2">
        <v>1.8395179443</v>
      </c>
      <c r="J1314" s="2">
        <v>3.2924947686000001</v>
      </c>
      <c r="K1314" s="2">
        <v>5.0914457759999996</v>
      </c>
      <c r="L1314" s="1">
        <v>1251.7106440376999</v>
      </c>
      <c r="M1314" s="2">
        <v>1951.2902155869001</v>
      </c>
      <c r="N1314" s="1">
        <v>3209.4598915400002</v>
      </c>
      <c r="O1314" s="1">
        <v>294.43809043879997</v>
      </c>
      <c r="P1314" s="1">
        <v>775.38490496639997</v>
      </c>
      <c r="Q1314" s="1">
        <v>62.244229246499998</v>
      </c>
      <c r="R1314" s="1">
        <v>83.172240083199995</v>
      </c>
      <c r="S1314" s="1">
        <v>77.844600125699998</v>
      </c>
      <c r="T1314" s="1">
        <v>7.6812855999999997E-3</v>
      </c>
      <c r="U1314" s="1">
        <v>2.4607984499999999E-2</v>
      </c>
      <c r="V1314" s="1">
        <v>4.3905692000000003E-2</v>
      </c>
      <c r="W1314" s="1">
        <v>0.35032002740000001</v>
      </c>
      <c r="X1314" s="1">
        <v>0.11781346600000001</v>
      </c>
      <c r="Y1314" s="1">
        <v>6.4719071099999997E-2</v>
      </c>
      <c r="Z1314" s="1">
        <v>5.1359293299999997E-2</v>
      </c>
      <c r="AA1314" s="1">
        <v>3.6545611899999997E-2</v>
      </c>
      <c r="AB1314" s="1">
        <v>4538.3260917938996</v>
      </c>
      <c r="AC1314" s="1">
        <v>1859.5167281398999</v>
      </c>
      <c r="AD1314" s="1">
        <v>3887.9075480565002</v>
      </c>
      <c r="AE1314" s="1">
        <v>4057.4623206484998</v>
      </c>
      <c r="AF1314" s="1">
        <v>5.1481433299999997E-2</v>
      </c>
      <c r="AG1314" s="1">
        <v>0.1119765672</v>
      </c>
      <c r="AH1314" s="1">
        <v>0.24355871209999999</v>
      </c>
      <c r="AI1314" s="5">
        <f t="shared" si="21"/>
        <v>587.65757936042257</v>
      </c>
      <c r="AJ1314" s="5">
        <f t="shared" si="21"/>
        <v>916.09869276380289</v>
      </c>
      <c r="AK1314" s="5">
        <f t="shared" si="21"/>
        <v>1506.7886814741785</v>
      </c>
    </row>
    <row r="1315" spans="2:37" x14ac:dyDescent="0.4">
      <c r="B1315" s="1">
        <v>2.2699999999999999E-3</v>
      </c>
      <c r="C1315" s="1">
        <v>2.0076700000000001</v>
      </c>
      <c r="D1315" s="1">
        <v>7.5999999999999998E-2</v>
      </c>
      <c r="E1315" s="1">
        <v>292.95</v>
      </c>
      <c r="F1315" s="1">
        <v>-1.055E-2</v>
      </c>
      <c r="G1315" s="1">
        <v>17.0577134529</v>
      </c>
      <c r="H1315" s="1">
        <v>20.1941570089</v>
      </c>
      <c r="I1315" s="2">
        <v>1.8565452862</v>
      </c>
      <c r="J1315" s="2">
        <v>3.4309705048999999</v>
      </c>
      <c r="K1315" s="2">
        <v>5.5793351863999998</v>
      </c>
      <c r="L1315" s="1">
        <v>1270.3815409475001</v>
      </c>
      <c r="M1315" s="2">
        <v>2102.2330099704</v>
      </c>
      <c r="N1315" s="1">
        <v>3906.7665654754001</v>
      </c>
      <c r="O1315" s="1">
        <v>294.29852806880001</v>
      </c>
      <c r="P1315" s="1">
        <v>772.53180032670002</v>
      </c>
      <c r="Q1315" s="1">
        <v>68.507002947800004</v>
      </c>
      <c r="R1315" s="1">
        <v>104.3041935581</v>
      </c>
      <c r="S1315" s="1">
        <v>110.4063722973</v>
      </c>
      <c r="T1315" s="1">
        <v>7.8241461000000002E-3</v>
      </c>
      <c r="U1315" s="1">
        <v>2.6721438E-2</v>
      </c>
      <c r="V1315" s="1">
        <v>5.0517075100000003E-2</v>
      </c>
      <c r="W1315" s="1">
        <v>0.35032002740000001</v>
      </c>
      <c r="X1315" s="1">
        <v>0.14797120010000001</v>
      </c>
      <c r="Y1315" s="1">
        <v>9.2135366699999999E-2</v>
      </c>
      <c r="Z1315" s="1">
        <v>5.1361517400000001E-2</v>
      </c>
      <c r="AA1315" s="1">
        <v>3.6392732300000001E-2</v>
      </c>
      <c r="AB1315" s="1">
        <v>4529.5229868036004</v>
      </c>
      <c r="AC1315" s="1">
        <v>2054.5115957384</v>
      </c>
      <c r="AD1315" s="1">
        <v>4891.4596614888997</v>
      </c>
      <c r="AE1315" s="1">
        <v>5164.6994013979001</v>
      </c>
      <c r="AF1315" s="1">
        <v>5.1481433299999997E-2</v>
      </c>
      <c r="AG1315" s="1">
        <v>0.1119765672</v>
      </c>
      <c r="AH1315" s="1">
        <v>0.24355871209999999</v>
      </c>
      <c r="AI1315" s="5">
        <f t="shared" si="21"/>
        <v>596.42325866079818</v>
      </c>
      <c r="AJ1315" s="5">
        <f t="shared" si="21"/>
        <v>986.96385444619716</v>
      </c>
      <c r="AK1315" s="5">
        <f t="shared" si="21"/>
        <v>1834.1627067959625</v>
      </c>
    </row>
    <row r="1316" spans="2:37" x14ac:dyDescent="0.4">
      <c r="B1316" s="1">
        <v>2.2699999999999999E-3</v>
      </c>
      <c r="C1316" s="1">
        <v>2.0076700000000001</v>
      </c>
      <c r="D1316" s="1">
        <v>7.5999999999999998E-2</v>
      </c>
      <c r="E1316" s="1">
        <v>360</v>
      </c>
      <c r="F1316" s="1">
        <v>-2.002E-2</v>
      </c>
      <c r="G1316" s="1">
        <v>16.505691343100001</v>
      </c>
      <c r="H1316" s="1">
        <v>19.6400999156</v>
      </c>
      <c r="I1316" s="2">
        <v>1.7001246153</v>
      </c>
      <c r="J1316" s="2">
        <v>2.8550654197999998</v>
      </c>
      <c r="K1316" s="2">
        <v>3.9609733094999999</v>
      </c>
      <c r="L1316" s="1">
        <v>1149.1983558375</v>
      </c>
      <c r="M1316" s="2">
        <v>1581.2614273685999</v>
      </c>
      <c r="N1316" s="1">
        <v>2057.3746445532001</v>
      </c>
      <c r="O1316" s="1">
        <v>295.05848064999998</v>
      </c>
      <c r="P1316" s="1">
        <v>783.13245366199999</v>
      </c>
      <c r="Q1316" s="1">
        <v>49.487177533599997</v>
      </c>
      <c r="R1316" s="1">
        <v>48.372315283600003</v>
      </c>
      <c r="S1316" s="1">
        <v>33.673891454900001</v>
      </c>
      <c r="T1316" s="1">
        <v>6.5612617999999999E-3</v>
      </c>
      <c r="U1316" s="1">
        <v>1.85036747E-2</v>
      </c>
      <c r="V1316" s="1">
        <v>2.92633957E-2</v>
      </c>
      <c r="W1316" s="1">
        <v>0.35032002740000001</v>
      </c>
      <c r="X1316" s="1">
        <v>6.8266107600000001E-2</v>
      </c>
      <c r="Y1316" s="1">
        <v>2.77821678E-2</v>
      </c>
      <c r="Z1316" s="1">
        <v>5.1386343500000001E-2</v>
      </c>
      <c r="AA1316" s="1">
        <v>3.6869421700000002E-2</v>
      </c>
      <c r="AB1316" s="1">
        <v>4560.1421550646</v>
      </c>
      <c r="AC1316" s="1">
        <v>1498.5662538557999</v>
      </c>
      <c r="AD1316" s="1">
        <v>2422.7786845322998</v>
      </c>
      <c r="AE1316" s="1">
        <v>2476.7195097857002</v>
      </c>
      <c r="AF1316" s="1">
        <v>5.1481433299999997E-2</v>
      </c>
      <c r="AG1316" s="1">
        <v>0.1119765672</v>
      </c>
      <c r="AH1316" s="1">
        <v>0.24355871209999999</v>
      </c>
      <c r="AI1316" s="5">
        <f t="shared" si="21"/>
        <v>539.52974452464787</v>
      </c>
      <c r="AJ1316" s="5">
        <f t="shared" si="21"/>
        <v>742.37625698056343</v>
      </c>
      <c r="AK1316" s="5">
        <f t="shared" si="21"/>
        <v>965.90358899211276</v>
      </c>
    </row>
    <row r="1317" spans="2:37" x14ac:dyDescent="0.4">
      <c r="B1317" s="1">
        <v>2.2699999999999999E-3</v>
      </c>
      <c r="C1317" s="1">
        <v>2.0076700000000001</v>
      </c>
      <c r="D1317" s="1">
        <v>7.5999999999999998E-2</v>
      </c>
      <c r="E1317" s="1">
        <v>360</v>
      </c>
      <c r="F1317" s="1">
        <v>-1.6889999999999999E-2</v>
      </c>
      <c r="G1317" s="1">
        <v>16.493104824100001</v>
      </c>
      <c r="H1317" s="1">
        <v>19.612008039900001</v>
      </c>
      <c r="I1317" s="2">
        <v>1.7182180801</v>
      </c>
      <c r="J1317" s="2">
        <v>2.9870735238999999</v>
      </c>
      <c r="K1317" s="2">
        <v>4.3710293141000003</v>
      </c>
      <c r="L1317" s="1">
        <v>1167.1414468425</v>
      </c>
      <c r="M1317" s="2">
        <v>1695.0381734768</v>
      </c>
      <c r="N1317" s="1">
        <v>2419.1574935655999</v>
      </c>
      <c r="O1317" s="1">
        <v>294.92015131839997</v>
      </c>
      <c r="P1317" s="1">
        <v>780.76943964220004</v>
      </c>
      <c r="Q1317" s="1">
        <v>55.108810804999997</v>
      </c>
      <c r="R1317" s="1">
        <v>62.388484373799997</v>
      </c>
      <c r="S1317" s="1">
        <v>49.916420770599998</v>
      </c>
      <c r="T1317" s="1">
        <v>6.7016606000000001E-3</v>
      </c>
      <c r="U1317" s="1">
        <v>2.0254320700000002E-2</v>
      </c>
      <c r="V1317" s="1">
        <v>3.4074254800000002E-2</v>
      </c>
      <c r="W1317" s="1">
        <v>0.35032002740000001</v>
      </c>
      <c r="X1317" s="1">
        <v>8.8155570200000005E-2</v>
      </c>
      <c r="Y1317" s="1">
        <v>4.1290810800000001E-2</v>
      </c>
      <c r="Z1317" s="1">
        <v>5.13862322E-2</v>
      </c>
      <c r="AA1317" s="1">
        <v>3.6754881900000001E-2</v>
      </c>
      <c r="AB1317" s="1">
        <v>4553.8933097833997</v>
      </c>
      <c r="AC1317" s="1">
        <v>1651.6900132507999</v>
      </c>
      <c r="AD1317" s="1">
        <v>2984.3608672045002</v>
      </c>
      <c r="AE1317" s="1">
        <v>3076.7432261493</v>
      </c>
      <c r="AF1317" s="1">
        <v>5.1481433299999997E-2</v>
      </c>
      <c r="AG1317" s="1">
        <v>0.1119765672</v>
      </c>
      <c r="AH1317" s="1">
        <v>0.24355871209999999</v>
      </c>
      <c r="AI1317" s="5">
        <f t="shared" si="21"/>
        <v>547.95373091197189</v>
      </c>
      <c r="AJ1317" s="5">
        <f t="shared" si="21"/>
        <v>795.7925697074179</v>
      </c>
      <c r="AK1317" s="5">
        <f t="shared" si="21"/>
        <v>1135.7546918148357</v>
      </c>
    </row>
    <row r="1318" spans="2:37" x14ac:dyDescent="0.4">
      <c r="B1318" s="1">
        <v>2.2699999999999999E-3</v>
      </c>
      <c r="C1318" s="1">
        <v>2.0076700000000001</v>
      </c>
      <c r="D1318" s="1">
        <v>7.5999999999999998E-2</v>
      </c>
      <c r="E1318" s="1">
        <v>360</v>
      </c>
      <c r="F1318" s="1">
        <v>-1.52E-2</v>
      </c>
      <c r="G1318" s="1">
        <v>16.474713771600001</v>
      </c>
      <c r="H1318" s="1">
        <v>19.5815766604</v>
      </c>
      <c r="I1318" s="2">
        <v>1.7283571125999999</v>
      </c>
      <c r="J1318" s="2">
        <v>3.0637873906999999</v>
      </c>
      <c r="K1318" s="2">
        <v>4.6205681045000002</v>
      </c>
      <c r="L1318" s="1">
        <v>1177.3753864117</v>
      </c>
      <c r="M1318" s="2">
        <v>1765.4222439349001</v>
      </c>
      <c r="N1318" s="1">
        <v>2671.7509432147999</v>
      </c>
      <c r="O1318" s="1">
        <v>294.84191140029998</v>
      </c>
      <c r="P1318" s="1">
        <v>779.34263272429996</v>
      </c>
      <c r="Q1318" s="1">
        <v>58.404678449599999</v>
      </c>
      <c r="R1318" s="1">
        <v>71.570559406499996</v>
      </c>
      <c r="S1318" s="1">
        <v>61.7202247122</v>
      </c>
      <c r="T1318" s="1">
        <v>6.7809856E-3</v>
      </c>
      <c r="U1318" s="1">
        <v>2.13080205E-2</v>
      </c>
      <c r="V1318" s="1">
        <v>3.71152301E-2</v>
      </c>
      <c r="W1318" s="1">
        <v>0.35032002740000001</v>
      </c>
      <c r="X1318" s="1">
        <v>0.1012061158</v>
      </c>
      <c r="Y1318" s="1">
        <v>5.1141038899999998E-2</v>
      </c>
      <c r="Z1318" s="1">
        <v>5.1386562400000002E-2</v>
      </c>
      <c r="AA1318" s="1">
        <v>3.6683236299999998E-2</v>
      </c>
      <c r="AB1318" s="1">
        <v>4549.9357964746996</v>
      </c>
      <c r="AC1318" s="1">
        <v>1745.8430702608</v>
      </c>
      <c r="AD1318" s="1">
        <v>3373.1395753893999</v>
      </c>
      <c r="AE1318" s="1">
        <v>3496.6120679051</v>
      </c>
      <c r="AF1318" s="1">
        <v>5.1481433299999997E-2</v>
      </c>
      <c r="AG1318" s="1">
        <v>0.1119765672</v>
      </c>
      <c r="AH1318" s="1">
        <v>0.24355871209999999</v>
      </c>
      <c r="AI1318" s="5">
        <f t="shared" si="21"/>
        <v>552.75839737638501</v>
      </c>
      <c r="AJ1318" s="5">
        <f t="shared" si="21"/>
        <v>828.83673424173719</v>
      </c>
      <c r="AK1318" s="5">
        <f t="shared" si="21"/>
        <v>1254.3431658285447</v>
      </c>
    </row>
    <row r="1319" spans="2:37" x14ac:dyDescent="0.4">
      <c r="B1319" s="1">
        <v>2.2699999999999999E-3</v>
      </c>
      <c r="C1319" s="1">
        <v>2.0076700000000001</v>
      </c>
      <c r="D1319" s="1">
        <v>7.5999999999999998E-2</v>
      </c>
      <c r="E1319" s="1">
        <v>360</v>
      </c>
      <c r="F1319" s="1">
        <v>-1.3339999999999999E-2</v>
      </c>
      <c r="G1319" s="1">
        <v>16.4447600596</v>
      </c>
      <c r="H1319" s="1">
        <v>19.535289139500001</v>
      </c>
      <c r="I1319" s="2">
        <v>1.7398253038</v>
      </c>
      <c r="J1319" s="2">
        <v>3.1528070838</v>
      </c>
      <c r="K1319" s="2">
        <v>4.9189315229000004</v>
      </c>
      <c r="L1319" s="1">
        <v>1189.106423357</v>
      </c>
      <c r="M1319" s="2">
        <v>1851.2112912214</v>
      </c>
      <c r="N1319" s="1">
        <v>3010.3675665346</v>
      </c>
      <c r="O1319" s="1">
        <v>294.75303526189998</v>
      </c>
      <c r="P1319" s="1">
        <v>777.64074100129994</v>
      </c>
      <c r="Q1319" s="1">
        <v>62.259985947399997</v>
      </c>
      <c r="R1319" s="1">
        <v>83.239792554700003</v>
      </c>
      <c r="S1319" s="1">
        <v>77.942739858099998</v>
      </c>
      <c r="T1319" s="1">
        <v>6.8712720000000003E-3</v>
      </c>
      <c r="U1319" s="1">
        <v>2.2564237000000001E-2</v>
      </c>
      <c r="V1319" s="1">
        <v>4.0869396799999999E-2</v>
      </c>
      <c r="W1319" s="1">
        <v>0.35032002740000001</v>
      </c>
      <c r="X1319" s="1">
        <v>0.11781346600000001</v>
      </c>
      <c r="Y1319" s="1">
        <v>6.4719071099999997E-2</v>
      </c>
      <c r="Z1319" s="1">
        <v>5.1387248900000002E-2</v>
      </c>
      <c r="AA1319" s="1">
        <v>3.6595520300000003E-2</v>
      </c>
      <c r="AB1319" s="1">
        <v>4545.0294251367995</v>
      </c>
      <c r="AC1319" s="1">
        <v>1860.0906041723999</v>
      </c>
      <c r="AD1319" s="1">
        <v>3890.9137740963001</v>
      </c>
      <c r="AE1319" s="1">
        <v>4060.7538575412</v>
      </c>
      <c r="AF1319" s="1">
        <v>5.1481433299999997E-2</v>
      </c>
      <c r="AG1319" s="1">
        <v>0.1119765672</v>
      </c>
      <c r="AH1319" s="1">
        <v>0.24355871209999999</v>
      </c>
      <c r="AI1319" s="5">
        <f t="shared" si="21"/>
        <v>558.2659264586855</v>
      </c>
      <c r="AJ1319" s="5">
        <f t="shared" si="21"/>
        <v>869.11328226356807</v>
      </c>
      <c r="AK1319" s="5">
        <f t="shared" si="21"/>
        <v>1413.3181063542725</v>
      </c>
    </row>
    <row r="1320" spans="2:37" x14ac:dyDescent="0.4">
      <c r="B1320" s="1">
        <v>2.2699999999999999E-3</v>
      </c>
      <c r="C1320" s="1">
        <v>2.0076700000000001</v>
      </c>
      <c r="D1320" s="1">
        <v>7.5999999999999998E-2</v>
      </c>
      <c r="E1320" s="1">
        <v>360</v>
      </c>
      <c r="F1320" s="1">
        <v>-1.055E-2</v>
      </c>
      <c r="G1320" s="1">
        <v>16.381143395999999</v>
      </c>
      <c r="H1320" s="1">
        <v>19.441191215</v>
      </c>
      <c r="I1320" s="2">
        <v>1.7576532701000001</v>
      </c>
      <c r="J1320" s="2">
        <v>3.2956564591999999</v>
      </c>
      <c r="K1320" s="2">
        <v>5.4138792556000004</v>
      </c>
      <c r="L1320" s="1">
        <v>1207.6717905190999</v>
      </c>
      <c r="M1320" s="2">
        <v>1998.5759006049</v>
      </c>
      <c r="N1320" s="1">
        <v>3673.3092301412998</v>
      </c>
      <c r="O1320" s="1">
        <v>294.61447304990003</v>
      </c>
      <c r="P1320" s="1">
        <v>774.81271494129999</v>
      </c>
      <c r="Q1320" s="1">
        <v>68.524513282100003</v>
      </c>
      <c r="R1320" s="1">
        <v>104.3905326105</v>
      </c>
      <c r="S1320" s="1">
        <v>110.5500909185</v>
      </c>
      <c r="T1320" s="1">
        <v>7.0128131999999998E-3</v>
      </c>
      <c r="U1320" s="1">
        <v>2.46552679E-2</v>
      </c>
      <c r="V1320" s="1">
        <v>4.73948275E-2</v>
      </c>
      <c r="W1320" s="1">
        <v>0.35032002740000001</v>
      </c>
      <c r="X1320" s="1">
        <v>0.14797120010000001</v>
      </c>
      <c r="Y1320" s="1">
        <v>9.2135366699999999E-2</v>
      </c>
      <c r="Z1320" s="1">
        <v>5.1388901799999998E-2</v>
      </c>
      <c r="AA1320" s="1">
        <v>3.6444707999999999E-2</v>
      </c>
      <c r="AB1320" s="1">
        <v>4536.4239657389999</v>
      </c>
      <c r="AC1320" s="1">
        <v>2055.1968055376001</v>
      </c>
      <c r="AD1320" s="1">
        <v>4895.7099121216997</v>
      </c>
      <c r="AE1320" s="1">
        <v>5169.4357021779997</v>
      </c>
      <c r="AF1320" s="1">
        <v>5.1481433299999997E-2</v>
      </c>
      <c r="AG1320" s="1">
        <v>0.1119765672</v>
      </c>
      <c r="AH1320" s="1">
        <v>0.24355871209999999</v>
      </c>
      <c r="AI1320" s="5">
        <f t="shared" si="21"/>
        <v>566.98206127657272</v>
      </c>
      <c r="AJ1320" s="5">
        <f t="shared" si="21"/>
        <v>938.29854488492958</v>
      </c>
      <c r="AK1320" s="5">
        <f t="shared" si="21"/>
        <v>1724.55832401</v>
      </c>
    </row>
    <row r="1321" spans="2:37" x14ac:dyDescent="0.4">
      <c r="B1321" s="1">
        <v>2.2699999999999999E-3</v>
      </c>
      <c r="C1321" s="1">
        <v>2.0076700000000001</v>
      </c>
      <c r="D1321" s="1">
        <v>7.5999999999999998E-2</v>
      </c>
      <c r="E1321" s="1">
        <v>394.35</v>
      </c>
      <c r="F1321" s="1">
        <v>-2.002E-2</v>
      </c>
      <c r="G1321" s="1">
        <v>16.1567289798</v>
      </c>
      <c r="H1321" s="1">
        <v>19.2440190636</v>
      </c>
      <c r="I1321" s="2">
        <v>1.6556359823</v>
      </c>
      <c r="J1321" s="2">
        <v>2.7859715390000002</v>
      </c>
      <c r="K1321" s="2">
        <v>3.8729523050000001</v>
      </c>
      <c r="L1321" s="1">
        <v>1122.0091022486999</v>
      </c>
      <c r="M1321" s="2">
        <v>1539.6030366083</v>
      </c>
      <c r="N1321" s="1">
        <v>1991.5864710003</v>
      </c>
      <c r="O1321" s="1">
        <v>295.18994604400001</v>
      </c>
      <c r="P1321" s="1">
        <v>784.10702611490001</v>
      </c>
      <c r="Q1321" s="1">
        <v>49.4923431036</v>
      </c>
      <c r="R1321" s="1">
        <v>48.388890758099997</v>
      </c>
      <c r="S1321" s="1">
        <v>33.691558898899999</v>
      </c>
      <c r="T1321" s="1">
        <v>6.2223662000000001E-3</v>
      </c>
      <c r="U1321" s="1">
        <v>1.76189169E-2</v>
      </c>
      <c r="V1321" s="1">
        <v>2.79873907E-2</v>
      </c>
      <c r="W1321" s="1">
        <v>0.35032002740000001</v>
      </c>
      <c r="X1321" s="1">
        <v>6.8266107600000001E-2</v>
      </c>
      <c r="Y1321" s="1">
        <v>2.77821678E-2</v>
      </c>
      <c r="Z1321" s="1">
        <v>5.1398974899999998E-2</v>
      </c>
      <c r="AA1321" s="1">
        <v>3.6890372900000003E-2</v>
      </c>
      <c r="AB1321" s="1">
        <v>4562.9021443796</v>
      </c>
      <c r="AC1321" s="1">
        <v>1498.7303582413999</v>
      </c>
      <c r="AD1321" s="1">
        <v>2423.3889043508998</v>
      </c>
      <c r="AE1321" s="1">
        <v>2477.3656873573</v>
      </c>
      <c r="AF1321" s="1">
        <v>5.1481433299999997E-2</v>
      </c>
      <c r="AG1321" s="1">
        <v>0.1119765672</v>
      </c>
      <c r="AH1321" s="1">
        <v>0.24355871209999999</v>
      </c>
      <c r="AI1321" s="5">
        <f t="shared" si="21"/>
        <v>526.76483673647886</v>
      </c>
      <c r="AJ1321" s="5">
        <f t="shared" si="21"/>
        <v>722.81832704615033</v>
      </c>
      <c r="AK1321" s="5">
        <f t="shared" si="21"/>
        <v>935.0171225353522</v>
      </c>
    </row>
    <row r="1322" spans="2:37" x14ac:dyDescent="0.4">
      <c r="B1322" s="1">
        <v>2.2699999999999999E-3</v>
      </c>
      <c r="C1322" s="1">
        <v>2.0076700000000001</v>
      </c>
      <c r="D1322" s="1">
        <v>7.5999999999999998E-2</v>
      </c>
      <c r="E1322" s="1">
        <v>394.35</v>
      </c>
      <c r="F1322" s="1">
        <v>-1.6889999999999999E-2</v>
      </c>
      <c r="G1322" s="1">
        <v>16.157639679999999</v>
      </c>
      <c r="H1322" s="1">
        <v>19.233353175200001</v>
      </c>
      <c r="I1322" s="2">
        <v>1.6741165893000001</v>
      </c>
      <c r="J1322" s="2">
        <v>2.9201337285000002</v>
      </c>
      <c r="K1322" s="2">
        <v>4.2860398433000002</v>
      </c>
      <c r="L1322" s="1">
        <v>1139.9090981705999</v>
      </c>
      <c r="M1322" s="2">
        <v>1652.0740717542001</v>
      </c>
      <c r="N1322" s="1">
        <v>2344.0813990992001</v>
      </c>
      <c r="O1322" s="1">
        <v>295.05219402839998</v>
      </c>
      <c r="P1322" s="1">
        <v>781.75834970849996</v>
      </c>
      <c r="Q1322" s="1">
        <v>55.114640355699997</v>
      </c>
      <c r="R1322" s="1">
        <v>62.4103230264</v>
      </c>
      <c r="S1322" s="1">
        <v>49.943587822799998</v>
      </c>
      <c r="T1322" s="1">
        <v>6.3620526000000002E-3</v>
      </c>
      <c r="U1322" s="1">
        <v>1.9356700899999999E-2</v>
      </c>
      <c r="V1322" s="1">
        <v>3.2751011300000001E-2</v>
      </c>
      <c r="W1322" s="1">
        <v>0.35032002740000001</v>
      </c>
      <c r="X1322" s="1">
        <v>8.8155570200000005E-2</v>
      </c>
      <c r="Y1322" s="1">
        <v>4.1290810800000001E-2</v>
      </c>
      <c r="Z1322" s="1">
        <v>5.1398568399999997E-2</v>
      </c>
      <c r="AA1322" s="1">
        <v>3.67768989E-2</v>
      </c>
      <c r="AB1322" s="1">
        <v>4556.7373573426003</v>
      </c>
      <c r="AC1322" s="1">
        <v>1651.8892738740001</v>
      </c>
      <c r="AD1322" s="1">
        <v>2985.2367881134001</v>
      </c>
      <c r="AE1322" s="1">
        <v>3077.6848409146</v>
      </c>
      <c r="AF1322" s="1">
        <v>5.1481433299999997E-2</v>
      </c>
      <c r="AG1322" s="1">
        <v>0.1119765672</v>
      </c>
      <c r="AH1322" s="1">
        <v>0.24355871209999999</v>
      </c>
      <c r="AI1322" s="5">
        <f t="shared" si="21"/>
        <v>535.16859069042255</v>
      </c>
      <c r="AJ1322" s="5">
        <f t="shared" si="21"/>
        <v>775.62162993154936</v>
      </c>
      <c r="AK1322" s="5">
        <f t="shared" si="21"/>
        <v>1100.5076991076057</v>
      </c>
    </row>
    <row r="1323" spans="2:37" x14ac:dyDescent="0.4">
      <c r="B1323" s="1">
        <v>2.2699999999999999E-3</v>
      </c>
      <c r="C1323" s="1">
        <v>2.0076700000000001</v>
      </c>
      <c r="D1323" s="1">
        <v>7.5999999999999998E-2</v>
      </c>
      <c r="E1323" s="1">
        <v>394.35</v>
      </c>
      <c r="F1323" s="1">
        <v>-1.52E-2</v>
      </c>
      <c r="G1323" s="1">
        <v>16.1465699255</v>
      </c>
      <c r="H1323" s="1">
        <v>19.2123685404</v>
      </c>
      <c r="I1323" s="2">
        <v>1.6844709483</v>
      </c>
      <c r="J1323" s="2">
        <v>2.9980724086000001</v>
      </c>
      <c r="K1323" s="2">
        <v>4.5374448642000003</v>
      </c>
      <c r="L1323" s="1">
        <v>1150.1190708243</v>
      </c>
      <c r="M1323" s="2">
        <v>1721.6830151638001</v>
      </c>
      <c r="N1323" s="1">
        <v>2590.4380780759002</v>
      </c>
      <c r="O1323" s="1">
        <v>294.97423638880002</v>
      </c>
      <c r="P1323" s="1">
        <v>780.3388824571</v>
      </c>
      <c r="Q1323" s="1">
        <v>58.410895342000003</v>
      </c>
      <c r="R1323" s="1">
        <v>71.5958950773</v>
      </c>
      <c r="S1323" s="1">
        <v>61.7544651941</v>
      </c>
      <c r="T1323" s="1">
        <v>6.4409942000000003E-3</v>
      </c>
      <c r="U1323" s="1">
        <v>2.0403754600000001E-2</v>
      </c>
      <c r="V1323" s="1">
        <v>3.5767121300000003E-2</v>
      </c>
      <c r="W1323" s="1">
        <v>0.35032002740000001</v>
      </c>
      <c r="X1323" s="1">
        <v>0.1012061158</v>
      </c>
      <c r="Y1323" s="1">
        <v>5.1141038899999998E-2</v>
      </c>
      <c r="Z1323" s="1">
        <v>5.1398736799999997E-2</v>
      </c>
      <c r="AA1323" s="1">
        <v>3.6705819299999998E-2</v>
      </c>
      <c r="AB1323" s="1">
        <v>4552.8282402680998</v>
      </c>
      <c r="AC1323" s="1">
        <v>1746.0645142193</v>
      </c>
      <c r="AD1323" s="1">
        <v>3374.2102812319999</v>
      </c>
      <c r="AE1323" s="1">
        <v>3497.7736387765999</v>
      </c>
      <c r="AF1323" s="1">
        <v>5.1481433299999997E-2</v>
      </c>
      <c r="AG1323" s="1">
        <v>0.1119765672</v>
      </c>
      <c r="AH1323" s="1">
        <v>0.24355871209999999</v>
      </c>
      <c r="AI1323" s="5">
        <f t="shared" si="21"/>
        <v>539.96200508183108</v>
      </c>
      <c r="AJ1323" s="5">
        <f t="shared" si="21"/>
        <v>808.30188505342733</v>
      </c>
      <c r="AK1323" s="5">
        <f t="shared" si="21"/>
        <v>1216.1681117727233</v>
      </c>
    </row>
    <row r="1324" spans="2:37" x14ac:dyDescent="0.4">
      <c r="B1324" s="1">
        <v>2.2699999999999999E-3</v>
      </c>
      <c r="C1324" s="1">
        <v>2.0076700000000001</v>
      </c>
      <c r="D1324" s="1">
        <v>7.5999999999999998E-2</v>
      </c>
      <c r="E1324" s="1">
        <v>394.35</v>
      </c>
      <c r="F1324" s="1">
        <v>-1.3339999999999999E-2</v>
      </c>
      <c r="G1324" s="1">
        <v>16.124661992299998</v>
      </c>
      <c r="H1324" s="1">
        <v>19.1764578457</v>
      </c>
      <c r="I1324" s="2">
        <v>1.6961812807000001</v>
      </c>
      <c r="J1324" s="2">
        <v>3.0884872573000002</v>
      </c>
      <c r="K1324" s="2">
        <v>4.8380350156</v>
      </c>
      <c r="L1324" s="1">
        <v>1161.8231460503</v>
      </c>
      <c r="M1324" s="2">
        <v>1806.5561901040001</v>
      </c>
      <c r="N1324" s="1">
        <v>2920.9476353441</v>
      </c>
      <c r="O1324" s="1">
        <v>294.88564858730001</v>
      </c>
      <c r="P1324" s="1">
        <v>778.64469280330002</v>
      </c>
      <c r="Q1324" s="1">
        <v>62.266654235300003</v>
      </c>
      <c r="R1324" s="1">
        <v>83.269620752899996</v>
      </c>
      <c r="S1324" s="1">
        <v>77.986876254600006</v>
      </c>
      <c r="T1324" s="1">
        <v>6.5308602000000004E-3</v>
      </c>
      <c r="U1324" s="1">
        <v>2.16529705E-2</v>
      </c>
      <c r="V1324" s="1">
        <v>3.9494831199999997E-2</v>
      </c>
      <c r="W1324" s="1">
        <v>0.35032002740000001</v>
      </c>
      <c r="X1324" s="1">
        <v>0.11781346600000001</v>
      </c>
      <c r="Y1324" s="1">
        <v>6.4719071099999997E-2</v>
      </c>
      <c r="Z1324" s="1">
        <v>5.1399244400000002E-2</v>
      </c>
      <c r="AA1324" s="1">
        <v>3.6618712900000003E-2</v>
      </c>
      <c r="AB1324" s="1">
        <v>4547.9776254790004</v>
      </c>
      <c r="AC1324" s="1">
        <v>1860.3394916074999</v>
      </c>
      <c r="AD1324" s="1">
        <v>3892.2550555600001</v>
      </c>
      <c r="AE1324" s="1">
        <v>4062.2248249148001</v>
      </c>
      <c r="AF1324" s="1">
        <v>5.1481433299999997E-2</v>
      </c>
      <c r="AG1324" s="1">
        <v>0.1119765672</v>
      </c>
      <c r="AH1324" s="1">
        <v>0.24355871209999999</v>
      </c>
      <c r="AI1324" s="5">
        <f t="shared" si="21"/>
        <v>545.45687607995308</v>
      </c>
      <c r="AJ1324" s="5">
        <f t="shared" si="21"/>
        <v>848.148446058216</v>
      </c>
      <c r="AK1324" s="5">
        <f t="shared" si="21"/>
        <v>1371.3369180019249</v>
      </c>
    </row>
    <row r="1325" spans="2:37" x14ac:dyDescent="0.4">
      <c r="B1325" s="1">
        <v>2.2699999999999999E-3</v>
      </c>
      <c r="C1325" s="1">
        <v>2.0076700000000001</v>
      </c>
      <c r="D1325" s="1">
        <v>7.5999999999999998E-2</v>
      </c>
      <c r="E1325" s="1">
        <v>394.35</v>
      </c>
      <c r="F1325" s="1">
        <v>-1.055E-2</v>
      </c>
      <c r="G1325" s="1">
        <v>16.073029170800002</v>
      </c>
      <c r="H1325" s="1">
        <v>19.097806357500001</v>
      </c>
      <c r="I1325" s="2">
        <v>1.7143826661999999</v>
      </c>
      <c r="J1325" s="2">
        <v>3.2335148716000002</v>
      </c>
      <c r="K1325" s="2">
        <v>5.3366187777</v>
      </c>
      <c r="L1325" s="1">
        <v>1180.3468893546001</v>
      </c>
      <c r="M1325" s="2">
        <v>1952.4112884166</v>
      </c>
      <c r="N1325" s="1">
        <v>3568.6763774248998</v>
      </c>
      <c r="O1325" s="1">
        <v>294.7474787374</v>
      </c>
      <c r="P1325" s="1">
        <v>775.82741931910004</v>
      </c>
      <c r="Q1325" s="1">
        <v>68.531911684899995</v>
      </c>
      <c r="R1325" s="1">
        <v>104.42862747780001</v>
      </c>
      <c r="S1325" s="1">
        <v>110.6145913237</v>
      </c>
      <c r="T1325" s="1">
        <v>6.6717749999999996E-3</v>
      </c>
      <c r="U1325" s="1">
        <v>2.3734253800000001E-2</v>
      </c>
      <c r="V1325" s="1">
        <v>4.5983084100000002E-2</v>
      </c>
      <c r="W1325" s="1">
        <v>0.35032002740000001</v>
      </c>
      <c r="X1325" s="1">
        <v>0.14797120010000001</v>
      </c>
      <c r="Y1325" s="1">
        <v>9.2135366699999999E-2</v>
      </c>
      <c r="Z1325" s="1">
        <v>5.1400628599999998E-2</v>
      </c>
      <c r="AA1325" s="1">
        <v>3.6468778600000001E-2</v>
      </c>
      <c r="AB1325" s="1">
        <v>4539.4608983034004</v>
      </c>
      <c r="AC1325" s="1">
        <v>2055.4937931948002</v>
      </c>
      <c r="AD1325" s="1">
        <v>4897.6057494818997</v>
      </c>
      <c r="AE1325" s="1">
        <v>5171.5519906828004</v>
      </c>
      <c r="AF1325" s="1">
        <v>5.1481433299999997E-2</v>
      </c>
      <c r="AG1325" s="1">
        <v>0.1119765672</v>
      </c>
      <c r="AH1325" s="1">
        <v>0.24355871209999999</v>
      </c>
      <c r="AI1325" s="5">
        <f t="shared" si="21"/>
        <v>554.15346918056343</v>
      </c>
      <c r="AJ1325" s="5">
        <f t="shared" si="21"/>
        <v>916.62501803596251</v>
      </c>
      <c r="AK1325" s="5">
        <f t="shared" si="21"/>
        <v>1675.4349189788263</v>
      </c>
    </row>
    <row r="1326" spans="2:37" x14ac:dyDescent="0.4">
      <c r="B1326" s="1">
        <v>2.2699999999999999E-3</v>
      </c>
      <c r="C1326" s="1">
        <v>2.0076700000000001</v>
      </c>
      <c r="D1326" s="1">
        <v>7.5999999999999998E-2</v>
      </c>
      <c r="E1326" s="1">
        <v>519.33000000000004</v>
      </c>
      <c r="F1326" s="1">
        <v>-2.002E-2</v>
      </c>
      <c r="G1326" s="1">
        <v>15.076440385</v>
      </c>
      <c r="H1326" s="1">
        <v>18.011241804600001</v>
      </c>
      <c r="I1326" s="2">
        <v>1.5254043779999999</v>
      </c>
      <c r="J1326" s="2">
        <v>2.568696965</v>
      </c>
      <c r="K1326" s="2">
        <v>3.5875513357000002</v>
      </c>
      <c r="L1326" s="1">
        <v>1043.3385955222</v>
      </c>
      <c r="M1326" s="2">
        <v>1414.0774330504</v>
      </c>
      <c r="N1326" s="1">
        <v>1791.5010439731</v>
      </c>
      <c r="O1326" s="1">
        <v>295.55778646739998</v>
      </c>
      <c r="P1326" s="1">
        <v>787.01163000990005</v>
      </c>
      <c r="Q1326" s="1">
        <v>49.507167530099998</v>
      </c>
      <c r="R1326" s="1">
        <v>48.437915206900001</v>
      </c>
      <c r="S1326" s="1">
        <v>33.745237039199999</v>
      </c>
      <c r="T1326" s="1">
        <v>5.2819688E-3</v>
      </c>
      <c r="U1326" s="1">
        <v>1.4977923299999999E-2</v>
      </c>
      <c r="V1326" s="1">
        <v>2.4089407300000001E-2</v>
      </c>
      <c r="W1326" s="1">
        <v>0.35032002740000001</v>
      </c>
      <c r="X1326" s="1">
        <v>6.8266107600000001E-2</v>
      </c>
      <c r="Y1326" s="1">
        <v>2.77821678E-2</v>
      </c>
      <c r="Z1326" s="1">
        <v>5.1435805000000001E-2</v>
      </c>
      <c r="AA1326" s="1">
        <v>3.6956968899999998E-2</v>
      </c>
      <c r="AB1326" s="1">
        <v>4571.0091765078996</v>
      </c>
      <c r="AC1326" s="1">
        <v>1499.2082978579999</v>
      </c>
      <c r="AD1326" s="1">
        <v>2425.2163977476998</v>
      </c>
      <c r="AE1326" s="1">
        <v>2479.3037767655001</v>
      </c>
      <c r="AF1326" s="1">
        <v>5.1481433299999997E-2</v>
      </c>
      <c r="AG1326" s="1">
        <v>0.1119765672</v>
      </c>
      <c r="AH1326" s="1">
        <v>0.24355871209999999</v>
      </c>
      <c r="AI1326" s="5">
        <f t="shared" si="21"/>
        <v>489.83032653624412</v>
      </c>
      <c r="AJ1326" s="5">
        <f t="shared" si="21"/>
        <v>663.88611880300471</v>
      </c>
      <c r="AK1326" s="5">
        <f t="shared" si="21"/>
        <v>841.08030233478871</v>
      </c>
    </row>
    <row r="1327" spans="2:37" x14ac:dyDescent="0.4">
      <c r="B1327" s="1">
        <v>2.2699999999999999E-3</v>
      </c>
      <c r="C1327" s="1">
        <v>2.0076700000000001</v>
      </c>
      <c r="D1327" s="1">
        <v>7.5999999999999998E-2</v>
      </c>
      <c r="E1327" s="1">
        <v>519.33000000000004</v>
      </c>
      <c r="F1327" s="1">
        <v>-1.6889999999999999E-2</v>
      </c>
      <c r="G1327" s="1">
        <v>15.121445656000001</v>
      </c>
      <c r="H1327" s="1">
        <v>18.057812575700002</v>
      </c>
      <c r="I1327" s="2">
        <v>1.5451045218999999</v>
      </c>
      <c r="J1327" s="2">
        <v>2.7103347078</v>
      </c>
      <c r="K1327" s="2">
        <v>4.0118057547000001</v>
      </c>
      <c r="L1327" s="1">
        <v>1061.1260546163001</v>
      </c>
      <c r="M1327" s="2">
        <v>1522.8710324983999</v>
      </c>
      <c r="N1327" s="1">
        <v>2116.2308867506999</v>
      </c>
      <c r="O1327" s="1">
        <v>295.42158276890001</v>
      </c>
      <c r="P1327" s="1">
        <v>784.70728351150001</v>
      </c>
      <c r="Q1327" s="1">
        <v>55.131330811600002</v>
      </c>
      <c r="R1327" s="1">
        <v>62.474906199800003</v>
      </c>
      <c r="S1327" s="1">
        <v>50.026080431799997</v>
      </c>
      <c r="T1327" s="1">
        <v>5.4192798999999998E-3</v>
      </c>
      <c r="U1327" s="1">
        <v>1.6675225299999999E-2</v>
      </c>
      <c r="V1327" s="1">
        <v>2.8706910400000001E-2</v>
      </c>
      <c r="W1327" s="1">
        <v>0.35032002740000001</v>
      </c>
      <c r="X1327" s="1">
        <v>8.8155570200000005E-2</v>
      </c>
      <c r="Y1327" s="1">
        <v>4.1290810800000001E-2</v>
      </c>
      <c r="Z1327" s="1">
        <v>5.1434433199999997E-2</v>
      </c>
      <c r="AA1327" s="1">
        <v>3.6846719700000002E-2</v>
      </c>
      <c r="AB1327" s="1">
        <v>4565.1075731062001</v>
      </c>
      <c r="AC1327" s="1">
        <v>1652.4688834777</v>
      </c>
      <c r="AD1327" s="1">
        <v>2987.8644562469999</v>
      </c>
      <c r="AE1327" s="1">
        <v>3080.5146511828998</v>
      </c>
      <c r="AF1327" s="1">
        <v>5.1481433299999997E-2</v>
      </c>
      <c r="AG1327" s="1">
        <v>0.1119765672</v>
      </c>
      <c r="AH1327" s="1">
        <v>0.24355871209999999</v>
      </c>
      <c r="AI1327" s="5">
        <f t="shared" si="21"/>
        <v>498.18124629873245</v>
      </c>
      <c r="AJ1327" s="5">
        <f t="shared" si="21"/>
        <v>714.96292605558688</v>
      </c>
      <c r="AK1327" s="5">
        <f t="shared" si="21"/>
        <v>993.53562758248825</v>
      </c>
    </row>
    <row r="1328" spans="2:37" x14ac:dyDescent="0.4">
      <c r="B1328" s="1">
        <v>2.2699999999999999E-3</v>
      </c>
      <c r="C1328" s="1">
        <v>2.0076700000000001</v>
      </c>
      <c r="D1328" s="1">
        <v>7.5999999999999998E-2</v>
      </c>
      <c r="E1328" s="1">
        <v>519.33000000000004</v>
      </c>
      <c r="F1328" s="1">
        <v>-1.52E-2</v>
      </c>
      <c r="G1328" s="1">
        <v>15.1341831519</v>
      </c>
      <c r="H1328" s="1">
        <v>18.067709279500001</v>
      </c>
      <c r="I1328" s="2">
        <v>1.5561365496999999</v>
      </c>
      <c r="J1328" s="2">
        <v>2.7925035822000002</v>
      </c>
      <c r="K1328" s="2">
        <v>4.2700332895999997</v>
      </c>
      <c r="L1328" s="1">
        <v>1071.2734450656999</v>
      </c>
      <c r="M1328" s="2">
        <v>1590.3004251990001</v>
      </c>
      <c r="N1328" s="1">
        <v>2343.9889985615</v>
      </c>
      <c r="O1328" s="1">
        <v>295.34435876190003</v>
      </c>
      <c r="P1328" s="1">
        <v>783.3101370654</v>
      </c>
      <c r="Q1328" s="1">
        <v>58.428668959699998</v>
      </c>
      <c r="R1328" s="1">
        <v>71.670800491199998</v>
      </c>
      <c r="S1328" s="1">
        <v>61.858358596000002</v>
      </c>
      <c r="T1328" s="1">
        <v>5.4969433999999999E-3</v>
      </c>
      <c r="U1328" s="1">
        <v>1.7701633099999999E-2</v>
      </c>
      <c r="V1328" s="1">
        <v>3.1647468099999999E-2</v>
      </c>
      <c r="W1328" s="1">
        <v>0.35032002740000001</v>
      </c>
      <c r="X1328" s="1">
        <v>0.1012061158</v>
      </c>
      <c r="Y1328" s="1">
        <v>5.1141038899999998E-2</v>
      </c>
      <c r="Z1328" s="1">
        <v>5.1434075900000001E-2</v>
      </c>
      <c r="AA1328" s="1">
        <v>3.6777321199999997E-2</v>
      </c>
      <c r="AB1328" s="1">
        <v>4561.3487000332998</v>
      </c>
      <c r="AC1328" s="1">
        <v>1746.7081739688001</v>
      </c>
      <c r="AD1328" s="1">
        <v>3377.4240397359999</v>
      </c>
      <c r="AE1328" s="1">
        <v>3501.2668801600998</v>
      </c>
      <c r="AF1328" s="1">
        <v>5.1481433299999997E-2</v>
      </c>
      <c r="AG1328" s="1">
        <v>0.1119765672</v>
      </c>
      <c r="AH1328" s="1">
        <v>0.24355871209999999</v>
      </c>
      <c r="AI1328" s="5">
        <f t="shared" si="21"/>
        <v>502.94527937356804</v>
      </c>
      <c r="AJ1328" s="5">
        <f t="shared" si="21"/>
        <v>746.61991793380287</v>
      </c>
      <c r="AK1328" s="5">
        <f t="shared" si="21"/>
        <v>1100.4643185734742</v>
      </c>
    </row>
    <row r="1329" spans="2:37" x14ac:dyDescent="0.4">
      <c r="B1329" s="1">
        <v>2.2699999999999999E-3</v>
      </c>
      <c r="C1329" s="1">
        <v>2.0076700000000001</v>
      </c>
      <c r="D1329" s="1">
        <v>7.5999999999999998E-2</v>
      </c>
      <c r="E1329" s="1">
        <v>519.33000000000004</v>
      </c>
      <c r="F1329" s="1">
        <v>-1.3339999999999999E-2</v>
      </c>
      <c r="G1329" s="1">
        <v>15.138353961</v>
      </c>
      <c r="H1329" s="1">
        <v>18.0656082402</v>
      </c>
      <c r="I1329" s="2">
        <v>1.5686083996</v>
      </c>
      <c r="J1329" s="2">
        <v>2.8877192190000001</v>
      </c>
      <c r="K1329" s="2">
        <v>4.5787151805999997</v>
      </c>
      <c r="L1329" s="1">
        <v>1082.9071219263001</v>
      </c>
      <c r="M1329" s="2">
        <v>1672.6014070266999</v>
      </c>
      <c r="N1329" s="1">
        <v>2650.3682017953001</v>
      </c>
      <c r="O1329" s="1">
        <v>295.25650185580002</v>
      </c>
      <c r="P1329" s="1">
        <v>781.63904938179996</v>
      </c>
      <c r="Q1329" s="1">
        <v>62.2856856346</v>
      </c>
      <c r="R1329" s="1">
        <v>83.357771918799997</v>
      </c>
      <c r="S1329" s="1">
        <v>78.120640661199999</v>
      </c>
      <c r="T1329" s="1">
        <v>5.5854082999999997E-3</v>
      </c>
      <c r="U1329" s="1">
        <v>1.8929353600000001E-2</v>
      </c>
      <c r="V1329" s="1">
        <v>3.5296075599999997E-2</v>
      </c>
      <c r="W1329" s="1">
        <v>0.35032002740000001</v>
      </c>
      <c r="X1329" s="1">
        <v>0.11781346600000001</v>
      </c>
      <c r="Y1329" s="1">
        <v>6.4719071099999997E-2</v>
      </c>
      <c r="Z1329" s="1">
        <v>5.1434004399999997E-2</v>
      </c>
      <c r="AA1329" s="1">
        <v>3.6691996999999997E-2</v>
      </c>
      <c r="AB1329" s="1">
        <v>4556.6700045015004</v>
      </c>
      <c r="AC1329" s="1">
        <v>1861.0623038336</v>
      </c>
      <c r="AD1329" s="1">
        <v>3896.2820152681002</v>
      </c>
      <c r="AE1329" s="1">
        <v>4066.6502766243002</v>
      </c>
      <c r="AF1329" s="1">
        <v>5.1481433299999997E-2</v>
      </c>
      <c r="AG1329" s="1">
        <v>0.1119765672</v>
      </c>
      <c r="AH1329" s="1">
        <v>0.24355871209999999</v>
      </c>
      <c r="AI1329" s="5">
        <f t="shared" si="21"/>
        <v>508.40709949591553</v>
      </c>
      <c r="AJ1329" s="5">
        <f t="shared" si="21"/>
        <v>785.25887653835684</v>
      </c>
      <c r="AK1329" s="5">
        <f t="shared" si="21"/>
        <v>1244.3043200916902</v>
      </c>
    </row>
    <row r="1330" spans="2:37" x14ac:dyDescent="0.4">
      <c r="B1330" s="1">
        <v>2.2699999999999999E-3</v>
      </c>
      <c r="C1330" s="1">
        <v>2.0076700000000001</v>
      </c>
      <c r="D1330" s="1">
        <v>7.5999999999999998E-2</v>
      </c>
      <c r="E1330" s="1">
        <v>519.33000000000004</v>
      </c>
      <c r="F1330" s="1">
        <v>-1.055E-2</v>
      </c>
      <c r="G1330" s="1">
        <v>15.1254163022</v>
      </c>
      <c r="H1330" s="1">
        <v>18.0370862784</v>
      </c>
      <c r="I1330" s="2">
        <v>1.5879830351999999</v>
      </c>
      <c r="J1330" s="2">
        <v>3.0402050564</v>
      </c>
      <c r="K1330" s="2">
        <v>5.0904029244000002</v>
      </c>
      <c r="L1330" s="1">
        <v>1101.3221914218</v>
      </c>
      <c r="M1330" s="2">
        <v>1814.2238733730001</v>
      </c>
      <c r="N1330" s="1">
        <v>3252.9312644020001</v>
      </c>
      <c r="O1330" s="1">
        <v>295.11929188559998</v>
      </c>
      <c r="P1330" s="1">
        <v>778.85338245299999</v>
      </c>
      <c r="Q1330" s="1">
        <v>68.552968242199995</v>
      </c>
      <c r="R1330" s="1">
        <v>104.5411191207</v>
      </c>
      <c r="S1330" s="1">
        <v>110.80961772249999</v>
      </c>
      <c r="T1330" s="1">
        <v>5.7242365999999999E-3</v>
      </c>
      <c r="U1330" s="1">
        <v>2.09812622E-2</v>
      </c>
      <c r="V1330" s="1">
        <v>4.1676014900000002E-2</v>
      </c>
      <c r="W1330" s="1">
        <v>0.35032002740000001</v>
      </c>
      <c r="X1330" s="1">
        <v>0.14797120010000001</v>
      </c>
      <c r="Y1330" s="1">
        <v>9.2135366699999999E-2</v>
      </c>
      <c r="Z1330" s="1">
        <v>5.1434523199999999E-2</v>
      </c>
      <c r="AA1330" s="1">
        <v>3.6544567899999998E-2</v>
      </c>
      <c r="AB1330" s="1">
        <v>4548.4243272064004</v>
      </c>
      <c r="AC1330" s="1">
        <v>2056.3551703840999</v>
      </c>
      <c r="AD1330" s="1">
        <v>4903.2959337071998</v>
      </c>
      <c r="AE1330" s="1">
        <v>5177.9178021775997</v>
      </c>
      <c r="AF1330" s="1">
        <v>5.1481433299999997E-2</v>
      </c>
      <c r="AG1330" s="1">
        <v>0.1119765672</v>
      </c>
      <c r="AH1330" s="1">
        <v>0.24355871209999999</v>
      </c>
      <c r="AI1330" s="5">
        <f t="shared" si="21"/>
        <v>517.05267202901405</v>
      </c>
      <c r="AJ1330" s="5">
        <f t="shared" si="21"/>
        <v>851.74829735821606</v>
      </c>
      <c r="AK1330" s="5">
        <f t="shared" si="21"/>
        <v>1527.197776714554</v>
      </c>
    </row>
    <row r="1331" spans="2:37" x14ac:dyDescent="0.4">
      <c r="B1331" s="1">
        <v>2.2699999999999999E-3</v>
      </c>
      <c r="C1331" s="1">
        <v>2.0076700000000001</v>
      </c>
      <c r="D1331" s="1">
        <v>0.10199999999999999</v>
      </c>
      <c r="E1331" s="1">
        <v>233.59</v>
      </c>
      <c r="F1331" s="1">
        <v>-2.002E-2</v>
      </c>
      <c r="G1331" s="1">
        <v>15.231413381599999</v>
      </c>
      <c r="H1331" s="1">
        <v>18.2838802636</v>
      </c>
      <c r="I1331" s="2">
        <v>1.9429854878999999</v>
      </c>
      <c r="J1331" s="2">
        <v>3.4259606241</v>
      </c>
      <c r="K1331" s="2">
        <v>5.1893420456000001</v>
      </c>
      <c r="L1331" s="1">
        <v>1315.6040805601001</v>
      </c>
      <c r="M1331" s="2">
        <v>2049.9953134307002</v>
      </c>
      <c r="N1331" s="1">
        <v>3304.1022940796001</v>
      </c>
      <c r="O1331" s="1">
        <v>367.96217690380001</v>
      </c>
      <c r="P1331" s="1">
        <v>1314.8374826171</v>
      </c>
      <c r="Q1331" s="1">
        <v>61.839600432799998</v>
      </c>
      <c r="R1331" s="1">
        <v>81.893725545999999</v>
      </c>
      <c r="S1331" s="1">
        <v>71.905675518899997</v>
      </c>
      <c r="T1331" s="1">
        <v>8.5696872000000004E-3</v>
      </c>
      <c r="U1331" s="1">
        <v>2.66434581E-2</v>
      </c>
      <c r="V1331" s="1">
        <v>4.64994725E-2</v>
      </c>
      <c r="W1331" s="1">
        <v>0.35032002740000001</v>
      </c>
      <c r="X1331" s="1">
        <v>6.8266107600000001E-2</v>
      </c>
      <c r="Y1331" s="1">
        <v>2.77821678E-2</v>
      </c>
      <c r="Z1331" s="1">
        <v>5.6665174499999998E-2</v>
      </c>
      <c r="AA1331" s="1">
        <v>4.4467987E-2</v>
      </c>
      <c r="AB1331" s="1">
        <v>5711.6426539654003</v>
      </c>
      <c r="AC1331" s="1">
        <v>1848.7301759356001</v>
      </c>
      <c r="AD1331" s="1">
        <v>3732.3113228498</v>
      </c>
      <c r="AE1331" s="1">
        <v>3871.9793269083998</v>
      </c>
      <c r="AF1331" s="1">
        <v>5.1481433299999997E-2</v>
      </c>
      <c r="AG1331" s="1">
        <v>0.1119765672</v>
      </c>
      <c r="AH1331" s="1">
        <v>0.24355871209999999</v>
      </c>
      <c r="AI1331" s="5">
        <f t="shared" si="21"/>
        <v>617.65449791553999</v>
      </c>
      <c r="AJ1331" s="5">
        <f t="shared" si="21"/>
        <v>962.43911428671379</v>
      </c>
      <c r="AK1331" s="5">
        <f t="shared" si="21"/>
        <v>1551.2217343096715</v>
      </c>
    </row>
    <row r="1332" spans="2:37" x14ac:dyDescent="0.4">
      <c r="B1332" s="1">
        <v>2.2699999999999999E-3</v>
      </c>
      <c r="C1332" s="1">
        <v>2.0076700000000001</v>
      </c>
      <c r="D1332" s="1">
        <v>0.10199999999999999</v>
      </c>
      <c r="E1332" s="1">
        <v>233.59</v>
      </c>
      <c r="F1332" s="1">
        <v>-1.6889999999999999E-2</v>
      </c>
      <c r="G1332" s="1">
        <v>15.1487123911</v>
      </c>
      <c r="H1332" s="1">
        <v>18.1627769768</v>
      </c>
      <c r="I1332" s="2">
        <v>1.9610748696</v>
      </c>
      <c r="J1332" s="2">
        <v>3.5773707180000001</v>
      </c>
      <c r="K1332" s="2">
        <v>5.7193417076999999</v>
      </c>
      <c r="L1332" s="1">
        <v>1336.5459925114001</v>
      </c>
      <c r="M1332" s="2">
        <v>2224.6959244444001</v>
      </c>
      <c r="N1332" s="1">
        <v>4087.0239239767002</v>
      </c>
      <c r="O1332" s="1">
        <v>367.78121157710001</v>
      </c>
      <c r="P1332" s="1">
        <v>1309.4734063586</v>
      </c>
      <c r="Q1332" s="1">
        <v>68.864261039699997</v>
      </c>
      <c r="R1332" s="1">
        <v>105.5832969608</v>
      </c>
      <c r="S1332" s="1">
        <v>106.437085727</v>
      </c>
      <c r="T1332" s="1">
        <v>8.7299991999999996E-3</v>
      </c>
      <c r="U1332" s="1">
        <v>2.9050509400000001E-2</v>
      </c>
      <c r="V1332" s="1">
        <v>5.3978094900000002E-2</v>
      </c>
      <c r="W1332" s="1">
        <v>0.35032002740000001</v>
      </c>
      <c r="X1332" s="1">
        <v>8.8155570200000005E-2</v>
      </c>
      <c r="Y1332" s="1">
        <v>4.1290810800000001E-2</v>
      </c>
      <c r="Z1332" s="1">
        <v>5.6666965999999999E-2</v>
      </c>
      <c r="AA1332" s="1">
        <v>4.4291898500000003E-2</v>
      </c>
      <c r="AB1332" s="1">
        <v>5704.6582110857998</v>
      </c>
      <c r="AC1332" s="1">
        <v>2068.2589647241002</v>
      </c>
      <c r="AD1332" s="1">
        <v>4804.5590345554001</v>
      </c>
      <c r="AE1332" s="1">
        <v>5043.1428384965002</v>
      </c>
      <c r="AF1332" s="1">
        <v>5.1481433299999997E-2</v>
      </c>
      <c r="AG1332" s="1">
        <v>0.1119765672</v>
      </c>
      <c r="AH1332" s="1">
        <v>0.24355871209999999</v>
      </c>
      <c r="AI1332" s="5">
        <f t="shared" si="21"/>
        <v>627.4863814607512</v>
      </c>
      <c r="AJ1332" s="5">
        <f t="shared" si="21"/>
        <v>1044.4581804903287</v>
      </c>
      <c r="AK1332" s="5">
        <f t="shared" si="21"/>
        <v>1918.7905746369486</v>
      </c>
    </row>
    <row r="1333" spans="2:37" x14ac:dyDescent="0.4">
      <c r="B1333" s="1">
        <v>2.2699999999999999E-3</v>
      </c>
      <c r="C1333" s="1">
        <v>2.0076700000000001</v>
      </c>
      <c r="D1333" s="1">
        <v>0.10199999999999999</v>
      </c>
      <c r="E1333" s="1">
        <v>233.59</v>
      </c>
      <c r="F1333" s="1">
        <v>-1.52E-2</v>
      </c>
      <c r="G1333" s="1">
        <v>15.1007075871</v>
      </c>
      <c r="H1333" s="1">
        <v>18.092636895399998</v>
      </c>
      <c r="I1333" s="2">
        <v>1.9712157941999999</v>
      </c>
      <c r="J1333" s="2">
        <v>3.6649428667000001</v>
      </c>
      <c r="K1333" s="2">
        <v>6.0163744691999996</v>
      </c>
      <c r="L1333" s="1">
        <v>1348.4955160452</v>
      </c>
      <c r="M1333" s="2">
        <v>2333.0289418224002</v>
      </c>
      <c r="N1333" s="1">
        <v>4560.6566353536</v>
      </c>
      <c r="O1333" s="1">
        <v>367.67855432520003</v>
      </c>
      <c r="P1333" s="1">
        <v>1306.2536596448001</v>
      </c>
      <c r="Q1333" s="1">
        <v>72.982621054399999</v>
      </c>
      <c r="R1333" s="1">
        <v>121.09536505609999</v>
      </c>
      <c r="S1333" s="1">
        <v>131.48820791680001</v>
      </c>
      <c r="T1333" s="1">
        <v>8.8205201999999993E-3</v>
      </c>
      <c r="U1333" s="1">
        <v>3.04902001E-2</v>
      </c>
      <c r="V1333" s="1">
        <v>5.86290161E-2</v>
      </c>
      <c r="W1333" s="1">
        <v>0.35032002740000001</v>
      </c>
      <c r="X1333" s="1">
        <v>0.1012061158</v>
      </c>
      <c r="Y1333" s="1">
        <v>5.1141038899999998E-2</v>
      </c>
      <c r="Z1333" s="1">
        <v>5.6668120099999997E-2</v>
      </c>
      <c r="AA1333" s="1">
        <v>4.4183348900000002E-2</v>
      </c>
      <c r="AB1333" s="1">
        <v>5700.5099677129001</v>
      </c>
      <c r="AC1333" s="1">
        <v>2203.8556153773002</v>
      </c>
      <c r="AD1333" s="1">
        <v>5468.8115031927</v>
      </c>
      <c r="AE1333" s="1">
        <v>5627.9906446960003</v>
      </c>
      <c r="AF1333" s="1">
        <v>5.1481433299999997E-2</v>
      </c>
      <c r="AG1333" s="1">
        <v>0.1119765672</v>
      </c>
      <c r="AH1333" s="1">
        <v>0.24355871209999999</v>
      </c>
      <c r="AI1333" s="5">
        <f t="shared" si="21"/>
        <v>633.09648640619719</v>
      </c>
      <c r="AJ1333" s="5">
        <f t="shared" si="21"/>
        <v>1095.3187520292959</v>
      </c>
      <c r="AK1333" s="5">
        <f t="shared" si="21"/>
        <v>2141.1533499312677</v>
      </c>
    </row>
    <row r="1334" spans="2:37" x14ac:dyDescent="0.4">
      <c r="B1334" s="1">
        <v>2.2699999999999999E-3</v>
      </c>
      <c r="C1334" s="1">
        <v>2.0076700000000001</v>
      </c>
      <c r="D1334" s="1">
        <v>0.10199999999999999</v>
      </c>
      <c r="E1334" s="1">
        <v>233.59</v>
      </c>
      <c r="F1334" s="1">
        <v>-1.3339999999999999E-2</v>
      </c>
      <c r="G1334" s="1">
        <v>15.058297958000001</v>
      </c>
      <c r="H1334" s="1">
        <v>18.0289766193</v>
      </c>
      <c r="I1334" s="2">
        <v>1.9826879163</v>
      </c>
      <c r="J1334" s="2">
        <v>3.7661567701999998</v>
      </c>
      <c r="K1334" s="2">
        <v>6.2085149016000001</v>
      </c>
      <c r="L1334" s="1">
        <v>1362.1955349711</v>
      </c>
      <c r="M1334" s="2">
        <v>2465.2634681499999</v>
      </c>
      <c r="N1334" s="1">
        <v>4708.7415916947002</v>
      </c>
      <c r="O1334" s="1">
        <v>367.55819639639998</v>
      </c>
      <c r="P1334" s="1">
        <v>1302.3595348699</v>
      </c>
      <c r="Q1334" s="1">
        <v>77.799215808</v>
      </c>
      <c r="R1334" s="1">
        <v>140.79414255789999</v>
      </c>
      <c r="S1334" s="1">
        <v>152.21320850480001</v>
      </c>
      <c r="T1334" s="1">
        <v>8.9234866000000006E-3</v>
      </c>
      <c r="U1334" s="1">
        <v>3.21975366E-2</v>
      </c>
      <c r="V1334" s="1">
        <v>6.4204874800000006E-2</v>
      </c>
      <c r="W1334" s="1">
        <v>0.35032002740000001</v>
      </c>
      <c r="X1334" s="1">
        <v>0.11781346600000001</v>
      </c>
      <c r="Y1334" s="1">
        <v>6.4719071099999997E-2</v>
      </c>
      <c r="Z1334" s="1">
        <v>5.6669265000000003E-2</v>
      </c>
      <c r="AA1334" s="1">
        <v>4.4050879100000002E-2</v>
      </c>
      <c r="AB1334" s="1">
        <v>5696.3381798905002</v>
      </c>
      <c r="AC1334" s="1">
        <v>2368.8879189862</v>
      </c>
      <c r="AD1334" s="1">
        <v>5753.3642420638998</v>
      </c>
      <c r="AE1334" s="1">
        <v>5753.3642420638998</v>
      </c>
      <c r="AF1334" s="1">
        <v>5.1481433299999997E-2</v>
      </c>
      <c r="AG1334" s="1">
        <v>0.1119765672</v>
      </c>
      <c r="AH1334" s="1">
        <v>0.30623139490000001</v>
      </c>
      <c r="AI1334" s="5">
        <f t="shared" si="21"/>
        <v>639.5284201742254</v>
      </c>
      <c r="AJ1334" s="5">
        <f t="shared" si="21"/>
        <v>1157.4006892723005</v>
      </c>
      <c r="AK1334" s="5">
        <f t="shared" si="21"/>
        <v>2210.6768036125354</v>
      </c>
    </row>
    <row r="1335" spans="2:37" x14ac:dyDescent="0.4">
      <c r="B1335" s="1">
        <v>2.2699999999999999E-3</v>
      </c>
      <c r="C1335" s="1">
        <v>2.0076700000000001</v>
      </c>
      <c r="D1335" s="1">
        <v>0.10199999999999999</v>
      </c>
      <c r="E1335" s="1">
        <v>233.59</v>
      </c>
      <c r="F1335" s="1">
        <v>-1.055E-2</v>
      </c>
      <c r="G1335" s="1">
        <v>15.005103977199999</v>
      </c>
      <c r="H1335" s="1">
        <v>17.946812258000001</v>
      </c>
      <c r="I1335" s="2">
        <v>2.0005259864</v>
      </c>
      <c r="J1335" s="2">
        <v>3.9276779327</v>
      </c>
      <c r="K1335" s="2">
        <v>6.3092535767999998</v>
      </c>
      <c r="L1335" s="1">
        <v>1383.8824691223001</v>
      </c>
      <c r="M1335" s="2">
        <v>2692.8159311625</v>
      </c>
      <c r="N1335" s="1">
        <v>4717.7609825543004</v>
      </c>
      <c r="O1335" s="1">
        <v>367.3642118116</v>
      </c>
      <c r="P1335" s="1">
        <v>1295.8902721970001</v>
      </c>
      <c r="Q1335" s="1">
        <v>85.624073693</v>
      </c>
      <c r="R1335" s="1">
        <v>176.47044701999999</v>
      </c>
      <c r="S1335" s="1">
        <v>149.33977535459999</v>
      </c>
      <c r="T1335" s="1">
        <v>9.0847766000000003E-3</v>
      </c>
      <c r="U1335" s="1">
        <v>3.5018504399999997E-2</v>
      </c>
      <c r="V1335" s="1">
        <v>7.20302102E-2</v>
      </c>
      <c r="W1335" s="1">
        <v>0.35032002740000001</v>
      </c>
      <c r="X1335" s="1">
        <v>0.14797120010000001</v>
      </c>
      <c r="Y1335" s="1">
        <v>9.2135366699999999E-2</v>
      </c>
      <c r="Z1335" s="1">
        <v>5.6670967699999998E-2</v>
      </c>
      <c r="AA1335" s="1">
        <v>4.37979031E-2</v>
      </c>
      <c r="AB1335" s="1">
        <v>5690.4310446571999</v>
      </c>
      <c r="AC1335" s="1">
        <v>2651.7999734724999</v>
      </c>
      <c r="AD1335" s="1">
        <v>5821.6103623951003</v>
      </c>
      <c r="AE1335" s="1">
        <v>5821.6103623951003</v>
      </c>
      <c r="AF1335" s="1">
        <v>5.1481433299999997E-2</v>
      </c>
      <c r="AG1335" s="1">
        <v>0.1119765672</v>
      </c>
      <c r="AH1335" s="1">
        <v>0.52068868310000005</v>
      </c>
      <c r="AI1335" s="5">
        <f t="shared" si="21"/>
        <v>649.7100794001409</v>
      </c>
      <c r="AJ1335" s="5">
        <f t="shared" si="21"/>
        <v>1264.2328315316902</v>
      </c>
      <c r="AK1335" s="5">
        <f t="shared" si="21"/>
        <v>2214.9112594151647</v>
      </c>
    </row>
    <row r="1336" spans="2:37" x14ac:dyDescent="0.4">
      <c r="B1336" s="1">
        <v>2.2699999999999999E-3</v>
      </c>
      <c r="C1336" s="1">
        <v>2.0076700000000001</v>
      </c>
      <c r="D1336" s="1">
        <v>0.10199999999999999</v>
      </c>
      <c r="E1336" s="1">
        <v>292.95</v>
      </c>
      <c r="F1336" s="1">
        <v>-2.002E-2</v>
      </c>
      <c r="G1336" s="1">
        <v>14.636579618800001</v>
      </c>
      <c r="H1336" s="1">
        <v>17.608439393200001</v>
      </c>
      <c r="I1336" s="2">
        <v>1.8343076295</v>
      </c>
      <c r="J1336" s="2">
        <v>3.28367663</v>
      </c>
      <c r="K1336" s="2">
        <v>5.0158777145000002</v>
      </c>
      <c r="L1336" s="1">
        <v>1247.5270594558999</v>
      </c>
      <c r="M1336" s="2">
        <v>1943.8019539535001</v>
      </c>
      <c r="N1336" s="1">
        <v>3098.8107517578001</v>
      </c>
      <c r="O1336" s="1">
        <v>368.41081189869999</v>
      </c>
      <c r="P1336" s="1">
        <v>1318.8981214427999</v>
      </c>
      <c r="Q1336" s="1">
        <v>61.856857151600003</v>
      </c>
      <c r="R1336" s="1">
        <v>81.964143367899993</v>
      </c>
      <c r="S1336" s="1">
        <v>72.000103518100005</v>
      </c>
      <c r="T1336" s="1">
        <v>7.6378338000000004E-3</v>
      </c>
      <c r="U1336" s="1">
        <v>2.44763481E-2</v>
      </c>
      <c r="V1336" s="1">
        <v>4.3338724799999999E-2</v>
      </c>
      <c r="W1336" s="1">
        <v>0.35032002740000001</v>
      </c>
      <c r="X1336" s="1">
        <v>6.8266107600000001E-2</v>
      </c>
      <c r="Y1336" s="1">
        <v>2.77821678E-2</v>
      </c>
      <c r="Z1336" s="1">
        <v>5.6694317600000002E-2</v>
      </c>
      <c r="AA1336" s="1">
        <v>4.4518483599999999E-2</v>
      </c>
      <c r="AB1336" s="1">
        <v>5717.3193499971003</v>
      </c>
      <c r="AC1336" s="1">
        <v>1849.3423000296</v>
      </c>
      <c r="AD1336" s="1">
        <v>3735.2589923045002</v>
      </c>
      <c r="AE1336" s="1">
        <v>3875.1695194914</v>
      </c>
      <c r="AF1336" s="1">
        <v>5.1481433299999997E-2</v>
      </c>
      <c r="AG1336" s="1">
        <v>0.1119765672</v>
      </c>
      <c r="AH1336" s="1">
        <v>0.24355871209999999</v>
      </c>
      <c r="AI1336" s="5">
        <f t="shared" si="21"/>
        <v>585.69345514361498</v>
      </c>
      <c r="AJ1336" s="5">
        <f t="shared" si="21"/>
        <v>912.58307697347425</v>
      </c>
      <c r="AK1336" s="5">
        <f t="shared" si="21"/>
        <v>1454.8407285247888</v>
      </c>
    </row>
    <row r="1337" spans="2:37" x14ac:dyDescent="0.4">
      <c r="B1337" s="1">
        <v>2.2699999999999999E-3</v>
      </c>
      <c r="C1337" s="1">
        <v>2.0076700000000001</v>
      </c>
      <c r="D1337" s="1">
        <v>0.10199999999999999</v>
      </c>
      <c r="E1337" s="1">
        <v>292.95</v>
      </c>
      <c r="F1337" s="1">
        <v>-1.6889999999999999E-2</v>
      </c>
      <c r="G1337" s="1">
        <v>14.575576271899999</v>
      </c>
      <c r="H1337" s="1">
        <v>17.515731350900001</v>
      </c>
      <c r="I1337" s="2">
        <v>1.8532775148</v>
      </c>
      <c r="J1337" s="2">
        <v>3.4395207770999998</v>
      </c>
      <c r="K1337" s="2">
        <v>5.5524236755</v>
      </c>
      <c r="L1337" s="1">
        <v>1268.3187118364001</v>
      </c>
      <c r="M1337" s="2">
        <v>2113.8600532439</v>
      </c>
      <c r="N1337" s="1">
        <v>3841.4858557697999</v>
      </c>
      <c r="O1337" s="1">
        <v>368.23140398999999</v>
      </c>
      <c r="P1337" s="1">
        <v>1313.5864978748</v>
      </c>
      <c r="Q1337" s="1">
        <v>68.883694758999994</v>
      </c>
      <c r="R1337" s="1">
        <v>105.67594807579999</v>
      </c>
      <c r="S1337" s="1">
        <v>106.582190023</v>
      </c>
      <c r="T1337" s="1">
        <v>7.7966271999999996E-3</v>
      </c>
      <c r="U1337" s="1">
        <v>2.68547882E-2</v>
      </c>
      <c r="V1337" s="1">
        <v>5.0707957599999999E-2</v>
      </c>
      <c r="W1337" s="1">
        <v>0.35032002740000001</v>
      </c>
      <c r="X1337" s="1">
        <v>8.8155570200000005E-2</v>
      </c>
      <c r="Y1337" s="1">
        <v>4.1290810800000001E-2</v>
      </c>
      <c r="Z1337" s="1">
        <v>5.66956235E-2</v>
      </c>
      <c r="AA1337" s="1">
        <v>4.4345072700000002E-2</v>
      </c>
      <c r="AB1337" s="1">
        <v>5710.4929179405999</v>
      </c>
      <c r="AC1337" s="1">
        <v>2069.0057040724</v>
      </c>
      <c r="AD1337" s="1">
        <v>4808.8834982589997</v>
      </c>
      <c r="AE1337" s="1">
        <v>5047.9098298793997</v>
      </c>
      <c r="AF1337" s="1">
        <v>5.1481433299999997E-2</v>
      </c>
      <c r="AG1337" s="1">
        <v>0.1119765672</v>
      </c>
      <c r="AH1337" s="1">
        <v>0.24355871209999999</v>
      </c>
      <c r="AI1337" s="5">
        <f t="shared" si="21"/>
        <v>595.45479428938972</v>
      </c>
      <c r="AJ1337" s="5">
        <f t="shared" si="21"/>
        <v>992.42256020840375</v>
      </c>
      <c r="AK1337" s="5">
        <f t="shared" si="21"/>
        <v>1803.5144862769014</v>
      </c>
    </row>
    <row r="1338" spans="2:37" x14ac:dyDescent="0.4">
      <c r="B1338" s="1">
        <v>2.2699999999999999E-3</v>
      </c>
      <c r="C1338" s="1">
        <v>2.0076700000000001</v>
      </c>
      <c r="D1338" s="1">
        <v>0.10199999999999999</v>
      </c>
      <c r="E1338" s="1">
        <v>292.95</v>
      </c>
      <c r="F1338" s="1">
        <v>-1.52E-2</v>
      </c>
      <c r="G1338" s="1">
        <v>14.5390355768</v>
      </c>
      <c r="H1338" s="1">
        <v>17.4605850242</v>
      </c>
      <c r="I1338" s="2">
        <v>1.8639084597</v>
      </c>
      <c r="J1338" s="2">
        <v>3.5295979333999998</v>
      </c>
      <c r="K1338" s="2">
        <v>5.8522309713</v>
      </c>
      <c r="L1338" s="1">
        <v>1280.1846316233</v>
      </c>
      <c r="M1338" s="2">
        <v>2219.4173053907998</v>
      </c>
      <c r="N1338" s="1">
        <v>4287.9054394941004</v>
      </c>
      <c r="O1338" s="1">
        <v>368.1295916803</v>
      </c>
      <c r="P1338" s="1">
        <v>1310.3945135585</v>
      </c>
      <c r="Q1338" s="1">
        <v>73.003343084600004</v>
      </c>
      <c r="R1338" s="1">
        <v>121.2028944037</v>
      </c>
      <c r="S1338" s="1">
        <v>131.67132136640001</v>
      </c>
      <c r="T1338" s="1">
        <v>7.8863313000000004E-3</v>
      </c>
      <c r="U1338" s="1">
        <v>2.8279799800000002E-2</v>
      </c>
      <c r="V1338" s="1">
        <v>5.5302005699999997E-2</v>
      </c>
      <c r="W1338" s="1">
        <v>0.35032002740000001</v>
      </c>
      <c r="X1338" s="1">
        <v>0.1012061158</v>
      </c>
      <c r="Y1338" s="1">
        <v>5.1141038899999998E-2</v>
      </c>
      <c r="Z1338" s="1">
        <v>5.6696518000000001E-2</v>
      </c>
      <c r="AA1338" s="1">
        <v>4.4237954199999999E-2</v>
      </c>
      <c r="AB1338" s="1">
        <v>5706.4333902900999</v>
      </c>
      <c r="AC1338" s="1">
        <v>2204.6882235712001</v>
      </c>
      <c r="AD1338" s="1">
        <v>5473.9876247063003</v>
      </c>
      <c r="AE1338" s="1">
        <v>5633.4544240816003</v>
      </c>
      <c r="AF1338" s="1">
        <v>5.1481433299999997E-2</v>
      </c>
      <c r="AG1338" s="1">
        <v>0.1119765672</v>
      </c>
      <c r="AH1338" s="1">
        <v>0.24355871209999999</v>
      </c>
      <c r="AI1338" s="5">
        <f t="shared" si="21"/>
        <v>601.02564864943668</v>
      </c>
      <c r="AJ1338" s="5">
        <f t="shared" si="21"/>
        <v>1041.9799555825352</v>
      </c>
      <c r="AK1338" s="5">
        <f t="shared" si="21"/>
        <v>2013.1011453023946</v>
      </c>
    </row>
    <row r="1339" spans="2:37" x14ac:dyDescent="0.4">
      <c r="B1339" s="1">
        <v>2.2699999999999999E-3</v>
      </c>
      <c r="C1339" s="1">
        <v>2.0076700000000001</v>
      </c>
      <c r="D1339" s="1">
        <v>0.10199999999999999</v>
      </c>
      <c r="E1339" s="1">
        <v>292.95</v>
      </c>
      <c r="F1339" s="1">
        <v>-1.3339999999999999E-2</v>
      </c>
      <c r="G1339" s="1">
        <v>14.508412823800001</v>
      </c>
      <c r="H1339" s="1">
        <v>17.412331179599999</v>
      </c>
      <c r="I1339" s="2">
        <v>1.8759318516000001</v>
      </c>
      <c r="J1339" s="2">
        <v>3.6336511256000001</v>
      </c>
      <c r="K1339" s="2">
        <v>6.0406530467000001</v>
      </c>
      <c r="L1339" s="1">
        <v>1293.7906646808999</v>
      </c>
      <c r="M1339" s="2">
        <v>2348.3568422173998</v>
      </c>
      <c r="N1339" s="1">
        <v>4410.5885910601</v>
      </c>
      <c r="O1339" s="1">
        <v>368.01031402669997</v>
      </c>
      <c r="P1339" s="1">
        <v>1306.5330331196999</v>
      </c>
      <c r="Q1339" s="1">
        <v>77.821487286999997</v>
      </c>
      <c r="R1339" s="1">
        <v>140.92121757289999</v>
      </c>
      <c r="S1339" s="1">
        <v>152.42911500240001</v>
      </c>
      <c r="T1339" s="1">
        <v>7.9884030999999994E-3</v>
      </c>
      <c r="U1339" s="1">
        <v>2.9971764500000001E-2</v>
      </c>
      <c r="V1339" s="1">
        <v>6.0815504700000002E-2</v>
      </c>
      <c r="W1339" s="1">
        <v>0.35032002740000001</v>
      </c>
      <c r="X1339" s="1">
        <v>0.11781346600000001</v>
      </c>
      <c r="Y1339" s="1">
        <v>6.4719071099999997E-2</v>
      </c>
      <c r="Z1339" s="1">
        <v>5.6697392800000003E-2</v>
      </c>
      <c r="AA1339" s="1">
        <v>4.41070717E-2</v>
      </c>
      <c r="AB1339" s="1">
        <v>5702.3531235861001</v>
      </c>
      <c r="AC1339" s="1">
        <v>2369.829402286</v>
      </c>
      <c r="AD1339" s="1">
        <v>5758.6874028562997</v>
      </c>
      <c r="AE1339" s="1">
        <v>5758.6874028562997</v>
      </c>
      <c r="AF1339" s="1">
        <v>5.1481433299999997E-2</v>
      </c>
      <c r="AG1339" s="1">
        <v>0.1119765672</v>
      </c>
      <c r="AH1339" s="1">
        <v>0.30623189639999998</v>
      </c>
      <c r="AI1339" s="5">
        <f t="shared" si="21"/>
        <v>607.4134575966666</v>
      </c>
      <c r="AJ1339" s="5">
        <f t="shared" si="21"/>
        <v>1102.5149493978404</v>
      </c>
      <c r="AK1339" s="5">
        <f t="shared" si="21"/>
        <v>2070.6988690423004</v>
      </c>
    </row>
    <row r="1340" spans="2:37" x14ac:dyDescent="0.4">
      <c r="B1340" s="1">
        <v>2.2699999999999999E-3</v>
      </c>
      <c r="C1340" s="1">
        <v>2.0076700000000001</v>
      </c>
      <c r="D1340" s="1">
        <v>0.10199999999999999</v>
      </c>
      <c r="E1340" s="1">
        <v>292.95</v>
      </c>
      <c r="F1340" s="1">
        <v>-1.055E-2</v>
      </c>
      <c r="G1340" s="1">
        <v>14.471784273500001</v>
      </c>
      <c r="H1340" s="1">
        <v>17.351795296999999</v>
      </c>
      <c r="I1340" s="2">
        <v>1.8946205027</v>
      </c>
      <c r="J1340" s="2">
        <v>3.7995756051999998</v>
      </c>
      <c r="K1340" s="2">
        <v>6.1312816692999998</v>
      </c>
      <c r="L1340" s="1">
        <v>1315.3326017147001</v>
      </c>
      <c r="M1340" s="2">
        <v>2570.4462706457002</v>
      </c>
      <c r="N1340" s="1">
        <v>4400.8259199183003</v>
      </c>
      <c r="O1340" s="1">
        <v>367.81820061349998</v>
      </c>
      <c r="P1340" s="1">
        <v>1300.1144445085999</v>
      </c>
      <c r="Q1340" s="1">
        <v>85.648948389400005</v>
      </c>
      <c r="R1340" s="1">
        <v>176.63435688909999</v>
      </c>
      <c r="S1340" s="1">
        <v>149.55290825879999</v>
      </c>
      <c r="T1340" s="1">
        <v>8.1483621000000006E-3</v>
      </c>
      <c r="U1340" s="1">
        <v>3.2771478800000003E-2</v>
      </c>
      <c r="V1340" s="1">
        <v>6.8523896099999995E-2</v>
      </c>
      <c r="W1340" s="1">
        <v>0.35032002740000001</v>
      </c>
      <c r="X1340" s="1">
        <v>0.14797120010000001</v>
      </c>
      <c r="Y1340" s="1">
        <v>9.2135366699999999E-2</v>
      </c>
      <c r="Z1340" s="1">
        <v>5.6698709100000001E-2</v>
      </c>
      <c r="AA1340" s="1">
        <v>4.3856961399999998E-2</v>
      </c>
      <c r="AB1340" s="1">
        <v>5696.5760614118999</v>
      </c>
      <c r="AC1340" s="1">
        <v>2652.9384022122999</v>
      </c>
      <c r="AD1340" s="1">
        <v>5826.6409593443996</v>
      </c>
      <c r="AE1340" s="1">
        <v>5826.6409593443996</v>
      </c>
      <c r="AF1340" s="1">
        <v>5.1481433299999997E-2</v>
      </c>
      <c r="AG1340" s="1">
        <v>0.1119765672</v>
      </c>
      <c r="AH1340" s="1">
        <v>0.52069373939999997</v>
      </c>
      <c r="AI1340" s="5">
        <f t="shared" si="21"/>
        <v>617.52704305854468</v>
      </c>
      <c r="AJ1340" s="5">
        <f t="shared" si="21"/>
        <v>1206.7822866881222</v>
      </c>
      <c r="AK1340" s="5">
        <f t="shared" si="21"/>
        <v>2066.1154553607043</v>
      </c>
    </row>
    <row r="1341" spans="2:37" x14ac:dyDescent="0.4">
      <c r="B1341" s="1">
        <v>2.2699999999999999E-3</v>
      </c>
      <c r="C1341" s="1">
        <v>2.0076700000000001</v>
      </c>
      <c r="D1341" s="1">
        <v>0.10199999999999999</v>
      </c>
      <c r="E1341" s="1">
        <v>360</v>
      </c>
      <c r="F1341" s="1">
        <v>-2.002E-2</v>
      </c>
      <c r="G1341" s="1">
        <v>14.0601416933</v>
      </c>
      <c r="H1341" s="1">
        <v>16.9551313306</v>
      </c>
      <c r="I1341" s="2">
        <v>1.7343851729999999</v>
      </c>
      <c r="J1341" s="2">
        <v>3.1438567172999998</v>
      </c>
      <c r="K1341" s="2">
        <v>4.8412066030999998</v>
      </c>
      <c r="L1341" s="1">
        <v>1184.9714211344999</v>
      </c>
      <c r="M1341" s="2">
        <v>1844.0071291278</v>
      </c>
      <c r="N1341" s="1">
        <v>2903.8844281316001</v>
      </c>
      <c r="O1341" s="1">
        <v>368.79915429670001</v>
      </c>
      <c r="P1341" s="1">
        <v>1322.7102186984</v>
      </c>
      <c r="Q1341" s="1">
        <v>61.871591361199997</v>
      </c>
      <c r="R1341" s="1">
        <v>82.029499026400003</v>
      </c>
      <c r="S1341" s="1">
        <v>72.089843192199993</v>
      </c>
      <c r="T1341" s="1">
        <v>6.8283687000000003E-3</v>
      </c>
      <c r="U1341" s="1">
        <v>2.2436305600000001E-2</v>
      </c>
      <c r="V1341" s="1">
        <v>4.0305474299999998E-2</v>
      </c>
      <c r="W1341" s="1">
        <v>0.35032002740000001</v>
      </c>
      <c r="X1341" s="1">
        <v>6.8266107600000001E-2</v>
      </c>
      <c r="Y1341" s="1">
        <v>2.77821678E-2</v>
      </c>
      <c r="Z1341" s="1">
        <v>5.67194216E-2</v>
      </c>
      <c r="AA1341" s="1">
        <v>4.4568611500000001E-2</v>
      </c>
      <c r="AB1341" s="1">
        <v>5722.5139292432004</v>
      </c>
      <c r="AC1341" s="1">
        <v>1849.8927975572999</v>
      </c>
      <c r="AD1341" s="1">
        <v>3738.0247320273002</v>
      </c>
      <c r="AE1341" s="1">
        <v>3878.1693520647</v>
      </c>
      <c r="AF1341" s="1">
        <v>5.1481433299999997E-2</v>
      </c>
      <c r="AG1341" s="1">
        <v>0.1119765672</v>
      </c>
      <c r="AH1341" s="1">
        <v>0.24355871209999999</v>
      </c>
      <c r="AI1341" s="5">
        <f t="shared" si="21"/>
        <v>556.32461086126762</v>
      </c>
      <c r="AJ1341" s="5">
        <f t="shared" si="21"/>
        <v>865.73104653887333</v>
      </c>
      <c r="AK1341" s="5">
        <f t="shared" si="21"/>
        <v>1363.3260225969955</v>
      </c>
    </row>
    <row r="1342" spans="2:37" x14ac:dyDescent="0.4">
      <c r="B1342" s="1">
        <v>2.2699999999999999E-3</v>
      </c>
      <c r="C1342" s="1">
        <v>2.0076700000000001</v>
      </c>
      <c r="D1342" s="1">
        <v>0.10199999999999999</v>
      </c>
      <c r="E1342" s="1">
        <v>360</v>
      </c>
      <c r="F1342" s="1">
        <v>-1.6889999999999999E-2</v>
      </c>
      <c r="G1342" s="1">
        <v>14.0211778443</v>
      </c>
      <c r="H1342" s="1">
        <v>16.891437333399999</v>
      </c>
      <c r="I1342" s="2">
        <v>1.7542491065000001</v>
      </c>
      <c r="J1342" s="2">
        <v>3.3046205230000001</v>
      </c>
      <c r="K1342" s="2">
        <v>5.3853424231</v>
      </c>
      <c r="L1342" s="1">
        <v>1205.6458749515</v>
      </c>
      <c r="M1342" s="2">
        <v>2010.0392362088</v>
      </c>
      <c r="N1342" s="1">
        <v>3609.0529580527</v>
      </c>
      <c r="O1342" s="1">
        <v>368.62099968339999</v>
      </c>
      <c r="P1342" s="1">
        <v>1317.4439589873</v>
      </c>
      <c r="Q1342" s="1">
        <v>68.900260191800001</v>
      </c>
      <c r="R1342" s="1">
        <v>105.7618154643</v>
      </c>
      <c r="S1342" s="1">
        <v>106.71959834739999</v>
      </c>
      <c r="T1342" s="1">
        <v>6.9856750999999998E-3</v>
      </c>
      <c r="U1342" s="1">
        <v>2.47895731E-2</v>
      </c>
      <c r="V1342" s="1">
        <v>4.7576572900000003E-2</v>
      </c>
      <c r="W1342" s="1">
        <v>0.35032002740000001</v>
      </c>
      <c r="X1342" s="1">
        <v>8.8155570200000005E-2</v>
      </c>
      <c r="Y1342" s="1">
        <v>4.1290810800000001E-2</v>
      </c>
      <c r="Z1342" s="1">
        <v>5.6720237299999997E-2</v>
      </c>
      <c r="AA1342" s="1">
        <v>4.4397532500000003E-2</v>
      </c>
      <c r="AB1342" s="1">
        <v>5715.8355210371001</v>
      </c>
      <c r="AC1342" s="1">
        <v>2069.6770777081001</v>
      </c>
      <c r="AD1342" s="1">
        <v>4812.9401784065003</v>
      </c>
      <c r="AE1342" s="1">
        <v>5052.3922892359997</v>
      </c>
      <c r="AF1342" s="1">
        <v>5.1481433299999997E-2</v>
      </c>
      <c r="AG1342" s="1">
        <v>0.1119765672</v>
      </c>
      <c r="AH1342" s="1">
        <v>0.24355871209999999</v>
      </c>
      <c r="AI1342" s="5">
        <f t="shared" si="21"/>
        <v>566.03092720727705</v>
      </c>
      <c r="AJ1342" s="5">
        <f t="shared" si="21"/>
        <v>943.68039258629119</v>
      </c>
      <c r="AK1342" s="5">
        <f t="shared" si="21"/>
        <v>1694.3910601186385</v>
      </c>
    </row>
    <row r="1343" spans="2:37" x14ac:dyDescent="0.4">
      <c r="B1343" s="1">
        <v>2.2699999999999999E-3</v>
      </c>
      <c r="C1343" s="1">
        <v>2.0076700000000001</v>
      </c>
      <c r="D1343" s="1">
        <v>0.10199999999999999</v>
      </c>
      <c r="E1343" s="1">
        <v>360</v>
      </c>
      <c r="F1343" s="1">
        <v>-1.52E-2</v>
      </c>
      <c r="G1343" s="1">
        <v>13.996245997200001</v>
      </c>
      <c r="H1343" s="1">
        <v>16.851564831299999</v>
      </c>
      <c r="I1343" s="2">
        <v>1.7653770353</v>
      </c>
      <c r="J1343" s="2">
        <v>3.3974613141000001</v>
      </c>
      <c r="K1343" s="2">
        <v>5.6884191924999996</v>
      </c>
      <c r="L1343" s="1">
        <v>1217.4466164002999</v>
      </c>
      <c r="M1343" s="2">
        <v>2113.1952335186002</v>
      </c>
      <c r="N1343" s="1">
        <v>4030.1157302489</v>
      </c>
      <c r="O1343" s="1">
        <v>368.51986195839999</v>
      </c>
      <c r="P1343" s="1">
        <v>1314.2755048672</v>
      </c>
      <c r="Q1343" s="1">
        <v>73.020990241500002</v>
      </c>
      <c r="R1343" s="1">
        <v>121.3024741453</v>
      </c>
      <c r="S1343" s="1">
        <v>131.8443531794</v>
      </c>
      <c r="T1343" s="1">
        <v>7.0745822999999999E-3</v>
      </c>
      <c r="U1343" s="1">
        <v>2.6202027499999999E-2</v>
      </c>
      <c r="V1343" s="1">
        <v>5.2121015899999998E-2</v>
      </c>
      <c r="W1343" s="1">
        <v>0.35032002740000001</v>
      </c>
      <c r="X1343" s="1">
        <v>0.1012061158</v>
      </c>
      <c r="Y1343" s="1">
        <v>5.1141038899999998E-2</v>
      </c>
      <c r="Z1343" s="1">
        <v>5.6720870999999999E-2</v>
      </c>
      <c r="AA1343" s="1">
        <v>4.4291630200000001E-2</v>
      </c>
      <c r="AB1343" s="1">
        <v>5711.8586206429</v>
      </c>
      <c r="AC1343" s="1">
        <v>2205.4367107369999</v>
      </c>
      <c r="AD1343" s="1">
        <v>5478.8382618813002</v>
      </c>
      <c r="AE1343" s="1">
        <v>5638.5816129368004</v>
      </c>
      <c r="AF1343" s="1">
        <v>5.1481433299999997E-2</v>
      </c>
      <c r="AG1343" s="1">
        <v>0.1119765672</v>
      </c>
      <c r="AH1343" s="1">
        <v>0.24355871209999999</v>
      </c>
      <c r="AI1343" s="5">
        <f t="shared" si="21"/>
        <v>571.57118140859154</v>
      </c>
      <c r="AJ1343" s="5">
        <f t="shared" si="21"/>
        <v>992.11043827164337</v>
      </c>
      <c r="AK1343" s="5">
        <f t="shared" si="21"/>
        <v>1892.0731127929109</v>
      </c>
    </row>
    <row r="1344" spans="2:37" x14ac:dyDescent="0.4">
      <c r="B1344" s="1">
        <v>2.2699999999999999E-3</v>
      </c>
      <c r="C1344" s="1">
        <v>2.0076700000000001</v>
      </c>
      <c r="D1344" s="1">
        <v>0.10199999999999999</v>
      </c>
      <c r="E1344" s="1">
        <v>360</v>
      </c>
      <c r="F1344" s="1">
        <v>-1.3339999999999999E-2</v>
      </c>
      <c r="G1344" s="1">
        <v>13.977535097500001</v>
      </c>
      <c r="H1344" s="1">
        <v>16.818976662200001</v>
      </c>
      <c r="I1344" s="2">
        <v>1.7779590465999999</v>
      </c>
      <c r="J1344" s="2">
        <v>3.5046335314000001</v>
      </c>
      <c r="K1344" s="2">
        <v>5.8728799779000003</v>
      </c>
      <c r="L1344" s="1">
        <v>1230.9794215943</v>
      </c>
      <c r="M1344" s="2">
        <v>2239.2897632062</v>
      </c>
      <c r="N1344" s="1">
        <v>4128.2600362024004</v>
      </c>
      <c r="O1344" s="1">
        <v>368.40147743289998</v>
      </c>
      <c r="P1344" s="1">
        <v>1310.4418599062001</v>
      </c>
      <c r="Q1344" s="1">
        <v>77.840439805599999</v>
      </c>
      <c r="R1344" s="1">
        <v>141.0388400292</v>
      </c>
      <c r="S1344" s="1">
        <v>152.63266513970001</v>
      </c>
      <c r="T1344" s="1">
        <v>7.1757840999999998E-3</v>
      </c>
      <c r="U1344" s="1">
        <v>2.7881175599999999E-2</v>
      </c>
      <c r="V1344" s="1">
        <v>5.7581144299999998E-2</v>
      </c>
      <c r="W1344" s="1">
        <v>0.35032002740000001</v>
      </c>
      <c r="X1344" s="1">
        <v>0.11781346600000001</v>
      </c>
      <c r="Y1344" s="1">
        <v>6.4719071099999997E-2</v>
      </c>
      <c r="Z1344" s="1">
        <v>5.6721475200000003E-2</v>
      </c>
      <c r="AA1344" s="1">
        <v>4.4162077299999998E-2</v>
      </c>
      <c r="AB1344" s="1">
        <v>5707.8640836371997</v>
      </c>
      <c r="AC1344" s="1">
        <v>2370.6759347064999</v>
      </c>
      <c r="AD1344" s="1">
        <v>5763.6567419062003</v>
      </c>
      <c r="AE1344" s="1">
        <v>5763.6567419062003</v>
      </c>
      <c r="AF1344" s="1">
        <v>5.1481433299999997E-2</v>
      </c>
      <c r="AG1344" s="1">
        <v>0.1119765672</v>
      </c>
      <c r="AH1344" s="1">
        <v>0.30623238149999998</v>
      </c>
      <c r="AI1344" s="5">
        <f t="shared" si="21"/>
        <v>577.92461107713621</v>
      </c>
      <c r="AJ1344" s="5">
        <f t="shared" si="21"/>
        <v>1051.3097479841315</v>
      </c>
      <c r="AK1344" s="5">
        <f t="shared" si="21"/>
        <v>1938.1502517382162</v>
      </c>
    </row>
    <row r="1345" spans="2:37" x14ac:dyDescent="0.4">
      <c r="B1345" s="1">
        <v>2.2699999999999999E-3</v>
      </c>
      <c r="C1345" s="1">
        <v>2.0076700000000001</v>
      </c>
      <c r="D1345" s="1">
        <v>0.10199999999999999</v>
      </c>
      <c r="E1345" s="1">
        <v>360</v>
      </c>
      <c r="F1345" s="1">
        <v>-1.055E-2</v>
      </c>
      <c r="G1345" s="1">
        <v>13.9576003526</v>
      </c>
      <c r="H1345" s="1">
        <v>16.780371885899999</v>
      </c>
      <c r="I1345" s="2">
        <v>1.7975086085</v>
      </c>
      <c r="J1345" s="2">
        <v>3.6753675285999998</v>
      </c>
      <c r="K1345" s="2">
        <v>5.9519996617000004</v>
      </c>
      <c r="L1345" s="1">
        <v>1252.4084722021</v>
      </c>
      <c r="M1345" s="2">
        <v>2456.6741253265</v>
      </c>
      <c r="N1345" s="1">
        <v>4098.5172583139001</v>
      </c>
      <c r="O1345" s="1">
        <v>368.21095743709998</v>
      </c>
      <c r="P1345" s="1">
        <v>1304.0663104818</v>
      </c>
      <c r="Q1345" s="1">
        <v>85.670102909700006</v>
      </c>
      <c r="R1345" s="1">
        <v>176.7860268437</v>
      </c>
      <c r="S1345" s="1">
        <v>149.7531072891</v>
      </c>
      <c r="T1345" s="1">
        <v>7.3344543999999999E-3</v>
      </c>
      <c r="U1345" s="1">
        <v>3.0663901100000002E-2</v>
      </c>
      <c r="V1345" s="1">
        <v>6.5186077800000006E-2</v>
      </c>
      <c r="W1345" s="1">
        <v>0.35032002740000001</v>
      </c>
      <c r="X1345" s="1">
        <v>0.14797120010000001</v>
      </c>
      <c r="Y1345" s="1">
        <v>9.2135366699999999E-2</v>
      </c>
      <c r="Z1345" s="1">
        <v>5.6722406400000001E-2</v>
      </c>
      <c r="AA1345" s="1">
        <v>4.3914380699999998E-2</v>
      </c>
      <c r="AB1345" s="1">
        <v>5702.2091670107002</v>
      </c>
      <c r="AC1345" s="1">
        <v>2653.9629205474998</v>
      </c>
      <c r="AD1345" s="1">
        <v>5831.3075724116998</v>
      </c>
      <c r="AE1345" s="1">
        <v>5831.3075724116998</v>
      </c>
      <c r="AF1345" s="1">
        <v>5.1481433299999997E-2</v>
      </c>
      <c r="AG1345" s="1">
        <v>0.1119765672</v>
      </c>
      <c r="AH1345" s="1">
        <v>0.52069851440000003</v>
      </c>
      <c r="AI1345" s="5">
        <f t="shared" si="21"/>
        <v>587.98519821694845</v>
      </c>
      <c r="AJ1345" s="5">
        <f t="shared" si="21"/>
        <v>1153.3681339561033</v>
      </c>
      <c r="AK1345" s="5">
        <f t="shared" si="21"/>
        <v>1924.1865062506574</v>
      </c>
    </row>
    <row r="1346" spans="2:37" x14ac:dyDescent="0.4">
      <c r="B1346" s="1">
        <v>2.2699999999999999E-3</v>
      </c>
      <c r="C1346" s="1">
        <v>2.0076700000000001</v>
      </c>
      <c r="D1346" s="1">
        <v>0.10199999999999999</v>
      </c>
      <c r="E1346" s="1">
        <v>394.35</v>
      </c>
      <c r="F1346" s="1">
        <v>-2.002E-2</v>
      </c>
      <c r="G1346" s="1">
        <v>13.7976075414</v>
      </c>
      <c r="H1346" s="1">
        <v>16.6570005737</v>
      </c>
      <c r="I1346" s="2">
        <v>1.6906339269999999</v>
      </c>
      <c r="J1346" s="2">
        <v>3.0794693288000001</v>
      </c>
      <c r="K1346" s="2">
        <v>4.7592052898999997</v>
      </c>
      <c r="L1346" s="1">
        <v>1157.7072015566</v>
      </c>
      <c r="M1346" s="2">
        <v>1799.4771546132999</v>
      </c>
      <c r="N1346" s="1">
        <v>2816.2764435682998</v>
      </c>
      <c r="O1346" s="1">
        <v>368.96239600680002</v>
      </c>
      <c r="P1346" s="1">
        <v>1324.4065864332999</v>
      </c>
      <c r="Q1346" s="1">
        <v>61.877784388800002</v>
      </c>
      <c r="R1346" s="1">
        <v>82.058344548600004</v>
      </c>
      <c r="S1346" s="1">
        <v>72.130201863799996</v>
      </c>
      <c r="T1346" s="1">
        <v>6.4882118000000001E-3</v>
      </c>
      <c r="U1346" s="1">
        <v>2.1526708200000001E-2</v>
      </c>
      <c r="V1346" s="1">
        <v>3.8932183000000002E-2</v>
      </c>
      <c r="W1346" s="1">
        <v>0.35032002740000001</v>
      </c>
      <c r="X1346" s="1">
        <v>6.8266107600000001E-2</v>
      </c>
      <c r="Y1346" s="1">
        <v>2.77821678E-2</v>
      </c>
      <c r="Z1346" s="1">
        <v>5.6730099399999998E-2</v>
      </c>
      <c r="AA1346" s="1">
        <v>4.4591906600000002E-2</v>
      </c>
      <c r="AB1346" s="1">
        <v>5724.7887978931003</v>
      </c>
      <c r="AC1346" s="1">
        <v>1850.1309752605</v>
      </c>
      <c r="AD1346" s="1">
        <v>3739.2575247640002</v>
      </c>
      <c r="AE1346" s="1">
        <v>3879.5086085223002</v>
      </c>
      <c r="AF1346" s="1">
        <v>5.1481433299999997E-2</v>
      </c>
      <c r="AG1346" s="1">
        <v>0.1119765672</v>
      </c>
      <c r="AH1346" s="1">
        <v>0.24355871209999999</v>
      </c>
      <c r="AI1346" s="5">
        <f t="shared" si="21"/>
        <v>543.52450777305171</v>
      </c>
      <c r="AJ1346" s="5">
        <f t="shared" si="21"/>
        <v>844.82495521751173</v>
      </c>
      <c r="AK1346" s="5">
        <f t="shared" si="21"/>
        <v>1322.1955134123473</v>
      </c>
    </row>
    <row r="1347" spans="2:37" x14ac:dyDescent="0.4">
      <c r="B1347" s="1">
        <v>2.2699999999999999E-3</v>
      </c>
      <c r="C1347" s="1">
        <v>2.0076700000000001</v>
      </c>
      <c r="D1347" s="1">
        <v>0.10199999999999999</v>
      </c>
      <c r="E1347" s="1">
        <v>394.35</v>
      </c>
      <c r="F1347" s="1">
        <v>-1.6889999999999999E-2</v>
      </c>
      <c r="G1347" s="1">
        <v>13.769052005700001</v>
      </c>
      <c r="H1347" s="1">
        <v>16.607065235499999</v>
      </c>
      <c r="I1347" s="2">
        <v>1.7109149388</v>
      </c>
      <c r="J1347" s="2">
        <v>3.2426830232000001</v>
      </c>
      <c r="K1347" s="2">
        <v>5.3072598257000001</v>
      </c>
      <c r="L1347" s="1">
        <v>1178.3354164999</v>
      </c>
      <c r="M1347" s="2">
        <v>1963.8112157075</v>
      </c>
      <c r="N1347" s="1">
        <v>3504.8224106202001</v>
      </c>
      <c r="O1347" s="1">
        <v>368.78473597049998</v>
      </c>
      <c r="P1347" s="1">
        <v>1319.1597422355001</v>
      </c>
      <c r="Q1347" s="1">
        <v>68.907211165600003</v>
      </c>
      <c r="R1347" s="1">
        <v>105.7996819847</v>
      </c>
      <c r="S1347" s="1">
        <v>106.7812512071</v>
      </c>
      <c r="T1347" s="1">
        <v>6.6448119000000003E-3</v>
      </c>
      <c r="U1347" s="1">
        <v>2.3869034500000001E-2</v>
      </c>
      <c r="V1347" s="1">
        <v>4.61607614E-2</v>
      </c>
      <c r="W1347" s="1">
        <v>0.35032002740000001</v>
      </c>
      <c r="X1347" s="1">
        <v>8.8155570200000005E-2</v>
      </c>
      <c r="Y1347" s="1">
        <v>4.1290810800000001E-2</v>
      </c>
      <c r="Z1347" s="1">
        <v>5.6730684199999999E-2</v>
      </c>
      <c r="AA1347" s="1">
        <v>4.4421816599999997E-2</v>
      </c>
      <c r="AB1347" s="1">
        <v>5718.1767347660998</v>
      </c>
      <c r="AC1347" s="1">
        <v>2069.9674062960999</v>
      </c>
      <c r="AD1347" s="1">
        <v>4814.7482028515997</v>
      </c>
      <c r="AE1347" s="1">
        <v>5054.3935308076998</v>
      </c>
      <c r="AF1347" s="1">
        <v>5.1481433299999997E-2</v>
      </c>
      <c r="AG1347" s="1">
        <v>0.1119765672</v>
      </c>
      <c r="AH1347" s="1">
        <v>0.24355871209999999</v>
      </c>
      <c r="AI1347" s="5">
        <f t="shared" si="21"/>
        <v>553.2091157276526</v>
      </c>
      <c r="AJ1347" s="5">
        <f t="shared" si="21"/>
        <v>921.97709657629116</v>
      </c>
      <c r="AK1347" s="5">
        <f t="shared" si="21"/>
        <v>1645.4565308076058</v>
      </c>
    </row>
    <row r="1348" spans="2:37" x14ac:dyDescent="0.4">
      <c r="B1348" s="1">
        <v>2.2699999999999999E-3</v>
      </c>
      <c r="C1348" s="1">
        <v>2.0076700000000001</v>
      </c>
      <c r="D1348" s="1">
        <v>0.10199999999999999</v>
      </c>
      <c r="E1348" s="1">
        <v>394.35</v>
      </c>
      <c r="F1348" s="1">
        <v>-1.52E-2</v>
      </c>
      <c r="G1348" s="1">
        <v>13.7495880982</v>
      </c>
      <c r="H1348" s="1">
        <v>16.5744164595</v>
      </c>
      <c r="I1348" s="2">
        <v>1.7222745286000001</v>
      </c>
      <c r="J1348" s="2">
        <v>3.3368945728999999</v>
      </c>
      <c r="K1348" s="2">
        <v>5.6120387845000002</v>
      </c>
      <c r="L1348" s="1">
        <v>1190.1104493114001</v>
      </c>
      <c r="M1348" s="2">
        <v>2065.9559976730002</v>
      </c>
      <c r="N1348" s="1">
        <v>3914.6524845805002</v>
      </c>
      <c r="O1348" s="1">
        <v>368.68386309120001</v>
      </c>
      <c r="P1348" s="1">
        <v>1316.0012073775999</v>
      </c>
      <c r="Q1348" s="1">
        <v>73.028388255199999</v>
      </c>
      <c r="R1348" s="1">
        <v>121.34636853879999</v>
      </c>
      <c r="S1348" s="1">
        <v>131.921880956</v>
      </c>
      <c r="T1348" s="1">
        <v>6.7333410999999999E-3</v>
      </c>
      <c r="U1348" s="1">
        <v>2.5276144399999999E-2</v>
      </c>
      <c r="V1348" s="1">
        <v>5.0684200999999998E-2</v>
      </c>
      <c r="W1348" s="1">
        <v>0.35032002740000001</v>
      </c>
      <c r="X1348" s="1">
        <v>0.1012061158</v>
      </c>
      <c r="Y1348" s="1">
        <v>5.1141038899999998E-2</v>
      </c>
      <c r="Z1348" s="1">
        <v>5.6731195499999998E-2</v>
      </c>
      <c r="AA1348" s="1">
        <v>4.4316419500000002E-2</v>
      </c>
      <c r="AB1348" s="1">
        <v>5714.2366952266002</v>
      </c>
      <c r="AC1348" s="1">
        <v>2205.7603143885999</v>
      </c>
      <c r="AD1348" s="1">
        <v>5480.9985057926997</v>
      </c>
      <c r="AE1348" s="1">
        <v>5640.8672507038</v>
      </c>
      <c r="AF1348" s="1">
        <v>5.1481433299999997E-2</v>
      </c>
      <c r="AG1348" s="1">
        <v>0.1119765672</v>
      </c>
      <c r="AH1348" s="1">
        <v>0.24355871209999999</v>
      </c>
      <c r="AI1348" s="5">
        <f t="shared" si="21"/>
        <v>558.7373001461973</v>
      </c>
      <c r="AJ1348" s="5">
        <f t="shared" si="21"/>
        <v>969.93239327370907</v>
      </c>
      <c r="AK1348" s="5">
        <f t="shared" si="21"/>
        <v>1837.8650162349768</v>
      </c>
    </row>
    <row r="1349" spans="2:37" x14ac:dyDescent="0.4">
      <c r="B1349" s="1">
        <v>2.2699999999999999E-3</v>
      </c>
      <c r="C1349" s="1">
        <v>2.0076700000000001</v>
      </c>
      <c r="D1349" s="1">
        <v>0.10199999999999999</v>
      </c>
      <c r="E1349" s="1">
        <v>394.35</v>
      </c>
      <c r="F1349" s="1">
        <v>-1.3339999999999999E-2</v>
      </c>
      <c r="G1349" s="1">
        <v>13.736475721</v>
      </c>
      <c r="H1349" s="1">
        <v>16.549221938599999</v>
      </c>
      <c r="I1349" s="2">
        <v>1.7351167768</v>
      </c>
      <c r="J1349" s="2">
        <v>3.4456091744999999</v>
      </c>
      <c r="K1349" s="2">
        <v>5.7945763677000004</v>
      </c>
      <c r="L1349" s="1">
        <v>1203.6143829903001</v>
      </c>
      <c r="M1349" s="2">
        <v>2190.8539005251</v>
      </c>
      <c r="N1349" s="1">
        <v>4001.6865910003999</v>
      </c>
      <c r="O1349" s="1">
        <v>368.56584177820002</v>
      </c>
      <c r="P1349" s="1">
        <v>1312.1793617372</v>
      </c>
      <c r="Q1349" s="1">
        <v>77.848378897900005</v>
      </c>
      <c r="R1349" s="1">
        <v>141.09067927219999</v>
      </c>
      <c r="S1349" s="1">
        <v>152.72373061779999</v>
      </c>
      <c r="T1349" s="1">
        <v>6.8341306000000001E-3</v>
      </c>
      <c r="U1349" s="1">
        <v>2.69499453E-2</v>
      </c>
      <c r="V1349" s="1">
        <v>5.6122096900000001E-2</v>
      </c>
      <c r="W1349" s="1">
        <v>0.35032002740000001</v>
      </c>
      <c r="X1349" s="1">
        <v>0.11781346600000001</v>
      </c>
      <c r="Y1349" s="1">
        <v>6.4719071099999997E-2</v>
      </c>
      <c r="Z1349" s="1">
        <v>5.67316733E-2</v>
      </c>
      <c r="AA1349" s="1">
        <v>4.4187412400000001E-2</v>
      </c>
      <c r="AB1349" s="1">
        <v>5710.2805610089999</v>
      </c>
      <c r="AC1349" s="1">
        <v>2371.0419516492002</v>
      </c>
      <c r="AD1349" s="1">
        <v>5765.8639066411997</v>
      </c>
      <c r="AE1349" s="1">
        <v>5765.8639066411997</v>
      </c>
      <c r="AF1349" s="1">
        <v>5.1481433299999997E-2</v>
      </c>
      <c r="AG1349" s="1">
        <v>0.1119765672</v>
      </c>
      <c r="AH1349" s="1">
        <v>0.30623259219999999</v>
      </c>
      <c r="AI1349" s="5">
        <f t="shared" si="21"/>
        <v>565.07717511281703</v>
      </c>
      <c r="AJ1349" s="5">
        <f t="shared" si="21"/>
        <v>1028.5699063498123</v>
      </c>
      <c r="AK1349" s="5">
        <f t="shared" si="21"/>
        <v>1878.7260990612208</v>
      </c>
    </row>
    <row r="1350" spans="2:37" x14ac:dyDescent="0.4">
      <c r="B1350" s="1">
        <v>2.2699999999999999E-3</v>
      </c>
      <c r="C1350" s="1">
        <v>2.0076700000000001</v>
      </c>
      <c r="D1350" s="1">
        <v>0.10199999999999999</v>
      </c>
      <c r="E1350" s="1">
        <v>394.35</v>
      </c>
      <c r="F1350" s="1">
        <v>-1.055E-2</v>
      </c>
      <c r="G1350" s="1">
        <v>13.724366167399999</v>
      </c>
      <c r="H1350" s="1">
        <v>16.5209400249</v>
      </c>
      <c r="I1350" s="2">
        <v>1.7550670767000001</v>
      </c>
      <c r="J1350" s="2">
        <v>3.6187119760000002</v>
      </c>
      <c r="K1350" s="2">
        <v>5.8678588220999996</v>
      </c>
      <c r="L1350" s="1">
        <v>1224.9989490334999</v>
      </c>
      <c r="M1350" s="2">
        <v>2406.2624905469002</v>
      </c>
      <c r="N1350" s="1">
        <v>3962.3761517204998</v>
      </c>
      <c r="O1350" s="1">
        <v>368.3759878871</v>
      </c>
      <c r="P1350" s="1">
        <v>1305.8220044889999</v>
      </c>
      <c r="Q1350" s="1">
        <v>85.678957937899995</v>
      </c>
      <c r="R1350" s="1">
        <v>176.85287971739999</v>
      </c>
      <c r="S1350" s="1">
        <v>149.84243796929999</v>
      </c>
      <c r="T1350" s="1">
        <v>6.9921912000000001E-3</v>
      </c>
      <c r="U1350" s="1">
        <v>2.9725823299999999E-2</v>
      </c>
      <c r="V1350" s="1">
        <v>6.3682904499999998E-2</v>
      </c>
      <c r="W1350" s="1">
        <v>0.35032002740000001</v>
      </c>
      <c r="X1350" s="1">
        <v>0.14797120010000001</v>
      </c>
      <c r="Y1350" s="1">
        <v>9.2135366699999999E-2</v>
      </c>
      <c r="Z1350" s="1">
        <v>5.6732424900000002E-2</v>
      </c>
      <c r="AA1350" s="1">
        <v>4.3940711399999999E-2</v>
      </c>
      <c r="AB1350" s="1">
        <v>5704.6804455565998</v>
      </c>
      <c r="AC1350" s="1">
        <v>2654.4061670476999</v>
      </c>
      <c r="AD1350" s="1">
        <v>5833.3710402542001</v>
      </c>
      <c r="AE1350" s="1">
        <v>5833.3710402542001</v>
      </c>
      <c r="AF1350" s="1">
        <v>5.1481433299999997E-2</v>
      </c>
      <c r="AG1350" s="1">
        <v>0.1119765672</v>
      </c>
      <c r="AH1350" s="1">
        <v>0.5207006649</v>
      </c>
      <c r="AI1350" s="5">
        <f t="shared" si="21"/>
        <v>575.11687748051645</v>
      </c>
      <c r="AJ1350" s="5">
        <f t="shared" si="21"/>
        <v>1129.700699787277</v>
      </c>
      <c r="AK1350" s="5">
        <f t="shared" si="21"/>
        <v>1860.270493765493</v>
      </c>
    </row>
    <row r="1351" spans="2:37" x14ac:dyDescent="0.4">
      <c r="B1351" s="1">
        <v>2.2699999999999999E-3</v>
      </c>
      <c r="C1351" s="1">
        <v>2.0076700000000001</v>
      </c>
      <c r="D1351" s="1">
        <v>0.10199999999999999</v>
      </c>
      <c r="E1351" s="1">
        <v>519.33000000000004</v>
      </c>
      <c r="F1351" s="1">
        <v>-2.002E-2</v>
      </c>
      <c r="G1351" s="1">
        <v>12.990012971300001</v>
      </c>
      <c r="H1351" s="1">
        <v>15.7350342051</v>
      </c>
      <c r="I1351" s="2">
        <v>1.5627243387</v>
      </c>
      <c r="J1351" s="2">
        <v>2.8784625986000001</v>
      </c>
      <c r="K1351" s="2">
        <v>4.4959342957999997</v>
      </c>
      <c r="L1351" s="1">
        <v>1078.8402901801001</v>
      </c>
      <c r="M1351" s="2">
        <v>1665.8900192271001</v>
      </c>
      <c r="N1351" s="1">
        <v>2550.9637398884001</v>
      </c>
      <c r="O1351" s="1">
        <v>369.41776276770003</v>
      </c>
      <c r="P1351" s="1">
        <v>1329.4649836853</v>
      </c>
      <c r="Q1351" s="1">
        <v>61.895301995200001</v>
      </c>
      <c r="R1351" s="1">
        <v>82.143523298900007</v>
      </c>
      <c r="S1351" s="1">
        <v>72.252503665800006</v>
      </c>
      <c r="T1351" s="1">
        <v>5.5435837000000002E-3</v>
      </c>
      <c r="U1351" s="1">
        <v>1.8808191500000002E-2</v>
      </c>
      <c r="V1351" s="1">
        <v>3.4737117099999999E-2</v>
      </c>
      <c r="W1351" s="1">
        <v>0.35032002740000001</v>
      </c>
      <c r="X1351" s="1">
        <v>6.8266107600000001E-2</v>
      </c>
      <c r="Y1351" s="1">
        <v>2.77821678E-2</v>
      </c>
      <c r="Z1351" s="1">
        <v>5.6760743600000003E-2</v>
      </c>
      <c r="AA1351" s="1">
        <v>4.4665524999999998E-2</v>
      </c>
      <c r="AB1351" s="1">
        <v>5731.4605776876997</v>
      </c>
      <c r="AC1351" s="1">
        <v>1850.8202649227001</v>
      </c>
      <c r="AD1351" s="1">
        <v>3742.9537014594998</v>
      </c>
      <c r="AE1351" s="1">
        <v>3883.5321111372</v>
      </c>
      <c r="AF1351" s="1">
        <v>5.1481433299999997E-2</v>
      </c>
      <c r="AG1351" s="1">
        <v>0.1119765672</v>
      </c>
      <c r="AH1351" s="1">
        <v>0.24355871209999999</v>
      </c>
      <c r="AI1351" s="5">
        <f t="shared" ref="AI1351:AK1414" si="22">+L1351/2.13</f>
        <v>506.4977888169484</v>
      </c>
      <c r="AJ1351" s="5">
        <f t="shared" si="22"/>
        <v>782.10799024746484</v>
      </c>
      <c r="AK1351" s="5">
        <f t="shared" si="22"/>
        <v>1197.6355586330517</v>
      </c>
    </row>
    <row r="1352" spans="2:37" x14ac:dyDescent="0.4">
      <c r="B1352" s="1">
        <v>2.2699999999999999E-3</v>
      </c>
      <c r="C1352" s="1">
        <v>2.0076700000000001</v>
      </c>
      <c r="D1352" s="1">
        <v>0.10199999999999999</v>
      </c>
      <c r="E1352" s="1">
        <v>519.33000000000004</v>
      </c>
      <c r="F1352" s="1">
        <v>-1.6889999999999999E-2</v>
      </c>
      <c r="G1352" s="1">
        <v>12.995089587400001</v>
      </c>
      <c r="H1352" s="1">
        <v>15.729801095499999</v>
      </c>
      <c r="I1352" s="2">
        <v>1.5843161277</v>
      </c>
      <c r="J1352" s="2">
        <v>3.0500632831000001</v>
      </c>
      <c r="K1352" s="2">
        <v>5.0581563224000003</v>
      </c>
      <c r="L1352" s="1">
        <v>1099.3477431934</v>
      </c>
      <c r="M1352" s="2">
        <v>1825.4639342306</v>
      </c>
      <c r="N1352" s="1">
        <v>3190.0940476645001</v>
      </c>
      <c r="O1352" s="1">
        <v>369.24133172760003</v>
      </c>
      <c r="P1352" s="1">
        <v>1324.2752103322</v>
      </c>
      <c r="Q1352" s="1">
        <v>68.926815704999996</v>
      </c>
      <c r="R1352" s="1">
        <v>105.9114007916</v>
      </c>
      <c r="S1352" s="1">
        <v>106.9675939963</v>
      </c>
      <c r="T1352" s="1">
        <v>5.6978306999999999E-3</v>
      </c>
      <c r="U1352" s="1">
        <v>2.1117551299999999E-2</v>
      </c>
      <c r="V1352" s="1">
        <v>4.1841550300000002E-2</v>
      </c>
      <c r="W1352" s="1">
        <v>0.35032002740000001</v>
      </c>
      <c r="X1352" s="1">
        <v>8.8155570200000005E-2</v>
      </c>
      <c r="Y1352" s="1">
        <v>4.1290810800000001E-2</v>
      </c>
      <c r="Z1352" s="1">
        <v>5.67605838E-2</v>
      </c>
      <c r="AA1352" s="1">
        <v>4.44982513E-2</v>
      </c>
      <c r="AB1352" s="1">
        <v>5725.0509493209001</v>
      </c>
      <c r="AC1352" s="1">
        <v>2070.8066366895</v>
      </c>
      <c r="AD1352" s="1">
        <v>4820.1685676755997</v>
      </c>
      <c r="AE1352" s="1">
        <v>5060.4064092361004</v>
      </c>
      <c r="AF1352" s="1">
        <v>5.1481433299999997E-2</v>
      </c>
      <c r="AG1352" s="1">
        <v>0.1119765672</v>
      </c>
      <c r="AH1352" s="1">
        <v>0.24355871209999999</v>
      </c>
      <c r="AI1352" s="5">
        <f t="shared" si="22"/>
        <v>516.12570102976531</v>
      </c>
      <c r="AJ1352" s="5">
        <f t="shared" si="22"/>
        <v>857.02532123502351</v>
      </c>
      <c r="AK1352" s="5">
        <f t="shared" si="22"/>
        <v>1497.696735992723</v>
      </c>
    </row>
    <row r="1353" spans="2:37" x14ac:dyDescent="0.4">
      <c r="B1353" s="1">
        <v>2.2699999999999999E-3</v>
      </c>
      <c r="C1353" s="1">
        <v>2.0076700000000001</v>
      </c>
      <c r="D1353" s="1">
        <v>0.10199999999999999</v>
      </c>
      <c r="E1353" s="1">
        <v>519.33000000000004</v>
      </c>
      <c r="F1353" s="1">
        <v>-1.52E-2</v>
      </c>
      <c r="G1353" s="1">
        <v>12.9932221766</v>
      </c>
      <c r="H1353" s="1">
        <v>15.7205247633</v>
      </c>
      <c r="I1353" s="2">
        <v>1.5964030385000001</v>
      </c>
      <c r="J1353" s="2">
        <v>3.1489429154000002</v>
      </c>
      <c r="K1353" s="2">
        <v>5.3691321670000001</v>
      </c>
      <c r="L1353" s="1">
        <v>1111.0556480125999</v>
      </c>
      <c r="M1353" s="2">
        <v>1924.7786738569</v>
      </c>
      <c r="N1353" s="1">
        <v>3566.5617361587001</v>
      </c>
      <c r="O1353" s="1">
        <v>369.1411140157</v>
      </c>
      <c r="P1353" s="1">
        <v>1321.1453035868999</v>
      </c>
      <c r="Q1353" s="1">
        <v>73.049220966199996</v>
      </c>
      <c r="R1353" s="1">
        <v>121.4758180538</v>
      </c>
      <c r="S1353" s="1">
        <v>132.15583709629999</v>
      </c>
      <c r="T1353" s="1">
        <v>5.785101E-3</v>
      </c>
      <c r="U1353" s="1">
        <v>2.2508960200000001E-2</v>
      </c>
      <c r="V1353" s="1">
        <v>4.6305672800000003E-2</v>
      </c>
      <c r="W1353" s="1">
        <v>0.35032002740000001</v>
      </c>
      <c r="X1353" s="1">
        <v>0.1012061158</v>
      </c>
      <c r="Y1353" s="1">
        <v>5.1141038899999998E-2</v>
      </c>
      <c r="Z1353" s="1">
        <v>5.6760702699999999E-2</v>
      </c>
      <c r="AA1353" s="1">
        <v>4.4394250099999998E-2</v>
      </c>
      <c r="AB1353" s="1">
        <v>5721.2226086555002</v>
      </c>
      <c r="AC1353" s="1">
        <v>2206.6952453073</v>
      </c>
      <c r="AD1353" s="1">
        <v>5487.4687126311001</v>
      </c>
      <c r="AE1353" s="1">
        <v>5647.7210259590001</v>
      </c>
      <c r="AF1353" s="1">
        <v>5.1481433299999997E-2</v>
      </c>
      <c r="AG1353" s="1">
        <v>0.1119765672</v>
      </c>
      <c r="AH1353" s="1">
        <v>0.24355871209999999</v>
      </c>
      <c r="AI1353" s="5">
        <f t="shared" si="22"/>
        <v>521.62236995896717</v>
      </c>
      <c r="AJ1353" s="5">
        <f t="shared" si="22"/>
        <v>903.65195955723004</v>
      </c>
      <c r="AK1353" s="5">
        <f t="shared" si="22"/>
        <v>1674.442129651972</v>
      </c>
    </row>
    <row r="1354" spans="2:37" x14ac:dyDescent="0.4">
      <c r="B1354" s="1">
        <v>2.2699999999999999E-3</v>
      </c>
      <c r="C1354" s="1">
        <v>2.0076700000000001</v>
      </c>
      <c r="D1354" s="1">
        <v>0.10199999999999999</v>
      </c>
      <c r="E1354" s="1">
        <v>519.33000000000004</v>
      </c>
      <c r="F1354" s="1">
        <v>-1.3339999999999999E-2</v>
      </c>
      <c r="G1354" s="1">
        <v>12.998055599400001</v>
      </c>
      <c r="H1354" s="1">
        <v>15.719160196800001</v>
      </c>
      <c r="I1354" s="2">
        <v>1.6100617118</v>
      </c>
      <c r="J1354" s="2">
        <v>3.2628893720000001</v>
      </c>
      <c r="K1354" s="2">
        <v>5.5452540387999996</v>
      </c>
      <c r="L1354" s="1">
        <v>1124.484235463</v>
      </c>
      <c r="M1354" s="2">
        <v>2046.3321422480999</v>
      </c>
      <c r="N1354" s="1">
        <v>3619.8281387928</v>
      </c>
      <c r="O1354" s="1">
        <v>369.02405421980001</v>
      </c>
      <c r="P1354" s="1">
        <v>1317.3577984777</v>
      </c>
      <c r="Q1354" s="1">
        <v>77.870705337299995</v>
      </c>
      <c r="R1354" s="1">
        <v>141.243568952</v>
      </c>
      <c r="S1354" s="1">
        <v>152.99809057409999</v>
      </c>
      <c r="T1354" s="1">
        <v>5.8845180999999996E-3</v>
      </c>
      <c r="U1354" s="1">
        <v>2.4167434799999998E-2</v>
      </c>
      <c r="V1354" s="1">
        <v>5.1682325100000003E-2</v>
      </c>
      <c r="W1354" s="1">
        <v>0.35032002740000001</v>
      </c>
      <c r="X1354" s="1">
        <v>0.11781346600000001</v>
      </c>
      <c r="Y1354" s="1">
        <v>6.4719071099999997E-2</v>
      </c>
      <c r="Z1354" s="1">
        <v>5.6760776499999999E-2</v>
      </c>
      <c r="AA1354" s="1">
        <v>4.4266723899999999E-2</v>
      </c>
      <c r="AB1354" s="1">
        <v>5717.3834124243003</v>
      </c>
      <c r="AC1354" s="1">
        <v>2372.0993549569998</v>
      </c>
      <c r="AD1354" s="1">
        <v>5772.4522731529996</v>
      </c>
      <c r="AE1354" s="1">
        <v>5772.4522731529996</v>
      </c>
      <c r="AF1354" s="1">
        <v>5.1481433299999997E-2</v>
      </c>
      <c r="AG1354" s="1">
        <v>0.1119765672</v>
      </c>
      <c r="AH1354" s="1">
        <v>0.30623314480000002</v>
      </c>
      <c r="AI1354" s="5">
        <f t="shared" si="22"/>
        <v>527.92687110938971</v>
      </c>
      <c r="AJ1354" s="5">
        <f t="shared" si="22"/>
        <v>960.71931560943665</v>
      </c>
      <c r="AK1354" s="5">
        <f t="shared" si="22"/>
        <v>1699.449830419155</v>
      </c>
    </row>
    <row r="1355" spans="2:37" x14ac:dyDescent="0.4">
      <c r="B1355" s="1">
        <v>2.2699999999999999E-3</v>
      </c>
      <c r="C1355" s="1">
        <v>2.0076700000000001</v>
      </c>
      <c r="D1355" s="1">
        <v>0.10199999999999999</v>
      </c>
      <c r="E1355" s="1">
        <v>519.33000000000004</v>
      </c>
      <c r="F1355" s="1">
        <v>-1.055E-2</v>
      </c>
      <c r="G1355" s="1">
        <v>13.0109214119</v>
      </c>
      <c r="H1355" s="1">
        <v>15.7240028258</v>
      </c>
      <c r="I1355" s="2">
        <v>1.6312679432999999</v>
      </c>
      <c r="J1355" s="2">
        <v>3.4439851100999999</v>
      </c>
      <c r="K1355" s="2">
        <v>5.5979987431999998</v>
      </c>
      <c r="L1355" s="1">
        <v>1145.7527839469001</v>
      </c>
      <c r="M1355" s="2">
        <v>2256.2285441137001</v>
      </c>
      <c r="N1355" s="1">
        <v>3549.7011700342</v>
      </c>
      <c r="O1355" s="1">
        <v>368.83604810470001</v>
      </c>
      <c r="P1355" s="1">
        <v>1311.0532116080999</v>
      </c>
      <c r="Q1355" s="1">
        <v>85.703826356799993</v>
      </c>
      <c r="R1355" s="1">
        <v>177.0501776692</v>
      </c>
      <c r="S1355" s="1">
        <v>150.11066987960001</v>
      </c>
      <c r="T1355" s="1">
        <v>6.0405496999999999E-3</v>
      </c>
      <c r="U1355" s="1">
        <v>2.6924545899999999E-2</v>
      </c>
      <c r="V1355" s="1">
        <v>5.91180938E-2</v>
      </c>
      <c r="W1355" s="1">
        <v>0.35032002740000001</v>
      </c>
      <c r="X1355" s="1">
        <v>0.14797120010000001</v>
      </c>
      <c r="Y1355" s="1">
        <v>9.2135366699999999E-2</v>
      </c>
      <c r="Z1355" s="1">
        <v>5.6760958E-2</v>
      </c>
      <c r="AA1355" s="1">
        <v>4.4022741499999997E-2</v>
      </c>
      <c r="AB1355" s="1">
        <v>5711.9504135447996</v>
      </c>
      <c r="AC1355" s="1">
        <v>2655.6876052325001</v>
      </c>
      <c r="AD1355" s="1">
        <v>5839.4968058702998</v>
      </c>
      <c r="AE1355" s="1">
        <v>5839.4968058702998</v>
      </c>
      <c r="AF1355" s="1">
        <v>5.1481433299999997E-2</v>
      </c>
      <c r="AG1355" s="1">
        <v>0.1119765672</v>
      </c>
      <c r="AH1355" s="1">
        <v>0.52070726320000005</v>
      </c>
      <c r="AI1355" s="5">
        <f t="shared" si="22"/>
        <v>537.91210513938972</v>
      </c>
      <c r="AJ1355" s="5">
        <f t="shared" si="22"/>
        <v>1059.2622272834274</v>
      </c>
      <c r="AK1355" s="5">
        <f t="shared" si="22"/>
        <v>1666.5263709080753</v>
      </c>
    </row>
    <row r="1356" spans="2:37" x14ac:dyDescent="0.4">
      <c r="B1356" s="1">
        <v>2.2699999999999999E-3</v>
      </c>
      <c r="C1356" s="1">
        <v>2.0076700000000001</v>
      </c>
      <c r="D1356" s="1">
        <v>0.1444</v>
      </c>
      <c r="E1356" s="1">
        <v>233.59</v>
      </c>
      <c r="F1356" s="1">
        <v>-2.002E-2</v>
      </c>
      <c r="G1356" s="1">
        <v>11.7660144644</v>
      </c>
      <c r="H1356" s="1">
        <v>14.4207255266</v>
      </c>
      <c r="I1356" s="2">
        <v>2.0039270358999999</v>
      </c>
      <c r="J1356" s="2">
        <v>4.0260295974</v>
      </c>
      <c r="K1356" s="2">
        <v>6.3309985429999998</v>
      </c>
      <c r="L1356" s="1">
        <v>1391.0951611363</v>
      </c>
      <c r="M1356" s="2">
        <v>2844.6510666658</v>
      </c>
      <c r="N1356" s="1">
        <v>4716.3554420655</v>
      </c>
      <c r="O1356" s="1">
        <v>538.1270398831</v>
      </c>
      <c r="P1356" s="1">
        <v>3168.5917906323998</v>
      </c>
      <c r="Q1356" s="1">
        <v>90.487284834500002</v>
      </c>
      <c r="R1356" s="1">
        <v>197.19936496849999</v>
      </c>
      <c r="S1356" s="1">
        <v>122.418233488</v>
      </c>
      <c r="T1356" s="1">
        <v>9.1156924999999996E-3</v>
      </c>
      <c r="U1356" s="1">
        <v>3.6794235500000001E-2</v>
      </c>
      <c r="V1356" s="1">
        <v>7.5862846600000006E-2</v>
      </c>
      <c r="W1356" s="1">
        <v>0.35032002740000001</v>
      </c>
      <c r="X1356" s="1">
        <v>6.8266107600000001E-2</v>
      </c>
      <c r="Y1356" s="1">
        <v>2.77821678E-2</v>
      </c>
      <c r="Z1356" s="1">
        <v>6.5843468000000002E-2</v>
      </c>
      <c r="AA1356" s="1">
        <v>5.7078563399999997E-2</v>
      </c>
      <c r="AB1356" s="1">
        <v>7182.3653240887998</v>
      </c>
      <c r="AC1356" s="1">
        <v>2839.8097735780998</v>
      </c>
      <c r="AD1356" s="1">
        <v>5831.3036157705001</v>
      </c>
      <c r="AE1356" s="1">
        <v>5831.3036157705001</v>
      </c>
      <c r="AF1356" s="1">
        <v>5.1481433299999997E-2</v>
      </c>
      <c r="AG1356" s="1">
        <v>0.1219348381</v>
      </c>
      <c r="AH1356" s="1">
        <v>0.64099756340000003</v>
      </c>
      <c r="AI1356" s="5">
        <f t="shared" si="22"/>
        <v>653.0963197823005</v>
      </c>
      <c r="AJ1356" s="5">
        <f t="shared" si="22"/>
        <v>1335.5169327069484</v>
      </c>
      <c r="AK1356" s="5">
        <f t="shared" si="22"/>
        <v>2214.2513812514085</v>
      </c>
    </row>
    <row r="1357" spans="2:37" x14ac:dyDescent="0.4">
      <c r="B1357" s="1">
        <v>2.2699999999999999E-3</v>
      </c>
      <c r="C1357" s="1">
        <v>2.0076700000000001</v>
      </c>
      <c r="D1357" s="1">
        <v>0.1444</v>
      </c>
      <c r="E1357" s="1">
        <v>233.59</v>
      </c>
      <c r="F1357" s="1">
        <v>-1.6889999999999999E-2</v>
      </c>
      <c r="G1357" s="1">
        <v>11.741419189</v>
      </c>
      <c r="H1357" s="1">
        <v>14.3748565825</v>
      </c>
      <c r="I1357" s="2">
        <v>2.0251729236</v>
      </c>
      <c r="J1357" s="2">
        <v>4.2226504585000004</v>
      </c>
      <c r="K1357" s="2">
        <v>6.3623167622999999</v>
      </c>
      <c r="L1357" s="1">
        <v>1417.8569419488999</v>
      </c>
      <c r="M1357" s="2">
        <v>3152.6714246850001</v>
      </c>
      <c r="N1357" s="1">
        <v>4724.6149962072004</v>
      </c>
      <c r="O1357" s="1">
        <v>537.81741414810006</v>
      </c>
      <c r="P1357" s="1">
        <v>3149.5497361943999</v>
      </c>
      <c r="Q1357" s="1">
        <v>100.7612170556</v>
      </c>
      <c r="R1357" s="1">
        <v>236.4718316252</v>
      </c>
      <c r="S1357" s="1">
        <v>0</v>
      </c>
      <c r="T1357" s="1">
        <v>9.3100085999999992E-3</v>
      </c>
      <c r="U1357" s="1">
        <v>4.0475863600000002E-2</v>
      </c>
      <c r="V1357" s="1">
        <v>8.2194862699999996E-2</v>
      </c>
      <c r="W1357" s="1">
        <v>0.35032002740000001</v>
      </c>
      <c r="X1357" s="1">
        <v>8.8155570200000005E-2</v>
      </c>
      <c r="Y1357" s="1">
        <v>4.1290810800000001E-2</v>
      </c>
      <c r="Z1357" s="1">
        <v>6.5844394200000003E-2</v>
      </c>
      <c r="AA1357" s="1">
        <v>5.6759946200000001E-2</v>
      </c>
      <c r="AB1357" s="1">
        <v>7178.3840031850996</v>
      </c>
      <c r="AC1357" s="1">
        <v>3224.9113374896001</v>
      </c>
      <c r="AD1357" s="1">
        <v>5859.4252992182001</v>
      </c>
      <c r="AE1357" s="1">
        <v>5859.4252992182001</v>
      </c>
      <c r="AF1357" s="1">
        <v>5.1481433299999997E-2</v>
      </c>
      <c r="AG1357" s="1">
        <v>0.18292674889999999</v>
      </c>
      <c r="AH1357" s="1">
        <v>1</v>
      </c>
      <c r="AI1357" s="5">
        <f t="shared" si="22"/>
        <v>665.6605361262441</v>
      </c>
      <c r="AJ1357" s="5">
        <f t="shared" si="22"/>
        <v>1480.1274294295777</v>
      </c>
      <c r="AK1357" s="5">
        <f t="shared" si="22"/>
        <v>2218.1291062005639</v>
      </c>
    </row>
    <row r="1358" spans="2:37" x14ac:dyDescent="0.4">
      <c r="B1358" s="1">
        <v>2.2699999999999999E-3</v>
      </c>
      <c r="C1358" s="1">
        <v>2.0076700000000001</v>
      </c>
      <c r="D1358" s="1">
        <v>0.1444</v>
      </c>
      <c r="E1358" s="1">
        <v>233.59</v>
      </c>
      <c r="F1358" s="1">
        <v>-1.52E-2</v>
      </c>
      <c r="G1358" s="1">
        <v>11.730111388199999</v>
      </c>
      <c r="H1358" s="1">
        <v>14.352602602299999</v>
      </c>
      <c r="I1358" s="2">
        <v>2.0370752162999999</v>
      </c>
      <c r="J1358" s="2">
        <v>4.3287350179999997</v>
      </c>
      <c r="K1358" s="2">
        <v>6.3718731633000001</v>
      </c>
      <c r="L1358" s="1">
        <v>1433.1453946428001</v>
      </c>
      <c r="M1358" s="2">
        <v>3328.0343574464</v>
      </c>
      <c r="N1358" s="1">
        <v>4726.1906138738996</v>
      </c>
      <c r="O1358" s="1">
        <v>537.63922412229999</v>
      </c>
      <c r="P1358" s="1">
        <v>3138.8998600929999</v>
      </c>
      <c r="Q1358" s="1">
        <v>106.7836472287</v>
      </c>
      <c r="R1358" s="1">
        <v>258.36157674719999</v>
      </c>
      <c r="S1358" s="1">
        <v>0</v>
      </c>
      <c r="T1358" s="1">
        <v>9.4197632000000003E-3</v>
      </c>
      <c r="U1358" s="1">
        <v>4.2535139399999998E-2</v>
      </c>
      <c r="V1358" s="1">
        <v>8.4213458599999999E-2</v>
      </c>
      <c r="W1358" s="1">
        <v>0.35032002740000001</v>
      </c>
      <c r="X1358" s="1">
        <v>0.1012061158</v>
      </c>
      <c r="Y1358" s="1">
        <v>5.1141038899999998E-2</v>
      </c>
      <c r="Z1358" s="1">
        <v>6.5844955999999996E-2</v>
      </c>
      <c r="AA1358" s="1">
        <v>5.6562305200000003E-2</v>
      </c>
      <c r="AB1358" s="1">
        <v>7176.2687310644997</v>
      </c>
      <c r="AC1358" s="1">
        <v>3444.5978902294</v>
      </c>
      <c r="AD1358" s="1">
        <v>5868.4941100435999</v>
      </c>
      <c r="AE1358" s="1">
        <v>5868.4941100435999</v>
      </c>
      <c r="AF1358" s="1">
        <v>5.1481433299999997E-2</v>
      </c>
      <c r="AG1358" s="1">
        <v>0.221531426</v>
      </c>
      <c r="AH1358" s="1">
        <v>1</v>
      </c>
      <c r="AI1358" s="5">
        <f t="shared" si="22"/>
        <v>672.83821344732405</v>
      </c>
      <c r="AJ1358" s="5">
        <f t="shared" si="22"/>
        <v>1562.4574448105166</v>
      </c>
      <c r="AK1358" s="5">
        <f t="shared" si="22"/>
        <v>2218.8688328046478</v>
      </c>
    </row>
    <row r="1359" spans="2:37" x14ac:dyDescent="0.4">
      <c r="B1359" s="1">
        <v>2.2699999999999999E-3</v>
      </c>
      <c r="C1359" s="1">
        <v>2.0076700000000001</v>
      </c>
      <c r="D1359" s="1">
        <v>0.1444</v>
      </c>
      <c r="E1359" s="1">
        <v>233.59</v>
      </c>
      <c r="F1359" s="1">
        <v>-1.3339999999999999E-2</v>
      </c>
      <c r="G1359" s="1">
        <v>11.7188780373</v>
      </c>
      <c r="H1359" s="1">
        <v>14.3296111148</v>
      </c>
      <c r="I1359" s="2">
        <v>2.0505340288</v>
      </c>
      <c r="J1359" s="2">
        <v>4.4461203775999998</v>
      </c>
      <c r="K1359" s="2">
        <v>6.3794758272000003</v>
      </c>
      <c r="L1359" s="1">
        <v>1450.6908760470001</v>
      </c>
      <c r="M1359" s="2">
        <v>3531.3781467543999</v>
      </c>
      <c r="N1359" s="1">
        <v>4726.7122089999002</v>
      </c>
      <c r="O1359" s="1">
        <v>537.43413171489999</v>
      </c>
      <c r="P1359" s="1">
        <v>3126.8703166689002</v>
      </c>
      <c r="Q1359" s="1">
        <v>113.8273530658</v>
      </c>
      <c r="R1359" s="1">
        <v>282.45698947379998</v>
      </c>
      <c r="S1359" s="1">
        <v>0</v>
      </c>
      <c r="T1359" s="1">
        <v>9.5446459000000008E-3</v>
      </c>
      <c r="U1359" s="1">
        <v>4.4873329199999999E-2</v>
      </c>
      <c r="V1359" s="1">
        <v>8.5775390100000001E-2</v>
      </c>
      <c r="W1359" s="1">
        <v>0.35032002740000001</v>
      </c>
      <c r="X1359" s="1">
        <v>0.11781346600000001</v>
      </c>
      <c r="Y1359" s="1">
        <v>6.4719071099999997E-2</v>
      </c>
      <c r="Z1359" s="1">
        <v>6.5845635400000005E-2</v>
      </c>
      <c r="AA1359" s="1">
        <v>5.6316656700000002E-2</v>
      </c>
      <c r="AB1359" s="1">
        <v>7173.9469132026998</v>
      </c>
      <c r="AC1359" s="1">
        <v>3699.3963096798002</v>
      </c>
      <c r="AD1359" s="1">
        <v>5875.9297817257002</v>
      </c>
      <c r="AE1359" s="1">
        <v>5875.9297817257002</v>
      </c>
      <c r="AF1359" s="1">
        <v>5.1481433299999997E-2</v>
      </c>
      <c r="AG1359" s="1">
        <v>0.26801514900000001</v>
      </c>
      <c r="AH1359" s="1">
        <v>1</v>
      </c>
      <c r="AI1359" s="5">
        <f t="shared" si="22"/>
        <v>681.07552866056346</v>
      </c>
      <c r="AJ1359" s="5">
        <f t="shared" si="22"/>
        <v>1657.9240125607512</v>
      </c>
      <c r="AK1359" s="5">
        <f t="shared" si="22"/>
        <v>2219.113713145493</v>
      </c>
    </row>
    <row r="1360" spans="2:37" x14ac:dyDescent="0.4">
      <c r="B1360" s="1">
        <v>2.2699999999999999E-3</v>
      </c>
      <c r="C1360" s="1">
        <v>2.0076700000000001</v>
      </c>
      <c r="D1360" s="1">
        <v>0.1444</v>
      </c>
      <c r="E1360" s="1">
        <v>233.59</v>
      </c>
      <c r="F1360" s="1">
        <v>-1.055E-2</v>
      </c>
      <c r="G1360" s="1">
        <v>11.7048029515</v>
      </c>
      <c r="H1360" s="1">
        <v>14.2986588441</v>
      </c>
      <c r="I1360" s="2">
        <v>2.0714465772000001</v>
      </c>
      <c r="J1360" s="2">
        <v>4.6211429456999999</v>
      </c>
      <c r="K1360" s="2">
        <v>6.3873212961999997</v>
      </c>
      <c r="L1360" s="1">
        <v>1478.4995993415</v>
      </c>
      <c r="M1360" s="2">
        <v>3849.4416264031001</v>
      </c>
      <c r="N1360" s="1">
        <v>4726.9669489858998</v>
      </c>
      <c r="O1360" s="1">
        <v>537.10854696390004</v>
      </c>
      <c r="P1360" s="1">
        <v>3108.7064290982999</v>
      </c>
      <c r="Q1360" s="1">
        <v>125.2704143349</v>
      </c>
      <c r="R1360" s="1">
        <v>313.58087913669999</v>
      </c>
      <c r="S1360" s="1">
        <v>0</v>
      </c>
      <c r="T1360" s="1">
        <v>9.7403223999999993E-3</v>
      </c>
      <c r="U1360" s="1">
        <v>4.8475763999999998E-2</v>
      </c>
      <c r="V1360" s="1">
        <v>8.7270648699999995E-2</v>
      </c>
      <c r="W1360" s="1">
        <v>0.35032002740000001</v>
      </c>
      <c r="X1360" s="1">
        <v>0.14797120010000001</v>
      </c>
      <c r="Y1360" s="1">
        <v>9.2135366699999999E-2</v>
      </c>
      <c r="Z1360" s="1">
        <v>6.5846772499999998E-2</v>
      </c>
      <c r="AA1360" s="1">
        <v>5.5894530900000003E-2</v>
      </c>
      <c r="AB1360" s="1">
        <v>7170.5383478024996</v>
      </c>
      <c r="AC1360" s="1">
        <v>4099.4065592689003</v>
      </c>
      <c r="AD1360" s="1">
        <v>5884.7301526187002</v>
      </c>
      <c r="AE1360" s="1">
        <v>5884.7301526187002</v>
      </c>
      <c r="AF1360" s="1">
        <v>5.1481433299999997E-2</v>
      </c>
      <c r="AG1360" s="1">
        <v>0.3519752122</v>
      </c>
      <c r="AH1360" s="1">
        <v>1</v>
      </c>
      <c r="AI1360" s="5">
        <f t="shared" si="22"/>
        <v>694.13126729647888</v>
      </c>
      <c r="AJ1360" s="5">
        <f t="shared" si="22"/>
        <v>1807.2495898606105</v>
      </c>
      <c r="AK1360" s="5">
        <f t="shared" si="22"/>
        <v>2219.2333093830516</v>
      </c>
    </row>
    <row r="1361" spans="2:37" x14ac:dyDescent="0.4">
      <c r="B1361" s="1">
        <v>2.2699999999999999E-3</v>
      </c>
      <c r="C1361" s="1">
        <v>2.0076700000000001</v>
      </c>
      <c r="D1361" s="1">
        <v>0.1444</v>
      </c>
      <c r="E1361" s="1">
        <v>292.95</v>
      </c>
      <c r="F1361" s="1">
        <v>-2.002E-2</v>
      </c>
      <c r="G1361" s="1">
        <v>11.380002108299999</v>
      </c>
      <c r="H1361" s="1">
        <v>13.982988601200001</v>
      </c>
      <c r="I1361" s="2">
        <v>1.8982150376</v>
      </c>
      <c r="J1361" s="2">
        <v>3.9007158620000002</v>
      </c>
      <c r="K1361" s="2">
        <v>6.1486966292999998</v>
      </c>
      <c r="L1361" s="1">
        <v>1322.5598236773001</v>
      </c>
      <c r="M1361" s="2">
        <v>2718.8493529655998</v>
      </c>
      <c r="N1361" s="1">
        <v>4395.5566329131998</v>
      </c>
      <c r="O1361" s="1">
        <v>538.78229104720003</v>
      </c>
      <c r="P1361" s="1">
        <v>3178.8874270574001</v>
      </c>
      <c r="Q1361" s="1">
        <v>90.511931916899997</v>
      </c>
      <c r="R1361" s="1">
        <v>197.37885589339999</v>
      </c>
      <c r="S1361" s="1">
        <v>122.5914224748</v>
      </c>
      <c r="T1361" s="1">
        <v>8.1793101E-3</v>
      </c>
      <c r="U1361" s="1">
        <v>3.4539376199999999E-2</v>
      </c>
      <c r="V1361" s="1">
        <v>7.2272909199999999E-2</v>
      </c>
      <c r="W1361" s="1">
        <v>0.35032002740000001</v>
      </c>
      <c r="X1361" s="1">
        <v>6.8266107600000001E-2</v>
      </c>
      <c r="Y1361" s="1">
        <v>2.77821678E-2</v>
      </c>
      <c r="Z1361" s="1">
        <v>6.5867994799999996E-2</v>
      </c>
      <c r="AA1361" s="1">
        <v>5.7139595199999997E-2</v>
      </c>
      <c r="AB1361" s="1">
        <v>7186.5479630458003</v>
      </c>
      <c r="AC1361" s="1">
        <v>2841.0236397192998</v>
      </c>
      <c r="AD1361" s="1">
        <v>5836.0159264249996</v>
      </c>
      <c r="AE1361" s="1">
        <v>5836.0159264249996</v>
      </c>
      <c r="AF1361" s="1">
        <v>5.1481433299999997E-2</v>
      </c>
      <c r="AG1361" s="1">
        <v>0.12193116699999999</v>
      </c>
      <c r="AH1361" s="1">
        <v>0.64100304559999999</v>
      </c>
      <c r="AI1361" s="5">
        <f t="shared" si="22"/>
        <v>620.92010501281698</v>
      </c>
      <c r="AJ1361" s="5">
        <f t="shared" si="22"/>
        <v>1276.455095289014</v>
      </c>
      <c r="AK1361" s="5">
        <f t="shared" si="22"/>
        <v>2063.6416116963383</v>
      </c>
    </row>
    <row r="1362" spans="2:37" x14ac:dyDescent="0.4">
      <c r="B1362" s="1">
        <v>2.2699999999999999E-3</v>
      </c>
      <c r="C1362" s="1">
        <v>2.0076700000000001</v>
      </c>
      <c r="D1362" s="1">
        <v>0.1444</v>
      </c>
      <c r="E1362" s="1">
        <v>292.95</v>
      </c>
      <c r="F1362" s="1">
        <v>-1.6889999999999999E-2</v>
      </c>
      <c r="G1362" s="1">
        <v>11.367511216600001</v>
      </c>
      <c r="H1362" s="1">
        <v>13.9535273474</v>
      </c>
      <c r="I1362" s="2">
        <v>1.9204611697</v>
      </c>
      <c r="J1362" s="2">
        <v>4.1022070714999996</v>
      </c>
      <c r="K1362" s="2">
        <v>6.1740523455999998</v>
      </c>
      <c r="L1362" s="1">
        <v>1349.1523255944001</v>
      </c>
      <c r="M1362" s="2">
        <v>3019.3438026314002</v>
      </c>
      <c r="N1362" s="1">
        <v>4399.1672811525996</v>
      </c>
      <c r="O1362" s="1">
        <v>538.47544042039999</v>
      </c>
      <c r="P1362" s="1">
        <v>3159.9452843606</v>
      </c>
      <c r="Q1362" s="1">
        <v>100.7890836941</v>
      </c>
      <c r="R1362" s="1">
        <v>236.6915456655</v>
      </c>
      <c r="S1362" s="1">
        <v>0</v>
      </c>
      <c r="T1362" s="1">
        <v>8.3721483999999995E-3</v>
      </c>
      <c r="U1362" s="1">
        <v>3.8199793500000002E-2</v>
      </c>
      <c r="V1362" s="1">
        <v>7.8415851699999997E-2</v>
      </c>
      <c r="W1362" s="1">
        <v>0.35032002740000001</v>
      </c>
      <c r="X1362" s="1">
        <v>8.8155570200000005E-2</v>
      </c>
      <c r="Y1362" s="1">
        <v>4.1290810800000001E-2</v>
      </c>
      <c r="Z1362" s="1">
        <v>6.5868635600000003E-2</v>
      </c>
      <c r="AA1362" s="1">
        <v>5.68244709E-2</v>
      </c>
      <c r="AB1362" s="1">
        <v>7182.6452146678002</v>
      </c>
      <c r="AC1362" s="1">
        <v>3226.3944636837</v>
      </c>
      <c r="AD1362" s="1">
        <v>5863.8332989599003</v>
      </c>
      <c r="AE1362" s="1">
        <v>5863.8332989599003</v>
      </c>
      <c r="AF1362" s="1">
        <v>5.1481433299999997E-2</v>
      </c>
      <c r="AG1362" s="1">
        <v>0.18292414530000001</v>
      </c>
      <c r="AH1362" s="1">
        <v>1</v>
      </c>
      <c r="AI1362" s="5">
        <f t="shared" si="22"/>
        <v>633.40484769690147</v>
      </c>
      <c r="AJ1362" s="5">
        <f t="shared" si="22"/>
        <v>1417.5323017048827</v>
      </c>
      <c r="AK1362" s="5">
        <f t="shared" si="22"/>
        <v>2065.3367517148354</v>
      </c>
    </row>
    <row r="1363" spans="2:37" x14ac:dyDescent="0.4">
      <c r="B1363" s="1">
        <v>2.2699999999999999E-3</v>
      </c>
      <c r="C1363" s="1">
        <v>2.0076700000000001</v>
      </c>
      <c r="D1363" s="1">
        <v>0.1444</v>
      </c>
      <c r="E1363" s="1">
        <v>292.95</v>
      </c>
      <c r="F1363" s="1">
        <v>-1.52E-2</v>
      </c>
      <c r="G1363" s="1">
        <v>11.3624483803</v>
      </c>
      <c r="H1363" s="1">
        <v>13.9397185675</v>
      </c>
      <c r="I1363" s="2">
        <v>1.9329186519999999</v>
      </c>
      <c r="J1363" s="2">
        <v>4.2107314145999997</v>
      </c>
      <c r="K1363" s="2">
        <v>6.1814590756000003</v>
      </c>
      <c r="L1363" s="1">
        <v>1364.3466238905</v>
      </c>
      <c r="M1363" s="2">
        <v>3190.306987855</v>
      </c>
      <c r="N1363" s="1">
        <v>4399.3699086198003</v>
      </c>
      <c r="O1363" s="1">
        <v>538.29893277140002</v>
      </c>
      <c r="P1363" s="1">
        <v>3149.3461649382998</v>
      </c>
      <c r="Q1363" s="1">
        <v>106.8134605627</v>
      </c>
      <c r="R1363" s="1">
        <v>258.6042077157</v>
      </c>
      <c r="S1363" s="1">
        <v>0</v>
      </c>
      <c r="T1363" s="1">
        <v>8.4811160999999999E-3</v>
      </c>
      <c r="U1363" s="1">
        <v>4.0247687999999997E-2</v>
      </c>
      <c r="V1363" s="1">
        <v>8.0298063000000003E-2</v>
      </c>
      <c r="W1363" s="1">
        <v>0.35032002740000001</v>
      </c>
      <c r="X1363" s="1">
        <v>0.1012061158</v>
      </c>
      <c r="Y1363" s="1">
        <v>5.1141038899999998E-2</v>
      </c>
      <c r="Z1363" s="1">
        <v>6.5869046799999997E-2</v>
      </c>
      <c r="AA1363" s="1">
        <v>5.6628995699999997E-2</v>
      </c>
      <c r="AB1363" s="1">
        <v>7180.5712674615997</v>
      </c>
      <c r="AC1363" s="1">
        <v>3446.2369597647998</v>
      </c>
      <c r="AD1363" s="1">
        <v>5872.7582757893997</v>
      </c>
      <c r="AE1363" s="1">
        <v>5872.7582757893997</v>
      </c>
      <c r="AF1363" s="1">
        <v>5.1481433299999997E-2</v>
      </c>
      <c r="AG1363" s="1">
        <v>0.22152901080000001</v>
      </c>
      <c r="AH1363" s="1">
        <v>1</v>
      </c>
      <c r="AI1363" s="5">
        <f t="shared" si="22"/>
        <v>640.5383210753522</v>
      </c>
      <c r="AJ1363" s="5">
        <f t="shared" si="22"/>
        <v>1497.7967079131456</v>
      </c>
      <c r="AK1363" s="5">
        <f t="shared" si="22"/>
        <v>2065.4318819811269</v>
      </c>
    </row>
    <row r="1364" spans="2:37" x14ac:dyDescent="0.4">
      <c r="B1364" s="1">
        <v>2.2699999999999999E-3</v>
      </c>
      <c r="C1364" s="1">
        <v>2.0076700000000001</v>
      </c>
      <c r="D1364" s="1">
        <v>0.1444</v>
      </c>
      <c r="E1364" s="1">
        <v>292.95</v>
      </c>
      <c r="F1364" s="1">
        <v>-1.3339999999999999E-2</v>
      </c>
      <c r="G1364" s="1">
        <v>11.357898394799999</v>
      </c>
      <c r="H1364" s="1">
        <v>13.925748927600001</v>
      </c>
      <c r="I1364" s="2">
        <v>1.9470007644</v>
      </c>
      <c r="J1364" s="2">
        <v>4.3307040511999997</v>
      </c>
      <c r="K1364" s="2">
        <v>6.1871756817000003</v>
      </c>
      <c r="L1364" s="1">
        <v>1381.7861791779001</v>
      </c>
      <c r="M1364" s="2">
        <v>3388.5495941617</v>
      </c>
      <c r="N1364" s="1">
        <v>4398.7610271909998</v>
      </c>
      <c r="O1364" s="1">
        <v>538.09583057370003</v>
      </c>
      <c r="P1364" s="1">
        <v>3137.3669070290998</v>
      </c>
      <c r="Q1364" s="1">
        <v>113.85949547840001</v>
      </c>
      <c r="R1364" s="1">
        <v>282.72480158730002</v>
      </c>
      <c r="S1364" s="1">
        <v>0</v>
      </c>
      <c r="T1364" s="1">
        <v>8.6051432000000001E-3</v>
      </c>
      <c r="U1364" s="1">
        <v>4.2573844499999999E-2</v>
      </c>
      <c r="V1364" s="1">
        <v>8.1701306000000001E-2</v>
      </c>
      <c r="W1364" s="1">
        <v>0.35032002740000001</v>
      </c>
      <c r="X1364" s="1">
        <v>0.11781346600000001</v>
      </c>
      <c r="Y1364" s="1">
        <v>6.4719071099999997E-2</v>
      </c>
      <c r="Z1364" s="1">
        <v>6.5869562199999995E-2</v>
      </c>
      <c r="AA1364" s="1">
        <v>5.6385876000000001E-2</v>
      </c>
      <c r="AB1364" s="1">
        <v>7178.2944814482998</v>
      </c>
      <c r="AC1364" s="1">
        <v>3701.2192734283999</v>
      </c>
      <c r="AD1364" s="1">
        <v>5880.0497824911999</v>
      </c>
      <c r="AE1364" s="1">
        <v>5880.0497824911999</v>
      </c>
      <c r="AF1364" s="1">
        <v>5.1481433299999997E-2</v>
      </c>
      <c r="AG1364" s="1">
        <v>0.26801353989999999</v>
      </c>
      <c r="AH1364" s="1">
        <v>1</v>
      </c>
      <c r="AI1364" s="5">
        <f t="shared" si="22"/>
        <v>648.72590571732405</v>
      </c>
      <c r="AJ1364" s="5">
        <f t="shared" si="22"/>
        <v>1590.8683540665259</v>
      </c>
      <c r="AK1364" s="5">
        <f t="shared" si="22"/>
        <v>2065.1460221553989</v>
      </c>
    </row>
    <row r="1365" spans="2:37" x14ac:dyDescent="0.4">
      <c r="B1365" s="1">
        <v>2.2699999999999999E-3</v>
      </c>
      <c r="C1365" s="1">
        <v>2.0076700000000001</v>
      </c>
      <c r="D1365" s="1">
        <v>0.1444</v>
      </c>
      <c r="E1365" s="1">
        <v>292.95</v>
      </c>
      <c r="F1365" s="1">
        <v>-1.055E-2</v>
      </c>
      <c r="G1365" s="1">
        <v>11.3533991333</v>
      </c>
      <c r="H1365" s="1">
        <v>13.9076848201</v>
      </c>
      <c r="I1365" s="2">
        <v>1.9688723321999999</v>
      </c>
      <c r="J1365" s="2">
        <v>4.5093538629000003</v>
      </c>
      <c r="K1365" s="2">
        <v>6.1929918906000001</v>
      </c>
      <c r="L1365" s="1">
        <v>1409.4314042707999</v>
      </c>
      <c r="M1365" s="2">
        <v>3698.4632752514999</v>
      </c>
      <c r="N1365" s="1">
        <v>4397.7721965837</v>
      </c>
      <c r="O1365" s="1">
        <v>537.77356073420003</v>
      </c>
      <c r="P1365" s="1">
        <v>3119.2598399424</v>
      </c>
      <c r="Q1365" s="1">
        <v>125.3064711472</v>
      </c>
      <c r="R1365" s="1">
        <v>313.88103716760003</v>
      </c>
      <c r="S1365" s="1">
        <v>0</v>
      </c>
      <c r="T1365" s="1">
        <v>8.7995603000000002E-3</v>
      </c>
      <c r="U1365" s="1">
        <v>4.6158798000000001E-2</v>
      </c>
      <c r="V1365" s="1">
        <v>8.2984152500000005E-2</v>
      </c>
      <c r="W1365" s="1">
        <v>0.35032002740000001</v>
      </c>
      <c r="X1365" s="1">
        <v>0.14797120010000001</v>
      </c>
      <c r="Y1365" s="1">
        <v>9.2135366699999999E-2</v>
      </c>
      <c r="Z1365" s="1">
        <v>6.5870458100000001E-2</v>
      </c>
      <c r="AA1365" s="1">
        <v>5.5967637799999997E-2</v>
      </c>
      <c r="AB1365" s="1">
        <v>7174.9512943102</v>
      </c>
      <c r="AC1365" s="1">
        <v>4101.5244718547001</v>
      </c>
      <c r="AD1365" s="1">
        <v>5888.6654287830997</v>
      </c>
      <c r="AE1365" s="1">
        <v>5888.6654287830997</v>
      </c>
      <c r="AF1365" s="1">
        <v>5.1481433299999997E-2</v>
      </c>
      <c r="AG1365" s="1">
        <v>0.35197384840000001</v>
      </c>
      <c r="AH1365" s="1">
        <v>1</v>
      </c>
      <c r="AI1365" s="5">
        <f t="shared" si="22"/>
        <v>661.70488463417837</v>
      </c>
      <c r="AJ1365" s="5">
        <f t="shared" si="22"/>
        <v>1736.3677348598592</v>
      </c>
      <c r="AK1365" s="5">
        <f t="shared" si="22"/>
        <v>2064.6817824336622</v>
      </c>
    </row>
    <row r="1366" spans="2:37" x14ac:dyDescent="0.4">
      <c r="B1366" s="1">
        <v>2.2699999999999999E-3</v>
      </c>
      <c r="C1366" s="1">
        <v>2.0076700000000001</v>
      </c>
      <c r="D1366" s="1">
        <v>0.1444</v>
      </c>
      <c r="E1366" s="1">
        <v>360</v>
      </c>
      <c r="F1366" s="1">
        <v>-2.002E-2</v>
      </c>
      <c r="G1366" s="1">
        <v>11.009003381499999</v>
      </c>
      <c r="H1366" s="1">
        <v>13.564261782199999</v>
      </c>
      <c r="I1366" s="2">
        <v>1.8012981481000001</v>
      </c>
      <c r="J1366" s="2">
        <v>3.7795345039999999</v>
      </c>
      <c r="K1366" s="2">
        <v>5.9642273462000004</v>
      </c>
      <c r="L1366" s="1">
        <v>1259.6473676027999</v>
      </c>
      <c r="M1366" s="2">
        <v>2602.1634127619</v>
      </c>
      <c r="N1366" s="1">
        <v>4088.5352883393002</v>
      </c>
      <c r="O1366" s="1">
        <v>539.34781566970003</v>
      </c>
      <c r="P1366" s="1">
        <v>3188.5083292538998</v>
      </c>
      <c r="Q1366" s="1">
        <v>90.532643175399997</v>
      </c>
      <c r="R1366" s="1">
        <v>197.5446967643</v>
      </c>
      <c r="S1366" s="1">
        <v>122.7538266486</v>
      </c>
      <c r="T1366" s="1">
        <v>7.3654122999999997E-3</v>
      </c>
      <c r="U1366" s="1">
        <v>3.2426679999999999E-2</v>
      </c>
      <c r="V1366" s="1">
        <v>6.8858328600000004E-2</v>
      </c>
      <c r="W1366" s="1">
        <v>0.35032002740000001</v>
      </c>
      <c r="X1366" s="1">
        <v>6.8266107600000001E-2</v>
      </c>
      <c r="Y1366" s="1">
        <v>2.77821678E-2</v>
      </c>
      <c r="Z1366" s="1">
        <v>6.5888486600000004E-2</v>
      </c>
      <c r="AA1366" s="1">
        <v>5.71986378E-2</v>
      </c>
      <c r="AB1366" s="1">
        <v>7190.3433635448</v>
      </c>
      <c r="AC1366" s="1">
        <v>2842.112907751</v>
      </c>
      <c r="AD1366" s="1">
        <v>5840.3682099209</v>
      </c>
      <c r="AE1366" s="1">
        <v>5840.3682099209</v>
      </c>
      <c r="AF1366" s="1">
        <v>5.1481433299999997E-2</v>
      </c>
      <c r="AG1366" s="1">
        <v>0.1219276915</v>
      </c>
      <c r="AH1366" s="1">
        <v>0.6410082131</v>
      </c>
      <c r="AI1366" s="5">
        <f t="shared" si="22"/>
        <v>591.38374065859159</v>
      </c>
      <c r="AJ1366" s="5">
        <f t="shared" si="22"/>
        <v>1221.6729637379813</v>
      </c>
      <c r="AK1366" s="5">
        <f t="shared" si="22"/>
        <v>1919.5001353705636</v>
      </c>
    </row>
    <row r="1367" spans="2:37" x14ac:dyDescent="0.4">
      <c r="B1367" s="1">
        <v>2.2699999999999999E-3</v>
      </c>
      <c r="C1367" s="1">
        <v>2.0076700000000001</v>
      </c>
      <c r="D1367" s="1">
        <v>0.1444</v>
      </c>
      <c r="E1367" s="1">
        <v>360</v>
      </c>
      <c r="F1367" s="1">
        <v>-1.6889999999999999E-2</v>
      </c>
      <c r="G1367" s="1">
        <v>11.0086484446</v>
      </c>
      <c r="H1367" s="1">
        <v>13.5513600781</v>
      </c>
      <c r="I1367" s="2">
        <v>1.8245546972</v>
      </c>
      <c r="J1367" s="2">
        <v>3.9863064751000001</v>
      </c>
      <c r="K1367" s="2">
        <v>5.9821992023000004</v>
      </c>
      <c r="L1367" s="1">
        <v>1286.1081494038001</v>
      </c>
      <c r="M1367" s="2">
        <v>2896.2044967939</v>
      </c>
      <c r="N1367" s="1">
        <v>4086.4330862976999</v>
      </c>
      <c r="O1367" s="1">
        <v>539.04336209489998</v>
      </c>
      <c r="P1367" s="1">
        <v>3169.6425159165001</v>
      </c>
      <c r="Q1367" s="1">
        <v>100.81249472899999</v>
      </c>
      <c r="R1367" s="1">
        <v>236.89440587589999</v>
      </c>
      <c r="S1367" s="1">
        <v>0</v>
      </c>
      <c r="T1367" s="1">
        <v>7.5568296000000004E-3</v>
      </c>
      <c r="U1367" s="1">
        <v>3.6071751200000002E-2</v>
      </c>
      <c r="V1367" s="1">
        <v>7.4823226800000003E-2</v>
      </c>
      <c r="W1367" s="1">
        <v>0.35032002740000001</v>
      </c>
      <c r="X1367" s="1">
        <v>8.8155570200000005E-2</v>
      </c>
      <c r="Y1367" s="1">
        <v>4.1290810800000001E-2</v>
      </c>
      <c r="Z1367" s="1">
        <v>6.5888845200000004E-2</v>
      </c>
      <c r="AA1367" s="1">
        <v>5.6886386599999998E-2</v>
      </c>
      <c r="AB1367" s="1">
        <v>7186.5138586720996</v>
      </c>
      <c r="AC1367" s="1">
        <v>3227.7268686036</v>
      </c>
      <c r="AD1367" s="1">
        <v>5867.8809183433996</v>
      </c>
      <c r="AE1367" s="1">
        <v>5867.8809183433996</v>
      </c>
      <c r="AF1367" s="1">
        <v>5.1481433299999997E-2</v>
      </c>
      <c r="AG1367" s="1">
        <v>0.18292160399999999</v>
      </c>
      <c r="AH1367" s="1">
        <v>1</v>
      </c>
      <c r="AI1367" s="5">
        <f t="shared" si="22"/>
        <v>603.80664291258222</v>
      </c>
      <c r="AJ1367" s="5">
        <f t="shared" si="22"/>
        <v>1359.7204210300001</v>
      </c>
      <c r="AK1367" s="5">
        <f t="shared" si="22"/>
        <v>1918.5131860552583</v>
      </c>
    </row>
    <row r="1368" spans="2:37" x14ac:dyDescent="0.4">
      <c r="B1368" s="1">
        <v>2.2699999999999999E-3</v>
      </c>
      <c r="C1368" s="1">
        <v>2.0076700000000001</v>
      </c>
      <c r="D1368" s="1">
        <v>0.1444</v>
      </c>
      <c r="E1368" s="1">
        <v>360</v>
      </c>
      <c r="F1368" s="1">
        <v>-1.52E-2</v>
      </c>
      <c r="G1368" s="1">
        <v>11.009823992499999</v>
      </c>
      <c r="H1368" s="1">
        <v>13.5460415749</v>
      </c>
      <c r="I1368" s="2">
        <v>1.8375722783999999</v>
      </c>
      <c r="J1368" s="2">
        <v>4.0974735717000002</v>
      </c>
      <c r="K1368" s="2">
        <v>5.9868878749999999</v>
      </c>
      <c r="L1368" s="1">
        <v>1301.2292384912</v>
      </c>
      <c r="M1368" s="2">
        <v>3063.3911353222002</v>
      </c>
      <c r="N1368" s="1">
        <v>4084.9805066722001</v>
      </c>
      <c r="O1368" s="1">
        <v>538.86833477330003</v>
      </c>
      <c r="P1368" s="1">
        <v>3159.080361753</v>
      </c>
      <c r="Q1368" s="1">
        <v>106.83851069559999</v>
      </c>
      <c r="R1368" s="1">
        <v>258.82811419849997</v>
      </c>
      <c r="S1368" s="1">
        <v>0</v>
      </c>
      <c r="T1368" s="1">
        <v>7.6650451999999997E-3</v>
      </c>
      <c r="U1368" s="1">
        <v>3.8111687599999999E-2</v>
      </c>
      <c r="V1368" s="1">
        <v>7.6572388800000002E-2</v>
      </c>
      <c r="W1368" s="1">
        <v>0.35032002740000001</v>
      </c>
      <c r="X1368" s="1">
        <v>0.1012061158</v>
      </c>
      <c r="Y1368" s="1">
        <v>5.1141038899999998E-2</v>
      </c>
      <c r="Z1368" s="1">
        <v>6.5889108000000002E-2</v>
      </c>
      <c r="AA1368" s="1">
        <v>5.6692711E-2</v>
      </c>
      <c r="AB1368" s="1">
        <v>7184.4784774386999</v>
      </c>
      <c r="AC1368" s="1">
        <v>3447.7102635052001</v>
      </c>
      <c r="AD1368" s="1">
        <v>5876.6631417279996</v>
      </c>
      <c r="AE1368" s="1">
        <v>5876.6631417279996</v>
      </c>
      <c r="AF1368" s="1">
        <v>5.1481433299999997E-2</v>
      </c>
      <c r="AG1368" s="1">
        <v>0.22152659250000001</v>
      </c>
      <c r="AH1368" s="1">
        <v>1</v>
      </c>
      <c r="AI1368" s="5">
        <f t="shared" si="22"/>
        <v>610.90574577051643</v>
      </c>
      <c r="AJ1368" s="5">
        <f t="shared" si="22"/>
        <v>1438.2118006207513</v>
      </c>
      <c r="AK1368" s="5">
        <f t="shared" si="22"/>
        <v>1917.8312237897653</v>
      </c>
    </row>
    <row r="1369" spans="2:37" x14ac:dyDescent="0.4">
      <c r="B1369" s="1">
        <v>2.2699999999999999E-3</v>
      </c>
      <c r="C1369" s="1">
        <v>2.0076700000000001</v>
      </c>
      <c r="D1369" s="1">
        <v>0.1444</v>
      </c>
      <c r="E1369" s="1">
        <v>360</v>
      </c>
      <c r="F1369" s="1">
        <v>-1.3339999999999999E-2</v>
      </c>
      <c r="G1369" s="1">
        <v>11.011932870200001</v>
      </c>
      <c r="H1369" s="1">
        <v>13.541116473700001</v>
      </c>
      <c r="I1369" s="2">
        <v>1.8522825745</v>
      </c>
      <c r="J1369" s="2">
        <v>4.2202418669000004</v>
      </c>
      <c r="K1369" s="2">
        <v>5.9902071037000004</v>
      </c>
      <c r="L1369" s="1">
        <v>1318.5864773984999</v>
      </c>
      <c r="M1369" s="2">
        <v>3257.2538116762998</v>
      </c>
      <c r="N1369" s="1">
        <v>4083.054098094</v>
      </c>
      <c r="O1369" s="1">
        <v>538.66700172809999</v>
      </c>
      <c r="P1369" s="1">
        <v>3147.1356266503999</v>
      </c>
      <c r="Q1369" s="1">
        <v>113.8865123707</v>
      </c>
      <c r="R1369" s="1">
        <v>282.97171664810003</v>
      </c>
      <c r="S1369" s="1">
        <v>0</v>
      </c>
      <c r="T1369" s="1">
        <v>7.7882582000000002E-3</v>
      </c>
      <c r="U1369" s="1">
        <v>4.0429701999999998E-2</v>
      </c>
      <c r="V1369" s="1">
        <v>7.7817404899999998E-2</v>
      </c>
      <c r="W1369" s="1">
        <v>0.35032002740000001</v>
      </c>
      <c r="X1369" s="1">
        <v>0.11781346600000001</v>
      </c>
      <c r="Y1369" s="1">
        <v>6.4719071099999997E-2</v>
      </c>
      <c r="Z1369" s="1">
        <v>6.5889462699999998E-2</v>
      </c>
      <c r="AA1369" s="1">
        <v>5.6451675299999997E-2</v>
      </c>
      <c r="AB1369" s="1">
        <v>7182.2437580379001</v>
      </c>
      <c r="AC1369" s="1">
        <v>3702.8586820597002</v>
      </c>
      <c r="AD1369" s="1">
        <v>5883.8121867023001</v>
      </c>
      <c r="AE1369" s="1">
        <v>5883.8121867023001</v>
      </c>
      <c r="AF1369" s="1">
        <v>5.1481433299999997E-2</v>
      </c>
      <c r="AG1369" s="1">
        <v>0.26801194579999998</v>
      </c>
      <c r="AH1369" s="1">
        <v>1</v>
      </c>
      <c r="AI1369" s="5">
        <f t="shared" si="22"/>
        <v>619.05468422464787</v>
      </c>
      <c r="AJ1369" s="5">
        <f t="shared" si="22"/>
        <v>1529.2271416320657</v>
      </c>
      <c r="AK1369" s="5">
        <f t="shared" si="22"/>
        <v>1916.9268066169016</v>
      </c>
    </row>
    <row r="1370" spans="2:37" x14ac:dyDescent="0.4">
      <c r="B1370" s="1">
        <v>2.2699999999999999E-3</v>
      </c>
      <c r="C1370" s="1">
        <v>2.0076700000000001</v>
      </c>
      <c r="D1370" s="1">
        <v>0.1444</v>
      </c>
      <c r="E1370" s="1">
        <v>360</v>
      </c>
      <c r="F1370" s="1">
        <v>-1.055E-2</v>
      </c>
      <c r="G1370" s="1">
        <v>11.0169371497</v>
      </c>
      <c r="H1370" s="1">
        <v>13.535918946900001</v>
      </c>
      <c r="I1370" s="2">
        <v>1.8751193814</v>
      </c>
      <c r="J1370" s="2">
        <v>4.4028033145999999</v>
      </c>
      <c r="K1370" s="2">
        <v>5.9934448684000001</v>
      </c>
      <c r="L1370" s="1">
        <v>1346.1047499561</v>
      </c>
      <c r="M1370" s="2">
        <v>3560.1688823973</v>
      </c>
      <c r="N1370" s="1">
        <v>4080.7113268798998</v>
      </c>
      <c r="O1370" s="1">
        <v>538.34772059950001</v>
      </c>
      <c r="P1370" s="1">
        <v>3129.0611535526</v>
      </c>
      <c r="Q1370" s="1">
        <v>125.336809055</v>
      </c>
      <c r="R1370" s="1">
        <v>314.15736529769998</v>
      </c>
      <c r="S1370" s="1">
        <v>0</v>
      </c>
      <c r="T1370" s="1">
        <v>7.981485E-3</v>
      </c>
      <c r="U1370" s="1">
        <v>4.4003216900000003E-2</v>
      </c>
      <c r="V1370" s="1">
        <v>7.8881523999999995E-2</v>
      </c>
      <c r="W1370" s="1">
        <v>0.35032002740000001</v>
      </c>
      <c r="X1370" s="1">
        <v>0.14797120010000001</v>
      </c>
      <c r="Y1370" s="1">
        <v>9.2135366699999999E-2</v>
      </c>
      <c r="Z1370" s="1">
        <v>6.58901234E-2</v>
      </c>
      <c r="AA1370" s="1">
        <v>5.6036552900000001E-2</v>
      </c>
      <c r="AB1370" s="1">
        <v>7178.9616668960998</v>
      </c>
      <c r="AC1370" s="1">
        <v>4103.4305838192004</v>
      </c>
      <c r="AD1370" s="1">
        <v>5892.2459334373998</v>
      </c>
      <c r="AE1370" s="1">
        <v>5892.2459334373998</v>
      </c>
      <c r="AF1370" s="1">
        <v>5.1481433299999997E-2</v>
      </c>
      <c r="AG1370" s="1">
        <v>0.35197239470000002</v>
      </c>
      <c r="AH1370" s="1">
        <v>1</v>
      </c>
      <c r="AI1370" s="5">
        <f t="shared" si="22"/>
        <v>631.97406101225351</v>
      </c>
      <c r="AJ1370" s="5">
        <f t="shared" si="22"/>
        <v>1671.4407898578875</v>
      </c>
      <c r="AK1370" s="5">
        <f t="shared" si="22"/>
        <v>1915.826914028122</v>
      </c>
    </row>
    <row r="1371" spans="2:37" x14ac:dyDescent="0.4">
      <c r="B1371" s="1">
        <v>2.2699999999999999E-3</v>
      </c>
      <c r="C1371" s="1">
        <v>2.0076700000000001</v>
      </c>
      <c r="D1371" s="1">
        <v>0.1444</v>
      </c>
      <c r="E1371" s="1">
        <v>394.35</v>
      </c>
      <c r="F1371" s="1">
        <v>-2.002E-2</v>
      </c>
      <c r="G1371" s="1">
        <v>10.8411420665</v>
      </c>
      <c r="H1371" s="1">
        <v>13.3746002899</v>
      </c>
      <c r="I1371" s="2">
        <v>1.7589474329999999</v>
      </c>
      <c r="J1371" s="2">
        <v>3.7243625692000002</v>
      </c>
      <c r="K1371" s="2">
        <v>5.8773723060999998</v>
      </c>
      <c r="L1371" s="1">
        <v>1232.2423931983999</v>
      </c>
      <c r="M1371" s="2">
        <v>2550.5400842220001</v>
      </c>
      <c r="N1371" s="1">
        <v>3949.9448446657998</v>
      </c>
      <c r="O1371" s="1">
        <v>539.58495349099996</v>
      </c>
      <c r="P1371" s="1">
        <v>3192.7795367490999</v>
      </c>
      <c r="Q1371" s="1">
        <v>90.541228283300001</v>
      </c>
      <c r="R1371" s="1">
        <v>197.6177203128</v>
      </c>
      <c r="S1371" s="1">
        <v>122.82619397649999</v>
      </c>
      <c r="T1371" s="1">
        <v>7.0231440999999999E-3</v>
      </c>
      <c r="U1371" s="1">
        <v>3.1486889800000001E-2</v>
      </c>
      <c r="V1371" s="1">
        <v>6.7321550899999999E-2</v>
      </c>
      <c r="W1371" s="1">
        <v>0.35032002740000001</v>
      </c>
      <c r="X1371" s="1">
        <v>6.8266107600000001E-2</v>
      </c>
      <c r="Y1371" s="1">
        <v>2.77821678E-2</v>
      </c>
      <c r="Z1371" s="1">
        <v>6.5897023799999996E-2</v>
      </c>
      <c r="AA1371" s="1">
        <v>5.7225626299999999E-2</v>
      </c>
      <c r="AB1371" s="1">
        <v>7191.9967063759996</v>
      </c>
      <c r="AC1371" s="1">
        <v>2842.5829763502002</v>
      </c>
      <c r="AD1371" s="1">
        <v>5842.2863913338997</v>
      </c>
      <c r="AE1371" s="1">
        <v>5842.2863913338997</v>
      </c>
      <c r="AF1371" s="1">
        <v>5.1481433299999997E-2</v>
      </c>
      <c r="AG1371" s="1">
        <v>0.1219261143</v>
      </c>
      <c r="AH1371" s="1">
        <v>0.64101054830000004</v>
      </c>
      <c r="AI1371" s="5">
        <f t="shared" si="22"/>
        <v>578.5175554922065</v>
      </c>
      <c r="AJ1371" s="5">
        <f t="shared" si="22"/>
        <v>1197.436659259155</v>
      </c>
      <c r="AK1371" s="5">
        <f t="shared" si="22"/>
        <v>1854.434199373615</v>
      </c>
    </row>
    <row r="1372" spans="2:37" x14ac:dyDescent="0.4">
      <c r="B1372" s="1">
        <v>2.2699999999999999E-3</v>
      </c>
      <c r="C1372" s="1">
        <v>2.0076700000000001</v>
      </c>
      <c r="D1372" s="1">
        <v>0.1444</v>
      </c>
      <c r="E1372" s="1">
        <v>394.35</v>
      </c>
      <c r="F1372" s="1">
        <v>-1.6889999999999999E-2</v>
      </c>
      <c r="G1372" s="1">
        <v>10.846450183</v>
      </c>
      <c r="H1372" s="1">
        <v>13.369459641400001</v>
      </c>
      <c r="I1372" s="2">
        <v>1.7826736864999999</v>
      </c>
      <c r="J1372" s="2">
        <v>3.9337203694</v>
      </c>
      <c r="K1372" s="2">
        <v>5.8913940954999999</v>
      </c>
      <c r="L1372" s="1">
        <v>1258.6512800449</v>
      </c>
      <c r="M1372" s="2">
        <v>2841.8789185255</v>
      </c>
      <c r="N1372" s="1">
        <v>3944.8099010031001</v>
      </c>
      <c r="O1372" s="1">
        <v>539.28151929859996</v>
      </c>
      <c r="P1372" s="1">
        <v>3173.9433614425998</v>
      </c>
      <c r="Q1372" s="1">
        <v>100.82219546180001</v>
      </c>
      <c r="R1372" s="1">
        <v>236.983712927</v>
      </c>
      <c r="S1372" s="1">
        <v>0</v>
      </c>
      <c r="T1372" s="1">
        <v>7.2138908E-3</v>
      </c>
      <c r="U1372" s="1">
        <v>3.5126334000000002E-2</v>
      </c>
      <c r="V1372" s="1">
        <v>7.3207030199999995E-2</v>
      </c>
      <c r="W1372" s="1">
        <v>0.35032002740000001</v>
      </c>
      <c r="X1372" s="1">
        <v>8.8155570200000005E-2</v>
      </c>
      <c r="Y1372" s="1">
        <v>4.1290810800000001E-2</v>
      </c>
      <c r="Z1372" s="1">
        <v>6.5897251500000004E-2</v>
      </c>
      <c r="AA1372" s="1">
        <v>5.6914532800000001E-2</v>
      </c>
      <c r="AB1372" s="1">
        <v>7188.1999093750001</v>
      </c>
      <c r="AC1372" s="1">
        <v>3228.3024143209</v>
      </c>
      <c r="AD1372" s="1">
        <v>5869.6574568965998</v>
      </c>
      <c r="AE1372" s="1">
        <v>5869.6574568965998</v>
      </c>
      <c r="AF1372" s="1">
        <v>5.1481433299999997E-2</v>
      </c>
      <c r="AG1372" s="1">
        <v>0.1829204254</v>
      </c>
      <c r="AH1372" s="1">
        <v>1</v>
      </c>
      <c r="AI1372" s="5">
        <f t="shared" si="22"/>
        <v>590.91609391779343</v>
      </c>
      <c r="AJ1372" s="5">
        <f t="shared" si="22"/>
        <v>1334.2154547068076</v>
      </c>
      <c r="AK1372" s="5">
        <f t="shared" si="22"/>
        <v>1852.0234277009861</v>
      </c>
    </row>
    <row r="1373" spans="2:37" x14ac:dyDescent="0.4">
      <c r="B1373" s="1">
        <v>2.2699999999999999E-3</v>
      </c>
      <c r="C1373" s="1">
        <v>2.0076700000000001</v>
      </c>
      <c r="D1373" s="1">
        <v>0.1444</v>
      </c>
      <c r="E1373" s="1">
        <v>394.35</v>
      </c>
      <c r="F1373" s="1">
        <v>-1.52E-2</v>
      </c>
      <c r="G1373" s="1">
        <v>10.8505279725</v>
      </c>
      <c r="H1373" s="1">
        <v>13.3681075521</v>
      </c>
      <c r="I1373" s="2">
        <v>1.7959513996000001</v>
      </c>
      <c r="J1373" s="2">
        <v>4.0461798466000003</v>
      </c>
      <c r="K1373" s="2">
        <v>5.8946035567999999</v>
      </c>
      <c r="L1373" s="1">
        <v>1273.7435405464</v>
      </c>
      <c r="M1373" s="2">
        <v>3007.4834937629998</v>
      </c>
      <c r="N1373" s="1">
        <v>3942.4663750343002</v>
      </c>
      <c r="O1373" s="1">
        <v>539.10713077900004</v>
      </c>
      <c r="P1373" s="1">
        <v>3163.3948885404998</v>
      </c>
      <c r="Q1373" s="1">
        <v>106.84889105809999</v>
      </c>
      <c r="R1373" s="1">
        <v>258.9266640518</v>
      </c>
      <c r="S1373" s="1">
        <v>0</v>
      </c>
      <c r="T1373" s="1">
        <v>7.3217519999999999E-3</v>
      </c>
      <c r="U1373" s="1">
        <v>3.7163466999999999E-2</v>
      </c>
      <c r="V1373" s="1">
        <v>7.4895380499999997E-2</v>
      </c>
      <c r="W1373" s="1">
        <v>0.35032002740000001</v>
      </c>
      <c r="X1373" s="1">
        <v>0.1012061158</v>
      </c>
      <c r="Y1373" s="1">
        <v>5.1141038899999998E-2</v>
      </c>
      <c r="Z1373" s="1">
        <v>6.5897445999999998E-2</v>
      </c>
      <c r="AA1373" s="1">
        <v>5.6721587599999998E-2</v>
      </c>
      <c r="AB1373" s="1">
        <v>7186.1817606693003</v>
      </c>
      <c r="AC1373" s="1">
        <v>3448.3469716259001</v>
      </c>
      <c r="AD1373" s="1">
        <v>5878.3737004815002</v>
      </c>
      <c r="AE1373" s="1">
        <v>5878.3737004815002</v>
      </c>
      <c r="AF1373" s="1">
        <v>5.1481433299999997E-2</v>
      </c>
      <c r="AG1373" s="1">
        <v>0.2215254626</v>
      </c>
      <c r="AH1373" s="1">
        <v>1</v>
      </c>
      <c r="AI1373" s="5">
        <f t="shared" si="22"/>
        <v>598.00166222835685</v>
      </c>
      <c r="AJ1373" s="5">
        <f t="shared" si="22"/>
        <v>1411.9640815788732</v>
      </c>
      <c r="AK1373" s="5">
        <f t="shared" si="22"/>
        <v>1850.9231807672772</v>
      </c>
    </row>
    <row r="1374" spans="2:37" x14ac:dyDescent="0.4">
      <c r="B1374" s="1">
        <v>2.2699999999999999E-3</v>
      </c>
      <c r="C1374" s="1">
        <v>2.0076700000000001</v>
      </c>
      <c r="D1374" s="1">
        <v>0.1444</v>
      </c>
      <c r="E1374" s="1">
        <v>394.35</v>
      </c>
      <c r="F1374" s="1">
        <v>-1.3339999999999999E-2</v>
      </c>
      <c r="G1374" s="1">
        <v>10.8557280794</v>
      </c>
      <c r="H1374" s="1">
        <v>13.3673980953</v>
      </c>
      <c r="I1374" s="2">
        <v>1.8109532473000001</v>
      </c>
      <c r="J1374" s="2">
        <v>4.1703127810999998</v>
      </c>
      <c r="K1374" s="2">
        <v>5.8966094482000004</v>
      </c>
      <c r="L1374" s="1">
        <v>1291.0683765766</v>
      </c>
      <c r="M1374" s="2">
        <v>3199.5110828319998</v>
      </c>
      <c r="N1374" s="1">
        <v>3939.8346409742999</v>
      </c>
      <c r="O1374" s="1">
        <v>538.90656721289997</v>
      </c>
      <c r="P1374" s="1">
        <v>3151.4621398044001</v>
      </c>
      <c r="Q1374" s="1">
        <v>113.89771018179999</v>
      </c>
      <c r="R1374" s="1">
        <v>283.08034745629999</v>
      </c>
      <c r="S1374" s="1">
        <v>0</v>
      </c>
      <c r="T1374" s="1">
        <v>7.4445822999999996E-3</v>
      </c>
      <c r="U1374" s="1">
        <v>3.9478724700000002E-2</v>
      </c>
      <c r="V1374" s="1">
        <v>7.6067104799999993E-2</v>
      </c>
      <c r="W1374" s="1">
        <v>0.35032002740000001</v>
      </c>
      <c r="X1374" s="1">
        <v>0.11781346600000001</v>
      </c>
      <c r="Y1374" s="1">
        <v>6.4719071099999997E-2</v>
      </c>
      <c r="Z1374" s="1">
        <v>6.5897726700000006E-2</v>
      </c>
      <c r="AA1374" s="1">
        <v>5.64813911E-2</v>
      </c>
      <c r="AB1374" s="1">
        <v>7183.9658480302996</v>
      </c>
      <c r="AC1374" s="1">
        <v>3703.5675241754002</v>
      </c>
      <c r="AD1374" s="1">
        <v>5885.4570956878997</v>
      </c>
      <c r="AE1374" s="1">
        <v>5885.4570956878997</v>
      </c>
      <c r="AF1374" s="1">
        <v>5.1481433299999997E-2</v>
      </c>
      <c r="AG1374" s="1">
        <v>0.26801118229999998</v>
      </c>
      <c r="AH1374" s="1">
        <v>1</v>
      </c>
      <c r="AI1374" s="5">
        <f t="shared" si="22"/>
        <v>606.13538806413146</v>
      </c>
      <c r="AJ1374" s="5">
        <f t="shared" si="22"/>
        <v>1502.1178792638498</v>
      </c>
      <c r="AK1374" s="5">
        <f t="shared" si="22"/>
        <v>1849.6876248705635</v>
      </c>
    </row>
    <row r="1375" spans="2:37" x14ac:dyDescent="0.4">
      <c r="B1375" s="1">
        <v>2.2699999999999999E-3</v>
      </c>
      <c r="C1375" s="1">
        <v>2.0076700000000001</v>
      </c>
      <c r="D1375" s="1">
        <v>0.1444</v>
      </c>
      <c r="E1375" s="1">
        <v>394.35</v>
      </c>
      <c r="F1375" s="1">
        <v>-1.055E-2</v>
      </c>
      <c r="G1375" s="1">
        <v>10.865130544299999</v>
      </c>
      <c r="H1375" s="1">
        <v>13.3681778913</v>
      </c>
      <c r="I1375" s="2">
        <v>1.8342376238</v>
      </c>
      <c r="J1375" s="2">
        <v>4.3547803008999999</v>
      </c>
      <c r="K1375" s="2">
        <v>5.8984280968</v>
      </c>
      <c r="L1375" s="1">
        <v>1318.5367035715999</v>
      </c>
      <c r="M1375" s="2">
        <v>3499.4936010325</v>
      </c>
      <c r="N1375" s="1">
        <v>3936.7872774955999</v>
      </c>
      <c r="O1375" s="1">
        <v>538.58859933990004</v>
      </c>
      <c r="P1375" s="1">
        <v>3133.3964809364002</v>
      </c>
      <c r="Q1375" s="1">
        <v>125.3493924184</v>
      </c>
      <c r="R1375" s="1">
        <v>314.27882543530001</v>
      </c>
      <c r="S1375" s="1">
        <v>0</v>
      </c>
      <c r="T1375" s="1">
        <v>7.6372508000000002E-3</v>
      </c>
      <c r="U1375" s="1">
        <v>4.3048533E-2</v>
      </c>
      <c r="V1375" s="1">
        <v>7.7028003400000003E-2</v>
      </c>
      <c r="W1375" s="1">
        <v>0.35032002740000001</v>
      </c>
      <c r="X1375" s="1">
        <v>0.14797120010000001</v>
      </c>
      <c r="Y1375" s="1">
        <v>9.2135366699999999E-2</v>
      </c>
      <c r="Z1375" s="1">
        <v>6.5898279500000004E-2</v>
      </c>
      <c r="AA1375" s="1">
        <v>5.6067491300000001E-2</v>
      </c>
      <c r="AB1375" s="1">
        <v>7180.7110734871003</v>
      </c>
      <c r="AC1375" s="1">
        <v>4104.2553039691002</v>
      </c>
      <c r="AD1375" s="1">
        <v>5893.8072647120998</v>
      </c>
      <c r="AE1375" s="1">
        <v>5893.8072647120998</v>
      </c>
      <c r="AF1375" s="1">
        <v>5.1481433299999997E-2</v>
      </c>
      <c r="AG1375" s="1">
        <v>0.35197168299999998</v>
      </c>
      <c r="AH1375" s="1">
        <v>1</v>
      </c>
      <c r="AI1375" s="5">
        <f t="shared" si="22"/>
        <v>619.0313162307981</v>
      </c>
      <c r="AJ1375" s="5">
        <f t="shared" si="22"/>
        <v>1642.9547422687795</v>
      </c>
      <c r="AK1375" s="5">
        <f t="shared" si="22"/>
        <v>1848.2569377913617</v>
      </c>
    </row>
    <row r="1376" spans="2:37" x14ac:dyDescent="0.4">
      <c r="B1376" s="1">
        <v>2.2699999999999999E-3</v>
      </c>
      <c r="C1376" s="1">
        <v>2.0076700000000001</v>
      </c>
      <c r="D1376" s="1">
        <v>0.1444</v>
      </c>
      <c r="E1376" s="1">
        <v>519.33000000000004</v>
      </c>
      <c r="F1376" s="1">
        <v>-2.002E-2</v>
      </c>
      <c r="G1376" s="1">
        <v>10.3294476591</v>
      </c>
      <c r="H1376" s="1">
        <v>12.7935490964</v>
      </c>
      <c r="I1376" s="2">
        <v>1.6354337602</v>
      </c>
      <c r="J1376" s="2">
        <v>3.5546094831000001</v>
      </c>
      <c r="K1376" s="2">
        <v>5.5976224425999996</v>
      </c>
      <c r="L1376" s="1">
        <v>1153.0074612934</v>
      </c>
      <c r="M1376" s="2">
        <v>2397.1628352550001</v>
      </c>
      <c r="N1376" s="1">
        <v>3528.6645591536999</v>
      </c>
      <c r="O1376" s="1">
        <v>540.24402835659998</v>
      </c>
      <c r="P1376" s="1">
        <v>3205.4958512543999</v>
      </c>
      <c r="Q1376" s="1">
        <v>90.565017607599998</v>
      </c>
      <c r="R1376" s="1">
        <v>197.83293850269999</v>
      </c>
      <c r="S1376" s="1">
        <v>123.0430740075</v>
      </c>
      <c r="T1376" s="1">
        <v>6.0714408999999999E-3</v>
      </c>
      <c r="U1376" s="1">
        <v>2.8682014299999999E-2</v>
      </c>
      <c r="V1376" s="1">
        <v>6.2658413299999993E-2</v>
      </c>
      <c r="W1376" s="1">
        <v>0.35032002740000001</v>
      </c>
      <c r="X1376" s="1">
        <v>6.8266107600000001E-2</v>
      </c>
      <c r="Y1376" s="1">
        <v>2.77821678E-2</v>
      </c>
      <c r="Z1376" s="1">
        <v>6.5920938999999998E-2</v>
      </c>
      <c r="AA1376" s="1">
        <v>5.7309411599999999E-2</v>
      </c>
      <c r="AB1376" s="1">
        <v>7196.8190254049996</v>
      </c>
      <c r="AC1376" s="1">
        <v>2843.9366662122002</v>
      </c>
      <c r="AD1376" s="1">
        <v>5847.9560971041001</v>
      </c>
      <c r="AE1376" s="1">
        <v>5847.9560971041001</v>
      </c>
      <c r="AF1376" s="1">
        <v>5.1481433299999997E-2</v>
      </c>
      <c r="AG1376" s="1">
        <v>0.1219211927</v>
      </c>
      <c r="AH1376" s="1">
        <v>0.64101774720000004</v>
      </c>
      <c r="AI1376" s="5">
        <f t="shared" si="22"/>
        <v>541.31805694525826</v>
      </c>
      <c r="AJ1376" s="5">
        <f t="shared" si="22"/>
        <v>1125.4285611525822</v>
      </c>
      <c r="AK1376" s="5">
        <f t="shared" si="22"/>
        <v>1656.6500277716902</v>
      </c>
    </row>
    <row r="1377" spans="2:37" x14ac:dyDescent="0.4">
      <c r="B1377" s="1">
        <v>2.2699999999999999E-3</v>
      </c>
      <c r="C1377" s="1">
        <v>2.0076700000000001</v>
      </c>
      <c r="D1377" s="1">
        <v>0.1444</v>
      </c>
      <c r="E1377" s="1">
        <v>519.33000000000004</v>
      </c>
      <c r="F1377" s="1">
        <v>-1.6889999999999999E-2</v>
      </c>
      <c r="G1377" s="1">
        <v>10.352707813</v>
      </c>
      <c r="H1377" s="1">
        <v>12.813149252000001</v>
      </c>
      <c r="I1377" s="2">
        <v>1.6606296238</v>
      </c>
      <c r="J1377" s="2">
        <v>3.7726200794000002</v>
      </c>
      <c r="K1377" s="2">
        <v>5.5968625271999999</v>
      </c>
      <c r="L1377" s="1">
        <v>1179.2810199189</v>
      </c>
      <c r="M1377" s="2">
        <v>2680.9861093054001</v>
      </c>
      <c r="N1377" s="1">
        <v>3512.4998788440998</v>
      </c>
      <c r="O1377" s="1">
        <v>539.94351261329996</v>
      </c>
      <c r="P1377" s="1">
        <v>3186.7369921292998</v>
      </c>
      <c r="Q1377" s="1">
        <v>100.8490555569</v>
      </c>
      <c r="R1377" s="1">
        <v>237.24697958249999</v>
      </c>
      <c r="S1377" s="1">
        <v>0</v>
      </c>
      <c r="T1377" s="1">
        <v>6.2599580000000004E-3</v>
      </c>
      <c r="U1377" s="1">
        <v>3.2308143300000002E-2</v>
      </c>
      <c r="V1377" s="1">
        <v>6.8305805900000002E-2</v>
      </c>
      <c r="W1377" s="1">
        <v>0.35032002740000001</v>
      </c>
      <c r="X1377" s="1">
        <v>8.8155570200000005E-2</v>
      </c>
      <c r="Y1377" s="1">
        <v>4.1290810800000001E-2</v>
      </c>
      <c r="Z1377" s="1">
        <v>6.5920754600000006E-2</v>
      </c>
      <c r="AA1377" s="1">
        <v>5.7001357099999997E-2</v>
      </c>
      <c r="AB1377" s="1">
        <v>7193.1214432010001</v>
      </c>
      <c r="AC1377" s="1">
        <v>3229.9621883651998</v>
      </c>
      <c r="AD1377" s="1">
        <v>5874.8819052731997</v>
      </c>
      <c r="AE1377" s="1">
        <v>5874.8819052731997</v>
      </c>
      <c r="AF1377" s="1">
        <v>5.1481433299999997E-2</v>
      </c>
      <c r="AG1377" s="1">
        <v>0.1829166612</v>
      </c>
      <c r="AH1377" s="1">
        <v>1</v>
      </c>
      <c r="AI1377" s="5">
        <f t="shared" si="22"/>
        <v>553.6530609947888</v>
      </c>
      <c r="AJ1377" s="5">
        <f t="shared" si="22"/>
        <v>1258.678924556526</v>
      </c>
      <c r="AK1377" s="5">
        <f t="shared" si="22"/>
        <v>1649.0609759831455</v>
      </c>
    </row>
    <row r="1378" spans="2:37" x14ac:dyDescent="0.4">
      <c r="B1378" s="1">
        <v>2.2699999999999999E-3</v>
      </c>
      <c r="C1378" s="1">
        <v>2.0076700000000001</v>
      </c>
      <c r="D1378" s="1">
        <v>0.1444</v>
      </c>
      <c r="E1378" s="1">
        <v>519.33000000000004</v>
      </c>
      <c r="F1378" s="1">
        <v>-1.52E-2</v>
      </c>
      <c r="G1378" s="1">
        <v>10.3659456874</v>
      </c>
      <c r="H1378" s="1">
        <v>12.824383008</v>
      </c>
      <c r="I1378" s="2">
        <v>1.6747203013</v>
      </c>
      <c r="J1378" s="2">
        <v>3.8893935236999999</v>
      </c>
      <c r="K1378" s="2">
        <v>5.5944055617000004</v>
      </c>
      <c r="L1378" s="1">
        <v>1194.2981469910001</v>
      </c>
      <c r="M1378" s="2">
        <v>2842.1893745208999</v>
      </c>
      <c r="N1378" s="1">
        <v>3506.7977112454</v>
      </c>
      <c r="O1378" s="1">
        <v>539.77099072479996</v>
      </c>
      <c r="P1378" s="1">
        <v>3176.221560642</v>
      </c>
      <c r="Q1378" s="1">
        <v>106.8776309398</v>
      </c>
      <c r="R1378" s="1">
        <v>259.2171734492</v>
      </c>
      <c r="S1378" s="1">
        <v>0</v>
      </c>
      <c r="T1378" s="1">
        <v>6.3666419999999996E-3</v>
      </c>
      <c r="U1378" s="1">
        <v>3.4339157100000003E-2</v>
      </c>
      <c r="V1378" s="1">
        <v>6.9806290300000004E-2</v>
      </c>
      <c r="W1378" s="1">
        <v>0.35032002740000001</v>
      </c>
      <c r="X1378" s="1">
        <v>0.1012061158</v>
      </c>
      <c r="Y1378" s="1">
        <v>5.1141038899999998E-2</v>
      </c>
      <c r="Z1378" s="1">
        <v>6.59207349E-2</v>
      </c>
      <c r="AA1378" s="1">
        <v>5.6810344800000002E-2</v>
      </c>
      <c r="AB1378" s="1">
        <v>7191.1555852239999</v>
      </c>
      <c r="AC1378" s="1">
        <v>3450.1844668184999</v>
      </c>
      <c r="AD1378" s="1">
        <v>5883.3922675037002</v>
      </c>
      <c r="AE1378" s="1">
        <v>5883.3922675037002</v>
      </c>
      <c r="AF1378" s="1">
        <v>5.1481433299999997E-2</v>
      </c>
      <c r="AG1378" s="1">
        <v>0.22152179699999999</v>
      </c>
      <c r="AH1378" s="1">
        <v>1</v>
      </c>
      <c r="AI1378" s="5">
        <f t="shared" si="22"/>
        <v>560.70335539483574</v>
      </c>
      <c r="AJ1378" s="5">
        <f t="shared" si="22"/>
        <v>1334.3612086952583</v>
      </c>
      <c r="AK1378" s="5">
        <f t="shared" si="22"/>
        <v>1646.3839019931456</v>
      </c>
    </row>
    <row r="1379" spans="2:37" x14ac:dyDescent="0.4">
      <c r="B1379" s="1">
        <v>2.2699999999999999E-3</v>
      </c>
      <c r="C1379" s="1">
        <v>2.0076700000000001</v>
      </c>
      <c r="D1379" s="1">
        <v>0.1444</v>
      </c>
      <c r="E1379" s="1">
        <v>519.33000000000004</v>
      </c>
      <c r="F1379" s="1">
        <v>-1.3339999999999999E-2</v>
      </c>
      <c r="G1379" s="1">
        <v>10.3808724237</v>
      </c>
      <c r="H1379" s="1">
        <v>12.8370064677</v>
      </c>
      <c r="I1379" s="2">
        <v>1.6906325102999999</v>
      </c>
      <c r="J1379" s="2">
        <v>4.0180698549000002</v>
      </c>
      <c r="K1379" s="2">
        <v>5.5913257266</v>
      </c>
      <c r="L1379" s="1">
        <v>1211.5385712167999</v>
      </c>
      <c r="M1379" s="2">
        <v>3029.1111896462999</v>
      </c>
      <c r="N1379" s="1">
        <v>3501.4807008334001</v>
      </c>
      <c r="O1379" s="1">
        <v>539.57269972680001</v>
      </c>
      <c r="P1379" s="1">
        <v>3164.3146166151</v>
      </c>
      <c r="Q1379" s="1">
        <v>113.9287186888</v>
      </c>
      <c r="R1379" s="1">
        <v>283.4004712789</v>
      </c>
      <c r="S1379" s="1">
        <v>0</v>
      </c>
      <c r="T1379" s="1">
        <v>6.4882009000000003E-3</v>
      </c>
      <c r="U1379" s="1">
        <v>3.6648889800000001E-2</v>
      </c>
      <c r="V1379" s="1">
        <v>7.07482044E-2</v>
      </c>
      <c r="W1379" s="1">
        <v>0.35032002740000001</v>
      </c>
      <c r="X1379" s="1">
        <v>0.11781346600000001</v>
      </c>
      <c r="Y1379" s="1">
        <v>6.4719071099999997E-2</v>
      </c>
      <c r="Z1379" s="1">
        <v>6.5920784400000002E-2</v>
      </c>
      <c r="AA1379" s="1">
        <v>5.6572340899999997E-2</v>
      </c>
      <c r="AB1379" s="1">
        <v>7188.9967646019004</v>
      </c>
      <c r="AC1379" s="1">
        <v>3705.6147485974002</v>
      </c>
      <c r="AD1379" s="1">
        <v>5890.2716676153004</v>
      </c>
      <c r="AE1379" s="1">
        <v>5890.2716676153004</v>
      </c>
      <c r="AF1379" s="1">
        <v>5.1481433299999997E-2</v>
      </c>
      <c r="AG1379" s="1">
        <v>0.26800864330000002</v>
      </c>
      <c r="AH1379" s="1">
        <v>1</v>
      </c>
      <c r="AI1379" s="5">
        <f t="shared" si="22"/>
        <v>568.7974512754929</v>
      </c>
      <c r="AJ1379" s="5">
        <f t="shared" si="22"/>
        <v>1422.1179294114086</v>
      </c>
      <c r="AK1379" s="5">
        <f t="shared" si="22"/>
        <v>1643.8876529734273</v>
      </c>
    </row>
    <row r="1380" spans="2:37" x14ac:dyDescent="0.4">
      <c r="B1380" s="1">
        <v>2.2699999999999999E-3</v>
      </c>
      <c r="C1380" s="1">
        <v>2.0076700000000001</v>
      </c>
      <c r="D1380" s="1">
        <v>0.1444</v>
      </c>
      <c r="E1380" s="1">
        <v>519.33000000000004</v>
      </c>
      <c r="F1380" s="1">
        <v>-1.055E-2</v>
      </c>
      <c r="G1380" s="1">
        <v>10.404054755000001</v>
      </c>
      <c r="H1380" s="1">
        <v>12.856605267899999</v>
      </c>
      <c r="I1380" s="2">
        <v>1.7153127745000001</v>
      </c>
      <c r="J1380" s="2">
        <v>4.2088665591999996</v>
      </c>
      <c r="K1380" s="2">
        <v>5.5875914343000002</v>
      </c>
      <c r="L1380" s="1">
        <v>1238.8768738704</v>
      </c>
      <c r="M1380" s="2">
        <v>3320.9337561986999</v>
      </c>
      <c r="N1380" s="1">
        <v>3495.7749037510998</v>
      </c>
      <c r="O1380" s="1">
        <v>539.25866075349995</v>
      </c>
      <c r="P1380" s="1">
        <v>3146.2575557230998</v>
      </c>
      <c r="Q1380" s="1">
        <v>125.3842661788</v>
      </c>
      <c r="R1380" s="1">
        <v>314.63643843220001</v>
      </c>
      <c r="S1380" s="1">
        <v>0</v>
      </c>
      <c r="T1380" s="1">
        <v>6.6790163E-3</v>
      </c>
      <c r="U1380" s="1">
        <v>4.0212046000000001E-2</v>
      </c>
      <c r="V1380" s="1">
        <v>7.1379140699999996E-2</v>
      </c>
      <c r="W1380" s="1">
        <v>0.35032002740000001</v>
      </c>
      <c r="X1380" s="1">
        <v>0.14797120010000001</v>
      </c>
      <c r="Y1380" s="1">
        <v>9.2135366699999999E-2</v>
      </c>
      <c r="Z1380" s="1">
        <v>6.5921002000000006E-2</v>
      </c>
      <c r="AA1380" s="1">
        <v>5.6161500199999999E-2</v>
      </c>
      <c r="AB1380" s="1">
        <v>7185.8248967359996</v>
      </c>
      <c r="AC1380" s="1">
        <v>4106.6397752403</v>
      </c>
      <c r="AD1380" s="1">
        <v>5898.3632695647002</v>
      </c>
      <c r="AE1380" s="1">
        <v>5898.3632695647002</v>
      </c>
      <c r="AF1380" s="1">
        <v>5.1481433299999997E-2</v>
      </c>
      <c r="AG1380" s="1">
        <v>0.35196929110000003</v>
      </c>
      <c r="AH1380" s="1">
        <v>1</v>
      </c>
      <c r="AI1380" s="5">
        <f t="shared" si="22"/>
        <v>581.63233515042259</v>
      </c>
      <c r="AJ1380" s="5">
        <f t="shared" si="22"/>
        <v>1559.1238292012677</v>
      </c>
      <c r="AK1380" s="5">
        <f t="shared" si="22"/>
        <v>1641.2088750005164</v>
      </c>
    </row>
    <row r="1381" spans="2:37" x14ac:dyDescent="0.4">
      <c r="B1381" s="1">
        <v>2.2699999999999999E-3</v>
      </c>
      <c r="C1381" s="1">
        <v>2.51586</v>
      </c>
      <c r="D1381" s="1">
        <v>7.4999999999999997E-3</v>
      </c>
      <c r="E1381" s="1">
        <v>233.59</v>
      </c>
      <c r="F1381" s="1">
        <v>-2.002E-2</v>
      </c>
      <c r="G1381" s="1">
        <v>41.024685945199998</v>
      </c>
      <c r="H1381" s="1">
        <v>46.883402581799999</v>
      </c>
      <c r="I1381" s="2">
        <v>2.0771712214</v>
      </c>
      <c r="J1381" s="2">
        <v>3.1990441130999998</v>
      </c>
      <c r="K1381" s="2">
        <v>3.8310751456999999</v>
      </c>
      <c r="L1381" s="1">
        <v>1208.9104349418999</v>
      </c>
      <c r="M1381" s="2">
        <v>1392.7997026512001</v>
      </c>
      <c r="N1381" s="1">
        <v>1466.9938554360999</v>
      </c>
      <c r="O1381" s="1">
        <v>168.65524970370001</v>
      </c>
      <c r="P1381" s="1">
        <v>205.24782359989999</v>
      </c>
      <c r="Q1381" s="1">
        <v>28.379197484999999</v>
      </c>
      <c r="R1381" s="1">
        <v>12.7390512986</v>
      </c>
      <c r="S1381" s="1">
        <v>4.8409043042000004</v>
      </c>
      <c r="T1381" s="1">
        <v>9.7942333999999995E-3</v>
      </c>
      <c r="U1381" s="1">
        <v>2.32309149E-2</v>
      </c>
      <c r="V1381" s="1">
        <v>3.0600141300000001E-2</v>
      </c>
      <c r="W1381" s="1">
        <v>0.35032002740000001</v>
      </c>
      <c r="X1381" s="1">
        <v>6.8266107600000001E-2</v>
      </c>
      <c r="Y1381" s="1">
        <v>2.77821678E-2</v>
      </c>
      <c r="Z1381" s="1">
        <v>3.7821489600000001E-2</v>
      </c>
      <c r="AA1381" s="1">
        <v>1.68554419E-2</v>
      </c>
      <c r="AB1381" s="1">
        <v>-131.9821011347</v>
      </c>
      <c r="AC1381" s="1">
        <v>1008.8726196861001</v>
      </c>
      <c r="AD1381" s="1">
        <v>1170.2492791658999</v>
      </c>
      <c r="AE1381" s="1">
        <v>1196.4072325274999</v>
      </c>
      <c r="AF1381" s="1">
        <v>5.1481433299999997E-2</v>
      </c>
      <c r="AG1381" s="1">
        <v>0.1119765672</v>
      </c>
      <c r="AH1381" s="1">
        <v>0.24355871209999999</v>
      </c>
      <c r="AI1381" s="5">
        <f t="shared" si="22"/>
        <v>567.56358447976527</v>
      </c>
      <c r="AJ1381" s="5">
        <f t="shared" si="22"/>
        <v>653.89657401464797</v>
      </c>
      <c r="AK1381" s="5">
        <f t="shared" si="22"/>
        <v>688.72950959441312</v>
      </c>
    </row>
    <row r="1382" spans="2:37" x14ac:dyDescent="0.4">
      <c r="B1382" s="1">
        <v>2.2699999999999999E-3</v>
      </c>
      <c r="C1382" s="1">
        <v>2.51586</v>
      </c>
      <c r="D1382" s="1">
        <v>7.4999999999999997E-3</v>
      </c>
      <c r="E1382" s="1">
        <v>233.59</v>
      </c>
      <c r="F1382" s="1">
        <v>-1.6889999999999999E-2</v>
      </c>
      <c r="G1382" s="1">
        <v>41.1109049891</v>
      </c>
      <c r="H1382" s="1">
        <v>46.966522781599998</v>
      </c>
      <c r="I1382" s="2">
        <v>2.0908035428999998</v>
      </c>
      <c r="J1382" s="2">
        <v>3.2799452023</v>
      </c>
      <c r="K1382" s="2">
        <v>4.0257024997000004</v>
      </c>
      <c r="L1382" s="1">
        <v>1221.8540291023</v>
      </c>
      <c r="M1382" s="2">
        <v>1443.2186063648001</v>
      </c>
      <c r="N1382" s="1">
        <v>1558.3365848996</v>
      </c>
      <c r="O1382" s="1">
        <v>168.55242442549999</v>
      </c>
      <c r="P1382" s="1">
        <v>204.82126974350001</v>
      </c>
      <c r="Q1382" s="1">
        <v>31.598207710899999</v>
      </c>
      <c r="R1382" s="1">
        <v>16.436433060900001</v>
      </c>
      <c r="S1382" s="1">
        <v>7.1855764309000003</v>
      </c>
      <c r="T1382" s="1">
        <v>9.9232130000000002E-3</v>
      </c>
      <c r="U1382" s="1">
        <v>2.4420752E-2</v>
      </c>
      <c r="V1382" s="1">
        <v>3.3156886500000003E-2</v>
      </c>
      <c r="W1382" s="1">
        <v>0.35032002740000001</v>
      </c>
      <c r="X1382" s="1">
        <v>8.8155570200000005E-2</v>
      </c>
      <c r="Y1382" s="1">
        <v>4.1290810800000001E-2</v>
      </c>
      <c r="Z1382" s="1">
        <v>3.7816278500000002E-2</v>
      </c>
      <c r="AA1382" s="1">
        <v>1.6795229200000001E-2</v>
      </c>
      <c r="AB1382" s="1">
        <v>-140.5021611615</v>
      </c>
      <c r="AC1382" s="1">
        <v>1074.7557258387999</v>
      </c>
      <c r="AD1382" s="1">
        <v>1300.2631762466001</v>
      </c>
      <c r="AE1382" s="1">
        <v>1335.2421570916999</v>
      </c>
      <c r="AF1382" s="1">
        <v>5.1481433299999997E-2</v>
      </c>
      <c r="AG1382" s="1">
        <v>0.1119765672</v>
      </c>
      <c r="AH1382" s="1">
        <v>0.24355871209999999</v>
      </c>
      <c r="AI1382" s="5">
        <f t="shared" si="22"/>
        <v>573.64038924990621</v>
      </c>
      <c r="AJ1382" s="5">
        <f t="shared" si="22"/>
        <v>677.56742082854464</v>
      </c>
      <c r="AK1382" s="5">
        <f t="shared" si="22"/>
        <v>731.61342014065735</v>
      </c>
    </row>
    <row r="1383" spans="2:37" x14ac:dyDescent="0.4">
      <c r="B1383" s="1">
        <v>2.2699999999999999E-3</v>
      </c>
      <c r="C1383" s="1">
        <v>2.51586</v>
      </c>
      <c r="D1383" s="1">
        <v>7.4999999999999997E-3</v>
      </c>
      <c r="E1383" s="1">
        <v>233.59</v>
      </c>
      <c r="F1383" s="1">
        <v>-1.52E-2</v>
      </c>
      <c r="G1383" s="1">
        <v>41.147009957599998</v>
      </c>
      <c r="H1383" s="1">
        <v>46.998246496199997</v>
      </c>
      <c r="I1383" s="2">
        <v>2.0984416781999999</v>
      </c>
      <c r="J1383" s="2">
        <v>3.3272302680000001</v>
      </c>
      <c r="K1383" s="2">
        <v>4.1473344843</v>
      </c>
      <c r="L1383" s="1">
        <v>1229.2161694603001</v>
      </c>
      <c r="M1383" s="2">
        <v>1473.9134267470999</v>
      </c>
      <c r="N1383" s="1">
        <v>1619.6485600707999</v>
      </c>
      <c r="O1383" s="1">
        <v>168.4929041051</v>
      </c>
      <c r="P1383" s="1">
        <v>204.5621249548</v>
      </c>
      <c r="Q1383" s="1">
        <v>33.484827637599999</v>
      </c>
      <c r="R1383" s="1">
        <v>18.859517832000002</v>
      </c>
      <c r="S1383" s="1">
        <v>8.8924468779999994</v>
      </c>
      <c r="T1383" s="1">
        <v>9.9958484999999996E-3</v>
      </c>
      <c r="U1383" s="1">
        <v>2.5129947100000001E-2</v>
      </c>
      <c r="V1383" s="1">
        <v>3.4753724100000001E-2</v>
      </c>
      <c r="W1383" s="1">
        <v>0.35032002740000001</v>
      </c>
      <c r="X1383" s="1">
        <v>0.1012061158</v>
      </c>
      <c r="Y1383" s="1">
        <v>5.1141038899999998E-2</v>
      </c>
      <c r="Z1383" s="1">
        <v>3.7813990499999998E-2</v>
      </c>
      <c r="AA1383" s="1">
        <v>1.6757421299999999E-2</v>
      </c>
      <c r="AB1383" s="1">
        <v>-145.8178553539</v>
      </c>
      <c r="AC1383" s="1">
        <v>1114.7075325047001</v>
      </c>
      <c r="AD1383" s="1">
        <v>1386.9257950102001</v>
      </c>
      <c r="AE1383" s="1">
        <v>1422.6051246141999</v>
      </c>
      <c r="AF1383" s="1">
        <v>5.1481433299999997E-2</v>
      </c>
      <c r="AG1383" s="1">
        <v>0.1119765672</v>
      </c>
      <c r="AH1383" s="1">
        <v>0.24355871209999999</v>
      </c>
      <c r="AI1383" s="5">
        <f t="shared" si="22"/>
        <v>577.09679317384985</v>
      </c>
      <c r="AJ1383" s="5">
        <f t="shared" si="22"/>
        <v>691.97813462305169</v>
      </c>
      <c r="AK1383" s="5">
        <f t="shared" si="22"/>
        <v>760.39838500976532</v>
      </c>
    </row>
    <row r="1384" spans="2:37" x14ac:dyDescent="0.4">
      <c r="B1384" s="1">
        <v>2.2699999999999999E-3</v>
      </c>
      <c r="C1384" s="1">
        <v>2.51586</v>
      </c>
      <c r="D1384" s="1">
        <v>7.4999999999999997E-3</v>
      </c>
      <c r="E1384" s="1">
        <v>233.59</v>
      </c>
      <c r="F1384" s="1">
        <v>-1.3339999999999999E-2</v>
      </c>
      <c r="G1384" s="1">
        <v>41.175823969200003</v>
      </c>
      <c r="H1384" s="1">
        <v>47.019513634200003</v>
      </c>
      <c r="I1384" s="2">
        <v>2.1070810245999998</v>
      </c>
      <c r="J1384" s="2">
        <v>3.3824021562</v>
      </c>
      <c r="K1384" s="2">
        <v>4.2960054961000003</v>
      </c>
      <c r="L1384" s="1">
        <v>1237.6381440012999</v>
      </c>
      <c r="M1384" s="2">
        <v>1510.8920550782</v>
      </c>
      <c r="N1384" s="1">
        <v>1698.6268181339999</v>
      </c>
      <c r="O1384" s="1">
        <v>168.42402780169999</v>
      </c>
      <c r="P1384" s="1">
        <v>204.2506246442</v>
      </c>
      <c r="Q1384" s="1">
        <v>35.691065695399999</v>
      </c>
      <c r="R1384" s="1">
        <v>21.939739116199998</v>
      </c>
      <c r="S1384" s="1">
        <v>11.2417701185</v>
      </c>
      <c r="T1384" s="1">
        <v>1.00783243E-2</v>
      </c>
      <c r="U1384" s="1">
        <v>2.59702627E-2</v>
      </c>
      <c r="V1384" s="1">
        <v>3.6714916100000002E-2</v>
      </c>
      <c r="W1384" s="1">
        <v>0.35032002740000001</v>
      </c>
      <c r="X1384" s="1">
        <v>0.11781346600000001</v>
      </c>
      <c r="Y1384" s="1">
        <v>6.4719071099999997E-2</v>
      </c>
      <c r="Z1384" s="1">
        <v>3.7811970399999999E-2</v>
      </c>
      <c r="AA1384" s="1">
        <v>1.67108929E-2</v>
      </c>
      <c r="AB1384" s="1">
        <v>-152.34301557469999</v>
      </c>
      <c r="AC1384" s="1">
        <v>1162.6956690517</v>
      </c>
      <c r="AD1384" s="1">
        <v>1498.1969961832001</v>
      </c>
      <c r="AE1384" s="1">
        <v>1527.0376055898</v>
      </c>
      <c r="AF1384" s="1">
        <v>5.1481433299999997E-2</v>
      </c>
      <c r="AG1384" s="1">
        <v>0.1119765672</v>
      </c>
      <c r="AH1384" s="1">
        <v>0.24355871209999999</v>
      </c>
      <c r="AI1384" s="5">
        <f t="shared" si="22"/>
        <v>581.05077183159619</v>
      </c>
      <c r="AJ1384" s="5">
        <f t="shared" si="22"/>
        <v>709.33899299446011</v>
      </c>
      <c r="AK1384" s="5">
        <f t="shared" si="22"/>
        <v>797.47737940563377</v>
      </c>
    </row>
    <row r="1385" spans="2:37" x14ac:dyDescent="0.4">
      <c r="B1385" s="1">
        <v>2.2699999999999999E-3</v>
      </c>
      <c r="C1385" s="1">
        <v>2.51586</v>
      </c>
      <c r="D1385" s="1">
        <v>7.4999999999999997E-3</v>
      </c>
      <c r="E1385" s="1">
        <v>233.59</v>
      </c>
      <c r="F1385" s="1">
        <v>-1.055E-2</v>
      </c>
      <c r="G1385" s="1">
        <v>41.189926101700003</v>
      </c>
      <c r="H1385" s="1">
        <v>47.015319102200003</v>
      </c>
      <c r="I1385" s="2">
        <v>2.1205129110000001</v>
      </c>
      <c r="J1385" s="2">
        <v>3.4717135780000001</v>
      </c>
      <c r="K1385" s="2">
        <v>4.5518193568000003</v>
      </c>
      <c r="L1385" s="1">
        <v>1250.9313613043</v>
      </c>
      <c r="M1385" s="2">
        <v>1573.4638661288</v>
      </c>
      <c r="N1385" s="1">
        <v>1845.4586409077001</v>
      </c>
      <c r="O1385" s="1">
        <v>168.3140198968</v>
      </c>
      <c r="P1385" s="1">
        <v>203.72591956190001</v>
      </c>
      <c r="Q1385" s="1">
        <v>39.274581190399999</v>
      </c>
      <c r="R1385" s="1">
        <v>27.524324330100001</v>
      </c>
      <c r="S1385" s="1">
        <v>15.974261715000001</v>
      </c>
      <c r="T1385" s="1">
        <v>1.0207225300000001E-2</v>
      </c>
      <c r="U1385" s="1">
        <v>2.7359845000000001E-2</v>
      </c>
      <c r="V1385" s="1">
        <v>4.0118271900000002E-2</v>
      </c>
      <c r="W1385" s="1">
        <v>0.35032002740000001</v>
      </c>
      <c r="X1385" s="1">
        <v>0.14797120010000001</v>
      </c>
      <c r="Y1385" s="1">
        <v>9.2135366699999999E-2</v>
      </c>
      <c r="Z1385" s="1">
        <v>3.7810120699999998E-2</v>
      </c>
      <c r="AA1385" s="1">
        <v>1.6630140799999998E-2</v>
      </c>
      <c r="AB1385" s="1">
        <v>-163.68437456219999</v>
      </c>
      <c r="AC1385" s="1">
        <v>1243.5775816286</v>
      </c>
      <c r="AD1385" s="1">
        <v>1704.1656508378001</v>
      </c>
      <c r="AE1385" s="1">
        <v>1728.0928090185</v>
      </c>
      <c r="AF1385" s="1">
        <v>5.1481433299999997E-2</v>
      </c>
      <c r="AG1385" s="1">
        <v>0.1119765672</v>
      </c>
      <c r="AH1385" s="1">
        <v>0.24355871209999999</v>
      </c>
      <c r="AI1385" s="5">
        <f t="shared" si="22"/>
        <v>587.29171892220666</v>
      </c>
      <c r="AJ1385" s="5">
        <f t="shared" si="22"/>
        <v>738.71543010741789</v>
      </c>
      <c r="AK1385" s="5">
        <f t="shared" si="22"/>
        <v>866.41250746840387</v>
      </c>
    </row>
    <row r="1386" spans="2:37" x14ac:dyDescent="0.4">
      <c r="B1386" s="1">
        <v>2.2699999999999999E-3</v>
      </c>
      <c r="C1386" s="1">
        <v>2.51586</v>
      </c>
      <c r="D1386" s="1">
        <v>7.4999999999999997E-3</v>
      </c>
      <c r="E1386" s="1">
        <v>292.95</v>
      </c>
      <c r="F1386" s="1">
        <v>-2.002E-2</v>
      </c>
      <c r="G1386" s="1">
        <v>38.654584265899999</v>
      </c>
      <c r="H1386" s="1">
        <v>44.251486843099997</v>
      </c>
      <c r="I1386" s="2">
        <v>1.9527867114999999</v>
      </c>
      <c r="J1386" s="2">
        <v>3.0023083444999998</v>
      </c>
      <c r="K1386" s="2">
        <v>3.5906116616000001</v>
      </c>
      <c r="L1386" s="1">
        <v>1141.6254875998</v>
      </c>
      <c r="M1386" s="2">
        <v>1306.8760263781001</v>
      </c>
      <c r="N1386" s="1">
        <v>1367.6503604146999</v>
      </c>
      <c r="O1386" s="1">
        <v>168.9133485131</v>
      </c>
      <c r="P1386" s="1">
        <v>206.04407403959999</v>
      </c>
      <c r="Q1386" s="1">
        <v>28.390002927600001</v>
      </c>
      <c r="R1386" s="1">
        <v>12.7523131612</v>
      </c>
      <c r="S1386" s="1">
        <v>4.8482150272000002</v>
      </c>
      <c r="T1386" s="1">
        <v>8.6563634000000004E-3</v>
      </c>
      <c r="U1386" s="1">
        <v>2.0461451700000001E-2</v>
      </c>
      <c r="V1386" s="1">
        <v>2.69550078E-2</v>
      </c>
      <c r="W1386" s="1">
        <v>0.35032002740000001</v>
      </c>
      <c r="X1386" s="1">
        <v>6.8266107600000001E-2</v>
      </c>
      <c r="Y1386" s="1">
        <v>2.77821678E-2</v>
      </c>
      <c r="Z1386" s="1">
        <v>3.78915004E-2</v>
      </c>
      <c r="AA1386" s="1">
        <v>1.6911052699999998E-2</v>
      </c>
      <c r="AB1386" s="1">
        <v>-115.47287770290001</v>
      </c>
      <c r="AC1386" s="1">
        <v>1009.1096040538</v>
      </c>
      <c r="AD1386" s="1">
        <v>1170.9200953124</v>
      </c>
      <c r="AE1386" s="1">
        <v>1197.5061690895</v>
      </c>
      <c r="AF1386" s="1">
        <v>5.1481433299999997E-2</v>
      </c>
      <c r="AG1386" s="1">
        <v>0.1119765672</v>
      </c>
      <c r="AH1386" s="1">
        <v>0.24355871209999999</v>
      </c>
      <c r="AI1386" s="5">
        <f t="shared" si="22"/>
        <v>535.97440732384973</v>
      </c>
      <c r="AJ1386" s="5">
        <f t="shared" si="22"/>
        <v>613.5568198958216</v>
      </c>
      <c r="AK1386" s="5">
        <f t="shared" si="22"/>
        <v>642.08937108671364</v>
      </c>
    </row>
    <row r="1387" spans="2:37" x14ac:dyDescent="0.4">
      <c r="B1387" s="1">
        <v>2.2699999999999999E-3</v>
      </c>
      <c r="C1387" s="1">
        <v>2.51586</v>
      </c>
      <c r="D1387" s="1">
        <v>7.4999999999999997E-3</v>
      </c>
      <c r="E1387" s="1">
        <v>292.95</v>
      </c>
      <c r="F1387" s="1">
        <v>-1.6889999999999999E-2</v>
      </c>
      <c r="G1387" s="1">
        <v>38.7981398111</v>
      </c>
      <c r="H1387" s="1">
        <v>44.4036161609</v>
      </c>
      <c r="I1387" s="2">
        <v>1.9671160211000001</v>
      </c>
      <c r="J1387" s="2">
        <v>3.0857862492999999</v>
      </c>
      <c r="K1387" s="2">
        <v>3.7867892213999998</v>
      </c>
      <c r="L1387" s="1">
        <v>1154.4535525022</v>
      </c>
      <c r="M1387" s="2">
        <v>1355.4424163877</v>
      </c>
      <c r="N1387" s="1">
        <v>1453.0585342623999</v>
      </c>
      <c r="O1387" s="1">
        <v>168.81328399739999</v>
      </c>
      <c r="P1387" s="1">
        <v>205.6297952971</v>
      </c>
      <c r="Q1387" s="1">
        <v>31.610733466300001</v>
      </c>
      <c r="R1387" s="1">
        <v>16.453993566699999</v>
      </c>
      <c r="S1387" s="1">
        <v>7.1967862007000001</v>
      </c>
      <c r="T1387" s="1">
        <v>8.7838680999999998E-3</v>
      </c>
      <c r="U1387" s="1">
        <v>2.1615114299999998E-2</v>
      </c>
      <c r="V1387" s="1">
        <v>2.94021483E-2</v>
      </c>
      <c r="W1387" s="1">
        <v>0.35032002740000001</v>
      </c>
      <c r="X1387" s="1">
        <v>8.8155570200000005E-2</v>
      </c>
      <c r="Y1387" s="1">
        <v>4.1290810800000001E-2</v>
      </c>
      <c r="Z1387" s="1">
        <v>3.7885177700000001E-2</v>
      </c>
      <c r="AA1387" s="1">
        <v>1.6853521199999999E-2</v>
      </c>
      <c r="AB1387" s="1">
        <v>-123.5801727325</v>
      </c>
      <c r="AC1387" s="1">
        <v>1075.0403065031001</v>
      </c>
      <c r="AD1387" s="1">
        <v>1300.9395149806001</v>
      </c>
      <c r="AE1387" s="1">
        <v>1336.9297347546001</v>
      </c>
      <c r="AF1387" s="1">
        <v>5.1481433299999997E-2</v>
      </c>
      <c r="AG1387" s="1">
        <v>0.1119765672</v>
      </c>
      <c r="AH1387" s="1">
        <v>0.24355871209999999</v>
      </c>
      <c r="AI1387" s="5">
        <f t="shared" si="22"/>
        <v>541.99697300572768</v>
      </c>
      <c r="AJ1387" s="5">
        <f t="shared" si="22"/>
        <v>636.35794196605639</v>
      </c>
      <c r="AK1387" s="5">
        <f t="shared" si="22"/>
        <v>682.18710528751171</v>
      </c>
    </row>
    <row r="1388" spans="2:37" x14ac:dyDescent="0.4">
      <c r="B1388" s="1">
        <v>2.2699999999999999E-3</v>
      </c>
      <c r="C1388" s="1">
        <v>2.51586</v>
      </c>
      <c r="D1388" s="1">
        <v>7.4999999999999997E-3</v>
      </c>
      <c r="E1388" s="1">
        <v>292.95</v>
      </c>
      <c r="F1388" s="1">
        <v>-1.52E-2</v>
      </c>
      <c r="G1388" s="1">
        <v>38.867112731500001</v>
      </c>
      <c r="H1388" s="1">
        <v>44.474877738099998</v>
      </c>
      <c r="I1388" s="2">
        <v>1.9751431254</v>
      </c>
      <c r="J1388" s="2">
        <v>3.134585011</v>
      </c>
      <c r="K1388" s="2">
        <v>3.9096220218000002</v>
      </c>
      <c r="L1388" s="1">
        <v>1161.7515533031001</v>
      </c>
      <c r="M1388" s="2">
        <v>1385.0442198624</v>
      </c>
      <c r="N1388" s="1">
        <v>1510.5133539852</v>
      </c>
      <c r="O1388" s="1">
        <v>168.75526240409999</v>
      </c>
      <c r="P1388" s="1">
        <v>205.37761114009999</v>
      </c>
      <c r="Q1388" s="1">
        <v>33.498387134399998</v>
      </c>
      <c r="R1388" s="1">
        <v>18.879972643599999</v>
      </c>
      <c r="S1388" s="1">
        <v>8.9065835898000003</v>
      </c>
      <c r="T1388" s="1">
        <v>8.8557020999999996E-3</v>
      </c>
      <c r="U1388" s="1">
        <v>2.2304164599999999E-2</v>
      </c>
      <c r="V1388" s="1">
        <v>3.0935567000000001E-2</v>
      </c>
      <c r="W1388" s="1">
        <v>0.35032002740000001</v>
      </c>
      <c r="X1388" s="1">
        <v>0.1012061158</v>
      </c>
      <c r="Y1388" s="1">
        <v>5.1141038899999998E-2</v>
      </c>
      <c r="Z1388" s="1">
        <v>3.7882229400000002E-2</v>
      </c>
      <c r="AA1388" s="1">
        <v>1.6817265500000001E-2</v>
      </c>
      <c r="AB1388" s="1">
        <v>-128.6489543454</v>
      </c>
      <c r="AC1388" s="1">
        <v>1115.0221857076001</v>
      </c>
      <c r="AD1388" s="1">
        <v>1387.6281447991</v>
      </c>
      <c r="AE1388" s="1">
        <v>1424.6987909116999</v>
      </c>
      <c r="AF1388" s="1">
        <v>5.1481433299999997E-2</v>
      </c>
      <c r="AG1388" s="1">
        <v>0.1119765672</v>
      </c>
      <c r="AH1388" s="1">
        <v>0.24355871209999999</v>
      </c>
      <c r="AI1388" s="5">
        <f t="shared" si="22"/>
        <v>545.42326446154937</v>
      </c>
      <c r="AJ1388" s="5">
        <f t="shared" si="22"/>
        <v>650.25550228281691</v>
      </c>
      <c r="AK1388" s="5">
        <f t="shared" si="22"/>
        <v>709.16119905408448</v>
      </c>
    </row>
    <row r="1389" spans="2:37" x14ac:dyDescent="0.4">
      <c r="B1389" s="1">
        <v>2.2699999999999999E-3</v>
      </c>
      <c r="C1389" s="1">
        <v>2.51586</v>
      </c>
      <c r="D1389" s="1">
        <v>7.4999999999999997E-3</v>
      </c>
      <c r="E1389" s="1">
        <v>292.95</v>
      </c>
      <c r="F1389" s="1">
        <v>-1.3339999999999999E-2</v>
      </c>
      <c r="G1389" s="1">
        <v>38.933549200400002</v>
      </c>
      <c r="H1389" s="1">
        <v>44.5413834079</v>
      </c>
      <c r="I1389" s="2">
        <v>1.9842210375</v>
      </c>
      <c r="J1389" s="2">
        <v>3.1915270406</v>
      </c>
      <c r="K1389" s="2">
        <v>4.0599042657000002</v>
      </c>
      <c r="L1389" s="1">
        <v>1170.1014622529999</v>
      </c>
      <c r="M1389" s="2">
        <v>1420.7372135694</v>
      </c>
      <c r="N1389" s="1">
        <v>1584.7099526602001</v>
      </c>
      <c r="O1389" s="1">
        <v>168.6880364534</v>
      </c>
      <c r="P1389" s="1">
        <v>205.0740320015</v>
      </c>
      <c r="Q1389" s="1">
        <v>35.705855288899997</v>
      </c>
      <c r="R1389" s="1">
        <v>21.963952878600001</v>
      </c>
      <c r="S1389" s="1">
        <v>11.260037496400001</v>
      </c>
      <c r="T1389" s="1">
        <v>8.9372922000000004E-3</v>
      </c>
      <c r="U1389" s="1">
        <v>2.3121867800000001E-2</v>
      </c>
      <c r="V1389" s="1">
        <v>3.2823600500000001E-2</v>
      </c>
      <c r="W1389" s="1">
        <v>0.35032002740000001</v>
      </c>
      <c r="X1389" s="1">
        <v>0.11781346600000001</v>
      </c>
      <c r="Y1389" s="1">
        <v>6.4719071099999997E-2</v>
      </c>
      <c r="Z1389" s="1">
        <v>3.78794358E-2</v>
      </c>
      <c r="AA1389" s="1">
        <v>1.6772529500000001E-2</v>
      </c>
      <c r="AB1389" s="1">
        <v>-134.88103484530001</v>
      </c>
      <c r="AC1389" s="1">
        <v>1163.0475753672999</v>
      </c>
      <c r="AD1389" s="1">
        <v>1499.0402959298999</v>
      </c>
      <c r="AE1389" s="1">
        <v>1529.6687484575</v>
      </c>
      <c r="AF1389" s="1">
        <v>5.1481433299999997E-2</v>
      </c>
      <c r="AG1389" s="1">
        <v>0.1119765672</v>
      </c>
      <c r="AH1389" s="1">
        <v>0.24355871209999999</v>
      </c>
      <c r="AI1389" s="5">
        <f t="shared" si="22"/>
        <v>549.34340950845069</v>
      </c>
      <c r="AJ1389" s="5">
        <f t="shared" si="22"/>
        <v>667.01277632366202</v>
      </c>
      <c r="AK1389" s="5">
        <f t="shared" si="22"/>
        <v>743.9952829390611</v>
      </c>
    </row>
    <row r="1390" spans="2:37" x14ac:dyDescent="0.4">
      <c r="B1390" s="1">
        <v>2.2699999999999999E-3</v>
      </c>
      <c r="C1390" s="1">
        <v>2.51586</v>
      </c>
      <c r="D1390" s="1">
        <v>7.4999999999999997E-3</v>
      </c>
      <c r="E1390" s="1">
        <v>292.95</v>
      </c>
      <c r="F1390" s="1">
        <v>-1.055E-2</v>
      </c>
      <c r="G1390" s="1">
        <v>39.007607443700003</v>
      </c>
      <c r="H1390" s="1">
        <v>44.609241351800001</v>
      </c>
      <c r="I1390" s="2">
        <v>1.9983317106</v>
      </c>
      <c r="J1390" s="2">
        <v>3.2837064231999999</v>
      </c>
      <c r="K1390" s="2">
        <v>4.3187213659000001</v>
      </c>
      <c r="L1390" s="1">
        <v>1183.2835526596</v>
      </c>
      <c r="M1390" s="2">
        <v>1481.2025031339999</v>
      </c>
      <c r="N1390" s="1">
        <v>1722.8711981704</v>
      </c>
      <c r="O1390" s="1">
        <v>168.58046022849999</v>
      </c>
      <c r="P1390" s="1">
        <v>204.56163382119999</v>
      </c>
      <c r="Q1390" s="1">
        <v>39.291403840299999</v>
      </c>
      <c r="R1390" s="1">
        <v>27.555550467700002</v>
      </c>
      <c r="S1390" s="1">
        <v>16.001145107599999</v>
      </c>
      <c r="T1390" s="1">
        <v>9.0648583000000008E-3</v>
      </c>
      <c r="U1390" s="1">
        <v>2.4476792300000001E-2</v>
      </c>
      <c r="V1390" s="1">
        <v>3.6110966299999998E-2</v>
      </c>
      <c r="W1390" s="1">
        <v>0.35032002740000001</v>
      </c>
      <c r="X1390" s="1">
        <v>0.14797120010000001</v>
      </c>
      <c r="Y1390" s="1">
        <v>9.2135366699999999E-2</v>
      </c>
      <c r="Z1390" s="1">
        <v>3.7876319700000001E-2</v>
      </c>
      <c r="AA1390" s="1">
        <v>1.6694627300000001E-2</v>
      </c>
      <c r="AB1390" s="1">
        <v>-145.7338453518</v>
      </c>
      <c r="AC1390" s="1">
        <v>1243.9947320629999</v>
      </c>
      <c r="AD1390" s="1">
        <v>1705.2883609354001</v>
      </c>
      <c r="AE1390" s="1">
        <v>1729.2643724050999</v>
      </c>
      <c r="AF1390" s="1">
        <v>5.1481433299999997E-2</v>
      </c>
      <c r="AG1390" s="1">
        <v>0.1119765672</v>
      </c>
      <c r="AH1390" s="1">
        <v>0.24355871209999999</v>
      </c>
      <c r="AI1390" s="5">
        <f t="shared" si="22"/>
        <v>555.5321843472301</v>
      </c>
      <c r="AJ1390" s="5">
        <f t="shared" si="22"/>
        <v>695.40023621314549</v>
      </c>
      <c r="AK1390" s="5">
        <f t="shared" si="22"/>
        <v>808.85971745089205</v>
      </c>
    </row>
    <row r="1391" spans="2:37" x14ac:dyDescent="0.4">
      <c r="B1391" s="1">
        <v>2.2699999999999999E-3</v>
      </c>
      <c r="C1391" s="1">
        <v>2.51586</v>
      </c>
      <c r="D1391" s="1">
        <v>7.4999999999999997E-3</v>
      </c>
      <c r="E1391" s="1">
        <v>360</v>
      </c>
      <c r="F1391" s="1">
        <v>-2.002E-2</v>
      </c>
      <c r="G1391" s="1">
        <v>36.319752736200002</v>
      </c>
      <c r="H1391" s="1">
        <v>41.656899811000002</v>
      </c>
      <c r="I1391" s="2">
        <v>1.8384629544</v>
      </c>
      <c r="J1391" s="2">
        <v>2.8056089736000001</v>
      </c>
      <c r="K1391" s="2">
        <v>3.3439060047</v>
      </c>
      <c r="L1391" s="1">
        <v>1079.6917224051999</v>
      </c>
      <c r="M1391" s="2">
        <v>1224.8195113981001</v>
      </c>
      <c r="N1391" s="1">
        <v>1272.5693099209</v>
      </c>
      <c r="O1391" s="1">
        <v>169.13876679809999</v>
      </c>
      <c r="P1391" s="1">
        <v>206.7882538826</v>
      </c>
      <c r="Q1391" s="1">
        <v>28.3997034384</v>
      </c>
      <c r="R1391" s="1">
        <v>12.7645761455</v>
      </c>
      <c r="S1391" s="1">
        <v>4.8551573439000002</v>
      </c>
      <c r="T1391" s="1">
        <v>7.6724775000000002E-3</v>
      </c>
      <c r="U1391" s="1">
        <v>1.7868172700000001E-2</v>
      </c>
      <c r="V1391" s="1">
        <v>2.3473569E-2</v>
      </c>
      <c r="W1391" s="1">
        <v>0.35032002740000001</v>
      </c>
      <c r="X1391" s="1">
        <v>6.8266107600000001E-2</v>
      </c>
      <c r="Y1391" s="1">
        <v>2.77821678E-2</v>
      </c>
      <c r="Z1391" s="1">
        <v>3.79569903E-2</v>
      </c>
      <c r="AA1391" s="1">
        <v>1.6966698400000001E-2</v>
      </c>
      <c r="AB1391" s="1">
        <v>-100.2429948982</v>
      </c>
      <c r="AC1391" s="1">
        <v>1009.3272951164</v>
      </c>
      <c r="AD1391" s="1">
        <v>1171.6199991485</v>
      </c>
      <c r="AE1391" s="1">
        <v>1198.6551254893</v>
      </c>
      <c r="AF1391" s="1">
        <v>5.1481433299999997E-2</v>
      </c>
      <c r="AG1391" s="1">
        <v>0.1119765672</v>
      </c>
      <c r="AH1391" s="1">
        <v>0.24355871209999999</v>
      </c>
      <c r="AI1391" s="5">
        <f t="shared" si="22"/>
        <v>506.89752225596243</v>
      </c>
      <c r="AJ1391" s="5">
        <f t="shared" si="22"/>
        <v>575.03263445920197</v>
      </c>
      <c r="AK1391" s="5">
        <f t="shared" si="22"/>
        <v>597.45038024455403</v>
      </c>
    </row>
    <row r="1392" spans="2:37" x14ac:dyDescent="0.4">
      <c r="B1392" s="1">
        <v>2.2699999999999999E-3</v>
      </c>
      <c r="C1392" s="1">
        <v>2.51586</v>
      </c>
      <c r="D1392" s="1">
        <v>7.4999999999999997E-3</v>
      </c>
      <c r="E1392" s="1">
        <v>360</v>
      </c>
      <c r="F1392" s="1">
        <v>-1.6889999999999999E-2</v>
      </c>
      <c r="G1392" s="1">
        <v>36.523327092999999</v>
      </c>
      <c r="H1392" s="1">
        <v>41.881649199599998</v>
      </c>
      <c r="I1392" s="2">
        <v>1.8535043436</v>
      </c>
      <c r="J1392" s="2">
        <v>2.8920652148000001</v>
      </c>
      <c r="K1392" s="2">
        <v>3.5418888589000002</v>
      </c>
      <c r="L1392" s="1">
        <v>1092.4298307085</v>
      </c>
      <c r="M1392" s="2">
        <v>1271.7398540299</v>
      </c>
      <c r="N1392" s="1">
        <v>1352.2889254208001</v>
      </c>
      <c r="O1392" s="1">
        <v>169.041315677</v>
      </c>
      <c r="P1392" s="1">
        <v>206.38605735909999</v>
      </c>
      <c r="Q1392" s="1">
        <v>31.621998189300001</v>
      </c>
      <c r="R1392" s="1">
        <v>16.470253136299998</v>
      </c>
      <c r="S1392" s="1">
        <v>7.2074465303000004</v>
      </c>
      <c r="T1392" s="1">
        <v>7.7985359000000004E-3</v>
      </c>
      <c r="U1392" s="1">
        <v>1.8986373500000001E-2</v>
      </c>
      <c r="V1392" s="1">
        <v>2.5810661400000001E-2</v>
      </c>
      <c r="W1392" s="1">
        <v>0.35032002740000001</v>
      </c>
      <c r="X1392" s="1">
        <v>8.8155570200000005E-2</v>
      </c>
      <c r="Y1392" s="1">
        <v>4.1290810800000001E-2</v>
      </c>
      <c r="Z1392" s="1">
        <v>3.7949492299999998E-2</v>
      </c>
      <c r="AA1392" s="1">
        <v>1.6911804799999999E-2</v>
      </c>
      <c r="AB1392" s="1">
        <v>-107.94182351870001</v>
      </c>
      <c r="AC1392" s="1">
        <v>1075.3015915169999</v>
      </c>
      <c r="AD1392" s="1">
        <v>1301.5787542349999</v>
      </c>
      <c r="AE1392" s="1">
        <v>1338.6291291714999</v>
      </c>
      <c r="AF1392" s="1">
        <v>5.1481433299999997E-2</v>
      </c>
      <c r="AG1392" s="1">
        <v>0.1119765672</v>
      </c>
      <c r="AH1392" s="1">
        <v>0.24355871209999999</v>
      </c>
      <c r="AI1392" s="5">
        <f t="shared" si="22"/>
        <v>512.87785479272304</v>
      </c>
      <c r="AJ1392" s="5">
        <f t="shared" si="22"/>
        <v>597.06096433328639</v>
      </c>
      <c r="AK1392" s="5">
        <f t="shared" si="22"/>
        <v>634.87742977502353</v>
      </c>
    </row>
    <row r="1393" spans="2:37" x14ac:dyDescent="0.4">
      <c r="B1393" s="1">
        <v>2.2699999999999999E-3</v>
      </c>
      <c r="C1393" s="1">
        <v>2.51586</v>
      </c>
      <c r="D1393" s="1">
        <v>7.4999999999999997E-3</v>
      </c>
      <c r="E1393" s="1">
        <v>360</v>
      </c>
      <c r="F1393" s="1">
        <v>-1.52E-2</v>
      </c>
      <c r="G1393" s="1">
        <v>36.626615812700003</v>
      </c>
      <c r="H1393" s="1">
        <v>41.994407191400001</v>
      </c>
      <c r="I1393" s="2">
        <v>1.8619285135000001</v>
      </c>
      <c r="J1393" s="2">
        <v>2.9426068964000001</v>
      </c>
      <c r="K1393" s="2">
        <v>3.6661589276000002</v>
      </c>
      <c r="L1393" s="1">
        <v>1099.6779154906001</v>
      </c>
      <c r="M1393" s="2">
        <v>1300.3727224127999</v>
      </c>
      <c r="N1393" s="1">
        <v>1406.0729910074999</v>
      </c>
      <c r="O1393" s="1">
        <v>168.98470030249999</v>
      </c>
      <c r="P1393" s="1">
        <v>206.14068289010001</v>
      </c>
      <c r="Q1393" s="1">
        <v>33.510590038399997</v>
      </c>
      <c r="R1393" s="1">
        <v>18.898924533100001</v>
      </c>
      <c r="S1393" s="1">
        <v>8.9200354310000005</v>
      </c>
      <c r="T1393" s="1">
        <v>7.8695855999999995E-3</v>
      </c>
      <c r="U1393" s="1">
        <v>1.9655783199999999E-2</v>
      </c>
      <c r="V1393" s="1">
        <v>2.7280710900000001E-2</v>
      </c>
      <c r="W1393" s="1">
        <v>0.35032002740000001</v>
      </c>
      <c r="X1393" s="1">
        <v>0.1012061158</v>
      </c>
      <c r="Y1393" s="1">
        <v>5.1141038899999998E-2</v>
      </c>
      <c r="Z1393" s="1">
        <v>3.7945849699999999E-2</v>
      </c>
      <c r="AA1393" s="1">
        <v>1.6877066999999999E-2</v>
      </c>
      <c r="AB1393" s="1">
        <v>-112.7669619151</v>
      </c>
      <c r="AC1393" s="1">
        <v>1115.3110026876</v>
      </c>
      <c r="AD1393" s="1">
        <v>1388.2833630457001</v>
      </c>
      <c r="AE1393" s="1">
        <v>1426.8154008249001</v>
      </c>
      <c r="AF1393" s="1">
        <v>5.1481433299999997E-2</v>
      </c>
      <c r="AG1393" s="1">
        <v>0.1119765672</v>
      </c>
      <c r="AH1393" s="1">
        <v>0.24355871209999999</v>
      </c>
      <c r="AI1393" s="5">
        <f t="shared" si="22"/>
        <v>516.28071149793436</v>
      </c>
      <c r="AJ1393" s="5">
        <f t="shared" si="22"/>
        <v>610.5036255459155</v>
      </c>
      <c r="AK1393" s="5">
        <f t="shared" si="22"/>
        <v>660.12816479225353</v>
      </c>
    </row>
    <row r="1394" spans="2:37" x14ac:dyDescent="0.4">
      <c r="B1394" s="1">
        <v>2.2699999999999999E-3</v>
      </c>
      <c r="C1394" s="1">
        <v>2.51586</v>
      </c>
      <c r="D1394" s="1">
        <v>7.4999999999999997E-3</v>
      </c>
      <c r="E1394" s="1">
        <v>360</v>
      </c>
      <c r="F1394" s="1">
        <v>-1.3339999999999999E-2</v>
      </c>
      <c r="G1394" s="1">
        <v>36.732256188100003</v>
      </c>
      <c r="H1394" s="1">
        <v>42.1082998778</v>
      </c>
      <c r="I1394" s="2">
        <v>1.8714538377000001</v>
      </c>
      <c r="J1394" s="2">
        <v>3.0015811467</v>
      </c>
      <c r="K1394" s="2">
        <v>3.8183641258000001</v>
      </c>
      <c r="L1394" s="1">
        <v>1107.9717599840001</v>
      </c>
      <c r="M1394" s="2">
        <v>1334.9280254987</v>
      </c>
      <c r="N1394" s="1">
        <v>1475.735651702</v>
      </c>
      <c r="O1394" s="1">
        <v>168.91901156770001</v>
      </c>
      <c r="P1394" s="1">
        <v>205.844813088</v>
      </c>
      <c r="Q1394" s="1">
        <v>35.719172649800001</v>
      </c>
      <c r="R1394" s="1">
        <v>21.986402097900001</v>
      </c>
      <c r="S1394" s="1">
        <v>11.277429660299999</v>
      </c>
      <c r="T1394" s="1">
        <v>7.9503105999999997E-3</v>
      </c>
      <c r="U1394" s="1">
        <v>2.0451540899999999E-2</v>
      </c>
      <c r="V1394" s="1">
        <v>2.9095956400000001E-2</v>
      </c>
      <c r="W1394" s="1">
        <v>0.35032002740000001</v>
      </c>
      <c r="X1394" s="1">
        <v>0.11781346600000001</v>
      </c>
      <c r="Y1394" s="1">
        <v>6.4719071099999997E-2</v>
      </c>
      <c r="Z1394" s="1">
        <v>3.7942246300000003E-2</v>
      </c>
      <c r="AA1394" s="1">
        <v>1.6834074899999999E-2</v>
      </c>
      <c r="AB1394" s="1">
        <v>-118.71051461410001</v>
      </c>
      <c r="AC1394" s="1">
        <v>1163.3704829927999</v>
      </c>
      <c r="AD1394" s="1">
        <v>1499.8281234123001</v>
      </c>
      <c r="AE1394" s="1">
        <v>1532.4339918324999</v>
      </c>
      <c r="AF1394" s="1">
        <v>5.1481433299999997E-2</v>
      </c>
      <c r="AG1394" s="1">
        <v>0.1119765672</v>
      </c>
      <c r="AH1394" s="1">
        <v>0.24355871209999999</v>
      </c>
      <c r="AI1394" s="5">
        <f t="shared" si="22"/>
        <v>520.17453520375591</v>
      </c>
      <c r="AJ1394" s="5">
        <f t="shared" si="22"/>
        <v>626.72677253460097</v>
      </c>
      <c r="AK1394" s="5">
        <f t="shared" si="22"/>
        <v>692.83363929671361</v>
      </c>
    </row>
    <row r="1395" spans="2:37" x14ac:dyDescent="0.4">
      <c r="B1395" s="1">
        <v>2.2699999999999999E-3</v>
      </c>
      <c r="C1395" s="1">
        <v>2.51586</v>
      </c>
      <c r="D1395" s="1">
        <v>7.4999999999999997E-3</v>
      </c>
      <c r="E1395" s="1">
        <v>360</v>
      </c>
      <c r="F1395" s="1">
        <v>-1.055E-2</v>
      </c>
      <c r="G1395" s="1">
        <v>36.868438036599997</v>
      </c>
      <c r="H1395" s="1">
        <v>42.251202714599998</v>
      </c>
      <c r="I1395" s="2">
        <v>1.8862563997999999</v>
      </c>
      <c r="J1395" s="2">
        <v>3.0970399807</v>
      </c>
      <c r="K1395" s="2">
        <v>4.0807511530999996</v>
      </c>
      <c r="L1395" s="1">
        <v>1121.0674330718</v>
      </c>
      <c r="M1395" s="2">
        <v>1393.5335455171</v>
      </c>
      <c r="N1395" s="1">
        <v>1605.694039191</v>
      </c>
      <c r="O1395" s="1">
        <v>168.81367945849999</v>
      </c>
      <c r="P1395" s="1">
        <v>205.34430696800001</v>
      </c>
      <c r="Q1395" s="1">
        <v>39.306558778899998</v>
      </c>
      <c r="R1395" s="1">
        <v>27.584524600799998</v>
      </c>
      <c r="S1395" s="1">
        <v>16.026756113200001</v>
      </c>
      <c r="T1395" s="1">
        <v>8.0765765E-3</v>
      </c>
      <c r="U1395" s="1">
        <v>2.1773060600000001E-2</v>
      </c>
      <c r="V1395" s="1">
        <v>3.2268693799999998E-2</v>
      </c>
      <c r="W1395" s="1">
        <v>0.35032002740000001</v>
      </c>
      <c r="X1395" s="1">
        <v>0.14797120010000001</v>
      </c>
      <c r="Y1395" s="1">
        <v>9.2135366699999999E-2</v>
      </c>
      <c r="Z1395" s="1">
        <v>3.7937815E-2</v>
      </c>
      <c r="AA1395" s="1">
        <v>1.6758924000000001E-2</v>
      </c>
      <c r="AB1395" s="1">
        <v>-129.0844489202</v>
      </c>
      <c r="AC1395" s="1">
        <v>1244.3773119902</v>
      </c>
      <c r="AD1395" s="1">
        <v>1706.3394711594999</v>
      </c>
      <c r="AE1395" s="1">
        <v>1730.4270171198</v>
      </c>
      <c r="AF1395" s="1">
        <v>5.1481433299999997E-2</v>
      </c>
      <c r="AG1395" s="1">
        <v>0.1119765672</v>
      </c>
      <c r="AH1395" s="1">
        <v>0.24355871209999999</v>
      </c>
      <c r="AI1395" s="5">
        <f t="shared" si="22"/>
        <v>526.32273853136155</v>
      </c>
      <c r="AJ1395" s="5">
        <f t="shared" si="22"/>
        <v>654.24110118173712</v>
      </c>
      <c r="AK1395" s="5">
        <f t="shared" si="22"/>
        <v>753.84696675633802</v>
      </c>
    </row>
    <row r="1396" spans="2:37" x14ac:dyDescent="0.4">
      <c r="B1396" s="1">
        <v>2.2699999999999999E-3</v>
      </c>
      <c r="C1396" s="1">
        <v>2.51586</v>
      </c>
      <c r="D1396" s="1">
        <v>7.4999999999999997E-3</v>
      </c>
      <c r="E1396" s="1">
        <v>394.35</v>
      </c>
      <c r="F1396" s="1">
        <v>-2.002E-2</v>
      </c>
      <c r="G1396" s="1">
        <v>35.241772554500002</v>
      </c>
      <c r="H1396" s="1">
        <v>40.456214340000002</v>
      </c>
      <c r="I1396" s="2">
        <v>1.7883961623</v>
      </c>
      <c r="J1396" s="2">
        <v>2.7138902023</v>
      </c>
      <c r="K1396" s="2">
        <v>3.2263591644999998</v>
      </c>
      <c r="L1396" s="1">
        <v>1052.6743465355</v>
      </c>
      <c r="M1396" s="2">
        <v>1187.8130978680999</v>
      </c>
      <c r="N1396" s="1">
        <v>1229.5584060410999</v>
      </c>
      <c r="O1396" s="1">
        <v>169.23434653210001</v>
      </c>
      <c r="P1396" s="1">
        <v>207.1176748101</v>
      </c>
      <c r="Q1396" s="1">
        <v>28.403953228900001</v>
      </c>
      <c r="R1396" s="1">
        <v>12.7699680185</v>
      </c>
      <c r="S1396" s="1">
        <v>4.8582694172999998</v>
      </c>
      <c r="T1396" s="1">
        <v>7.2602791000000002E-3</v>
      </c>
      <c r="U1396" s="1">
        <v>1.67190041E-2</v>
      </c>
      <c r="V1396" s="1">
        <v>2.19068309E-2</v>
      </c>
      <c r="W1396" s="1">
        <v>0.35032002740000001</v>
      </c>
      <c r="X1396" s="1">
        <v>6.8266107600000001E-2</v>
      </c>
      <c r="Y1396" s="1">
        <v>2.77821678E-2</v>
      </c>
      <c r="Z1396" s="1">
        <v>3.7986372300000001E-2</v>
      </c>
      <c r="AA1396" s="1">
        <v>1.69925553E-2</v>
      </c>
      <c r="AB1396" s="1">
        <v>-93.551844154899996</v>
      </c>
      <c r="AC1396" s="1">
        <v>1009.4234181774</v>
      </c>
      <c r="AD1396" s="1">
        <v>1171.9471391302</v>
      </c>
      <c r="AE1396" s="1">
        <v>1199.2016139428999</v>
      </c>
      <c r="AF1396" s="1">
        <v>5.1481433299999997E-2</v>
      </c>
      <c r="AG1396" s="1">
        <v>0.1119765672</v>
      </c>
      <c r="AH1396" s="1">
        <v>0.24355871209999999</v>
      </c>
      <c r="AI1396" s="5">
        <f t="shared" si="22"/>
        <v>494.21330823262917</v>
      </c>
      <c r="AJ1396" s="5">
        <f t="shared" si="22"/>
        <v>557.65873139347423</v>
      </c>
      <c r="AK1396" s="5">
        <f t="shared" si="22"/>
        <v>577.25746762492963</v>
      </c>
    </row>
    <row r="1397" spans="2:37" x14ac:dyDescent="0.4">
      <c r="B1397" s="1">
        <v>2.2699999999999999E-3</v>
      </c>
      <c r="C1397" s="1">
        <v>2.51586</v>
      </c>
      <c r="D1397" s="1">
        <v>7.4999999999999997E-3</v>
      </c>
      <c r="E1397" s="1">
        <v>394.35</v>
      </c>
      <c r="F1397" s="1">
        <v>-1.6889999999999999E-2</v>
      </c>
      <c r="G1397" s="1">
        <v>35.4743946034</v>
      </c>
      <c r="H1397" s="1">
        <v>40.716242973100002</v>
      </c>
      <c r="I1397" s="2">
        <v>1.8037711821</v>
      </c>
      <c r="J1397" s="2">
        <v>2.8018720966999999</v>
      </c>
      <c r="K1397" s="2">
        <v>3.4253133895999999</v>
      </c>
      <c r="L1397" s="1">
        <v>1065.3770623743001</v>
      </c>
      <c r="M1397" s="2">
        <v>1234.0284956196001</v>
      </c>
      <c r="N1397" s="1">
        <v>1306.7287460486</v>
      </c>
      <c r="O1397" s="1">
        <v>169.13807085240001</v>
      </c>
      <c r="P1397" s="1">
        <v>206.72113850439999</v>
      </c>
      <c r="Q1397" s="1">
        <v>31.6269367023</v>
      </c>
      <c r="R1397" s="1">
        <v>16.477412127600001</v>
      </c>
      <c r="S1397" s="1">
        <v>7.2122320020000004</v>
      </c>
      <c r="T1397" s="1">
        <v>7.3856503999999998E-3</v>
      </c>
      <c r="U1397" s="1">
        <v>1.7820605999999999E-2</v>
      </c>
      <c r="V1397" s="1">
        <v>2.4192015099999999E-2</v>
      </c>
      <c r="W1397" s="1">
        <v>0.35032002740000001</v>
      </c>
      <c r="X1397" s="1">
        <v>8.8155570200000005E-2</v>
      </c>
      <c r="Y1397" s="1">
        <v>4.1290810800000001E-2</v>
      </c>
      <c r="Z1397" s="1">
        <v>3.7978300600000001E-2</v>
      </c>
      <c r="AA1397" s="1">
        <v>1.69388899E-2</v>
      </c>
      <c r="AB1397" s="1">
        <v>-101.0601514144</v>
      </c>
      <c r="AC1397" s="1">
        <v>1075.4168681355</v>
      </c>
      <c r="AD1397" s="1">
        <v>1301.8850387177999</v>
      </c>
      <c r="AE1397" s="1">
        <v>1339.4533646543</v>
      </c>
      <c r="AF1397" s="1">
        <v>5.1481433299999997E-2</v>
      </c>
      <c r="AG1397" s="1">
        <v>0.1119765672</v>
      </c>
      <c r="AH1397" s="1">
        <v>0.24355871209999999</v>
      </c>
      <c r="AI1397" s="5">
        <f t="shared" si="22"/>
        <v>500.17702458887328</v>
      </c>
      <c r="AJ1397" s="5">
        <f t="shared" si="22"/>
        <v>579.35610122985918</v>
      </c>
      <c r="AK1397" s="5">
        <f t="shared" si="22"/>
        <v>613.48767420122067</v>
      </c>
    </row>
    <row r="1398" spans="2:37" x14ac:dyDescent="0.4">
      <c r="B1398" s="1">
        <v>2.2699999999999999E-3</v>
      </c>
      <c r="C1398" s="1">
        <v>2.51586</v>
      </c>
      <c r="D1398" s="1">
        <v>7.4999999999999997E-3</v>
      </c>
      <c r="E1398" s="1">
        <v>394.35</v>
      </c>
      <c r="F1398" s="1">
        <v>-1.52E-2</v>
      </c>
      <c r="G1398" s="1">
        <v>35.594257933100003</v>
      </c>
      <c r="H1398" s="1">
        <v>40.849118677600003</v>
      </c>
      <c r="I1398" s="2">
        <v>1.8123812843</v>
      </c>
      <c r="J1398" s="2">
        <v>2.853304316</v>
      </c>
      <c r="K1398" s="2">
        <v>3.5503329374999999</v>
      </c>
      <c r="L1398" s="1">
        <v>1072.6055130584</v>
      </c>
      <c r="M1398" s="2">
        <v>1262.2470151166999</v>
      </c>
      <c r="N1398" s="1">
        <v>1358.8440197646</v>
      </c>
      <c r="O1398" s="1">
        <v>169.0820833233</v>
      </c>
      <c r="P1398" s="1">
        <v>206.4789400395</v>
      </c>
      <c r="Q1398" s="1">
        <v>33.515940806700002</v>
      </c>
      <c r="R1398" s="1">
        <v>18.907274670700001</v>
      </c>
      <c r="S1398" s="1">
        <v>8.9260782286999998</v>
      </c>
      <c r="T1398" s="1">
        <v>7.4563277999999998E-3</v>
      </c>
      <c r="U1398" s="1">
        <v>1.8480854299999998E-2</v>
      </c>
      <c r="V1398" s="1">
        <v>2.5632271099999999E-2</v>
      </c>
      <c r="W1398" s="1">
        <v>0.35032002740000001</v>
      </c>
      <c r="X1398" s="1">
        <v>0.1012061158</v>
      </c>
      <c r="Y1398" s="1">
        <v>5.1141038899999998E-2</v>
      </c>
      <c r="Z1398" s="1">
        <v>3.7974320499999999E-2</v>
      </c>
      <c r="AA1398" s="1">
        <v>1.6904855900000001E-2</v>
      </c>
      <c r="AB1398" s="1">
        <v>-105.7718890973</v>
      </c>
      <c r="AC1398" s="1">
        <v>1115.4383681617001</v>
      </c>
      <c r="AD1398" s="1">
        <v>1388.5744997904001</v>
      </c>
      <c r="AE1398" s="1">
        <v>1427.8724679108</v>
      </c>
      <c r="AF1398" s="1">
        <v>5.1481433299999997E-2</v>
      </c>
      <c r="AG1398" s="1">
        <v>0.1119765672</v>
      </c>
      <c r="AH1398" s="1">
        <v>0.24355871209999999</v>
      </c>
      <c r="AI1398" s="5">
        <f t="shared" si="22"/>
        <v>503.57066340769956</v>
      </c>
      <c r="AJ1398" s="5">
        <f t="shared" si="22"/>
        <v>592.60423244915489</v>
      </c>
      <c r="AK1398" s="5">
        <f t="shared" si="22"/>
        <v>637.95493885661972</v>
      </c>
    </row>
    <row r="1399" spans="2:37" x14ac:dyDescent="0.4">
      <c r="B1399" s="1">
        <v>2.2699999999999999E-3</v>
      </c>
      <c r="C1399" s="1">
        <v>2.51586</v>
      </c>
      <c r="D1399" s="1">
        <v>7.4999999999999997E-3</v>
      </c>
      <c r="E1399" s="1">
        <v>394.35</v>
      </c>
      <c r="F1399" s="1">
        <v>-1.3339999999999999E-2</v>
      </c>
      <c r="G1399" s="1">
        <v>35.718808344700001</v>
      </c>
      <c r="H1399" s="1">
        <v>40.985953370600001</v>
      </c>
      <c r="I1399" s="2">
        <v>1.8221160252999999</v>
      </c>
      <c r="J1399" s="2">
        <v>2.9133148628000001</v>
      </c>
      <c r="K1399" s="2">
        <v>3.7035562833000002</v>
      </c>
      <c r="L1399" s="1">
        <v>1080.8773082212001</v>
      </c>
      <c r="M1399" s="2">
        <v>1296.3163423102001</v>
      </c>
      <c r="N1399" s="1">
        <v>1426.4722183878</v>
      </c>
      <c r="O1399" s="1">
        <v>169.0170766155</v>
      </c>
      <c r="P1399" s="1">
        <v>206.18665180400001</v>
      </c>
      <c r="Q1399" s="1">
        <v>35.725012249000002</v>
      </c>
      <c r="R1399" s="1">
        <v>21.996299953200001</v>
      </c>
      <c r="S1399" s="1">
        <v>11.285247929200001</v>
      </c>
      <c r="T1399" s="1">
        <v>7.5366425000000003E-3</v>
      </c>
      <c r="U1399" s="1">
        <v>1.9266405899999998E-2</v>
      </c>
      <c r="V1399" s="1">
        <v>2.7413395699999999E-2</v>
      </c>
      <c r="W1399" s="1">
        <v>0.35032002740000001</v>
      </c>
      <c r="X1399" s="1">
        <v>0.11781346600000001</v>
      </c>
      <c r="Y1399" s="1">
        <v>6.4719071099999997E-2</v>
      </c>
      <c r="Z1399" s="1">
        <v>3.7970324700000002E-2</v>
      </c>
      <c r="AA1399" s="1">
        <v>1.6862669300000001E-2</v>
      </c>
      <c r="AB1399" s="1">
        <v>-111.581403919</v>
      </c>
      <c r="AC1399" s="1">
        <v>1163.5128079384999</v>
      </c>
      <c r="AD1399" s="1">
        <v>1500.1784928302</v>
      </c>
      <c r="AE1399" s="1">
        <v>1533.7963252584</v>
      </c>
      <c r="AF1399" s="1">
        <v>5.1481433299999997E-2</v>
      </c>
      <c r="AG1399" s="1">
        <v>0.1119765672</v>
      </c>
      <c r="AH1399" s="1">
        <v>0.24355871209999999</v>
      </c>
      <c r="AI1399" s="5">
        <f t="shared" si="22"/>
        <v>507.45413531511747</v>
      </c>
      <c r="AJ1399" s="5">
        <f t="shared" si="22"/>
        <v>608.59922174187795</v>
      </c>
      <c r="AK1399" s="5">
        <f t="shared" si="22"/>
        <v>669.70526684873244</v>
      </c>
    </row>
    <row r="1400" spans="2:37" x14ac:dyDescent="0.4">
      <c r="B1400" s="1">
        <v>2.2699999999999999E-3</v>
      </c>
      <c r="C1400" s="1">
        <v>2.51586</v>
      </c>
      <c r="D1400" s="1">
        <v>7.4999999999999997E-3</v>
      </c>
      <c r="E1400" s="1">
        <v>394.35</v>
      </c>
      <c r="F1400" s="1">
        <v>-1.055E-2</v>
      </c>
      <c r="G1400" s="1">
        <v>35.884809600899999</v>
      </c>
      <c r="H1400" s="1">
        <v>41.1650101595</v>
      </c>
      <c r="I1400" s="2">
        <v>1.8372422454999999</v>
      </c>
      <c r="J1400" s="2">
        <v>3.0104414654</v>
      </c>
      <c r="K1400" s="2">
        <v>3.9678268763000002</v>
      </c>
      <c r="L1400" s="1">
        <v>1093.9390010571999</v>
      </c>
      <c r="M1400" s="2">
        <v>1354.1286166729999</v>
      </c>
      <c r="N1400" s="1">
        <v>1552.7557783607999</v>
      </c>
      <c r="O1400" s="1">
        <v>168.9127333335</v>
      </c>
      <c r="P1400" s="1">
        <v>205.69164281229999</v>
      </c>
      <c r="Q1400" s="1">
        <v>39.313202741200001</v>
      </c>
      <c r="R1400" s="1">
        <v>27.597310843300001</v>
      </c>
      <c r="S1400" s="1">
        <v>16.038278830300001</v>
      </c>
      <c r="T1400" s="1">
        <v>7.6622920999999998E-3</v>
      </c>
      <c r="U1400" s="1">
        <v>2.05724602E-2</v>
      </c>
      <c r="V1400" s="1">
        <v>3.0532650599999999E-2</v>
      </c>
      <c r="W1400" s="1">
        <v>0.35032002740000001</v>
      </c>
      <c r="X1400" s="1">
        <v>0.14797120010000001</v>
      </c>
      <c r="Y1400" s="1">
        <v>9.2135366699999999E-2</v>
      </c>
      <c r="Z1400" s="1">
        <v>3.7965260399999999E-2</v>
      </c>
      <c r="AA1400" s="1">
        <v>1.67887821E-2</v>
      </c>
      <c r="AB1400" s="1">
        <v>-121.73361041770001</v>
      </c>
      <c r="AC1400" s="1">
        <v>1244.5458073851</v>
      </c>
      <c r="AD1400" s="1">
        <v>1706.8075481993001</v>
      </c>
      <c r="AE1400" s="1">
        <v>1731.0710104785001</v>
      </c>
      <c r="AF1400" s="1">
        <v>5.1481433299999997E-2</v>
      </c>
      <c r="AG1400" s="1">
        <v>0.1119765672</v>
      </c>
      <c r="AH1400" s="1">
        <v>0.24355871209999999</v>
      </c>
      <c r="AI1400" s="5">
        <f t="shared" si="22"/>
        <v>513.58638547286387</v>
      </c>
      <c r="AJ1400" s="5">
        <f t="shared" si="22"/>
        <v>635.74113458826287</v>
      </c>
      <c r="AK1400" s="5">
        <f t="shared" si="22"/>
        <v>728.99332317408448</v>
      </c>
    </row>
    <row r="1401" spans="2:37" x14ac:dyDescent="0.4">
      <c r="B1401" s="1">
        <v>2.2699999999999999E-3</v>
      </c>
      <c r="C1401" s="1">
        <v>2.51586</v>
      </c>
      <c r="D1401" s="1">
        <v>7.4999999999999997E-3</v>
      </c>
      <c r="E1401" s="1">
        <v>519.33000000000004</v>
      </c>
      <c r="F1401" s="1">
        <v>-2.002E-2</v>
      </c>
      <c r="G1401" s="1">
        <v>31.8587540073</v>
      </c>
      <c r="H1401" s="1">
        <v>36.670339624100002</v>
      </c>
      <c r="I1401" s="2">
        <v>1.6419130345999999</v>
      </c>
      <c r="J1401" s="2">
        <v>2.4227945447999999</v>
      </c>
      <c r="K1401" s="2">
        <v>2.8408187471000002</v>
      </c>
      <c r="L1401" s="1">
        <v>974.45816304460004</v>
      </c>
      <c r="M1401" s="2">
        <v>1075.4415408566001</v>
      </c>
      <c r="N1401" s="1">
        <v>1098.1330362071001</v>
      </c>
      <c r="O1401" s="1">
        <v>169.50480027660001</v>
      </c>
      <c r="P1401" s="1">
        <v>208.0902709122</v>
      </c>
      <c r="Q1401" s="1">
        <v>28.416694973999999</v>
      </c>
      <c r="R1401" s="1">
        <v>12.785795757800001</v>
      </c>
      <c r="S1401" s="1">
        <v>4.8676129313000001</v>
      </c>
      <c r="T1401" s="1">
        <v>6.1196439999999996E-3</v>
      </c>
      <c r="U1401" s="1">
        <v>1.3324748799999999E-2</v>
      </c>
      <c r="V1401" s="1">
        <v>1.71820263E-2</v>
      </c>
      <c r="W1401" s="1">
        <v>0.35032002740000001</v>
      </c>
      <c r="X1401" s="1">
        <v>6.8266107600000001E-2</v>
      </c>
      <c r="Y1401" s="1">
        <v>2.77821678E-2</v>
      </c>
      <c r="Z1401" s="1">
        <v>3.80760126E-2</v>
      </c>
      <c r="AA1401" s="1">
        <v>1.70734518E-2</v>
      </c>
      <c r="AB1401" s="1">
        <v>-73.941124159300003</v>
      </c>
      <c r="AC1401" s="1">
        <v>1009.710999023</v>
      </c>
      <c r="AD1401" s="1">
        <v>1173.0230066296001</v>
      </c>
      <c r="AE1401" s="1">
        <v>1201.0335932674</v>
      </c>
      <c r="AF1401" s="1">
        <v>5.1481433299999997E-2</v>
      </c>
      <c r="AG1401" s="1">
        <v>0.1119765672</v>
      </c>
      <c r="AH1401" s="1">
        <v>0.24355871209999999</v>
      </c>
      <c r="AI1401" s="5">
        <f t="shared" si="22"/>
        <v>457.49209532610331</v>
      </c>
      <c r="AJ1401" s="5">
        <f t="shared" si="22"/>
        <v>504.90213185755874</v>
      </c>
      <c r="AK1401" s="5">
        <f t="shared" si="22"/>
        <v>515.55541605967142</v>
      </c>
    </row>
    <row r="1402" spans="2:37" x14ac:dyDescent="0.4">
      <c r="B1402" s="1">
        <v>2.2699999999999999E-3</v>
      </c>
      <c r="C1402" s="1">
        <v>2.51586</v>
      </c>
      <c r="D1402" s="1">
        <v>7.4999999999999997E-3</v>
      </c>
      <c r="E1402" s="1">
        <v>519.33000000000004</v>
      </c>
      <c r="F1402" s="1">
        <v>-1.6889999999999999E-2</v>
      </c>
      <c r="G1402" s="1">
        <v>32.1888351172</v>
      </c>
      <c r="H1402" s="1">
        <v>37.0493531993</v>
      </c>
      <c r="I1402" s="2">
        <v>1.6583425806000001</v>
      </c>
      <c r="J1402" s="2">
        <v>2.5161969641000002</v>
      </c>
      <c r="K1402" s="2">
        <v>3.0434735268000002</v>
      </c>
      <c r="L1402" s="1">
        <v>987.0689319613</v>
      </c>
      <c r="M1402" s="2">
        <v>1119.6482361078999</v>
      </c>
      <c r="N1402" s="1">
        <v>1167.6146535026</v>
      </c>
      <c r="O1402" s="1">
        <v>169.412090869</v>
      </c>
      <c r="P1402" s="1">
        <v>207.71224028239999</v>
      </c>
      <c r="Q1402" s="1">
        <v>31.641741631799999</v>
      </c>
      <c r="R1402" s="1">
        <v>16.498478259799999</v>
      </c>
      <c r="S1402" s="1">
        <v>7.2266405177999999</v>
      </c>
      <c r="T1402" s="1">
        <v>6.2427272999999997E-3</v>
      </c>
      <c r="U1402" s="1">
        <v>1.4371931100000001E-2</v>
      </c>
      <c r="V1402" s="1">
        <v>1.9297355700000001E-2</v>
      </c>
      <c r="W1402" s="1">
        <v>0.35032002740000001</v>
      </c>
      <c r="X1402" s="1">
        <v>8.8155570200000005E-2</v>
      </c>
      <c r="Y1402" s="1">
        <v>4.1290810800000001E-2</v>
      </c>
      <c r="Z1402" s="1">
        <v>3.8065991E-2</v>
      </c>
      <c r="AA1402" s="1">
        <v>1.7023754200000001E-2</v>
      </c>
      <c r="AB1402" s="1">
        <v>-80.836686465300005</v>
      </c>
      <c r="AC1402" s="1">
        <v>1075.7611567708</v>
      </c>
      <c r="AD1402" s="1">
        <v>1302.908043739</v>
      </c>
      <c r="AE1402" s="1">
        <v>1342.2629167109001</v>
      </c>
      <c r="AF1402" s="1">
        <v>5.1481433299999997E-2</v>
      </c>
      <c r="AG1402" s="1">
        <v>0.1119765672</v>
      </c>
      <c r="AH1402" s="1">
        <v>0.24355871209999999</v>
      </c>
      <c r="AI1402" s="5">
        <f t="shared" si="22"/>
        <v>463.41264411328643</v>
      </c>
      <c r="AJ1402" s="5">
        <f t="shared" si="22"/>
        <v>525.65644887694839</v>
      </c>
      <c r="AK1402" s="5">
        <f t="shared" si="22"/>
        <v>548.17589366319248</v>
      </c>
    </row>
    <row r="1403" spans="2:37" x14ac:dyDescent="0.4">
      <c r="B1403" s="1">
        <v>2.2699999999999999E-3</v>
      </c>
      <c r="C1403" s="1">
        <v>2.51586</v>
      </c>
      <c r="D1403" s="1">
        <v>7.4999999999999997E-3</v>
      </c>
      <c r="E1403" s="1">
        <v>519.33000000000004</v>
      </c>
      <c r="F1403" s="1">
        <v>-1.52E-2</v>
      </c>
      <c r="G1403" s="1">
        <v>32.364142053800002</v>
      </c>
      <c r="H1403" s="1">
        <v>37.249870778499997</v>
      </c>
      <c r="I1403" s="2">
        <v>1.6675399440000001</v>
      </c>
      <c r="J1403" s="2">
        <v>2.5707828783000002</v>
      </c>
      <c r="K1403" s="2">
        <v>3.1712563421</v>
      </c>
      <c r="L1403" s="1">
        <v>994.24638018439998</v>
      </c>
      <c r="M1403" s="2">
        <v>1146.6879763392999</v>
      </c>
      <c r="N1403" s="1">
        <v>1214.5892718583</v>
      </c>
      <c r="O1403" s="1">
        <v>169.3579866977</v>
      </c>
      <c r="P1403" s="1">
        <v>207.4803638628</v>
      </c>
      <c r="Q1403" s="1">
        <v>33.5319762767</v>
      </c>
      <c r="R1403" s="1">
        <v>18.931875499299998</v>
      </c>
      <c r="S1403" s="1">
        <v>8.9442980311000007</v>
      </c>
      <c r="T1403" s="1">
        <v>6.3121651000000003E-3</v>
      </c>
      <c r="U1403" s="1">
        <v>1.5002258900000001E-2</v>
      </c>
      <c r="V1403" s="1">
        <v>2.0640500799999999E-2</v>
      </c>
      <c r="W1403" s="1">
        <v>0.35032002740000001</v>
      </c>
      <c r="X1403" s="1">
        <v>0.1012061158</v>
      </c>
      <c r="Y1403" s="1">
        <v>5.1141038899999998E-2</v>
      </c>
      <c r="Z1403" s="1">
        <v>3.80608713E-2</v>
      </c>
      <c r="AA1403" s="1">
        <v>1.6991981E-2</v>
      </c>
      <c r="AB1403" s="1">
        <v>-85.184861006999995</v>
      </c>
      <c r="AC1403" s="1">
        <v>1115.8183985569999</v>
      </c>
      <c r="AD1403" s="1">
        <v>1389.4453981009999</v>
      </c>
      <c r="AE1403" s="1">
        <v>1431.3847575215</v>
      </c>
      <c r="AF1403" s="1">
        <v>5.1481433299999997E-2</v>
      </c>
      <c r="AG1403" s="1">
        <v>0.1119765672</v>
      </c>
      <c r="AH1403" s="1">
        <v>0.24355871209999999</v>
      </c>
      <c r="AI1403" s="5">
        <f t="shared" si="22"/>
        <v>466.78233811474178</v>
      </c>
      <c r="AJ1403" s="5">
        <f t="shared" si="22"/>
        <v>538.35116260061034</v>
      </c>
      <c r="AK1403" s="5">
        <f t="shared" si="22"/>
        <v>570.2297050977935</v>
      </c>
    </row>
    <row r="1404" spans="2:37" x14ac:dyDescent="0.4">
      <c r="B1404" s="1">
        <v>2.2699999999999999E-3</v>
      </c>
      <c r="C1404" s="1">
        <v>2.51586</v>
      </c>
      <c r="D1404" s="1">
        <v>7.4999999999999997E-3</v>
      </c>
      <c r="E1404" s="1">
        <v>519.33000000000004</v>
      </c>
      <c r="F1404" s="1">
        <v>-1.3339999999999999E-2</v>
      </c>
      <c r="G1404" s="1">
        <v>32.551782374299997</v>
      </c>
      <c r="H1404" s="1">
        <v>37.463637259899997</v>
      </c>
      <c r="I1404" s="2">
        <v>1.6779357518</v>
      </c>
      <c r="J1404" s="2">
        <v>2.634453927</v>
      </c>
      <c r="K1404" s="2">
        <v>3.3283110854000002</v>
      </c>
      <c r="L1404" s="1">
        <v>1002.4609013999</v>
      </c>
      <c r="M1404" s="2">
        <v>1179.3764087791999</v>
      </c>
      <c r="N1404" s="1">
        <v>1276.0748258998001</v>
      </c>
      <c r="O1404" s="1">
        <v>169.2950073472</v>
      </c>
      <c r="P1404" s="1">
        <v>207.1996570718</v>
      </c>
      <c r="Q1404" s="1">
        <v>35.742502570399999</v>
      </c>
      <c r="R1404" s="1">
        <v>22.0254960575</v>
      </c>
      <c r="S1404" s="1">
        <v>11.308854523700001</v>
      </c>
      <c r="T1404" s="1">
        <v>6.3911132000000004E-3</v>
      </c>
      <c r="U1404" s="1">
        <v>1.57545888E-2</v>
      </c>
      <c r="V1404" s="1">
        <v>2.2310811600000001E-2</v>
      </c>
      <c r="W1404" s="1">
        <v>0.35032002740000001</v>
      </c>
      <c r="X1404" s="1">
        <v>0.11781346600000001</v>
      </c>
      <c r="Y1404" s="1">
        <v>6.4719071099999997E-2</v>
      </c>
      <c r="Z1404" s="1">
        <v>3.8055555999999997E-2</v>
      </c>
      <c r="AA1404" s="1">
        <v>1.6952369799999999E-2</v>
      </c>
      <c r="AB1404" s="1">
        <v>-90.565819894599997</v>
      </c>
      <c r="AC1404" s="1">
        <v>1163.9370174369001</v>
      </c>
      <c r="AD1404" s="1">
        <v>1501.2274307837999</v>
      </c>
      <c r="AE1404" s="1">
        <v>1538.5114382976999</v>
      </c>
      <c r="AF1404" s="1">
        <v>5.1481433299999997E-2</v>
      </c>
      <c r="AG1404" s="1">
        <v>0.1119765672</v>
      </c>
      <c r="AH1404" s="1">
        <v>0.24355871209999999</v>
      </c>
      <c r="AI1404" s="5">
        <f t="shared" si="22"/>
        <v>470.63892084502351</v>
      </c>
      <c r="AJ1404" s="5">
        <f t="shared" si="22"/>
        <v>553.69784449727695</v>
      </c>
      <c r="AK1404" s="5">
        <f t="shared" si="22"/>
        <v>599.09616239427237</v>
      </c>
    </row>
    <row r="1405" spans="2:37" x14ac:dyDescent="0.4">
      <c r="B1405" s="1">
        <v>2.2699999999999999E-3</v>
      </c>
      <c r="C1405" s="1">
        <v>2.51586</v>
      </c>
      <c r="D1405" s="1">
        <v>7.4999999999999997E-3</v>
      </c>
      <c r="E1405" s="1">
        <v>519.33000000000004</v>
      </c>
      <c r="F1405" s="1">
        <v>-1.055E-2</v>
      </c>
      <c r="G1405" s="1">
        <v>32.816678518700002</v>
      </c>
      <c r="H1405" s="1">
        <v>37.763200572599999</v>
      </c>
      <c r="I1405" s="2">
        <v>1.6940828939000001</v>
      </c>
      <c r="J1405" s="2">
        <v>2.737450849</v>
      </c>
      <c r="K1405" s="2">
        <v>3.5996310245999998</v>
      </c>
      <c r="L1405" s="1">
        <v>1015.4343316693</v>
      </c>
      <c r="M1405" s="2">
        <v>1234.9382754016001</v>
      </c>
      <c r="N1405" s="1">
        <v>1391.2856864396999</v>
      </c>
      <c r="O1405" s="1">
        <v>169.1935696903</v>
      </c>
      <c r="P1405" s="1">
        <v>206.722301896</v>
      </c>
      <c r="Q1405" s="1">
        <v>39.333078178599997</v>
      </c>
      <c r="R1405" s="1">
        <v>27.635086791100001</v>
      </c>
      <c r="S1405" s="1">
        <v>16.073136020700002</v>
      </c>
      <c r="T1405" s="1">
        <v>6.5147113E-3</v>
      </c>
      <c r="U1405" s="1">
        <v>1.70105563E-2</v>
      </c>
      <c r="V1405" s="1">
        <v>2.5257389700000001E-2</v>
      </c>
      <c r="W1405" s="1">
        <v>0.35032002740000001</v>
      </c>
      <c r="X1405" s="1">
        <v>0.14797120010000001</v>
      </c>
      <c r="Y1405" s="1">
        <v>9.2135366699999999E-2</v>
      </c>
      <c r="Z1405" s="1">
        <v>3.8048381700000002E-2</v>
      </c>
      <c r="AA1405" s="1">
        <v>1.6882494000000001E-2</v>
      </c>
      <c r="AB1405" s="1">
        <v>-100.0123896872</v>
      </c>
      <c r="AC1405" s="1">
        <v>1245.0471995559999</v>
      </c>
      <c r="AD1405" s="1">
        <v>1708.2108473871999</v>
      </c>
      <c r="AE1405" s="1">
        <v>1733.2876890881</v>
      </c>
      <c r="AF1405" s="1">
        <v>5.1481433299999997E-2</v>
      </c>
      <c r="AG1405" s="1">
        <v>0.1119765672</v>
      </c>
      <c r="AH1405" s="1">
        <v>0.24355871209999999</v>
      </c>
      <c r="AI1405" s="5">
        <f t="shared" si="22"/>
        <v>476.72973317807515</v>
      </c>
      <c r="AJ1405" s="5">
        <f t="shared" si="22"/>
        <v>579.7832278880752</v>
      </c>
      <c r="AK1405" s="5">
        <f t="shared" si="22"/>
        <v>653.18576828154926</v>
      </c>
    </row>
    <row r="1406" spans="2:37" x14ac:dyDescent="0.4">
      <c r="B1406" s="1">
        <v>2.2699999999999999E-3</v>
      </c>
      <c r="C1406" s="1">
        <v>2.51586</v>
      </c>
      <c r="D1406" s="1">
        <v>0.05</v>
      </c>
      <c r="E1406" s="1">
        <v>233.59</v>
      </c>
      <c r="F1406" s="1">
        <v>-2.002E-2</v>
      </c>
      <c r="G1406" s="1">
        <v>29.870671656300001</v>
      </c>
      <c r="H1406" s="1">
        <v>34.969907866299998</v>
      </c>
      <c r="I1406" s="2">
        <v>2.1164584460000002</v>
      </c>
      <c r="J1406" s="2">
        <v>3.4821357688000001</v>
      </c>
      <c r="K1406" s="2">
        <v>4.5745881878999999</v>
      </c>
      <c r="L1406" s="1">
        <v>1248.7475252757999</v>
      </c>
      <c r="M1406" s="2">
        <v>1583.9118904541999</v>
      </c>
      <c r="N1406" s="1">
        <v>1854.5335959202</v>
      </c>
      <c r="O1406" s="1">
        <v>236.369390162</v>
      </c>
      <c r="P1406" s="1">
        <v>461.2404072292</v>
      </c>
      <c r="Q1406" s="1">
        <v>39.788314834700003</v>
      </c>
      <c r="R1406" s="1">
        <v>28.754057706400001</v>
      </c>
      <c r="S1406" s="1">
        <v>15.8426160437</v>
      </c>
      <c r="T1406" s="1">
        <v>1.01682297E-2</v>
      </c>
      <c r="U1406" s="1">
        <v>2.7524361800000001E-2</v>
      </c>
      <c r="V1406" s="1">
        <v>4.0622264700000001E-2</v>
      </c>
      <c r="W1406" s="1">
        <v>0.35032002740000001</v>
      </c>
      <c r="X1406" s="1">
        <v>6.8266107600000001E-2</v>
      </c>
      <c r="Y1406" s="1">
        <v>2.77821678E-2</v>
      </c>
      <c r="Z1406" s="1">
        <v>4.5953639099999999E-2</v>
      </c>
      <c r="AA1406" s="1">
        <v>2.8922792499999999E-2</v>
      </c>
      <c r="AB1406" s="1">
        <v>3074.5597771406001</v>
      </c>
      <c r="AC1406" s="1">
        <v>1256.4418893343</v>
      </c>
      <c r="AD1406" s="1">
        <v>1718.3898989129</v>
      </c>
      <c r="AE1406" s="1">
        <v>1746.5653486762999</v>
      </c>
      <c r="AF1406" s="1">
        <v>5.1481433299999997E-2</v>
      </c>
      <c r="AG1406" s="1">
        <v>0.1119765672</v>
      </c>
      <c r="AH1406" s="1">
        <v>0.24355871209999999</v>
      </c>
      <c r="AI1406" s="5">
        <f t="shared" si="22"/>
        <v>586.26644379145546</v>
      </c>
      <c r="AJ1406" s="5">
        <f t="shared" si="22"/>
        <v>743.62060584704227</v>
      </c>
      <c r="AK1406" s="5">
        <f t="shared" si="22"/>
        <v>870.67304972779345</v>
      </c>
    </row>
    <row r="1407" spans="2:37" x14ac:dyDescent="0.4">
      <c r="B1407" s="1">
        <v>2.2699999999999999E-3</v>
      </c>
      <c r="C1407" s="1">
        <v>2.51586</v>
      </c>
      <c r="D1407" s="1">
        <v>0.05</v>
      </c>
      <c r="E1407" s="1">
        <v>233.59</v>
      </c>
      <c r="F1407" s="1">
        <v>-1.6889999999999999E-2</v>
      </c>
      <c r="G1407" s="1">
        <v>29.8633391927</v>
      </c>
      <c r="H1407" s="1">
        <v>34.940121420700002</v>
      </c>
      <c r="I1407" s="2">
        <v>2.1321505086000001</v>
      </c>
      <c r="J1407" s="2">
        <v>3.5946219281</v>
      </c>
      <c r="K1407" s="2">
        <v>4.9177305551000003</v>
      </c>
      <c r="L1407" s="1">
        <v>1264.6222118580999</v>
      </c>
      <c r="M1407" s="2">
        <v>1668.5461547655</v>
      </c>
      <c r="N1407" s="1">
        <v>2074.2120454208998</v>
      </c>
      <c r="O1407" s="1">
        <v>236.21851634039999</v>
      </c>
      <c r="P1407" s="1">
        <v>459.75700766099999</v>
      </c>
      <c r="Q1407" s="1">
        <v>44.301178723</v>
      </c>
      <c r="R1407" s="1">
        <v>37.081094303599997</v>
      </c>
      <c r="S1407" s="1">
        <v>23.486689007199999</v>
      </c>
      <c r="T1407" s="1">
        <v>1.0319569299999999E-2</v>
      </c>
      <c r="U1407" s="1">
        <v>2.9331366399999999E-2</v>
      </c>
      <c r="V1407" s="1">
        <v>4.5353034399999999E-2</v>
      </c>
      <c r="W1407" s="1">
        <v>0.35032002740000001</v>
      </c>
      <c r="X1407" s="1">
        <v>8.8155570200000005E-2</v>
      </c>
      <c r="Y1407" s="1">
        <v>4.1290810800000001E-2</v>
      </c>
      <c r="Z1407" s="1">
        <v>4.5952579799999997E-2</v>
      </c>
      <c r="AA1407" s="1">
        <v>2.8808990999999999E-2</v>
      </c>
      <c r="AB1407" s="1">
        <v>3065.6167491872998</v>
      </c>
      <c r="AC1407" s="1">
        <v>1365.1552498274</v>
      </c>
      <c r="AD1407" s="1">
        <v>2025.5273582108</v>
      </c>
      <c r="AE1407" s="1">
        <v>2061.3102092572999</v>
      </c>
      <c r="AF1407" s="1">
        <v>5.1481433299999997E-2</v>
      </c>
      <c r="AG1407" s="1">
        <v>0.1119765672</v>
      </c>
      <c r="AH1407" s="1">
        <v>0.24355871209999999</v>
      </c>
      <c r="AI1407" s="5">
        <f t="shared" si="22"/>
        <v>593.71934829018778</v>
      </c>
      <c r="AJ1407" s="5">
        <f t="shared" si="22"/>
        <v>783.35500223732402</v>
      </c>
      <c r="AK1407" s="5">
        <f t="shared" si="22"/>
        <v>973.8084720285915</v>
      </c>
    </row>
    <row r="1408" spans="2:37" x14ac:dyDescent="0.4">
      <c r="B1408" s="1">
        <v>2.2699999999999999E-3</v>
      </c>
      <c r="C1408" s="1">
        <v>2.51586</v>
      </c>
      <c r="D1408" s="1">
        <v>0.05</v>
      </c>
      <c r="E1408" s="1">
        <v>233.59</v>
      </c>
      <c r="F1408" s="1">
        <v>-1.52E-2</v>
      </c>
      <c r="G1408" s="1">
        <v>29.843624120299999</v>
      </c>
      <c r="H1408" s="1">
        <v>34.903662853599997</v>
      </c>
      <c r="I1408" s="2">
        <v>2.1409450193000001</v>
      </c>
      <c r="J1408" s="2">
        <v>3.6602113472000002</v>
      </c>
      <c r="K1408" s="2">
        <v>5.1293493384</v>
      </c>
      <c r="L1408" s="1">
        <v>1273.6643888384999</v>
      </c>
      <c r="M1408" s="2">
        <v>1720.5168550673</v>
      </c>
      <c r="N1408" s="1">
        <v>2224.1621832653</v>
      </c>
      <c r="O1408" s="1">
        <v>236.13230804380001</v>
      </c>
      <c r="P1408" s="1">
        <v>458.85866746490001</v>
      </c>
      <c r="Q1408" s="1">
        <v>46.946296344099999</v>
      </c>
      <c r="R1408" s="1">
        <v>42.534731599700002</v>
      </c>
      <c r="S1408" s="1">
        <v>29.042256670800001</v>
      </c>
      <c r="T1408" s="1">
        <v>1.0404875500000001E-2</v>
      </c>
      <c r="U1408" s="1">
        <v>3.0411523900000001E-2</v>
      </c>
      <c r="V1408" s="1">
        <v>4.8322920700000001E-2</v>
      </c>
      <c r="W1408" s="1">
        <v>0.35032002740000001</v>
      </c>
      <c r="X1408" s="1">
        <v>0.1012061158</v>
      </c>
      <c r="Y1408" s="1">
        <v>5.1141038899999998E-2</v>
      </c>
      <c r="Z1408" s="1">
        <v>4.5952599300000001E-2</v>
      </c>
      <c r="AA1408" s="1">
        <v>2.8737992800000001E-2</v>
      </c>
      <c r="AB1408" s="1">
        <v>3059.9649332893</v>
      </c>
      <c r="AC1408" s="1">
        <v>1431.6438995343001</v>
      </c>
      <c r="AD1408" s="1">
        <v>2234.2148841930002</v>
      </c>
      <c r="AE1408" s="1">
        <v>2282.0455879996998</v>
      </c>
      <c r="AF1408" s="1">
        <v>5.1481433299999997E-2</v>
      </c>
      <c r="AG1408" s="1">
        <v>0.1119765672</v>
      </c>
      <c r="AH1408" s="1">
        <v>0.24355871209999999</v>
      </c>
      <c r="AI1408" s="5">
        <f t="shared" si="22"/>
        <v>597.96450180211264</v>
      </c>
      <c r="AJ1408" s="5">
        <f t="shared" si="22"/>
        <v>807.7543920503756</v>
      </c>
      <c r="AK1408" s="5">
        <f t="shared" si="22"/>
        <v>1044.2075977771362</v>
      </c>
    </row>
    <row r="1409" spans="2:37" x14ac:dyDescent="0.4">
      <c r="B1409" s="1">
        <v>2.2699999999999999E-3</v>
      </c>
      <c r="C1409" s="1">
        <v>2.51586</v>
      </c>
      <c r="D1409" s="1">
        <v>0.05</v>
      </c>
      <c r="E1409" s="1">
        <v>233.59</v>
      </c>
      <c r="F1409" s="1">
        <v>-1.3339999999999999E-2</v>
      </c>
      <c r="G1409" s="1">
        <v>29.8077976105</v>
      </c>
      <c r="H1409" s="1">
        <v>34.845282184799999</v>
      </c>
      <c r="I1409" s="2">
        <v>2.1508939594999998</v>
      </c>
      <c r="J1409" s="2">
        <v>3.736557699</v>
      </c>
      <c r="K1409" s="2">
        <v>5.3855485506000003</v>
      </c>
      <c r="L1409" s="1">
        <v>1284.0191935637999</v>
      </c>
      <c r="M1409" s="2">
        <v>1783.5204443924999</v>
      </c>
      <c r="N1409" s="1">
        <v>2421.8709756848998</v>
      </c>
      <c r="O1409" s="1">
        <v>236.03360535979999</v>
      </c>
      <c r="P1409" s="1">
        <v>457.7832652637</v>
      </c>
      <c r="Q1409" s="1">
        <v>50.039750584099998</v>
      </c>
      <c r="R1409" s="1">
        <v>49.463795681100002</v>
      </c>
      <c r="S1409" s="1">
        <v>36.677655309199999</v>
      </c>
      <c r="T1409" s="1">
        <v>1.05018028E-2</v>
      </c>
      <c r="U1409" s="1">
        <v>3.1693430000000002E-2</v>
      </c>
      <c r="V1409" s="1">
        <v>5.1977444999999997E-2</v>
      </c>
      <c r="W1409" s="1">
        <v>0.35032002740000001</v>
      </c>
      <c r="X1409" s="1">
        <v>0.11781346600000001</v>
      </c>
      <c r="Y1409" s="1">
        <v>6.4719071099999997E-2</v>
      </c>
      <c r="Z1409" s="1">
        <v>4.5953136700000001E-2</v>
      </c>
      <c r="AA1409" s="1">
        <v>2.8651143E-2</v>
      </c>
      <c r="AB1409" s="1">
        <v>3052.9527376684</v>
      </c>
      <c r="AC1409" s="1">
        <v>1512.0054222652</v>
      </c>
      <c r="AD1409" s="1">
        <v>2508.3762877450999</v>
      </c>
      <c r="AE1409" s="1">
        <v>2574.1795639014999</v>
      </c>
      <c r="AF1409" s="1">
        <v>5.1481433299999997E-2</v>
      </c>
      <c r="AG1409" s="1">
        <v>0.1119765672</v>
      </c>
      <c r="AH1409" s="1">
        <v>0.24355871209999999</v>
      </c>
      <c r="AI1409" s="5">
        <f t="shared" si="22"/>
        <v>602.82591247126766</v>
      </c>
      <c r="AJ1409" s="5">
        <f t="shared" si="22"/>
        <v>837.33354196830987</v>
      </c>
      <c r="AK1409" s="5">
        <f t="shared" si="22"/>
        <v>1137.0286270821127</v>
      </c>
    </row>
    <row r="1410" spans="2:37" x14ac:dyDescent="0.4">
      <c r="B1410" s="1">
        <v>2.2699999999999999E-3</v>
      </c>
      <c r="C1410" s="1">
        <v>2.51586</v>
      </c>
      <c r="D1410" s="1">
        <v>0.05</v>
      </c>
      <c r="E1410" s="1">
        <v>233.59</v>
      </c>
      <c r="F1410" s="1">
        <v>-1.055E-2</v>
      </c>
      <c r="G1410" s="1">
        <v>29.724076987699998</v>
      </c>
      <c r="H1410" s="1">
        <v>34.718977234</v>
      </c>
      <c r="I1410" s="2">
        <v>2.1663644949999998</v>
      </c>
      <c r="J1410" s="2">
        <v>3.8596585443000002</v>
      </c>
      <c r="K1410" s="2">
        <v>5.8187820415999996</v>
      </c>
      <c r="L1410" s="1">
        <v>1300.3857758224999</v>
      </c>
      <c r="M1410" s="2">
        <v>1890.9900323290999</v>
      </c>
      <c r="N1410" s="1">
        <v>2800.7930729978998</v>
      </c>
      <c r="O1410" s="1">
        <v>235.87819163629999</v>
      </c>
      <c r="P1410" s="1">
        <v>455.98528632099999</v>
      </c>
      <c r="Q1410" s="1">
        <v>55.064903680299999</v>
      </c>
      <c r="R1410" s="1">
        <v>62.017428088400003</v>
      </c>
      <c r="S1410" s="1">
        <v>52.023619391300002</v>
      </c>
      <c r="T1410" s="1">
        <v>1.06534167E-2</v>
      </c>
      <c r="U1410" s="1">
        <v>3.3816108499999997E-2</v>
      </c>
      <c r="V1410" s="1">
        <v>5.8318129500000003E-2</v>
      </c>
      <c r="W1410" s="1">
        <v>0.35032002740000001</v>
      </c>
      <c r="X1410" s="1">
        <v>0.14797120010000001</v>
      </c>
      <c r="Y1410" s="1">
        <v>9.2135366699999999E-2</v>
      </c>
      <c r="Z1410" s="1">
        <v>4.5955013099999997E-2</v>
      </c>
      <c r="AA1410" s="1">
        <v>2.85018036E-2</v>
      </c>
      <c r="AB1410" s="1">
        <v>3040.6049697438998</v>
      </c>
      <c r="AC1410" s="1">
        <v>1648.5418489643</v>
      </c>
      <c r="AD1410" s="1">
        <v>3031.2331839842</v>
      </c>
      <c r="AE1410" s="1">
        <v>3137.3174353187001</v>
      </c>
      <c r="AF1410" s="1">
        <v>5.1481433299999997E-2</v>
      </c>
      <c r="AG1410" s="1">
        <v>0.1119765672</v>
      </c>
      <c r="AH1410" s="1">
        <v>0.24355871209999999</v>
      </c>
      <c r="AI1410" s="5">
        <f t="shared" si="22"/>
        <v>610.50975390727695</v>
      </c>
      <c r="AJ1410" s="5">
        <f t="shared" si="22"/>
        <v>887.78874757234746</v>
      </c>
      <c r="AK1410" s="5">
        <f t="shared" si="22"/>
        <v>1314.9263253511267</v>
      </c>
    </row>
    <row r="1411" spans="2:37" x14ac:dyDescent="0.4">
      <c r="B1411" s="1">
        <v>2.2699999999999999E-3</v>
      </c>
      <c r="C1411" s="1">
        <v>2.51586</v>
      </c>
      <c r="D1411" s="1">
        <v>0.05</v>
      </c>
      <c r="E1411" s="1">
        <v>292.95</v>
      </c>
      <c r="F1411" s="1">
        <v>-2.002E-2</v>
      </c>
      <c r="G1411" s="1">
        <v>28.388634655800001</v>
      </c>
      <c r="H1411" s="1">
        <v>33.299405221699999</v>
      </c>
      <c r="I1411" s="2">
        <v>1.9940844293</v>
      </c>
      <c r="J1411" s="2">
        <v>3.2946956868999999</v>
      </c>
      <c r="K1411" s="2">
        <v>4.3411973586999997</v>
      </c>
      <c r="L1411" s="1">
        <v>1181.1477946514999</v>
      </c>
      <c r="M1411" s="2">
        <v>1491.4424434422001</v>
      </c>
      <c r="N1411" s="1">
        <v>1731.0029656413001</v>
      </c>
      <c r="O1411" s="1">
        <v>236.72871120299999</v>
      </c>
      <c r="P1411" s="1">
        <v>463.12280220619999</v>
      </c>
      <c r="Q1411" s="1">
        <v>39.8028826181</v>
      </c>
      <c r="R1411" s="1">
        <v>28.7860505248</v>
      </c>
      <c r="S1411" s="1">
        <v>15.869189624100001</v>
      </c>
      <c r="T1411" s="1">
        <v>9.0263661000000005E-3</v>
      </c>
      <c r="U1411" s="1">
        <v>2.4640894600000001E-2</v>
      </c>
      <c r="V1411" s="1">
        <v>3.6597719600000002E-2</v>
      </c>
      <c r="W1411" s="1">
        <v>0.35032002740000001</v>
      </c>
      <c r="X1411" s="1">
        <v>6.8266107600000001E-2</v>
      </c>
      <c r="Y1411" s="1">
        <v>2.77821678E-2</v>
      </c>
      <c r="Z1411" s="1">
        <v>4.6003875700000002E-2</v>
      </c>
      <c r="AA1411" s="1">
        <v>2.8988623000000002E-2</v>
      </c>
      <c r="AB1411" s="1">
        <v>3086.1963123739001</v>
      </c>
      <c r="AC1411" s="1">
        <v>1256.8299074885999</v>
      </c>
      <c r="AD1411" s="1">
        <v>1719.4762599205001</v>
      </c>
      <c r="AE1411" s="1">
        <v>1749.1505807653</v>
      </c>
      <c r="AF1411" s="1">
        <v>5.1481433299999997E-2</v>
      </c>
      <c r="AG1411" s="1">
        <v>0.1119765672</v>
      </c>
      <c r="AH1411" s="1">
        <v>0.24355871209999999</v>
      </c>
      <c r="AI1411" s="5">
        <f t="shared" si="22"/>
        <v>554.52948105704229</v>
      </c>
      <c r="AJ1411" s="5">
        <f t="shared" si="22"/>
        <v>700.20771992591563</v>
      </c>
      <c r="AK1411" s="5">
        <f t="shared" si="22"/>
        <v>812.67744865788745</v>
      </c>
    </row>
    <row r="1412" spans="2:37" x14ac:dyDescent="0.4">
      <c r="B1412" s="1">
        <v>2.2699999999999999E-3</v>
      </c>
      <c r="C1412" s="1">
        <v>2.51586</v>
      </c>
      <c r="D1412" s="1">
        <v>0.05</v>
      </c>
      <c r="E1412" s="1">
        <v>292.95</v>
      </c>
      <c r="F1412" s="1">
        <v>-1.6889999999999999E-2</v>
      </c>
      <c r="G1412" s="1">
        <v>28.426758471100001</v>
      </c>
      <c r="H1412" s="1">
        <v>33.326358843800001</v>
      </c>
      <c r="I1412" s="2">
        <v>2.0105652227999999</v>
      </c>
      <c r="J1412" s="2">
        <v>3.4107880201</v>
      </c>
      <c r="K1412" s="2">
        <v>4.6885344245000002</v>
      </c>
      <c r="L1412" s="1">
        <v>1196.8934888043</v>
      </c>
      <c r="M1412" s="2">
        <v>1573.3701861267</v>
      </c>
      <c r="N1412" s="1">
        <v>1937.9520906078999</v>
      </c>
      <c r="O1412" s="1">
        <v>236.5805399397</v>
      </c>
      <c r="P1412" s="1">
        <v>461.6689658537</v>
      </c>
      <c r="Q1412" s="1">
        <v>44.317872237300001</v>
      </c>
      <c r="R1412" s="1">
        <v>37.123489947800003</v>
      </c>
      <c r="S1412" s="1">
        <v>23.527670295299998</v>
      </c>
      <c r="T1412" s="1">
        <v>9.1761855999999992E-3</v>
      </c>
      <c r="U1412" s="1">
        <v>2.6407988100000002E-2</v>
      </c>
      <c r="V1412" s="1">
        <v>4.11879203E-2</v>
      </c>
      <c r="W1412" s="1">
        <v>0.35032002740000001</v>
      </c>
      <c r="X1412" s="1">
        <v>8.8155570200000005E-2</v>
      </c>
      <c r="Y1412" s="1">
        <v>4.1290810800000001E-2</v>
      </c>
      <c r="Z1412" s="1">
        <v>4.6001843799999997E-2</v>
      </c>
      <c r="AA1412" s="1">
        <v>2.8878312100000001E-2</v>
      </c>
      <c r="AB1412" s="1">
        <v>3077.5943485367002</v>
      </c>
      <c r="AC1412" s="1">
        <v>1365.6268731565999</v>
      </c>
      <c r="AD1412" s="1">
        <v>2027.0496081758999</v>
      </c>
      <c r="AE1412" s="1">
        <v>2062.9104320822998</v>
      </c>
      <c r="AF1412" s="1">
        <v>5.1481433299999997E-2</v>
      </c>
      <c r="AG1412" s="1">
        <v>0.1119765672</v>
      </c>
      <c r="AH1412" s="1">
        <v>0.24355871209999999</v>
      </c>
      <c r="AI1412" s="5">
        <f t="shared" si="22"/>
        <v>561.92182572971831</v>
      </c>
      <c r="AJ1412" s="5">
        <f t="shared" si="22"/>
        <v>738.67144888577468</v>
      </c>
      <c r="AK1412" s="5">
        <f t="shared" si="22"/>
        <v>909.83666225723005</v>
      </c>
    </row>
    <row r="1413" spans="2:37" x14ac:dyDescent="0.4">
      <c r="B1413" s="1">
        <v>2.2699999999999999E-3</v>
      </c>
      <c r="C1413" s="1">
        <v>2.51586</v>
      </c>
      <c r="D1413" s="1">
        <v>0.05</v>
      </c>
      <c r="E1413" s="1">
        <v>292.95</v>
      </c>
      <c r="F1413" s="1">
        <v>-1.52E-2</v>
      </c>
      <c r="G1413" s="1">
        <v>28.432431458</v>
      </c>
      <c r="H1413" s="1">
        <v>33.321576862599997</v>
      </c>
      <c r="I1413" s="2">
        <v>2.0197994370000001</v>
      </c>
      <c r="J1413" s="2">
        <v>3.4784683286</v>
      </c>
      <c r="K1413" s="2">
        <v>4.9028789554000003</v>
      </c>
      <c r="L1413" s="1">
        <v>1205.8639577061999</v>
      </c>
      <c r="M1413" s="2">
        <v>1623.7349415053</v>
      </c>
      <c r="N1413" s="1">
        <v>2079.4513127723999</v>
      </c>
      <c r="O1413" s="1">
        <v>236.49575543340001</v>
      </c>
      <c r="P1413" s="1">
        <v>460.78685440890001</v>
      </c>
      <c r="Q1413" s="1">
        <v>46.964251884299998</v>
      </c>
      <c r="R1413" s="1">
        <v>42.584113528099998</v>
      </c>
      <c r="S1413" s="1">
        <v>29.094075498599999</v>
      </c>
      <c r="T1413" s="1">
        <v>9.2606688E-3</v>
      </c>
      <c r="U1413" s="1">
        <v>2.7466414099999999E-2</v>
      </c>
      <c r="V1413" s="1">
        <v>4.4079105200000003E-2</v>
      </c>
      <c r="W1413" s="1">
        <v>0.35032002740000001</v>
      </c>
      <c r="X1413" s="1">
        <v>0.1012061158</v>
      </c>
      <c r="Y1413" s="1">
        <v>5.1141038899999998E-2</v>
      </c>
      <c r="Z1413" s="1">
        <v>4.6001309099999999E-2</v>
      </c>
      <c r="AA1413" s="1">
        <v>2.8809283200000001E-2</v>
      </c>
      <c r="AB1413" s="1">
        <v>3072.1466052731998</v>
      </c>
      <c r="AC1413" s="1">
        <v>1432.1685994945999</v>
      </c>
      <c r="AD1413" s="1">
        <v>2236.0542091807001</v>
      </c>
      <c r="AE1413" s="1">
        <v>2283.9927487763998</v>
      </c>
      <c r="AF1413" s="1">
        <v>5.1481433299999997E-2</v>
      </c>
      <c r="AG1413" s="1">
        <v>0.1119765672</v>
      </c>
      <c r="AH1413" s="1">
        <v>0.24355871209999999</v>
      </c>
      <c r="AI1413" s="5">
        <f t="shared" si="22"/>
        <v>566.13331347708925</v>
      </c>
      <c r="AJ1413" s="5">
        <f t="shared" si="22"/>
        <v>762.31687394615028</v>
      </c>
      <c r="AK1413" s="5">
        <f t="shared" si="22"/>
        <v>976.26822195887326</v>
      </c>
    </row>
    <row r="1414" spans="2:37" x14ac:dyDescent="0.4">
      <c r="B1414" s="1">
        <v>2.2699999999999999E-3</v>
      </c>
      <c r="C1414" s="1">
        <v>2.51586</v>
      </c>
      <c r="D1414" s="1">
        <v>0.05</v>
      </c>
      <c r="E1414" s="1">
        <v>292.95</v>
      </c>
      <c r="F1414" s="1">
        <v>-1.3339999999999999E-2</v>
      </c>
      <c r="G1414" s="1">
        <v>28.4250612206</v>
      </c>
      <c r="H1414" s="1">
        <v>33.298689712399998</v>
      </c>
      <c r="I1414" s="2">
        <v>2.0302437354</v>
      </c>
      <c r="J1414" s="2">
        <v>3.5572335669999999</v>
      </c>
      <c r="K1414" s="2">
        <v>5.1624778463999998</v>
      </c>
      <c r="L1414" s="1">
        <v>1216.1381186519</v>
      </c>
      <c r="M1414" s="2">
        <v>1684.8417033824001</v>
      </c>
      <c r="N1414" s="1">
        <v>2266.2644814947998</v>
      </c>
      <c r="O1414" s="1">
        <v>236.3985906348</v>
      </c>
      <c r="P1414" s="1">
        <v>459.72946304039999</v>
      </c>
      <c r="Q1414" s="1">
        <v>50.059195629400001</v>
      </c>
      <c r="R1414" s="1">
        <v>49.5222296687</v>
      </c>
      <c r="S1414" s="1">
        <v>36.744778633800003</v>
      </c>
      <c r="T1414" s="1">
        <v>9.3566893999999998E-3</v>
      </c>
      <c r="U1414" s="1">
        <v>2.8724377200000002E-2</v>
      </c>
      <c r="V1414" s="1">
        <v>4.7645382999999999E-2</v>
      </c>
      <c r="W1414" s="1">
        <v>0.35032002740000001</v>
      </c>
      <c r="X1414" s="1">
        <v>0.11781346600000001</v>
      </c>
      <c r="Y1414" s="1">
        <v>6.4719071099999997E-2</v>
      </c>
      <c r="Z1414" s="1">
        <v>4.60012172E-2</v>
      </c>
      <c r="AA1414" s="1">
        <v>2.8724662200000001E-2</v>
      </c>
      <c r="AB1414" s="1">
        <v>3065.3764607210001</v>
      </c>
      <c r="AC1414" s="1">
        <v>1512.5961011561999</v>
      </c>
      <c r="AD1414" s="1">
        <v>2510.6544151942999</v>
      </c>
      <c r="AE1414" s="1">
        <v>2576.6118956486998</v>
      </c>
      <c r="AF1414" s="1">
        <v>5.1481433299999997E-2</v>
      </c>
      <c r="AG1414" s="1">
        <v>0.1119765672</v>
      </c>
      <c r="AH1414" s="1">
        <v>0.24355871209999999</v>
      </c>
      <c r="AI1414" s="5">
        <f t="shared" si="22"/>
        <v>570.95686321685446</v>
      </c>
      <c r="AJ1414" s="5">
        <f t="shared" si="22"/>
        <v>791.00549454572774</v>
      </c>
      <c r="AK1414" s="5">
        <f t="shared" si="22"/>
        <v>1063.9739349740844</v>
      </c>
    </row>
    <row r="1415" spans="2:37" x14ac:dyDescent="0.4">
      <c r="B1415" s="1">
        <v>2.2699999999999999E-3</v>
      </c>
      <c r="C1415" s="1">
        <v>2.51586</v>
      </c>
      <c r="D1415" s="1">
        <v>0.05</v>
      </c>
      <c r="E1415" s="1">
        <v>292.95</v>
      </c>
      <c r="F1415" s="1">
        <v>-1.055E-2</v>
      </c>
      <c r="G1415" s="1">
        <v>28.384712132899999</v>
      </c>
      <c r="H1415" s="1">
        <v>33.226459579999997</v>
      </c>
      <c r="I1415" s="2">
        <v>2.0464801227999998</v>
      </c>
      <c r="J1415" s="2">
        <v>3.6841933381</v>
      </c>
      <c r="K1415" s="2">
        <v>5.6016177518000001</v>
      </c>
      <c r="L1415" s="1">
        <v>1232.3802532102</v>
      </c>
      <c r="M1415" s="2">
        <v>1789.1866745632999</v>
      </c>
      <c r="N1415" s="1">
        <v>2624.9515742537001</v>
      </c>
      <c r="O1415" s="1">
        <v>236.24543086419999</v>
      </c>
      <c r="P1415" s="1">
        <v>457.95869783310002</v>
      </c>
      <c r="Q1415" s="1">
        <v>55.086797679599997</v>
      </c>
      <c r="R1415" s="1">
        <v>62.092713693900002</v>
      </c>
      <c r="S1415" s="1">
        <v>52.122679025499998</v>
      </c>
      <c r="T1415" s="1">
        <v>9.5069435999999997E-3</v>
      </c>
      <c r="U1415" s="1">
        <v>3.0811346900000001E-2</v>
      </c>
      <c r="V1415" s="1">
        <v>5.3851971700000001E-2</v>
      </c>
      <c r="W1415" s="1">
        <v>0.35032002740000001</v>
      </c>
      <c r="X1415" s="1">
        <v>0.14797120010000001</v>
      </c>
      <c r="Y1415" s="1">
        <v>9.2135366699999999E-2</v>
      </c>
      <c r="Z1415" s="1">
        <v>4.6002119700000003E-2</v>
      </c>
      <c r="AA1415" s="1">
        <v>2.8578771499999999E-2</v>
      </c>
      <c r="AB1415" s="1">
        <v>3053.4296008200999</v>
      </c>
      <c r="AC1415" s="1">
        <v>1649.2489300197999</v>
      </c>
      <c r="AD1415" s="1">
        <v>3034.4084789388999</v>
      </c>
      <c r="AE1415" s="1">
        <v>3140.75670924</v>
      </c>
      <c r="AF1415" s="1">
        <v>5.1481433299999997E-2</v>
      </c>
      <c r="AG1415" s="1">
        <v>0.1119765672</v>
      </c>
      <c r="AH1415" s="1">
        <v>0.24355871209999999</v>
      </c>
      <c r="AI1415" s="5">
        <f t="shared" ref="AI1415:AK1478" si="23">+L1415/2.13</f>
        <v>578.58227850244134</v>
      </c>
      <c r="AJ1415" s="5">
        <f t="shared" si="23"/>
        <v>839.99374392643188</v>
      </c>
      <c r="AK1415" s="5">
        <f t="shared" si="23"/>
        <v>1232.3716311050237</v>
      </c>
    </row>
    <row r="1416" spans="2:37" x14ac:dyDescent="0.4">
      <c r="B1416" s="1">
        <v>2.2699999999999999E-3</v>
      </c>
      <c r="C1416" s="1">
        <v>2.51586</v>
      </c>
      <c r="D1416" s="1">
        <v>0.05</v>
      </c>
      <c r="E1416" s="1">
        <v>360</v>
      </c>
      <c r="F1416" s="1">
        <v>-2.002E-2</v>
      </c>
      <c r="G1416" s="1">
        <v>26.939730151100001</v>
      </c>
      <c r="H1416" s="1">
        <v>31.667067034700001</v>
      </c>
      <c r="I1416" s="2">
        <v>1.8818116998000001</v>
      </c>
      <c r="J1416" s="2">
        <v>3.1086697033999999</v>
      </c>
      <c r="K1416" s="2">
        <v>4.1029058267999998</v>
      </c>
      <c r="L1416" s="1">
        <v>1118.9670078260999</v>
      </c>
      <c r="M1416" s="2">
        <v>1403.6116185009</v>
      </c>
      <c r="N1416" s="1">
        <v>1612.9017801227001</v>
      </c>
      <c r="O1416" s="1">
        <v>237.04113151530001</v>
      </c>
      <c r="P1416" s="1">
        <v>464.88495234470003</v>
      </c>
      <c r="Q1416" s="1">
        <v>39.815722902200001</v>
      </c>
      <c r="R1416" s="1">
        <v>28.815689322499999</v>
      </c>
      <c r="S1416" s="1">
        <v>15.894494531499999</v>
      </c>
      <c r="T1416" s="1">
        <v>8.0385587000000001E-3</v>
      </c>
      <c r="U1416" s="1">
        <v>2.1936888000000002E-2</v>
      </c>
      <c r="V1416" s="1">
        <v>3.2738928299999998E-2</v>
      </c>
      <c r="W1416" s="1">
        <v>0.35032002740000001</v>
      </c>
      <c r="X1416" s="1">
        <v>6.8266107600000001E-2</v>
      </c>
      <c r="Y1416" s="1">
        <v>2.77821678E-2</v>
      </c>
      <c r="Z1416" s="1">
        <v>4.6049587500000003E-2</v>
      </c>
      <c r="AA1416" s="1">
        <v>2.90542396E-2</v>
      </c>
      <c r="AB1416" s="1">
        <v>3096.9094101239002</v>
      </c>
      <c r="AC1416" s="1">
        <v>1257.1818971514999</v>
      </c>
      <c r="AD1416" s="1">
        <v>1720.4893108039</v>
      </c>
      <c r="AE1416" s="1">
        <v>1751.8343100581001</v>
      </c>
      <c r="AF1416" s="1">
        <v>5.1481433299999997E-2</v>
      </c>
      <c r="AG1416" s="1">
        <v>0.1119765672</v>
      </c>
      <c r="AH1416" s="1">
        <v>0.24355871209999999</v>
      </c>
      <c r="AI1416" s="5">
        <f t="shared" si="23"/>
        <v>525.33662339253522</v>
      </c>
      <c r="AJ1416" s="5">
        <f t="shared" si="23"/>
        <v>658.97259084549296</v>
      </c>
      <c r="AK1416" s="5">
        <f t="shared" si="23"/>
        <v>757.2308826867137</v>
      </c>
    </row>
    <row r="1417" spans="2:37" x14ac:dyDescent="0.4">
      <c r="B1417" s="1">
        <v>2.2699999999999999E-3</v>
      </c>
      <c r="C1417" s="1">
        <v>2.51586</v>
      </c>
      <c r="D1417" s="1">
        <v>0.05</v>
      </c>
      <c r="E1417" s="1">
        <v>360</v>
      </c>
      <c r="F1417" s="1">
        <v>-1.6889999999999999E-2</v>
      </c>
      <c r="G1417" s="1">
        <v>27.024899509200001</v>
      </c>
      <c r="H1417" s="1">
        <v>31.7530715571</v>
      </c>
      <c r="I1417" s="2">
        <v>1.8990957041000001</v>
      </c>
      <c r="J1417" s="2">
        <v>3.2288597948</v>
      </c>
      <c r="K1417" s="2">
        <v>4.4552112751999999</v>
      </c>
      <c r="L1417" s="1">
        <v>1134.6121659465</v>
      </c>
      <c r="M1417" s="2">
        <v>1483.1595662881</v>
      </c>
      <c r="N1417" s="1">
        <v>1807.8321148696</v>
      </c>
      <c r="O1417" s="1">
        <v>236.8953846174</v>
      </c>
      <c r="P1417" s="1">
        <v>463.45921943529999</v>
      </c>
      <c r="Q1417" s="1">
        <v>44.332586645299997</v>
      </c>
      <c r="R1417" s="1">
        <v>37.162776703799999</v>
      </c>
      <c r="S1417" s="1">
        <v>23.566695147400001</v>
      </c>
      <c r="T1417" s="1">
        <v>8.1869014E-3</v>
      </c>
      <c r="U1417" s="1">
        <v>2.3665965800000001E-2</v>
      </c>
      <c r="V1417" s="1">
        <v>3.7191922199999998E-2</v>
      </c>
      <c r="W1417" s="1">
        <v>0.35032002740000001</v>
      </c>
      <c r="X1417" s="1">
        <v>8.8155570200000005E-2</v>
      </c>
      <c r="Y1417" s="1">
        <v>4.1290810800000001E-2</v>
      </c>
      <c r="Z1417" s="1">
        <v>4.6046548399999998E-2</v>
      </c>
      <c r="AA1417" s="1">
        <v>2.89472484E-2</v>
      </c>
      <c r="AB1417" s="1">
        <v>3088.6387819201</v>
      </c>
      <c r="AC1417" s="1">
        <v>1366.0546231358001</v>
      </c>
      <c r="AD1417" s="1">
        <v>2028.4729580129999</v>
      </c>
      <c r="AE1417" s="1">
        <v>2064.4089619321999</v>
      </c>
      <c r="AF1417" s="1">
        <v>5.1481433299999997E-2</v>
      </c>
      <c r="AG1417" s="1">
        <v>0.1119765672</v>
      </c>
      <c r="AH1417" s="1">
        <v>0.24355871209999999</v>
      </c>
      <c r="AI1417" s="5">
        <f t="shared" si="23"/>
        <v>532.68176805000007</v>
      </c>
      <c r="AJ1417" s="5">
        <f t="shared" si="23"/>
        <v>696.31904520568082</v>
      </c>
      <c r="AK1417" s="5">
        <f t="shared" si="23"/>
        <v>848.7474717697653</v>
      </c>
    </row>
    <row r="1418" spans="2:37" x14ac:dyDescent="0.4">
      <c r="B1418" s="1">
        <v>2.2699999999999999E-3</v>
      </c>
      <c r="C1418" s="1">
        <v>2.51586</v>
      </c>
      <c r="D1418" s="1">
        <v>0.05</v>
      </c>
      <c r="E1418" s="1">
        <v>360</v>
      </c>
      <c r="F1418" s="1">
        <v>-1.52E-2</v>
      </c>
      <c r="G1418" s="1">
        <v>27.056778237300001</v>
      </c>
      <c r="H1418" s="1">
        <v>31.781168075499998</v>
      </c>
      <c r="I1418" s="2">
        <v>1.9087772680999999</v>
      </c>
      <c r="J1418" s="2">
        <v>3.2989052745</v>
      </c>
      <c r="K1418" s="2">
        <v>4.6727688263999996</v>
      </c>
      <c r="L1418" s="1">
        <v>1143.5267640018001</v>
      </c>
      <c r="M1418" s="2">
        <v>1532.1156292621999</v>
      </c>
      <c r="N1418" s="1">
        <v>1941.3721361053999</v>
      </c>
      <c r="O1418" s="1">
        <v>236.81185594429999</v>
      </c>
      <c r="P1418" s="1">
        <v>462.59234608079998</v>
      </c>
      <c r="Q1418" s="1">
        <v>46.980074715999997</v>
      </c>
      <c r="R1418" s="1">
        <v>42.629872632999998</v>
      </c>
      <c r="S1418" s="1">
        <v>29.1434058812</v>
      </c>
      <c r="T1418" s="1">
        <v>8.2705876000000005E-3</v>
      </c>
      <c r="U1418" s="1">
        <v>2.47039015E-2</v>
      </c>
      <c r="V1418" s="1">
        <v>4.00071049E-2</v>
      </c>
      <c r="W1418" s="1">
        <v>0.35032002740000001</v>
      </c>
      <c r="X1418" s="1">
        <v>0.1012061158</v>
      </c>
      <c r="Y1418" s="1">
        <v>5.1141038899999998E-2</v>
      </c>
      <c r="Z1418" s="1">
        <v>4.6045442499999999E-2</v>
      </c>
      <c r="AA1418" s="1">
        <v>2.8880072E-2</v>
      </c>
      <c r="AB1418" s="1">
        <v>3083.3883155189001</v>
      </c>
      <c r="AC1418" s="1">
        <v>1432.6443889532</v>
      </c>
      <c r="AD1418" s="1">
        <v>2237.7761566918998</v>
      </c>
      <c r="AE1418" s="1">
        <v>2285.8187031895</v>
      </c>
      <c r="AF1418" s="1">
        <v>5.1481433299999997E-2</v>
      </c>
      <c r="AG1418" s="1">
        <v>0.1119765672</v>
      </c>
      <c r="AH1418" s="1">
        <v>0.24355871209999999</v>
      </c>
      <c r="AI1418" s="5">
        <f t="shared" si="23"/>
        <v>536.86702535295785</v>
      </c>
      <c r="AJ1418" s="5">
        <f t="shared" si="23"/>
        <v>719.30311232967142</v>
      </c>
      <c r="AK1418" s="5">
        <f t="shared" si="23"/>
        <v>911.44231742037562</v>
      </c>
    </row>
    <row r="1419" spans="2:37" x14ac:dyDescent="0.4">
      <c r="B1419" s="1">
        <v>2.2699999999999999E-3</v>
      </c>
      <c r="C1419" s="1">
        <v>2.51586</v>
      </c>
      <c r="D1419" s="1">
        <v>0.05</v>
      </c>
      <c r="E1419" s="1">
        <v>360</v>
      </c>
      <c r="F1419" s="1">
        <v>-1.3339999999999999E-2</v>
      </c>
      <c r="G1419" s="1">
        <v>27.078696534500001</v>
      </c>
      <c r="H1419" s="1">
        <v>31.795015896300001</v>
      </c>
      <c r="I1419" s="2">
        <v>1.9197251737000001</v>
      </c>
      <c r="J1419" s="2">
        <v>3.3803971761999998</v>
      </c>
      <c r="K1419" s="2">
        <v>4.9363593464999997</v>
      </c>
      <c r="L1419" s="1">
        <v>1153.7381079789</v>
      </c>
      <c r="M1419" s="2">
        <v>1591.5615337176</v>
      </c>
      <c r="N1419" s="1">
        <v>2117.9440922306999</v>
      </c>
      <c r="O1419" s="1">
        <v>236.71603173029999</v>
      </c>
      <c r="P1419" s="1">
        <v>461.55170195170001</v>
      </c>
      <c r="Q1419" s="1">
        <v>50.076323185699998</v>
      </c>
      <c r="R1419" s="1">
        <v>49.576367013199999</v>
      </c>
      <c r="S1419" s="1">
        <v>36.808640807000003</v>
      </c>
      <c r="T1419" s="1">
        <v>8.3657326000000001E-3</v>
      </c>
      <c r="U1419" s="1">
        <v>2.5939483100000001E-2</v>
      </c>
      <c r="V1419" s="1">
        <v>4.3488958899999999E-2</v>
      </c>
      <c r="W1419" s="1">
        <v>0.35032002740000001</v>
      </c>
      <c r="X1419" s="1">
        <v>0.11781346600000001</v>
      </c>
      <c r="Y1419" s="1">
        <v>6.4719071099999997E-2</v>
      </c>
      <c r="Z1419" s="1">
        <v>4.6044704800000003E-2</v>
      </c>
      <c r="AA1419" s="1">
        <v>2.87975288E-2</v>
      </c>
      <c r="AB1419" s="1">
        <v>3076.8511191831999</v>
      </c>
      <c r="AC1419" s="1">
        <v>1513.131558671</v>
      </c>
      <c r="AD1419" s="1">
        <v>2512.7895892053998</v>
      </c>
      <c r="AE1419" s="1">
        <v>2578.8958008241002</v>
      </c>
      <c r="AF1419" s="1">
        <v>5.1481433299999997E-2</v>
      </c>
      <c r="AG1419" s="1">
        <v>0.1119765672</v>
      </c>
      <c r="AH1419" s="1">
        <v>0.24355871209999999</v>
      </c>
      <c r="AI1419" s="5">
        <f t="shared" si="23"/>
        <v>541.66108355816903</v>
      </c>
      <c r="AJ1419" s="5">
        <f t="shared" si="23"/>
        <v>747.21198766084512</v>
      </c>
      <c r="AK1419" s="5">
        <f t="shared" si="23"/>
        <v>994.33994940408445</v>
      </c>
    </row>
    <row r="1420" spans="2:37" x14ac:dyDescent="0.4">
      <c r="B1420" s="1">
        <v>2.2699999999999999E-3</v>
      </c>
      <c r="C1420" s="1">
        <v>2.51586</v>
      </c>
      <c r="D1420" s="1">
        <v>0.05</v>
      </c>
      <c r="E1420" s="1">
        <v>360</v>
      </c>
      <c r="F1420" s="1">
        <v>-1.055E-2</v>
      </c>
      <c r="G1420" s="1">
        <v>27.082818876400001</v>
      </c>
      <c r="H1420" s="1">
        <v>31.778542322100002</v>
      </c>
      <c r="I1420" s="2">
        <v>1.9367394035000001</v>
      </c>
      <c r="J1420" s="2">
        <v>3.511686284</v>
      </c>
      <c r="K1420" s="2">
        <v>5.3823946640000004</v>
      </c>
      <c r="L1420" s="1">
        <v>1169.8833378932</v>
      </c>
      <c r="M1420" s="2">
        <v>1693.1770984939001</v>
      </c>
      <c r="N1420" s="1">
        <v>2457.6638619007999</v>
      </c>
      <c r="O1420" s="1">
        <v>236.56480663369999</v>
      </c>
      <c r="P1420" s="1">
        <v>459.805894077</v>
      </c>
      <c r="Q1420" s="1">
        <v>55.106062899100003</v>
      </c>
      <c r="R1420" s="1">
        <v>62.162426099599998</v>
      </c>
      <c r="S1420" s="1">
        <v>52.216789585299999</v>
      </c>
      <c r="T1420" s="1">
        <v>8.5146781000000008E-3</v>
      </c>
      <c r="U1420" s="1">
        <v>2.79935051E-2</v>
      </c>
      <c r="V1420" s="1">
        <v>4.9569104500000002E-2</v>
      </c>
      <c r="W1420" s="1">
        <v>0.35032002740000001</v>
      </c>
      <c r="X1420" s="1">
        <v>0.14797120010000001</v>
      </c>
      <c r="Y1420" s="1">
        <v>9.2135366699999999E-2</v>
      </c>
      <c r="Z1420" s="1">
        <v>4.6044613099999999E-2</v>
      </c>
      <c r="AA1420" s="1">
        <v>2.8654811799999999E-2</v>
      </c>
      <c r="AB1420" s="1">
        <v>3065.2876296047998</v>
      </c>
      <c r="AC1420" s="1">
        <v>1649.8895401042</v>
      </c>
      <c r="AD1420" s="1">
        <v>3037.3880174567998</v>
      </c>
      <c r="AE1420" s="1">
        <v>3143.9906615125001</v>
      </c>
      <c r="AF1420" s="1">
        <v>5.1481433299999997E-2</v>
      </c>
      <c r="AG1420" s="1">
        <v>0.1119765672</v>
      </c>
      <c r="AH1420" s="1">
        <v>0.24355871209999999</v>
      </c>
      <c r="AI1420" s="5">
        <f t="shared" si="23"/>
        <v>549.24100370572773</v>
      </c>
      <c r="AJ1420" s="5">
        <f t="shared" si="23"/>
        <v>794.91882558399072</v>
      </c>
      <c r="AK1420" s="5">
        <f t="shared" si="23"/>
        <v>1153.8327990144601</v>
      </c>
    </row>
    <row r="1421" spans="2:37" x14ac:dyDescent="0.4">
      <c r="B1421" s="1">
        <v>2.2699999999999999E-3</v>
      </c>
      <c r="C1421" s="1">
        <v>2.51586</v>
      </c>
      <c r="D1421" s="1">
        <v>0.05</v>
      </c>
      <c r="E1421" s="1">
        <v>394.35</v>
      </c>
      <c r="F1421" s="1">
        <v>-2.002E-2</v>
      </c>
      <c r="G1421" s="1">
        <v>26.274911894900001</v>
      </c>
      <c r="H1421" s="1">
        <v>30.916570053200001</v>
      </c>
      <c r="I1421" s="2">
        <v>1.8327049918</v>
      </c>
      <c r="J1421" s="2">
        <v>3.0223940449</v>
      </c>
      <c r="K1421" s="2">
        <v>3.9898230801999999</v>
      </c>
      <c r="L1421" s="1">
        <v>1091.8516511504999</v>
      </c>
      <c r="M1421" s="2">
        <v>1364.1438446147999</v>
      </c>
      <c r="N1421" s="1">
        <v>1559.5401348309999</v>
      </c>
      <c r="O1421" s="1">
        <v>237.1730839208</v>
      </c>
      <c r="P1421" s="1">
        <v>465.66666319929999</v>
      </c>
      <c r="Q1421" s="1">
        <v>39.821264401699999</v>
      </c>
      <c r="R1421" s="1">
        <v>28.8287493192</v>
      </c>
      <c r="S1421" s="1">
        <v>15.9058754566</v>
      </c>
      <c r="T1421" s="1">
        <v>7.6244931999999996E-3</v>
      </c>
      <c r="U1421" s="1">
        <v>2.0736145300000002E-2</v>
      </c>
      <c r="V1421" s="1">
        <v>3.09953517E-2</v>
      </c>
      <c r="W1421" s="1">
        <v>0.35032002740000001</v>
      </c>
      <c r="X1421" s="1">
        <v>6.8266107600000001E-2</v>
      </c>
      <c r="Y1421" s="1">
        <v>2.77821678E-2</v>
      </c>
      <c r="Z1421" s="1">
        <v>4.6069733699999997E-2</v>
      </c>
      <c r="AA1421" s="1">
        <v>2.9084712299999999E-2</v>
      </c>
      <c r="AB1421" s="1">
        <v>3101.6151117517002</v>
      </c>
      <c r="AC1421" s="1">
        <v>1257.3355722993999</v>
      </c>
      <c r="AD1421" s="1">
        <v>1720.9389974216001</v>
      </c>
      <c r="AE1421" s="1">
        <v>1753.1297606117</v>
      </c>
      <c r="AF1421" s="1">
        <v>5.1481433299999997E-2</v>
      </c>
      <c r="AG1421" s="1">
        <v>0.1119765672</v>
      </c>
      <c r="AH1421" s="1">
        <v>0.24355871209999999</v>
      </c>
      <c r="AI1421" s="5">
        <f t="shared" si="23"/>
        <v>512.60640899084513</v>
      </c>
      <c r="AJ1421" s="5">
        <f t="shared" si="23"/>
        <v>640.44311953746478</v>
      </c>
      <c r="AK1421" s="5">
        <f t="shared" si="23"/>
        <v>732.17846705680756</v>
      </c>
    </row>
    <row r="1422" spans="2:37" x14ac:dyDescent="0.4">
      <c r="B1422" s="1">
        <v>2.2699999999999999E-3</v>
      </c>
      <c r="C1422" s="1">
        <v>2.51586</v>
      </c>
      <c r="D1422" s="1">
        <v>0.05</v>
      </c>
      <c r="E1422" s="1">
        <v>394.35</v>
      </c>
      <c r="F1422" s="1">
        <v>-1.6889999999999999E-2</v>
      </c>
      <c r="G1422" s="1">
        <v>26.382641125799999</v>
      </c>
      <c r="H1422" s="1">
        <v>31.0310018122</v>
      </c>
      <c r="I1422" s="2">
        <v>1.8503644912999999</v>
      </c>
      <c r="J1422" s="2">
        <v>3.1446590576000002</v>
      </c>
      <c r="K1422" s="2">
        <v>4.3447413492000004</v>
      </c>
      <c r="L1422" s="1">
        <v>1107.4571953614</v>
      </c>
      <c r="M1422" s="2">
        <v>1442.679321224</v>
      </c>
      <c r="N1422" s="1">
        <v>1749.0941817804</v>
      </c>
      <c r="O1422" s="1">
        <v>237.0283821452</v>
      </c>
      <c r="P1422" s="1">
        <v>464.25378516749998</v>
      </c>
      <c r="Q1422" s="1">
        <v>44.338933458900001</v>
      </c>
      <c r="R1422" s="1">
        <v>37.180096307100001</v>
      </c>
      <c r="S1422" s="1">
        <v>23.5842540099</v>
      </c>
      <c r="T1422" s="1">
        <v>7.7721366999999996E-3</v>
      </c>
      <c r="U1422" s="1">
        <v>2.24477589E-2</v>
      </c>
      <c r="V1422" s="1">
        <v>3.53848987E-2</v>
      </c>
      <c r="W1422" s="1">
        <v>0.35032002740000001</v>
      </c>
      <c r="X1422" s="1">
        <v>8.8155570200000005E-2</v>
      </c>
      <c r="Y1422" s="1">
        <v>4.1290810800000001E-2</v>
      </c>
      <c r="Z1422" s="1">
        <v>4.60662108E-2</v>
      </c>
      <c r="AA1422" s="1">
        <v>2.8979229299999999E-2</v>
      </c>
      <c r="AB1422" s="1">
        <v>3093.4969904096001</v>
      </c>
      <c r="AC1422" s="1">
        <v>1366.2412669022999</v>
      </c>
      <c r="AD1422" s="1">
        <v>2029.1059422512001</v>
      </c>
      <c r="AE1422" s="1">
        <v>2065.0760842742998</v>
      </c>
      <c r="AF1422" s="1">
        <v>5.1481433299999997E-2</v>
      </c>
      <c r="AG1422" s="1">
        <v>0.1119765672</v>
      </c>
      <c r="AH1422" s="1">
        <v>0.24355871209999999</v>
      </c>
      <c r="AI1422" s="5">
        <f t="shared" si="23"/>
        <v>519.93295556873238</v>
      </c>
      <c r="AJ1422" s="5">
        <f t="shared" si="23"/>
        <v>677.3142353164319</v>
      </c>
      <c r="AK1422" s="5">
        <f t="shared" si="23"/>
        <v>821.17097736169023</v>
      </c>
    </row>
    <row r="1423" spans="2:37" x14ac:dyDescent="0.4">
      <c r="B1423" s="1">
        <v>2.2699999999999999E-3</v>
      </c>
      <c r="C1423" s="1">
        <v>2.51586</v>
      </c>
      <c r="D1423" s="1">
        <v>0.05</v>
      </c>
      <c r="E1423" s="1">
        <v>394.35</v>
      </c>
      <c r="F1423" s="1">
        <v>-1.52E-2</v>
      </c>
      <c r="G1423" s="1">
        <v>26.4270598628</v>
      </c>
      <c r="H1423" s="1">
        <v>31.074892076800001</v>
      </c>
      <c r="I1423" s="2">
        <v>1.8602550506</v>
      </c>
      <c r="J1423" s="2">
        <v>3.2158984079000001</v>
      </c>
      <c r="K1423" s="2">
        <v>4.5639818174000002</v>
      </c>
      <c r="L1423" s="1">
        <v>1116.3497806380001</v>
      </c>
      <c r="M1423" s="2">
        <v>1491.0369669577001</v>
      </c>
      <c r="N1423" s="1">
        <v>1879.0802278791</v>
      </c>
      <c r="O1423" s="1">
        <v>236.9453869992</v>
      </c>
      <c r="P1423" s="1">
        <v>463.39381815169997</v>
      </c>
      <c r="Q1423" s="1">
        <v>46.986896142500001</v>
      </c>
      <c r="R1423" s="1">
        <v>42.650047694800001</v>
      </c>
      <c r="S1423" s="1">
        <v>29.1656014058</v>
      </c>
      <c r="T1423" s="1">
        <v>7.8554459000000007E-3</v>
      </c>
      <c r="U1423" s="1">
        <v>2.3476345799999999E-2</v>
      </c>
      <c r="V1423" s="1">
        <v>3.8165208800000003E-2</v>
      </c>
      <c r="W1423" s="1">
        <v>0.35032002740000001</v>
      </c>
      <c r="X1423" s="1">
        <v>0.1012061158</v>
      </c>
      <c r="Y1423" s="1">
        <v>5.1141038899999998E-2</v>
      </c>
      <c r="Z1423" s="1">
        <v>4.6064831600000002E-2</v>
      </c>
      <c r="AA1423" s="1">
        <v>2.89128879E-2</v>
      </c>
      <c r="AB1423" s="1">
        <v>3088.3369784541001</v>
      </c>
      <c r="AC1423" s="1">
        <v>1432.8519126235001</v>
      </c>
      <c r="AD1423" s="1">
        <v>2238.5425878695</v>
      </c>
      <c r="AE1423" s="1">
        <v>2286.6323825263999</v>
      </c>
      <c r="AF1423" s="1">
        <v>5.1481433299999997E-2</v>
      </c>
      <c r="AG1423" s="1">
        <v>0.1119765672</v>
      </c>
      <c r="AH1423" s="1">
        <v>0.24355871209999999</v>
      </c>
      <c r="AI1423" s="5">
        <f t="shared" si="23"/>
        <v>524.10787823380292</v>
      </c>
      <c r="AJ1423" s="5">
        <f t="shared" si="23"/>
        <v>700.01735537920194</v>
      </c>
      <c r="AK1423" s="5">
        <f t="shared" si="23"/>
        <v>882.19729008408456</v>
      </c>
    </row>
    <row r="1424" spans="2:37" x14ac:dyDescent="0.4">
      <c r="B1424" s="1">
        <v>2.2699999999999999E-3</v>
      </c>
      <c r="C1424" s="1">
        <v>2.51586</v>
      </c>
      <c r="D1424" s="1">
        <v>0.05</v>
      </c>
      <c r="E1424" s="1">
        <v>394.35</v>
      </c>
      <c r="F1424" s="1">
        <v>-1.3339999999999999E-2</v>
      </c>
      <c r="G1424" s="1">
        <v>26.462961147200001</v>
      </c>
      <c r="H1424" s="1">
        <v>31.106345340299999</v>
      </c>
      <c r="I1424" s="2">
        <v>1.8714381165</v>
      </c>
      <c r="J1424" s="2">
        <v>3.2987633206</v>
      </c>
      <c r="K1424" s="2">
        <v>4.8296562917000001</v>
      </c>
      <c r="L1424" s="1">
        <v>1126.5363771789</v>
      </c>
      <c r="M1424" s="2">
        <v>1549.7781304002999</v>
      </c>
      <c r="N1424" s="1">
        <v>2051.0856970600998</v>
      </c>
      <c r="O1424" s="1">
        <v>236.850126574</v>
      </c>
      <c r="P1424" s="1">
        <v>462.36070938749998</v>
      </c>
      <c r="Q1424" s="1">
        <v>50.083701920700001</v>
      </c>
      <c r="R1424" s="1">
        <v>49.600235956799999</v>
      </c>
      <c r="S1424" s="1">
        <v>36.837368440200002</v>
      </c>
      <c r="T1424" s="1">
        <v>7.9501769999999992E-3</v>
      </c>
      <c r="U1424" s="1">
        <v>2.4701775499999998E-2</v>
      </c>
      <c r="V1424" s="1">
        <v>4.1608592899999998E-2</v>
      </c>
      <c r="W1424" s="1">
        <v>0.35032002740000001</v>
      </c>
      <c r="X1424" s="1">
        <v>0.11781346600000001</v>
      </c>
      <c r="Y1424" s="1">
        <v>6.4719071099999997E-2</v>
      </c>
      <c r="Z1424" s="1">
        <v>4.60637858E-2</v>
      </c>
      <c r="AA1424" s="1">
        <v>2.8831274699999999E-2</v>
      </c>
      <c r="AB1424" s="1">
        <v>3081.9062162433002</v>
      </c>
      <c r="AC1424" s="1">
        <v>1513.3649951748</v>
      </c>
      <c r="AD1424" s="1">
        <v>2513.7407033338</v>
      </c>
      <c r="AE1424" s="1">
        <v>2579.9144940617998</v>
      </c>
      <c r="AF1424" s="1">
        <v>5.1481433299999997E-2</v>
      </c>
      <c r="AG1424" s="1">
        <v>0.1119765672</v>
      </c>
      <c r="AH1424" s="1">
        <v>0.24355871209999999</v>
      </c>
      <c r="AI1424" s="5">
        <f t="shared" si="23"/>
        <v>528.89031792436617</v>
      </c>
      <c r="AJ1424" s="5">
        <f t="shared" si="23"/>
        <v>727.59536638511736</v>
      </c>
      <c r="AK1424" s="5">
        <f t="shared" si="23"/>
        <v>962.951031483615</v>
      </c>
    </row>
    <row r="1425" spans="2:37" x14ac:dyDescent="0.4">
      <c r="B1425" s="1">
        <v>2.2699999999999999E-3</v>
      </c>
      <c r="C1425" s="1">
        <v>2.51586</v>
      </c>
      <c r="D1425" s="1">
        <v>0.05</v>
      </c>
      <c r="E1425" s="1">
        <v>394.35</v>
      </c>
      <c r="F1425" s="1">
        <v>-1.055E-2</v>
      </c>
      <c r="G1425" s="1">
        <v>26.4882508452</v>
      </c>
      <c r="H1425" s="1">
        <v>31.116512176699999</v>
      </c>
      <c r="I1425" s="2">
        <v>1.8888153153</v>
      </c>
      <c r="J1425" s="2">
        <v>3.4322252690999999</v>
      </c>
      <c r="K1425" s="2">
        <v>5.2792749736999998</v>
      </c>
      <c r="L1425" s="1">
        <v>1142.6434349573999</v>
      </c>
      <c r="M1425" s="2">
        <v>1650.2372724428999</v>
      </c>
      <c r="N1425" s="1">
        <v>2382.3644800458001</v>
      </c>
      <c r="O1425" s="1">
        <v>236.69970435319999</v>
      </c>
      <c r="P1425" s="1">
        <v>460.62601505060002</v>
      </c>
      <c r="Q1425" s="1">
        <v>55.114351868299998</v>
      </c>
      <c r="R1425" s="1">
        <v>62.193155126599997</v>
      </c>
      <c r="S1425" s="1">
        <v>52.259091678200001</v>
      </c>
      <c r="T1425" s="1">
        <v>8.0985048999999993E-3</v>
      </c>
      <c r="U1425" s="1">
        <v>2.6740986599999999E-2</v>
      </c>
      <c r="V1425" s="1">
        <v>4.7631741599999999E-2</v>
      </c>
      <c r="W1425" s="1">
        <v>0.35032002740000001</v>
      </c>
      <c r="X1425" s="1">
        <v>0.14797120010000001</v>
      </c>
      <c r="Y1425" s="1">
        <v>9.2135366699999999E-2</v>
      </c>
      <c r="Z1425" s="1">
        <v>4.60632219E-2</v>
      </c>
      <c r="AA1425" s="1">
        <v>2.8689963999999998E-2</v>
      </c>
      <c r="AB1425" s="1">
        <v>3070.5170017772998</v>
      </c>
      <c r="AC1425" s="1">
        <v>1650.1685941182</v>
      </c>
      <c r="AD1425" s="1">
        <v>3038.7163585889998</v>
      </c>
      <c r="AE1425" s="1">
        <v>3145.4345651511999</v>
      </c>
      <c r="AF1425" s="1">
        <v>5.1481433299999997E-2</v>
      </c>
      <c r="AG1425" s="1">
        <v>0.1119765672</v>
      </c>
      <c r="AH1425" s="1">
        <v>0.24355871209999999</v>
      </c>
      <c r="AI1425" s="5">
        <f t="shared" si="23"/>
        <v>536.45231688140848</v>
      </c>
      <c r="AJ1425" s="5">
        <f t="shared" si="23"/>
        <v>774.75928283704229</v>
      </c>
      <c r="AK1425" s="5">
        <f t="shared" si="23"/>
        <v>1118.480976547324</v>
      </c>
    </row>
    <row r="1426" spans="2:37" x14ac:dyDescent="0.4">
      <c r="B1426" s="1">
        <v>2.2699999999999999E-3</v>
      </c>
      <c r="C1426" s="1">
        <v>2.51586</v>
      </c>
      <c r="D1426" s="1">
        <v>0.05</v>
      </c>
      <c r="E1426" s="1">
        <v>519.33000000000004</v>
      </c>
      <c r="F1426" s="1">
        <v>-2.002E-2</v>
      </c>
      <c r="G1426" s="1">
        <v>24.2073143173</v>
      </c>
      <c r="H1426" s="1">
        <v>28.571430351</v>
      </c>
      <c r="I1426" s="2">
        <v>1.6892527986000001</v>
      </c>
      <c r="J1426" s="2">
        <v>2.7505278101999999</v>
      </c>
      <c r="K1426" s="2">
        <v>3.6210916484000002</v>
      </c>
      <c r="L1426" s="1">
        <v>1013.3774976115</v>
      </c>
      <c r="M1426" s="2">
        <v>1244.7948605152001</v>
      </c>
      <c r="N1426" s="1">
        <v>1396.7620511417999</v>
      </c>
      <c r="O1426" s="1">
        <v>237.5441902858</v>
      </c>
      <c r="P1426" s="1">
        <v>467.98480629670001</v>
      </c>
      <c r="Q1426" s="1">
        <v>39.837532430400003</v>
      </c>
      <c r="R1426" s="1">
        <v>28.867234692</v>
      </c>
      <c r="S1426" s="1">
        <v>15.9402845143</v>
      </c>
      <c r="T1426" s="1">
        <v>6.4776152999999996E-3</v>
      </c>
      <c r="U1426" s="1">
        <v>1.7173465299999999E-2</v>
      </c>
      <c r="V1426" s="1">
        <v>2.5696436499999999E-2</v>
      </c>
      <c r="W1426" s="1">
        <v>0.35032002740000001</v>
      </c>
      <c r="X1426" s="1">
        <v>6.8266107600000001E-2</v>
      </c>
      <c r="Y1426" s="1">
        <v>2.77821678E-2</v>
      </c>
      <c r="Z1426" s="1">
        <v>4.6129931899999997E-2</v>
      </c>
      <c r="AA1426" s="1">
        <v>2.9180398699999999E-2</v>
      </c>
      <c r="AB1426" s="1">
        <v>3115.4354647564001</v>
      </c>
      <c r="AC1426" s="1">
        <v>1257.7873671607999</v>
      </c>
      <c r="AD1426" s="1">
        <v>1722.2808566609001</v>
      </c>
      <c r="AE1426" s="1">
        <v>1757.6622703235</v>
      </c>
      <c r="AF1426" s="1">
        <v>5.1481433299999997E-2</v>
      </c>
      <c r="AG1426" s="1">
        <v>0.1119765672</v>
      </c>
      <c r="AH1426" s="1">
        <v>0.24355871209999999</v>
      </c>
      <c r="AI1426" s="5">
        <f t="shared" si="23"/>
        <v>475.76408338568075</v>
      </c>
      <c r="AJ1426" s="5">
        <f t="shared" si="23"/>
        <v>584.41073263624423</v>
      </c>
      <c r="AK1426" s="5">
        <f t="shared" si="23"/>
        <v>655.75683152197178</v>
      </c>
    </row>
    <row r="1427" spans="2:37" x14ac:dyDescent="0.4">
      <c r="B1427" s="1">
        <v>2.2699999999999999E-3</v>
      </c>
      <c r="C1427" s="1">
        <v>2.51586</v>
      </c>
      <c r="D1427" s="1">
        <v>0.05</v>
      </c>
      <c r="E1427" s="1">
        <v>519.33000000000004</v>
      </c>
      <c r="F1427" s="1">
        <v>-1.6889999999999999E-2</v>
      </c>
      <c r="G1427" s="1">
        <v>24.3896406846</v>
      </c>
      <c r="H1427" s="1">
        <v>28.780357857999999</v>
      </c>
      <c r="I1427" s="2">
        <v>1.7080957768</v>
      </c>
      <c r="J1427" s="2">
        <v>2.8800550117000001</v>
      </c>
      <c r="K1427" s="2">
        <v>3.9857353125000001</v>
      </c>
      <c r="L1427" s="1">
        <v>1028.8798301158999</v>
      </c>
      <c r="M1427" s="2">
        <v>1320.4657554130999</v>
      </c>
      <c r="N1427" s="1">
        <v>1570.1485349392999</v>
      </c>
      <c r="O1427" s="1">
        <v>237.40246767650001</v>
      </c>
      <c r="P1427" s="1">
        <v>466.61275974699998</v>
      </c>
      <c r="Q1427" s="1">
        <v>44.3575345048</v>
      </c>
      <c r="R1427" s="1">
        <v>37.231185597</v>
      </c>
      <c r="S1427" s="1">
        <v>23.6374111455</v>
      </c>
      <c r="T1427" s="1">
        <v>6.6229319999999998E-3</v>
      </c>
      <c r="U1427" s="1">
        <v>1.8829007299999999E-2</v>
      </c>
      <c r="V1427" s="1">
        <v>2.9883492300000002E-2</v>
      </c>
      <c r="W1427" s="1">
        <v>0.35032002740000001</v>
      </c>
      <c r="X1427" s="1">
        <v>8.8155570200000005E-2</v>
      </c>
      <c r="Y1427" s="1">
        <v>4.1290810800000001E-2</v>
      </c>
      <c r="Z1427" s="1">
        <v>4.6124803399999997E-2</v>
      </c>
      <c r="AA1427" s="1">
        <v>2.9079636200000002E-2</v>
      </c>
      <c r="AB1427" s="1">
        <v>3107.7992967943001</v>
      </c>
      <c r="AC1427" s="1">
        <v>1366.7892074619999</v>
      </c>
      <c r="AD1427" s="1">
        <v>2030.9989522517999</v>
      </c>
      <c r="AE1427" s="1">
        <v>2067.0736808619999</v>
      </c>
      <c r="AF1427" s="1">
        <v>5.1481433299999997E-2</v>
      </c>
      <c r="AG1427" s="1">
        <v>0.1119765672</v>
      </c>
      <c r="AH1427" s="1">
        <v>0.24355871209999999</v>
      </c>
      <c r="AI1427" s="5">
        <f t="shared" si="23"/>
        <v>483.04217376333332</v>
      </c>
      <c r="AJ1427" s="5">
        <f t="shared" si="23"/>
        <v>619.93697437234744</v>
      </c>
      <c r="AK1427" s="5">
        <f t="shared" si="23"/>
        <v>737.15893659122059</v>
      </c>
    </row>
    <row r="1428" spans="2:37" x14ac:dyDescent="0.4">
      <c r="B1428" s="1">
        <v>2.2699999999999999E-3</v>
      </c>
      <c r="C1428" s="1">
        <v>2.51586</v>
      </c>
      <c r="D1428" s="1">
        <v>0.05</v>
      </c>
      <c r="E1428" s="1">
        <v>519.33000000000004</v>
      </c>
      <c r="F1428" s="1">
        <v>-1.52E-2</v>
      </c>
      <c r="G1428" s="1">
        <v>24.475396257700002</v>
      </c>
      <c r="H1428" s="1">
        <v>28.876580925199999</v>
      </c>
      <c r="I1428" s="2">
        <v>1.7186444868999999</v>
      </c>
      <c r="J1428" s="2">
        <v>2.9554557117</v>
      </c>
      <c r="K1428" s="2">
        <v>4.2112011869000003</v>
      </c>
      <c r="L1428" s="1">
        <v>1037.7150562531999</v>
      </c>
      <c r="M1428" s="2">
        <v>1367.1330289862999</v>
      </c>
      <c r="N1428" s="1">
        <v>1689.4708645973001</v>
      </c>
      <c r="O1428" s="1">
        <v>237.32095784110001</v>
      </c>
      <c r="P1428" s="1">
        <v>465.77446620659998</v>
      </c>
      <c r="Q1428" s="1">
        <v>47.006864294300001</v>
      </c>
      <c r="R1428" s="1">
        <v>42.7095775879</v>
      </c>
      <c r="S1428" s="1">
        <v>29.232819183499998</v>
      </c>
      <c r="T1428" s="1">
        <v>6.7049872E-3</v>
      </c>
      <c r="U1428" s="1">
        <v>1.9827810899999999E-2</v>
      </c>
      <c r="V1428" s="1">
        <v>3.2553624099999998E-2</v>
      </c>
      <c r="W1428" s="1">
        <v>0.35032002740000001</v>
      </c>
      <c r="X1428" s="1">
        <v>0.1012061158</v>
      </c>
      <c r="Y1428" s="1">
        <v>5.1141038899999998E-2</v>
      </c>
      <c r="Z1428" s="1">
        <v>4.6122521399999998E-2</v>
      </c>
      <c r="AA1428" s="1">
        <v>2.90158784E-2</v>
      </c>
      <c r="AB1428" s="1">
        <v>3102.9236099544</v>
      </c>
      <c r="AC1428" s="1">
        <v>1433.4606093038999</v>
      </c>
      <c r="AD1428" s="1">
        <v>2240.8370662798002</v>
      </c>
      <c r="AE1428" s="1">
        <v>2289.0717494142</v>
      </c>
      <c r="AF1428" s="1">
        <v>5.1481433299999997E-2</v>
      </c>
      <c r="AG1428" s="1">
        <v>0.1119765672</v>
      </c>
      <c r="AH1428" s="1">
        <v>0.24355871209999999</v>
      </c>
      <c r="AI1428" s="5">
        <f t="shared" si="23"/>
        <v>487.19016725502348</v>
      </c>
      <c r="AJ1428" s="5">
        <f t="shared" si="23"/>
        <v>641.84649248183098</v>
      </c>
      <c r="AK1428" s="5">
        <f t="shared" si="23"/>
        <v>793.17880967009398</v>
      </c>
    </row>
    <row r="1429" spans="2:37" x14ac:dyDescent="0.4">
      <c r="B1429" s="1">
        <v>2.2699999999999999E-3</v>
      </c>
      <c r="C1429" s="1">
        <v>2.51586</v>
      </c>
      <c r="D1429" s="1">
        <v>0.05</v>
      </c>
      <c r="E1429" s="1">
        <v>519.33000000000004</v>
      </c>
      <c r="F1429" s="1">
        <v>-1.3339999999999999E-2</v>
      </c>
      <c r="G1429" s="1">
        <v>24.557232592999998</v>
      </c>
      <c r="H1429" s="1">
        <v>28.9661667325</v>
      </c>
      <c r="I1429" s="2">
        <v>1.7305676267000001</v>
      </c>
      <c r="J1429" s="2">
        <v>3.0430911314000002</v>
      </c>
      <c r="K1429" s="2">
        <v>4.4845463638999998</v>
      </c>
      <c r="L1429" s="1">
        <v>1047.8371663493999</v>
      </c>
      <c r="M1429" s="2">
        <v>1423.8858861112999</v>
      </c>
      <c r="N1429" s="1">
        <v>1847.7985346968001</v>
      </c>
      <c r="O1429" s="1">
        <v>237.2272421131</v>
      </c>
      <c r="P1429" s="1">
        <v>464.764783282</v>
      </c>
      <c r="Q1429" s="1">
        <v>50.105269302700002</v>
      </c>
      <c r="R1429" s="1">
        <v>49.6706753064</v>
      </c>
      <c r="S1429" s="1">
        <v>36.924375497900002</v>
      </c>
      <c r="T1429" s="1">
        <v>6.7983419999999998E-3</v>
      </c>
      <c r="U1429" s="1">
        <v>2.1021116199999999E-2</v>
      </c>
      <c r="V1429" s="1">
        <v>3.5876561500000001E-2</v>
      </c>
      <c r="W1429" s="1">
        <v>0.35032002740000001</v>
      </c>
      <c r="X1429" s="1">
        <v>0.11781346600000001</v>
      </c>
      <c r="Y1429" s="1">
        <v>6.4719071099999997E-2</v>
      </c>
      <c r="Z1429" s="1">
        <v>4.6120463100000002E-2</v>
      </c>
      <c r="AA1429" s="1">
        <v>2.89371174E-2</v>
      </c>
      <c r="AB1429" s="1">
        <v>3096.8257155292999</v>
      </c>
      <c r="AC1429" s="1">
        <v>1514.0489834115001</v>
      </c>
      <c r="AD1429" s="1">
        <v>2516.5908455581998</v>
      </c>
      <c r="AE1429" s="1">
        <v>2582.9720059258998</v>
      </c>
      <c r="AF1429" s="1">
        <v>5.1481433299999997E-2</v>
      </c>
      <c r="AG1429" s="1">
        <v>0.1119765672</v>
      </c>
      <c r="AH1429" s="1">
        <v>0.24355871209999999</v>
      </c>
      <c r="AI1429" s="5">
        <f t="shared" si="23"/>
        <v>491.94233161943663</v>
      </c>
      <c r="AJ1429" s="5">
        <f t="shared" si="23"/>
        <v>668.49102634333337</v>
      </c>
      <c r="AK1429" s="5">
        <f t="shared" si="23"/>
        <v>867.51104915342728</v>
      </c>
    </row>
    <row r="1430" spans="2:37" x14ac:dyDescent="0.4">
      <c r="B1430" s="1">
        <v>2.2699999999999999E-3</v>
      </c>
      <c r="C1430" s="1">
        <v>2.51586</v>
      </c>
      <c r="D1430" s="1">
        <v>0.05</v>
      </c>
      <c r="E1430" s="1">
        <v>519.33000000000004</v>
      </c>
      <c r="F1430" s="1">
        <v>-1.055E-2</v>
      </c>
      <c r="G1430" s="1">
        <v>24.651744634700002</v>
      </c>
      <c r="H1430" s="1">
        <v>29.063896814100001</v>
      </c>
      <c r="I1430" s="2">
        <v>1.7490861387000001</v>
      </c>
      <c r="J1430" s="2">
        <v>3.1840697116999999</v>
      </c>
      <c r="K1430" s="2">
        <v>4.9472627736000003</v>
      </c>
      <c r="L1430" s="1">
        <v>1063.8447546085999</v>
      </c>
      <c r="M1430" s="2">
        <v>1521.0875786644999</v>
      </c>
      <c r="N1430" s="1">
        <v>2153.8547693410001</v>
      </c>
      <c r="O1430" s="1">
        <v>237.07897374109999</v>
      </c>
      <c r="P1430" s="1">
        <v>463.06417524450001</v>
      </c>
      <c r="Q1430" s="1">
        <v>55.1385186288</v>
      </c>
      <c r="R1430" s="1">
        <v>62.283828258900002</v>
      </c>
      <c r="S1430" s="1">
        <v>52.387145603500002</v>
      </c>
      <c r="T1430" s="1">
        <v>6.9446163000000003E-3</v>
      </c>
      <c r="U1430" s="1">
        <v>2.30139408E-2</v>
      </c>
      <c r="V1430" s="1">
        <v>4.1723796E-2</v>
      </c>
      <c r="W1430" s="1">
        <v>0.35032002740000001</v>
      </c>
      <c r="X1430" s="1">
        <v>0.14797120010000001</v>
      </c>
      <c r="Y1430" s="1">
        <v>9.2135366699999999E-2</v>
      </c>
      <c r="Z1430" s="1">
        <v>4.6118356800000003E-2</v>
      </c>
      <c r="AA1430" s="1">
        <v>2.88000614E-2</v>
      </c>
      <c r="AB1430" s="1">
        <v>3085.9775773309002</v>
      </c>
      <c r="AC1430" s="1">
        <v>1650.9848843627999</v>
      </c>
      <c r="AD1430" s="1">
        <v>3042.7009846335</v>
      </c>
      <c r="AE1430" s="1">
        <v>3149.7738277259</v>
      </c>
      <c r="AF1430" s="1">
        <v>5.1481433299999997E-2</v>
      </c>
      <c r="AG1430" s="1">
        <v>0.1119765672</v>
      </c>
      <c r="AH1430" s="1">
        <v>0.24355871209999999</v>
      </c>
      <c r="AI1430" s="5">
        <f t="shared" si="23"/>
        <v>499.45763127164321</v>
      </c>
      <c r="AJ1430" s="5">
        <f t="shared" si="23"/>
        <v>714.12562378615019</v>
      </c>
      <c r="AK1430" s="5">
        <f t="shared" si="23"/>
        <v>1011.1994222258216</v>
      </c>
    </row>
    <row r="1431" spans="2:37" x14ac:dyDescent="0.4">
      <c r="B1431" s="1">
        <v>2.2699999999999999E-3</v>
      </c>
      <c r="C1431" s="1">
        <v>2.51586</v>
      </c>
      <c r="D1431" s="1">
        <v>7.5999999999999998E-2</v>
      </c>
      <c r="E1431" s="1">
        <v>233.59</v>
      </c>
      <c r="F1431" s="1">
        <v>-2.002E-2</v>
      </c>
      <c r="G1431" s="1">
        <v>24.815017604800001</v>
      </c>
      <c r="H1431" s="1">
        <v>29.463087652700001</v>
      </c>
      <c r="I1431" s="2">
        <v>2.1448926426999999</v>
      </c>
      <c r="J1431" s="2">
        <v>3.7190897452999998</v>
      </c>
      <c r="K1431" s="2">
        <v>5.3052191098000003</v>
      </c>
      <c r="L1431" s="1">
        <v>1279.0860571848</v>
      </c>
      <c r="M1431" s="2">
        <v>1770.9148507322</v>
      </c>
      <c r="N1431" s="1">
        <v>2350.4963999626002</v>
      </c>
      <c r="O1431" s="1">
        <v>293.2714508551</v>
      </c>
      <c r="P1431" s="1">
        <v>768.43362095079999</v>
      </c>
      <c r="Q1431" s="1">
        <v>49.380422107699999</v>
      </c>
      <c r="R1431" s="1">
        <v>48.096282843700003</v>
      </c>
      <c r="S1431" s="1">
        <v>33.354290028299999</v>
      </c>
      <c r="T1431" s="1">
        <v>1.0443281299999999E-2</v>
      </c>
      <c r="U1431" s="1">
        <v>3.1397796800000002E-2</v>
      </c>
      <c r="V1431" s="1">
        <v>5.1104738699999999E-2</v>
      </c>
      <c r="W1431" s="1">
        <v>0.35032002740000001</v>
      </c>
      <c r="X1431" s="1">
        <v>6.8266107600000001E-2</v>
      </c>
      <c r="Y1431" s="1">
        <v>2.77821678E-2</v>
      </c>
      <c r="Z1431" s="1">
        <v>5.1137468800000002E-2</v>
      </c>
      <c r="AA1431" s="1">
        <v>3.6437487999999997E-2</v>
      </c>
      <c r="AB1431" s="1">
        <v>4519.2720034489003</v>
      </c>
      <c r="AC1431" s="1">
        <v>1495.5823635171</v>
      </c>
      <c r="AD1431" s="1">
        <v>2411.8529268306002</v>
      </c>
      <c r="AE1431" s="1">
        <v>2465.1256716332</v>
      </c>
      <c r="AF1431" s="1">
        <v>5.1481433299999997E-2</v>
      </c>
      <c r="AG1431" s="1">
        <v>0.1119765672</v>
      </c>
      <c r="AH1431" s="1">
        <v>0.24355871209999999</v>
      </c>
      <c r="AI1431" s="5">
        <f t="shared" si="23"/>
        <v>600.50988600225355</v>
      </c>
      <c r="AJ1431" s="5">
        <f t="shared" si="23"/>
        <v>831.41542287896721</v>
      </c>
      <c r="AK1431" s="5">
        <f t="shared" si="23"/>
        <v>1103.5194366021599</v>
      </c>
    </row>
    <row r="1432" spans="2:37" x14ac:dyDescent="0.4">
      <c r="B1432" s="1">
        <v>2.2699999999999999E-3</v>
      </c>
      <c r="C1432" s="1">
        <v>2.51586</v>
      </c>
      <c r="D1432" s="1">
        <v>7.5999999999999998E-2</v>
      </c>
      <c r="E1432" s="1">
        <v>233.59</v>
      </c>
      <c r="F1432" s="1">
        <v>-1.6889999999999999E-2</v>
      </c>
      <c r="G1432" s="1">
        <v>24.7643577208</v>
      </c>
      <c r="H1432" s="1">
        <v>29.377098272400001</v>
      </c>
      <c r="I1432" s="2">
        <v>2.1620737846</v>
      </c>
      <c r="J1432" s="2">
        <v>3.8568466882000001</v>
      </c>
      <c r="K1432" s="2">
        <v>5.7789582107999999</v>
      </c>
      <c r="L1432" s="1">
        <v>1297.2327854421001</v>
      </c>
      <c r="M1432" s="2">
        <v>1890.7673197145</v>
      </c>
      <c r="N1432" s="1">
        <v>2751.8660170946</v>
      </c>
      <c r="O1432" s="1">
        <v>293.08021857739999</v>
      </c>
      <c r="P1432" s="1">
        <v>765.19327525519998</v>
      </c>
      <c r="Q1432" s="1">
        <v>54.981409818800003</v>
      </c>
      <c r="R1432" s="1">
        <v>61.998972254900004</v>
      </c>
      <c r="S1432" s="1">
        <v>49.382089635500002</v>
      </c>
      <c r="T1432" s="1">
        <v>1.06112581E-2</v>
      </c>
      <c r="U1432" s="1">
        <v>3.3766854700000001E-2</v>
      </c>
      <c r="V1432" s="1">
        <v>5.8114030400000002E-2</v>
      </c>
      <c r="W1432" s="1">
        <v>0.35032002740000001</v>
      </c>
      <c r="X1432" s="1">
        <v>8.8155570200000005E-2</v>
      </c>
      <c r="Y1432" s="1">
        <v>4.1290810800000001E-2</v>
      </c>
      <c r="Z1432" s="1">
        <v>5.1138170699999999E-2</v>
      </c>
      <c r="AA1432" s="1">
        <v>3.6270092900000002E-2</v>
      </c>
      <c r="AB1432" s="1">
        <v>4509.8091313584</v>
      </c>
      <c r="AC1432" s="1">
        <v>1647.8712975389999</v>
      </c>
      <c r="AD1432" s="1">
        <v>2967.4348890207998</v>
      </c>
      <c r="AE1432" s="1">
        <v>3058.4881829516999</v>
      </c>
      <c r="AF1432" s="1">
        <v>5.1481433299999997E-2</v>
      </c>
      <c r="AG1432" s="1">
        <v>0.1119765672</v>
      </c>
      <c r="AH1432" s="1">
        <v>0.24355871209999999</v>
      </c>
      <c r="AI1432" s="5">
        <f t="shared" si="23"/>
        <v>609.02947673338031</v>
      </c>
      <c r="AJ1432" s="5">
        <f t="shared" si="23"/>
        <v>887.68418765938975</v>
      </c>
      <c r="AK1432" s="5">
        <f t="shared" si="23"/>
        <v>1291.9558765702348</v>
      </c>
    </row>
    <row r="1433" spans="2:37" x14ac:dyDescent="0.4">
      <c r="B1433" s="1">
        <v>2.2699999999999999E-3</v>
      </c>
      <c r="C1433" s="1">
        <v>2.51586</v>
      </c>
      <c r="D1433" s="1">
        <v>7.5999999999999998E-2</v>
      </c>
      <c r="E1433" s="1">
        <v>233.59</v>
      </c>
      <c r="F1433" s="1">
        <v>-1.52E-2</v>
      </c>
      <c r="G1433" s="1">
        <v>24.723851958699999</v>
      </c>
      <c r="H1433" s="1">
        <v>29.313096266500001</v>
      </c>
      <c r="I1433" s="2">
        <v>2.1717029554999998</v>
      </c>
      <c r="J1433" s="2">
        <v>3.9368790438999999</v>
      </c>
      <c r="K1433" s="2">
        <v>6.0664446189000003</v>
      </c>
      <c r="L1433" s="1">
        <v>1307.5779378817999</v>
      </c>
      <c r="M1433" s="2">
        <v>1964.7215309945</v>
      </c>
      <c r="N1433" s="1">
        <v>3030.6324274521999</v>
      </c>
      <c r="O1433" s="1">
        <v>292.97174226440001</v>
      </c>
      <c r="P1433" s="1">
        <v>763.24243243679996</v>
      </c>
      <c r="Q1433" s="1">
        <v>58.264473425299997</v>
      </c>
      <c r="R1433" s="1">
        <v>71.100026309499995</v>
      </c>
      <c r="S1433" s="1">
        <v>61.011538695500001</v>
      </c>
      <c r="T1433" s="1">
        <v>1.0705986799999999E-2</v>
      </c>
      <c r="U1433" s="1">
        <v>3.5182767699999999E-2</v>
      </c>
      <c r="V1433" s="1">
        <v>6.2498957799999998E-2</v>
      </c>
      <c r="W1433" s="1">
        <v>0.35032002740000001</v>
      </c>
      <c r="X1433" s="1">
        <v>0.1012061158</v>
      </c>
      <c r="Y1433" s="1">
        <v>5.1141038899999998E-2</v>
      </c>
      <c r="Z1433" s="1">
        <v>5.1139039900000002E-2</v>
      </c>
      <c r="AA1433" s="1">
        <v>3.6166347000000001E-2</v>
      </c>
      <c r="AB1433" s="1">
        <v>4503.8186050193999</v>
      </c>
      <c r="AC1433" s="1">
        <v>1741.4654350513999</v>
      </c>
      <c r="AD1433" s="1">
        <v>3351.4403611117</v>
      </c>
      <c r="AE1433" s="1">
        <v>3472.9750933854002</v>
      </c>
      <c r="AF1433" s="1">
        <v>5.1481433299999997E-2</v>
      </c>
      <c r="AG1433" s="1">
        <v>0.1119765672</v>
      </c>
      <c r="AH1433" s="1">
        <v>0.24355871209999999</v>
      </c>
      <c r="AI1433" s="5">
        <f t="shared" si="23"/>
        <v>613.88635581305164</v>
      </c>
      <c r="AJ1433" s="5">
        <f t="shared" si="23"/>
        <v>922.40447464530519</v>
      </c>
      <c r="AK1433" s="5">
        <f t="shared" si="23"/>
        <v>1422.8321255644132</v>
      </c>
    </row>
    <row r="1434" spans="2:37" x14ac:dyDescent="0.4">
      <c r="B1434" s="1">
        <v>2.2699999999999999E-3</v>
      </c>
      <c r="C1434" s="1">
        <v>2.51586</v>
      </c>
      <c r="D1434" s="1">
        <v>7.5999999999999998E-2</v>
      </c>
      <c r="E1434" s="1">
        <v>233.59</v>
      </c>
      <c r="F1434" s="1">
        <v>-1.3339999999999999E-2</v>
      </c>
      <c r="G1434" s="1">
        <v>24.668647685500002</v>
      </c>
      <c r="H1434" s="1">
        <v>29.228415377400001</v>
      </c>
      <c r="I1434" s="2">
        <v>2.1825958638</v>
      </c>
      <c r="J1434" s="2">
        <v>4.0297468591000003</v>
      </c>
      <c r="K1434" s="2">
        <v>6.4095890283000001</v>
      </c>
      <c r="L1434" s="1">
        <v>1319.4322534698999</v>
      </c>
      <c r="M1434" s="2">
        <v>2054.6901024895001</v>
      </c>
      <c r="N1434" s="1">
        <v>3402.7455686400999</v>
      </c>
      <c r="O1434" s="1">
        <v>292.8481597251</v>
      </c>
      <c r="P1434" s="1">
        <v>760.91913522180005</v>
      </c>
      <c r="Q1434" s="1">
        <v>62.104160053000001</v>
      </c>
      <c r="R1434" s="1">
        <v>82.659086540000004</v>
      </c>
      <c r="S1434" s="1">
        <v>76.971900723199994</v>
      </c>
      <c r="T1434" s="1">
        <v>1.08136551E-2</v>
      </c>
      <c r="U1434" s="1">
        <v>3.68622116E-2</v>
      </c>
      <c r="V1434" s="1">
        <v>6.7872454099999993E-2</v>
      </c>
      <c r="W1434" s="1">
        <v>0.35032002740000001</v>
      </c>
      <c r="X1434" s="1">
        <v>0.11781346600000001</v>
      </c>
      <c r="Y1434" s="1">
        <v>6.4719071099999997E-2</v>
      </c>
      <c r="Z1434" s="1">
        <v>5.1140393899999997E-2</v>
      </c>
      <c r="AA1434" s="1">
        <v>3.6040121199999997E-2</v>
      </c>
      <c r="AB1434" s="1">
        <v>4496.3881167035997</v>
      </c>
      <c r="AC1434" s="1">
        <v>1854.9887688583001</v>
      </c>
      <c r="AD1434" s="1">
        <v>3862.1102121540998</v>
      </c>
      <c r="AE1434" s="1">
        <v>4029.0029061016999</v>
      </c>
      <c r="AF1434" s="1">
        <v>5.1481433299999997E-2</v>
      </c>
      <c r="AG1434" s="1">
        <v>0.1119765672</v>
      </c>
      <c r="AH1434" s="1">
        <v>0.24355871209999999</v>
      </c>
      <c r="AI1434" s="5">
        <f t="shared" si="23"/>
        <v>619.45176219244127</v>
      </c>
      <c r="AJ1434" s="5">
        <f t="shared" si="23"/>
        <v>964.64324060539911</v>
      </c>
      <c r="AK1434" s="5">
        <f t="shared" si="23"/>
        <v>1597.5331308169484</v>
      </c>
    </row>
    <row r="1435" spans="2:37" x14ac:dyDescent="0.4">
      <c r="B1435" s="1">
        <v>2.2699999999999999E-3</v>
      </c>
      <c r="C1435" s="1">
        <v>2.51586</v>
      </c>
      <c r="D1435" s="1">
        <v>7.5999999999999998E-2</v>
      </c>
      <c r="E1435" s="1">
        <v>233.59</v>
      </c>
      <c r="F1435" s="1">
        <v>-1.055E-2</v>
      </c>
      <c r="G1435" s="1">
        <v>24.566330643600001</v>
      </c>
      <c r="H1435" s="1">
        <v>29.0750716065</v>
      </c>
      <c r="I1435" s="2">
        <v>2.1995329065</v>
      </c>
      <c r="J1435" s="2">
        <v>4.1787981483000003</v>
      </c>
      <c r="K1435" s="2">
        <v>6.9777925118999997</v>
      </c>
      <c r="L1435" s="1">
        <v>1338.1839128501999</v>
      </c>
      <c r="M1435" s="2">
        <v>2208.8425186490999</v>
      </c>
      <c r="N1435" s="1">
        <v>4126.8446227935001</v>
      </c>
      <c r="O1435" s="1">
        <v>292.65454367849998</v>
      </c>
      <c r="P1435" s="1">
        <v>757.06314375809995</v>
      </c>
      <c r="Q1435" s="1">
        <v>68.341843532200002</v>
      </c>
      <c r="R1435" s="1">
        <v>103.5906784805</v>
      </c>
      <c r="S1435" s="1">
        <v>108.9814852407</v>
      </c>
      <c r="T1435" s="1">
        <v>1.09821352E-2</v>
      </c>
      <c r="U1435" s="1">
        <v>3.9639543499999999E-2</v>
      </c>
      <c r="V1435" s="1">
        <v>7.7127224100000003E-2</v>
      </c>
      <c r="W1435" s="1">
        <v>0.35032002740000001</v>
      </c>
      <c r="X1435" s="1">
        <v>0.14797120010000001</v>
      </c>
      <c r="Y1435" s="1">
        <v>9.2135366699999999E-2</v>
      </c>
      <c r="Z1435" s="1">
        <v>5.1143173700000003E-2</v>
      </c>
      <c r="AA1435" s="1">
        <v>3.5824699600000003E-2</v>
      </c>
      <c r="AB1435" s="1">
        <v>4483.3296368875999</v>
      </c>
      <c r="AC1435" s="1">
        <v>2048.7429538043002</v>
      </c>
      <c r="AD1435" s="1">
        <v>4850.8100732277999</v>
      </c>
      <c r="AE1435" s="1">
        <v>5118.9616619017997</v>
      </c>
      <c r="AF1435" s="1">
        <v>5.1481433299999997E-2</v>
      </c>
      <c r="AG1435" s="1">
        <v>0.1119765672</v>
      </c>
      <c r="AH1435" s="1">
        <v>0.24355871209999999</v>
      </c>
      <c r="AI1435" s="5">
        <f t="shared" si="23"/>
        <v>628.25535814563375</v>
      </c>
      <c r="AJ1435" s="5">
        <f t="shared" si="23"/>
        <v>1037.0152669714084</v>
      </c>
      <c r="AK1435" s="5">
        <f t="shared" si="23"/>
        <v>1937.4857384007043</v>
      </c>
    </row>
    <row r="1436" spans="2:37" x14ac:dyDescent="0.4">
      <c r="B1436" s="1">
        <v>2.2699999999999999E-3</v>
      </c>
      <c r="C1436" s="1">
        <v>2.51586</v>
      </c>
      <c r="D1436" s="1">
        <v>7.5999999999999998E-2</v>
      </c>
      <c r="E1436" s="1">
        <v>292.95</v>
      </c>
      <c r="F1436" s="1">
        <v>-2.002E-2</v>
      </c>
      <c r="G1436" s="1">
        <v>23.702609559900001</v>
      </c>
      <c r="H1436" s="1">
        <v>28.2019245342</v>
      </c>
      <c r="I1436" s="2">
        <v>2.0239554486000002</v>
      </c>
      <c r="J1436" s="2">
        <v>3.5393631170000002</v>
      </c>
      <c r="K1436" s="2">
        <v>5.0804087541999996</v>
      </c>
      <c r="L1436" s="1">
        <v>1211.2668457221</v>
      </c>
      <c r="M1436" s="2">
        <v>1672.698481506</v>
      </c>
      <c r="N1436" s="1">
        <v>2198.1952650766002</v>
      </c>
      <c r="O1436" s="1">
        <v>293.71546816929998</v>
      </c>
      <c r="P1436" s="1">
        <v>771.67527283280003</v>
      </c>
      <c r="Q1436" s="1">
        <v>49.398052963300003</v>
      </c>
      <c r="R1436" s="1">
        <v>48.151956216400002</v>
      </c>
      <c r="S1436" s="1">
        <v>33.414545057200002</v>
      </c>
      <c r="T1436" s="1">
        <v>9.2988181E-3</v>
      </c>
      <c r="U1436" s="1">
        <v>2.8436497200000001E-2</v>
      </c>
      <c r="V1436" s="1">
        <v>4.6789869099999999E-2</v>
      </c>
      <c r="W1436" s="1">
        <v>0.35032002740000001</v>
      </c>
      <c r="X1436" s="1">
        <v>6.8266107600000001E-2</v>
      </c>
      <c r="Y1436" s="1">
        <v>2.77821678E-2</v>
      </c>
      <c r="Z1436" s="1">
        <v>5.1179382500000002E-2</v>
      </c>
      <c r="AA1436" s="1">
        <v>3.6511119000000002E-2</v>
      </c>
      <c r="AB1436" s="1">
        <v>4528.7968408604002</v>
      </c>
      <c r="AC1436" s="1">
        <v>1496.1344136535999</v>
      </c>
      <c r="AD1436" s="1">
        <v>2413.921896066</v>
      </c>
      <c r="AE1436" s="1">
        <v>2467.3181691678001</v>
      </c>
      <c r="AF1436" s="1">
        <v>5.1481433299999997E-2</v>
      </c>
      <c r="AG1436" s="1">
        <v>0.1119765672</v>
      </c>
      <c r="AH1436" s="1">
        <v>0.24355871209999999</v>
      </c>
      <c r="AI1436" s="5">
        <f t="shared" si="23"/>
        <v>568.66988062070425</v>
      </c>
      <c r="AJ1436" s="5">
        <f t="shared" si="23"/>
        <v>785.30445141126768</v>
      </c>
      <c r="AK1436" s="5">
        <f t="shared" si="23"/>
        <v>1032.0165563739909</v>
      </c>
    </row>
    <row r="1437" spans="2:37" x14ac:dyDescent="0.4">
      <c r="B1437" s="1">
        <v>2.2699999999999999E-3</v>
      </c>
      <c r="C1437" s="1">
        <v>2.51586</v>
      </c>
      <c r="D1437" s="1">
        <v>7.5999999999999998E-2</v>
      </c>
      <c r="E1437" s="1">
        <v>292.95</v>
      </c>
      <c r="F1437" s="1">
        <v>-1.6889999999999999E-2</v>
      </c>
      <c r="G1437" s="1">
        <v>23.688901843499998</v>
      </c>
      <c r="H1437" s="1">
        <v>28.163134914899999</v>
      </c>
      <c r="I1437" s="2">
        <v>2.0419888745999999</v>
      </c>
      <c r="J1437" s="2">
        <v>3.6814428745000001</v>
      </c>
      <c r="K1437" s="2">
        <v>5.5604015845000001</v>
      </c>
      <c r="L1437" s="1">
        <v>1229.2752166539001</v>
      </c>
      <c r="M1437" s="2">
        <v>1789.0604472064001</v>
      </c>
      <c r="N1437" s="1">
        <v>2577.6956844618999</v>
      </c>
      <c r="O1437" s="1">
        <v>293.52687701309998</v>
      </c>
      <c r="P1437" s="1">
        <v>768.48316545659998</v>
      </c>
      <c r="Q1437" s="1">
        <v>55.001493651099999</v>
      </c>
      <c r="R1437" s="1">
        <v>62.072700823200002</v>
      </c>
      <c r="S1437" s="1">
        <v>49.475117068899998</v>
      </c>
      <c r="T1437" s="1">
        <v>9.4652611000000005E-3</v>
      </c>
      <c r="U1437" s="1">
        <v>3.07653591E-2</v>
      </c>
      <c r="V1437" s="1">
        <v>5.3647385800000003E-2</v>
      </c>
      <c r="W1437" s="1">
        <v>0.35032002740000001</v>
      </c>
      <c r="X1437" s="1">
        <v>8.8155570200000005E-2</v>
      </c>
      <c r="Y1437" s="1">
        <v>4.1290810800000001E-2</v>
      </c>
      <c r="Z1437" s="1">
        <v>5.1179265199999997E-2</v>
      </c>
      <c r="AA1437" s="1">
        <v>3.63476088E-2</v>
      </c>
      <c r="AB1437" s="1">
        <v>4519.6332712115</v>
      </c>
      <c r="AC1437" s="1">
        <v>1648.5462133486001</v>
      </c>
      <c r="AD1437" s="1">
        <v>2970.4206867337998</v>
      </c>
      <c r="AE1437" s="1">
        <v>3061.6996462574002</v>
      </c>
      <c r="AF1437" s="1">
        <v>5.1481433299999997E-2</v>
      </c>
      <c r="AG1437" s="1">
        <v>0.1119765672</v>
      </c>
      <c r="AH1437" s="1">
        <v>0.24355871209999999</v>
      </c>
      <c r="AI1437" s="5">
        <f t="shared" si="23"/>
        <v>577.12451486098598</v>
      </c>
      <c r="AJ1437" s="5">
        <f t="shared" si="23"/>
        <v>839.93448225652594</v>
      </c>
      <c r="AK1437" s="5">
        <f t="shared" si="23"/>
        <v>1210.1857673530046</v>
      </c>
    </row>
    <row r="1438" spans="2:37" x14ac:dyDescent="0.4">
      <c r="B1438" s="1">
        <v>2.2699999999999999E-3</v>
      </c>
      <c r="C1438" s="1">
        <v>2.51586</v>
      </c>
      <c r="D1438" s="1">
        <v>7.5999999999999998E-2</v>
      </c>
      <c r="E1438" s="1">
        <v>292.95</v>
      </c>
      <c r="F1438" s="1">
        <v>-1.52E-2</v>
      </c>
      <c r="G1438" s="1">
        <v>23.668558744199999</v>
      </c>
      <c r="H1438" s="1">
        <v>28.124877698199999</v>
      </c>
      <c r="I1438" s="2">
        <v>2.0520927651999998</v>
      </c>
      <c r="J1438" s="2">
        <v>3.7639523079999999</v>
      </c>
      <c r="K1438" s="2">
        <v>5.8517551503999998</v>
      </c>
      <c r="L1438" s="1">
        <v>1239.5434288839001</v>
      </c>
      <c r="M1438" s="2">
        <v>1860.9366305762001</v>
      </c>
      <c r="N1438" s="1">
        <v>2841.7416723054998</v>
      </c>
      <c r="O1438" s="1">
        <v>293.41979825210001</v>
      </c>
      <c r="P1438" s="1">
        <v>766.55836076239996</v>
      </c>
      <c r="Q1438" s="1">
        <v>58.286011809800002</v>
      </c>
      <c r="R1438" s="1">
        <v>71.185875830000001</v>
      </c>
      <c r="S1438" s="1">
        <v>61.129207063400003</v>
      </c>
      <c r="T1438" s="1">
        <v>9.5591623000000001E-3</v>
      </c>
      <c r="U1438" s="1">
        <v>3.21598549E-2</v>
      </c>
      <c r="V1438" s="1">
        <v>5.7950105299999999E-2</v>
      </c>
      <c r="W1438" s="1">
        <v>0.35032002740000001</v>
      </c>
      <c r="X1438" s="1">
        <v>0.1012061158</v>
      </c>
      <c r="Y1438" s="1">
        <v>5.1141038899999998E-2</v>
      </c>
      <c r="Z1438" s="1">
        <v>5.1179680599999999E-2</v>
      </c>
      <c r="AA1438" s="1">
        <v>3.6246015999999999E-2</v>
      </c>
      <c r="AB1438" s="1">
        <v>4513.8207222878</v>
      </c>
      <c r="AC1438" s="1">
        <v>1742.2187049424001</v>
      </c>
      <c r="AD1438" s="1">
        <v>3355.1043910537001</v>
      </c>
      <c r="AE1438" s="1">
        <v>3476.9516845264998</v>
      </c>
      <c r="AF1438" s="1">
        <v>5.1481433299999997E-2</v>
      </c>
      <c r="AG1438" s="1">
        <v>0.1119765672</v>
      </c>
      <c r="AH1438" s="1">
        <v>0.24355871209999999</v>
      </c>
      <c r="AI1438" s="5">
        <f t="shared" si="23"/>
        <v>581.94527177647899</v>
      </c>
      <c r="AJ1438" s="5">
        <f t="shared" si="23"/>
        <v>873.67916928460102</v>
      </c>
      <c r="AK1438" s="5">
        <f t="shared" si="23"/>
        <v>1334.151019861737</v>
      </c>
    </row>
    <row r="1439" spans="2:37" x14ac:dyDescent="0.4">
      <c r="B1439" s="1">
        <v>2.2699999999999999E-3</v>
      </c>
      <c r="C1439" s="1">
        <v>2.51586</v>
      </c>
      <c r="D1439" s="1">
        <v>7.5999999999999998E-2</v>
      </c>
      <c r="E1439" s="1">
        <v>292.95</v>
      </c>
      <c r="F1439" s="1">
        <v>-1.3339999999999999E-2</v>
      </c>
      <c r="G1439" s="1">
        <v>23.6355939281</v>
      </c>
      <c r="H1439" s="1">
        <v>28.068586140000001</v>
      </c>
      <c r="I1439" s="2">
        <v>2.0635201094000002</v>
      </c>
      <c r="J1439" s="2">
        <v>3.8596591155</v>
      </c>
      <c r="K1439" s="2">
        <v>6.1995370147999997</v>
      </c>
      <c r="L1439" s="1">
        <v>1251.3111996631001</v>
      </c>
      <c r="M1439" s="2">
        <v>1948.4448791564</v>
      </c>
      <c r="N1439" s="1">
        <v>3194.6892920300002</v>
      </c>
      <c r="O1439" s="1">
        <v>293.29773775659999</v>
      </c>
      <c r="P1439" s="1">
        <v>764.26368881309998</v>
      </c>
      <c r="Q1439" s="1">
        <v>62.1274154205</v>
      </c>
      <c r="R1439" s="1">
        <v>82.760649427900006</v>
      </c>
      <c r="S1439" s="1">
        <v>77.124372648700003</v>
      </c>
      <c r="T1439" s="1">
        <v>9.6659216000000003E-3</v>
      </c>
      <c r="U1439" s="1">
        <v>3.3816118499999999E-2</v>
      </c>
      <c r="V1439" s="1">
        <v>6.3233874999999995E-2</v>
      </c>
      <c r="W1439" s="1">
        <v>0.35032002740000001</v>
      </c>
      <c r="X1439" s="1">
        <v>0.11781346600000001</v>
      </c>
      <c r="Y1439" s="1">
        <v>6.4719071099999997E-2</v>
      </c>
      <c r="Z1439" s="1">
        <v>5.1180528699999998E-2</v>
      </c>
      <c r="AA1439" s="1">
        <v>3.6122195400000001E-2</v>
      </c>
      <c r="AB1439" s="1">
        <v>4506.6009834282004</v>
      </c>
      <c r="AC1439" s="1">
        <v>1855.8398336537</v>
      </c>
      <c r="AD1439" s="1">
        <v>3866.7246285321999</v>
      </c>
      <c r="AE1439" s="1">
        <v>4034.0647071139001</v>
      </c>
      <c r="AF1439" s="1">
        <v>5.1481433299999997E-2</v>
      </c>
      <c r="AG1439" s="1">
        <v>0.1119765672</v>
      </c>
      <c r="AH1439" s="1">
        <v>0.24355871209999999</v>
      </c>
      <c r="AI1439" s="5">
        <f t="shared" si="23"/>
        <v>587.47004679018789</v>
      </c>
      <c r="AJ1439" s="5">
        <f t="shared" si="23"/>
        <v>914.76285406403758</v>
      </c>
      <c r="AK1439" s="5">
        <f t="shared" si="23"/>
        <v>1499.8541277136151</v>
      </c>
    </row>
    <row r="1440" spans="2:37" x14ac:dyDescent="0.4">
      <c r="B1440" s="1">
        <v>2.2699999999999999E-3</v>
      </c>
      <c r="C1440" s="1">
        <v>2.51586</v>
      </c>
      <c r="D1440" s="1">
        <v>7.5999999999999998E-2</v>
      </c>
      <c r="E1440" s="1">
        <v>292.95</v>
      </c>
      <c r="F1440" s="1">
        <v>-1.055E-2</v>
      </c>
      <c r="G1440" s="1">
        <v>23.5665177857</v>
      </c>
      <c r="H1440" s="1">
        <v>27.957663158399999</v>
      </c>
      <c r="I1440" s="2">
        <v>2.0812826099000001</v>
      </c>
      <c r="J1440" s="2">
        <v>4.0131811160000002</v>
      </c>
      <c r="K1440" s="2">
        <v>6.7753791237999996</v>
      </c>
      <c r="L1440" s="1">
        <v>1269.9292810484999</v>
      </c>
      <c r="M1440" s="2">
        <v>2098.5320901859</v>
      </c>
      <c r="N1440" s="1">
        <v>3882.7631789665002</v>
      </c>
      <c r="O1440" s="1">
        <v>293.10639164539998</v>
      </c>
      <c r="P1440" s="1">
        <v>760.45065451059997</v>
      </c>
      <c r="Q1440" s="1">
        <v>68.367926182600002</v>
      </c>
      <c r="R1440" s="1">
        <v>103.7215583823</v>
      </c>
      <c r="S1440" s="1">
        <v>109.2067161336</v>
      </c>
      <c r="T1440" s="1">
        <v>9.8330437000000003E-3</v>
      </c>
      <c r="U1440" s="1">
        <v>3.6559763500000002E-2</v>
      </c>
      <c r="V1440" s="1">
        <v>7.23574248E-2</v>
      </c>
      <c r="W1440" s="1">
        <v>0.35032002740000001</v>
      </c>
      <c r="X1440" s="1">
        <v>0.14797120010000001</v>
      </c>
      <c r="Y1440" s="1">
        <v>9.2135366699999999E-2</v>
      </c>
      <c r="Z1440" s="1">
        <v>5.1182541999999998E-2</v>
      </c>
      <c r="AA1440" s="1">
        <v>3.59104347E-2</v>
      </c>
      <c r="AB1440" s="1">
        <v>4493.8918190764998</v>
      </c>
      <c r="AC1440" s="1">
        <v>2049.7676644079002</v>
      </c>
      <c r="AD1440" s="1">
        <v>4857.4007013324999</v>
      </c>
      <c r="AE1440" s="1">
        <v>5126.3184383087</v>
      </c>
      <c r="AF1440" s="1">
        <v>5.1481433299999997E-2</v>
      </c>
      <c r="AG1440" s="1">
        <v>0.1119765672</v>
      </c>
      <c r="AH1440" s="1">
        <v>0.24355871209999999</v>
      </c>
      <c r="AI1440" s="5">
        <f t="shared" si="23"/>
        <v>596.2109300697183</v>
      </c>
      <c r="AJ1440" s="5">
        <f t="shared" si="23"/>
        <v>985.22633342061033</v>
      </c>
      <c r="AK1440" s="5">
        <f t="shared" si="23"/>
        <v>1822.8935112518782</v>
      </c>
    </row>
    <row r="1441" spans="2:37" x14ac:dyDescent="0.4">
      <c r="B1441" s="1">
        <v>2.2699999999999999E-3</v>
      </c>
      <c r="C1441" s="1">
        <v>2.51586</v>
      </c>
      <c r="D1441" s="1">
        <v>7.5999999999999998E-2</v>
      </c>
      <c r="E1441" s="1">
        <v>360</v>
      </c>
      <c r="F1441" s="1">
        <v>-2.002E-2</v>
      </c>
      <c r="G1441" s="1">
        <v>22.620773226699999</v>
      </c>
      <c r="H1441" s="1">
        <v>26.977389090900001</v>
      </c>
      <c r="I1441" s="2">
        <v>1.9131448552999999</v>
      </c>
      <c r="J1441" s="2">
        <v>3.3620699761999999</v>
      </c>
      <c r="K1441" s="2">
        <v>4.8522723132000003</v>
      </c>
      <c r="L1441" s="1">
        <v>1148.9142149352999</v>
      </c>
      <c r="M1441" s="2">
        <v>1579.8381497859</v>
      </c>
      <c r="N1441" s="1">
        <v>2052.9296948432998</v>
      </c>
      <c r="O1441" s="1">
        <v>294.10043753259998</v>
      </c>
      <c r="P1441" s="1">
        <v>774.70977676699999</v>
      </c>
      <c r="Q1441" s="1">
        <v>49.413402275999999</v>
      </c>
      <c r="R1441" s="1">
        <v>48.203495500099997</v>
      </c>
      <c r="S1441" s="1">
        <v>33.471868068799999</v>
      </c>
      <c r="T1441" s="1">
        <v>8.3084796999999995E-3</v>
      </c>
      <c r="U1441" s="1">
        <v>2.5658977999999999E-2</v>
      </c>
      <c r="V1441" s="1">
        <v>4.2649992400000003E-2</v>
      </c>
      <c r="W1441" s="1">
        <v>0.35032002740000001</v>
      </c>
      <c r="X1441" s="1">
        <v>6.8266107600000001E-2</v>
      </c>
      <c r="Y1441" s="1">
        <v>2.77821678E-2</v>
      </c>
      <c r="Z1441" s="1">
        <v>5.12167974E-2</v>
      </c>
      <c r="AA1441" s="1">
        <v>3.6584113799999998E-2</v>
      </c>
      <c r="AB1441" s="1">
        <v>4537.5460986402004</v>
      </c>
      <c r="AC1441" s="1">
        <v>1496.6325376571001</v>
      </c>
      <c r="AD1441" s="1">
        <v>2415.8571706666999</v>
      </c>
      <c r="AE1441" s="1">
        <v>2469.3726098371999</v>
      </c>
      <c r="AF1441" s="1">
        <v>5.1481433299999997E-2</v>
      </c>
      <c r="AG1441" s="1">
        <v>0.1119765672</v>
      </c>
      <c r="AH1441" s="1">
        <v>0.24355871209999999</v>
      </c>
      <c r="AI1441" s="5">
        <f t="shared" si="23"/>
        <v>539.39634504004698</v>
      </c>
      <c r="AJ1441" s="5">
        <f t="shared" si="23"/>
        <v>741.70805154267612</v>
      </c>
      <c r="AK1441" s="5">
        <f t="shared" si="23"/>
        <v>963.81675814239429</v>
      </c>
    </row>
    <row r="1442" spans="2:37" x14ac:dyDescent="0.4">
      <c r="B1442" s="1">
        <v>2.2699999999999999E-3</v>
      </c>
      <c r="C1442" s="1">
        <v>2.51586</v>
      </c>
      <c r="D1442" s="1">
        <v>7.5999999999999998E-2</v>
      </c>
      <c r="E1442" s="1">
        <v>360</v>
      </c>
      <c r="F1442" s="1">
        <v>-1.6889999999999999E-2</v>
      </c>
      <c r="G1442" s="1">
        <v>22.645010858399999</v>
      </c>
      <c r="H1442" s="1">
        <v>26.987354873200001</v>
      </c>
      <c r="I1442" s="2">
        <v>1.9320442180999999</v>
      </c>
      <c r="J1442" s="2">
        <v>3.5090009727</v>
      </c>
      <c r="K1442" s="2">
        <v>5.3395854913000003</v>
      </c>
      <c r="L1442" s="1">
        <v>1166.8147380739999</v>
      </c>
      <c r="M1442" s="2">
        <v>1693.151639724</v>
      </c>
      <c r="N1442" s="1">
        <v>2411.8988063847</v>
      </c>
      <c r="O1442" s="1">
        <v>293.91410684549999</v>
      </c>
      <c r="P1442" s="1">
        <v>771.56187423150004</v>
      </c>
      <c r="Q1442" s="1">
        <v>55.018962252999998</v>
      </c>
      <c r="R1442" s="1">
        <v>62.1409119522</v>
      </c>
      <c r="S1442" s="1">
        <v>49.563479761000004</v>
      </c>
      <c r="T1442" s="1">
        <v>8.4734443000000007E-3</v>
      </c>
      <c r="U1442" s="1">
        <v>2.7950709399999999E-2</v>
      </c>
      <c r="V1442" s="1">
        <v>4.9364126899999999E-2</v>
      </c>
      <c r="W1442" s="1">
        <v>0.35032002740000001</v>
      </c>
      <c r="X1442" s="1">
        <v>8.8155570200000005E-2</v>
      </c>
      <c r="Y1442" s="1">
        <v>4.1290810800000001E-2</v>
      </c>
      <c r="Z1442" s="1">
        <v>5.1215842400000003E-2</v>
      </c>
      <c r="AA1442" s="1">
        <v>3.6424178000000001E-2</v>
      </c>
      <c r="AB1442" s="1">
        <v>4528.6681932199999</v>
      </c>
      <c r="AC1442" s="1">
        <v>1649.1550045198001</v>
      </c>
      <c r="AD1442" s="1">
        <v>2973.218064226</v>
      </c>
      <c r="AE1442" s="1">
        <v>3064.7145879333002</v>
      </c>
      <c r="AF1442" s="1">
        <v>5.1481433299999997E-2</v>
      </c>
      <c r="AG1442" s="1">
        <v>0.1119765672</v>
      </c>
      <c r="AH1442" s="1">
        <v>0.24355871209999999</v>
      </c>
      <c r="AI1442" s="5">
        <f t="shared" si="23"/>
        <v>547.80034651361507</v>
      </c>
      <c r="AJ1442" s="5">
        <f t="shared" si="23"/>
        <v>794.90687310985925</v>
      </c>
      <c r="AK1442" s="5">
        <f t="shared" si="23"/>
        <v>1132.3468574576057</v>
      </c>
    </row>
    <row r="1443" spans="2:37" x14ac:dyDescent="0.4">
      <c r="B1443" s="1">
        <v>2.2699999999999999E-3</v>
      </c>
      <c r="C1443" s="1">
        <v>2.51586</v>
      </c>
      <c r="D1443" s="1">
        <v>7.5999999999999998E-2</v>
      </c>
      <c r="E1443" s="1">
        <v>360</v>
      </c>
      <c r="F1443" s="1">
        <v>-1.52E-2</v>
      </c>
      <c r="G1443" s="1">
        <v>22.6452931163</v>
      </c>
      <c r="H1443" s="1">
        <v>26.975590057000002</v>
      </c>
      <c r="I1443" s="2">
        <v>1.9426299359000001</v>
      </c>
      <c r="J1443" s="2">
        <v>3.5942763393999999</v>
      </c>
      <c r="K1443" s="2">
        <v>5.6354383187000003</v>
      </c>
      <c r="L1443" s="1">
        <v>1177.0229990247001</v>
      </c>
      <c r="M1443" s="2">
        <v>1763.2173574909</v>
      </c>
      <c r="N1443" s="1">
        <v>2662.1628407287999</v>
      </c>
      <c r="O1443" s="1">
        <v>293.80820509279999</v>
      </c>
      <c r="P1443" s="1">
        <v>769.66055110449997</v>
      </c>
      <c r="Q1443" s="1">
        <v>58.304732940000001</v>
      </c>
      <c r="R1443" s="1">
        <v>71.265262127300005</v>
      </c>
      <c r="S1443" s="1">
        <v>61.240840515999999</v>
      </c>
      <c r="T1443" s="1">
        <v>8.5665511E-3</v>
      </c>
      <c r="U1443" s="1">
        <v>2.9325726900000001E-2</v>
      </c>
      <c r="V1443" s="1">
        <v>5.35905068E-2</v>
      </c>
      <c r="W1443" s="1">
        <v>0.35032002740000001</v>
      </c>
      <c r="X1443" s="1">
        <v>0.1012061158</v>
      </c>
      <c r="Y1443" s="1">
        <v>5.1141038899999998E-2</v>
      </c>
      <c r="Z1443" s="1">
        <v>5.1215796199999997E-2</v>
      </c>
      <c r="AA1443" s="1">
        <v>3.6324536900000003E-2</v>
      </c>
      <c r="AB1443" s="1">
        <v>4523.0243050989002</v>
      </c>
      <c r="AC1443" s="1">
        <v>1742.8980043358999</v>
      </c>
      <c r="AD1443" s="1">
        <v>3358.5388706970998</v>
      </c>
      <c r="AE1443" s="1">
        <v>3480.6872450768001</v>
      </c>
      <c r="AF1443" s="1">
        <v>5.1481433299999997E-2</v>
      </c>
      <c r="AG1443" s="1">
        <v>0.1119765672</v>
      </c>
      <c r="AH1443" s="1">
        <v>0.24355871209999999</v>
      </c>
      <c r="AI1443" s="5">
        <f t="shared" si="23"/>
        <v>552.59295728859161</v>
      </c>
      <c r="AJ1443" s="5">
        <f t="shared" si="23"/>
        <v>827.80157628680752</v>
      </c>
      <c r="AK1443" s="5">
        <f t="shared" si="23"/>
        <v>1249.8417092623474</v>
      </c>
    </row>
    <row r="1444" spans="2:37" x14ac:dyDescent="0.4">
      <c r="B1444" s="1">
        <v>2.2699999999999999E-3</v>
      </c>
      <c r="C1444" s="1">
        <v>2.51586</v>
      </c>
      <c r="D1444" s="1">
        <v>7.5999999999999998E-2</v>
      </c>
      <c r="E1444" s="1">
        <v>360</v>
      </c>
      <c r="F1444" s="1">
        <v>-1.3339999999999999E-2</v>
      </c>
      <c r="G1444" s="1">
        <v>22.635018015499998</v>
      </c>
      <c r="H1444" s="1">
        <v>26.948436110399999</v>
      </c>
      <c r="I1444" s="2">
        <v>1.9545992909000001</v>
      </c>
      <c r="J1444" s="2">
        <v>3.6931410074</v>
      </c>
      <c r="K1444" s="2">
        <v>5.9885889009</v>
      </c>
      <c r="L1444" s="1">
        <v>1188.7233540351001</v>
      </c>
      <c r="M1444" s="2">
        <v>1848.5859650467</v>
      </c>
      <c r="N1444" s="1">
        <v>2997.2050673857002</v>
      </c>
      <c r="O1444" s="1">
        <v>293.68741214260001</v>
      </c>
      <c r="P1444" s="1">
        <v>767.39137583939998</v>
      </c>
      <c r="Q1444" s="1">
        <v>62.147611563399998</v>
      </c>
      <c r="R1444" s="1">
        <v>82.854506079999993</v>
      </c>
      <c r="S1444" s="1">
        <v>77.268791167900005</v>
      </c>
      <c r="T1444" s="1">
        <v>8.6724404999999997E-3</v>
      </c>
      <c r="U1444" s="1">
        <v>3.0961189399999998E-2</v>
      </c>
      <c r="V1444" s="1">
        <v>5.8792193899999998E-2</v>
      </c>
      <c r="W1444" s="1">
        <v>0.35032002740000001</v>
      </c>
      <c r="X1444" s="1">
        <v>0.11781346600000001</v>
      </c>
      <c r="Y1444" s="1">
        <v>6.4719071099999997E-2</v>
      </c>
      <c r="Z1444" s="1">
        <v>5.12161317E-2</v>
      </c>
      <c r="AA1444" s="1">
        <v>3.6202870599999999E-2</v>
      </c>
      <c r="AB1444" s="1">
        <v>4516.0031791193996</v>
      </c>
      <c r="AC1444" s="1">
        <v>1856.6070791523</v>
      </c>
      <c r="AD1444" s="1">
        <v>3871.0507610190998</v>
      </c>
      <c r="AE1444" s="1">
        <v>4038.8211808808001</v>
      </c>
      <c r="AF1444" s="1">
        <v>5.1481433299999997E-2</v>
      </c>
      <c r="AG1444" s="1">
        <v>0.1119765672</v>
      </c>
      <c r="AH1444" s="1">
        <v>0.24355871209999999</v>
      </c>
      <c r="AI1444" s="5">
        <f t="shared" si="23"/>
        <v>558.08608170661978</v>
      </c>
      <c r="AJ1444" s="5">
        <f t="shared" si="23"/>
        <v>867.88073476370903</v>
      </c>
      <c r="AK1444" s="5">
        <f t="shared" si="23"/>
        <v>1407.1385292890611</v>
      </c>
    </row>
    <row r="1445" spans="2:37" x14ac:dyDescent="0.4">
      <c r="B1445" s="1">
        <v>2.2699999999999999E-3</v>
      </c>
      <c r="C1445" s="1">
        <v>2.51586</v>
      </c>
      <c r="D1445" s="1">
        <v>7.5999999999999998E-2</v>
      </c>
      <c r="E1445" s="1">
        <v>360</v>
      </c>
      <c r="F1445" s="1">
        <v>-1.055E-2</v>
      </c>
      <c r="G1445" s="1">
        <v>22.5997519766</v>
      </c>
      <c r="H1445" s="1">
        <v>26.880921343600001</v>
      </c>
      <c r="I1445" s="2">
        <v>1.9731980577999999</v>
      </c>
      <c r="J1445" s="2">
        <v>3.8516100230000001</v>
      </c>
      <c r="K1445" s="2">
        <v>6.5732118290999999</v>
      </c>
      <c r="L1445" s="1">
        <v>1207.2374225338001</v>
      </c>
      <c r="M1445" s="2">
        <v>1995.1463431075999</v>
      </c>
      <c r="N1445" s="1">
        <v>3651.7193079608001</v>
      </c>
      <c r="O1445" s="1">
        <v>293.49793128850001</v>
      </c>
      <c r="P1445" s="1">
        <v>763.61597956920002</v>
      </c>
      <c r="Q1445" s="1">
        <v>68.390544016199996</v>
      </c>
      <c r="R1445" s="1">
        <v>103.8423731341</v>
      </c>
      <c r="S1445" s="1">
        <v>109.4194230467</v>
      </c>
      <c r="T1445" s="1">
        <v>8.8382689999999993E-3</v>
      </c>
      <c r="U1445" s="1">
        <v>3.3675222499999997E-2</v>
      </c>
      <c r="V1445" s="1">
        <v>6.7798443900000005E-2</v>
      </c>
      <c r="W1445" s="1">
        <v>0.35032002740000001</v>
      </c>
      <c r="X1445" s="1">
        <v>0.14797120010000001</v>
      </c>
      <c r="Y1445" s="1">
        <v>9.2135366699999999E-2</v>
      </c>
      <c r="Z1445" s="1">
        <v>5.12173722E-2</v>
      </c>
      <c r="AA1445" s="1">
        <v>3.5994333599999997E-2</v>
      </c>
      <c r="AB1445" s="1">
        <v>4503.6207988633996</v>
      </c>
      <c r="AC1445" s="1">
        <v>2050.6909588803001</v>
      </c>
      <c r="AD1445" s="1">
        <v>4863.5768683734004</v>
      </c>
      <c r="AE1445" s="1">
        <v>5133.2292905856002</v>
      </c>
      <c r="AF1445" s="1">
        <v>5.1481433299999997E-2</v>
      </c>
      <c r="AG1445" s="1">
        <v>0.1119765672</v>
      </c>
      <c r="AH1445" s="1">
        <v>0.24355871209999999</v>
      </c>
      <c r="AI1445" s="5">
        <f t="shared" si="23"/>
        <v>566.77813264497661</v>
      </c>
      <c r="AJ1445" s="5">
        <f t="shared" si="23"/>
        <v>936.68842399417838</v>
      </c>
      <c r="AK1445" s="5">
        <f t="shared" si="23"/>
        <v>1714.422210310235</v>
      </c>
    </row>
    <row r="1446" spans="2:37" x14ac:dyDescent="0.4">
      <c r="B1446" s="1">
        <v>2.2699999999999999E-3</v>
      </c>
      <c r="C1446" s="1">
        <v>2.51586</v>
      </c>
      <c r="D1446" s="1">
        <v>7.5999999999999998E-2</v>
      </c>
      <c r="E1446" s="1">
        <v>394.35</v>
      </c>
      <c r="F1446" s="1">
        <v>-2.002E-2</v>
      </c>
      <c r="G1446" s="1">
        <v>22.1264905548</v>
      </c>
      <c r="H1446" s="1">
        <v>26.416973276</v>
      </c>
      <c r="I1446" s="2">
        <v>1.8647214354999999</v>
      </c>
      <c r="J1446" s="2">
        <v>3.2802050025999998</v>
      </c>
      <c r="K1446" s="2">
        <v>4.7445259140999996</v>
      </c>
      <c r="L1446" s="1">
        <v>1121.7307965422999</v>
      </c>
      <c r="M1446" s="2">
        <v>1538.2371628369001</v>
      </c>
      <c r="N1446" s="1">
        <v>1987.4177022416</v>
      </c>
      <c r="O1446" s="1">
        <v>294.26263166339999</v>
      </c>
      <c r="P1446" s="1">
        <v>776.05665859769999</v>
      </c>
      <c r="Q1446" s="1">
        <v>49.419958604900003</v>
      </c>
      <c r="R1446" s="1">
        <v>48.226201358700003</v>
      </c>
      <c r="S1446" s="1">
        <v>33.497650079000003</v>
      </c>
      <c r="T1446" s="1">
        <v>7.8932123000000007E-3</v>
      </c>
      <c r="U1446" s="1">
        <v>2.4424620800000001E-2</v>
      </c>
      <c r="V1446" s="1">
        <v>4.0777221199999998E-2</v>
      </c>
      <c r="W1446" s="1">
        <v>0.35032002740000001</v>
      </c>
      <c r="X1446" s="1">
        <v>6.8266107600000001E-2</v>
      </c>
      <c r="Y1446" s="1">
        <v>2.77821678E-2</v>
      </c>
      <c r="Z1446" s="1">
        <v>5.1233082200000002E-2</v>
      </c>
      <c r="AA1446" s="1">
        <v>3.6617925799999999E-2</v>
      </c>
      <c r="AB1446" s="1">
        <v>4541.3856601936004</v>
      </c>
      <c r="AC1446" s="1">
        <v>1496.8488905040999</v>
      </c>
      <c r="AD1446" s="1">
        <v>2416.7178941718998</v>
      </c>
      <c r="AE1446" s="1">
        <v>2470.2874808717002</v>
      </c>
      <c r="AF1446" s="1">
        <v>5.1481433299999997E-2</v>
      </c>
      <c r="AG1446" s="1">
        <v>0.1119765672</v>
      </c>
      <c r="AH1446" s="1">
        <v>0.24355871209999999</v>
      </c>
      <c r="AI1446" s="5">
        <f t="shared" si="23"/>
        <v>526.63417678042254</v>
      </c>
      <c r="AJ1446" s="5">
        <f t="shared" si="23"/>
        <v>722.17707175441319</v>
      </c>
      <c r="AK1446" s="5">
        <f t="shared" si="23"/>
        <v>933.05995410403762</v>
      </c>
    </row>
    <row r="1447" spans="2:37" x14ac:dyDescent="0.4">
      <c r="B1447" s="1">
        <v>2.2699999999999999E-3</v>
      </c>
      <c r="C1447" s="1">
        <v>2.51586</v>
      </c>
      <c r="D1447" s="1">
        <v>7.5999999999999998E-2</v>
      </c>
      <c r="E1447" s="1">
        <v>394.35</v>
      </c>
      <c r="F1447" s="1">
        <v>-1.6889999999999999E-2</v>
      </c>
      <c r="G1447" s="1">
        <v>22.168806950699999</v>
      </c>
      <c r="H1447" s="1">
        <v>26.4502624241</v>
      </c>
      <c r="I1447" s="2">
        <v>1.8840249793999999</v>
      </c>
      <c r="J1447" s="2">
        <v>3.4295712613</v>
      </c>
      <c r="K1447" s="2">
        <v>5.2356509973999996</v>
      </c>
      <c r="L1447" s="1">
        <v>1139.5888036711999</v>
      </c>
      <c r="M1447" s="2">
        <v>1650.2591834768</v>
      </c>
      <c r="N1447" s="1">
        <v>2337.2401723454</v>
      </c>
      <c r="O1447" s="1">
        <v>294.07723864169998</v>
      </c>
      <c r="P1447" s="1">
        <v>772.92845515730005</v>
      </c>
      <c r="Q1447" s="1">
        <v>55.026414466799999</v>
      </c>
      <c r="R1447" s="1">
        <v>62.170955057800001</v>
      </c>
      <c r="S1447" s="1">
        <v>49.603190292400001</v>
      </c>
      <c r="T1447" s="1">
        <v>8.0574788000000001E-3</v>
      </c>
      <c r="U1447" s="1">
        <v>2.6699647E-2</v>
      </c>
      <c r="V1447" s="1">
        <v>4.7426639200000002E-2</v>
      </c>
      <c r="W1447" s="1">
        <v>0.35032002740000001</v>
      </c>
      <c r="X1447" s="1">
        <v>8.8155570200000005E-2</v>
      </c>
      <c r="Y1447" s="1">
        <v>4.1290810800000001E-2</v>
      </c>
      <c r="Z1447" s="1">
        <v>5.12317287E-2</v>
      </c>
      <c r="AA1447" s="1">
        <v>3.6459574100000003E-2</v>
      </c>
      <c r="AB1447" s="1">
        <v>4532.6375164015999</v>
      </c>
      <c r="AC1447" s="1">
        <v>1649.4192570451</v>
      </c>
      <c r="AD1447" s="1">
        <v>2974.4636678080001</v>
      </c>
      <c r="AE1447" s="1">
        <v>3066.0590338031002</v>
      </c>
      <c r="AF1447" s="1">
        <v>5.1481433299999997E-2</v>
      </c>
      <c r="AG1447" s="1">
        <v>0.1119765672</v>
      </c>
      <c r="AH1447" s="1">
        <v>0.24355871209999999</v>
      </c>
      <c r="AI1447" s="5">
        <f t="shared" si="23"/>
        <v>535.01821768600939</v>
      </c>
      <c r="AJ1447" s="5">
        <f t="shared" si="23"/>
        <v>774.76956970741787</v>
      </c>
      <c r="AK1447" s="5">
        <f t="shared" si="23"/>
        <v>1097.2958555612206</v>
      </c>
    </row>
    <row r="1448" spans="2:37" x14ac:dyDescent="0.4">
      <c r="B1448" s="1">
        <v>2.2699999999999999E-3</v>
      </c>
      <c r="C1448" s="1">
        <v>2.51586</v>
      </c>
      <c r="D1448" s="1">
        <v>7.5999999999999998E-2</v>
      </c>
      <c r="E1448" s="1">
        <v>394.35</v>
      </c>
      <c r="F1448" s="1">
        <v>-1.52E-2</v>
      </c>
      <c r="G1448" s="1">
        <v>22.178885805499998</v>
      </c>
      <c r="H1448" s="1">
        <v>26.451131706999998</v>
      </c>
      <c r="I1448" s="2">
        <v>1.8948354327000001</v>
      </c>
      <c r="J1448" s="2">
        <v>3.5162302168999999</v>
      </c>
      <c r="K1448" s="2">
        <v>5.5338352480999999</v>
      </c>
      <c r="L1448" s="1">
        <v>1149.7734340858001</v>
      </c>
      <c r="M1448" s="2">
        <v>1719.5590777663999</v>
      </c>
      <c r="N1448" s="1">
        <v>2581.3762580926</v>
      </c>
      <c r="O1448" s="1">
        <v>293.97181831609998</v>
      </c>
      <c r="P1448" s="1">
        <v>771.03747068990003</v>
      </c>
      <c r="Q1448" s="1">
        <v>58.312713042200002</v>
      </c>
      <c r="R1448" s="1">
        <v>71.300218252099995</v>
      </c>
      <c r="S1448" s="1">
        <v>61.290973054600002</v>
      </c>
      <c r="T1448" s="1">
        <v>8.1502109999999992E-3</v>
      </c>
      <c r="U1448" s="1">
        <v>2.8065996100000001E-2</v>
      </c>
      <c r="V1448" s="1">
        <v>5.1619010200000003E-2</v>
      </c>
      <c r="W1448" s="1">
        <v>0.35032002740000001</v>
      </c>
      <c r="X1448" s="1">
        <v>0.1012061158</v>
      </c>
      <c r="Y1448" s="1">
        <v>5.1141038899999998E-2</v>
      </c>
      <c r="Z1448" s="1">
        <v>5.1231463900000003E-2</v>
      </c>
      <c r="AA1448" s="1">
        <v>3.6360787899999997E-2</v>
      </c>
      <c r="AB1448" s="1">
        <v>4527.0698071286997</v>
      </c>
      <c r="AC1448" s="1">
        <v>1743.1927471859999</v>
      </c>
      <c r="AD1448" s="1">
        <v>3360.0687122928998</v>
      </c>
      <c r="AE1448" s="1">
        <v>3482.3538033219002</v>
      </c>
      <c r="AF1448" s="1">
        <v>5.1481433299999997E-2</v>
      </c>
      <c r="AG1448" s="1">
        <v>0.1119765672</v>
      </c>
      <c r="AH1448" s="1">
        <v>0.24355871209999999</v>
      </c>
      <c r="AI1448" s="5">
        <f t="shared" si="23"/>
        <v>539.79973431258225</v>
      </c>
      <c r="AJ1448" s="5">
        <f t="shared" si="23"/>
        <v>807.30473134572776</v>
      </c>
      <c r="AK1448" s="5">
        <f t="shared" si="23"/>
        <v>1211.9137361937089</v>
      </c>
    </row>
    <row r="1449" spans="2:37" x14ac:dyDescent="0.4">
      <c r="B1449" s="1">
        <v>2.2699999999999999E-3</v>
      </c>
      <c r="C1449" s="1">
        <v>2.51586</v>
      </c>
      <c r="D1449" s="1">
        <v>7.5999999999999998E-2</v>
      </c>
      <c r="E1449" s="1">
        <v>394.35</v>
      </c>
      <c r="F1449" s="1">
        <v>-1.3339999999999999E-2</v>
      </c>
      <c r="G1449" s="1">
        <v>22.179364881600002</v>
      </c>
      <c r="H1449" s="1">
        <v>26.437843576300001</v>
      </c>
      <c r="I1449" s="2">
        <v>1.9070574568000001</v>
      </c>
      <c r="J1449" s="2">
        <v>3.6166702652999998</v>
      </c>
      <c r="K1449" s="2">
        <v>5.8897568181000004</v>
      </c>
      <c r="L1449" s="1">
        <v>1161.4472195362</v>
      </c>
      <c r="M1449" s="2">
        <v>1804.0236547041</v>
      </c>
      <c r="N1449" s="1">
        <v>2908.4690155827002</v>
      </c>
      <c r="O1449" s="1">
        <v>293.85153886990003</v>
      </c>
      <c r="P1449" s="1">
        <v>768.77941543760005</v>
      </c>
      <c r="Q1449" s="1">
        <v>62.156212015900003</v>
      </c>
      <c r="R1449" s="1">
        <v>82.895818879900006</v>
      </c>
      <c r="S1449" s="1">
        <v>77.333581342700001</v>
      </c>
      <c r="T1449" s="1">
        <v>8.2556907000000002E-3</v>
      </c>
      <c r="U1449" s="1">
        <v>2.9692289600000001E-2</v>
      </c>
      <c r="V1449" s="1">
        <v>5.6784551500000002E-2</v>
      </c>
      <c r="W1449" s="1">
        <v>0.35032002740000001</v>
      </c>
      <c r="X1449" s="1">
        <v>0.11781346600000001</v>
      </c>
      <c r="Y1449" s="1">
        <v>6.4719071099999997E-2</v>
      </c>
      <c r="Z1449" s="1">
        <v>5.1231557400000002E-2</v>
      </c>
      <c r="AA1449" s="1">
        <v>3.6240056399999998E-2</v>
      </c>
      <c r="AB1449" s="1">
        <v>4520.1379907390001</v>
      </c>
      <c r="AC1449" s="1">
        <v>1856.9398305989</v>
      </c>
      <c r="AD1449" s="1">
        <v>3872.9780686825002</v>
      </c>
      <c r="AE1449" s="1">
        <v>4040.9437209743</v>
      </c>
      <c r="AF1449" s="1">
        <v>5.1481433299999997E-2</v>
      </c>
      <c r="AG1449" s="1">
        <v>0.1119765672</v>
      </c>
      <c r="AH1449" s="1">
        <v>0.24355871209999999</v>
      </c>
      <c r="AI1449" s="5">
        <f t="shared" si="23"/>
        <v>545.28038475877941</v>
      </c>
      <c r="AJ1449" s="5">
        <f t="shared" si="23"/>
        <v>846.9594623023944</v>
      </c>
      <c r="AK1449" s="5">
        <f t="shared" si="23"/>
        <v>1365.4784110716903</v>
      </c>
    </row>
    <row r="1450" spans="2:37" x14ac:dyDescent="0.4">
      <c r="B1450" s="1">
        <v>2.2699999999999999E-3</v>
      </c>
      <c r="C1450" s="1">
        <v>2.51586</v>
      </c>
      <c r="D1450" s="1">
        <v>7.5999999999999998E-2</v>
      </c>
      <c r="E1450" s="1">
        <v>394.35</v>
      </c>
      <c r="F1450" s="1">
        <v>-1.055E-2</v>
      </c>
      <c r="G1450" s="1">
        <v>22.1600839149</v>
      </c>
      <c r="H1450" s="1">
        <v>26.390933924500001</v>
      </c>
      <c r="I1450" s="2">
        <v>1.9260457789000001</v>
      </c>
      <c r="J1450" s="2">
        <v>3.7775982210999999</v>
      </c>
      <c r="K1450" s="2">
        <v>6.4788867561999997</v>
      </c>
      <c r="L1450" s="1">
        <v>1179.9203018220001</v>
      </c>
      <c r="M1450" s="2">
        <v>1949.0961471803</v>
      </c>
      <c r="N1450" s="1">
        <v>3548.1137086819999</v>
      </c>
      <c r="O1450" s="1">
        <v>293.66280494059998</v>
      </c>
      <c r="P1450" s="1">
        <v>765.02022581270001</v>
      </c>
      <c r="Q1450" s="1">
        <v>68.4001602779</v>
      </c>
      <c r="R1450" s="1">
        <v>103.895516878</v>
      </c>
      <c r="S1450" s="1">
        <v>109.5146671609</v>
      </c>
      <c r="T1450" s="1">
        <v>8.4209108000000005E-3</v>
      </c>
      <c r="U1450" s="1">
        <v>3.23934637E-2</v>
      </c>
      <c r="V1450" s="1">
        <v>6.5740083899999996E-2</v>
      </c>
      <c r="W1450" s="1">
        <v>0.35032002740000001</v>
      </c>
      <c r="X1450" s="1">
        <v>0.14797120010000001</v>
      </c>
      <c r="Y1450" s="1">
        <v>9.2135366699999999E-2</v>
      </c>
      <c r="Z1450" s="1">
        <v>5.1232434200000003E-2</v>
      </c>
      <c r="AA1450" s="1">
        <v>3.6032898799999998E-2</v>
      </c>
      <c r="AB1450" s="1">
        <v>4507.9016862779999</v>
      </c>
      <c r="AC1450" s="1">
        <v>2051.0911090287</v>
      </c>
      <c r="AD1450" s="1">
        <v>4866.3275996647999</v>
      </c>
      <c r="AE1450" s="1">
        <v>5136.3126193361004</v>
      </c>
      <c r="AF1450" s="1">
        <v>5.1481433299999997E-2</v>
      </c>
      <c r="AG1450" s="1">
        <v>0.1119765672</v>
      </c>
      <c r="AH1450" s="1">
        <v>0.24355871209999999</v>
      </c>
      <c r="AI1450" s="5">
        <f t="shared" si="23"/>
        <v>553.95319334366206</v>
      </c>
      <c r="AJ1450" s="5">
        <f t="shared" si="23"/>
        <v>915.06861369967146</v>
      </c>
      <c r="AK1450" s="5">
        <f t="shared" si="23"/>
        <v>1665.7810838882629</v>
      </c>
    </row>
    <row r="1451" spans="2:37" x14ac:dyDescent="0.4">
      <c r="B1451" s="1">
        <v>2.2699999999999999E-3</v>
      </c>
      <c r="C1451" s="1">
        <v>2.51586</v>
      </c>
      <c r="D1451" s="1">
        <v>7.5999999999999998E-2</v>
      </c>
      <c r="E1451" s="1">
        <v>519.33000000000004</v>
      </c>
      <c r="F1451" s="1">
        <v>-2.002E-2</v>
      </c>
      <c r="G1451" s="1">
        <v>20.598660211199999</v>
      </c>
      <c r="H1451" s="1">
        <v>24.6767118846</v>
      </c>
      <c r="I1451" s="2">
        <v>1.7234218975</v>
      </c>
      <c r="J1451" s="2">
        <v>3.0237252130000001</v>
      </c>
      <c r="K1451" s="2">
        <v>4.3956281777999999</v>
      </c>
      <c r="L1451" s="1">
        <v>1043.077752491</v>
      </c>
      <c r="M1451" s="2">
        <v>1412.8731109316</v>
      </c>
      <c r="N1451" s="1">
        <v>1788.1082039281</v>
      </c>
      <c r="O1451" s="1">
        <v>294.7170524137</v>
      </c>
      <c r="P1451" s="1">
        <v>780.05725828020002</v>
      </c>
      <c r="Q1451" s="1">
        <v>49.438923591699997</v>
      </c>
      <c r="R1451" s="1">
        <v>48.293117186300002</v>
      </c>
      <c r="S1451" s="1">
        <v>33.575705511499997</v>
      </c>
      <c r="T1451" s="1">
        <v>6.7423155000000002E-3</v>
      </c>
      <c r="U1451" s="1">
        <v>2.0754415200000001E-2</v>
      </c>
      <c r="V1451" s="1">
        <v>3.5069261999999997E-2</v>
      </c>
      <c r="W1451" s="1">
        <v>0.35032002740000001</v>
      </c>
      <c r="X1451" s="1">
        <v>6.8266107600000001E-2</v>
      </c>
      <c r="Y1451" s="1">
        <v>2.77821678E-2</v>
      </c>
      <c r="Z1451" s="1">
        <v>5.1281040899999998E-2</v>
      </c>
      <c r="AA1451" s="1">
        <v>3.67240042E-2</v>
      </c>
      <c r="AB1451" s="1">
        <v>4552.6634319049999</v>
      </c>
      <c r="AC1451" s="1">
        <v>1497.4795245502</v>
      </c>
      <c r="AD1451" s="1">
        <v>2419.2915313635999</v>
      </c>
      <c r="AE1451" s="1">
        <v>2473.0272478065999</v>
      </c>
      <c r="AF1451" s="1">
        <v>5.1481433299999997E-2</v>
      </c>
      <c r="AG1451" s="1">
        <v>0.1119765672</v>
      </c>
      <c r="AH1451" s="1">
        <v>0.24355871209999999</v>
      </c>
      <c r="AI1451" s="5">
        <f t="shared" si="23"/>
        <v>489.70786501924886</v>
      </c>
      <c r="AJ1451" s="5">
        <f t="shared" si="23"/>
        <v>663.32070935755871</v>
      </c>
      <c r="AK1451" s="5">
        <f t="shared" si="23"/>
        <v>839.48741968455408</v>
      </c>
    </row>
    <row r="1452" spans="2:37" x14ac:dyDescent="0.4">
      <c r="B1452" s="1">
        <v>2.2699999999999999E-3</v>
      </c>
      <c r="C1452" s="1">
        <v>2.51586</v>
      </c>
      <c r="D1452" s="1">
        <v>7.5999999999999998E-2</v>
      </c>
      <c r="E1452" s="1">
        <v>519.33000000000004</v>
      </c>
      <c r="F1452" s="1">
        <v>-1.6889999999999999E-2</v>
      </c>
      <c r="G1452" s="1">
        <v>20.700166790699999</v>
      </c>
      <c r="H1452" s="1">
        <v>24.7867737921</v>
      </c>
      <c r="I1452" s="2">
        <v>1.7439967712</v>
      </c>
      <c r="J1452" s="2">
        <v>3.1815180445000002</v>
      </c>
      <c r="K1452" s="2">
        <v>4.9007263110999997</v>
      </c>
      <c r="L1452" s="1">
        <v>1060.8248643342999</v>
      </c>
      <c r="M1452" s="2">
        <v>1521.2576637510999</v>
      </c>
      <c r="N1452" s="1">
        <v>2110.5658534678</v>
      </c>
      <c r="O1452" s="1">
        <v>294.5341790388</v>
      </c>
      <c r="P1452" s="1">
        <v>776.98965734249998</v>
      </c>
      <c r="Q1452" s="1">
        <v>55.047916156699998</v>
      </c>
      <c r="R1452" s="1">
        <v>62.259485191700001</v>
      </c>
      <c r="S1452" s="1">
        <v>49.723354811199997</v>
      </c>
      <c r="T1452" s="1">
        <v>6.9042612000000001E-3</v>
      </c>
      <c r="U1452" s="1">
        <v>2.2977069499999999E-2</v>
      </c>
      <c r="V1452" s="1">
        <v>4.1518630100000002E-2</v>
      </c>
      <c r="W1452" s="1">
        <v>0.35032002740000001</v>
      </c>
      <c r="X1452" s="1">
        <v>8.8155570200000005E-2</v>
      </c>
      <c r="Y1452" s="1">
        <v>4.1290810800000001E-2</v>
      </c>
      <c r="Z1452" s="1">
        <v>5.1278382800000001E-2</v>
      </c>
      <c r="AA1452" s="1">
        <v>3.65704455E-2</v>
      </c>
      <c r="AB1452" s="1">
        <v>4544.3181351880003</v>
      </c>
      <c r="AC1452" s="1">
        <v>1650.1883791616001</v>
      </c>
      <c r="AD1452" s="1">
        <v>2978.1936449129998</v>
      </c>
      <c r="AE1452" s="1">
        <v>3070.0923732601</v>
      </c>
      <c r="AF1452" s="1">
        <v>5.1481433299999997E-2</v>
      </c>
      <c r="AG1452" s="1">
        <v>0.1119765672</v>
      </c>
      <c r="AH1452" s="1">
        <v>0.24355871209999999</v>
      </c>
      <c r="AI1452" s="5">
        <f t="shared" si="23"/>
        <v>498.03984241046948</v>
      </c>
      <c r="AJ1452" s="5">
        <f t="shared" si="23"/>
        <v>714.20547593948356</v>
      </c>
      <c r="AK1452" s="5">
        <f t="shared" si="23"/>
        <v>990.87598754356816</v>
      </c>
    </row>
    <row r="1453" spans="2:37" x14ac:dyDescent="0.4">
      <c r="B1453" s="1">
        <v>2.2699999999999999E-3</v>
      </c>
      <c r="C1453" s="1">
        <v>2.51586</v>
      </c>
      <c r="D1453" s="1">
        <v>7.5999999999999998E-2</v>
      </c>
      <c r="E1453" s="1">
        <v>519.33000000000004</v>
      </c>
      <c r="F1453" s="1">
        <v>-1.52E-2</v>
      </c>
      <c r="G1453" s="1">
        <v>20.742173291299999</v>
      </c>
      <c r="H1453" s="1">
        <v>24.829037041399999</v>
      </c>
      <c r="I1453" s="2">
        <v>1.7555134763</v>
      </c>
      <c r="J1453" s="2">
        <v>3.2729423257999999</v>
      </c>
      <c r="K1453" s="2">
        <v>5.2073936635999996</v>
      </c>
      <c r="L1453" s="1">
        <v>1070.9478616210999</v>
      </c>
      <c r="M1453" s="2">
        <v>1588.4041012544999</v>
      </c>
      <c r="N1453" s="1">
        <v>2336.4119613132998</v>
      </c>
      <c r="O1453" s="1">
        <v>294.43002415580003</v>
      </c>
      <c r="P1453" s="1">
        <v>775.1299878502</v>
      </c>
      <c r="Q1453" s="1">
        <v>58.335702576199999</v>
      </c>
      <c r="R1453" s="1">
        <v>71.403201820899994</v>
      </c>
      <c r="S1453" s="1">
        <v>61.442572874900002</v>
      </c>
      <c r="T1453" s="1">
        <v>6.9957485999999998E-3</v>
      </c>
      <c r="U1453" s="1">
        <v>2.43165838E-2</v>
      </c>
      <c r="V1453" s="1">
        <v>4.5607705200000001E-2</v>
      </c>
      <c r="W1453" s="1">
        <v>0.35032002740000001</v>
      </c>
      <c r="X1453" s="1">
        <v>0.1012061158</v>
      </c>
      <c r="Y1453" s="1">
        <v>5.1141038899999998E-2</v>
      </c>
      <c r="Z1453" s="1">
        <v>5.1277406800000001E-2</v>
      </c>
      <c r="AA1453" s="1">
        <v>3.6474205400000001E-2</v>
      </c>
      <c r="AB1453" s="1">
        <v>4538.9849956439002</v>
      </c>
      <c r="AC1453" s="1">
        <v>1744.0498876223</v>
      </c>
      <c r="AD1453" s="1">
        <v>3364.6519622412002</v>
      </c>
      <c r="AE1453" s="1">
        <v>3487.3564835394</v>
      </c>
      <c r="AF1453" s="1">
        <v>5.1481433299999997E-2</v>
      </c>
      <c r="AG1453" s="1">
        <v>0.1119765672</v>
      </c>
      <c r="AH1453" s="1">
        <v>0.24355871209999999</v>
      </c>
      <c r="AI1453" s="5">
        <f t="shared" si="23"/>
        <v>502.79242329629108</v>
      </c>
      <c r="AJ1453" s="5">
        <f t="shared" si="23"/>
        <v>745.7296250021127</v>
      </c>
      <c r="AK1453" s="5">
        <f t="shared" si="23"/>
        <v>1096.9070240907511</v>
      </c>
    </row>
    <row r="1454" spans="2:37" x14ac:dyDescent="0.4">
      <c r="B1454" s="1">
        <v>2.2699999999999999E-3</v>
      </c>
      <c r="C1454" s="1">
        <v>2.51586</v>
      </c>
      <c r="D1454" s="1">
        <v>7.5999999999999998E-2</v>
      </c>
      <c r="E1454" s="1">
        <v>519.33000000000004</v>
      </c>
      <c r="F1454" s="1">
        <v>-1.3339999999999999E-2</v>
      </c>
      <c r="G1454" s="1">
        <v>20.777590214699998</v>
      </c>
      <c r="H1454" s="1">
        <v>24.861032180900001</v>
      </c>
      <c r="I1454" s="2">
        <v>1.7685289850999999</v>
      </c>
      <c r="J1454" s="2">
        <v>3.3787889334000001</v>
      </c>
      <c r="K1454" s="2">
        <v>5.5733384208999999</v>
      </c>
      <c r="L1454" s="1">
        <v>1082.5523517224999</v>
      </c>
      <c r="M1454" s="2">
        <v>1670.3296879437</v>
      </c>
      <c r="N1454" s="1">
        <v>2639.8214215380999</v>
      </c>
      <c r="O1454" s="1">
        <v>294.31107392600001</v>
      </c>
      <c r="P1454" s="1">
        <v>772.90520286629999</v>
      </c>
      <c r="Q1454" s="1">
        <v>62.1809443418</v>
      </c>
      <c r="R1454" s="1">
        <v>83.017484531799994</v>
      </c>
      <c r="S1454" s="1">
        <v>77.529299674800001</v>
      </c>
      <c r="T1454" s="1">
        <v>7.0998670999999998E-3</v>
      </c>
      <c r="U1454" s="1">
        <v>2.5914807299999999E-2</v>
      </c>
      <c r="V1454" s="1">
        <v>5.0665184699999997E-2</v>
      </c>
      <c r="W1454" s="1">
        <v>0.35032002740000001</v>
      </c>
      <c r="X1454" s="1">
        <v>0.11781346600000001</v>
      </c>
      <c r="Y1454" s="1">
        <v>6.4719071099999997E-2</v>
      </c>
      <c r="Z1454" s="1">
        <v>5.1276716200000003E-2</v>
      </c>
      <c r="AA1454" s="1">
        <v>3.6356221000000001E-2</v>
      </c>
      <c r="AB1454" s="1">
        <v>4532.3264221176996</v>
      </c>
      <c r="AC1454" s="1">
        <v>1857.9065839222999</v>
      </c>
      <c r="AD1454" s="1">
        <v>3878.7532418671999</v>
      </c>
      <c r="AE1454" s="1">
        <v>4047.3172567322999</v>
      </c>
      <c r="AF1454" s="1">
        <v>5.1481433299999997E-2</v>
      </c>
      <c r="AG1454" s="1">
        <v>0.1119765672</v>
      </c>
      <c r="AH1454" s="1">
        <v>0.24355871209999999</v>
      </c>
      <c r="AI1454" s="5">
        <f t="shared" si="23"/>
        <v>508.24054071478872</v>
      </c>
      <c r="AJ1454" s="5">
        <f t="shared" si="23"/>
        <v>784.19234175760573</v>
      </c>
      <c r="AK1454" s="5">
        <f t="shared" si="23"/>
        <v>1239.3527800648358</v>
      </c>
    </row>
    <row r="1455" spans="2:37" x14ac:dyDescent="0.4">
      <c r="B1455" s="1">
        <v>2.2699999999999999E-3</v>
      </c>
      <c r="C1455" s="1">
        <v>2.51586</v>
      </c>
      <c r="D1455" s="1">
        <v>7.5999999999999998E-2</v>
      </c>
      <c r="E1455" s="1">
        <v>519.33000000000004</v>
      </c>
      <c r="F1455" s="1">
        <v>-1.055E-2</v>
      </c>
      <c r="G1455" s="1">
        <v>20.810049554700001</v>
      </c>
      <c r="H1455" s="1">
        <v>24.8811604319</v>
      </c>
      <c r="I1455" s="2">
        <v>1.7887395229</v>
      </c>
      <c r="J1455" s="2">
        <v>3.5481151153999999</v>
      </c>
      <c r="K1455" s="2">
        <v>6.1786379972000001</v>
      </c>
      <c r="L1455" s="1">
        <v>1100.9185472931999</v>
      </c>
      <c r="M1455" s="2">
        <v>1811.2301751038001</v>
      </c>
      <c r="N1455" s="1">
        <v>3235.2745077500999</v>
      </c>
      <c r="O1455" s="1">
        <v>294.12423887839998</v>
      </c>
      <c r="P1455" s="1">
        <v>769.19369386350002</v>
      </c>
      <c r="Q1455" s="1">
        <v>68.427735033900007</v>
      </c>
      <c r="R1455" s="1">
        <v>104.05191336599999</v>
      </c>
      <c r="S1455" s="1">
        <v>109.80177144930001</v>
      </c>
      <c r="T1455" s="1">
        <v>7.2630671999999999E-3</v>
      </c>
      <c r="U1455" s="1">
        <v>2.85773044E-2</v>
      </c>
      <c r="V1455" s="1">
        <v>5.9472899699999998E-2</v>
      </c>
      <c r="W1455" s="1">
        <v>0.35032002740000001</v>
      </c>
      <c r="X1455" s="1">
        <v>0.14797120010000001</v>
      </c>
      <c r="Y1455" s="1">
        <v>9.2135366699999999E-2</v>
      </c>
      <c r="Z1455" s="1">
        <v>5.12764213E-2</v>
      </c>
      <c r="AA1455" s="1">
        <v>3.6153039099999999E-2</v>
      </c>
      <c r="AB1455" s="1">
        <v>4520.5332163332996</v>
      </c>
      <c r="AC1455" s="1">
        <v>2052.2520311070998</v>
      </c>
      <c r="AD1455" s="1">
        <v>4874.5673899168996</v>
      </c>
      <c r="AE1455" s="1">
        <v>5145.5692049359996</v>
      </c>
      <c r="AF1455" s="1">
        <v>5.1481433299999997E-2</v>
      </c>
      <c r="AG1455" s="1">
        <v>0.1119765672</v>
      </c>
      <c r="AH1455" s="1">
        <v>0.24355871209999999</v>
      </c>
      <c r="AI1455" s="5">
        <f t="shared" si="23"/>
        <v>516.86316774328634</v>
      </c>
      <c r="AJ1455" s="5">
        <f t="shared" si="23"/>
        <v>850.34280521305175</v>
      </c>
      <c r="AK1455" s="5">
        <f t="shared" si="23"/>
        <v>1518.9082196009861</v>
      </c>
    </row>
    <row r="1456" spans="2:37" x14ac:dyDescent="0.4">
      <c r="B1456" s="1">
        <v>2.2699999999999999E-3</v>
      </c>
      <c r="C1456" s="1">
        <v>2.51586</v>
      </c>
      <c r="D1456" s="1">
        <v>0.10199999999999999</v>
      </c>
      <c r="E1456" s="1">
        <v>233.59</v>
      </c>
      <c r="F1456" s="1">
        <v>-2.002E-2</v>
      </c>
      <c r="G1456" s="1">
        <v>20.743476856600001</v>
      </c>
      <c r="H1456" s="1">
        <v>24.965039011799998</v>
      </c>
      <c r="I1456" s="2">
        <v>2.1773624631000001</v>
      </c>
      <c r="J1456" s="2">
        <v>4.0198856309000002</v>
      </c>
      <c r="K1456" s="2">
        <v>6.3260300467999997</v>
      </c>
      <c r="L1456" s="1">
        <v>1315.2633436136</v>
      </c>
      <c r="M1456" s="2">
        <v>2047.2124563661</v>
      </c>
      <c r="N1456" s="1">
        <v>3289.5115711177</v>
      </c>
      <c r="O1456" s="1">
        <v>366.53117353089999</v>
      </c>
      <c r="P1456" s="1">
        <v>1294.8025196202</v>
      </c>
      <c r="Q1456" s="1">
        <v>61.735613655599998</v>
      </c>
      <c r="R1456" s="1">
        <v>81.486298899900007</v>
      </c>
      <c r="S1456" s="1">
        <v>71.223255353300004</v>
      </c>
      <c r="T1456" s="1">
        <v>1.07618596E-2</v>
      </c>
      <c r="U1456" s="1">
        <v>3.6682020699999998E-2</v>
      </c>
      <c r="V1456" s="1">
        <v>6.71139335E-2</v>
      </c>
      <c r="W1456" s="1">
        <v>0.35032002740000001</v>
      </c>
      <c r="X1456" s="1">
        <v>6.8266107600000001E-2</v>
      </c>
      <c r="Y1456" s="1">
        <v>2.77821678E-2</v>
      </c>
      <c r="Z1456" s="1">
        <v>5.6507339599999998E-2</v>
      </c>
      <c r="AA1456" s="1">
        <v>4.40117893E-2</v>
      </c>
      <c r="AB1456" s="1">
        <v>5686.2697063852002</v>
      </c>
      <c r="AC1456" s="1">
        <v>1845.2474764267999</v>
      </c>
      <c r="AD1456" s="1">
        <v>3712.3922531042999</v>
      </c>
      <c r="AE1456" s="1">
        <v>3850.1755130781999</v>
      </c>
      <c r="AF1456" s="1">
        <v>5.1481433299999997E-2</v>
      </c>
      <c r="AG1456" s="1">
        <v>0.1119765672</v>
      </c>
      <c r="AH1456" s="1">
        <v>0.24355871209999999</v>
      </c>
      <c r="AI1456" s="5">
        <f t="shared" si="23"/>
        <v>617.49452751812214</v>
      </c>
      <c r="AJ1456" s="5">
        <f t="shared" si="23"/>
        <v>961.13260862258221</v>
      </c>
      <c r="AK1456" s="5">
        <f t="shared" si="23"/>
        <v>1544.3716296327232</v>
      </c>
    </row>
    <row r="1457" spans="2:37" x14ac:dyDescent="0.4">
      <c r="B1457" s="1">
        <v>2.2699999999999999E-3</v>
      </c>
      <c r="C1457" s="1">
        <v>2.51586</v>
      </c>
      <c r="D1457" s="1">
        <v>0.10199999999999999</v>
      </c>
      <c r="E1457" s="1">
        <v>233.59</v>
      </c>
      <c r="F1457" s="1">
        <v>-1.6889999999999999E-2</v>
      </c>
      <c r="G1457" s="1">
        <v>20.6747746791</v>
      </c>
      <c r="H1457" s="1">
        <v>24.8530855086</v>
      </c>
      <c r="I1457" s="2">
        <v>2.1962358517</v>
      </c>
      <c r="J1457" s="2">
        <v>4.1876831541000001</v>
      </c>
      <c r="K1457" s="2">
        <v>6.9521730748000001</v>
      </c>
      <c r="L1457" s="1">
        <v>1336.1550056487999</v>
      </c>
      <c r="M1457" s="2">
        <v>2220.9847103058</v>
      </c>
      <c r="N1457" s="1">
        <v>4062.3280364861998</v>
      </c>
      <c r="O1457" s="1">
        <v>366.286889777</v>
      </c>
      <c r="P1457" s="1">
        <v>1287.6709676065</v>
      </c>
      <c r="Q1457" s="1">
        <v>68.738353221500006</v>
      </c>
      <c r="R1457" s="1">
        <v>104.9886521209</v>
      </c>
      <c r="S1457" s="1">
        <v>105.2438879502</v>
      </c>
      <c r="T1457" s="1">
        <v>1.09492358E-2</v>
      </c>
      <c r="U1457" s="1">
        <v>3.9808286800000002E-2</v>
      </c>
      <c r="V1457" s="1">
        <v>7.7446227300000003E-2</v>
      </c>
      <c r="W1457" s="1">
        <v>0.35032002740000001</v>
      </c>
      <c r="X1457" s="1">
        <v>8.8155570200000005E-2</v>
      </c>
      <c r="Y1457" s="1">
        <v>4.1290810800000001E-2</v>
      </c>
      <c r="Z1457" s="1">
        <v>5.6508955E-2</v>
      </c>
      <c r="AA1457" s="1">
        <v>4.3767533099999999E-2</v>
      </c>
      <c r="AB1457" s="1">
        <v>5676.2522244231004</v>
      </c>
      <c r="AC1457" s="1">
        <v>2063.6461994752999</v>
      </c>
      <c r="AD1457" s="1">
        <v>4771.1313133357999</v>
      </c>
      <c r="AE1457" s="1">
        <v>5005.7787518207997</v>
      </c>
      <c r="AF1457" s="1">
        <v>5.1481433299999997E-2</v>
      </c>
      <c r="AG1457" s="1">
        <v>0.1119765672</v>
      </c>
      <c r="AH1457" s="1">
        <v>0.24355871209999999</v>
      </c>
      <c r="AI1457" s="5">
        <f t="shared" si="23"/>
        <v>627.30281955342718</v>
      </c>
      <c r="AJ1457" s="5">
        <f t="shared" si="23"/>
        <v>1042.7158264346479</v>
      </c>
      <c r="AK1457" s="5">
        <f t="shared" si="23"/>
        <v>1907.1962612611267</v>
      </c>
    </row>
    <row r="1458" spans="2:37" x14ac:dyDescent="0.4">
      <c r="B1458" s="1">
        <v>2.2699999999999999E-3</v>
      </c>
      <c r="C1458" s="1">
        <v>2.51586</v>
      </c>
      <c r="D1458" s="1">
        <v>0.10199999999999999</v>
      </c>
      <c r="E1458" s="1">
        <v>233.59</v>
      </c>
      <c r="F1458" s="1">
        <v>-1.52E-2</v>
      </c>
      <c r="G1458" s="1">
        <v>20.635289608800001</v>
      </c>
      <c r="H1458" s="1">
        <v>24.788813059799999</v>
      </c>
      <c r="I1458" s="2">
        <v>2.2068113718000002</v>
      </c>
      <c r="J1458" s="2">
        <v>4.2846300961999999</v>
      </c>
      <c r="K1458" s="2">
        <v>7.3052329113000001</v>
      </c>
      <c r="L1458" s="1">
        <v>1348.0740788594001</v>
      </c>
      <c r="M1458" s="2">
        <v>2328.6768607407998</v>
      </c>
      <c r="N1458" s="1">
        <v>4529.2232618962998</v>
      </c>
      <c r="O1458" s="1">
        <v>366.14757530880001</v>
      </c>
      <c r="P1458" s="1">
        <v>1283.3853083381</v>
      </c>
      <c r="Q1458" s="1">
        <v>72.8429409182</v>
      </c>
      <c r="R1458" s="1">
        <v>120.3637447282</v>
      </c>
      <c r="S1458" s="1">
        <v>129.86723395320001</v>
      </c>
      <c r="T1458" s="1">
        <v>1.10549373E-2</v>
      </c>
      <c r="U1458" s="1">
        <v>4.1672784999999997E-2</v>
      </c>
      <c r="V1458" s="1">
        <v>8.3848399099999998E-2</v>
      </c>
      <c r="W1458" s="1">
        <v>0.35032002740000001</v>
      </c>
      <c r="X1458" s="1">
        <v>0.1012061158</v>
      </c>
      <c r="Y1458" s="1">
        <v>5.1141038899999998E-2</v>
      </c>
      <c r="Z1458" s="1">
        <v>5.6510039999999997E-2</v>
      </c>
      <c r="AA1458" s="1">
        <v>4.3617344199999998E-2</v>
      </c>
      <c r="AB1458" s="1">
        <v>5670.2925240740997</v>
      </c>
      <c r="AC1458" s="1">
        <v>2198.4664690885002</v>
      </c>
      <c r="AD1458" s="1">
        <v>5426.0742890436004</v>
      </c>
      <c r="AE1458" s="1">
        <v>5582.8586635774</v>
      </c>
      <c r="AF1458" s="1">
        <v>5.1481433299999997E-2</v>
      </c>
      <c r="AG1458" s="1">
        <v>0.1119765672</v>
      </c>
      <c r="AH1458" s="1">
        <v>0.24355871209999999</v>
      </c>
      <c r="AI1458" s="5">
        <f t="shared" si="23"/>
        <v>632.89862857248829</v>
      </c>
      <c r="AJ1458" s="5">
        <f t="shared" si="23"/>
        <v>1093.2755214745539</v>
      </c>
      <c r="AK1458" s="5">
        <f t="shared" si="23"/>
        <v>2126.3958976038966</v>
      </c>
    </row>
    <row r="1459" spans="2:37" x14ac:dyDescent="0.4">
      <c r="B1459" s="1">
        <v>2.2699999999999999E-3</v>
      </c>
      <c r="C1459" s="1">
        <v>2.51586</v>
      </c>
      <c r="D1459" s="1">
        <v>0.10199999999999999</v>
      </c>
      <c r="E1459" s="1">
        <v>233.59</v>
      </c>
      <c r="F1459" s="1">
        <v>-1.3339999999999999E-2</v>
      </c>
      <c r="G1459" s="1">
        <v>20.6052068015</v>
      </c>
      <c r="H1459" s="1">
        <v>24.735295310400002</v>
      </c>
      <c r="I1459" s="2">
        <v>2.2187707381999999</v>
      </c>
      <c r="J1459" s="2">
        <v>4.3965913246000001</v>
      </c>
      <c r="K1459" s="2">
        <v>7.5507387237000003</v>
      </c>
      <c r="L1459" s="1">
        <v>1361.7372293676999</v>
      </c>
      <c r="M1459" s="2">
        <v>2460.0542165910001</v>
      </c>
      <c r="N1459" s="1">
        <v>4676.3543246672998</v>
      </c>
      <c r="O1459" s="1">
        <v>365.98409165139998</v>
      </c>
      <c r="P1459" s="1">
        <v>1278.2036477491999</v>
      </c>
      <c r="Q1459" s="1">
        <v>77.642429182200004</v>
      </c>
      <c r="R1459" s="1">
        <v>139.87108074899999</v>
      </c>
      <c r="S1459" s="1">
        <v>150.16153073070001</v>
      </c>
      <c r="T1459" s="1">
        <v>1.11750819E-2</v>
      </c>
      <c r="U1459" s="1">
        <v>4.3879134700000003E-2</v>
      </c>
      <c r="V1459" s="1">
        <v>9.1517814500000003E-2</v>
      </c>
      <c r="W1459" s="1">
        <v>0.35032002740000001</v>
      </c>
      <c r="X1459" s="1">
        <v>0.11781346600000001</v>
      </c>
      <c r="Y1459" s="1">
        <v>6.4719071099999997E-2</v>
      </c>
      <c r="Z1459" s="1">
        <v>5.6511086699999998E-2</v>
      </c>
      <c r="AA1459" s="1">
        <v>4.3434256800000001E-2</v>
      </c>
      <c r="AB1459" s="1">
        <v>5664.386924894</v>
      </c>
      <c r="AC1459" s="1">
        <v>2362.4641313452998</v>
      </c>
      <c r="AD1459" s="1">
        <v>5708.0024823856002</v>
      </c>
      <c r="AE1459" s="1">
        <v>5708.0024823856002</v>
      </c>
      <c r="AF1459" s="1">
        <v>5.1481433299999997E-2</v>
      </c>
      <c r="AG1459" s="1">
        <v>0.1119765672</v>
      </c>
      <c r="AH1459" s="1">
        <v>0.306281743</v>
      </c>
      <c r="AI1459" s="5">
        <f t="shared" si="23"/>
        <v>639.31325322427233</v>
      </c>
      <c r="AJ1459" s="5">
        <f t="shared" si="23"/>
        <v>1154.9550312633803</v>
      </c>
      <c r="AK1459" s="5">
        <f t="shared" si="23"/>
        <v>2195.4715139283098</v>
      </c>
    </row>
    <row r="1460" spans="2:37" x14ac:dyDescent="0.4">
      <c r="B1460" s="1">
        <v>2.2699999999999999E-3</v>
      </c>
      <c r="C1460" s="1">
        <v>2.51586</v>
      </c>
      <c r="D1460" s="1">
        <v>0.10199999999999999</v>
      </c>
      <c r="E1460" s="1">
        <v>233.59</v>
      </c>
      <c r="F1460" s="1">
        <v>-1.055E-2</v>
      </c>
      <c r="G1460" s="1">
        <v>20.572677362299999</v>
      </c>
      <c r="H1460" s="1">
        <v>24.6708611006</v>
      </c>
      <c r="I1460" s="2">
        <v>2.2373578143000001</v>
      </c>
      <c r="J1460" s="2">
        <v>4.5750936590000002</v>
      </c>
      <c r="K1460" s="2">
        <v>7.7038111334000003</v>
      </c>
      <c r="L1460" s="1">
        <v>1383.3618865691001</v>
      </c>
      <c r="M1460" s="2">
        <v>2685.9488368615998</v>
      </c>
      <c r="N1460" s="1">
        <v>4686.4673971555003</v>
      </c>
      <c r="O1460" s="1">
        <v>365.72025318570002</v>
      </c>
      <c r="P1460" s="1">
        <v>1269.6079701301001</v>
      </c>
      <c r="Q1460" s="1">
        <v>85.437346663400007</v>
      </c>
      <c r="R1460" s="1">
        <v>175.1597308815</v>
      </c>
      <c r="S1460" s="1">
        <v>147.23992639229999</v>
      </c>
      <c r="T1460" s="1">
        <v>1.1363097900000001E-2</v>
      </c>
      <c r="U1460" s="1">
        <v>4.7514464100000001E-2</v>
      </c>
      <c r="V1460" s="1">
        <v>0.10243891030000001</v>
      </c>
      <c r="W1460" s="1">
        <v>0.35032002740000001</v>
      </c>
      <c r="X1460" s="1">
        <v>0.14797120010000001</v>
      </c>
      <c r="Y1460" s="1">
        <v>9.2135366699999999E-2</v>
      </c>
      <c r="Z1460" s="1">
        <v>5.6512684200000003E-2</v>
      </c>
      <c r="AA1460" s="1">
        <v>4.3083939000000002E-2</v>
      </c>
      <c r="AB1460" s="1">
        <v>5656.1210143674998</v>
      </c>
      <c r="AC1460" s="1">
        <v>2643.3840659642001</v>
      </c>
      <c r="AD1460" s="1">
        <v>5777.1115220888996</v>
      </c>
      <c r="AE1460" s="1">
        <v>5777.1115220888996</v>
      </c>
      <c r="AF1460" s="1">
        <v>5.1481433299999997E-2</v>
      </c>
      <c r="AG1460" s="1">
        <v>0.1119765672</v>
      </c>
      <c r="AH1460" s="1">
        <v>0.52059053629999996</v>
      </c>
      <c r="AI1460" s="5">
        <f t="shared" si="23"/>
        <v>649.46567444558696</v>
      </c>
      <c r="AJ1460" s="5">
        <f t="shared" si="23"/>
        <v>1261.0088435969953</v>
      </c>
      <c r="AK1460" s="5">
        <f t="shared" si="23"/>
        <v>2200.2194352842725</v>
      </c>
    </row>
    <row r="1461" spans="2:37" x14ac:dyDescent="0.4">
      <c r="B1461" s="1">
        <v>2.2699999999999999E-3</v>
      </c>
      <c r="C1461" s="1">
        <v>2.51586</v>
      </c>
      <c r="D1461" s="1">
        <v>0.10199999999999999</v>
      </c>
      <c r="E1461" s="1">
        <v>292.95</v>
      </c>
      <c r="F1461" s="1">
        <v>-2.002E-2</v>
      </c>
      <c r="G1461" s="1">
        <v>19.906290118600001</v>
      </c>
      <c r="H1461" s="1">
        <v>24.012962677600001</v>
      </c>
      <c r="I1461" s="2">
        <v>2.0580446105000001</v>
      </c>
      <c r="J1461" s="2">
        <v>3.8496431923999999</v>
      </c>
      <c r="K1461" s="2">
        <v>6.1137592126999998</v>
      </c>
      <c r="L1461" s="1">
        <v>1247.2005534051</v>
      </c>
      <c r="M1461" s="2">
        <v>1941.2509617626999</v>
      </c>
      <c r="N1461" s="1">
        <v>3085.8646269074002</v>
      </c>
      <c r="O1461" s="1">
        <v>367.08406804920003</v>
      </c>
      <c r="P1461" s="1">
        <v>1300.4519957803</v>
      </c>
      <c r="Q1461" s="1">
        <v>61.757121224199999</v>
      </c>
      <c r="R1461" s="1">
        <v>81.584266537999994</v>
      </c>
      <c r="S1461" s="1">
        <v>71.362428836299998</v>
      </c>
      <c r="T1461" s="1">
        <v>9.6146931000000001E-3</v>
      </c>
      <c r="U1461" s="1">
        <v>3.36408386E-2</v>
      </c>
      <c r="V1461" s="1">
        <v>6.2480117100000003E-2</v>
      </c>
      <c r="W1461" s="1">
        <v>0.35032002740000001</v>
      </c>
      <c r="X1461" s="1">
        <v>6.8266107600000001E-2</v>
      </c>
      <c r="Y1461" s="1">
        <v>2.77821678E-2</v>
      </c>
      <c r="Z1461" s="1">
        <v>5.65430325E-2</v>
      </c>
      <c r="AA1461" s="1">
        <v>4.4094252700000003E-2</v>
      </c>
      <c r="AB1461" s="1">
        <v>5694.1288002215997</v>
      </c>
      <c r="AC1461" s="1">
        <v>1846.0588985605</v>
      </c>
      <c r="AD1461" s="1">
        <v>3716.6228571716001</v>
      </c>
      <c r="AE1461" s="1">
        <v>3854.7727125387</v>
      </c>
      <c r="AF1461" s="1">
        <v>5.1481433299999997E-2</v>
      </c>
      <c r="AG1461" s="1">
        <v>0.1119765672</v>
      </c>
      <c r="AH1461" s="1">
        <v>0.24355871209999999</v>
      </c>
      <c r="AI1461" s="5">
        <f t="shared" si="23"/>
        <v>585.54016591788729</v>
      </c>
      <c r="AJ1461" s="5">
        <f t="shared" si="23"/>
        <v>911.38542805760562</v>
      </c>
      <c r="AK1461" s="5">
        <f t="shared" si="23"/>
        <v>1448.762735637277</v>
      </c>
    </row>
    <row r="1462" spans="2:37" x14ac:dyDescent="0.4">
      <c r="B1462" s="1">
        <v>2.2699999999999999E-3</v>
      </c>
      <c r="C1462" s="1">
        <v>2.51586</v>
      </c>
      <c r="D1462" s="1">
        <v>0.10199999999999999</v>
      </c>
      <c r="E1462" s="1">
        <v>292.95</v>
      </c>
      <c r="F1462" s="1">
        <v>-1.6889999999999999E-2</v>
      </c>
      <c r="G1462" s="1">
        <v>19.866343545300001</v>
      </c>
      <c r="H1462" s="1">
        <v>23.938613368399999</v>
      </c>
      <c r="I1462" s="2">
        <v>2.0778395070000002</v>
      </c>
      <c r="J1462" s="2">
        <v>4.0224693341000002</v>
      </c>
      <c r="K1462" s="2">
        <v>6.7481193840999998</v>
      </c>
      <c r="L1462" s="1">
        <v>1267.9435137562</v>
      </c>
      <c r="M1462" s="2">
        <v>2110.4415524644</v>
      </c>
      <c r="N1462" s="1">
        <v>3819.3619591719998</v>
      </c>
      <c r="O1462" s="1">
        <v>366.84246631889999</v>
      </c>
      <c r="P1462" s="1">
        <v>1293.3968229952</v>
      </c>
      <c r="Q1462" s="1">
        <v>68.762750690499999</v>
      </c>
      <c r="R1462" s="1">
        <v>105.1183974212</v>
      </c>
      <c r="S1462" s="1">
        <v>105.45882097330001</v>
      </c>
      <c r="T1462" s="1">
        <v>9.8005365999999997E-3</v>
      </c>
      <c r="U1462" s="1">
        <v>3.6729189199999998E-2</v>
      </c>
      <c r="V1462" s="1">
        <v>7.2662848399999994E-2</v>
      </c>
      <c r="W1462" s="1">
        <v>0.35032002740000001</v>
      </c>
      <c r="X1462" s="1">
        <v>8.8155570200000005E-2</v>
      </c>
      <c r="Y1462" s="1">
        <v>4.1290810800000001E-2</v>
      </c>
      <c r="Z1462" s="1">
        <v>5.65439924E-2</v>
      </c>
      <c r="AA1462" s="1">
        <v>4.3854127E-2</v>
      </c>
      <c r="AB1462" s="1">
        <v>5684.3705033816996</v>
      </c>
      <c r="AC1462" s="1">
        <v>2064.6439558989</v>
      </c>
      <c r="AD1462" s="1">
        <v>4777.4015509953997</v>
      </c>
      <c r="AE1462" s="1">
        <v>5012.7190327382996</v>
      </c>
      <c r="AF1462" s="1">
        <v>5.1481433299999997E-2</v>
      </c>
      <c r="AG1462" s="1">
        <v>0.1119765672</v>
      </c>
      <c r="AH1462" s="1">
        <v>0.24355871209999999</v>
      </c>
      <c r="AI1462" s="5">
        <f t="shared" si="23"/>
        <v>595.27864495596248</v>
      </c>
      <c r="AJ1462" s="5">
        <f t="shared" si="23"/>
        <v>990.81763026497663</v>
      </c>
      <c r="AK1462" s="5">
        <f t="shared" si="23"/>
        <v>1793.1276803624414</v>
      </c>
    </row>
    <row r="1463" spans="2:37" x14ac:dyDescent="0.4">
      <c r="B1463" s="1">
        <v>2.2699999999999999E-3</v>
      </c>
      <c r="C1463" s="1">
        <v>2.51586</v>
      </c>
      <c r="D1463" s="1">
        <v>0.10199999999999999</v>
      </c>
      <c r="E1463" s="1">
        <v>292.95</v>
      </c>
      <c r="F1463" s="1">
        <v>-1.52E-2</v>
      </c>
      <c r="G1463" s="1">
        <v>19.8420137357</v>
      </c>
      <c r="H1463" s="1">
        <v>23.894153049100002</v>
      </c>
      <c r="I1463" s="2">
        <v>2.0889277167999998</v>
      </c>
      <c r="J1463" s="2">
        <v>4.1222563990000003</v>
      </c>
      <c r="K1463" s="2">
        <v>7.1048810195999996</v>
      </c>
      <c r="L1463" s="1">
        <v>1279.7799141288999</v>
      </c>
      <c r="M1463" s="2">
        <v>2215.3983104231002</v>
      </c>
      <c r="N1463" s="1">
        <v>4259.6883600025003</v>
      </c>
      <c r="O1463" s="1">
        <v>366.7046578934</v>
      </c>
      <c r="P1463" s="1">
        <v>1289.1530918803001</v>
      </c>
      <c r="Q1463" s="1">
        <v>72.869066896500001</v>
      </c>
      <c r="R1463" s="1">
        <v>120.51498748900001</v>
      </c>
      <c r="S1463" s="1">
        <v>130.1394866293</v>
      </c>
      <c r="T1463" s="1">
        <v>9.9054151000000003E-3</v>
      </c>
      <c r="U1463" s="1">
        <v>3.8574104999999997E-2</v>
      </c>
      <c r="V1463" s="1">
        <v>7.8987441500000005E-2</v>
      </c>
      <c r="W1463" s="1">
        <v>0.35032002740000001</v>
      </c>
      <c r="X1463" s="1">
        <v>0.1012061158</v>
      </c>
      <c r="Y1463" s="1">
        <v>5.1141038899999998E-2</v>
      </c>
      <c r="Z1463" s="1">
        <v>5.65447268E-2</v>
      </c>
      <c r="AA1463" s="1">
        <v>4.3706192800000002E-2</v>
      </c>
      <c r="AB1463" s="1">
        <v>5678.5591115994002</v>
      </c>
      <c r="AC1463" s="1">
        <v>2199.5844276613002</v>
      </c>
      <c r="AD1463" s="1">
        <v>5433.6174995232004</v>
      </c>
      <c r="AE1463" s="1">
        <v>5590.8394812781999</v>
      </c>
      <c r="AF1463" s="1">
        <v>5.1481433299999997E-2</v>
      </c>
      <c r="AG1463" s="1">
        <v>0.1119765672</v>
      </c>
      <c r="AH1463" s="1">
        <v>0.24355871209999999</v>
      </c>
      <c r="AI1463" s="5">
        <f t="shared" si="23"/>
        <v>600.83564043610329</v>
      </c>
      <c r="AJ1463" s="5">
        <f t="shared" si="23"/>
        <v>1040.0931034850237</v>
      </c>
      <c r="AK1463" s="5">
        <f t="shared" si="23"/>
        <v>1999.8536901420191</v>
      </c>
    </row>
    <row r="1464" spans="2:37" x14ac:dyDescent="0.4">
      <c r="B1464" s="1">
        <v>2.2699999999999999E-3</v>
      </c>
      <c r="C1464" s="1">
        <v>2.51586</v>
      </c>
      <c r="D1464" s="1">
        <v>0.10199999999999999</v>
      </c>
      <c r="E1464" s="1">
        <v>292.95</v>
      </c>
      <c r="F1464" s="1">
        <v>-1.3339999999999999E-2</v>
      </c>
      <c r="G1464" s="1">
        <v>19.8274822142</v>
      </c>
      <c r="H1464" s="1">
        <v>23.8609535947</v>
      </c>
      <c r="I1464" s="2">
        <v>2.1014637493000001</v>
      </c>
      <c r="J1464" s="2">
        <v>4.2374369626000004</v>
      </c>
      <c r="K1464" s="2">
        <v>7.3470617596999999</v>
      </c>
      <c r="L1464" s="1">
        <v>1293.3502154569001</v>
      </c>
      <c r="M1464" s="2">
        <v>2343.5332866067001</v>
      </c>
      <c r="N1464" s="1">
        <v>4381.7224681375001</v>
      </c>
      <c r="O1464" s="1">
        <v>366.54308031059998</v>
      </c>
      <c r="P1464" s="1">
        <v>1284.0215999827001</v>
      </c>
      <c r="Q1464" s="1">
        <v>77.670651625199994</v>
      </c>
      <c r="R1464" s="1">
        <v>140.05079435729999</v>
      </c>
      <c r="S1464" s="1">
        <v>150.48342060370001</v>
      </c>
      <c r="T1464" s="1">
        <v>1.00246602E-2</v>
      </c>
      <c r="U1464" s="1">
        <v>4.0759829499999997E-2</v>
      </c>
      <c r="V1464" s="1">
        <v>8.6572385900000007E-2</v>
      </c>
      <c r="W1464" s="1">
        <v>0.35032002740000001</v>
      </c>
      <c r="X1464" s="1">
        <v>0.11781346600000001</v>
      </c>
      <c r="Y1464" s="1">
        <v>6.4719071099999997E-2</v>
      </c>
      <c r="Z1464" s="1">
        <v>5.6545408200000001E-2</v>
      </c>
      <c r="AA1464" s="1">
        <v>4.3525657199999998E-2</v>
      </c>
      <c r="AB1464" s="1">
        <v>5672.8038757408003</v>
      </c>
      <c r="AC1464" s="1">
        <v>2363.7358222706998</v>
      </c>
      <c r="AD1464" s="1">
        <v>5715.7494607565004</v>
      </c>
      <c r="AE1464" s="1">
        <v>5715.7494607565004</v>
      </c>
      <c r="AF1464" s="1">
        <v>5.1481433299999997E-2</v>
      </c>
      <c r="AG1464" s="1">
        <v>0.1119765672</v>
      </c>
      <c r="AH1464" s="1">
        <v>0.30628222490000001</v>
      </c>
      <c r="AI1464" s="5">
        <f t="shared" si="23"/>
        <v>607.20667392342727</v>
      </c>
      <c r="AJ1464" s="5">
        <f t="shared" si="23"/>
        <v>1100.2503692989203</v>
      </c>
      <c r="AK1464" s="5">
        <f t="shared" si="23"/>
        <v>2057.1466986561036</v>
      </c>
    </row>
    <row r="1465" spans="2:37" x14ac:dyDescent="0.4">
      <c r="B1465" s="1">
        <v>2.2699999999999999E-3</v>
      </c>
      <c r="C1465" s="1">
        <v>2.51586</v>
      </c>
      <c r="D1465" s="1">
        <v>0.10199999999999999</v>
      </c>
      <c r="E1465" s="1">
        <v>292.95</v>
      </c>
      <c r="F1465" s="1">
        <v>-1.055E-2</v>
      </c>
      <c r="G1465" s="1">
        <v>19.816757630000001</v>
      </c>
      <c r="H1465" s="1">
        <v>23.824975369800001</v>
      </c>
      <c r="I1465" s="2">
        <v>2.1209403939999998</v>
      </c>
      <c r="J1465" s="2">
        <v>4.4209339087000004</v>
      </c>
      <c r="K1465" s="2">
        <v>7.4893569309999997</v>
      </c>
      <c r="L1465" s="1">
        <v>1314.8318118571999</v>
      </c>
      <c r="M1465" s="2">
        <v>2564.0634865949</v>
      </c>
      <c r="N1465" s="1">
        <v>4373.0786708737996</v>
      </c>
      <c r="O1465" s="1">
        <v>366.28254020920002</v>
      </c>
      <c r="P1465" s="1">
        <v>1275.5054138011999</v>
      </c>
      <c r="Q1465" s="1">
        <v>85.469132004900004</v>
      </c>
      <c r="R1465" s="1">
        <v>175.3936353908</v>
      </c>
      <c r="S1465" s="1">
        <v>147.55744788850001</v>
      </c>
      <c r="T1465" s="1">
        <v>1.02113411E-2</v>
      </c>
      <c r="U1465" s="1">
        <v>4.4366370500000002E-2</v>
      </c>
      <c r="V1465" s="1">
        <v>9.7338465999999998E-2</v>
      </c>
      <c r="W1465" s="1">
        <v>0.35032002740000001</v>
      </c>
      <c r="X1465" s="1">
        <v>0.14797120010000001</v>
      </c>
      <c r="Y1465" s="1">
        <v>9.2135366699999999E-2</v>
      </c>
      <c r="Z1465" s="1">
        <v>5.6546481199999998E-2</v>
      </c>
      <c r="AA1465" s="1">
        <v>4.3180111100000002E-2</v>
      </c>
      <c r="AB1465" s="1">
        <v>5664.7495272636997</v>
      </c>
      <c r="AC1465" s="1">
        <v>2644.9371519504002</v>
      </c>
      <c r="AD1465" s="1">
        <v>5784.3974700642002</v>
      </c>
      <c r="AE1465" s="1">
        <v>5784.3974700642002</v>
      </c>
      <c r="AF1465" s="1">
        <v>5.1481433299999997E-2</v>
      </c>
      <c r="AG1465" s="1">
        <v>0.1119765672</v>
      </c>
      <c r="AH1465" s="1">
        <v>0.52059762119999997</v>
      </c>
      <c r="AI1465" s="5">
        <f t="shared" si="23"/>
        <v>617.29193044938961</v>
      </c>
      <c r="AJ1465" s="5">
        <f t="shared" si="23"/>
        <v>1203.7856744576995</v>
      </c>
      <c r="AK1465" s="5">
        <f t="shared" si="23"/>
        <v>2053.0885778750235</v>
      </c>
    </row>
    <row r="1466" spans="2:37" x14ac:dyDescent="0.4">
      <c r="B1466" s="1">
        <v>2.2699999999999999E-3</v>
      </c>
      <c r="C1466" s="1">
        <v>2.51586</v>
      </c>
      <c r="D1466" s="1">
        <v>0.10199999999999999</v>
      </c>
      <c r="E1466" s="1">
        <v>360</v>
      </c>
      <c r="F1466" s="1">
        <v>-2.002E-2</v>
      </c>
      <c r="G1466" s="1">
        <v>19.096429993699999</v>
      </c>
      <c r="H1466" s="1">
        <v>23.094781204099998</v>
      </c>
      <c r="I1466" s="2">
        <v>1.9488781302</v>
      </c>
      <c r="J1466" s="2">
        <v>3.6829504857000002</v>
      </c>
      <c r="K1466" s="2">
        <v>5.9002777993000004</v>
      </c>
      <c r="L1466" s="1">
        <v>1184.6575624920999</v>
      </c>
      <c r="M1466" s="2">
        <v>1841.6561539504</v>
      </c>
      <c r="N1466" s="1">
        <v>2892.3824619586999</v>
      </c>
      <c r="O1466" s="1">
        <v>367.56211936440002</v>
      </c>
      <c r="P1466" s="1">
        <v>1305.7343723519</v>
      </c>
      <c r="Q1466" s="1">
        <v>61.7756107079</v>
      </c>
      <c r="R1466" s="1">
        <v>81.674746720399995</v>
      </c>
      <c r="S1466" s="1">
        <v>71.494261497500005</v>
      </c>
      <c r="T1466" s="1">
        <v>8.6217459E-3</v>
      </c>
      <c r="U1466" s="1">
        <v>3.0790562099999998E-2</v>
      </c>
      <c r="V1466" s="1">
        <v>5.8042459400000003E-2</v>
      </c>
      <c r="W1466" s="1">
        <v>0.35032002740000001</v>
      </c>
      <c r="X1466" s="1">
        <v>6.8266107600000001E-2</v>
      </c>
      <c r="Y1466" s="1">
        <v>2.77821678E-2</v>
      </c>
      <c r="Z1466" s="1">
        <v>5.6574267300000002E-2</v>
      </c>
      <c r="AA1466" s="1">
        <v>4.4175310600000003E-2</v>
      </c>
      <c r="AB1466" s="1">
        <v>5701.3229231304003</v>
      </c>
      <c r="AC1466" s="1">
        <v>1846.7879847843999</v>
      </c>
      <c r="AD1466" s="1">
        <v>3720.5843336452999</v>
      </c>
      <c r="AE1466" s="1">
        <v>3859.0871043769998</v>
      </c>
      <c r="AF1466" s="1">
        <v>5.1481433299999997E-2</v>
      </c>
      <c r="AG1466" s="1">
        <v>0.1119765672</v>
      </c>
      <c r="AH1466" s="1">
        <v>0.24355871209999999</v>
      </c>
      <c r="AI1466" s="5">
        <f t="shared" si="23"/>
        <v>556.17725938596243</v>
      </c>
      <c r="AJ1466" s="5">
        <f t="shared" si="23"/>
        <v>864.62730232413151</v>
      </c>
      <c r="AK1466" s="5">
        <f t="shared" si="23"/>
        <v>1357.9260384782629</v>
      </c>
    </row>
    <row r="1467" spans="2:37" x14ac:dyDescent="0.4">
      <c r="B1467" s="1">
        <v>2.2699999999999999E-3</v>
      </c>
      <c r="C1467" s="1">
        <v>2.51586</v>
      </c>
      <c r="D1467" s="1">
        <v>0.10199999999999999</v>
      </c>
      <c r="E1467" s="1">
        <v>360</v>
      </c>
      <c r="F1467" s="1">
        <v>-1.6889999999999999E-2</v>
      </c>
      <c r="G1467" s="1">
        <v>19.0857561246</v>
      </c>
      <c r="H1467" s="1">
        <v>23.058956962</v>
      </c>
      <c r="I1467" s="2">
        <v>1.9696068698</v>
      </c>
      <c r="J1467" s="2">
        <v>3.8613404614000002</v>
      </c>
      <c r="K1467" s="2">
        <v>6.5441108517000002</v>
      </c>
      <c r="L1467" s="1">
        <v>1205.2846482799</v>
      </c>
      <c r="M1467" s="2">
        <v>2006.8731806336</v>
      </c>
      <c r="N1467" s="1">
        <v>3589.1903412414999</v>
      </c>
      <c r="O1467" s="1">
        <v>367.32270909189998</v>
      </c>
      <c r="P1467" s="1">
        <v>1298.7457857490999</v>
      </c>
      <c r="Q1467" s="1">
        <v>68.783692474299997</v>
      </c>
      <c r="R1467" s="1">
        <v>105.23807321629999</v>
      </c>
      <c r="S1467" s="1">
        <v>105.66174499580001</v>
      </c>
      <c r="T1467" s="1">
        <v>8.8061272999999992E-3</v>
      </c>
      <c r="U1467" s="1">
        <v>3.3845586900000002E-2</v>
      </c>
      <c r="V1467" s="1">
        <v>6.8091208599999994E-2</v>
      </c>
      <c r="W1467" s="1">
        <v>0.35032002740000001</v>
      </c>
      <c r="X1467" s="1">
        <v>8.8155570200000005E-2</v>
      </c>
      <c r="Y1467" s="1">
        <v>4.1290810800000001E-2</v>
      </c>
      <c r="Z1467" s="1">
        <v>5.6574565700000003E-2</v>
      </c>
      <c r="AA1467" s="1">
        <v>4.3938815999999999E-2</v>
      </c>
      <c r="AB1467" s="1">
        <v>5691.8063571534003</v>
      </c>
      <c r="AC1467" s="1">
        <v>2065.5401231738001</v>
      </c>
      <c r="AD1467" s="1">
        <v>4783.2713952192998</v>
      </c>
      <c r="AE1467" s="1">
        <v>5019.2318766236003</v>
      </c>
      <c r="AF1467" s="1">
        <v>5.1481433299999997E-2</v>
      </c>
      <c r="AG1467" s="1">
        <v>0.1119765672</v>
      </c>
      <c r="AH1467" s="1">
        <v>0.24355871209999999</v>
      </c>
      <c r="AI1467" s="5">
        <f t="shared" si="23"/>
        <v>565.86133722061038</v>
      </c>
      <c r="AJ1467" s="5">
        <f t="shared" si="23"/>
        <v>942.19398151812209</v>
      </c>
      <c r="AK1467" s="5">
        <f t="shared" si="23"/>
        <v>1685.0658879068076</v>
      </c>
    </row>
    <row r="1468" spans="2:37" x14ac:dyDescent="0.4">
      <c r="B1468" s="1">
        <v>2.2699999999999999E-3</v>
      </c>
      <c r="C1468" s="1">
        <v>2.51586</v>
      </c>
      <c r="D1468" s="1">
        <v>0.10199999999999999</v>
      </c>
      <c r="E1468" s="1">
        <v>360</v>
      </c>
      <c r="F1468" s="1">
        <v>-1.52E-2</v>
      </c>
      <c r="G1468" s="1">
        <v>19.0768106168</v>
      </c>
      <c r="H1468" s="1">
        <v>23.034739019900002</v>
      </c>
      <c r="I1468" s="2">
        <v>1.9812140505</v>
      </c>
      <c r="J1468" s="2">
        <v>3.9642526732999999</v>
      </c>
      <c r="K1468" s="2">
        <v>6.9051800688</v>
      </c>
      <c r="L1468" s="1">
        <v>1217.0566603375</v>
      </c>
      <c r="M1468" s="2">
        <v>2109.4634937258002</v>
      </c>
      <c r="N1468" s="1">
        <v>4004.7233749681</v>
      </c>
      <c r="O1468" s="1">
        <v>367.18612844720002</v>
      </c>
      <c r="P1468" s="1">
        <v>1294.5381262251001</v>
      </c>
      <c r="Q1468" s="1">
        <v>72.891473614299997</v>
      </c>
      <c r="R1468" s="1">
        <v>120.65440000850001</v>
      </c>
      <c r="S1468" s="1">
        <v>130.39602570299999</v>
      </c>
      <c r="T1468" s="1">
        <v>8.9102247000000002E-3</v>
      </c>
      <c r="U1468" s="1">
        <v>3.5673729299999998E-2</v>
      </c>
      <c r="V1468" s="1">
        <v>7.4348219600000001E-2</v>
      </c>
      <c r="W1468" s="1">
        <v>0.35032002740000001</v>
      </c>
      <c r="X1468" s="1">
        <v>0.1012061158</v>
      </c>
      <c r="Y1468" s="1">
        <v>5.1141038899999998E-2</v>
      </c>
      <c r="Z1468" s="1">
        <v>5.6574947799999997E-2</v>
      </c>
      <c r="AA1468" s="1">
        <v>4.37928265E-2</v>
      </c>
      <c r="AB1468" s="1">
        <v>5686.1326102792</v>
      </c>
      <c r="AC1468" s="1">
        <v>2200.5884112146</v>
      </c>
      <c r="AD1468" s="1">
        <v>5440.6711546937004</v>
      </c>
      <c r="AE1468" s="1">
        <v>5598.3127575470999</v>
      </c>
      <c r="AF1468" s="1">
        <v>5.1481433299999997E-2</v>
      </c>
      <c r="AG1468" s="1">
        <v>0.1119765672</v>
      </c>
      <c r="AH1468" s="1">
        <v>0.24355871209999999</v>
      </c>
      <c r="AI1468" s="5">
        <f t="shared" si="23"/>
        <v>571.38810344483568</v>
      </c>
      <c r="AJ1468" s="5">
        <f t="shared" si="23"/>
        <v>990.35844775859164</v>
      </c>
      <c r="AK1468" s="5">
        <f t="shared" si="23"/>
        <v>1880.1518192338499</v>
      </c>
    </row>
    <row r="1469" spans="2:37" x14ac:dyDescent="0.4">
      <c r="B1469" s="1">
        <v>2.2699999999999999E-3</v>
      </c>
      <c r="C1469" s="1">
        <v>2.51586</v>
      </c>
      <c r="D1469" s="1">
        <v>0.10199999999999999</v>
      </c>
      <c r="E1469" s="1">
        <v>360</v>
      </c>
      <c r="F1469" s="1">
        <v>-1.3339999999999999E-2</v>
      </c>
      <c r="G1469" s="1">
        <v>19.078036389099999</v>
      </c>
      <c r="H1469" s="1">
        <v>23.022265452999999</v>
      </c>
      <c r="I1469" s="2">
        <v>1.9943333271000001</v>
      </c>
      <c r="J1469" s="2">
        <v>4.0829609278000003</v>
      </c>
      <c r="K1469" s="2">
        <v>7.1438562745</v>
      </c>
      <c r="L1469" s="1">
        <v>1230.5547029377999</v>
      </c>
      <c r="M1469" s="2">
        <v>2234.7989483760998</v>
      </c>
      <c r="N1469" s="1">
        <v>4102.4800372061</v>
      </c>
      <c r="O1469" s="1">
        <v>367.02614850560002</v>
      </c>
      <c r="P1469" s="1">
        <v>1289.4501915761</v>
      </c>
      <c r="Q1469" s="1">
        <v>77.694841841799999</v>
      </c>
      <c r="R1469" s="1">
        <v>140.21639702229999</v>
      </c>
      <c r="S1469" s="1">
        <v>150.78612626009999</v>
      </c>
      <c r="T1469" s="1">
        <v>9.0286194999999996E-3</v>
      </c>
      <c r="U1469" s="1">
        <v>3.78421938E-2</v>
      </c>
      <c r="V1469" s="1">
        <v>8.1861010900000003E-2</v>
      </c>
      <c r="W1469" s="1">
        <v>0.35032002740000001</v>
      </c>
      <c r="X1469" s="1">
        <v>0.11781346600000001</v>
      </c>
      <c r="Y1469" s="1">
        <v>6.4719071099999997E-2</v>
      </c>
      <c r="Z1469" s="1">
        <v>5.6575263100000002E-2</v>
      </c>
      <c r="AA1469" s="1">
        <v>4.3614469400000001E-2</v>
      </c>
      <c r="AB1469" s="1">
        <v>5680.5175973844998</v>
      </c>
      <c r="AC1469" s="1">
        <v>2364.8781208746</v>
      </c>
      <c r="AD1469" s="1">
        <v>5722.9665809802</v>
      </c>
      <c r="AE1469" s="1">
        <v>5722.9665809802</v>
      </c>
      <c r="AF1469" s="1">
        <v>5.1481433299999997E-2</v>
      </c>
      <c r="AG1469" s="1">
        <v>0.1119765672</v>
      </c>
      <c r="AH1469" s="1">
        <v>0.30628257819999999</v>
      </c>
      <c r="AI1469" s="5">
        <f t="shared" si="23"/>
        <v>577.7252126468544</v>
      </c>
      <c r="AJ1469" s="5">
        <f t="shared" si="23"/>
        <v>1049.2013842141314</v>
      </c>
      <c r="AK1469" s="5">
        <f t="shared" si="23"/>
        <v>1926.0469658244601</v>
      </c>
    </row>
    <row r="1470" spans="2:37" x14ac:dyDescent="0.4">
      <c r="B1470" s="1">
        <v>2.2699999999999999E-3</v>
      </c>
      <c r="C1470" s="1">
        <v>2.51586</v>
      </c>
      <c r="D1470" s="1">
        <v>0.10199999999999999</v>
      </c>
      <c r="E1470" s="1">
        <v>360</v>
      </c>
      <c r="F1470" s="1">
        <v>-1.055E-2</v>
      </c>
      <c r="G1470" s="1">
        <v>19.089343464100001</v>
      </c>
      <c r="H1470" s="1">
        <v>23.015233607900001</v>
      </c>
      <c r="I1470" s="2">
        <v>2.0147086706000001</v>
      </c>
      <c r="J1470" s="2">
        <v>4.2719004863999999</v>
      </c>
      <c r="K1470" s="2">
        <v>7.2739291843</v>
      </c>
      <c r="L1470" s="1">
        <v>1251.9250732533999</v>
      </c>
      <c r="M1470" s="2">
        <v>2450.7096432066</v>
      </c>
      <c r="N1470" s="1">
        <v>4073.8945586583</v>
      </c>
      <c r="O1470" s="1">
        <v>366.76844439579997</v>
      </c>
      <c r="P1470" s="1">
        <v>1281.0030821949999</v>
      </c>
      <c r="Q1470" s="1">
        <v>85.496367694100002</v>
      </c>
      <c r="R1470" s="1">
        <v>175.6091742795</v>
      </c>
      <c r="S1470" s="1">
        <v>147.85498343719999</v>
      </c>
      <c r="T1470" s="1">
        <v>9.2140458000000008E-3</v>
      </c>
      <c r="U1470" s="1">
        <v>4.1425533600000002E-2</v>
      </c>
      <c r="V1470" s="1">
        <v>9.2490803400000002E-2</v>
      </c>
      <c r="W1470" s="1">
        <v>0.35032002740000001</v>
      </c>
      <c r="X1470" s="1">
        <v>0.14797120010000001</v>
      </c>
      <c r="Y1470" s="1">
        <v>9.2135366699999999E-2</v>
      </c>
      <c r="Z1470" s="1">
        <v>5.6575813799999999E-2</v>
      </c>
      <c r="AA1470" s="1">
        <v>4.3273033000000002E-2</v>
      </c>
      <c r="AB1470" s="1">
        <v>5672.6609487508003</v>
      </c>
      <c r="AC1470" s="1">
        <v>2646.3336253473999</v>
      </c>
      <c r="AD1470" s="1">
        <v>5791.1426366129999</v>
      </c>
      <c r="AE1470" s="1">
        <v>5791.1426366129999</v>
      </c>
      <c r="AF1470" s="1">
        <v>5.1481433299999997E-2</v>
      </c>
      <c r="AG1470" s="1">
        <v>0.1119765672</v>
      </c>
      <c r="AH1470" s="1">
        <v>0.52060437069999999</v>
      </c>
      <c r="AI1470" s="5">
        <f t="shared" si="23"/>
        <v>587.75825035370895</v>
      </c>
      <c r="AJ1470" s="5">
        <f t="shared" si="23"/>
        <v>1150.5679076087324</v>
      </c>
      <c r="AK1470" s="5">
        <f t="shared" si="23"/>
        <v>1912.6265533607043</v>
      </c>
    </row>
    <row r="1471" spans="2:37" x14ac:dyDescent="0.4">
      <c r="B1471" s="1">
        <v>2.2699999999999999E-3</v>
      </c>
      <c r="C1471" s="1">
        <v>2.51586</v>
      </c>
      <c r="D1471" s="1">
        <v>0.10199999999999999</v>
      </c>
      <c r="E1471" s="1">
        <v>394.35</v>
      </c>
      <c r="F1471" s="1">
        <v>-2.002E-2</v>
      </c>
      <c r="G1471" s="1">
        <v>18.727994407600001</v>
      </c>
      <c r="H1471" s="1">
        <v>22.6765785857</v>
      </c>
      <c r="I1471" s="2">
        <v>1.9012218577</v>
      </c>
      <c r="J1471" s="2">
        <v>3.6063916158999998</v>
      </c>
      <c r="K1471" s="2">
        <v>5.8001523724000004</v>
      </c>
      <c r="L1471" s="1">
        <v>1157.3988410269999</v>
      </c>
      <c r="M1471" s="2">
        <v>1797.2103829016</v>
      </c>
      <c r="N1471" s="1">
        <v>2805.3878754781999</v>
      </c>
      <c r="O1471" s="1">
        <v>367.76305546520001</v>
      </c>
      <c r="P1471" s="1">
        <v>1308.0782872584</v>
      </c>
      <c r="Q1471" s="1">
        <v>61.783424542500001</v>
      </c>
      <c r="R1471" s="1">
        <v>81.714550361799994</v>
      </c>
      <c r="S1471" s="1">
        <v>71.553404634900005</v>
      </c>
      <c r="T1471" s="1">
        <v>8.2052431000000006E-3</v>
      </c>
      <c r="U1471" s="1">
        <v>2.9523757300000002E-2</v>
      </c>
      <c r="V1471" s="1">
        <v>5.6036519899999998E-2</v>
      </c>
      <c r="W1471" s="1">
        <v>0.35032002740000001</v>
      </c>
      <c r="X1471" s="1">
        <v>6.8266107600000001E-2</v>
      </c>
      <c r="Y1471" s="1">
        <v>2.77821678E-2</v>
      </c>
      <c r="Z1471" s="1">
        <v>5.6587685700000001E-2</v>
      </c>
      <c r="AA1471" s="1">
        <v>4.4212674899999999E-2</v>
      </c>
      <c r="AB1471" s="1">
        <v>5704.4740075092004</v>
      </c>
      <c r="AC1471" s="1">
        <v>1847.1033289208001</v>
      </c>
      <c r="AD1471" s="1">
        <v>3722.3474893105999</v>
      </c>
      <c r="AE1471" s="1">
        <v>3861.0104488287002</v>
      </c>
      <c r="AF1471" s="1">
        <v>5.1481433299999997E-2</v>
      </c>
      <c r="AG1471" s="1">
        <v>0.1119765672</v>
      </c>
      <c r="AH1471" s="1">
        <v>0.24355871209999999</v>
      </c>
      <c r="AI1471" s="5">
        <f t="shared" si="23"/>
        <v>543.37973757136149</v>
      </c>
      <c r="AJ1471" s="5">
        <f t="shared" si="23"/>
        <v>843.76074314629113</v>
      </c>
      <c r="AK1471" s="5">
        <f t="shared" si="23"/>
        <v>1317.0835096141784</v>
      </c>
    </row>
    <row r="1472" spans="2:37" x14ac:dyDescent="0.4">
      <c r="B1472" s="1">
        <v>2.2699999999999999E-3</v>
      </c>
      <c r="C1472" s="1">
        <v>2.51586</v>
      </c>
      <c r="D1472" s="1">
        <v>0.10199999999999999</v>
      </c>
      <c r="E1472" s="1">
        <v>394.35</v>
      </c>
      <c r="F1472" s="1">
        <v>-1.6889999999999999E-2</v>
      </c>
      <c r="G1472" s="1">
        <v>18.731166995900001</v>
      </c>
      <c r="H1472" s="1">
        <v>22.6590546493</v>
      </c>
      <c r="I1472" s="2">
        <v>1.9223856981</v>
      </c>
      <c r="J1472" s="2">
        <v>3.7875469016999999</v>
      </c>
      <c r="K1472" s="2">
        <v>6.4488579474999996</v>
      </c>
      <c r="L1472" s="1">
        <v>1177.9802415187</v>
      </c>
      <c r="M1472" s="2">
        <v>1960.7514114328001</v>
      </c>
      <c r="N1472" s="1">
        <v>3485.9213813975002</v>
      </c>
      <c r="O1472" s="1">
        <v>367.52452054970001</v>
      </c>
      <c r="P1472" s="1">
        <v>1301.1183073046</v>
      </c>
      <c r="Q1472" s="1">
        <v>68.792527991100002</v>
      </c>
      <c r="R1472" s="1">
        <v>105.2906808117</v>
      </c>
      <c r="S1472" s="1">
        <v>105.7525864065</v>
      </c>
      <c r="T1472" s="1">
        <v>8.3889366000000007E-3</v>
      </c>
      <c r="U1472" s="1">
        <v>3.2564311200000001E-2</v>
      </c>
      <c r="V1472" s="1">
        <v>6.6027249100000004E-2</v>
      </c>
      <c r="W1472" s="1">
        <v>0.35032002740000001</v>
      </c>
      <c r="X1472" s="1">
        <v>8.8155570200000005E-2</v>
      </c>
      <c r="Y1472" s="1">
        <v>4.1290810800000001E-2</v>
      </c>
      <c r="Z1472" s="1">
        <v>5.65876726E-2</v>
      </c>
      <c r="AA1472" s="1">
        <v>4.3977732399999997E-2</v>
      </c>
      <c r="AB1472" s="1">
        <v>5695.0653242890003</v>
      </c>
      <c r="AC1472" s="1">
        <v>2065.9275049135999</v>
      </c>
      <c r="AD1472" s="1">
        <v>4785.8835653280003</v>
      </c>
      <c r="AE1472" s="1">
        <v>5022.1352761736998</v>
      </c>
      <c r="AF1472" s="1">
        <v>5.1481433299999997E-2</v>
      </c>
      <c r="AG1472" s="1">
        <v>0.1119765672</v>
      </c>
      <c r="AH1472" s="1">
        <v>0.24355871209999999</v>
      </c>
      <c r="AI1472" s="5">
        <f t="shared" si="23"/>
        <v>553.04236691018787</v>
      </c>
      <c r="AJ1472" s="5">
        <f t="shared" si="23"/>
        <v>920.54056874779349</v>
      </c>
      <c r="AK1472" s="5">
        <f t="shared" si="23"/>
        <v>1636.5828081678405</v>
      </c>
    </row>
    <row r="1473" spans="2:37" x14ac:dyDescent="0.4">
      <c r="B1473" s="1">
        <v>2.2699999999999999E-3</v>
      </c>
      <c r="C1473" s="1">
        <v>2.51586</v>
      </c>
      <c r="D1473" s="1">
        <v>0.10199999999999999</v>
      </c>
      <c r="E1473" s="1">
        <v>394.35</v>
      </c>
      <c r="F1473" s="1">
        <v>-1.52E-2</v>
      </c>
      <c r="G1473" s="1">
        <v>18.729480527</v>
      </c>
      <c r="H1473" s="1">
        <v>22.644428633</v>
      </c>
      <c r="I1473" s="2">
        <v>1.9342344932</v>
      </c>
      <c r="J1473" s="2">
        <v>3.8920063574000001</v>
      </c>
      <c r="K1473" s="2">
        <v>6.8121523695999997</v>
      </c>
      <c r="L1473" s="1">
        <v>1189.7268749005</v>
      </c>
      <c r="M1473" s="2">
        <v>2062.3451574033002</v>
      </c>
      <c r="N1473" s="1">
        <v>3890.4600206392001</v>
      </c>
      <c r="O1473" s="1">
        <v>367.38843012260003</v>
      </c>
      <c r="P1473" s="1">
        <v>1296.9259871367999</v>
      </c>
      <c r="Q1473" s="1">
        <v>72.900918762900005</v>
      </c>
      <c r="R1473" s="1">
        <v>120.71566104119999</v>
      </c>
      <c r="S1473" s="1">
        <v>130.51072254799999</v>
      </c>
      <c r="T1473" s="1">
        <v>8.4926671999999998E-3</v>
      </c>
      <c r="U1473" s="1">
        <v>3.4385309599999997E-2</v>
      </c>
      <c r="V1473" s="1">
        <v>7.2255655299999999E-2</v>
      </c>
      <c r="W1473" s="1">
        <v>0.35032002740000001</v>
      </c>
      <c r="X1473" s="1">
        <v>0.1012061158</v>
      </c>
      <c r="Y1473" s="1">
        <v>5.1141038899999998E-2</v>
      </c>
      <c r="Z1473" s="1">
        <v>5.6587889600000003E-2</v>
      </c>
      <c r="AA1473" s="1">
        <v>4.3832560399999998E-2</v>
      </c>
      <c r="AB1473" s="1">
        <v>5689.4527592223003</v>
      </c>
      <c r="AC1473" s="1">
        <v>2201.0222924944001</v>
      </c>
      <c r="AD1473" s="1">
        <v>5443.8072320842002</v>
      </c>
      <c r="AE1473" s="1">
        <v>5601.6392786908</v>
      </c>
      <c r="AF1473" s="1">
        <v>5.1481433299999997E-2</v>
      </c>
      <c r="AG1473" s="1">
        <v>0.1119765672</v>
      </c>
      <c r="AH1473" s="1">
        <v>0.24355871209999999</v>
      </c>
      <c r="AI1473" s="5">
        <f t="shared" si="23"/>
        <v>558.55721826314561</v>
      </c>
      <c r="AJ1473" s="5">
        <f t="shared" si="23"/>
        <v>968.23716310014095</v>
      </c>
      <c r="AK1473" s="5">
        <f t="shared" si="23"/>
        <v>1826.5070519432866</v>
      </c>
    </row>
    <row r="1474" spans="2:37" x14ac:dyDescent="0.4">
      <c r="B1474" s="1">
        <v>2.2699999999999999E-3</v>
      </c>
      <c r="C1474" s="1">
        <v>2.51586</v>
      </c>
      <c r="D1474" s="1">
        <v>0.10199999999999999</v>
      </c>
      <c r="E1474" s="1">
        <v>394.35</v>
      </c>
      <c r="F1474" s="1">
        <v>-1.3339999999999999E-2</v>
      </c>
      <c r="G1474" s="1">
        <v>18.738126163699999</v>
      </c>
      <c r="H1474" s="1">
        <v>22.6417568852</v>
      </c>
      <c r="I1474" s="2">
        <v>1.9476251520000001</v>
      </c>
      <c r="J1474" s="2">
        <v>4.0124560609</v>
      </c>
      <c r="K1474" s="2">
        <v>7.0491408325</v>
      </c>
      <c r="L1474" s="1">
        <v>1203.1964523431</v>
      </c>
      <c r="M1474" s="2">
        <v>2186.5031729737002</v>
      </c>
      <c r="N1474" s="1">
        <v>3977.2148306944</v>
      </c>
      <c r="O1474" s="1">
        <v>367.22910574600002</v>
      </c>
      <c r="P1474" s="1">
        <v>1291.8567193066001</v>
      </c>
      <c r="Q1474" s="1">
        <v>77.7050316073</v>
      </c>
      <c r="R1474" s="1">
        <v>140.28916352260001</v>
      </c>
      <c r="S1474" s="1">
        <v>150.92128958110001</v>
      </c>
      <c r="T1474" s="1">
        <v>8.6106632999999998E-3</v>
      </c>
      <c r="U1474" s="1">
        <v>3.6546554299999999E-2</v>
      </c>
      <c r="V1474" s="1">
        <v>7.9738417800000003E-2</v>
      </c>
      <c r="W1474" s="1">
        <v>0.35032002740000001</v>
      </c>
      <c r="X1474" s="1">
        <v>0.11781346600000001</v>
      </c>
      <c r="Y1474" s="1">
        <v>6.4719071099999997E-2</v>
      </c>
      <c r="Z1474" s="1">
        <v>5.6588033699999998E-2</v>
      </c>
      <c r="AA1474" s="1">
        <v>4.3655113600000003E-2</v>
      </c>
      <c r="AB1474" s="1">
        <v>5683.9002960279004</v>
      </c>
      <c r="AC1474" s="1">
        <v>2365.3718181200002</v>
      </c>
      <c r="AD1474" s="1">
        <v>5726.1672409389002</v>
      </c>
      <c r="AE1474" s="1">
        <v>5726.1672409389002</v>
      </c>
      <c r="AF1474" s="1">
        <v>5.1481433299999997E-2</v>
      </c>
      <c r="AG1474" s="1">
        <v>0.1119765672</v>
      </c>
      <c r="AH1474" s="1">
        <v>0.30628269130000002</v>
      </c>
      <c r="AI1474" s="5">
        <f t="shared" si="23"/>
        <v>564.88096354136155</v>
      </c>
      <c r="AJ1474" s="5">
        <f t="shared" si="23"/>
        <v>1026.5273112552584</v>
      </c>
      <c r="AK1474" s="5">
        <f t="shared" si="23"/>
        <v>1867.2370097156809</v>
      </c>
    </row>
    <row r="1475" spans="2:37" x14ac:dyDescent="0.4">
      <c r="B1475" s="1">
        <v>2.2699999999999999E-3</v>
      </c>
      <c r="C1475" s="1">
        <v>2.51586</v>
      </c>
      <c r="D1475" s="1">
        <v>0.10199999999999999</v>
      </c>
      <c r="E1475" s="1">
        <v>394.35</v>
      </c>
      <c r="F1475" s="1">
        <v>-1.055E-2</v>
      </c>
      <c r="G1475" s="1">
        <v>18.759780028200002</v>
      </c>
      <c r="H1475" s="1">
        <v>22.648377227499999</v>
      </c>
      <c r="I1475" s="2">
        <v>1.9684183331</v>
      </c>
      <c r="J1475" s="2">
        <v>4.2040718985999996</v>
      </c>
      <c r="K1475" s="2">
        <v>7.1730288530999999</v>
      </c>
      <c r="L1475" s="1">
        <v>1224.5230377242001</v>
      </c>
      <c r="M1475" s="2">
        <v>2400.4742977608998</v>
      </c>
      <c r="N1475" s="1">
        <v>3939.0815141477001</v>
      </c>
      <c r="O1475" s="1">
        <v>366.97259302610001</v>
      </c>
      <c r="P1475" s="1">
        <v>1283.4392305177</v>
      </c>
      <c r="Q1475" s="1">
        <v>85.507834058399993</v>
      </c>
      <c r="R1475" s="1">
        <v>175.70391498090001</v>
      </c>
      <c r="S1475" s="1">
        <v>147.9875065823</v>
      </c>
      <c r="T1475" s="1">
        <v>8.7955025999999995E-3</v>
      </c>
      <c r="U1475" s="1">
        <v>4.0120480600000001E-2</v>
      </c>
      <c r="V1475" s="1">
        <v>9.03103304E-2</v>
      </c>
      <c r="W1475" s="1">
        <v>0.35032002740000001</v>
      </c>
      <c r="X1475" s="1">
        <v>0.14797120010000001</v>
      </c>
      <c r="Y1475" s="1">
        <v>9.2135366699999999E-2</v>
      </c>
      <c r="Z1475" s="1">
        <v>5.6588341E-2</v>
      </c>
      <c r="AA1475" s="1">
        <v>4.3315404100000003E-2</v>
      </c>
      <c r="AB1475" s="1">
        <v>5676.1319545485003</v>
      </c>
      <c r="AC1475" s="1">
        <v>2646.9376095455</v>
      </c>
      <c r="AD1475" s="1">
        <v>5794.1208253885998</v>
      </c>
      <c r="AE1475" s="1">
        <v>5794.1208253885998</v>
      </c>
      <c r="AF1475" s="1">
        <v>5.1481433299999997E-2</v>
      </c>
      <c r="AG1475" s="1">
        <v>0.1119765672</v>
      </c>
      <c r="AH1475" s="1">
        <v>0.52060740220000001</v>
      </c>
      <c r="AI1475" s="5">
        <f t="shared" si="23"/>
        <v>574.89344494093905</v>
      </c>
      <c r="AJ1475" s="5">
        <f t="shared" si="23"/>
        <v>1126.9832383853991</v>
      </c>
      <c r="AK1475" s="5">
        <f t="shared" si="23"/>
        <v>1849.3340442007982</v>
      </c>
    </row>
    <row r="1476" spans="2:37" x14ac:dyDescent="0.4">
      <c r="B1476" s="1">
        <v>2.2699999999999999E-3</v>
      </c>
      <c r="C1476" s="1">
        <v>2.51586</v>
      </c>
      <c r="D1476" s="1">
        <v>0.10199999999999999</v>
      </c>
      <c r="E1476" s="1">
        <v>519.33000000000004</v>
      </c>
      <c r="F1476" s="1">
        <v>-2.002E-2</v>
      </c>
      <c r="G1476" s="1">
        <v>17.596077528799999</v>
      </c>
      <c r="H1476" s="1">
        <v>21.386138780700001</v>
      </c>
      <c r="I1476" s="2">
        <v>1.7623345153000001</v>
      </c>
      <c r="J1476" s="2">
        <v>3.3682033637000002</v>
      </c>
      <c r="K1476" s="2">
        <v>5.4791263914000004</v>
      </c>
      <c r="L1476" s="1">
        <v>1078.5481691161001</v>
      </c>
      <c r="M1476" s="2">
        <v>1663.8593932599999</v>
      </c>
      <c r="N1476" s="1">
        <v>2541.8048781313</v>
      </c>
      <c r="O1476" s="1">
        <v>368.32398837469998</v>
      </c>
      <c r="P1476" s="1">
        <v>1315.0433445294</v>
      </c>
      <c r="Q1476" s="1">
        <v>61.805681201900001</v>
      </c>
      <c r="R1476" s="1">
        <v>81.831654930900001</v>
      </c>
      <c r="S1476" s="1">
        <v>71.732041016099998</v>
      </c>
      <c r="T1476" s="1">
        <v>7.0502181000000001E-3</v>
      </c>
      <c r="U1476" s="1">
        <v>2.5752682200000002E-2</v>
      </c>
      <c r="V1476" s="1">
        <v>4.9922154699999999E-2</v>
      </c>
      <c r="W1476" s="1">
        <v>0.35032002740000001</v>
      </c>
      <c r="X1476" s="1">
        <v>6.8266107600000001E-2</v>
      </c>
      <c r="Y1476" s="1">
        <v>2.77821678E-2</v>
      </c>
      <c r="Z1476" s="1">
        <v>5.6626610000000001E-2</v>
      </c>
      <c r="AA1476" s="1">
        <v>4.4329415300000001E-2</v>
      </c>
      <c r="AB1476" s="1">
        <v>5713.7167098109003</v>
      </c>
      <c r="AC1476" s="1">
        <v>1848.0159592411001</v>
      </c>
      <c r="AD1476" s="1">
        <v>3727.6236129255999</v>
      </c>
      <c r="AE1476" s="1">
        <v>3866.7777961078</v>
      </c>
      <c r="AF1476" s="1">
        <v>5.1481433299999997E-2</v>
      </c>
      <c r="AG1476" s="1">
        <v>0.1119765672</v>
      </c>
      <c r="AH1476" s="1">
        <v>0.24355871209999999</v>
      </c>
      <c r="AI1476" s="5">
        <f t="shared" si="23"/>
        <v>506.36064277751183</v>
      </c>
      <c r="AJ1476" s="5">
        <f t="shared" si="23"/>
        <v>781.15464472300471</v>
      </c>
      <c r="AK1476" s="5">
        <f t="shared" si="23"/>
        <v>1193.3356235358217</v>
      </c>
    </row>
    <row r="1477" spans="2:37" x14ac:dyDescent="0.4">
      <c r="B1477" s="1">
        <v>2.2699999999999999E-3</v>
      </c>
      <c r="C1477" s="1">
        <v>2.51586</v>
      </c>
      <c r="D1477" s="1">
        <v>0.10199999999999999</v>
      </c>
      <c r="E1477" s="1">
        <v>519.33000000000004</v>
      </c>
      <c r="F1477" s="1">
        <v>-1.6889999999999999E-2</v>
      </c>
      <c r="G1477" s="1">
        <v>17.644088291700001</v>
      </c>
      <c r="H1477" s="1">
        <v>21.428200068300001</v>
      </c>
      <c r="I1477" s="2">
        <v>1.7848638475</v>
      </c>
      <c r="J1477" s="2">
        <v>3.5588021042000002</v>
      </c>
      <c r="K1477" s="2">
        <v>6.1453641717999998</v>
      </c>
      <c r="L1477" s="1">
        <v>1099.0103498784999</v>
      </c>
      <c r="M1477" s="2">
        <v>1822.7019775875001</v>
      </c>
      <c r="N1477" s="1">
        <v>3173.9096227489999</v>
      </c>
      <c r="O1477" s="1">
        <v>368.08767647029998</v>
      </c>
      <c r="P1477" s="1">
        <v>1308.1675058625001</v>
      </c>
      <c r="Q1477" s="1">
        <v>68.817620059500001</v>
      </c>
      <c r="R1477" s="1">
        <v>105.4453337586</v>
      </c>
      <c r="S1477" s="1">
        <v>106.026313225</v>
      </c>
      <c r="T1477" s="1">
        <v>7.2316274000000002E-3</v>
      </c>
      <c r="U1477" s="1">
        <v>2.8749714400000001E-2</v>
      </c>
      <c r="V1477" s="1">
        <v>5.97434643E-2</v>
      </c>
      <c r="W1477" s="1">
        <v>0.35032002740000001</v>
      </c>
      <c r="X1477" s="1">
        <v>8.8155570200000005E-2</v>
      </c>
      <c r="Y1477" s="1">
        <v>4.1290810800000001E-2</v>
      </c>
      <c r="Z1477" s="1">
        <v>5.66255918E-2</v>
      </c>
      <c r="AA1477" s="1">
        <v>4.4098938900000002E-2</v>
      </c>
      <c r="AB1477" s="1">
        <v>5704.6348852215997</v>
      </c>
      <c r="AC1477" s="1">
        <v>2067.0471715928002</v>
      </c>
      <c r="AD1477" s="1">
        <v>4793.6992872598003</v>
      </c>
      <c r="AE1477" s="1">
        <v>5030.8417986165005</v>
      </c>
      <c r="AF1477" s="1">
        <v>5.1481433299999997E-2</v>
      </c>
      <c r="AG1477" s="1">
        <v>0.1119765672</v>
      </c>
      <c r="AH1477" s="1">
        <v>0.24355871209999999</v>
      </c>
      <c r="AI1477" s="5">
        <f t="shared" si="23"/>
        <v>515.96730041244132</v>
      </c>
      <c r="AJ1477" s="5">
        <f t="shared" si="23"/>
        <v>855.7286279753522</v>
      </c>
      <c r="AK1477" s="5">
        <f t="shared" si="23"/>
        <v>1490.0984144361503</v>
      </c>
    </row>
    <row r="1478" spans="2:37" x14ac:dyDescent="0.4">
      <c r="B1478" s="1">
        <v>2.2699999999999999E-3</v>
      </c>
      <c r="C1478" s="1">
        <v>2.51586</v>
      </c>
      <c r="D1478" s="1">
        <v>0.10199999999999999</v>
      </c>
      <c r="E1478" s="1">
        <v>519.33000000000004</v>
      </c>
      <c r="F1478" s="1">
        <v>-1.52E-2</v>
      </c>
      <c r="G1478" s="1">
        <v>17.665816468799999</v>
      </c>
      <c r="H1478" s="1">
        <v>21.444680795099998</v>
      </c>
      <c r="I1478" s="2">
        <v>1.7974701651</v>
      </c>
      <c r="J1478" s="2">
        <v>3.6685184569999998</v>
      </c>
      <c r="K1478" s="2">
        <v>6.5166870214000001</v>
      </c>
      <c r="L1478" s="1">
        <v>1110.6907733958999</v>
      </c>
      <c r="M1478" s="2">
        <v>1921.5067159982</v>
      </c>
      <c r="N1478" s="1">
        <v>3545.7579491513002</v>
      </c>
      <c r="O1478" s="1">
        <v>367.9528347593</v>
      </c>
      <c r="P1478" s="1">
        <v>1304.0197233962999</v>
      </c>
      <c r="Q1478" s="1">
        <v>72.927699862899999</v>
      </c>
      <c r="R1478" s="1">
        <v>120.895692208</v>
      </c>
      <c r="S1478" s="1">
        <v>130.85584408220001</v>
      </c>
      <c r="T1478" s="1">
        <v>7.3341407000000001E-3</v>
      </c>
      <c r="U1478" s="1">
        <v>3.0549722800000002E-2</v>
      </c>
      <c r="V1478" s="1">
        <v>6.5891038200000002E-2</v>
      </c>
      <c r="W1478" s="1">
        <v>0.35032002740000001</v>
      </c>
      <c r="X1478" s="1">
        <v>0.1012061158</v>
      </c>
      <c r="Y1478" s="1">
        <v>5.1141038899999998E-2</v>
      </c>
      <c r="Z1478" s="1">
        <v>5.6625278500000001E-2</v>
      </c>
      <c r="AA1478" s="1">
        <v>4.3956067199999997E-2</v>
      </c>
      <c r="AB1478" s="1">
        <v>5699.2065590641996</v>
      </c>
      <c r="AC1478" s="1">
        <v>2202.2756673111999</v>
      </c>
      <c r="AD1478" s="1">
        <v>5453.1837478442003</v>
      </c>
      <c r="AE1478" s="1">
        <v>5611.5948377207997</v>
      </c>
      <c r="AF1478" s="1">
        <v>5.1481433299999997E-2</v>
      </c>
      <c r="AG1478" s="1">
        <v>0.1119765672</v>
      </c>
      <c r="AH1478" s="1">
        <v>0.24355871209999999</v>
      </c>
      <c r="AI1478" s="5">
        <f t="shared" si="23"/>
        <v>521.45106732201873</v>
      </c>
      <c r="AJ1478" s="5">
        <f t="shared" si="23"/>
        <v>902.11582910713616</v>
      </c>
      <c r="AK1478" s="5">
        <f t="shared" si="23"/>
        <v>1664.6750934982631</v>
      </c>
    </row>
    <row r="1479" spans="2:37" x14ac:dyDescent="0.4">
      <c r="B1479" s="1">
        <v>2.2699999999999999E-3</v>
      </c>
      <c r="C1479" s="1">
        <v>2.51586</v>
      </c>
      <c r="D1479" s="1">
        <v>0.10199999999999999</v>
      </c>
      <c r="E1479" s="1">
        <v>519.33000000000004</v>
      </c>
      <c r="F1479" s="1">
        <v>-1.3339999999999999E-2</v>
      </c>
      <c r="G1479" s="1">
        <v>17.6983050744</v>
      </c>
      <c r="H1479" s="1">
        <v>21.4736781491</v>
      </c>
      <c r="I1479" s="2">
        <v>1.8117110636</v>
      </c>
      <c r="J1479" s="2">
        <v>3.7948622879</v>
      </c>
      <c r="K1479" s="2">
        <v>6.7481030648000004</v>
      </c>
      <c r="L1479" s="1">
        <v>1124.0861429515001</v>
      </c>
      <c r="M1479" s="2">
        <v>2042.3742562501</v>
      </c>
      <c r="N1479" s="1">
        <v>3599.0339247638999</v>
      </c>
      <c r="O1479" s="1">
        <v>367.7952679242</v>
      </c>
      <c r="P1479" s="1">
        <v>1299.0052435729999</v>
      </c>
      <c r="Q1479" s="1">
        <v>77.733886362199996</v>
      </c>
      <c r="R1479" s="1">
        <v>140.50305085709999</v>
      </c>
      <c r="S1479" s="1">
        <v>151.32739404629999</v>
      </c>
      <c r="T1479" s="1">
        <v>7.4508140999999996E-3</v>
      </c>
      <c r="U1479" s="1">
        <v>3.2690224099999998E-2</v>
      </c>
      <c r="V1479" s="1">
        <v>7.3291092500000002E-2</v>
      </c>
      <c r="W1479" s="1">
        <v>0.35032002740000001</v>
      </c>
      <c r="X1479" s="1">
        <v>0.11781346600000001</v>
      </c>
      <c r="Y1479" s="1">
        <v>6.4719071099999997E-2</v>
      </c>
      <c r="Z1479" s="1">
        <v>5.66248762E-2</v>
      </c>
      <c r="AA1479" s="1">
        <v>4.3781151099999999E-2</v>
      </c>
      <c r="AB1479" s="1">
        <v>5693.8432841876001</v>
      </c>
      <c r="AC1479" s="1">
        <v>2366.7979348563999</v>
      </c>
      <c r="AD1479" s="1">
        <v>5735.7025365749996</v>
      </c>
      <c r="AE1479" s="1">
        <v>5735.7025365749996</v>
      </c>
      <c r="AF1479" s="1">
        <v>5.1481433299999997E-2</v>
      </c>
      <c r="AG1479" s="1">
        <v>0.1119765672</v>
      </c>
      <c r="AH1479" s="1">
        <v>0.3062829514</v>
      </c>
      <c r="AI1479" s="5">
        <f t="shared" ref="AI1479:AK1542" si="24">+L1479/2.13</f>
        <v>527.73997321666673</v>
      </c>
      <c r="AJ1479" s="5">
        <f t="shared" si="24"/>
        <v>958.86115316906103</v>
      </c>
      <c r="AK1479" s="5">
        <f t="shared" si="24"/>
        <v>1689.6872886215494</v>
      </c>
    </row>
    <row r="1480" spans="2:37" x14ac:dyDescent="0.4">
      <c r="B1480" s="1">
        <v>2.2699999999999999E-3</v>
      </c>
      <c r="C1480" s="1">
        <v>2.51586</v>
      </c>
      <c r="D1480" s="1">
        <v>0.10199999999999999</v>
      </c>
      <c r="E1480" s="1">
        <v>519.33000000000004</v>
      </c>
      <c r="F1480" s="1">
        <v>-1.055E-2</v>
      </c>
      <c r="G1480" s="1">
        <v>17.753063190599999</v>
      </c>
      <c r="H1480" s="1">
        <v>21.524209431100001</v>
      </c>
      <c r="I1480" s="2">
        <v>1.8338120445999999</v>
      </c>
      <c r="J1480" s="2">
        <v>3.9954901251999999</v>
      </c>
      <c r="K1480" s="2">
        <v>6.8502841725000003</v>
      </c>
      <c r="L1480" s="1">
        <v>1145.2986850901</v>
      </c>
      <c r="M1480" s="2">
        <v>2250.9354482529998</v>
      </c>
      <c r="N1480" s="1">
        <v>3530.1464973939001</v>
      </c>
      <c r="O1480" s="1">
        <v>367.54207606900002</v>
      </c>
      <c r="P1480" s="1">
        <v>1290.6747416973999</v>
      </c>
      <c r="Q1480" s="1">
        <v>85.540264804700001</v>
      </c>
      <c r="R1480" s="1">
        <v>175.98264743429999</v>
      </c>
      <c r="S1480" s="1">
        <v>148.3844467209</v>
      </c>
      <c r="T1480" s="1">
        <v>7.6337072000000001E-3</v>
      </c>
      <c r="U1480" s="1">
        <v>3.6238146800000003E-2</v>
      </c>
      <c r="V1480" s="1">
        <v>8.3699787100000006E-2</v>
      </c>
      <c r="W1480" s="1">
        <v>0.35032002740000001</v>
      </c>
      <c r="X1480" s="1">
        <v>0.14797120010000001</v>
      </c>
      <c r="Y1480" s="1">
        <v>9.2135366699999999E-2</v>
      </c>
      <c r="Z1480" s="1">
        <v>5.6624410399999998E-2</v>
      </c>
      <c r="AA1480" s="1">
        <v>4.3446281099999998E-2</v>
      </c>
      <c r="AB1480" s="1">
        <v>5686.3423993447996</v>
      </c>
      <c r="AC1480" s="1">
        <v>2648.6837953318</v>
      </c>
      <c r="AD1480" s="1">
        <v>5802.9457136005003</v>
      </c>
      <c r="AE1480" s="1">
        <v>5802.9457136005003</v>
      </c>
      <c r="AF1480" s="1">
        <v>5.1481433299999997E-2</v>
      </c>
      <c r="AG1480" s="1">
        <v>0.1119765672</v>
      </c>
      <c r="AH1480" s="1">
        <v>0.52061665930000001</v>
      </c>
      <c r="AI1480" s="5">
        <f t="shared" si="24"/>
        <v>537.69891318784039</v>
      </c>
      <c r="AJ1480" s="5">
        <f t="shared" si="24"/>
        <v>1056.7772057525822</v>
      </c>
      <c r="AK1480" s="5">
        <f t="shared" si="24"/>
        <v>1657.3457734243664</v>
      </c>
    </row>
    <row r="1481" spans="2:37" x14ac:dyDescent="0.4">
      <c r="B1481" s="1">
        <v>2.2699999999999999E-3</v>
      </c>
      <c r="C1481" s="1">
        <v>2.51586</v>
      </c>
      <c r="D1481" s="1">
        <v>0.1444</v>
      </c>
      <c r="E1481" s="1">
        <v>233.59</v>
      </c>
      <c r="F1481" s="1">
        <v>-2.002E-2</v>
      </c>
      <c r="G1481" s="1">
        <v>15.7899493241</v>
      </c>
      <c r="H1481" s="1">
        <v>19.422380370399999</v>
      </c>
      <c r="I1481" s="2">
        <v>2.2408260319000002</v>
      </c>
      <c r="J1481" s="2">
        <v>4.6836785368999996</v>
      </c>
      <c r="K1481" s="2">
        <v>7.7457540650999999</v>
      </c>
      <c r="L1481" s="1">
        <v>1390.6816630506</v>
      </c>
      <c r="M1481" s="2">
        <v>2837.7249523135001</v>
      </c>
      <c r="N1481" s="1">
        <v>4688.1681943317999</v>
      </c>
      <c r="O1481" s="1">
        <v>535.91926198370004</v>
      </c>
      <c r="P1481" s="1">
        <v>3103.6686210908001</v>
      </c>
      <c r="Q1481" s="1">
        <v>90.3241215627</v>
      </c>
      <c r="R1481" s="1">
        <v>195.77521494960001</v>
      </c>
      <c r="S1481" s="1">
        <v>120.756085924</v>
      </c>
      <c r="T1481" s="1">
        <v>1.1398353999999999E-2</v>
      </c>
      <c r="U1481" s="1">
        <v>4.9796637300000002E-2</v>
      </c>
      <c r="V1481" s="1">
        <v>0.10795847359999999</v>
      </c>
      <c r="W1481" s="1">
        <v>0.35032002740000001</v>
      </c>
      <c r="X1481" s="1">
        <v>6.8266107600000001E-2</v>
      </c>
      <c r="Y1481" s="1">
        <v>2.77821678E-2</v>
      </c>
      <c r="Z1481" s="1">
        <v>6.5719696999999994E-2</v>
      </c>
      <c r="AA1481" s="1">
        <v>5.6303324600000003E-2</v>
      </c>
      <c r="AB1481" s="1">
        <v>7160.7469178061001</v>
      </c>
      <c r="AC1481" s="1">
        <v>2831.3808030718001</v>
      </c>
      <c r="AD1481" s="1">
        <v>5791.1142227616001</v>
      </c>
      <c r="AE1481" s="1">
        <v>5791.1142227616001</v>
      </c>
      <c r="AF1481" s="1">
        <v>5.1481433299999997E-2</v>
      </c>
      <c r="AG1481" s="1">
        <v>0.122055726</v>
      </c>
      <c r="AH1481" s="1">
        <v>0.64086745479999996</v>
      </c>
      <c r="AI1481" s="5">
        <f t="shared" si="24"/>
        <v>652.90218922563383</v>
      </c>
      <c r="AJ1481" s="5">
        <f t="shared" si="24"/>
        <v>1332.2652358279345</v>
      </c>
      <c r="AK1481" s="5">
        <f t="shared" si="24"/>
        <v>2201.0179316111739</v>
      </c>
    </row>
    <row r="1482" spans="2:37" x14ac:dyDescent="0.4">
      <c r="B1482" s="1">
        <v>2.2699999999999999E-3</v>
      </c>
      <c r="C1482" s="1">
        <v>2.51586</v>
      </c>
      <c r="D1482" s="1">
        <v>0.1444</v>
      </c>
      <c r="E1482" s="1">
        <v>233.59</v>
      </c>
      <c r="F1482" s="1">
        <v>-1.6889999999999999E-2</v>
      </c>
      <c r="G1482" s="1">
        <v>15.7846288619</v>
      </c>
      <c r="H1482" s="1">
        <v>19.394238538100002</v>
      </c>
      <c r="I1482" s="2">
        <v>2.2629554455999998</v>
      </c>
      <c r="J1482" s="2">
        <v>4.9014363986999996</v>
      </c>
      <c r="K1482" s="2">
        <v>7.8044479732000003</v>
      </c>
      <c r="L1482" s="1">
        <v>1417.3795131966001</v>
      </c>
      <c r="M1482" s="2">
        <v>3143.3663387698002</v>
      </c>
      <c r="N1482" s="1">
        <v>4697.6285037772996</v>
      </c>
      <c r="O1482" s="1">
        <v>535.50767229589997</v>
      </c>
      <c r="P1482" s="1">
        <v>3078.8958223687</v>
      </c>
      <c r="Q1482" s="1">
        <v>100.56343622609999</v>
      </c>
      <c r="R1482" s="1">
        <v>234.58156111529999</v>
      </c>
      <c r="S1482" s="1">
        <v>0</v>
      </c>
      <c r="T1482" s="1">
        <v>1.16245959E-2</v>
      </c>
      <c r="U1482" s="1">
        <v>5.4534658799999997E-2</v>
      </c>
      <c r="V1482" s="1">
        <v>0.11725526259999999</v>
      </c>
      <c r="W1482" s="1">
        <v>0.35032002740000001</v>
      </c>
      <c r="X1482" s="1">
        <v>8.8155570200000005E-2</v>
      </c>
      <c r="Y1482" s="1">
        <v>4.1290810800000001E-2</v>
      </c>
      <c r="Z1482" s="1">
        <v>6.5720487100000002E-2</v>
      </c>
      <c r="AA1482" s="1">
        <v>5.5864248300000002E-2</v>
      </c>
      <c r="AB1482" s="1">
        <v>7155.3364096286996</v>
      </c>
      <c r="AC1482" s="1">
        <v>3213.6246591118002</v>
      </c>
      <c r="AD1482" s="1">
        <v>5820.7799343565002</v>
      </c>
      <c r="AE1482" s="1">
        <v>5820.7799343565002</v>
      </c>
      <c r="AF1482" s="1">
        <v>5.1481433299999997E-2</v>
      </c>
      <c r="AG1482" s="1">
        <v>0.18300873309999999</v>
      </c>
      <c r="AH1482" s="1">
        <v>1</v>
      </c>
      <c r="AI1482" s="5">
        <f t="shared" si="24"/>
        <v>665.43639117211274</v>
      </c>
      <c r="AJ1482" s="5">
        <f t="shared" si="24"/>
        <v>1475.758844492864</v>
      </c>
      <c r="AK1482" s="5">
        <f t="shared" si="24"/>
        <v>2205.4593914447419</v>
      </c>
    </row>
    <row r="1483" spans="2:37" x14ac:dyDescent="0.4">
      <c r="B1483" s="1">
        <v>2.2699999999999999E-3</v>
      </c>
      <c r="C1483" s="1">
        <v>2.51586</v>
      </c>
      <c r="D1483" s="1">
        <v>0.1444</v>
      </c>
      <c r="E1483" s="1">
        <v>233.59</v>
      </c>
      <c r="F1483" s="1">
        <v>-1.52E-2</v>
      </c>
      <c r="G1483" s="1">
        <v>15.7839165033</v>
      </c>
      <c r="H1483" s="1">
        <v>19.381691504100001</v>
      </c>
      <c r="I1483" s="2">
        <v>2.2753474473000002</v>
      </c>
      <c r="J1483" s="2">
        <v>5.0192582140999997</v>
      </c>
      <c r="K1483" s="2">
        <v>7.8241737628000001</v>
      </c>
      <c r="L1483" s="1">
        <v>1432.6290955309</v>
      </c>
      <c r="M1483" s="2">
        <v>3317.2960641904001</v>
      </c>
      <c r="N1483" s="1">
        <v>4699.7566128854996</v>
      </c>
      <c r="O1483" s="1">
        <v>535.27046372359996</v>
      </c>
      <c r="P1483" s="1">
        <v>3065.1159717374999</v>
      </c>
      <c r="Q1483" s="1">
        <v>106.56410194990001</v>
      </c>
      <c r="R1483" s="1">
        <v>256.18700467560001</v>
      </c>
      <c r="S1483" s="1">
        <v>0</v>
      </c>
      <c r="T1483" s="1">
        <v>1.17522576E-2</v>
      </c>
      <c r="U1483" s="1">
        <v>5.71880034E-2</v>
      </c>
      <c r="V1483" s="1">
        <v>0.1205205852</v>
      </c>
      <c r="W1483" s="1">
        <v>0.35032002740000001</v>
      </c>
      <c r="X1483" s="1">
        <v>0.1012061158</v>
      </c>
      <c r="Y1483" s="1">
        <v>5.1141038899999998E-2</v>
      </c>
      <c r="Z1483" s="1">
        <v>6.5721013100000003E-2</v>
      </c>
      <c r="AA1483" s="1">
        <v>5.5592992100000002E-2</v>
      </c>
      <c r="AB1483" s="1">
        <v>7152.488676084</v>
      </c>
      <c r="AC1483" s="1">
        <v>3431.5814177695001</v>
      </c>
      <c r="AD1483" s="1">
        <v>5830.5716513647003</v>
      </c>
      <c r="AE1483" s="1">
        <v>5830.5716513647003</v>
      </c>
      <c r="AF1483" s="1">
        <v>5.1481433299999997E-2</v>
      </c>
      <c r="AG1483" s="1">
        <v>0.22160327060000001</v>
      </c>
      <c r="AH1483" s="1">
        <v>1</v>
      </c>
      <c r="AI1483" s="5">
        <f t="shared" si="24"/>
        <v>672.59581949807512</v>
      </c>
      <c r="AJ1483" s="5">
        <f t="shared" si="24"/>
        <v>1557.4159925776528</v>
      </c>
      <c r="AK1483" s="5">
        <f t="shared" si="24"/>
        <v>2206.4585037021125</v>
      </c>
    </row>
    <row r="1484" spans="2:37" x14ac:dyDescent="0.4">
      <c r="B1484" s="1">
        <v>2.2699999999999999E-3</v>
      </c>
      <c r="C1484" s="1">
        <v>2.51586</v>
      </c>
      <c r="D1484" s="1">
        <v>0.1444</v>
      </c>
      <c r="E1484" s="1">
        <v>233.59</v>
      </c>
      <c r="F1484" s="1">
        <v>-1.3339999999999999E-2</v>
      </c>
      <c r="G1484" s="1">
        <v>15.784519357900001</v>
      </c>
      <c r="H1484" s="1">
        <v>19.369519475899999</v>
      </c>
      <c r="I1484" s="2">
        <v>2.2893556582999999</v>
      </c>
      <c r="J1484" s="2">
        <v>5.1497731956999999</v>
      </c>
      <c r="K1484" s="2">
        <v>7.8407922228000002</v>
      </c>
      <c r="L1484" s="1">
        <v>1450.1278626134999</v>
      </c>
      <c r="M1484" s="2">
        <v>3518.8939746729002</v>
      </c>
      <c r="N1484" s="1">
        <v>4700.7795697166002</v>
      </c>
      <c r="O1484" s="1">
        <v>534.99712093059998</v>
      </c>
      <c r="P1484" s="1">
        <v>3049.6451686994001</v>
      </c>
      <c r="Q1484" s="1">
        <v>113.58100847599999</v>
      </c>
      <c r="R1484" s="1">
        <v>279.95886706459999</v>
      </c>
      <c r="S1484" s="1">
        <v>0</v>
      </c>
      <c r="T1484" s="1">
        <v>1.1897408999999999E-2</v>
      </c>
      <c r="U1484" s="1">
        <v>6.0200772200000002E-2</v>
      </c>
      <c r="V1484" s="1">
        <v>0.1232296888</v>
      </c>
      <c r="W1484" s="1">
        <v>0.35032002740000001</v>
      </c>
      <c r="X1484" s="1">
        <v>0.11781346600000001</v>
      </c>
      <c r="Y1484" s="1">
        <v>6.4719071099999997E-2</v>
      </c>
      <c r="Z1484" s="1">
        <v>6.5721684700000005E-2</v>
      </c>
      <c r="AA1484" s="1">
        <v>5.525832E-2</v>
      </c>
      <c r="AB1484" s="1">
        <v>7149.3814029960004</v>
      </c>
      <c r="AC1484" s="1">
        <v>3684.2705614145998</v>
      </c>
      <c r="AD1484" s="1">
        <v>5838.6628904124</v>
      </c>
      <c r="AE1484" s="1">
        <v>5838.6628904124</v>
      </c>
      <c r="AF1484" s="1">
        <v>5.1481433299999997E-2</v>
      </c>
      <c r="AG1484" s="1">
        <v>0.26806046649999998</v>
      </c>
      <c r="AH1484" s="1">
        <v>1</v>
      </c>
      <c r="AI1484" s="5">
        <f t="shared" si="24"/>
        <v>680.81120310492963</v>
      </c>
      <c r="AJ1484" s="5">
        <f t="shared" si="24"/>
        <v>1652.0628989074651</v>
      </c>
      <c r="AK1484" s="5">
        <f t="shared" si="24"/>
        <v>2206.9387651251645</v>
      </c>
    </row>
    <row r="1485" spans="2:37" x14ac:dyDescent="0.4">
      <c r="B1485" s="1">
        <v>2.2699999999999999E-3</v>
      </c>
      <c r="C1485" s="1">
        <v>2.51586</v>
      </c>
      <c r="D1485" s="1">
        <v>0.1444</v>
      </c>
      <c r="E1485" s="1">
        <v>233.59</v>
      </c>
      <c r="F1485" s="1">
        <v>-1.055E-2</v>
      </c>
      <c r="G1485" s="1">
        <v>15.788053441700001</v>
      </c>
      <c r="H1485" s="1">
        <v>19.3544630532</v>
      </c>
      <c r="I1485" s="2">
        <v>2.3111131531</v>
      </c>
      <c r="J1485" s="2">
        <v>5.3447683436000002</v>
      </c>
      <c r="K1485" s="2">
        <v>7.858727966</v>
      </c>
      <c r="L1485" s="1">
        <v>1477.8580309184999</v>
      </c>
      <c r="M1485" s="2">
        <v>3834.0307715562999</v>
      </c>
      <c r="N1485" s="1">
        <v>4701.6480623136003</v>
      </c>
      <c r="O1485" s="1">
        <v>534.56281263280005</v>
      </c>
      <c r="P1485" s="1">
        <v>3026.6414614431001</v>
      </c>
      <c r="Q1485" s="1">
        <v>124.9775901897</v>
      </c>
      <c r="R1485" s="1">
        <v>310.63665855519997</v>
      </c>
      <c r="S1485" s="1">
        <v>0</v>
      </c>
      <c r="T1485" s="1">
        <v>1.2124623899999999E-2</v>
      </c>
      <c r="U1485" s="1">
        <v>6.48460654E-2</v>
      </c>
      <c r="V1485" s="1">
        <v>0.12604173290000001</v>
      </c>
      <c r="W1485" s="1">
        <v>0.35032002740000001</v>
      </c>
      <c r="X1485" s="1">
        <v>0.14797120010000001</v>
      </c>
      <c r="Y1485" s="1">
        <v>9.2135366699999999E-2</v>
      </c>
      <c r="Z1485" s="1">
        <v>6.5722885100000003E-2</v>
      </c>
      <c r="AA1485" s="1">
        <v>5.4693178000000002E-2</v>
      </c>
      <c r="AB1485" s="1">
        <v>7144.8599599749004</v>
      </c>
      <c r="AC1485" s="1">
        <v>4080.7302418245999</v>
      </c>
      <c r="AD1485" s="1">
        <v>5848.2663505545997</v>
      </c>
      <c r="AE1485" s="1">
        <v>5848.2663505545997</v>
      </c>
      <c r="AF1485" s="1">
        <v>5.1481433299999997E-2</v>
      </c>
      <c r="AG1485" s="1">
        <v>0.35200857479999997</v>
      </c>
      <c r="AH1485" s="1">
        <v>1</v>
      </c>
      <c r="AI1485" s="5">
        <f t="shared" si="24"/>
        <v>693.83006146408457</v>
      </c>
      <c r="AJ1485" s="5">
        <f t="shared" si="24"/>
        <v>1800.0144467400469</v>
      </c>
      <c r="AK1485" s="5">
        <f t="shared" si="24"/>
        <v>2207.3465081284512</v>
      </c>
    </row>
    <row r="1486" spans="2:37" x14ac:dyDescent="0.4">
      <c r="B1486" s="1">
        <v>2.2699999999999999E-3</v>
      </c>
      <c r="C1486" s="1">
        <v>2.51586</v>
      </c>
      <c r="D1486" s="1">
        <v>0.1444</v>
      </c>
      <c r="E1486" s="1">
        <v>292.95</v>
      </c>
      <c r="F1486" s="1">
        <v>-2.002E-2</v>
      </c>
      <c r="G1486" s="1">
        <v>15.255831093799999</v>
      </c>
      <c r="H1486" s="1">
        <v>18.814971529000001</v>
      </c>
      <c r="I1486" s="2">
        <v>2.1246011382000001</v>
      </c>
      <c r="J1486" s="2">
        <v>4.5326487391999999</v>
      </c>
      <c r="K1486" s="2">
        <v>7.5262134841000004</v>
      </c>
      <c r="L1486" s="1">
        <v>1322.1606643205</v>
      </c>
      <c r="M1486" s="2">
        <v>2712.4090094139001</v>
      </c>
      <c r="N1486" s="1">
        <v>4370.6068053276003</v>
      </c>
      <c r="O1486" s="1">
        <v>536.72568780849997</v>
      </c>
      <c r="P1486" s="1">
        <v>3118.0242593313001</v>
      </c>
      <c r="Q1486" s="1">
        <v>90.354770856499997</v>
      </c>
      <c r="R1486" s="1">
        <v>196.0300765476</v>
      </c>
      <c r="S1486" s="1">
        <v>121.01268198309999</v>
      </c>
      <c r="T1486" s="1">
        <v>1.02466211E-2</v>
      </c>
      <c r="U1486" s="1">
        <v>4.6636933399999997E-2</v>
      </c>
      <c r="V1486" s="1">
        <v>0.1027460405</v>
      </c>
      <c r="W1486" s="1">
        <v>0.35032002740000001</v>
      </c>
      <c r="X1486" s="1">
        <v>6.8266107600000001E-2</v>
      </c>
      <c r="Y1486" s="1">
        <v>2.77821678E-2</v>
      </c>
      <c r="Z1486" s="1">
        <v>6.5748542300000004E-2</v>
      </c>
      <c r="AA1486" s="1">
        <v>5.6402659700000003E-2</v>
      </c>
      <c r="AB1486" s="1">
        <v>7166.4977931175999</v>
      </c>
      <c r="AC1486" s="1">
        <v>2833.0201060833001</v>
      </c>
      <c r="AD1486" s="1">
        <v>5797.8707198388001</v>
      </c>
      <c r="AE1486" s="1">
        <v>5797.8707198388001</v>
      </c>
      <c r="AF1486" s="1">
        <v>5.1481433299999997E-2</v>
      </c>
      <c r="AG1486" s="1">
        <v>0.1220502517</v>
      </c>
      <c r="AH1486" s="1">
        <v>0.64087525469999995</v>
      </c>
      <c r="AI1486" s="5">
        <f t="shared" si="24"/>
        <v>620.73270625375596</v>
      </c>
      <c r="AJ1486" s="5">
        <f t="shared" si="24"/>
        <v>1273.4314598187325</v>
      </c>
      <c r="AK1486" s="5">
        <f t="shared" si="24"/>
        <v>2051.9280776185919</v>
      </c>
    </row>
    <row r="1487" spans="2:37" x14ac:dyDescent="0.4">
      <c r="B1487" s="1">
        <v>2.2699999999999999E-3</v>
      </c>
      <c r="C1487" s="1">
        <v>2.51586</v>
      </c>
      <c r="D1487" s="1">
        <v>0.1444</v>
      </c>
      <c r="E1487" s="1">
        <v>292.95</v>
      </c>
      <c r="F1487" s="1">
        <v>-1.6889999999999999E-2</v>
      </c>
      <c r="G1487" s="1">
        <v>15.2663332042</v>
      </c>
      <c r="H1487" s="1">
        <v>18.8082532954</v>
      </c>
      <c r="I1487" s="2">
        <v>2.1477761307000001</v>
      </c>
      <c r="J1487" s="2">
        <v>4.7559731236999996</v>
      </c>
      <c r="K1487" s="2">
        <v>7.5775842631000003</v>
      </c>
      <c r="L1487" s="1">
        <v>1348.6910733664999</v>
      </c>
      <c r="M1487" s="2">
        <v>3010.6575578933998</v>
      </c>
      <c r="N1487" s="1">
        <v>4375.2655576806001</v>
      </c>
      <c r="O1487" s="1">
        <v>536.31881075679996</v>
      </c>
      <c r="P1487" s="1">
        <v>3093.4069284453999</v>
      </c>
      <c r="Q1487" s="1">
        <v>100.5983824492</v>
      </c>
      <c r="R1487" s="1">
        <v>234.8958888217</v>
      </c>
      <c r="S1487" s="1">
        <v>0</v>
      </c>
      <c r="T1487" s="1">
        <v>1.0471378999999999E-2</v>
      </c>
      <c r="U1487" s="1">
        <v>5.1345766399999999E-2</v>
      </c>
      <c r="V1487" s="1">
        <v>0.11179621169999999</v>
      </c>
      <c r="W1487" s="1">
        <v>0.35032002740000001</v>
      </c>
      <c r="X1487" s="1">
        <v>8.8155570200000005E-2</v>
      </c>
      <c r="Y1487" s="1">
        <v>4.1290810800000001E-2</v>
      </c>
      <c r="Z1487" s="1">
        <v>6.5748945200000006E-2</v>
      </c>
      <c r="AA1487" s="1">
        <v>5.5969241900000001E-2</v>
      </c>
      <c r="AB1487" s="1">
        <v>7161.2126352228997</v>
      </c>
      <c r="AC1487" s="1">
        <v>3215.6472128341002</v>
      </c>
      <c r="AD1487" s="1">
        <v>5827.0680694022003</v>
      </c>
      <c r="AE1487" s="1">
        <v>5827.0680694022003</v>
      </c>
      <c r="AF1487" s="1">
        <v>5.1481433299999997E-2</v>
      </c>
      <c r="AG1487" s="1">
        <v>0.18300481199999999</v>
      </c>
      <c r="AH1487" s="1">
        <v>1</v>
      </c>
      <c r="AI1487" s="5">
        <f t="shared" si="24"/>
        <v>633.18829735516431</v>
      </c>
      <c r="AJ1487" s="5">
        <f t="shared" si="24"/>
        <v>1413.4542525321126</v>
      </c>
      <c r="AK1487" s="5">
        <f t="shared" si="24"/>
        <v>2054.1152852960563</v>
      </c>
    </row>
    <row r="1488" spans="2:37" x14ac:dyDescent="0.4">
      <c r="B1488" s="1">
        <v>2.2699999999999999E-3</v>
      </c>
      <c r="C1488" s="1">
        <v>2.51586</v>
      </c>
      <c r="D1488" s="1">
        <v>0.1444</v>
      </c>
      <c r="E1488" s="1">
        <v>292.95</v>
      </c>
      <c r="F1488" s="1">
        <v>-1.52E-2</v>
      </c>
      <c r="G1488" s="1">
        <v>15.2737650262</v>
      </c>
      <c r="H1488" s="1">
        <v>18.806704664200002</v>
      </c>
      <c r="I1488" s="2">
        <v>2.160748382</v>
      </c>
      <c r="J1488" s="2">
        <v>4.8766078553999996</v>
      </c>
      <c r="K1488" s="2">
        <v>7.5945057902000004</v>
      </c>
      <c r="L1488" s="1">
        <v>1363.8476282982001</v>
      </c>
      <c r="M1488" s="2">
        <v>3180.2684770441001</v>
      </c>
      <c r="N1488" s="1">
        <v>4375.9443025248002</v>
      </c>
      <c r="O1488" s="1">
        <v>536.08446918599998</v>
      </c>
      <c r="P1488" s="1">
        <v>3079.7052045209998</v>
      </c>
      <c r="Q1488" s="1">
        <v>106.6016739729</v>
      </c>
      <c r="R1488" s="1">
        <v>256.53542561839998</v>
      </c>
      <c r="S1488" s="1">
        <v>0</v>
      </c>
      <c r="T1488" s="1">
        <v>1.05982522E-2</v>
      </c>
      <c r="U1488" s="1">
        <v>5.39835605E-2</v>
      </c>
      <c r="V1488" s="1">
        <v>0.11488482830000001</v>
      </c>
      <c r="W1488" s="1">
        <v>0.35032002740000001</v>
      </c>
      <c r="X1488" s="1">
        <v>0.1012061158</v>
      </c>
      <c r="Y1488" s="1">
        <v>5.1141038899999998E-2</v>
      </c>
      <c r="Z1488" s="1">
        <v>6.5749266299999998E-2</v>
      </c>
      <c r="AA1488" s="1">
        <v>5.5701511099999997E-2</v>
      </c>
      <c r="AB1488" s="1">
        <v>7158.4304516000002</v>
      </c>
      <c r="AC1488" s="1">
        <v>3433.8279882945999</v>
      </c>
      <c r="AD1488" s="1">
        <v>5836.6420191770003</v>
      </c>
      <c r="AE1488" s="1">
        <v>5836.6420191770003</v>
      </c>
      <c r="AF1488" s="1">
        <v>5.1481433299999997E-2</v>
      </c>
      <c r="AG1488" s="1">
        <v>0.22159962220000001</v>
      </c>
      <c r="AH1488" s="1">
        <v>1</v>
      </c>
      <c r="AI1488" s="5">
        <f t="shared" si="24"/>
        <v>640.30405084422546</v>
      </c>
      <c r="AJ1488" s="5">
        <f t="shared" si="24"/>
        <v>1493.0837920394838</v>
      </c>
      <c r="AK1488" s="5">
        <f t="shared" si="24"/>
        <v>2054.4339448473243</v>
      </c>
    </row>
    <row r="1489" spans="2:37" x14ac:dyDescent="0.4">
      <c r="B1489" s="1">
        <v>2.2699999999999999E-3</v>
      </c>
      <c r="C1489" s="1">
        <v>2.51586</v>
      </c>
      <c r="D1489" s="1">
        <v>0.1444</v>
      </c>
      <c r="E1489" s="1">
        <v>292.95</v>
      </c>
      <c r="F1489" s="1">
        <v>-1.3339999999999999E-2</v>
      </c>
      <c r="G1489" s="1">
        <v>15.28306997</v>
      </c>
      <c r="H1489" s="1">
        <v>18.806261665699999</v>
      </c>
      <c r="I1489" s="2">
        <v>2.1754079497999999</v>
      </c>
      <c r="J1489" s="2">
        <v>5.0101171026999998</v>
      </c>
      <c r="K1489" s="2">
        <v>7.6085849237999996</v>
      </c>
      <c r="L1489" s="1">
        <v>1381.2418300172001</v>
      </c>
      <c r="M1489" s="2">
        <v>3376.8631626933002</v>
      </c>
      <c r="N1489" s="1">
        <v>4375.7632629668997</v>
      </c>
      <c r="O1489" s="1">
        <v>535.81453072980003</v>
      </c>
      <c r="P1489" s="1">
        <v>3064.3114460084998</v>
      </c>
      <c r="Q1489" s="1">
        <v>113.6217467484</v>
      </c>
      <c r="R1489" s="1">
        <v>280.34488645170001</v>
      </c>
      <c r="S1489" s="1">
        <v>0</v>
      </c>
      <c r="T1489" s="1">
        <v>1.07425474E-2</v>
      </c>
      <c r="U1489" s="1">
        <v>5.6979890599999999E-2</v>
      </c>
      <c r="V1489" s="1">
        <v>0.11738558960000001</v>
      </c>
      <c r="W1489" s="1">
        <v>0.35032002740000001</v>
      </c>
      <c r="X1489" s="1">
        <v>0.11781346600000001</v>
      </c>
      <c r="Y1489" s="1">
        <v>6.4719071099999997E-2</v>
      </c>
      <c r="Z1489" s="1">
        <v>6.5749714099999995E-2</v>
      </c>
      <c r="AA1489" s="1">
        <v>5.5370982800000003E-2</v>
      </c>
      <c r="AB1489" s="1">
        <v>7155.3943943047998</v>
      </c>
      <c r="AC1489" s="1">
        <v>3686.7829826976999</v>
      </c>
      <c r="AD1489" s="1">
        <v>5844.5179059182001</v>
      </c>
      <c r="AE1489" s="1">
        <v>5844.5179059182001</v>
      </c>
      <c r="AF1489" s="1">
        <v>5.1481433299999997E-2</v>
      </c>
      <c r="AG1489" s="1">
        <v>0.2680580877</v>
      </c>
      <c r="AH1489" s="1">
        <v>1</v>
      </c>
      <c r="AI1489" s="5">
        <f t="shared" si="24"/>
        <v>648.47034273107988</v>
      </c>
      <c r="AJ1489" s="5">
        <f t="shared" si="24"/>
        <v>1585.3817665226761</v>
      </c>
      <c r="AK1489" s="5">
        <f t="shared" si="24"/>
        <v>2054.3489497497185</v>
      </c>
    </row>
    <row r="1490" spans="2:37" x14ac:dyDescent="0.4">
      <c r="B1490" s="1">
        <v>2.2699999999999999E-3</v>
      </c>
      <c r="C1490" s="1">
        <v>2.51586</v>
      </c>
      <c r="D1490" s="1">
        <v>0.1444</v>
      </c>
      <c r="E1490" s="1">
        <v>292.95</v>
      </c>
      <c r="F1490" s="1">
        <v>-1.055E-2</v>
      </c>
      <c r="G1490" s="1">
        <v>15.299045724000001</v>
      </c>
      <c r="H1490" s="1">
        <v>18.807918926100001</v>
      </c>
      <c r="I1490" s="2">
        <v>2.1981675054999998</v>
      </c>
      <c r="J1490" s="2">
        <v>5.2093380172000003</v>
      </c>
      <c r="K1490" s="2">
        <v>7.6236876087000001</v>
      </c>
      <c r="L1490" s="1">
        <v>1408.8108132151999</v>
      </c>
      <c r="M1490" s="2">
        <v>3684.0128384456002</v>
      </c>
      <c r="N1490" s="1">
        <v>4375.2958697446002</v>
      </c>
      <c r="O1490" s="1">
        <v>535.38589439040004</v>
      </c>
      <c r="P1490" s="1">
        <v>3041.3910104059</v>
      </c>
      <c r="Q1490" s="1">
        <v>125.02370301409999</v>
      </c>
      <c r="R1490" s="1">
        <v>311.07111340329999</v>
      </c>
      <c r="S1490" s="1">
        <v>0</v>
      </c>
      <c r="T1490" s="1">
        <v>1.0968504699999999E-2</v>
      </c>
      <c r="U1490" s="1">
        <v>6.1601449900000001E-2</v>
      </c>
      <c r="V1490" s="1">
        <v>0.1199103025</v>
      </c>
      <c r="W1490" s="1">
        <v>0.35032002740000001</v>
      </c>
      <c r="X1490" s="1">
        <v>0.14797120010000001</v>
      </c>
      <c r="Y1490" s="1">
        <v>9.2135366699999999E-2</v>
      </c>
      <c r="Z1490" s="1">
        <v>6.5750584299999998E-2</v>
      </c>
      <c r="AA1490" s="1">
        <v>5.4812153699999998E-2</v>
      </c>
      <c r="AB1490" s="1">
        <v>7150.9757002632005</v>
      </c>
      <c r="AC1490" s="1">
        <v>4083.6723588201999</v>
      </c>
      <c r="AD1490" s="1">
        <v>5853.8480916428998</v>
      </c>
      <c r="AE1490" s="1">
        <v>5853.8480916428998</v>
      </c>
      <c r="AF1490" s="1">
        <v>5.1481433299999997E-2</v>
      </c>
      <c r="AG1490" s="1">
        <v>0.35200647390000001</v>
      </c>
      <c r="AH1490" s="1">
        <v>1</v>
      </c>
      <c r="AI1490" s="5">
        <f t="shared" si="24"/>
        <v>661.41352733107976</v>
      </c>
      <c r="AJ1490" s="5">
        <f t="shared" si="24"/>
        <v>1729.5834922279814</v>
      </c>
      <c r="AK1490" s="5">
        <f t="shared" si="24"/>
        <v>2054.1295163120189</v>
      </c>
    </row>
    <row r="1491" spans="2:37" x14ac:dyDescent="0.4">
      <c r="B1491" s="1">
        <v>2.2699999999999999E-3</v>
      </c>
      <c r="C1491" s="1">
        <v>2.51586</v>
      </c>
      <c r="D1491" s="1">
        <v>0.1444</v>
      </c>
      <c r="E1491" s="1">
        <v>360</v>
      </c>
      <c r="F1491" s="1">
        <v>-2.002E-2</v>
      </c>
      <c r="G1491" s="1">
        <v>14.743251106300001</v>
      </c>
      <c r="H1491" s="1">
        <v>18.235681088900002</v>
      </c>
      <c r="I1491" s="2">
        <v>2.0185635998999998</v>
      </c>
      <c r="J1491" s="2">
        <v>4.3870075423000001</v>
      </c>
      <c r="K1491" s="2">
        <v>7.3047664751000001</v>
      </c>
      <c r="L1491" s="1">
        <v>1259.2606070065999</v>
      </c>
      <c r="M1491" s="2">
        <v>2596.1413553348002</v>
      </c>
      <c r="N1491" s="1">
        <v>4066.4413168179999</v>
      </c>
      <c r="O1491" s="1">
        <v>537.42044076369996</v>
      </c>
      <c r="P1491" s="1">
        <v>3131.3919119724001</v>
      </c>
      <c r="Q1491" s="1">
        <v>90.380659037900003</v>
      </c>
      <c r="R1491" s="1">
        <v>196.26455706350001</v>
      </c>
      <c r="S1491" s="1">
        <v>121.2527238813</v>
      </c>
      <c r="T1491" s="1">
        <v>9.2493396999999995E-3</v>
      </c>
      <c r="U1491" s="1">
        <v>4.3688045799999999E-2</v>
      </c>
      <c r="V1491" s="1">
        <v>9.7796443900000002E-2</v>
      </c>
      <c r="W1491" s="1">
        <v>0.35032002740000001</v>
      </c>
      <c r="X1491" s="1">
        <v>6.8266107600000001E-2</v>
      </c>
      <c r="Y1491" s="1">
        <v>2.77821678E-2</v>
      </c>
      <c r="Z1491" s="1">
        <v>6.5773002100000005E-2</v>
      </c>
      <c r="AA1491" s="1">
        <v>5.6498251800000003E-2</v>
      </c>
      <c r="AB1491" s="1">
        <v>7171.7205244777997</v>
      </c>
      <c r="AC1491" s="1">
        <v>2834.4889026145001</v>
      </c>
      <c r="AD1491" s="1">
        <v>5804.0979109597001</v>
      </c>
      <c r="AE1491" s="1">
        <v>5804.0979109597001</v>
      </c>
      <c r="AF1491" s="1">
        <v>5.1481433299999997E-2</v>
      </c>
      <c r="AG1491" s="1">
        <v>0.1220450359</v>
      </c>
      <c r="AH1491" s="1">
        <v>0.64088265659999999</v>
      </c>
      <c r="AI1491" s="5">
        <f t="shared" si="24"/>
        <v>591.2021629138967</v>
      </c>
      <c r="AJ1491" s="5">
        <f t="shared" si="24"/>
        <v>1218.8457067299532</v>
      </c>
      <c r="AK1491" s="5">
        <f t="shared" si="24"/>
        <v>1909.1273787877935</v>
      </c>
    </row>
    <row r="1492" spans="2:37" x14ac:dyDescent="0.4">
      <c r="B1492" s="1">
        <v>2.2699999999999999E-3</v>
      </c>
      <c r="C1492" s="1">
        <v>2.51586</v>
      </c>
      <c r="D1492" s="1">
        <v>0.1444</v>
      </c>
      <c r="E1492" s="1">
        <v>360</v>
      </c>
      <c r="F1492" s="1">
        <v>-1.6889999999999999E-2</v>
      </c>
      <c r="G1492" s="1">
        <v>14.769643137299999</v>
      </c>
      <c r="H1492" s="1">
        <v>18.2506285941</v>
      </c>
      <c r="I1492" s="2">
        <v>2.0427929372000002</v>
      </c>
      <c r="J1492" s="2">
        <v>4.6163523950999998</v>
      </c>
      <c r="K1492" s="2">
        <v>7.3471994606999997</v>
      </c>
      <c r="L1492" s="1">
        <v>1285.6608576265</v>
      </c>
      <c r="M1492" s="2">
        <v>2888.0516567104</v>
      </c>
      <c r="N1492" s="1">
        <v>4065.2651812228</v>
      </c>
      <c r="O1492" s="1">
        <v>537.01765659670002</v>
      </c>
      <c r="P1492" s="1">
        <v>3106.8989906464999</v>
      </c>
      <c r="Q1492" s="1">
        <v>100.62790792929999</v>
      </c>
      <c r="R1492" s="1">
        <v>235.18496130579999</v>
      </c>
      <c r="S1492" s="1">
        <v>0</v>
      </c>
      <c r="T1492" s="1">
        <v>9.4727167999999994E-3</v>
      </c>
      <c r="U1492" s="1">
        <v>4.8375310400000003E-2</v>
      </c>
      <c r="V1492" s="1">
        <v>0.10661618890000001</v>
      </c>
      <c r="W1492" s="1">
        <v>0.35032002740000001</v>
      </c>
      <c r="X1492" s="1">
        <v>8.8155570200000005E-2</v>
      </c>
      <c r="Y1492" s="1">
        <v>4.1290810800000001E-2</v>
      </c>
      <c r="Z1492" s="1">
        <v>6.5773022799999997E-2</v>
      </c>
      <c r="AA1492" s="1">
        <v>5.6069590099999997E-2</v>
      </c>
      <c r="AB1492" s="1">
        <v>7166.5516907896999</v>
      </c>
      <c r="AC1492" s="1">
        <v>3217.4619317032002</v>
      </c>
      <c r="AD1492" s="1">
        <v>5832.8305129214004</v>
      </c>
      <c r="AE1492" s="1">
        <v>5832.8305129214004</v>
      </c>
      <c r="AF1492" s="1">
        <v>5.1481433299999997E-2</v>
      </c>
      <c r="AG1492" s="1">
        <v>0.18300095829999999</v>
      </c>
      <c r="AH1492" s="1">
        <v>1</v>
      </c>
      <c r="AI1492" s="5">
        <f t="shared" si="24"/>
        <v>603.59664677300475</v>
      </c>
      <c r="AJ1492" s="5">
        <f t="shared" si="24"/>
        <v>1355.8927965776527</v>
      </c>
      <c r="AK1492" s="5">
        <f t="shared" si="24"/>
        <v>1908.5752024520189</v>
      </c>
    </row>
    <row r="1493" spans="2:37" x14ac:dyDescent="0.4">
      <c r="B1493" s="1">
        <v>2.2699999999999999E-3</v>
      </c>
      <c r="C1493" s="1">
        <v>2.51586</v>
      </c>
      <c r="D1493" s="1">
        <v>0.1444</v>
      </c>
      <c r="E1493" s="1">
        <v>360</v>
      </c>
      <c r="F1493" s="1">
        <v>-1.52E-2</v>
      </c>
      <c r="G1493" s="1">
        <v>14.7852216487</v>
      </c>
      <c r="H1493" s="1">
        <v>18.260155927100001</v>
      </c>
      <c r="I1493" s="2">
        <v>2.0563495579</v>
      </c>
      <c r="J1493" s="2">
        <v>4.7400251321000004</v>
      </c>
      <c r="K1493" s="2">
        <v>7.3606410938</v>
      </c>
      <c r="L1493" s="1">
        <v>1300.745166981</v>
      </c>
      <c r="M1493" s="2">
        <v>3053.9560238404001</v>
      </c>
      <c r="N1493" s="1">
        <v>4064.2249023255999</v>
      </c>
      <c r="O1493" s="1">
        <v>536.78584699459998</v>
      </c>
      <c r="P1493" s="1">
        <v>3093.2573684289</v>
      </c>
      <c r="Q1493" s="1">
        <v>106.63343287169999</v>
      </c>
      <c r="R1493" s="1">
        <v>256.85574520919999</v>
      </c>
      <c r="S1493" s="1">
        <v>0</v>
      </c>
      <c r="T1493" s="1">
        <v>9.5988619000000001E-3</v>
      </c>
      <c r="U1493" s="1">
        <v>5.10019928E-2</v>
      </c>
      <c r="V1493" s="1">
        <v>0.1095335687</v>
      </c>
      <c r="W1493" s="1">
        <v>0.35032002740000001</v>
      </c>
      <c r="X1493" s="1">
        <v>0.1012061158</v>
      </c>
      <c r="Y1493" s="1">
        <v>5.1141038899999998E-2</v>
      </c>
      <c r="Z1493" s="1">
        <v>6.5773142699999995E-2</v>
      </c>
      <c r="AA1493" s="1">
        <v>5.5804840600000002E-2</v>
      </c>
      <c r="AB1493" s="1">
        <v>7163.8303952384003</v>
      </c>
      <c r="AC1493" s="1">
        <v>3435.8451047202998</v>
      </c>
      <c r="AD1493" s="1">
        <v>5842.1901734725998</v>
      </c>
      <c r="AE1493" s="1">
        <v>5842.1901734725998</v>
      </c>
      <c r="AF1493" s="1">
        <v>5.1481433299999997E-2</v>
      </c>
      <c r="AG1493" s="1">
        <v>0.2215959471</v>
      </c>
      <c r="AH1493" s="1">
        <v>1</v>
      </c>
      <c r="AI1493" s="5">
        <f t="shared" si="24"/>
        <v>610.67848215070421</v>
      </c>
      <c r="AJ1493" s="5">
        <f t="shared" si="24"/>
        <v>1433.7821708170893</v>
      </c>
      <c r="AK1493" s="5">
        <f t="shared" si="24"/>
        <v>1908.0868086035682</v>
      </c>
    </row>
    <row r="1494" spans="2:37" x14ac:dyDescent="0.4">
      <c r="B1494" s="1">
        <v>2.2699999999999999E-3</v>
      </c>
      <c r="C1494" s="1">
        <v>2.51586</v>
      </c>
      <c r="D1494" s="1">
        <v>0.1444</v>
      </c>
      <c r="E1494" s="1">
        <v>360</v>
      </c>
      <c r="F1494" s="1">
        <v>-1.3339999999999999E-2</v>
      </c>
      <c r="G1494" s="1">
        <v>14.8032068823</v>
      </c>
      <c r="H1494" s="1">
        <v>18.27148888</v>
      </c>
      <c r="I1494" s="2">
        <v>2.0716644719000001</v>
      </c>
      <c r="J1494" s="2">
        <v>4.8767601417000002</v>
      </c>
      <c r="K1494" s="2">
        <v>7.3715555651000004</v>
      </c>
      <c r="L1494" s="1">
        <v>1318.0582204310999</v>
      </c>
      <c r="M1494" s="2">
        <v>3246.2555939198</v>
      </c>
      <c r="N1494" s="1">
        <v>4062.6640549724998</v>
      </c>
      <c r="O1494" s="1">
        <v>536.51894322379997</v>
      </c>
      <c r="P1494" s="1">
        <v>3077.9201275075002</v>
      </c>
      <c r="Q1494" s="1">
        <v>113.6562078836</v>
      </c>
      <c r="R1494" s="1">
        <v>280.69954489700001</v>
      </c>
      <c r="S1494" s="1">
        <v>0</v>
      </c>
      <c r="T1494" s="1">
        <v>9.7423717000000003E-3</v>
      </c>
      <c r="U1494" s="1">
        <v>5.3986932100000003E-2</v>
      </c>
      <c r="V1494" s="1">
        <v>0.1118279779</v>
      </c>
      <c r="W1494" s="1">
        <v>0.35032002740000001</v>
      </c>
      <c r="X1494" s="1">
        <v>0.11781346600000001</v>
      </c>
      <c r="Y1494" s="1">
        <v>6.4719071099999997E-2</v>
      </c>
      <c r="Z1494" s="1">
        <v>6.5773371799999994E-2</v>
      </c>
      <c r="AA1494" s="1">
        <v>5.5477788399999999E-2</v>
      </c>
      <c r="AB1494" s="1">
        <v>7160.8605468306996</v>
      </c>
      <c r="AC1494" s="1">
        <v>3689.0404089980998</v>
      </c>
      <c r="AD1494" s="1">
        <v>5849.8550221235</v>
      </c>
      <c r="AE1494" s="1">
        <v>5849.8550221235</v>
      </c>
      <c r="AF1494" s="1">
        <v>5.1481433299999997E-2</v>
      </c>
      <c r="AG1494" s="1">
        <v>0.26805560020000002</v>
      </c>
      <c r="AH1494" s="1">
        <v>1</v>
      </c>
      <c r="AI1494" s="5">
        <f t="shared" si="24"/>
        <v>618.80667625873241</v>
      </c>
      <c r="AJ1494" s="5">
        <f t="shared" si="24"/>
        <v>1524.063659117277</v>
      </c>
      <c r="AK1494" s="5">
        <f t="shared" si="24"/>
        <v>1907.354016419014</v>
      </c>
    </row>
    <row r="1495" spans="2:37" x14ac:dyDescent="0.4">
      <c r="B1495" s="1">
        <v>2.2699999999999999E-3</v>
      </c>
      <c r="C1495" s="1">
        <v>2.51586</v>
      </c>
      <c r="D1495" s="1">
        <v>0.1444</v>
      </c>
      <c r="E1495" s="1">
        <v>360</v>
      </c>
      <c r="F1495" s="1">
        <v>-1.055E-2</v>
      </c>
      <c r="G1495" s="1">
        <v>14.831539730599999</v>
      </c>
      <c r="H1495" s="1">
        <v>18.2898486759</v>
      </c>
      <c r="I1495" s="2">
        <v>2.0954309169999998</v>
      </c>
      <c r="J1495" s="2">
        <v>5.0805232002</v>
      </c>
      <c r="K1495" s="2">
        <v>7.3831280662000003</v>
      </c>
      <c r="L1495" s="1">
        <v>1345.5022489695</v>
      </c>
      <c r="M1495" s="2">
        <v>3546.5471624298998</v>
      </c>
      <c r="N1495" s="1">
        <v>4060.7637165669998</v>
      </c>
      <c r="O1495" s="1">
        <v>536.09542681690004</v>
      </c>
      <c r="P1495" s="1">
        <v>3055.0517782905999</v>
      </c>
      <c r="Q1495" s="1">
        <v>125.0627749228</v>
      </c>
      <c r="R1495" s="1">
        <v>311.46973074840002</v>
      </c>
      <c r="S1495" s="1">
        <v>0</v>
      </c>
      <c r="T1495" s="1">
        <v>9.9671858000000002E-3</v>
      </c>
      <c r="U1495" s="1">
        <v>5.8592595300000001E-2</v>
      </c>
      <c r="V1495" s="1">
        <v>0.1140593146</v>
      </c>
      <c r="W1495" s="1">
        <v>0.35032002740000001</v>
      </c>
      <c r="X1495" s="1">
        <v>0.14797120010000001</v>
      </c>
      <c r="Y1495" s="1">
        <v>9.2135366699999999E-2</v>
      </c>
      <c r="Z1495" s="1">
        <v>6.5773920799999996E-2</v>
      </c>
      <c r="AA1495" s="1">
        <v>5.4924114000000003E-2</v>
      </c>
      <c r="AB1495" s="1">
        <v>7156.5374068202</v>
      </c>
      <c r="AC1495" s="1">
        <v>4086.3183812798002</v>
      </c>
      <c r="AD1495" s="1">
        <v>5858.9186152716002</v>
      </c>
      <c r="AE1495" s="1">
        <v>5858.9186152716002</v>
      </c>
      <c r="AF1495" s="1">
        <v>5.1481433299999997E-2</v>
      </c>
      <c r="AG1495" s="1">
        <v>0.35200423510000001</v>
      </c>
      <c r="AH1495" s="1">
        <v>1</v>
      </c>
      <c r="AI1495" s="5">
        <f t="shared" si="24"/>
        <v>631.6911966992958</v>
      </c>
      <c r="AJ1495" s="5">
        <f t="shared" si="24"/>
        <v>1665.0456161642724</v>
      </c>
      <c r="AK1495" s="5">
        <f t="shared" si="24"/>
        <v>1906.4618387638498</v>
      </c>
    </row>
    <row r="1496" spans="2:37" x14ac:dyDescent="0.4">
      <c r="B1496" s="1">
        <v>2.2699999999999999E-3</v>
      </c>
      <c r="C1496" s="1">
        <v>2.51586</v>
      </c>
      <c r="D1496" s="1">
        <v>0.1444</v>
      </c>
      <c r="E1496" s="1">
        <v>394.35</v>
      </c>
      <c r="F1496" s="1">
        <v>-2.002E-2</v>
      </c>
      <c r="G1496" s="1">
        <v>14.51153615</v>
      </c>
      <c r="H1496" s="1">
        <v>17.9737982722</v>
      </c>
      <c r="I1496" s="2">
        <v>1.9723637074</v>
      </c>
      <c r="J1496" s="2">
        <v>4.3208399892999996</v>
      </c>
      <c r="K1496" s="2">
        <v>7.2007387169000001</v>
      </c>
      <c r="L1496" s="1">
        <v>1231.8609179513001</v>
      </c>
      <c r="M1496" s="2">
        <v>2544.6939221158</v>
      </c>
      <c r="N1496" s="1">
        <v>3929.0657062232999</v>
      </c>
      <c r="O1496" s="1">
        <v>537.71158937090001</v>
      </c>
      <c r="P1496" s="1">
        <v>3137.3112171209</v>
      </c>
      <c r="Q1496" s="1">
        <v>90.391436362799993</v>
      </c>
      <c r="R1496" s="1">
        <v>196.36750544469999</v>
      </c>
      <c r="S1496" s="1">
        <v>121.3595198316</v>
      </c>
      <c r="T1496" s="1">
        <v>8.8307961999999993E-3</v>
      </c>
      <c r="U1496" s="1">
        <v>4.23801241E-2</v>
      </c>
      <c r="V1496" s="1">
        <v>9.5571597999999994E-2</v>
      </c>
      <c r="W1496" s="1">
        <v>0.35032002740000001</v>
      </c>
      <c r="X1496" s="1">
        <v>6.8266107600000001E-2</v>
      </c>
      <c r="Y1496" s="1">
        <v>2.77821678E-2</v>
      </c>
      <c r="Z1496" s="1">
        <v>6.5783292300000004E-2</v>
      </c>
      <c r="AA1496" s="1">
        <v>5.6541728800000003E-2</v>
      </c>
      <c r="AB1496" s="1">
        <v>7173.9967434484997</v>
      </c>
      <c r="AC1496" s="1">
        <v>2835.1222679937</v>
      </c>
      <c r="AD1496" s="1">
        <v>5806.8382879205001</v>
      </c>
      <c r="AE1496" s="1">
        <v>5806.8382879205001</v>
      </c>
      <c r="AF1496" s="1">
        <v>5.1481433299999997E-2</v>
      </c>
      <c r="AG1496" s="1">
        <v>0.1220426657</v>
      </c>
      <c r="AH1496" s="1">
        <v>0.6408859254</v>
      </c>
      <c r="AI1496" s="5">
        <f t="shared" si="24"/>
        <v>578.33845913206574</v>
      </c>
      <c r="AJ1496" s="5">
        <f t="shared" si="24"/>
        <v>1194.6919822139907</v>
      </c>
      <c r="AK1496" s="5">
        <f t="shared" si="24"/>
        <v>1844.6317869592958</v>
      </c>
    </row>
    <row r="1497" spans="2:37" x14ac:dyDescent="0.4">
      <c r="B1497" s="1">
        <v>2.2699999999999999E-3</v>
      </c>
      <c r="C1497" s="1">
        <v>2.51586</v>
      </c>
      <c r="D1497" s="1">
        <v>0.1444</v>
      </c>
      <c r="E1497" s="1">
        <v>394.35</v>
      </c>
      <c r="F1497" s="1">
        <v>-1.6889999999999999E-2</v>
      </c>
      <c r="G1497" s="1">
        <v>14.5453517468</v>
      </c>
      <c r="H1497" s="1">
        <v>17.998911677300001</v>
      </c>
      <c r="I1497" s="2">
        <v>1.9970826223</v>
      </c>
      <c r="J1497" s="2">
        <v>4.5531279513999996</v>
      </c>
      <c r="K1497" s="2">
        <v>7.2384319185999999</v>
      </c>
      <c r="L1497" s="1">
        <v>1258.2099285239999</v>
      </c>
      <c r="M1497" s="2">
        <v>2833.9506219250002</v>
      </c>
      <c r="N1497" s="1">
        <v>3924.8095732287002</v>
      </c>
      <c r="O1497" s="1">
        <v>537.31054688259997</v>
      </c>
      <c r="P1497" s="1">
        <v>3112.8684329562998</v>
      </c>
      <c r="Q1497" s="1">
        <v>100.6401993085</v>
      </c>
      <c r="R1497" s="1">
        <v>235.31188102199999</v>
      </c>
      <c r="S1497" s="1">
        <v>0</v>
      </c>
      <c r="T1497" s="1">
        <v>9.0535294999999991E-3</v>
      </c>
      <c r="U1497" s="1">
        <v>4.7059311299999997E-2</v>
      </c>
      <c r="V1497" s="1">
        <v>0.1042890907</v>
      </c>
      <c r="W1497" s="1">
        <v>0.35032002740000001</v>
      </c>
      <c r="X1497" s="1">
        <v>8.8155570200000005E-2</v>
      </c>
      <c r="Y1497" s="1">
        <v>4.1290810800000001E-2</v>
      </c>
      <c r="Z1497" s="1">
        <v>6.5783136199999995E-2</v>
      </c>
      <c r="AA1497" s="1">
        <v>5.6115022000000001E-2</v>
      </c>
      <c r="AB1497" s="1">
        <v>7168.8796387464999</v>
      </c>
      <c r="AC1497" s="1">
        <v>3218.2453789355</v>
      </c>
      <c r="AD1497" s="1">
        <v>5835.3561328261003</v>
      </c>
      <c r="AE1497" s="1">
        <v>5835.3561328261003</v>
      </c>
      <c r="AF1497" s="1">
        <v>5.1481433299999997E-2</v>
      </c>
      <c r="AG1497" s="1">
        <v>0.18299916329999999</v>
      </c>
      <c r="AH1497" s="1">
        <v>1</v>
      </c>
      <c r="AI1497" s="5">
        <f t="shared" si="24"/>
        <v>590.70888663098594</v>
      </c>
      <c r="AJ1497" s="5">
        <f t="shared" si="24"/>
        <v>1330.4932497300472</v>
      </c>
      <c r="AK1497" s="5">
        <f t="shared" si="24"/>
        <v>1842.6336024547888</v>
      </c>
    </row>
    <row r="1498" spans="2:37" x14ac:dyDescent="0.4">
      <c r="B1498" s="1">
        <v>2.2699999999999999E-3</v>
      </c>
      <c r="C1498" s="1">
        <v>2.51586</v>
      </c>
      <c r="D1498" s="1">
        <v>0.1444</v>
      </c>
      <c r="E1498" s="1">
        <v>394.35</v>
      </c>
      <c r="F1498" s="1">
        <v>-1.52E-2</v>
      </c>
      <c r="G1498" s="1">
        <v>14.564724002</v>
      </c>
      <c r="H1498" s="1">
        <v>18.0136180314</v>
      </c>
      <c r="I1498" s="2">
        <v>2.0109103517000002</v>
      </c>
      <c r="J1498" s="2">
        <v>4.6782835098</v>
      </c>
      <c r="K1498" s="2">
        <v>7.2500023530000002</v>
      </c>
      <c r="L1498" s="1">
        <v>1273.2658153125001</v>
      </c>
      <c r="M1498" s="2">
        <v>2998.3024805829</v>
      </c>
      <c r="N1498" s="1">
        <v>3922.8528003801998</v>
      </c>
      <c r="O1498" s="1">
        <v>537.07982913670003</v>
      </c>
      <c r="P1498" s="1">
        <v>3099.2501793099</v>
      </c>
      <c r="Q1498" s="1">
        <v>106.64665754790001</v>
      </c>
      <c r="R1498" s="1">
        <v>256.99636611300002</v>
      </c>
      <c r="S1498" s="1">
        <v>0</v>
      </c>
      <c r="T1498" s="1">
        <v>9.1793362000000007E-3</v>
      </c>
      <c r="U1498" s="1">
        <v>4.96819841E-2</v>
      </c>
      <c r="V1498" s="1">
        <v>0.10712853009999999</v>
      </c>
      <c r="W1498" s="1">
        <v>0.35032002740000001</v>
      </c>
      <c r="X1498" s="1">
        <v>0.1012061158</v>
      </c>
      <c r="Y1498" s="1">
        <v>5.1141038899999998E-2</v>
      </c>
      <c r="Z1498" s="1">
        <v>6.5783163300000003E-2</v>
      </c>
      <c r="AA1498" s="1">
        <v>5.5851501900000003E-2</v>
      </c>
      <c r="AB1498" s="1">
        <v>7166.1854350843996</v>
      </c>
      <c r="AC1498" s="1">
        <v>3436.7164225124002</v>
      </c>
      <c r="AD1498" s="1">
        <v>5844.6173473454</v>
      </c>
      <c r="AE1498" s="1">
        <v>5844.6173473454</v>
      </c>
      <c r="AF1498" s="1">
        <v>5.1481433299999997E-2</v>
      </c>
      <c r="AG1498" s="1">
        <v>0.22159422619999999</v>
      </c>
      <c r="AH1498" s="1">
        <v>1</v>
      </c>
      <c r="AI1498" s="5">
        <f t="shared" si="24"/>
        <v>597.77737808098595</v>
      </c>
      <c r="AJ1498" s="5">
        <f t="shared" si="24"/>
        <v>1407.6537467525352</v>
      </c>
      <c r="AK1498" s="5">
        <f t="shared" si="24"/>
        <v>1841.7149297559624</v>
      </c>
    </row>
    <row r="1499" spans="2:37" x14ac:dyDescent="0.4">
      <c r="B1499" s="1">
        <v>2.2699999999999999E-3</v>
      </c>
      <c r="C1499" s="1">
        <v>2.51586</v>
      </c>
      <c r="D1499" s="1">
        <v>0.1444</v>
      </c>
      <c r="E1499" s="1">
        <v>394.35</v>
      </c>
      <c r="F1499" s="1">
        <v>-1.3339999999999999E-2</v>
      </c>
      <c r="G1499" s="1">
        <v>14.5867421997</v>
      </c>
      <c r="H1499" s="1">
        <v>18.030443693900001</v>
      </c>
      <c r="I1499" s="2">
        <v>2.0265290989000002</v>
      </c>
      <c r="J1499" s="2">
        <v>4.8165900106999997</v>
      </c>
      <c r="K1499" s="2">
        <v>7.2592061399999999</v>
      </c>
      <c r="L1499" s="1">
        <v>1290.5469595797999</v>
      </c>
      <c r="M1499" s="2">
        <v>3188.8027742498998</v>
      </c>
      <c r="N1499" s="1">
        <v>3920.5614315082998</v>
      </c>
      <c r="O1499" s="1">
        <v>536.81424331059998</v>
      </c>
      <c r="P1499" s="1">
        <v>3083.9339272022999</v>
      </c>
      <c r="Q1499" s="1">
        <v>113.67056478959999</v>
      </c>
      <c r="R1499" s="1">
        <v>280.8551828189</v>
      </c>
      <c r="S1499" s="1">
        <v>0</v>
      </c>
      <c r="T1499" s="1">
        <v>9.3224818000000008E-3</v>
      </c>
      <c r="U1499" s="1">
        <v>5.2662954300000002E-2</v>
      </c>
      <c r="V1499" s="1">
        <v>0.10932772559999999</v>
      </c>
      <c r="W1499" s="1">
        <v>0.35032002740000001</v>
      </c>
      <c r="X1499" s="1">
        <v>0.11781346600000001</v>
      </c>
      <c r="Y1499" s="1">
        <v>6.4719071099999997E-2</v>
      </c>
      <c r="Z1499" s="1">
        <v>6.5783291899999999E-2</v>
      </c>
      <c r="AA1499" s="1">
        <v>5.5525873000000003E-2</v>
      </c>
      <c r="AB1499" s="1">
        <v>7163.2450617543</v>
      </c>
      <c r="AC1499" s="1">
        <v>3690.0161026250998</v>
      </c>
      <c r="AD1499" s="1">
        <v>5852.1855403721001</v>
      </c>
      <c r="AE1499" s="1">
        <v>5852.1855403721001</v>
      </c>
      <c r="AF1499" s="1">
        <v>5.1481433299999997E-2</v>
      </c>
      <c r="AG1499" s="1">
        <v>0.26805443070000001</v>
      </c>
      <c r="AH1499" s="1">
        <v>1</v>
      </c>
      <c r="AI1499" s="5">
        <f t="shared" si="24"/>
        <v>605.89059135201876</v>
      </c>
      <c r="AJ1499" s="5">
        <f t="shared" si="24"/>
        <v>1497.090504342676</v>
      </c>
      <c r="AK1499" s="5">
        <f t="shared" si="24"/>
        <v>1840.6391697222066</v>
      </c>
    </row>
    <row r="1500" spans="2:37" x14ac:dyDescent="0.4">
      <c r="B1500" s="1">
        <v>2.2699999999999999E-3</v>
      </c>
      <c r="C1500" s="1">
        <v>2.51586</v>
      </c>
      <c r="D1500" s="1">
        <v>0.1444</v>
      </c>
      <c r="E1500" s="1">
        <v>394.35</v>
      </c>
      <c r="F1500" s="1">
        <v>-1.055E-2</v>
      </c>
      <c r="G1500" s="1">
        <v>14.6207969221</v>
      </c>
      <c r="H1500" s="1">
        <v>18.056565790099999</v>
      </c>
      <c r="I1500" s="2">
        <v>2.0507619406000002</v>
      </c>
      <c r="J1500" s="2">
        <v>5.0225616972999996</v>
      </c>
      <c r="K1500" s="2">
        <v>7.26886352</v>
      </c>
      <c r="L1500" s="1">
        <v>1317.9418907979</v>
      </c>
      <c r="M1500" s="2">
        <v>3486.2211369018</v>
      </c>
      <c r="N1500" s="1">
        <v>3917.9242267414002</v>
      </c>
      <c r="O1500" s="1">
        <v>536.39297094469998</v>
      </c>
      <c r="P1500" s="1">
        <v>3061.0816408117998</v>
      </c>
      <c r="Q1500" s="1">
        <v>125.0790715804</v>
      </c>
      <c r="R1500" s="1">
        <v>311.64453257700001</v>
      </c>
      <c r="S1500" s="1">
        <v>0</v>
      </c>
      <c r="T1500" s="1">
        <v>9.5467677000000001E-3</v>
      </c>
      <c r="U1500" s="1">
        <v>5.7263306E-2</v>
      </c>
      <c r="V1500" s="1">
        <v>0.1114212518</v>
      </c>
      <c r="W1500" s="1">
        <v>0.35032002740000001</v>
      </c>
      <c r="X1500" s="1">
        <v>0.14797120010000001</v>
      </c>
      <c r="Y1500" s="1">
        <v>9.2135366699999999E-2</v>
      </c>
      <c r="Z1500" s="1">
        <v>6.5783694000000004E-2</v>
      </c>
      <c r="AA1500" s="1">
        <v>5.4974258300000002E-2</v>
      </c>
      <c r="AB1500" s="1">
        <v>7158.9644639363996</v>
      </c>
      <c r="AC1500" s="1">
        <v>4087.4630311268002</v>
      </c>
      <c r="AD1500" s="1">
        <v>5861.1274446649004</v>
      </c>
      <c r="AE1500" s="1">
        <v>5861.1274446649004</v>
      </c>
      <c r="AF1500" s="1">
        <v>5.1481433299999997E-2</v>
      </c>
      <c r="AG1500" s="1">
        <v>0.35200314230000002</v>
      </c>
      <c r="AH1500" s="1">
        <v>1</v>
      </c>
      <c r="AI1500" s="5">
        <f t="shared" si="24"/>
        <v>618.75206140746479</v>
      </c>
      <c r="AJ1500" s="5">
        <f t="shared" si="24"/>
        <v>1636.7235384515493</v>
      </c>
      <c r="AK1500" s="5">
        <f t="shared" si="24"/>
        <v>1839.4010454184979</v>
      </c>
    </row>
    <row r="1501" spans="2:37" x14ac:dyDescent="0.4">
      <c r="B1501" s="1">
        <v>2.2699999999999999E-3</v>
      </c>
      <c r="C1501" s="1">
        <v>2.51586</v>
      </c>
      <c r="D1501" s="1">
        <v>0.1444</v>
      </c>
      <c r="E1501" s="1">
        <v>519.33000000000004</v>
      </c>
      <c r="F1501" s="1">
        <v>-2.002E-2</v>
      </c>
      <c r="G1501" s="1">
        <v>13.80589694</v>
      </c>
      <c r="H1501" s="1">
        <v>17.173242069400001</v>
      </c>
      <c r="I1501" s="2">
        <v>1.8380416111</v>
      </c>
      <c r="J1501" s="2">
        <v>4.1178191425000001</v>
      </c>
      <c r="K1501" s="2">
        <v>6.8666844701</v>
      </c>
      <c r="L1501" s="1">
        <v>1152.6412249560999</v>
      </c>
      <c r="M1501" s="2">
        <v>2391.8092724826001</v>
      </c>
      <c r="N1501" s="1">
        <v>3511.2090121156998</v>
      </c>
      <c r="O1501" s="1">
        <v>538.52077502019995</v>
      </c>
      <c r="P1501" s="1">
        <v>3154.8777066783</v>
      </c>
      <c r="Q1501" s="1">
        <v>90.421471079100002</v>
      </c>
      <c r="R1501" s="1">
        <v>196.66992964869999</v>
      </c>
      <c r="S1501" s="1">
        <v>121.67870786180001</v>
      </c>
      <c r="T1501" s="1">
        <v>7.6689610999999998E-3</v>
      </c>
      <c r="U1501" s="1">
        <v>3.8491106300000001E-2</v>
      </c>
      <c r="V1501" s="1">
        <v>8.8832061200000006E-2</v>
      </c>
      <c r="W1501" s="1">
        <v>0.35032002740000001</v>
      </c>
      <c r="X1501" s="1">
        <v>6.8266107600000001E-2</v>
      </c>
      <c r="Y1501" s="1">
        <v>2.77821678E-2</v>
      </c>
      <c r="Z1501" s="1">
        <v>6.5812432200000007E-2</v>
      </c>
      <c r="AA1501" s="1">
        <v>5.6675648600000003E-2</v>
      </c>
      <c r="AB1501" s="1">
        <v>7180.6389447229003</v>
      </c>
      <c r="AC1501" s="1">
        <v>2836.9452649071</v>
      </c>
      <c r="AD1501" s="1">
        <v>5814.9229847362003</v>
      </c>
      <c r="AE1501" s="1">
        <v>5814.9229847362003</v>
      </c>
      <c r="AF1501" s="1">
        <v>5.1481433299999997E-2</v>
      </c>
      <c r="AG1501" s="1">
        <v>0.1220352294</v>
      </c>
      <c r="AH1501" s="1">
        <v>0.64089625989999999</v>
      </c>
      <c r="AI1501" s="5">
        <f t="shared" si="24"/>
        <v>541.14611500286378</v>
      </c>
      <c r="AJ1501" s="5">
        <f t="shared" si="24"/>
        <v>1122.9151514002817</v>
      </c>
      <c r="AK1501" s="5">
        <f t="shared" si="24"/>
        <v>1648.4549352655868</v>
      </c>
    </row>
    <row r="1502" spans="2:37" x14ac:dyDescent="0.4">
      <c r="B1502" s="1">
        <v>2.2699999999999999E-3</v>
      </c>
      <c r="C1502" s="1">
        <v>2.51586</v>
      </c>
      <c r="D1502" s="1">
        <v>0.1444</v>
      </c>
      <c r="E1502" s="1">
        <v>519.33000000000004</v>
      </c>
      <c r="F1502" s="1">
        <v>-1.6889999999999999E-2</v>
      </c>
      <c r="G1502" s="1">
        <v>13.8632814706</v>
      </c>
      <c r="H1502" s="1">
        <v>17.230802581599999</v>
      </c>
      <c r="I1502" s="2">
        <v>1.8642903986999999</v>
      </c>
      <c r="J1502" s="2">
        <v>4.3599353402999999</v>
      </c>
      <c r="K1502" s="2">
        <v>6.8868116653999998</v>
      </c>
      <c r="L1502" s="1">
        <v>1178.8567490027001</v>
      </c>
      <c r="M1502" s="2">
        <v>2673.6876976215999</v>
      </c>
      <c r="N1502" s="1">
        <v>3495.8082014752999</v>
      </c>
      <c r="O1502" s="1">
        <v>538.12470719559997</v>
      </c>
      <c r="P1502" s="1">
        <v>3130.5717261100999</v>
      </c>
      <c r="Q1502" s="1">
        <v>100.6744402894</v>
      </c>
      <c r="R1502" s="1">
        <v>235.68487824260001</v>
      </c>
      <c r="S1502" s="1">
        <v>0</v>
      </c>
      <c r="T1502" s="1">
        <v>7.8895635999999998E-3</v>
      </c>
      <c r="U1502" s="1">
        <v>4.3150512100000003E-2</v>
      </c>
      <c r="V1502" s="1">
        <v>9.7244823199999997E-2</v>
      </c>
      <c r="W1502" s="1">
        <v>0.35032002740000001</v>
      </c>
      <c r="X1502" s="1">
        <v>8.8155570200000005E-2</v>
      </c>
      <c r="Y1502" s="1">
        <v>4.1290810800000001E-2</v>
      </c>
      <c r="Z1502" s="1">
        <v>6.5811719399999996E-2</v>
      </c>
      <c r="AA1502" s="1">
        <v>5.6254235E-2</v>
      </c>
      <c r="AB1502" s="1">
        <v>7175.6777341287998</v>
      </c>
      <c r="AC1502" s="1">
        <v>3220.5040796978001</v>
      </c>
      <c r="AD1502" s="1">
        <v>5842.7708254477002</v>
      </c>
      <c r="AE1502" s="1">
        <v>5842.7708254477002</v>
      </c>
      <c r="AF1502" s="1">
        <v>5.1481433299999997E-2</v>
      </c>
      <c r="AG1502" s="1">
        <v>0.18299343030000001</v>
      </c>
      <c r="AH1502" s="1">
        <v>1</v>
      </c>
      <c r="AI1502" s="5">
        <f t="shared" si="24"/>
        <v>553.45387277122074</v>
      </c>
      <c r="AJ1502" s="5">
        <f t="shared" si="24"/>
        <v>1255.2524401979342</v>
      </c>
      <c r="AK1502" s="5">
        <f t="shared" si="24"/>
        <v>1641.2245077348828</v>
      </c>
    </row>
    <row r="1503" spans="2:37" x14ac:dyDescent="0.4">
      <c r="B1503" s="1">
        <v>2.2699999999999999E-3</v>
      </c>
      <c r="C1503" s="1">
        <v>2.51586</v>
      </c>
      <c r="D1503" s="1">
        <v>0.1444</v>
      </c>
      <c r="E1503" s="1">
        <v>519.33000000000004</v>
      </c>
      <c r="F1503" s="1">
        <v>-1.52E-2</v>
      </c>
      <c r="G1503" s="1">
        <v>13.894642467400001</v>
      </c>
      <c r="H1503" s="1">
        <v>17.261957099699998</v>
      </c>
      <c r="I1503" s="2">
        <v>1.8789643666</v>
      </c>
      <c r="J1503" s="2">
        <v>4.4900293091999997</v>
      </c>
      <c r="K1503" s="2">
        <v>6.8913135881000001</v>
      </c>
      <c r="L1503" s="1">
        <v>1193.8386517475999</v>
      </c>
      <c r="M1503" s="2">
        <v>2833.7216512092</v>
      </c>
      <c r="N1503" s="1">
        <v>3490.4280357503999</v>
      </c>
      <c r="O1503" s="1">
        <v>537.89716651440006</v>
      </c>
      <c r="P1503" s="1">
        <v>3117.0139625991001</v>
      </c>
      <c r="Q1503" s="1">
        <v>106.68350531439999</v>
      </c>
      <c r="R1503" s="1">
        <v>257.4096701981</v>
      </c>
      <c r="S1503" s="1">
        <v>0</v>
      </c>
      <c r="T1503" s="1">
        <v>8.0142510999999996E-3</v>
      </c>
      <c r="U1503" s="1">
        <v>4.57640245E-2</v>
      </c>
      <c r="V1503" s="1">
        <v>9.9844559299999996E-2</v>
      </c>
      <c r="W1503" s="1">
        <v>0.35032002740000001</v>
      </c>
      <c r="X1503" s="1">
        <v>0.1012061158</v>
      </c>
      <c r="Y1503" s="1">
        <v>5.1141038899999998E-2</v>
      </c>
      <c r="Z1503" s="1">
        <v>6.5811456500000004E-2</v>
      </c>
      <c r="AA1503" s="1">
        <v>5.5994052199999998E-2</v>
      </c>
      <c r="AB1503" s="1">
        <v>7173.0652109141001</v>
      </c>
      <c r="AC1503" s="1">
        <v>3439.2306532305001</v>
      </c>
      <c r="AD1503" s="1">
        <v>5851.7271542704002</v>
      </c>
      <c r="AE1503" s="1">
        <v>5851.7271542704002</v>
      </c>
      <c r="AF1503" s="1">
        <v>5.1481433299999997E-2</v>
      </c>
      <c r="AG1503" s="1">
        <v>0.221588645</v>
      </c>
      <c r="AH1503" s="1">
        <v>1</v>
      </c>
      <c r="AI1503" s="5">
        <f t="shared" si="24"/>
        <v>560.4876299284507</v>
      </c>
      <c r="AJ1503" s="5">
        <f t="shared" si="24"/>
        <v>1330.3857517414085</v>
      </c>
      <c r="AK1503" s="5">
        <f t="shared" si="24"/>
        <v>1638.6986083335212</v>
      </c>
    </row>
    <row r="1504" spans="2:37" x14ac:dyDescent="0.4">
      <c r="B1504" s="1">
        <v>2.2699999999999999E-3</v>
      </c>
      <c r="C1504" s="1">
        <v>2.51586</v>
      </c>
      <c r="D1504" s="1">
        <v>0.1444</v>
      </c>
      <c r="E1504" s="1">
        <v>519.33000000000004</v>
      </c>
      <c r="F1504" s="1">
        <v>-1.3339999999999999E-2</v>
      </c>
      <c r="G1504" s="1">
        <v>13.9293636662</v>
      </c>
      <c r="H1504" s="1">
        <v>17.296165819399999</v>
      </c>
      <c r="I1504" s="2">
        <v>1.8955306944000001</v>
      </c>
      <c r="J1504" s="2">
        <v>4.6335557432999996</v>
      </c>
      <c r="K1504" s="2">
        <v>6.8939989169000002</v>
      </c>
      <c r="L1504" s="1">
        <v>1211.0367873744999</v>
      </c>
      <c r="M1504" s="2">
        <v>3019.2172470498999</v>
      </c>
      <c r="N1504" s="1">
        <v>3485.3867142785998</v>
      </c>
      <c r="O1504" s="1">
        <v>537.63545287390002</v>
      </c>
      <c r="P1504" s="1">
        <v>3101.7482837570001</v>
      </c>
      <c r="Q1504" s="1">
        <v>113.7105865724</v>
      </c>
      <c r="R1504" s="1">
        <v>281.31253893759998</v>
      </c>
      <c r="S1504" s="1">
        <v>0</v>
      </c>
      <c r="T1504" s="1">
        <v>8.1561931000000004E-3</v>
      </c>
      <c r="U1504" s="1">
        <v>4.8736534099999999E-2</v>
      </c>
      <c r="V1504" s="1">
        <v>0.1017463671</v>
      </c>
      <c r="W1504" s="1">
        <v>0.35032002740000001</v>
      </c>
      <c r="X1504" s="1">
        <v>0.11781346600000001</v>
      </c>
      <c r="Y1504" s="1">
        <v>6.4719071099999997E-2</v>
      </c>
      <c r="Z1504" s="1">
        <v>6.5811271800000001E-2</v>
      </c>
      <c r="AA1504" s="1">
        <v>5.5672241800000001E-2</v>
      </c>
      <c r="AB1504" s="1">
        <v>7170.2137478653003</v>
      </c>
      <c r="AC1504" s="1">
        <v>3692.8340781748002</v>
      </c>
      <c r="AD1504" s="1">
        <v>5858.9972848098996</v>
      </c>
      <c r="AE1504" s="1">
        <v>5858.9972848098996</v>
      </c>
      <c r="AF1504" s="1">
        <v>5.1481433299999997E-2</v>
      </c>
      <c r="AG1504" s="1">
        <v>0.26805051029999999</v>
      </c>
      <c r="AH1504" s="1">
        <v>1</v>
      </c>
      <c r="AI1504" s="5">
        <f t="shared" si="24"/>
        <v>568.56187200680745</v>
      </c>
      <c r="AJ1504" s="5">
        <f t="shared" si="24"/>
        <v>1417.4728859389202</v>
      </c>
      <c r="AK1504" s="5">
        <f t="shared" si="24"/>
        <v>1636.3317907411267</v>
      </c>
    </row>
    <row r="1505" spans="2:37" x14ac:dyDescent="0.4">
      <c r="B1505" s="1">
        <v>2.2699999999999999E-3</v>
      </c>
      <c r="C1505" s="1">
        <v>2.51586</v>
      </c>
      <c r="D1505" s="1">
        <v>0.1444</v>
      </c>
      <c r="E1505" s="1">
        <v>519.33000000000004</v>
      </c>
      <c r="F1505" s="1">
        <v>-1.055E-2</v>
      </c>
      <c r="G1505" s="1">
        <v>13.9813573537</v>
      </c>
      <c r="H1505" s="1">
        <v>17.346731535699998</v>
      </c>
      <c r="I1505" s="2">
        <v>1.9212164595000001</v>
      </c>
      <c r="J1505" s="2">
        <v>4.8468430213999998</v>
      </c>
      <c r="K1505" s="2">
        <v>6.8962997679000004</v>
      </c>
      <c r="L1505" s="1">
        <v>1238.3041190375</v>
      </c>
      <c r="M1505" s="2">
        <v>3308.6430147062001</v>
      </c>
      <c r="N1505" s="1">
        <v>3480.0071975835999</v>
      </c>
      <c r="O1505" s="1">
        <v>537.22085020479994</v>
      </c>
      <c r="P1505" s="1">
        <v>3078.9219914843002</v>
      </c>
      <c r="Q1505" s="1">
        <v>125.12456030200001</v>
      </c>
      <c r="R1505" s="1">
        <v>312.15780696360002</v>
      </c>
      <c r="S1505" s="1">
        <v>0</v>
      </c>
      <c r="T1505" s="1">
        <v>8.378735E-3</v>
      </c>
      <c r="U1505" s="1">
        <v>5.3326584099999998E-2</v>
      </c>
      <c r="V1505" s="1">
        <v>0.1034012566</v>
      </c>
      <c r="W1505" s="1">
        <v>0.35032002740000001</v>
      </c>
      <c r="X1505" s="1">
        <v>0.14797120010000001</v>
      </c>
      <c r="Y1505" s="1">
        <v>9.2135366699999999E-2</v>
      </c>
      <c r="Z1505" s="1">
        <v>6.5811218399999996E-2</v>
      </c>
      <c r="AA1505" s="1">
        <v>5.5125943699999999E-2</v>
      </c>
      <c r="AB1505" s="1">
        <v>7166.0614620865999</v>
      </c>
      <c r="AC1505" s="1">
        <v>4090.7731730670998</v>
      </c>
      <c r="AD1505" s="1">
        <v>5867.5658255406997</v>
      </c>
      <c r="AE1505" s="1">
        <v>5867.5658255406997</v>
      </c>
      <c r="AF1505" s="1">
        <v>5.1481433299999997E-2</v>
      </c>
      <c r="AG1505" s="1">
        <v>0.35199946370000001</v>
      </c>
      <c r="AH1505" s="1">
        <v>1</v>
      </c>
      <c r="AI1505" s="5">
        <f t="shared" si="24"/>
        <v>581.3634361678404</v>
      </c>
      <c r="AJ1505" s="5">
        <f t="shared" si="24"/>
        <v>1553.35352803108</v>
      </c>
      <c r="AK1505" s="5">
        <f t="shared" si="24"/>
        <v>1633.8061960486386</v>
      </c>
    </row>
    <row r="1506" spans="2:37" x14ac:dyDescent="0.4">
      <c r="B1506" s="1">
        <v>2.2699999999999999E-3</v>
      </c>
      <c r="C1506" s="1">
        <v>3.1</v>
      </c>
      <c r="D1506" s="1">
        <v>7.4999999999999997E-3</v>
      </c>
      <c r="E1506" s="1">
        <v>233.59</v>
      </c>
      <c r="F1506" s="1">
        <v>-2.002E-2</v>
      </c>
      <c r="G1506" s="1">
        <v>55.689982199399999</v>
      </c>
      <c r="H1506" s="1">
        <v>63.613484494399998</v>
      </c>
      <c r="I1506" s="2">
        <v>2.2750557265000002</v>
      </c>
      <c r="J1506" s="2">
        <v>3.6970895199</v>
      </c>
      <c r="K1506" s="2">
        <v>4.6276582385999996</v>
      </c>
      <c r="L1506" s="1">
        <v>1208.5761198089999</v>
      </c>
      <c r="M1506" s="2">
        <v>1392.0476667334001</v>
      </c>
      <c r="N1506" s="1">
        <v>1464.6325883011</v>
      </c>
      <c r="O1506" s="1">
        <v>168.0203147698</v>
      </c>
      <c r="P1506" s="1">
        <v>202.98547986310001</v>
      </c>
      <c r="Q1506" s="1">
        <v>28.328289402599999</v>
      </c>
      <c r="R1506" s="1">
        <v>12.7000107478</v>
      </c>
      <c r="S1506" s="1">
        <v>4.8159538437</v>
      </c>
      <c r="T1506" s="1">
        <v>1.17492443E-2</v>
      </c>
      <c r="U1506" s="1">
        <v>3.1027428999999999E-2</v>
      </c>
      <c r="V1506" s="1">
        <v>4.3329434E-2</v>
      </c>
      <c r="W1506" s="1">
        <v>0.35032002740000001</v>
      </c>
      <c r="X1506" s="1">
        <v>6.8266107600000001E-2</v>
      </c>
      <c r="Y1506" s="1">
        <v>2.77821678E-2</v>
      </c>
      <c r="Z1506" s="1">
        <v>3.7463830900000002E-2</v>
      </c>
      <c r="AA1506" s="1">
        <v>1.66000434E-2</v>
      </c>
      <c r="AB1506" s="1">
        <v>-180.63848272179999</v>
      </c>
      <c r="AC1506" s="1">
        <v>1007.8667046783</v>
      </c>
      <c r="AD1506" s="1">
        <v>1167.1950247100001</v>
      </c>
      <c r="AE1506" s="1">
        <v>1189.7599673151999</v>
      </c>
      <c r="AF1506" s="1">
        <v>5.1481433299999997E-2</v>
      </c>
      <c r="AG1506" s="1">
        <v>0.1119765672</v>
      </c>
      <c r="AH1506" s="1">
        <v>0.24355871209999999</v>
      </c>
      <c r="AI1506" s="5">
        <f t="shared" si="24"/>
        <v>567.4066290183099</v>
      </c>
      <c r="AJ1506" s="5">
        <f t="shared" si="24"/>
        <v>653.54350550863853</v>
      </c>
      <c r="AK1506" s="5">
        <f t="shared" si="24"/>
        <v>687.62093347469488</v>
      </c>
    </row>
    <row r="1507" spans="2:37" x14ac:dyDescent="0.4">
      <c r="B1507" s="1">
        <v>2.2699999999999999E-3</v>
      </c>
      <c r="C1507" s="1">
        <v>3.1</v>
      </c>
      <c r="D1507" s="1">
        <v>7.4999999999999997E-3</v>
      </c>
      <c r="E1507" s="1">
        <v>233.59</v>
      </c>
      <c r="F1507" s="1">
        <v>-1.6889999999999999E-2</v>
      </c>
      <c r="G1507" s="1">
        <v>55.883863900800002</v>
      </c>
      <c r="H1507" s="1">
        <v>63.811566357799997</v>
      </c>
      <c r="I1507" s="2">
        <v>2.2891477088999999</v>
      </c>
      <c r="J1507" s="2">
        <v>3.7857370363</v>
      </c>
      <c r="K1507" s="2">
        <v>4.8569347008000001</v>
      </c>
      <c r="L1507" s="1">
        <v>1221.4718318768</v>
      </c>
      <c r="M1507" s="2">
        <v>1442.2771330830001</v>
      </c>
      <c r="N1507" s="1">
        <v>1556.6631147712999</v>
      </c>
      <c r="O1507" s="1">
        <v>167.88327379890001</v>
      </c>
      <c r="P1507" s="1">
        <v>202.4368122839</v>
      </c>
      <c r="Q1507" s="1">
        <v>31.5355768929</v>
      </c>
      <c r="R1507" s="1">
        <v>16.381311481099999</v>
      </c>
      <c r="S1507" s="1">
        <v>7.1453001743</v>
      </c>
      <c r="T1507" s="1">
        <v>1.18952477E-2</v>
      </c>
      <c r="U1507" s="1">
        <v>3.2533197100000001E-2</v>
      </c>
      <c r="V1507" s="1">
        <v>4.6796919300000003E-2</v>
      </c>
      <c r="W1507" s="1">
        <v>0.35032002740000001</v>
      </c>
      <c r="X1507" s="1">
        <v>8.8155570200000005E-2</v>
      </c>
      <c r="Y1507" s="1">
        <v>4.1290810800000001E-2</v>
      </c>
      <c r="Z1507" s="1">
        <v>3.7455117500000003E-2</v>
      </c>
      <c r="AA1507" s="1">
        <v>1.6517708700000001E-2</v>
      </c>
      <c r="AB1507" s="1">
        <v>-192.3572944567</v>
      </c>
      <c r="AC1507" s="1">
        <v>1073.5034640847</v>
      </c>
      <c r="AD1507" s="1">
        <v>1297.8966384432999</v>
      </c>
      <c r="AE1507" s="1">
        <v>1323.9993158765999</v>
      </c>
      <c r="AF1507" s="1">
        <v>5.1481433299999997E-2</v>
      </c>
      <c r="AG1507" s="1">
        <v>0.1119765672</v>
      </c>
      <c r="AH1507" s="1">
        <v>0.24355871209999999</v>
      </c>
      <c r="AI1507" s="5">
        <f t="shared" si="24"/>
        <v>573.46095393276994</v>
      </c>
      <c r="AJ1507" s="5">
        <f t="shared" si="24"/>
        <v>677.12541459295778</v>
      </c>
      <c r="AK1507" s="5">
        <f t="shared" si="24"/>
        <v>730.82775341375589</v>
      </c>
    </row>
    <row r="1508" spans="2:37" x14ac:dyDescent="0.4">
      <c r="B1508" s="1">
        <v>2.2699999999999999E-3</v>
      </c>
      <c r="C1508" s="1">
        <v>3.1</v>
      </c>
      <c r="D1508" s="1">
        <v>7.4999999999999997E-3</v>
      </c>
      <c r="E1508" s="1">
        <v>233.59</v>
      </c>
      <c r="F1508" s="1">
        <v>-1.52E-2</v>
      </c>
      <c r="G1508" s="1">
        <v>55.980950218899999</v>
      </c>
      <c r="H1508" s="1">
        <v>63.908296111799999</v>
      </c>
      <c r="I1508" s="2">
        <v>2.2970392790999998</v>
      </c>
      <c r="J1508" s="2">
        <v>3.8374712388000001</v>
      </c>
      <c r="K1508" s="2">
        <v>4.9991383390999999</v>
      </c>
      <c r="L1508" s="1">
        <v>1228.8048770874</v>
      </c>
      <c r="M1508" s="2">
        <v>1472.8454070719999</v>
      </c>
      <c r="N1508" s="1">
        <v>1617.6692106347</v>
      </c>
      <c r="O1508" s="1">
        <v>167.8036048509</v>
      </c>
      <c r="P1508" s="1">
        <v>202.10319260439999</v>
      </c>
      <c r="Q1508" s="1">
        <v>33.414725027999999</v>
      </c>
      <c r="R1508" s="1">
        <v>18.792797318400002</v>
      </c>
      <c r="S1508" s="1">
        <v>8.8400193047000002</v>
      </c>
      <c r="T1508" s="1">
        <v>1.19774041E-2</v>
      </c>
      <c r="U1508" s="1">
        <v>3.3428441099999998E-2</v>
      </c>
      <c r="V1508" s="1">
        <v>4.8954633099999999E-2</v>
      </c>
      <c r="W1508" s="1">
        <v>0.35032002740000001</v>
      </c>
      <c r="X1508" s="1">
        <v>0.1012061158</v>
      </c>
      <c r="Y1508" s="1">
        <v>5.1141038899999998E-2</v>
      </c>
      <c r="Z1508" s="1">
        <v>3.74509736E-2</v>
      </c>
      <c r="AA1508" s="1">
        <v>1.6466272000000001E-2</v>
      </c>
      <c r="AB1508" s="1">
        <v>-199.6756121645</v>
      </c>
      <c r="AC1508" s="1">
        <v>1113.2915045539</v>
      </c>
      <c r="AD1508" s="1">
        <v>1384.1201287593999</v>
      </c>
      <c r="AE1508" s="1">
        <v>1406.6024858221999</v>
      </c>
      <c r="AF1508" s="1">
        <v>5.1481433299999997E-2</v>
      </c>
      <c r="AG1508" s="1">
        <v>0.1119765672</v>
      </c>
      <c r="AH1508" s="1">
        <v>0.24355871209999999</v>
      </c>
      <c r="AI1508" s="5">
        <f t="shared" si="24"/>
        <v>576.90369816309862</v>
      </c>
      <c r="AJ1508" s="5">
        <f t="shared" si="24"/>
        <v>691.47671693521124</v>
      </c>
      <c r="AK1508" s="5">
        <f t="shared" si="24"/>
        <v>759.46911297403756</v>
      </c>
    </row>
    <row r="1509" spans="2:37" x14ac:dyDescent="0.4">
      <c r="B1509" s="1">
        <v>2.2699999999999999E-3</v>
      </c>
      <c r="C1509" s="1">
        <v>3.1</v>
      </c>
      <c r="D1509" s="1">
        <v>7.4999999999999997E-3</v>
      </c>
      <c r="E1509" s="1">
        <v>233.59</v>
      </c>
      <c r="F1509" s="1">
        <v>-1.3339999999999999E-2</v>
      </c>
      <c r="G1509" s="1">
        <v>56.078585571700003</v>
      </c>
      <c r="H1509" s="1">
        <v>64.002730843099997</v>
      </c>
      <c r="I1509" s="2">
        <v>2.3059618046999999</v>
      </c>
      <c r="J1509" s="2">
        <v>3.8977666587000002</v>
      </c>
      <c r="K1509" s="2">
        <v>5.1725749574000002</v>
      </c>
      <c r="L1509" s="1">
        <v>1237.1918970654001</v>
      </c>
      <c r="M1509" s="2">
        <v>1509.6601228174</v>
      </c>
      <c r="N1509" s="1">
        <v>1696.1724376068</v>
      </c>
      <c r="O1509" s="1">
        <v>167.71109988469999</v>
      </c>
      <c r="P1509" s="1">
        <v>201.70185062429999</v>
      </c>
      <c r="Q1509" s="1">
        <v>35.611660716000003</v>
      </c>
      <c r="R1509" s="1">
        <v>21.857087919600001</v>
      </c>
      <c r="S1509" s="1">
        <v>11.1713660952</v>
      </c>
      <c r="T1509" s="1">
        <v>1.2070633799999999E-2</v>
      </c>
      <c r="U1509" s="1">
        <v>3.4487167800000003E-2</v>
      </c>
      <c r="V1509" s="1">
        <v>5.15971577E-2</v>
      </c>
      <c r="W1509" s="1">
        <v>0.35032002740000001</v>
      </c>
      <c r="X1509" s="1">
        <v>0.11781346600000001</v>
      </c>
      <c r="Y1509" s="1">
        <v>6.4719071099999997E-2</v>
      </c>
      <c r="Z1509" s="1">
        <v>3.74469594E-2</v>
      </c>
      <c r="AA1509" s="1">
        <v>1.6403197299999998E-2</v>
      </c>
      <c r="AB1509" s="1">
        <v>-208.6682620352</v>
      </c>
      <c r="AC1509" s="1">
        <v>1161.0683268871001</v>
      </c>
      <c r="AD1509" s="1">
        <v>1494.7307208172001</v>
      </c>
      <c r="AE1509" s="1">
        <v>1510.8421490205999</v>
      </c>
      <c r="AF1509" s="1">
        <v>5.1481433299999997E-2</v>
      </c>
      <c r="AG1509" s="1">
        <v>0.1119765672</v>
      </c>
      <c r="AH1509" s="1">
        <v>0.24355871209999999</v>
      </c>
      <c r="AI1509" s="5">
        <f t="shared" si="24"/>
        <v>580.84126622788744</v>
      </c>
      <c r="AJ1509" s="5">
        <f t="shared" si="24"/>
        <v>708.76062104103289</v>
      </c>
      <c r="AK1509" s="5">
        <f t="shared" si="24"/>
        <v>796.32508807830993</v>
      </c>
    </row>
    <row r="1510" spans="2:37" x14ac:dyDescent="0.4">
      <c r="B1510" s="1">
        <v>2.2699999999999999E-3</v>
      </c>
      <c r="C1510" s="1">
        <v>3.1</v>
      </c>
      <c r="D1510" s="1">
        <v>7.4999999999999997E-3</v>
      </c>
      <c r="E1510" s="1">
        <v>233.59</v>
      </c>
      <c r="F1510" s="1">
        <v>-1.055E-2</v>
      </c>
      <c r="G1510" s="1">
        <v>56.195737272300001</v>
      </c>
      <c r="H1510" s="1">
        <v>64.1071678295</v>
      </c>
      <c r="I1510" s="2">
        <v>2.3198269282999999</v>
      </c>
      <c r="J1510" s="2">
        <v>3.9952294214999999</v>
      </c>
      <c r="K1510" s="2">
        <v>5.4701677494999998</v>
      </c>
      <c r="L1510" s="1">
        <v>1250.4263982247001</v>
      </c>
      <c r="M1510" s="2">
        <v>1571.9259524142001</v>
      </c>
      <c r="N1510" s="1">
        <v>1841.9978866711001</v>
      </c>
      <c r="O1510" s="1">
        <v>167.5627080392</v>
      </c>
      <c r="P1510" s="1">
        <v>201.02506733039999</v>
      </c>
      <c r="Q1510" s="1">
        <v>39.178792450099998</v>
      </c>
      <c r="R1510" s="1">
        <v>27.409500484599999</v>
      </c>
      <c r="S1510" s="1">
        <v>15.863624189999999</v>
      </c>
      <c r="T1510" s="1">
        <v>1.22162251E-2</v>
      </c>
      <c r="U1510" s="1">
        <v>3.6233418000000003E-2</v>
      </c>
      <c r="V1510" s="1">
        <v>5.61652199E-2</v>
      </c>
      <c r="W1510" s="1">
        <v>0.35032002740000001</v>
      </c>
      <c r="X1510" s="1">
        <v>0.14797120010000001</v>
      </c>
      <c r="Y1510" s="1">
        <v>9.2135366699999999E-2</v>
      </c>
      <c r="Z1510" s="1">
        <v>3.7442307199999997E-2</v>
      </c>
      <c r="AA1510" s="1">
        <v>1.62942131E-2</v>
      </c>
      <c r="AB1510" s="1">
        <v>-224.3933693621</v>
      </c>
      <c r="AC1510" s="1">
        <v>1241.5578490313001</v>
      </c>
      <c r="AD1510" s="1">
        <v>1699.3075790467001</v>
      </c>
      <c r="AE1510" s="1">
        <v>1723.0154233600001</v>
      </c>
      <c r="AF1510" s="1">
        <v>5.1481433299999997E-2</v>
      </c>
      <c r="AG1510" s="1">
        <v>0.1119765672</v>
      </c>
      <c r="AH1510" s="1">
        <v>0.24355871209999999</v>
      </c>
      <c r="AI1510" s="5">
        <f t="shared" si="24"/>
        <v>587.05464705384986</v>
      </c>
      <c r="AJ1510" s="5">
        <f t="shared" si="24"/>
        <v>737.9934048892959</v>
      </c>
      <c r="AK1510" s="5">
        <f t="shared" si="24"/>
        <v>864.78774022117375</v>
      </c>
    </row>
    <row r="1511" spans="2:37" x14ac:dyDescent="0.4">
      <c r="B1511" s="1">
        <v>2.2699999999999999E-3</v>
      </c>
      <c r="C1511" s="1">
        <v>3.1</v>
      </c>
      <c r="D1511" s="1">
        <v>7.4999999999999997E-3</v>
      </c>
      <c r="E1511" s="1">
        <v>292.95</v>
      </c>
      <c r="F1511" s="1">
        <v>-2.002E-2</v>
      </c>
      <c r="G1511" s="1">
        <v>52.346770065299999</v>
      </c>
      <c r="H1511" s="1">
        <v>59.906605492499999</v>
      </c>
      <c r="I1511" s="2">
        <v>2.1417299035999999</v>
      </c>
      <c r="J1511" s="2">
        <v>3.4703747155000002</v>
      </c>
      <c r="K1511" s="2">
        <v>4.3377159726999999</v>
      </c>
      <c r="L1511" s="1">
        <v>1141.3146182961</v>
      </c>
      <c r="M1511" s="2">
        <v>1306.2077146111999</v>
      </c>
      <c r="N1511" s="1">
        <v>1365.3929654443</v>
      </c>
      <c r="O1511" s="1">
        <v>168.32870750359999</v>
      </c>
      <c r="P1511" s="1">
        <v>204.03342129910001</v>
      </c>
      <c r="Q1511" s="1">
        <v>28.341947704900001</v>
      </c>
      <c r="R1511" s="1">
        <v>12.717162353300001</v>
      </c>
      <c r="S1511" s="1">
        <v>4.8261460390000002</v>
      </c>
      <c r="T1511" s="1">
        <v>1.0412505799999999E-2</v>
      </c>
      <c r="U1511" s="1">
        <v>2.73387465E-2</v>
      </c>
      <c r="V1511" s="1">
        <v>3.81738852E-2</v>
      </c>
      <c r="W1511" s="1">
        <v>0.35032002740000001</v>
      </c>
      <c r="X1511" s="1">
        <v>6.8266107600000001E-2</v>
      </c>
      <c r="Y1511" s="1">
        <v>2.77821678E-2</v>
      </c>
      <c r="Z1511" s="1">
        <v>3.7556818499999998E-2</v>
      </c>
      <c r="AA1511" s="1">
        <v>1.6687895099999999E-2</v>
      </c>
      <c r="AB1511" s="1">
        <v>-158.16645598950001</v>
      </c>
      <c r="AC1511" s="1">
        <v>1008.1717636797</v>
      </c>
      <c r="AD1511" s="1">
        <v>1167.9024369988001</v>
      </c>
      <c r="AE1511" s="1">
        <v>1190.9846732092001</v>
      </c>
      <c r="AF1511" s="1">
        <v>5.1481433299999997E-2</v>
      </c>
      <c r="AG1511" s="1">
        <v>0.1119765672</v>
      </c>
      <c r="AH1511" s="1">
        <v>0.24355871209999999</v>
      </c>
      <c r="AI1511" s="5">
        <f t="shared" si="24"/>
        <v>535.82845929394364</v>
      </c>
      <c r="AJ1511" s="5">
        <f t="shared" si="24"/>
        <v>613.2430585029108</v>
      </c>
      <c r="AK1511" s="5">
        <f t="shared" si="24"/>
        <v>641.02956124145544</v>
      </c>
    </row>
    <row r="1512" spans="2:37" x14ac:dyDescent="0.4">
      <c r="B1512" s="1">
        <v>2.2699999999999999E-3</v>
      </c>
      <c r="C1512" s="1">
        <v>3.1</v>
      </c>
      <c r="D1512" s="1">
        <v>7.4999999999999997E-3</v>
      </c>
      <c r="E1512" s="1">
        <v>292.95</v>
      </c>
      <c r="F1512" s="1">
        <v>-1.6889999999999999E-2</v>
      </c>
      <c r="G1512" s="1">
        <v>52.611847425299999</v>
      </c>
      <c r="H1512" s="1">
        <v>60.1904066476</v>
      </c>
      <c r="I1512" s="2">
        <v>2.1565456050999998</v>
      </c>
      <c r="J1512" s="2">
        <v>3.5619152595000001</v>
      </c>
      <c r="K1512" s="2">
        <v>4.5692638498999996</v>
      </c>
      <c r="L1512" s="1">
        <v>1154.0975040475</v>
      </c>
      <c r="M1512" s="2">
        <v>1354.6029132987001</v>
      </c>
      <c r="N1512" s="1">
        <v>1451.5441868418</v>
      </c>
      <c r="O1512" s="1">
        <v>168.1958186418</v>
      </c>
      <c r="P1512" s="1">
        <v>203.5004570847</v>
      </c>
      <c r="Q1512" s="1">
        <v>31.5515552532</v>
      </c>
      <c r="R1512" s="1">
        <v>16.404080819099999</v>
      </c>
      <c r="S1512" s="1">
        <v>7.1609155346</v>
      </c>
      <c r="T1512" s="1">
        <v>1.05570639E-2</v>
      </c>
      <c r="U1512" s="1">
        <v>2.8800035500000001E-2</v>
      </c>
      <c r="V1512" s="1">
        <v>4.14962621E-2</v>
      </c>
      <c r="W1512" s="1">
        <v>0.35032002740000001</v>
      </c>
      <c r="X1512" s="1">
        <v>8.8155570200000005E-2</v>
      </c>
      <c r="Y1512" s="1">
        <v>4.1290810800000001E-2</v>
      </c>
      <c r="Z1512" s="1">
        <v>3.7546755299999998E-2</v>
      </c>
      <c r="AA1512" s="1">
        <v>1.6609221699999999E-2</v>
      </c>
      <c r="AB1512" s="1">
        <v>-169.28562949740001</v>
      </c>
      <c r="AC1512" s="1">
        <v>1073.8710947182001</v>
      </c>
      <c r="AD1512" s="1">
        <v>1298.6925496214001</v>
      </c>
      <c r="AE1512" s="1">
        <v>1325.8192739551</v>
      </c>
      <c r="AF1512" s="1">
        <v>5.1481433299999997E-2</v>
      </c>
      <c r="AG1512" s="1">
        <v>0.1119765672</v>
      </c>
      <c r="AH1512" s="1">
        <v>0.24355871209999999</v>
      </c>
      <c r="AI1512" s="5">
        <f t="shared" si="24"/>
        <v>541.82981410680759</v>
      </c>
      <c r="AJ1512" s="5">
        <f t="shared" si="24"/>
        <v>635.96380906042259</v>
      </c>
      <c r="AK1512" s="5">
        <f t="shared" si="24"/>
        <v>681.47614405718309</v>
      </c>
    </row>
    <row r="1513" spans="2:37" x14ac:dyDescent="0.4">
      <c r="B1513" s="1">
        <v>2.2699999999999999E-3</v>
      </c>
      <c r="C1513" s="1">
        <v>3.1</v>
      </c>
      <c r="D1513" s="1">
        <v>7.4999999999999997E-3</v>
      </c>
      <c r="E1513" s="1">
        <v>292.95</v>
      </c>
      <c r="F1513" s="1">
        <v>-1.52E-2</v>
      </c>
      <c r="G1513" s="1">
        <v>52.749555890800004</v>
      </c>
      <c r="H1513" s="1">
        <v>60.336015180700002</v>
      </c>
      <c r="I1513" s="2">
        <v>2.1648409173999998</v>
      </c>
      <c r="J1513" s="2">
        <v>3.6153452898</v>
      </c>
      <c r="K1513" s="2">
        <v>4.7130610900000001</v>
      </c>
      <c r="L1513" s="1">
        <v>1161.3680120745</v>
      </c>
      <c r="M1513" s="2">
        <v>1384.0900042230001</v>
      </c>
      <c r="N1513" s="1">
        <v>1508.8169322122001</v>
      </c>
      <c r="O1513" s="1">
        <v>168.1184478154</v>
      </c>
      <c r="P1513" s="1">
        <v>203.17581746619999</v>
      </c>
      <c r="Q1513" s="1">
        <v>33.432111788900002</v>
      </c>
      <c r="R1513" s="1">
        <v>18.8193657998</v>
      </c>
      <c r="S1513" s="1">
        <v>8.8597066423000008</v>
      </c>
      <c r="T1513" s="1">
        <v>1.06384372E-2</v>
      </c>
      <c r="U1513" s="1">
        <v>2.9670538E-2</v>
      </c>
      <c r="V1513" s="1">
        <v>4.3570260600000001E-2</v>
      </c>
      <c r="W1513" s="1">
        <v>0.35032002740000001</v>
      </c>
      <c r="X1513" s="1">
        <v>0.1012061158</v>
      </c>
      <c r="Y1513" s="1">
        <v>5.1141038899999998E-2</v>
      </c>
      <c r="Z1513" s="1">
        <v>3.7541808900000001E-2</v>
      </c>
      <c r="AA1513" s="1">
        <v>1.6559908000000002E-2</v>
      </c>
      <c r="AB1513" s="1">
        <v>-176.24313960719999</v>
      </c>
      <c r="AC1513" s="1">
        <v>1113.6989246502999</v>
      </c>
      <c r="AD1513" s="1">
        <v>1385.0580950788001</v>
      </c>
      <c r="AE1513" s="1">
        <v>1409.0617523865001</v>
      </c>
      <c r="AF1513" s="1">
        <v>5.1481433299999997E-2</v>
      </c>
      <c r="AG1513" s="1">
        <v>0.1119765672</v>
      </c>
      <c r="AH1513" s="1">
        <v>0.24355871209999999</v>
      </c>
      <c r="AI1513" s="5">
        <f t="shared" si="24"/>
        <v>545.24319815704234</v>
      </c>
      <c r="AJ1513" s="5">
        <f t="shared" si="24"/>
        <v>649.80751371971837</v>
      </c>
      <c r="AK1513" s="5">
        <f t="shared" si="24"/>
        <v>708.36475690713621</v>
      </c>
    </row>
    <row r="1514" spans="2:37" x14ac:dyDescent="0.4">
      <c r="B1514" s="1">
        <v>2.2699999999999999E-3</v>
      </c>
      <c r="C1514" s="1">
        <v>3.1</v>
      </c>
      <c r="D1514" s="1">
        <v>7.4999999999999997E-3</v>
      </c>
      <c r="E1514" s="1">
        <v>292.95</v>
      </c>
      <c r="F1514" s="1">
        <v>-1.3339999999999999E-2</v>
      </c>
      <c r="G1514" s="1">
        <v>52.8938386839</v>
      </c>
      <c r="H1514" s="1">
        <v>60.486552909799997</v>
      </c>
      <c r="I1514" s="2">
        <v>2.1742185329999999</v>
      </c>
      <c r="J1514" s="2">
        <v>3.6776208743000001</v>
      </c>
      <c r="K1514" s="2">
        <v>4.8885626372999997</v>
      </c>
      <c r="L1514" s="1">
        <v>1169.6848459245</v>
      </c>
      <c r="M1514" s="2">
        <v>1419.6340320080999</v>
      </c>
      <c r="N1514" s="1">
        <v>1582.6012668164999</v>
      </c>
      <c r="O1514" s="1">
        <v>168.0285044506</v>
      </c>
      <c r="P1514" s="1">
        <v>202.78475699820001</v>
      </c>
      <c r="Q1514" s="1">
        <v>35.630734961000002</v>
      </c>
      <c r="R1514" s="1">
        <v>21.888608603200002</v>
      </c>
      <c r="S1514" s="1">
        <v>11.1968021466</v>
      </c>
      <c r="T1514" s="1">
        <v>1.07308035E-2</v>
      </c>
      <c r="U1514" s="1">
        <v>3.0701512300000001E-2</v>
      </c>
      <c r="V1514" s="1">
        <v>4.6116422900000002E-2</v>
      </c>
      <c r="W1514" s="1">
        <v>0.35032002740000001</v>
      </c>
      <c r="X1514" s="1">
        <v>0.11781346600000001</v>
      </c>
      <c r="Y1514" s="1">
        <v>6.4719071099999997E-2</v>
      </c>
      <c r="Z1514" s="1">
        <v>3.7536847900000003E-2</v>
      </c>
      <c r="AA1514" s="1">
        <v>1.6499290199999999E-2</v>
      </c>
      <c r="AB1514" s="1">
        <v>-184.80455923759999</v>
      </c>
      <c r="AC1514" s="1">
        <v>1161.5252642395999</v>
      </c>
      <c r="AD1514" s="1">
        <v>1495.8613713764</v>
      </c>
      <c r="AE1514" s="1">
        <v>1512.7368122716</v>
      </c>
      <c r="AF1514" s="1">
        <v>5.1481433299999997E-2</v>
      </c>
      <c r="AG1514" s="1">
        <v>0.1119765672</v>
      </c>
      <c r="AH1514" s="1">
        <v>0.24355871209999999</v>
      </c>
      <c r="AI1514" s="5">
        <f t="shared" si="24"/>
        <v>549.14781498802824</v>
      </c>
      <c r="AJ1514" s="5">
        <f t="shared" si="24"/>
        <v>666.49485070802814</v>
      </c>
      <c r="AK1514" s="5">
        <f t="shared" si="24"/>
        <v>743.00528958521124</v>
      </c>
    </row>
    <row r="1515" spans="2:37" x14ac:dyDescent="0.4">
      <c r="B1515" s="1">
        <v>2.2699999999999999E-3</v>
      </c>
      <c r="C1515" s="1">
        <v>3.1</v>
      </c>
      <c r="D1515" s="1">
        <v>7.4999999999999997E-3</v>
      </c>
      <c r="E1515" s="1">
        <v>292.95</v>
      </c>
      <c r="F1515" s="1">
        <v>-1.055E-2</v>
      </c>
      <c r="G1515" s="1">
        <v>53.085641215000003</v>
      </c>
      <c r="H1515" s="1">
        <v>60.6807082455</v>
      </c>
      <c r="I1515" s="2">
        <v>2.1887877456</v>
      </c>
      <c r="J1515" s="2">
        <v>3.7782860185999998</v>
      </c>
      <c r="K1515" s="2">
        <v>5.1899574659000001</v>
      </c>
      <c r="L1515" s="1">
        <v>1182.8112739956</v>
      </c>
      <c r="M1515" s="2">
        <v>1479.82027485</v>
      </c>
      <c r="N1515" s="1">
        <v>1719.8844182169</v>
      </c>
      <c r="O1515" s="1">
        <v>167.88396666579999</v>
      </c>
      <c r="P1515" s="1">
        <v>202.12410647039999</v>
      </c>
      <c r="Q1515" s="1">
        <v>39.200683563699997</v>
      </c>
      <c r="R1515" s="1">
        <v>27.450312881199999</v>
      </c>
      <c r="S1515" s="1">
        <v>15.9010629231</v>
      </c>
      <c r="T1515" s="1">
        <v>1.08750974E-2</v>
      </c>
      <c r="U1515" s="1">
        <v>3.2405260700000001E-2</v>
      </c>
      <c r="V1515" s="1">
        <v>5.05321382E-2</v>
      </c>
      <c r="W1515" s="1">
        <v>0.35032002740000001</v>
      </c>
      <c r="X1515" s="1">
        <v>0.14797120010000001</v>
      </c>
      <c r="Y1515" s="1">
        <v>9.2135366699999999E-2</v>
      </c>
      <c r="Z1515" s="1">
        <v>3.7530630299999999E-2</v>
      </c>
      <c r="AA1515" s="1">
        <v>1.6394226800000002E-2</v>
      </c>
      <c r="AB1515" s="1">
        <v>-199.79912238310001</v>
      </c>
      <c r="AC1515" s="1">
        <v>1242.1021125559</v>
      </c>
      <c r="AD1515" s="1">
        <v>1700.8222794153</v>
      </c>
      <c r="AE1515" s="1">
        <v>1724.6009449493999</v>
      </c>
      <c r="AF1515" s="1">
        <v>5.1481433299999997E-2</v>
      </c>
      <c r="AG1515" s="1">
        <v>0.1119765672</v>
      </c>
      <c r="AH1515" s="1">
        <v>0.24355871209999999</v>
      </c>
      <c r="AI1515" s="5">
        <f t="shared" si="24"/>
        <v>555.3104572749296</v>
      </c>
      <c r="AJ1515" s="5">
        <f t="shared" si="24"/>
        <v>694.75130274647893</v>
      </c>
      <c r="AK1515" s="5">
        <f t="shared" si="24"/>
        <v>807.4574733412677</v>
      </c>
    </row>
    <row r="1516" spans="2:37" x14ac:dyDescent="0.4">
      <c r="B1516" s="1">
        <v>2.2699999999999999E-3</v>
      </c>
      <c r="C1516" s="1">
        <v>3.1</v>
      </c>
      <c r="D1516" s="1">
        <v>7.4999999999999997E-3</v>
      </c>
      <c r="E1516" s="1">
        <v>360</v>
      </c>
      <c r="F1516" s="1">
        <v>-2.002E-2</v>
      </c>
      <c r="G1516" s="1">
        <v>49.068291268899998</v>
      </c>
      <c r="H1516" s="1">
        <v>56.270528175000003</v>
      </c>
      <c r="I1516" s="2">
        <v>2.0196541088000002</v>
      </c>
      <c r="J1516" s="2">
        <v>3.2446448471</v>
      </c>
      <c r="K1516" s="2">
        <v>4.0404859307000001</v>
      </c>
      <c r="L1516" s="1">
        <v>1079.4023545948</v>
      </c>
      <c r="M1516" s="2">
        <v>1224.2245117876</v>
      </c>
      <c r="N1516" s="1">
        <v>1270.3871823183999</v>
      </c>
      <c r="O1516" s="1">
        <v>168.59851170019999</v>
      </c>
      <c r="P1516" s="1">
        <v>205.0095892027</v>
      </c>
      <c r="Q1516" s="1">
        <v>28.3543333983</v>
      </c>
      <c r="R1516" s="1">
        <v>12.7329603009</v>
      </c>
      <c r="S1516" s="1">
        <v>4.8357902069999996</v>
      </c>
      <c r="T1516" s="1">
        <v>9.2593361999999992E-3</v>
      </c>
      <c r="U1516" s="1">
        <v>2.3897924800000001E-2</v>
      </c>
      <c r="V1516" s="1">
        <v>3.3260737499999998E-2</v>
      </c>
      <c r="W1516" s="1">
        <v>0.35032002740000001</v>
      </c>
      <c r="X1516" s="1">
        <v>6.8266107600000001E-2</v>
      </c>
      <c r="Y1516" s="1">
        <v>2.77821678E-2</v>
      </c>
      <c r="Z1516" s="1">
        <v>3.7644402299999997E-2</v>
      </c>
      <c r="AA1516" s="1">
        <v>1.6774454000000001E-2</v>
      </c>
      <c r="AB1516" s="1">
        <v>-137.4570112824</v>
      </c>
      <c r="AC1516" s="1">
        <v>1008.4527402441</v>
      </c>
      <c r="AD1516" s="1">
        <v>1168.6109127294999</v>
      </c>
      <c r="AE1516" s="1">
        <v>1192.2366432376</v>
      </c>
      <c r="AF1516" s="1">
        <v>5.1481433299999997E-2</v>
      </c>
      <c r="AG1516" s="1">
        <v>0.1119765672</v>
      </c>
      <c r="AH1516" s="1">
        <v>0.24355871209999999</v>
      </c>
      <c r="AI1516" s="5">
        <f t="shared" si="24"/>
        <v>506.76166882384979</v>
      </c>
      <c r="AJ1516" s="5">
        <f t="shared" si="24"/>
        <v>574.7532919190611</v>
      </c>
      <c r="AK1516" s="5">
        <f t="shared" si="24"/>
        <v>596.42590719173711</v>
      </c>
    </row>
    <row r="1517" spans="2:37" x14ac:dyDescent="0.4">
      <c r="B1517" s="1">
        <v>2.2699999999999999E-3</v>
      </c>
      <c r="C1517" s="1">
        <v>3.1</v>
      </c>
      <c r="D1517" s="1">
        <v>7.4999999999999997E-3</v>
      </c>
      <c r="E1517" s="1">
        <v>360</v>
      </c>
      <c r="F1517" s="1">
        <v>-1.6889999999999999E-2</v>
      </c>
      <c r="G1517" s="1">
        <v>49.4084327582</v>
      </c>
      <c r="H1517" s="1">
        <v>56.6452113442</v>
      </c>
      <c r="I1517" s="2">
        <v>2.0352079230000002</v>
      </c>
      <c r="J1517" s="2">
        <v>3.3395143548999999</v>
      </c>
      <c r="K1517" s="2">
        <v>4.2747081879</v>
      </c>
      <c r="L1517" s="1">
        <v>1092.0977194259001</v>
      </c>
      <c r="M1517" s="2">
        <v>1270.9895689412999</v>
      </c>
      <c r="N1517" s="1">
        <v>1350.8996363469</v>
      </c>
      <c r="O1517" s="1">
        <v>168.46952558929999</v>
      </c>
      <c r="P1517" s="1">
        <v>204.49201263130001</v>
      </c>
      <c r="Q1517" s="1">
        <v>31.5660650035</v>
      </c>
      <c r="R1517" s="1">
        <v>16.425081717899999</v>
      </c>
      <c r="S1517" s="1">
        <v>7.1757090367999998</v>
      </c>
      <c r="T1517" s="1">
        <v>9.4025017999999991E-3</v>
      </c>
      <c r="U1517" s="1">
        <v>2.53158484E-2</v>
      </c>
      <c r="V1517" s="1">
        <v>3.6437721300000003E-2</v>
      </c>
      <c r="W1517" s="1">
        <v>0.35032002740000001</v>
      </c>
      <c r="X1517" s="1">
        <v>8.8155570200000005E-2</v>
      </c>
      <c r="Y1517" s="1">
        <v>4.1290810800000001E-2</v>
      </c>
      <c r="Z1517" s="1">
        <v>3.7632896999999998E-2</v>
      </c>
      <c r="AA1517" s="1">
        <v>1.6699360600000001E-2</v>
      </c>
      <c r="AB1517" s="1">
        <v>-147.98809626069999</v>
      </c>
      <c r="AC1517" s="1">
        <v>1074.2094203408001</v>
      </c>
      <c r="AD1517" s="1">
        <v>1299.4337779335999</v>
      </c>
      <c r="AE1517" s="1">
        <v>1327.6448687674001</v>
      </c>
      <c r="AF1517" s="1">
        <v>5.1481433299999997E-2</v>
      </c>
      <c r="AG1517" s="1">
        <v>0.1119765672</v>
      </c>
      <c r="AH1517" s="1">
        <v>0.24355871209999999</v>
      </c>
      <c r="AI1517" s="5">
        <f t="shared" si="24"/>
        <v>512.72193400277001</v>
      </c>
      <c r="AJ1517" s="5">
        <f t="shared" si="24"/>
        <v>596.70871781281687</v>
      </c>
      <c r="AK1517" s="5">
        <f t="shared" si="24"/>
        <v>634.2251813835212</v>
      </c>
    </row>
    <row r="1518" spans="2:37" x14ac:dyDescent="0.4">
      <c r="B1518" s="1">
        <v>2.2699999999999999E-3</v>
      </c>
      <c r="C1518" s="1">
        <v>3.1</v>
      </c>
      <c r="D1518" s="1">
        <v>7.4999999999999997E-3</v>
      </c>
      <c r="E1518" s="1">
        <v>360</v>
      </c>
      <c r="F1518" s="1">
        <v>-1.52E-2</v>
      </c>
      <c r="G1518" s="1">
        <v>49.588896702299998</v>
      </c>
      <c r="H1518" s="1">
        <v>56.8425541254</v>
      </c>
      <c r="I1518" s="2">
        <v>2.043914676</v>
      </c>
      <c r="J1518" s="2">
        <v>3.3948887037</v>
      </c>
      <c r="K1518" s="2">
        <v>4.4204004151999996</v>
      </c>
      <c r="L1518" s="1">
        <v>1099.3197501377001</v>
      </c>
      <c r="M1518" s="2">
        <v>1299.5180355332</v>
      </c>
      <c r="N1518" s="1">
        <v>1404.6235077877</v>
      </c>
      <c r="O1518" s="1">
        <v>168.3942969016</v>
      </c>
      <c r="P1518" s="1">
        <v>204.17611809810001</v>
      </c>
      <c r="Q1518" s="1">
        <v>33.4479082525</v>
      </c>
      <c r="R1518" s="1">
        <v>18.843887251600002</v>
      </c>
      <c r="S1518" s="1">
        <v>8.8783681825999992</v>
      </c>
      <c r="T1518" s="1">
        <v>9.4831229999999996E-3</v>
      </c>
      <c r="U1518" s="1">
        <v>2.6162361299999999E-2</v>
      </c>
      <c r="V1518" s="1">
        <v>3.8428246499999999E-2</v>
      </c>
      <c r="W1518" s="1">
        <v>0.35032002740000001</v>
      </c>
      <c r="X1518" s="1">
        <v>0.1012061158</v>
      </c>
      <c r="Y1518" s="1">
        <v>5.1141038899999998E-2</v>
      </c>
      <c r="Z1518" s="1">
        <v>3.7627098300000002E-2</v>
      </c>
      <c r="AA1518" s="1">
        <v>1.6652110599999999E-2</v>
      </c>
      <c r="AB1518" s="1">
        <v>-154.5927392927</v>
      </c>
      <c r="AC1518" s="1">
        <v>1114.0736953518999</v>
      </c>
      <c r="AD1518" s="1">
        <v>1385.9325034171</v>
      </c>
      <c r="AE1518" s="1">
        <v>1411.5370269114001</v>
      </c>
      <c r="AF1518" s="1">
        <v>5.1481433299999997E-2</v>
      </c>
      <c r="AG1518" s="1">
        <v>0.1119765672</v>
      </c>
      <c r="AH1518" s="1">
        <v>0.24355871209999999</v>
      </c>
      <c r="AI1518" s="5">
        <f t="shared" si="24"/>
        <v>516.11255875009397</v>
      </c>
      <c r="AJ1518" s="5">
        <f t="shared" si="24"/>
        <v>610.10236410009395</v>
      </c>
      <c r="AK1518" s="5">
        <f t="shared" si="24"/>
        <v>659.44765623835679</v>
      </c>
    </row>
    <row r="1519" spans="2:37" x14ac:dyDescent="0.4">
      <c r="B1519" s="1">
        <v>2.2699999999999999E-3</v>
      </c>
      <c r="C1519" s="1">
        <v>3.1</v>
      </c>
      <c r="D1519" s="1">
        <v>7.4999999999999997E-3</v>
      </c>
      <c r="E1519" s="1">
        <v>360</v>
      </c>
      <c r="F1519" s="1">
        <v>-1.3339999999999999E-2</v>
      </c>
      <c r="G1519" s="1">
        <v>49.782068063799997</v>
      </c>
      <c r="H1519" s="1">
        <v>57.0522217185</v>
      </c>
      <c r="I1519" s="2">
        <v>2.0537557768000001</v>
      </c>
      <c r="J1519" s="2">
        <v>3.4594282697000001</v>
      </c>
      <c r="K1519" s="2">
        <v>4.5983508288000001</v>
      </c>
      <c r="L1519" s="1">
        <v>1107.5822062216</v>
      </c>
      <c r="M1519" s="2">
        <v>1333.9374004086001</v>
      </c>
      <c r="N1519" s="1">
        <v>1473.9289442290999</v>
      </c>
      <c r="O1519" s="1">
        <v>168.30672893670001</v>
      </c>
      <c r="P1519" s="1">
        <v>203.79502351319999</v>
      </c>
      <c r="Q1519" s="1">
        <v>35.648070979300002</v>
      </c>
      <c r="R1519" s="1">
        <v>21.917720689300001</v>
      </c>
      <c r="S1519" s="1">
        <v>11.220925730699999</v>
      </c>
      <c r="T1519" s="1">
        <v>9.5746619999999994E-3</v>
      </c>
      <c r="U1519" s="1">
        <v>2.7166551800000001E-2</v>
      </c>
      <c r="V1519" s="1">
        <v>4.0878738400000003E-2</v>
      </c>
      <c r="W1519" s="1">
        <v>0.35032002740000001</v>
      </c>
      <c r="X1519" s="1">
        <v>0.11781346600000001</v>
      </c>
      <c r="Y1519" s="1">
        <v>6.4719071099999997E-2</v>
      </c>
      <c r="Z1519" s="1">
        <v>3.7621138700000001E-2</v>
      </c>
      <c r="AA1519" s="1">
        <v>1.65938687E-2</v>
      </c>
      <c r="AB1519" s="1">
        <v>-162.73367253789999</v>
      </c>
      <c r="AC1519" s="1">
        <v>1161.9453770726</v>
      </c>
      <c r="AD1519" s="1">
        <v>1496.9166460373999</v>
      </c>
      <c r="AE1519" s="1">
        <v>1514.7539493556001</v>
      </c>
      <c r="AF1519" s="1">
        <v>5.1481433299999997E-2</v>
      </c>
      <c r="AG1519" s="1">
        <v>0.1119765672</v>
      </c>
      <c r="AH1519" s="1">
        <v>0.24355871209999999</v>
      </c>
      <c r="AI1519" s="5">
        <f t="shared" si="24"/>
        <v>519.99164611342724</v>
      </c>
      <c r="AJ1519" s="5">
        <f t="shared" si="24"/>
        <v>626.26169033267615</v>
      </c>
      <c r="AK1519" s="5">
        <f t="shared" si="24"/>
        <v>691.98541982586858</v>
      </c>
    </row>
    <row r="1520" spans="2:37" x14ac:dyDescent="0.4">
      <c r="B1520" s="1">
        <v>2.2699999999999999E-3</v>
      </c>
      <c r="C1520" s="1">
        <v>3.1</v>
      </c>
      <c r="D1520" s="1">
        <v>7.4999999999999997E-3</v>
      </c>
      <c r="E1520" s="1">
        <v>360</v>
      </c>
      <c r="F1520" s="1">
        <v>-1.055E-2</v>
      </c>
      <c r="G1520" s="1">
        <v>50.051925680399997</v>
      </c>
      <c r="H1520" s="1">
        <v>57.340714591800001</v>
      </c>
      <c r="I1520" s="2">
        <v>2.0690414506999999</v>
      </c>
      <c r="J1520" s="2">
        <v>3.5637407404000001</v>
      </c>
      <c r="K1520" s="2">
        <v>4.9042373678000004</v>
      </c>
      <c r="L1520" s="1">
        <v>1120.6249361557</v>
      </c>
      <c r="M1520" s="2">
        <v>1392.2873053865001</v>
      </c>
      <c r="N1520" s="1">
        <v>1603.1218737674001</v>
      </c>
      <c r="O1520" s="1">
        <v>168.16572455849999</v>
      </c>
      <c r="P1520" s="1">
        <v>203.14988133080001</v>
      </c>
      <c r="Q1520" s="1">
        <v>39.220580676399997</v>
      </c>
      <c r="R1520" s="1">
        <v>27.488036961300001</v>
      </c>
      <c r="S1520" s="1">
        <v>15.9365888302</v>
      </c>
      <c r="T1520" s="1">
        <v>9.7177167999999998E-3</v>
      </c>
      <c r="U1520" s="1">
        <v>2.88295631E-2</v>
      </c>
      <c r="V1520" s="1">
        <v>4.5144211199999999E-2</v>
      </c>
      <c r="W1520" s="1">
        <v>0.35032002740000001</v>
      </c>
      <c r="X1520" s="1">
        <v>0.14797120010000001</v>
      </c>
      <c r="Y1520" s="1">
        <v>9.2135366699999999E-2</v>
      </c>
      <c r="Z1520" s="1">
        <v>3.7613279399999998E-2</v>
      </c>
      <c r="AA1520" s="1">
        <v>1.6492568999999999E-2</v>
      </c>
      <c r="AB1520" s="1">
        <v>-177.01838841430001</v>
      </c>
      <c r="AC1520" s="1">
        <v>1242.6020801663999</v>
      </c>
      <c r="AD1520" s="1">
        <v>1702.2384634314001</v>
      </c>
      <c r="AE1520" s="1">
        <v>1726.0851301507</v>
      </c>
      <c r="AF1520" s="1">
        <v>5.1481433299999997E-2</v>
      </c>
      <c r="AG1520" s="1">
        <v>0.1119765672</v>
      </c>
      <c r="AH1520" s="1">
        <v>0.24355871209999999</v>
      </c>
      <c r="AI1520" s="5">
        <f t="shared" si="24"/>
        <v>526.11499350032864</v>
      </c>
      <c r="AJ1520" s="5">
        <f t="shared" si="24"/>
        <v>653.65601191854466</v>
      </c>
      <c r="AK1520" s="5">
        <f t="shared" si="24"/>
        <v>752.63937735558693</v>
      </c>
    </row>
    <row r="1521" spans="2:37" x14ac:dyDescent="0.4">
      <c r="B1521" s="1">
        <v>2.2699999999999999E-3</v>
      </c>
      <c r="C1521" s="1">
        <v>3.1</v>
      </c>
      <c r="D1521" s="1">
        <v>7.4999999999999997E-3</v>
      </c>
      <c r="E1521" s="1">
        <v>394.35</v>
      </c>
      <c r="F1521" s="1">
        <v>-2.002E-2</v>
      </c>
      <c r="G1521" s="1">
        <v>47.559302105599997</v>
      </c>
      <c r="H1521" s="1">
        <v>54.593610459300002</v>
      </c>
      <c r="I1521" s="2">
        <v>1.9663163207000001</v>
      </c>
      <c r="J1521" s="2">
        <v>3.1397015002000002</v>
      </c>
      <c r="K1521" s="2">
        <v>3.8989651487999999</v>
      </c>
      <c r="L1521" s="1">
        <v>1052.3945189835999</v>
      </c>
      <c r="M1521" s="2">
        <v>1187.2492600333001</v>
      </c>
      <c r="N1521" s="1">
        <v>1227.401454482</v>
      </c>
      <c r="O1521" s="1">
        <v>168.7131348771</v>
      </c>
      <c r="P1521" s="1">
        <v>205.44078806760001</v>
      </c>
      <c r="Q1521" s="1">
        <v>28.359795520199999</v>
      </c>
      <c r="R1521" s="1">
        <v>12.739890391499999</v>
      </c>
      <c r="S1521" s="1">
        <v>4.8401023283000004</v>
      </c>
      <c r="T1521" s="1">
        <v>8.7767277000000005E-3</v>
      </c>
      <c r="U1521" s="1">
        <v>2.2377036900000001E-2</v>
      </c>
      <c r="V1521" s="1">
        <v>3.1053197500000001E-2</v>
      </c>
      <c r="W1521" s="1">
        <v>0.35032002740000001</v>
      </c>
      <c r="X1521" s="1">
        <v>6.8266107600000001E-2</v>
      </c>
      <c r="Y1521" s="1">
        <v>2.77821678E-2</v>
      </c>
      <c r="Z1521" s="1">
        <v>3.7683834800000003E-2</v>
      </c>
      <c r="AA1521" s="1">
        <v>1.6814235600000001E-2</v>
      </c>
      <c r="AB1521" s="1">
        <v>-128.3648523077</v>
      </c>
      <c r="AC1521" s="1">
        <v>1008.5770529712</v>
      </c>
      <c r="AD1521" s="1">
        <v>1168.932452773</v>
      </c>
      <c r="AE1521" s="1">
        <v>1192.8240114175001</v>
      </c>
      <c r="AF1521" s="1">
        <v>5.1481433299999997E-2</v>
      </c>
      <c r="AG1521" s="1">
        <v>0.1119765672</v>
      </c>
      <c r="AH1521" s="1">
        <v>0.24355871209999999</v>
      </c>
      <c r="AI1521" s="5">
        <f t="shared" si="24"/>
        <v>494.08193379511738</v>
      </c>
      <c r="AJ1521" s="5">
        <f t="shared" si="24"/>
        <v>557.39401879497655</v>
      </c>
      <c r="AK1521" s="5">
        <f t="shared" si="24"/>
        <v>576.24481431079812</v>
      </c>
    </row>
    <row r="1522" spans="2:37" x14ac:dyDescent="0.4">
      <c r="B1522" s="1">
        <v>2.2699999999999999E-3</v>
      </c>
      <c r="C1522" s="1">
        <v>3.1</v>
      </c>
      <c r="D1522" s="1">
        <v>7.4999999999999997E-3</v>
      </c>
      <c r="E1522" s="1">
        <v>394.35</v>
      </c>
      <c r="F1522" s="1">
        <v>-1.6889999999999999E-2</v>
      </c>
      <c r="G1522" s="1">
        <v>47.935958362999997</v>
      </c>
      <c r="H1522" s="1">
        <v>55.012672430999999</v>
      </c>
      <c r="I1522" s="2">
        <v>1.982215598</v>
      </c>
      <c r="J1522" s="2">
        <v>3.2362711847000001</v>
      </c>
      <c r="K1522" s="2">
        <v>4.1346036587999997</v>
      </c>
      <c r="L1522" s="1">
        <v>1065.0555544007</v>
      </c>
      <c r="M1522" s="2">
        <v>1233.3161163919001</v>
      </c>
      <c r="N1522" s="1">
        <v>1305.3703173742001</v>
      </c>
      <c r="O1522" s="1">
        <v>168.58589398039999</v>
      </c>
      <c r="P1522" s="1">
        <v>204.93039407489999</v>
      </c>
      <c r="Q1522" s="1">
        <v>31.5724659143</v>
      </c>
      <c r="R1522" s="1">
        <v>16.434306895799999</v>
      </c>
      <c r="S1522" s="1">
        <v>7.1823321411999999</v>
      </c>
      <c r="T1522" s="1">
        <v>8.9192356000000004E-3</v>
      </c>
      <c r="U1522" s="1">
        <v>2.3774734200000001E-2</v>
      </c>
      <c r="V1522" s="1">
        <v>3.41616821E-2</v>
      </c>
      <c r="W1522" s="1">
        <v>0.35032002740000001</v>
      </c>
      <c r="X1522" s="1">
        <v>8.8155570200000005E-2</v>
      </c>
      <c r="Y1522" s="1">
        <v>4.1290810800000001E-2</v>
      </c>
      <c r="Z1522" s="1">
        <v>3.7671620699999998E-2</v>
      </c>
      <c r="AA1522" s="1">
        <v>1.6740801900000001E-2</v>
      </c>
      <c r="AB1522" s="1">
        <v>-138.623476203</v>
      </c>
      <c r="AC1522" s="1">
        <v>1074.3589464259001</v>
      </c>
      <c r="AD1522" s="1">
        <v>1299.7627934750001</v>
      </c>
      <c r="AE1522" s="1">
        <v>1328.5049892817001</v>
      </c>
      <c r="AF1522" s="1">
        <v>5.1481433299999997E-2</v>
      </c>
      <c r="AG1522" s="1">
        <v>0.1119765672</v>
      </c>
      <c r="AH1522" s="1">
        <v>0.24355871209999999</v>
      </c>
      <c r="AI1522" s="5">
        <f t="shared" si="24"/>
        <v>500.02608187826291</v>
      </c>
      <c r="AJ1522" s="5">
        <f t="shared" si="24"/>
        <v>579.02165088821607</v>
      </c>
      <c r="AK1522" s="5">
        <f t="shared" si="24"/>
        <v>612.84991426018792</v>
      </c>
    </row>
    <row r="1523" spans="2:37" x14ac:dyDescent="0.4">
      <c r="B1523" s="1">
        <v>2.2699999999999999E-3</v>
      </c>
      <c r="C1523" s="1">
        <v>3.1</v>
      </c>
      <c r="D1523" s="1">
        <v>7.4999999999999997E-3</v>
      </c>
      <c r="E1523" s="1">
        <v>394.35</v>
      </c>
      <c r="F1523" s="1">
        <v>-1.52E-2</v>
      </c>
      <c r="G1523" s="1">
        <v>48.137192691599999</v>
      </c>
      <c r="H1523" s="1">
        <v>55.235243405399999</v>
      </c>
      <c r="I1523" s="2">
        <v>1.9911148127</v>
      </c>
      <c r="J1523" s="2">
        <v>3.2926361347999999</v>
      </c>
      <c r="K1523" s="2">
        <v>4.2812970310000003</v>
      </c>
      <c r="L1523" s="1">
        <v>1072.2585768601</v>
      </c>
      <c r="M1523" s="2">
        <v>1261.4346040814</v>
      </c>
      <c r="N1523" s="1">
        <v>1357.4989005570001</v>
      </c>
      <c r="O1523" s="1">
        <v>168.5116164424</v>
      </c>
      <c r="P1523" s="1">
        <v>204.61856218950001</v>
      </c>
      <c r="Q1523" s="1">
        <v>33.454876597099997</v>
      </c>
      <c r="R1523" s="1">
        <v>18.8546663053</v>
      </c>
      <c r="S1523" s="1">
        <v>8.8867284205000008</v>
      </c>
      <c r="T1523" s="1">
        <v>8.9995017000000007E-3</v>
      </c>
      <c r="U1523" s="1">
        <v>2.46100977E-2</v>
      </c>
      <c r="V1523" s="1">
        <v>3.61130094E-2</v>
      </c>
      <c r="W1523" s="1">
        <v>0.35032002740000001</v>
      </c>
      <c r="X1523" s="1">
        <v>0.1012061158</v>
      </c>
      <c r="Y1523" s="1">
        <v>5.1141038899999998E-2</v>
      </c>
      <c r="Z1523" s="1">
        <v>3.7665404700000002E-2</v>
      </c>
      <c r="AA1523" s="1">
        <v>1.6694504499999999E-2</v>
      </c>
      <c r="AB1523" s="1">
        <v>-145.06499339769999</v>
      </c>
      <c r="AC1523" s="1">
        <v>1114.2392312483</v>
      </c>
      <c r="AD1523" s="1">
        <v>1386.3208455151</v>
      </c>
      <c r="AE1523" s="1">
        <v>1412.7099787059999</v>
      </c>
      <c r="AF1523" s="1">
        <v>5.1481433299999997E-2</v>
      </c>
      <c r="AG1523" s="1">
        <v>0.1119765672</v>
      </c>
      <c r="AH1523" s="1">
        <v>0.24355871209999999</v>
      </c>
      <c r="AI1523" s="5">
        <f t="shared" si="24"/>
        <v>503.40778256342725</v>
      </c>
      <c r="AJ1523" s="5">
        <f t="shared" si="24"/>
        <v>592.22281881755873</v>
      </c>
      <c r="AK1523" s="5">
        <f t="shared" si="24"/>
        <v>637.32342749154941</v>
      </c>
    </row>
    <row r="1524" spans="2:37" x14ac:dyDescent="0.4">
      <c r="B1524" s="1">
        <v>2.2699999999999999E-3</v>
      </c>
      <c r="C1524" s="1">
        <v>3.1</v>
      </c>
      <c r="D1524" s="1">
        <v>7.4999999999999997E-3</v>
      </c>
      <c r="E1524" s="1">
        <v>394.35</v>
      </c>
      <c r="F1524" s="1">
        <v>-1.3339999999999999E-2</v>
      </c>
      <c r="G1524" s="1">
        <v>48.3540418575</v>
      </c>
      <c r="H1524" s="1">
        <v>55.473658537399999</v>
      </c>
      <c r="I1524" s="2">
        <v>2.0011726292000001</v>
      </c>
      <c r="J1524" s="2">
        <v>3.3583269893000001</v>
      </c>
      <c r="K1524" s="2">
        <v>4.4605381890000002</v>
      </c>
      <c r="L1524" s="1">
        <v>1080.4997170803999</v>
      </c>
      <c r="M1524" s="2">
        <v>1295.3735167268001</v>
      </c>
      <c r="N1524" s="1">
        <v>1424.7932106685</v>
      </c>
      <c r="O1524" s="1">
        <v>168.42509855919999</v>
      </c>
      <c r="P1524" s="1">
        <v>204.24208082199999</v>
      </c>
      <c r="Q1524" s="1">
        <v>35.655717262800003</v>
      </c>
      <c r="R1524" s="1">
        <v>21.930526691600001</v>
      </c>
      <c r="S1524" s="1">
        <v>11.2317399909</v>
      </c>
      <c r="T1524" s="1">
        <v>9.0906505999999998E-3</v>
      </c>
      <c r="U1524" s="1">
        <v>2.56018776E-2</v>
      </c>
      <c r="V1524" s="1">
        <v>3.85187091E-2</v>
      </c>
      <c r="W1524" s="1">
        <v>0.35032002740000001</v>
      </c>
      <c r="X1524" s="1">
        <v>0.11781346600000001</v>
      </c>
      <c r="Y1524" s="1">
        <v>6.4719071099999997E-2</v>
      </c>
      <c r="Z1524" s="1">
        <v>3.7658958800000003E-2</v>
      </c>
      <c r="AA1524" s="1">
        <v>1.66373553E-2</v>
      </c>
      <c r="AB1524" s="1">
        <v>-153.0119963846</v>
      </c>
      <c r="AC1524" s="1">
        <v>1162.1308222692001</v>
      </c>
      <c r="AD1524" s="1">
        <v>1497.3856300427001</v>
      </c>
      <c r="AE1524" s="1">
        <v>1515.7535288283</v>
      </c>
      <c r="AF1524" s="1">
        <v>5.1481433299999997E-2</v>
      </c>
      <c r="AG1524" s="1">
        <v>0.1119765672</v>
      </c>
      <c r="AH1524" s="1">
        <v>0.24355871209999999</v>
      </c>
      <c r="AI1524" s="5">
        <f t="shared" si="24"/>
        <v>507.27686247906104</v>
      </c>
      <c r="AJ1524" s="5">
        <f t="shared" si="24"/>
        <v>608.15658062291084</v>
      </c>
      <c r="AK1524" s="5">
        <f t="shared" si="24"/>
        <v>668.91700031384983</v>
      </c>
    </row>
    <row r="1525" spans="2:37" x14ac:dyDescent="0.4">
      <c r="B1525" s="1">
        <v>2.2699999999999999E-3</v>
      </c>
      <c r="C1525" s="1">
        <v>3.1</v>
      </c>
      <c r="D1525" s="1">
        <v>7.4999999999999997E-3</v>
      </c>
      <c r="E1525" s="1">
        <v>394.35</v>
      </c>
      <c r="F1525" s="1">
        <v>-1.055E-2</v>
      </c>
      <c r="G1525" s="1">
        <v>48.661610699900002</v>
      </c>
      <c r="H1525" s="1">
        <v>55.807902347000002</v>
      </c>
      <c r="I1525" s="2">
        <v>2.0167931053000001</v>
      </c>
      <c r="J1525" s="2">
        <v>3.4644893716</v>
      </c>
      <c r="K1525" s="2">
        <v>4.7687844965000004</v>
      </c>
      <c r="L1525" s="1">
        <v>1093.5096412012001</v>
      </c>
      <c r="M1525" s="2">
        <v>1352.9400950447</v>
      </c>
      <c r="N1525" s="1">
        <v>1550.3591557589</v>
      </c>
      <c r="O1525" s="1">
        <v>168.2856419803</v>
      </c>
      <c r="P1525" s="1">
        <v>203.6040732381</v>
      </c>
      <c r="Q1525" s="1">
        <v>39.2293512826</v>
      </c>
      <c r="R1525" s="1">
        <v>27.5046456068</v>
      </c>
      <c r="S1525" s="1">
        <v>15.9525270259</v>
      </c>
      <c r="T1525" s="1">
        <v>9.2331215999999997E-3</v>
      </c>
      <c r="U1525" s="1">
        <v>2.7246098600000001E-2</v>
      </c>
      <c r="V1525" s="1">
        <v>4.2714168400000002E-2</v>
      </c>
      <c r="W1525" s="1">
        <v>0.35032002740000001</v>
      </c>
      <c r="X1525" s="1">
        <v>0.14797120010000001</v>
      </c>
      <c r="Y1525" s="1">
        <v>9.2135366699999999E-2</v>
      </c>
      <c r="Z1525" s="1">
        <v>3.7650303699999998E-2</v>
      </c>
      <c r="AA1525" s="1">
        <v>1.6537777100000001E-2</v>
      </c>
      <c r="AB1525" s="1">
        <v>-166.97024748269999</v>
      </c>
      <c r="AC1525" s="1">
        <v>1242.8225438157001</v>
      </c>
      <c r="AD1525" s="1">
        <v>1702.8685061609001</v>
      </c>
      <c r="AE1525" s="1">
        <v>1726.7459460442999</v>
      </c>
      <c r="AF1525" s="1">
        <v>5.1481433299999997E-2</v>
      </c>
      <c r="AG1525" s="1">
        <v>0.1119765672</v>
      </c>
      <c r="AH1525" s="1">
        <v>0.24355871209999999</v>
      </c>
      <c r="AI1525" s="5">
        <f t="shared" si="24"/>
        <v>513.38480807568078</v>
      </c>
      <c r="AJ1525" s="5">
        <f t="shared" si="24"/>
        <v>635.18314321347418</v>
      </c>
      <c r="AK1525" s="5">
        <f t="shared" si="24"/>
        <v>727.86814824361511</v>
      </c>
    </row>
    <row r="1526" spans="2:37" x14ac:dyDescent="0.4">
      <c r="B1526" s="1">
        <v>2.2699999999999999E-3</v>
      </c>
      <c r="C1526" s="1">
        <v>3.1</v>
      </c>
      <c r="D1526" s="1">
        <v>7.4999999999999997E-3</v>
      </c>
      <c r="E1526" s="1">
        <v>519.33000000000004</v>
      </c>
      <c r="F1526" s="1">
        <v>-2.002E-2</v>
      </c>
      <c r="G1526" s="1">
        <v>42.841348148999998</v>
      </c>
      <c r="H1526" s="1">
        <v>49.327918627400003</v>
      </c>
      <c r="I1526" s="2">
        <v>1.8106479914</v>
      </c>
      <c r="J1526" s="2">
        <v>2.8078801777</v>
      </c>
      <c r="K1526" s="2">
        <v>3.4353086797999999</v>
      </c>
      <c r="L1526" s="1">
        <v>974.20720092659997</v>
      </c>
      <c r="M1526" s="2">
        <v>1074.9660591395</v>
      </c>
      <c r="N1526" s="1">
        <v>1096.0448837673</v>
      </c>
      <c r="O1526" s="1">
        <v>169.03854207180001</v>
      </c>
      <c r="P1526" s="1">
        <v>206.71112440440001</v>
      </c>
      <c r="Q1526" s="1">
        <v>28.376286243100001</v>
      </c>
      <c r="R1526" s="1">
        <v>12.7601911459</v>
      </c>
      <c r="S1526" s="1">
        <v>4.853009857</v>
      </c>
      <c r="T1526" s="1">
        <v>7.4420728000000004E-3</v>
      </c>
      <c r="U1526" s="1">
        <v>1.7897113799999999E-2</v>
      </c>
      <c r="V1526" s="1">
        <v>2.44087417E-2</v>
      </c>
      <c r="W1526" s="1">
        <v>0.35032002740000001</v>
      </c>
      <c r="X1526" s="1">
        <v>6.8266107600000001E-2</v>
      </c>
      <c r="Y1526" s="1">
        <v>2.77821678E-2</v>
      </c>
      <c r="Z1526" s="1">
        <v>3.7804499399999997E-2</v>
      </c>
      <c r="AA1526" s="1">
        <v>1.6937053300000001E-2</v>
      </c>
      <c r="AB1526" s="1">
        <v>-101.7390640461</v>
      </c>
      <c r="AC1526" s="1">
        <v>1008.9499034353</v>
      </c>
      <c r="AD1526" s="1">
        <v>1169.9843575688001</v>
      </c>
      <c r="AE1526" s="1">
        <v>1194.7937527556001</v>
      </c>
      <c r="AF1526" s="1">
        <v>5.1481433299999997E-2</v>
      </c>
      <c r="AG1526" s="1">
        <v>0.1119765672</v>
      </c>
      <c r="AH1526" s="1">
        <v>0.24355871209999999</v>
      </c>
      <c r="AI1526" s="5">
        <f t="shared" si="24"/>
        <v>457.37427273549298</v>
      </c>
      <c r="AJ1526" s="5">
        <f t="shared" si="24"/>
        <v>504.6789010044601</v>
      </c>
      <c r="AK1526" s="5">
        <f t="shared" si="24"/>
        <v>514.57506280154928</v>
      </c>
    </row>
    <row r="1527" spans="2:37" x14ac:dyDescent="0.4">
      <c r="B1527" s="1">
        <v>2.2699999999999999E-3</v>
      </c>
      <c r="C1527" s="1">
        <v>3.1</v>
      </c>
      <c r="D1527" s="1">
        <v>7.4999999999999997E-3</v>
      </c>
      <c r="E1527" s="1">
        <v>519.33000000000004</v>
      </c>
      <c r="F1527" s="1">
        <v>-1.6889999999999999E-2</v>
      </c>
      <c r="G1527" s="1">
        <v>43.3413087371</v>
      </c>
      <c r="H1527" s="1">
        <v>49.897616263899998</v>
      </c>
      <c r="I1527" s="2">
        <v>1.8276379259</v>
      </c>
      <c r="J1527" s="2">
        <v>2.9104680593999999</v>
      </c>
      <c r="K1527" s="2">
        <v>3.6762053835000001</v>
      </c>
      <c r="L1527" s="1">
        <v>986.77942089730004</v>
      </c>
      <c r="M1527" s="2">
        <v>1119.0432987206</v>
      </c>
      <c r="N1527" s="1">
        <v>1166.2348421928</v>
      </c>
      <c r="O1527" s="1">
        <v>168.91655597810001</v>
      </c>
      <c r="P1527" s="1">
        <v>206.2240897934</v>
      </c>
      <c r="Q1527" s="1">
        <v>31.591777624599999</v>
      </c>
      <c r="R1527" s="1">
        <v>16.461395241999998</v>
      </c>
      <c r="S1527" s="1">
        <v>7.2022087920000004</v>
      </c>
      <c r="T1527" s="1">
        <v>7.5823911000000004E-3</v>
      </c>
      <c r="U1527" s="1">
        <v>1.9228771200000001E-2</v>
      </c>
      <c r="V1527" s="1">
        <v>2.7293329599999999E-2</v>
      </c>
      <c r="W1527" s="1">
        <v>0.35032002740000001</v>
      </c>
      <c r="X1527" s="1">
        <v>8.8155570200000005E-2</v>
      </c>
      <c r="Y1527" s="1">
        <v>4.1290810800000001E-2</v>
      </c>
      <c r="Z1527" s="1">
        <v>3.77898542E-2</v>
      </c>
      <c r="AA1527" s="1">
        <v>1.6868951199999999E-2</v>
      </c>
      <c r="AB1527" s="1">
        <v>-111.1293861968</v>
      </c>
      <c r="AC1527" s="1">
        <v>1074.8065177957999</v>
      </c>
      <c r="AD1527" s="1">
        <v>1300.745934695</v>
      </c>
      <c r="AE1527" s="1">
        <v>1331.4541436328</v>
      </c>
      <c r="AF1527" s="1">
        <v>5.1481433299999997E-2</v>
      </c>
      <c r="AG1527" s="1">
        <v>0.1119765672</v>
      </c>
      <c r="AH1527" s="1">
        <v>0.24355871209999999</v>
      </c>
      <c r="AI1527" s="5">
        <f t="shared" si="24"/>
        <v>463.27672342596247</v>
      </c>
      <c r="AJ1527" s="5">
        <f t="shared" si="24"/>
        <v>525.37244071389671</v>
      </c>
      <c r="AK1527" s="5">
        <f t="shared" si="24"/>
        <v>547.52809492619724</v>
      </c>
    </row>
    <row r="1528" spans="2:37" x14ac:dyDescent="0.4">
      <c r="B1528" s="1">
        <v>2.2699999999999999E-3</v>
      </c>
      <c r="C1528" s="1">
        <v>3.1</v>
      </c>
      <c r="D1528" s="1">
        <v>7.4999999999999997E-3</v>
      </c>
      <c r="E1528" s="1">
        <v>519.33000000000004</v>
      </c>
      <c r="F1528" s="1">
        <v>-1.52E-2</v>
      </c>
      <c r="G1528" s="1">
        <v>43.612515005600002</v>
      </c>
      <c r="H1528" s="1">
        <v>50.205612837700002</v>
      </c>
      <c r="I1528" s="2">
        <v>1.8371443205</v>
      </c>
      <c r="J1528" s="2">
        <v>2.9703285971</v>
      </c>
      <c r="K1528" s="2">
        <v>3.8266568127</v>
      </c>
      <c r="L1528" s="1">
        <v>993.9332754326</v>
      </c>
      <c r="M1528" s="2">
        <v>1145.9953676538</v>
      </c>
      <c r="N1528" s="1">
        <v>1213.5361813876</v>
      </c>
      <c r="O1528" s="1">
        <v>168.84511161290001</v>
      </c>
      <c r="P1528" s="1">
        <v>205.92538489169999</v>
      </c>
      <c r="Q1528" s="1">
        <v>33.475886786099998</v>
      </c>
      <c r="R1528" s="1">
        <v>18.886354748500001</v>
      </c>
      <c r="S1528" s="1">
        <v>8.9118513649000004</v>
      </c>
      <c r="T1528" s="1">
        <v>7.6614752999999997E-3</v>
      </c>
      <c r="U1528" s="1">
        <v>2.0027874000000001E-2</v>
      </c>
      <c r="V1528" s="1">
        <v>2.9117040600000001E-2</v>
      </c>
      <c r="W1528" s="1">
        <v>0.35032002740000001</v>
      </c>
      <c r="X1528" s="1">
        <v>0.1012061158</v>
      </c>
      <c r="Y1528" s="1">
        <v>5.1141038899999998E-2</v>
      </c>
      <c r="Z1528" s="1">
        <v>3.7782216200000003E-2</v>
      </c>
      <c r="AA1528" s="1">
        <v>1.6825696599999999E-2</v>
      </c>
      <c r="AB1528" s="1">
        <v>-117.0527170446</v>
      </c>
      <c r="AC1528" s="1">
        <v>1114.7341713093001</v>
      </c>
      <c r="AD1528" s="1">
        <v>1387.4817650044999</v>
      </c>
      <c r="AE1528" s="1">
        <v>1416.5907298155</v>
      </c>
      <c r="AF1528" s="1">
        <v>5.1481433299999997E-2</v>
      </c>
      <c r="AG1528" s="1">
        <v>0.1119765672</v>
      </c>
      <c r="AH1528" s="1">
        <v>0.24355871209999999</v>
      </c>
      <c r="AI1528" s="5">
        <f t="shared" si="24"/>
        <v>466.63534057868549</v>
      </c>
      <c r="AJ1528" s="5">
        <f t="shared" si="24"/>
        <v>538.02599420366198</v>
      </c>
      <c r="AK1528" s="5">
        <f t="shared" si="24"/>
        <v>569.73529642610333</v>
      </c>
    </row>
    <row r="1529" spans="2:37" x14ac:dyDescent="0.4">
      <c r="B1529" s="1">
        <v>2.2699999999999999E-3</v>
      </c>
      <c r="C1529" s="1">
        <v>3.1</v>
      </c>
      <c r="D1529" s="1">
        <v>7.4999999999999997E-3</v>
      </c>
      <c r="E1529" s="1">
        <v>519.33000000000004</v>
      </c>
      <c r="F1529" s="1">
        <v>-1.3339999999999999E-2</v>
      </c>
      <c r="G1529" s="1">
        <v>43.908825466499998</v>
      </c>
      <c r="H1529" s="1">
        <v>50.540996765000003</v>
      </c>
      <c r="I1529" s="2">
        <v>1.847885459</v>
      </c>
      <c r="J1529" s="2">
        <v>3.0400721598999998</v>
      </c>
      <c r="K1529" s="2">
        <v>4.0107254166999997</v>
      </c>
      <c r="L1529" s="1">
        <v>1002.1192883462001</v>
      </c>
      <c r="M1529" s="2">
        <v>1178.5690128634999</v>
      </c>
      <c r="N1529" s="1">
        <v>1274.7534844311999</v>
      </c>
      <c r="O1529" s="1">
        <v>168.76169949769999</v>
      </c>
      <c r="P1529" s="1">
        <v>205.56373468379999</v>
      </c>
      <c r="Q1529" s="1">
        <v>35.678751282999997</v>
      </c>
      <c r="R1529" s="1">
        <v>21.968219381400001</v>
      </c>
      <c r="S1529" s="1">
        <v>11.264281438599999</v>
      </c>
      <c r="T1529" s="1">
        <v>7.7513251000000003E-3</v>
      </c>
      <c r="U1529" s="1">
        <v>2.09794279E-2</v>
      </c>
      <c r="V1529" s="1">
        <v>3.1377441999999998E-2</v>
      </c>
      <c r="W1529" s="1">
        <v>0.35032002740000001</v>
      </c>
      <c r="X1529" s="1">
        <v>0.11781346600000001</v>
      </c>
      <c r="Y1529" s="1">
        <v>6.4719071099999997E-2</v>
      </c>
      <c r="Z1529" s="1">
        <v>3.7774123399999998E-2</v>
      </c>
      <c r="AA1529" s="1">
        <v>1.67720214E-2</v>
      </c>
      <c r="AB1529" s="1">
        <v>-124.38569306709999</v>
      </c>
      <c r="AC1529" s="1">
        <v>1162.6846084755</v>
      </c>
      <c r="AD1529" s="1">
        <v>1498.7884455204</v>
      </c>
      <c r="AE1529" s="1">
        <v>1519.2223681771</v>
      </c>
      <c r="AF1529" s="1">
        <v>5.1481433299999997E-2</v>
      </c>
      <c r="AG1529" s="1">
        <v>0.1119765672</v>
      </c>
      <c r="AH1529" s="1">
        <v>0.24355871209999999</v>
      </c>
      <c r="AI1529" s="5">
        <f t="shared" si="24"/>
        <v>470.47853912967139</v>
      </c>
      <c r="AJ1529" s="5">
        <f t="shared" si="24"/>
        <v>553.31878538192484</v>
      </c>
      <c r="AK1529" s="5">
        <f t="shared" si="24"/>
        <v>598.47581428694832</v>
      </c>
    </row>
    <row r="1530" spans="2:37" x14ac:dyDescent="0.4">
      <c r="B1530" s="1">
        <v>2.2699999999999999E-3</v>
      </c>
      <c r="C1530" s="1">
        <v>3.1</v>
      </c>
      <c r="D1530" s="1">
        <v>7.4999999999999997E-3</v>
      </c>
      <c r="E1530" s="1">
        <v>519.33000000000004</v>
      </c>
      <c r="F1530" s="1">
        <v>-1.055E-2</v>
      </c>
      <c r="G1530" s="1">
        <v>44.3423727176</v>
      </c>
      <c r="H1530" s="1">
        <v>51.028848426000003</v>
      </c>
      <c r="I1530" s="2">
        <v>1.8645607823999999</v>
      </c>
      <c r="J1530" s="2">
        <v>3.1527244638999998</v>
      </c>
      <c r="K1530" s="2">
        <v>4.3277528939999996</v>
      </c>
      <c r="L1530" s="1">
        <v>1015.0443594008</v>
      </c>
      <c r="M1530" s="2">
        <v>1233.9131985403001</v>
      </c>
      <c r="N1530" s="1">
        <v>1389.3815837254001</v>
      </c>
      <c r="O1530" s="1">
        <v>168.62676100159999</v>
      </c>
      <c r="P1530" s="1">
        <v>204.9484783954</v>
      </c>
      <c r="Q1530" s="1">
        <v>39.255726058500002</v>
      </c>
      <c r="R1530" s="1">
        <v>27.553604477899999</v>
      </c>
      <c r="S1530" s="1">
        <v>16.000570996699999</v>
      </c>
      <c r="T1530" s="1">
        <v>7.8918523000000001E-3</v>
      </c>
      <c r="U1530" s="1">
        <v>2.2563054400000001E-2</v>
      </c>
      <c r="V1530" s="1">
        <v>3.5347118699999999E-2</v>
      </c>
      <c r="W1530" s="1">
        <v>0.35032002740000001</v>
      </c>
      <c r="X1530" s="1">
        <v>0.14797120010000001</v>
      </c>
      <c r="Y1530" s="1">
        <v>9.2135366699999999E-2</v>
      </c>
      <c r="Z1530" s="1">
        <v>3.7762794400000001E-2</v>
      </c>
      <c r="AA1530" s="1">
        <v>1.66778762E-2</v>
      </c>
      <c r="AB1530" s="1">
        <v>-137.31458380839999</v>
      </c>
      <c r="AC1530" s="1">
        <v>1243.4796157887999</v>
      </c>
      <c r="AD1530" s="1">
        <v>1704.7550329223</v>
      </c>
      <c r="AE1530" s="1">
        <v>1728.7262615129</v>
      </c>
      <c r="AF1530" s="1">
        <v>5.1481433299999997E-2</v>
      </c>
      <c r="AG1530" s="1">
        <v>0.1119765672</v>
      </c>
      <c r="AH1530" s="1">
        <v>0.24355871209999999</v>
      </c>
      <c r="AI1530" s="5">
        <f t="shared" si="24"/>
        <v>476.5466476060094</v>
      </c>
      <c r="AJ1530" s="5">
        <f t="shared" si="24"/>
        <v>579.3019711456808</v>
      </c>
      <c r="AK1530" s="5">
        <f t="shared" si="24"/>
        <v>652.29182334525831</v>
      </c>
    </row>
    <row r="1531" spans="2:37" x14ac:dyDescent="0.4">
      <c r="B1531" s="1">
        <v>2.2699999999999999E-3</v>
      </c>
      <c r="C1531" s="1">
        <v>3.1</v>
      </c>
      <c r="D1531" s="1">
        <v>0.05</v>
      </c>
      <c r="E1531" s="1">
        <v>233.59</v>
      </c>
      <c r="F1531" s="1">
        <v>-2.002E-2</v>
      </c>
      <c r="G1531" s="1">
        <v>39.894296669299997</v>
      </c>
      <c r="H1531" s="1">
        <v>46.734536028500003</v>
      </c>
      <c r="I1531" s="2">
        <v>2.3157160720999999</v>
      </c>
      <c r="J1531" s="2">
        <v>4.0064728131000003</v>
      </c>
      <c r="K1531" s="2">
        <v>5.4987014370000002</v>
      </c>
      <c r="L1531" s="1">
        <v>1248.3982540306999</v>
      </c>
      <c r="M1531" s="2">
        <v>1582.6337502233</v>
      </c>
      <c r="N1531" s="1">
        <v>1851.3772556776</v>
      </c>
      <c r="O1531" s="1">
        <v>235.4603310098</v>
      </c>
      <c r="P1531" s="1">
        <v>455.22694911590003</v>
      </c>
      <c r="Q1531" s="1">
        <v>39.7157308098</v>
      </c>
      <c r="R1531" s="1">
        <v>28.641704218200001</v>
      </c>
      <c r="S1531" s="1">
        <v>15.7339639311</v>
      </c>
      <c r="T1531" s="1">
        <v>1.21729679E-2</v>
      </c>
      <c r="U1531" s="1">
        <v>3.6437641399999998E-2</v>
      </c>
      <c r="V1531" s="1">
        <v>5.6854105000000002E-2</v>
      </c>
      <c r="W1531" s="1">
        <v>0.35032002740000001</v>
      </c>
      <c r="X1531" s="1">
        <v>6.8266107600000001E-2</v>
      </c>
      <c r="Y1531" s="1">
        <v>2.77821678E-2</v>
      </c>
      <c r="Z1531" s="1">
        <v>4.5699244E-2</v>
      </c>
      <c r="AA1531" s="1">
        <v>2.8574543800000001E-2</v>
      </c>
      <c r="AB1531" s="1">
        <v>3037.4272803242002</v>
      </c>
      <c r="AC1531" s="1">
        <v>1254.7808905166</v>
      </c>
      <c r="AD1531" s="1">
        <v>1713.9661251606001</v>
      </c>
      <c r="AE1531" s="1">
        <v>1734.6637368602001</v>
      </c>
      <c r="AF1531" s="1">
        <v>5.1481433299999997E-2</v>
      </c>
      <c r="AG1531" s="1">
        <v>0.1119765672</v>
      </c>
      <c r="AH1531" s="1">
        <v>0.24355871209999999</v>
      </c>
      <c r="AI1531" s="5">
        <f t="shared" si="24"/>
        <v>586.10246668107982</v>
      </c>
      <c r="AJ1531" s="5">
        <f t="shared" si="24"/>
        <v>743.02054001093904</v>
      </c>
      <c r="AK1531" s="5">
        <f t="shared" si="24"/>
        <v>869.19119984863858</v>
      </c>
    </row>
    <row r="1532" spans="2:37" x14ac:dyDescent="0.4">
      <c r="B1532" s="1">
        <v>2.2699999999999999E-3</v>
      </c>
      <c r="C1532" s="1">
        <v>3.1</v>
      </c>
      <c r="D1532" s="1">
        <v>0.05</v>
      </c>
      <c r="E1532" s="1">
        <v>233.59</v>
      </c>
      <c r="F1532" s="1">
        <v>-1.6889999999999999E-2</v>
      </c>
      <c r="G1532" s="1">
        <v>39.962176106199998</v>
      </c>
      <c r="H1532" s="1">
        <v>46.785162020599998</v>
      </c>
      <c r="I1532" s="2">
        <v>2.3319232321999999</v>
      </c>
      <c r="J1532" s="2">
        <v>4.1290533449</v>
      </c>
      <c r="K1532" s="2">
        <v>5.8971257180999999</v>
      </c>
      <c r="L1532" s="1">
        <v>1264.2204288009</v>
      </c>
      <c r="M1532" s="2">
        <v>1666.8855507883</v>
      </c>
      <c r="N1532" s="1">
        <v>2069.4063758575999</v>
      </c>
      <c r="O1532" s="1">
        <v>235.26050501239999</v>
      </c>
      <c r="P1532" s="1">
        <v>453.32662248420002</v>
      </c>
      <c r="Q1532" s="1">
        <v>44.211947021999997</v>
      </c>
      <c r="R1532" s="1">
        <v>36.918862093900003</v>
      </c>
      <c r="S1532" s="1">
        <v>23.304753161299999</v>
      </c>
      <c r="T1532" s="1">
        <v>1.2343955699999999E-2</v>
      </c>
      <c r="U1532" s="1">
        <v>3.8701415099999997E-2</v>
      </c>
      <c r="V1532" s="1">
        <v>6.3175814400000002E-2</v>
      </c>
      <c r="W1532" s="1">
        <v>0.35032002740000001</v>
      </c>
      <c r="X1532" s="1">
        <v>8.8155570200000005E-2</v>
      </c>
      <c r="Y1532" s="1">
        <v>4.1290810800000001E-2</v>
      </c>
      <c r="Z1532" s="1">
        <v>4.5696212600000001E-2</v>
      </c>
      <c r="AA1532" s="1">
        <v>2.8421832399999999E-2</v>
      </c>
      <c r="AB1532" s="1">
        <v>3025.1204447912</v>
      </c>
      <c r="AC1532" s="1">
        <v>1363.01155933</v>
      </c>
      <c r="AD1532" s="1">
        <v>2018.8393010202999</v>
      </c>
      <c r="AE1532" s="1">
        <v>2054.2421691804002</v>
      </c>
      <c r="AF1532" s="1">
        <v>5.1481433299999997E-2</v>
      </c>
      <c r="AG1532" s="1">
        <v>0.1119765672</v>
      </c>
      <c r="AH1532" s="1">
        <v>0.24355871209999999</v>
      </c>
      <c r="AI1532" s="5">
        <f t="shared" si="24"/>
        <v>593.53071774690147</v>
      </c>
      <c r="AJ1532" s="5">
        <f t="shared" si="24"/>
        <v>782.57537595694839</v>
      </c>
      <c r="AK1532" s="5">
        <f t="shared" si="24"/>
        <v>971.55228913502344</v>
      </c>
    </row>
    <row r="1533" spans="2:37" x14ac:dyDescent="0.4">
      <c r="B1533" s="1">
        <v>2.2699999999999999E-3</v>
      </c>
      <c r="C1533" s="1">
        <v>3.1</v>
      </c>
      <c r="D1533" s="1">
        <v>0.05</v>
      </c>
      <c r="E1533" s="1">
        <v>233.59</v>
      </c>
      <c r="F1533" s="1">
        <v>-1.52E-2</v>
      </c>
      <c r="G1533" s="1">
        <v>39.9851765628</v>
      </c>
      <c r="H1533" s="1">
        <v>46.794210404700003</v>
      </c>
      <c r="I1533" s="2">
        <v>2.3410021074</v>
      </c>
      <c r="J1533" s="2">
        <v>4.2004310689000004</v>
      </c>
      <c r="K1533" s="2">
        <v>6.1421831536999996</v>
      </c>
      <c r="L1533" s="1">
        <v>1273.230624624</v>
      </c>
      <c r="M1533" s="2">
        <v>1718.5946901802999</v>
      </c>
      <c r="N1533" s="1">
        <v>2218.0505876490001</v>
      </c>
      <c r="O1533" s="1">
        <v>235.1455654092</v>
      </c>
      <c r="P1533" s="1">
        <v>452.17370302030002</v>
      </c>
      <c r="Q1533" s="1">
        <v>46.846473305499998</v>
      </c>
      <c r="R1533" s="1">
        <v>42.335974738600001</v>
      </c>
      <c r="S1533" s="1">
        <v>28.800369957000001</v>
      </c>
      <c r="T1533" s="1">
        <v>1.24402603E-2</v>
      </c>
      <c r="U1533" s="1">
        <v>4.005102E-2</v>
      </c>
      <c r="V1533" s="1">
        <v>6.7128717000000004E-2</v>
      </c>
      <c r="W1533" s="1">
        <v>0.35032002740000001</v>
      </c>
      <c r="X1533" s="1">
        <v>0.1012061158</v>
      </c>
      <c r="Y1533" s="1">
        <v>5.1141038899999998E-2</v>
      </c>
      <c r="Z1533" s="1">
        <v>4.56952022E-2</v>
      </c>
      <c r="AA1533" s="1">
        <v>2.83269113E-2</v>
      </c>
      <c r="AB1533" s="1">
        <v>3017.3109664027002</v>
      </c>
      <c r="AC1533" s="1">
        <v>1429.1718067109</v>
      </c>
      <c r="AD1533" s="1">
        <v>2225.7437521277998</v>
      </c>
      <c r="AE1533" s="1">
        <v>2273.0225240097002</v>
      </c>
      <c r="AF1533" s="1">
        <v>5.1481433299999997E-2</v>
      </c>
      <c r="AG1533" s="1">
        <v>0.1119765672</v>
      </c>
      <c r="AH1533" s="1">
        <v>0.24355871209999999</v>
      </c>
      <c r="AI1533" s="5">
        <f t="shared" si="24"/>
        <v>597.76085663098593</v>
      </c>
      <c r="AJ1533" s="5">
        <f t="shared" si="24"/>
        <v>806.85196722079809</v>
      </c>
      <c r="AK1533" s="5">
        <f t="shared" si="24"/>
        <v>1041.3383040605636</v>
      </c>
    </row>
    <row r="1534" spans="2:37" x14ac:dyDescent="0.4">
      <c r="B1534" s="1">
        <v>2.2699999999999999E-3</v>
      </c>
      <c r="C1534" s="1">
        <v>3.1</v>
      </c>
      <c r="D1534" s="1">
        <v>0.05</v>
      </c>
      <c r="E1534" s="1">
        <v>233.59</v>
      </c>
      <c r="F1534" s="1">
        <v>-1.3339999999999999E-2</v>
      </c>
      <c r="G1534" s="1">
        <v>39.998035764199997</v>
      </c>
      <c r="H1534" s="1">
        <v>46.787519457499997</v>
      </c>
      <c r="I1534" s="2">
        <v>2.3512690849000002</v>
      </c>
      <c r="J1534" s="2">
        <v>4.2834320674999997</v>
      </c>
      <c r="K1534" s="2">
        <v>6.4382850283000002</v>
      </c>
      <c r="L1534" s="1">
        <v>1283.5469311241</v>
      </c>
      <c r="M1534" s="2">
        <v>1781.2535341347</v>
      </c>
      <c r="N1534" s="1">
        <v>2413.8188130429999</v>
      </c>
      <c r="O1534" s="1">
        <v>235.01324243639999</v>
      </c>
      <c r="P1534" s="1">
        <v>450.79115748620001</v>
      </c>
      <c r="Q1534" s="1">
        <v>49.926758564300002</v>
      </c>
      <c r="R1534" s="1">
        <v>49.214336197100003</v>
      </c>
      <c r="S1534" s="1">
        <v>36.344913461399997</v>
      </c>
      <c r="T1534" s="1">
        <v>1.25496185E-2</v>
      </c>
      <c r="U1534" s="1">
        <v>4.1649483899999999E-2</v>
      </c>
      <c r="V1534" s="1">
        <v>7.1978223699999996E-2</v>
      </c>
      <c r="W1534" s="1">
        <v>0.35032002740000001</v>
      </c>
      <c r="X1534" s="1">
        <v>0.11781346600000001</v>
      </c>
      <c r="Y1534" s="1">
        <v>6.4719071099999997E-2</v>
      </c>
      <c r="Z1534" s="1">
        <v>4.5694639699999998E-2</v>
      </c>
      <c r="AA1534" s="1">
        <v>2.82110855E-2</v>
      </c>
      <c r="AB1534" s="1">
        <v>3007.5889725779998</v>
      </c>
      <c r="AC1534" s="1">
        <v>1509.1022076408999</v>
      </c>
      <c r="AD1534" s="1">
        <v>2497.2671450459002</v>
      </c>
      <c r="AE1534" s="1">
        <v>2562.2332816590001</v>
      </c>
      <c r="AF1534" s="1">
        <v>5.1481433299999997E-2</v>
      </c>
      <c r="AG1534" s="1">
        <v>0.1119765672</v>
      </c>
      <c r="AH1534" s="1">
        <v>0.24355871209999999</v>
      </c>
      <c r="AI1534" s="5">
        <f t="shared" si="24"/>
        <v>602.60419301600939</v>
      </c>
      <c r="AJ1534" s="5">
        <f t="shared" si="24"/>
        <v>836.26926485197191</v>
      </c>
      <c r="AK1534" s="5">
        <f t="shared" si="24"/>
        <v>1133.2482690342722</v>
      </c>
    </row>
    <row r="1535" spans="2:37" x14ac:dyDescent="0.4">
      <c r="B1535" s="1">
        <v>2.2699999999999999E-3</v>
      </c>
      <c r="C1535" s="1">
        <v>3.1</v>
      </c>
      <c r="D1535" s="1">
        <v>0.05</v>
      </c>
      <c r="E1535" s="1">
        <v>233.59</v>
      </c>
      <c r="F1535" s="1">
        <v>-1.055E-2</v>
      </c>
      <c r="G1535" s="1">
        <v>39.991650354000001</v>
      </c>
      <c r="H1535" s="1">
        <v>46.743074335999999</v>
      </c>
      <c r="I1535" s="2">
        <v>2.3672265430000001</v>
      </c>
      <c r="J1535" s="2">
        <v>4.4170893796000001</v>
      </c>
      <c r="K1535" s="2">
        <v>6.9377305181000004</v>
      </c>
      <c r="L1535" s="1">
        <v>1299.8484495714999</v>
      </c>
      <c r="M1535" s="2">
        <v>1888.0636965870001</v>
      </c>
      <c r="N1535" s="1">
        <v>2788.3409525134002</v>
      </c>
      <c r="O1535" s="1">
        <v>234.80312011870001</v>
      </c>
      <c r="P1535" s="1">
        <v>448.47267250160002</v>
      </c>
      <c r="Q1535" s="1">
        <v>54.928701040999997</v>
      </c>
      <c r="R1535" s="1">
        <v>61.664108271300002</v>
      </c>
      <c r="S1535" s="1">
        <v>51.480855415400001</v>
      </c>
      <c r="T1535" s="1">
        <v>1.2720538599999999E-2</v>
      </c>
      <c r="U1535" s="1">
        <v>4.4289240399999999E-2</v>
      </c>
      <c r="V1535" s="1">
        <v>8.0358498200000003E-2</v>
      </c>
      <c r="W1535" s="1">
        <v>0.35032002740000001</v>
      </c>
      <c r="X1535" s="1">
        <v>0.14797120010000001</v>
      </c>
      <c r="Y1535" s="1">
        <v>9.2135366699999999E-2</v>
      </c>
      <c r="Z1535" s="1">
        <v>4.56949179E-2</v>
      </c>
      <c r="AA1535" s="1">
        <v>2.80124941E-2</v>
      </c>
      <c r="AB1535" s="1">
        <v>2990.3774227027002</v>
      </c>
      <c r="AC1535" s="1">
        <v>1644.8183914469</v>
      </c>
      <c r="AD1535" s="1">
        <v>3014.1786049760999</v>
      </c>
      <c r="AE1535" s="1">
        <v>3118.6814641474002</v>
      </c>
      <c r="AF1535" s="1">
        <v>5.1481433299999997E-2</v>
      </c>
      <c r="AG1535" s="1">
        <v>0.1119765672</v>
      </c>
      <c r="AH1535" s="1">
        <v>0.24355871209999999</v>
      </c>
      <c r="AI1535" s="5">
        <f t="shared" si="24"/>
        <v>610.25748806173704</v>
      </c>
      <c r="AJ1535" s="5">
        <f t="shared" si="24"/>
        <v>886.41488102676067</v>
      </c>
      <c r="AK1535" s="5">
        <f t="shared" si="24"/>
        <v>1309.0802593959627</v>
      </c>
    </row>
    <row r="1536" spans="2:37" x14ac:dyDescent="0.4">
      <c r="B1536" s="1">
        <v>2.2699999999999999E-3</v>
      </c>
      <c r="C1536" s="1">
        <v>3.1</v>
      </c>
      <c r="D1536" s="1">
        <v>0.05</v>
      </c>
      <c r="E1536" s="1">
        <v>292.95</v>
      </c>
      <c r="F1536" s="1">
        <v>-2.002E-2</v>
      </c>
      <c r="G1536" s="1">
        <v>37.831216011199999</v>
      </c>
      <c r="H1536" s="1">
        <v>44.4072226117</v>
      </c>
      <c r="I1536" s="2">
        <v>2.1844669881000001</v>
      </c>
      <c r="J1536" s="2">
        <v>3.7901023702000001</v>
      </c>
      <c r="K1536" s="2">
        <v>5.2181942218000001</v>
      </c>
      <c r="L1536" s="1">
        <v>1180.8193132514</v>
      </c>
      <c r="M1536" s="2">
        <v>1490.2919023664999</v>
      </c>
      <c r="N1536" s="1">
        <v>1728.2846029825</v>
      </c>
      <c r="O1536" s="1">
        <v>235.8880533567</v>
      </c>
      <c r="P1536" s="1">
        <v>457.7013289212</v>
      </c>
      <c r="Q1536" s="1">
        <v>39.733944665700001</v>
      </c>
      <c r="R1536" s="1">
        <v>28.683387231499999</v>
      </c>
      <c r="S1536" s="1">
        <v>15.770984802599999</v>
      </c>
      <c r="T1536" s="1">
        <v>1.0832204E-2</v>
      </c>
      <c r="U1536" s="1">
        <v>3.2608268500000002E-2</v>
      </c>
      <c r="V1536" s="1">
        <v>5.1197331200000001E-2</v>
      </c>
      <c r="W1536" s="1">
        <v>0.35032002740000001</v>
      </c>
      <c r="X1536" s="1">
        <v>6.8266107600000001E-2</v>
      </c>
      <c r="Y1536" s="1">
        <v>2.77821678E-2</v>
      </c>
      <c r="Z1536" s="1">
        <v>4.5763615000000001E-2</v>
      </c>
      <c r="AA1536" s="1">
        <v>2.8676720499999999E-2</v>
      </c>
      <c r="AB1536" s="1">
        <v>3053.0874789050999</v>
      </c>
      <c r="AC1536" s="1">
        <v>1255.2754284051</v>
      </c>
      <c r="AD1536" s="1">
        <v>1715.4199354652001</v>
      </c>
      <c r="AE1536" s="1">
        <v>1736.1797280968001</v>
      </c>
      <c r="AF1536" s="1">
        <v>5.1481433299999997E-2</v>
      </c>
      <c r="AG1536" s="1">
        <v>0.1119765672</v>
      </c>
      <c r="AH1536" s="1">
        <v>0.24355871209999999</v>
      </c>
      <c r="AI1536" s="5">
        <f t="shared" si="24"/>
        <v>554.375264437277</v>
      </c>
      <c r="AJ1536" s="5">
        <f t="shared" si="24"/>
        <v>699.66755979647883</v>
      </c>
      <c r="AK1536" s="5">
        <f t="shared" si="24"/>
        <v>811.40122205751175</v>
      </c>
    </row>
    <row r="1537" spans="2:37" x14ac:dyDescent="0.4">
      <c r="B1537" s="1">
        <v>2.2699999999999999E-3</v>
      </c>
      <c r="C1537" s="1">
        <v>3.1</v>
      </c>
      <c r="D1537" s="1">
        <v>0.05</v>
      </c>
      <c r="E1537" s="1">
        <v>292.95</v>
      </c>
      <c r="F1537" s="1">
        <v>-1.6889999999999999E-2</v>
      </c>
      <c r="G1537" s="1">
        <v>37.955034058400003</v>
      </c>
      <c r="H1537" s="1">
        <v>44.5276979478</v>
      </c>
      <c r="I1537" s="2">
        <v>2.2014917246999999</v>
      </c>
      <c r="J1537" s="2">
        <v>3.9166955047999998</v>
      </c>
      <c r="K1537" s="2">
        <v>5.6218866223999999</v>
      </c>
      <c r="L1537" s="1">
        <v>1196.5149639715</v>
      </c>
      <c r="M1537" s="2">
        <v>1571.8690355336</v>
      </c>
      <c r="N1537" s="1">
        <v>1933.7863333017999</v>
      </c>
      <c r="O1537" s="1">
        <v>235.6925365944</v>
      </c>
      <c r="P1537" s="1">
        <v>455.83978745749999</v>
      </c>
      <c r="Q1537" s="1">
        <v>44.233022812599998</v>
      </c>
      <c r="R1537" s="1">
        <v>36.974349302999997</v>
      </c>
      <c r="S1537" s="1">
        <v>23.361885052400002</v>
      </c>
      <c r="T1537" s="1">
        <v>1.1001704399999999E-2</v>
      </c>
      <c r="U1537" s="1">
        <v>3.4822943299999999E-2</v>
      </c>
      <c r="V1537" s="1">
        <v>5.73347757E-2</v>
      </c>
      <c r="W1537" s="1">
        <v>0.35032002740000001</v>
      </c>
      <c r="X1537" s="1">
        <v>8.8155570200000005E-2</v>
      </c>
      <c r="Y1537" s="1">
        <v>4.1290810800000001E-2</v>
      </c>
      <c r="Z1537" s="1">
        <v>4.5759386300000003E-2</v>
      </c>
      <c r="AA1537" s="1">
        <v>2.85288574E-2</v>
      </c>
      <c r="AB1537" s="1">
        <v>3041.2903995041002</v>
      </c>
      <c r="AC1537" s="1">
        <v>1363.6164424725</v>
      </c>
      <c r="AD1537" s="1">
        <v>2020.8928714732999</v>
      </c>
      <c r="AE1537" s="1">
        <v>2056.4087013851999</v>
      </c>
      <c r="AF1537" s="1">
        <v>5.1481433299999997E-2</v>
      </c>
      <c r="AG1537" s="1">
        <v>0.1119765672</v>
      </c>
      <c r="AH1537" s="1">
        <v>0.24355871209999999</v>
      </c>
      <c r="AI1537" s="5">
        <f t="shared" si="24"/>
        <v>561.74411454061033</v>
      </c>
      <c r="AJ1537" s="5">
        <f t="shared" si="24"/>
        <v>737.96668334910805</v>
      </c>
      <c r="AK1537" s="5">
        <f t="shared" si="24"/>
        <v>907.88090765342724</v>
      </c>
    </row>
    <row r="1538" spans="2:37" x14ac:dyDescent="0.4">
      <c r="B1538" s="1">
        <v>2.2699999999999999E-3</v>
      </c>
      <c r="C1538" s="1">
        <v>3.1</v>
      </c>
      <c r="D1538" s="1">
        <v>0.05</v>
      </c>
      <c r="E1538" s="1">
        <v>292.95</v>
      </c>
      <c r="F1538" s="1">
        <v>-1.52E-2</v>
      </c>
      <c r="G1538" s="1">
        <v>38.009067413300002</v>
      </c>
      <c r="H1538" s="1">
        <v>44.5754877221</v>
      </c>
      <c r="I1538" s="2">
        <v>2.2110262451999998</v>
      </c>
      <c r="J1538" s="2">
        <v>3.9903966339000001</v>
      </c>
      <c r="K1538" s="2">
        <v>5.8703375893</v>
      </c>
      <c r="L1538" s="1">
        <v>1205.4549245009</v>
      </c>
      <c r="M1538" s="2">
        <v>1621.9932628925001</v>
      </c>
      <c r="N1538" s="1">
        <v>2074.132550623</v>
      </c>
      <c r="O1538" s="1">
        <v>235.57995080329999</v>
      </c>
      <c r="P1538" s="1">
        <v>454.70855766339997</v>
      </c>
      <c r="Q1538" s="1">
        <v>46.869271010299997</v>
      </c>
      <c r="R1538" s="1">
        <v>42.400806405600001</v>
      </c>
      <c r="S1538" s="1">
        <v>28.8726745777</v>
      </c>
      <c r="T1538" s="1">
        <v>1.10972061E-2</v>
      </c>
      <c r="U1538" s="1">
        <v>3.6145812200000002E-2</v>
      </c>
      <c r="V1538" s="1">
        <v>6.1184783700000002E-2</v>
      </c>
      <c r="W1538" s="1">
        <v>0.35032002740000001</v>
      </c>
      <c r="X1538" s="1">
        <v>0.1012061158</v>
      </c>
      <c r="Y1538" s="1">
        <v>5.1141038899999998E-2</v>
      </c>
      <c r="Z1538" s="1">
        <v>4.5757695799999998E-2</v>
      </c>
      <c r="AA1538" s="1">
        <v>2.8436692199999999E-2</v>
      </c>
      <c r="AB1538" s="1">
        <v>3033.7896652173999</v>
      </c>
      <c r="AC1538" s="1">
        <v>1429.8474409628</v>
      </c>
      <c r="AD1538" s="1">
        <v>2228.2366408987</v>
      </c>
      <c r="AE1538" s="1">
        <v>2275.6715755639002</v>
      </c>
      <c r="AF1538" s="1">
        <v>5.1481433299999997E-2</v>
      </c>
      <c r="AG1538" s="1">
        <v>0.1119765672</v>
      </c>
      <c r="AH1538" s="1">
        <v>0.24355871209999999</v>
      </c>
      <c r="AI1538" s="5">
        <f t="shared" si="24"/>
        <v>565.94127910840382</v>
      </c>
      <c r="AJ1538" s="5">
        <f t="shared" si="24"/>
        <v>761.49918445657283</v>
      </c>
      <c r="AK1538" s="5">
        <f t="shared" si="24"/>
        <v>973.77115052723013</v>
      </c>
    </row>
    <row r="1539" spans="2:37" x14ac:dyDescent="0.4">
      <c r="B1539" s="1">
        <v>2.2699999999999999E-3</v>
      </c>
      <c r="C1539" s="1">
        <v>3.1</v>
      </c>
      <c r="D1539" s="1">
        <v>0.05</v>
      </c>
      <c r="E1539" s="1">
        <v>292.95</v>
      </c>
      <c r="F1539" s="1">
        <v>-1.3339999999999999E-2</v>
      </c>
      <c r="G1539" s="1">
        <v>38.056515849999997</v>
      </c>
      <c r="H1539" s="1">
        <v>44.611972664500001</v>
      </c>
      <c r="I1539" s="2">
        <v>2.2218064323000002</v>
      </c>
      <c r="J1539" s="2">
        <v>4.0760832539000003</v>
      </c>
      <c r="K1539" s="2">
        <v>6.1706491326000004</v>
      </c>
      <c r="L1539" s="1">
        <v>1215.6923380129999</v>
      </c>
      <c r="M1539" s="2">
        <v>1682.7822907704999</v>
      </c>
      <c r="N1539" s="1">
        <v>2259.2240725912998</v>
      </c>
      <c r="O1539" s="1">
        <v>235.4502491954</v>
      </c>
      <c r="P1539" s="1">
        <v>453.3505108242</v>
      </c>
      <c r="Q1539" s="1">
        <v>49.951611186999997</v>
      </c>
      <c r="R1539" s="1">
        <v>49.291365091199999</v>
      </c>
      <c r="S1539" s="1">
        <v>36.4387190144</v>
      </c>
      <c r="T1539" s="1">
        <v>1.1205682099999999E-2</v>
      </c>
      <c r="U1539" s="1">
        <v>3.7714812200000003E-2</v>
      </c>
      <c r="V1539" s="1">
        <v>6.5919143900000005E-2</v>
      </c>
      <c r="W1539" s="1">
        <v>0.35032002740000001</v>
      </c>
      <c r="X1539" s="1">
        <v>0.11781346600000001</v>
      </c>
      <c r="Y1539" s="1">
        <v>6.4719071099999997E-2</v>
      </c>
      <c r="Z1539" s="1">
        <v>4.5756363100000003E-2</v>
      </c>
      <c r="AA1539" s="1">
        <v>2.83240074E-2</v>
      </c>
      <c r="AB1539" s="1">
        <v>3024.4385808238999</v>
      </c>
      <c r="AC1539" s="1">
        <v>1509.8665566089001</v>
      </c>
      <c r="AD1539" s="1">
        <v>2500.3716381575</v>
      </c>
      <c r="AE1539" s="1">
        <v>2565.5610501314</v>
      </c>
      <c r="AF1539" s="1">
        <v>5.1481433299999997E-2</v>
      </c>
      <c r="AG1539" s="1">
        <v>0.1119765672</v>
      </c>
      <c r="AH1539" s="1">
        <v>0.24355871209999999</v>
      </c>
      <c r="AI1539" s="5">
        <f t="shared" si="24"/>
        <v>570.74757653192489</v>
      </c>
      <c r="AJ1539" s="5">
        <f t="shared" si="24"/>
        <v>790.03863416455397</v>
      </c>
      <c r="AK1539" s="5">
        <f t="shared" si="24"/>
        <v>1060.6685786813614</v>
      </c>
    </row>
    <row r="1540" spans="2:37" x14ac:dyDescent="0.4">
      <c r="B1540" s="1">
        <v>2.2699999999999999E-3</v>
      </c>
      <c r="C1540" s="1">
        <v>3.1</v>
      </c>
      <c r="D1540" s="1">
        <v>0.05</v>
      </c>
      <c r="E1540" s="1">
        <v>292.95</v>
      </c>
      <c r="F1540" s="1">
        <v>-1.055E-2</v>
      </c>
      <c r="G1540" s="1">
        <v>38.102349679</v>
      </c>
      <c r="H1540" s="1">
        <v>44.632705828500001</v>
      </c>
      <c r="I1540" s="2">
        <v>2.2385571416999999</v>
      </c>
      <c r="J1540" s="2">
        <v>4.2140212777999997</v>
      </c>
      <c r="K1540" s="2">
        <v>6.6773666667000002</v>
      </c>
      <c r="L1540" s="1">
        <v>1231.8723325359001</v>
      </c>
      <c r="M1540" s="2">
        <v>1786.5178355928001</v>
      </c>
      <c r="N1540" s="1">
        <v>2613.9821021746998</v>
      </c>
      <c r="O1540" s="1">
        <v>235.2441503508</v>
      </c>
      <c r="P1540" s="1">
        <v>451.07015816040001</v>
      </c>
      <c r="Q1540" s="1">
        <v>54.9569885294</v>
      </c>
      <c r="R1540" s="1">
        <v>61.764119963500001</v>
      </c>
      <c r="S1540" s="1">
        <v>51.619834509900002</v>
      </c>
      <c r="T1540" s="1">
        <v>1.13752834E-2</v>
      </c>
      <c r="U1540" s="1">
        <v>4.0310604E-2</v>
      </c>
      <c r="V1540" s="1">
        <v>7.4124926699999996E-2</v>
      </c>
      <c r="W1540" s="1">
        <v>0.35032002740000001</v>
      </c>
      <c r="X1540" s="1">
        <v>0.14797120010000001</v>
      </c>
      <c r="Y1540" s="1">
        <v>9.2135366699999999E-2</v>
      </c>
      <c r="Z1540" s="1">
        <v>4.5755455100000002E-2</v>
      </c>
      <c r="AA1540" s="1">
        <v>2.81303314E-2</v>
      </c>
      <c r="AB1540" s="1">
        <v>3007.8538426362002</v>
      </c>
      <c r="AC1540" s="1">
        <v>1645.741377266</v>
      </c>
      <c r="AD1540" s="1">
        <v>3018.5454009896998</v>
      </c>
      <c r="AE1540" s="1">
        <v>3123.4306993015998</v>
      </c>
      <c r="AF1540" s="1">
        <v>5.1481433299999997E-2</v>
      </c>
      <c r="AG1540" s="1">
        <v>0.1119765672</v>
      </c>
      <c r="AH1540" s="1">
        <v>0.24355871209999999</v>
      </c>
      <c r="AI1540" s="5">
        <f t="shared" si="24"/>
        <v>578.34381809197191</v>
      </c>
      <c r="AJ1540" s="5">
        <f t="shared" si="24"/>
        <v>838.7407678839437</v>
      </c>
      <c r="AK1540" s="5">
        <f t="shared" si="24"/>
        <v>1227.2216442134741</v>
      </c>
    </row>
    <row r="1541" spans="2:37" x14ac:dyDescent="0.4">
      <c r="B1541" s="1">
        <v>2.2699999999999999E-3</v>
      </c>
      <c r="C1541" s="1">
        <v>3.1</v>
      </c>
      <c r="D1541" s="1">
        <v>0.05</v>
      </c>
      <c r="E1541" s="1">
        <v>360</v>
      </c>
      <c r="F1541" s="1">
        <v>-2.002E-2</v>
      </c>
      <c r="G1541" s="1">
        <v>35.8222145776</v>
      </c>
      <c r="H1541" s="1">
        <v>42.143591773099999</v>
      </c>
      <c r="I1541" s="2">
        <v>2.0645060624</v>
      </c>
      <c r="J1541" s="2">
        <v>3.5762081925000002</v>
      </c>
      <c r="K1541" s="2">
        <v>4.9321609645000004</v>
      </c>
      <c r="L1541" s="1">
        <v>1118.6573927995</v>
      </c>
      <c r="M1541" s="2">
        <v>1402.5719373319</v>
      </c>
      <c r="N1541" s="1">
        <v>1610.5651560327999</v>
      </c>
      <c r="O1541" s="1">
        <v>236.26025911030001</v>
      </c>
      <c r="P1541" s="1">
        <v>460.00956705089999</v>
      </c>
      <c r="Q1541" s="1">
        <v>39.750143449299998</v>
      </c>
      <c r="R1541" s="1">
        <v>28.721845264799999</v>
      </c>
      <c r="S1541" s="1">
        <v>15.806099938599999</v>
      </c>
      <c r="T1541" s="1">
        <v>9.6751605999999997E-3</v>
      </c>
      <c r="U1541" s="1">
        <v>2.90316316E-2</v>
      </c>
      <c r="V1541" s="1">
        <v>4.57868383E-2</v>
      </c>
      <c r="W1541" s="1">
        <v>0.35032002740000001</v>
      </c>
      <c r="X1541" s="1">
        <v>6.8266107600000001E-2</v>
      </c>
      <c r="Y1541" s="1">
        <v>2.77821678E-2</v>
      </c>
      <c r="Z1541" s="1">
        <v>4.58227893E-2</v>
      </c>
      <c r="AA1541" s="1">
        <v>2.8777168499999999E-2</v>
      </c>
      <c r="AB1541" s="1">
        <v>3067.4939435135998</v>
      </c>
      <c r="AC1541" s="1">
        <v>1255.7245628285</v>
      </c>
      <c r="AD1541" s="1">
        <v>1716.7738439579</v>
      </c>
      <c r="AE1541" s="1">
        <v>1737.5933468589999</v>
      </c>
      <c r="AF1541" s="1">
        <v>5.1481433299999997E-2</v>
      </c>
      <c r="AG1541" s="1">
        <v>0.1119765672</v>
      </c>
      <c r="AH1541" s="1">
        <v>0.24355871209999999</v>
      </c>
      <c r="AI1541" s="5">
        <f t="shared" si="24"/>
        <v>525.19126422511738</v>
      </c>
      <c r="AJ1541" s="5">
        <f t="shared" si="24"/>
        <v>658.48447762061039</v>
      </c>
      <c r="AK1541" s="5">
        <f t="shared" si="24"/>
        <v>756.13387607173706</v>
      </c>
    </row>
    <row r="1542" spans="2:37" x14ac:dyDescent="0.4">
      <c r="B1542" s="1">
        <v>2.2699999999999999E-3</v>
      </c>
      <c r="C1542" s="1">
        <v>3.1</v>
      </c>
      <c r="D1542" s="1">
        <v>0.05</v>
      </c>
      <c r="E1542" s="1">
        <v>360</v>
      </c>
      <c r="F1542" s="1">
        <v>-1.6889999999999999E-2</v>
      </c>
      <c r="G1542" s="1">
        <v>36.004399895200002</v>
      </c>
      <c r="H1542" s="1">
        <v>42.337383827799997</v>
      </c>
      <c r="I1542" s="2">
        <v>2.0823619992000002</v>
      </c>
      <c r="J1542" s="2">
        <v>3.7073448841999999</v>
      </c>
      <c r="K1542" s="2">
        <v>5.3420551861999996</v>
      </c>
      <c r="L1542" s="1">
        <v>1134.2546824784999</v>
      </c>
      <c r="M1542" s="2">
        <v>1481.7968576392</v>
      </c>
      <c r="N1542" s="1">
        <v>1804.2252626173999</v>
      </c>
      <c r="O1542" s="1">
        <v>236.06859908050001</v>
      </c>
      <c r="P1542" s="1">
        <v>458.18472077979999</v>
      </c>
      <c r="Q1542" s="1">
        <v>44.251764448800003</v>
      </c>
      <c r="R1542" s="1">
        <v>37.025557343999999</v>
      </c>
      <c r="S1542" s="1">
        <v>23.416073365100001</v>
      </c>
      <c r="T1542" s="1">
        <v>9.8432455000000002E-3</v>
      </c>
      <c r="U1542" s="1">
        <v>3.11998018E-2</v>
      </c>
      <c r="V1542" s="1">
        <v>5.1744812500000001E-2</v>
      </c>
      <c r="W1542" s="1">
        <v>0.35032002740000001</v>
      </c>
      <c r="X1542" s="1">
        <v>8.8155570200000005E-2</v>
      </c>
      <c r="Y1542" s="1">
        <v>4.1290810800000001E-2</v>
      </c>
      <c r="Z1542" s="1">
        <v>4.5817311399999998E-2</v>
      </c>
      <c r="AA1542" s="1">
        <v>2.8633893600000002E-2</v>
      </c>
      <c r="AB1542" s="1">
        <v>3056.1877705564998</v>
      </c>
      <c r="AC1542" s="1">
        <v>1364.1655210624999</v>
      </c>
      <c r="AD1542" s="1">
        <v>2022.809739411</v>
      </c>
      <c r="AE1542" s="1">
        <v>2058.4341586849</v>
      </c>
      <c r="AF1542" s="1">
        <v>5.1481433299999997E-2</v>
      </c>
      <c r="AG1542" s="1">
        <v>0.1119765672</v>
      </c>
      <c r="AH1542" s="1">
        <v>0.24355871209999999</v>
      </c>
      <c r="AI1542" s="5">
        <f t="shared" si="24"/>
        <v>532.51393543591553</v>
      </c>
      <c r="AJ1542" s="5">
        <f t="shared" si="24"/>
        <v>695.6792758869484</v>
      </c>
      <c r="AK1542" s="5">
        <f t="shared" si="24"/>
        <v>847.05411390488268</v>
      </c>
    </row>
    <row r="1543" spans="2:37" x14ac:dyDescent="0.4">
      <c r="B1543" s="1">
        <v>2.2699999999999999E-3</v>
      </c>
      <c r="C1543" s="1">
        <v>3.1</v>
      </c>
      <c r="D1543" s="1">
        <v>0.05</v>
      </c>
      <c r="E1543" s="1">
        <v>360</v>
      </c>
      <c r="F1543" s="1">
        <v>-1.52E-2</v>
      </c>
      <c r="G1543" s="1">
        <v>36.090713859799997</v>
      </c>
      <c r="H1543" s="1">
        <v>42.425715668000002</v>
      </c>
      <c r="I1543" s="2">
        <v>2.0923593266</v>
      </c>
      <c r="J1543" s="2">
        <v>3.7836653367999999</v>
      </c>
      <c r="K1543" s="2">
        <v>5.5944822257000002</v>
      </c>
      <c r="L1543" s="1">
        <v>1143.1400668292999</v>
      </c>
      <c r="M1543" s="2">
        <v>1530.5306005911</v>
      </c>
      <c r="N1543" s="1">
        <v>1936.7466169074</v>
      </c>
      <c r="O1543" s="1">
        <v>235.9580953407</v>
      </c>
      <c r="P1543" s="1">
        <v>457.07378322279999</v>
      </c>
      <c r="Q1543" s="1">
        <v>46.889537739799998</v>
      </c>
      <c r="R1543" s="1">
        <v>42.460637305200002</v>
      </c>
      <c r="S1543" s="1">
        <v>28.941233491799998</v>
      </c>
      <c r="T1543" s="1">
        <v>9.9379862999999999E-3</v>
      </c>
      <c r="U1543" s="1">
        <v>3.2497600100000003E-2</v>
      </c>
      <c r="V1543" s="1">
        <v>5.54956593E-2</v>
      </c>
      <c r="W1543" s="1">
        <v>0.35032002740000001</v>
      </c>
      <c r="X1543" s="1">
        <v>0.1012061158</v>
      </c>
      <c r="Y1543" s="1">
        <v>5.1141038899999998E-2</v>
      </c>
      <c r="Z1543" s="1">
        <v>4.5814915300000002E-2</v>
      </c>
      <c r="AA1543" s="1">
        <v>2.8544310199999999E-2</v>
      </c>
      <c r="AB1543" s="1">
        <v>3048.9827892884</v>
      </c>
      <c r="AC1543" s="1">
        <v>1430.4605356965999</v>
      </c>
      <c r="AD1543" s="1">
        <v>2230.5660397423999</v>
      </c>
      <c r="AE1543" s="1">
        <v>2278.1511301881001</v>
      </c>
      <c r="AF1543" s="1">
        <v>5.1481433299999997E-2</v>
      </c>
      <c r="AG1543" s="1">
        <v>0.1119765672</v>
      </c>
      <c r="AH1543" s="1">
        <v>0.24355871209999999</v>
      </c>
      <c r="AI1543" s="5">
        <f t="shared" ref="AI1543:AK1606" si="25">+L1543/2.13</f>
        <v>536.68547738464792</v>
      </c>
      <c r="AJ1543" s="5">
        <f t="shared" si="25"/>
        <v>718.558967413662</v>
      </c>
      <c r="AK1543" s="5">
        <f t="shared" si="25"/>
        <v>909.27071216309866</v>
      </c>
    </row>
    <row r="1544" spans="2:37" x14ac:dyDescent="0.4">
      <c r="B1544" s="1">
        <v>2.2699999999999999E-3</v>
      </c>
      <c r="C1544" s="1">
        <v>3.1</v>
      </c>
      <c r="D1544" s="1">
        <v>0.05</v>
      </c>
      <c r="E1544" s="1">
        <v>360</v>
      </c>
      <c r="F1544" s="1">
        <v>-1.3339999999999999E-2</v>
      </c>
      <c r="G1544" s="1">
        <v>36.174061375199997</v>
      </c>
      <c r="H1544" s="1">
        <v>42.507285050999997</v>
      </c>
      <c r="I1544" s="2">
        <v>2.1036604188000001</v>
      </c>
      <c r="J1544" s="2">
        <v>3.8723693695999999</v>
      </c>
      <c r="K1544" s="2">
        <v>5.8997066121000001</v>
      </c>
      <c r="L1544" s="1">
        <v>1153.3161986762</v>
      </c>
      <c r="M1544" s="2">
        <v>1589.6821451041999</v>
      </c>
      <c r="N1544" s="1">
        <v>2111.7893625882998</v>
      </c>
      <c r="O1544" s="1">
        <v>235.83069317920001</v>
      </c>
      <c r="P1544" s="1">
        <v>455.73845413880002</v>
      </c>
      <c r="Q1544" s="1">
        <v>49.973693638699999</v>
      </c>
      <c r="R1544" s="1">
        <v>49.362441419200003</v>
      </c>
      <c r="S1544" s="1">
        <v>36.527613383400002</v>
      </c>
      <c r="T1544" s="1">
        <v>1.0045628799999999E-2</v>
      </c>
      <c r="U1544" s="1">
        <v>3.4039205099999997E-2</v>
      </c>
      <c r="V1544" s="1">
        <v>6.0120074199999998E-2</v>
      </c>
      <c r="W1544" s="1">
        <v>0.35032002740000001</v>
      </c>
      <c r="X1544" s="1">
        <v>0.11781346600000001</v>
      </c>
      <c r="Y1544" s="1">
        <v>6.4719071099999997E-2</v>
      </c>
      <c r="Z1544" s="1">
        <v>4.5812786500000001E-2</v>
      </c>
      <c r="AA1544" s="1">
        <v>2.84345441E-2</v>
      </c>
      <c r="AB1544" s="1">
        <v>3039.9854657653</v>
      </c>
      <c r="AC1544" s="1">
        <v>1510.5598558098</v>
      </c>
      <c r="AD1544" s="1">
        <v>2503.2753006900998</v>
      </c>
      <c r="AE1544" s="1">
        <v>2568.6793879751999</v>
      </c>
      <c r="AF1544" s="1">
        <v>5.1481433299999997E-2</v>
      </c>
      <c r="AG1544" s="1">
        <v>0.1119765672</v>
      </c>
      <c r="AH1544" s="1">
        <v>0.24355871209999999</v>
      </c>
      <c r="AI1544" s="5">
        <f t="shared" si="25"/>
        <v>541.46300407333331</v>
      </c>
      <c r="AJ1544" s="5">
        <f t="shared" si="25"/>
        <v>746.32964558882622</v>
      </c>
      <c r="AK1544" s="5">
        <f t="shared" si="25"/>
        <v>991.45040497103287</v>
      </c>
    </row>
    <row r="1545" spans="2:37" x14ac:dyDescent="0.4">
      <c r="B1545" s="1">
        <v>2.2699999999999999E-3</v>
      </c>
      <c r="C1545" s="1">
        <v>3.1</v>
      </c>
      <c r="D1545" s="1">
        <v>0.05</v>
      </c>
      <c r="E1545" s="1">
        <v>360</v>
      </c>
      <c r="F1545" s="1">
        <v>-1.055E-2</v>
      </c>
      <c r="G1545" s="1">
        <v>36.273945194600003</v>
      </c>
      <c r="H1545" s="1">
        <v>42.595902209999998</v>
      </c>
      <c r="I1545" s="2">
        <v>2.1212154982000002</v>
      </c>
      <c r="J1545" s="2">
        <v>4.0150947184000003</v>
      </c>
      <c r="K1545" s="2">
        <v>6.4148620010000004</v>
      </c>
      <c r="L1545" s="1">
        <v>1169.4018452124999</v>
      </c>
      <c r="M1545" s="2">
        <v>1690.7315304061999</v>
      </c>
      <c r="N1545" s="1">
        <v>2447.9941649579</v>
      </c>
      <c r="O1545" s="1">
        <v>235.62808888000001</v>
      </c>
      <c r="P1545" s="1">
        <v>453.49304051109999</v>
      </c>
      <c r="Q1545" s="1">
        <v>54.9820969461</v>
      </c>
      <c r="R1545" s="1">
        <v>61.856357610099998</v>
      </c>
      <c r="S1545" s="1">
        <v>51.751351572499999</v>
      </c>
      <c r="T1545" s="1">
        <v>1.02139903E-2</v>
      </c>
      <c r="U1545" s="1">
        <v>3.6594637300000003E-2</v>
      </c>
      <c r="V1545" s="1">
        <v>6.8161606599999994E-2</v>
      </c>
      <c r="W1545" s="1">
        <v>0.35032002740000001</v>
      </c>
      <c r="X1545" s="1">
        <v>0.14797120010000001</v>
      </c>
      <c r="Y1545" s="1">
        <v>9.2135366699999999E-2</v>
      </c>
      <c r="Z1545" s="1">
        <v>4.5810658900000002E-2</v>
      </c>
      <c r="AA1545" s="1">
        <v>2.82453831E-2</v>
      </c>
      <c r="AB1545" s="1">
        <v>3023.9948978010998</v>
      </c>
      <c r="AC1545" s="1">
        <v>1646.5779453091</v>
      </c>
      <c r="AD1545" s="1">
        <v>3022.6335037867002</v>
      </c>
      <c r="AE1545" s="1">
        <v>3127.8862020350998</v>
      </c>
      <c r="AF1545" s="1">
        <v>5.1481433299999997E-2</v>
      </c>
      <c r="AG1545" s="1">
        <v>0.1119765672</v>
      </c>
      <c r="AH1545" s="1">
        <v>0.24355871209999999</v>
      </c>
      <c r="AI1545" s="5">
        <f t="shared" si="25"/>
        <v>549.01495080399059</v>
      </c>
      <c r="AJ1545" s="5">
        <f t="shared" si="25"/>
        <v>793.77067155220652</v>
      </c>
      <c r="AK1545" s="5">
        <f t="shared" si="25"/>
        <v>1149.2930351915024</v>
      </c>
    </row>
    <row r="1546" spans="2:37" x14ac:dyDescent="0.4">
      <c r="B1546" s="1">
        <v>2.2699999999999999E-3</v>
      </c>
      <c r="C1546" s="1">
        <v>3.1</v>
      </c>
      <c r="D1546" s="1">
        <v>0.05</v>
      </c>
      <c r="E1546" s="1">
        <v>394.35</v>
      </c>
      <c r="F1546" s="1">
        <v>-2.002E-2</v>
      </c>
      <c r="G1546" s="1">
        <v>34.902834429800002</v>
      </c>
      <c r="H1546" s="1">
        <v>41.106130610500003</v>
      </c>
      <c r="I1546" s="2">
        <v>2.0121570630000001</v>
      </c>
      <c r="J1546" s="2">
        <v>3.4772860945000001</v>
      </c>
      <c r="K1546" s="2">
        <v>4.7965579904000002</v>
      </c>
      <c r="L1546" s="1">
        <v>1091.5503433463</v>
      </c>
      <c r="M1546" s="2">
        <v>1363.1510617521999</v>
      </c>
      <c r="N1546" s="1">
        <v>1557.3646783585</v>
      </c>
      <c r="O1546" s="1">
        <v>236.4176598741</v>
      </c>
      <c r="P1546" s="1">
        <v>461.03114933929999</v>
      </c>
      <c r="Q1546" s="1">
        <v>39.757177286199997</v>
      </c>
      <c r="R1546" s="1">
        <v>28.738748183599998</v>
      </c>
      <c r="S1546" s="1">
        <v>15.8218484407</v>
      </c>
      <c r="T1546" s="1">
        <v>9.1907216E-3</v>
      </c>
      <c r="U1546" s="1">
        <v>2.7447747200000001E-2</v>
      </c>
      <c r="V1546" s="1">
        <v>4.3346545399999999E-2</v>
      </c>
      <c r="W1546" s="1">
        <v>0.35032002740000001</v>
      </c>
      <c r="X1546" s="1">
        <v>6.8266107600000001E-2</v>
      </c>
      <c r="Y1546" s="1">
        <v>2.77821678E-2</v>
      </c>
      <c r="Z1546" s="1">
        <v>4.5849018900000003E-2</v>
      </c>
      <c r="AA1546" s="1">
        <v>2.8823347999999999E-2</v>
      </c>
      <c r="AB1546" s="1">
        <v>3073.8183894090998</v>
      </c>
      <c r="AC1546" s="1">
        <v>1255.9208533308999</v>
      </c>
      <c r="AD1546" s="1">
        <v>1717.374261919</v>
      </c>
      <c r="AE1546" s="1">
        <v>1738.2207872078</v>
      </c>
      <c r="AF1546" s="1">
        <v>5.1481433299999997E-2</v>
      </c>
      <c r="AG1546" s="1">
        <v>0.1119765672</v>
      </c>
      <c r="AH1546" s="1">
        <v>0.24355871209999999</v>
      </c>
      <c r="AI1546" s="5">
        <f t="shared" si="25"/>
        <v>512.46494992784039</v>
      </c>
      <c r="AJ1546" s="5">
        <f t="shared" si="25"/>
        <v>639.97702429680749</v>
      </c>
      <c r="AK1546" s="5">
        <f t="shared" si="25"/>
        <v>731.15712598990615</v>
      </c>
    </row>
    <row r="1547" spans="2:37" x14ac:dyDescent="0.4">
      <c r="B1547" s="1">
        <v>2.2699999999999999E-3</v>
      </c>
      <c r="C1547" s="1">
        <v>3.1</v>
      </c>
      <c r="D1547" s="1">
        <v>0.05</v>
      </c>
      <c r="E1547" s="1">
        <v>394.35</v>
      </c>
      <c r="F1547" s="1">
        <v>-1.6889999999999999E-2</v>
      </c>
      <c r="G1547" s="1">
        <v>35.113170753799999</v>
      </c>
      <c r="H1547" s="1">
        <v>41.335424487600001</v>
      </c>
      <c r="I1547" s="2">
        <v>2.0304011766999999</v>
      </c>
      <c r="J1547" s="2">
        <v>3.6107179581</v>
      </c>
      <c r="K1547" s="2">
        <v>5.2096999839000002</v>
      </c>
      <c r="L1547" s="1">
        <v>1107.1089515133001</v>
      </c>
      <c r="M1547" s="2">
        <v>1441.3751504690999</v>
      </c>
      <c r="N1547" s="1">
        <v>1745.7236969167</v>
      </c>
      <c r="O1547" s="1">
        <v>236.2276581072</v>
      </c>
      <c r="P1547" s="1">
        <v>459.22301085340001</v>
      </c>
      <c r="Q1547" s="1">
        <v>44.259896048500003</v>
      </c>
      <c r="R1547" s="1">
        <v>37.048074308700002</v>
      </c>
      <c r="S1547" s="1">
        <v>23.440384634099999</v>
      </c>
      <c r="T1547" s="1">
        <v>9.3581406999999998E-3</v>
      </c>
      <c r="U1547" s="1">
        <v>2.9594635099999999E-2</v>
      </c>
      <c r="V1547" s="1">
        <v>4.92216345E-2</v>
      </c>
      <c r="W1547" s="1">
        <v>0.35032002740000001</v>
      </c>
      <c r="X1547" s="1">
        <v>8.8155570200000005E-2</v>
      </c>
      <c r="Y1547" s="1">
        <v>4.1290810800000001E-2</v>
      </c>
      <c r="Z1547" s="1">
        <v>4.58429375E-2</v>
      </c>
      <c r="AA1547" s="1">
        <v>2.8682149899999999E-2</v>
      </c>
      <c r="AB1547" s="1">
        <v>3062.7366331980002</v>
      </c>
      <c r="AC1547" s="1">
        <v>1364.40529674</v>
      </c>
      <c r="AD1547" s="1">
        <v>2023.6611402440999</v>
      </c>
      <c r="AE1547" s="1">
        <v>2059.3347596714002</v>
      </c>
      <c r="AF1547" s="1">
        <v>5.1481433299999997E-2</v>
      </c>
      <c r="AG1547" s="1">
        <v>0.1119765672</v>
      </c>
      <c r="AH1547" s="1">
        <v>0.24355871209999999</v>
      </c>
      <c r="AI1547" s="5">
        <f t="shared" si="25"/>
        <v>519.7694608043663</v>
      </c>
      <c r="AJ1547" s="5">
        <f t="shared" si="25"/>
        <v>676.70194857704223</v>
      </c>
      <c r="AK1547" s="5">
        <f t="shared" si="25"/>
        <v>819.58859010173717</v>
      </c>
    </row>
    <row r="1548" spans="2:37" x14ac:dyDescent="0.4">
      <c r="B1548" s="1">
        <v>2.2699999999999999E-3</v>
      </c>
      <c r="C1548" s="1">
        <v>3.1</v>
      </c>
      <c r="D1548" s="1">
        <v>0.05</v>
      </c>
      <c r="E1548" s="1">
        <v>394.35</v>
      </c>
      <c r="F1548" s="1">
        <v>-1.52E-2</v>
      </c>
      <c r="G1548" s="1">
        <v>35.215013839500003</v>
      </c>
      <c r="H1548" s="1">
        <v>41.443337338500001</v>
      </c>
      <c r="I1548" s="2">
        <v>2.0406144994000002</v>
      </c>
      <c r="J1548" s="2">
        <v>3.6883575525999999</v>
      </c>
      <c r="K1548" s="2">
        <v>5.4642011049999999</v>
      </c>
      <c r="L1548" s="1">
        <v>1115.9728770547999</v>
      </c>
      <c r="M1548" s="2">
        <v>1489.5181589167</v>
      </c>
      <c r="N1548" s="1">
        <v>1874.7481634062001</v>
      </c>
      <c r="O1548" s="1">
        <v>236.11804065960001</v>
      </c>
      <c r="P1548" s="1">
        <v>458.12123319950001</v>
      </c>
      <c r="Q1548" s="1">
        <v>46.8983257557</v>
      </c>
      <c r="R1548" s="1">
        <v>42.486948694200002</v>
      </c>
      <c r="S1548" s="1">
        <v>28.971991504399998</v>
      </c>
      <c r="T1548" s="1">
        <v>9.4525240999999999E-3</v>
      </c>
      <c r="U1548" s="1">
        <v>3.0881037900000002E-2</v>
      </c>
      <c r="V1548" s="1">
        <v>5.2927036900000002E-2</v>
      </c>
      <c r="W1548" s="1">
        <v>0.35032002740000001</v>
      </c>
      <c r="X1548" s="1">
        <v>0.1012061158</v>
      </c>
      <c r="Y1548" s="1">
        <v>5.1141038899999998E-2</v>
      </c>
      <c r="Z1548" s="1">
        <v>4.5840202099999998E-2</v>
      </c>
      <c r="AA1548" s="1">
        <v>2.85937263E-2</v>
      </c>
      <c r="AB1548" s="1">
        <v>3055.6662808219999</v>
      </c>
      <c r="AC1548" s="1">
        <v>1430.7281347610999</v>
      </c>
      <c r="AD1548" s="1">
        <v>2231.6014234387999</v>
      </c>
      <c r="AE1548" s="1">
        <v>2279.2545724746001</v>
      </c>
      <c r="AF1548" s="1">
        <v>5.1481433299999997E-2</v>
      </c>
      <c r="AG1548" s="1">
        <v>0.1119765672</v>
      </c>
      <c r="AH1548" s="1">
        <v>0.24355871209999999</v>
      </c>
      <c r="AI1548" s="5">
        <f t="shared" si="25"/>
        <v>523.9309281947418</v>
      </c>
      <c r="AJ1548" s="5">
        <f t="shared" si="25"/>
        <v>699.30429996089208</v>
      </c>
      <c r="AK1548" s="5">
        <f t="shared" si="25"/>
        <v>880.16345699821602</v>
      </c>
    </row>
    <row r="1549" spans="2:37" x14ac:dyDescent="0.4">
      <c r="B1549" s="1">
        <v>2.2699999999999999E-3</v>
      </c>
      <c r="C1549" s="1">
        <v>3.1</v>
      </c>
      <c r="D1549" s="1">
        <v>0.05</v>
      </c>
      <c r="E1549" s="1">
        <v>394.35</v>
      </c>
      <c r="F1549" s="1">
        <v>-1.3339999999999999E-2</v>
      </c>
      <c r="G1549" s="1">
        <v>35.315598302300003</v>
      </c>
      <c r="H1549" s="1">
        <v>41.546640377599999</v>
      </c>
      <c r="I1549" s="2">
        <v>2.0521585820000001</v>
      </c>
      <c r="J1549" s="2">
        <v>3.7785776377000002</v>
      </c>
      <c r="K1549" s="2">
        <v>5.7719800456000003</v>
      </c>
      <c r="L1549" s="1">
        <v>1126.1249170384999</v>
      </c>
      <c r="M1549" s="2">
        <v>1547.9748217181</v>
      </c>
      <c r="N1549" s="1">
        <v>2045.3062478934</v>
      </c>
      <c r="O1549" s="1">
        <v>235.99161044350001</v>
      </c>
      <c r="P1549" s="1">
        <v>456.79608815749998</v>
      </c>
      <c r="Q1549" s="1">
        <v>49.983261434200003</v>
      </c>
      <c r="R1549" s="1">
        <v>49.393698229999998</v>
      </c>
      <c r="S1549" s="1">
        <v>36.567485930399997</v>
      </c>
      <c r="T1549" s="1">
        <v>9.5597754999999993E-3</v>
      </c>
      <c r="U1549" s="1">
        <v>3.2410263100000003E-2</v>
      </c>
      <c r="V1549" s="1">
        <v>5.7501407900000003E-2</v>
      </c>
      <c r="W1549" s="1">
        <v>0.35032002740000001</v>
      </c>
      <c r="X1549" s="1">
        <v>0.11781346600000001</v>
      </c>
      <c r="Y1549" s="1">
        <v>6.4719071099999997E-2</v>
      </c>
      <c r="Z1549" s="1">
        <v>4.5837691799999997E-2</v>
      </c>
      <c r="AA1549" s="1">
        <v>2.8485263300000001E-2</v>
      </c>
      <c r="AB1549" s="1">
        <v>3046.8294294819998</v>
      </c>
      <c r="AC1549" s="1">
        <v>1510.8622858712999</v>
      </c>
      <c r="AD1549" s="1">
        <v>2504.5667930854001</v>
      </c>
      <c r="AE1549" s="1">
        <v>2570.0681975435</v>
      </c>
      <c r="AF1549" s="1">
        <v>5.1481433299999997E-2</v>
      </c>
      <c r="AG1549" s="1">
        <v>0.1119765672</v>
      </c>
      <c r="AH1549" s="1">
        <v>0.24355871209999999</v>
      </c>
      <c r="AI1549" s="5">
        <f t="shared" si="25"/>
        <v>528.69714414953046</v>
      </c>
      <c r="AJ1549" s="5">
        <f t="shared" si="25"/>
        <v>726.74874259065734</v>
      </c>
      <c r="AK1549" s="5">
        <f t="shared" si="25"/>
        <v>960.23767506732406</v>
      </c>
    </row>
    <row r="1550" spans="2:37" x14ac:dyDescent="0.4">
      <c r="B1550" s="1">
        <v>2.2699999999999999E-3</v>
      </c>
      <c r="C1550" s="1">
        <v>3.1</v>
      </c>
      <c r="D1550" s="1">
        <v>0.05</v>
      </c>
      <c r="E1550" s="1">
        <v>394.35</v>
      </c>
      <c r="F1550" s="1">
        <v>-1.055E-2</v>
      </c>
      <c r="G1550" s="1">
        <v>35.4413731916</v>
      </c>
      <c r="H1550" s="1">
        <v>41.667906024300002</v>
      </c>
      <c r="I1550" s="2">
        <v>2.0700886313</v>
      </c>
      <c r="J1550" s="2">
        <v>3.9237005562</v>
      </c>
      <c r="K1550" s="2">
        <v>6.2915027474</v>
      </c>
      <c r="L1550" s="1">
        <v>1142.1734804452001</v>
      </c>
      <c r="M1550" s="2">
        <v>1647.8860190799001</v>
      </c>
      <c r="N1550" s="1">
        <v>2373.2462251411998</v>
      </c>
      <c r="O1550" s="1">
        <v>235.79047090660001</v>
      </c>
      <c r="P1550" s="1">
        <v>454.56618894219997</v>
      </c>
      <c r="Q1550" s="1">
        <v>54.9929606476</v>
      </c>
      <c r="R1550" s="1">
        <v>61.896911854499997</v>
      </c>
      <c r="S1550" s="1">
        <v>51.810297861700001</v>
      </c>
      <c r="T1550" s="1">
        <v>9.727556E-3</v>
      </c>
      <c r="U1550" s="1">
        <v>3.4947617100000002E-2</v>
      </c>
      <c r="V1550" s="1">
        <v>6.5468969799999999E-2</v>
      </c>
      <c r="W1550" s="1">
        <v>0.35032002740000001</v>
      </c>
      <c r="X1550" s="1">
        <v>0.14797120010000001</v>
      </c>
      <c r="Y1550" s="1">
        <v>9.2135366699999999E-2</v>
      </c>
      <c r="Z1550" s="1">
        <v>4.5834981900000002E-2</v>
      </c>
      <c r="AA1550" s="1">
        <v>2.8298099899999998E-2</v>
      </c>
      <c r="AB1550" s="1">
        <v>3031.1070539882999</v>
      </c>
      <c r="AC1550" s="1">
        <v>1646.9425296187001</v>
      </c>
      <c r="AD1550" s="1">
        <v>3024.4529992921998</v>
      </c>
      <c r="AE1550" s="1">
        <v>3129.8721876125001</v>
      </c>
      <c r="AF1550" s="1">
        <v>5.1481433299999997E-2</v>
      </c>
      <c r="AG1550" s="1">
        <v>0.1119765672</v>
      </c>
      <c r="AH1550" s="1">
        <v>0.24355871209999999</v>
      </c>
      <c r="AI1550" s="5">
        <f t="shared" si="25"/>
        <v>536.23168096018787</v>
      </c>
      <c r="AJ1550" s="5">
        <f t="shared" si="25"/>
        <v>773.65540801873249</v>
      </c>
      <c r="AK1550" s="5">
        <f t="shared" si="25"/>
        <v>1114.2001057000939</v>
      </c>
    </row>
    <row r="1551" spans="2:37" x14ac:dyDescent="0.4">
      <c r="B1551" s="1">
        <v>2.2699999999999999E-3</v>
      </c>
      <c r="C1551" s="1">
        <v>3.1</v>
      </c>
      <c r="D1551" s="1">
        <v>0.05</v>
      </c>
      <c r="E1551" s="1">
        <v>519.33000000000004</v>
      </c>
      <c r="F1551" s="1">
        <v>-2.002E-2</v>
      </c>
      <c r="G1551" s="1">
        <v>32.052571546400003</v>
      </c>
      <c r="H1551" s="1">
        <v>37.8765755429</v>
      </c>
      <c r="I1551" s="2">
        <v>1.8596057405999999</v>
      </c>
      <c r="J1551" s="2">
        <v>3.1666711920999999</v>
      </c>
      <c r="K1551" s="2">
        <v>4.3550384188000004</v>
      </c>
      <c r="L1551" s="1">
        <v>1013.1010718419</v>
      </c>
      <c r="M1551" s="2">
        <v>1243.9344193065001</v>
      </c>
      <c r="N1551" s="1">
        <v>1395.0371189611001</v>
      </c>
      <c r="O1551" s="1">
        <v>236.86136729719999</v>
      </c>
      <c r="P1551" s="1">
        <v>464.05282187709997</v>
      </c>
      <c r="Q1551" s="1">
        <v>39.777965096000003</v>
      </c>
      <c r="R1551" s="1">
        <v>28.788430680499999</v>
      </c>
      <c r="S1551" s="1">
        <v>15.8692941115</v>
      </c>
      <c r="T1551" s="1">
        <v>7.8499630999999993E-3</v>
      </c>
      <c r="U1551" s="1">
        <v>2.2763120599999999E-2</v>
      </c>
      <c r="V1551" s="1">
        <v>3.59474641E-2</v>
      </c>
      <c r="W1551" s="1">
        <v>0.35032002740000001</v>
      </c>
      <c r="X1551" s="1">
        <v>6.8266107600000001E-2</v>
      </c>
      <c r="Y1551" s="1">
        <v>2.77821678E-2</v>
      </c>
      <c r="Z1551" s="1">
        <v>4.5927828300000001E-2</v>
      </c>
      <c r="AA1551" s="1">
        <v>2.8966516000000001E-2</v>
      </c>
      <c r="AB1551" s="1">
        <v>3092.3794881099998</v>
      </c>
      <c r="AC1551" s="1">
        <v>1256.4988312736</v>
      </c>
      <c r="AD1551" s="1">
        <v>1719.1637265746999</v>
      </c>
      <c r="AE1551" s="1">
        <v>1740.4118473822</v>
      </c>
      <c r="AF1551" s="1">
        <v>5.1481433299999997E-2</v>
      </c>
      <c r="AG1551" s="1">
        <v>0.1119765672</v>
      </c>
      <c r="AH1551" s="1">
        <v>0.24355871209999999</v>
      </c>
      <c r="AI1551" s="5">
        <f t="shared" si="25"/>
        <v>475.63430602906107</v>
      </c>
      <c r="AJ1551" s="5">
        <f t="shared" si="25"/>
        <v>584.00676962746491</v>
      </c>
      <c r="AK1551" s="5">
        <f t="shared" si="25"/>
        <v>654.94700420708932</v>
      </c>
    </row>
    <row r="1552" spans="2:37" x14ac:dyDescent="0.4">
      <c r="B1552" s="1">
        <v>2.2699999999999999E-3</v>
      </c>
      <c r="C1552" s="1">
        <v>3.1</v>
      </c>
      <c r="D1552" s="1">
        <v>0.05</v>
      </c>
      <c r="E1552" s="1">
        <v>519.33000000000004</v>
      </c>
      <c r="F1552" s="1">
        <v>-1.6889999999999999E-2</v>
      </c>
      <c r="G1552" s="1">
        <v>32.356708642900003</v>
      </c>
      <c r="H1552" s="1">
        <v>38.224781644799997</v>
      </c>
      <c r="I1552" s="2">
        <v>1.8790718733</v>
      </c>
      <c r="J1552" s="2">
        <v>3.3081121606999999</v>
      </c>
      <c r="K1552" s="2">
        <v>4.7802023334000001</v>
      </c>
      <c r="L1552" s="1">
        <v>1028.5591441368999</v>
      </c>
      <c r="M1552" s="2">
        <v>1319.3266548462</v>
      </c>
      <c r="N1552" s="1">
        <v>1567.4404667527999</v>
      </c>
      <c r="O1552" s="1">
        <v>236.67607490099999</v>
      </c>
      <c r="P1552" s="1">
        <v>462.29734770210001</v>
      </c>
      <c r="Q1552" s="1">
        <v>44.283877125399997</v>
      </c>
      <c r="R1552" s="1">
        <v>37.114318590300002</v>
      </c>
      <c r="S1552" s="1">
        <v>23.5137146432</v>
      </c>
      <c r="T1552" s="1">
        <v>8.0151682000000005E-3</v>
      </c>
      <c r="U1552" s="1">
        <v>2.4841985800000001E-2</v>
      </c>
      <c r="V1552" s="1">
        <v>4.1558347500000002E-2</v>
      </c>
      <c r="W1552" s="1">
        <v>0.35032002740000001</v>
      </c>
      <c r="X1552" s="1">
        <v>8.8155570200000005E-2</v>
      </c>
      <c r="Y1552" s="1">
        <v>4.1290810800000001E-2</v>
      </c>
      <c r="Z1552" s="1">
        <v>4.5919728899999998E-2</v>
      </c>
      <c r="AA1552" s="1">
        <v>2.8831782399999999E-2</v>
      </c>
      <c r="AB1552" s="1">
        <v>3082.0002444946999</v>
      </c>
      <c r="AC1552" s="1">
        <v>1365.1100726699999</v>
      </c>
      <c r="AD1552" s="1">
        <v>2026.2033193051</v>
      </c>
      <c r="AE1552" s="1">
        <v>2062.0272359055002</v>
      </c>
      <c r="AF1552" s="1">
        <v>5.1481433299999997E-2</v>
      </c>
      <c r="AG1552" s="1">
        <v>0.1119765672</v>
      </c>
      <c r="AH1552" s="1">
        <v>0.24355871209999999</v>
      </c>
      <c r="AI1552" s="5">
        <f t="shared" si="25"/>
        <v>482.89161696568073</v>
      </c>
      <c r="AJ1552" s="5">
        <f t="shared" si="25"/>
        <v>619.40218537380281</v>
      </c>
      <c r="AK1552" s="5">
        <f t="shared" si="25"/>
        <v>735.88754307643194</v>
      </c>
    </row>
    <row r="1553" spans="2:37" x14ac:dyDescent="0.4">
      <c r="B1553" s="1">
        <v>2.2699999999999999E-3</v>
      </c>
      <c r="C1553" s="1">
        <v>3.1</v>
      </c>
      <c r="D1553" s="1">
        <v>0.05</v>
      </c>
      <c r="E1553" s="1">
        <v>519.33000000000004</v>
      </c>
      <c r="F1553" s="1">
        <v>-1.52E-2</v>
      </c>
      <c r="G1553" s="1">
        <v>32.510083741700001</v>
      </c>
      <c r="H1553" s="1">
        <v>38.398008799899998</v>
      </c>
      <c r="I1553" s="2">
        <v>1.8899646075000001</v>
      </c>
      <c r="J1553" s="2">
        <v>3.3903366445000001</v>
      </c>
      <c r="K1553" s="2">
        <v>5.0423352719999999</v>
      </c>
      <c r="L1553" s="1">
        <v>1037.3672969519</v>
      </c>
      <c r="M1553" s="2">
        <v>1365.8008903414</v>
      </c>
      <c r="N1553" s="1">
        <v>1685.9623387843999</v>
      </c>
      <c r="O1553" s="1">
        <v>236.56893602549999</v>
      </c>
      <c r="P1553" s="1">
        <v>461.22410734589999</v>
      </c>
      <c r="Q1553" s="1">
        <v>46.924207033499997</v>
      </c>
      <c r="R1553" s="1">
        <v>42.564377422500002</v>
      </c>
      <c r="S1553" s="1">
        <v>29.064797162400001</v>
      </c>
      <c r="T1553" s="1">
        <v>8.1083632999999992E-3</v>
      </c>
      <c r="U1553" s="1">
        <v>2.60922484E-2</v>
      </c>
      <c r="V1553" s="1">
        <v>4.51203305E-2</v>
      </c>
      <c r="W1553" s="1">
        <v>0.35032002740000001</v>
      </c>
      <c r="X1553" s="1">
        <v>0.1012061158</v>
      </c>
      <c r="Y1553" s="1">
        <v>5.1141038899999998E-2</v>
      </c>
      <c r="Z1553" s="1">
        <v>4.5915866E-2</v>
      </c>
      <c r="AA1553" s="1">
        <v>2.8746931600000001E-2</v>
      </c>
      <c r="AB1553" s="1">
        <v>3075.3487560282001</v>
      </c>
      <c r="AC1553" s="1">
        <v>1431.5138841769999</v>
      </c>
      <c r="AD1553" s="1">
        <v>2234.6956366288</v>
      </c>
      <c r="AE1553" s="1">
        <v>2282.5568716701</v>
      </c>
      <c r="AF1553" s="1">
        <v>5.1481433299999997E-2</v>
      </c>
      <c r="AG1553" s="1">
        <v>0.1119765672</v>
      </c>
      <c r="AH1553" s="1">
        <v>0.24355871209999999</v>
      </c>
      <c r="AI1553" s="5">
        <f t="shared" si="25"/>
        <v>487.02689997741788</v>
      </c>
      <c r="AJ1553" s="5">
        <f t="shared" si="25"/>
        <v>641.22107527765263</v>
      </c>
      <c r="AK1553" s="5">
        <f t="shared" si="25"/>
        <v>791.53161445276999</v>
      </c>
    </row>
    <row r="1554" spans="2:37" x14ac:dyDescent="0.4">
      <c r="B1554" s="1">
        <v>2.2699999999999999E-3</v>
      </c>
      <c r="C1554" s="1">
        <v>3.1</v>
      </c>
      <c r="D1554" s="1">
        <v>0.05</v>
      </c>
      <c r="E1554" s="1">
        <v>519.33000000000004</v>
      </c>
      <c r="F1554" s="1">
        <v>-1.3339999999999999E-2</v>
      </c>
      <c r="G1554" s="1">
        <v>32.667695570100001</v>
      </c>
      <c r="H1554" s="1">
        <v>38.573586693599999</v>
      </c>
      <c r="I1554" s="2">
        <v>1.9022725310999999</v>
      </c>
      <c r="J1554" s="2">
        <v>3.4858096858000001</v>
      </c>
      <c r="K1554" s="2">
        <v>5.3594686416000004</v>
      </c>
      <c r="L1554" s="1">
        <v>1047.4567220954</v>
      </c>
      <c r="M1554" s="2">
        <v>1422.2969491659001</v>
      </c>
      <c r="N1554" s="1">
        <v>1843.0737916716</v>
      </c>
      <c r="O1554" s="1">
        <v>236.44519452980001</v>
      </c>
      <c r="P1554" s="1">
        <v>459.9303908009</v>
      </c>
      <c r="Q1554" s="1">
        <v>50.011392030800003</v>
      </c>
      <c r="R1554" s="1">
        <v>49.485691795699999</v>
      </c>
      <c r="S1554" s="1">
        <v>36.687800969500003</v>
      </c>
      <c r="T1554" s="1">
        <v>8.2143145999999997E-3</v>
      </c>
      <c r="U1554" s="1">
        <v>2.7582473E-2</v>
      </c>
      <c r="V1554" s="1">
        <v>4.9538169700000002E-2</v>
      </c>
      <c r="W1554" s="1">
        <v>0.35032002740000001</v>
      </c>
      <c r="X1554" s="1">
        <v>0.11781346600000001</v>
      </c>
      <c r="Y1554" s="1">
        <v>6.4719071099999997E-2</v>
      </c>
      <c r="Z1554" s="1">
        <v>4.5912093899999999E-2</v>
      </c>
      <c r="AA1554" s="1">
        <v>2.8642448099999999E-2</v>
      </c>
      <c r="AB1554" s="1">
        <v>3067.0086346451999</v>
      </c>
      <c r="AC1554" s="1">
        <v>1511.7492558778999</v>
      </c>
      <c r="AD1554" s="1">
        <v>2508.4294652167</v>
      </c>
      <c r="AE1554" s="1">
        <v>2574.2285838190001</v>
      </c>
      <c r="AF1554" s="1">
        <v>5.1481433299999997E-2</v>
      </c>
      <c r="AG1554" s="1">
        <v>0.1119765672</v>
      </c>
      <c r="AH1554" s="1">
        <v>0.24355871209999999</v>
      </c>
      <c r="AI1554" s="5">
        <f t="shared" si="25"/>
        <v>491.76371929361505</v>
      </c>
      <c r="AJ1554" s="5">
        <f t="shared" si="25"/>
        <v>667.7450465567606</v>
      </c>
      <c r="AK1554" s="5">
        <f t="shared" si="25"/>
        <v>865.29285993971837</v>
      </c>
    </row>
    <row r="1555" spans="2:37" x14ac:dyDescent="0.4">
      <c r="B1555" s="1">
        <v>2.2699999999999999E-3</v>
      </c>
      <c r="C1555" s="1">
        <v>3.1</v>
      </c>
      <c r="D1555" s="1">
        <v>0.05</v>
      </c>
      <c r="E1555" s="1">
        <v>519.33000000000004</v>
      </c>
      <c r="F1555" s="1">
        <v>-1.055E-2</v>
      </c>
      <c r="G1555" s="1">
        <v>32.878806310000002</v>
      </c>
      <c r="H1555" s="1">
        <v>38.8030113648</v>
      </c>
      <c r="I1555" s="2">
        <v>1.9213802932999999</v>
      </c>
      <c r="J1555" s="2">
        <v>3.6392046541999998</v>
      </c>
      <c r="K1555" s="2">
        <v>5.8948740088999996</v>
      </c>
      <c r="L1555" s="1">
        <v>1063.4089140889</v>
      </c>
      <c r="M1555" s="2">
        <v>1519.0018992035</v>
      </c>
      <c r="N1555" s="1">
        <v>2146.2893258929998</v>
      </c>
      <c r="O1555" s="1">
        <v>236.24805636729999</v>
      </c>
      <c r="P1555" s="1">
        <v>457.74774397369998</v>
      </c>
      <c r="Q1555" s="1">
        <v>55.0248129155</v>
      </c>
      <c r="R1555" s="1">
        <v>62.016252735899997</v>
      </c>
      <c r="S1555" s="1">
        <v>51.988077145399998</v>
      </c>
      <c r="T1555" s="1">
        <v>8.3801641000000003E-3</v>
      </c>
      <c r="U1555" s="1">
        <v>3.0063449900000001E-2</v>
      </c>
      <c r="V1555" s="1">
        <v>5.72775918E-2</v>
      </c>
      <c r="W1555" s="1">
        <v>0.35032002740000001</v>
      </c>
      <c r="X1555" s="1">
        <v>0.14797120010000001</v>
      </c>
      <c r="Y1555" s="1">
        <v>9.2135366699999999E-2</v>
      </c>
      <c r="Z1555" s="1">
        <v>4.59074696E-2</v>
      </c>
      <c r="AA1555" s="1">
        <v>2.84613108E-2</v>
      </c>
      <c r="AB1555" s="1">
        <v>3052.1104299099002</v>
      </c>
      <c r="AC1555" s="1">
        <v>1648.0097988242001</v>
      </c>
      <c r="AD1555" s="1">
        <v>3029.8991414968</v>
      </c>
      <c r="AE1555" s="1">
        <v>3135.8276609828999</v>
      </c>
      <c r="AF1555" s="1">
        <v>5.1481433299999997E-2</v>
      </c>
      <c r="AG1555" s="1">
        <v>0.1119765672</v>
      </c>
      <c r="AH1555" s="1">
        <v>0.24355871209999999</v>
      </c>
      <c r="AI1555" s="5">
        <f t="shared" si="25"/>
        <v>499.25301130934275</v>
      </c>
      <c r="AJ1555" s="5">
        <f t="shared" si="25"/>
        <v>713.14643155093904</v>
      </c>
      <c r="AK1555" s="5">
        <f t="shared" si="25"/>
        <v>1007.647570841784</v>
      </c>
    </row>
    <row r="1556" spans="2:37" x14ac:dyDescent="0.4">
      <c r="B1556" s="1">
        <v>2.2699999999999999E-3</v>
      </c>
      <c r="C1556" s="1">
        <v>3.1</v>
      </c>
      <c r="D1556" s="1">
        <v>7.5999999999999998E-2</v>
      </c>
      <c r="E1556" s="1">
        <v>233.59</v>
      </c>
      <c r="F1556" s="1">
        <v>-2.002E-2</v>
      </c>
      <c r="G1556" s="1">
        <v>32.842467385900001</v>
      </c>
      <c r="H1556" s="1">
        <v>39.044187118899998</v>
      </c>
      <c r="I1556" s="2">
        <v>2.3451010504999998</v>
      </c>
      <c r="J1556" s="2">
        <v>4.2643625333999999</v>
      </c>
      <c r="K1556" s="2">
        <v>6.3478199384999998</v>
      </c>
      <c r="L1556" s="1">
        <v>1278.7162971790001</v>
      </c>
      <c r="M1556" s="2">
        <v>1768.9661943287001</v>
      </c>
      <c r="N1556" s="1">
        <v>2343.5543245791</v>
      </c>
      <c r="O1556" s="1">
        <v>292.11995634300001</v>
      </c>
      <c r="P1556" s="1">
        <v>757.03078638980003</v>
      </c>
      <c r="Q1556" s="1">
        <v>49.288175564900001</v>
      </c>
      <c r="R1556" s="1">
        <v>47.870982114599997</v>
      </c>
      <c r="S1556" s="1">
        <v>33.0644013008</v>
      </c>
      <c r="T1556" s="1">
        <v>1.2483862599999999E-2</v>
      </c>
      <c r="U1556" s="1">
        <v>4.1279468299999997E-2</v>
      </c>
      <c r="V1556" s="1">
        <v>7.0840607599999994E-2</v>
      </c>
      <c r="W1556" s="1">
        <v>0.35032002740000001</v>
      </c>
      <c r="X1556" s="1">
        <v>6.8266107600000001E-2</v>
      </c>
      <c r="Y1556" s="1">
        <v>2.77821678E-2</v>
      </c>
      <c r="Z1556" s="1">
        <v>5.0928247599999997E-2</v>
      </c>
      <c r="AA1556" s="1">
        <v>3.5998667200000001E-2</v>
      </c>
      <c r="AB1556" s="1">
        <v>4486.4772121905999</v>
      </c>
      <c r="AC1556" s="1">
        <v>1493.0972944308</v>
      </c>
      <c r="AD1556" s="1">
        <v>2402.2571456357</v>
      </c>
      <c r="AE1556" s="1">
        <v>2454.8747998152999</v>
      </c>
      <c r="AF1556" s="1">
        <v>5.1481433299999997E-2</v>
      </c>
      <c r="AG1556" s="1">
        <v>0.1119765672</v>
      </c>
      <c r="AH1556" s="1">
        <v>0.24355871209999999</v>
      </c>
      <c r="AI1556" s="5">
        <f t="shared" si="25"/>
        <v>600.33628975539909</v>
      </c>
      <c r="AJ1556" s="5">
        <f t="shared" si="25"/>
        <v>830.50056071769961</v>
      </c>
      <c r="AK1556" s="5">
        <f t="shared" si="25"/>
        <v>1100.2602462812677</v>
      </c>
    </row>
    <row r="1557" spans="2:37" x14ac:dyDescent="0.4">
      <c r="B1557" s="1">
        <v>2.2699999999999999E-3</v>
      </c>
      <c r="C1557" s="1">
        <v>3.1</v>
      </c>
      <c r="D1557" s="1">
        <v>7.5999999999999998E-2</v>
      </c>
      <c r="E1557" s="1">
        <v>233.59</v>
      </c>
      <c r="F1557" s="1">
        <v>-1.6889999999999999E-2</v>
      </c>
      <c r="G1557" s="1">
        <v>32.857110435199999</v>
      </c>
      <c r="H1557" s="1">
        <v>39.0282340447</v>
      </c>
      <c r="I1557" s="2">
        <v>2.3628351025000001</v>
      </c>
      <c r="J1557" s="2">
        <v>4.4140171969999997</v>
      </c>
      <c r="K1557" s="2">
        <v>6.8949461308000002</v>
      </c>
      <c r="L1557" s="1">
        <v>1296.8058445861</v>
      </c>
      <c r="M1557" s="2">
        <v>1888.1799179795</v>
      </c>
      <c r="N1557" s="1">
        <v>2740.6387875742998</v>
      </c>
      <c r="O1557" s="1">
        <v>291.86649225270003</v>
      </c>
      <c r="P1557" s="1">
        <v>752.88256061929997</v>
      </c>
      <c r="Q1557" s="1">
        <v>54.868076993300001</v>
      </c>
      <c r="R1557" s="1">
        <v>61.669195720799998</v>
      </c>
      <c r="S1557" s="1">
        <v>48.884285478800003</v>
      </c>
      <c r="T1557" s="1">
        <v>1.2673386700000001E-2</v>
      </c>
      <c r="U1557" s="1">
        <v>4.4227653499999998E-2</v>
      </c>
      <c r="V1557" s="1">
        <v>8.0117781299999996E-2</v>
      </c>
      <c r="W1557" s="1">
        <v>0.35032002740000001</v>
      </c>
      <c r="X1557" s="1">
        <v>8.8155570200000005E-2</v>
      </c>
      <c r="Y1557" s="1">
        <v>4.1290810800000001E-2</v>
      </c>
      <c r="Z1557" s="1">
        <v>5.09274963E-2</v>
      </c>
      <c r="AA1557" s="1">
        <v>3.57761012E-2</v>
      </c>
      <c r="AB1557" s="1">
        <v>4473.4167636241</v>
      </c>
      <c r="AC1557" s="1">
        <v>1644.5945420122</v>
      </c>
      <c r="AD1557" s="1">
        <v>2952.0368773123</v>
      </c>
      <c r="AE1557" s="1">
        <v>3041.7602315489999</v>
      </c>
      <c r="AF1557" s="1">
        <v>5.1481433299999997E-2</v>
      </c>
      <c r="AG1557" s="1">
        <v>0.1119765672</v>
      </c>
      <c r="AH1557" s="1">
        <v>0.24355871209999999</v>
      </c>
      <c r="AI1557" s="5">
        <f t="shared" si="25"/>
        <v>608.82903501694841</v>
      </c>
      <c r="AJ1557" s="5">
        <f t="shared" si="25"/>
        <v>886.46944506079819</v>
      </c>
      <c r="AK1557" s="5">
        <f t="shared" si="25"/>
        <v>1286.6848767954459</v>
      </c>
    </row>
    <row r="1558" spans="2:37" x14ac:dyDescent="0.4">
      <c r="B1558" s="1">
        <v>2.2699999999999999E-3</v>
      </c>
      <c r="C1558" s="1">
        <v>3.1</v>
      </c>
      <c r="D1558" s="1">
        <v>7.5999999999999998E-2</v>
      </c>
      <c r="E1558" s="1">
        <v>233.59</v>
      </c>
      <c r="F1558" s="1">
        <v>-1.52E-2</v>
      </c>
      <c r="G1558" s="1">
        <v>32.854570814399999</v>
      </c>
      <c r="H1558" s="1">
        <v>39.004916538300002</v>
      </c>
      <c r="I1558" s="2">
        <v>2.3727696129</v>
      </c>
      <c r="J1558" s="2">
        <v>4.5008545337000001</v>
      </c>
      <c r="K1558" s="2">
        <v>7.2261636526000004</v>
      </c>
      <c r="L1558" s="1">
        <v>1307.1160716498</v>
      </c>
      <c r="M1558" s="2">
        <v>1961.6916376212</v>
      </c>
      <c r="N1558" s="1">
        <v>3015.8809924907</v>
      </c>
      <c r="O1558" s="1">
        <v>291.7214987035</v>
      </c>
      <c r="P1558" s="1">
        <v>750.37777701079995</v>
      </c>
      <c r="Q1558" s="1">
        <v>58.137728393800003</v>
      </c>
      <c r="R1558" s="1">
        <v>70.693142467499996</v>
      </c>
      <c r="S1558" s="1">
        <v>60.340583198499999</v>
      </c>
      <c r="T1558" s="1">
        <v>1.27801809E-2</v>
      </c>
      <c r="U1558" s="1">
        <v>4.5984959800000003E-2</v>
      </c>
      <c r="V1558" s="1">
        <v>8.5898544100000002E-2</v>
      </c>
      <c r="W1558" s="1">
        <v>0.35032002740000001</v>
      </c>
      <c r="X1558" s="1">
        <v>0.1012061158</v>
      </c>
      <c r="Y1558" s="1">
        <v>5.1141038899999998E-2</v>
      </c>
      <c r="Z1558" s="1">
        <v>5.0927591699999997E-2</v>
      </c>
      <c r="AA1558" s="1">
        <v>3.5638533100000001E-2</v>
      </c>
      <c r="AB1558" s="1">
        <v>4465.0988670083998</v>
      </c>
      <c r="AC1558" s="1">
        <v>1737.6430302365</v>
      </c>
      <c r="AD1558" s="1">
        <v>3331.2978313434</v>
      </c>
      <c r="AE1558" s="1">
        <v>3450.8704124261999</v>
      </c>
      <c r="AF1558" s="1">
        <v>5.1481433299999997E-2</v>
      </c>
      <c r="AG1558" s="1">
        <v>0.1119765672</v>
      </c>
      <c r="AH1558" s="1">
        <v>0.24355871209999999</v>
      </c>
      <c r="AI1558" s="5">
        <f t="shared" si="25"/>
        <v>613.66951720647887</v>
      </c>
      <c r="AJ1558" s="5">
        <f t="shared" si="25"/>
        <v>920.98198949352116</v>
      </c>
      <c r="AK1558" s="5">
        <f t="shared" si="25"/>
        <v>1415.9065692444601</v>
      </c>
    </row>
    <row r="1559" spans="2:37" x14ac:dyDescent="0.4">
      <c r="B1559" s="1">
        <v>2.2699999999999999E-3</v>
      </c>
      <c r="C1559" s="1">
        <v>3.1</v>
      </c>
      <c r="D1559" s="1">
        <v>7.5999999999999998E-2</v>
      </c>
      <c r="E1559" s="1">
        <v>233.59</v>
      </c>
      <c r="F1559" s="1">
        <v>-1.3339999999999999E-2</v>
      </c>
      <c r="G1559" s="1">
        <v>32.844141927400003</v>
      </c>
      <c r="H1559" s="1">
        <v>38.968302059899997</v>
      </c>
      <c r="I1559" s="2">
        <v>2.3840040249999999</v>
      </c>
      <c r="J1559" s="2">
        <v>4.6015278585999999</v>
      </c>
      <c r="K1559" s="2">
        <v>7.6208048337000003</v>
      </c>
      <c r="L1559" s="1">
        <v>1318.9281850786999</v>
      </c>
      <c r="M1559" s="2">
        <v>2051.0709511210998</v>
      </c>
      <c r="N1559" s="1">
        <v>3382.6051292494999</v>
      </c>
      <c r="O1559" s="1">
        <v>291.5550931674</v>
      </c>
      <c r="P1559" s="1">
        <v>747.38601972560002</v>
      </c>
      <c r="Q1559" s="1">
        <v>61.960720118899999</v>
      </c>
      <c r="R1559" s="1">
        <v>82.144500687800004</v>
      </c>
      <c r="S1559" s="1">
        <v>76.034920241099996</v>
      </c>
      <c r="T1559" s="1">
        <v>1.29014887E-2</v>
      </c>
      <c r="U1559" s="1">
        <v>4.8065113100000001E-2</v>
      </c>
      <c r="V1559" s="1">
        <v>9.2961550599999998E-2</v>
      </c>
      <c r="W1559" s="1">
        <v>0.35032002740000001</v>
      </c>
      <c r="X1559" s="1">
        <v>0.11781346600000001</v>
      </c>
      <c r="Y1559" s="1">
        <v>6.4719071099999997E-2</v>
      </c>
      <c r="Z1559" s="1">
        <v>5.0928088500000003E-2</v>
      </c>
      <c r="AA1559" s="1">
        <v>3.54714374E-2</v>
      </c>
      <c r="AB1559" s="1">
        <v>4454.7247352042004</v>
      </c>
      <c r="AC1559" s="1">
        <v>1850.4425488141001</v>
      </c>
      <c r="AD1559" s="1">
        <v>3834.7451937261999</v>
      </c>
      <c r="AE1559" s="1">
        <v>3998.6119048936998</v>
      </c>
      <c r="AF1559" s="1">
        <v>5.1481433299999997E-2</v>
      </c>
      <c r="AG1559" s="1">
        <v>0.1119765672</v>
      </c>
      <c r="AH1559" s="1">
        <v>0.24355871209999999</v>
      </c>
      <c r="AI1559" s="5">
        <f t="shared" si="25"/>
        <v>619.21511036558684</v>
      </c>
      <c r="AJ1559" s="5">
        <f t="shared" si="25"/>
        <v>962.94410850755867</v>
      </c>
      <c r="AK1559" s="5">
        <f t="shared" si="25"/>
        <v>1588.0775254692489</v>
      </c>
    </row>
    <row r="1560" spans="2:37" x14ac:dyDescent="0.4">
      <c r="B1560" s="1">
        <v>2.2699999999999999E-3</v>
      </c>
      <c r="C1560" s="1">
        <v>3.1</v>
      </c>
      <c r="D1560" s="1">
        <v>7.5999999999999998E-2</v>
      </c>
      <c r="E1560" s="1">
        <v>233.59</v>
      </c>
      <c r="F1560" s="1">
        <v>-1.055E-2</v>
      </c>
      <c r="G1560" s="1">
        <v>32.817003615099999</v>
      </c>
      <c r="H1560" s="1">
        <v>38.896136269400003</v>
      </c>
      <c r="I1560" s="2">
        <v>2.4014637719</v>
      </c>
      <c r="J1560" s="2">
        <v>4.7629167591000003</v>
      </c>
      <c r="K1560" s="2">
        <v>8.2727555303999996</v>
      </c>
      <c r="L1560" s="1">
        <v>1337.6080264525999</v>
      </c>
      <c r="M1560" s="2">
        <v>2204.0797158056998</v>
      </c>
      <c r="N1560" s="1">
        <v>4094.0148517367002</v>
      </c>
      <c r="O1560" s="1">
        <v>291.29140376330002</v>
      </c>
      <c r="P1560" s="1">
        <v>742.39531747959995</v>
      </c>
      <c r="Q1560" s="1">
        <v>68.168886037099995</v>
      </c>
      <c r="R1560" s="1">
        <v>102.8535001923</v>
      </c>
      <c r="S1560" s="1">
        <v>107.4180163705</v>
      </c>
      <c r="T1560" s="1">
        <v>1.30911541E-2</v>
      </c>
      <c r="U1560" s="1">
        <v>5.1495803600000001E-2</v>
      </c>
      <c r="V1560" s="1">
        <v>0.1050783726</v>
      </c>
      <c r="W1560" s="1">
        <v>0.35032002740000001</v>
      </c>
      <c r="X1560" s="1">
        <v>0.14797120010000001</v>
      </c>
      <c r="Y1560" s="1">
        <v>9.2135366699999999E-2</v>
      </c>
      <c r="Z1560" s="1">
        <v>5.0929532100000001E-2</v>
      </c>
      <c r="AA1560" s="1">
        <v>3.5186769200000002E-2</v>
      </c>
      <c r="AB1560" s="1">
        <v>4436.3304779479004</v>
      </c>
      <c r="AC1560" s="1">
        <v>2042.7991604695001</v>
      </c>
      <c r="AD1560" s="1">
        <v>4806.5409518993001</v>
      </c>
      <c r="AE1560" s="1">
        <v>5068.8401944989</v>
      </c>
      <c r="AF1560" s="1">
        <v>5.1481433299999997E-2</v>
      </c>
      <c r="AG1560" s="1">
        <v>0.1119765672</v>
      </c>
      <c r="AH1560" s="1">
        <v>0.24355871209999999</v>
      </c>
      <c r="AI1560" s="5">
        <f t="shared" si="25"/>
        <v>627.98498894488262</v>
      </c>
      <c r="AJ1560" s="5">
        <f t="shared" si="25"/>
        <v>1034.7792092984507</v>
      </c>
      <c r="AK1560" s="5">
        <f t="shared" si="25"/>
        <v>1922.0727003458687</v>
      </c>
    </row>
    <row r="1561" spans="2:37" x14ac:dyDescent="0.4">
      <c r="B1561" s="1">
        <v>2.2699999999999999E-3</v>
      </c>
      <c r="C1561" s="1">
        <v>3.1</v>
      </c>
      <c r="D1561" s="1">
        <v>7.5999999999999998E-2</v>
      </c>
      <c r="E1561" s="1">
        <v>292.95</v>
      </c>
      <c r="F1561" s="1">
        <v>-2.002E-2</v>
      </c>
      <c r="G1561" s="1">
        <v>31.305161898400002</v>
      </c>
      <c r="H1561" s="1">
        <v>37.297175651499998</v>
      </c>
      <c r="I1561" s="2">
        <v>2.2153356541</v>
      </c>
      <c r="J1561" s="2">
        <v>4.0565337605999998</v>
      </c>
      <c r="K1561" s="2">
        <v>6.0781217210999996</v>
      </c>
      <c r="L1561" s="1">
        <v>1210.916846696</v>
      </c>
      <c r="M1561" s="2">
        <v>1670.92926878</v>
      </c>
      <c r="N1561" s="1">
        <v>2192.1429254554</v>
      </c>
      <c r="O1561" s="1">
        <v>292.647638395</v>
      </c>
      <c r="P1561" s="1">
        <v>761.29081795239995</v>
      </c>
      <c r="Q1561" s="1">
        <v>49.310129562199997</v>
      </c>
      <c r="R1561" s="1">
        <v>47.944045547899997</v>
      </c>
      <c r="S1561" s="1">
        <v>33.148517711300002</v>
      </c>
      <c r="T1561" s="1">
        <v>1.11405064E-2</v>
      </c>
      <c r="U1561" s="1">
        <v>3.7353908200000001E-2</v>
      </c>
      <c r="V1561" s="1">
        <v>6.4803179299999999E-2</v>
      </c>
      <c r="W1561" s="1">
        <v>0.35032002740000001</v>
      </c>
      <c r="X1561" s="1">
        <v>6.8266107600000001E-2</v>
      </c>
      <c r="Y1561" s="1">
        <v>2.77821678E-2</v>
      </c>
      <c r="Z1561" s="1">
        <v>5.0980708600000001E-2</v>
      </c>
      <c r="AA1561" s="1">
        <v>3.6111883999999997E-2</v>
      </c>
      <c r="AB1561" s="1">
        <v>4499.2325898520003</v>
      </c>
      <c r="AC1561" s="1">
        <v>1493.8018112218001</v>
      </c>
      <c r="AD1561" s="1">
        <v>2405.0596418712998</v>
      </c>
      <c r="AE1561" s="1">
        <v>2457.8561824121998</v>
      </c>
      <c r="AF1561" s="1">
        <v>5.1481433299999997E-2</v>
      </c>
      <c r="AG1561" s="1">
        <v>0.1119765672</v>
      </c>
      <c r="AH1561" s="1">
        <v>0.24355871209999999</v>
      </c>
      <c r="AI1561" s="5">
        <f t="shared" si="25"/>
        <v>568.50556182910805</v>
      </c>
      <c r="AJ1561" s="5">
        <f t="shared" si="25"/>
        <v>784.47383510798124</v>
      </c>
      <c r="AK1561" s="5">
        <f t="shared" si="25"/>
        <v>1029.1750823734274</v>
      </c>
    </row>
    <row r="1562" spans="2:37" x14ac:dyDescent="0.4">
      <c r="B1562" s="1">
        <v>2.2699999999999999E-3</v>
      </c>
      <c r="C1562" s="1">
        <v>3.1</v>
      </c>
      <c r="D1562" s="1">
        <v>7.5999999999999998E-2</v>
      </c>
      <c r="E1562" s="1">
        <v>292.95</v>
      </c>
      <c r="F1562" s="1">
        <v>-1.6889999999999999E-2</v>
      </c>
      <c r="G1562" s="1">
        <v>31.3645338627</v>
      </c>
      <c r="H1562" s="1">
        <v>37.338415333299999</v>
      </c>
      <c r="I1562" s="2">
        <v>2.2339524148000001</v>
      </c>
      <c r="J1562" s="2">
        <v>4.2109812427</v>
      </c>
      <c r="K1562" s="2">
        <v>6.6329772832999998</v>
      </c>
      <c r="L1562" s="1">
        <v>1228.8704841857</v>
      </c>
      <c r="M1562" s="2">
        <v>1786.7009190038</v>
      </c>
      <c r="N1562" s="1">
        <v>2567.8249985508</v>
      </c>
      <c r="O1562" s="1">
        <v>292.39868364189999</v>
      </c>
      <c r="P1562" s="1">
        <v>757.20856791419999</v>
      </c>
      <c r="Q1562" s="1">
        <v>54.8933514812</v>
      </c>
      <c r="R1562" s="1">
        <v>61.766633749</v>
      </c>
      <c r="S1562" s="1">
        <v>49.014581147900003</v>
      </c>
      <c r="T1562" s="1">
        <v>1.13285335E-2</v>
      </c>
      <c r="U1562" s="1">
        <v>4.0252464100000003E-2</v>
      </c>
      <c r="V1562" s="1">
        <v>7.3882492100000002E-2</v>
      </c>
      <c r="W1562" s="1">
        <v>0.35032002740000001</v>
      </c>
      <c r="X1562" s="1">
        <v>8.8155570200000005E-2</v>
      </c>
      <c r="Y1562" s="1">
        <v>4.1290810800000001E-2</v>
      </c>
      <c r="Z1562" s="1">
        <v>5.0978955200000002E-2</v>
      </c>
      <c r="AA1562" s="1">
        <v>3.5894845600000003E-2</v>
      </c>
      <c r="AB1562" s="1">
        <v>4486.6342387658997</v>
      </c>
      <c r="AC1562" s="1">
        <v>1645.4632711255999</v>
      </c>
      <c r="AD1562" s="1">
        <v>2956.1205850582</v>
      </c>
      <c r="AE1562" s="1">
        <v>3046.1708087907</v>
      </c>
      <c r="AF1562" s="1">
        <v>5.1481433299999997E-2</v>
      </c>
      <c r="AG1562" s="1">
        <v>0.1119765672</v>
      </c>
      <c r="AH1562" s="1">
        <v>0.24355871209999999</v>
      </c>
      <c r="AI1562" s="5">
        <f t="shared" si="25"/>
        <v>576.93449961769954</v>
      </c>
      <c r="AJ1562" s="5">
        <f t="shared" si="25"/>
        <v>838.82672253699536</v>
      </c>
      <c r="AK1562" s="5">
        <f t="shared" si="25"/>
        <v>1205.5516425121127</v>
      </c>
    </row>
    <row r="1563" spans="2:37" x14ac:dyDescent="0.4">
      <c r="B1563" s="1">
        <v>2.2699999999999999E-3</v>
      </c>
      <c r="C1563" s="1">
        <v>3.1</v>
      </c>
      <c r="D1563" s="1">
        <v>7.5999999999999998E-2</v>
      </c>
      <c r="E1563" s="1">
        <v>292.95</v>
      </c>
      <c r="F1563" s="1">
        <v>-1.52E-2</v>
      </c>
      <c r="G1563" s="1">
        <v>31.386151022899998</v>
      </c>
      <c r="H1563" s="1">
        <v>37.345988722199998</v>
      </c>
      <c r="I1563" s="2">
        <v>2.2443784699</v>
      </c>
      <c r="J1563" s="2">
        <v>4.3005630308000002</v>
      </c>
      <c r="K1563" s="2">
        <v>6.9689503406000002</v>
      </c>
      <c r="L1563" s="1">
        <v>1239.1052513527</v>
      </c>
      <c r="M1563" s="2">
        <v>1858.1670810001999</v>
      </c>
      <c r="N1563" s="1">
        <v>2828.7109511449999</v>
      </c>
      <c r="O1563" s="1">
        <v>292.25619475040003</v>
      </c>
      <c r="P1563" s="1">
        <v>754.74062503029995</v>
      </c>
      <c r="Q1563" s="1">
        <v>58.1650041941</v>
      </c>
      <c r="R1563" s="1">
        <v>70.807147670500001</v>
      </c>
      <c r="S1563" s="1">
        <v>60.505866621999999</v>
      </c>
      <c r="T1563" s="1">
        <v>1.1434522799999999E-2</v>
      </c>
      <c r="U1563" s="1">
        <v>4.1983292200000001E-2</v>
      </c>
      <c r="V1563" s="1">
        <v>7.9556374200000002E-2</v>
      </c>
      <c r="W1563" s="1">
        <v>0.35032002740000001</v>
      </c>
      <c r="X1563" s="1">
        <v>0.1012061158</v>
      </c>
      <c r="Y1563" s="1">
        <v>5.1141038899999998E-2</v>
      </c>
      <c r="Z1563" s="1">
        <v>5.0978498400000002E-2</v>
      </c>
      <c r="AA1563" s="1">
        <v>3.5760381899999999E-2</v>
      </c>
      <c r="AB1563" s="1">
        <v>4478.5975241815004</v>
      </c>
      <c r="AC1563" s="1">
        <v>1738.617923888</v>
      </c>
      <c r="AD1563" s="1">
        <v>3336.3388058170999</v>
      </c>
      <c r="AE1563" s="1">
        <v>3456.3644516479999</v>
      </c>
      <c r="AF1563" s="1">
        <v>5.1481433299999997E-2</v>
      </c>
      <c r="AG1563" s="1">
        <v>0.1119765672</v>
      </c>
      <c r="AH1563" s="1">
        <v>0.24355871209999999</v>
      </c>
      <c r="AI1563" s="5">
        <f t="shared" si="25"/>
        <v>581.73955462568074</v>
      </c>
      <c r="AJ1563" s="5">
        <f t="shared" si="25"/>
        <v>872.37891126769955</v>
      </c>
      <c r="AK1563" s="5">
        <f t="shared" si="25"/>
        <v>1328.0333103967137</v>
      </c>
    </row>
    <row r="1564" spans="2:37" x14ac:dyDescent="0.4">
      <c r="B1564" s="1">
        <v>2.2699999999999999E-3</v>
      </c>
      <c r="C1564" s="1">
        <v>3.1</v>
      </c>
      <c r="D1564" s="1">
        <v>7.5999999999999998E-2</v>
      </c>
      <c r="E1564" s="1">
        <v>292.95</v>
      </c>
      <c r="F1564" s="1">
        <v>-1.3339999999999999E-2</v>
      </c>
      <c r="G1564" s="1">
        <v>31.402102004900001</v>
      </c>
      <c r="H1564" s="1">
        <v>37.3431142106</v>
      </c>
      <c r="I1564" s="2">
        <v>2.2561661691000001</v>
      </c>
      <c r="J1564" s="2">
        <v>4.4043807771000001</v>
      </c>
      <c r="K1564" s="2">
        <v>7.3692794778000001</v>
      </c>
      <c r="L1564" s="1">
        <v>1250.8326031700999</v>
      </c>
      <c r="M1564" s="2">
        <v>1945.1283509764</v>
      </c>
      <c r="N1564" s="1">
        <v>3176.8038759747001</v>
      </c>
      <c r="O1564" s="1">
        <v>292.09263010450002</v>
      </c>
      <c r="P1564" s="1">
        <v>751.79070143340005</v>
      </c>
      <c r="Q1564" s="1">
        <v>61.990391479099998</v>
      </c>
      <c r="R1564" s="1">
        <v>82.280234971499993</v>
      </c>
      <c r="S1564" s="1">
        <v>76.250035006600001</v>
      </c>
      <c r="T1564" s="1">
        <v>1.15549487E-2</v>
      </c>
      <c r="U1564" s="1">
        <v>4.4034754000000002E-2</v>
      </c>
      <c r="V1564" s="1">
        <v>8.6503001600000004E-2</v>
      </c>
      <c r="W1564" s="1">
        <v>0.35032002740000001</v>
      </c>
      <c r="X1564" s="1">
        <v>0.11781346600000001</v>
      </c>
      <c r="Y1564" s="1">
        <v>6.4719071099999997E-2</v>
      </c>
      <c r="Z1564" s="1">
        <v>5.0978383400000001E-2</v>
      </c>
      <c r="AA1564" s="1">
        <v>3.5596796200000003E-2</v>
      </c>
      <c r="AB1564" s="1">
        <v>4468.5632522598999</v>
      </c>
      <c r="AC1564" s="1">
        <v>1851.5515824071001</v>
      </c>
      <c r="AD1564" s="1">
        <v>3841.140253563</v>
      </c>
      <c r="AE1564" s="1">
        <v>4005.6564344209</v>
      </c>
      <c r="AF1564" s="1">
        <v>5.1481433299999997E-2</v>
      </c>
      <c r="AG1564" s="1">
        <v>0.1119765672</v>
      </c>
      <c r="AH1564" s="1">
        <v>0.24355871209999999</v>
      </c>
      <c r="AI1564" s="5">
        <f t="shared" si="25"/>
        <v>587.24535360098594</v>
      </c>
      <c r="AJ1564" s="5">
        <f t="shared" si="25"/>
        <v>913.2057985804696</v>
      </c>
      <c r="AK1564" s="5">
        <f t="shared" si="25"/>
        <v>1491.4572187674648</v>
      </c>
    </row>
    <row r="1565" spans="2:37" x14ac:dyDescent="0.4">
      <c r="B1565" s="1">
        <v>2.2699999999999999E-3</v>
      </c>
      <c r="C1565" s="1">
        <v>3.1</v>
      </c>
      <c r="D1565" s="1">
        <v>7.5999999999999998E-2</v>
      </c>
      <c r="E1565" s="1">
        <v>292.95</v>
      </c>
      <c r="F1565" s="1">
        <v>-1.055E-2</v>
      </c>
      <c r="G1565" s="1">
        <v>31.413713185399999</v>
      </c>
      <c r="H1565" s="1">
        <v>37.320532314200001</v>
      </c>
      <c r="I1565" s="2">
        <v>2.2744803327000001</v>
      </c>
      <c r="J1565" s="2">
        <v>4.5707207562000001</v>
      </c>
      <c r="K1565" s="2">
        <v>8.0305829468999992</v>
      </c>
      <c r="L1565" s="1">
        <v>1269.3819071468999</v>
      </c>
      <c r="M1565" s="2">
        <v>2094.1518860873002</v>
      </c>
      <c r="N1565" s="1">
        <v>3853.3799951942001</v>
      </c>
      <c r="O1565" s="1">
        <v>291.83343904560002</v>
      </c>
      <c r="P1565" s="1">
        <v>746.86626596190001</v>
      </c>
      <c r="Q1565" s="1">
        <v>68.202586808899994</v>
      </c>
      <c r="R1565" s="1">
        <v>103.0305642794</v>
      </c>
      <c r="S1565" s="1">
        <v>107.7389560128</v>
      </c>
      <c r="T1565" s="1">
        <v>1.1743302000000001E-2</v>
      </c>
      <c r="U1565" s="1">
        <v>4.7423678300000001E-2</v>
      </c>
      <c r="V1565" s="1">
        <v>9.8450331700000004E-2</v>
      </c>
      <c r="W1565" s="1">
        <v>0.35032002740000001</v>
      </c>
      <c r="X1565" s="1">
        <v>0.14797120010000001</v>
      </c>
      <c r="Y1565" s="1">
        <v>9.2135366699999999E-2</v>
      </c>
      <c r="Z1565" s="1">
        <v>5.0978910000000002E-2</v>
      </c>
      <c r="AA1565" s="1">
        <v>3.5317572499999998E-2</v>
      </c>
      <c r="AB1565" s="1">
        <v>4450.7507042405005</v>
      </c>
      <c r="AC1565" s="1">
        <v>2044.1510557706999</v>
      </c>
      <c r="AD1565" s="1">
        <v>4815.7973862646004</v>
      </c>
      <c r="AE1565" s="1">
        <v>5079.2135298713001</v>
      </c>
      <c r="AF1565" s="1">
        <v>5.1481433299999997E-2</v>
      </c>
      <c r="AG1565" s="1">
        <v>0.1119765672</v>
      </c>
      <c r="AH1565" s="1">
        <v>0.24355871209999999</v>
      </c>
      <c r="AI1565" s="5">
        <f t="shared" si="25"/>
        <v>595.95394701732391</v>
      </c>
      <c r="AJ1565" s="5">
        <f t="shared" si="25"/>
        <v>983.16989957150247</v>
      </c>
      <c r="AK1565" s="5">
        <f t="shared" si="25"/>
        <v>1809.0985892930519</v>
      </c>
    </row>
    <row r="1566" spans="2:37" x14ac:dyDescent="0.4">
      <c r="B1566" s="1">
        <v>2.2699999999999999E-3</v>
      </c>
      <c r="C1566" s="1">
        <v>3.1</v>
      </c>
      <c r="D1566" s="1">
        <v>7.5999999999999998E-2</v>
      </c>
      <c r="E1566" s="1">
        <v>360</v>
      </c>
      <c r="F1566" s="1">
        <v>-2.002E-2</v>
      </c>
      <c r="G1566" s="1">
        <v>29.8156323378</v>
      </c>
      <c r="H1566" s="1">
        <v>35.608568026</v>
      </c>
      <c r="I1566" s="2">
        <v>2.0968821138</v>
      </c>
      <c r="J1566" s="2">
        <v>3.8522810425</v>
      </c>
      <c r="K1566" s="2">
        <v>5.8048036270000001</v>
      </c>
      <c r="L1566" s="1">
        <v>1148.5819737263</v>
      </c>
      <c r="M1566" s="2">
        <v>1578.2241766046</v>
      </c>
      <c r="N1566" s="1">
        <v>2047.6546192845999</v>
      </c>
      <c r="O1566" s="1">
        <v>293.10530027139998</v>
      </c>
      <c r="P1566" s="1">
        <v>765.26446254560005</v>
      </c>
      <c r="Q1566" s="1">
        <v>49.329400729500001</v>
      </c>
      <c r="R1566" s="1">
        <v>48.011399075600004</v>
      </c>
      <c r="S1566" s="1">
        <v>33.228224575500001</v>
      </c>
      <c r="T1566" s="1">
        <v>9.9809961000000003E-3</v>
      </c>
      <c r="U1566" s="1">
        <v>3.3686957199999999E-2</v>
      </c>
      <c r="V1566" s="1">
        <v>5.9024985600000003E-2</v>
      </c>
      <c r="W1566" s="1">
        <v>0.35032002740000001</v>
      </c>
      <c r="X1566" s="1">
        <v>6.8266107600000001E-2</v>
      </c>
      <c r="Y1566" s="1">
        <v>2.77821678E-2</v>
      </c>
      <c r="Z1566" s="1">
        <v>5.1028095799999999E-2</v>
      </c>
      <c r="AA1566" s="1">
        <v>3.6222731000000001E-2</v>
      </c>
      <c r="AB1566" s="1">
        <v>4510.9425974921996</v>
      </c>
      <c r="AC1566" s="1">
        <v>1494.4376633186</v>
      </c>
      <c r="AD1566" s="1">
        <v>2407.6758465988</v>
      </c>
      <c r="AE1566" s="1">
        <v>2460.6444155457998</v>
      </c>
      <c r="AF1566" s="1">
        <v>5.1481433299999997E-2</v>
      </c>
      <c r="AG1566" s="1">
        <v>0.1119765672</v>
      </c>
      <c r="AH1566" s="1">
        <v>0.24355871209999999</v>
      </c>
      <c r="AI1566" s="5">
        <f t="shared" si="25"/>
        <v>539.24036325178406</v>
      </c>
      <c r="AJ1566" s="5">
        <f t="shared" si="25"/>
        <v>740.95031765474175</v>
      </c>
      <c r="AK1566" s="5">
        <f t="shared" si="25"/>
        <v>961.34019684723</v>
      </c>
    </row>
    <row r="1567" spans="2:37" x14ac:dyDescent="0.4">
      <c r="B1567" s="1">
        <v>2.2699999999999999E-3</v>
      </c>
      <c r="C1567" s="1">
        <v>3.1</v>
      </c>
      <c r="D1567" s="1">
        <v>7.5999999999999998E-2</v>
      </c>
      <c r="E1567" s="1">
        <v>360</v>
      </c>
      <c r="F1567" s="1">
        <v>-1.6889999999999999E-2</v>
      </c>
      <c r="G1567" s="1">
        <v>29.921308864099998</v>
      </c>
      <c r="H1567" s="1">
        <v>35.709397066299999</v>
      </c>
      <c r="I1567" s="2">
        <v>2.1163942877999999</v>
      </c>
      <c r="J1567" s="2">
        <v>4.0120908288999999</v>
      </c>
      <c r="K1567" s="2">
        <v>6.3686511638000001</v>
      </c>
      <c r="L1567" s="1">
        <v>1166.4298939841999</v>
      </c>
      <c r="M1567" s="2">
        <v>1690.9891582047001</v>
      </c>
      <c r="N1567" s="1">
        <v>2403.2154536160001</v>
      </c>
      <c r="O1567" s="1">
        <v>292.86024267020002</v>
      </c>
      <c r="P1567" s="1">
        <v>761.24258224519997</v>
      </c>
      <c r="Q1567" s="1">
        <v>54.915517977</v>
      </c>
      <c r="R1567" s="1">
        <v>61.856405334999998</v>
      </c>
      <c r="S1567" s="1">
        <v>49.137859773599999</v>
      </c>
      <c r="T1567" s="1">
        <v>1.0167613299999999E-2</v>
      </c>
      <c r="U1567" s="1">
        <v>3.6539901299999997E-2</v>
      </c>
      <c r="V1567" s="1">
        <v>6.7917729400000001E-2</v>
      </c>
      <c r="W1567" s="1">
        <v>0.35032002740000001</v>
      </c>
      <c r="X1567" s="1">
        <v>8.8155570200000005E-2</v>
      </c>
      <c r="Y1567" s="1">
        <v>4.1290810800000001E-2</v>
      </c>
      <c r="Z1567" s="1">
        <v>5.1025311099999998E-2</v>
      </c>
      <c r="AA1567" s="1">
        <v>3.6010768800000002E-2</v>
      </c>
      <c r="AB1567" s="1">
        <v>4498.7815537462002</v>
      </c>
      <c r="AC1567" s="1">
        <v>1646.2469457201</v>
      </c>
      <c r="AD1567" s="1">
        <v>2959.9379938046</v>
      </c>
      <c r="AE1567" s="1">
        <v>3050.3023349190998</v>
      </c>
      <c r="AF1567" s="1">
        <v>5.1481433299999997E-2</v>
      </c>
      <c r="AG1567" s="1">
        <v>0.1119765672</v>
      </c>
      <c r="AH1567" s="1">
        <v>0.24355871209999999</v>
      </c>
      <c r="AI1567" s="5">
        <f t="shared" si="25"/>
        <v>547.61966853718309</v>
      </c>
      <c r="AJ1567" s="5">
        <f t="shared" si="25"/>
        <v>793.89162357028181</v>
      </c>
      <c r="AK1567" s="5">
        <f t="shared" si="25"/>
        <v>1128.2701660169016</v>
      </c>
    </row>
    <row r="1568" spans="2:37" x14ac:dyDescent="0.4">
      <c r="B1568" s="1">
        <v>2.2699999999999999E-3</v>
      </c>
      <c r="C1568" s="1">
        <v>3.1</v>
      </c>
      <c r="D1568" s="1">
        <v>7.5999999999999998E-2</v>
      </c>
      <c r="E1568" s="1">
        <v>360</v>
      </c>
      <c r="F1568" s="1">
        <v>-1.52E-2</v>
      </c>
      <c r="G1568" s="1">
        <v>29.967867731199998</v>
      </c>
      <c r="H1568" s="1">
        <v>35.7490753453</v>
      </c>
      <c r="I1568" s="2">
        <v>2.1273184576999999</v>
      </c>
      <c r="J1568" s="2">
        <v>4.1047281033000003</v>
      </c>
      <c r="K1568" s="2">
        <v>6.7101223458000003</v>
      </c>
      <c r="L1568" s="1">
        <v>1176.6059950499</v>
      </c>
      <c r="M1568" s="2">
        <v>1760.6728771967</v>
      </c>
      <c r="N1568" s="1">
        <v>2650.6394189050998</v>
      </c>
      <c r="O1568" s="1">
        <v>292.71989753029999</v>
      </c>
      <c r="P1568" s="1">
        <v>758.8079042247</v>
      </c>
      <c r="Q1568" s="1">
        <v>58.188911013800002</v>
      </c>
      <c r="R1568" s="1">
        <v>70.912135031199995</v>
      </c>
      <c r="S1568" s="1">
        <v>60.662066384699997</v>
      </c>
      <c r="T1568" s="1">
        <v>1.02728483E-2</v>
      </c>
      <c r="U1568" s="1">
        <v>3.8246759700000001E-2</v>
      </c>
      <c r="V1568" s="1">
        <v>7.3492522199999993E-2</v>
      </c>
      <c r="W1568" s="1">
        <v>0.35032002740000001</v>
      </c>
      <c r="X1568" s="1">
        <v>0.1012061158</v>
      </c>
      <c r="Y1568" s="1">
        <v>5.1141038899999998E-2</v>
      </c>
      <c r="Z1568" s="1">
        <v>5.1024289E-2</v>
      </c>
      <c r="AA1568" s="1">
        <v>3.5879119700000003E-2</v>
      </c>
      <c r="AB1568" s="1">
        <v>4491.0091756051997</v>
      </c>
      <c r="AC1568" s="1">
        <v>1739.4970846791</v>
      </c>
      <c r="AD1568" s="1">
        <v>3341.0527660682001</v>
      </c>
      <c r="AE1568" s="1">
        <v>3461.5134133432002</v>
      </c>
      <c r="AF1568" s="1">
        <v>5.1481433299999997E-2</v>
      </c>
      <c r="AG1568" s="1">
        <v>0.1119765672</v>
      </c>
      <c r="AH1568" s="1">
        <v>0.24355871209999999</v>
      </c>
      <c r="AI1568" s="5">
        <f t="shared" si="25"/>
        <v>552.397180774601</v>
      </c>
      <c r="AJ1568" s="5">
        <f t="shared" si="25"/>
        <v>826.60698459938976</v>
      </c>
      <c r="AK1568" s="5">
        <f t="shared" si="25"/>
        <v>1244.431652068122</v>
      </c>
    </row>
    <row r="1569" spans="2:37" x14ac:dyDescent="0.4">
      <c r="B1569" s="1">
        <v>2.2699999999999999E-3</v>
      </c>
      <c r="C1569" s="1">
        <v>3.1</v>
      </c>
      <c r="D1569" s="1">
        <v>7.5999999999999998E-2</v>
      </c>
      <c r="E1569" s="1">
        <v>360</v>
      </c>
      <c r="F1569" s="1">
        <v>-1.3339999999999999E-2</v>
      </c>
      <c r="G1569" s="1">
        <v>30.011015945099999</v>
      </c>
      <c r="H1569" s="1">
        <v>35.781220210599997</v>
      </c>
      <c r="I1569" s="2">
        <v>2.1396664056999999</v>
      </c>
      <c r="J1569" s="2">
        <v>4.2120334186999999</v>
      </c>
      <c r="K1569" s="2">
        <v>7.1169939232999999</v>
      </c>
      <c r="L1569" s="1">
        <v>1188.267476597</v>
      </c>
      <c r="M1569" s="2">
        <v>1845.5309910587</v>
      </c>
      <c r="N1569" s="1">
        <v>2981.2962919032998</v>
      </c>
      <c r="O1569" s="1">
        <v>292.55875046049999</v>
      </c>
      <c r="P1569" s="1">
        <v>755.89539699900001</v>
      </c>
      <c r="Q1569" s="1">
        <v>62.016377642000002</v>
      </c>
      <c r="R1569" s="1">
        <v>82.405157216899994</v>
      </c>
      <c r="S1569" s="1">
        <v>76.453008880900001</v>
      </c>
      <c r="T1569" s="1">
        <v>1.03924512E-2</v>
      </c>
      <c r="U1569" s="1">
        <v>4.02725819E-2</v>
      </c>
      <c r="V1569" s="1">
        <v>8.03328346E-2</v>
      </c>
      <c r="W1569" s="1">
        <v>0.35032002740000001</v>
      </c>
      <c r="X1569" s="1">
        <v>0.11781346600000001</v>
      </c>
      <c r="Y1569" s="1">
        <v>6.4719071099999997E-2</v>
      </c>
      <c r="Z1569" s="1">
        <v>5.1023549500000001E-2</v>
      </c>
      <c r="AA1569" s="1">
        <v>3.5718684100000002E-2</v>
      </c>
      <c r="AB1569" s="1">
        <v>4481.2927848271001</v>
      </c>
      <c r="AC1569" s="1">
        <v>1852.5513233670999</v>
      </c>
      <c r="AD1569" s="1">
        <v>3847.1208429936</v>
      </c>
      <c r="AE1569" s="1">
        <v>4012.2597042061998</v>
      </c>
      <c r="AF1569" s="1">
        <v>5.1481433299999997E-2</v>
      </c>
      <c r="AG1569" s="1">
        <v>0.1119765672</v>
      </c>
      <c r="AH1569" s="1">
        <v>0.24355871209999999</v>
      </c>
      <c r="AI1569" s="5">
        <f t="shared" si="25"/>
        <v>557.87205474037569</v>
      </c>
      <c r="AJ1569" s="5">
        <f t="shared" si="25"/>
        <v>866.4464746754461</v>
      </c>
      <c r="AK1569" s="5">
        <f t="shared" si="25"/>
        <v>1399.6696206118779</v>
      </c>
    </row>
    <row r="1570" spans="2:37" x14ac:dyDescent="0.4">
      <c r="B1570" s="1">
        <v>2.2699999999999999E-3</v>
      </c>
      <c r="C1570" s="1">
        <v>3.1</v>
      </c>
      <c r="D1570" s="1">
        <v>7.5999999999999998E-2</v>
      </c>
      <c r="E1570" s="1">
        <v>360</v>
      </c>
      <c r="F1570" s="1">
        <v>-1.055E-2</v>
      </c>
      <c r="G1570" s="1">
        <v>30.062539790999999</v>
      </c>
      <c r="H1570" s="1">
        <v>35.810065307800002</v>
      </c>
      <c r="I1570" s="2">
        <v>2.1588448292</v>
      </c>
      <c r="J1570" s="2">
        <v>4.3838366482</v>
      </c>
      <c r="K1570" s="2">
        <v>7.7889754065999997</v>
      </c>
      <c r="L1570" s="1">
        <v>1206.7153977058999</v>
      </c>
      <c r="M1570" s="2">
        <v>1991.0967087229999</v>
      </c>
      <c r="N1570" s="1">
        <v>3625.3585319417998</v>
      </c>
      <c r="O1570" s="1">
        <v>292.3033656746</v>
      </c>
      <c r="P1570" s="1">
        <v>751.02956518960002</v>
      </c>
      <c r="Q1570" s="1">
        <v>68.232062911300005</v>
      </c>
      <c r="R1570" s="1">
        <v>103.19334999599999</v>
      </c>
      <c r="S1570" s="1">
        <v>108.0409085755</v>
      </c>
      <c r="T1570" s="1">
        <v>1.0579587E-2</v>
      </c>
      <c r="U1570" s="1">
        <v>4.3624913899999999E-2</v>
      </c>
      <c r="V1570" s="1">
        <v>9.2128821400000005E-2</v>
      </c>
      <c r="W1570" s="1">
        <v>0.35032002740000001</v>
      </c>
      <c r="X1570" s="1">
        <v>0.14797120010000001</v>
      </c>
      <c r="Y1570" s="1">
        <v>9.2135366699999999E-2</v>
      </c>
      <c r="Z1570" s="1">
        <v>5.1023143700000002E-2</v>
      </c>
      <c r="AA1570" s="1">
        <v>3.5444278599999997E-2</v>
      </c>
      <c r="AB1570" s="1">
        <v>4464.0207314252002</v>
      </c>
      <c r="AC1570" s="1">
        <v>2045.3689760197999</v>
      </c>
      <c r="AD1570" s="1">
        <v>4824.4486416787004</v>
      </c>
      <c r="AE1570" s="1">
        <v>5088.9323071542003</v>
      </c>
      <c r="AF1570" s="1">
        <v>5.1481433299999997E-2</v>
      </c>
      <c r="AG1570" s="1">
        <v>0.1119765672</v>
      </c>
      <c r="AH1570" s="1">
        <v>0.24355871209999999</v>
      </c>
      <c r="AI1570" s="5">
        <f t="shared" si="25"/>
        <v>566.53305056615022</v>
      </c>
      <c r="AJ1570" s="5">
        <f t="shared" si="25"/>
        <v>934.78718719389667</v>
      </c>
      <c r="AK1570" s="5">
        <f t="shared" si="25"/>
        <v>1702.0462591276057</v>
      </c>
    </row>
    <row r="1571" spans="2:37" x14ac:dyDescent="0.4">
      <c r="B1571" s="1">
        <v>2.2699999999999999E-3</v>
      </c>
      <c r="C1571" s="1">
        <v>3.1</v>
      </c>
      <c r="D1571" s="1">
        <v>7.5999999999999998E-2</v>
      </c>
      <c r="E1571" s="1">
        <v>394.35</v>
      </c>
      <c r="F1571" s="1">
        <v>-2.002E-2</v>
      </c>
      <c r="G1571" s="1">
        <v>29.1367510659</v>
      </c>
      <c r="H1571" s="1">
        <v>34.838159585100001</v>
      </c>
      <c r="I1571" s="2">
        <v>2.0452367881</v>
      </c>
      <c r="J1571" s="2">
        <v>3.7582184716000002</v>
      </c>
      <c r="K1571" s="2">
        <v>5.6758540774000004</v>
      </c>
      <c r="L1571" s="1">
        <v>1121.4063178657</v>
      </c>
      <c r="M1571" s="2">
        <v>1536.6886728490999</v>
      </c>
      <c r="N1571" s="1">
        <v>1982.4714308637001</v>
      </c>
      <c r="O1571" s="1">
        <v>293.29828429200001</v>
      </c>
      <c r="P1571" s="1">
        <v>767.02391975800003</v>
      </c>
      <c r="Q1571" s="1">
        <v>49.337679434099996</v>
      </c>
      <c r="R1571" s="1">
        <v>48.040991941599998</v>
      </c>
      <c r="S1571" s="1">
        <v>33.263970659100004</v>
      </c>
      <c r="T1571" s="1">
        <v>9.4953953000000008E-3</v>
      </c>
      <c r="U1571" s="1">
        <v>3.2061947799999997E-2</v>
      </c>
      <c r="V1571" s="1">
        <v>5.6415914300000002E-2</v>
      </c>
      <c r="W1571" s="1">
        <v>0.35032002740000001</v>
      </c>
      <c r="X1571" s="1">
        <v>6.8266107600000001E-2</v>
      </c>
      <c r="Y1571" s="1">
        <v>2.77821678E-2</v>
      </c>
      <c r="Z1571" s="1">
        <v>5.1048863799999997E-2</v>
      </c>
      <c r="AA1571" s="1">
        <v>3.6273600500000003E-2</v>
      </c>
      <c r="AB1571" s="1">
        <v>4516.0791521689998</v>
      </c>
      <c r="AC1571" s="1">
        <v>1494.7139473307</v>
      </c>
      <c r="AD1571" s="1">
        <v>2408.8377459090002</v>
      </c>
      <c r="AE1571" s="1">
        <v>2461.8843023304998</v>
      </c>
      <c r="AF1571" s="1">
        <v>5.1481433299999997E-2</v>
      </c>
      <c r="AG1571" s="1">
        <v>0.1119765672</v>
      </c>
      <c r="AH1571" s="1">
        <v>0.24355871209999999</v>
      </c>
      <c r="AI1571" s="5">
        <f t="shared" si="25"/>
        <v>526.48183937356805</v>
      </c>
      <c r="AJ1571" s="5">
        <f t="shared" si="25"/>
        <v>721.45008114981226</v>
      </c>
      <c r="AK1571" s="5">
        <f t="shared" si="25"/>
        <v>930.73776096887332</v>
      </c>
    </row>
    <row r="1572" spans="2:37" x14ac:dyDescent="0.4">
      <c r="B1572" s="1">
        <v>2.2699999999999999E-3</v>
      </c>
      <c r="C1572" s="1">
        <v>3.1</v>
      </c>
      <c r="D1572" s="1">
        <v>7.5999999999999998E-2</v>
      </c>
      <c r="E1572" s="1">
        <v>394.35</v>
      </c>
      <c r="F1572" s="1">
        <v>-1.6889999999999999E-2</v>
      </c>
      <c r="G1572" s="1">
        <v>29.2646109071</v>
      </c>
      <c r="H1572" s="1">
        <v>34.967655611300003</v>
      </c>
      <c r="I1572" s="2">
        <v>2.0651664828</v>
      </c>
      <c r="J1572" s="2">
        <v>3.920714501</v>
      </c>
      <c r="K1572" s="2">
        <v>6.2443648030999999</v>
      </c>
      <c r="L1572" s="1">
        <v>1139.2126272226001</v>
      </c>
      <c r="M1572" s="2">
        <v>1648.1797898330999</v>
      </c>
      <c r="N1572" s="1">
        <v>2329.0599230081002</v>
      </c>
      <c r="O1572" s="1">
        <v>293.05485576400002</v>
      </c>
      <c r="P1572" s="1">
        <v>763.02886165309997</v>
      </c>
      <c r="Q1572" s="1">
        <v>54.925028010200002</v>
      </c>
      <c r="R1572" s="1">
        <v>61.895838652800002</v>
      </c>
      <c r="S1572" s="1">
        <v>49.193103129599997</v>
      </c>
      <c r="T1572" s="1">
        <v>9.6813516000000006E-3</v>
      </c>
      <c r="U1572" s="1">
        <v>3.4894445000000003E-2</v>
      </c>
      <c r="V1572" s="1">
        <v>6.5224537599999993E-2</v>
      </c>
      <c r="W1572" s="1">
        <v>0.35032002740000001</v>
      </c>
      <c r="X1572" s="1">
        <v>8.8155570200000005E-2</v>
      </c>
      <c r="Y1572" s="1">
        <v>4.1290810800000001E-2</v>
      </c>
      <c r="Z1572" s="1">
        <v>5.1045586400000002E-2</v>
      </c>
      <c r="AA1572" s="1">
        <v>3.60638842E-2</v>
      </c>
      <c r="AB1572" s="1">
        <v>4504.1153706351997</v>
      </c>
      <c r="AC1572" s="1">
        <v>1646.5871998912</v>
      </c>
      <c r="AD1572" s="1">
        <v>2961.6350228767001</v>
      </c>
      <c r="AE1572" s="1">
        <v>3052.141733208</v>
      </c>
      <c r="AF1572" s="1">
        <v>5.1481433299999997E-2</v>
      </c>
      <c r="AG1572" s="1">
        <v>0.1119765672</v>
      </c>
      <c r="AH1572" s="1">
        <v>0.24355871209999999</v>
      </c>
      <c r="AI1572" s="5">
        <f t="shared" si="25"/>
        <v>534.84160902469489</v>
      </c>
      <c r="AJ1572" s="5">
        <f t="shared" si="25"/>
        <v>773.79332856014082</v>
      </c>
      <c r="AK1572" s="5">
        <f t="shared" si="25"/>
        <v>1093.455362914601</v>
      </c>
    </row>
    <row r="1573" spans="2:37" x14ac:dyDescent="0.4">
      <c r="B1573" s="1">
        <v>2.2699999999999999E-3</v>
      </c>
      <c r="C1573" s="1">
        <v>3.1</v>
      </c>
      <c r="D1573" s="1">
        <v>7.5999999999999998E-2</v>
      </c>
      <c r="E1573" s="1">
        <v>394.35</v>
      </c>
      <c r="F1573" s="1">
        <v>-1.52E-2</v>
      </c>
      <c r="G1573" s="1">
        <v>29.323090865899999</v>
      </c>
      <c r="H1573" s="1">
        <v>35.022743152799997</v>
      </c>
      <c r="I1573" s="2">
        <v>2.0763227552000001</v>
      </c>
      <c r="J1573" s="2">
        <v>4.0148771687</v>
      </c>
      <c r="K1573" s="2">
        <v>6.5886732957999996</v>
      </c>
      <c r="L1573" s="1">
        <v>1149.3656424487001</v>
      </c>
      <c r="M1573" s="2">
        <v>1717.1094828179</v>
      </c>
      <c r="N1573" s="1">
        <v>2570.4919828394</v>
      </c>
      <c r="O1573" s="1">
        <v>292.9153994948</v>
      </c>
      <c r="P1573" s="1">
        <v>760.60880744630003</v>
      </c>
      <c r="Q1573" s="1">
        <v>58.199159279100002</v>
      </c>
      <c r="R1573" s="1">
        <v>70.958240810099994</v>
      </c>
      <c r="S1573" s="1">
        <v>60.732013747000003</v>
      </c>
      <c r="T1573" s="1">
        <v>9.7862337000000008E-3</v>
      </c>
      <c r="U1573" s="1">
        <v>3.6590671800000002E-2</v>
      </c>
      <c r="V1573" s="1">
        <v>7.0755223699999995E-2</v>
      </c>
      <c r="W1573" s="1">
        <v>0.35032002740000001</v>
      </c>
      <c r="X1573" s="1">
        <v>0.1012061158</v>
      </c>
      <c r="Y1573" s="1">
        <v>5.1141038899999998E-2</v>
      </c>
      <c r="Z1573" s="1">
        <v>5.10442953E-2</v>
      </c>
      <c r="AA1573" s="1">
        <v>3.59334678E-2</v>
      </c>
      <c r="AB1573" s="1">
        <v>4496.4615882989001</v>
      </c>
      <c r="AC1573" s="1">
        <v>1739.8786258529001</v>
      </c>
      <c r="AD1573" s="1">
        <v>3343.1489228386999</v>
      </c>
      <c r="AE1573" s="1">
        <v>3463.8066250272</v>
      </c>
      <c r="AF1573" s="1">
        <v>5.1481433299999997E-2</v>
      </c>
      <c r="AG1573" s="1">
        <v>0.1119765672</v>
      </c>
      <c r="AH1573" s="1">
        <v>0.24355871209999999</v>
      </c>
      <c r="AI1573" s="5">
        <f t="shared" si="25"/>
        <v>539.60828283976537</v>
      </c>
      <c r="AJ1573" s="5">
        <f t="shared" si="25"/>
        <v>806.15468676896717</v>
      </c>
      <c r="AK1573" s="5">
        <f t="shared" si="25"/>
        <v>1206.8037478119249</v>
      </c>
    </row>
    <row r="1574" spans="2:37" x14ac:dyDescent="0.4">
      <c r="B1574" s="1">
        <v>2.2699999999999999E-3</v>
      </c>
      <c r="C1574" s="1">
        <v>3.1</v>
      </c>
      <c r="D1574" s="1">
        <v>7.5999999999999998E-2</v>
      </c>
      <c r="E1574" s="1">
        <v>394.35</v>
      </c>
      <c r="F1574" s="1">
        <v>-1.3339999999999999E-2</v>
      </c>
      <c r="G1574" s="1">
        <v>29.379220180800001</v>
      </c>
      <c r="H1574" s="1">
        <v>35.071673229799998</v>
      </c>
      <c r="I1574" s="2">
        <v>2.0889316179000001</v>
      </c>
      <c r="J1574" s="2">
        <v>4.1239189831000003</v>
      </c>
      <c r="K1574" s="2">
        <v>6.9989075976999997</v>
      </c>
      <c r="L1574" s="1">
        <v>1161.0012084691</v>
      </c>
      <c r="M1574" s="2">
        <v>1801.0789249417001</v>
      </c>
      <c r="N1574" s="1">
        <v>2893.3989320431001</v>
      </c>
      <c r="O1574" s="1">
        <v>292.75525007350001</v>
      </c>
      <c r="P1574" s="1">
        <v>757.71262237899998</v>
      </c>
      <c r="Q1574" s="1">
        <v>62.027506410000001</v>
      </c>
      <c r="R1574" s="1">
        <v>82.459998426200002</v>
      </c>
      <c r="S1574" s="1">
        <v>76.543812873899995</v>
      </c>
      <c r="T1574" s="1">
        <v>9.9054521E-3</v>
      </c>
      <c r="U1574" s="1">
        <v>3.8605226700000002E-2</v>
      </c>
      <c r="V1574" s="1">
        <v>7.7548750099999994E-2</v>
      </c>
      <c r="W1574" s="1">
        <v>0.35032002740000001</v>
      </c>
      <c r="X1574" s="1">
        <v>0.11781346600000001</v>
      </c>
      <c r="Y1574" s="1">
        <v>6.4719071099999997E-2</v>
      </c>
      <c r="Z1574" s="1">
        <v>5.10432595E-2</v>
      </c>
      <c r="AA1574" s="1">
        <v>3.5774400900000003E-2</v>
      </c>
      <c r="AB1574" s="1">
        <v>4486.8872267546003</v>
      </c>
      <c r="AC1574" s="1">
        <v>1852.9849739517999</v>
      </c>
      <c r="AD1574" s="1">
        <v>3849.7803952505001</v>
      </c>
      <c r="AE1574" s="1">
        <v>4015.2010676363998</v>
      </c>
      <c r="AF1574" s="1">
        <v>5.1481433299999997E-2</v>
      </c>
      <c r="AG1574" s="1">
        <v>0.1119765672</v>
      </c>
      <c r="AH1574" s="1">
        <v>0.24355871209999999</v>
      </c>
      <c r="AI1574" s="5">
        <f t="shared" si="25"/>
        <v>545.07098989159624</v>
      </c>
      <c r="AJ1574" s="5">
        <f t="shared" si="25"/>
        <v>845.57696006652588</v>
      </c>
      <c r="AK1574" s="5">
        <f t="shared" si="25"/>
        <v>1358.4032544803288</v>
      </c>
    </row>
    <row r="1575" spans="2:37" x14ac:dyDescent="0.4">
      <c r="B1575" s="1">
        <v>2.2699999999999999E-3</v>
      </c>
      <c r="C1575" s="1">
        <v>3.1</v>
      </c>
      <c r="D1575" s="1">
        <v>7.5999999999999998E-2</v>
      </c>
      <c r="E1575" s="1">
        <v>394.35</v>
      </c>
      <c r="F1575" s="1">
        <v>-1.055E-2</v>
      </c>
      <c r="G1575" s="1">
        <v>29.4497720695</v>
      </c>
      <c r="H1575" s="1">
        <v>35.125140223300001</v>
      </c>
      <c r="I1575" s="2">
        <v>2.1085122458000001</v>
      </c>
      <c r="J1575" s="2">
        <v>4.2984326568000002</v>
      </c>
      <c r="K1575" s="2">
        <v>7.6763461503999997</v>
      </c>
      <c r="L1575" s="1">
        <v>1179.4092544508001</v>
      </c>
      <c r="M1575" s="2">
        <v>1945.1858105386</v>
      </c>
      <c r="N1575" s="1">
        <v>3523.0360359727001</v>
      </c>
      <c r="O1575" s="1">
        <v>292.50142900600002</v>
      </c>
      <c r="P1575" s="1">
        <v>752.87211362469998</v>
      </c>
      <c r="Q1575" s="1">
        <v>68.244666448800004</v>
      </c>
      <c r="R1575" s="1">
        <v>103.26476739890001</v>
      </c>
      <c r="S1575" s="1">
        <v>108.17573952319999</v>
      </c>
      <c r="T1575" s="1">
        <v>1.0092020199999999E-2</v>
      </c>
      <c r="U1575" s="1">
        <v>4.19417079E-2</v>
      </c>
      <c r="V1575" s="1">
        <v>8.9279325000000007E-2</v>
      </c>
      <c r="W1575" s="1">
        <v>0.35032002740000001</v>
      </c>
      <c r="X1575" s="1">
        <v>0.14797120010000001</v>
      </c>
      <c r="Y1575" s="1">
        <v>9.2135366699999999E-2</v>
      </c>
      <c r="Z1575" s="1">
        <v>5.1042412400000001E-2</v>
      </c>
      <c r="AA1575" s="1">
        <v>3.5502065399999998E-2</v>
      </c>
      <c r="AB1575" s="1">
        <v>4469.8553587194001</v>
      </c>
      <c r="AC1575" s="1">
        <v>2045.8968609434</v>
      </c>
      <c r="AD1575" s="1">
        <v>4828.2942764072995</v>
      </c>
      <c r="AE1575" s="1">
        <v>5093.2600571309003</v>
      </c>
      <c r="AF1575" s="1">
        <v>5.1481433299999997E-2</v>
      </c>
      <c r="AG1575" s="1">
        <v>0.1119765672</v>
      </c>
      <c r="AH1575" s="1">
        <v>0.24355871209999999</v>
      </c>
      <c r="AI1575" s="5">
        <f t="shared" si="25"/>
        <v>553.7132650003756</v>
      </c>
      <c r="AJ1575" s="5">
        <f t="shared" si="25"/>
        <v>913.23277490075122</v>
      </c>
      <c r="AK1575" s="5">
        <f t="shared" si="25"/>
        <v>1654.0075286256808</v>
      </c>
    </row>
    <row r="1576" spans="2:37" x14ac:dyDescent="0.4">
      <c r="B1576" s="1">
        <v>2.2699999999999999E-3</v>
      </c>
      <c r="C1576" s="1">
        <v>3.1</v>
      </c>
      <c r="D1576" s="1">
        <v>7.5999999999999998E-2</v>
      </c>
      <c r="E1576" s="1">
        <v>519.33000000000004</v>
      </c>
      <c r="F1576" s="1">
        <v>-2.002E-2</v>
      </c>
      <c r="G1576" s="1">
        <v>27.044487986299998</v>
      </c>
      <c r="H1576" s="1">
        <v>32.454735818800003</v>
      </c>
      <c r="I1576" s="2">
        <v>1.8948994602</v>
      </c>
      <c r="J1576" s="2">
        <v>3.4645112390000001</v>
      </c>
      <c r="K1576" s="2">
        <v>5.2589248818999996</v>
      </c>
      <c r="L1576" s="1">
        <v>1042.7763009134001</v>
      </c>
      <c r="M1576" s="2">
        <v>1411.5087480785</v>
      </c>
      <c r="N1576" s="1">
        <v>1784.0839559899</v>
      </c>
      <c r="O1576" s="1">
        <v>293.83990857319998</v>
      </c>
      <c r="P1576" s="1">
        <v>772.23541657329997</v>
      </c>
      <c r="Q1576" s="1">
        <v>49.361778805</v>
      </c>
      <c r="R1576" s="1">
        <v>48.1279546532</v>
      </c>
      <c r="S1576" s="1">
        <v>33.371792362400001</v>
      </c>
      <c r="T1576" s="1">
        <v>8.1507617999999997E-3</v>
      </c>
      <c r="U1576" s="1">
        <v>2.7246442499999999E-2</v>
      </c>
      <c r="V1576" s="1">
        <v>4.8483148599999998E-2</v>
      </c>
      <c r="W1576" s="1">
        <v>0.35032002740000001</v>
      </c>
      <c r="X1576" s="1">
        <v>6.8266107600000001E-2</v>
      </c>
      <c r="Y1576" s="1">
        <v>2.77821678E-2</v>
      </c>
      <c r="Z1576" s="1">
        <v>5.1110446499999997E-2</v>
      </c>
      <c r="AA1576" s="1">
        <v>3.6431280400000002E-2</v>
      </c>
      <c r="AB1576" s="1">
        <v>4531.1572289113001</v>
      </c>
      <c r="AC1576" s="1">
        <v>1495.5198938977001</v>
      </c>
      <c r="AD1576" s="1">
        <v>2412.3055542738998</v>
      </c>
      <c r="AE1576" s="1">
        <v>2465.5906612669</v>
      </c>
      <c r="AF1576" s="1">
        <v>5.1481433299999997E-2</v>
      </c>
      <c r="AG1576" s="1">
        <v>0.1119765672</v>
      </c>
      <c r="AH1576" s="1">
        <v>0.24355871209999999</v>
      </c>
      <c r="AI1576" s="5">
        <f t="shared" si="25"/>
        <v>489.56633845699537</v>
      </c>
      <c r="AJ1576" s="5">
        <f t="shared" si="25"/>
        <v>662.68016341713621</v>
      </c>
      <c r="AK1576" s="5">
        <f t="shared" si="25"/>
        <v>837.59810140370894</v>
      </c>
    </row>
    <row r="1577" spans="2:37" x14ac:dyDescent="0.4">
      <c r="B1577" s="1">
        <v>2.2699999999999999E-3</v>
      </c>
      <c r="C1577" s="1">
        <v>3.1</v>
      </c>
      <c r="D1577" s="1">
        <v>7.5999999999999998E-2</v>
      </c>
      <c r="E1577" s="1">
        <v>519.33000000000004</v>
      </c>
      <c r="F1577" s="1">
        <v>-1.6889999999999999E-2</v>
      </c>
      <c r="G1577" s="1">
        <v>27.24547269</v>
      </c>
      <c r="H1577" s="1">
        <v>32.679234900399997</v>
      </c>
      <c r="I1577" s="2">
        <v>1.9161409609</v>
      </c>
      <c r="J1577" s="2">
        <v>3.6362782664000002</v>
      </c>
      <c r="K1577" s="2">
        <v>5.8444402841</v>
      </c>
      <c r="L1577" s="1">
        <v>1060.4742830869</v>
      </c>
      <c r="M1577" s="2">
        <v>1519.41175595</v>
      </c>
      <c r="N1577" s="1">
        <v>2103.7998784106999</v>
      </c>
      <c r="O1577" s="1">
        <v>293.60091825479998</v>
      </c>
      <c r="P1577" s="1">
        <v>768.32231222250005</v>
      </c>
      <c r="Q1577" s="1">
        <v>54.952635780199998</v>
      </c>
      <c r="R1577" s="1">
        <v>62.011705515199999</v>
      </c>
      <c r="S1577" s="1">
        <v>49.359654001199999</v>
      </c>
      <c r="T1577" s="1">
        <v>8.3345233000000005E-3</v>
      </c>
      <c r="U1577" s="1">
        <v>3.0015119600000001E-2</v>
      </c>
      <c r="V1577" s="1">
        <v>5.7031966699999999E-2</v>
      </c>
      <c r="W1577" s="1">
        <v>0.35032002740000001</v>
      </c>
      <c r="X1577" s="1">
        <v>8.8155570200000005E-2</v>
      </c>
      <c r="Y1577" s="1">
        <v>4.1290810800000001E-2</v>
      </c>
      <c r="Z1577" s="1">
        <v>5.1105547199999997E-2</v>
      </c>
      <c r="AA1577" s="1">
        <v>3.6228340900000003E-2</v>
      </c>
      <c r="AB1577" s="1">
        <v>4519.7996468515003</v>
      </c>
      <c r="AC1577" s="1">
        <v>1647.5781034362001</v>
      </c>
      <c r="AD1577" s="1">
        <v>2966.7061926760998</v>
      </c>
      <c r="AE1577" s="1">
        <v>3057.6484927165002</v>
      </c>
      <c r="AF1577" s="1">
        <v>5.1481433299999997E-2</v>
      </c>
      <c r="AG1577" s="1">
        <v>0.1119765672</v>
      </c>
      <c r="AH1577" s="1">
        <v>0.24355871209999999</v>
      </c>
      <c r="AI1577" s="5">
        <f t="shared" si="25"/>
        <v>497.87525027553988</v>
      </c>
      <c r="AJ1577" s="5">
        <f t="shared" si="25"/>
        <v>713.33885255868552</v>
      </c>
      <c r="AK1577" s="5">
        <f t="shared" si="25"/>
        <v>987.69947343225351</v>
      </c>
    </row>
    <row r="1578" spans="2:37" x14ac:dyDescent="0.4">
      <c r="B1578" s="1">
        <v>2.2699999999999999E-3</v>
      </c>
      <c r="C1578" s="1">
        <v>3.1</v>
      </c>
      <c r="D1578" s="1">
        <v>7.5999999999999998E-2</v>
      </c>
      <c r="E1578" s="1">
        <v>519.33000000000004</v>
      </c>
      <c r="F1578" s="1">
        <v>-1.52E-2</v>
      </c>
      <c r="G1578" s="1">
        <v>27.343101711100001</v>
      </c>
      <c r="H1578" s="1">
        <v>32.785194941</v>
      </c>
      <c r="I1578" s="2">
        <v>1.9280258224</v>
      </c>
      <c r="J1578" s="2">
        <v>3.7356816591999999</v>
      </c>
      <c r="K1578" s="2">
        <v>6.1990197267999996</v>
      </c>
      <c r="L1578" s="1">
        <v>1070.5672055757</v>
      </c>
      <c r="M1578" s="2">
        <v>1586.2210545886001</v>
      </c>
      <c r="N1578" s="1">
        <v>2327.3264149651</v>
      </c>
      <c r="O1578" s="1">
        <v>293.46385468450001</v>
      </c>
      <c r="P1578" s="1">
        <v>765.94629355719997</v>
      </c>
      <c r="Q1578" s="1">
        <v>58.228861903400002</v>
      </c>
      <c r="R1578" s="1">
        <v>71.093681719100005</v>
      </c>
      <c r="S1578" s="1">
        <v>60.942758485600002</v>
      </c>
      <c r="T1578" s="1">
        <v>8.4382337000000005E-3</v>
      </c>
      <c r="U1578" s="1">
        <v>3.1678570599999997E-2</v>
      </c>
      <c r="V1578" s="1">
        <v>6.2428759600000001E-2</v>
      </c>
      <c r="W1578" s="1">
        <v>0.35032002740000001</v>
      </c>
      <c r="X1578" s="1">
        <v>0.1012061158</v>
      </c>
      <c r="Y1578" s="1">
        <v>5.1141038899999998E-2</v>
      </c>
      <c r="Z1578" s="1">
        <v>5.1103375700000002E-2</v>
      </c>
      <c r="AA1578" s="1">
        <v>3.6101592199999998E-2</v>
      </c>
      <c r="AB1578" s="1">
        <v>4512.5074395892998</v>
      </c>
      <c r="AC1578" s="1">
        <v>1740.9887283583</v>
      </c>
      <c r="AD1578" s="1">
        <v>3349.4149470694001</v>
      </c>
      <c r="AE1578" s="1">
        <v>3470.6752870729001</v>
      </c>
      <c r="AF1578" s="1">
        <v>5.1481433299999997E-2</v>
      </c>
      <c r="AG1578" s="1">
        <v>0.1119765672</v>
      </c>
      <c r="AH1578" s="1">
        <v>0.24355871209999999</v>
      </c>
      <c r="AI1578" s="5">
        <f t="shared" si="25"/>
        <v>502.61371153788735</v>
      </c>
      <c r="AJ1578" s="5">
        <f t="shared" si="25"/>
        <v>744.70472046413147</v>
      </c>
      <c r="AK1578" s="5">
        <f t="shared" si="25"/>
        <v>1092.6415093732865</v>
      </c>
    </row>
    <row r="1579" spans="2:37" x14ac:dyDescent="0.4">
      <c r="B1579" s="1">
        <v>2.2699999999999999E-3</v>
      </c>
      <c r="C1579" s="1">
        <v>3.1</v>
      </c>
      <c r="D1579" s="1">
        <v>7.5999999999999998E-2</v>
      </c>
      <c r="E1579" s="1">
        <v>519.33000000000004</v>
      </c>
      <c r="F1579" s="1">
        <v>-1.3339999999999999E-2</v>
      </c>
      <c r="G1579" s="1">
        <v>27.4417611358</v>
      </c>
      <c r="H1579" s="1">
        <v>32.8894078075</v>
      </c>
      <c r="I1579" s="2">
        <v>1.9414531594</v>
      </c>
      <c r="J1579" s="2">
        <v>3.8506686761000002</v>
      </c>
      <c r="K1579" s="2">
        <v>6.6213553767000004</v>
      </c>
      <c r="L1579" s="1">
        <v>1082.1353219268001</v>
      </c>
      <c r="M1579" s="2">
        <v>1667.6945415155999</v>
      </c>
      <c r="N1579" s="1">
        <v>2627.1140356296</v>
      </c>
      <c r="O1579" s="1">
        <v>293.30637289959998</v>
      </c>
      <c r="P1579" s="1">
        <v>763.09872569089998</v>
      </c>
      <c r="Q1579" s="1">
        <v>62.059700698699999</v>
      </c>
      <c r="R1579" s="1">
        <v>82.621041321500002</v>
      </c>
      <c r="S1579" s="1">
        <v>76.8171182233</v>
      </c>
      <c r="T1579" s="1">
        <v>8.5561756000000003E-3</v>
      </c>
      <c r="U1579" s="1">
        <v>3.3658763799999998E-2</v>
      </c>
      <c r="V1579" s="1">
        <v>6.9082444000000007E-2</v>
      </c>
      <c r="W1579" s="1">
        <v>0.35032002740000001</v>
      </c>
      <c r="X1579" s="1">
        <v>0.11781346600000001</v>
      </c>
      <c r="Y1579" s="1">
        <v>6.4719071099999997E-2</v>
      </c>
      <c r="Z1579" s="1">
        <v>5.1101373999999998E-2</v>
      </c>
      <c r="AA1579" s="1">
        <v>3.5946551100000002E-2</v>
      </c>
      <c r="AB1579" s="1">
        <v>4503.3634638950998</v>
      </c>
      <c r="AC1579" s="1">
        <v>1854.2453819269999</v>
      </c>
      <c r="AD1579" s="1">
        <v>3857.7312375473002</v>
      </c>
      <c r="AE1579" s="1">
        <v>4024.0128961137998</v>
      </c>
      <c r="AF1579" s="1">
        <v>5.1481433299999997E-2</v>
      </c>
      <c r="AG1579" s="1">
        <v>0.1119765672</v>
      </c>
      <c r="AH1579" s="1">
        <v>0.24355871209999999</v>
      </c>
      <c r="AI1579" s="5">
        <f t="shared" si="25"/>
        <v>508.0447520783099</v>
      </c>
      <c r="AJ1579" s="5">
        <f t="shared" si="25"/>
        <v>782.95518381014085</v>
      </c>
      <c r="AK1579" s="5">
        <f t="shared" si="25"/>
        <v>1233.3868711876057</v>
      </c>
    </row>
    <row r="1580" spans="2:37" x14ac:dyDescent="0.4">
      <c r="B1580" s="1">
        <v>2.2699999999999999E-3</v>
      </c>
      <c r="C1580" s="1">
        <v>3.1</v>
      </c>
      <c r="D1580" s="1">
        <v>7.5999999999999998E-2</v>
      </c>
      <c r="E1580" s="1">
        <v>519.33000000000004</v>
      </c>
      <c r="F1580" s="1">
        <v>-1.055E-2</v>
      </c>
      <c r="G1580" s="1">
        <v>27.574515337400001</v>
      </c>
      <c r="H1580" s="1">
        <v>33.0237814388</v>
      </c>
      <c r="I1580" s="2">
        <v>1.9622943123000001</v>
      </c>
      <c r="J1580" s="2">
        <v>4.0344181398999996</v>
      </c>
      <c r="K1580" s="2">
        <v>7.3182699883</v>
      </c>
      <c r="L1580" s="1">
        <v>1100.4396090529999</v>
      </c>
      <c r="M1580" s="2">
        <v>1807.7108232027001</v>
      </c>
      <c r="N1580" s="1">
        <v>3213.8150764285001</v>
      </c>
      <c r="O1580" s="1">
        <v>293.05670930010001</v>
      </c>
      <c r="P1580" s="1">
        <v>758.33261465709995</v>
      </c>
      <c r="Q1580" s="1">
        <v>68.281020355199999</v>
      </c>
      <c r="R1580" s="1">
        <v>103.47433781239999</v>
      </c>
      <c r="S1580" s="1">
        <v>108.5807164174</v>
      </c>
      <c r="T1580" s="1">
        <v>8.7408597000000008E-3</v>
      </c>
      <c r="U1580" s="1">
        <v>3.6947722500000002E-2</v>
      </c>
      <c r="V1580" s="1">
        <v>8.0622320600000005E-2</v>
      </c>
      <c r="W1580" s="1">
        <v>0.35032002740000001</v>
      </c>
      <c r="X1580" s="1">
        <v>0.14797120010000001</v>
      </c>
      <c r="Y1580" s="1">
        <v>9.2135366699999999E-2</v>
      </c>
      <c r="Z1580" s="1">
        <v>5.1099094800000001E-2</v>
      </c>
      <c r="AA1580" s="1">
        <v>3.5680207200000001E-2</v>
      </c>
      <c r="AB1580" s="1">
        <v>4487.0536138674997</v>
      </c>
      <c r="AC1580" s="1">
        <v>2047.4288209976</v>
      </c>
      <c r="AD1580" s="1">
        <v>4839.7852711169999</v>
      </c>
      <c r="AE1580" s="1">
        <v>5106.2203140798001</v>
      </c>
      <c r="AF1580" s="1">
        <v>5.1481433299999997E-2</v>
      </c>
      <c r="AG1580" s="1">
        <v>0.1119765672</v>
      </c>
      <c r="AH1580" s="1">
        <v>0.24355871209999999</v>
      </c>
      <c r="AI1580" s="5">
        <f t="shared" si="25"/>
        <v>516.63831410938963</v>
      </c>
      <c r="AJ1580" s="5">
        <f t="shared" si="25"/>
        <v>848.69052732521141</v>
      </c>
      <c r="AK1580" s="5">
        <f t="shared" si="25"/>
        <v>1508.8333692152582</v>
      </c>
    </row>
    <row r="1581" spans="2:37" x14ac:dyDescent="0.4">
      <c r="B1581" s="1">
        <v>2.2699999999999999E-3</v>
      </c>
      <c r="C1581" s="1">
        <v>3.1</v>
      </c>
      <c r="D1581" s="1">
        <v>0.10199999999999999</v>
      </c>
      <c r="E1581" s="1">
        <v>233.59</v>
      </c>
      <c r="F1581" s="1">
        <v>-2.002E-2</v>
      </c>
      <c r="G1581" s="1">
        <v>27.230474234999999</v>
      </c>
      <c r="H1581" s="1">
        <v>32.836044384600001</v>
      </c>
      <c r="I1581" s="2">
        <v>2.3786215366999999</v>
      </c>
      <c r="J1581" s="2">
        <v>4.5908171817000003</v>
      </c>
      <c r="K1581" s="2">
        <v>7.5287844150999996</v>
      </c>
      <c r="L1581" s="1">
        <v>1314.8622609254001</v>
      </c>
      <c r="M1581" s="2">
        <v>2044.0281910957999</v>
      </c>
      <c r="N1581" s="1">
        <v>3271.9588869612999</v>
      </c>
      <c r="O1581" s="1">
        <v>365.05349886990001</v>
      </c>
      <c r="P1581" s="1">
        <v>1272.4257400061999</v>
      </c>
      <c r="Q1581" s="1">
        <v>61.616373872899999</v>
      </c>
      <c r="R1581" s="1">
        <v>81.016638830700003</v>
      </c>
      <c r="S1581" s="1">
        <v>70.396445247200006</v>
      </c>
      <c r="T1581" s="1">
        <v>1.2843297700000001E-2</v>
      </c>
      <c r="U1581" s="1">
        <v>4.7841617400000001E-2</v>
      </c>
      <c r="V1581" s="1">
        <v>9.2007158000000006E-2</v>
      </c>
      <c r="W1581" s="1">
        <v>0.35032002740000001</v>
      </c>
      <c r="X1581" s="1">
        <v>6.8266107600000001E-2</v>
      </c>
      <c r="Y1581" s="1">
        <v>2.77821678E-2</v>
      </c>
      <c r="Z1581" s="1">
        <v>5.6333346899999998E-2</v>
      </c>
      <c r="AA1581" s="1">
        <v>4.3441673399999998E-2</v>
      </c>
      <c r="AB1581" s="1">
        <v>5656.3032158967999</v>
      </c>
      <c r="AC1581" s="1">
        <v>1841.2622327967999</v>
      </c>
      <c r="AD1581" s="1">
        <v>3688.4831397736002</v>
      </c>
      <c r="AE1581" s="1">
        <v>3823.8537142492</v>
      </c>
      <c r="AF1581" s="1">
        <v>5.1481433299999997E-2</v>
      </c>
      <c r="AG1581" s="1">
        <v>0.1119765672</v>
      </c>
      <c r="AH1581" s="1">
        <v>0.24355871209999999</v>
      </c>
      <c r="AI1581" s="5">
        <f t="shared" si="25"/>
        <v>617.30622578657278</v>
      </c>
      <c r="AJ1581" s="5">
        <f t="shared" si="25"/>
        <v>959.63764840178408</v>
      </c>
      <c r="AK1581" s="5">
        <f t="shared" si="25"/>
        <v>1536.1309328456807</v>
      </c>
    </row>
    <row r="1582" spans="2:37" x14ac:dyDescent="0.4">
      <c r="B1582" s="1">
        <v>2.2699999999999999E-3</v>
      </c>
      <c r="C1582" s="1">
        <v>3.1</v>
      </c>
      <c r="D1582" s="1">
        <v>0.10199999999999999</v>
      </c>
      <c r="E1582" s="1">
        <v>233.59</v>
      </c>
      <c r="F1582" s="1">
        <v>-1.6889999999999999E-2</v>
      </c>
      <c r="G1582" s="1">
        <v>27.2250384381</v>
      </c>
      <c r="H1582" s="1">
        <v>32.793283305099997</v>
      </c>
      <c r="I1582" s="2">
        <v>2.3980887766999999</v>
      </c>
      <c r="J1582" s="2">
        <v>4.7726062320000002</v>
      </c>
      <c r="K1582" s="2">
        <v>8.2485633140000001</v>
      </c>
      <c r="L1582" s="1">
        <v>1335.6898726930001</v>
      </c>
      <c r="M1582" s="2">
        <v>2216.6684361875</v>
      </c>
      <c r="N1582" s="1">
        <v>4032.2709042220999</v>
      </c>
      <c r="O1582" s="1">
        <v>364.72819027560001</v>
      </c>
      <c r="P1582" s="1">
        <v>1263.2773449087999</v>
      </c>
      <c r="Q1582" s="1">
        <v>68.591840519000002</v>
      </c>
      <c r="R1582" s="1">
        <v>104.29204170289999</v>
      </c>
      <c r="S1582" s="1">
        <v>103.7884940154</v>
      </c>
      <c r="T1582" s="1">
        <v>1.30543836E-2</v>
      </c>
      <c r="U1582" s="1">
        <v>5.1705538500000002E-2</v>
      </c>
      <c r="V1582" s="1">
        <v>0.1055544532</v>
      </c>
      <c r="W1582" s="1">
        <v>0.35032002740000001</v>
      </c>
      <c r="X1582" s="1">
        <v>8.8155570200000005E-2</v>
      </c>
      <c r="Y1582" s="1">
        <v>4.1290810800000001E-2</v>
      </c>
      <c r="Z1582" s="1">
        <v>5.6333752399999999E-2</v>
      </c>
      <c r="AA1582" s="1">
        <v>4.3119135599999997E-2</v>
      </c>
      <c r="AB1582" s="1">
        <v>5642.3517558879003</v>
      </c>
      <c r="AC1582" s="1">
        <v>2058.2818758561002</v>
      </c>
      <c r="AD1582" s="1">
        <v>4730.5253153076001</v>
      </c>
      <c r="AE1582" s="1">
        <v>4960.1457826623</v>
      </c>
      <c r="AF1582" s="1">
        <v>5.1481433299999997E-2</v>
      </c>
      <c r="AG1582" s="1">
        <v>0.1119765672</v>
      </c>
      <c r="AH1582" s="1">
        <v>0.24355871209999999</v>
      </c>
      <c r="AI1582" s="5">
        <f t="shared" si="25"/>
        <v>627.08444727370897</v>
      </c>
      <c r="AJ1582" s="5">
        <f t="shared" si="25"/>
        <v>1040.6894066607981</v>
      </c>
      <c r="AK1582" s="5">
        <f t="shared" si="25"/>
        <v>1893.0849315596715</v>
      </c>
    </row>
    <row r="1583" spans="2:37" x14ac:dyDescent="0.4">
      <c r="B1583" s="1">
        <v>2.2699999999999999E-3</v>
      </c>
      <c r="C1583" s="1">
        <v>3.1</v>
      </c>
      <c r="D1583" s="1">
        <v>0.10199999999999999</v>
      </c>
      <c r="E1583" s="1">
        <v>233.59</v>
      </c>
      <c r="F1583" s="1">
        <v>-1.52E-2</v>
      </c>
      <c r="G1583" s="1">
        <v>27.2236674842</v>
      </c>
      <c r="H1583" s="1">
        <v>32.7709614352</v>
      </c>
      <c r="I1583" s="2">
        <v>2.4089921289</v>
      </c>
      <c r="J1583" s="2">
        <v>4.8775216054000001</v>
      </c>
      <c r="K1583" s="2">
        <v>8.6560502161000006</v>
      </c>
      <c r="L1583" s="1">
        <v>1347.5695685532</v>
      </c>
      <c r="M1583" s="2">
        <v>2323.5650019838999</v>
      </c>
      <c r="N1583" s="1">
        <v>4490.7503307903999</v>
      </c>
      <c r="O1583" s="1">
        <v>364.54107139690001</v>
      </c>
      <c r="P1583" s="1">
        <v>1257.7582377317999</v>
      </c>
      <c r="Q1583" s="1">
        <v>72.679024975800004</v>
      </c>
      <c r="R1583" s="1">
        <v>119.4979628209</v>
      </c>
      <c r="S1583" s="1">
        <v>127.8797390917</v>
      </c>
      <c r="T1583" s="1">
        <v>1.31733618E-2</v>
      </c>
      <c r="U1583" s="1">
        <v>5.4003792600000003E-2</v>
      </c>
      <c r="V1583" s="1">
        <v>0.1139166439</v>
      </c>
      <c r="W1583" s="1">
        <v>0.35032002740000001</v>
      </c>
      <c r="X1583" s="1">
        <v>0.1012061158</v>
      </c>
      <c r="Y1583" s="1">
        <v>5.1141038899999998E-2</v>
      </c>
      <c r="Z1583" s="1">
        <v>5.63341589E-2</v>
      </c>
      <c r="AA1583" s="1">
        <v>4.2921118000000001E-2</v>
      </c>
      <c r="AB1583" s="1">
        <v>5634.0160280186001</v>
      </c>
      <c r="AC1583" s="1">
        <v>2192.1376743884998</v>
      </c>
      <c r="AD1583" s="1">
        <v>5373.8483665221002</v>
      </c>
      <c r="AE1583" s="1">
        <v>5527.5188322717004</v>
      </c>
      <c r="AF1583" s="1">
        <v>5.1481433299999997E-2</v>
      </c>
      <c r="AG1583" s="1">
        <v>0.1119765672</v>
      </c>
      <c r="AH1583" s="1">
        <v>0.24355871209999999</v>
      </c>
      <c r="AI1583" s="5">
        <f t="shared" si="25"/>
        <v>632.66176927380286</v>
      </c>
      <c r="AJ1583" s="5">
        <f t="shared" si="25"/>
        <v>1090.8755877858687</v>
      </c>
      <c r="AK1583" s="5">
        <f t="shared" si="25"/>
        <v>2108.3334886339908</v>
      </c>
    </row>
    <row r="1584" spans="2:37" x14ac:dyDescent="0.4">
      <c r="B1584" s="1">
        <v>2.2699999999999999E-3</v>
      </c>
      <c r="C1584" s="1">
        <v>3.1</v>
      </c>
      <c r="D1584" s="1">
        <v>0.10199999999999999</v>
      </c>
      <c r="E1584" s="1">
        <v>233.59</v>
      </c>
      <c r="F1584" s="1">
        <v>-1.3339999999999999E-2</v>
      </c>
      <c r="G1584" s="1">
        <v>27.2358183041</v>
      </c>
      <c r="H1584" s="1">
        <v>32.763704618200002</v>
      </c>
      <c r="I1584" s="2">
        <v>2.4213182749</v>
      </c>
      <c r="J1584" s="2">
        <v>4.998589752</v>
      </c>
      <c r="K1584" s="2">
        <v>8.9559094835999993</v>
      </c>
      <c r="L1584" s="1">
        <v>1361.1852214431001</v>
      </c>
      <c r="M1584" s="2">
        <v>2453.8730247333001</v>
      </c>
      <c r="N1584" s="1">
        <v>4636.8160292789998</v>
      </c>
      <c r="O1584" s="1">
        <v>364.32176711490001</v>
      </c>
      <c r="P1584" s="1">
        <v>1251.0877684494999</v>
      </c>
      <c r="Q1584" s="1">
        <v>77.456891464600005</v>
      </c>
      <c r="R1584" s="1">
        <v>138.76731689760001</v>
      </c>
      <c r="S1584" s="1">
        <v>147.6445315931</v>
      </c>
      <c r="T1584" s="1">
        <v>1.3308515599999999E-2</v>
      </c>
      <c r="U1584" s="1">
        <v>5.67179919E-2</v>
      </c>
      <c r="V1584" s="1">
        <v>0.123920288</v>
      </c>
      <c r="W1584" s="1">
        <v>0.35032002740000001</v>
      </c>
      <c r="X1584" s="1">
        <v>0.11781346600000001</v>
      </c>
      <c r="Y1584" s="1">
        <v>6.4719071099999997E-2</v>
      </c>
      <c r="Z1584" s="1">
        <v>5.6334507899999997E-2</v>
      </c>
      <c r="AA1584" s="1">
        <v>4.2679726500000001E-2</v>
      </c>
      <c r="AB1584" s="1">
        <v>5625.8783691570998</v>
      </c>
      <c r="AC1584" s="1">
        <v>2354.8439994168002</v>
      </c>
      <c r="AD1584" s="1">
        <v>5652.6665293524002</v>
      </c>
      <c r="AE1584" s="1">
        <v>5652.6665293524002</v>
      </c>
      <c r="AF1584" s="1">
        <v>5.1481433299999997E-2</v>
      </c>
      <c r="AG1584" s="1">
        <v>0.1119765672</v>
      </c>
      <c r="AH1584" s="1">
        <v>0.30634399899999998</v>
      </c>
      <c r="AI1584" s="5">
        <f t="shared" si="25"/>
        <v>639.05409457422547</v>
      </c>
      <c r="AJ1584" s="5">
        <f t="shared" si="25"/>
        <v>1152.0530632550706</v>
      </c>
      <c r="AK1584" s="5">
        <f t="shared" si="25"/>
        <v>2176.9089339338029</v>
      </c>
    </row>
    <row r="1585" spans="2:37" x14ac:dyDescent="0.4">
      <c r="B1585" s="1">
        <v>2.2699999999999999E-3</v>
      </c>
      <c r="C1585" s="1">
        <v>3.1</v>
      </c>
      <c r="D1585" s="1">
        <v>0.10199999999999999</v>
      </c>
      <c r="E1585" s="1">
        <v>233.59</v>
      </c>
      <c r="F1585" s="1">
        <v>-1.055E-2</v>
      </c>
      <c r="G1585" s="1">
        <v>27.2652831646</v>
      </c>
      <c r="H1585" s="1">
        <v>32.766429817099997</v>
      </c>
      <c r="I1585" s="2">
        <v>2.4404674605999999</v>
      </c>
      <c r="J1585" s="2">
        <v>5.1914183110999996</v>
      </c>
      <c r="K1585" s="2">
        <v>9.1674786553000001</v>
      </c>
      <c r="L1585" s="1">
        <v>1382.7296823989</v>
      </c>
      <c r="M1585" s="2">
        <v>2677.6817346583998</v>
      </c>
      <c r="N1585" s="1">
        <v>4648.4323151959998</v>
      </c>
      <c r="O1585" s="1">
        <v>363.9677312476</v>
      </c>
      <c r="P1585" s="1">
        <v>1240.0353992692999</v>
      </c>
      <c r="Q1585" s="1">
        <v>85.213833770500003</v>
      </c>
      <c r="R1585" s="1">
        <v>173.5698652897</v>
      </c>
      <c r="S1585" s="1">
        <v>144.68334151760001</v>
      </c>
      <c r="T1585" s="1">
        <v>1.35198508E-2</v>
      </c>
      <c r="U1585" s="1">
        <v>6.1178370699999998E-2</v>
      </c>
      <c r="V1585" s="1">
        <v>0.13832088749999999</v>
      </c>
      <c r="W1585" s="1">
        <v>0.35032002740000001</v>
      </c>
      <c r="X1585" s="1">
        <v>0.14797120010000001</v>
      </c>
      <c r="Y1585" s="1">
        <v>9.2135366699999999E-2</v>
      </c>
      <c r="Z1585" s="1">
        <v>5.6335206800000003E-2</v>
      </c>
      <c r="AA1585" s="1">
        <v>4.2214680599999999E-2</v>
      </c>
      <c r="AB1585" s="1">
        <v>5614.6098971527999</v>
      </c>
      <c r="AC1585" s="1">
        <v>2633.2567023500001</v>
      </c>
      <c r="AD1585" s="1">
        <v>5723.0301002336</v>
      </c>
      <c r="AE1585" s="1">
        <v>5723.0301002336</v>
      </c>
      <c r="AF1585" s="1">
        <v>5.1481433299999997E-2</v>
      </c>
      <c r="AG1585" s="1">
        <v>0.1119765672</v>
      </c>
      <c r="AH1585" s="1">
        <v>0.52047985969999999</v>
      </c>
      <c r="AI1585" s="5">
        <f t="shared" si="25"/>
        <v>649.16886497600944</v>
      </c>
      <c r="AJ1585" s="5">
        <f t="shared" si="25"/>
        <v>1257.1275749569952</v>
      </c>
      <c r="AK1585" s="5">
        <f t="shared" si="25"/>
        <v>2182.3625892938967</v>
      </c>
    </row>
    <row r="1586" spans="2:37" x14ac:dyDescent="0.4">
      <c r="B1586" s="1">
        <v>2.2699999999999999E-3</v>
      </c>
      <c r="C1586" s="1">
        <v>3.1</v>
      </c>
      <c r="D1586" s="1">
        <v>0.10199999999999999</v>
      </c>
      <c r="E1586" s="1">
        <v>292.95</v>
      </c>
      <c r="F1586" s="1">
        <v>-2.002E-2</v>
      </c>
      <c r="G1586" s="1">
        <v>26.0811631766</v>
      </c>
      <c r="H1586" s="1">
        <v>31.523606810499999</v>
      </c>
      <c r="I1586" s="2">
        <v>2.2505277967000001</v>
      </c>
      <c r="J1586" s="2">
        <v>4.3934665641999997</v>
      </c>
      <c r="K1586" s="2">
        <v>7.2746783987999999</v>
      </c>
      <c r="L1586" s="1">
        <v>1246.8187165667</v>
      </c>
      <c r="M1586" s="2">
        <v>1938.334723294</v>
      </c>
      <c r="N1586" s="1">
        <v>3070.3171569626002</v>
      </c>
      <c r="O1586" s="1">
        <v>365.7099151068</v>
      </c>
      <c r="P1586" s="1">
        <v>1279.8562227764</v>
      </c>
      <c r="Q1586" s="1">
        <v>61.643114121300002</v>
      </c>
      <c r="R1586" s="1">
        <v>81.146716112999997</v>
      </c>
      <c r="S1586" s="1">
        <v>70.592173949499994</v>
      </c>
      <c r="T1586" s="1">
        <v>1.14972671E-2</v>
      </c>
      <c r="U1586" s="1">
        <v>4.3816784999999997E-2</v>
      </c>
      <c r="V1586" s="1">
        <v>8.5553659800000001E-2</v>
      </c>
      <c r="W1586" s="1">
        <v>0.35032002740000001</v>
      </c>
      <c r="X1586" s="1">
        <v>6.8266107600000001E-2</v>
      </c>
      <c r="Y1586" s="1">
        <v>2.77821678E-2</v>
      </c>
      <c r="Z1586" s="1">
        <v>5.6376964500000001E-2</v>
      </c>
      <c r="AA1586" s="1">
        <v>4.35676729E-2</v>
      </c>
      <c r="AB1586" s="1">
        <v>5666.8040536378003</v>
      </c>
      <c r="AC1586" s="1">
        <v>1842.3053336431999</v>
      </c>
      <c r="AD1586" s="1">
        <v>3694.3081630071001</v>
      </c>
      <c r="AE1586" s="1">
        <v>3830.2104635751998</v>
      </c>
      <c r="AF1586" s="1">
        <v>5.1481433299999997E-2</v>
      </c>
      <c r="AG1586" s="1">
        <v>0.1119765672</v>
      </c>
      <c r="AH1586" s="1">
        <v>0.24355871209999999</v>
      </c>
      <c r="AI1586" s="5">
        <f t="shared" si="25"/>
        <v>585.36089979657277</v>
      </c>
      <c r="AJ1586" s="5">
        <f t="shared" si="25"/>
        <v>910.01630201596254</v>
      </c>
      <c r="AK1586" s="5">
        <f t="shared" si="25"/>
        <v>1441.4634539730519</v>
      </c>
    </row>
    <row r="1587" spans="2:37" x14ac:dyDescent="0.4">
      <c r="B1587" s="1">
        <v>2.2699999999999999E-3</v>
      </c>
      <c r="C1587" s="1">
        <v>3.1</v>
      </c>
      <c r="D1587" s="1">
        <v>0.10199999999999999</v>
      </c>
      <c r="E1587" s="1">
        <v>292.95</v>
      </c>
      <c r="F1587" s="1">
        <v>-1.6889999999999999E-2</v>
      </c>
      <c r="G1587" s="1">
        <v>26.109622196499998</v>
      </c>
      <c r="H1587" s="1">
        <v>31.5252743516</v>
      </c>
      <c r="I1587" s="2">
        <v>2.2709487661000001</v>
      </c>
      <c r="J1587" s="2">
        <v>4.5808212680000002</v>
      </c>
      <c r="K1587" s="2">
        <v>8.0045377603999999</v>
      </c>
      <c r="L1587" s="1">
        <v>1267.5001853673</v>
      </c>
      <c r="M1587" s="2">
        <v>2106.4720408929002</v>
      </c>
      <c r="N1587" s="1">
        <v>3792.5004904547</v>
      </c>
      <c r="O1587" s="1">
        <v>365.38964378430001</v>
      </c>
      <c r="P1587" s="1">
        <v>1270.8217643036</v>
      </c>
      <c r="Q1587" s="1">
        <v>68.622540415499998</v>
      </c>
      <c r="R1587" s="1">
        <v>104.4662777347</v>
      </c>
      <c r="S1587" s="1">
        <v>104.0934994431</v>
      </c>
      <c r="T1587" s="1">
        <v>1.17068628E-2</v>
      </c>
      <c r="U1587" s="1">
        <v>4.7633506300000003E-2</v>
      </c>
      <c r="V1587" s="1">
        <v>9.8907234299999994E-2</v>
      </c>
      <c r="W1587" s="1">
        <v>0.35032002740000001</v>
      </c>
      <c r="X1587" s="1">
        <v>8.8155570200000005E-2</v>
      </c>
      <c r="Y1587" s="1">
        <v>4.1290810800000001E-2</v>
      </c>
      <c r="Z1587" s="1">
        <v>5.6376579000000003E-2</v>
      </c>
      <c r="AA1587" s="1">
        <v>4.325126E-2</v>
      </c>
      <c r="AB1587" s="1">
        <v>5653.2776416024999</v>
      </c>
      <c r="AC1587" s="1">
        <v>2059.5799331711</v>
      </c>
      <c r="AD1587" s="1">
        <v>4739.2752786091996</v>
      </c>
      <c r="AE1587" s="1">
        <v>4969.8711892812998</v>
      </c>
      <c r="AF1587" s="1">
        <v>5.1481433299999997E-2</v>
      </c>
      <c r="AG1587" s="1">
        <v>0.1119765672</v>
      </c>
      <c r="AH1587" s="1">
        <v>0.24355871209999999</v>
      </c>
      <c r="AI1587" s="5">
        <f t="shared" si="25"/>
        <v>595.07050956211265</v>
      </c>
      <c r="AJ1587" s="5">
        <f t="shared" si="25"/>
        <v>988.95400980887337</v>
      </c>
      <c r="AK1587" s="5">
        <f t="shared" si="25"/>
        <v>1780.5166621853052</v>
      </c>
    </row>
    <row r="1588" spans="2:37" x14ac:dyDescent="0.4">
      <c r="B1588" s="1">
        <v>2.2699999999999999E-3</v>
      </c>
      <c r="C1588" s="1">
        <v>3.1</v>
      </c>
      <c r="D1588" s="1">
        <v>0.10199999999999999</v>
      </c>
      <c r="E1588" s="1">
        <v>292.95</v>
      </c>
      <c r="F1588" s="1">
        <v>-1.52E-2</v>
      </c>
      <c r="G1588" s="1">
        <v>26.125861388499999</v>
      </c>
      <c r="H1588" s="1">
        <v>31.526046394200002</v>
      </c>
      <c r="I1588" s="2">
        <v>2.2823826352999999</v>
      </c>
      <c r="J1588" s="2">
        <v>4.6888803499999998</v>
      </c>
      <c r="K1588" s="2">
        <v>8.4167807407000002</v>
      </c>
      <c r="L1588" s="1">
        <v>1279.2987867843001</v>
      </c>
      <c r="M1588" s="2">
        <v>2210.6871794673998</v>
      </c>
      <c r="N1588" s="1">
        <v>4225.2505151597998</v>
      </c>
      <c r="O1588" s="1">
        <v>365.20547227959997</v>
      </c>
      <c r="P1588" s="1">
        <v>1265.3685933520001</v>
      </c>
      <c r="Q1588" s="1">
        <v>72.712137973400004</v>
      </c>
      <c r="R1588" s="1">
        <v>119.70263419920001</v>
      </c>
      <c r="S1588" s="1">
        <v>128.2686872724</v>
      </c>
      <c r="T1588" s="1">
        <v>1.1825044E-2</v>
      </c>
      <c r="U1588" s="1">
        <v>4.9907309599999998E-2</v>
      </c>
      <c r="V1588" s="1">
        <v>0.1071694248</v>
      </c>
      <c r="W1588" s="1">
        <v>0.35032002740000001</v>
      </c>
      <c r="X1588" s="1">
        <v>0.1012061158</v>
      </c>
      <c r="Y1588" s="1">
        <v>5.1141038899999998E-2</v>
      </c>
      <c r="Z1588" s="1">
        <v>5.6376565400000002E-2</v>
      </c>
      <c r="AA1588" s="1">
        <v>4.3056660099999998E-2</v>
      </c>
      <c r="AB1588" s="1">
        <v>5645.1907591145</v>
      </c>
      <c r="AC1588" s="1">
        <v>2193.6032626850001</v>
      </c>
      <c r="AD1588" s="1">
        <v>5384.4510044243998</v>
      </c>
      <c r="AE1588" s="1">
        <v>5538.7629502328</v>
      </c>
      <c r="AF1588" s="1">
        <v>5.1481433299999997E-2</v>
      </c>
      <c r="AG1588" s="1">
        <v>0.1119765672</v>
      </c>
      <c r="AH1588" s="1">
        <v>0.24355871209999999</v>
      </c>
      <c r="AI1588" s="5">
        <f t="shared" si="25"/>
        <v>600.60975905366206</v>
      </c>
      <c r="AJ1588" s="5">
        <f t="shared" si="25"/>
        <v>1037.8813049142723</v>
      </c>
      <c r="AK1588" s="5">
        <f t="shared" si="25"/>
        <v>1983.6856878684507</v>
      </c>
    </row>
    <row r="1589" spans="2:37" x14ac:dyDescent="0.4">
      <c r="B1589" s="1">
        <v>2.2699999999999999E-3</v>
      </c>
      <c r="C1589" s="1">
        <v>3.1</v>
      </c>
      <c r="D1589" s="1">
        <v>0.10199999999999999</v>
      </c>
      <c r="E1589" s="1">
        <v>292.95</v>
      </c>
      <c r="F1589" s="1">
        <v>-1.3339999999999999E-2</v>
      </c>
      <c r="G1589" s="1">
        <v>26.1561212776</v>
      </c>
      <c r="H1589" s="1">
        <v>31.542532865399998</v>
      </c>
      <c r="I1589" s="2">
        <v>2.2953054267000002</v>
      </c>
      <c r="J1589" s="2">
        <v>4.8135129460000003</v>
      </c>
      <c r="K1589" s="2">
        <v>8.7139375851</v>
      </c>
      <c r="L1589" s="1">
        <v>1292.8234994909001</v>
      </c>
      <c r="M1589" s="2">
        <v>2337.8240550608998</v>
      </c>
      <c r="N1589" s="1">
        <v>4346.6032827315003</v>
      </c>
      <c r="O1589" s="1">
        <v>364.9897995508</v>
      </c>
      <c r="P1589" s="1">
        <v>1258.7779813669999</v>
      </c>
      <c r="Q1589" s="1">
        <v>77.492954581199996</v>
      </c>
      <c r="R1589" s="1">
        <v>139.01275512070001</v>
      </c>
      <c r="S1589" s="1">
        <v>148.10655443510001</v>
      </c>
      <c r="T1589" s="1">
        <v>1.19593293E-2</v>
      </c>
      <c r="U1589" s="1">
        <v>5.2595688600000003E-2</v>
      </c>
      <c r="V1589" s="1">
        <v>0.1170650127</v>
      </c>
      <c r="W1589" s="1">
        <v>0.35032002740000001</v>
      </c>
      <c r="X1589" s="1">
        <v>0.11781346600000001</v>
      </c>
      <c r="Y1589" s="1">
        <v>6.4719071099999997E-2</v>
      </c>
      <c r="Z1589" s="1">
        <v>5.6376472699999999E-2</v>
      </c>
      <c r="AA1589" s="1">
        <v>4.2819221900000003E-2</v>
      </c>
      <c r="AB1589" s="1">
        <v>5637.2992638198002</v>
      </c>
      <c r="AC1589" s="1">
        <v>2356.5261395166999</v>
      </c>
      <c r="AD1589" s="1">
        <v>5663.5643852637004</v>
      </c>
      <c r="AE1589" s="1">
        <v>5663.5643852637004</v>
      </c>
      <c r="AF1589" s="1">
        <v>5.1481433299999997E-2</v>
      </c>
      <c r="AG1589" s="1">
        <v>0.1119765672</v>
      </c>
      <c r="AH1589" s="1">
        <v>0.30634413529999999</v>
      </c>
      <c r="AI1589" s="5">
        <f t="shared" si="25"/>
        <v>606.95938943234751</v>
      </c>
      <c r="AJ1589" s="5">
        <f t="shared" si="25"/>
        <v>1097.5699789018311</v>
      </c>
      <c r="AK1589" s="5">
        <f t="shared" si="25"/>
        <v>2040.6588181838031</v>
      </c>
    </row>
    <row r="1590" spans="2:37" x14ac:dyDescent="0.4">
      <c r="B1590" s="1">
        <v>2.2699999999999999E-3</v>
      </c>
      <c r="C1590" s="1">
        <v>3.1</v>
      </c>
      <c r="D1590" s="1">
        <v>0.10199999999999999</v>
      </c>
      <c r="E1590" s="1">
        <v>292.95</v>
      </c>
      <c r="F1590" s="1">
        <v>-1.055E-2</v>
      </c>
      <c r="G1590" s="1">
        <v>26.210960628999999</v>
      </c>
      <c r="H1590" s="1">
        <v>31.578497129799999</v>
      </c>
      <c r="I1590" s="2">
        <v>2.3153748822</v>
      </c>
      <c r="J1590" s="2">
        <v>5.0118753603000004</v>
      </c>
      <c r="K1590" s="2">
        <v>8.9144763466000008</v>
      </c>
      <c r="L1590" s="1">
        <v>1314.2281477723</v>
      </c>
      <c r="M1590" s="2">
        <v>2556.4045414666002</v>
      </c>
      <c r="N1590" s="1">
        <v>4339.4914198843999</v>
      </c>
      <c r="O1590" s="1">
        <v>364.6419607107</v>
      </c>
      <c r="P1590" s="1">
        <v>1247.8545369516</v>
      </c>
      <c r="Q1590" s="1">
        <v>85.254973402399997</v>
      </c>
      <c r="R1590" s="1">
        <v>173.89402686349999</v>
      </c>
      <c r="S1590" s="1">
        <v>145.13849269479999</v>
      </c>
      <c r="T1590" s="1">
        <v>1.21693811E-2</v>
      </c>
      <c r="U1590" s="1">
        <v>5.70198908E-2</v>
      </c>
      <c r="V1590" s="1">
        <v>0.1312708668</v>
      </c>
      <c r="W1590" s="1">
        <v>0.35032002740000001</v>
      </c>
      <c r="X1590" s="1">
        <v>0.14797120010000001</v>
      </c>
      <c r="Y1590" s="1">
        <v>9.2135366699999999E-2</v>
      </c>
      <c r="Z1590" s="1">
        <v>5.6376532299999997E-2</v>
      </c>
      <c r="AA1590" s="1">
        <v>4.2361918899999997E-2</v>
      </c>
      <c r="AB1590" s="1">
        <v>5626.3722629470003</v>
      </c>
      <c r="AC1590" s="1">
        <v>2635.3413160549999</v>
      </c>
      <c r="AD1590" s="1">
        <v>5733.2676253629998</v>
      </c>
      <c r="AE1590" s="1">
        <v>5733.2676253629998</v>
      </c>
      <c r="AF1590" s="1">
        <v>5.1481433299999997E-2</v>
      </c>
      <c r="AG1590" s="1">
        <v>0.1119765672</v>
      </c>
      <c r="AH1590" s="1">
        <v>0.52048938069999995</v>
      </c>
      <c r="AI1590" s="5">
        <f t="shared" si="25"/>
        <v>617.00852008089203</v>
      </c>
      <c r="AJ1590" s="5">
        <f t="shared" si="25"/>
        <v>1200.1899255711739</v>
      </c>
      <c r="AK1590" s="5">
        <f t="shared" si="25"/>
        <v>2037.3199154386855</v>
      </c>
    </row>
    <row r="1591" spans="2:37" x14ac:dyDescent="0.4">
      <c r="B1591" s="1">
        <v>2.2699999999999999E-3</v>
      </c>
      <c r="C1591" s="1">
        <v>3.1</v>
      </c>
      <c r="D1591" s="1">
        <v>0.10199999999999999</v>
      </c>
      <c r="E1591" s="1">
        <v>360</v>
      </c>
      <c r="F1591" s="1">
        <v>-2.002E-2</v>
      </c>
      <c r="G1591" s="1">
        <v>24.973268296800001</v>
      </c>
      <c r="H1591" s="1">
        <v>30.263558777699998</v>
      </c>
      <c r="I1591" s="2">
        <v>2.1337689335999999</v>
      </c>
      <c r="J1591" s="2">
        <v>4.2008943841999997</v>
      </c>
      <c r="K1591" s="2">
        <v>7.0194676643999996</v>
      </c>
      <c r="L1591" s="1">
        <v>1184.2928171593001</v>
      </c>
      <c r="M1591" s="2">
        <v>1838.9710046764001</v>
      </c>
      <c r="N1591" s="1">
        <v>2878.5903194176999</v>
      </c>
      <c r="O1591" s="1">
        <v>366.27741350270003</v>
      </c>
      <c r="P1591" s="1">
        <v>1286.7793367608001</v>
      </c>
      <c r="Q1591" s="1">
        <v>61.6662777357</v>
      </c>
      <c r="R1591" s="1">
        <v>81.266343888899996</v>
      </c>
      <c r="S1591" s="1">
        <v>70.776875028999996</v>
      </c>
      <c r="T1591" s="1">
        <v>1.03352416E-2</v>
      </c>
      <c r="U1591" s="1">
        <v>4.0059855900000003E-2</v>
      </c>
      <c r="V1591" s="1">
        <v>7.9387768400000003E-2</v>
      </c>
      <c r="W1591" s="1">
        <v>0.35032002740000001</v>
      </c>
      <c r="X1591" s="1">
        <v>6.8266107600000001E-2</v>
      </c>
      <c r="Y1591" s="1">
        <v>2.77821678E-2</v>
      </c>
      <c r="Z1591" s="1">
        <v>5.6415631100000002E-2</v>
      </c>
      <c r="AA1591" s="1">
        <v>4.3690187200000001E-2</v>
      </c>
      <c r="AB1591" s="1">
        <v>5676.4127671763999</v>
      </c>
      <c r="AC1591" s="1">
        <v>1843.2421939876999</v>
      </c>
      <c r="AD1591" s="1">
        <v>3699.7494526572</v>
      </c>
      <c r="AE1591" s="1">
        <v>3836.1619383445</v>
      </c>
      <c r="AF1591" s="1">
        <v>5.1481433299999997E-2</v>
      </c>
      <c r="AG1591" s="1">
        <v>0.1119765672</v>
      </c>
      <c r="AH1591" s="1">
        <v>0.24355871209999999</v>
      </c>
      <c r="AI1591" s="5">
        <f t="shared" si="25"/>
        <v>556.00601744568075</v>
      </c>
      <c r="AJ1591" s="5">
        <f t="shared" si="25"/>
        <v>863.36666886215971</v>
      </c>
      <c r="AK1591" s="5">
        <f t="shared" si="25"/>
        <v>1351.4508541867137</v>
      </c>
    </row>
    <row r="1592" spans="2:37" x14ac:dyDescent="0.4">
      <c r="B1592" s="1">
        <v>2.2699999999999999E-3</v>
      </c>
      <c r="C1592" s="1">
        <v>3.1</v>
      </c>
      <c r="D1592" s="1">
        <v>0.10199999999999999</v>
      </c>
      <c r="E1592" s="1">
        <v>360</v>
      </c>
      <c r="F1592" s="1">
        <v>-1.6889999999999999E-2</v>
      </c>
      <c r="G1592" s="1">
        <v>25.036597839300001</v>
      </c>
      <c r="H1592" s="1">
        <v>30.3112611954</v>
      </c>
      <c r="I1592" s="2">
        <v>2.1551549175</v>
      </c>
      <c r="J1592" s="2">
        <v>4.3943907456</v>
      </c>
      <c r="K1592" s="2">
        <v>7.7608694089999997</v>
      </c>
      <c r="L1592" s="1">
        <v>1204.8606118421001</v>
      </c>
      <c r="M1592" s="2">
        <v>2003.2025872974</v>
      </c>
      <c r="N1592" s="1">
        <v>3565.1285769456999</v>
      </c>
      <c r="O1592" s="1">
        <v>365.96136934949999</v>
      </c>
      <c r="P1592" s="1">
        <v>1277.8450657372</v>
      </c>
      <c r="Q1592" s="1">
        <v>68.649099691800004</v>
      </c>
      <c r="R1592" s="1">
        <v>104.6263216925</v>
      </c>
      <c r="S1592" s="1">
        <v>104.3803987348</v>
      </c>
      <c r="T1592" s="1">
        <v>1.05434525E-2</v>
      </c>
      <c r="U1592" s="1">
        <v>4.3835221000000001E-2</v>
      </c>
      <c r="V1592" s="1">
        <v>9.2568027900000002E-2</v>
      </c>
      <c r="W1592" s="1">
        <v>0.35032002740000001</v>
      </c>
      <c r="X1592" s="1">
        <v>8.8155570200000005E-2</v>
      </c>
      <c r="Y1592" s="1">
        <v>4.1290810800000001E-2</v>
      </c>
      <c r="Z1592" s="1">
        <v>5.6414442000000002E-2</v>
      </c>
      <c r="AA1592" s="1">
        <v>4.3379186700000003E-2</v>
      </c>
      <c r="AB1592" s="1">
        <v>5663.2802821563</v>
      </c>
      <c r="AC1592" s="1">
        <v>2060.7452542502001</v>
      </c>
      <c r="AD1592" s="1">
        <v>4747.4453382477996</v>
      </c>
      <c r="AE1592" s="1">
        <v>4978.9742024396</v>
      </c>
      <c r="AF1592" s="1">
        <v>5.1481433299999997E-2</v>
      </c>
      <c r="AG1592" s="1">
        <v>0.1119765672</v>
      </c>
      <c r="AH1592" s="1">
        <v>0.24355871209999999</v>
      </c>
      <c r="AI1592" s="5">
        <f t="shared" si="25"/>
        <v>565.66225908079821</v>
      </c>
      <c r="AJ1592" s="5">
        <f t="shared" si="25"/>
        <v>940.47069826169013</v>
      </c>
      <c r="AK1592" s="5">
        <f t="shared" si="25"/>
        <v>1673.7692849510329</v>
      </c>
    </row>
    <row r="1593" spans="2:37" x14ac:dyDescent="0.4">
      <c r="B1593" s="1">
        <v>2.2699999999999999E-3</v>
      </c>
      <c r="C1593" s="1">
        <v>3.1</v>
      </c>
      <c r="D1593" s="1">
        <v>0.10199999999999999</v>
      </c>
      <c r="E1593" s="1">
        <v>360</v>
      </c>
      <c r="F1593" s="1">
        <v>-1.52E-2</v>
      </c>
      <c r="G1593" s="1">
        <v>25.070934014900001</v>
      </c>
      <c r="H1593" s="1">
        <v>30.335941947199998</v>
      </c>
      <c r="I1593" s="2">
        <v>2.1671249915000002</v>
      </c>
      <c r="J1593" s="2">
        <v>4.5059001105999998</v>
      </c>
      <c r="K1593" s="2">
        <v>8.1785803741999992</v>
      </c>
      <c r="L1593" s="1">
        <v>1216.5961815737001</v>
      </c>
      <c r="M1593" s="2">
        <v>2105.0978091544998</v>
      </c>
      <c r="N1593" s="1">
        <v>3973.8167114058001</v>
      </c>
      <c r="O1593" s="1">
        <v>365.77967432399998</v>
      </c>
      <c r="P1593" s="1">
        <v>1272.4494622661</v>
      </c>
      <c r="Q1593" s="1">
        <v>72.740765520300002</v>
      </c>
      <c r="R1593" s="1">
        <v>119.8905166871</v>
      </c>
      <c r="S1593" s="1">
        <v>128.633853053</v>
      </c>
      <c r="T1593" s="1">
        <v>1.0660897799999999E-2</v>
      </c>
      <c r="U1593" s="1">
        <v>4.6088118300000001E-2</v>
      </c>
      <c r="V1593" s="1">
        <v>0.1007432031</v>
      </c>
      <c r="W1593" s="1">
        <v>0.35032002740000001</v>
      </c>
      <c r="X1593" s="1">
        <v>0.1012061158</v>
      </c>
      <c r="Y1593" s="1">
        <v>5.1141038899999998E-2</v>
      </c>
      <c r="Z1593" s="1">
        <v>5.6414003099999999E-2</v>
      </c>
      <c r="AA1593" s="1">
        <v>4.3187561800000003E-2</v>
      </c>
      <c r="AB1593" s="1">
        <v>5655.4230289251</v>
      </c>
      <c r="AC1593" s="1">
        <v>2194.9187680429</v>
      </c>
      <c r="AD1593" s="1">
        <v>5394.3396014092004</v>
      </c>
      <c r="AE1593" s="1">
        <v>5549.2643292983003</v>
      </c>
      <c r="AF1593" s="1">
        <v>5.1481433299999997E-2</v>
      </c>
      <c r="AG1593" s="1">
        <v>0.1119765672</v>
      </c>
      <c r="AH1593" s="1">
        <v>0.24355871209999999</v>
      </c>
      <c r="AI1593" s="5">
        <f t="shared" si="25"/>
        <v>571.17191623178405</v>
      </c>
      <c r="AJ1593" s="5">
        <f t="shared" si="25"/>
        <v>988.30883058896711</v>
      </c>
      <c r="AK1593" s="5">
        <f t="shared" si="25"/>
        <v>1865.6416485473242</v>
      </c>
    </row>
    <row r="1594" spans="2:37" x14ac:dyDescent="0.4">
      <c r="B1594" s="1">
        <v>2.2699999999999999E-3</v>
      </c>
      <c r="C1594" s="1">
        <v>3.1</v>
      </c>
      <c r="D1594" s="1">
        <v>0.10199999999999999</v>
      </c>
      <c r="E1594" s="1">
        <v>360</v>
      </c>
      <c r="F1594" s="1">
        <v>-1.3339999999999999E-2</v>
      </c>
      <c r="G1594" s="1">
        <v>25.119758944499999</v>
      </c>
      <c r="H1594" s="1">
        <v>30.376956073199999</v>
      </c>
      <c r="I1594" s="2">
        <v>2.1806503367999999</v>
      </c>
      <c r="J1594" s="2">
        <v>4.6344288042999997</v>
      </c>
      <c r="K1594" s="2">
        <v>8.4729249590000002</v>
      </c>
      <c r="L1594" s="1">
        <v>1230.0502815918001</v>
      </c>
      <c r="M1594" s="2">
        <v>2229.4967549311</v>
      </c>
      <c r="N1594" s="1">
        <v>4071.2167955135001</v>
      </c>
      <c r="O1594" s="1">
        <v>365.56710774160001</v>
      </c>
      <c r="P1594" s="1">
        <v>1265.9292859371001</v>
      </c>
      <c r="Q1594" s="1">
        <v>77.524120100000005</v>
      </c>
      <c r="R1594" s="1">
        <v>139.23800695759999</v>
      </c>
      <c r="S1594" s="1">
        <v>148.53951029020001</v>
      </c>
      <c r="T1594" s="1">
        <v>1.07943855E-2</v>
      </c>
      <c r="U1594" s="1">
        <v>4.8754901900000001E-2</v>
      </c>
      <c r="V1594" s="1">
        <v>0.11054665919999999</v>
      </c>
      <c r="W1594" s="1">
        <v>0.35032002740000001</v>
      </c>
      <c r="X1594" s="1">
        <v>0.11781346600000001</v>
      </c>
      <c r="Y1594" s="1">
        <v>6.4719071099999997E-2</v>
      </c>
      <c r="Z1594" s="1">
        <v>5.64134653E-2</v>
      </c>
      <c r="AA1594" s="1">
        <v>4.2953543699999999E-2</v>
      </c>
      <c r="AB1594" s="1">
        <v>5647.7596075428</v>
      </c>
      <c r="AC1594" s="1">
        <v>2358.0363945898998</v>
      </c>
      <c r="AD1594" s="1">
        <v>5673.6895606326998</v>
      </c>
      <c r="AE1594" s="1">
        <v>5673.6895606326998</v>
      </c>
      <c r="AF1594" s="1">
        <v>5.1481433299999997E-2</v>
      </c>
      <c r="AG1594" s="1">
        <v>0.1119765672</v>
      </c>
      <c r="AH1594" s="1">
        <v>0.30634417819999998</v>
      </c>
      <c r="AI1594" s="5">
        <f t="shared" si="25"/>
        <v>577.48839511352116</v>
      </c>
      <c r="AJ1594" s="5">
        <f t="shared" si="25"/>
        <v>1046.7120915169485</v>
      </c>
      <c r="AK1594" s="5">
        <f t="shared" si="25"/>
        <v>1911.3693875650235</v>
      </c>
    </row>
    <row r="1595" spans="2:37" x14ac:dyDescent="0.4">
      <c r="B1595" s="1">
        <v>2.2699999999999999E-3</v>
      </c>
      <c r="C1595" s="1">
        <v>3.1</v>
      </c>
      <c r="D1595" s="1">
        <v>0.10199999999999999</v>
      </c>
      <c r="E1595" s="1">
        <v>360</v>
      </c>
      <c r="F1595" s="1">
        <v>-1.055E-2</v>
      </c>
      <c r="G1595" s="1">
        <v>25.200527050400002</v>
      </c>
      <c r="H1595" s="1">
        <v>30.4471456391</v>
      </c>
      <c r="I1595" s="2">
        <v>2.201648155</v>
      </c>
      <c r="J1595" s="2">
        <v>4.8388069255000001</v>
      </c>
      <c r="K1595" s="2">
        <v>8.6609746292000001</v>
      </c>
      <c r="L1595" s="1">
        <v>1251.3465166812</v>
      </c>
      <c r="M1595" s="2">
        <v>2443.5759119458999</v>
      </c>
      <c r="N1595" s="1">
        <v>4044.2062801280999</v>
      </c>
      <c r="O1595" s="1">
        <v>365.22466704089999</v>
      </c>
      <c r="P1595" s="1">
        <v>1255.1199561506</v>
      </c>
      <c r="Q1595" s="1">
        <v>85.290527491399999</v>
      </c>
      <c r="R1595" s="1">
        <v>174.1915769782</v>
      </c>
      <c r="S1595" s="1">
        <v>145.56364545240001</v>
      </c>
      <c r="T1595" s="1">
        <v>1.10032679E-2</v>
      </c>
      <c r="U1595" s="1">
        <v>5.3149899100000002E-2</v>
      </c>
      <c r="V1595" s="1">
        <v>0.1245821805</v>
      </c>
      <c r="W1595" s="1">
        <v>0.35032002740000001</v>
      </c>
      <c r="X1595" s="1">
        <v>0.14797120010000001</v>
      </c>
      <c r="Y1595" s="1">
        <v>9.2135366699999999E-2</v>
      </c>
      <c r="Z1595" s="1">
        <v>5.6412884900000002E-2</v>
      </c>
      <c r="AA1595" s="1">
        <v>4.25030058E-2</v>
      </c>
      <c r="AB1595" s="1">
        <v>5637.1495306125998</v>
      </c>
      <c r="AC1595" s="1">
        <v>2637.2149845217</v>
      </c>
      <c r="AD1595" s="1">
        <v>5742.7206897278002</v>
      </c>
      <c r="AE1595" s="1">
        <v>5742.7206897278002</v>
      </c>
      <c r="AF1595" s="1">
        <v>5.1481433299999997E-2</v>
      </c>
      <c r="AG1595" s="1">
        <v>0.1119765672</v>
      </c>
      <c r="AH1595" s="1">
        <v>0.52049837710000002</v>
      </c>
      <c r="AI1595" s="5">
        <f t="shared" si="25"/>
        <v>587.48662754985924</v>
      </c>
      <c r="AJ1595" s="5">
        <f t="shared" si="25"/>
        <v>1147.2187380027699</v>
      </c>
      <c r="AK1595" s="5">
        <f t="shared" si="25"/>
        <v>1898.6883944263382</v>
      </c>
    </row>
    <row r="1596" spans="2:37" x14ac:dyDescent="0.4">
      <c r="B1596" s="1">
        <v>2.2699999999999999E-3</v>
      </c>
      <c r="C1596" s="1">
        <v>3.1</v>
      </c>
      <c r="D1596" s="1">
        <v>0.10199999999999999</v>
      </c>
      <c r="E1596" s="1">
        <v>394.35</v>
      </c>
      <c r="F1596" s="1">
        <v>-2.002E-2</v>
      </c>
      <c r="G1596" s="1">
        <v>24.470408564100001</v>
      </c>
      <c r="H1596" s="1">
        <v>29.691409985899998</v>
      </c>
      <c r="I1596" s="2">
        <v>2.0829135629</v>
      </c>
      <c r="J1596" s="2">
        <v>4.1126679837999998</v>
      </c>
      <c r="K1596" s="2">
        <v>6.8998944438000001</v>
      </c>
      <c r="L1596" s="1">
        <v>1157.0415017729999</v>
      </c>
      <c r="M1596" s="2">
        <v>1794.6224774943</v>
      </c>
      <c r="N1596" s="1">
        <v>2792.3397072573998</v>
      </c>
      <c r="O1596" s="1">
        <v>366.51606232410001</v>
      </c>
      <c r="P1596" s="1">
        <v>1289.8437573005999</v>
      </c>
      <c r="Q1596" s="1">
        <v>61.6761197318</v>
      </c>
      <c r="R1596" s="1">
        <v>81.318824717799998</v>
      </c>
      <c r="S1596" s="1">
        <v>70.859504833499997</v>
      </c>
      <c r="T1596" s="1">
        <v>9.8484605999999992E-3</v>
      </c>
      <c r="U1596" s="1">
        <v>3.8394866100000001E-2</v>
      </c>
      <c r="V1596" s="1">
        <v>7.6605505700000007E-2</v>
      </c>
      <c r="W1596" s="1">
        <v>0.35032002740000001</v>
      </c>
      <c r="X1596" s="1">
        <v>6.8266107600000001E-2</v>
      </c>
      <c r="Y1596" s="1">
        <v>2.77821678E-2</v>
      </c>
      <c r="Z1596" s="1">
        <v>5.6432372299999999E-2</v>
      </c>
      <c r="AA1596" s="1">
        <v>4.3746194000000002E-2</v>
      </c>
      <c r="AB1596" s="1">
        <v>5680.6200580364002</v>
      </c>
      <c r="AC1596" s="1">
        <v>1843.6473774281999</v>
      </c>
      <c r="AD1596" s="1">
        <v>3702.1669993809001</v>
      </c>
      <c r="AE1596" s="1">
        <v>3838.8104961540998</v>
      </c>
      <c r="AF1596" s="1">
        <v>5.1481433299999997E-2</v>
      </c>
      <c r="AG1596" s="1">
        <v>0.1119765672</v>
      </c>
      <c r="AH1596" s="1">
        <v>0.24355871209999999</v>
      </c>
      <c r="AI1596" s="5">
        <f t="shared" si="25"/>
        <v>543.21197266338027</v>
      </c>
      <c r="AJ1596" s="5">
        <f t="shared" si="25"/>
        <v>842.54576408183107</v>
      </c>
      <c r="AK1596" s="5">
        <f t="shared" si="25"/>
        <v>1310.9576090410328</v>
      </c>
    </row>
    <row r="1597" spans="2:37" x14ac:dyDescent="0.4">
      <c r="B1597" s="1">
        <v>2.2699999999999999E-3</v>
      </c>
      <c r="C1597" s="1">
        <v>3.1</v>
      </c>
      <c r="D1597" s="1">
        <v>0.10199999999999999</v>
      </c>
      <c r="E1597" s="1">
        <v>394.35</v>
      </c>
      <c r="F1597" s="1">
        <v>-1.6889999999999999E-2</v>
      </c>
      <c r="G1597" s="1">
        <v>24.550348336300001</v>
      </c>
      <c r="H1597" s="1">
        <v>29.7611379314</v>
      </c>
      <c r="I1597" s="2">
        <v>2.1047487387000001</v>
      </c>
      <c r="J1597" s="2">
        <v>4.3092113511000001</v>
      </c>
      <c r="K1597" s="2">
        <v>7.6472074062999997</v>
      </c>
      <c r="L1597" s="1">
        <v>1177.5645373814</v>
      </c>
      <c r="M1597" s="2">
        <v>1957.2065823564999</v>
      </c>
      <c r="N1597" s="1">
        <v>3463.0472499320999</v>
      </c>
      <c r="O1597" s="1">
        <v>366.20174530290001</v>
      </c>
      <c r="P1597" s="1">
        <v>1280.9526673153</v>
      </c>
      <c r="Q1597" s="1">
        <v>68.660366688600007</v>
      </c>
      <c r="R1597" s="1">
        <v>104.696482473</v>
      </c>
      <c r="S1597" s="1">
        <v>104.5084825978</v>
      </c>
      <c r="T1597" s="1">
        <v>1.00560257E-2</v>
      </c>
      <c r="U1597" s="1">
        <v>4.2152316600000003E-2</v>
      </c>
      <c r="V1597" s="1">
        <v>8.9710753099999999E-2</v>
      </c>
      <c r="W1597" s="1">
        <v>0.35032002740000001</v>
      </c>
      <c r="X1597" s="1">
        <v>8.8155570200000005E-2</v>
      </c>
      <c r="Y1597" s="1">
        <v>4.1290810800000001E-2</v>
      </c>
      <c r="Z1597" s="1">
        <v>5.64308029E-2</v>
      </c>
      <c r="AA1597" s="1">
        <v>4.3437516299999999E-2</v>
      </c>
      <c r="AB1597" s="1">
        <v>5667.6623913396998</v>
      </c>
      <c r="AC1597" s="1">
        <v>2061.2489189810999</v>
      </c>
      <c r="AD1597" s="1">
        <v>4751.0743293093001</v>
      </c>
      <c r="AE1597" s="1">
        <v>4983.0247215499003</v>
      </c>
      <c r="AF1597" s="1">
        <v>5.1481433299999997E-2</v>
      </c>
      <c r="AG1597" s="1">
        <v>0.1119765672</v>
      </c>
      <c r="AH1597" s="1">
        <v>0.24355871209999999</v>
      </c>
      <c r="AI1597" s="5">
        <f t="shared" si="25"/>
        <v>552.84720064854457</v>
      </c>
      <c r="AJ1597" s="5">
        <f t="shared" si="25"/>
        <v>918.87632974483563</v>
      </c>
      <c r="AK1597" s="5">
        <f t="shared" si="25"/>
        <v>1625.8437793108451</v>
      </c>
    </row>
    <row r="1598" spans="2:37" x14ac:dyDescent="0.4">
      <c r="B1598" s="1">
        <v>2.2699999999999999E-3</v>
      </c>
      <c r="C1598" s="1">
        <v>3.1</v>
      </c>
      <c r="D1598" s="1">
        <v>0.10199999999999999</v>
      </c>
      <c r="E1598" s="1">
        <v>394.35</v>
      </c>
      <c r="F1598" s="1">
        <v>-1.52E-2</v>
      </c>
      <c r="G1598" s="1">
        <v>24.593292726400001</v>
      </c>
      <c r="H1598" s="1">
        <v>29.7972424459</v>
      </c>
      <c r="I1598" s="2">
        <v>2.1169682140999999</v>
      </c>
      <c r="J1598" s="2">
        <v>4.4224259697999999</v>
      </c>
      <c r="K1598" s="2">
        <v>8.0677222571999998</v>
      </c>
      <c r="L1598" s="1">
        <v>1189.2752990696999</v>
      </c>
      <c r="M1598" s="2">
        <v>2058.1248152261001</v>
      </c>
      <c r="N1598" s="1">
        <v>3861.0503380994001</v>
      </c>
      <c r="O1598" s="1">
        <v>366.0210641603</v>
      </c>
      <c r="P1598" s="1">
        <v>1275.5817257166</v>
      </c>
      <c r="Q1598" s="1">
        <v>72.752899886999998</v>
      </c>
      <c r="R1598" s="1">
        <v>119.97285291679999</v>
      </c>
      <c r="S1598" s="1">
        <v>128.79667739249999</v>
      </c>
      <c r="T1598" s="1">
        <v>1.01731285E-2</v>
      </c>
      <c r="U1598" s="1">
        <v>4.4396322799999999E-2</v>
      </c>
      <c r="V1598" s="1">
        <v>9.78491113E-2</v>
      </c>
      <c r="W1598" s="1">
        <v>0.35032002740000001</v>
      </c>
      <c r="X1598" s="1">
        <v>0.1012061158</v>
      </c>
      <c r="Y1598" s="1">
        <v>5.1141038899999998E-2</v>
      </c>
      <c r="Z1598" s="1">
        <v>5.6430163499999998E-2</v>
      </c>
      <c r="AA1598" s="1">
        <v>4.3247152599999998E-2</v>
      </c>
      <c r="AB1598" s="1">
        <v>5659.9066752323997</v>
      </c>
      <c r="AC1598" s="1">
        <v>2195.4871965038001</v>
      </c>
      <c r="AD1598" s="1">
        <v>5398.7282983559999</v>
      </c>
      <c r="AE1598" s="1">
        <v>5553.9294948894003</v>
      </c>
      <c r="AF1598" s="1">
        <v>5.1481433299999997E-2</v>
      </c>
      <c r="AG1598" s="1">
        <v>0.1119765672</v>
      </c>
      <c r="AH1598" s="1">
        <v>0.24355871209999999</v>
      </c>
      <c r="AI1598" s="5">
        <f t="shared" si="25"/>
        <v>558.34521083084508</v>
      </c>
      <c r="AJ1598" s="5">
        <f t="shared" si="25"/>
        <v>966.2557817962911</v>
      </c>
      <c r="AK1598" s="5">
        <f t="shared" si="25"/>
        <v>1812.6996892485447</v>
      </c>
    </row>
    <row r="1599" spans="2:37" x14ac:dyDescent="0.4">
      <c r="B1599" s="1">
        <v>2.2699999999999999E-3</v>
      </c>
      <c r="C1599" s="1">
        <v>3.1</v>
      </c>
      <c r="D1599" s="1">
        <v>0.10199999999999999</v>
      </c>
      <c r="E1599" s="1">
        <v>394.35</v>
      </c>
      <c r="F1599" s="1">
        <v>-1.3339999999999999E-2</v>
      </c>
      <c r="G1599" s="1">
        <v>24.650927372799998</v>
      </c>
      <c r="H1599" s="1">
        <v>29.849948683099999</v>
      </c>
      <c r="I1599" s="2">
        <v>2.1307736659000001</v>
      </c>
      <c r="J1599" s="2">
        <v>4.5528747579999997</v>
      </c>
      <c r="K1599" s="2">
        <v>8.3607261765000001</v>
      </c>
      <c r="L1599" s="1">
        <v>1202.7016283662999</v>
      </c>
      <c r="M1599" s="2">
        <v>2181.3723032103999</v>
      </c>
      <c r="N1599" s="1">
        <v>3947.5811472081</v>
      </c>
      <c r="O1599" s="1">
        <v>365.80979130719999</v>
      </c>
      <c r="P1599" s="1">
        <v>1269.0919744508999</v>
      </c>
      <c r="Q1599" s="1">
        <v>77.537322188600001</v>
      </c>
      <c r="R1599" s="1">
        <v>139.33672112619999</v>
      </c>
      <c r="S1599" s="1">
        <v>148.73232267789999</v>
      </c>
      <c r="T1599" s="1">
        <v>1.03062459E-2</v>
      </c>
      <c r="U1599" s="1">
        <v>4.7054077600000001E-2</v>
      </c>
      <c r="V1599" s="1">
        <v>0.10761425870000001</v>
      </c>
      <c r="W1599" s="1">
        <v>0.35032002740000001</v>
      </c>
      <c r="X1599" s="1">
        <v>0.11781346600000001</v>
      </c>
      <c r="Y1599" s="1">
        <v>6.4719071099999997E-2</v>
      </c>
      <c r="Z1599" s="1">
        <v>5.6429416699999999E-2</v>
      </c>
      <c r="AA1599" s="1">
        <v>4.3014577200000001E-2</v>
      </c>
      <c r="AB1599" s="1">
        <v>5652.3444155584002</v>
      </c>
      <c r="AC1599" s="1">
        <v>2358.6890397113998</v>
      </c>
      <c r="AD1599" s="1">
        <v>5678.1712140601003</v>
      </c>
      <c r="AE1599" s="1">
        <v>5678.1712140601003</v>
      </c>
      <c r="AF1599" s="1">
        <v>5.1481433299999997E-2</v>
      </c>
      <c r="AG1599" s="1">
        <v>0.1119765672</v>
      </c>
      <c r="AH1599" s="1">
        <v>0.30634417279999998</v>
      </c>
      <c r="AI1599" s="5">
        <f t="shared" si="25"/>
        <v>564.64865181516427</v>
      </c>
      <c r="AJ1599" s="5">
        <f t="shared" si="25"/>
        <v>1024.1184522114554</v>
      </c>
      <c r="AK1599" s="5">
        <f t="shared" si="25"/>
        <v>1853.324482257324</v>
      </c>
    </row>
    <row r="1600" spans="2:37" x14ac:dyDescent="0.4">
      <c r="B1600" s="1">
        <v>2.2699999999999999E-3</v>
      </c>
      <c r="C1600" s="1">
        <v>3.1</v>
      </c>
      <c r="D1600" s="1">
        <v>0.10199999999999999</v>
      </c>
      <c r="E1600" s="1">
        <v>394.35</v>
      </c>
      <c r="F1600" s="1">
        <v>-1.055E-2</v>
      </c>
      <c r="G1600" s="1">
        <v>24.743962906699998</v>
      </c>
      <c r="H1600" s="1">
        <v>29.9364024375</v>
      </c>
      <c r="I1600" s="2">
        <v>2.1522027228999998</v>
      </c>
      <c r="J1600" s="2">
        <v>4.7602062299999996</v>
      </c>
      <c r="K1600" s="2">
        <v>8.5424621336000008</v>
      </c>
      <c r="L1600" s="1">
        <v>1223.9552695540001</v>
      </c>
      <c r="M1600" s="2">
        <v>2393.5618858078001</v>
      </c>
      <c r="N1600" s="1">
        <v>3911.0444892563</v>
      </c>
      <c r="O1600" s="1">
        <v>365.46963654249998</v>
      </c>
      <c r="P1600" s="1">
        <v>1258.3320546436</v>
      </c>
      <c r="Q1600" s="1">
        <v>85.305583228800003</v>
      </c>
      <c r="R1600" s="1">
        <v>174.32203299509999</v>
      </c>
      <c r="S1600" s="1">
        <v>145.75254544629999</v>
      </c>
      <c r="T1600" s="1">
        <v>1.05145868E-2</v>
      </c>
      <c r="U1600" s="1">
        <v>5.1437208800000002E-2</v>
      </c>
      <c r="V1600" s="1">
        <v>0.1215776977</v>
      </c>
      <c r="W1600" s="1">
        <v>0.35032002740000001</v>
      </c>
      <c r="X1600" s="1">
        <v>0.14797120010000001</v>
      </c>
      <c r="Y1600" s="1">
        <v>9.2135366699999999E-2</v>
      </c>
      <c r="Z1600" s="1">
        <v>5.6428537100000002E-2</v>
      </c>
      <c r="AA1600" s="1">
        <v>4.2566913999999997E-2</v>
      </c>
      <c r="AB1600" s="1">
        <v>5641.8750779018001</v>
      </c>
      <c r="AC1600" s="1">
        <v>2638.0253098065</v>
      </c>
      <c r="AD1600" s="1">
        <v>5746.8867155052003</v>
      </c>
      <c r="AE1600" s="1">
        <v>5746.8867155052003</v>
      </c>
      <c r="AF1600" s="1">
        <v>5.1481433299999997E-2</v>
      </c>
      <c r="AG1600" s="1">
        <v>0.1119765672</v>
      </c>
      <c r="AH1600" s="1">
        <v>0.52050244150000002</v>
      </c>
      <c r="AI1600" s="5">
        <f t="shared" si="25"/>
        <v>574.62688711455405</v>
      </c>
      <c r="AJ1600" s="5">
        <f t="shared" si="25"/>
        <v>1123.7379745576527</v>
      </c>
      <c r="AK1600" s="5">
        <f t="shared" si="25"/>
        <v>1836.1711217165728</v>
      </c>
    </row>
    <row r="1601" spans="2:37" x14ac:dyDescent="0.4">
      <c r="B1601" s="1">
        <v>2.2699999999999999E-3</v>
      </c>
      <c r="C1601" s="1">
        <v>3.1</v>
      </c>
      <c r="D1601" s="1">
        <v>0.10199999999999999</v>
      </c>
      <c r="E1601" s="1">
        <v>519.33000000000004</v>
      </c>
      <c r="F1601" s="1">
        <v>-2.002E-2</v>
      </c>
      <c r="G1601" s="1">
        <v>22.929733226500002</v>
      </c>
      <c r="H1601" s="1">
        <v>27.932470114800001</v>
      </c>
      <c r="I1601" s="2">
        <v>1.9350572131999999</v>
      </c>
      <c r="J1601" s="2">
        <v>3.8390335106000002</v>
      </c>
      <c r="K1601" s="2">
        <v>6.5170712792999996</v>
      </c>
      <c r="L1601" s="1">
        <v>1078.2125493064</v>
      </c>
      <c r="M1601" s="2">
        <v>1661.5440439572999</v>
      </c>
      <c r="N1601" s="1">
        <v>2530.8493646786001</v>
      </c>
      <c r="O1601" s="1">
        <v>367.18309150599998</v>
      </c>
      <c r="P1601" s="1">
        <v>1298.9234490589999</v>
      </c>
      <c r="Q1601" s="1">
        <v>61.704323722200002</v>
      </c>
      <c r="R1601" s="1">
        <v>81.4727600935</v>
      </c>
      <c r="S1601" s="1">
        <v>71.108178578999997</v>
      </c>
      <c r="T1601" s="1">
        <v>8.4998933999999998E-3</v>
      </c>
      <c r="U1601" s="1">
        <v>3.3455664699999998E-2</v>
      </c>
      <c r="V1601" s="1">
        <v>6.8144638499999993E-2</v>
      </c>
      <c r="W1601" s="1">
        <v>0.35032002740000001</v>
      </c>
      <c r="X1601" s="1">
        <v>6.8266107600000001E-2</v>
      </c>
      <c r="Y1601" s="1">
        <v>2.77821678E-2</v>
      </c>
      <c r="Z1601" s="1">
        <v>5.6481324800000003E-2</v>
      </c>
      <c r="AA1601" s="1">
        <v>4.3919262299999998E-2</v>
      </c>
      <c r="AB1601" s="1">
        <v>5692.9545529257002</v>
      </c>
      <c r="AC1601" s="1">
        <v>1844.8202379171</v>
      </c>
      <c r="AD1601" s="1">
        <v>3709.3851557714002</v>
      </c>
      <c r="AE1601" s="1">
        <v>3846.7348001815999</v>
      </c>
      <c r="AF1601" s="1">
        <v>5.1481433299999997E-2</v>
      </c>
      <c r="AG1601" s="1">
        <v>0.1119765672</v>
      </c>
      <c r="AH1601" s="1">
        <v>0.24355871209999999</v>
      </c>
      <c r="AI1601" s="5">
        <f t="shared" si="25"/>
        <v>506.20307479173709</v>
      </c>
      <c r="AJ1601" s="5">
        <f t="shared" si="25"/>
        <v>780.06762627103285</v>
      </c>
      <c r="AK1601" s="5">
        <f t="shared" si="25"/>
        <v>1188.1921899899532</v>
      </c>
    </row>
    <row r="1602" spans="2:37" x14ac:dyDescent="0.4">
      <c r="B1602" s="1">
        <v>2.2699999999999999E-3</v>
      </c>
      <c r="C1602" s="1">
        <v>3.1</v>
      </c>
      <c r="D1602" s="1">
        <v>0.10199999999999999</v>
      </c>
      <c r="E1602" s="1">
        <v>519.33000000000004</v>
      </c>
      <c r="F1602" s="1">
        <v>-1.6889999999999999E-2</v>
      </c>
      <c r="G1602" s="1">
        <v>23.063913114599998</v>
      </c>
      <c r="H1602" s="1">
        <v>28.074513325600002</v>
      </c>
      <c r="I1602" s="2">
        <v>1.9583005770999999</v>
      </c>
      <c r="J1602" s="2">
        <v>4.0459590719999996</v>
      </c>
      <c r="K1602" s="2">
        <v>7.2855412789000003</v>
      </c>
      <c r="L1602" s="1">
        <v>1098.6189623816001</v>
      </c>
      <c r="M1602" s="2">
        <v>1819.5095026399999</v>
      </c>
      <c r="N1602" s="1">
        <v>3154.3808785246001</v>
      </c>
      <c r="O1602" s="1">
        <v>366.8733347996</v>
      </c>
      <c r="P1602" s="1">
        <v>1290.1591797369999</v>
      </c>
      <c r="Q1602" s="1">
        <v>68.692557465500002</v>
      </c>
      <c r="R1602" s="1">
        <v>104.9021184047</v>
      </c>
      <c r="S1602" s="1">
        <v>104.8930665954</v>
      </c>
      <c r="T1602" s="1">
        <v>8.7053163999999995E-3</v>
      </c>
      <c r="U1602" s="1">
        <v>3.7159411500000003E-2</v>
      </c>
      <c r="V1602" s="1">
        <v>8.1030839300000004E-2</v>
      </c>
      <c r="W1602" s="1">
        <v>0.35032002740000001</v>
      </c>
      <c r="X1602" s="1">
        <v>8.8155570200000005E-2</v>
      </c>
      <c r="Y1602" s="1">
        <v>4.1290810800000001E-2</v>
      </c>
      <c r="Z1602" s="1">
        <v>5.6478521599999998E-2</v>
      </c>
      <c r="AA1602" s="1">
        <v>4.3617299700000001E-2</v>
      </c>
      <c r="AB1602" s="1">
        <v>5680.5218964709002</v>
      </c>
      <c r="AC1602" s="1">
        <v>2062.7048306308002</v>
      </c>
      <c r="AD1602" s="1">
        <v>4761.9064159191003</v>
      </c>
      <c r="AE1602" s="1">
        <v>4995.1420674720002</v>
      </c>
      <c r="AF1602" s="1">
        <v>5.1481433299999997E-2</v>
      </c>
      <c r="AG1602" s="1">
        <v>0.1119765672</v>
      </c>
      <c r="AH1602" s="1">
        <v>0.24355871209999999</v>
      </c>
      <c r="AI1602" s="5">
        <f t="shared" si="25"/>
        <v>515.78355041389682</v>
      </c>
      <c r="AJ1602" s="5">
        <f t="shared" si="25"/>
        <v>854.22981344600942</v>
      </c>
      <c r="AK1602" s="5">
        <f t="shared" si="25"/>
        <v>1480.9299899176526</v>
      </c>
    </row>
    <row r="1603" spans="2:37" x14ac:dyDescent="0.4">
      <c r="B1603" s="1">
        <v>2.2699999999999999E-3</v>
      </c>
      <c r="C1603" s="1">
        <v>3.1</v>
      </c>
      <c r="D1603" s="1">
        <v>0.10199999999999999</v>
      </c>
      <c r="E1603" s="1">
        <v>519.33000000000004</v>
      </c>
      <c r="F1603" s="1">
        <v>-1.52E-2</v>
      </c>
      <c r="G1603" s="1">
        <v>23.1348901042</v>
      </c>
      <c r="H1603" s="1">
        <v>28.148019837300001</v>
      </c>
      <c r="I1603" s="2">
        <v>1.9713011567000001</v>
      </c>
      <c r="J1603" s="2">
        <v>4.1649550429</v>
      </c>
      <c r="K1603" s="2">
        <v>7.7160854998000001</v>
      </c>
      <c r="L1603" s="1">
        <v>1110.2651132332001</v>
      </c>
      <c r="M1603" s="2">
        <v>1917.6935622612</v>
      </c>
      <c r="N1603" s="1">
        <v>3520.5583747853002</v>
      </c>
      <c r="O1603" s="1">
        <v>366.69534645279998</v>
      </c>
      <c r="P1603" s="1">
        <v>1284.8600338212</v>
      </c>
      <c r="Q1603" s="1">
        <v>72.787514597300003</v>
      </c>
      <c r="R1603" s="1">
        <v>120.2140964788</v>
      </c>
      <c r="S1603" s="1">
        <v>129.2849058242</v>
      </c>
      <c r="T1603" s="1">
        <v>8.8212841E-3</v>
      </c>
      <c r="U1603" s="1">
        <v>3.9377350700000001E-2</v>
      </c>
      <c r="V1603" s="1">
        <v>8.9065111799999999E-2</v>
      </c>
      <c r="W1603" s="1">
        <v>0.35032002740000001</v>
      </c>
      <c r="X1603" s="1">
        <v>0.1012061158</v>
      </c>
      <c r="Y1603" s="1">
        <v>5.1141038899999998E-2</v>
      </c>
      <c r="Z1603" s="1">
        <v>5.6477234699999997E-2</v>
      </c>
      <c r="AA1603" s="1">
        <v>4.3430517600000003E-2</v>
      </c>
      <c r="AB1603" s="1">
        <v>5673.0694350311996</v>
      </c>
      <c r="AC1603" s="1">
        <v>2197.1293586847</v>
      </c>
      <c r="AD1603" s="1">
        <v>5411.8150328663996</v>
      </c>
      <c r="AE1603" s="1">
        <v>5567.8568903001997</v>
      </c>
      <c r="AF1603" s="1">
        <v>5.1481433299999997E-2</v>
      </c>
      <c r="AG1603" s="1">
        <v>0.1119765672</v>
      </c>
      <c r="AH1603" s="1">
        <v>0.24355871209999999</v>
      </c>
      <c r="AI1603" s="5">
        <f t="shared" si="25"/>
        <v>521.25122687004705</v>
      </c>
      <c r="AJ1603" s="5">
        <f t="shared" si="25"/>
        <v>900.32561608507046</v>
      </c>
      <c r="AK1603" s="5">
        <f t="shared" si="25"/>
        <v>1652.8443074109391</v>
      </c>
    </row>
    <row r="1604" spans="2:37" x14ac:dyDescent="0.4">
      <c r="B1604" s="1">
        <v>2.2699999999999999E-3</v>
      </c>
      <c r="C1604" s="1">
        <v>3.1</v>
      </c>
      <c r="D1604" s="1">
        <v>0.10199999999999999</v>
      </c>
      <c r="E1604" s="1">
        <v>519.33000000000004</v>
      </c>
      <c r="F1604" s="1">
        <v>-1.3339999999999999E-2</v>
      </c>
      <c r="G1604" s="1">
        <v>23.221093377399999</v>
      </c>
      <c r="H1604" s="1">
        <v>28.238845879900001</v>
      </c>
      <c r="I1604" s="2">
        <v>1.9859832691999999</v>
      </c>
      <c r="J1604" s="2">
        <v>4.3018892713000003</v>
      </c>
      <c r="K1604" s="2">
        <v>8.0047238970999999</v>
      </c>
      <c r="L1604" s="1">
        <v>1123.6191894935</v>
      </c>
      <c r="M1604" s="2">
        <v>2037.7236197238001</v>
      </c>
      <c r="N1604" s="1">
        <v>3573.9635845550001</v>
      </c>
      <c r="O1604" s="1">
        <v>366.48761666709999</v>
      </c>
      <c r="P1604" s="1">
        <v>1278.4598747447999</v>
      </c>
      <c r="Q1604" s="1">
        <v>77.5749352964</v>
      </c>
      <c r="R1604" s="1">
        <v>139.62603052450001</v>
      </c>
      <c r="S1604" s="1">
        <v>149.3097439874</v>
      </c>
      <c r="T1604" s="1">
        <v>8.9531741000000008E-3</v>
      </c>
      <c r="U1604" s="1">
        <v>4.2009190500000002E-2</v>
      </c>
      <c r="V1604" s="1">
        <v>9.8724771200000005E-2</v>
      </c>
      <c r="W1604" s="1">
        <v>0.35032002740000001</v>
      </c>
      <c r="X1604" s="1">
        <v>0.11781346600000001</v>
      </c>
      <c r="Y1604" s="1">
        <v>6.4719071099999997E-2</v>
      </c>
      <c r="Z1604" s="1">
        <v>5.6475816900000003E-2</v>
      </c>
      <c r="AA1604" s="1">
        <v>4.3202010800000003E-2</v>
      </c>
      <c r="AB1604" s="1">
        <v>5665.8105205841002</v>
      </c>
      <c r="AC1604" s="1">
        <v>2360.5744544796999</v>
      </c>
      <c r="AD1604" s="1">
        <v>5691.4897914925996</v>
      </c>
      <c r="AE1604" s="1">
        <v>5691.4897914925996</v>
      </c>
      <c r="AF1604" s="1">
        <v>5.1481433299999997E-2</v>
      </c>
      <c r="AG1604" s="1">
        <v>0.1119765672</v>
      </c>
      <c r="AH1604" s="1">
        <v>0.30634370560000002</v>
      </c>
      <c r="AI1604" s="5">
        <f t="shared" si="25"/>
        <v>527.52074624107979</v>
      </c>
      <c r="AJ1604" s="5">
        <f t="shared" si="25"/>
        <v>956.67775573887332</v>
      </c>
      <c r="AK1604" s="5">
        <f t="shared" si="25"/>
        <v>1677.9171758474181</v>
      </c>
    </row>
    <row r="1605" spans="2:37" x14ac:dyDescent="0.4">
      <c r="B1605" s="1">
        <v>2.2699999999999999E-3</v>
      </c>
      <c r="C1605" s="1">
        <v>3.1</v>
      </c>
      <c r="D1605" s="1">
        <v>0.10199999999999999</v>
      </c>
      <c r="E1605" s="1">
        <v>519.33000000000004</v>
      </c>
      <c r="F1605" s="1">
        <v>-1.055E-2</v>
      </c>
      <c r="G1605" s="1">
        <v>23.353720642599999</v>
      </c>
      <c r="H1605" s="1">
        <v>28.3780583689</v>
      </c>
      <c r="I1605" s="2">
        <v>2.0087607123</v>
      </c>
      <c r="J1605" s="2">
        <v>4.5191464031999997</v>
      </c>
      <c r="K1605" s="2">
        <v>8.1643218409999996</v>
      </c>
      <c r="L1605" s="1">
        <v>1144.7621593655001</v>
      </c>
      <c r="M1605" s="2">
        <v>2244.6444163516999</v>
      </c>
      <c r="N1605" s="1">
        <v>3506.7389840364999</v>
      </c>
      <c r="O1605" s="1">
        <v>366.15389411680002</v>
      </c>
      <c r="P1605" s="1">
        <v>1267.8458167655999</v>
      </c>
      <c r="Q1605" s="1">
        <v>85.348431901799998</v>
      </c>
      <c r="R1605" s="1">
        <v>174.7047627515</v>
      </c>
      <c r="S1605" s="1">
        <v>146.31655317319999</v>
      </c>
      <c r="T1605" s="1">
        <v>9.1597215000000006E-3</v>
      </c>
      <c r="U1605" s="1">
        <v>4.6359493199999997E-2</v>
      </c>
      <c r="V1605" s="1">
        <v>0.1124857477</v>
      </c>
      <c r="W1605" s="1">
        <v>0.35032002740000001</v>
      </c>
      <c r="X1605" s="1">
        <v>0.14797120010000001</v>
      </c>
      <c r="Y1605" s="1">
        <v>9.2135366699999999E-2</v>
      </c>
      <c r="Z1605" s="1">
        <v>5.6473982899999997E-2</v>
      </c>
      <c r="AA1605" s="1">
        <v>4.2762522099999999E-2</v>
      </c>
      <c r="AB1605" s="1">
        <v>5655.7637833890003</v>
      </c>
      <c r="AC1605" s="1">
        <v>2640.3684062224002</v>
      </c>
      <c r="AD1605" s="1">
        <v>5759.2024365058996</v>
      </c>
      <c r="AE1605" s="1">
        <v>5759.2024365058996</v>
      </c>
      <c r="AF1605" s="1">
        <v>5.1481433299999997E-2</v>
      </c>
      <c r="AG1605" s="1">
        <v>0.1119765672</v>
      </c>
      <c r="AH1605" s="1">
        <v>0.52051483570000001</v>
      </c>
      <c r="AI1605" s="5">
        <f t="shared" si="25"/>
        <v>537.44702317629117</v>
      </c>
      <c r="AJ1605" s="5">
        <f t="shared" si="25"/>
        <v>1053.8236696486854</v>
      </c>
      <c r="AK1605" s="5">
        <f t="shared" si="25"/>
        <v>1646.3563305335681</v>
      </c>
    </row>
    <row r="1606" spans="2:37" x14ac:dyDescent="0.4">
      <c r="B1606" s="1">
        <v>2.2699999999999999E-3</v>
      </c>
      <c r="C1606" s="1">
        <v>3.1</v>
      </c>
      <c r="D1606" s="1">
        <v>0.1444</v>
      </c>
      <c r="E1606" s="1">
        <v>233.59</v>
      </c>
      <c r="F1606" s="1">
        <v>-2.002E-2</v>
      </c>
      <c r="G1606" s="1">
        <v>20.466515383000001</v>
      </c>
      <c r="H1606" s="1">
        <v>25.250296706699999</v>
      </c>
      <c r="I1606" s="2">
        <v>2.44405311</v>
      </c>
      <c r="J1606" s="2">
        <v>5.3090943956999999</v>
      </c>
      <c r="K1606" s="2">
        <v>9.2356859865000001</v>
      </c>
      <c r="L1606" s="1">
        <v>1390.1980932739</v>
      </c>
      <c r="M1606" s="2">
        <v>2829.5965122704001</v>
      </c>
      <c r="N1606" s="1">
        <v>4654.5674318438996</v>
      </c>
      <c r="O1606" s="1">
        <v>533.63381696520003</v>
      </c>
      <c r="P1606" s="1">
        <v>3031.3925367863999</v>
      </c>
      <c r="Q1606" s="1">
        <v>90.135987547599996</v>
      </c>
      <c r="R1606" s="1">
        <v>194.08426248009999</v>
      </c>
      <c r="S1606" s="1">
        <v>118.76260635769999</v>
      </c>
      <c r="T1606" s="1">
        <v>1.3559608000000001E-2</v>
      </c>
      <c r="U1606" s="1">
        <v>6.3983317100000006E-2</v>
      </c>
      <c r="V1606" s="1">
        <v>0.1458206245</v>
      </c>
      <c r="W1606" s="1">
        <v>0.35032002740000001</v>
      </c>
      <c r="X1606" s="1">
        <v>6.8266107600000001E-2</v>
      </c>
      <c r="Y1606" s="1">
        <v>2.77821678E-2</v>
      </c>
      <c r="Z1606" s="1">
        <v>6.5587568600000007E-2</v>
      </c>
      <c r="AA1606" s="1">
        <v>5.53648313E-2</v>
      </c>
      <c r="AB1606" s="1">
        <v>7135.2774767489</v>
      </c>
      <c r="AC1606" s="1">
        <v>2821.4983452859001</v>
      </c>
      <c r="AD1606" s="1">
        <v>5743.2114145163996</v>
      </c>
      <c r="AE1606" s="1">
        <v>5743.2114145163996</v>
      </c>
      <c r="AF1606" s="1">
        <v>5.1481433299999997E-2</v>
      </c>
      <c r="AG1606" s="1">
        <v>0.1221925319</v>
      </c>
      <c r="AH1606" s="1">
        <v>0.64072190510000004</v>
      </c>
      <c r="AI1606" s="5">
        <f t="shared" si="25"/>
        <v>652.67516116145543</v>
      </c>
      <c r="AJ1606" s="5">
        <f t="shared" si="25"/>
        <v>1328.4490667936152</v>
      </c>
      <c r="AK1606" s="5">
        <f t="shared" si="25"/>
        <v>2185.24292574831</v>
      </c>
    </row>
    <row r="1607" spans="2:37" x14ac:dyDescent="0.4">
      <c r="B1607" s="1">
        <v>2.2699999999999999E-3</v>
      </c>
      <c r="C1607" s="1">
        <v>3.1</v>
      </c>
      <c r="D1607" s="1">
        <v>0.1444</v>
      </c>
      <c r="E1607" s="1">
        <v>233.59</v>
      </c>
      <c r="F1607" s="1">
        <v>-1.6889999999999999E-2</v>
      </c>
      <c r="G1607" s="1">
        <v>20.506138178499999</v>
      </c>
      <c r="H1607" s="1">
        <v>25.271251544999998</v>
      </c>
      <c r="I1607" s="2">
        <v>2.4668530216</v>
      </c>
      <c r="J1607" s="2">
        <v>5.5447246225000004</v>
      </c>
      <c r="K1607" s="2">
        <v>9.3300969660999993</v>
      </c>
      <c r="L1607" s="1">
        <v>1416.8166908916</v>
      </c>
      <c r="M1607" s="2">
        <v>3132.3159282346001</v>
      </c>
      <c r="N1607" s="1">
        <v>4665.4976588379996</v>
      </c>
      <c r="O1607" s="1">
        <v>533.09602279470005</v>
      </c>
      <c r="P1607" s="1">
        <v>3000.2978451935001</v>
      </c>
      <c r="Q1607" s="1">
        <v>100.33278408930001</v>
      </c>
      <c r="R1607" s="1">
        <v>232.31621024520001</v>
      </c>
      <c r="S1607" s="1">
        <v>0</v>
      </c>
      <c r="T1607" s="1">
        <v>1.38137759E-2</v>
      </c>
      <c r="U1607" s="1">
        <v>6.9788814500000004E-2</v>
      </c>
      <c r="V1607" s="1">
        <v>0.15856692119999999</v>
      </c>
      <c r="W1607" s="1">
        <v>0.35032002740000001</v>
      </c>
      <c r="X1607" s="1">
        <v>8.8155570200000005E-2</v>
      </c>
      <c r="Y1607" s="1">
        <v>4.1290810800000001E-2</v>
      </c>
      <c r="Z1607" s="1">
        <v>6.5587761199999997E-2</v>
      </c>
      <c r="AA1607" s="1">
        <v>5.4783614000000001E-2</v>
      </c>
      <c r="AB1607" s="1">
        <v>7128.1070887787</v>
      </c>
      <c r="AC1607" s="1">
        <v>3200.2319928298998</v>
      </c>
      <c r="AD1607" s="1">
        <v>5774.7680716280001</v>
      </c>
      <c r="AE1607" s="1">
        <v>5774.7680716280001</v>
      </c>
      <c r="AF1607" s="1">
        <v>5.1481433299999997E-2</v>
      </c>
      <c r="AG1607" s="1">
        <v>0.18310120799999999</v>
      </c>
      <c r="AH1607" s="1">
        <v>1</v>
      </c>
      <c r="AI1607" s="5">
        <f t="shared" ref="AI1607:AK1670" si="26">+L1607/2.13</f>
        <v>665.1721553481691</v>
      </c>
      <c r="AJ1607" s="5">
        <f t="shared" si="26"/>
        <v>1470.5708583261035</v>
      </c>
      <c r="AK1607" s="5">
        <f t="shared" si="26"/>
        <v>2190.3744877173708</v>
      </c>
    </row>
    <row r="1608" spans="2:37" x14ac:dyDescent="0.4">
      <c r="B1608" s="1">
        <v>2.2699999999999999E-3</v>
      </c>
      <c r="C1608" s="1">
        <v>3.1</v>
      </c>
      <c r="D1608" s="1">
        <v>0.1444</v>
      </c>
      <c r="E1608" s="1">
        <v>233.59</v>
      </c>
      <c r="F1608" s="1">
        <v>-1.52E-2</v>
      </c>
      <c r="G1608" s="1">
        <v>20.529060482199998</v>
      </c>
      <c r="H1608" s="1">
        <v>25.284211334599998</v>
      </c>
      <c r="I1608" s="2">
        <v>2.4796157017999998</v>
      </c>
      <c r="J1608" s="2">
        <v>5.6724769074000001</v>
      </c>
      <c r="K1608" s="2">
        <v>9.3639635868000006</v>
      </c>
      <c r="L1608" s="1">
        <v>1432.0179847618999</v>
      </c>
      <c r="M1608" s="2">
        <v>3304.4690236643</v>
      </c>
      <c r="N1608" s="1">
        <v>4668.2516408061001</v>
      </c>
      <c r="O1608" s="1">
        <v>532.78565463300004</v>
      </c>
      <c r="P1608" s="1">
        <v>2983.0978004537001</v>
      </c>
      <c r="Q1608" s="1">
        <v>106.306593334</v>
      </c>
      <c r="R1608" s="1">
        <v>253.57110373180001</v>
      </c>
      <c r="S1608" s="1">
        <v>0</v>
      </c>
      <c r="T1608" s="1">
        <v>1.39570814E-2</v>
      </c>
      <c r="U1608" s="1">
        <v>7.3041777000000002E-2</v>
      </c>
      <c r="V1608" s="1">
        <v>0.16334568739999999</v>
      </c>
      <c r="W1608" s="1">
        <v>0.35032002740000001</v>
      </c>
      <c r="X1608" s="1">
        <v>0.1012061158</v>
      </c>
      <c r="Y1608" s="1">
        <v>5.1141038899999998E-2</v>
      </c>
      <c r="Z1608" s="1">
        <v>6.5588032099999999E-2</v>
      </c>
      <c r="AA1608" s="1">
        <v>5.4423942199999999E-2</v>
      </c>
      <c r="AB1608" s="1">
        <v>7124.3628869858003</v>
      </c>
      <c r="AC1608" s="1">
        <v>3416.0448291560001</v>
      </c>
      <c r="AD1608" s="1">
        <v>5785.3734422572998</v>
      </c>
      <c r="AE1608" s="1">
        <v>5785.3734422572998</v>
      </c>
      <c r="AF1608" s="1">
        <v>5.1481433299999997E-2</v>
      </c>
      <c r="AG1608" s="1">
        <v>0.2216842057</v>
      </c>
      <c r="AH1608" s="1">
        <v>1</v>
      </c>
      <c r="AI1608" s="5">
        <f t="shared" si="26"/>
        <v>672.30891303375586</v>
      </c>
      <c r="AJ1608" s="5">
        <f t="shared" si="26"/>
        <v>1551.3939078236151</v>
      </c>
      <c r="AK1608" s="5">
        <f t="shared" si="26"/>
        <v>2191.6674369981693</v>
      </c>
    </row>
    <row r="1609" spans="2:37" x14ac:dyDescent="0.4">
      <c r="B1609" s="1">
        <v>2.2699999999999999E-3</v>
      </c>
      <c r="C1609" s="1">
        <v>3.1</v>
      </c>
      <c r="D1609" s="1">
        <v>0.1444</v>
      </c>
      <c r="E1609" s="1">
        <v>233.59</v>
      </c>
      <c r="F1609" s="1">
        <v>-1.3339999999999999E-2</v>
      </c>
      <c r="G1609" s="1">
        <v>20.555403159499999</v>
      </c>
      <c r="H1609" s="1">
        <v>25.299615866100002</v>
      </c>
      <c r="I1609" s="2">
        <v>2.4940389148</v>
      </c>
      <c r="J1609" s="2">
        <v>5.8140998596999998</v>
      </c>
      <c r="K1609" s="2">
        <v>9.3935485936000003</v>
      </c>
      <c r="L1609" s="1">
        <v>1449.4585985666999</v>
      </c>
      <c r="M1609" s="2">
        <v>3503.8903125369002</v>
      </c>
      <c r="N1609" s="1">
        <v>4669.8007766822002</v>
      </c>
      <c r="O1609" s="1">
        <v>532.42755070170006</v>
      </c>
      <c r="P1609" s="1">
        <v>2963.903619233</v>
      </c>
      <c r="Q1609" s="1">
        <v>113.2903085089</v>
      </c>
      <c r="R1609" s="1">
        <v>276.94337597700002</v>
      </c>
      <c r="S1609" s="1">
        <v>0</v>
      </c>
      <c r="T1609" s="1">
        <v>1.4119922300000001E-2</v>
      </c>
      <c r="U1609" s="1">
        <v>7.6734528799999993E-2</v>
      </c>
      <c r="V1609" s="1">
        <v>0.16749382160000001</v>
      </c>
      <c r="W1609" s="1">
        <v>0.35032002740000001</v>
      </c>
      <c r="X1609" s="1">
        <v>0.11781346600000001</v>
      </c>
      <c r="Y1609" s="1">
        <v>6.4719071099999997E-2</v>
      </c>
      <c r="Z1609" s="1">
        <v>6.5588473999999994E-2</v>
      </c>
      <c r="AA1609" s="1">
        <v>5.3981372899999998E-2</v>
      </c>
      <c r="AB1609" s="1">
        <v>7120.2975657093002</v>
      </c>
      <c r="AC1609" s="1">
        <v>3666.1045269071001</v>
      </c>
      <c r="AD1609" s="1">
        <v>5794.1425482678997</v>
      </c>
      <c r="AE1609" s="1">
        <v>5794.1425482678997</v>
      </c>
      <c r="AF1609" s="1">
        <v>5.1481433299999997E-2</v>
      </c>
      <c r="AG1609" s="1">
        <v>0.26811164240000002</v>
      </c>
      <c r="AH1609" s="1">
        <v>1</v>
      </c>
      <c r="AI1609" s="5">
        <f t="shared" si="26"/>
        <v>680.49699463225352</v>
      </c>
      <c r="AJ1609" s="5">
        <f t="shared" si="26"/>
        <v>1645.0189260736622</v>
      </c>
      <c r="AK1609" s="5">
        <f t="shared" si="26"/>
        <v>2192.3947308367137</v>
      </c>
    </row>
    <row r="1610" spans="2:37" x14ac:dyDescent="0.4">
      <c r="B1610" s="1">
        <v>2.2699999999999999E-3</v>
      </c>
      <c r="C1610" s="1">
        <v>3.1</v>
      </c>
      <c r="D1610" s="1">
        <v>0.1444</v>
      </c>
      <c r="E1610" s="1">
        <v>233.59</v>
      </c>
      <c r="F1610" s="1">
        <v>-1.055E-2</v>
      </c>
      <c r="G1610" s="1">
        <v>20.595884056500001</v>
      </c>
      <c r="H1610" s="1">
        <v>25.3235441958</v>
      </c>
      <c r="I1610" s="2">
        <v>2.5164329754999999</v>
      </c>
      <c r="J1610" s="2">
        <v>6.0259996216999996</v>
      </c>
      <c r="K1610" s="2">
        <v>9.4265864913000001</v>
      </c>
      <c r="L1610" s="1">
        <v>1477.0908299217999</v>
      </c>
      <c r="M1610" s="2">
        <v>3815.3699336356999</v>
      </c>
      <c r="N1610" s="1">
        <v>4671.2800132537996</v>
      </c>
      <c r="O1610" s="1">
        <v>531.85812600869997</v>
      </c>
      <c r="P1610" s="1">
        <v>2935.8168218818</v>
      </c>
      <c r="Q1610" s="1">
        <v>124.6291129361</v>
      </c>
      <c r="R1610" s="1">
        <v>307.07719558489998</v>
      </c>
      <c r="S1610" s="1">
        <v>0</v>
      </c>
      <c r="T1610" s="1">
        <v>1.43746273E-2</v>
      </c>
      <c r="U1610" s="1">
        <v>8.2429764200000005E-2</v>
      </c>
      <c r="V1610" s="1">
        <v>0.1720325536</v>
      </c>
      <c r="W1610" s="1">
        <v>0.35032002740000001</v>
      </c>
      <c r="X1610" s="1">
        <v>0.14797120010000001</v>
      </c>
      <c r="Y1610" s="1">
        <v>9.2135366699999999E-2</v>
      </c>
      <c r="Z1610" s="1">
        <v>6.5589458399999995E-2</v>
      </c>
      <c r="AA1610" s="1">
        <v>5.3241866499999999E-2</v>
      </c>
      <c r="AB1610" s="1">
        <v>7114.4264014744003</v>
      </c>
      <c r="AC1610" s="1">
        <v>4058.1258485179001</v>
      </c>
      <c r="AD1610" s="1">
        <v>5804.528292983</v>
      </c>
      <c r="AE1610" s="1">
        <v>5804.528292983</v>
      </c>
      <c r="AF1610" s="1">
        <v>5.1481433299999997E-2</v>
      </c>
      <c r="AG1610" s="1">
        <v>0.35204623400000001</v>
      </c>
      <c r="AH1610" s="1">
        <v>1</v>
      </c>
      <c r="AI1610" s="5">
        <f t="shared" si="26"/>
        <v>693.46987320272297</v>
      </c>
      <c r="AJ1610" s="5">
        <f t="shared" si="26"/>
        <v>1791.2534899698123</v>
      </c>
      <c r="AK1610" s="5">
        <f t="shared" si="26"/>
        <v>2193.0892081003753</v>
      </c>
    </row>
    <row r="1611" spans="2:37" x14ac:dyDescent="0.4">
      <c r="B1611" s="1">
        <v>2.2699999999999999E-3</v>
      </c>
      <c r="C1611" s="1">
        <v>3.1</v>
      </c>
      <c r="D1611" s="1">
        <v>0.1444</v>
      </c>
      <c r="E1611" s="1">
        <v>292.95</v>
      </c>
      <c r="F1611" s="1">
        <v>-2.002E-2</v>
      </c>
      <c r="G1611" s="1">
        <v>19.7411458475</v>
      </c>
      <c r="H1611" s="1">
        <v>24.4193249532</v>
      </c>
      <c r="I1611" s="2">
        <v>2.3191509156999999</v>
      </c>
      <c r="J1611" s="2">
        <v>5.1329638565</v>
      </c>
      <c r="K1611" s="2">
        <v>8.9769387030000001</v>
      </c>
      <c r="L1611" s="1">
        <v>1321.6968592011001</v>
      </c>
      <c r="M1611" s="2">
        <v>2704.8690661198002</v>
      </c>
      <c r="N1611" s="1">
        <v>4340.9756355808004</v>
      </c>
      <c r="O1611" s="1">
        <v>534.5910048531</v>
      </c>
      <c r="P1611" s="1">
        <v>3050.3714414333999</v>
      </c>
      <c r="Q1611" s="1">
        <v>90.174209508100006</v>
      </c>
      <c r="R1611" s="1">
        <v>194.43381778380001</v>
      </c>
      <c r="S1611" s="1">
        <v>119.1269181869</v>
      </c>
      <c r="T1611" s="1">
        <v>1.2209106399999999E-2</v>
      </c>
      <c r="U1611" s="1">
        <v>5.9808411800000003E-2</v>
      </c>
      <c r="V1611" s="1">
        <v>0.1386251312</v>
      </c>
      <c r="W1611" s="1">
        <v>0.35032002740000001</v>
      </c>
      <c r="X1611" s="1">
        <v>6.8266107600000001E-2</v>
      </c>
      <c r="Y1611" s="1">
        <v>2.77821678E-2</v>
      </c>
      <c r="Z1611" s="1">
        <v>6.5621483499999994E-2</v>
      </c>
      <c r="AA1611" s="1">
        <v>5.5516884199999998E-2</v>
      </c>
      <c r="AB1611" s="1">
        <v>7142.9432651052002</v>
      </c>
      <c r="AC1611" s="1">
        <v>2823.6609905597002</v>
      </c>
      <c r="AD1611" s="1">
        <v>5752.5745379063001</v>
      </c>
      <c r="AE1611" s="1">
        <v>5752.5745379063001</v>
      </c>
      <c r="AF1611" s="1">
        <v>5.1481433299999997E-2</v>
      </c>
      <c r="AG1611" s="1">
        <v>0.1221847891</v>
      </c>
      <c r="AH1611" s="1">
        <v>0.64073230400000003</v>
      </c>
      <c r="AI1611" s="5">
        <f t="shared" si="26"/>
        <v>620.51495737140851</v>
      </c>
      <c r="AJ1611" s="5">
        <f t="shared" si="26"/>
        <v>1269.8915803379343</v>
      </c>
      <c r="AK1611" s="5">
        <f t="shared" si="26"/>
        <v>2038.0167303196247</v>
      </c>
    </row>
    <row r="1612" spans="2:37" x14ac:dyDescent="0.4">
      <c r="B1612" s="1">
        <v>2.2699999999999999E-3</v>
      </c>
      <c r="C1612" s="1">
        <v>3.1</v>
      </c>
      <c r="D1612" s="1">
        <v>0.1444</v>
      </c>
      <c r="E1612" s="1">
        <v>292.95</v>
      </c>
      <c r="F1612" s="1">
        <v>-1.6889999999999999E-2</v>
      </c>
      <c r="G1612" s="1">
        <v>19.799357023199999</v>
      </c>
      <c r="H1612" s="1">
        <v>24.465522583999999</v>
      </c>
      <c r="I1612" s="2">
        <v>2.3430320026999998</v>
      </c>
      <c r="J1612" s="2">
        <v>5.3747954508999998</v>
      </c>
      <c r="K1612" s="2">
        <v>9.0629178259999996</v>
      </c>
      <c r="L1612" s="1">
        <v>1348.150960364</v>
      </c>
      <c r="M1612" s="2">
        <v>3000.3754663892</v>
      </c>
      <c r="N1612" s="1">
        <v>4346.9229711877997</v>
      </c>
      <c r="O1612" s="1">
        <v>534.06166823410001</v>
      </c>
      <c r="P1612" s="1">
        <v>3019.5247019321</v>
      </c>
      <c r="Q1612" s="1">
        <v>100.376920098</v>
      </c>
      <c r="R1612" s="1">
        <v>232.75244073510001</v>
      </c>
      <c r="S1612" s="1">
        <v>0</v>
      </c>
      <c r="T1612" s="1">
        <v>1.2461843699999999E-2</v>
      </c>
      <c r="U1612" s="1">
        <v>6.5576727299999998E-2</v>
      </c>
      <c r="V1612" s="1">
        <v>0.1510647598</v>
      </c>
      <c r="W1612" s="1">
        <v>0.35032002740000001</v>
      </c>
      <c r="X1612" s="1">
        <v>8.8155570200000005E-2</v>
      </c>
      <c r="Y1612" s="1">
        <v>4.1290810800000001E-2</v>
      </c>
      <c r="Z1612" s="1">
        <v>6.5621196500000006E-2</v>
      </c>
      <c r="AA1612" s="1">
        <v>5.4944707099999997E-2</v>
      </c>
      <c r="AB1612" s="1">
        <v>7135.970073599</v>
      </c>
      <c r="AC1612" s="1">
        <v>3202.9378523429</v>
      </c>
      <c r="AD1612" s="1">
        <v>5783.4721393086002</v>
      </c>
      <c r="AE1612" s="1">
        <v>5783.4721393086002</v>
      </c>
      <c r="AF1612" s="1">
        <v>5.1481433299999997E-2</v>
      </c>
      <c r="AG1612" s="1">
        <v>0.18309563549999999</v>
      </c>
      <c r="AH1612" s="1">
        <v>1</v>
      </c>
      <c r="AI1612" s="5">
        <f t="shared" si="26"/>
        <v>632.9347231755869</v>
      </c>
      <c r="AJ1612" s="5">
        <f t="shared" si="26"/>
        <v>1408.6269795254461</v>
      </c>
      <c r="AK1612" s="5">
        <f t="shared" si="26"/>
        <v>2040.8089066609389</v>
      </c>
    </row>
    <row r="1613" spans="2:37" x14ac:dyDescent="0.4">
      <c r="B1613" s="1">
        <v>2.2699999999999999E-3</v>
      </c>
      <c r="C1613" s="1">
        <v>3.1</v>
      </c>
      <c r="D1613" s="1">
        <v>0.1444</v>
      </c>
      <c r="E1613" s="1">
        <v>292.95</v>
      </c>
      <c r="F1613" s="1">
        <v>-1.52E-2</v>
      </c>
      <c r="G1613" s="1">
        <v>19.8318316561</v>
      </c>
      <c r="H1613" s="1">
        <v>24.491419160100001</v>
      </c>
      <c r="I1613" s="2">
        <v>2.3563946253000001</v>
      </c>
      <c r="J1613" s="2">
        <v>5.5057039240999996</v>
      </c>
      <c r="K1613" s="2">
        <v>9.0933993914000002</v>
      </c>
      <c r="L1613" s="1">
        <v>1363.2610390176001</v>
      </c>
      <c r="M1613" s="2">
        <v>3168.3209848539</v>
      </c>
      <c r="N1613" s="1">
        <v>4348.1432156350002</v>
      </c>
      <c r="O1613" s="1">
        <v>533.75642074749999</v>
      </c>
      <c r="P1613" s="1">
        <v>3002.4484160403999</v>
      </c>
      <c r="Q1613" s="1">
        <v>106.3543868349</v>
      </c>
      <c r="R1613" s="1">
        <v>254.05748260839999</v>
      </c>
      <c r="S1613" s="1">
        <v>0</v>
      </c>
      <c r="T1613" s="1">
        <v>1.26043921E-2</v>
      </c>
      <c r="U1613" s="1">
        <v>6.8810000800000007E-2</v>
      </c>
      <c r="V1613" s="1">
        <v>0.15562511400000001</v>
      </c>
      <c r="W1613" s="1">
        <v>0.35032002740000001</v>
      </c>
      <c r="X1613" s="1">
        <v>0.1012061158</v>
      </c>
      <c r="Y1613" s="1">
        <v>5.1141038899999998E-2</v>
      </c>
      <c r="Z1613" s="1">
        <v>6.5621211799999996E-2</v>
      </c>
      <c r="AA1613" s="1">
        <v>5.4590746699999998E-2</v>
      </c>
      <c r="AB1613" s="1">
        <v>7132.3281916824999</v>
      </c>
      <c r="AC1613" s="1">
        <v>3419.0725342572</v>
      </c>
      <c r="AD1613" s="1">
        <v>5793.7787189578003</v>
      </c>
      <c r="AE1613" s="1">
        <v>5793.7787189578003</v>
      </c>
      <c r="AF1613" s="1">
        <v>5.1481433299999997E-2</v>
      </c>
      <c r="AG1613" s="1">
        <v>0.22167899730000001</v>
      </c>
      <c r="AH1613" s="1">
        <v>1</v>
      </c>
      <c r="AI1613" s="5">
        <f t="shared" si="26"/>
        <v>640.02865681577475</v>
      </c>
      <c r="AJ1613" s="5">
        <f t="shared" si="26"/>
        <v>1487.474640776479</v>
      </c>
      <c r="AK1613" s="5">
        <f t="shared" si="26"/>
        <v>2041.3817913779344</v>
      </c>
    </row>
    <row r="1614" spans="2:37" x14ac:dyDescent="0.4">
      <c r="B1614" s="1">
        <v>2.2699999999999999E-3</v>
      </c>
      <c r="C1614" s="1">
        <v>3.1</v>
      </c>
      <c r="D1614" s="1">
        <v>0.1444</v>
      </c>
      <c r="E1614" s="1">
        <v>292.95</v>
      </c>
      <c r="F1614" s="1">
        <v>-1.3339999999999999E-2</v>
      </c>
      <c r="G1614" s="1">
        <v>19.8683655651</v>
      </c>
      <c r="H1614" s="1">
        <v>24.520598380999999</v>
      </c>
      <c r="I1614" s="2">
        <v>2.3714912574999998</v>
      </c>
      <c r="J1614" s="2">
        <v>5.6506979912000004</v>
      </c>
      <c r="K1614" s="2">
        <v>9.1198411681000007</v>
      </c>
      <c r="L1614" s="1">
        <v>1380.5992839661999</v>
      </c>
      <c r="M1614" s="2">
        <v>3362.8754348080001</v>
      </c>
      <c r="N1614" s="1">
        <v>4348.4129050971997</v>
      </c>
      <c r="O1614" s="1">
        <v>533.40439356980005</v>
      </c>
      <c r="P1614" s="1">
        <v>2983.3759326306999</v>
      </c>
      <c r="Q1614" s="1">
        <v>113.342551939</v>
      </c>
      <c r="R1614" s="1">
        <v>277.48543668320002</v>
      </c>
      <c r="S1614" s="1">
        <v>0</v>
      </c>
      <c r="T1614" s="1">
        <v>1.27664137E-2</v>
      </c>
      <c r="U1614" s="1">
        <v>7.2481980299999998E-2</v>
      </c>
      <c r="V1614" s="1">
        <v>0.15951344070000001</v>
      </c>
      <c r="W1614" s="1">
        <v>0.35032002740000001</v>
      </c>
      <c r="X1614" s="1">
        <v>0.11781346600000001</v>
      </c>
      <c r="Y1614" s="1">
        <v>6.4719071099999997E-2</v>
      </c>
      <c r="Z1614" s="1">
        <v>6.5621372999999997E-2</v>
      </c>
      <c r="AA1614" s="1">
        <v>5.4154973799999999E-2</v>
      </c>
      <c r="AB1614" s="1">
        <v>7128.3735596294</v>
      </c>
      <c r="AC1614" s="1">
        <v>3669.5178870476998</v>
      </c>
      <c r="AD1614" s="1">
        <v>5802.2590912318001</v>
      </c>
      <c r="AE1614" s="1">
        <v>5802.2590912318001</v>
      </c>
      <c r="AF1614" s="1">
        <v>5.1481433299999997E-2</v>
      </c>
      <c r="AG1614" s="1">
        <v>0.26810817529999997</v>
      </c>
      <c r="AH1614" s="1">
        <v>1</v>
      </c>
      <c r="AI1614" s="5">
        <f t="shared" si="26"/>
        <v>648.16867791840377</v>
      </c>
      <c r="AJ1614" s="5">
        <f t="shared" si="26"/>
        <v>1578.8147581258218</v>
      </c>
      <c r="AK1614" s="5">
        <f t="shared" si="26"/>
        <v>2041.5084061489201</v>
      </c>
    </row>
    <row r="1615" spans="2:37" x14ac:dyDescent="0.4">
      <c r="B1615" s="1">
        <v>2.2699999999999999E-3</v>
      </c>
      <c r="C1615" s="1">
        <v>3.1</v>
      </c>
      <c r="D1615" s="1">
        <v>0.1444</v>
      </c>
      <c r="E1615" s="1">
        <v>292.95</v>
      </c>
      <c r="F1615" s="1">
        <v>-1.055E-2</v>
      </c>
      <c r="G1615" s="1">
        <v>19.923408372899999</v>
      </c>
      <c r="H1615" s="1">
        <v>24.564136805299999</v>
      </c>
      <c r="I1615" s="2">
        <v>2.3949212616</v>
      </c>
      <c r="J1615" s="2">
        <v>5.8673821342999997</v>
      </c>
      <c r="K1615" s="2">
        <v>9.1492663447999991</v>
      </c>
      <c r="L1615" s="1">
        <v>1408.0740698067</v>
      </c>
      <c r="M1615" s="2">
        <v>3666.5962973597002</v>
      </c>
      <c r="N1615" s="1">
        <v>4348.4661850931998</v>
      </c>
      <c r="O1615" s="1">
        <v>532.84503477819999</v>
      </c>
      <c r="P1615" s="1">
        <v>2955.4144322872999</v>
      </c>
      <c r="Q1615" s="1">
        <v>124.68898964669999</v>
      </c>
      <c r="R1615" s="1">
        <v>307.6910281708</v>
      </c>
      <c r="S1615" s="1">
        <v>0</v>
      </c>
      <c r="T1615" s="1">
        <v>1.30199206E-2</v>
      </c>
      <c r="U1615" s="1">
        <v>7.8147412999999999E-2</v>
      </c>
      <c r="V1615" s="1">
        <v>0.16368602099999999</v>
      </c>
      <c r="W1615" s="1">
        <v>0.35032002740000001</v>
      </c>
      <c r="X1615" s="1">
        <v>0.14797120010000001</v>
      </c>
      <c r="Y1615" s="1">
        <v>9.2135366699999999E-2</v>
      </c>
      <c r="Z1615" s="1">
        <v>6.5621939700000007E-2</v>
      </c>
      <c r="AA1615" s="1">
        <v>5.3425822900000003E-2</v>
      </c>
      <c r="AB1615" s="1">
        <v>7122.6608585990998</v>
      </c>
      <c r="AC1615" s="1">
        <v>4062.1683157020998</v>
      </c>
      <c r="AD1615" s="1">
        <v>5812.2842541819</v>
      </c>
      <c r="AE1615" s="1">
        <v>5812.2842541819</v>
      </c>
      <c r="AF1615" s="1">
        <v>5.1481433299999997E-2</v>
      </c>
      <c r="AG1615" s="1">
        <v>0.35204320090000002</v>
      </c>
      <c r="AH1615" s="1">
        <v>1</v>
      </c>
      <c r="AI1615" s="5">
        <f t="shared" si="26"/>
        <v>661.06763840690144</v>
      </c>
      <c r="AJ1615" s="5">
        <f t="shared" si="26"/>
        <v>1721.4067123754462</v>
      </c>
      <c r="AK1615" s="5">
        <f t="shared" si="26"/>
        <v>2041.5334202315494</v>
      </c>
    </row>
    <row r="1616" spans="2:37" x14ac:dyDescent="0.4">
      <c r="B1616" s="1">
        <v>2.2699999999999999E-3</v>
      </c>
      <c r="C1616" s="1">
        <v>3.1</v>
      </c>
      <c r="D1616" s="1">
        <v>0.1444</v>
      </c>
      <c r="E1616" s="1">
        <v>360</v>
      </c>
      <c r="F1616" s="1">
        <v>-2.002E-2</v>
      </c>
      <c r="G1616" s="1">
        <v>19.047367762899999</v>
      </c>
      <c r="H1616" s="1">
        <v>23.630443723799999</v>
      </c>
      <c r="I1616" s="2">
        <v>2.2056163453000002</v>
      </c>
      <c r="J1616" s="2">
        <v>4.9635920321000002</v>
      </c>
      <c r="K1616" s="2">
        <v>8.7167159882000007</v>
      </c>
      <c r="L1616" s="1">
        <v>1258.8139910556999</v>
      </c>
      <c r="M1616" s="2">
        <v>2589.1082108495998</v>
      </c>
      <c r="N1616" s="1">
        <v>4040.2949098611998</v>
      </c>
      <c r="O1616" s="1">
        <v>535.41509288939994</v>
      </c>
      <c r="P1616" s="1">
        <v>3067.9870993043</v>
      </c>
      <c r="Q1616" s="1">
        <v>90.206720235600002</v>
      </c>
      <c r="R1616" s="1">
        <v>194.7541508509</v>
      </c>
      <c r="S1616" s="1">
        <v>119.4666381568</v>
      </c>
      <c r="T1616" s="1">
        <v>1.10429677E-2</v>
      </c>
      <c r="U1616" s="1">
        <v>5.5926548100000001E-2</v>
      </c>
      <c r="V1616" s="1">
        <v>0.13180497469999999</v>
      </c>
      <c r="W1616" s="1">
        <v>0.35032002740000001</v>
      </c>
      <c r="X1616" s="1">
        <v>6.8266107600000001E-2</v>
      </c>
      <c r="Y1616" s="1">
        <v>2.77821678E-2</v>
      </c>
      <c r="Z1616" s="1">
        <v>6.5650628599999997E-2</v>
      </c>
      <c r="AA1616" s="1">
        <v>5.5662100499999999E-2</v>
      </c>
      <c r="AB1616" s="1">
        <v>7149.9052955016996</v>
      </c>
      <c r="AC1616" s="1">
        <v>2825.5969752576002</v>
      </c>
      <c r="AD1616" s="1">
        <v>5761.1825841417003</v>
      </c>
      <c r="AE1616" s="1">
        <v>5761.1825841417003</v>
      </c>
      <c r="AF1616" s="1">
        <v>5.1481433299999997E-2</v>
      </c>
      <c r="AG1616" s="1">
        <v>0.1221773996</v>
      </c>
      <c r="AH1616" s="1">
        <v>0.64074230409999999</v>
      </c>
      <c r="AI1616" s="5">
        <f t="shared" si="26"/>
        <v>590.99248406370896</v>
      </c>
      <c r="AJ1616" s="5">
        <f t="shared" si="26"/>
        <v>1215.5437609622536</v>
      </c>
      <c r="AK1616" s="5">
        <f t="shared" si="26"/>
        <v>1896.8520703573708</v>
      </c>
    </row>
    <row r="1617" spans="2:37" x14ac:dyDescent="0.4">
      <c r="B1617" s="1">
        <v>2.2699999999999999E-3</v>
      </c>
      <c r="C1617" s="1">
        <v>3.1</v>
      </c>
      <c r="D1617" s="1">
        <v>0.1444</v>
      </c>
      <c r="E1617" s="1">
        <v>360</v>
      </c>
      <c r="F1617" s="1">
        <v>-1.6889999999999999E-2</v>
      </c>
      <c r="G1617" s="1">
        <v>19.124394888499999</v>
      </c>
      <c r="H1617" s="1">
        <v>23.702389244500001</v>
      </c>
      <c r="I1617" s="2">
        <v>2.2305861730999998</v>
      </c>
      <c r="J1617" s="2">
        <v>5.2121143218999997</v>
      </c>
      <c r="K1617" s="2">
        <v>8.7924991228000007</v>
      </c>
      <c r="L1617" s="1">
        <v>1285.1404708662999</v>
      </c>
      <c r="M1617" s="2">
        <v>2878.4320458351999</v>
      </c>
      <c r="N1617" s="1">
        <v>4040.2624263883999</v>
      </c>
      <c r="O1617" s="1">
        <v>534.89316980579997</v>
      </c>
      <c r="P1617" s="1">
        <v>3037.3468981288001</v>
      </c>
      <c r="Q1617" s="1">
        <v>100.4144931741</v>
      </c>
      <c r="R1617" s="1">
        <v>233.15211357199999</v>
      </c>
      <c r="S1617" s="1">
        <v>0</v>
      </c>
      <c r="T1617" s="1">
        <v>1.1294418299999999E-2</v>
      </c>
      <c r="U1617" s="1">
        <v>6.1667128100000003E-2</v>
      </c>
      <c r="V1617" s="1">
        <v>0.14395998560000001</v>
      </c>
      <c r="W1617" s="1">
        <v>0.35032002740000001</v>
      </c>
      <c r="X1617" s="1">
        <v>8.8155570200000005E-2</v>
      </c>
      <c r="Y1617" s="1">
        <v>4.1290810800000001E-2</v>
      </c>
      <c r="Z1617" s="1">
        <v>6.56498675E-2</v>
      </c>
      <c r="AA1617" s="1">
        <v>5.50976548E-2</v>
      </c>
      <c r="AB1617" s="1">
        <v>7143.1140093104004</v>
      </c>
      <c r="AC1617" s="1">
        <v>3205.3640129693999</v>
      </c>
      <c r="AD1617" s="1">
        <v>5791.4301478771004</v>
      </c>
      <c r="AE1617" s="1">
        <v>5791.4301478771004</v>
      </c>
      <c r="AF1617" s="1">
        <v>5.1481433299999997E-2</v>
      </c>
      <c r="AG1617" s="1">
        <v>0.1830901415</v>
      </c>
      <c r="AH1617" s="1">
        <v>1</v>
      </c>
      <c r="AI1617" s="5">
        <f t="shared" si="26"/>
        <v>603.3523337400469</v>
      </c>
      <c r="AJ1617" s="5">
        <f t="shared" si="26"/>
        <v>1351.3765473404694</v>
      </c>
      <c r="AK1617" s="5">
        <f t="shared" si="26"/>
        <v>1896.8368199006572</v>
      </c>
    </row>
    <row r="1618" spans="2:37" x14ac:dyDescent="0.4">
      <c r="B1618" s="1">
        <v>2.2699999999999999E-3</v>
      </c>
      <c r="C1618" s="1">
        <v>3.1</v>
      </c>
      <c r="D1618" s="1">
        <v>0.1444</v>
      </c>
      <c r="E1618" s="1">
        <v>360</v>
      </c>
      <c r="F1618" s="1">
        <v>-1.52E-2</v>
      </c>
      <c r="G1618" s="1">
        <v>19.166494805599999</v>
      </c>
      <c r="H1618" s="1">
        <v>23.741417043199998</v>
      </c>
      <c r="I1618" s="2">
        <v>2.2445521865</v>
      </c>
      <c r="J1618" s="2">
        <v>5.3464219480999997</v>
      </c>
      <c r="K1618" s="2">
        <v>8.8188305616000005</v>
      </c>
      <c r="L1618" s="1">
        <v>1300.1798726536999</v>
      </c>
      <c r="M1618" s="2">
        <v>3042.7672616548002</v>
      </c>
      <c r="N1618" s="1">
        <v>4039.6934354742998</v>
      </c>
      <c r="O1618" s="1">
        <v>534.59246962580005</v>
      </c>
      <c r="P1618" s="1">
        <v>3020.3707160469999</v>
      </c>
      <c r="Q1618" s="1">
        <v>106.3951063355</v>
      </c>
      <c r="R1618" s="1">
        <v>254.50299012529999</v>
      </c>
      <c r="S1618" s="1">
        <v>0</v>
      </c>
      <c r="T1618" s="1">
        <v>1.1436293E-2</v>
      </c>
      <c r="U1618" s="1">
        <v>6.4886196800000004E-2</v>
      </c>
      <c r="V1618" s="1">
        <v>0.1483099225</v>
      </c>
      <c r="W1618" s="1">
        <v>0.35032002740000001</v>
      </c>
      <c r="X1618" s="1">
        <v>0.1012061158</v>
      </c>
      <c r="Y1618" s="1">
        <v>5.1141038899999998E-2</v>
      </c>
      <c r="Z1618" s="1">
        <v>6.5649631599999994E-2</v>
      </c>
      <c r="AA1618" s="1">
        <v>5.4748600100000003E-2</v>
      </c>
      <c r="AB1618" s="1">
        <v>7139.5665951519004</v>
      </c>
      <c r="AC1618" s="1">
        <v>3421.7894345171999</v>
      </c>
      <c r="AD1618" s="1">
        <v>5801.4443115079002</v>
      </c>
      <c r="AE1618" s="1">
        <v>5801.4443115079002</v>
      </c>
      <c r="AF1618" s="1">
        <v>5.1481433299999997E-2</v>
      </c>
      <c r="AG1618" s="1">
        <v>0.22167376899999999</v>
      </c>
      <c r="AH1618" s="1">
        <v>1</v>
      </c>
      <c r="AI1618" s="5">
        <f t="shared" si="26"/>
        <v>610.41308575291077</v>
      </c>
      <c r="AJ1618" s="5">
        <f t="shared" si="26"/>
        <v>1428.52923082385</v>
      </c>
      <c r="AK1618" s="5">
        <f t="shared" si="26"/>
        <v>1896.5696880161033</v>
      </c>
    </row>
    <row r="1619" spans="2:37" x14ac:dyDescent="0.4">
      <c r="B1619" s="1">
        <v>2.2699999999999999E-3</v>
      </c>
      <c r="C1619" s="1">
        <v>3.1</v>
      </c>
      <c r="D1619" s="1">
        <v>0.1444</v>
      </c>
      <c r="E1619" s="1">
        <v>360</v>
      </c>
      <c r="F1619" s="1">
        <v>-1.3339999999999999E-2</v>
      </c>
      <c r="G1619" s="1">
        <v>19.213264857599999</v>
      </c>
      <c r="H1619" s="1">
        <v>23.784529629000001</v>
      </c>
      <c r="I1619" s="2">
        <v>2.2603254684</v>
      </c>
      <c r="J1619" s="2">
        <v>5.4950371608999999</v>
      </c>
      <c r="K1619" s="2">
        <v>8.8414046926999994</v>
      </c>
      <c r="L1619" s="1">
        <v>1317.4388765273</v>
      </c>
      <c r="M1619" s="2">
        <v>3233.1445936018999</v>
      </c>
      <c r="N1619" s="1">
        <v>4038.5197985958998</v>
      </c>
      <c r="O1619" s="1">
        <v>534.24587829530003</v>
      </c>
      <c r="P1619" s="1">
        <v>3001.3932778121002</v>
      </c>
      <c r="Q1619" s="1">
        <v>113.3871127746</v>
      </c>
      <c r="R1619" s="1">
        <v>277.98166526310001</v>
      </c>
      <c r="S1619" s="1">
        <v>0</v>
      </c>
      <c r="T1619" s="1">
        <v>1.15975917E-2</v>
      </c>
      <c r="U1619" s="1">
        <v>6.8543633800000003E-2</v>
      </c>
      <c r="V1619" s="1">
        <v>0.15194238839999999</v>
      </c>
      <c r="W1619" s="1">
        <v>0.35032002740000001</v>
      </c>
      <c r="X1619" s="1">
        <v>0.11781346600000001</v>
      </c>
      <c r="Y1619" s="1">
        <v>6.4719071099999997E-2</v>
      </c>
      <c r="Z1619" s="1">
        <v>6.5649518500000004E-2</v>
      </c>
      <c r="AA1619" s="1">
        <v>5.4318625400000001E-2</v>
      </c>
      <c r="AB1619" s="1">
        <v>7135.7142438921001</v>
      </c>
      <c r="AC1619" s="1">
        <v>3672.5833054393001</v>
      </c>
      <c r="AD1619" s="1">
        <v>5809.643126809</v>
      </c>
      <c r="AE1619" s="1">
        <v>5809.643126809</v>
      </c>
      <c r="AF1619" s="1">
        <v>5.1481433299999997E-2</v>
      </c>
      <c r="AG1619" s="1">
        <v>0.2681046359</v>
      </c>
      <c r="AH1619" s="1">
        <v>1</v>
      </c>
      <c r="AI1619" s="5">
        <f t="shared" si="26"/>
        <v>618.51590447291085</v>
      </c>
      <c r="AJ1619" s="5">
        <f t="shared" si="26"/>
        <v>1517.9082599069955</v>
      </c>
      <c r="AK1619" s="5">
        <f t="shared" si="26"/>
        <v>1896.0186847868076</v>
      </c>
    </row>
    <row r="1620" spans="2:37" x14ac:dyDescent="0.4">
      <c r="B1620" s="1">
        <v>2.2699999999999999E-3</v>
      </c>
      <c r="C1620" s="1">
        <v>3.1</v>
      </c>
      <c r="D1620" s="1">
        <v>0.1444</v>
      </c>
      <c r="E1620" s="1">
        <v>360</v>
      </c>
      <c r="F1620" s="1">
        <v>-1.055E-2</v>
      </c>
      <c r="G1620" s="1">
        <v>19.2828582225</v>
      </c>
      <c r="H1620" s="1">
        <v>23.847793141</v>
      </c>
      <c r="I1620" s="2">
        <v>2.2847950676000002</v>
      </c>
      <c r="J1620" s="2">
        <v>5.7168476592999999</v>
      </c>
      <c r="K1620" s="2">
        <v>8.8663857704000009</v>
      </c>
      <c r="L1620" s="1">
        <v>1344.791969829</v>
      </c>
      <c r="M1620" s="2">
        <v>3530.2049197594001</v>
      </c>
      <c r="N1620" s="1">
        <v>4037.0634282142</v>
      </c>
      <c r="O1620" s="1">
        <v>533.69561347010006</v>
      </c>
      <c r="P1620" s="1">
        <v>2973.5177095739</v>
      </c>
      <c r="Q1620" s="1">
        <v>124.7401734859</v>
      </c>
      <c r="R1620" s="1">
        <v>308.2523376044</v>
      </c>
      <c r="S1620" s="1">
        <v>0</v>
      </c>
      <c r="T1620" s="1">
        <v>1.18500549E-2</v>
      </c>
      <c r="U1620" s="1">
        <v>7.4188928099999996E-2</v>
      </c>
      <c r="V1620" s="1">
        <v>0.15574365470000001</v>
      </c>
      <c r="W1620" s="1">
        <v>0.35032002740000001</v>
      </c>
      <c r="X1620" s="1">
        <v>0.14797120010000001</v>
      </c>
      <c r="Y1620" s="1">
        <v>9.2135366699999999E-2</v>
      </c>
      <c r="Z1620" s="1">
        <v>6.5649679399999994E-2</v>
      </c>
      <c r="AA1620" s="1">
        <v>5.3598110099999999E-2</v>
      </c>
      <c r="AB1620" s="1">
        <v>7130.1480107747002</v>
      </c>
      <c r="AC1620" s="1">
        <v>4065.8028475719002</v>
      </c>
      <c r="AD1620" s="1">
        <v>5819.3183237815001</v>
      </c>
      <c r="AE1620" s="1">
        <v>5819.3183237815001</v>
      </c>
      <c r="AF1620" s="1">
        <v>5.1481433299999997E-2</v>
      </c>
      <c r="AG1620" s="1">
        <v>0.35203996720000003</v>
      </c>
      <c r="AH1620" s="1">
        <v>1</v>
      </c>
      <c r="AI1620" s="5">
        <f t="shared" si="26"/>
        <v>631.3577323140845</v>
      </c>
      <c r="AJ1620" s="5">
        <f t="shared" si="26"/>
        <v>1657.3732017649766</v>
      </c>
      <c r="AK1620" s="5">
        <f t="shared" si="26"/>
        <v>1895.3349428235681</v>
      </c>
    </row>
    <row r="1621" spans="2:37" x14ac:dyDescent="0.4">
      <c r="B1621" s="1">
        <v>2.2699999999999999E-3</v>
      </c>
      <c r="C1621" s="1">
        <v>3.1</v>
      </c>
      <c r="D1621" s="1">
        <v>0.1444</v>
      </c>
      <c r="E1621" s="1">
        <v>394.35</v>
      </c>
      <c r="F1621" s="1">
        <v>-2.002E-2</v>
      </c>
      <c r="G1621" s="1">
        <v>18.734420762799999</v>
      </c>
      <c r="H1621" s="1">
        <v>23.274935337500001</v>
      </c>
      <c r="I1621" s="2">
        <v>2.1562604044000002</v>
      </c>
      <c r="J1621" s="2">
        <v>4.8868005845000004</v>
      </c>
      <c r="K1621" s="2">
        <v>8.5947340587000003</v>
      </c>
      <c r="L1621" s="1">
        <v>1231.4216360763</v>
      </c>
      <c r="M1621" s="2">
        <v>2537.8739223419998</v>
      </c>
      <c r="N1621" s="1">
        <v>3904.3965472148998</v>
      </c>
      <c r="O1621" s="1">
        <v>535.76045556300005</v>
      </c>
      <c r="P1621" s="1">
        <v>3075.7695373662</v>
      </c>
      <c r="Q1621" s="1">
        <v>90.220323563500003</v>
      </c>
      <c r="R1621" s="1">
        <v>194.89442569170001</v>
      </c>
      <c r="S1621" s="1">
        <v>119.6173935834</v>
      </c>
      <c r="T1621" s="1">
        <v>1.0554271800000001E-2</v>
      </c>
      <c r="U1621" s="1">
        <v>5.4209461299999998E-2</v>
      </c>
      <c r="V1621" s="1">
        <v>0.1287435361</v>
      </c>
      <c r="W1621" s="1">
        <v>0.35032002740000001</v>
      </c>
      <c r="X1621" s="1">
        <v>6.8266107600000001E-2</v>
      </c>
      <c r="Y1621" s="1">
        <v>2.77821678E-2</v>
      </c>
      <c r="Z1621" s="1">
        <v>6.5662993899999994E-2</v>
      </c>
      <c r="AA1621" s="1">
        <v>5.5727740200000001E-2</v>
      </c>
      <c r="AB1621" s="1">
        <v>7152.9393283669997</v>
      </c>
      <c r="AC1621" s="1">
        <v>2826.4314866313998</v>
      </c>
      <c r="AD1621" s="1">
        <v>5764.9639592338999</v>
      </c>
      <c r="AE1621" s="1">
        <v>5764.9639592338999</v>
      </c>
      <c r="AF1621" s="1">
        <v>5.1481433299999997E-2</v>
      </c>
      <c r="AG1621" s="1">
        <v>0.12217403609999999</v>
      </c>
      <c r="AH1621" s="1">
        <v>0.64074683799999999</v>
      </c>
      <c r="AI1621" s="5">
        <f t="shared" si="26"/>
        <v>578.13222351000002</v>
      </c>
      <c r="AJ1621" s="5">
        <f t="shared" si="26"/>
        <v>1191.4901043859154</v>
      </c>
      <c r="AK1621" s="5">
        <f t="shared" si="26"/>
        <v>1833.0500221666198</v>
      </c>
    </row>
    <row r="1622" spans="2:37" x14ac:dyDescent="0.4">
      <c r="B1622" s="1">
        <v>2.2699999999999999E-3</v>
      </c>
      <c r="C1622" s="1">
        <v>3.1</v>
      </c>
      <c r="D1622" s="1">
        <v>0.1444</v>
      </c>
      <c r="E1622" s="1">
        <v>394.35</v>
      </c>
      <c r="F1622" s="1">
        <v>-1.6889999999999999E-2</v>
      </c>
      <c r="G1622" s="1">
        <v>18.820284005400001</v>
      </c>
      <c r="H1622" s="1">
        <v>23.359024581900002</v>
      </c>
      <c r="I1622" s="2">
        <v>2.1817353476000001</v>
      </c>
      <c r="J1622" s="2">
        <v>5.1385884262000001</v>
      </c>
      <c r="K1622" s="2">
        <v>8.6651401291999992</v>
      </c>
      <c r="L1622" s="1">
        <v>1257.6979474653999</v>
      </c>
      <c r="M1622" s="2">
        <v>2824.6099520985999</v>
      </c>
      <c r="N1622" s="1">
        <v>3901.227920759</v>
      </c>
      <c r="O1622" s="1">
        <v>535.24169882609999</v>
      </c>
      <c r="P1622" s="1">
        <v>3045.2149529548001</v>
      </c>
      <c r="Q1622" s="1">
        <v>100.430220367</v>
      </c>
      <c r="R1622" s="1">
        <v>233.32715284459999</v>
      </c>
      <c r="S1622" s="1">
        <v>0</v>
      </c>
      <c r="T1622" s="1">
        <v>1.08051299E-2</v>
      </c>
      <c r="U1622" s="1">
        <v>5.9939556599999999E-2</v>
      </c>
      <c r="V1622" s="1">
        <v>0.14077280680000001</v>
      </c>
      <c r="W1622" s="1">
        <v>0.35032002740000001</v>
      </c>
      <c r="X1622" s="1">
        <v>8.8155570200000005E-2</v>
      </c>
      <c r="Y1622" s="1">
        <v>4.1290810800000001E-2</v>
      </c>
      <c r="Z1622" s="1">
        <v>6.5662013300000002E-2</v>
      </c>
      <c r="AA1622" s="1">
        <v>5.5166520900000002E-2</v>
      </c>
      <c r="AB1622" s="1">
        <v>7146.2285125782</v>
      </c>
      <c r="AC1622" s="1">
        <v>3206.4111817011999</v>
      </c>
      <c r="AD1622" s="1">
        <v>5794.9124349560998</v>
      </c>
      <c r="AE1622" s="1">
        <v>5794.9124349560998</v>
      </c>
      <c r="AF1622" s="1">
        <v>5.1481433299999997E-2</v>
      </c>
      <c r="AG1622" s="1">
        <v>0.1830875817</v>
      </c>
      <c r="AH1622" s="1">
        <v>1</v>
      </c>
      <c r="AI1622" s="5">
        <f t="shared" si="26"/>
        <v>590.46851993680752</v>
      </c>
      <c r="AJ1622" s="5">
        <f t="shared" si="26"/>
        <v>1326.1079587317372</v>
      </c>
      <c r="AK1622" s="5">
        <f t="shared" si="26"/>
        <v>1831.5624041122067</v>
      </c>
    </row>
    <row r="1623" spans="2:37" x14ac:dyDescent="0.4">
      <c r="B1623" s="1">
        <v>2.2699999999999999E-3</v>
      </c>
      <c r="C1623" s="1">
        <v>3.1</v>
      </c>
      <c r="D1623" s="1">
        <v>0.1444</v>
      </c>
      <c r="E1623" s="1">
        <v>394.35</v>
      </c>
      <c r="F1623" s="1">
        <v>-1.52E-2</v>
      </c>
      <c r="G1623" s="1">
        <v>18.8668874713</v>
      </c>
      <c r="H1623" s="1">
        <v>23.4042210731</v>
      </c>
      <c r="I1623" s="2">
        <v>2.1959810603999999</v>
      </c>
      <c r="J1623" s="2">
        <v>5.2745521775000004</v>
      </c>
      <c r="K1623" s="2">
        <v>8.6892572078000008</v>
      </c>
      <c r="L1623" s="1">
        <v>1272.7095917948</v>
      </c>
      <c r="M1623" s="2">
        <v>2987.4333349521999</v>
      </c>
      <c r="N1623" s="1">
        <v>3899.7144370290998</v>
      </c>
      <c r="O1623" s="1">
        <v>534.94296131639999</v>
      </c>
      <c r="P1623" s="1">
        <v>3028.2792458682002</v>
      </c>
      <c r="Q1623" s="1">
        <v>106.4121588161</v>
      </c>
      <c r="R1623" s="1">
        <v>254.69809063650001</v>
      </c>
      <c r="S1623" s="1">
        <v>0</v>
      </c>
      <c r="T1623" s="1">
        <v>1.0946695500000001E-2</v>
      </c>
      <c r="U1623" s="1">
        <v>6.3153444500000003E-2</v>
      </c>
      <c r="V1623" s="1">
        <v>0.14502731939999999</v>
      </c>
      <c r="W1623" s="1">
        <v>0.35032002740000001</v>
      </c>
      <c r="X1623" s="1">
        <v>0.1012061158</v>
      </c>
      <c r="Y1623" s="1">
        <v>5.1141038899999998E-2</v>
      </c>
      <c r="Z1623" s="1">
        <v>6.5661661600000004E-2</v>
      </c>
      <c r="AA1623" s="1">
        <v>5.4819514999999999E-2</v>
      </c>
      <c r="AB1623" s="1">
        <v>7142.7229121795999</v>
      </c>
      <c r="AC1623" s="1">
        <v>3422.9628530751002</v>
      </c>
      <c r="AD1623" s="1">
        <v>5804.7927885682002</v>
      </c>
      <c r="AE1623" s="1">
        <v>5804.7927885682002</v>
      </c>
      <c r="AF1623" s="1">
        <v>5.1481433299999997E-2</v>
      </c>
      <c r="AG1623" s="1">
        <v>0.22167131500000001</v>
      </c>
      <c r="AH1623" s="1">
        <v>1</v>
      </c>
      <c r="AI1623" s="5">
        <f t="shared" si="26"/>
        <v>597.51624027924879</v>
      </c>
      <c r="AJ1623" s="5">
        <f t="shared" si="26"/>
        <v>1402.5508614799062</v>
      </c>
      <c r="AK1623" s="5">
        <f t="shared" si="26"/>
        <v>1830.8518483704695</v>
      </c>
    </row>
    <row r="1624" spans="2:37" x14ac:dyDescent="0.4">
      <c r="B1624" s="1">
        <v>2.2699999999999999E-3</v>
      </c>
      <c r="C1624" s="1">
        <v>3.1</v>
      </c>
      <c r="D1624" s="1">
        <v>0.1444</v>
      </c>
      <c r="E1624" s="1">
        <v>394.35</v>
      </c>
      <c r="F1624" s="1">
        <v>-1.3339999999999999E-2</v>
      </c>
      <c r="G1624" s="1">
        <v>18.918434576500001</v>
      </c>
      <c r="H1624" s="1">
        <v>23.453860956</v>
      </c>
      <c r="I1624" s="2">
        <v>2.2120677951999999</v>
      </c>
      <c r="J1624" s="2">
        <v>5.4249282495999998</v>
      </c>
      <c r="K1624" s="2">
        <v>8.7097585862999995</v>
      </c>
      <c r="L1624" s="1">
        <v>1289.937496878</v>
      </c>
      <c r="M1624" s="2">
        <v>3176.0612870724999</v>
      </c>
      <c r="N1624" s="1">
        <v>3897.7847421462002</v>
      </c>
      <c r="O1624" s="1">
        <v>534.59872911729997</v>
      </c>
      <c r="P1624" s="1">
        <v>3009.3390695027001</v>
      </c>
      <c r="Q1624" s="1">
        <v>113.4057874886</v>
      </c>
      <c r="R1624" s="1">
        <v>278.19892722020001</v>
      </c>
      <c r="S1624" s="1">
        <v>0</v>
      </c>
      <c r="T1624" s="1">
        <v>1.1107663699999999E-2</v>
      </c>
      <c r="U1624" s="1">
        <v>6.6805751600000005E-2</v>
      </c>
      <c r="V1624" s="1">
        <v>0.14854212429999999</v>
      </c>
      <c r="W1624" s="1">
        <v>0.35032002740000001</v>
      </c>
      <c r="X1624" s="1">
        <v>0.11781346600000001</v>
      </c>
      <c r="Y1624" s="1">
        <v>6.4719071099999997E-2</v>
      </c>
      <c r="Z1624" s="1">
        <v>6.5661422499999997E-2</v>
      </c>
      <c r="AA1624" s="1">
        <v>5.4391949199999998E-2</v>
      </c>
      <c r="AB1624" s="1">
        <v>7138.9158573409004</v>
      </c>
      <c r="AC1624" s="1">
        <v>3673.9081626978</v>
      </c>
      <c r="AD1624" s="1">
        <v>5812.8631083698001</v>
      </c>
      <c r="AE1624" s="1">
        <v>5812.8631083698001</v>
      </c>
      <c r="AF1624" s="1">
        <v>5.1481433299999997E-2</v>
      </c>
      <c r="AG1624" s="1">
        <v>0.26810292209999997</v>
      </c>
      <c r="AH1624" s="1">
        <v>1</v>
      </c>
      <c r="AI1624" s="5">
        <f t="shared" si="26"/>
        <v>605.60445862816903</v>
      </c>
      <c r="AJ1624" s="5">
        <f t="shared" si="26"/>
        <v>1491.1085854800469</v>
      </c>
      <c r="AK1624" s="5">
        <f t="shared" si="26"/>
        <v>1829.9458883315494</v>
      </c>
    </row>
    <row r="1625" spans="2:37" x14ac:dyDescent="0.4">
      <c r="B1625" s="1">
        <v>2.2699999999999999E-3</v>
      </c>
      <c r="C1625" s="1">
        <v>3.1</v>
      </c>
      <c r="D1625" s="1">
        <v>0.1444</v>
      </c>
      <c r="E1625" s="1">
        <v>394.35</v>
      </c>
      <c r="F1625" s="1">
        <v>-1.055E-2</v>
      </c>
      <c r="G1625" s="1">
        <v>18.9947915823</v>
      </c>
      <c r="H1625" s="1">
        <v>23.526325434099999</v>
      </c>
      <c r="I1625" s="2">
        <v>2.2370185568999998</v>
      </c>
      <c r="J1625" s="2">
        <v>5.6492264579000002</v>
      </c>
      <c r="K1625" s="2">
        <v>8.7323513371000008</v>
      </c>
      <c r="L1625" s="1">
        <v>1317.2428836168999</v>
      </c>
      <c r="M1625" s="2">
        <v>3470.3318034414001</v>
      </c>
      <c r="N1625" s="1">
        <v>3895.5604029650999</v>
      </c>
      <c r="O1625" s="1">
        <v>534.05243979739998</v>
      </c>
      <c r="P1625" s="1">
        <v>2981.4931173435002</v>
      </c>
      <c r="Q1625" s="1">
        <v>124.7616559503</v>
      </c>
      <c r="R1625" s="1">
        <v>308.49791034970002</v>
      </c>
      <c r="S1625" s="1">
        <v>0</v>
      </c>
      <c r="T1625" s="1">
        <v>1.1359652099999999E-2</v>
      </c>
      <c r="U1625" s="1">
        <v>7.2444234199999999E-2</v>
      </c>
      <c r="V1625" s="1">
        <v>0.15216961809999999</v>
      </c>
      <c r="W1625" s="1">
        <v>0.35032002740000001</v>
      </c>
      <c r="X1625" s="1">
        <v>0.14797120010000001</v>
      </c>
      <c r="Y1625" s="1">
        <v>9.2135366699999999E-2</v>
      </c>
      <c r="Z1625" s="1">
        <v>6.5661397999999996E-2</v>
      </c>
      <c r="AA1625" s="1">
        <v>5.3674950999999999E-2</v>
      </c>
      <c r="AB1625" s="1">
        <v>7133.4145005255996</v>
      </c>
      <c r="AC1625" s="1">
        <v>4067.3751190423</v>
      </c>
      <c r="AD1625" s="1">
        <v>5822.3791944113</v>
      </c>
      <c r="AE1625" s="1">
        <v>5822.3791944113</v>
      </c>
      <c r="AF1625" s="1">
        <v>5.1481433299999997E-2</v>
      </c>
      <c r="AG1625" s="1">
        <v>0.35203840850000001</v>
      </c>
      <c r="AH1625" s="1">
        <v>1</v>
      </c>
      <c r="AI1625" s="5">
        <f t="shared" si="26"/>
        <v>618.42388902201878</v>
      </c>
      <c r="AJ1625" s="5">
        <f t="shared" si="26"/>
        <v>1629.2637574842254</v>
      </c>
      <c r="AK1625" s="5">
        <f t="shared" si="26"/>
        <v>1828.9015976361973</v>
      </c>
    </row>
    <row r="1626" spans="2:37" x14ac:dyDescent="0.4">
      <c r="B1626" s="1">
        <v>2.2699999999999999E-3</v>
      </c>
      <c r="C1626" s="1">
        <v>3.1</v>
      </c>
      <c r="D1626" s="1">
        <v>0.1444</v>
      </c>
      <c r="E1626" s="1">
        <v>519.33000000000004</v>
      </c>
      <c r="F1626" s="1">
        <v>-2.002E-2</v>
      </c>
      <c r="G1626" s="1">
        <v>17.783817044399999</v>
      </c>
      <c r="H1626" s="1">
        <v>22.192292052599999</v>
      </c>
      <c r="I1626" s="2">
        <v>2.0130993811</v>
      </c>
      <c r="J1626" s="2">
        <v>4.6517934486000003</v>
      </c>
      <c r="K1626" s="2">
        <v>8.2041322382999997</v>
      </c>
      <c r="L1626" s="1">
        <v>1152.2230293170001</v>
      </c>
      <c r="M1626" s="2">
        <v>2385.5862905098002</v>
      </c>
      <c r="N1626" s="1">
        <v>3490.6854721261002</v>
      </c>
      <c r="O1626" s="1">
        <v>536.72090331430002</v>
      </c>
      <c r="P1626" s="1">
        <v>3098.8007452603001</v>
      </c>
      <c r="Q1626" s="1">
        <v>90.258458513500003</v>
      </c>
      <c r="R1626" s="1">
        <v>195.3053076512</v>
      </c>
      <c r="S1626" s="1">
        <v>120.06671507679999</v>
      </c>
      <c r="T1626" s="1">
        <v>9.1993318999999997E-3</v>
      </c>
      <c r="U1626" s="1">
        <v>4.9120943799999997E-2</v>
      </c>
      <c r="V1626" s="1">
        <v>0.11948689699999999</v>
      </c>
      <c r="W1626" s="1">
        <v>0.35032002740000001</v>
      </c>
      <c r="X1626" s="1">
        <v>6.8266107600000001E-2</v>
      </c>
      <c r="Y1626" s="1">
        <v>2.77821678E-2</v>
      </c>
      <c r="Z1626" s="1">
        <v>6.5698327000000001E-2</v>
      </c>
      <c r="AA1626" s="1">
        <v>5.59281893E-2</v>
      </c>
      <c r="AB1626" s="1">
        <v>7161.7908598219001</v>
      </c>
      <c r="AC1626" s="1">
        <v>2828.8330635149</v>
      </c>
      <c r="AD1626" s="1">
        <v>5776.0952857574002</v>
      </c>
      <c r="AE1626" s="1">
        <v>5776.0952857574002</v>
      </c>
      <c r="AF1626" s="1">
        <v>5.1481433299999997E-2</v>
      </c>
      <c r="AG1626" s="1">
        <v>0.1221634545</v>
      </c>
      <c r="AH1626" s="1">
        <v>0.64076083979999998</v>
      </c>
      <c r="AI1626" s="5">
        <f t="shared" si="26"/>
        <v>540.94977902206574</v>
      </c>
      <c r="AJ1626" s="5">
        <f t="shared" si="26"/>
        <v>1119.9935636196246</v>
      </c>
      <c r="AK1626" s="5">
        <f t="shared" si="26"/>
        <v>1638.8194704817372</v>
      </c>
    </row>
    <row r="1627" spans="2:37" x14ac:dyDescent="0.4">
      <c r="B1627" s="1">
        <v>2.2699999999999999E-3</v>
      </c>
      <c r="C1627" s="1">
        <v>3.1</v>
      </c>
      <c r="D1627" s="1">
        <v>0.1444</v>
      </c>
      <c r="E1627" s="1">
        <v>519.33000000000004</v>
      </c>
      <c r="F1627" s="1">
        <v>-1.6889999999999999E-2</v>
      </c>
      <c r="G1627" s="1">
        <v>17.897902633899999</v>
      </c>
      <c r="H1627" s="1">
        <v>22.315359492999999</v>
      </c>
      <c r="I1627" s="2">
        <v>2.0401512451000001</v>
      </c>
      <c r="J1627" s="2">
        <v>4.9144657723999998</v>
      </c>
      <c r="K1627" s="2">
        <v>8.2547315406999999</v>
      </c>
      <c r="L1627" s="1">
        <v>1178.3688850623</v>
      </c>
      <c r="M1627" s="2">
        <v>2665.1297708715001</v>
      </c>
      <c r="N1627" s="1">
        <v>3476.2351122535001</v>
      </c>
      <c r="O1627" s="1">
        <v>536.21120697790002</v>
      </c>
      <c r="P1627" s="1">
        <v>3068.4865813056999</v>
      </c>
      <c r="Q1627" s="1">
        <v>100.47430951290001</v>
      </c>
      <c r="R1627" s="1">
        <v>233.84012425879999</v>
      </c>
      <c r="S1627" s="1">
        <v>0</v>
      </c>
      <c r="T1627" s="1">
        <v>9.4482327999999994E-3</v>
      </c>
      <c r="U1627" s="1">
        <v>5.4824980600000003E-2</v>
      </c>
      <c r="V1627" s="1">
        <v>0.13114334010000001</v>
      </c>
      <c r="W1627" s="1">
        <v>0.35032002740000001</v>
      </c>
      <c r="X1627" s="1">
        <v>8.8155570200000005E-2</v>
      </c>
      <c r="Y1627" s="1">
        <v>4.1290810800000001E-2</v>
      </c>
      <c r="Z1627" s="1">
        <v>6.5696654100000001E-2</v>
      </c>
      <c r="AA1627" s="1">
        <v>5.5375891300000001E-2</v>
      </c>
      <c r="AB1627" s="1">
        <v>7155.3206566585995</v>
      </c>
      <c r="AC1627" s="1">
        <v>3209.4302797280002</v>
      </c>
      <c r="AD1627" s="1">
        <v>5805.1156620796</v>
      </c>
      <c r="AE1627" s="1">
        <v>5805.1156620796</v>
      </c>
      <c r="AF1627" s="1">
        <v>5.1481433299999997E-2</v>
      </c>
      <c r="AG1627" s="1">
        <v>0.18307937390000001</v>
      </c>
      <c r="AH1627" s="1">
        <v>1</v>
      </c>
      <c r="AI1627" s="5">
        <f t="shared" si="26"/>
        <v>553.22482866774646</v>
      </c>
      <c r="AJ1627" s="5">
        <f t="shared" si="26"/>
        <v>1251.234634211972</v>
      </c>
      <c r="AK1627" s="5">
        <f t="shared" si="26"/>
        <v>1632.0352639687794</v>
      </c>
    </row>
    <row r="1628" spans="2:37" x14ac:dyDescent="0.4">
      <c r="B1628" s="1">
        <v>2.2699999999999999E-3</v>
      </c>
      <c r="C1628" s="1">
        <v>3.1</v>
      </c>
      <c r="D1628" s="1">
        <v>0.1444</v>
      </c>
      <c r="E1628" s="1">
        <v>519.33000000000004</v>
      </c>
      <c r="F1628" s="1">
        <v>-1.52E-2</v>
      </c>
      <c r="G1628" s="1">
        <v>17.958815517000001</v>
      </c>
      <c r="H1628" s="1">
        <v>22.380245174900001</v>
      </c>
      <c r="I1628" s="2">
        <v>2.0552692047000001</v>
      </c>
      <c r="J1628" s="2">
        <v>5.0559336008000004</v>
      </c>
      <c r="K1628" s="2">
        <v>8.2705586668999995</v>
      </c>
      <c r="L1628" s="1">
        <v>1193.3084354071</v>
      </c>
      <c r="M1628" s="2">
        <v>2823.7499715240001</v>
      </c>
      <c r="N1628" s="1">
        <v>3471.2276750777</v>
      </c>
      <c r="O1628" s="1">
        <v>535.91816650819999</v>
      </c>
      <c r="P1628" s="1">
        <v>3051.6606654207999</v>
      </c>
      <c r="Q1628" s="1">
        <v>106.45998275460001</v>
      </c>
      <c r="R1628" s="1">
        <v>255.26992962529999</v>
      </c>
      <c r="S1628" s="1">
        <v>0</v>
      </c>
      <c r="T1628" s="1">
        <v>9.5887785000000007E-3</v>
      </c>
      <c r="U1628" s="1">
        <v>5.8026794600000001E-2</v>
      </c>
      <c r="V1628" s="1">
        <v>0.13510553450000001</v>
      </c>
      <c r="W1628" s="1">
        <v>0.35032002740000001</v>
      </c>
      <c r="X1628" s="1">
        <v>0.1012061158</v>
      </c>
      <c r="Y1628" s="1">
        <v>5.1141038899999998E-2</v>
      </c>
      <c r="Z1628" s="1">
        <v>6.5695939999999994E-2</v>
      </c>
      <c r="AA1628" s="1">
        <v>5.5034556399999997E-2</v>
      </c>
      <c r="AB1628" s="1">
        <v>7151.9401528889002</v>
      </c>
      <c r="AC1628" s="1">
        <v>3426.3490987014002</v>
      </c>
      <c r="AD1628" s="1">
        <v>5814.5836924382002</v>
      </c>
      <c r="AE1628" s="1">
        <v>5814.5836924382002</v>
      </c>
      <c r="AF1628" s="1">
        <v>5.1481433299999997E-2</v>
      </c>
      <c r="AG1628" s="1">
        <v>0.22166334739999999</v>
      </c>
      <c r="AH1628" s="1">
        <v>1</v>
      </c>
      <c r="AI1628" s="5">
        <f t="shared" si="26"/>
        <v>560.23870206906111</v>
      </c>
      <c r="AJ1628" s="5">
        <f t="shared" si="26"/>
        <v>1325.7042119830987</v>
      </c>
      <c r="AK1628" s="5">
        <f t="shared" si="26"/>
        <v>1629.684354496573</v>
      </c>
    </row>
    <row r="1629" spans="2:37" x14ac:dyDescent="0.4">
      <c r="B1629" s="1">
        <v>2.2699999999999999E-3</v>
      </c>
      <c r="C1629" s="1">
        <v>3.1</v>
      </c>
      <c r="D1629" s="1">
        <v>0.1444</v>
      </c>
      <c r="E1629" s="1">
        <v>519.33000000000004</v>
      </c>
      <c r="F1629" s="1">
        <v>-1.3339999999999999E-2</v>
      </c>
      <c r="G1629" s="1">
        <v>18.025485736699999</v>
      </c>
      <c r="H1629" s="1">
        <v>22.450636825099998</v>
      </c>
      <c r="I1629" s="2">
        <v>2.0723326391999999</v>
      </c>
      <c r="J1629" s="2">
        <v>5.2121460651999998</v>
      </c>
      <c r="K1629" s="2">
        <v>8.2832436164000001</v>
      </c>
      <c r="L1629" s="1">
        <v>1210.4556418459999</v>
      </c>
      <c r="M1629" s="2">
        <v>3007.5139322737</v>
      </c>
      <c r="N1629" s="1">
        <v>3466.483258968</v>
      </c>
      <c r="O1629" s="1">
        <v>535.58083525450002</v>
      </c>
      <c r="P1629" s="1">
        <v>3032.8172159934002</v>
      </c>
      <c r="Q1629" s="1">
        <v>113.4581991844</v>
      </c>
      <c r="R1629" s="1">
        <v>278.83560157969998</v>
      </c>
      <c r="S1629" s="1">
        <v>0</v>
      </c>
      <c r="T1629" s="1">
        <v>9.7486570000000008E-3</v>
      </c>
      <c r="U1629" s="1">
        <v>6.1667879199999998E-2</v>
      </c>
      <c r="V1629" s="1">
        <v>0.13825407679999999</v>
      </c>
      <c r="W1629" s="1">
        <v>0.35032002740000001</v>
      </c>
      <c r="X1629" s="1">
        <v>0.11781346600000001</v>
      </c>
      <c r="Y1629" s="1">
        <v>6.4719071099999997E-2</v>
      </c>
      <c r="Z1629" s="1">
        <v>6.5695308199999997E-2</v>
      </c>
      <c r="AA1629" s="1">
        <v>5.4613593600000003E-2</v>
      </c>
      <c r="AB1629" s="1">
        <v>7148.2686963222004</v>
      </c>
      <c r="AC1629" s="1">
        <v>3677.7350780567999</v>
      </c>
      <c r="AD1629" s="1">
        <v>5822.2596406414996</v>
      </c>
      <c r="AE1629" s="1">
        <v>5822.2596406414996</v>
      </c>
      <c r="AF1629" s="1">
        <v>5.1481433299999997E-2</v>
      </c>
      <c r="AG1629" s="1">
        <v>0.26809726189999999</v>
      </c>
      <c r="AH1629" s="1">
        <v>1</v>
      </c>
      <c r="AI1629" s="5">
        <f t="shared" si="26"/>
        <v>568.28903373051639</v>
      </c>
      <c r="AJ1629" s="5">
        <f t="shared" si="26"/>
        <v>1411.9783719594836</v>
      </c>
      <c r="AK1629" s="5">
        <f t="shared" si="26"/>
        <v>1627.4569290929578</v>
      </c>
    </row>
    <row r="1630" spans="2:37" x14ac:dyDescent="0.4">
      <c r="B1630" s="1">
        <v>2.2699999999999999E-3</v>
      </c>
      <c r="C1630" s="1">
        <v>3.1</v>
      </c>
      <c r="D1630" s="1">
        <v>0.1444</v>
      </c>
      <c r="E1630" s="1">
        <v>519.33000000000004</v>
      </c>
      <c r="F1630" s="1">
        <v>-1.055E-2</v>
      </c>
      <c r="G1630" s="1">
        <v>18.123140349900002</v>
      </c>
      <c r="H1630" s="1">
        <v>22.5521851367</v>
      </c>
      <c r="I1630" s="2">
        <v>2.0987810149000001</v>
      </c>
      <c r="J1630" s="2">
        <v>5.4446654386000004</v>
      </c>
      <c r="K1630" s="2">
        <v>8.2967718083000008</v>
      </c>
      <c r="L1630" s="1">
        <v>1237.6374103287999</v>
      </c>
      <c r="M1630" s="2">
        <v>3294.0269948815999</v>
      </c>
      <c r="N1630" s="1">
        <v>3461.4368345294001</v>
      </c>
      <c r="O1630" s="1">
        <v>535.04628362970004</v>
      </c>
      <c r="P1630" s="1">
        <v>3005.0330926695001</v>
      </c>
      <c r="Q1630" s="1">
        <v>124.8220474869</v>
      </c>
      <c r="R1630" s="1">
        <v>309.2170898645</v>
      </c>
      <c r="S1630" s="1">
        <v>0</v>
      </c>
      <c r="T1630" s="1">
        <v>9.9990815999999993E-3</v>
      </c>
      <c r="U1630" s="1">
        <v>6.72927465E-2</v>
      </c>
      <c r="V1630" s="1">
        <v>0.1413304017</v>
      </c>
      <c r="W1630" s="1">
        <v>0.35032002740000001</v>
      </c>
      <c r="X1630" s="1">
        <v>0.14797120010000001</v>
      </c>
      <c r="Y1630" s="1">
        <v>9.2135366699999999E-2</v>
      </c>
      <c r="Z1630" s="1">
        <v>6.5694709300000001E-2</v>
      </c>
      <c r="AA1630" s="1">
        <v>5.3905949000000002E-2</v>
      </c>
      <c r="AB1630" s="1">
        <v>7142.9615647746996</v>
      </c>
      <c r="AC1630" s="1">
        <v>4071.9228468455999</v>
      </c>
      <c r="AD1630" s="1">
        <v>5831.2899492907</v>
      </c>
      <c r="AE1630" s="1">
        <v>5831.2899492907</v>
      </c>
      <c r="AF1630" s="1">
        <v>5.1481433299999997E-2</v>
      </c>
      <c r="AG1630" s="1">
        <v>0.35203312269999998</v>
      </c>
      <c r="AH1630" s="1">
        <v>1</v>
      </c>
      <c r="AI1630" s="5">
        <f t="shared" si="26"/>
        <v>581.05042738441307</v>
      </c>
      <c r="AJ1630" s="5">
        <f t="shared" si="26"/>
        <v>1546.49154689277</v>
      </c>
      <c r="AK1630" s="5">
        <f t="shared" si="26"/>
        <v>1625.0877157415025</v>
      </c>
    </row>
    <row r="1631" spans="2:37" x14ac:dyDescent="0.4">
      <c r="B1631" s="1">
        <v>2.2699999999999999E-3</v>
      </c>
      <c r="C1631" s="1">
        <v>3.38802</v>
      </c>
      <c r="D1631" s="1">
        <v>7.4999999999999997E-3</v>
      </c>
      <c r="E1631" s="1">
        <v>233.59</v>
      </c>
      <c r="F1631" s="1">
        <v>-2.002E-2</v>
      </c>
      <c r="G1631" s="1">
        <v>63.174285390900003</v>
      </c>
      <c r="H1631" s="1">
        <v>72.134735560699994</v>
      </c>
      <c r="I1631" s="2">
        <v>2.3538315982000002</v>
      </c>
      <c r="J1631" s="2">
        <v>3.9121654056000001</v>
      </c>
      <c r="K1631" s="2">
        <v>5.0015629141</v>
      </c>
      <c r="L1631" s="1">
        <v>1208.4050542673001</v>
      </c>
      <c r="M1631" s="2">
        <v>1391.6779117565</v>
      </c>
      <c r="N1631" s="1">
        <v>1463.7925232696</v>
      </c>
      <c r="O1631" s="1">
        <v>167.7290980697</v>
      </c>
      <c r="P1631" s="1">
        <v>201.91388725819999</v>
      </c>
      <c r="Q1631" s="1">
        <v>28.3028966115</v>
      </c>
      <c r="R1631" s="1">
        <v>12.6815885035</v>
      </c>
      <c r="S1631" s="1">
        <v>4.8034462816000003</v>
      </c>
      <c r="T1631" s="1">
        <v>1.2576987600000001E-2</v>
      </c>
      <c r="U1631" s="1">
        <v>3.4742436600000003E-2</v>
      </c>
      <c r="V1631" s="1">
        <v>4.9840740699999997E-2</v>
      </c>
      <c r="W1631" s="1">
        <v>0.35032002740000001</v>
      </c>
      <c r="X1631" s="1">
        <v>6.8266107600000001E-2</v>
      </c>
      <c r="Y1631" s="1">
        <v>2.77821678E-2</v>
      </c>
      <c r="Z1631" s="1">
        <v>3.7284296500000001E-2</v>
      </c>
      <c r="AA1631" s="1">
        <v>1.6464265499999998E-2</v>
      </c>
      <c r="AB1631" s="1">
        <v>-205.12632961119999</v>
      </c>
      <c r="AC1631" s="1">
        <v>1007.3709361982</v>
      </c>
      <c r="AD1631" s="1">
        <v>1166.0905531761</v>
      </c>
      <c r="AE1631" s="1">
        <v>1186.9629736393999</v>
      </c>
      <c r="AF1631" s="1">
        <v>5.1481433299999997E-2</v>
      </c>
      <c r="AG1631" s="1">
        <v>0.1119765672</v>
      </c>
      <c r="AH1631" s="1">
        <v>0.24355871209999999</v>
      </c>
      <c r="AI1631" s="5">
        <f t="shared" si="26"/>
        <v>567.32631655741795</v>
      </c>
      <c r="AJ1631" s="5">
        <f t="shared" si="26"/>
        <v>653.36991162277002</v>
      </c>
      <c r="AK1631" s="5">
        <f t="shared" si="26"/>
        <v>687.22653674629112</v>
      </c>
    </row>
    <row r="1632" spans="2:37" x14ac:dyDescent="0.4">
      <c r="B1632" s="1">
        <v>2.2699999999999999E-3</v>
      </c>
      <c r="C1632" s="1">
        <v>3.38802</v>
      </c>
      <c r="D1632" s="1">
        <v>7.4999999999999997E-3</v>
      </c>
      <c r="E1632" s="1">
        <v>233.59</v>
      </c>
      <c r="F1632" s="1">
        <v>-1.6889999999999999E-2</v>
      </c>
      <c r="G1632" s="1">
        <v>63.441686069200003</v>
      </c>
      <c r="H1632" s="1">
        <v>72.412418664200004</v>
      </c>
      <c r="I1632" s="2">
        <v>2.3680893461000001</v>
      </c>
      <c r="J1632" s="2">
        <v>4.0039177956999996</v>
      </c>
      <c r="K1632" s="2">
        <v>5.2459728706000002</v>
      </c>
      <c r="L1632" s="1">
        <v>1221.2757375872</v>
      </c>
      <c r="M1632" s="2">
        <v>1441.8126157971999</v>
      </c>
      <c r="N1632" s="1">
        <v>1555.8501680257</v>
      </c>
      <c r="O1632" s="1">
        <v>167.57436048669999</v>
      </c>
      <c r="P1632" s="1">
        <v>201.3073620632</v>
      </c>
      <c r="Q1632" s="1">
        <v>31.5041591512</v>
      </c>
      <c r="R1632" s="1">
        <v>16.355138519099999</v>
      </c>
      <c r="S1632" s="1">
        <v>7.1251346806000004</v>
      </c>
      <c r="T1632" s="1">
        <v>1.2729813E-2</v>
      </c>
      <c r="U1632" s="1">
        <v>3.6391182000000001E-2</v>
      </c>
      <c r="V1632" s="1">
        <v>5.3753657699999999E-2</v>
      </c>
      <c r="W1632" s="1">
        <v>0.35032002740000001</v>
      </c>
      <c r="X1632" s="1">
        <v>8.8155570200000005E-2</v>
      </c>
      <c r="Y1632" s="1">
        <v>4.1290810800000001E-2</v>
      </c>
      <c r="Z1632" s="1">
        <v>3.7273363099999998E-2</v>
      </c>
      <c r="AA1632" s="1">
        <v>1.6371131300000001E-2</v>
      </c>
      <c r="AB1632" s="1">
        <v>-218.5020081195</v>
      </c>
      <c r="AC1632" s="1">
        <v>1072.8841540102001</v>
      </c>
      <c r="AD1632" s="1">
        <v>1296.7414473384999</v>
      </c>
      <c r="AE1632" s="1">
        <v>1319.3165814643</v>
      </c>
      <c r="AF1632" s="1">
        <v>5.1481433299999997E-2</v>
      </c>
      <c r="AG1632" s="1">
        <v>0.1119765672</v>
      </c>
      <c r="AH1632" s="1">
        <v>0.24355871209999999</v>
      </c>
      <c r="AI1632" s="5">
        <f t="shared" si="26"/>
        <v>573.36889088600935</v>
      </c>
      <c r="AJ1632" s="5">
        <f t="shared" si="26"/>
        <v>676.90733136018775</v>
      </c>
      <c r="AK1632" s="5">
        <f t="shared" si="26"/>
        <v>730.44608827497655</v>
      </c>
    </row>
    <row r="1633" spans="2:37" x14ac:dyDescent="0.4">
      <c r="B1633" s="1">
        <v>2.2699999999999999E-3</v>
      </c>
      <c r="C1633" s="1">
        <v>3.38802</v>
      </c>
      <c r="D1633" s="1">
        <v>7.4999999999999997E-3</v>
      </c>
      <c r="E1633" s="1">
        <v>233.59</v>
      </c>
      <c r="F1633" s="1">
        <v>-1.52E-2</v>
      </c>
      <c r="G1633" s="1">
        <v>63.581745114299999</v>
      </c>
      <c r="H1633" s="1">
        <v>72.555731960800003</v>
      </c>
      <c r="I1633" s="2">
        <v>2.3760718538000001</v>
      </c>
      <c r="J1633" s="2">
        <v>4.0574303048999996</v>
      </c>
      <c r="K1633" s="2">
        <v>5.3972936745000002</v>
      </c>
      <c r="L1633" s="1">
        <v>1228.5934909194</v>
      </c>
      <c r="M1633" s="2">
        <v>1472.3172337430001</v>
      </c>
      <c r="N1633" s="1">
        <v>1616.6876777774</v>
      </c>
      <c r="O1633" s="1">
        <v>167.4841944897</v>
      </c>
      <c r="P1633" s="1">
        <v>200.9382833958</v>
      </c>
      <c r="Q1633" s="1">
        <v>33.379445049300003</v>
      </c>
      <c r="R1633" s="1">
        <v>18.760993796699999</v>
      </c>
      <c r="S1633" s="1">
        <v>8.8137810146</v>
      </c>
      <c r="T1633" s="1">
        <v>1.2815778599999999E-2</v>
      </c>
      <c r="U1633" s="1">
        <v>3.7370421299999998E-2</v>
      </c>
      <c r="V1633" s="1">
        <v>5.6184749700000002E-2</v>
      </c>
      <c r="W1633" s="1">
        <v>0.35032002740000001</v>
      </c>
      <c r="X1633" s="1">
        <v>0.1012061158</v>
      </c>
      <c r="Y1633" s="1">
        <v>5.1141038899999998E-2</v>
      </c>
      <c r="Z1633" s="1">
        <v>3.7267995200000001E-2</v>
      </c>
      <c r="AA1633" s="1">
        <v>1.6313057799999999E-2</v>
      </c>
      <c r="AB1633" s="1">
        <v>-226.8591925058</v>
      </c>
      <c r="AC1633" s="1">
        <v>1112.5896125803999</v>
      </c>
      <c r="AD1633" s="1">
        <v>1382.7297917301</v>
      </c>
      <c r="AE1633" s="1">
        <v>1399.9028966047999</v>
      </c>
      <c r="AF1633" s="1">
        <v>5.1481433299999997E-2</v>
      </c>
      <c r="AG1633" s="1">
        <v>0.1119765672</v>
      </c>
      <c r="AH1633" s="1">
        <v>0.24355871209999999</v>
      </c>
      <c r="AI1633" s="5">
        <f t="shared" si="26"/>
        <v>576.80445583070423</v>
      </c>
      <c r="AJ1633" s="5">
        <f t="shared" si="26"/>
        <v>691.2287482361503</v>
      </c>
      <c r="AK1633" s="5">
        <f t="shared" si="26"/>
        <v>759.00829942600944</v>
      </c>
    </row>
    <row r="1634" spans="2:37" x14ac:dyDescent="0.4">
      <c r="B1634" s="1">
        <v>2.2699999999999999E-3</v>
      </c>
      <c r="C1634" s="1">
        <v>3.38802</v>
      </c>
      <c r="D1634" s="1">
        <v>7.4999999999999997E-3</v>
      </c>
      <c r="E1634" s="1">
        <v>233.59</v>
      </c>
      <c r="F1634" s="1">
        <v>-1.3339999999999999E-2</v>
      </c>
      <c r="G1634" s="1">
        <v>63.728189989299999</v>
      </c>
      <c r="H1634" s="1">
        <v>72.702962190500003</v>
      </c>
      <c r="I1634" s="2">
        <v>2.3850956209</v>
      </c>
      <c r="J1634" s="2">
        <v>4.1197691871000002</v>
      </c>
      <c r="K1634" s="2">
        <v>5.5816788009999998</v>
      </c>
      <c r="L1634" s="1">
        <v>1236.9620962578001</v>
      </c>
      <c r="M1634" s="2">
        <v>1509.0492217788001</v>
      </c>
      <c r="N1634" s="1">
        <v>1694.9523357154001</v>
      </c>
      <c r="O1634" s="1">
        <v>167.3793420394</v>
      </c>
      <c r="P1634" s="1">
        <v>200.49404360529999</v>
      </c>
      <c r="Q1634" s="1">
        <v>35.571557391600003</v>
      </c>
      <c r="R1634" s="1">
        <v>21.817510566199999</v>
      </c>
      <c r="S1634" s="1">
        <v>11.136141995399999</v>
      </c>
      <c r="T1634" s="1">
        <v>1.2913306100000001E-2</v>
      </c>
      <c r="U1634" s="1">
        <v>3.8527570800000001E-2</v>
      </c>
      <c r="V1634" s="1">
        <v>5.9158475600000003E-2</v>
      </c>
      <c r="W1634" s="1">
        <v>0.35032002740000001</v>
      </c>
      <c r="X1634" s="1">
        <v>0.11781346600000001</v>
      </c>
      <c r="Y1634" s="1">
        <v>6.4719071099999997E-2</v>
      </c>
      <c r="Z1634" s="1">
        <v>3.7262642800000002E-2</v>
      </c>
      <c r="AA1634" s="1">
        <v>1.6241939800000001E-2</v>
      </c>
      <c r="AB1634" s="1">
        <v>-237.1412720383</v>
      </c>
      <c r="AC1634" s="1">
        <v>1160.2595299144</v>
      </c>
      <c r="AD1634" s="1">
        <v>1493.0088934159</v>
      </c>
      <c r="AE1634" s="1">
        <v>1507.6233578501001</v>
      </c>
      <c r="AF1634" s="1">
        <v>5.1481433299999997E-2</v>
      </c>
      <c r="AG1634" s="1">
        <v>0.1119765672</v>
      </c>
      <c r="AH1634" s="1">
        <v>0.24355871209999999</v>
      </c>
      <c r="AI1634" s="5">
        <f t="shared" si="26"/>
        <v>580.7333785247888</v>
      </c>
      <c r="AJ1634" s="5">
        <f t="shared" si="26"/>
        <v>708.47381304169016</v>
      </c>
      <c r="AK1634" s="5">
        <f t="shared" si="26"/>
        <v>795.75227028892027</v>
      </c>
    </row>
    <row r="1635" spans="2:37" x14ac:dyDescent="0.4">
      <c r="B1635" s="1">
        <v>2.2699999999999999E-3</v>
      </c>
      <c r="C1635" s="1">
        <v>3.38802</v>
      </c>
      <c r="D1635" s="1">
        <v>7.4999999999999997E-3</v>
      </c>
      <c r="E1635" s="1">
        <v>233.59</v>
      </c>
      <c r="F1635" s="1">
        <v>-1.055E-2</v>
      </c>
      <c r="G1635" s="1">
        <v>63.924604020700002</v>
      </c>
      <c r="H1635" s="1">
        <v>72.893229494600007</v>
      </c>
      <c r="I1635" s="2">
        <v>2.3991146077000001</v>
      </c>
      <c r="J1635" s="2">
        <v>4.2204720609999997</v>
      </c>
      <c r="K1635" s="2">
        <v>5.8976633930000002</v>
      </c>
      <c r="L1635" s="1">
        <v>1250.1653472106</v>
      </c>
      <c r="M1635" s="2">
        <v>1571.1592436505</v>
      </c>
      <c r="N1635" s="1">
        <v>1840.2701007487999</v>
      </c>
      <c r="O1635" s="1">
        <v>167.21062115550001</v>
      </c>
      <c r="P1635" s="1">
        <v>199.74405217029999</v>
      </c>
      <c r="Q1635" s="1">
        <v>39.130114944100001</v>
      </c>
      <c r="R1635" s="1">
        <v>27.354067630700001</v>
      </c>
      <c r="S1635" s="1">
        <v>15.8082541345</v>
      </c>
      <c r="T1635" s="1">
        <v>1.30655545E-2</v>
      </c>
      <c r="U1635" s="1">
        <v>4.0434112600000002E-2</v>
      </c>
      <c r="V1635" s="1">
        <v>6.4290567899999998E-2</v>
      </c>
      <c r="W1635" s="1">
        <v>0.35032002740000001</v>
      </c>
      <c r="X1635" s="1">
        <v>0.14797120010000001</v>
      </c>
      <c r="Y1635" s="1">
        <v>9.2135366699999999E-2</v>
      </c>
      <c r="Z1635" s="1">
        <v>3.7255938099999997E-2</v>
      </c>
      <c r="AA1635" s="1">
        <v>1.61192564E-2</v>
      </c>
      <c r="AB1635" s="1">
        <v>-255.17510525340001</v>
      </c>
      <c r="AC1635" s="1">
        <v>1240.5487736002001</v>
      </c>
      <c r="AD1635" s="1">
        <v>1696.8841040123</v>
      </c>
      <c r="AE1635" s="1">
        <v>1720.4765845479001</v>
      </c>
      <c r="AF1635" s="1">
        <v>5.1481433299999997E-2</v>
      </c>
      <c r="AG1635" s="1">
        <v>0.1119765672</v>
      </c>
      <c r="AH1635" s="1">
        <v>0.24355871209999999</v>
      </c>
      <c r="AI1635" s="5">
        <f t="shared" si="26"/>
        <v>586.9320878923005</v>
      </c>
      <c r="AJ1635" s="5">
        <f t="shared" si="26"/>
        <v>737.63344772323944</v>
      </c>
      <c r="AK1635" s="5">
        <f t="shared" si="26"/>
        <v>863.97657312150238</v>
      </c>
    </row>
    <row r="1636" spans="2:37" x14ac:dyDescent="0.4">
      <c r="B1636" s="1">
        <v>2.2699999999999999E-3</v>
      </c>
      <c r="C1636" s="1">
        <v>3.38802</v>
      </c>
      <c r="D1636" s="1">
        <v>7.4999999999999997E-3</v>
      </c>
      <c r="E1636" s="1">
        <v>292.95</v>
      </c>
      <c r="F1636" s="1">
        <v>-2.002E-2</v>
      </c>
      <c r="G1636" s="1">
        <v>59.305790093500001</v>
      </c>
      <c r="H1636" s="1">
        <v>67.847982182300001</v>
      </c>
      <c r="I1636" s="2">
        <v>2.2170354607</v>
      </c>
      <c r="J1636" s="2">
        <v>3.672648626</v>
      </c>
      <c r="K1636" s="2">
        <v>4.6885171068</v>
      </c>
      <c r="L1636" s="1">
        <v>1141.1564426673999</v>
      </c>
      <c r="M1636" s="2">
        <v>1305.8799882609001</v>
      </c>
      <c r="N1636" s="1">
        <v>1364.585572191</v>
      </c>
      <c r="O1636" s="1">
        <v>168.06031306829999</v>
      </c>
      <c r="P1636" s="1">
        <v>203.079760846</v>
      </c>
      <c r="Q1636" s="1">
        <v>28.318079684600001</v>
      </c>
      <c r="R1636" s="1">
        <v>12.7005500071</v>
      </c>
      <c r="S1636" s="1">
        <v>4.8150842676999996</v>
      </c>
      <c r="T1636" s="1">
        <v>1.1157609000000001E-2</v>
      </c>
      <c r="U1636" s="1">
        <v>3.0618549799999999E-2</v>
      </c>
      <c r="V1636" s="1">
        <v>4.3914193800000001E-2</v>
      </c>
      <c r="W1636" s="1">
        <v>0.35032002740000001</v>
      </c>
      <c r="X1636" s="1">
        <v>6.8266107600000001E-2</v>
      </c>
      <c r="Y1636" s="1">
        <v>2.77821678E-2</v>
      </c>
      <c r="Z1636" s="1">
        <v>3.7389550399999999E-2</v>
      </c>
      <c r="AA1636" s="1">
        <v>1.6569366700000001E-2</v>
      </c>
      <c r="AB1636" s="1">
        <v>-179.6116358564</v>
      </c>
      <c r="AC1636" s="1">
        <v>1007.7105176253</v>
      </c>
      <c r="AD1636" s="1">
        <v>1166.8073563845001</v>
      </c>
      <c r="AE1636" s="1">
        <v>1188.2372219261999</v>
      </c>
      <c r="AF1636" s="1">
        <v>5.1481433299999997E-2</v>
      </c>
      <c r="AG1636" s="1">
        <v>0.1119765672</v>
      </c>
      <c r="AH1636" s="1">
        <v>0.24355871209999999</v>
      </c>
      <c r="AI1636" s="5">
        <f t="shared" si="26"/>
        <v>535.75419843539908</v>
      </c>
      <c r="AJ1636" s="5">
        <f t="shared" si="26"/>
        <v>613.08919636661983</v>
      </c>
      <c r="AK1636" s="5">
        <f t="shared" si="26"/>
        <v>640.65050337605635</v>
      </c>
    </row>
    <row r="1637" spans="2:37" x14ac:dyDescent="0.4">
      <c r="B1637" s="1">
        <v>2.2699999999999999E-3</v>
      </c>
      <c r="C1637" s="1">
        <v>3.38802</v>
      </c>
      <c r="D1637" s="1">
        <v>7.4999999999999997E-3</v>
      </c>
      <c r="E1637" s="1">
        <v>292.95</v>
      </c>
      <c r="F1637" s="1">
        <v>-1.6889999999999999E-2</v>
      </c>
      <c r="G1637" s="1">
        <v>59.649127606500002</v>
      </c>
      <c r="H1637" s="1">
        <v>68.217211923799994</v>
      </c>
      <c r="I1637" s="2">
        <v>2.2320272149</v>
      </c>
      <c r="J1637" s="2">
        <v>3.7674259715999998</v>
      </c>
      <c r="K1637" s="2">
        <v>4.9355337906000001</v>
      </c>
      <c r="L1637" s="1">
        <v>1153.9158679684999</v>
      </c>
      <c r="M1637" s="2">
        <v>1354.1898321573999</v>
      </c>
      <c r="N1637" s="1">
        <v>1450.8494143941</v>
      </c>
      <c r="O1637" s="1">
        <v>167.91056687880001</v>
      </c>
      <c r="P1637" s="1">
        <v>202.49064320630001</v>
      </c>
      <c r="Q1637" s="1">
        <v>31.522001726399999</v>
      </c>
      <c r="R1637" s="1">
        <v>16.380351615799999</v>
      </c>
      <c r="S1637" s="1">
        <v>7.1429624865000001</v>
      </c>
      <c r="T1637" s="1">
        <v>1.13090163E-2</v>
      </c>
      <c r="U1637" s="1">
        <v>3.2219241500000002E-2</v>
      </c>
      <c r="V1637" s="1">
        <v>4.7665126299999999E-2</v>
      </c>
      <c r="W1637" s="1">
        <v>0.35032002740000001</v>
      </c>
      <c r="X1637" s="1">
        <v>8.8155570200000005E-2</v>
      </c>
      <c r="Y1637" s="1">
        <v>4.1290810800000001E-2</v>
      </c>
      <c r="Z1637" s="1">
        <v>3.73772021E-2</v>
      </c>
      <c r="AA1637" s="1">
        <v>1.64803803E-2</v>
      </c>
      <c r="AB1637" s="1">
        <v>-192.2831743703</v>
      </c>
      <c r="AC1637" s="1">
        <v>1073.2941434467</v>
      </c>
      <c r="AD1637" s="1">
        <v>1297.6365511213</v>
      </c>
      <c r="AE1637" s="1">
        <v>1321.2280590616999</v>
      </c>
      <c r="AF1637" s="1">
        <v>5.1481433299999997E-2</v>
      </c>
      <c r="AG1637" s="1">
        <v>0.1119765672</v>
      </c>
      <c r="AH1637" s="1">
        <v>0.24355871209999999</v>
      </c>
      <c r="AI1637" s="5">
        <f t="shared" si="26"/>
        <v>541.7445389523474</v>
      </c>
      <c r="AJ1637" s="5">
        <f t="shared" si="26"/>
        <v>635.7698742523005</v>
      </c>
      <c r="AK1637" s="5">
        <f t="shared" si="26"/>
        <v>681.14995980943661</v>
      </c>
    </row>
    <row r="1638" spans="2:37" x14ac:dyDescent="0.4">
      <c r="B1638" s="1">
        <v>2.2699999999999999E-3</v>
      </c>
      <c r="C1638" s="1">
        <v>3.38802</v>
      </c>
      <c r="D1638" s="1">
        <v>7.4999999999999997E-3</v>
      </c>
      <c r="E1638" s="1">
        <v>292.95</v>
      </c>
      <c r="F1638" s="1">
        <v>-1.52E-2</v>
      </c>
      <c r="G1638" s="1">
        <v>59.8323283227</v>
      </c>
      <c r="H1638" s="1">
        <v>68.412504690999995</v>
      </c>
      <c r="I1638" s="2">
        <v>2.2404191573999999</v>
      </c>
      <c r="J1638" s="2">
        <v>3.8227102952999998</v>
      </c>
      <c r="K1638" s="2">
        <v>5.088625553</v>
      </c>
      <c r="L1638" s="1">
        <v>1161.1720258717</v>
      </c>
      <c r="M1638" s="2">
        <v>1383.6194257577999</v>
      </c>
      <c r="N1638" s="1">
        <v>1507.9765511027999</v>
      </c>
      <c r="O1638" s="1">
        <v>167.82319066389999</v>
      </c>
      <c r="P1638" s="1">
        <v>202.1315708713</v>
      </c>
      <c r="Q1638" s="1">
        <v>33.398910822799998</v>
      </c>
      <c r="R1638" s="1">
        <v>18.790446073599998</v>
      </c>
      <c r="S1638" s="1">
        <v>8.8362580288999997</v>
      </c>
      <c r="T1638" s="1">
        <v>1.1394215100000001E-2</v>
      </c>
      <c r="U1638" s="1">
        <v>3.3171768800000001E-2</v>
      </c>
      <c r="V1638" s="1">
        <v>5.0002890600000002E-2</v>
      </c>
      <c r="W1638" s="1">
        <v>0.35032002740000001</v>
      </c>
      <c r="X1638" s="1">
        <v>0.1012061158</v>
      </c>
      <c r="Y1638" s="1">
        <v>5.1141038899999998E-2</v>
      </c>
      <c r="Z1638" s="1">
        <v>3.7370993700000001E-2</v>
      </c>
      <c r="AA1638" s="1">
        <v>1.6424714699999999E-2</v>
      </c>
      <c r="AB1638" s="1">
        <v>-200.21555517229999</v>
      </c>
      <c r="AC1638" s="1">
        <v>1113.0445349931999</v>
      </c>
      <c r="AD1638" s="1">
        <v>1383.7861857508999</v>
      </c>
      <c r="AE1638" s="1">
        <v>1402.2403161908001</v>
      </c>
      <c r="AF1638" s="1">
        <v>5.1481433299999997E-2</v>
      </c>
      <c r="AG1638" s="1">
        <v>0.1119765672</v>
      </c>
      <c r="AH1638" s="1">
        <v>0.24355871209999999</v>
      </c>
      <c r="AI1638" s="5">
        <f t="shared" si="26"/>
        <v>545.15118585525829</v>
      </c>
      <c r="AJ1638" s="5">
        <f t="shared" si="26"/>
        <v>649.58658486281695</v>
      </c>
      <c r="AK1638" s="5">
        <f t="shared" si="26"/>
        <v>707.97021178535215</v>
      </c>
    </row>
    <row r="1639" spans="2:37" x14ac:dyDescent="0.4">
      <c r="B1639" s="1">
        <v>2.2699999999999999E-3</v>
      </c>
      <c r="C1639" s="1">
        <v>3.38802</v>
      </c>
      <c r="D1639" s="1">
        <v>7.4999999999999997E-3</v>
      </c>
      <c r="E1639" s="1">
        <v>292.95</v>
      </c>
      <c r="F1639" s="1">
        <v>-1.3339999999999999E-2</v>
      </c>
      <c r="G1639" s="1">
        <v>60.028676010799998</v>
      </c>
      <c r="H1639" s="1">
        <v>68.619829276800004</v>
      </c>
      <c r="I1639" s="2">
        <v>2.2499043703999999</v>
      </c>
      <c r="J1639" s="2">
        <v>3.8871169037</v>
      </c>
      <c r="K1639" s="2">
        <v>5.2752958867000004</v>
      </c>
      <c r="L1639" s="1">
        <v>1169.4715468387001</v>
      </c>
      <c r="M1639" s="2">
        <v>1419.0885239562999</v>
      </c>
      <c r="N1639" s="1">
        <v>1581.5541356478</v>
      </c>
      <c r="O1639" s="1">
        <v>167.72145697549999</v>
      </c>
      <c r="P1639" s="1">
        <v>201.6988160706</v>
      </c>
      <c r="Q1639" s="1">
        <v>35.592972954899999</v>
      </c>
      <c r="R1639" s="1">
        <v>21.852499358199999</v>
      </c>
      <c r="S1639" s="1">
        <v>11.165184515</v>
      </c>
      <c r="T1639" s="1">
        <v>1.14908982E-2</v>
      </c>
      <c r="U1639" s="1">
        <v>3.4298968700000002E-2</v>
      </c>
      <c r="V1639" s="1">
        <v>5.2869293999999997E-2</v>
      </c>
      <c r="W1639" s="1">
        <v>0.35032002740000001</v>
      </c>
      <c r="X1639" s="1">
        <v>0.11781346600000001</v>
      </c>
      <c r="Y1639" s="1">
        <v>6.4719071099999997E-2</v>
      </c>
      <c r="Z1639" s="1">
        <v>3.7364638399999997E-2</v>
      </c>
      <c r="AA1639" s="1">
        <v>1.6356386000000001E-2</v>
      </c>
      <c r="AB1639" s="1">
        <v>-209.98668230819999</v>
      </c>
      <c r="AC1639" s="1">
        <v>1160.7704726127999</v>
      </c>
      <c r="AD1639" s="1">
        <v>1494.2844502124999</v>
      </c>
      <c r="AE1639" s="1">
        <v>1509.0401718753001</v>
      </c>
      <c r="AF1639" s="1">
        <v>5.1481433299999997E-2</v>
      </c>
      <c r="AG1639" s="1">
        <v>0.1119765672</v>
      </c>
      <c r="AH1639" s="1">
        <v>0.24355871209999999</v>
      </c>
      <c r="AI1639" s="5">
        <f t="shared" si="26"/>
        <v>549.04767457215974</v>
      </c>
      <c r="AJ1639" s="5">
        <f t="shared" si="26"/>
        <v>666.23874364145536</v>
      </c>
      <c r="AK1639" s="5">
        <f t="shared" si="26"/>
        <v>742.51367870788738</v>
      </c>
    </row>
    <row r="1640" spans="2:37" x14ac:dyDescent="0.4">
      <c r="B1640" s="1">
        <v>2.2699999999999999E-3</v>
      </c>
      <c r="C1640" s="1">
        <v>3.38802</v>
      </c>
      <c r="D1640" s="1">
        <v>7.4999999999999997E-3</v>
      </c>
      <c r="E1640" s="1">
        <v>292.95</v>
      </c>
      <c r="F1640" s="1">
        <v>-1.055E-2</v>
      </c>
      <c r="G1640" s="1">
        <v>60.304060472300002</v>
      </c>
      <c r="H1640" s="1">
        <v>68.905130081999999</v>
      </c>
      <c r="I1640" s="2">
        <v>2.2646372261000001</v>
      </c>
      <c r="J1640" s="2">
        <v>3.9911618215</v>
      </c>
      <c r="K1640" s="2">
        <v>5.5954684268000001</v>
      </c>
      <c r="L1640" s="1">
        <v>1182.5685811287001</v>
      </c>
      <c r="M1640" s="2">
        <v>1479.1332897708</v>
      </c>
      <c r="N1640" s="1">
        <v>1718.3950460116</v>
      </c>
      <c r="O1640" s="1">
        <v>167.55751361520001</v>
      </c>
      <c r="P1640" s="1">
        <v>200.96701046679999</v>
      </c>
      <c r="Q1640" s="1">
        <v>39.154811061700002</v>
      </c>
      <c r="R1640" s="1">
        <v>27.399487952800001</v>
      </c>
      <c r="S1640" s="1">
        <v>15.8510193108</v>
      </c>
      <c r="T1640" s="1">
        <v>1.16418806E-2</v>
      </c>
      <c r="U1640" s="1">
        <v>3.6159676000000002E-2</v>
      </c>
      <c r="V1640" s="1">
        <v>5.7831947299999999E-2</v>
      </c>
      <c r="W1640" s="1">
        <v>0.35032002740000001</v>
      </c>
      <c r="X1640" s="1">
        <v>0.14797120010000001</v>
      </c>
      <c r="Y1640" s="1">
        <v>9.2135366699999999E-2</v>
      </c>
      <c r="Z1640" s="1">
        <v>3.7356290399999999E-2</v>
      </c>
      <c r="AA1640" s="1">
        <v>1.62381633E-2</v>
      </c>
      <c r="AB1640" s="1">
        <v>-227.1515053585</v>
      </c>
      <c r="AC1640" s="1">
        <v>1241.1590590850001</v>
      </c>
      <c r="AD1640" s="1">
        <v>1698.5977216694</v>
      </c>
      <c r="AE1640" s="1">
        <v>1722.2727120212001</v>
      </c>
      <c r="AF1640" s="1">
        <v>5.1481433299999997E-2</v>
      </c>
      <c r="AG1640" s="1">
        <v>0.1119765672</v>
      </c>
      <c r="AH1640" s="1">
        <v>0.24355871209999999</v>
      </c>
      <c r="AI1640" s="5">
        <f t="shared" si="26"/>
        <v>555.19651696183109</v>
      </c>
      <c r="AJ1640" s="5">
        <f t="shared" si="26"/>
        <v>694.42877454028178</v>
      </c>
      <c r="AK1640" s="5">
        <f t="shared" si="26"/>
        <v>806.75823756413149</v>
      </c>
    </row>
    <row r="1641" spans="2:37" x14ac:dyDescent="0.4">
      <c r="B1641" s="1">
        <v>2.2699999999999999E-3</v>
      </c>
      <c r="C1641" s="1">
        <v>3.38802</v>
      </c>
      <c r="D1641" s="1">
        <v>7.4999999999999997E-3</v>
      </c>
      <c r="E1641" s="1">
        <v>360</v>
      </c>
      <c r="F1641" s="1">
        <v>-2.002E-2</v>
      </c>
      <c r="G1641" s="1">
        <v>55.5222421219</v>
      </c>
      <c r="H1641" s="1">
        <v>63.654909927299997</v>
      </c>
      <c r="I1641" s="2">
        <v>2.0919586291000001</v>
      </c>
      <c r="J1641" s="2">
        <v>3.4345801060999999</v>
      </c>
      <c r="K1641" s="2">
        <v>4.3677704116999996</v>
      </c>
      <c r="L1641" s="1">
        <v>1079.2559091108999</v>
      </c>
      <c r="M1641" s="2">
        <v>1223.9334913666</v>
      </c>
      <c r="N1641" s="1">
        <v>1269.6122731585999</v>
      </c>
      <c r="O1641" s="1">
        <v>168.3503544802</v>
      </c>
      <c r="P1641" s="1">
        <v>204.16438231800001</v>
      </c>
      <c r="Q1641" s="1">
        <v>28.3318977735</v>
      </c>
      <c r="R1641" s="1">
        <v>12.717988614399999</v>
      </c>
      <c r="S1641" s="1">
        <v>4.8260780796000002</v>
      </c>
      <c r="T1641" s="1">
        <v>9.9341803999999992E-3</v>
      </c>
      <c r="U1641" s="1">
        <v>2.67776929E-2</v>
      </c>
      <c r="V1641" s="1">
        <v>3.8272068300000003E-2</v>
      </c>
      <c r="W1641" s="1">
        <v>0.35032002740000001</v>
      </c>
      <c r="X1641" s="1">
        <v>6.8266107600000001E-2</v>
      </c>
      <c r="Y1641" s="1">
        <v>2.77821678E-2</v>
      </c>
      <c r="Z1641" s="1">
        <v>3.7488854699999997E-2</v>
      </c>
      <c r="AA1641" s="1">
        <v>1.66722908E-2</v>
      </c>
      <c r="AB1641" s="1">
        <v>-156.11428433059999</v>
      </c>
      <c r="AC1641" s="1">
        <v>1008.0235468595</v>
      </c>
      <c r="AD1641" s="1">
        <v>1167.5287798929</v>
      </c>
      <c r="AE1641" s="1">
        <v>1189.5448457621001</v>
      </c>
      <c r="AF1641" s="1">
        <v>5.1481433299999997E-2</v>
      </c>
      <c r="AG1641" s="1">
        <v>0.1119765672</v>
      </c>
      <c r="AH1641" s="1">
        <v>0.24355871209999999</v>
      </c>
      <c r="AI1641" s="5">
        <f t="shared" si="26"/>
        <v>506.69291507553987</v>
      </c>
      <c r="AJ1641" s="5">
        <f t="shared" si="26"/>
        <v>574.61666261342725</v>
      </c>
      <c r="AK1641" s="5">
        <f t="shared" si="26"/>
        <v>596.06210007446009</v>
      </c>
    </row>
    <row r="1642" spans="2:37" x14ac:dyDescent="0.4">
      <c r="B1642" s="1">
        <v>2.2699999999999999E-3</v>
      </c>
      <c r="C1642" s="1">
        <v>3.38802</v>
      </c>
      <c r="D1642" s="1">
        <v>7.4999999999999997E-3</v>
      </c>
      <c r="E1642" s="1">
        <v>360</v>
      </c>
      <c r="F1642" s="1">
        <v>-1.6889999999999999E-2</v>
      </c>
      <c r="G1642" s="1">
        <v>55.9461626143</v>
      </c>
      <c r="H1642" s="1">
        <v>64.121836329399997</v>
      </c>
      <c r="I1642" s="2">
        <v>2.1076985021999999</v>
      </c>
      <c r="J1642" s="2">
        <v>3.5328317811000001</v>
      </c>
      <c r="K1642" s="2">
        <v>4.6178510492999996</v>
      </c>
      <c r="L1642" s="1">
        <v>1091.9292176003</v>
      </c>
      <c r="M1642" s="2">
        <v>1270.6213683231999</v>
      </c>
      <c r="N1642" s="1">
        <v>1350.3077347372</v>
      </c>
      <c r="O1642" s="1">
        <v>168.20528297960001</v>
      </c>
      <c r="P1642" s="1">
        <v>203.59228353380001</v>
      </c>
      <c r="Q1642" s="1">
        <v>31.538258998100002</v>
      </c>
      <c r="R1642" s="1">
        <v>16.4035713894</v>
      </c>
      <c r="S1642" s="1">
        <v>7.1598229420999999</v>
      </c>
      <c r="T1642" s="1">
        <v>1.00842321E-2</v>
      </c>
      <c r="U1642" s="1">
        <v>2.8331643900000002E-2</v>
      </c>
      <c r="V1642" s="1">
        <v>4.18608512E-2</v>
      </c>
      <c r="W1642" s="1">
        <v>0.35032002740000001</v>
      </c>
      <c r="X1642" s="1">
        <v>8.8155570200000005E-2</v>
      </c>
      <c r="Y1642" s="1">
        <v>4.1290810800000001E-2</v>
      </c>
      <c r="Z1642" s="1">
        <v>3.7474980400000003E-2</v>
      </c>
      <c r="AA1642" s="1">
        <v>1.65873476E-2</v>
      </c>
      <c r="AB1642" s="1">
        <v>-168.09838445080001</v>
      </c>
      <c r="AC1642" s="1">
        <v>1073.6717053069999</v>
      </c>
      <c r="AD1642" s="1">
        <v>1298.4697914215999</v>
      </c>
      <c r="AE1642" s="1">
        <v>1323.132183745</v>
      </c>
      <c r="AF1642" s="1">
        <v>5.1481433299999997E-2</v>
      </c>
      <c r="AG1642" s="1">
        <v>0.1119765672</v>
      </c>
      <c r="AH1642" s="1">
        <v>0.24355871209999999</v>
      </c>
      <c r="AI1642" s="5">
        <f t="shared" si="26"/>
        <v>512.64282516446019</v>
      </c>
      <c r="AJ1642" s="5">
        <f t="shared" si="26"/>
        <v>596.53585367286382</v>
      </c>
      <c r="AK1642" s="5">
        <f t="shared" si="26"/>
        <v>633.94729330384985</v>
      </c>
    </row>
    <row r="1643" spans="2:37" x14ac:dyDescent="0.4">
      <c r="B1643" s="1">
        <v>2.2699999999999999E-3</v>
      </c>
      <c r="C1643" s="1">
        <v>3.38802</v>
      </c>
      <c r="D1643" s="1">
        <v>7.4999999999999997E-3</v>
      </c>
      <c r="E1643" s="1">
        <v>360</v>
      </c>
      <c r="F1643" s="1">
        <v>-1.52E-2</v>
      </c>
      <c r="G1643" s="1">
        <v>56.175073823200002</v>
      </c>
      <c r="H1643" s="1">
        <v>64.372517766100003</v>
      </c>
      <c r="I1643" s="2">
        <v>2.1165074178999999</v>
      </c>
      <c r="J1643" s="2">
        <v>3.5901439085</v>
      </c>
      <c r="K1643" s="2">
        <v>4.7730422403999997</v>
      </c>
      <c r="L1643" s="1">
        <v>1099.1377394476999</v>
      </c>
      <c r="M1643" s="2">
        <v>1299.0976877812</v>
      </c>
      <c r="N1643" s="1">
        <v>1403.9060649669</v>
      </c>
      <c r="O1643" s="1">
        <v>168.12049935260001</v>
      </c>
      <c r="P1643" s="1">
        <v>203.2429337794</v>
      </c>
      <c r="Q1643" s="1">
        <v>33.416653672800003</v>
      </c>
      <c r="R1643" s="1">
        <v>18.817588234999999</v>
      </c>
      <c r="S1643" s="1">
        <v>8.8575268268999992</v>
      </c>
      <c r="T1643" s="1">
        <v>1.01687003E-2</v>
      </c>
      <c r="U1643" s="1">
        <v>2.9258332599999999E-2</v>
      </c>
      <c r="V1643" s="1">
        <v>4.4105645300000003E-2</v>
      </c>
      <c r="W1643" s="1">
        <v>0.35032002740000001</v>
      </c>
      <c r="X1643" s="1">
        <v>0.1012061158</v>
      </c>
      <c r="Y1643" s="1">
        <v>5.1141038899999998E-2</v>
      </c>
      <c r="Z1643" s="1">
        <v>3.7467871299999997E-2</v>
      </c>
      <c r="AA1643" s="1">
        <v>1.6534015199999998E-2</v>
      </c>
      <c r="AB1643" s="1">
        <v>-175.61725204859999</v>
      </c>
      <c r="AC1643" s="1">
        <v>1113.4632526601999</v>
      </c>
      <c r="AD1643" s="1">
        <v>1384.7704665798001</v>
      </c>
      <c r="AE1643" s="1">
        <v>1404.6717365582001</v>
      </c>
      <c r="AF1643" s="1">
        <v>5.1481433299999997E-2</v>
      </c>
      <c r="AG1643" s="1">
        <v>0.1119765672</v>
      </c>
      <c r="AH1643" s="1">
        <v>0.24355871209999999</v>
      </c>
      <c r="AI1643" s="5">
        <f t="shared" si="26"/>
        <v>516.02710772192484</v>
      </c>
      <c r="AJ1643" s="5">
        <f t="shared" si="26"/>
        <v>609.90501773765254</v>
      </c>
      <c r="AK1643" s="5">
        <f t="shared" si="26"/>
        <v>659.1108286229578</v>
      </c>
    </row>
    <row r="1644" spans="2:37" x14ac:dyDescent="0.4">
      <c r="B1644" s="1">
        <v>2.2699999999999999E-3</v>
      </c>
      <c r="C1644" s="1">
        <v>3.38802</v>
      </c>
      <c r="D1644" s="1">
        <v>7.4999999999999997E-3</v>
      </c>
      <c r="E1644" s="1">
        <v>360</v>
      </c>
      <c r="F1644" s="1">
        <v>-1.3339999999999999E-2</v>
      </c>
      <c r="G1644" s="1">
        <v>56.423964552000001</v>
      </c>
      <c r="H1644" s="1">
        <v>64.6434808076</v>
      </c>
      <c r="I1644" s="2">
        <v>2.1264622906000001</v>
      </c>
      <c r="J1644" s="2">
        <v>3.6569105028000002</v>
      </c>
      <c r="K1644" s="2">
        <v>4.9624145696999999</v>
      </c>
      <c r="L1644" s="1">
        <v>1107.3838667906</v>
      </c>
      <c r="M1644" s="2">
        <v>1333.4489013192999</v>
      </c>
      <c r="N1644" s="1">
        <v>1473.0325693366001</v>
      </c>
      <c r="O1644" s="1">
        <v>168.0216514137</v>
      </c>
      <c r="P1644" s="1">
        <v>202.82128900359999</v>
      </c>
      <c r="Q1644" s="1">
        <v>35.612498036700003</v>
      </c>
      <c r="R1644" s="1">
        <v>21.884766282000001</v>
      </c>
      <c r="S1644" s="1">
        <v>11.1926800331</v>
      </c>
      <c r="T1644" s="1">
        <v>1.02645811E-2</v>
      </c>
      <c r="U1644" s="1">
        <v>3.0356697299999999E-2</v>
      </c>
      <c r="V1644" s="1">
        <v>4.6865597699999997E-2</v>
      </c>
      <c r="W1644" s="1">
        <v>0.35032002740000001</v>
      </c>
      <c r="X1644" s="1">
        <v>0.11781346600000001</v>
      </c>
      <c r="Y1644" s="1">
        <v>6.4719071099999997E-2</v>
      </c>
      <c r="Z1644" s="1">
        <v>3.7460451999999998E-2</v>
      </c>
      <c r="AA1644" s="1">
        <v>1.6468375899999999E-2</v>
      </c>
      <c r="AB1644" s="1">
        <v>-184.89269840419999</v>
      </c>
      <c r="AC1644" s="1">
        <v>1161.2404896005</v>
      </c>
      <c r="AD1644" s="1">
        <v>1495.4741934865999</v>
      </c>
      <c r="AE1644" s="1">
        <v>1510.5523595686</v>
      </c>
      <c r="AF1644" s="1">
        <v>5.1481433299999997E-2</v>
      </c>
      <c r="AG1644" s="1">
        <v>0.1119765672</v>
      </c>
      <c r="AH1644" s="1">
        <v>0.24355871209999999</v>
      </c>
      <c r="AI1644" s="5">
        <f t="shared" si="26"/>
        <v>519.89852900967139</v>
      </c>
      <c r="AJ1644" s="5">
        <f t="shared" si="26"/>
        <v>626.03234803723001</v>
      </c>
      <c r="AK1644" s="5">
        <f t="shared" si="26"/>
        <v>691.56458654300479</v>
      </c>
    </row>
    <row r="1645" spans="2:37" x14ac:dyDescent="0.4">
      <c r="B1645" s="1">
        <v>2.2699999999999999E-3</v>
      </c>
      <c r="C1645" s="1">
        <v>3.38802</v>
      </c>
      <c r="D1645" s="1">
        <v>7.4999999999999997E-3</v>
      </c>
      <c r="E1645" s="1">
        <v>360</v>
      </c>
      <c r="F1645" s="1">
        <v>-1.055E-2</v>
      </c>
      <c r="G1645" s="1">
        <v>56.7826554695</v>
      </c>
      <c r="H1645" s="1">
        <v>65.029612303700006</v>
      </c>
      <c r="I1645" s="2">
        <v>2.1419210850999999</v>
      </c>
      <c r="J1645" s="2">
        <v>3.7647553</v>
      </c>
      <c r="K1645" s="2">
        <v>5.2875200486000002</v>
      </c>
      <c r="L1645" s="1">
        <v>1120.3988458609001</v>
      </c>
      <c r="M1645" s="2">
        <v>1391.6697483408</v>
      </c>
      <c r="N1645" s="1">
        <v>1601.8405469229001</v>
      </c>
      <c r="O1645" s="1">
        <v>167.862073917</v>
      </c>
      <c r="P1645" s="1">
        <v>202.10691668609999</v>
      </c>
      <c r="Q1645" s="1">
        <v>39.177322610300003</v>
      </c>
      <c r="R1645" s="1">
        <v>27.441407415699999</v>
      </c>
      <c r="S1645" s="1">
        <v>15.8915263803</v>
      </c>
      <c r="T1645" s="1">
        <v>1.04143649E-2</v>
      </c>
      <c r="U1645" s="1">
        <v>3.2173578199999997E-2</v>
      </c>
      <c r="V1645" s="1">
        <v>5.1661304399999997E-2</v>
      </c>
      <c r="W1645" s="1">
        <v>0.35032002740000001</v>
      </c>
      <c r="X1645" s="1">
        <v>0.14797120010000001</v>
      </c>
      <c r="Y1645" s="1">
        <v>9.2135366699999999E-2</v>
      </c>
      <c r="Z1645" s="1">
        <v>3.7450362899999999E-2</v>
      </c>
      <c r="AA1645" s="1">
        <v>1.6354422600000001E-2</v>
      </c>
      <c r="AB1645" s="1">
        <v>-201.21688801260001</v>
      </c>
      <c r="AC1645" s="1">
        <v>1241.7198816859</v>
      </c>
      <c r="AD1645" s="1">
        <v>1700.1985679265999</v>
      </c>
      <c r="AE1645" s="1">
        <v>1723.9526681211</v>
      </c>
      <c r="AF1645" s="1">
        <v>5.1481433299999997E-2</v>
      </c>
      <c r="AG1645" s="1">
        <v>0.1119765672</v>
      </c>
      <c r="AH1645" s="1">
        <v>0.24355871209999999</v>
      </c>
      <c r="AI1645" s="5">
        <f t="shared" si="26"/>
        <v>526.00884782201888</v>
      </c>
      <c r="AJ1645" s="5">
        <f t="shared" si="26"/>
        <v>653.36607903323943</v>
      </c>
      <c r="AK1645" s="5">
        <f t="shared" si="26"/>
        <v>752.03781545676065</v>
      </c>
    </row>
    <row r="1646" spans="2:37" x14ac:dyDescent="0.4">
      <c r="B1646" s="1">
        <v>2.2699999999999999E-3</v>
      </c>
      <c r="C1646" s="1">
        <v>3.38802</v>
      </c>
      <c r="D1646" s="1">
        <v>7.4999999999999997E-3</v>
      </c>
      <c r="E1646" s="1">
        <v>394.35</v>
      </c>
      <c r="F1646" s="1">
        <v>-2.002E-2</v>
      </c>
      <c r="G1646" s="1">
        <v>53.783926287299998</v>
      </c>
      <c r="H1646" s="1">
        <v>61.724854232399998</v>
      </c>
      <c r="I1646" s="2">
        <v>2.0373565659000001</v>
      </c>
      <c r="J1646" s="2">
        <v>3.3240339643999999</v>
      </c>
      <c r="K1646" s="2">
        <v>4.2151185050000004</v>
      </c>
      <c r="L1646" s="1">
        <v>1052.2532447359999</v>
      </c>
      <c r="M1646" s="2">
        <v>1186.9738073292001</v>
      </c>
      <c r="N1646" s="1">
        <v>1226.6402800373</v>
      </c>
      <c r="O1646" s="1">
        <v>168.4736901462</v>
      </c>
      <c r="P1646" s="1">
        <v>204.64310022320001</v>
      </c>
      <c r="Q1646" s="1">
        <v>28.338004505499999</v>
      </c>
      <c r="R1646" s="1">
        <v>12.725631694300001</v>
      </c>
      <c r="S1646" s="1">
        <v>4.8309879341000004</v>
      </c>
      <c r="T1646" s="1">
        <v>9.4223654000000004E-3</v>
      </c>
      <c r="U1646" s="1">
        <v>2.5081688099999999E-2</v>
      </c>
      <c r="V1646" s="1">
        <v>3.5738814100000002E-2</v>
      </c>
      <c r="W1646" s="1">
        <v>0.35032002740000001</v>
      </c>
      <c r="X1646" s="1">
        <v>6.8266107600000001E-2</v>
      </c>
      <c r="Y1646" s="1">
        <v>2.77821678E-2</v>
      </c>
      <c r="Z1646" s="1">
        <v>3.7533594000000003E-2</v>
      </c>
      <c r="AA1646" s="1">
        <v>1.6719391699999999E-2</v>
      </c>
      <c r="AB1646" s="1">
        <v>-145.8030111155</v>
      </c>
      <c r="AC1646" s="1">
        <v>1008.1621177521</v>
      </c>
      <c r="AD1646" s="1">
        <v>1167.8566688725</v>
      </c>
      <c r="AE1646" s="1">
        <v>1190.1596393063001</v>
      </c>
      <c r="AF1646" s="1">
        <v>5.1481433299999997E-2</v>
      </c>
      <c r="AG1646" s="1">
        <v>0.1119765672</v>
      </c>
      <c r="AH1646" s="1">
        <v>0.24355871209999999</v>
      </c>
      <c r="AI1646" s="5">
        <f t="shared" si="26"/>
        <v>494.01560785727702</v>
      </c>
      <c r="AJ1646" s="5">
        <f t="shared" si="26"/>
        <v>557.26469827661981</v>
      </c>
      <c r="AK1646" s="5">
        <f t="shared" si="26"/>
        <v>575.88745541657283</v>
      </c>
    </row>
    <row r="1647" spans="2:37" x14ac:dyDescent="0.4">
      <c r="B1647" s="1">
        <v>2.2699999999999999E-3</v>
      </c>
      <c r="C1647" s="1">
        <v>3.38802</v>
      </c>
      <c r="D1647" s="1">
        <v>7.4999999999999997E-3</v>
      </c>
      <c r="E1647" s="1">
        <v>394.35</v>
      </c>
      <c r="F1647" s="1">
        <v>-1.6889999999999999E-2</v>
      </c>
      <c r="G1647" s="1">
        <v>54.247213690899997</v>
      </c>
      <c r="H1647" s="1">
        <v>62.239688662699997</v>
      </c>
      <c r="I1647" s="2">
        <v>2.053446449</v>
      </c>
      <c r="J1647" s="2">
        <v>3.4240578897999998</v>
      </c>
      <c r="K1647" s="2">
        <v>4.4668158174999997</v>
      </c>
      <c r="L1647" s="1">
        <v>1064.8928333121</v>
      </c>
      <c r="M1647" s="2">
        <v>1232.9669407015001</v>
      </c>
      <c r="N1647" s="1">
        <v>1304.8218066782999</v>
      </c>
      <c r="O1647" s="1">
        <v>168.3307031077</v>
      </c>
      <c r="P1647" s="1">
        <v>204.0789303343</v>
      </c>
      <c r="Q1647" s="1">
        <v>31.5454445612</v>
      </c>
      <c r="R1647" s="1">
        <v>16.413762243600001</v>
      </c>
      <c r="S1647" s="1">
        <v>7.1673623705000002</v>
      </c>
      <c r="T1647" s="1">
        <v>9.5717780999999991E-3</v>
      </c>
      <c r="U1647" s="1">
        <v>2.6613871399999999E-2</v>
      </c>
      <c r="V1647" s="1">
        <v>3.92512452E-2</v>
      </c>
      <c r="W1647" s="1">
        <v>0.35032002740000001</v>
      </c>
      <c r="X1647" s="1">
        <v>8.8155570200000005E-2</v>
      </c>
      <c r="Y1647" s="1">
        <v>4.1290810800000001E-2</v>
      </c>
      <c r="Z1647" s="1">
        <v>3.7518964799999999E-2</v>
      </c>
      <c r="AA1647" s="1">
        <v>1.66363187E-2</v>
      </c>
      <c r="AB1647" s="1">
        <v>-157.46971695490001</v>
      </c>
      <c r="AC1647" s="1">
        <v>1073.8386488230001</v>
      </c>
      <c r="AD1647" s="1">
        <v>1298.8395304763001</v>
      </c>
      <c r="AE1647" s="1">
        <v>1324.0270981588999</v>
      </c>
      <c r="AF1647" s="1">
        <v>5.1481433299999997E-2</v>
      </c>
      <c r="AG1647" s="1">
        <v>0.1119765672</v>
      </c>
      <c r="AH1647" s="1">
        <v>0.24355871209999999</v>
      </c>
      <c r="AI1647" s="5">
        <f t="shared" si="26"/>
        <v>499.94968700098593</v>
      </c>
      <c r="AJ1647" s="5">
        <f t="shared" si="26"/>
        <v>578.85771863920195</v>
      </c>
      <c r="AK1647" s="5">
        <f t="shared" si="26"/>
        <v>612.59239750154927</v>
      </c>
    </row>
    <row r="1648" spans="2:37" x14ac:dyDescent="0.4">
      <c r="B1648" s="1">
        <v>2.2699999999999999E-3</v>
      </c>
      <c r="C1648" s="1">
        <v>3.38802</v>
      </c>
      <c r="D1648" s="1">
        <v>7.4999999999999997E-3</v>
      </c>
      <c r="E1648" s="1">
        <v>394.35</v>
      </c>
      <c r="F1648" s="1">
        <v>-1.52E-2</v>
      </c>
      <c r="G1648" s="1">
        <v>54.498431787299999</v>
      </c>
      <c r="H1648" s="1">
        <v>62.517502310200001</v>
      </c>
      <c r="I1648" s="2">
        <v>2.0624503387000002</v>
      </c>
      <c r="J1648" s="2">
        <v>3.4824019333999998</v>
      </c>
      <c r="K1648" s="2">
        <v>4.6231137522000001</v>
      </c>
      <c r="L1648" s="1">
        <v>1072.082711199</v>
      </c>
      <c r="M1648" s="2">
        <v>1261.0355433693001</v>
      </c>
      <c r="N1648" s="1">
        <v>1356.833334806</v>
      </c>
      <c r="O1648" s="1">
        <v>168.24706781489999</v>
      </c>
      <c r="P1648" s="1">
        <v>203.734088292</v>
      </c>
      <c r="Q1648" s="1">
        <v>33.424494803400002</v>
      </c>
      <c r="R1648" s="1">
        <v>18.829508710500001</v>
      </c>
      <c r="S1648" s="1">
        <v>8.8670434842999999</v>
      </c>
      <c r="T1648" s="1">
        <v>9.6559022000000001E-3</v>
      </c>
      <c r="U1648" s="1">
        <v>2.7528569700000002E-2</v>
      </c>
      <c r="V1648" s="1">
        <v>4.1452405999999997E-2</v>
      </c>
      <c r="W1648" s="1">
        <v>0.35032002740000001</v>
      </c>
      <c r="X1648" s="1">
        <v>0.1012061158</v>
      </c>
      <c r="Y1648" s="1">
        <v>5.1141038899999998E-2</v>
      </c>
      <c r="Z1648" s="1">
        <v>3.7511412100000002E-2</v>
      </c>
      <c r="AA1648" s="1">
        <v>1.6584061000000001E-2</v>
      </c>
      <c r="AB1648" s="1">
        <v>-164.7980971527</v>
      </c>
      <c r="AC1648" s="1">
        <v>1113.6482752237</v>
      </c>
      <c r="AD1648" s="1">
        <v>1385.2074341922</v>
      </c>
      <c r="AE1648" s="1">
        <v>1405.8520494480999</v>
      </c>
      <c r="AF1648" s="1">
        <v>5.1481433299999997E-2</v>
      </c>
      <c r="AG1648" s="1">
        <v>0.1119765672</v>
      </c>
      <c r="AH1648" s="1">
        <v>0.24355871209999999</v>
      </c>
      <c r="AI1648" s="5">
        <f t="shared" si="26"/>
        <v>503.32521652535212</v>
      </c>
      <c r="AJ1648" s="5">
        <f t="shared" si="26"/>
        <v>592.03546637056343</v>
      </c>
      <c r="AK1648" s="5">
        <f t="shared" si="26"/>
        <v>637.01095530798125</v>
      </c>
    </row>
    <row r="1649" spans="2:37" x14ac:dyDescent="0.4">
      <c r="B1649" s="1">
        <v>2.2699999999999999E-3</v>
      </c>
      <c r="C1649" s="1">
        <v>3.38802</v>
      </c>
      <c r="D1649" s="1">
        <v>7.4999999999999997E-3</v>
      </c>
      <c r="E1649" s="1">
        <v>394.35</v>
      </c>
      <c r="F1649" s="1">
        <v>-1.3339999999999999E-2</v>
      </c>
      <c r="G1649" s="1">
        <v>54.772848682700001</v>
      </c>
      <c r="H1649" s="1">
        <v>62.819499961699997</v>
      </c>
      <c r="I1649" s="2">
        <v>2.0726247304999998</v>
      </c>
      <c r="J1649" s="2">
        <v>3.5503672627</v>
      </c>
      <c r="K1649" s="2">
        <v>4.8139072764000002</v>
      </c>
      <c r="L1649" s="1">
        <v>1080.3079489566001</v>
      </c>
      <c r="M1649" s="2">
        <v>1294.9091724484001</v>
      </c>
      <c r="N1649" s="1">
        <v>1423.9604882115</v>
      </c>
      <c r="O1649" s="1">
        <v>168.14949345380001</v>
      </c>
      <c r="P1649" s="1">
        <v>203.31757696209999</v>
      </c>
      <c r="Q1649" s="1">
        <v>35.621124607799999</v>
      </c>
      <c r="R1649" s="1">
        <v>21.898947526299999</v>
      </c>
      <c r="S1649" s="1">
        <v>11.204990653699999</v>
      </c>
      <c r="T1649" s="1">
        <v>9.7514053E-3</v>
      </c>
      <c r="U1649" s="1">
        <v>2.8613594499999999E-2</v>
      </c>
      <c r="V1649" s="1">
        <v>4.4162546699999999E-2</v>
      </c>
      <c r="W1649" s="1">
        <v>0.35032002740000001</v>
      </c>
      <c r="X1649" s="1">
        <v>0.11781346600000001</v>
      </c>
      <c r="Y1649" s="1">
        <v>6.4719071099999997E-2</v>
      </c>
      <c r="Z1649" s="1">
        <v>3.7503472500000003E-2</v>
      </c>
      <c r="AA1649" s="1">
        <v>1.6519655899999999E-2</v>
      </c>
      <c r="AB1649" s="1">
        <v>-173.84581230840001</v>
      </c>
      <c r="AC1649" s="1">
        <v>1161.4480388852</v>
      </c>
      <c r="AD1649" s="1">
        <v>1496.0026903447999</v>
      </c>
      <c r="AE1649" s="1">
        <v>1511.3049811527001</v>
      </c>
      <c r="AF1649" s="1">
        <v>5.1481433299999997E-2</v>
      </c>
      <c r="AG1649" s="1">
        <v>0.1119765672</v>
      </c>
      <c r="AH1649" s="1">
        <v>0.24355871209999999</v>
      </c>
      <c r="AI1649" s="5">
        <f t="shared" si="26"/>
        <v>507.18683049605642</v>
      </c>
      <c r="AJ1649" s="5">
        <f t="shared" si="26"/>
        <v>607.93857861427239</v>
      </c>
      <c r="AK1649" s="5">
        <f t="shared" si="26"/>
        <v>668.52605080352112</v>
      </c>
    </row>
    <row r="1650" spans="2:37" x14ac:dyDescent="0.4">
      <c r="B1650" s="1">
        <v>2.2699999999999999E-3</v>
      </c>
      <c r="C1650" s="1">
        <v>3.38802</v>
      </c>
      <c r="D1650" s="1">
        <v>7.4999999999999997E-3</v>
      </c>
      <c r="E1650" s="1">
        <v>394.35</v>
      </c>
      <c r="F1650" s="1">
        <v>-1.055E-2</v>
      </c>
      <c r="G1650" s="1">
        <v>55.172024094000001</v>
      </c>
      <c r="H1650" s="1">
        <v>63.2548177404</v>
      </c>
      <c r="I1650" s="2">
        <v>2.0884226214999999</v>
      </c>
      <c r="J1650" s="2">
        <v>3.6601371793999999</v>
      </c>
      <c r="K1650" s="2">
        <v>5.1415990825</v>
      </c>
      <c r="L1650" s="1">
        <v>1093.2908281468001</v>
      </c>
      <c r="M1650" s="2">
        <v>1352.3519342914999</v>
      </c>
      <c r="N1650" s="1">
        <v>1549.1657563017</v>
      </c>
      <c r="O1650" s="1">
        <v>167.99182338540001</v>
      </c>
      <c r="P1650" s="1">
        <v>202.61120406149999</v>
      </c>
      <c r="Q1650" s="1">
        <v>39.187260589499999</v>
      </c>
      <c r="R1650" s="1">
        <v>27.459846257599999</v>
      </c>
      <c r="S1650" s="1">
        <v>15.909676105899999</v>
      </c>
      <c r="T1650" s="1">
        <v>9.9006254999999994E-3</v>
      </c>
      <c r="U1650" s="1">
        <v>3.0410291499999999E-2</v>
      </c>
      <c r="V1650" s="1">
        <v>4.88804974E-2</v>
      </c>
      <c r="W1650" s="1">
        <v>0.35032002740000001</v>
      </c>
      <c r="X1650" s="1">
        <v>0.14797120010000001</v>
      </c>
      <c r="Y1650" s="1">
        <v>9.2135366699999999E-2</v>
      </c>
      <c r="Z1650" s="1">
        <v>3.74925339E-2</v>
      </c>
      <c r="AA1650" s="1">
        <v>1.6407651400000001E-2</v>
      </c>
      <c r="AB1650" s="1">
        <v>-189.7846996355</v>
      </c>
      <c r="AC1650" s="1">
        <v>1241.9672387293001</v>
      </c>
      <c r="AD1650" s="1">
        <v>1700.9103410709999</v>
      </c>
      <c r="AE1650" s="1">
        <v>1724.7002039617</v>
      </c>
      <c r="AF1650" s="1">
        <v>5.1481433299999997E-2</v>
      </c>
      <c r="AG1650" s="1">
        <v>0.1119765672</v>
      </c>
      <c r="AH1650" s="1">
        <v>0.24355871209999999</v>
      </c>
      <c r="AI1650" s="5">
        <f t="shared" si="26"/>
        <v>513.28207894215973</v>
      </c>
      <c r="AJ1650" s="5">
        <f t="shared" si="26"/>
        <v>634.90701140446004</v>
      </c>
      <c r="AK1650" s="5">
        <f t="shared" si="26"/>
        <v>727.30786680830988</v>
      </c>
    </row>
    <row r="1651" spans="2:37" x14ac:dyDescent="0.4">
      <c r="B1651" s="1">
        <v>2.2699999999999999E-3</v>
      </c>
      <c r="C1651" s="1">
        <v>3.38802</v>
      </c>
      <c r="D1651" s="1">
        <v>7.4999999999999997E-3</v>
      </c>
      <c r="E1651" s="1">
        <v>519.33000000000004</v>
      </c>
      <c r="F1651" s="1">
        <v>-2.002E-2</v>
      </c>
      <c r="G1651" s="1">
        <v>48.360864908300002</v>
      </c>
      <c r="H1651" s="1">
        <v>55.678551841800001</v>
      </c>
      <c r="I1651" s="2">
        <v>1.8781442451999999</v>
      </c>
      <c r="J1651" s="2">
        <v>2.9750247192999999</v>
      </c>
      <c r="K1651" s="2">
        <v>3.7152514932999998</v>
      </c>
      <c r="L1651" s="1">
        <v>974.08143221390003</v>
      </c>
      <c r="M1651" s="2">
        <v>1074.7346103031</v>
      </c>
      <c r="N1651" s="1">
        <v>1095.2947636076001</v>
      </c>
      <c r="O1651" s="1">
        <v>168.8243439304</v>
      </c>
      <c r="P1651" s="1">
        <v>206.05229667270001</v>
      </c>
      <c r="Q1651" s="1">
        <v>28.3564761264</v>
      </c>
      <c r="R1651" s="1">
        <v>12.7480039582</v>
      </c>
      <c r="S1651" s="1">
        <v>4.8456651621000004</v>
      </c>
      <c r="T1651" s="1">
        <v>8.0072566000000001E-3</v>
      </c>
      <c r="U1651" s="1">
        <v>2.0091252600000001E-2</v>
      </c>
      <c r="V1651" s="1">
        <v>2.8120511399999999E-2</v>
      </c>
      <c r="W1651" s="1">
        <v>0.35032002740000001</v>
      </c>
      <c r="X1651" s="1">
        <v>6.8266107600000001E-2</v>
      </c>
      <c r="Y1651" s="1">
        <v>2.77821678E-2</v>
      </c>
      <c r="Z1651" s="1">
        <v>3.76705398E-2</v>
      </c>
      <c r="AA1651" s="1">
        <v>1.6864068499999999E-2</v>
      </c>
      <c r="AB1651" s="1">
        <v>-115.6240049277</v>
      </c>
      <c r="AC1651" s="1">
        <v>1008.577996332</v>
      </c>
      <c r="AD1651" s="1">
        <v>1168.8917837767001</v>
      </c>
      <c r="AE1651" s="1">
        <v>1192.1862853282</v>
      </c>
      <c r="AF1651" s="1">
        <v>5.1481433299999997E-2</v>
      </c>
      <c r="AG1651" s="1">
        <v>0.1119765672</v>
      </c>
      <c r="AH1651" s="1">
        <v>0.24355871209999999</v>
      </c>
      <c r="AI1651" s="5">
        <f t="shared" si="26"/>
        <v>457.31522639150239</v>
      </c>
      <c r="AJ1651" s="5">
        <f t="shared" si="26"/>
        <v>504.57023957892022</v>
      </c>
      <c r="AK1651" s="5">
        <f t="shared" si="26"/>
        <v>514.22289371248837</v>
      </c>
    </row>
    <row r="1652" spans="2:37" x14ac:dyDescent="0.4">
      <c r="B1652" s="1">
        <v>2.2699999999999999E-3</v>
      </c>
      <c r="C1652" s="1">
        <v>3.38802</v>
      </c>
      <c r="D1652" s="1">
        <v>7.4999999999999997E-3</v>
      </c>
      <c r="E1652" s="1">
        <v>519.33000000000004</v>
      </c>
      <c r="F1652" s="1">
        <v>-1.6889999999999999E-2</v>
      </c>
      <c r="G1652" s="1">
        <v>48.957780890400002</v>
      </c>
      <c r="H1652" s="1">
        <v>56.356828989699999</v>
      </c>
      <c r="I1652" s="2">
        <v>1.8953386715</v>
      </c>
      <c r="J1652" s="2">
        <v>3.0813125672999999</v>
      </c>
      <c r="K1652" s="2">
        <v>3.9729851528000002</v>
      </c>
      <c r="L1652" s="1">
        <v>986.63398666880005</v>
      </c>
      <c r="M1652" s="2">
        <v>1118.7478759583</v>
      </c>
      <c r="N1652" s="1">
        <v>1165.8074785209999</v>
      </c>
      <c r="O1652" s="1">
        <v>168.68760976550001</v>
      </c>
      <c r="P1652" s="1">
        <v>205.51384085059999</v>
      </c>
      <c r="Q1652" s="1">
        <v>31.567158175799999</v>
      </c>
      <c r="R1652" s="1">
        <v>16.443662531299999</v>
      </c>
      <c r="S1652" s="1">
        <v>7.1899567581000001</v>
      </c>
      <c r="T1652" s="1">
        <v>8.1545407000000007E-3</v>
      </c>
      <c r="U1652" s="1">
        <v>2.15524858E-2</v>
      </c>
      <c r="V1652" s="1">
        <v>3.1383512199999998E-2</v>
      </c>
      <c r="W1652" s="1">
        <v>0.35032002740000001</v>
      </c>
      <c r="X1652" s="1">
        <v>8.8155570200000005E-2</v>
      </c>
      <c r="Y1652" s="1">
        <v>4.1290810800000001E-2</v>
      </c>
      <c r="Z1652" s="1">
        <v>3.7653302499999999E-2</v>
      </c>
      <c r="AA1652" s="1">
        <v>1.6786986E-2</v>
      </c>
      <c r="AB1652" s="1">
        <v>-126.28391542679999</v>
      </c>
      <c r="AC1652" s="1">
        <v>1074.3386126331</v>
      </c>
      <c r="AD1652" s="1">
        <v>1299.9439417650001</v>
      </c>
      <c r="AE1652" s="1">
        <v>1327.0125734341</v>
      </c>
      <c r="AF1652" s="1">
        <v>5.1481433299999997E-2</v>
      </c>
      <c r="AG1652" s="1">
        <v>0.1119765672</v>
      </c>
      <c r="AH1652" s="1">
        <v>0.24355871209999999</v>
      </c>
      <c r="AI1652" s="5">
        <f t="shared" si="26"/>
        <v>463.20844444544605</v>
      </c>
      <c r="AJ1652" s="5">
        <f t="shared" si="26"/>
        <v>525.23374458136152</v>
      </c>
      <c r="AK1652" s="5">
        <f t="shared" si="26"/>
        <v>547.32745470469479</v>
      </c>
    </row>
    <row r="1653" spans="2:37" x14ac:dyDescent="0.4">
      <c r="B1653" s="1">
        <v>2.2699999999999999E-3</v>
      </c>
      <c r="C1653" s="1">
        <v>3.38802</v>
      </c>
      <c r="D1653" s="1">
        <v>7.4999999999999997E-3</v>
      </c>
      <c r="E1653" s="1">
        <v>519.33000000000004</v>
      </c>
      <c r="F1653" s="1">
        <v>-1.52E-2</v>
      </c>
      <c r="G1653" s="1">
        <v>49.284587380600001</v>
      </c>
      <c r="H1653" s="1">
        <v>56.7270429541</v>
      </c>
      <c r="I1653" s="2">
        <v>1.9049574052</v>
      </c>
      <c r="J1653" s="2">
        <v>3.1432927199999998</v>
      </c>
      <c r="K1653" s="2">
        <v>4.1334253607999996</v>
      </c>
      <c r="L1653" s="1">
        <v>993.7757564318</v>
      </c>
      <c r="M1653" s="2">
        <v>1145.6564346503001</v>
      </c>
      <c r="N1653" s="1">
        <v>1213.0155221939999</v>
      </c>
      <c r="O1653" s="1">
        <v>168.60738344469999</v>
      </c>
      <c r="P1653" s="1">
        <v>205.18351817979999</v>
      </c>
      <c r="Q1653" s="1">
        <v>33.448170543000003</v>
      </c>
      <c r="R1653" s="1">
        <v>18.8645244963</v>
      </c>
      <c r="S1653" s="1">
        <v>8.8955995881999996</v>
      </c>
      <c r="T1653" s="1">
        <v>8.2375183999999994E-3</v>
      </c>
      <c r="U1653" s="1">
        <v>2.2428256300000001E-2</v>
      </c>
      <c r="V1653" s="1">
        <v>3.34426949E-2</v>
      </c>
      <c r="W1653" s="1">
        <v>0.35032002740000001</v>
      </c>
      <c r="X1653" s="1">
        <v>0.1012061158</v>
      </c>
      <c r="Y1653" s="1">
        <v>5.1141038899999998E-2</v>
      </c>
      <c r="Z1653" s="1">
        <v>3.76442263E-2</v>
      </c>
      <c r="AA1653" s="1">
        <v>1.6738150899999998E-2</v>
      </c>
      <c r="AB1653" s="1">
        <v>-133.01001969090001</v>
      </c>
      <c r="AC1653" s="1">
        <v>1114.2017250470999</v>
      </c>
      <c r="AD1653" s="1">
        <v>1386.5130750321</v>
      </c>
      <c r="AE1653" s="1">
        <v>1409.9408006609001</v>
      </c>
      <c r="AF1653" s="1">
        <v>5.1481433299999997E-2</v>
      </c>
      <c r="AG1653" s="1">
        <v>0.1119765672</v>
      </c>
      <c r="AH1653" s="1">
        <v>0.24355871209999999</v>
      </c>
      <c r="AI1653" s="5">
        <f t="shared" si="26"/>
        <v>466.56138799615024</v>
      </c>
      <c r="AJ1653" s="5">
        <f t="shared" si="26"/>
        <v>537.86687072784048</v>
      </c>
      <c r="AK1653" s="5">
        <f t="shared" si="26"/>
        <v>569.4908554901408</v>
      </c>
    </row>
    <row r="1654" spans="2:37" x14ac:dyDescent="0.4">
      <c r="B1654" s="1">
        <v>2.2699999999999999E-3</v>
      </c>
      <c r="C1654" s="1">
        <v>3.38802</v>
      </c>
      <c r="D1654" s="1">
        <v>7.4999999999999997E-3</v>
      </c>
      <c r="E1654" s="1">
        <v>519.33000000000004</v>
      </c>
      <c r="F1654" s="1">
        <v>-1.3339999999999999E-2</v>
      </c>
      <c r="G1654" s="1">
        <v>49.644991350200002</v>
      </c>
      <c r="H1654" s="1">
        <v>57.134110409000002</v>
      </c>
      <c r="I1654" s="2">
        <v>1.9158236706</v>
      </c>
      <c r="J1654" s="2">
        <v>3.2154718680999999</v>
      </c>
      <c r="K1654" s="2">
        <v>4.3295195150000003</v>
      </c>
      <c r="L1654" s="1">
        <v>1001.9471084611999</v>
      </c>
      <c r="M1654" s="2">
        <v>1178.1728877411001</v>
      </c>
      <c r="N1654" s="1">
        <v>1274.0987188527999</v>
      </c>
      <c r="O1654" s="1">
        <v>168.51356889499999</v>
      </c>
      <c r="P1654" s="1">
        <v>204.78346311019999</v>
      </c>
      <c r="Q1654" s="1">
        <v>35.647145703900001</v>
      </c>
      <c r="R1654" s="1">
        <v>21.940654288000001</v>
      </c>
      <c r="S1654" s="1">
        <v>11.241979416</v>
      </c>
      <c r="T1654" s="1">
        <v>8.3317634000000008E-3</v>
      </c>
      <c r="U1654" s="1">
        <v>2.3470118700000001E-2</v>
      </c>
      <c r="V1654" s="1">
        <v>3.5991345500000001E-2</v>
      </c>
      <c r="W1654" s="1">
        <v>0.35032002740000001</v>
      </c>
      <c r="X1654" s="1">
        <v>0.11781346600000001</v>
      </c>
      <c r="Y1654" s="1">
        <v>6.4719071099999997E-2</v>
      </c>
      <c r="Z1654" s="1">
        <v>3.7634516299999997E-2</v>
      </c>
      <c r="AA1654" s="1">
        <v>1.66776579E-2</v>
      </c>
      <c r="AB1654" s="1">
        <v>-141.3404726233</v>
      </c>
      <c r="AC1654" s="1">
        <v>1162.0680777754001</v>
      </c>
      <c r="AD1654" s="1">
        <v>1497.5826022230999</v>
      </c>
      <c r="AE1654" s="1">
        <v>1513.9789868712</v>
      </c>
      <c r="AF1654" s="1">
        <v>5.1481433299999997E-2</v>
      </c>
      <c r="AG1654" s="1">
        <v>0.1119765672</v>
      </c>
      <c r="AH1654" s="1">
        <v>0.24355871209999999</v>
      </c>
      <c r="AI1654" s="5">
        <f t="shared" si="26"/>
        <v>470.39770350291082</v>
      </c>
      <c r="AJ1654" s="5">
        <f t="shared" si="26"/>
        <v>553.13281114605638</v>
      </c>
      <c r="AK1654" s="5">
        <f t="shared" si="26"/>
        <v>598.16841260694832</v>
      </c>
    </row>
    <row r="1655" spans="2:37" x14ac:dyDescent="0.4">
      <c r="B1655" s="1">
        <v>2.2699999999999999E-3</v>
      </c>
      <c r="C1655" s="1">
        <v>3.38802</v>
      </c>
      <c r="D1655" s="1">
        <v>7.4999999999999997E-3</v>
      </c>
      <c r="E1655" s="1">
        <v>519.33000000000004</v>
      </c>
      <c r="F1655" s="1">
        <v>-1.055E-2</v>
      </c>
      <c r="G1655" s="1">
        <v>50.180363271499999</v>
      </c>
      <c r="H1655" s="1">
        <v>57.735718663999997</v>
      </c>
      <c r="I1655" s="2">
        <v>1.9326894702999999</v>
      </c>
      <c r="J1655" s="2">
        <v>3.3319862936</v>
      </c>
      <c r="K1655" s="2">
        <v>4.6668102013999997</v>
      </c>
      <c r="L1655" s="1">
        <v>1014.8471659644</v>
      </c>
      <c r="M1655" s="2">
        <v>1233.4079927389</v>
      </c>
      <c r="N1655" s="1">
        <v>1388.4343626022001</v>
      </c>
      <c r="O1655" s="1">
        <v>168.3614476683</v>
      </c>
      <c r="P1655" s="1">
        <v>204.10249445580001</v>
      </c>
      <c r="Q1655" s="1">
        <v>39.2171760126</v>
      </c>
      <c r="R1655" s="1">
        <v>27.514152560399999</v>
      </c>
      <c r="S1655" s="1">
        <v>15.9643006289</v>
      </c>
      <c r="T1655" s="1">
        <v>8.4791051000000003E-3</v>
      </c>
      <c r="U1655" s="1">
        <v>2.52018411E-2</v>
      </c>
      <c r="V1655" s="1">
        <v>4.0458678999999997E-2</v>
      </c>
      <c r="W1655" s="1">
        <v>0.35032002740000001</v>
      </c>
      <c r="X1655" s="1">
        <v>0.14797120010000001</v>
      </c>
      <c r="Y1655" s="1">
        <v>9.2135366699999999E-2</v>
      </c>
      <c r="Z1655" s="1">
        <v>3.7620700200000003E-2</v>
      </c>
      <c r="AA1655" s="1">
        <v>1.65717851E-2</v>
      </c>
      <c r="AB1655" s="1">
        <v>-156.070039393</v>
      </c>
      <c r="AC1655" s="1">
        <v>1242.7046288376</v>
      </c>
      <c r="AD1655" s="1">
        <v>1703.0399871441</v>
      </c>
      <c r="AE1655" s="1">
        <v>1726.9386988726999</v>
      </c>
      <c r="AF1655" s="1">
        <v>5.1481433299999997E-2</v>
      </c>
      <c r="AG1655" s="1">
        <v>0.1119765672</v>
      </c>
      <c r="AH1655" s="1">
        <v>0.24355871209999999</v>
      </c>
      <c r="AI1655" s="5">
        <f t="shared" si="26"/>
        <v>476.45406852788733</v>
      </c>
      <c r="AJ1655" s="5">
        <f t="shared" si="26"/>
        <v>579.06478532342726</v>
      </c>
      <c r="AK1655" s="5">
        <f t="shared" si="26"/>
        <v>651.84711859258221</v>
      </c>
    </row>
    <row r="1656" spans="2:37" x14ac:dyDescent="0.4">
      <c r="B1656" s="1">
        <v>2.2699999999999999E-3</v>
      </c>
      <c r="C1656" s="1">
        <v>3.38802</v>
      </c>
      <c r="D1656" s="1">
        <v>0.05</v>
      </c>
      <c r="E1656" s="1">
        <v>233.59</v>
      </c>
      <c r="F1656" s="1">
        <v>-2.002E-2</v>
      </c>
      <c r="G1656" s="1">
        <v>44.942549261700002</v>
      </c>
      <c r="H1656" s="1">
        <v>52.655542732199997</v>
      </c>
      <c r="I1656" s="2">
        <v>2.3950175778</v>
      </c>
      <c r="J1656" s="2">
        <v>4.2321384768000003</v>
      </c>
      <c r="K1656" s="2">
        <v>5.9289611280000001</v>
      </c>
      <c r="L1656" s="1">
        <v>1248.221703723</v>
      </c>
      <c r="M1656" s="2">
        <v>1582.0120378833999</v>
      </c>
      <c r="N1656" s="1">
        <v>1849.8190363587</v>
      </c>
      <c r="O1656" s="1">
        <v>235.04544822189999</v>
      </c>
      <c r="P1656" s="1">
        <v>452.38406457249999</v>
      </c>
      <c r="Q1656" s="1">
        <v>39.679815106</v>
      </c>
      <c r="R1656" s="1">
        <v>28.588056574500001</v>
      </c>
      <c r="S1656" s="1">
        <v>15.679657302600001</v>
      </c>
      <c r="T1656" s="1">
        <v>1.3020967899999999E-2</v>
      </c>
      <c r="U1656" s="1">
        <v>4.0657961100000001E-2</v>
      </c>
      <c r="V1656" s="1">
        <v>6.5072497300000004E-2</v>
      </c>
      <c r="W1656" s="1">
        <v>0.35032002740000001</v>
      </c>
      <c r="X1656" s="1">
        <v>6.8266107600000001E-2</v>
      </c>
      <c r="Y1656" s="1">
        <v>2.77821678E-2</v>
      </c>
      <c r="Z1656" s="1">
        <v>4.55740361E-2</v>
      </c>
      <c r="AA1656" s="1">
        <v>2.8393183799999999E-2</v>
      </c>
      <c r="AB1656" s="1">
        <v>3018.9131990708001</v>
      </c>
      <c r="AC1656" s="1">
        <v>1253.9715383907001</v>
      </c>
      <c r="AD1656" s="1">
        <v>1711.7849533312999</v>
      </c>
      <c r="AE1656" s="1">
        <v>1732.3810735886</v>
      </c>
      <c r="AF1656" s="1">
        <v>5.1481433299999997E-2</v>
      </c>
      <c r="AG1656" s="1">
        <v>0.1119765672</v>
      </c>
      <c r="AH1656" s="1">
        <v>0.24355871209999999</v>
      </c>
      <c r="AI1656" s="5">
        <f t="shared" si="26"/>
        <v>586.01957921267615</v>
      </c>
      <c r="AJ1656" s="5">
        <f t="shared" si="26"/>
        <v>742.72865628328634</v>
      </c>
      <c r="AK1656" s="5">
        <f t="shared" si="26"/>
        <v>868.45964148295775</v>
      </c>
    </row>
    <row r="1657" spans="2:37" x14ac:dyDescent="0.4">
      <c r="B1657" s="1">
        <v>2.2699999999999999E-3</v>
      </c>
      <c r="C1657" s="1">
        <v>3.38802</v>
      </c>
      <c r="D1657" s="1">
        <v>0.05</v>
      </c>
      <c r="E1657" s="1">
        <v>233.59</v>
      </c>
      <c r="F1657" s="1">
        <v>-1.6889999999999999E-2</v>
      </c>
      <c r="G1657" s="1">
        <v>45.068527488100003</v>
      </c>
      <c r="H1657" s="1">
        <v>52.7707107799</v>
      </c>
      <c r="I1657" s="2">
        <v>2.4114113679</v>
      </c>
      <c r="J1657" s="2">
        <v>4.3587388168999999</v>
      </c>
      <c r="K1657" s="2">
        <v>6.3516554385999999</v>
      </c>
      <c r="L1657" s="1">
        <v>1264.0163289628999</v>
      </c>
      <c r="M1657" s="2">
        <v>1666.0718154551</v>
      </c>
      <c r="N1657" s="1">
        <v>2067.0197202510999</v>
      </c>
      <c r="O1657" s="1">
        <v>234.82003569540001</v>
      </c>
      <c r="P1657" s="1">
        <v>450.28438857999998</v>
      </c>
      <c r="Q1657" s="1">
        <v>44.1674457162</v>
      </c>
      <c r="R1657" s="1">
        <v>36.840710438999999</v>
      </c>
      <c r="S1657" s="1">
        <v>23.2137752354</v>
      </c>
      <c r="T1657" s="1">
        <v>1.3199833899999999E-2</v>
      </c>
      <c r="U1657" s="1">
        <v>4.31268312E-2</v>
      </c>
      <c r="V1657" s="1">
        <v>7.2161922399999995E-2</v>
      </c>
      <c r="W1657" s="1">
        <v>0.35032002740000001</v>
      </c>
      <c r="X1657" s="1">
        <v>8.8155570200000005E-2</v>
      </c>
      <c r="Y1657" s="1">
        <v>4.1290810800000001E-2</v>
      </c>
      <c r="Z1657" s="1">
        <v>4.5569553300000003E-2</v>
      </c>
      <c r="AA1657" s="1">
        <v>2.8221620400000001E-2</v>
      </c>
      <c r="AB1657" s="1">
        <v>3004.8515791107998</v>
      </c>
      <c r="AC1657" s="1">
        <v>1361.9594044118001</v>
      </c>
      <c r="AD1657" s="1">
        <v>2015.5219011352001</v>
      </c>
      <c r="AE1657" s="1">
        <v>2050.7253839455998</v>
      </c>
      <c r="AF1657" s="1">
        <v>5.1481433299999997E-2</v>
      </c>
      <c r="AG1657" s="1">
        <v>0.1119765672</v>
      </c>
      <c r="AH1657" s="1">
        <v>0.24355871209999999</v>
      </c>
      <c r="AI1657" s="5">
        <f t="shared" si="26"/>
        <v>593.43489622671359</v>
      </c>
      <c r="AJ1657" s="5">
        <f t="shared" si="26"/>
        <v>782.19334058924892</v>
      </c>
      <c r="AK1657" s="5">
        <f t="shared" si="26"/>
        <v>970.43179354511733</v>
      </c>
    </row>
    <row r="1658" spans="2:37" x14ac:dyDescent="0.4">
      <c r="B1658" s="1">
        <v>2.2699999999999999E-3</v>
      </c>
      <c r="C1658" s="1">
        <v>3.38802</v>
      </c>
      <c r="D1658" s="1">
        <v>0.05</v>
      </c>
      <c r="E1658" s="1">
        <v>233.59</v>
      </c>
      <c r="F1658" s="1">
        <v>-1.52E-2</v>
      </c>
      <c r="G1658" s="1">
        <v>45.125878601499998</v>
      </c>
      <c r="H1658" s="1">
        <v>52.817966101800003</v>
      </c>
      <c r="I1658" s="2">
        <v>2.4205927607</v>
      </c>
      <c r="J1658" s="2">
        <v>4.4324139087000001</v>
      </c>
      <c r="K1658" s="2">
        <v>6.6113285130000001</v>
      </c>
      <c r="L1658" s="1">
        <v>1273.0095949948</v>
      </c>
      <c r="M1658" s="2">
        <v>1717.6483974318</v>
      </c>
      <c r="N1658" s="1">
        <v>2215.0045583485999</v>
      </c>
      <c r="O1658" s="1">
        <v>234.6899012051</v>
      </c>
      <c r="P1658" s="1">
        <v>449.00876470280002</v>
      </c>
      <c r="Q1658" s="1">
        <v>46.7964603008</v>
      </c>
      <c r="R1658" s="1">
        <v>42.239694739800001</v>
      </c>
      <c r="S1658" s="1">
        <v>28.679307576100001</v>
      </c>
      <c r="T1658" s="1">
        <v>1.33005413E-2</v>
      </c>
      <c r="U1658" s="1">
        <v>4.4597085199999997E-2</v>
      </c>
      <c r="V1658" s="1">
        <v>7.6587251999999995E-2</v>
      </c>
      <c r="W1658" s="1">
        <v>0.35032002740000001</v>
      </c>
      <c r="X1658" s="1">
        <v>0.1012061158</v>
      </c>
      <c r="Y1658" s="1">
        <v>5.1141038899999998E-2</v>
      </c>
      <c r="Z1658" s="1">
        <v>4.5567733700000002E-2</v>
      </c>
      <c r="AA1658" s="1">
        <v>2.8115121900000001E-2</v>
      </c>
      <c r="AB1658" s="1">
        <v>2995.9096976371002</v>
      </c>
      <c r="AC1658" s="1">
        <v>1427.9529177902</v>
      </c>
      <c r="AD1658" s="1">
        <v>2221.5268242601001</v>
      </c>
      <c r="AE1658" s="1">
        <v>2268.5164827758999</v>
      </c>
      <c r="AF1658" s="1">
        <v>5.1481433299999997E-2</v>
      </c>
      <c r="AG1658" s="1">
        <v>0.1119765672</v>
      </c>
      <c r="AH1658" s="1">
        <v>0.24355871209999999</v>
      </c>
      <c r="AI1658" s="5">
        <f t="shared" si="26"/>
        <v>597.65708685201878</v>
      </c>
      <c r="AJ1658" s="5">
        <f t="shared" si="26"/>
        <v>806.40769832478884</v>
      </c>
      <c r="AK1658" s="5">
        <f t="shared" si="26"/>
        <v>1039.9082433561503</v>
      </c>
    </row>
    <row r="1659" spans="2:37" x14ac:dyDescent="0.4">
      <c r="B1659" s="1">
        <v>2.2699999999999999E-3</v>
      </c>
      <c r="C1659" s="1">
        <v>3.38802</v>
      </c>
      <c r="D1659" s="1">
        <v>0.05</v>
      </c>
      <c r="E1659" s="1">
        <v>233.59</v>
      </c>
      <c r="F1659" s="1">
        <v>-1.3339999999999999E-2</v>
      </c>
      <c r="G1659" s="1">
        <v>45.179466233500001</v>
      </c>
      <c r="H1659" s="1">
        <v>52.856643586700002</v>
      </c>
      <c r="I1659" s="2">
        <v>2.4309738920999999</v>
      </c>
      <c r="J1659" s="2">
        <v>4.5180486471999997</v>
      </c>
      <c r="K1659" s="2">
        <v>6.9248094766000001</v>
      </c>
      <c r="L1659" s="1">
        <v>1283.3053471708999</v>
      </c>
      <c r="M1659" s="2">
        <v>1780.1310184706999</v>
      </c>
      <c r="N1659" s="1">
        <v>2409.7884070217001</v>
      </c>
      <c r="O1659" s="1">
        <v>234.5395975811</v>
      </c>
      <c r="P1659" s="1">
        <v>447.47702246979998</v>
      </c>
      <c r="Q1659" s="1">
        <v>49.869835391499997</v>
      </c>
      <c r="R1659" s="1">
        <v>49.0926553308</v>
      </c>
      <c r="S1659" s="1">
        <v>36.178094621900001</v>
      </c>
      <c r="T1659" s="1">
        <v>1.34148693E-2</v>
      </c>
      <c r="U1659" s="1">
        <v>4.6336973300000001E-2</v>
      </c>
      <c r="V1659" s="1">
        <v>8.2009184299999996E-2</v>
      </c>
      <c r="W1659" s="1">
        <v>0.35032002740000001</v>
      </c>
      <c r="X1659" s="1">
        <v>0.11781346600000001</v>
      </c>
      <c r="Y1659" s="1">
        <v>6.4719071099999997E-2</v>
      </c>
      <c r="Z1659" s="1">
        <v>4.5566251000000002E-2</v>
      </c>
      <c r="AA1659" s="1">
        <v>2.7985279299999999E-2</v>
      </c>
      <c r="AB1659" s="1">
        <v>2984.7567273223999</v>
      </c>
      <c r="AC1659" s="1">
        <v>1507.662556769</v>
      </c>
      <c r="AD1659" s="1">
        <v>2491.7129739340999</v>
      </c>
      <c r="AE1659" s="1">
        <v>2556.2413621613</v>
      </c>
      <c r="AF1659" s="1">
        <v>5.1481433299999997E-2</v>
      </c>
      <c r="AG1659" s="1">
        <v>0.1119765672</v>
      </c>
      <c r="AH1659" s="1">
        <v>0.24355871209999999</v>
      </c>
      <c r="AI1659" s="5">
        <f t="shared" si="26"/>
        <v>602.49077331967135</v>
      </c>
      <c r="AJ1659" s="5">
        <f t="shared" si="26"/>
        <v>835.74226219281695</v>
      </c>
      <c r="AK1659" s="5">
        <f t="shared" si="26"/>
        <v>1131.356059634601</v>
      </c>
    </row>
    <row r="1660" spans="2:37" x14ac:dyDescent="0.4">
      <c r="B1660" s="1">
        <v>2.2699999999999999E-3</v>
      </c>
      <c r="C1660" s="1">
        <v>3.38802</v>
      </c>
      <c r="D1660" s="1">
        <v>0.05</v>
      </c>
      <c r="E1660" s="1">
        <v>233.59</v>
      </c>
      <c r="F1660" s="1">
        <v>-1.055E-2</v>
      </c>
      <c r="G1660" s="1">
        <v>45.241288420899998</v>
      </c>
      <c r="H1660" s="1">
        <v>52.888402683599999</v>
      </c>
      <c r="I1660" s="2">
        <v>2.4471049288</v>
      </c>
      <c r="J1660" s="2">
        <v>4.6558659236000004</v>
      </c>
      <c r="K1660" s="2">
        <v>7.4529436005000003</v>
      </c>
      <c r="L1660" s="1">
        <v>1299.5716636919001</v>
      </c>
      <c r="M1660" s="2">
        <v>1886.5995467676</v>
      </c>
      <c r="N1660" s="1">
        <v>2782.0614433751002</v>
      </c>
      <c r="O1660" s="1">
        <v>234.29970237480001</v>
      </c>
      <c r="P1660" s="1">
        <v>444.9024561247</v>
      </c>
      <c r="Q1660" s="1">
        <v>54.859441522600001</v>
      </c>
      <c r="R1660" s="1">
        <v>61.489629897100002</v>
      </c>
      <c r="S1660" s="1">
        <v>51.207499314000003</v>
      </c>
      <c r="T1660" s="1">
        <v>1.35934921E-2</v>
      </c>
      <c r="U1660" s="1">
        <v>4.9206988600000001E-2</v>
      </c>
      <c r="V1660" s="1">
        <v>9.1361948700000001E-2</v>
      </c>
      <c r="W1660" s="1">
        <v>0.35032002740000001</v>
      </c>
      <c r="X1660" s="1">
        <v>0.14797120010000001</v>
      </c>
      <c r="Y1660" s="1">
        <v>9.2135366699999999E-2</v>
      </c>
      <c r="Z1660" s="1">
        <v>4.55650664E-2</v>
      </c>
      <c r="AA1660" s="1">
        <v>2.7762859500000001E-2</v>
      </c>
      <c r="AB1660" s="1">
        <v>2964.9513220146</v>
      </c>
      <c r="AC1660" s="1">
        <v>1642.9530867879</v>
      </c>
      <c r="AD1660" s="1">
        <v>3005.5866273052002</v>
      </c>
      <c r="AE1660" s="1">
        <v>3109.2642258319001</v>
      </c>
      <c r="AF1660" s="1">
        <v>5.1481433299999997E-2</v>
      </c>
      <c r="AG1660" s="1">
        <v>0.1119765672</v>
      </c>
      <c r="AH1660" s="1">
        <v>0.24355871209999999</v>
      </c>
      <c r="AI1660" s="5">
        <f t="shared" si="26"/>
        <v>610.12754163938973</v>
      </c>
      <c r="AJ1660" s="5">
        <f t="shared" si="26"/>
        <v>885.72748674535217</v>
      </c>
      <c r="AK1660" s="5">
        <f t="shared" si="26"/>
        <v>1306.1321330399533</v>
      </c>
    </row>
    <row r="1661" spans="2:37" x14ac:dyDescent="0.4">
      <c r="B1661" s="1">
        <v>2.2699999999999999E-3</v>
      </c>
      <c r="C1661" s="1">
        <v>3.38802</v>
      </c>
      <c r="D1661" s="1">
        <v>0.05</v>
      </c>
      <c r="E1661" s="1">
        <v>292.95</v>
      </c>
      <c r="F1661" s="1">
        <v>-2.002E-2</v>
      </c>
      <c r="G1661" s="1">
        <v>42.567490633200002</v>
      </c>
      <c r="H1661" s="1">
        <v>49.974515508499998</v>
      </c>
      <c r="I1661" s="2">
        <v>2.2603224696000002</v>
      </c>
      <c r="J1661" s="2">
        <v>4.0033949993000002</v>
      </c>
      <c r="K1661" s="2">
        <v>5.6264614074999999</v>
      </c>
      <c r="L1661" s="1">
        <v>1180.6542235643999</v>
      </c>
      <c r="M1661" s="2">
        <v>1489.733359437</v>
      </c>
      <c r="N1661" s="1">
        <v>1726.9436117058001</v>
      </c>
      <c r="O1661" s="1">
        <v>235.50401802850001</v>
      </c>
      <c r="P1661" s="1">
        <v>455.13633850370002</v>
      </c>
      <c r="Q1661" s="1">
        <v>39.699974088099999</v>
      </c>
      <c r="R1661" s="1">
        <v>28.634340118299999</v>
      </c>
      <c r="S1661" s="1">
        <v>15.721947460299999</v>
      </c>
      <c r="T1661" s="1">
        <v>1.15975609E-2</v>
      </c>
      <c r="U1661" s="1">
        <v>3.6381679399999999E-2</v>
      </c>
      <c r="V1661" s="1">
        <v>5.8586643899999999E-2</v>
      </c>
      <c r="W1661" s="1">
        <v>0.35032002740000001</v>
      </c>
      <c r="X1661" s="1">
        <v>6.8266107600000001E-2</v>
      </c>
      <c r="Y1661" s="1">
        <v>2.77821678E-2</v>
      </c>
      <c r="Z1661" s="1">
        <v>4.5645864100000003E-2</v>
      </c>
      <c r="AA1661" s="1">
        <v>2.85147257E-2</v>
      </c>
      <c r="AB1661" s="1">
        <v>3036.6134633048</v>
      </c>
      <c r="AC1661" s="1">
        <v>1254.5192392376</v>
      </c>
      <c r="AD1661" s="1">
        <v>1713.4223577554001</v>
      </c>
      <c r="AE1661" s="1">
        <v>1734.0909411076</v>
      </c>
      <c r="AF1661" s="1">
        <v>5.1481433299999997E-2</v>
      </c>
      <c r="AG1661" s="1">
        <v>0.1119765672</v>
      </c>
      <c r="AH1661" s="1">
        <v>0.24355871209999999</v>
      </c>
      <c r="AI1661" s="5">
        <f t="shared" si="26"/>
        <v>554.29775754197181</v>
      </c>
      <c r="AJ1661" s="5">
        <f t="shared" si="26"/>
        <v>699.40533306901409</v>
      </c>
      <c r="AK1661" s="5">
        <f t="shared" si="26"/>
        <v>810.77164868816908</v>
      </c>
    </row>
    <row r="1662" spans="2:37" x14ac:dyDescent="0.4">
      <c r="B1662" s="1">
        <v>2.2699999999999999E-3</v>
      </c>
      <c r="C1662" s="1">
        <v>3.38802</v>
      </c>
      <c r="D1662" s="1">
        <v>0.05</v>
      </c>
      <c r="E1662" s="1">
        <v>292.95</v>
      </c>
      <c r="F1662" s="1">
        <v>-1.6889999999999999E-2</v>
      </c>
      <c r="G1662" s="1">
        <v>42.752605691399999</v>
      </c>
      <c r="H1662" s="1">
        <v>50.1636220181</v>
      </c>
      <c r="I1662" s="2">
        <v>2.2775448728000001</v>
      </c>
      <c r="J1662" s="2">
        <v>4.1341765350999999</v>
      </c>
      <c r="K1662" s="2">
        <v>6.0549384670000004</v>
      </c>
      <c r="L1662" s="1">
        <v>1196.3238134436999</v>
      </c>
      <c r="M1662" s="2">
        <v>1571.1350936041999</v>
      </c>
      <c r="N1662" s="1">
        <v>1931.7195821687001</v>
      </c>
      <c r="O1662" s="1">
        <v>235.28396056779999</v>
      </c>
      <c r="P1662" s="1">
        <v>453.08040442949999</v>
      </c>
      <c r="Q1662" s="1">
        <v>44.190896218600002</v>
      </c>
      <c r="R1662" s="1">
        <v>36.902499349499998</v>
      </c>
      <c r="S1662" s="1">
        <v>23.279087105799999</v>
      </c>
      <c r="T1662" s="1">
        <v>1.1774968199999999E-2</v>
      </c>
      <c r="U1662" s="1">
        <v>3.8797513499999998E-2</v>
      </c>
      <c r="V1662" s="1">
        <v>6.5471254199999995E-2</v>
      </c>
      <c r="W1662" s="1">
        <v>0.35032002740000001</v>
      </c>
      <c r="X1662" s="1">
        <v>8.8155570200000005E-2</v>
      </c>
      <c r="Y1662" s="1">
        <v>4.1290810800000001E-2</v>
      </c>
      <c r="Z1662" s="1">
        <v>4.5640118299999997E-2</v>
      </c>
      <c r="AA1662" s="1">
        <v>2.8348705299999999E-2</v>
      </c>
      <c r="AB1662" s="1">
        <v>3023.1590171543999</v>
      </c>
      <c r="AC1662" s="1">
        <v>1362.6316586316</v>
      </c>
      <c r="AD1662" s="1">
        <v>2017.8434580602</v>
      </c>
      <c r="AE1662" s="1">
        <v>2053.1785427802001</v>
      </c>
      <c r="AF1662" s="1">
        <v>5.1481433299999997E-2</v>
      </c>
      <c r="AG1662" s="1">
        <v>0.1119765672</v>
      </c>
      <c r="AH1662" s="1">
        <v>0.24355871209999999</v>
      </c>
      <c r="AI1662" s="5">
        <f t="shared" si="26"/>
        <v>561.65437250877937</v>
      </c>
      <c r="AJ1662" s="5">
        <f t="shared" si="26"/>
        <v>737.62210967333328</v>
      </c>
      <c r="AK1662" s="5">
        <f t="shared" si="26"/>
        <v>906.91060195713624</v>
      </c>
    </row>
    <row r="1663" spans="2:37" x14ac:dyDescent="0.4">
      <c r="B1663" s="1">
        <v>2.2699999999999999E-3</v>
      </c>
      <c r="C1663" s="1">
        <v>3.38802</v>
      </c>
      <c r="D1663" s="1">
        <v>0.05</v>
      </c>
      <c r="E1663" s="1">
        <v>292.95</v>
      </c>
      <c r="F1663" s="1">
        <v>-1.52E-2</v>
      </c>
      <c r="G1663" s="1">
        <v>42.842543903600003</v>
      </c>
      <c r="H1663" s="1">
        <v>50.2516209383</v>
      </c>
      <c r="I1663" s="2">
        <v>2.2871880203999999</v>
      </c>
      <c r="J1663" s="2">
        <v>4.2102716022999997</v>
      </c>
      <c r="K1663" s="2">
        <v>6.3183243633000004</v>
      </c>
      <c r="L1663" s="1">
        <v>1205.2477503995001</v>
      </c>
      <c r="M1663" s="2">
        <v>1621.1379228423</v>
      </c>
      <c r="N1663" s="1">
        <v>2071.4848196432999</v>
      </c>
      <c r="O1663" s="1">
        <v>235.1568034423</v>
      </c>
      <c r="P1663" s="1">
        <v>451.82952492430002</v>
      </c>
      <c r="Q1663" s="1">
        <v>46.8219065567</v>
      </c>
      <c r="R1663" s="1">
        <v>42.312031732199998</v>
      </c>
      <c r="S1663" s="1">
        <v>28.7620235029</v>
      </c>
      <c r="T1663" s="1">
        <v>1.1874889899999999E-2</v>
      </c>
      <c r="U1663" s="1">
        <v>4.0238898400000001E-2</v>
      </c>
      <c r="V1663" s="1">
        <v>6.9782370400000002E-2</v>
      </c>
      <c r="W1663" s="1">
        <v>0.35032002740000001</v>
      </c>
      <c r="X1663" s="1">
        <v>0.1012061158</v>
      </c>
      <c r="Y1663" s="1">
        <v>5.1141038899999998E-2</v>
      </c>
      <c r="Z1663" s="1">
        <v>4.5637584100000003E-2</v>
      </c>
      <c r="AA1663" s="1">
        <v>2.8245369199999999E-2</v>
      </c>
      <c r="AB1663" s="1">
        <v>3014.5876334611999</v>
      </c>
      <c r="AC1663" s="1">
        <v>1428.705502692</v>
      </c>
      <c r="AD1663" s="1">
        <v>2224.3513256368001</v>
      </c>
      <c r="AE1663" s="1">
        <v>2271.5229100506999</v>
      </c>
      <c r="AF1663" s="1">
        <v>5.1481433299999997E-2</v>
      </c>
      <c r="AG1663" s="1">
        <v>0.1119765672</v>
      </c>
      <c r="AH1663" s="1">
        <v>0.24355871209999999</v>
      </c>
      <c r="AI1663" s="5">
        <f t="shared" si="26"/>
        <v>565.84401427206581</v>
      </c>
      <c r="AJ1663" s="5">
        <f t="shared" si="26"/>
        <v>761.09761635788732</v>
      </c>
      <c r="AK1663" s="5">
        <f t="shared" si="26"/>
        <v>972.5280843395775</v>
      </c>
    </row>
    <row r="1664" spans="2:37" x14ac:dyDescent="0.4">
      <c r="B1664" s="1">
        <v>2.2699999999999999E-3</v>
      </c>
      <c r="C1664" s="1">
        <v>3.38802</v>
      </c>
      <c r="D1664" s="1">
        <v>0.05</v>
      </c>
      <c r="E1664" s="1">
        <v>292.95</v>
      </c>
      <c r="F1664" s="1">
        <v>-1.3339999999999999E-2</v>
      </c>
      <c r="G1664" s="1">
        <v>42.932215342699998</v>
      </c>
      <c r="H1664" s="1">
        <v>50.335419025299998</v>
      </c>
      <c r="I1664" s="2">
        <v>2.2980892149000001</v>
      </c>
      <c r="J1664" s="2">
        <v>4.2987029144999997</v>
      </c>
      <c r="K1664" s="2">
        <v>6.6364020832000001</v>
      </c>
      <c r="L1664" s="1">
        <v>1215.4657062031999</v>
      </c>
      <c r="M1664" s="2">
        <v>1681.7652746975</v>
      </c>
      <c r="N1664" s="1">
        <v>2255.7050876809999</v>
      </c>
      <c r="O1664" s="1">
        <v>235.00986627469999</v>
      </c>
      <c r="P1664" s="1">
        <v>450.32603956190002</v>
      </c>
      <c r="Q1664" s="1">
        <v>49.897679221399997</v>
      </c>
      <c r="R1664" s="1">
        <v>49.178824959799996</v>
      </c>
      <c r="S1664" s="1">
        <v>36.285530522000002</v>
      </c>
      <c r="T1664" s="1">
        <v>1.1988355900000001E-2</v>
      </c>
      <c r="U1664" s="1">
        <v>4.1946982100000002E-2</v>
      </c>
      <c r="V1664" s="1">
        <v>7.5076633700000006E-2</v>
      </c>
      <c r="W1664" s="1">
        <v>0.35032002740000001</v>
      </c>
      <c r="X1664" s="1">
        <v>0.11781346600000001</v>
      </c>
      <c r="Y1664" s="1">
        <v>6.4719071099999997E-2</v>
      </c>
      <c r="Z1664" s="1">
        <v>4.5635295700000002E-2</v>
      </c>
      <c r="AA1664" s="1">
        <v>2.8119143400000001E-2</v>
      </c>
      <c r="AB1664" s="1">
        <v>3003.8827374555999</v>
      </c>
      <c r="AC1664" s="1">
        <v>1508.5163995861001</v>
      </c>
      <c r="AD1664" s="1">
        <v>2495.2399578760001</v>
      </c>
      <c r="AE1664" s="1">
        <v>2560.0284898266</v>
      </c>
      <c r="AF1664" s="1">
        <v>5.1481433299999997E-2</v>
      </c>
      <c r="AG1664" s="1">
        <v>0.1119765672</v>
      </c>
      <c r="AH1664" s="1">
        <v>0.24355871209999999</v>
      </c>
      <c r="AI1664" s="5">
        <f t="shared" si="26"/>
        <v>570.64117662122067</v>
      </c>
      <c r="AJ1664" s="5">
        <f t="shared" si="26"/>
        <v>789.56116182981225</v>
      </c>
      <c r="AK1664" s="5">
        <f t="shared" si="26"/>
        <v>1059.0164730896713</v>
      </c>
    </row>
    <row r="1665" spans="2:37" x14ac:dyDescent="0.4">
      <c r="B1665" s="1">
        <v>2.2699999999999999E-3</v>
      </c>
      <c r="C1665" s="1">
        <v>3.38802</v>
      </c>
      <c r="D1665" s="1">
        <v>0.05</v>
      </c>
      <c r="E1665" s="1">
        <v>292.95</v>
      </c>
      <c r="F1665" s="1">
        <v>-1.055E-2</v>
      </c>
      <c r="G1665" s="1">
        <v>43.0478916697</v>
      </c>
      <c r="H1665" s="1">
        <v>50.434543537499998</v>
      </c>
      <c r="I1665" s="2">
        <v>2.3150240552999999</v>
      </c>
      <c r="J1665" s="2">
        <v>4.4409768893999999</v>
      </c>
      <c r="K1665" s="2">
        <v>7.1724621138</v>
      </c>
      <c r="L1665" s="1">
        <v>1231.6123797916</v>
      </c>
      <c r="M1665" s="2">
        <v>1785.1867485171999</v>
      </c>
      <c r="N1665" s="1">
        <v>2608.4606201304</v>
      </c>
      <c r="O1665" s="1">
        <v>234.77525683690001</v>
      </c>
      <c r="P1665" s="1">
        <v>447.79627035430002</v>
      </c>
      <c r="Q1665" s="1">
        <v>54.891333731700001</v>
      </c>
      <c r="R1665" s="1">
        <v>61.602066080100002</v>
      </c>
      <c r="S1665" s="1">
        <v>51.367106890000002</v>
      </c>
      <c r="T1665" s="1">
        <v>1.2165693599999999E-2</v>
      </c>
      <c r="U1665" s="1">
        <v>4.4769565900000002E-2</v>
      </c>
      <c r="V1665" s="1">
        <v>8.4236270700000004E-2</v>
      </c>
      <c r="W1665" s="1">
        <v>0.35032002740000001</v>
      </c>
      <c r="X1665" s="1">
        <v>0.14797120010000001</v>
      </c>
      <c r="Y1665" s="1">
        <v>9.2135366699999999E-2</v>
      </c>
      <c r="Z1665" s="1">
        <v>4.5632880399999999E-2</v>
      </c>
      <c r="AA1665" s="1">
        <v>2.7902414899999999E-2</v>
      </c>
      <c r="AB1665" s="1">
        <v>2984.8425558070999</v>
      </c>
      <c r="AC1665" s="1">
        <v>1643.9895157019</v>
      </c>
      <c r="AD1665" s="1">
        <v>3010.5713551957001</v>
      </c>
      <c r="AE1665" s="1">
        <v>3114.6948424759998</v>
      </c>
      <c r="AF1665" s="1">
        <v>5.1481433299999997E-2</v>
      </c>
      <c r="AG1665" s="1">
        <v>0.1119765672</v>
      </c>
      <c r="AH1665" s="1">
        <v>0.24355871209999999</v>
      </c>
      <c r="AI1665" s="5">
        <f t="shared" si="26"/>
        <v>578.22177455004703</v>
      </c>
      <c r="AJ1665" s="5">
        <f t="shared" si="26"/>
        <v>838.11584437427234</v>
      </c>
      <c r="AK1665" s="5">
        <f t="shared" si="26"/>
        <v>1224.6293991222535</v>
      </c>
    </row>
    <row r="1666" spans="2:37" x14ac:dyDescent="0.4">
      <c r="B1666" s="1">
        <v>2.2699999999999999E-3</v>
      </c>
      <c r="C1666" s="1">
        <v>3.38802</v>
      </c>
      <c r="D1666" s="1">
        <v>0.05</v>
      </c>
      <c r="E1666" s="1">
        <v>360</v>
      </c>
      <c r="F1666" s="1">
        <v>-2.002E-2</v>
      </c>
      <c r="G1666" s="1">
        <v>40.260242665600003</v>
      </c>
      <c r="H1666" s="1">
        <v>47.373805968399999</v>
      </c>
      <c r="I1666" s="2">
        <v>2.1373837828000002</v>
      </c>
      <c r="J1666" s="2">
        <v>3.7776357719</v>
      </c>
      <c r="K1666" s="2">
        <v>5.3181991522000001</v>
      </c>
      <c r="L1666" s="1">
        <v>1118.5026361468999</v>
      </c>
      <c r="M1666" s="2">
        <v>1402.0681673286999</v>
      </c>
      <c r="N1666" s="1">
        <v>1609.413108942</v>
      </c>
      <c r="O1666" s="1">
        <v>235.90329366380001</v>
      </c>
      <c r="P1666" s="1">
        <v>457.70028591149998</v>
      </c>
      <c r="Q1666" s="1">
        <v>39.717964284200001</v>
      </c>
      <c r="R1666" s="1">
        <v>28.6769730637</v>
      </c>
      <c r="S1666" s="1">
        <v>15.7619883593</v>
      </c>
      <c r="T1666" s="1">
        <v>1.03702894E-2</v>
      </c>
      <c r="U1666" s="1">
        <v>3.2394107700000001E-2</v>
      </c>
      <c r="V1666" s="1">
        <v>5.2390147800000002E-2</v>
      </c>
      <c r="W1666" s="1">
        <v>0.35032002740000001</v>
      </c>
      <c r="X1666" s="1">
        <v>6.8266107600000001E-2</v>
      </c>
      <c r="Y1666" s="1">
        <v>2.77821678E-2</v>
      </c>
      <c r="Z1666" s="1">
        <v>4.57121058E-2</v>
      </c>
      <c r="AA1666" s="1">
        <v>2.86335367E-2</v>
      </c>
      <c r="AB1666" s="1">
        <v>3052.8872932783001</v>
      </c>
      <c r="AC1666" s="1">
        <v>1255.0168295748001</v>
      </c>
      <c r="AD1666" s="1">
        <v>1714.9460894951001</v>
      </c>
      <c r="AE1666" s="1">
        <v>1735.6841554687001</v>
      </c>
      <c r="AF1666" s="1">
        <v>5.1481433299999997E-2</v>
      </c>
      <c r="AG1666" s="1">
        <v>0.1119765672</v>
      </c>
      <c r="AH1666" s="1">
        <v>0.24355871209999999</v>
      </c>
      <c r="AI1666" s="5">
        <f t="shared" si="26"/>
        <v>525.1186085196714</v>
      </c>
      <c r="AJ1666" s="5">
        <f t="shared" si="26"/>
        <v>658.24796588201878</v>
      </c>
      <c r="AK1666" s="5">
        <f t="shared" si="26"/>
        <v>755.59300889295776</v>
      </c>
    </row>
    <row r="1667" spans="2:37" x14ac:dyDescent="0.4">
      <c r="B1667" s="1">
        <v>2.2699999999999999E-3</v>
      </c>
      <c r="C1667" s="1">
        <v>3.38802</v>
      </c>
      <c r="D1667" s="1">
        <v>0.05</v>
      </c>
      <c r="E1667" s="1">
        <v>360</v>
      </c>
      <c r="F1667" s="1">
        <v>-1.6889999999999999E-2</v>
      </c>
      <c r="G1667" s="1">
        <v>40.507484647600002</v>
      </c>
      <c r="H1667" s="1">
        <v>47.641066447500002</v>
      </c>
      <c r="I1667" s="2">
        <v>2.1554480748999998</v>
      </c>
      <c r="J1667" s="2">
        <v>3.9131446982</v>
      </c>
      <c r="K1667" s="2">
        <v>5.7534641350999998</v>
      </c>
      <c r="L1667" s="1">
        <v>1134.0751745361999</v>
      </c>
      <c r="M1667" s="2">
        <v>1481.1320517859001</v>
      </c>
      <c r="N1667" s="1">
        <v>1802.4372808475</v>
      </c>
      <c r="O1667" s="1">
        <v>235.68802740359999</v>
      </c>
      <c r="P1667" s="1">
        <v>455.68564447080001</v>
      </c>
      <c r="Q1667" s="1">
        <v>44.211818931499998</v>
      </c>
      <c r="R1667" s="1">
        <v>36.959429540199999</v>
      </c>
      <c r="S1667" s="1">
        <v>23.340920507300002</v>
      </c>
      <c r="T1667" s="1">
        <v>1.0546321000000001E-2</v>
      </c>
      <c r="U1667" s="1">
        <v>3.47598322E-2</v>
      </c>
      <c r="V1667" s="1">
        <v>5.9075462600000003E-2</v>
      </c>
      <c r="W1667" s="1">
        <v>0.35032002740000001</v>
      </c>
      <c r="X1667" s="1">
        <v>8.8155570200000005E-2</v>
      </c>
      <c r="Y1667" s="1">
        <v>4.1290810800000001E-2</v>
      </c>
      <c r="Z1667" s="1">
        <v>4.5705032800000003E-2</v>
      </c>
      <c r="AA1667" s="1">
        <v>2.8472747999999999E-2</v>
      </c>
      <c r="AB1667" s="1">
        <v>3040.0148086632998</v>
      </c>
      <c r="AC1667" s="1">
        <v>1363.2420338704001</v>
      </c>
      <c r="AD1667" s="1">
        <v>2020.0084741384001</v>
      </c>
      <c r="AE1667" s="1">
        <v>2055.4698732991001</v>
      </c>
      <c r="AF1667" s="1">
        <v>5.1481433299999997E-2</v>
      </c>
      <c r="AG1667" s="1">
        <v>0.1119765672</v>
      </c>
      <c r="AH1667" s="1">
        <v>0.24355871209999999</v>
      </c>
      <c r="AI1667" s="5">
        <f t="shared" si="26"/>
        <v>532.4296594066667</v>
      </c>
      <c r="AJ1667" s="5">
        <f t="shared" si="26"/>
        <v>695.36716046286392</v>
      </c>
      <c r="AK1667" s="5">
        <f t="shared" si="26"/>
        <v>846.21468584389675</v>
      </c>
    </row>
    <row r="1668" spans="2:37" x14ac:dyDescent="0.4">
      <c r="B1668" s="1">
        <v>2.2699999999999999E-3</v>
      </c>
      <c r="C1668" s="1">
        <v>3.38802</v>
      </c>
      <c r="D1668" s="1">
        <v>0.05</v>
      </c>
      <c r="E1668" s="1">
        <v>360</v>
      </c>
      <c r="F1668" s="1">
        <v>-1.52E-2</v>
      </c>
      <c r="G1668" s="1">
        <v>40.631583513899997</v>
      </c>
      <c r="H1668" s="1">
        <v>47.772043361000001</v>
      </c>
      <c r="I1668" s="2">
        <v>2.1655599403000001</v>
      </c>
      <c r="J1668" s="2">
        <v>3.9919639862</v>
      </c>
      <c r="K1668" s="2">
        <v>6.0211874828000003</v>
      </c>
      <c r="L1668" s="1">
        <v>1142.9453300272</v>
      </c>
      <c r="M1668" s="2">
        <v>1529.7540322447001</v>
      </c>
      <c r="N1668" s="1">
        <v>1934.4462980722001</v>
      </c>
      <c r="O1668" s="1">
        <v>235.56350692550001</v>
      </c>
      <c r="P1668" s="1">
        <v>454.45787054179999</v>
      </c>
      <c r="Q1668" s="1">
        <v>46.844601900500003</v>
      </c>
      <c r="R1668" s="1">
        <v>42.378679020100002</v>
      </c>
      <c r="S1668" s="1">
        <v>28.840309598299999</v>
      </c>
      <c r="T1668" s="1">
        <v>1.06455052E-2</v>
      </c>
      <c r="U1668" s="1">
        <v>3.6174212599999998E-2</v>
      </c>
      <c r="V1668" s="1">
        <v>6.3276607100000007E-2</v>
      </c>
      <c r="W1668" s="1">
        <v>0.35032002740000001</v>
      </c>
      <c r="X1668" s="1">
        <v>0.1012061158</v>
      </c>
      <c r="Y1668" s="1">
        <v>5.1141038899999998E-2</v>
      </c>
      <c r="Z1668" s="1">
        <v>4.5701751800000003E-2</v>
      </c>
      <c r="AA1668" s="1">
        <v>2.8372367900000001E-2</v>
      </c>
      <c r="AB1668" s="1">
        <v>3031.7966540958</v>
      </c>
      <c r="AC1668" s="1">
        <v>1429.3885410174</v>
      </c>
      <c r="AD1668" s="1">
        <v>2226.9879239593001</v>
      </c>
      <c r="AE1668" s="1">
        <v>2274.3341622010998</v>
      </c>
      <c r="AF1668" s="1">
        <v>5.1481433299999997E-2</v>
      </c>
      <c r="AG1668" s="1">
        <v>0.1119765672</v>
      </c>
      <c r="AH1668" s="1">
        <v>0.24355871209999999</v>
      </c>
      <c r="AI1668" s="5">
        <f t="shared" si="26"/>
        <v>536.59405165596252</v>
      </c>
      <c r="AJ1668" s="5">
        <f t="shared" si="26"/>
        <v>718.19438133554002</v>
      </c>
      <c r="AK1668" s="5">
        <f t="shared" si="26"/>
        <v>908.19075026863857</v>
      </c>
    </row>
    <row r="1669" spans="2:37" x14ac:dyDescent="0.4">
      <c r="B1669" s="1">
        <v>2.2699999999999999E-3</v>
      </c>
      <c r="C1669" s="1">
        <v>3.38802</v>
      </c>
      <c r="D1669" s="1">
        <v>0.05</v>
      </c>
      <c r="E1669" s="1">
        <v>360</v>
      </c>
      <c r="F1669" s="1">
        <v>-1.3339999999999999E-2</v>
      </c>
      <c r="G1669" s="1">
        <v>40.759030501200002</v>
      </c>
      <c r="H1669" s="1">
        <v>47.903378067299997</v>
      </c>
      <c r="I1669" s="2">
        <v>2.1769886651000001</v>
      </c>
      <c r="J1669" s="2">
        <v>4.0835328579999999</v>
      </c>
      <c r="K1669" s="2">
        <v>6.3446138410000001</v>
      </c>
      <c r="L1669" s="1">
        <v>1153.1029638268001</v>
      </c>
      <c r="M1669" s="2">
        <v>1588.7564556858999</v>
      </c>
      <c r="N1669" s="1">
        <v>2108.7168789877001</v>
      </c>
      <c r="O1669" s="1">
        <v>235.4195300316</v>
      </c>
      <c r="P1669" s="1">
        <v>452.98054760470001</v>
      </c>
      <c r="Q1669" s="1">
        <v>49.922499265100001</v>
      </c>
      <c r="R1669" s="1">
        <v>49.258203739899997</v>
      </c>
      <c r="S1669" s="1">
        <v>36.387151997899998</v>
      </c>
      <c r="T1669" s="1">
        <v>1.0758164799999999E-2</v>
      </c>
      <c r="U1669" s="1">
        <v>3.7852796199999997E-2</v>
      </c>
      <c r="V1669" s="1">
        <v>6.8449067799999999E-2</v>
      </c>
      <c r="W1669" s="1">
        <v>0.35032002740000001</v>
      </c>
      <c r="X1669" s="1">
        <v>0.11781346600000001</v>
      </c>
      <c r="Y1669" s="1">
        <v>6.4719071099999997E-2</v>
      </c>
      <c r="Z1669" s="1">
        <v>4.5698624200000003E-2</v>
      </c>
      <c r="AA1669" s="1">
        <v>2.82494961E-2</v>
      </c>
      <c r="AB1669" s="1">
        <v>3021.5170983787002</v>
      </c>
      <c r="AC1669" s="1">
        <v>1509.2909540697001</v>
      </c>
      <c r="AD1669" s="1">
        <v>2498.5351353038</v>
      </c>
      <c r="AE1669" s="1">
        <v>2563.5733897588002</v>
      </c>
      <c r="AF1669" s="1">
        <v>5.1481433299999997E-2</v>
      </c>
      <c r="AG1669" s="1">
        <v>0.1119765672</v>
      </c>
      <c r="AH1669" s="1">
        <v>0.24355871209999999</v>
      </c>
      <c r="AI1669" s="5">
        <f t="shared" si="26"/>
        <v>541.36289381539916</v>
      </c>
      <c r="AJ1669" s="5">
        <f t="shared" si="26"/>
        <v>745.89504961779346</v>
      </c>
      <c r="AK1669" s="5">
        <f t="shared" si="26"/>
        <v>990.00792440737098</v>
      </c>
    </row>
    <row r="1670" spans="2:37" x14ac:dyDescent="0.4">
      <c r="B1670" s="1">
        <v>2.2699999999999999E-3</v>
      </c>
      <c r="C1670" s="1">
        <v>3.38802</v>
      </c>
      <c r="D1670" s="1">
        <v>0.05</v>
      </c>
      <c r="E1670" s="1">
        <v>360</v>
      </c>
      <c r="F1670" s="1">
        <v>-1.055E-2</v>
      </c>
      <c r="G1670" s="1">
        <v>40.931025371899999</v>
      </c>
      <c r="H1670" s="1">
        <v>48.073412624299998</v>
      </c>
      <c r="I1670" s="2">
        <v>2.1947380651000001</v>
      </c>
      <c r="J1670" s="2">
        <v>4.2307838859000002</v>
      </c>
      <c r="K1670" s="2">
        <v>6.8898419642000004</v>
      </c>
      <c r="L1670" s="1">
        <v>1169.156931237</v>
      </c>
      <c r="M1670" s="2">
        <v>1689.5155442239</v>
      </c>
      <c r="N1670" s="1">
        <v>2443.1351926851999</v>
      </c>
      <c r="O1670" s="1">
        <v>235.18953113789999</v>
      </c>
      <c r="P1670" s="1">
        <v>450.4917917459</v>
      </c>
      <c r="Q1670" s="1">
        <v>54.919731169099997</v>
      </c>
      <c r="R1670" s="1">
        <v>61.705587414199996</v>
      </c>
      <c r="S1670" s="1">
        <v>51.517858376</v>
      </c>
      <c r="T1670" s="1">
        <v>1.0934306600000001E-2</v>
      </c>
      <c r="U1670" s="1">
        <v>4.0631938300000003E-2</v>
      </c>
      <c r="V1670" s="1">
        <v>7.7427038300000001E-2</v>
      </c>
      <c r="W1670" s="1">
        <v>0.35032002740000001</v>
      </c>
      <c r="X1670" s="1">
        <v>0.14797120010000001</v>
      </c>
      <c r="Y1670" s="1">
        <v>9.2135366699999999E-2</v>
      </c>
      <c r="Z1670" s="1">
        <v>4.5694931899999999E-2</v>
      </c>
      <c r="AA1670" s="1">
        <v>2.8037988E-2</v>
      </c>
      <c r="AB1670" s="1">
        <v>3003.1988926447002</v>
      </c>
      <c r="AC1670" s="1">
        <v>1644.9289096373</v>
      </c>
      <c r="AD1670" s="1">
        <v>3015.2321179114001</v>
      </c>
      <c r="AE1670" s="1">
        <v>3119.7832522766998</v>
      </c>
      <c r="AF1670" s="1">
        <v>5.1481433299999997E-2</v>
      </c>
      <c r="AG1670" s="1">
        <v>0.1119765672</v>
      </c>
      <c r="AH1670" s="1">
        <v>0.24355871209999999</v>
      </c>
      <c r="AI1670" s="5">
        <f t="shared" si="26"/>
        <v>548.89996771690141</v>
      </c>
      <c r="AJ1670" s="5">
        <f t="shared" si="26"/>
        <v>793.1997860206103</v>
      </c>
      <c r="AK1670" s="5">
        <f t="shared" si="26"/>
        <v>1147.011827551737</v>
      </c>
    </row>
    <row r="1671" spans="2:37" x14ac:dyDescent="0.4">
      <c r="B1671" s="1">
        <v>2.2699999999999999E-3</v>
      </c>
      <c r="C1671" s="1">
        <v>3.38802</v>
      </c>
      <c r="D1671" s="1">
        <v>0.05</v>
      </c>
      <c r="E1671" s="1">
        <v>394.35</v>
      </c>
      <c r="F1671" s="1">
        <v>-2.002E-2</v>
      </c>
      <c r="G1671" s="1">
        <v>39.206090486199997</v>
      </c>
      <c r="H1671" s="1">
        <v>46.184055202400003</v>
      </c>
      <c r="I1671" s="2">
        <v>2.0837809216999998</v>
      </c>
      <c r="J1671" s="2">
        <v>3.6733458482999999</v>
      </c>
      <c r="K1671" s="2">
        <v>5.1721303095</v>
      </c>
      <c r="L1671" s="1">
        <v>1091.4001098419001</v>
      </c>
      <c r="M1671" s="2">
        <v>1362.6704236716</v>
      </c>
      <c r="N1671" s="1">
        <v>1556.2922895516999</v>
      </c>
      <c r="O1671" s="1">
        <v>236.0722504336</v>
      </c>
      <c r="P1671" s="1">
        <v>458.8340175381</v>
      </c>
      <c r="Q1671" s="1">
        <v>39.725792451399997</v>
      </c>
      <c r="R1671" s="1">
        <v>28.695692063199999</v>
      </c>
      <c r="S1671" s="1">
        <v>15.7799229766</v>
      </c>
      <c r="T1671" s="1">
        <v>9.8566645000000008E-3</v>
      </c>
      <c r="U1671" s="1">
        <v>3.0630176299999999E-2</v>
      </c>
      <c r="V1671" s="1">
        <v>4.9597625499999999E-2</v>
      </c>
      <c r="W1671" s="1">
        <v>0.35032002740000001</v>
      </c>
      <c r="X1671" s="1">
        <v>6.8266107600000001E-2</v>
      </c>
      <c r="Y1671" s="1">
        <v>2.77821678E-2</v>
      </c>
      <c r="Z1671" s="1">
        <v>4.57415163E-2</v>
      </c>
      <c r="AA1671" s="1">
        <v>2.8687936599999998E-2</v>
      </c>
      <c r="AB1671" s="1">
        <v>3060.0285570134001</v>
      </c>
      <c r="AC1671" s="1">
        <v>1255.2343614161</v>
      </c>
      <c r="AD1671" s="1">
        <v>1715.6214516514001</v>
      </c>
      <c r="AE1671" s="1">
        <v>1736.3909294130999</v>
      </c>
      <c r="AF1671" s="1">
        <v>5.1481433299999997E-2</v>
      </c>
      <c r="AG1671" s="1">
        <v>0.1119765672</v>
      </c>
      <c r="AH1671" s="1">
        <v>0.24355871209999999</v>
      </c>
      <c r="AI1671" s="5">
        <f t="shared" ref="AI1671:AK1734" si="27">+L1671/2.13</f>
        <v>512.39441776615024</v>
      </c>
      <c r="AJ1671" s="5">
        <f t="shared" si="27"/>
        <v>639.7513726157747</v>
      </c>
      <c r="AK1671" s="5">
        <f t="shared" si="27"/>
        <v>730.65365706652585</v>
      </c>
    </row>
    <row r="1672" spans="2:37" x14ac:dyDescent="0.4">
      <c r="B1672" s="1">
        <v>2.2699999999999999E-3</v>
      </c>
      <c r="C1672" s="1">
        <v>3.38802</v>
      </c>
      <c r="D1672" s="1">
        <v>0.05</v>
      </c>
      <c r="E1672" s="1">
        <v>394.35</v>
      </c>
      <c r="F1672" s="1">
        <v>-1.6889999999999999E-2</v>
      </c>
      <c r="G1672" s="1">
        <v>39.483432229999998</v>
      </c>
      <c r="H1672" s="1">
        <v>46.489330776300001</v>
      </c>
      <c r="I1672" s="2">
        <v>2.1022382297000002</v>
      </c>
      <c r="J1672" s="2">
        <v>3.8112404402000002</v>
      </c>
      <c r="K1672" s="2">
        <v>5.6109430303999996</v>
      </c>
      <c r="L1672" s="1">
        <v>1106.9345270744</v>
      </c>
      <c r="M1672" s="2">
        <v>1440.7395276197999</v>
      </c>
      <c r="N1672" s="1">
        <v>1744.0534248143999</v>
      </c>
      <c r="O1672" s="1">
        <v>235.85904355400001</v>
      </c>
      <c r="P1672" s="1">
        <v>456.83813469739999</v>
      </c>
      <c r="Q1672" s="1">
        <v>44.220914915400002</v>
      </c>
      <c r="R1672" s="1">
        <v>36.9844370291</v>
      </c>
      <c r="S1672" s="1">
        <v>23.368625386400002</v>
      </c>
      <c r="T1672" s="1">
        <v>1.00320507E-2</v>
      </c>
      <c r="U1672" s="1">
        <v>3.2973006899999997E-2</v>
      </c>
      <c r="V1672" s="1">
        <v>5.6190951699999998E-2</v>
      </c>
      <c r="W1672" s="1">
        <v>0.35032002740000001</v>
      </c>
      <c r="X1672" s="1">
        <v>8.8155570200000005E-2</v>
      </c>
      <c r="Y1672" s="1">
        <v>4.1290810800000001E-2</v>
      </c>
      <c r="Z1672" s="1">
        <v>4.5733799399999997E-2</v>
      </c>
      <c r="AA1672" s="1">
        <v>2.8529511399999999E-2</v>
      </c>
      <c r="AB1672" s="1">
        <v>3047.4211344893001</v>
      </c>
      <c r="AC1672" s="1">
        <v>1363.508631444</v>
      </c>
      <c r="AD1672" s="1">
        <v>2020.9694552045</v>
      </c>
      <c r="AE1672" s="1">
        <v>2056.488021787</v>
      </c>
      <c r="AF1672" s="1">
        <v>5.1481433299999997E-2</v>
      </c>
      <c r="AG1672" s="1">
        <v>0.1119765672</v>
      </c>
      <c r="AH1672" s="1">
        <v>0.24355871209999999</v>
      </c>
      <c r="AI1672" s="5">
        <f t="shared" si="27"/>
        <v>519.68757139643196</v>
      </c>
      <c r="AJ1672" s="5">
        <f t="shared" si="27"/>
        <v>676.40353409380282</v>
      </c>
      <c r="AK1672" s="5">
        <f t="shared" si="27"/>
        <v>818.80442479549299</v>
      </c>
    </row>
    <row r="1673" spans="2:37" x14ac:dyDescent="0.4">
      <c r="B1673" s="1">
        <v>2.2699999999999999E-3</v>
      </c>
      <c r="C1673" s="1">
        <v>3.38802</v>
      </c>
      <c r="D1673" s="1">
        <v>0.05</v>
      </c>
      <c r="E1673" s="1">
        <v>394.35</v>
      </c>
      <c r="F1673" s="1">
        <v>-1.52E-2</v>
      </c>
      <c r="G1673" s="1">
        <v>39.624048351699997</v>
      </c>
      <c r="H1673" s="1">
        <v>46.641171172200004</v>
      </c>
      <c r="I1673" s="2">
        <v>2.1125687645000002</v>
      </c>
      <c r="J1673" s="2">
        <v>3.8914303750000001</v>
      </c>
      <c r="K1673" s="2">
        <v>5.8809245803000003</v>
      </c>
      <c r="L1673" s="1">
        <v>1115.7835628964999</v>
      </c>
      <c r="M1673" s="2">
        <v>1488.7748309142</v>
      </c>
      <c r="N1673" s="1">
        <v>1872.5946566486</v>
      </c>
      <c r="O1673" s="1">
        <v>235.7356465403</v>
      </c>
      <c r="P1673" s="1">
        <v>455.62076744569998</v>
      </c>
      <c r="Q1673" s="1">
        <v>46.854462001900004</v>
      </c>
      <c r="R1673" s="1">
        <v>42.407957735899998</v>
      </c>
      <c r="S1673" s="1">
        <v>28.8753851146</v>
      </c>
      <c r="T1673" s="1">
        <v>1.01308892E-2</v>
      </c>
      <c r="U1673" s="1">
        <v>3.4375132900000001E-2</v>
      </c>
      <c r="V1673" s="1">
        <v>6.0341723999999999E-2</v>
      </c>
      <c r="W1673" s="1">
        <v>0.35032002740000001</v>
      </c>
      <c r="X1673" s="1">
        <v>0.1012061158</v>
      </c>
      <c r="Y1673" s="1">
        <v>5.1141038899999998E-2</v>
      </c>
      <c r="Z1673" s="1">
        <v>4.5730157399999999E-2</v>
      </c>
      <c r="AA1673" s="1">
        <v>2.8430456699999999E-2</v>
      </c>
      <c r="AB1673" s="1">
        <v>3039.3631741734998</v>
      </c>
      <c r="AC1673" s="1">
        <v>1429.6867151959</v>
      </c>
      <c r="AD1673" s="1">
        <v>2228.1590015796</v>
      </c>
      <c r="AE1673" s="1">
        <v>2275.5843118865</v>
      </c>
      <c r="AF1673" s="1">
        <v>5.1481433299999997E-2</v>
      </c>
      <c r="AG1673" s="1">
        <v>0.1119765672</v>
      </c>
      <c r="AH1673" s="1">
        <v>0.24355871209999999</v>
      </c>
      <c r="AI1673" s="5">
        <f t="shared" si="27"/>
        <v>523.84204830821591</v>
      </c>
      <c r="AJ1673" s="5">
        <f t="shared" si="27"/>
        <v>698.95531967802822</v>
      </c>
      <c r="AK1673" s="5">
        <f t="shared" si="27"/>
        <v>879.15242096178406</v>
      </c>
    </row>
    <row r="1674" spans="2:37" x14ac:dyDescent="0.4">
      <c r="B1674" s="1">
        <v>2.2699999999999999E-3</v>
      </c>
      <c r="C1674" s="1">
        <v>3.38802</v>
      </c>
      <c r="D1674" s="1">
        <v>0.05</v>
      </c>
      <c r="E1674" s="1">
        <v>394.35</v>
      </c>
      <c r="F1674" s="1">
        <v>-1.3339999999999999E-2</v>
      </c>
      <c r="G1674" s="1">
        <v>39.769735966500001</v>
      </c>
      <c r="H1674" s="1">
        <v>46.795551926199998</v>
      </c>
      <c r="I1674" s="2">
        <v>2.1242434750000001</v>
      </c>
      <c r="J1674" s="2">
        <v>3.9845741708000002</v>
      </c>
      <c r="K1674" s="2">
        <v>6.2071266820000002</v>
      </c>
      <c r="L1674" s="1">
        <v>1125.9175136025001</v>
      </c>
      <c r="M1674" s="2">
        <v>1547.087657155</v>
      </c>
      <c r="N1674" s="1">
        <v>2042.4226039140001</v>
      </c>
      <c r="O1674" s="1">
        <v>235.59292353070001</v>
      </c>
      <c r="P1674" s="1">
        <v>454.1551480663</v>
      </c>
      <c r="Q1674" s="1">
        <v>49.933273281200002</v>
      </c>
      <c r="R1674" s="1">
        <v>49.293075139899997</v>
      </c>
      <c r="S1674" s="1">
        <v>36.432672138500003</v>
      </c>
      <c r="T1674" s="1">
        <v>1.02431715E-2</v>
      </c>
      <c r="U1674" s="1">
        <v>3.6040407099999998E-2</v>
      </c>
      <c r="V1674" s="1">
        <v>6.5458769799999997E-2</v>
      </c>
      <c r="W1674" s="1">
        <v>0.35032002740000001</v>
      </c>
      <c r="X1674" s="1">
        <v>0.11781346600000001</v>
      </c>
      <c r="Y1674" s="1">
        <v>6.4719071099999997E-2</v>
      </c>
      <c r="Z1674" s="1">
        <v>4.5726625399999998E-2</v>
      </c>
      <c r="AA1674" s="1">
        <v>2.830908E-2</v>
      </c>
      <c r="AB1674" s="1">
        <v>3029.2758400517</v>
      </c>
      <c r="AC1674" s="1">
        <v>1509.6288644466999</v>
      </c>
      <c r="AD1674" s="1">
        <v>2499.9995987481998</v>
      </c>
      <c r="AE1674" s="1">
        <v>2565.1509256781001</v>
      </c>
      <c r="AF1674" s="1">
        <v>5.1481433299999997E-2</v>
      </c>
      <c r="AG1674" s="1">
        <v>0.1119765672</v>
      </c>
      <c r="AH1674" s="1">
        <v>0.24355871209999999</v>
      </c>
      <c r="AI1674" s="5">
        <f t="shared" si="27"/>
        <v>528.59977164436623</v>
      </c>
      <c r="AJ1674" s="5">
        <f t="shared" si="27"/>
        <v>726.33223340610334</v>
      </c>
      <c r="AK1674" s="5">
        <f t="shared" si="27"/>
        <v>958.883851602817</v>
      </c>
    </row>
    <row r="1675" spans="2:37" x14ac:dyDescent="0.4">
      <c r="B1675" s="1">
        <v>2.2699999999999999E-3</v>
      </c>
      <c r="C1675" s="1">
        <v>3.38802</v>
      </c>
      <c r="D1675" s="1">
        <v>0.05</v>
      </c>
      <c r="E1675" s="1">
        <v>394.35</v>
      </c>
      <c r="F1675" s="1">
        <v>-1.055E-2</v>
      </c>
      <c r="G1675" s="1">
        <v>39.968888782100002</v>
      </c>
      <c r="H1675" s="1">
        <v>46.999919454299999</v>
      </c>
      <c r="I1675" s="2">
        <v>2.1423724488999998</v>
      </c>
      <c r="J1675" s="2">
        <v>4.1343154630000001</v>
      </c>
      <c r="K1675" s="2">
        <v>6.7570906398000004</v>
      </c>
      <c r="L1675" s="1">
        <v>1141.9350957112999</v>
      </c>
      <c r="M1675" s="2">
        <v>1646.7185600707001</v>
      </c>
      <c r="N1675" s="1">
        <v>2368.6677255512</v>
      </c>
      <c r="O1675" s="1">
        <v>235.3648644939</v>
      </c>
      <c r="P1675" s="1">
        <v>451.68457192239998</v>
      </c>
      <c r="Q1675" s="1">
        <v>54.932039835200001</v>
      </c>
      <c r="R1675" s="1">
        <v>61.7510538668</v>
      </c>
      <c r="S1675" s="1">
        <v>51.5853332931</v>
      </c>
      <c r="T1675" s="1">
        <v>1.04187545E-2</v>
      </c>
      <c r="U1675" s="1">
        <v>3.8800121100000001E-2</v>
      </c>
      <c r="V1675" s="1">
        <v>7.4354957200000002E-2</v>
      </c>
      <c r="W1675" s="1">
        <v>0.35032002740000001</v>
      </c>
      <c r="X1675" s="1">
        <v>0.14797120010000001</v>
      </c>
      <c r="Y1675" s="1">
        <v>9.2135366699999999E-2</v>
      </c>
      <c r="Z1675" s="1">
        <v>4.5722319999999997E-2</v>
      </c>
      <c r="AA1675" s="1">
        <v>2.8099878799999999E-2</v>
      </c>
      <c r="AB1675" s="1">
        <v>3011.2822994585999</v>
      </c>
      <c r="AC1675" s="1">
        <v>1645.3383173401</v>
      </c>
      <c r="AD1675" s="1">
        <v>3017.3046179335001</v>
      </c>
      <c r="AE1675" s="1">
        <v>3122.0493103074</v>
      </c>
      <c r="AF1675" s="1">
        <v>5.1481433299999997E-2</v>
      </c>
      <c r="AG1675" s="1">
        <v>0.1119765672</v>
      </c>
      <c r="AH1675" s="1">
        <v>0.24355871209999999</v>
      </c>
      <c r="AI1675" s="5">
        <f t="shared" si="27"/>
        <v>536.11976324474176</v>
      </c>
      <c r="AJ1675" s="5">
        <f t="shared" si="27"/>
        <v>773.10730519751178</v>
      </c>
      <c r="AK1675" s="5">
        <f t="shared" si="27"/>
        <v>1112.0505753761502</v>
      </c>
    </row>
    <row r="1676" spans="2:37" x14ac:dyDescent="0.4">
      <c r="B1676" s="1">
        <v>2.2699999999999999E-3</v>
      </c>
      <c r="C1676" s="1">
        <v>3.38802</v>
      </c>
      <c r="D1676" s="1">
        <v>0.05</v>
      </c>
      <c r="E1676" s="1">
        <v>519.33000000000004</v>
      </c>
      <c r="F1676" s="1">
        <v>-2.002E-2</v>
      </c>
      <c r="G1676" s="1">
        <v>35.944424338700003</v>
      </c>
      <c r="H1676" s="1">
        <v>42.488770503600001</v>
      </c>
      <c r="I1676" s="2">
        <v>1.9277165914000001</v>
      </c>
      <c r="J1676" s="2">
        <v>3.3463439718000001</v>
      </c>
      <c r="K1676" s="2">
        <v>4.6968720174999996</v>
      </c>
      <c r="L1676" s="1">
        <v>1012.9642674425</v>
      </c>
      <c r="M1676" s="2">
        <v>1243.5188946189</v>
      </c>
      <c r="N1676" s="1">
        <v>1394.1870905666001</v>
      </c>
      <c r="O1676" s="1">
        <v>236.5490387163</v>
      </c>
      <c r="P1676" s="1">
        <v>462.18411395750002</v>
      </c>
      <c r="Q1676" s="1">
        <v>39.748973454500003</v>
      </c>
      <c r="R1676" s="1">
        <v>28.750657108999999</v>
      </c>
      <c r="S1676" s="1">
        <v>15.833869269899999</v>
      </c>
      <c r="T1676" s="1">
        <v>8.4355271999999992E-3</v>
      </c>
      <c r="U1676" s="1">
        <v>2.5419500800000001E-2</v>
      </c>
      <c r="V1676" s="1">
        <v>4.1139309300000003E-2</v>
      </c>
      <c r="W1676" s="1">
        <v>0.35032002740000001</v>
      </c>
      <c r="X1676" s="1">
        <v>6.8266107600000001E-2</v>
      </c>
      <c r="Y1676" s="1">
        <v>2.77821678E-2</v>
      </c>
      <c r="Z1676" s="1">
        <v>4.5830005799999997E-2</v>
      </c>
      <c r="AA1676" s="1">
        <v>2.8855743100000001E-2</v>
      </c>
      <c r="AB1676" s="1">
        <v>3080.9759843460001</v>
      </c>
      <c r="AC1676" s="1">
        <v>1255.8751385615999</v>
      </c>
      <c r="AD1676" s="1">
        <v>1717.6329500155</v>
      </c>
      <c r="AE1676" s="1">
        <v>1738.4980358619</v>
      </c>
      <c r="AF1676" s="1">
        <v>5.1481433299999997E-2</v>
      </c>
      <c r="AG1676" s="1">
        <v>0.1119765672</v>
      </c>
      <c r="AH1676" s="1">
        <v>0.24355871209999999</v>
      </c>
      <c r="AI1676" s="5">
        <f t="shared" si="27"/>
        <v>475.57007861150237</v>
      </c>
      <c r="AJ1676" s="5">
        <f t="shared" si="27"/>
        <v>583.81168761450715</v>
      </c>
      <c r="AK1676" s="5">
        <f t="shared" si="27"/>
        <v>654.54792984347421</v>
      </c>
    </row>
    <row r="1677" spans="2:37" x14ac:dyDescent="0.4">
      <c r="B1677" s="1">
        <v>2.2699999999999999E-3</v>
      </c>
      <c r="C1677" s="1">
        <v>3.38802</v>
      </c>
      <c r="D1677" s="1">
        <v>0.05</v>
      </c>
      <c r="E1677" s="1">
        <v>519.33000000000004</v>
      </c>
      <c r="F1677" s="1">
        <v>-1.6889999999999999E-2</v>
      </c>
      <c r="G1677" s="1">
        <v>36.3225983309</v>
      </c>
      <c r="H1677" s="1">
        <v>42.922047448500003</v>
      </c>
      <c r="I1677" s="2">
        <v>1.9474106159</v>
      </c>
      <c r="J1677" s="2">
        <v>3.4925532849000001</v>
      </c>
      <c r="K1677" s="2">
        <v>5.1487838056999999</v>
      </c>
      <c r="L1677" s="1">
        <v>1028.3997534462001</v>
      </c>
      <c r="M1677" s="2">
        <v>1318.7731246506</v>
      </c>
      <c r="N1677" s="1">
        <v>1566.0994638262</v>
      </c>
      <c r="O1677" s="1">
        <v>236.34168163890001</v>
      </c>
      <c r="P1677" s="1">
        <v>460.24713753129998</v>
      </c>
      <c r="Q1677" s="1">
        <v>44.247787694199999</v>
      </c>
      <c r="R1677" s="1">
        <v>37.057931576999998</v>
      </c>
      <c r="S1677" s="1">
        <v>23.4520549161</v>
      </c>
      <c r="T1677" s="1">
        <v>8.6087664000000005E-3</v>
      </c>
      <c r="U1677" s="1">
        <v>2.7689297599999999E-2</v>
      </c>
      <c r="V1677" s="1">
        <v>4.7439579599999997E-2</v>
      </c>
      <c r="W1677" s="1">
        <v>0.35032002740000001</v>
      </c>
      <c r="X1677" s="1">
        <v>8.8155570200000005E-2</v>
      </c>
      <c r="Y1677" s="1">
        <v>4.1290810800000001E-2</v>
      </c>
      <c r="Z1677" s="1">
        <v>4.5820123099999999E-2</v>
      </c>
      <c r="AA1677" s="1">
        <v>2.8704653199999999E-2</v>
      </c>
      <c r="AB1677" s="1">
        <v>3069.1940938411999</v>
      </c>
      <c r="AC1677" s="1">
        <v>1364.2924600051999</v>
      </c>
      <c r="AD1677" s="1">
        <v>2023.8364212836</v>
      </c>
      <c r="AE1677" s="1">
        <v>2059.5293726724999</v>
      </c>
      <c r="AF1677" s="1">
        <v>5.1481433299999997E-2</v>
      </c>
      <c r="AG1677" s="1">
        <v>0.1119765672</v>
      </c>
      <c r="AH1677" s="1">
        <v>0.24355871209999999</v>
      </c>
      <c r="AI1677" s="5">
        <f t="shared" si="27"/>
        <v>482.81678565549299</v>
      </c>
      <c r="AJ1677" s="5">
        <f t="shared" si="27"/>
        <v>619.14231204253531</v>
      </c>
      <c r="AK1677" s="5">
        <f t="shared" si="27"/>
        <v>735.25796423765257</v>
      </c>
    </row>
    <row r="1678" spans="2:37" x14ac:dyDescent="0.4">
      <c r="B1678" s="1">
        <v>2.2699999999999999E-3</v>
      </c>
      <c r="C1678" s="1">
        <v>3.38802</v>
      </c>
      <c r="D1678" s="1">
        <v>0.05</v>
      </c>
      <c r="E1678" s="1">
        <v>519.33000000000004</v>
      </c>
      <c r="F1678" s="1">
        <v>-1.52E-2</v>
      </c>
      <c r="G1678" s="1">
        <v>36.518358222300002</v>
      </c>
      <c r="H1678" s="1">
        <v>43.1438963015</v>
      </c>
      <c r="I1678" s="2">
        <v>1.9584286758</v>
      </c>
      <c r="J1678" s="2">
        <v>3.5775014888999999</v>
      </c>
      <c r="K1678" s="2">
        <v>5.4270542557999999</v>
      </c>
      <c r="L1678" s="1">
        <v>1037.1939836270001</v>
      </c>
      <c r="M1678" s="2">
        <v>1365.1510291971999</v>
      </c>
      <c r="N1678" s="1">
        <v>1684.2200046331</v>
      </c>
      <c r="O1678" s="1">
        <v>236.22143360710001</v>
      </c>
      <c r="P1678" s="1">
        <v>459.06206123129999</v>
      </c>
      <c r="Q1678" s="1">
        <v>46.883549182000003</v>
      </c>
      <c r="R1678" s="1">
        <v>42.494026751</v>
      </c>
      <c r="S1678" s="1">
        <v>28.981042301900001</v>
      </c>
      <c r="T1678" s="1">
        <v>8.7064553000000006E-3</v>
      </c>
      <c r="U1678" s="1">
        <v>2.90526334E-2</v>
      </c>
      <c r="V1678" s="1">
        <v>5.1431460599999999E-2</v>
      </c>
      <c r="W1678" s="1">
        <v>0.35032002740000001</v>
      </c>
      <c r="X1678" s="1">
        <v>0.1012061158</v>
      </c>
      <c r="Y1678" s="1">
        <v>5.1141038899999998E-2</v>
      </c>
      <c r="Z1678" s="1">
        <v>4.5815274699999999E-2</v>
      </c>
      <c r="AA1678" s="1">
        <v>2.8609670800000001E-2</v>
      </c>
      <c r="AB1678" s="1">
        <v>3061.6319393897002</v>
      </c>
      <c r="AC1678" s="1">
        <v>1430.5624228895001</v>
      </c>
      <c r="AD1678" s="1">
        <v>2231.6555080219</v>
      </c>
      <c r="AE1678" s="1">
        <v>2279.3222202135998</v>
      </c>
      <c r="AF1678" s="1">
        <v>5.1481433299999997E-2</v>
      </c>
      <c r="AG1678" s="1">
        <v>0.1119765672</v>
      </c>
      <c r="AH1678" s="1">
        <v>0.24355871209999999</v>
      </c>
      <c r="AI1678" s="5">
        <f t="shared" si="27"/>
        <v>486.94553221924889</v>
      </c>
      <c r="AJ1678" s="5">
        <f t="shared" si="27"/>
        <v>640.91597614892021</v>
      </c>
      <c r="AK1678" s="5">
        <f t="shared" si="27"/>
        <v>790.71361719863853</v>
      </c>
    </row>
    <row r="1679" spans="2:37" x14ac:dyDescent="0.4">
      <c r="B1679" s="1">
        <v>2.2699999999999999E-3</v>
      </c>
      <c r="C1679" s="1">
        <v>3.38802</v>
      </c>
      <c r="D1679" s="1">
        <v>0.05</v>
      </c>
      <c r="E1679" s="1">
        <v>519.33000000000004</v>
      </c>
      <c r="F1679" s="1">
        <v>-1.3339999999999999E-2</v>
      </c>
      <c r="G1679" s="1">
        <v>36.7247978917</v>
      </c>
      <c r="H1679" s="1">
        <v>43.375422927700001</v>
      </c>
      <c r="I1679" s="2">
        <v>1.9708763105</v>
      </c>
      <c r="J1679" s="2">
        <v>3.6760959066000001</v>
      </c>
      <c r="K1679" s="2">
        <v>5.7633960573999996</v>
      </c>
      <c r="L1679" s="1">
        <v>1047.2664820253001</v>
      </c>
      <c r="M1679" s="2">
        <v>1421.5180566617</v>
      </c>
      <c r="N1679" s="1">
        <v>1840.7196833757</v>
      </c>
      <c r="O1679" s="1">
        <v>236.0821938997</v>
      </c>
      <c r="P1679" s="1">
        <v>457.63241112870003</v>
      </c>
      <c r="Q1679" s="1">
        <v>49.964999818800003</v>
      </c>
      <c r="R1679" s="1">
        <v>49.395594639899997</v>
      </c>
      <c r="S1679" s="1">
        <v>36.569797329399996</v>
      </c>
      <c r="T1679" s="1">
        <v>8.8174823000000003E-3</v>
      </c>
      <c r="U1679" s="1">
        <v>3.0676056100000001E-2</v>
      </c>
      <c r="V1679" s="1">
        <v>5.63752488E-2</v>
      </c>
      <c r="W1679" s="1">
        <v>0.35032002740000001</v>
      </c>
      <c r="X1679" s="1">
        <v>0.11781346600000001</v>
      </c>
      <c r="Y1679" s="1">
        <v>6.4719071099999997E-2</v>
      </c>
      <c r="Z1679" s="1">
        <v>4.5810397000000003E-2</v>
      </c>
      <c r="AA1679" s="1">
        <v>2.8492849000000001E-2</v>
      </c>
      <c r="AB1679" s="1">
        <v>3052.1364829695999</v>
      </c>
      <c r="AC1679" s="1">
        <v>1510.6200229512001</v>
      </c>
      <c r="AD1679" s="1">
        <v>2504.3751743844</v>
      </c>
      <c r="AE1679" s="1">
        <v>2569.8718893791001</v>
      </c>
      <c r="AF1679" s="1">
        <v>5.1481433299999997E-2</v>
      </c>
      <c r="AG1679" s="1">
        <v>0.1119765672</v>
      </c>
      <c r="AH1679" s="1">
        <v>0.24355871209999999</v>
      </c>
      <c r="AI1679" s="5">
        <f t="shared" si="27"/>
        <v>491.67440470671369</v>
      </c>
      <c r="AJ1679" s="5">
        <f t="shared" si="27"/>
        <v>667.37936932474179</v>
      </c>
      <c r="AK1679" s="5">
        <f t="shared" si="27"/>
        <v>864.18764477732395</v>
      </c>
    </row>
    <row r="1680" spans="2:37" x14ac:dyDescent="0.4">
      <c r="B1680" s="1">
        <v>2.2699999999999999E-3</v>
      </c>
      <c r="C1680" s="1">
        <v>3.38802</v>
      </c>
      <c r="D1680" s="1">
        <v>0.05</v>
      </c>
      <c r="E1680" s="1">
        <v>519.33000000000004</v>
      </c>
      <c r="F1680" s="1">
        <v>-1.055E-2</v>
      </c>
      <c r="G1680" s="1">
        <v>37.0141612416</v>
      </c>
      <c r="H1680" s="1">
        <v>43.694408814500001</v>
      </c>
      <c r="I1680" s="2">
        <v>1.9901969448000001</v>
      </c>
      <c r="J1680" s="2">
        <v>3.8344193360999999</v>
      </c>
      <c r="K1680" s="2">
        <v>6.3305409474000003</v>
      </c>
      <c r="L1680" s="1">
        <v>1063.1896710179001</v>
      </c>
      <c r="M1680" s="2">
        <v>1517.9707126332</v>
      </c>
      <c r="N1680" s="1">
        <v>2142.4985420787998</v>
      </c>
      <c r="O1680" s="1">
        <v>235.85947137150001</v>
      </c>
      <c r="P1680" s="1">
        <v>455.21698041849999</v>
      </c>
      <c r="Q1680" s="1">
        <v>54.968179423499997</v>
      </c>
      <c r="R1680" s="1">
        <v>61.8846967367</v>
      </c>
      <c r="S1680" s="1">
        <v>51.788483041900001</v>
      </c>
      <c r="T1680" s="1">
        <v>8.9912064E-3</v>
      </c>
      <c r="U1680" s="1">
        <v>3.3375291600000002E-2</v>
      </c>
      <c r="V1680" s="1">
        <v>6.5019270500000004E-2</v>
      </c>
      <c r="W1680" s="1">
        <v>0.35032002740000001</v>
      </c>
      <c r="X1680" s="1">
        <v>0.14797120010000001</v>
      </c>
      <c r="Y1680" s="1">
        <v>9.2135366699999999E-2</v>
      </c>
      <c r="Z1680" s="1">
        <v>4.5804061399999998E-2</v>
      </c>
      <c r="AA1680" s="1">
        <v>2.8290593100000001E-2</v>
      </c>
      <c r="AB1680" s="1">
        <v>3035.13537692</v>
      </c>
      <c r="AC1680" s="1">
        <v>1646.5368244665999</v>
      </c>
      <c r="AD1680" s="1">
        <v>3023.5009382428002</v>
      </c>
      <c r="AE1680" s="1">
        <v>3128.8368410234998</v>
      </c>
      <c r="AF1680" s="1">
        <v>5.1481433299999997E-2</v>
      </c>
      <c r="AG1680" s="1">
        <v>0.1119765672</v>
      </c>
      <c r="AH1680" s="1">
        <v>0.24355871209999999</v>
      </c>
      <c r="AI1680" s="5">
        <f t="shared" si="27"/>
        <v>499.15008029009397</v>
      </c>
      <c r="AJ1680" s="5">
        <f t="shared" si="27"/>
        <v>712.66230640056347</v>
      </c>
      <c r="AK1680" s="5">
        <f t="shared" si="27"/>
        <v>1005.8678601308919</v>
      </c>
    </row>
    <row r="1681" spans="2:37" x14ac:dyDescent="0.4">
      <c r="B1681" s="1">
        <v>2.2699999999999999E-3</v>
      </c>
      <c r="C1681" s="1">
        <v>3.38802</v>
      </c>
      <c r="D1681" s="1">
        <v>7.5999999999999998E-2</v>
      </c>
      <c r="E1681" s="1">
        <v>233.59</v>
      </c>
      <c r="F1681" s="1">
        <v>-2.002E-2</v>
      </c>
      <c r="G1681" s="1">
        <v>36.862021606500001</v>
      </c>
      <c r="H1681" s="1">
        <v>43.842097809899997</v>
      </c>
      <c r="I1681" s="2">
        <v>2.4247634360000001</v>
      </c>
      <c r="J1681" s="2">
        <v>4.4984074553999998</v>
      </c>
      <c r="K1681" s="2">
        <v>6.8301689304000002</v>
      </c>
      <c r="L1681" s="1">
        <v>1278.5301856332001</v>
      </c>
      <c r="M1681" s="2">
        <v>1768.0169475329999</v>
      </c>
      <c r="N1681" s="1">
        <v>2340.1045842048002</v>
      </c>
      <c r="O1681" s="1">
        <v>291.59474104999998</v>
      </c>
      <c r="P1681" s="1">
        <v>751.64304898119997</v>
      </c>
      <c r="Q1681" s="1">
        <v>49.242570121299998</v>
      </c>
      <c r="R1681" s="1">
        <v>47.762230031900003</v>
      </c>
      <c r="S1681" s="1">
        <v>32.919455602500001</v>
      </c>
      <c r="T1681" s="1">
        <v>1.3346414399999999E-2</v>
      </c>
      <c r="U1681" s="1">
        <v>4.59349701E-2</v>
      </c>
      <c r="V1681" s="1">
        <v>8.0748531100000007E-2</v>
      </c>
      <c r="W1681" s="1">
        <v>0.35032002740000001</v>
      </c>
      <c r="X1681" s="1">
        <v>6.8266107600000001E-2</v>
      </c>
      <c r="Y1681" s="1">
        <v>2.77821678E-2</v>
      </c>
      <c r="Z1681" s="1">
        <v>5.0826387299999998E-2</v>
      </c>
      <c r="AA1681" s="1">
        <v>3.57732698E-2</v>
      </c>
      <c r="AB1681" s="1">
        <v>4470.1677978265998</v>
      </c>
      <c r="AC1681" s="1">
        <v>1491.8853556362001</v>
      </c>
      <c r="AD1681" s="1">
        <v>2397.4953587632999</v>
      </c>
      <c r="AE1681" s="1">
        <v>2449.7701131662002</v>
      </c>
      <c r="AF1681" s="1">
        <v>5.1481433299999997E-2</v>
      </c>
      <c r="AG1681" s="1">
        <v>0.1119765672</v>
      </c>
      <c r="AH1681" s="1">
        <v>0.24355871209999999</v>
      </c>
      <c r="AI1681" s="5">
        <f t="shared" si="27"/>
        <v>600.24891344281696</v>
      </c>
      <c r="AJ1681" s="5">
        <f t="shared" si="27"/>
        <v>830.05490494507046</v>
      </c>
      <c r="AK1681" s="5">
        <f t="shared" si="27"/>
        <v>1098.6406498614085</v>
      </c>
    </row>
    <row r="1682" spans="2:37" x14ac:dyDescent="0.4">
      <c r="B1682" s="1">
        <v>2.2699999999999999E-3</v>
      </c>
      <c r="C1682" s="1">
        <v>3.38802</v>
      </c>
      <c r="D1682" s="1">
        <v>7.5999999999999998E-2</v>
      </c>
      <c r="E1682" s="1">
        <v>233.59</v>
      </c>
      <c r="F1682" s="1">
        <v>-1.6889999999999999E-2</v>
      </c>
      <c r="G1682" s="1">
        <v>36.930991581500002</v>
      </c>
      <c r="H1682" s="1">
        <v>43.887673333899997</v>
      </c>
      <c r="I1682" s="2">
        <v>2.4426979269000002</v>
      </c>
      <c r="J1682" s="2">
        <v>4.6527748344999997</v>
      </c>
      <c r="K1682" s="2">
        <v>7.4092089530000003</v>
      </c>
      <c r="L1682" s="1">
        <v>1296.5894389779</v>
      </c>
      <c r="M1682" s="2">
        <v>1886.9059041206999</v>
      </c>
      <c r="N1682" s="1">
        <v>2735.0159652853999</v>
      </c>
      <c r="O1682" s="1">
        <v>291.30820693430002</v>
      </c>
      <c r="P1682" s="1">
        <v>747.0550579751</v>
      </c>
      <c r="Q1682" s="1">
        <v>54.811489630200001</v>
      </c>
      <c r="R1682" s="1">
        <v>61.508114473900001</v>
      </c>
      <c r="S1682" s="1">
        <v>48.634532858999997</v>
      </c>
      <c r="T1682" s="1">
        <v>1.3544575099999999E-2</v>
      </c>
      <c r="U1682" s="1">
        <v>4.9141671999999997E-2</v>
      </c>
      <c r="V1682" s="1">
        <v>9.1109497100000006E-2</v>
      </c>
      <c r="W1682" s="1">
        <v>0.35032002740000001</v>
      </c>
      <c r="X1682" s="1">
        <v>8.8155570200000005E-2</v>
      </c>
      <c r="Y1682" s="1">
        <v>4.1290810800000001E-2</v>
      </c>
      <c r="Z1682" s="1">
        <v>5.0824426899999997E-2</v>
      </c>
      <c r="AA1682" s="1">
        <v>3.5524037799999998E-2</v>
      </c>
      <c r="AB1682" s="1">
        <v>4455.2101546826998</v>
      </c>
      <c r="AC1682" s="1">
        <v>1642.9795029421</v>
      </c>
      <c r="AD1682" s="1">
        <v>2944.3349261552999</v>
      </c>
      <c r="AE1682" s="1">
        <v>3033.3639630565999</v>
      </c>
      <c r="AF1682" s="1">
        <v>5.1481433299999997E-2</v>
      </c>
      <c r="AG1682" s="1">
        <v>0.1119765672</v>
      </c>
      <c r="AH1682" s="1">
        <v>0.24355871209999999</v>
      </c>
      <c r="AI1682" s="5">
        <f t="shared" si="27"/>
        <v>608.72743613985915</v>
      </c>
      <c r="AJ1682" s="5">
        <f t="shared" si="27"/>
        <v>885.87131648859156</v>
      </c>
      <c r="AK1682" s="5">
        <f t="shared" si="27"/>
        <v>1284.0450541246009</v>
      </c>
    </row>
    <row r="1683" spans="2:37" x14ac:dyDescent="0.4">
      <c r="B1683" s="1">
        <v>2.2699999999999999E-3</v>
      </c>
      <c r="C1683" s="1">
        <v>3.38802</v>
      </c>
      <c r="D1683" s="1">
        <v>7.5999999999999998E-2</v>
      </c>
      <c r="E1683" s="1">
        <v>233.59</v>
      </c>
      <c r="F1683" s="1">
        <v>-1.52E-2</v>
      </c>
      <c r="G1683" s="1">
        <v>36.961570997599999</v>
      </c>
      <c r="H1683" s="1">
        <v>43.902019290699997</v>
      </c>
      <c r="I1683" s="2">
        <v>2.4527424945999998</v>
      </c>
      <c r="J1683" s="2">
        <v>4.7422965049999997</v>
      </c>
      <c r="K1683" s="2">
        <v>7.7593437778999998</v>
      </c>
      <c r="L1683" s="1">
        <v>1306.8809030487</v>
      </c>
      <c r="M1683" s="2">
        <v>1960.1893992805999</v>
      </c>
      <c r="N1683" s="1">
        <v>3008.4564677981002</v>
      </c>
      <c r="O1683" s="1">
        <v>291.14344543189998</v>
      </c>
      <c r="P1683" s="1">
        <v>744.27831608960003</v>
      </c>
      <c r="Q1683" s="1">
        <v>58.074060319499999</v>
      </c>
      <c r="R1683" s="1">
        <v>70.492855002699997</v>
      </c>
      <c r="S1683" s="1">
        <v>60.002867999499998</v>
      </c>
      <c r="T1683" s="1">
        <v>1.3656196799999999E-2</v>
      </c>
      <c r="U1683" s="1">
        <v>5.1050883800000002E-2</v>
      </c>
      <c r="V1683" s="1">
        <v>9.75541942E-2</v>
      </c>
      <c r="W1683" s="1">
        <v>0.35032002740000001</v>
      </c>
      <c r="X1683" s="1">
        <v>0.1012061158</v>
      </c>
      <c r="Y1683" s="1">
        <v>5.1141038899999998E-2</v>
      </c>
      <c r="Z1683" s="1">
        <v>5.0823821900000003E-2</v>
      </c>
      <c r="AA1683" s="1">
        <v>3.5370115600000002E-2</v>
      </c>
      <c r="AB1683" s="1">
        <v>4445.6511389806001</v>
      </c>
      <c r="AC1683" s="1">
        <v>1735.7461851375001</v>
      </c>
      <c r="AD1683" s="1">
        <v>3321.1714849456998</v>
      </c>
      <c r="AE1683" s="1">
        <v>3439.7206578949999</v>
      </c>
      <c r="AF1683" s="1">
        <v>5.1481433299999997E-2</v>
      </c>
      <c r="AG1683" s="1">
        <v>0.1119765672</v>
      </c>
      <c r="AH1683" s="1">
        <v>0.24355871209999999</v>
      </c>
      <c r="AI1683" s="5">
        <f t="shared" si="27"/>
        <v>613.55910941253524</v>
      </c>
      <c r="AJ1683" s="5">
        <f t="shared" si="27"/>
        <v>920.27671327727694</v>
      </c>
      <c r="AK1683" s="5">
        <f t="shared" si="27"/>
        <v>1412.4208769005165</v>
      </c>
    </row>
    <row r="1684" spans="2:37" x14ac:dyDescent="0.4">
      <c r="B1684" s="1">
        <v>2.2699999999999999E-3</v>
      </c>
      <c r="C1684" s="1">
        <v>3.38802</v>
      </c>
      <c r="D1684" s="1">
        <v>7.5999999999999998E-2</v>
      </c>
      <c r="E1684" s="1">
        <v>233.59</v>
      </c>
      <c r="F1684" s="1">
        <v>-1.3339999999999999E-2</v>
      </c>
      <c r="G1684" s="1">
        <v>36.991512489100003</v>
      </c>
      <c r="H1684" s="1">
        <v>43.911501201900002</v>
      </c>
      <c r="I1684" s="2">
        <v>2.4640993653000001</v>
      </c>
      <c r="J1684" s="2">
        <v>4.8460375647999996</v>
      </c>
      <c r="K1684" s="2">
        <v>8.1761589377000004</v>
      </c>
      <c r="L1684" s="1">
        <v>1318.6700627833</v>
      </c>
      <c r="M1684" s="2">
        <v>2049.2608388354001</v>
      </c>
      <c r="N1684" s="1">
        <v>3372.4033743086002</v>
      </c>
      <c r="O1684" s="1">
        <v>290.95347635479999</v>
      </c>
      <c r="P1684" s="1">
        <v>740.954176889</v>
      </c>
      <c r="Q1684" s="1">
        <v>61.888131820399998</v>
      </c>
      <c r="R1684" s="1">
        <v>81.888690246099998</v>
      </c>
      <c r="S1684" s="1">
        <v>75.560886999600001</v>
      </c>
      <c r="T1684" s="1">
        <v>1.37829535E-2</v>
      </c>
      <c r="U1684" s="1">
        <v>5.3308861800000003E-2</v>
      </c>
      <c r="V1684" s="1">
        <v>0.1054177254</v>
      </c>
      <c r="W1684" s="1">
        <v>0.35032002740000001</v>
      </c>
      <c r="X1684" s="1">
        <v>0.11781346600000001</v>
      </c>
      <c r="Y1684" s="1">
        <v>6.4719071099999997E-2</v>
      </c>
      <c r="Z1684" s="1">
        <v>5.0823493400000003E-2</v>
      </c>
      <c r="AA1684" s="1">
        <v>3.51832381E-2</v>
      </c>
      <c r="AB1684" s="1">
        <v>4433.6910706116996</v>
      </c>
      <c r="AC1684" s="1">
        <v>1848.1670540100999</v>
      </c>
      <c r="AD1684" s="1">
        <v>3820.8975723282001</v>
      </c>
      <c r="AE1684" s="1">
        <v>3983.1866599465998</v>
      </c>
      <c r="AF1684" s="1">
        <v>5.1481433299999997E-2</v>
      </c>
      <c r="AG1684" s="1">
        <v>0.1119765672</v>
      </c>
      <c r="AH1684" s="1">
        <v>0.24355871209999999</v>
      </c>
      <c r="AI1684" s="5">
        <f t="shared" si="27"/>
        <v>619.09392618934271</v>
      </c>
      <c r="AJ1684" s="5">
        <f t="shared" si="27"/>
        <v>962.09429053305178</v>
      </c>
      <c r="AK1684" s="5">
        <f t="shared" si="27"/>
        <v>1583.2879691589674</v>
      </c>
    </row>
    <row r="1685" spans="2:37" x14ac:dyDescent="0.4">
      <c r="B1685" s="1">
        <v>2.2699999999999999E-3</v>
      </c>
      <c r="C1685" s="1">
        <v>3.38802</v>
      </c>
      <c r="D1685" s="1">
        <v>7.5999999999999998E-2</v>
      </c>
      <c r="E1685" s="1">
        <v>233.59</v>
      </c>
      <c r="F1685" s="1">
        <v>-1.055E-2</v>
      </c>
      <c r="G1685" s="1">
        <v>37.034838784599998</v>
      </c>
      <c r="H1685" s="1">
        <v>43.920324806000004</v>
      </c>
      <c r="I1685" s="2">
        <v>2.4817449801999998</v>
      </c>
      <c r="J1685" s="2">
        <v>5.0122468588000002</v>
      </c>
      <c r="K1685" s="2">
        <v>8.8638981380999997</v>
      </c>
      <c r="L1685" s="1">
        <v>1337.3100824621999</v>
      </c>
      <c r="M1685" s="2">
        <v>2201.6596377505002</v>
      </c>
      <c r="N1685" s="1">
        <v>4077.1799164733002</v>
      </c>
      <c r="O1685" s="1">
        <v>290.65023377130001</v>
      </c>
      <c r="P1685" s="1">
        <v>735.38714618469999</v>
      </c>
      <c r="Q1685" s="1">
        <v>68.080227318799999</v>
      </c>
      <c r="R1685" s="1">
        <v>102.480357134</v>
      </c>
      <c r="S1685" s="1">
        <v>106.617643422</v>
      </c>
      <c r="T1685" s="1">
        <v>1.3981062000000001E-2</v>
      </c>
      <c r="U1685" s="1">
        <v>5.7028344199999997E-2</v>
      </c>
      <c r="V1685" s="1">
        <v>0.1188828389</v>
      </c>
      <c r="W1685" s="1">
        <v>0.35032002740000001</v>
      </c>
      <c r="X1685" s="1">
        <v>0.14797120010000001</v>
      </c>
      <c r="Y1685" s="1">
        <v>9.2135366699999999E-2</v>
      </c>
      <c r="Z1685" s="1">
        <v>5.0823549199999998E-2</v>
      </c>
      <c r="AA1685" s="1">
        <v>3.48649662E-2</v>
      </c>
      <c r="AB1685" s="1">
        <v>4412.3737962821997</v>
      </c>
      <c r="AC1685" s="1">
        <v>2039.7774502605</v>
      </c>
      <c r="AD1685" s="1">
        <v>4783.8553785169997</v>
      </c>
      <c r="AE1685" s="1">
        <v>5043.0996078939997</v>
      </c>
      <c r="AF1685" s="1">
        <v>5.1481433299999997E-2</v>
      </c>
      <c r="AG1685" s="1">
        <v>0.1119765672</v>
      </c>
      <c r="AH1685" s="1">
        <v>0.24355871209999999</v>
      </c>
      <c r="AI1685" s="5">
        <f t="shared" si="27"/>
        <v>627.84510913718316</v>
      </c>
      <c r="AJ1685" s="5">
        <f t="shared" si="27"/>
        <v>1033.6430224180754</v>
      </c>
      <c r="AK1685" s="5">
        <f t="shared" si="27"/>
        <v>1914.1689748700942</v>
      </c>
    </row>
    <row r="1686" spans="2:37" x14ac:dyDescent="0.4">
      <c r="B1686" s="1">
        <v>2.2699999999999999E-3</v>
      </c>
      <c r="C1686" s="1">
        <v>3.38802</v>
      </c>
      <c r="D1686" s="1">
        <v>7.5999999999999998E-2</v>
      </c>
      <c r="E1686" s="1">
        <v>292.95</v>
      </c>
      <c r="F1686" s="1">
        <v>-2.002E-2</v>
      </c>
      <c r="G1686" s="1">
        <v>35.0963838001</v>
      </c>
      <c r="H1686" s="1">
        <v>41.832509997099997</v>
      </c>
      <c r="I1686" s="2">
        <v>2.2915693868</v>
      </c>
      <c r="J1686" s="2">
        <v>4.2785443886000003</v>
      </c>
      <c r="K1686" s="2">
        <v>6.5395433543000001</v>
      </c>
      <c r="L1686" s="1">
        <v>1210.7417147102999</v>
      </c>
      <c r="M1686" s="2">
        <v>1670.0691211163</v>
      </c>
      <c r="N1686" s="1">
        <v>2189.1386983410998</v>
      </c>
      <c r="O1686" s="1">
        <v>292.16013957579997</v>
      </c>
      <c r="P1686" s="1">
        <v>756.38260549259996</v>
      </c>
      <c r="Q1686" s="1">
        <v>49.266845528799998</v>
      </c>
      <c r="R1686" s="1">
        <v>47.843719477400001</v>
      </c>
      <c r="S1686" s="1">
        <v>33.015713718800001</v>
      </c>
      <c r="T1686" s="1">
        <v>1.19204289E-2</v>
      </c>
      <c r="U1686" s="1">
        <v>4.15544885E-2</v>
      </c>
      <c r="V1686" s="1">
        <v>7.3839322400000004E-2</v>
      </c>
      <c r="W1686" s="1">
        <v>0.35032002740000001</v>
      </c>
      <c r="X1686" s="1">
        <v>6.8266107600000001E-2</v>
      </c>
      <c r="Y1686" s="1">
        <v>2.77821678E-2</v>
      </c>
      <c r="Z1686" s="1">
        <v>5.0884384499999998E-2</v>
      </c>
      <c r="AA1686" s="1">
        <v>3.59075451E-2</v>
      </c>
      <c r="AB1686" s="1">
        <v>4484.5614761481002</v>
      </c>
      <c r="AC1686" s="1">
        <v>1492.6662773602</v>
      </c>
      <c r="AD1686" s="1">
        <v>2400.6688908377</v>
      </c>
      <c r="AE1686" s="1">
        <v>2453.1520693017001</v>
      </c>
      <c r="AF1686" s="1">
        <v>5.1481433299999997E-2</v>
      </c>
      <c r="AG1686" s="1">
        <v>0.1119765672</v>
      </c>
      <c r="AH1686" s="1">
        <v>0.24355871209999999</v>
      </c>
      <c r="AI1686" s="5">
        <f t="shared" si="27"/>
        <v>568.42334023957744</v>
      </c>
      <c r="AJ1686" s="5">
        <f t="shared" si="27"/>
        <v>784.07000991375594</v>
      </c>
      <c r="AK1686" s="5">
        <f t="shared" si="27"/>
        <v>1027.7646471084977</v>
      </c>
    </row>
    <row r="1687" spans="2:37" x14ac:dyDescent="0.4">
      <c r="B1687" s="1">
        <v>2.2699999999999999E-3</v>
      </c>
      <c r="C1687" s="1">
        <v>3.38802</v>
      </c>
      <c r="D1687" s="1">
        <v>7.5999999999999998E-2</v>
      </c>
      <c r="E1687" s="1">
        <v>292.95</v>
      </c>
      <c r="F1687" s="1">
        <v>-1.6889999999999999E-2</v>
      </c>
      <c r="G1687" s="1">
        <v>35.211913253799999</v>
      </c>
      <c r="H1687" s="1">
        <v>41.937731264</v>
      </c>
      <c r="I1687" s="2">
        <v>2.3103982170999999</v>
      </c>
      <c r="J1687" s="2">
        <v>4.4378995456999997</v>
      </c>
      <c r="K1687" s="2">
        <v>7.1270173148999998</v>
      </c>
      <c r="L1687" s="1">
        <v>1228.6665925089001</v>
      </c>
      <c r="M1687" s="2">
        <v>1785.5419382873999</v>
      </c>
      <c r="N1687" s="1">
        <v>2562.8893132102999</v>
      </c>
      <c r="O1687" s="1">
        <v>291.87941597100001</v>
      </c>
      <c r="P1687" s="1">
        <v>751.87102705970005</v>
      </c>
      <c r="Q1687" s="1">
        <v>54.839609197900003</v>
      </c>
      <c r="R1687" s="1">
        <v>61.6172794573</v>
      </c>
      <c r="S1687" s="1">
        <v>48.783985238500001</v>
      </c>
      <c r="T1687" s="1">
        <v>1.21171236E-2</v>
      </c>
      <c r="U1687" s="1">
        <v>4.4707541900000002E-2</v>
      </c>
      <c r="V1687" s="1">
        <v>8.3980986100000002E-2</v>
      </c>
      <c r="W1687" s="1">
        <v>0.35032002740000001</v>
      </c>
      <c r="X1687" s="1">
        <v>8.8155570200000005E-2</v>
      </c>
      <c r="Y1687" s="1">
        <v>4.1290810800000001E-2</v>
      </c>
      <c r="Z1687" s="1">
        <v>5.0881375499999999E-2</v>
      </c>
      <c r="AA1687" s="1">
        <v>3.5664706499999997E-2</v>
      </c>
      <c r="AB1687" s="1">
        <v>4470.1643952900004</v>
      </c>
      <c r="AC1687" s="1">
        <v>1643.9472878663</v>
      </c>
      <c r="AD1687" s="1">
        <v>2948.9820364829002</v>
      </c>
      <c r="AE1687" s="1">
        <v>3038.3921061146998</v>
      </c>
      <c r="AF1687" s="1">
        <v>5.1481433299999997E-2</v>
      </c>
      <c r="AG1687" s="1">
        <v>0.1119765672</v>
      </c>
      <c r="AH1687" s="1">
        <v>0.24355871209999999</v>
      </c>
      <c r="AI1687" s="5">
        <f t="shared" si="27"/>
        <v>576.83877582577475</v>
      </c>
      <c r="AJ1687" s="5">
        <f t="shared" si="27"/>
        <v>838.28260013492957</v>
      </c>
      <c r="AK1687" s="5">
        <f t="shared" si="27"/>
        <v>1203.2344193475587</v>
      </c>
    </row>
    <row r="1688" spans="2:37" x14ac:dyDescent="0.4">
      <c r="B1688" s="1">
        <v>2.2699999999999999E-3</v>
      </c>
      <c r="C1688" s="1">
        <v>3.38802</v>
      </c>
      <c r="D1688" s="1">
        <v>7.5999999999999998E-2</v>
      </c>
      <c r="E1688" s="1">
        <v>292.95</v>
      </c>
      <c r="F1688" s="1">
        <v>-1.52E-2</v>
      </c>
      <c r="G1688" s="1">
        <v>35.267325312099999</v>
      </c>
      <c r="H1688" s="1">
        <v>41.983908203799999</v>
      </c>
      <c r="I1688" s="2">
        <v>2.3209407783999998</v>
      </c>
      <c r="J1688" s="2">
        <v>4.5302769236999998</v>
      </c>
      <c r="K1688" s="2">
        <v>7.4823332314000002</v>
      </c>
      <c r="L1688" s="1">
        <v>1238.8835515114999</v>
      </c>
      <c r="M1688" s="2">
        <v>1856.797705685</v>
      </c>
      <c r="N1688" s="1">
        <v>2822.1647911232999</v>
      </c>
      <c r="O1688" s="1">
        <v>291.71796049810001</v>
      </c>
      <c r="P1688" s="1">
        <v>749.1378570434</v>
      </c>
      <c r="Q1688" s="1">
        <v>58.104520750200003</v>
      </c>
      <c r="R1688" s="1">
        <v>70.620982029800004</v>
      </c>
      <c r="S1688" s="1">
        <v>60.192827379400001</v>
      </c>
      <c r="T1688" s="1">
        <v>1.2227959E-2</v>
      </c>
      <c r="U1688" s="1">
        <v>4.65881384E-2</v>
      </c>
      <c r="V1688" s="1">
        <v>9.0307436800000002E-2</v>
      </c>
      <c r="W1688" s="1">
        <v>0.35032002740000001</v>
      </c>
      <c r="X1688" s="1">
        <v>0.1012061158</v>
      </c>
      <c r="Y1688" s="1">
        <v>5.1141038899999998E-2</v>
      </c>
      <c r="Z1688" s="1">
        <v>5.08801979E-2</v>
      </c>
      <c r="AA1688" s="1">
        <v>3.5514398599999997E-2</v>
      </c>
      <c r="AB1688" s="1">
        <v>4460.9505921595</v>
      </c>
      <c r="AC1688" s="1">
        <v>1736.8358230749</v>
      </c>
      <c r="AD1688" s="1">
        <v>3326.9260164556999</v>
      </c>
      <c r="AE1688" s="1">
        <v>3446.0036596157001</v>
      </c>
      <c r="AF1688" s="1">
        <v>5.1481433299999997E-2</v>
      </c>
      <c r="AG1688" s="1">
        <v>0.1119765672</v>
      </c>
      <c r="AH1688" s="1">
        <v>0.24355871209999999</v>
      </c>
      <c r="AI1688" s="5">
        <f t="shared" si="27"/>
        <v>581.63547019319253</v>
      </c>
      <c r="AJ1688" s="5">
        <f t="shared" si="27"/>
        <v>871.73601205868545</v>
      </c>
      <c r="AK1688" s="5">
        <f t="shared" si="27"/>
        <v>1324.9599958325352</v>
      </c>
    </row>
    <row r="1689" spans="2:37" x14ac:dyDescent="0.4">
      <c r="B1689" s="1">
        <v>2.2699999999999999E-3</v>
      </c>
      <c r="C1689" s="1">
        <v>3.38802</v>
      </c>
      <c r="D1689" s="1">
        <v>7.5999999999999998E-2</v>
      </c>
      <c r="E1689" s="1">
        <v>292.95</v>
      </c>
      <c r="F1689" s="1">
        <v>-1.3339999999999999E-2</v>
      </c>
      <c r="G1689" s="1">
        <v>35.324043299099998</v>
      </c>
      <c r="H1689" s="1">
        <v>42.027736617800002</v>
      </c>
      <c r="I1689" s="2">
        <v>2.3328581822999999</v>
      </c>
      <c r="J1689" s="2">
        <v>4.6372899394999996</v>
      </c>
      <c r="K1689" s="2">
        <v>7.9053423816999997</v>
      </c>
      <c r="L1689" s="1">
        <v>1250.5891283701001</v>
      </c>
      <c r="M1689" s="2">
        <v>1943.4748497434</v>
      </c>
      <c r="N1689" s="1">
        <v>3167.7651246316</v>
      </c>
      <c r="O1689" s="1">
        <v>291.5318177254</v>
      </c>
      <c r="P1689" s="1">
        <v>745.86418554800002</v>
      </c>
      <c r="Q1689" s="1">
        <v>61.921419690299999</v>
      </c>
      <c r="R1689" s="1">
        <v>82.041879315299994</v>
      </c>
      <c r="S1689" s="1">
        <v>75.8088617895</v>
      </c>
      <c r="T1689" s="1">
        <v>1.2353856E-2</v>
      </c>
      <c r="U1689" s="1">
        <v>4.8815119599999998E-2</v>
      </c>
      <c r="V1689" s="1">
        <v>9.8042449200000006E-2</v>
      </c>
      <c r="W1689" s="1">
        <v>0.35032002740000001</v>
      </c>
      <c r="X1689" s="1">
        <v>0.11781346600000001</v>
      </c>
      <c r="Y1689" s="1">
        <v>6.4719071099999997E-2</v>
      </c>
      <c r="Z1689" s="1">
        <v>5.0879240399999998E-2</v>
      </c>
      <c r="AA1689" s="1">
        <v>3.5331632000000002E-2</v>
      </c>
      <c r="AB1689" s="1">
        <v>4449.4122896733998</v>
      </c>
      <c r="AC1689" s="1">
        <v>1849.4118784548</v>
      </c>
      <c r="AD1689" s="1">
        <v>3828.2276484723002</v>
      </c>
      <c r="AE1689" s="1">
        <v>3991.2751477488</v>
      </c>
      <c r="AF1689" s="1">
        <v>5.1481433299999997E-2</v>
      </c>
      <c r="AG1689" s="1">
        <v>0.1119765672</v>
      </c>
      <c r="AH1689" s="1">
        <v>0.24355871209999999</v>
      </c>
      <c r="AI1689" s="5">
        <f t="shared" si="27"/>
        <v>587.1310461831456</v>
      </c>
      <c r="AJ1689" s="5">
        <f t="shared" si="27"/>
        <v>912.42950692178408</v>
      </c>
      <c r="AK1689" s="5">
        <f t="shared" si="27"/>
        <v>1487.2136735359625</v>
      </c>
    </row>
    <row r="1690" spans="2:37" x14ac:dyDescent="0.4">
      <c r="B1690" s="1">
        <v>2.2699999999999999E-3</v>
      </c>
      <c r="C1690" s="1">
        <v>3.38802</v>
      </c>
      <c r="D1690" s="1">
        <v>7.5999999999999998E-2</v>
      </c>
      <c r="E1690" s="1">
        <v>292.95</v>
      </c>
      <c r="F1690" s="1">
        <v>-1.055E-2</v>
      </c>
      <c r="G1690" s="1">
        <v>35.405797197699997</v>
      </c>
      <c r="H1690" s="1">
        <v>42.085921149699999</v>
      </c>
      <c r="I1690" s="2">
        <v>2.3513694041000002</v>
      </c>
      <c r="J1690" s="2">
        <v>4.8086522479999996</v>
      </c>
      <c r="K1690" s="2">
        <v>8.6032713362000006</v>
      </c>
      <c r="L1690" s="1">
        <v>1269.1006973885001</v>
      </c>
      <c r="M1690" s="2">
        <v>2091.9349907484998</v>
      </c>
      <c r="N1690" s="1">
        <v>3838.3594245091999</v>
      </c>
      <c r="O1690" s="1">
        <v>291.23481751290001</v>
      </c>
      <c r="P1690" s="1">
        <v>740.379757821</v>
      </c>
      <c r="Q1690" s="1">
        <v>68.118339024099996</v>
      </c>
      <c r="R1690" s="1">
        <v>102.6818406316</v>
      </c>
      <c r="S1690" s="1">
        <v>106.9901600669</v>
      </c>
      <c r="T1690" s="1">
        <v>1.25506894E-2</v>
      </c>
      <c r="U1690" s="1">
        <v>5.2489519700000001E-2</v>
      </c>
      <c r="V1690" s="1">
        <v>0.1113210615</v>
      </c>
      <c r="W1690" s="1">
        <v>0.35032002740000001</v>
      </c>
      <c r="X1690" s="1">
        <v>0.14797120010000001</v>
      </c>
      <c r="Y1690" s="1">
        <v>9.2135366699999999E-2</v>
      </c>
      <c r="Z1690" s="1">
        <v>5.0878369399999998E-2</v>
      </c>
      <c r="AA1690" s="1">
        <v>3.5019799099999999E-2</v>
      </c>
      <c r="AB1690" s="1">
        <v>4428.8293043835001</v>
      </c>
      <c r="AC1690" s="1">
        <v>2041.3069028166001</v>
      </c>
      <c r="AD1690" s="1">
        <v>4794.5494679883996</v>
      </c>
      <c r="AE1690" s="1">
        <v>5055.1017724468002</v>
      </c>
      <c r="AF1690" s="1">
        <v>5.1481433299999997E-2</v>
      </c>
      <c r="AG1690" s="1">
        <v>0.1119765672</v>
      </c>
      <c r="AH1690" s="1">
        <v>0.24355871209999999</v>
      </c>
      <c r="AI1690" s="5">
        <f t="shared" si="27"/>
        <v>595.82192365657284</v>
      </c>
      <c r="AJ1690" s="5">
        <f t="shared" si="27"/>
        <v>982.12910363779338</v>
      </c>
      <c r="AK1690" s="5">
        <f t="shared" si="27"/>
        <v>1802.0466781733335</v>
      </c>
    </row>
    <row r="1691" spans="2:37" x14ac:dyDescent="0.4">
      <c r="B1691" s="1">
        <v>2.2699999999999999E-3</v>
      </c>
      <c r="C1691" s="1">
        <v>3.38802</v>
      </c>
      <c r="D1691" s="1">
        <v>7.5999999999999998E-2</v>
      </c>
      <c r="E1691" s="1">
        <v>360</v>
      </c>
      <c r="F1691" s="1">
        <v>-2.002E-2</v>
      </c>
      <c r="G1691" s="1">
        <v>33.389555890099999</v>
      </c>
      <c r="H1691" s="1">
        <v>39.895203847799998</v>
      </c>
      <c r="I1691" s="2">
        <v>2.170154787</v>
      </c>
      <c r="J1691" s="2">
        <v>4.0627967621999996</v>
      </c>
      <c r="K1691" s="2">
        <v>6.2452099190999997</v>
      </c>
      <c r="L1691" s="1">
        <v>1148.4166581208999</v>
      </c>
      <c r="M1691" s="2">
        <v>1577.4409805026</v>
      </c>
      <c r="N1691" s="1">
        <v>2045.0386576916001</v>
      </c>
      <c r="O1691" s="1">
        <v>292.65069325169998</v>
      </c>
      <c r="P1691" s="1">
        <v>760.79731636400004</v>
      </c>
      <c r="Q1691" s="1">
        <v>49.288225390199997</v>
      </c>
      <c r="R1691" s="1">
        <v>47.918712446400001</v>
      </c>
      <c r="S1691" s="1">
        <v>33.106757464200001</v>
      </c>
      <c r="T1691" s="1">
        <v>1.0690728E-2</v>
      </c>
      <c r="U1691" s="1">
        <v>3.7469340800000001E-2</v>
      </c>
      <c r="V1691" s="1">
        <v>6.7234301499999996E-2</v>
      </c>
      <c r="W1691" s="1">
        <v>0.35032002740000001</v>
      </c>
      <c r="X1691" s="1">
        <v>6.8266107600000001E-2</v>
      </c>
      <c r="Y1691" s="1">
        <v>2.77821678E-2</v>
      </c>
      <c r="Z1691" s="1">
        <v>5.0936985300000001E-2</v>
      </c>
      <c r="AA1691" s="1">
        <v>3.6038320499999998E-2</v>
      </c>
      <c r="AB1691" s="1">
        <v>4497.7686872868999</v>
      </c>
      <c r="AC1691" s="1">
        <v>1493.3711212523001</v>
      </c>
      <c r="AD1691" s="1">
        <v>2403.6284132887999</v>
      </c>
      <c r="AE1691" s="1">
        <v>2456.3117048243998</v>
      </c>
      <c r="AF1691" s="1">
        <v>5.1481433299999997E-2</v>
      </c>
      <c r="AG1691" s="1">
        <v>0.1119765672</v>
      </c>
      <c r="AH1691" s="1">
        <v>0.24355871209999999</v>
      </c>
      <c r="AI1691" s="5">
        <f t="shared" si="27"/>
        <v>539.16275029150233</v>
      </c>
      <c r="AJ1691" s="5">
        <f t="shared" si="27"/>
        <v>740.58261995427233</v>
      </c>
      <c r="AK1691" s="5">
        <f t="shared" si="27"/>
        <v>960.11204586460099</v>
      </c>
    </row>
    <row r="1692" spans="2:37" x14ac:dyDescent="0.4">
      <c r="B1692" s="1">
        <v>2.2699999999999999E-3</v>
      </c>
      <c r="C1692" s="1">
        <v>3.38802</v>
      </c>
      <c r="D1692" s="1">
        <v>7.5999999999999998E-2</v>
      </c>
      <c r="E1692" s="1">
        <v>360</v>
      </c>
      <c r="F1692" s="1">
        <v>-1.6889999999999999E-2</v>
      </c>
      <c r="G1692" s="1">
        <v>33.553698345100003</v>
      </c>
      <c r="H1692" s="1">
        <v>40.0631207558</v>
      </c>
      <c r="I1692" s="2">
        <v>2.1898902722</v>
      </c>
      <c r="J1692" s="2">
        <v>4.2277249283999998</v>
      </c>
      <c r="K1692" s="2">
        <v>6.8424657863</v>
      </c>
      <c r="L1692" s="1">
        <v>1166.2371539861001</v>
      </c>
      <c r="M1692" s="2">
        <v>1689.9294680278999</v>
      </c>
      <c r="N1692" s="1">
        <v>2398.8795296222002</v>
      </c>
      <c r="O1692" s="1">
        <v>292.37501237880002</v>
      </c>
      <c r="P1692" s="1">
        <v>756.35559458060004</v>
      </c>
      <c r="Q1692" s="1">
        <v>54.864352753600002</v>
      </c>
      <c r="R1692" s="1">
        <v>61.717681991500001</v>
      </c>
      <c r="S1692" s="1">
        <v>48.925124653499999</v>
      </c>
      <c r="T1692" s="1">
        <v>1.0886056E-2</v>
      </c>
      <c r="U1692" s="1">
        <v>4.0573203799999999E-2</v>
      </c>
      <c r="V1692" s="1">
        <v>7.7169342399999993E-2</v>
      </c>
      <c r="W1692" s="1">
        <v>0.35032002740000001</v>
      </c>
      <c r="X1692" s="1">
        <v>8.8155570200000005E-2</v>
      </c>
      <c r="Y1692" s="1">
        <v>4.1290810800000001E-2</v>
      </c>
      <c r="Z1692" s="1">
        <v>5.09328894E-2</v>
      </c>
      <c r="AA1692" s="1">
        <v>3.58013451E-2</v>
      </c>
      <c r="AB1692" s="1">
        <v>4483.8997152740003</v>
      </c>
      <c r="AC1692" s="1">
        <v>1644.8202849331001</v>
      </c>
      <c r="AD1692" s="1">
        <v>2953.3209798702001</v>
      </c>
      <c r="AE1692" s="1">
        <v>3043.0966105856</v>
      </c>
      <c r="AF1692" s="1">
        <v>5.1481433299999997E-2</v>
      </c>
      <c r="AG1692" s="1">
        <v>0.1119765672</v>
      </c>
      <c r="AH1692" s="1">
        <v>0.24355871209999999</v>
      </c>
      <c r="AI1692" s="5">
        <f t="shared" si="27"/>
        <v>547.52918027516444</v>
      </c>
      <c r="AJ1692" s="5">
        <f t="shared" si="27"/>
        <v>793.39411644502343</v>
      </c>
      <c r="AK1692" s="5">
        <f t="shared" si="27"/>
        <v>1126.2345209493899</v>
      </c>
    </row>
    <row r="1693" spans="2:37" x14ac:dyDescent="0.4">
      <c r="B1693" s="1">
        <v>2.2699999999999999E-3</v>
      </c>
      <c r="C1693" s="1">
        <v>3.38802</v>
      </c>
      <c r="D1693" s="1">
        <v>7.5999999999999998E-2</v>
      </c>
      <c r="E1693" s="1">
        <v>360</v>
      </c>
      <c r="F1693" s="1">
        <v>-1.52E-2</v>
      </c>
      <c r="G1693" s="1">
        <v>33.635016561999997</v>
      </c>
      <c r="H1693" s="1">
        <v>40.142735432199999</v>
      </c>
      <c r="I1693" s="2">
        <v>2.2009371754</v>
      </c>
      <c r="J1693" s="2">
        <v>4.3232774809999999</v>
      </c>
      <c r="K1693" s="2">
        <v>7.2037527800000003</v>
      </c>
      <c r="L1693" s="1">
        <v>1176.3962758527</v>
      </c>
      <c r="M1693" s="2">
        <v>1759.4181443867001</v>
      </c>
      <c r="N1693" s="1">
        <v>2644.8603607476998</v>
      </c>
      <c r="O1693" s="1">
        <v>292.21640449</v>
      </c>
      <c r="P1693" s="1">
        <v>753.66177706129997</v>
      </c>
      <c r="Q1693" s="1">
        <v>58.131307476499998</v>
      </c>
      <c r="R1693" s="1">
        <v>70.738768704500004</v>
      </c>
      <c r="S1693" s="1">
        <v>60.372007850999999</v>
      </c>
      <c r="T1693" s="1">
        <v>1.09961625E-2</v>
      </c>
      <c r="U1693" s="1">
        <v>4.2427952999999997E-2</v>
      </c>
      <c r="V1693" s="1">
        <v>8.3386238900000006E-2</v>
      </c>
      <c r="W1693" s="1">
        <v>0.35032002740000001</v>
      </c>
      <c r="X1693" s="1">
        <v>0.1012061158</v>
      </c>
      <c r="Y1693" s="1">
        <v>5.1141038899999998E-2</v>
      </c>
      <c r="Z1693" s="1">
        <v>5.0931120400000002E-2</v>
      </c>
      <c r="AA1693" s="1">
        <v>3.5654311700000003E-2</v>
      </c>
      <c r="AB1693" s="1">
        <v>4475.0090251805996</v>
      </c>
      <c r="AC1693" s="1">
        <v>1737.8183749791001</v>
      </c>
      <c r="AD1693" s="1">
        <v>3332.3004411238999</v>
      </c>
      <c r="AE1693" s="1">
        <v>3451.8846310929998</v>
      </c>
      <c r="AF1693" s="1">
        <v>5.1481433299999997E-2</v>
      </c>
      <c r="AG1693" s="1">
        <v>0.1119765672</v>
      </c>
      <c r="AH1693" s="1">
        <v>0.24355871209999999</v>
      </c>
      <c r="AI1693" s="5">
        <f t="shared" si="27"/>
        <v>552.29872105760569</v>
      </c>
      <c r="AJ1693" s="5">
        <f t="shared" si="27"/>
        <v>826.01790816277003</v>
      </c>
      <c r="AK1693" s="5">
        <f t="shared" si="27"/>
        <v>1241.7184792242722</v>
      </c>
    </row>
    <row r="1694" spans="2:37" x14ac:dyDescent="0.4">
      <c r="B1694" s="1">
        <v>2.2699999999999999E-3</v>
      </c>
      <c r="C1694" s="1">
        <v>3.38802</v>
      </c>
      <c r="D1694" s="1">
        <v>7.5999999999999998E-2</v>
      </c>
      <c r="E1694" s="1">
        <v>360</v>
      </c>
      <c r="F1694" s="1">
        <v>-1.3339999999999999E-2</v>
      </c>
      <c r="G1694" s="1">
        <v>33.719681097399999</v>
      </c>
      <c r="H1694" s="1">
        <v>40.222667514400001</v>
      </c>
      <c r="I1694" s="2">
        <v>2.2134218188000001</v>
      </c>
      <c r="J1694" s="2">
        <v>4.4339147507999996</v>
      </c>
      <c r="K1694" s="2">
        <v>7.6338624559000001</v>
      </c>
      <c r="L1694" s="1">
        <v>1188.0370040942</v>
      </c>
      <c r="M1694" s="2">
        <v>1844.0125738055001</v>
      </c>
      <c r="N1694" s="1">
        <v>2973.2735525283001</v>
      </c>
      <c r="O1694" s="1">
        <v>292.03354350109998</v>
      </c>
      <c r="P1694" s="1">
        <v>750.43330677690005</v>
      </c>
      <c r="Q1694" s="1">
        <v>61.950670156800001</v>
      </c>
      <c r="R1694" s="1">
        <v>82.182615942499993</v>
      </c>
      <c r="S1694" s="1">
        <v>76.042390374899995</v>
      </c>
      <c r="T1694" s="1">
        <v>1.1121266100000001E-2</v>
      </c>
      <c r="U1694" s="1">
        <v>4.4627291999999999E-2</v>
      </c>
      <c r="V1694" s="1">
        <v>9.1003910399999999E-2</v>
      </c>
      <c r="W1694" s="1">
        <v>0.35032002740000001</v>
      </c>
      <c r="X1694" s="1">
        <v>0.11781346600000001</v>
      </c>
      <c r="Y1694" s="1">
        <v>6.4719071099999997E-2</v>
      </c>
      <c r="Z1694" s="1">
        <v>5.0929515000000002E-2</v>
      </c>
      <c r="AA1694" s="1">
        <v>3.5475234199999997E-2</v>
      </c>
      <c r="AB1694" s="1">
        <v>4463.8635284668999</v>
      </c>
      <c r="AC1694" s="1">
        <v>1850.5338698592</v>
      </c>
      <c r="AD1694" s="1">
        <v>3835.0733004294002</v>
      </c>
      <c r="AE1694" s="1">
        <v>3998.8466830082998</v>
      </c>
      <c r="AF1694" s="1">
        <v>5.1481433299999997E-2</v>
      </c>
      <c r="AG1694" s="1">
        <v>0.1119765672</v>
      </c>
      <c r="AH1694" s="1">
        <v>0.24355871209999999</v>
      </c>
      <c r="AI1694" s="5">
        <f t="shared" si="27"/>
        <v>557.76385168741785</v>
      </c>
      <c r="AJ1694" s="5">
        <f t="shared" si="27"/>
        <v>865.73360272558693</v>
      </c>
      <c r="AK1694" s="5">
        <f t="shared" si="27"/>
        <v>1395.9030763043663</v>
      </c>
    </row>
    <row r="1695" spans="2:37" x14ac:dyDescent="0.4">
      <c r="B1695" s="1">
        <v>2.2699999999999999E-3</v>
      </c>
      <c r="C1695" s="1">
        <v>3.38802</v>
      </c>
      <c r="D1695" s="1">
        <v>7.5999999999999998E-2</v>
      </c>
      <c r="E1695" s="1">
        <v>360</v>
      </c>
      <c r="F1695" s="1">
        <v>-1.055E-2</v>
      </c>
      <c r="G1695" s="1">
        <v>33.841653468499999</v>
      </c>
      <c r="H1695" s="1">
        <v>40.332899786900001</v>
      </c>
      <c r="I1695" s="2">
        <v>2.2328080831000001</v>
      </c>
      <c r="J1695" s="2">
        <v>4.6109555418000001</v>
      </c>
      <c r="K1695" s="2">
        <v>8.3433813529999998</v>
      </c>
      <c r="L1695" s="1">
        <v>1206.4489950677</v>
      </c>
      <c r="M1695" s="2">
        <v>1989.0549659855999</v>
      </c>
      <c r="N1695" s="1">
        <v>3611.9225802206001</v>
      </c>
      <c r="O1695" s="1">
        <v>291.74187667170003</v>
      </c>
      <c r="P1695" s="1">
        <v>745.02216151159996</v>
      </c>
      <c r="Q1695" s="1">
        <v>68.151784575400001</v>
      </c>
      <c r="R1695" s="1">
        <v>102.8667311896</v>
      </c>
      <c r="S1695" s="1">
        <v>107.3399218917</v>
      </c>
      <c r="T1695" s="1">
        <v>1.1316930500000001E-2</v>
      </c>
      <c r="U1695" s="1">
        <v>4.8262267999999997E-2</v>
      </c>
      <c r="V1695" s="1">
        <v>0.1041160624</v>
      </c>
      <c r="W1695" s="1">
        <v>0.35032002740000001</v>
      </c>
      <c r="X1695" s="1">
        <v>0.14797120010000001</v>
      </c>
      <c r="Y1695" s="1">
        <v>9.2135366699999999E-2</v>
      </c>
      <c r="Z1695" s="1">
        <v>5.0927689900000003E-2</v>
      </c>
      <c r="AA1695" s="1">
        <v>3.5169105499999999E-2</v>
      </c>
      <c r="AB1695" s="1">
        <v>4443.9599683609003</v>
      </c>
      <c r="AC1695" s="1">
        <v>2042.6844536026999</v>
      </c>
      <c r="AD1695" s="1">
        <v>4804.5288401135003</v>
      </c>
      <c r="AE1695" s="1">
        <v>5066.3291727180003</v>
      </c>
      <c r="AF1695" s="1">
        <v>5.1481433299999997E-2</v>
      </c>
      <c r="AG1695" s="1">
        <v>0.1119765672</v>
      </c>
      <c r="AH1695" s="1">
        <v>0.24355871209999999</v>
      </c>
      <c r="AI1695" s="5">
        <f t="shared" si="27"/>
        <v>566.40797890502347</v>
      </c>
      <c r="AJ1695" s="5">
        <f t="shared" si="27"/>
        <v>933.82862252845075</v>
      </c>
      <c r="AK1695" s="5">
        <f t="shared" si="27"/>
        <v>1695.7383005730519</v>
      </c>
    </row>
    <row r="1696" spans="2:37" x14ac:dyDescent="0.4">
      <c r="B1696" s="1">
        <v>2.2699999999999999E-3</v>
      </c>
      <c r="C1696" s="1">
        <v>3.38802</v>
      </c>
      <c r="D1696" s="1">
        <v>7.5999999999999998E-2</v>
      </c>
      <c r="E1696" s="1">
        <v>394.35</v>
      </c>
      <c r="F1696" s="1">
        <v>-2.002E-2</v>
      </c>
      <c r="G1696" s="1">
        <v>32.612839438000002</v>
      </c>
      <c r="H1696" s="1">
        <v>39.012939423100001</v>
      </c>
      <c r="I1696" s="2">
        <v>2.1172630978</v>
      </c>
      <c r="J1696" s="2">
        <v>3.9635487349999998</v>
      </c>
      <c r="K1696" s="2">
        <v>6.1064155463000001</v>
      </c>
      <c r="L1696" s="1">
        <v>1121.2452716268999</v>
      </c>
      <c r="M1696" s="2">
        <v>1535.9378915372999</v>
      </c>
      <c r="N1696" s="1">
        <v>1980.0194467767001</v>
      </c>
      <c r="O1696" s="1">
        <v>292.85764670420002</v>
      </c>
      <c r="P1696" s="1">
        <v>762.75022225580005</v>
      </c>
      <c r="Q1696" s="1">
        <v>49.297429238699998</v>
      </c>
      <c r="R1696" s="1">
        <v>47.951626169500003</v>
      </c>
      <c r="S1696" s="1">
        <v>33.147533616600001</v>
      </c>
      <c r="T1696" s="1">
        <v>1.01759629E-2</v>
      </c>
      <c r="U1696" s="1">
        <v>3.5661061199999997E-2</v>
      </c>
      <c r="V1696" s="1">
        <v>6.4254380400000005E-2</v>
      </c>
      <c r="W1696" s="1">
        <v>0.35032002740000001</v>
      </c>
      <c r="X1696" s="1">
        <v>6.8266107600000001E-2</v>
      </c>
      <c r="Y1696" s="1">
        <v>2.77821678E-2</v>
      </c>
      <c r="Z1696" s="1">
        <v>5.0960089399999998E-2</v>
      </c>
      <c r="AA1696" s="1">
        <v>3.6098105499999998E-2</v>
      </c>
      <c r="AB1696" s="1">
        <v>4503.5597594279998</v>
      </c>
      <c r="AC1696" s="1">
        <v>1493.6774121808</v>
      </c>
      <c r="AD1696" s="1">
        <v>2404.9418127673998</v>
      </c>
      <c r="AE1696" s="1">
        <v>2457.7157181122998</v>
      </c>
      <c r="AF1696" s="1">
        <v>5.1481433299999997E-2</v>
      </c>
      <c r="AG1696" s="1">
        <v>0.1119765672</v>
      </c>
      <c r="AH1696" s="1">
        <v>0.24355871209999999</v>
      </c>
      <c r="AI1696" s="5">
        <f t="shared" si="27"/>
        <v>526.40623081075114</v>
      </c>
      <c r="AJ1696" s="5">
        <f t="shared" si="27"/>
        <v>721.09760166070419</v>
      </c>
      <c r="AK1696" s="5">
        <f t="shared" si="27"/>
        <v>929.58659473084515</v>
      </c>
    </row>
    <row r="1697" spans="2:37" x14ac:dyDescent="0.4">
      <c r="B1697" s="1">
        <v>2.2699999999999999E-3</v>
      </c>
      <c r="C1697" s="1">
        <v>3.38802</v>
      </c>
      <c r="D1697" s="1">
        <v>7.5999999999999998E-2</v>
      </c>
      <c r="E1697" s="1">
        <v>394.35</v>
      </c>
      <c r="F1697" s="1">
        <v>-1.6889999999999999E-2</v>
      </c>
      <c r="G1697" s="1">
        <v>32.800400832900003</v>
      </c>
      <c r="H1697" s="1">
        <v>39.211186355899997</v>
      </c>
      <c r="I1697" s="2">
        <v>2.137421185</v>
      </c>
      <c r="J1697" s="2">
        <v>4.1312662341999999</v>
      </c>
      <c r="K1697" s="2">
        <v>6.7087342490999999</v>
      </c>
      <c r="L1697" s="1">
        <v>1139.0247231344999</v>
      </c>
      <c r="M1697" s="2">
        <v>1647.1619049992</v>
      </c>
      <c r="N1697" s="1">
        <v>2324.9776422804998</v>
      </c>
      <c r="O1697" s="1">
        <v>292.58408109599998</v>
      </c>
      <c r="P1697" s="1">
        <v>758.33948303429997</v>
      </c>
      <c r="Q1697" s="1">
        <v>54.874990104799998</v>
      </c>
      <c r="R1697" s="1">
        <v>61.761736433499998</v>
      </c>
      <c r="S1697" s="1">
        <v>48.988286491499998</v>
      </c>
      <c r="T1697" s="1">
        <v>1.0370652399999999E-2</v>
      </c>
      <c r="U1697" s="1">
        <v>3.8742908800000003E-2</v>
      </c>
      <c r="V1697" s="1">
        <v>7.4096300700000006E-2</v>
      </c>
      <c r="W1697" s="1">
        <v>0.35032002740000001</v>
      </c>
      <c r="X1697" s="1">
        <v>8.8155570200000005E-2</v>
      </c>
      <c r="Y1697" s="1">
        <v>4.1290810800000001E-2</v>
      </c>
      <c r="Z1697" s="1">
        <v>5.0955471600000003E-2</v>
      </c>
      <c r="AA1697" s="1">
        <v>3.5863721100000003E-2</v>
      </c>
      <c r="AB1697" s="1">
        <v>4489.9281463716998</v>
      </c>
      <c r="AC1697" s="1">
        <v>1645.1993305332001</v>
      </c>
      <c r="AD1697" s="1">
        <v>2955.2482190305</v>
      </c>
      <c r="AE1697" s="1">
        <v>3045.1893352850998</v>
      </c>
      <c r="AF1697" s="1">
        <v>5.1481433299999997E-2</v>
      </c>
      <c r="AG1697" s="1">
        <v>0.1119765672</v>
      </c>
      <c r="AH1697" s="1">
        <v>0.24355871209999999</v>
      </c>
      <c r="AI1697" s="5">
        <f t="shared" si="27"/>
        <v>534.75339114295775</v>
      </c>
      <c r="AJ1697" s="5">
        <f t="shared" si="27"/>
        <v>773.31544835643194</v>
      </c>
      <c r="AK1697" s="5">
        <f t="shared" si="27"/>
        <v>1091.538799192723</v>
      </c>
    </row>
    <row r="1698" spans="2:37" x14ac:dyDescent="0.4">
      <c r="B1698" s="1">
        <v>2.2699999999999999E-3</v>
      </c>
      <c r="C1698" s="1">
        <v>3.38802</v>
      </c>
      <c r="D1698" s="1">
        <v>7.5999999999999998E-2</v>
      </c>
      <c r="E1698" s="1">
        <v>394.35</v>
      </c>
      <c r="F1698" s="1">
        <v>-1.52E-2</v>
      </c>
      <c r="G1698" s="1">
        <v>32.894183924899998</v>
      </c>
      <c r="H1698" s="1">
        <v>39.306958012700001</v>
      </c>
      <c r="I1698" s="2">
        <v>2.1487030035000001</v>
      </c>
      <c r="J1698" s="2">
        <v>4.2284025598000001</v>
      </c>
      <c r="K1698" s="2">
        <v>7.0730963506000002</v>
      </c>
      <c r="L1698" s="1">
        <v>1149.1611101654</v>
      </c>
      <c r="M1698" s="2">
        <v>1715.9030067741</v>
      </c>
      <c r="N1698" s="1">
        <v>2565.0375132044001</v>
      </c>
      <c r="O1698" s="1">
        <v>292.42666028970001</v>
      </c>
      <c r="P1698" s="1">
        <v>755.66294580099998</v>
      </c>
      <c r="Q1698" s="1">
        <v>58.142813467800003</v>
      </c>
      <c r="R1698" s="1">
        <v>70.790437469400004</v>
      </c>
      <c r="S1698" s="1">
        <v>60.452136735800003</v>
      </c>
      <c r="T1698" s="1">
        <v>1.04804188E-2</v>
      </c>
      <c r="U1698" s="1">
        <v>4.05862112E-2</v>
      </c>
      <c r="V1698" s="1">
        <v>8.0264449200000004E-2</v>
      </c>
      <c r="W1698" s="1">
        <v>0.35032002740000001</v>
      </c>
      <c r="X1698" s="1">
        <v>0.1012061158</v>
      </c>
      <c r="Y1698" s="1">
        <v>5.1141038899999998E-2</v>
      </c>
      <c r="Z1698" s="1">
        <v>5.0953419700000002E-2</v>
      </c>
      <c r="AA1698" s="1">
        <v>3.5718120999999999E-2</v>
      </c>
      <c r="AB1698" s="1">
        <v>4481.1819074841997</v>
      </c>
      <c r="AC1698" s="1">
        <v>1738.2447810694</v>
      </c>
      <c r="AD1698" s="1">
        <v>3334.6881135968001</v>
      </c>
      <c r="AE1698" s="1">
        <v>3454.5014874591998</v>
      </c>
      <c r="AF1698" s="1">
        <v>5.1481433299999997E-2</v>
      </c>
      <c r="AG1698" s="1">
        <v>0.1119765672</v>
      </c>
      <c r="AH1698" s="1">
        <v>0.24355871209999999</v>
      </c>
      <c r="AI1698" s="5">
        <f t="shared" si="27"/>
        <v>539.5122582936151</v>
      </c>
      <c r="AJ1698" s="5">
        <f t="shared" si="27"/>
        <v>805.5882660911268</v>
      </c>
      <c r="AK1698" s="5">
        <f t="shared" si="27"/>
        <v>1204.2429639457278</v>
      </c>
    </row>
    <row r="1699" spans="2:37" x14ac:dyDescent="0.4">
      <c r="B1699" s="1">
        <v>2.2699999999999999E-3</v>
      </c>
      <c r="C1699" s="1">
        <v>3.38802</v>
      </c>
      <c r="D1699" s="1">
        <v>7.5999999999999998E-2</v>
      </c>
      <c r="E1699" s="1">
        <v>394.35</v>
      </c>
      <c r="F1699" s="1">
        <v>-1.3339999999999999E-2</v>
      </c>
      <c r="G1699" s="1">
        <v>32.9922920498</v>
      </c>
      <c r="H1699" s="1">
        <v>39.404331948299998</v>
      </c>
      <c r="I1699" s="2">
        <v>2.1614517178999999</v>
      </c>
      <c r="J1699" s="2">
        <v>4.340842833</v>
      </c>
      <c r="K1699" s="2">
        <v>7.5068478495999997</v>
      </c>
      <c r="L1699" s="1">
        <v>1160.7763548549999</v>
      </c>
      <c r="M1699" s="2">
        <v>1799.617352533</v>
      </c>
      <c r="N1699" s="1">
        <v>2885.8062666434998</v>
      </c>
      <c r="O1699" s="1">
        <v>292.2451627845</v>
      </c>
      <c r="P1699" s="1">
        <v>752.45418380000001</v>
      </c>
      <c r="Q1699" s="1">
        <v>61.963221881999999</v>
      </c>
      <c r="R1699" s="1">
        <v>82.244328911300002</v>
      </c>
      <c r="S1699" s="1">
        <v>76.146718227099996</v>
      </c>
      <c r="T1699" s="1">
        <v>1.06051529E-2</v>
      </c>
      <c r="U1699" s="1">
        <v>4.2773420499999999E-2</v>
      </c>
      <c r="V1699" s="1">
        <v>8.7830495499999994E-2</v>
      </c>
      <c r="W1699" s="1">
        <v>0.35032002740000001</v>
      </c>
      <c r="X1699" s="1">
        <v>0.11781346600000001</v>
      </c>
      <c r="Y1699" s="1">
        <v>6.4719071099999997E-2</v>
      </c>
      <c r="Z1699" s="1">
        <v>5.0951504799999998E-2</v>
      </c>
      <c r="AA1699" s="1">
        <v>3.5540646199999998E-2</v>
      </c>
      <c r="AB1699" s="1">
        <v>4470.2113039707001</v>
      </c>
      <c r="AC1699" s="1">
        <v>1851.0205212049</v>
      </c>
      <c r="AD1699" s="1">
        <v>3838.1145556389001</v>
      </c>
      <c r="AE1699" s="1">
        <v>4002.2160479033</v>
      </c>
      <c r="AF1699" s="1">
        <v>5.1481433299999997E-2</v>
      </c>
      <c r="AG1699" s="1">
        <v>0.1119765672</v>
      </c>
      <c r="AH1699" s="1">
        <v>0.24355871209999999</v>
      </c>
      <c r="AI1699" s="5">
        <f t="shared" si="27"/>
        <v>544.96542481455401</v>
      </c>
      <c r="AJ1699" s="5">
        <f t="shared" si="27"/>
        <v>844.89077583708922</v>
      </c>
      <c r="AK1699" s="5">
        <f t="shared" si="27"/>
        <v>1354.838622837324</v>
      </c>
    </row>
    <row r="1700" spans="2:37" x14ac:dyDescent="0.4">
      <c r="B1700" s="1">
        <v>2.2699999999999999E-3</v>
      </c>
      <c r="C1700" s="1">
        <v>3.38802</v>
      </c>
      <c r="D1700" s="1">
        <v>7.5999999999999998E-2</v>
      </c>
      <c r="E1700" s="1">
        <v>394.35</v>
      </c>
      <c r="F1700" s="1">
        <v>-1.055E-2</v>
      </c>
      <c r="G1700" s="1">
        <v>33.133632293600002</v>
      </c>
      <c r="H1700" s="1">
        <v>39.539737154900003</v>
      </c>
      <c r="I1700" s="2">
        <v>2.1812450508999999</v>
      </c>
      <c r="J1700" s="2">
        <v>4.5206984107999997</v>
      </c>
      <c r="K1700" s="2">
        <v>8.2222760920999995</v>
      </c>
      <c r="L1700" s="1">
        <v>1179.1492324180001</v>
      </c>
      <c r="M1700" s="2">
        <v>1943.2177405851</v>
      </c>
      <c r="N1700" s="1">
        <v>3510.2708607729001</v>
      </c>
      <c r="O1700" s="1">
        <v>291.9557054613</v>
      </c>
      <c r="P1700" s="1">
        <v>747.07472328380004</v>
      </c>
      <c r="Q1700" s="1">
        <v>68.166113445600004</v>
      </c>
      <c r="R1700" s="1">
        <v>102.9477478264</v>
      </c>
      <c r="S1700" s="1">
        <v>107.49587051269999</v>
      </c>
      <c r="T1700" s="1">
        <v>1.0800274E-2</v>
      </c>
      <c r="U1700" s="1">
        <v>4.6391341099999997E-2</v>
      </c>
      <c r="V1700" s="1">
        <v>0.1008707113</v>
      </c>
      <c r="W1700" s="1">
        <v>0.35032002740000001</v>
      </c>
      <c r="X1700" s="1">
        <v>0.14797120010000001</v>
      </c>
      <c r="Y1700" s="1">
        <v>9.2135366699999999E-2</v>
      </c>
      <c r="Z1700" s="1">
        <v>5.0949224799999998E-2</v>
      </c>
      <c r="AA1700" s="1">
        <v>3.5236969899999998E-2</v>
      </c>
      <c r="AB1700" s="1">
        <v>4450.6086375739997</v>
      </c>
      <c r="AC1700" s="1">
        <v>2043.2814477575</v>
      </c>
      <c r="AD1700" s="1">
        <v>4808.9598859292</v>
      </c>
      <c r="AE1700" s="1">
        <v>5071.3231308334998</v>
      </c>
      <c r="AF1700" s="1">
        <v>5.1481433299999997E-2</v>
      </c>
      <c r="AG1700" s="1">
        <v>0.1119765672</v>
      </c>
      <c r="AH1700" s="1">
        <v>0.24355871209999999</v>
      </c>
      <c r="AI1700" s="5">
        <f t="shared" si="27"/>
        <v>553.59118892863853</v>
      </c>
      <c r="AJ1700" s="5">
        <f t="shared" si="27"/>
        <v>912.30879839676061</v>
      </c>
      <c r="AK1700" s="5">
        <f t="shared" si="27"/>
        <v>1648.0144886257747</v>
      </c>
    </row>
    <row r="1701" spans="2:37" x14ac:dyDescent="0.4">
      <c r="B1701" s="1">
        <v>2.2699999999999999E-3</v>
      </c>
      <c r="C1701" s="1">
        <v>3.38802</v>
      </c>
      <c r="D1701" s="1">
        <v>7.5999999999999998E-2</v>
      </c>
      <c r="E1701" s="1">
        <v>519.33000000000004</v>
      </c>
      <c r="F1701" s="1">
        <v>-2.002E-2</v>
      </c>
      <c r="G1701" s="1">
        <v>30.223499045899999</v>
      </c>
      <c r="H1701" s="1">
        <v>36.289523086000003</v>
      </c>
      <c r="I1701" s="2">
        <v>1.963435209</v>
      </c>
      <c r="J1701" s="2">
        <v>3.6540706913999998</v>
      </c>
      <c r="K1701" s="2">
        <v>5.6579755950999999</v>
      </c>
      <c r="L1701" s="1">
        <v>1042.6278192226</v>
      </c>
      <c r="M1701" s="2">
        <v>1410.8489318796001</v>
      </c>
      <c r="N1701" s="1">
        <v>1782.0909017357001</v>
      </c>
      <c r="O1701" s="1">
        <v>293.43896301839999</v>
      </c>
      <c r="P1701" s="1">
        <v>768.52851565289996</v>
      </c>
      <c r="Q1701" s="1">
        <v>49.324275921400002</v>
      </c>
      <c r="R1701" s="1">
        <v>48.048237289799999</v>
      </c>
      <c r="S1701" s="1">
        <v>33.270321869199996</v>
      </c>
      <c r="T1701" s="1">
        <v>8.7510266999999992E-3</v>
      </c>
      <c r="U1701" s="1">
        <v>3.0309567999999999E-2</v>
      </c>
      <c r="V1701" s="1">
        <v>5.52038802E-2</v>
      </c>
      <c r="W1701" s="1">
        <v>0.35032002740000001</v>
      </c>
      <c r="X1701" s="1">
        <v>6.8266107600000001E-2</v>
      </c>
      <c r="Y1701" s="1">
        <v>2.77821678E-2</v>
      </c>
      <c r="Z1701" s="1">
        <v>5.1028739199999999E-2</v>
      </c>
      <c r="AA1701" s="1">
        <v>3.62825227E-2</v>
      </c>
      <c r="AB1701" s="1">
        <v>4520.5506232547996</v>
      </c>
      <c r="AC1701" s="1">
        <v>1494.5710462208001</v>
      </c>
      <c r="AD1701" s="1">
        <v>2408.8581153577002</v>
      </c>
      <c r="AE1701" s="1">
        <v>2461.9087752670998</v>
      </c>
      <c r="AF1701" s="1">
        <v>5.1481433299999997E-2</v>
      </c>
      <c r="AG1701" s="1">
        <v>0.1119765672</v>
      </c>
      <c r="AH1701" s="1">
        <v>0.24355871209999999</v>
      </c>
      <c r="AI1701" s="5">
        <f t="shared" si="27"/>
        <v>489.49662874300475</v>
      </c>
      <c r="AJ1701" s="5">
        <f t="shared" si="27"/>
        <v>662.37039055380285</v>
      </c>
      <c r="AK1701" s="5">
        <f t="shared" si="27"/>
        <v>836.66239518107989</v>
      </c>
    </row>
    <row r="1702" spans="2:37" x14ac:dyDescent="0.4">
      <c r="B1702" s="1">
        <v>2.2699999999999999E-3</v>
      </c>
      <c r="C1702" s="1">
        <v>3.38802</v>
      </c>
      <c r="D1702" s="1">
        <v>7.5999999999999998E-2</v>
      </c>
      <c r="E1702" s="1">
        <v>519.33000000000004</v>
      </c>
      <c r="F1702" s="1">
        <v>-1.6889999999999999E-2</v>
      </c>
      <c r="G1702" s="1">
        <v>30.488764075799999</v>
      </c>
      <c r="H1702" s="1">
        <v>36.588933214599997</v>
      </c>
      <c r="I1702" s="2">
        <v>1.9849205024000001</v>
      </c>
      <c r="J1702" s="2">
        <v>3.8314045769999998</v>
      </c>
      <c r="K1702" s="2">
        <v>6.2787111527999997</v>
      </c>
      <c r="L1702" s="1">
        <v>1060.3005470963001</v>
      </c>
      <c r="M1702" s="2">
        <v>1518.5111025213</v>
      </c>
      <c r="N1702" s="1">
        <v>2100.4289607665</v>
      </c>
      <c r="O1702" s="1">
        <v>293.17119664429998</v>
      </c>
      <c r="P1702" s="1">
        <v>764.2120735446</v>
      </c>
      <c r="Q1702" s="1">
        <v>54.905928965400001</v>
      </c>
      <c r="R1702" s="1">
        <v>61.891028557600002</v>
      </c>
      <c r="S1702" s="1">
        <v>49.178385423999998</v>
      </c>
      <c r="T1702" s="1">
        <v>8.9435942999999997E-3</v>
      </c>
      <c r="U1702" s="1">
        <v>3.3322830499999997E-2</v>
      </c>
      <c r="V1702" s="1">
        <v>6.4758309900000005E-2</v>
      </c>
      <c r="W1702" s="1">
        <v>0.35032002740000001</v>
      </c>
      <c r="X1702" s="1">
        <v>8.8155570200000005E-2</v>
      </c>
      <c r="Y1702" s="1">
        <v>4.1290810800000001E-2</v>
      </c>
      <c r="Z1702" s="1">
        <v>5.1022393300000003E-2</v>
      </c>
      <c r="AA1702" s="1">
        <v>3.6055940699999997E-2</v>
      </c>
      <c r="AB1702" s="1">
        <v>4507.6446452102</v>
      </c>
      <c r="AC1702" s="1">
        <v>1646.3032821300999</v>
      </c>
      <c r="AD1702" s="1">
        <v>2961.0011125421001</v>
      </c>
      <c r="AE1702" s="1">
        <v>3051.4477521016001</v>
      </c>
      <c r="AF1702" s="1">
        <v>5.1481433299999997E-2</v>
      </c>
      <c r="AG1702" s="1">
        <v>0.1119765672</v>
      </c>
      <c r="AH1702" s="1">
        <v>0.24355871209999999</v>
      </c>
      <c r="AI1702" s="5">
        <f t="shared" si="27"/>
        <v>497.79368408277003</v>
      </c>
      <c r="AJ1702" s="5">
        <f t="shared" si="27"/>
        <v>712.91601057338028</v>
      </c>
      <c r="AK1702" s="5">
        <f t="shared" si="27"/>
        <v>986.11688298896718</v>
      </c>
    </row>
    <row r="1703" spans="2:37" x14ac:dyDescent="0.4">
      <c r="B1703" s="1">
        <v>2.2699999999999999E-3</v>
      </c>
      <c r="C1703" s="1">
        <v>3.38802</v>
      </c>
      <c r="D1703" s="1">
        <v>7.5999999999999998E-2</v>
      </c>
      <c r="E1703" s="1">
        <v>519.33000000000004</v>
      </c>
      <c r="F1703" s="1">
        <v>-1.52E-2</v>
      </c>
      <c r="G1703" s="1">
        <v>30.623800033599998</v>
      </c>
      <c r="H1703" s="1">
        <v>36.738455177600002</v>
      </c>
      <c r="I1703" s="2">
        <v>1.9969394280999999</v>
      </c>
      <c r="J1703" s="2">
        <v>3.9339764666999999</v>
      </c>
      <c r="K1703" s="2">
        <v>6.6541774770000002</v>
      </c>
      <c r="L1703" s="1">
        <v>1070.3778319190999</v>
      </c>
      <c r="M1703" s="2">
        <v>1585.1498443743001</v>
      </c>
      <c r="N1703" s="1">
        <v>2322.783075156</v>
      </c>
      <c r="O1703" s="1">
        <v>293.01700174899997</v>
      </c>
      <c r="P1703" s="1">
        <v>761.58738527419996</v>
      </c>
      <c r="Q1703" s="1">
        <v>58.176222338199999</v>
      </c>
      <c r="R1703" s="1">
        <v>70.942036615600003</v>
      </c>
      <c r="S1703" s="1">
        <v>60.693139815099997</v>
      </c>
      <c r="T1703" s="1">
        <v>9.0522312999999997E-3</v>
      </c>
      <c r="U1703" s="1">
        <v>3.51309078E-2</v>
      </c>
      <c r="V1703" s="1">
        <v>7.0778507099999999E-2</v>
      </c>
      <c r="W1703" s="1">
        <v>0.35032002740000001</v>
      </c>
      <c r="X1703" s="1">
        <v>0.1012061158</v>
      </c>
      <c r="Y1703" s="1">
        <v>5.1141038899999998E-2</v>
      </c>
      <c r="Z1703" s="1">
        <v>5.1019409299999999E-2</v>
      </c>
      <c r="AA1703" s="1">
        <v>3.59145991E-2</v>
      </c>
      <c r="AB1703" s="1">
        <v>4499.3365489485004</v>
      </c>
      <c r="AC1703" s="1">
        <v>1739.4854376372</v>
      </c>
      <c r="AD1703" s="1">
        <v>3341.8173172122001</v>
      </c>
      <c r="AE1703" s="1">
        <v>3462.3304716355001</v>
      </c>
      <c r="AF1703" s="1">
        <v>5.1481433299999997E-2</v>
      </c>
      <c r="AG1703" s="1">
        <v>0.1119765672</v>
      </c>
      <c r="AH1703" s="1">
        <v>0.24355871209999999</v>
      </c>
      <c r="AI1703" s="5">
        <f t="shared" si="27"/>
        <v>502.52480371788732</v>
      </c>
      <c r="AJ1703" s="5">
        <f t="shared" si="27"/>
        <v>744.20180487056348</v>
      </c>
      <c r="AK1703" s="5">
        <f t="shared" si="27"/>
        <v>1090.5084859887324</v>
      </c>
    </row>
    <row r="1704" spans="2:37" x14ac:dyDescent="0.4">
      <c r="B1704" s="1">
        <v>2.2699999999999999E-3</v>
      </c>
      <c r="C1704" s="1">
        <v>3.38802</v>
      </c>
      <c r="D1704" s="1">
        <v>7.5999999999999998E-2</v>
      </c>
      <c r="E1704" s="1">
        <v>519.33000000000004</v>
      </c>
      <c r="F1704" s="1">
        <v>-1.3339999999999999E-2</v>
      </c>
      <c r="G1704" s="1">
        <v>30.766351758700001</v>
      </c>
      <c r="H1704" s="1">
        <v>36.893788186000002</v>
      </c>
      <c r="I1704" s="2">
        <v>2.0105161687000002</v>
      </c>
      <c r="J1704" s="2">
        <v>4.0525832085999998</v>
      </c>
      <c r="K1704" s="2">
        <v>7.1010014224000004</v>
      </c>
      <c r="L1704" s="1">
        <v>1081.9268435403999</v>
      </c>
      <c r="M1704" s="2">
        <v>1666.3922328251001</v>
      </c>
      <c r="N1704" s="1">
        <v>2620.7294302811001</v>
      </c>
      <c r="O1704" s="1">
        <v>292.83919338449999</v>
      </c>
      <c r="P1704" s="1">
        <v>758.4371461357</v>
      </c>
      <c r="Q1704" s="1">
        <v>61.999596519999997</v>
      </c>
      <c r="R1704" s="1">
        <v>82.425324335200003</v>
      </c>
      <c r="S1704" s="1">
        <v>76.460173540900001</v>
      </c>
      <c r="T1704" s="1">
        <v>9.1757378999999997E-3</v>
      </c>
      <c r="U1704" s="1">
        <v>3.7281187600000001E-2</v>
      </c>
      <c r="V1704" s="1">
        <v>7.8190254900000006E-2</v>
      </c>
      <c r="W1704" s="1">
        <v>0.35032002740000001</v>
      </c>
      <c r="X1704" s="1">
        <v>0.11781346600000001</v>
      </c>
      <c r="Y1704" s="1">
        <v>6.4719071099999997E-2</v>
      </c>
      <c r="Z1704" s="1">
        <v>5.1016477999999997E-2</v>
      </c>
      <c r="AA1704" s="1">
        <v>3.5741835299999997E-2</v>
      </c>
      <c r="AB1704" s="1">
        <v>4488.8932336902999</v>
      </c>
      <c r="AC1704" s="1">
        <v>1852.4349070553999</v>
      </c>
      <c r="AD1704" s="1">
        <v>3847.1951768059998</v>
      </c>
      <c r="AE1704" s="1">
        <v>4012.2974877310999</v>
      </c>
      <c r="AF1704" s="1">
        <v>5.1481433299999997E-2</v>
      </c>
      <c r="AG1704" s="1">
        <v>0.1119765672</v>
      </c>
      <c r="AH1704" s="1">
        <v>0.24355871209999999</v>
      </c>
      <c r="AI1704" s="5">
        <f t="shared" si="27"/>
        <v>507.94687490159623</v>
      </c>
      <c r="AJ1704" s="5">
        <f t="shared" si="27"/>
        <v>782.34377127938978</v>
      </c>
      <c r="AK1704" s="5">
        <f t="shared" si="27"/>
        <v>1230.3894038878404</v>
      </c>
    </row>
    <row r="1705" spans="2:37" x14ac:dyDescent="0.4">
      <c r="B1705" s="1">
        <v>2.2699999999999999E-3</v>
      </c>
      <c r="C1705" s="1">
        <v>3.38802</v>
      </c>
      <c r="D1705" s="1">
        <v>7.5999999999999998E-2</v>
      </c>
      <c r="E1705" s="1">
        <v>519.33000000000004</v>
      </c>
      <c r="F1705" s="1">
        <v>-1.055E-2</v>
      </c>
      <c r="G1705" s="1">
        <v>30.971731324</v>
      </c>
      <c r="H1705" s="1">
        <v>37.112848847499997</v>
      </c>
      <c r="I1705" s="2">
        <v>2.0315847362000001</v>
      </c>
      <c r="J1705" s="2">
        <v>4.2420201902999999</v>
      </c>
      <c r="K1705" s="2">
        <v>7.8374625735999999</v>
      </c>
      <c r="L1705" s="1">
        <v>1100.1981021233</v>
      </c>
      <c r="M1705" s="2">
        <v>1805.9490138524</v>
      </c>
      <c r="N1705" s="1">
        <v>3202.9347109216001</v>
      </c>
      <c r="O1705" s="1">
        <v>292.55569612340003</v>
      </c>
      <c r="P1705" s="1">
        <v>753.15057619159995</v>
      </c>
      <c r="Q1705" s="1">
        <v>68.207512437700004</v>
      </c>
      <c r="R1705" s="1">
        <v>103.1851661985</v>
      </c>
      <c r="S1705" s="1">
        <v>107.96339888270001</v>
      </c>
      <c r="T1705" s="1">
        <v>9.3690539000000003E-3</v>
      </c>
      <c r="U1705" s="1">
        <v>4.0848049099999999E-2</v>
      </c>
      <c r="V1705" s="1">
        <v>9.1020717000000001E-2</v>
      </c>
      <c r="W1705" s="1">
        <v>0.35032002740000001</v>
      </c>
      <c r="X1705" s="1">
        <v>0.14797120010000001</v>
      </c>
      <c r="Y1705" s="1">
        <v>9.2135366699999999E-2</v>
      </c>
      <c r="Z1705" s="1">
        <v>5.10127082E-2</v>
      </c>
      <c r="AA1705" s="1">
        <v>3.5445260499999999E-2</v>
      </c>
      <c r="AB1705" s="1">
        <v>4470.1905896812996</v>
      </c>
      <c r="AC1705" s="1">
        <v>2045.0136891313</v>
      </c>
      <c r="AD1705" s="1">
        <v>4822.1813460842004</v>
      </c>
      <c r="AE1705" s="1">
        <v>5086.2572426054003</v>
      </c>
      <c r="AF1705" s="1">
        <v>5.1481433299999997E-2</v>
      </c>
      <c r="AG1705" s="1">
        <v>0.1119765672</v>
      </c>
      <c r="AH1705" s="1">
        <v>0.24355871209999999</v>
      </c>
      <c r="AI1705" s="5">
        <f t="shared" si="27"/>
        <v>516.52493057431934</v>
      </c>
      <c r="AJ1705" s="5">
        <f t="shared" si="27"/>
        <v>847.86338678516438</v>
      </c>
      <c r="AK1705" s="5">
        <f t="shared" si="27"/>
        <v>1503.7252163951175</v>
      </c>
    </row>
    <row r="1706" spans="2:37" x14ac:dyDescent="0.4">
      <c r="B1706" s="1">
        <v>2.2699999999999999E-3</v>
      </c>
      <c r="C1706" s="1">
        <v>3.38802</v>
      </c>
      <c r="D1706" s="1">
        <v>0.10199999999999999</v>
      </c>
      <c r="E1706" s="1">
        <v>233.59</v>
      </c>
      <c r="F1706" s="1">
        <v>-2.002E-2</v>
      </c>
      <c r="G1706" s="1">
        <v>30.467719358099998</v>
      </c>
      <c r="H1706" s="1">
        <v>36.767659024499999</v>
      </c>
      <c r="I1706" s="2">
        <v>2.4586803992999999</v>
      </c>
      <c r="J1706" s="2">
        <v>4.8350761362999997</v>
      </c>
      <c r="K1706" s="2">
        <v>8.0809312669000004</v>
      </c>
      <c r="L1706" s="1">
        <v>1314.6604874888001</v>
      </c>
      <c r="M1706" s="2">
        <v>2042.4623512676999</v>
      </c>
      <c r="N1706" s="1">
        <v>3263.1376290460998</v>
      </c>
      <c r="O1706" s="1">
        <v>364.37821332890002</v>
      </c>
      <c r="P1706" s="1">
        <v>1261.8408326962999</v>
      </c>
      <c r="Q1706" s="1">
        <v>61.557214227700001</v>
      </c>
      <c r="R1706" s="1">
        <v>80.786140384600003</v>
      </c>
      <c r="S1706" s="1">
        <v>69.980559252899994</v>
      </c>
      <c r="T1706" s="1">
        <v>1.37223981E-2</v>
      </c>
      <c r="U1706" s="1">
        <v>5.3067971999999998E-2</v>
      </c>
      <c r="V1706" s="1">
        <v>0.10437817570000001</v>
      </c>
      <c r="W1706" s="1">
        <v>0.35032002740000001</v>
      </c>
      <c r="X1706" s="1">
        <v>6.8266107600000001E-2</v>
      </c>
      <c r="Y1706" s="1">
        <v>2.77821678E-2</v>
      </c>
      <c r="Z1706" s="1">
        <v>5.6249445799999999E-2</v>
      </c>
      <c r="AA1706" s="1">
        <v>4.3152709499999997E-2</v>
      </c>
      <c r="AB1706" s="1">
        <v>5641.3729754424003</v>
      </c>
      <c r="AC1706" s="1">
        <v>1839.3015392317</v>
      </c>
      <c r="AD1706" s="1">
        <v>3676.4824801776999</v>
      </c>
      <c r="AE1706" s="1">
        <v>3810.5951474356998</v>
      </c>
      <c r="AF1706" s="1">
        <v>5.1481433299999997E-2</v>
      </c>
      <c r="AG1706" s="1">
        <v>0.1119765672</v>
      </c>
      <c r="AH1706" s="1">
        <v>0.24355871209999999</v>
      </c>
      <c r="AI1706" s="5">
        <f t="shared" si="27"/>
        <v>617.21149647361506</v>
      </c>
      <c r="AJ1706" s="5">
        <f t="shared" si="27"/>
        <v>958.90251233225354</v>
      </c>
      <c r="AK1706" s="5">
        <f t="shared" si="27"/>
        <v>1531.9894972047418</v>
      </c>
    </row>
    <row r="1707" spans="2:37" x14ac:dyDescent="0.4">
      <c r="B1707" s="1">
        <v>2.2699999999999999E-3</v>
      </c>
      <c r="C1707" s="1">
        <v>3.38802</v>
      </c>
      <c r="D1707" s="1">
        <v>0.10199999999999999</v>
      </c>
      <c r="E1707" s="1">
        <v>233.59</v>
      </c>
      <c r="F1707" s="1">
        <v>-1.6889999999999999E-2</v>
      </c>
      <c r="G1707" s="1">
        <v>30.518122467400001</v>
      </c>
      <c r="H1707" s="1">
        <v>36.789973010200001</v>
      </c>
      <c r="I1707" s="2">
        <v>2.4783624804</v>
      </c>
      <c r="J1707" s="2">
        <v>5.0223664862000001</v>
      </c>
      <c r="K1707" s="2">
        <v>8.8409372227999992</v>
      </c>
      <c r="L1707" s="1">
        <v>1335.4534558123</v>
      </c>
      <c r="M1707" s="2">
        <v>2214.511406738</v>
      </c>
      <c r="N1707" s="1">
        <v>4016.9821949935999</v>
      </c>
      <c r="O1707" s="1">
        <v>364.00846062689999</v>
      </c>
      <c r="P1707" s="1">
        <v>1251.6887819753999</v>
      </c>
      <c r="Q1707" s="1">
        <v>68.518177223400002</v>
      </c>
      <c r="R1707" s="1">
        <v>103.9440658595</v>
      </c>
      <c r="S1707" s="1">
        <v>103.0488354761</v>
      </c>
      <c r="T1707" s="1">
        <v>1.3942976899999999E-2</v>
      </c>
      <c r="U1707" s="1">
        <v>5.7258854800000002E-2</v>
      </c>
      <c r="V1707" s="1">
        <v>0.11944446860000001</v>
      </c>
      <c r="W1707" s="1">
        <v>0.35032002740000001</v>
      </c>
      <c r="X1707" s="1">
        <v>8.8155570200000005E-2</v>
      </c>
      <c r="Y1707" s="1">
        <v>4.1290810800000001E-2</v>
      </c>
      <c r="Z1707" s="1">
        <v>5.62487188E-2</v>
      </c>
      <c r="AA1707" s="1">
        <v>4.27922861E-2</v>
      </c>
      <c r="AB1707" s="1">
        <v>5625.2949690248997</v>
      </c>
      <c r="AC1707" s="1">
        <v>2055.6003242544998</v>
      </c>
      <c r="AD1707" s="1">
        <v>4709.8905344556997</v>
      </c>
      <c r="AE1707" s="1">
        <v>4936.8892184210999</v>
      </c>
      <c r="AF1707" s="1">
        <v>5.1481433299999997E-2</v>
      </c>
      <c r="AG1707" s="1">
        <v>0.1119765672</v>
      </c>
      <c r="AH1707" s="1">
        <v>0.24355871209999999</v>
      </c>
      <c r="AI1707" s="5">
        <f t="shared" si="27"/>
        <v>626.97345343300469</v>
      </c>
      <c r="AJ1707" s="5">
        <f t="shared" si="27"/>
        <v>1039.6767167784037</v>
      </c>
      <c r="AK1707" s="5">
        <f t="shared" si="27"/>
        <v>1885.9071337998123</v>
      </c>
    </row>
    <row r="1708" spans="2:37" x14ac:dyDescent="0.4">
      <c r="B1708" s="1">
        <v>2.2699999999999999E-3</v>
      </c>
      <c r="C1708" s="1">
        <v>3.38802</v>
      </c>
      <c r="D1708" s="1">
        <v>0.10199999999999999</v>
      </c>
      <c r="E1708" s="1">
        <v>233.59</v>
      </c>
      <c r="F1708" s="1">
        <v>-1.52E-2</v>
      </c>
      <c r="G1708" s="1">
        <v>30.550637888400001</v>
      </c>
      <c r="H1708" s="1">
        <v>36.807283996099997</v>
      </c>
      <c r="I1708" s="2">
        <v>2.4893837107999999</v>
      </c>
      <c r="J1708" s="2">
        <v>5.1303982841</v>
      </c>
      <c r="K1708" s="2">
        <v>9.2716999350999991</v>
      </c>
      <c r="L1708" s="1">
        <v>1347.3115496538001</v>
      </c>
      <c r="M1708" s="2">
        <v>2320.9849922295002</v>
      </c>
      <c r="N1708" s="1">
        <v>4471.0482699323002</v>
      </c>
      <c r="O1708" s="1">
        <v>363.79463446440002</v>
      </c>
      <c r="P1708" s="1">
        <v>1245.5452181538999</v>
      </c>
      <c r="Q1708" s="1">
        <v>72.595967726200001</v>
      </c>
      <c r="R1708" s="1">
        <v>119.060687575</v>
      </c>
      <c r="S1708" s="1">
        <v>126.86215354780001</v>
      </c>
      <c r="T1708" s="1">
        <v>1.4067260999999999E-2</v>
      </c>
      <c r="U1708" s="1">
        <v>5.9748639499999999E-2</v>
      </c>
      <c r="V1708" s="1">
        <v>0.1287274075</v>
      </c>
      <c r="W1708" s="1">
        <v>0.35032002740000001</v>
      </c>
      <c r="X1708" s="1">
        <v>0.1012061158</v>
      </c>
      <c r="Y1708" s="1">
        <v>5.1141038899999998E-2</v>
      </c>
      <c r="Z1708" s="1">
        <v>5.62484657E-2</v>
      </c>
      <c r="AA1708" s="1">
        <v>4.2571058100000003E-2</v>
      </c>
      <c r="AB1708" s="1">
        <v>5615.6604883776999</v>
      </c>
      <c r="AC1708" s="1">
        <v>2188.9429903690998</v>
      </c>
      <c r="AD1708" s="1">
        <v>5347.1211893781001</v>
      </c>
      <c r="AE1708" s="1">
        <v>5499.1479719720001</v>
      </c>
      <c r="AF1708" s="1">
        <v>5.1481433299999997E-2</v>
      </c>
      <c r="AG1708" s="1">
        <v>0.1119765672</v>
      </c>
      <c r="AH1708" s="1">
        <v>0.24355871209999999</v>
      </c>
      <c r="AI1708" s="5">
        <f t="shared" si="27"/>
        <v>632.54063364028173</v>
      </c>
      <c r="AJ1708" s="5">
        <f t="shared" si="27"/>
        <v>1089.6643156007044</v>
      </c>
      <c r="AK1708" s="5">
        <f t="shared" si="27"/>
        <v>2099.0836948038968</v>
      </c>
    </row>
    <row r="1709" spans="2:37" x14ac:dyDescent="0.4">
      <c r="B1709" s="1">
        <v>2.2699999999999999E-3</v>
      </c>
      <c r="C1709" s="1">
        <v>3.38802</v>
      </c>
      <c r="D1709" s="1">
        <v>0.10199999999999999</v>
      </c>
      <c r="E1709" s="1">
        <v>233.59</v>
      </c>
      <c r="F1709" s="1">
        <v>-1.3339999999999999E-2</v>
      </c>
      <c r="G1709" s="1">
        <v>30.597882863999999</v>
      </c>
      <c r="H1709" s="1">
        <v>36.840604647200003</v>
      </c>
      <c r="I1709" s="2">
        <v>2.5018415356000001</v>
      </c>
      <c r="J1709" s="2">
        <v>5.2550175130000003</v>
      </c>
      <c r="K1709" s="2">
        <v>9.5954958966999992</v>
      </c>
      <c r="L1709" s="1">
        <v>1360.9013135936</v>
      </c>
      <c r="M1709" s="2">
        <v>2450.723124737</v>
      </c>
      <c r="N1709" s="1">
        <v>4616.5362741761001</v>
      </c>
      <c r="O1709" s="1">
        <v>363.54448407929999</v>
      </c>
      <c r="P1709" s="1">
        <v>1238.1230387993</v>
      </c>
      <c r="Q1709" s="1">
        <v>77.362194566400007</v>
      </c>
      <c r="R1709" s="1">
        <v>138.20381951229999</v>
      </c>
      <c r="S1709" s="1">
        <v>146.3529034874</v>
      </c>
      <c r="T1709" s="1">
        <v>1.42084091E-2</v>
      </c>
      <c r="U1709" s="1">
        <v>6.2686524600000001E-2</v>
      </c>
      <c r="V1709" s="1">
        <v>0.13982397129999999</v>
      </c>
      <c r="W1709" s="1">
        <v>0.35032002740000001</v>
      </c>
      <c r="X1709" s="1">
        <v>0.11781346600000001</v>
      </c>
      <c r="Y1709" s="1">
        <v>6.4719071099999997E-2</v>
      </c>
      <c r="Z1709" s="1">
        <v>5.6248167799999998E-2</v>
      </c>
      <c r="AA1709" s="1">
        <v>4.2301251400000003E-2</v>
      </c>
      <c r="AB1709" s="1">
        <v>5606.3235552694996</v>
      </c>
      <c r="AC1709" s="1">
        <v>2350.9607975503</v>
      </c>
      <c r="AD1709" s="1">
        <v>5624.2916243530999</v>
      </c>
      <c r="AE1709" s="1">
        <v>5624.2916243530999</v>
      </c>
      <c r="AF1709" s="1">
        <v>5.1481433299999997E-2</v>
      </c>
      <c r="AG1709" s="1">
        <v>0.1119765672</v>
      </c>
      <c r="AH1709" s="1">
        <v>0.3063757828</v>
      </c>
      <c r="AI1709" s="5">
        <f t="shared" si="27"/>
        <v>638.92080450403762</v>
      </c>
      <c r="AJ1709" s="5">
        <f t="shared" si="27"/>
        <v>1150.5742369657278</v>
      </c>
      <c r="AK1709" s="5">
        <f t="shared" si="27"/>
        <v>2167.387922148404</v>
      </c>
    </row>
    <row r="1710" spans="2:37" x14ac:dyDescent="0.4">
      <c r="B1710" s="1">
        <v>2.2699999999999999E-3</v>
      </c>
      <c r="C1710" s="1">
        <v>3.38802</v>
      </c>
      <c r="D1710" s="1">
        <v>0.10199999999999999</v>
      </c>
      <c r="E1710" s="1">
        <v>233.59</v>
      </c>
      <c r="F1710" s="1">
        <v>-1.055E-2</v>
      </c>
      <c r="G1710" s="1">
        <v>30.676793023799998</v>
      </c>
      <c r="H1710" s="1">
        <v>36.899780197699997</v>
      </c>
      <c r="I1710" s="2">
        <v>2.5211918891999998</v>
      </c>
      <c r="J1710" s="2">
        <v>5.4534058778999999</v>
      </c>
      <c r="K1710" s="2">
        <v>9.8342097479999993</v>
      </c>
      <c r="L1710" s="1">
        <v>1382.4021526059</v>
      </c>
      <c r="M1710" s="2">
        <v>2673.4128706524998</v>
      </c>
      <c r="N1710" s="1">
        <v>4628.8773578683004</v>
      </c>
      <c r="O1710" s="1">
        <v>363.14082405980002</v>
      </c>
      <c r="P1710" s="1">
        <v>1225.8308763918999</v>
      </c>
      <c r="Q1710" s="1">
        <v>85.098667485600004</v>
      </c>
      <c r="R1710" s="1">
        <v>172.74654579509999</v>
      </c>
      <c r="S1710" s="1">
        <v>143.3796817395</v>
      </c>
      <c r="T1710" s="1">
        <v>1.4429047400000001E-2</v>
      </c>
      <c r="U1710" s="1">
        <v>6.7508973E-2</v>
      </c>
      <c r="V1710" s="1">
        <v>0.15585983819999999</v>
      </c>
      <c r="W1710" s="1">
        <v>0.35032002740000001</v>
      </c>
      <c r="X1710" s="1">
        <v>0.14797120010000001</v>
      </c>
      <c r="Y1710" s="1">
        <v>9.2135366699999999E-2</v>
      </c>
      <c r="Z1710" s="1">
        <v>5.6248031599999998E-2</v>
      </c>
      <c r="AA1710" s="1">
        <v>4.1778923599999997E-2</v>
      </c>
      <c r="AB1710" s="1">
        <v>5593.4578351992004</v>
      </c>
      <c r="AC1710" s="1">
        <v>2628.0282034118</v>
      </c>
      <c r="AD1710" s="1">
        <v>5695.2233982639</v>
      </c>
      <c r="AE1710" s="1">
        <v>5695.2233982639</v>
      </c>
      <c r="AF1710" s="1">
        <v>5.1481433299999997E-2</v>
      </c>
      <c r="AG1710" s="1">
        <v>0.1119765672</v>
      </c>
      <c r="AH1710" s="1">
        <v>0.52042704289999997</v>
      </c>
      <c r="AI1710" s="5">
        <f t="shared" si="27"/>
        <v>649.01509512014093</v>
      </c>
      <c r="AJ1710" s="5">
        <f t="shared" si="27"/>
        <v>1255.1234134518779</v>
      </c>
      <c r="AK1710" s="5">
        <f t="shared" si="27"/>
        <v>2173.1818581541315</v>
      </c>
    </row>
    <row r="1711" spans="2:37" x14ac:dyDescent="0.4">
      <c r="B1711" s="1">
        <v>2.2699999999999999E-3</v>
      </c>
      <c r="C1711" s="1">
        <v>3.38802</v>
      </c>
      <c r="D1711" s="1">
        <v>0.10199999999999999</v>
      </c>
      <c r="E1711" s="1">
        <v>292.95</v>
      </c>
      <c r="F1711" s="1">
        <v>-2.002E-2</v>
      </c>
      <c r="G1711" s="1">
        <v>29.149747872500001</v>
      </c>
      <c r="H1711" s="1">
        <v>35.2587091292</v>
      </c>
      <c r="I1711" s="2">
        <v>2.3271775243000001</v>
      </c>
      <c r="J1711" s="2">
        <v>4.6260985724000001</v>
      </c>
      <c r="K1711" s="2">
        <v>7.8073572146999997</v>
      </c>
      <c r="L1711" s="1">
        <v>1246.6278013359999</v>
      </c>
      <c r="M1711" s="2">
        <v>1936.9041155808</v>
      </c>
      <c r="N1711" s="1">
        <v>3062.5186095975</v>
      </c>
      <c r="O1711" s="1">
        <v>365.0814574044</v>
      </c>
      <c r="P1711" s="1">
        <v>1270.1156486990999</v>
      </c>
      <c r="Q1711" s="1">
        <v>61.586808016299997</v>
      </c>
      <c r="R1711" s="1">
        <v>80.932299725199996</v>
      </c>
      <c r="S1711" s="1">
        <v>70.2056834288</v>
      </c>
      <c r="T1711" s="1">
        <v>1.2293764400000001E-2</v>
      </c>
      <c r="U1711" s="1">
        <v>4.8579788800000002E-2</v>
      </c>
      <c r="V1711" s="1">
        <v>9.7007441299999997E-2</v>
      </c>
      <c r="W1711" s="1">
        <v>0.35032002740000001</v>
      </c>
      <c r="X1711" s="1">
        <v>6.8266107600000001E-2</v>
      </c>
      <c r="Y1711" s="1">
        <v>2.77821678E-2</v>
      </c>
      <c r="Z1711" s="1">
        <v>5.6297211600000001E-2</v>
      </c>
      <c r="AA1711" s="1">
        <v>4.33018825E-2</v>
      </c>
      <c r="AB1711" s="1">
        <v>5653.22305435</v>
      </c>
      <c r="AC1711" s="1">
        <v>1840.4630047021999</v>
      </c>
      <c r="AD1711" s="1">
        <v>3683.1338921829001</v>
      </c>
      <c r="AE1711" s="1">
        <v>3817.8670975568002</v>
      </c>
      <c r="AF1711" s="1">
        <v>5.1481433299999997E-2</v>
      </c>
      <c r="AG1711" s="1">
        <v>0.1119765672</v>
      </c>
      <c r="AH1711" s="1">
        <v>0.24355871209999999</v>
      </c>
      <c r="AI1711" s="5">
        <f t="shared" si="27"/>
        <v>585.2712682328638</v>
      </c>
      <c r="AJ1711" s="5">
        <f t="shared" si="27"/>
        <v>909.34465520225353</v>
      </c>
      <c r="AK1711" s="5">
        <f t="shared" si="27"/>
        <v>1437.8021641302819</v>
      </c>
    </row>
    <row r="1712" spans="2:37" x14ac:dyDescent="0.4">
      <c r="B1712" s="1">
        <v>2.2699999999999999E-3</v>
      </c>
      <c r="C1712" s="1">
        <v>3.38802</v>
      </c>
      <c r="D1712" s="1">
        <v>0.10199999999999999</v>
      </c>
      <c r="E1712" s="1">
        <v>292.95</v>
      </c>
      <c r="F1712" s="1">
        <v>-1.6889999999999999E-2</v>
      </c>
      <c r="G1712" s="1">
        <v>29.234370514199998</v>
      </c>
      <c r="H1712" s="1">
        <v>35.326019842500003</v>
      </c>
      <c r="I1712" s="2">
        <v>2.3478256742000001</v>
      </c>
      <c r="J1712" s="2">
        <v>4.8191785320999996</v>
      </c>
      <c r="K1712" s="2">
        <v>8.5783459452000006</v>
      </c>
      <c r="L1712" s="1">
        <v>1267.2763292689999</v>
      </c>
      <c r="M1712" s="2">
        <v>2104.4946028832001</v>
      </c>
      <c r="N1712" s="1">
        <v>3778.8743558247002</v>
      </c>
      <c r="O1712" s="1">
        <v>364.71853769910001</v>
      </c>
      <c r="P1712" s="1">
        <v>1260.102907744</v>
      </c>
      <c r="Q1712" s="1">
        <v>68.552412761699998</v>
      </c>
      <c r="R1712" s="1">
        <v>104.1413370186</v>
      </c>
      <c r="S1712" s="1">
        <v>103.40182539520001</v>
      </c>
      <c r="T1712" s="1">
        <v>1.2512887800000001E-2</v>
      </c>
      <c r="U1712" s="1">
        <v>5.2719573499999998E-2</v>
      </c>
      <c r="V1712" s="1">
        <v>0.1118600272</v>
      </c>
      <c r="W1712" s="1">
        <v>0.35032002740000001</v>
      </c>
      <c r="X1712" s="1">
        <v>8.8155570200000005E-2</v>
      </c>
      <c r="Y1712" s="1">
        <v>4.1290810800000001E-2</v>
      </c>
      <c r="Z1712" s="1">
        <v>5.6295673599999999E-2</v>
      </c>
      <c r="AA1712" s="1">
        <v>4.2948686E-2</v>
      </c>
      <c r="AB1712" s="1">
        <v>5637.6773346658001</v>
      </c>
      <c r="AC1712" s="1">
        <v>2057.0565900250999</v>
      </c>
      <c r="AD1712" s="1">
        <v>4719.9593967587998</v>
      </c>
      <c r="AE1712" s="1">
        <v>4948.0994066068997</v>
      </c>
      <c r="AF1712" s="1">
        <v>5.1481433299999997E-2</v>
      </c>
      <c r="AG1712" s="1">
        <v>0.1119765672</v>
      </c>
      <c r="AH1712" s="1">
        <v>0.24355871209999999</v>
      </c>
      <c r="AI1712" s="5">
        <f t="shared" si="27"/>
        <v>594.96541280234737</v>
      </c>
      <c r="AJ1712" s="5">
        <f t="shared" si="27"/>
        <v>988.02563515643203</v>
      </c>
      <c r="AK1712" s="5">
        <f t="shared" si="27"/>
        <v>1774.1194158801411</v>
      </c>
    </row>
    <row r="1713" spans="2:37" x14ac:dyDescent="0.4">
      <c r="B1713" s="1">
        <v>2.2699999999999999E-3</v>
      </c>
      <c r="C1713" s="1">
        <v>3.38802</v>
      </c>
      <c r="D1713" s="1">
        <v>0.10199999999999999</v>
      </c>
      <c r="E1713" s="1">
        <v>292.95</v>
      </c>
      <c r="F1713" s="1">
        <v>-1.52E-2</v>
      </c>
      <c r="G1713" s="1">
        <v>29.284342374400001</v>
      </c>
      <c r="H1713" s="1">
        <v>35.3663175748</v>
      </c>
      <c r="I1713" s="2">
        <v>2.3593842736999999</v>
      </c>
      <c r="J1713" s="2">
        <v>4.9304814503000003</v>
      </c>
      <c r="K1713" s="2">
        <v>9.0143857713000006</v>
      </c>
      <c r="L1713" s="1">
        <v>1279.0544088061999</v>
      </c>
      <c r="M1713" s="2">
        <v>2208.3181692332</v>
      </c>
      <c r="N1713" s="1">
        <v>4207.6724031582999</v>
      </c>
      <c r="O1713" s="1">
        <v>364.50879162669997</v>
      </c>
      <c r="P1713" s="1">
        <v>1254.0424360467</v>
      </c>
      <c r="Q1713" s="1">
        <v>72.633066527300002</v>
      </c>
      <c r="R1713" s="1">
        <v>119.29362648510001</v>
      </c>
      <c r="S1713" s="1">
        <v>127.3143958294</v>
      </c>
      <c r="T1713" s="1">
        <v>1.2636395700000001E-2</v>
      </c>
      <c r="U1713" s="1">
        <v>5.5182899399999999E-2</v>
      </c>
      <c r="V1713" s="1">
        <v>0.12103311260000001</v>
      </c>
      <c r="W1713" s="1">
        <v>0.35032002740000001</v>
      </c>
      <c r="X1713" s="1">
        <v>0.1012061158</v>
      </c>
      <c r="Y1713" s="1">
        <v>5.1141038899999998E-2</v>
      </c>
      <c r="Z1713" s="1">
        <v>5.6294994299999998E-2</v>
      </c>
      <c r="AA1713" s="1">
        <v>4.2731535799999998E-2</v>
      </c>
      <c r="AB1713" s="1">
        <v>5628.3582207058998</v>
      </c>
      <c r="AC1713" s="1">
        <v>2190.5953001613002</v>
      </c>
      <c r="AD1713" s="1">
        <v>5359.3777021847</v>
      </c>
      <c r="AE1713" s="1">
        <v>5512.1575906131002</v>
      </c>
      <c r="AF1713" s="1">
        <v>5.1481433299999997E-2</v>
      </c>
      <c r="AG1713" s="1">
        <v>0.1119765672</v>
      </c>
      <c r="AH1713" s="1">
        <v>0.24355871209999999</v>
      </c>
      <c r="AI1713" s="5">
        <f t="shared" si="27"/>
        <v>600.49502760854466</v>
      </c>
      <c r="AJ1713" s="5">
        <f t="shared" si="27"/>
        <v>1036.7690935367136</v>
      </c>
      <c r="AK1713" s="5">
        <f t="shared" si="27"/>
        <v>1975.4330531259625</v>
      </c>
    </row>
    <row r="1714" spans="2:37" x14ac:dyDescent="0.4">
      <c r="B1714" s="1">
        <v>2.2699999999999999E-3</v>
      </c>
      <c r="C1714" s="1">
        <v>3.38802</v>
      </c>
      <c r="D1714" s="1">
        <v>0.10199999999999999</v>
      </c>
      <c r="E1714" s="1">
        <v>292.95</v>
      </c>
      <c r="F1714" s="1">
        <v>-1.3339999999999999E-2</v>
      </c>
      <c r="G1714" s="1">
        <v>29.3496767066</v>
      </c>
      <c r="H1714" s="1">
        <v>35.423460978400001</v>
      </c>
      <c r="I1714" s="2">
        <v>2.3724464247000001</v>
      </c>
      <c r="J1714" s="2">
        <v>5.0588104439999997</v>
      </c>
      <c r="K1714" s="2">
        <v>9.3358347427999995</v>
      </c>
      <c r="L1714" s="1">
        <v>1292.5545202128999</v>
      </c>
      <c r="M1714" s="2">
        <v>2334.9268933143999</v>
      </c>
      <c r="N1714" s="1">
        <v>4328.6593190418998</v>
      </c>
      <c r="O1714" s="1">
        <v>364.26358479179999</v>
      </c>
      <c r="P1714" s="1">
        <v>1246.7210410989001</v>
      </c>
      <c r="Q1714" s="1">
        <v>77.402801609999997</v>
      </c>
      <c r="R1714" s="1">
        <v>138.48482618150001</v>
      </c>
      <c r="S1714" s="1">
        <v>146.89177915569999</v>
      </c>
      <c r="T1714" s="1">
        <v>1.27766996E-2</v>
      </c>
      <c r="U1714" s="1">
        <v>5.80928483E-2</v>
      </c>
      <c r="V1714" s="1">
        <v>0.13201149979999999</v>
      </c>
      <c r="W1714" s="1">
        <v>0.35032002740000001</v>
      </c>
      <c r="X1714" s="1">
        <v>0.11781346600000001</v>
      </c>
      <c r="Y1714" s="1">
        <v>6.4719071099999997E-2</v>
      </c>
      <c r="Z1714" s="1">
        <v>5.6294242799999998E-2</v>
      </c>
      <c r="AA1714" s="1">
        <v>4.2466496700000002E-2</v>
      </c>
      <c r="AB1714" s="1">
        <v>5619.3289237384997</v>
      </c>
      <c r="AC1714" s="1">
        <v>2352.8677868317</v>
      </c>
      <c r="AD1714" s="1">
        <v>5636.9105743689997</v>
      </c>
      <c r="AE1714" s="1">
        <v>5636.9105743689997</v>
      </c>
      <c r="AF1714" s="1">
        <v>5.1481433299999997E-2</v>
      </c>
      <c r="AG1714" s="1">
        <v>0.1119765672</v>
      </c>
      <c r="AH1714" s="1">
        <v>0.30637572099999999</v>
      </c>
      <c r="AI1714" s="5">
        <f t="shared" si="27"/>
        <v>606.83310808117369</v>
      </c>
      <c r="AJ1714" s="5">
        <f t="shared" si="27"/>
        <v>1096.2098090677935</v>
      </c>
      <c r="AK1714" s="5">
        <f t="shared" si="27"/>
        <v>2032.234422085399</v>
      </c>
    </row>
    <row r="1715" spans="2:37" x14ac:dyDescent="0.4">
      <c r="B1715" s="1">
        <v>2.2699999999999999E-3</v>
      </c>
      <c r="C1715" s="1">
        <v>3.38802</v>
      </c>
      <c r="D1715" s="1">
        <v>0.10199999999999999</v>
      </c>
      <c r="E1715" s="1">
        <v>292.95</v>
      </c>
      <c r="F1715" s="1">
        <v>-1.055E-2</v>
      </c>
      <c r="G1715" s="1">
        <v>29.454010500300001</v>
      </c>
      <c r="H1715" s="1">
        <v>35.5160960284</v>
      </c>
      <c r="I1715" s="2">
        <v>2.3927288708000001</v>
      </c>
      <c r="J1715" s="2">
        <v>5.2629611384999997</v>
      </c>
      <c r="K1715" s="2">
        <v>9.5635417655000001</v>
      </c>
      <c r="L1715" s="1">
        <v>1313.9177258191</v>
      </c>
      <c r="M1715" s="2">
        <v>2552.4693593425</v>
      </c>
      <c r="N1715" s="1">
        <v>4322.3028382902003</v>
      </c>
      <c r="O1715" s="1">
        <v>363.86828111929998</v>
      </c>
      <c r="P1715" s="1">
        <v>1234.5927323108001</v>
      </c>
      <c r="Q1715" s="1">
        <v>85.145342626200005</v>
      </c>
      <c r="R1715" s="1">
        <v>173.1211429626</v>
      </c>
      <c r="S1715" s="1">
        <v>143.91009503800001</v>
      </c>
      <c r="T1715" s="1">
        <v>1.2996093800000001E-2</v>
      </c>
      <c r="U1715" s="1">
        <v>6.2876185099999995E-2</v>
      </c>
      <c r="V1715" s="1">
        <v>0.14783579390000001</v>
      </c>
      <c r="W1715" s="1">
        <v>0.35032002740000001</v>
      </c>
      <c r="X1715" s="1">
        <v>0.14797120010000001</v>
      </c>
      <c r="Y1715" s="1">
        <v>9.2135366699999999E-2</v>
      </c>
      <c r="Z1715" s="1">
        <v>5.6293443800000002E-2</v>
      </c>
      <c r="AA1715" s="1">
        <v>4.1953747700000002E-2</v>
      </c>
      <c r="AB1715" s="1">
        <v>5606.8865665557996</v>
      </c>
      <c r="AC1715" s="1">
        <v>2630.4122901098999</v>
      </c>
      <c r="AD1715" s="1">
        <v>5707.0991539048</v>
      </c>
      <c r="AE1715" s="1">
        <v>5707.0991539048</v>
      </c>
      <c r="AF1715" s="1">
        <v>5.1481433299999997E-2</v>
      </c>
      <c r="AG1715" s="1">
        <v>0.1119765672</v>
      </c>
      <c r="AH1715" s="1">
        <v>0.52043775020000005</v>
      </c>
      <c r="AI1715" s="5">
        <f t="shared" si="27"/>
        <v>616.86278207469491</v>
      </c>
      <c r="AJ1715" s="5">
        <f t="shared" si="27"/>
        <v>1198.342422226526</v>
      </c>
      <c r="AK1715" s="5">
        <f t="shared" si="27"/>
        <v>2029.2501588216903</v>
      </c>
    </row>
    <row r="1716" spans="2:37" x14ac:dyDescent="0.4">
      <c r="B1716" s="1">
        <v>2.2699999999999999E-3</v>
      </c>
      <c r="C1716" s="1">
        <v>3.38802</v>
      </c>
      <c r="D1716" s="1">
        <v>0.10199999999999999</v>
      </c>
      <c r="E1716" s="1">
        <v>360</v>
      </c>
      <c r="F1716" s="1">
        <v>-2.002E-2</v>
      </c>
      <c r="G1716" s="1">
        <v>27.882165188599998</v>
      </c>
      <c r="H1716" s="1">
        <v>33.813843974100003</v>
      </c>
      <c r="I1716" s="2">
        <v>2.2074763974999998</v>
      </c>
      <c r="J1716" s="2">
        <v>4.4224722198000004</v>
      </c>
      <c r="K1716" s="2">
        <v>7.5327651141</v>
      </c>
      <c r="L1716" s="1">
        <v>1184.1115109276</v>
      </c>
      <c r="M1716" s="2">
        <v>1837.6568140858001</v>
      </c>
      <c r="N1716" s="1">
        <v>2871.6843200876001</v>
      </c>
      <c r="O1716" s="1">
        <v>365.689556246</v>
      </c>
      <c r="P1716" s="1">
        <v>1277.8144583477001</v>
      </c>
      <c r="Q1716" s="1">
        <v>61.612527349499999</v>
      </c>
      <c r="R1716" s="1">
        <v>81.066477262399999</v>
      </c>
      <c r="S1716" s="1">
        <v>70.417725371399996</v>
      </c>
      <c r="T1716" s="1">
        <v>1.10616011E-2</v>
      </c>
      <c r="U1716" s="1">
        <v>4.4397251399999997E-2</v>
      </c>
      <c r="V1716" s="1">
        <v>8.9972729099999996E-2</v>
      </c>
      <c r="W1716" s="1">
        <v>0.35032002740000001</v>
      </c>
      <c r="X1716" s="1">
        <v>6.8266107600000001E-2</v>
      </c>
      <c r="Y1716" s="1">
        <v>2.77821678E-2</v>
      </c>
      <c r="Z1716" s="1">
        <v>5.6339756800000002E-2</v>
      </c>
      <c r="AA1716" s="1">
        <v>4.3446243099999997E-2</v>
      </c>
      <c r="AB1716" s="1">
        <v>5664.0613830945003</v>
      </c>
      <c r="AC1716" s="1">
        <v>1841.5059583201</v>
      </c>
      <c r="AD1716" s="1">
        <v>3689.3391807357002</v>
      </c>
      <c r="AE1716" s="1">
        <v>3824.6667630474999</v>
      </c>
      <c r="AF1716" s="1">
        <v>5.1481433299999997E-2</v>
      </c>
      <c r="AG1716" s="1">
        <v>0.1119765672</v>
      </c>
      <c r="AH1716" s="1">
        <v>0.24355871209999999</v>
      </c>
      <c r="AI1716" s="5">
        <f t="shared" si="27"/>
        <v>555.92089714910799</v>
      </c>
      <c r="AJ1716" s="5">
        <f t="shared" si="27"/>
        <v>862.74967797455406</v>
      </c>
      <c r="AK1716" s="5">
        <f t="shared" si="27"/>
        <v>1348.2086009800939</v>
      </c>
    </row>
    <row r="1717" spans="2:37" x14ac:dyDescent="0.4">
      <c r="B1717" s="1">
        <v>2.2699999999999999E-3</v>
      </c>
      <c r="C1717" s="1">
        <v>3.38802</v>
      </c>
      <c r="D1717" s="1">
        <v>0.10199999999999999</v>
      </c>
      <c r="E1717" s="1">
        <v>360</v>
      </c>
      <c r="F1717" s="1">
        <v>-1.6889999999999999E-2</v>
      </c>
      <c r="G1717" s="1">
        <v>28.0024429835</v>
      </c>
      <c r="H1717" s="1">
        <v>33.928397556</v>
      </c>
      <c r="I1717" s="2">
        <v>2.2291014668</v>
      </c>
      <c r="J1717" s="2">
        <v>4.6219331572</v>
      </c>
      <c r="K1717" s="2">
        <v>8.3162844165000003</v>
      </c>
      <c r="L1717" s="1">
        <v>1204.6478320157</v>
      </c>
      <c r="M1717" s="2">
        <v>2001.3796939870001</v>
      </c>
      <c r="N1717" s="1">
        <v>3552.9536393671001</v>
      </c>
      <c r="O1717" s="1">
        <v>365.33242892660002</v>
      </c>
      <c r="P1717" s="1">
        <v>1267.924621595</v>
      </c>
      <c r="Q1717" s="1">
        <v>68.5821301828</v>
      </c>
      <c r="R1717" s="1">
        <v>104.3222035264</v>
      </c>
      <c r="S1717" s="1">
        <v>103.7332104627</v>
      </c>
      <c r="T1717" s="1">
        <v>1.12793879E-2</v>
      </c>
      <c r="U1717" s="1">
        <v>4.8492344100000001E-2</v>
      </c>
      <c r="V1717" s="1">
        <v>0.1046342178</v>
      </c>
      <c r="W1717" s="1">
        <v>0.35032002740000001</v>
      </c>
      <c r="X1717" s="1">
        <v>8.8155570200000005E-2</v>
      </c>
      <c r="Y1717" s="1">
        <v>4.1290810800000001E-2</v>
      </c>
      <c r="Z1717" s="1">
        <v>5.6337386599999997E-2</v>
      </c>
      <c r="AA1717" s="1">
        <v>4.3099440199999998E-2</v>
      </c>
      <c r="AB1717" s="1">
        <v>5649.0070939682</v>
      </c>
      <c r="AC1717" s="1">
        <v>2058.3635729043999</v>
      </c>
      <c r="AD1717" s="1">
        <v>4729.3472528051998</v>
      </c>
      <c r="AE1717" s="1">
        <v>4958.5769373796002</v>
      </c>
      <c r="AF1717" s="1">
        <v>5.1481433299999997E-2</v>
      </c>
      <c r="AG1717" s="1">
        <v>0.1119765672</v>
      </c>
      <c r="AH1717" s="1">
        <v>0.24355871209999999</v>
      </c>
      <c r="AI1717" s="5">
        <f t="shared" si="27"/>
        <v>565.56236244868546</v>
      </c>
      <c r="AJ1717" s="5">
        <f t="shared" si="27"/>
        <v>939.61487980610343</v>
      </c>
      <c r="AK1717" s="5">
        <f t="shared" si="27"/>
        <v>1668.0533518155401</v>
      </c>
    </row>
    <row r="1718" spans="2:37" x14ac:dyDescent="0.4">
      <c r="B1718" s="1">
        <v>2.2699999999999999E-3</v>
      </c>
      <c r="C1718" s="1">
        <v>3.38802</v>
      </c>
      <c r="D1718" s="1">
        <v>0.10199999999999999</v>
      </c>
      <c r="E1718" s="1">
        <v>360</v>
      </c>
      <c r="F1718" s="1">
        <v>-1.52E-2</v>
      </c>
      <c r="G1718" s="1">
        <v>28.070635856199999</v>
      </c>
      <c r="H1718" s="1">
        <v>33.992881213099999</v>
      </c>
      <c r="I1718" s="2">
        <v>2.2412028751999999</v>
      </c>
      <c r="J1718" s="2">
        <v>4.7368217607999998</v>
      </c>
      <c r="K1718" s="2">
        <v>8.7583560295999998</v>
      </c>
      <c r="L1718" s="1">
        <v>1216.3638097353</v>
      </c>
      <c r="M1718" s="2">
        <v>2102.9103490922998</v>
      </c>
      <c r="N1718" s="1">
        <v>3958.0891905415001</v>
      </c>
      <c r="O1718" s="1">
        <v>365.12614685019997</v>
      </c>
      <c r="P1718" s="1">
        <v>1261.9370751654999</v>
      </c>
      <c r="Q1718" s="1">
        <v>72.665249192199994</v>
      </c>
      <c r="R1718" s="1">
        <v>119.5070485044</v>
      </c>
      <c r="S1718" s="1">
        <v>127.738122515</v>
      </c>
      <c r="T1718" s="1">
        <v>1.1402188000000001E-2</v>
      </c>
      <c r="U1718" s="1">
        <v>5.0933080499999998E-2</v>
      </c>
      <c r="V1718" s="1">
        <v>0.1137117639</v>
      </c>
      <c r="W1718" s="1">
        <v>0.35032002740000001</v>
      </c>
      <c r="X1718" s="1">
        <v>0.1012061158</v>
      </c>
      <c r="Y1718" s="1">
        <v>5.1141038899999998E-2</v>
      </c>
      <c r="Z1718" s="1">
        <v>5.6336271299999997E-2</v>
      </c>
      <c r="AA1718" s="1">
        <v>4.2885848499999997E-2</v>
      </c>
      <c r="AB1718" s="1">
        <v>5639.9779013706002</v>
      </c>
      <c r="AC1718" s="1">
        <v>2192.0779167860001</v>
      </c>
      <c r="AD1718" s="1">
        <v>5370.7907838366</v>
      </c>
      <c r="AE1718" s="1">
        <v>5524.2885289264004</v>
      </c>
      <c r="AF1718" s="1">
        <v>5.1481433299999997E-2</v>
      </c>
      <c r="AG1718" s="1">
        <v>0.1119765672</v>
      </c>
      <c r="AH1718" s="1">
        <v>0.24355871209999999</v>
      </c>
      <c r="AI1718" s="5">
        <f t="shared" si="27"/>
        <v>571.06282147197192</v>
      </c>
      <c r="AJ1718" s="5">
        <f t="shared" si="27"/>
        <v>987.28185403394366</v>
      </c>
      <c r="AK1718" s="5">
        <f t="shared" si="27"/>
        <v>1858.2578359349766</v>
      </c>
    </row>
    <row r="1719" spans="2:37" x14ac:dyDescent="0.4">
      <c r="B1719" s="1">
        <v>2.2699999999999999E-3</v>
      </c>
      <c r="C1719" s="1">
        <v>3.38802</v>
      </c>
      <c r="D1719" s="1">
        <v>0.10199999999999999</v>
      </c>
      <c r="E1719" s="1">
        <v>360</v>
      </c>
      <c r="F1719" s="1">
        <v>-1.3339999999999999E-2</v>
      </c>
      <c r="G1719" s="1">
        <v>28.154776824900001</v>
      </c>
      <c r="H1719" s="1">
        <v>34.074995342500003</v>
      </c>
      <c r="I1719" s="2">
        <v>2.2548749817</v>
      </c>
      <c r="J1719" s="2">
        <v>4.8692007514000002</v>
      </c>
      <c r="K1719" s="2">
        <v>9.0773777274</v>
      </c>
      <c r="L1719" s="1">
        <v>1229.7944200859999</v>
      </c>
      <c r="M1719" s="2">
        <v>2226.8171322234998</v>
      </c>
      <c r="N1719" s="1">
        <v>4055.3011665883</v>
      </c>
      <c r="O1719" s="1">
        <v>364.88519693550001</v>
      </c>
      <c r="P1719" s="1">
        <v>1254.7050189386</v>
      </c>
      <c r="Q1719" s="1">
        <v>77.438015563700006</v>
      </c>
      <c r="R1719" s="1">
        <v>138.74221648669999</v>
      </c>
      <c r="S1719" s="1">
        <v>147.3957719405</v>
      </c>
      <c r="T1719" s="1">
        <v>1.15417269E-2</v>
      </c>
      <c r="U1719" s="1">
        <v>5.3819693199999998E-2</v>
      </c>
      <c r="V1719" s="1">
        <v>0.1245894845</v>
      </c>
      <c r="W1719" s="1">
        <v>0.35032002740000001</v>
      </c>
      <c r="X1719" s="1">
        <v>0.11781346600000001</v>
      </c>
      <c r="Y1719" s="1">
        <v>6.4719071099999997E-2</v>
      </c>
      <c r="Z1719" s="1">
        <v>5.6335058899999998E-2</v>
      </c>
      <c r="AA1719" s="1">
        <v>4.2624949400000001E-2</v>
      </c>
      <c r="AB1719" s="1">
        <v>5631.2325117848004</v>
      </c>
      <c r="AC1719" s="1">
        <v>2354.5792875213001</v>
      </c>
      <c r="AD1719" s="1">
        <v>5648.6157961632998</v>
      </c>
      <c r="AE1719" s="1">
        <v>5648.6157961632998</v>
      </c>
      <c r="AF1719" s="1">
        <v>5.1481433299999997E-2</v>
      </c>
      <c r="AG1719" s="1">
        <v>0.1119765672</v>
      </c>
      <c r="AH1719" s="1">
        <v>0.30637535989999998</v>
      </c>
      <c r="AI1719" s="5">
        <f t="shared" si="27"/>
        <v>577.36827234084512</v>
      </c>
      <c r="AJ1719" s="5">
        <f t="shared" si="27"/>
        <v>1045.4540526870892</v>
      </c>
      <c r="AK1719" s="5">
        <f t="shared" si="27"/>
        <v>1903.8972613090612</v>
      </c>
    </row>
    <row r="1720" spans="2:37" x14ac:dyDescent="0.4">
      <c r="B1720" s="1">
        <v>2.2699999999999999E-3</v>
      </c>
      <c r="C1720" s="1">
        <v>3.38802</v>
      </c>
      <c r="D1720" s="1">
        <v>0.10199999999999999</v>
      </c>
      <c r="E1720" s="1">
        <v>360</v>
      </c>
      <c r="F1720" s="1">
        <v>-1.055E-2</v>
      </c>
      <c r="G1720" s="1">
        <v>28.2854322612</v>
      </c>
      <c r="H1720" s="1">
        <v>34.202554234300003</v>
      </c>
      <c r="I1720" s="2">
        <v>2.2760971816</v>
      </c>
      <c r="J1720" s="2">
        <v>5.0796079480999996</v>
      </c>
      <c r="K1720" s="2">
        <v>9.2926186170000005</v>
      </c>
      <c r="L1720" s="1">
        <v>1251.0511005342</v>
      </c>
      <c r="M1720" s="2">
        <v>2439.9282855730999</v>
      </c>
      <c r="N1720" s="1">
        <v>4029.0802121224001</v>
      </c>
      <c r="O1720" s="1">
        <v>364.49719948009999</v>
      </c>
      <c r="P1720" s="1">
        <v>1242.7225399532001</v>
      </c>
      <c r="Q1720" s="1">
        <v>85.185824207799996</v>
      </c>
      <c r="R1720" s="1">
        <v>173.464295792</v>
      </c>
      <c r="S1720" s="1">
        <v>144.404621948</v>
      </c>
      <c r="T1720" s="1">
        <v>1.17600037E-2</v>
      </c>
      <c r="U1720" s="1">
        <v>5.8571486399999997E-2</v>
      </c>
      <c r="V1720" s="1">
        <v>0.1402291024</v>
      </c>
      <c r="W1720" s="1">
        <v>0.35032002740000001</v>
      </c>
      <c r="X1720" s="1">
        <v>0.14797120010000001</v>
      </c>
      <c r="Y1720" s="1">
        <v>9.2135366699999999E-2</v>
      </c>
      <c r="Z1720" s="1">
        <v>5.6333591600000003E-2</v>
      </c>
      <c r="AA1720" s="1">
        <v>4.2120603200000002E-2</v>
      </c>
      <c r="AB1720" s="1">
        <v>5619.1815205313997</v>
      </c>
      <c r="AC1720" s="1">
        <v>2632.5542386103002</v>
      </c>
      <c r="AD1720" s="1">
        <v>5718.0470374939996</v>
      </c>
      <c r="AE1720" s="1">
        <v>5718.0470374939996</v>
      </c>
      <c r="AF1720" s="1">
        <v>5.1481433299999997E-2</v>
      </c>
      <c r="AG1720" s="1">
        <v>0.1119765672</v>
      </c>
      <c r="AH1720" s="1">
        <v>0.52044784740000005</v>
      </c>
      <c r="AI1720" s="5">
        <f t="shared" si="27"/>
        <v>587.34793452309862</v>
      </c>
      <c r="AJ1720" s="5">
        <f t="shared" si="27"/>
        <v>1145.506237358263</v>
      </c>
      <c r="AK1720" s="5">
        <f t="shared" si="27"/>
        <v>1891.5869540480753</v>
      </c>
    </row>
    <row r="1721" spans="2:37" x14ac:dyDescent="0.4">
      <c r="B1721" s="1">
        <v>2.2699999999999999E-3</v>
      </c>
      <c r="C1721" s="1">
        <v>3.38802</v>
      </c>
      <c r="D1721" s="1">
        <v>0.10199999999999999</v>
      </c>
      <c r="E1721" s="1">
        <v>394.35</v>
      </c>
      <c r="F1721" s="1">
        <v>-2.002E-2</v>
      </c>
      <c r="G1721" s="1">
        <v>27.3076981004</v>
      </c>
      <c r="H1721" s="1">
        <v>33.158990184099999</v>
      </c>
      <c r="I1721" s="2">
        <v>2.1553831174</v>
      </c>
      <c r="J1721" s="2">
        <v>4.3292760618999999</v>
      </c>
      <c r="K1721" s="2">
        <v>7.4041726238000001</v>
      </c>
      <c r="L1721" s="1">
        <v>1156.8643419532</v>
      </c>
      <c r="M1721" s="2">
        <v>1793.3572157926999</v>
      </c>
      <c r="N1721" s="1">
        <v>2785.8112017961998</v>
      </c>
      <c r="O1721" s="1">
        <v>365.94536569439998</v>
      </c>
      <c r="P1721" s="1">
        <v>1281.2189067756999</v>
      </c>
      <c r="Q1721" s="1">
        <v>61.623478263300001</v>
      </c>
      <c r="R1721" s="1">
        <v>81.125272823900005</v>
      </c>
      <c r="S1721" s="1">
        <v>70.512457953799995</v>
      </c>
      <c r="T1721" s="1">
        <v>1.0545685399999999E-2</v>
      </c>
      <c r="U1721" s="1">
        <v>4.2545772900000001E-2</v>
      </c>
      <c r="V1721" s="1">
        <v>8.6800949700000005E-2</v>
      </c>
      <c r="W1721" s="1">
        <v>0.35032002740000001</v>
      </c>
      <c r="X1721" s="1">
        <v>6.8266107600000001E-2</v>
      </c>
      <c r="Y1721" s="1">
        <v>2.77821678E-2</v>
      </c>
      <c r="Z1721" s="1">
        <v>5.6358227300000001E-2</v>
      </c>
      <c r="AA1721" s="1">
        <v>4.3512004399999998E-2</v>
      </c>
      <c r="AB1721" s="1">
        <v>5668.8053867871004</v>
      </c>
      <c r="AC1721" s="1">
        <v>1841.9569906263</v>
      </c>
      <c r="AD1721" s="1">
        <v>3692.0936368476</v>
      </c>
      <c r="AE1721" s="1">
        <v>3827.6900168252</v>
      </c>
      <c r="AF1721" s="1">
        <v>5.1481433299999997E-2</v>
      </c>
      <c r="AG1721" s="1">
        <v>0.1119765672</v>
      </c>
      <c r="AH1721" s="1">
        <v>0.24355871209999999</v>
      </c>
      <c r="AI1721" s="5">
        <f t="shared" si="27"/>
        <v>543.12879903906105</v>
      </c>
      <c r="AJ1721" s="5">
        <f t="shared" si="27"/>
        <v>841.95174450361503</v>
      </c>
      <c r="AK1721" s="5">
        <f t="shared" si="27"/>
        <v>1307.8925830029109</v>
      </c>
    </row>
    <row r="1722" spans="2:37" x14ac:dyDescent="0.4">
      <c r="B1722" s="1">
        <v>2.2699999999999999E-3</v>
      </c>
      <c r="C1722" s="1">
        <v>3.38802</v>
      </c>
      <c r="D1722" s="1">
        <v>0.10199999999999999</v>
      </c>
      <c r="E1722" s="1">
        <v>394.35</v>
      </c>
      <c r="F1722" s="1">
        <v>-1.6889999999999999E-2</v>
      </c>
      <c r="G1722" s="1">
        <v>27.445097500700001</v>
      </c>
      <c r="H1722" s="1">
        <v>33.296331836900002</v>
      </c>
      <c r="I1722" s="2">
        <v>2.1774627522999999</v>
      </c>
      <c r="J1722" s="2">
        <v>4.5319001946000004</v>
      </c>
      <c r="K1722" s="2">
        <v>8.1940948415000001</v>
      </c>
      <c r="L1722" s="1">
        <v>1177.3565217973</v>
      </c>
      <c r="M1722" s="2">
        <v>1955.4486212386</v>
      </c>
      <c r="N1722" s="1">
        <v>3451.4863034614</v>
      </c>
      <c r="O1722" s="1">
        <v>365.59062523659998</v>
      </c>
      <c r="P1722" s="1">
        <v>1271.3820815429999</v>
      </c>
      <c r="Q1722" s="1">
        <v>68.594763623899993</v>
      </c>
      <c r="R1722" s="1">
        <v>104.4013965255</v>
      </c>
      <c r="S1722" s="1">
        <v>103.880945</v>
      </c>
      <c r="T1722" s="1">
        <v>1.0762851E-2</v>
      </c>
      <c r="U1722" s="1">
        <v>4.6621531000000001E-2</v>
      </c>
      <c r="V1722" s="1">
        <v>0.10137974750000001</v>
      </c>
      <c r="W1722" s="1">
        <v>0.35032002740000001</v>
      </c>
      <c r="X1722" s="1">
        <v>8.8155570200000005E-2</v>
      </c>
      <c r="Y1722" s="1">
        <v>4.1290810800000001E-2</v>
      </c>
      <c r="Z1722" s="1">
        <v>5.6355461000000003E-2</v>
      </c>
      <c r="AA1722" s="1">
        <v>4.3167947599999999E-2</v>
      </c>
      <c r="AB1722" s="1">
        <v>5653.9684872594999</v>
      </c>
      <c r="AC1722" s="1">
        <v>2058.9283872628998</v>
      </c>
      <c r="AD1722" s="1">
        <v>4733.5128082492001</v>
      </c>
      <c r="AE1722" s="1">
        <v>4963.2341996706</v>
      </c>
      <c r="AF1722" s="1">
        <v>5.1481433299999997E-2</v>
      </c>
      <c r="AG1722" s="1">
        <v>0.1119765672</v>
      </c>
      <c r="AH1722" s="1">
        <v>0.24355871209999999</v>
      </c>
      <c r="AI1722" s="5">
        <f t="shared" si="27"/>
        <v>552.74954074990615</v>
      </c>
      <c r="AJ1722" s="5">
        <f t="shared" si="27"/>
        <v>918.05099588666667</v>
      </c>
      <c r="AK1722" s="5">
        <f t="shared" si="27"/>
        <v>1620.4161049114555</v>
      </c>
    </row>
    <row r="1723" spans="2:37" x14ac:dyDescent="0.4">
      <c r="B1723" s="1">
        <v>2.2699999999999999E-3</v>
      </c>
      <c r="C1723" s="1">
        <v>3.38802</v>
      </c>
      <c r="D1723" s="1">
        <v>0.10199999999999999</v>
      </c>
      <c r="E1723" s="1">
        <v>394.35</v>
      </c>
      <c r="F1723" s="1">
        <v>-1.52E-2</v>
      </c>
      <c r="G1723" s="1">
        <v>27.5220428919</v>
      </c>
      <c r="H1723" s="1">
        <v>33.372486246999998</v>
      </c>
      <c r="I1723" s="2">
        <v>2.1898165413999999</v>
      </c>
      <c r="J1723" s="2">
        <v>4.6485595506999999</v>
      </c>
      <c r="K1723" s="2">
        <v>8.6392485911999994</v>
      </c>
      <c r="L1723" s="1">
        <v>1189.0480827107999</v>
      </c>
      <c r="M1723" s="2">
        <v>2056.0136261962002</v>
      </c>
      <c r="N1723" s="1">
        <v>3846.1049932482001</v>
      </c>
      <c r="O1723" s="1">
        <v>365.3857736814</v>
      </c>
      <c r="P1723" s="1">
        <v>1265.4258373186001</v>
      </c>
      <c r="Q1723" s="1">
        <v>72.678919502300005</v>
      </c>
      <c r="R1723" s="1">
        <v>119.6004596147</v>
      </c>
      <c r="S1723" s="1">
        <v>127.9267808045</v>
      </c>
      <c r="T1723" s="1">
        <v>1.0885323000000001E-2</v>
      </c>
      <c r="U1723" s="1">
        <v>4.9052670399999998E-2</v>
      </c>
      <c r="V1723" s="1">
        <v>0.1104168779</v>
      </c>
      <c r="W1723" s="1">
        <v>0.35032002740000001</v>
      </c>
      <c r="X1723" s="1">
        <v>0.1012061158</v>
      </c>
      <c r="Y1723" s="1">
        <v>5.1141038899999998E-2</v>
      </c>
      <c r="Z1723" s="1">
        <v>5.6354138599999999E-2</v>
      </c>
      <c r="AA1723" s="1">
        <v>4.29558674E-2</v>
      </c>
      <c r="AB1723" s="1">
        <v>5645.0670878880001</v>
      </c>
      <c r="AC1723" s="1">
        <v>2192.7184412341999</v>
      </c>
      <c r="AD1723" s="1">
        <v>5375.8506374358003</v>
      </c>
      <c r="AE1723" s="1">
        <v>5529.6716464700003</v>
      </c>
      <c r="AF1723" s="1">
        <v>5.1481433299999997E-2</v>
      </c>
      <c r="AG1723" s="1">
        <v>0.1119765672</v>
      </c>
      <c r="AH1723" s="1">
        <v>0.24355871209999999</v>
      </c>
      <c r="AI1723" s="5">
        <f t="shared" si="27"/>
        <v>558.23853648394368</v>
      </c>
      <c r="AJ1723" s="5">
        <f t="shared" si="27"/>
        <v>965.26461323765272</v>
      </c>
      <c r="AK1723" s="5">
        <f t="shared" si="27"/>
        <v>1805.6830954216903</v>
      </c>
    </row>
    <row r="1724" spans="2:37" x14ac:dyDescent="0.4">
      <c r="B1724" s="1">
        <v>2.2699999999999999E-3</v>
      </c>
      <c r="C1724" s="1">
        <v>3.38802</v>
      </c>
      <c r="D1724" s="1">
        <v>0.10199999999999999</v>
      </c>
      <c r="E1724" s="1">
        <v>394.35</v>
      </c>
      <c r="F1724" s="1">
        <v>-1.3339999999999999E-2</v>
      </c>
      <c r="G1724" s="1">
        <v>27.615187454000001</v>
      </c>
      <c r="H1724" s="1">
        <v>33.466609719700003</v>
      </c>
      <c r="I1724" s="2">
        <v>2.2037720937</v>
      </c>
      <c r="J1724" s="2">
        <v>4.7829329123999997</v>
      </c>
      <c r="K1724" s="2">
        <v>8.9571195227999993</v>
      </c>
      <c r="L1724" s="1">
        <v>1202.4513911413001</v>
      </c>
      <c r="M1724" s="2">
        <v>2178.7840985779999</v>
      </c>
      <c r="N1724" s="1">
        <v>3932.5197190988001</v>
      </c>
      <c r="O1724" s="1">
        <v>365.1466055587</v>
      </c>
      <c r="P1724" s="1">
        <v>1258.2324387545</v>
      </c>
      <c r="Q1724" s="1">
        <v>77.452964617399999</v>
      </c>
      <c r="R1724" s="1">
        <v>138.85486970100001</v>
      </c>
      <c r="S1724" s="1">
        <v>147.61988120449999</v>
      </c>
      <c r="T1724" s="1">
        <v>1.1024508000000001E-2</v>
      </c>
      <c r="U1724" s="1">
        <v>5.1929535200000002E-2</v>
      </c>
      <c r="V1724" s="1">
        <v>0.1212527638</v>
      </c>
      <c r="W1724" s="1">
        <v>0.35032002740000001</v>
      </c>
      <c r="X1724" s="1">
        <v>0.11781346600000001</v>
      </c>
      <c r="Y1724" s="1">
        <v>6.4719071099999997E-2</v>
      </c>
      <c r="Z1724" s="1">
        <v>5.63527084E-2</v>
      </c>
      <c r="AA1724" s="1">
        <v>4.2696719799999998E-2</v>
      </c>
      <c r="AB1724" s="1">
        <v>5636.4472156538995</v>
      </c>
      <c r="AC1724" s="1">
        <v>2355.3187478031</v>
      </c>
      <c r="AD1724" s="1">
        <v>5653.7907611985001</v>
      </c>
      <c r="AE1724" s="1">
        <v>5653.7907611985001</v>
      </c>
      <c r="AF1724" s="1">
        <v>5.1481433299999997E-2</v>
      </c>
      <c r="AG1724" s="1">
        <v>0.1119765672</v>
      </c>
      <c r="AH1724" s="1">
        <v>0.30637520639999999</v>
      </c>
      <c r="AI1724" s="5">
        <f t="shared" si="27"/>
        <v>564.53116954990617</v>
      </c>
      <c r="AJ1724" s="5">
        <f t="shared" si="27"/>
        <v>1022.9033326657277</v>
      </c>
      <c r="AK1724" s="5">
        <f t="shared" si="27"/>
        <v>1846.2533892482631</v>
      </c>
    </row>
    <row r="1725" spans="2:37" x14ac:dyDescent="0.4">
      <c r="B1725" s="1">
        <v>2.2699999999999999E-3</v>
      </c>
      <c r="C1725" s="1">
        <v>3.38802</v>
      </c>
      <c r="D1725" s="1">
        <v>0.10199999999999999</v>
      </c>
      <c r="E1725" s="1">
        <v>394.35</v>
      </c>
      <c r="F1725" s="1">
        <v>-1.055E-2</v>
      </c>
      <c r="G1725" s="1">
        <v>27.758399388299999</v>
      </c>
      <c r="H1725" s="1">
        <v>33.610901868900001</v>
      </c>
      <c r="I1725" s="2">
        <v>2.2254306712999998</v>
      </c>
      <c r="J1725" s="2">
        <v>4.9964093015</v>
      </c>
      <c r="K1725" s="2">
        <v>9.1660572544000001</v>
      </c>
      <c r="L1725" s="1">
        <v>1223.6662762822</v>
      </c>
      <c r="M1725" s="2">
        <v>2390.0352237878001</v>
      </c>
      <c r="N1725" s="1">
        <v>3896.7883547166002</v>
      </c>
      <c r="O1725" s="1">
        <v>364.76170871969998</v>
      </c>
      <c r="P1725" s="1">
        <v>1246.3132325874001</v>
      </c>
      <c r="Q1725" s="1">
        <v>85.203003888699996</v>
      </c>
      <c r="R1725" s="1">
        <v>173.61454436509999</v>
      </c>
      <c r="S1725" s="1">
        <v>144.6240388768</v>
      </c>
      <c r="T1725" s="1">
        <v>1.12422696E-2</v>
      </c>
      <c r="U1725" s="1">
        <v>5.6668520399999998E-2</v>
      </c>
      <c r="V1725" s="1">
        <v>0.13681433879999999</v>
      </c>
      <c r="W1725" s="1">
        <v>0.35032002740000001</v>
      </c>
      <c r="X1725" s="1">
        <v>0.14797120010000001</v>
      </c>
      <c r="Y1725" s="1">
        <v>9.2135366699999999E-2</v>
      </c>
      <c r="Z1725" s="1">
        <v>5.6350927199999998E-2</v>
      </c>
      <c r="AA1725" s="1">
        <v>4.2195954700000003E-2</v>
      </c>
      <c r="AB1725" s="1">
        <v>5624.5694585083002</v>
      </c>
      <c r="AC1725" s="1">
        <v>2633.4803634228001</v>
      </c>
      <c r="AD1725" s="1">
        <v>5722.8662236013997</v>
      </c>
      <c r="AE1725" s="1">
        <v>5722.8662236013997</v>
      </c>
      <c r="AF1725" s="1">
        <v>5.1481433299999997E-2</v>
      </c>
      <c r="AG1725" s="1">
        <v>0.1119765672</v>
      </c>
      <c r="AH1725" s="1">
        <v>0.52045242260000002</v>
      </c>
      <c r="AI1725" s="5">
        <f t="shared" si="27"/>
        <v>574.49120952215969</v>
      </c>
      <c r="AJ1725" s="5">
        <f t="shared" si="27"/>
        <v>1122.0822646891081</v>
      </c>
      <c r="AK1725" s="5">
        <f t="shared" si="27"/>
        <v>1829.4781008059158</v>
      </c>
    </row>
    <row r="1726" spans="2:37" x14ac:dyDescent="0.4">
      <c r="B1726" s="1">
        <v>2.2699999999999999E-3</v>
      </c>
      <c r="C1726" s="1">
        <v>3.38802</v>
      </c>
      <c r="D1726" s="1">
        <v>0.10199999999999999</v>
      </c>
      <c r="E1726" s="1">
        <v>519.33000000000004</v>
      </c>
      <c r="F1726" s="1">
        <v>-2.002E-2</v>
      </c>
      <c r="G1726" s="1">
        <v>25.5508135173</v>
      </c>
      <c r="H1726" s="1">
        <v>31.150333980300001</v>
      </c>
      <c r="I1726" s="2">
        <v>2.0040616003</v>
      </c>
      <c r="J1726" s="2">
        <v>4.0405932729999998</v>
      </c>
      <c r="K1726" s="2">
        <v>6.9927486585</v>
      </c>
      <c r="L1726" s="1">
        <v>1078.0474629846999</v>
      </c>
      <c r="M1726" s="2">
        <v>1660.4156839832001</v>
      </c>
      <c r="N1726" s="1">
        <v>2525.3799636938002</v>
      </c>
      <c r="O1726" s="1">
        <v>366.66081419289998</v>
      </c>
      <c r="P1726" s="1">
        <v>1291.2946101138</v>
      </c>
      <c r="Q1726" s="1">
        <v>61.654925447799997</v>
      </c>
      <c r="R1726" s="1">
        <v>81.297511915300007</v>
      </c>
      <c r="S1726" s="1">
        <v>70.797063146400006</v>
      </c>
      <c r="T1726" s="1">
        <v>9.1169167999999995E-3</v>
      </c>
      <c r="U1726" s="1">
        <v>3.7060914399999999E-2</v>
      </c>
      <c r="V1726" s="1">
        <v>7.71656649E-2</v>
      </c>
      <c r="W1726" s="1">
        <v>0.35032002740000001</v>
      </c>
      <c r="X1726" s="1">
        <v>6.8266107600000001E-2</v>
      </c>
      <c r="Y1726" s="1">
        <v>2.77821678E-2</v>
      </c>
      <c r="Z1726" s="1">
        <v>5.6412377999999999E-2</v>
      </c>
      <c r="AA1726" s="1">
        <v>4.3714291799999999E-2</v>
      </c>
      <c r="AB1726" s="1">
        <v>5682.7066386796996</v>
      </c>
      <c r="AC1726" s="1">
        <v>1843.2625217266</v>
      </c>
      <c r="AD1726" s="1">
        <v>3700.3081469440999</v>
      </c>
      <c r="AE1726" s="1">
        <v>3836.7248540916999</v>
      </c>
      <c r="AF1726" s="1">
        <v>5.1481433299999997E-2</v>
      </c>
      <c r="AG1726" s="1">
        <v>0.1119765672</v>
      </c>
      <c r="AH1726" s="1">
        <v>0.24355871209999999</v>
      </c>
      <c r="AI1726" s="5">
        <f t="shared" si="27"/>
        <v>506.12556947638495</v>
      </c>
      <c r="AJ1726" s="5">
        <f t="shared" si="27"/>
        <v>779.53787980431935</v>
      </c>
      <c r="AK1726" s="5">
        <f t="shared" si="27"/>
        <v>1185.6243961003756</v>
      </c>
    </row>
    <row r="1727" spans="2:37" x14ac:dyDescent="0.4">
      <c r="B1727" s="1">
        <v>2.2699999999999999E-3</v>
      </c>
      <c r="C1727" s="1">
        <v>3.38802</v>
      </c>
      <c r="D1727" s="1">
        <v>0.10199999999999999</v>
      </c>
      <c r="E1727" s="1">
        <v>519.33000000000004</v>
      </c>
      <c r="F1727" s="1">
        <v>-1.6889999999999999E-2</v>
      </c>
      <c r="G1727" s="1">
        <v>25.744639793200001</v>
      </c>
      <c r="H1727" s="1">
        <v>31.363177817899999</v>
      </c>
      <c r="I1727" s="2">
        <v>2.0275656829000002</v>
      </c>
      <c r="J1727" s="2">
        <v>4.2539850256999996</v>
      </c>
      <c r="K1727" s="2">
        <v>7.8055269005000003</v>
      </c>
      <c r="L1727" s="1">
        <v>1098.4247518626</v>
      </c>
      <c r="M1727" s="2">
        <v>1817.9331095798</v>
      </c>
      <c r="N1727" s="1">
        <v>3144.5439506074999</v>
      </c>
      <c r="O1727" s="1">
        <v>366.31246711620003</v>
      </c>
      <c r="P1727" s="1">
        <v>1281.6131756104</v>
      </c>
      <c r="Q1727" s="1">
        <v>68.630931607099996</v>
      </c>
      <c r="R1727" s="1">
        <v>104.63319386409999</v>
      </c>
      <c r="S1727" s="1">
        <v>104.32373346360001</v>
      </c>
      <c r="T1727" s="1">
        <v>9.3320212999999999E-3</v>
      </c>
      <c r="U1727" s="1">
        <v>4.1078802099999999E-2</v>
      </c>
      <c r="V1727" s="1">
        <v>9.1502983800000007E-2</v>
      </c>
      <c r="W1727" s="1">
        <v>0.35032002740000001</v>
      </c>
      <c r="X1727" s="1">
        <v>8.8155570200000005E-2</v>
      </c>
      <c r="Y1727" s="1">
        <v>4.1290810800000001E-2</v>
      </c>
      <c r="Z1727" s="1">
        <v>5.6408316899999998E-2</v>
      </c>
      <c r="AA1727" s="1">
        <v>4.3378178900000001E-2</v>
      </c>
      <c r="AB1727" s="1">
        <v>5668.5194911401004</v>
      </c>
      <c r="AC1727" s="1">
        <v>2060.5608584902002</v>
      </c>
      <c r="AD1727" s="1">
        <v>4745.9300296714</v>
      </c>
      <c r="AE1727" s="1">
        <v>4977.1481818917</v>
      </c>
      <c r="AF1727" s="1">
        <v>5.1481433299999997E-2</v>
      </c>
      <c r="AG1727" s="1">
        <v>0.1119765672</v>
      </c>
      <c r="AH1727" s="1">
        <v>0.24355871209999999</v>
      </c>
      <c r="AI1727" s="5">
        <f t="shared" si="27"/>
        <v>515.69237176647891</v>
      </c>
      <c r="AJ1727" s="5">
        <f t="shared" si="27"/>
        <v>853.48972280741782</v>
      </c>
      <c r="AK1727" s="5">
        <f t="shared" si="27"/>
        <v>1476.3117139002347</v>
      </c>
    </row>
    <row r="1728" spans="2:37" x14ac:dyDescent="0.4">
      <c r="B1728" s="1">
        <v>2.2699999999999999E-3</v>
      </c>
      <c r="C1728" s="1">
        <v>3.38802</v>
      </c>
      <c r="D1728" s="1">
        <v>0.10199999999999999</v>
      </c>
      <c r="E1728" s="1">
        <v>519.33000000000004</v>
      </c>
      <c r="F1728" s="1">
        <v>-1.52E-2</v>
      </c>
      <c r="G1728" s="1">
        <v>25.850403982900001</v>
      </c>
      <c r="H1728" s="1">
        <v>31.477961307200001</v>
      </c>
      <c r="I1728" s="2">
        <v>2.0407095848000001</v>
      </c>
      <c r="J1728" s="2">
        <v>4.3766420331000004</v>
      </c>
      <c r="K1728" s="2">
        <v>8.2616608828999993</v>
      </c>
      <c r="L1728" s="1">
        <v>1110.0527972965001</v>
      </c>
      <c r="M1728" s="2">
        <v>1915.7956053517</v>
      </c>
      <c r="N1728" s="1">
        <v>3507.8053061022001</v>
      </c>
      <c r="O1728" s="1">
        <v>366.11146858900003</v>
      </c>
      <c r="P1728" s="1">
        <v>1275.7479891829</v>
      </c>
      <c r="Q1728" s="1">
        <v>72.717993673799995</v>
      </c>
      <c r="R1728" s="1">
        <v>119.8737694582</v>
      </c>
      <c r="S1728" s="1">
        <v>128.4914153428</v>
      </c>
      <c r="T1728" s="1">
        <v>9.4534049999999998E-3</v>
      </c>
      <c r="U1728" s="1">
        <v>4.3481839799999998E-2</v>
      </c>
      <c r="V1728" s="1">
        <v>0.1004258391</v>
      </c>
      <c r="W1728" s="1">
        <v>0.35032002740000001</v>
      </c>
      <c r="X1728" s="1">
        <v>0.1012061158</v>
      </c>
      <c r="Y1728" s="1">
        <v>5.1141038899999998E-2</v>
      </c>
      <c r="Z1728" s="1">
        <v>5.64063203E-2</v>
      </c>
      <c r="AA1728" s="1">
        <v>4.3170400999999997E-2</v>
      </c>
      <c r="AB1728" s="1">
        <v>5659.9979889409997</v>
      </c>
      <c r="AC1728" s="1">
        <v>2194.5685570710998</v>
      </c>
      <c r="AD1728" s="1">
        <v>5390.9167820189996</v>
      </c>
      <c r="AE1728" s="1">
        <v>5545.7196034009003</v>
      </c>
      <c r="AF1728" s="1">
        <v>5.1481433299999997E-2</v>
      </c>
      <c r="AG1728" s="1">
        <v>0.1119765672</v>
      </c>
      <c r="AH1728" s="1">
        <v>0.24355871209999999</v>
      </c>
      <c r="AI1728" s="5">
        <f t="shared" si="27"/>
        <v>521.15154802652592</v>
      </c>
      <c r="AJ1728" s="5">
        <f t="shared" si="27"/>
        <v>899.43455650314559</v>
      </c>
      <c r="AK1728" s="5">
        <f t="shared" si="27"/>
        <v>1646.8569512216902</v>
      </c>
    </row>
    <row r="1729" spans="2:37" x14ac:dyDescent="0.4">
      <c r="B1729" s="1">
        <v>2.2699999999999999E-3</v>
      </c>
      <c r="C1729" s="1">
        <v>3.38802</v>
      </c>
      <c r="D1729" s="1">
        <v>0.10199999999999999</v>
      </c>
      <c r="E1729" s="1">
        <v>519.33000000000004</v>
      </c>
      <c r="F1729" s="1">
        <v>-1.3339999999999999E-2</v>
      </c>
      <c r="G1729" s="1">
        <v>25.973038596799999</v>
      </c>
      <c r="H1729" s="1">
        <v>31.611623420000001</v>
      </c>
      <c r="I1729" s="2">
        <v>2.0555518961999999</v>
      </c>
      <c r="J1729" s="2">
        <v>4.5177454346000001</v>
      </c>
      <c r="K1729" s="2">
        <v>8.5758143136000005</v>
      </c>
      <c r="L1729" s="1">
        <v>1123.3851700616999</v>
      </c>
      <c r="M1729" s="2">
        <v>2035.3910972146</v>
      </c>
      <c r="N1729" s="1">
        <v>3561.2844004576</v>
      </c>
      <c r="O1729" s="1">
        <v>365.87721529020001</v>
      </c>
      <c r="P1729" s="1">
        <v>1268.6683096774</v>
      </c>
      <c r="Q1729" s="1">
        <v>77.495639465400004</v>
      </c>
      <c r="R1729" s="1">
        <v>139.18455415650001</v>
      </c>
      <c r="S1729" s="1">
        <v>148.2897534345</v>
      </c>
      <c r="T1729" s="1">
        <v>9.5914164999999999E-3</v>
      </c>
      <c r="U1729" s="1">
        <v>4.6330754100000003E-2</v>
      </c>
      <c r="V1729" s="1">
        <v>0.1111465624</v>
      </c>
      <c r="W1729" s="1">
        <v>0.35032002740000001</v>
      </c>
      <c r="X1729" s="1">
        <v>0.11781346600000001</v>
      </c>
      <c r="Y1729" s="1">
        <v>6.4719071099999997E-2</v>
      </c>
      <c r="Z1729" s="1">
        <v>5.6404186299999999E-2</v>
      </c>
      <c r="AA1729" s="1">
        <v>4.2916209900000002E-2</v>
      </c>
      <c r="AB1729" s="1">
        <v>5651.7527263727998</v>
      </c>
      <c r="AC1729" s="1">
        <v>2357.4544914464</v>
      </c>
      <c r="AD1729" s="1">
        <v>5669.1473753257997</v>
      </c>
      <c r="AE1729" s="1">
        <v>5669.1473753257997</v>
      </c>
      <c r="AF1729" s="1">
        <v>5.1481433299999997E-2</v>
      </c>
      <c r="AG1729" s="1">
        <v>0.1119765672</v>
      </c>
      <c r="AH1729" s="1">
        <v>0.30637429160000001</v>
      </c>
      <c r="AI1729" s="5">
        <f t="shared" si="27"/>
        <v>527.41087796323939</v>
      </c>
      <c r="AJ1729" s="5">
        <f t="shared" si="27"/>
        <v>955.58267474863851</v>
      </c>
      <c r="AK1729" s="5">
        <f t="shared" si="27"/>
        <v>1671.9645072570893</v>
      </c>
    </row>
    <row r="1730" spans="2:37" x14ac:dyDescent="0.4">
      <c r="B1730" s="1">
        <v>2.2699999999999999E-3</v>
      </c>
      <c r="C1730" s="1">
        <v>3.38802</v>
      </c>
      <c r="D1730" s="1">
        <v>0.10199999999999999</v>
      </c>
      <c r="E1730" s="1">
        <v>519.33000000000004</v>
      </c>
      <c r="F1730" s="1">
        <v>-1.055E-2</v>
      </c>
      <c r="G1730" s="1">
        <v>26.157153023500001</v>
      </c>
      <c r="H1730" s="1">
        <v>31.810686815299999</v>
      </c>
      <c r="I1730" s="2">
        <v>2.0785744049999999</v>
      </c>
      <c r="J1730" s="2">
        <v>4.7415274530999998</v>
      </c>
      <c r="K1730" s="2">
        <v>8.7626455671999999</v>
      </c>
      <c r="L1730" s="1">
        <v>1144.4916382388001</v>
      </c>
      <c r="M1730" s="2">
        <v>2241.4565465290998</v>
      </c>
      <c r="N1730" s="1">
        <v>3494.9095072854998</v>
      </c>
      <c r="O1730" s="1">
        <v>365.50106434179997</v>
      </c>
      <c r="P1730" s="1">
        <v>1256.9357676034999</v>
      </c>
      <c r="Q1730" s="1">
        <v>85.251994226299999</v>
      </c>
      <c r="R1730" s="1">
        <v>174.05466989990001</v>
      </c>
      <c r="S1730" s="1">
        <v>145.27801733710001</v>
      </c>
      <c r="T1730" s="1">
        <v>9.8074704000000006E-3</v>
      </c>
      <c r="U1730" s="1">
        <v>5.1034327499999997E-2</v>
      </c>
      <c r="V1730" s="1">
        <v>0.12648927970000001</v>
      </c>
      <c r="W1730" s="1">
        <v>0.35032002740000001</v>
      </c>
      <c r="X1730" s="1">
        <v>0.14797120010000001</v>
      </c>
      <c r="Y1730" s="1">
        <v>9.2135366699999999E-2</v>
      </c>
      <c r="Z1730" s="1">
        <v>5.6401398300000002E-2</v>
      </c>
      <c r="AA1730" s="1">
        <v>4.2425663099999997E-2</v>
      </c>
      <c r="AB1730" s="1">
        <v>5640.3927309847004</v>
      </c>
      <c r="AC1730" s="1">
        <v>2636.1575486053998</v>
      </c>
      <c r="AD1730" s="1">
        <v>5737.0919687922997</v>
      </c>
      <c r="AE1730" s="1">
        <v>5737.0919687922997</v>
      </c>
      <c r="AF1730" s="1">
        <v>5.1481433299999997E-2</v>
      </c>
      <c r="AG1730" s="1">
        <v>0.1119765672</v>
      </c>
      <c r="AH1730" s="1">
        <v>0.52046631580000002</v>
      </c>
      <c r="AI1730" s="5">
        <f t="shared" si="27"/>
        <v>537.32001795248834</v>
      </c>
      <c r="AJ1730" s="5">
        <f t="shared" si="27"/>
        <v>1052.3270171498123</v>
      </c>
      <c r="AK1730" s="5">
        <f t="shared" si="27"/>
        <v>1640.802585580047</v>
      </c>
    </row>
    <row r="1731" spans="2:37" x14ac:dyDescent="0.4">
      <c r="B1731" s="1">
        <v>2.2699999999999999E-3</v>
      </c>
      <c r="C1731" s="1">
        <v>3.38802</v>
      </c>
      <c r="D1731" s="1">
        <v>0.1444</v>
      </c>
      <c r="E1731" s="1">
        <v>233.59</v>
      </c>
      <c r="F1731" s="1">
        <v>-2.002E-2</v>
      </c>
      <c r="G1731" s="1">
        <v>22.790223301200001</v>
      </c>
      <c r="H1731" s="1">
        <v>28.1529402918</v>
      </c>
      <c r="I1731" s="2">
        <v>2.5248507605000001</v>
      </c>
      <c r="J1731" s="2">
        <v>5.5748729154000003</v>
      </c>
      <c r="K1731" s="2">
        <v>9.9159809044999996</v>
      </c>
      <c r="L1731" s="1">
        <v>1389.9542098933</v>
      </c>
      <c r="M1731" s="2">
        <v>2825.4864676022999</v>
      </c>
      <c r="N1731" s="1">
        <v>4637.5643393078999</v>
      </c>
      <c r="O1731" s="1">
        <v>532.58309632290002</v>
      </c>
      <c r="P1731" s="1">
        <v>2997.0222254495002</v>
      </c>
      <c r="Q1731" s="1">
        <v>90.041699397000002</v>
      </c>
      <c r="R1731" s="1">
        <v>193.22505469859999</v>
      </c>
      <c r="S1731" s="1">
        <v>117.76263424299999</v>
      </c>
      <c r="T1731" s="1">
        <v>1.4470958000000001E-2</v>
      </c>
      <c r="U1731" s="1">
        <v>7.0549802199999997E-2</v>
      </c>
      <c r="V1731" s="1">
        <v>0.16432858410000001</v>
      </c>
      <c r="W1731" s="1">
        <v>0.35032002740000001</v>
      </c>
      <c r="X1731" s="1">
        <v>6.8266107600000001E-2</v>
      </c>
      <c r="Y1731" s="1">
        <v>2.77821678E-2</v>
      </c>
      <c r="Z1731" s="1">
        <v>6.5524910500000005E-2</v>
      </c>
      <c r="AA1731" s="1">
        <v>5.4896299599999997E-2</v>
      </c>
      <c r="AB1731" s="1">
        <v>7122.54983051</v>
      </c>
      <c r="AC1731" s="1">
        <v>2816.5039619295999</v>
      </c>
      <c r="AD1731" s="1">
        <v>5718.9707462710003</v>
      </c>
      <c r="AE1731" s="1">
        <v>5718.9707462710003</v>
      </c>
      <c r="AF1731" s="1">
        <v>5.1481433299999997E-2</v>
      </c>
      <c r="AG1731" s="1">
        <v>0.1222579481</v>
      </c>
      <c r="AH1731" s="1">
        <v>0.64065250750000002</v>
      </c>
      <c r="AI1731" s="5">
        <f t="shared" si="27"/>
        <v>652.56066192173716</v>
      </c>
      <c r="AJ1731" s="5">
        <f t="shared" si="27"/>
        <v>1326.5194683578873</v>
      </c>
      <c r="AK1731" s="5">
        <f t="shared" si="27"/>
        <v>2177.260253196197</v>
      </c>
    </row>
    <row r="1732" spans="2:37" x14ac:dyDescent="0.4">
      <c r="B1732" s="1">
        <v>2.2699999999999999E-3</v>
      </c>
      <c r="C1732" s="1">
        <v>3.38802</v>
      </c>
      <c r="D1732" s="1">
        <v>0.1444</v>
      </c>
      <c r="E1732" s="1">
        <v>233.59</v>
      </c>
      <c r="F1732" s="1">
        <v>-1.6889999999999999E-2</v>
      </c>
      <c r="G1732" s="1">
        <v>22.8624657652</v>
      </c>
      <c r="H1732" s="1">
        <v>28.211466483500001</v>
      </c>
      <c r="I1732" s="2">
        <v>2.5478944928999998</v>
      </c>
      <c r="J1732" s="2">
        <v>5.8174673539999997</v>
      </c>
      <c r="K1732" s="2">
        <v>10.028404959</v>
      </c>
      <c r="L1732" s="1">
        <v>1416.5309385664</v>
      </c>
      <c r="M1732" s="2">
        <v>3126.6684802446998</v>
      </c>
      <c r="N1732" s="1">
        <v>4649.1715824146004</v>
      </c>
      <c r="O1732" s="1">
        <v>531.97813195080005</v>
      </c>
      <c r="P1732" s="1">
        <v>2962.8635227896998</v>
      </c>
      <c r="Q1732" s="1">
        <v>100.2161377465</v>
      </c>
      <c r="R1732" s="1">
        <v>231.1536509501</v>
      </c>
      <c r="S1732" s="1">
        <v>0</v>
      </c>
      <c r="T1732" s="1">
        <v>1.4736309600000001E-2</v>
      </c>
      <c r="U1732" s="1">
        <v>7.6823443000000005E-2</v>
      </c>
      <c r="V1732" s="1">
        <v>0.1787314619</v>
      </c>
      <c r="W1732" s="1">
        <v>0.35032002740000001</v>
      </c>
      <c r="X1732" s="1">
        <v>8.8155570200000005E-2</v>
      </c>
      <c r="Y1732" s="1">
        <v>4.1290810800000001E-2</v>
      </c>
      <c r="Z1732" s="1">
        <v>6.5524601900000007E-2</v>
      </c>
      <c r="AA1732" s="1">
        <v>5.4244319200000002E-2</v>
      </c>
      <c r="AB1732" s="1">
        <v>7114.4671468453998</v>
      </c>
      <c r="AC1732" s="1">
        <v>3193.3906060586</v>
      </c>
      <c r="AD1732" s="1">
        <v>5751.3875336788997</v>
      </c>
      <c r="AE1732" s="1">
        <v>5751.3875336788997</v>
      </c>
      <c r="AF1732" s="1">
        <v>5.1481433299999997E-2</v>
      </c>
      <c r="AG1732" s="1">
        <v>0.18314536009999999</v>
      </c>
      <c r="AH1732" s="1">
        <v>1</v>
      </c>
      <c r="AI1732" s="5">
        <f t="shared" si="27"/>
        <v>665.03799932694835</v>
      </c>
      <c r="AJ1732" s="5">
        <f t="shared" si="27"/>
        <v>1467.9194742932864</v>
      </c>
      <c r="AK1732" s="5">
        <f t="shared" si="27"/>
        <v>2182.7096631054465</v>
      </c>
    </row>
    <row r="1733" spans="2:37" x14ac:dyDescent="0.4">
      <c r="B1733" s="1">
        <v>2.2699999999999999E-3</v>
      </c>
      <c r="C1733" s="1">
        <v>3.38802</v>
      </c>
      <c r="D1733" s="1">
        <v>0.1444</v>
      </c>
      <c r="E1733" s="1">
        <v>233.59</v>
      </c>
      <c r="F1733" s="1">
        <v>-1.52E-2</v>
      </c>
      <c r="G1733" s="1">
        <v>22.902212406499999</v>
      </c>
      <c r="H1733" s="1">
        <v>28.2435743606</v>
      </c>
      <c r="I1733" s="2">
        <v>2.5607915919000002</v>
      </c>
      <c r="J1733" s="2">
        <v>5.9490861272000002</v>
      </c>
      <c r="K1733" s="2">
        <v>10.069636996</v>
      </c>
      <c r="L1733" s="1">
        <v>1431.7066958702001</v>
      </c>
      <c r="M1733" s="2">
        <v>3297.8788270032001</v>
      </c>
      <c r="N1733" s="1">
        <v>4652.1936281213002</v>
      </c>
      <c r="O1733" s="1">
        <v>531.62881401729999</v>
      </c>
      <c r="P1733" s="1">
        <v>2944.0196256882</v>
      </c>
      <c r="Q1733" s="1">
        <v>106.1757819693</v>
      </c>
      <c r="R1733" s="1">
        <v>252.22312487319999</v>
      </c>
      <c r="S1733" s="1">
        <v>0</v>
      </c>
      <c r="T1733" s="1">
        <v>1.48858736E-2</v>
      </c>
      <c r="U1733" s="1">
        <v>8.0338990499999999E-2</v>
      </c>
      <c r="V1733" s="1">
        <v>0.1842536813</v>
      </c>
      <c r="W1733" s="1">
        <v>0.35032002740000001</v>
      </c>
      <c r="X1733" s="1">
        <v>0.1012061158</v>
      </c>
      <c r="Y1733" s="1">
        <v>5.1141038899999998E-2</v>
      </c>
      <c r="Z1733" s="1">
        <v>6.5524648500000005E-2</v>
      </c>
      <c r="AA1733" s="1">
        <v>5.3839972899999998E-2</v>
      </c>
      <c r="AB1733" s="1">
        <v>7110.2606117241003</v>
      </c>
      <c r="AC1733" s="1">
        <v>3408.0660860654002</v>
      </c>
      <c r="AD1733" s="1">
        <v>5762.3345011432002</v>
      </c>
      <c r="AE1733" s="1">
        <v>5762.3345011432002</v>
      </c>
      <c r="AF1733" s="1">
        <v>5.1481433299999997E-2</v>
      </c>
      <c r="AG1733" s="1">
        <v>0.2217228158</v>
      </c>
      <c r="AH1733" s="1">
        <v>1</v>
      </c>
      <c r="AI1733" s="5">
        <f t="shared" si="27"/>
        <v>672.16276801417848</v>
      </c>
      <c r="AJ1733" s="5">
        <f t="shared" si="27"/>
        <v>1548.2999187808452</v>
      </c>
      <c r="AK1733" s="5">
        <f t="shared" si="27"/>
        <v>2184.1284639067139</v>
      </c>
    </row>
    <row r="1734" spans="2:37" x14ac:dyDescent="0.4">
      <c r="B1734" s="1">
        <v>2.2699999999999999E-3</v>
      </c>
      <c r="C1734" s="1">
        <v>3.38802</v>
      </c>
      <c r="D1734" s="1">
        <v>0.1444</v>
      </c>
      <c r="E1734" s="1">
        <v>233.59</v>
      </c>
      <c r="F1734" s="1">
        <v>-1.3339999999999999E-2</v>
      </c>
      <c r="G1734" s="1">
        <v>22.946670010599998</v>
      </c>
      <c r="H1734" s="1">
        <v>28.2794452435</v>
      </c>
      <c r="I1734" s="2">
        <v>2.5753649498</v>
      </c>
      <c r="J1734" s="2">
        <v>6.0950296614999999</v>
      </c>
      <c r="K1734" s="2">
        <v>10.106088175</v>
      </c>
      <c r="L1734" s="1">
        <v>1449.1165173596</v>
      </c>
      <c r="M1734" s="2">
        <v>3496.1393702256</v>
      </c>
      <c r="N1734" s="1">
        <v>4653.9456271090003</v>
      </c>
      <c r="O1734" s="1">
        <v>531.22553770900004</v>
      </c>
      <c r="P1734" s="1">
        <v>2923.0516546153999</v>
      </c>
      <c r="Q1734" s="1">
        <v>113.1419470142</v>
      </c>
      <c r="R1734" s="1">
        <v>275.38352147670003</v>
      </c>
      <c r="S1734" s="1">
        <v>0</v>
      </c>
      <c r="T1734" s="1">
        <v>1.50557855E-2</v>
      </c>
      <c r="U1734" s="1">
        <v>8.43291075E-2</v>
      </c>
      <c r="V1734" s="1">
        <v>0.1891206194</v>
      </c>
      <c r="W1734" s="1">
        <v>0.35032002740000001</v>
      </c>
      <c r="X1734" s="1">
        <v>0.11781346600000001</v>
      </c>
      <c r="Y1734" s="1">
        <v>6.4719071099999997E-2</v>
      </c>
      <c r="Z1734" s="1">
        <v>6.5524876600000004E-2</v>
      </c>
      <c r="AA1734" s="1">
        <v>5.3342485199999998E-2</v>
      </c>
      <c r="AB1734" s="1">
        <v>7105.7026308162003</v>
      </c>
      <c r="AC1734" s="1">
        <v>3656.7238775094002</v>
      </c>
      <c r="AD1734" s="1">
        <v>5771.3551794586001</v>
      </c>
      <c r="AE1734" s="1">
        <v>5771.3551794586001</v>
      </c>
      <c r="AF1734" s="1">
        <v>5.1481433299999997E-2</v>
      </c>
      <c r="AG1734" s="1">
        <v>0.26813600160000001</v>
      </c>
      <c r="AH1734" s="1">
        <v>1</v>
      </c>
      <c r="AI1734" s="5">
        <f t="shared" si="27"/>
        <v>680.33639312657283</v>
      </c>
      <c r="AJ1734" s="5">
        <f t="shared" si="27"/>
        <v>1641.3799860214085</v>
      </c>
      <c r="AK1734" s="5">
        <f t="shared" si="27"/>
        <v>2184.9509986427233</v>
      </c>
    </row>
    <row r="1735" spans="2:37" x14ac:dyDescent="0.4">
      <c r="B1735" s="1">
        <v>2.2699999999999999E-3</v>
      </c>
      <c r="C1735" s="1">
        <v>3.38802</v>
      </c>
      <c r="D1735" s="1">
        <v>0.1444</v>
      </c>
      <c r="E1735" s="1">
        <v>233.59</v>
      </c>
      <c r="F1735" s="1">
        <v>-1.055E-2</v>
      </c>
      <c r="G1735" s="1">
        <v>23.012723968900001</v>
      </c>
      <c r="H1735" s="1">
        <v>28.331866731200002</v>
      </c>
      <c r="I1735" s="2">
        <v>2.5979886491999999</v>
      </c>
      <c r="J1735" s="2">
        <v>6.3134998920000003</v>
      </c>
      <c r="K1735" s="2">
        <v>10.1472957084</v>
      </c>
      <c r="L1735" s="1">
        <v>1476.6968556323</v>
      </c>
      <c r="M1735" s="2">
        <v>3805.6640590796001</v>
      </c>
      <c r="N1735" s="1">
        <v>4655.6469187806997</v>
      </c>
      <c r="O1735" s="1">
        <v>530.5841058515</v>
      </c>
      <c r="P1735" s="1">
        <v>2892.6116030208</v>
      </c>
      <c r="Q1735" s="1">
        <v>124.4501295438</v>
      </c>
      <c r="R1735" s="1">
        <v>305.23127047960003</v>
      </c>
      <c r="S1735" s="1">
        <v>0</v>
      </c>
      <c r="T1735" s="1">
        <v>1.5321467199999999E-2</v>
      </c>
      <c r="U1735" s="1">
        <v>9.0482837600000005E-2</v>
      </c>
      <c r="V1735" s="1">
        <v>0.19454168969999999</v>
      </c>
      <c r="W1735" s="1">
        <v>0.35032002740000001</v>
      </c>
      <c r="X1735" s="1">
        <v>0.14797120010000001</v>
      </c>
      <c r="Y1735" s="1">
        <v>9.2135366699999999E-2</v>
      </c>
      <c r="Z1735" s="1">
        <v>6.5525625099999998E-2</v>
      </c>
      <c r="AA1735" s="1">
        <v>5.2513994100000003E-2</v>
      </c>
      <c r="AB1735" s="1">
        <v>7099.1405882645004</v>
      </c>
      <c r="AC1735" s="1">
        <v>4046.3725391466</v>
      </c>
      <c r="AD1735" s="1">
        <v>5782.0109438441004</v>
      </c>
      <c r="AE1735" s="1">
        <v>5782.0109438441004</v>
      </c>
      <c r="AF1735" s="1">
        <v>5.1481433299999997E-2</v>
      </c>
      <c r="AG1735" s="1">
        <v>0.35206422230000001</v>
      </c>
      <c r="AH1735" s="1">
        <v>1</v>
      </c>
      <c r="AI1735" s="5">
        <f t="shared" ref="AI1735:AK1798" si="28">+L1735/2.13</f>
        <v>693.28490874755869</v>
      </c>
      <c r="AJ1735" s="5">
        <f t="shared" si="28"/>
        <v>1786.6967413519251</v>
      </c>
      <c r="AK1735" s="5">
        <f t="shared" si="28"/>
        <v>2185.749727127089</v>
      </c>
    </row>
    <row r="1736" spans="2:37" x14ac:dyDescent="0.4">
      <c r="B1736" s="1">
        <v>2.2699999999999999E-3</v>
      </c>
      <c r="C1736" s="1">
        <v>3.38802</v>
      </c>
      <c r="D1736" s="1">
        <v>0.1444</v>
      </c>
      <c r="E1736" s="1">
        <v>292.95</v>
      </c>
      <c r="F1736" s="1">
        <v>-2.002E-2</v>
      </c>
      <c r="G1736" s="1">
        <v>21.9599987394</v>
      </c>
      <c r="H1736" s="1">
        <v>27.197380113200001</v>
      </c>
      <c r="I1736" s="2">
        <v>2.3965764169999999</v>
      </c>
      <c r="J1736" s="2">
        <v>5.3879443701999996</v>
      </c>
      <c r="K1736" s="2">
        <v>9.6392801379000002</v>
      </c>
      <c r="L1736" s="1">
        <v>1321.4645068976999</v>
      </c>
      <c r="M1736" s="2">
        <v>2701.0720716399001</v>
      </c>
      <c r="N1736" s="1">
        <v>4326.0430510148999</v>
      </c>
      <c r="O1736" s="1">
        <v>533.60928869940005</v>
      </c>
      <c r="P1736" s="1">
        <v>3018.2442661464002</v>
      </c>
      <c r="Q1736" s="1">
        <v>90.084202131799998</v>
      </c>
      <c r="R1736" s="1">
        <v>193.62610376929999</v>
      </c>
      <c r="S1736" s="1">
        <v>118.1842483487</v>
      </c>
      <c r="T1736" s="1">
        <v>1.3037923200000001E-2</v>
      </c>
      <c r="U1736" s="1">
        <v>6.5897974100000006E-2</v>
      </c>
      <c r="V1736" s="1">
        <v>0.15614183810000001</v>
      </c>
      <c r="W1736" s="1">
        <v>0.35032002740000001</v>
      </c>
      <c r="X1736" s="1">
        <v>6.8266107600000001E-2</v>
      </c>
      <c r="Y1736" s="1">
        <v>2.77821678E-2</v>
      </c>
      <c r="Z1736" s="1">
        <v>6.5561464900000005E-2</v>
      </c>
      <c r="AA1736" s="1">
        <v>5.5076801000000002E-2</v>
      </c>
      <c r="AB1736" s="1">
        <v>7131.2089047247</v>
      </c>
      <c r="AC1736" s="1">
        <v>2818.9509157971002</v>
      </c>
      <c r="AD1736" s="1">
        <v>5729.7472802904003</v>
      </c>
      <c r="AE1736" s="1">
        <v>5729.7472802904003</v>
      </c>
      <c r="AF1736" s="1">
        <v>5.1481433299999997E-2</v>
      </c>
      <c r="AG1736" s="1">
        <v>0.1222490975</v>
      </c>
      <c r="AH1736" s="1">
        <v>0.64066440120000001</v>
      </c>
      <c r="AI1736" s="5">
        <f t="shared" si="28"/>
        <v>620.40587178295777</v>
      </c>
      <c r="AJ1736" s="5">
        <f t="shared" si="28"/>
        <v>1268.1089538215494</v>
      </c>
      <c r="AK1736" s="5">
        <f t="shared" si="28"/>
        <v>2031.0061272370424</v>
      </c>
    </row>
    <row r="1737" spans="2:37" x14ac:dyDescent="0.4">
      <c r="B1737" s="1">
        <v>2.2699999999999999E-3</v>
      </c>
      <c r="C1737" s="1">
        <v>3.38802</v>
      </c>
      <c r="D1737" s="1">
        <v>0.1444</v>
      </c>
      <c r="E1737" s="1">
        <v>292.95</v>
      </c>
      <c r="F1737" s="1">
        <v>-1.6889999999999999E-2</v>
      </c>
      <c r="G1737" s="1">
        <v>22.0512338216</v>
      </c>
      <c r="H1737" s="1">
        <v>27.2817940248</v>
      </c>
      <c r="I1737" s="2">
        <v>2.4207149224000002</v>
      </c>
      <c r="J1737" s="2">
        <v>5.6370083321999997</v>
      </c>
      <c r="K1737" s="2">
        <v>9.7428775542999997</v>
      </c>
      <c r="L1737" s="1">
        <v>1347.8786532643001</v>
      </c>
      <c r="M1737" s="2">
        <v>2995.1459787314002</v>
      </c>
      <c r="N1737" s="1">
        <v>4332.5892925813996</v>
      </c>
      <c r="O1737" s="1">
        <v>533.01547340980005</v>
      </c>
      <c r="P1737" s="1">
        <v>2984.3979462017001</v>
      </c>
      <c r="Q1737" s="1">
        <v>100.2655791311</v>
      </c>
      <c r="R1737" s="1">
        <v>231.65786127250001</v>
      </c>
      <c r="S1737" s="1">
        <v>0</v>
      </c>
      <c r="T1737" s="1">
        <v>1.33018839E-2</v>
      </c>
      <c r="U1737" s="1">
        <v>7.2131208899999993E-2</v>
      </c>
      <c r="V1737" s="1">
        <v>0.17021174210000001</v>
      </c>
      <c r="W1737" s="1">
        <v>0.35032002740000001</v>
      </c>
      <c r="X1737" s="1">
        <v>8.8155570200000005E-2</v>
      </c>
      <c r="Y1737" s="1">
        <v>4.1290810800000001E-2</v>
      </c>
      <c r="Z1737" s="1">
        <v>6.5560648400000004E-2</v>
      </c>
      <c r="AA1737" s="1">
        <v>5.4435935599999999E-2</v>
      </c>
      <c r="AB1737" s="1">
        <v>7123.3673641083997</v>
      </c>
      <c r="AC1737" s="1">
        <v>3196.4775231018998</v>
      </c>
      <c r="AD1737" s="1">
        <v>5761.4228592457002</v>
      </c>
      <c r="AE1737" s="1">
        <v>5761.4228592457002</v>
      </c>
      <c r="AF1737" s="1">
        <v>5.1481433299999997E-2</v>
      </c>
      <c r="AG1737" s="1">
        <v>0.18313894950000001</v>
      </c>
      <c r="AH1737" s="1">
        <v>1</v>
      </c>
      <c r="AI1737" s="5">
        <f t="shared" si="28"/>
        <v>632.80687946680757</v>
      </c>
      <c r="AJ1737" s="5">
        <f t="shared" si="28"/>
        <v>1406.1718210006575</v>
      </c>
      <c r="AK1737" s="5">
        <f t="shared" si="28"/>
        <v>2034.0794800851643</v>
      </c>
    </row>
    <row r="1738" spans="2:37" x14ac:dyDescent="0.4">
      <c r="B1738" s="1">
        <v>2.2699999999999999E-3</v>
      </c>
      <c r="C1738" s="1">
        <v>3.38802</v>
      </c>
      <c r="D1738" s="1">
        <v>0.1444</v>
      </c>
      <c r="E1738" s="1">
        <v>292.95</v>
      </c>
      <c r="F1738" s="1">
        <v>-1.52E-2</v>
      </c>
      <c r="G1738" s="1">
        <v>22.1007457119</v>
      </c>
      <c r="H1738" s="1">
        <v>27.327175922799999</v>
      </c>
      <c r="I1738" s="2">
        <v>2.4342194986000001</v>
      </c>
      <c r="J1738" s="2">
        <v>5.7719294480999999</v>
      </c>
      <c r="K1738" s="2">
        <v>9.7805032273000005</v>
      </c>
      <c r="L1738" s="1">
        <v>1362.9643735908001</v>
      </c>
      <c r="M1738" s="2">
        <v>3162.2144945405998</v>
      </c>
      <c r="N1738" s="1">
        <v>4334.0437779111999</v>
      </c>
      <c r="O1738" s="1">
        <v>532.67287976670002</v>
      </c>
      <c r="P1738" s="1">
        <v>2965.7097456155002</v>
      </c>
      <c r="Q1738" s="1">
        <v>106.22953788389999</v>
      </c>
      <c r="R1738" s="1">
        <v>252.7873288566</v>
      </c>
      <c r="S1738" s="1">
        <v>0</v>
      </c>
      <c r="T1738" s="1">
        <v>1.34507138E-2</v>
      </c>
      <c r="U1738" s="1">
        <v>7.5625434899999996E-2</v>
      </c>
      <c r="V1738" s="1">
        <v>0.17549722139999999</v>
      </c>
      <c r="W1738" s="1">
        <v>0.35032002740000001</v>
      </c>
      <c r="X1738" s="1">
        <v>0.1012061158</v>
      </c>
      <c r="Y1738" s="1">
        <v>5.1141038899999998E-2</v>
      </c>
      <c r="Z1738" s="1">
        <v>6.5560422300000004E-2</v>
      </c>
      <c r="AA1738" s="1">
        <v>5.4038675299999998E-2</v>
      </c>
      <c r="AB1738" s="1">
        <v>7119.2854265216001</v>
      </c>
      <c r="AC1738" s="1">
        <v>3411.5350702031001</v>
      </c>
      <c r="AD1738" s="1">
        <v>5772.0387365892002</v>
      </c>
      <c r="AE1738" s="1">
        <v>5772.0387365892002</v>
      </c>
      <c r="AF1738" s="1">
        <v>5.1481433299999997E-2</v>
      </c>
      <c r="AG1738" s="1">
        <v>0.22171682149999999</v>
      </c>
      <c r="AH1738" s="1">
        <v>1</v>
      </c>
      <c r="AI1738" s="5">
        <f t="shared" si="28"/>
        <v>639.88937727267614</v>
      </c>
      <c r="AJ1738" s="5">
        <f t="shared" si="28"/>
        <v>1484.6077439157746</v>
      </c>
      <c r="AK1738" s="5">
        <f t="shared" si="28"/>
        <v>2034.7623370475117</v>
      </c>
    </row>
    <row r="1739" spans="2:37" x14ac:dyDescent="0.4">
      <c r="B1739" s="1">
        <v>2.2699999999999999E-3</v>
      </c>
      <c r="C1739" s="1">
        <v>3.38802</v>
      </c>
      <c r="D1739" s="1">
        <v>0.1444</v>
      </c>
      <c r="E1739" s="1">
        <v>292.95</v>
      </c>
      <c r="F1739" s="1">
        <v>-1.3339999999999999E-2</v>
      </c>
      <c r="G1739" s="1">
        <v>22.155619423299999</v>
      </c>
      <c r="H1739" s="1">
        <v>27.377177559</v>
      </c>
      <c r="I1739" s="2">
        <v>2.4494747290999999</v>
      </c>
      <c r="J1739" s="2">
        <v>5.9214055097999996</v>
      </c>
      <c r="K1739" s="2">
        <v>9.8135747291000008</v>
      </c>
      <c r="L1739" s="1">
        <v>1380.2732562348999</v>
      </c>
      <c r="M1739" s="2">
        <v>3355.6894577307999</v>
      </c>
      <c r="N1739" s="1">
        <v>4334.4894378593999</v>
      </c>
      <c r="O1739" s="1">
        <v>532.27757343619999</v>
      </c>
      <c r="P1739" s="1">
        <v>2944.8948874398002</v>
      </c>
      <c r="Q1739" s="1">
        <v>113.2009739019</v>
      </c>
      <c r="R1739" s="1">
        <v>276.01457056919998</v>
      </c>
      <c r="S1739" s="1">
        <v>0</v>
      </c>
      <c r="T1739" s="1">
        <v>1.3619833E-2</v>
      </c>
      <c r="U1739" s="1">
        <v>7.9593108100000004E-2</v>
      </c>
      <c r="V1739" s="1">
        <v>0.180081664</v>
      </c>
      <c r="W1739" s="1">
        <v>0.35032002740000001</v>
      </c>
      <c r="X1739" s="1">
        <v>0.11781346600000001</v>
      </c>
      <c r="Y1739" s="1">
        <v>6.4719071099999997E-2</v>
      </c>
      <c r="Z1739" s="1">
        <v>6.5560349800000001E-2</v>
      </c>
      <c r="AA1739" s="1">
        <v>5.3549676599999999E-2</v>
      </c>
      <c r="AB1739" s="1">
        <v>7114.8619186425003</v>
      </c>
      <c r="AC1739" s="1">
        <v>3660.6529762697</v>
      </c>
      <c r="AD1739" s="1">
        <v>5780.7443466183004</v>
      </c>
      <c r="AE1739" s="1">
        <v>5780.7443466183004</v>
      </c>
      <c r="AF1739" s="1">
        <v>5.1481433299999997E-2</v>
      </c>
      <c r="AG1739" s="1">
        <v>0.26813208849999998</v>
      </c>
      <c r="AH1739" s="1">
        <v>1</v>
      </c>
      <c r="AI1739" s="5">
        <f t="shared" si="28"/>
        <v>648.01561325582156</v>
      </c>
      <c r="AJ1739" s="5">
        <f t="shared" si="28"/>
        <v>1575.4410599675118</v>
      </c>
      <c r="AK1739" s="5">
        <f t="shared" si="28"/>
        <v>2034.971567070141</v>
      </c>
    </row>
    <row r="1740" spans="2:37" x14ac:dyDescent="0.4">
      <c r="B1740" s="1">
        <v>2.2699999999999999E-3</v>
      </c>
      <c r="C1740" s="1">
        <v>3.38802</v>
      </c>
      <c r="D1740" s="1">
        <v>0.1444</v>
      </c>
      <c r="E1740" s="1">
        <v>292.95</v>
      </c>
      <c r="F1740" s="1">
        <v>-1.055E-2</v>
      </c>
      <c r="G1740" s="1">
        <v>22.236576959400001</v>
      </c>
      <c r="H1740" s="1">
        <v>27.449738957299999</v>
      </c>
      <c r="I1740" s="2">
        <v>2.4731473793999998</v>
      </c>
      <c r="J1740" s="2">
        <v>6.1449013094999998</v>
      </c>
      <c r="K1740" s="2">
        <v>9.8508542908999992</v>
      </c>
      <c r="L1740" s="1">
        <v>1407.6985821398</v>
      </c>
      <c r="M1740" s="2">
        <v>3657.5926985409001</v>
      </c>
      <c r="N1740" s="1">
        <v>4334.7345622128996</v>
      </c>
      <c r="O1740" s="1">
        <v>531.64929446609995</v>
      </c>
      <c r="P1740" s="1">
        <v>2914.6093481857001</v>
      </c>
      <c r="Q1740" s="1">
        <v>124.5182392796</v>
      </c>
      <c r="R1740" s="1">
        <v>305.94861556540002</v>
      </c>
      <c r="S1740" s="1">
        <v>0</v>
      </c>
      <c r="T1740" s="1">
        <v>1.38843596E-2</v>
      </c>
      <c r="U1740" s="1">
        <v>8.5714773499999994E-2</v>
      </c>
      <c r="V1740" s="1">
        <v>0.18510149949999999</v>
      </c>
      <c r="W1740" s="1">
        <v>0.35032002740000001</v>
      </c>
      <c r="X1740" s="1">
        <v>0.14797120010000001</v>
      </c>
      <c r="Y1740" s="1">
        <v>9.2135366699999999E-2</v>
      </c>
      <c r="Z1740" s="1">
        <v>6.5560647499999999E-2</v>
      </c>
      <c r="AA1740" s="1">
        <v>5.2734136600000002E-2</v>
      </c>
      <c r="AB1740" s="1">
        <v>7108.4916190887998</v>
      </c>
      <c r="AC1740" s="1">
        <v>4051.0562578965</v>
      </c>
      <c r="AD1740" s="1">
        <v>5791.0099435597003</v>
      </c>
      <c r="AE1740" s="1">
        <v>5791.0099435597003</v>
      </c>
      <c r="AF1740" s="1">
        <v>5.1481433299999997E-2</v>
      </c>
      <c r="AG1740" s="1">
        <v>0.35206071220000001</v>
      </c>
      <c r="AH1740" s="1">
        <v>1</v>
      </c>
      <c r="AI1740" s="5">
        <f t="shared" si="28"/>
        <v>660.89135311727705</v>
      </c>
      <c r="AJ1740" s="5">
        <f t="shared" si="28"/>
        <v>1717.179670676479</v>
      </c>
      <c r="AK1740" s="5">
        <f t="shared" si="28"/>
        <v>2035.0866489262442</v>
      </c>
    </row>
    <row r="1741" spans="2:37" x14ac:dyDescent="0.4">
      <c r="B1741" s="1">
        <v>2.2699999999999999E-3</v>
      </c>
      <c r="C1741" s="1">
        <v>3.38802</v>
      </c>
      <c r="D1741" s="1">
        <v>0.1444</v>
      </c>
      <c r="E1741" s="1">
        <v>360</v>
      </c>
      <c r="F1741" s="1">
        <v>-2.002E-2</v>
      </c>
      <c r="G1741" s="1">
        <v>21.167792948500001</v>
      </c>
      <c r="H1741" s="1">
        <v>26.292765020099999</v>
      </c>
      <c r="I1741" s="2">
        <v>2.2801352496999998</v>
      </c>
      <c r="J1741" s="2">
        <v>5.2084013136999996</v>
      </c>
      <c r="K1741" s="2">
        <v>9.3613412257000004</v>
      </c>
      <c r="L1741" s="1">
        <v>1258.5916675187</v>
      </c>
      <c r="M1741" s="2">
        <v>2585.5804247067999</v>
      </c>
      <c r="N1741" s="1">
        <v>4027.1702723066001</v>
      </c>
      <c r="O1741" s="1">
        <v>534.49276323419997</v>
      </c>
      <c r="P1741" s="1">
        <v>3037.9145149141</v>
      </c>
      <c r="Q1741" s="1">
        <v>90.120474347599995</v>
      </c>
      <c r="R1741" s="1">
        <v>193.99291579129999</v>
      </c>
      <c r="S1741" s="1">
        <v>118.5767691275</v>
      </c>
      <c r="T1741" s="1">
        <v>1.1801768000000001E-2</v>
      </c>
      <c r="U1741" s="1">
        <v>6.1579298400000003E-2</v>
      </c>
      <c r="V1741" s="1">
        <v>0.14838853790000001</v>
      </c>
      <c r="W1741" s="1">
        <v>0.35032002740000001</v>
      </c>
      <c r="X1741" s="1">
        <v>6.8266107600000001E-2</v>
      </c>
      <c r="Y1741" s="1">
        <v>2.77821678E-2</v>
      </c>
      <c r="Z1741" s="1">
        <v>6.5593046799999999E-2</v>
      </c>
      <c r="AA1741" s="1">
        <v>5.5248547799999999E-2</v>
      </c>
      <c r="AB1741" s="1">
        <v>7139.0703754353999</v>
      </c>
      <c r="AC1741" s="1">
        <v>2821.1403505571998</v>
      </c>
      <c r="AD1741" s="1">
        <v>5739.6401414526999</v>
      </c>
      <c r="AE1741" s="1">
        <v>5739.6401414526999</v>
      </c>
      <c r="AF1741" s="1">
        <v>5.1481433299999997E-2</v>
      </c>
      <c r="AG1741" s="1">
        <v>0.1222406161</v>
      </c>
      <c r="AH1741" s="1">
        <v>0.6406757408</v>
      </c>
      <c r="AI1741" s="5">
        <f t="shared" si="28"/>
        <v>590.88810681629104</v>
      </c>
      <c r="AJ1741" s="5">
        <f t="shared" si="28"/>
        <v>1213.8875233365259</v>
      </c>
      <c r="AK1741" s="5">
        <f t="shared" si="28"/>
        <v>1890.6902686885446</v>
      </c>
    </row>
    <row r="1742" spans="2:37" x14ac:dyDescent="0.4">
      <c r="B1742" s="1">
        <v>2.2699999999999999E-3</v>
      </c>
      <c r="C1742" s="1">
        <v>3.38802</v>
      </c>
      <c r="D1742" s="1">
        <v>0.1444</v>
      </c>
      <c r="E1742" s="1">
        <v>360</v>
      </c>
      <c r="F1742" s="1">
        <v>-1.6889999999999999E-2</v>
      </c>
      <c r="G1742" s="1">
        <v>21.2784229759</v>
      </c>
      <c r="H1742" s="1">
        <v>26.403827848500001</v>
      </c>
      <c r="I1742" s="2">
        <v>2.3053756045</v>
      </c>
      <c r="J1742" s="2">
        <v>5.4644370627000001</v>
      </c>
      <c r="K1742" s="2">
        <v>9.4542928197999991</v>
      </c>
      <c r="L1742" s="1">
        <v>1284.8798462851</v>
      </c>
      <c r="M1742" s="2">
        <v>2873.5623791991002</v>
      </c>
      <c r="N1742" s="1">
        <v>4027.6746824985999</v>
      </c>
      <c r="O1742" s="1">
        <v>533.90874594549996</v>
      </c>
      <c r="P1742" s="1">
        <v>3004.3323083627001</v>
      </c>
      <c r="Q1742" s="1">
        <v>100.30781780620001</v>
      </c>
      <c r="R1742" s="1">
        <v>232.1189087347</v>
      </c>
      <c r="S1742" s="1">
        <v>0</v>
      </c>
      <c r="T1742" s="1">
        <v>1.2064497699999999E-2</v>
      </c>
      <c r="U1742" s="1">
        <v>6.7782364400000003E-2</v>
      </c>
      <c r="V1742" s="1">
        <v>0.16215017849999999</v>
      </c>
      <c r="W1742" s="1">
        <v>0.35032002740000001</v>
      </c>
      <c r="X1742" s="1">
        <v>8.8155570200000005E-2</v>
      </c>
      <c r="Y1742" s="1">
        <v>4.1290810800000001E-2</v>
      </c>
      <c r="Z1742" s="1">
        <v>6.5591726399999994E-2</v>
      </c>
      <c r="AA1742" s="1">
        <v>5.46172449E-2</v>
      </c>
      <c r="AB1742" s="1">
        <v>7131.4505223616998</v>
      </c>
      <c r="AC1742" s="1">
        <v>3199.2440261029001</v>
      </c>
      <c r="AD1742" s="1">
        <v>5770.5851418924003</v>
      </c>
      <c r="AE1742" s="1">
        <v>5770.5851418924003</v>
      </c>
      <c r="AF1742" s="1">
        <v>5.1481433299999997E-2</v>
      </c>
      <c r="AG1742" s="1">
        <v>0.1831326214</v>
      </c>
      <c r="AH1742" s="1">
        <v>1</v>
      </c>
      <c r="AI1742" s="5">
        <f t="shared" si="28"/>
        <v>603.22997478173716</v>
      </c>
      <c r="AJ1742" s="5">
        <f t="shared" si="28"/>
        <v>1349.0903188728171</v>
      </c>
      <c r="AK1742" s="5">
        <f t="shared" si="28"/>
        <v>1890.9270809852583</v>
      </c>
    </row>
    <row r="1743" spans="2:37" x14ac:dyDescent="0.4">
      <c r="B1743" s="1">
        <v>2.2699999999999999E-3</v>
      </c>
      <c r="C1743" s="1">
        <v>3.38802</v>
      </c>
      <c r="D1743" s="1">
        <v>0.1444</v>
      </c>
      <c r="E1743" s="1">
        <v>360</v>
      </c>
      <c r="F1743" s="1">
        <v>-1.52E-2</v>
      </c>
      <c r="G1743" s="1">
        <v>21.337855292699999</v>
      </c>
      <c r="H1743" s="1">
        <v>26.462798164100001</v>
      </c>
      <c r="I1743" s="2">
        <v>2.3194908332000002</v>
      </c>
      <c r="J1743" s="2">
        <v>5.602909929</v>
      </c>
      <c r="K1743" s="2">
        <v>9.4875123207000005</v>
      </c>
      <c r="L1743" s="1">
        <v>1299.8959115652001</v>
      </c>
      <c r="M1743" s="2">
        <v>3037.0773485105001</v>
      </c>
      <c r="N1743" s="1">
        <v>4027.3118443129001</v>
      </c>
      <c r="O1743" s="1">
        <v>533.57212898370005</v>
      </c>
      <c r="P1743" s="1">
        <v>2985.7725319126998</v>
      </c>
      <c r="Q1743" s="1">
        <v>106.275504615</v>
      </c>
      <c r="R1743" s="1">
        <v>253.30310247610001</v>
      </c>
      <c r="S1743" s="1">
        <v>0</v>
      </c>
      <c r="T1743" s="1">
        <v>1.22126856E-2</v>
      </c>
      <c r="U1743" s="1">
        <v>7.1261201299999993E-2</v>
      </c>
      <c r="V1743" s="1">
        <v>0.16720808049999999</v>
      </c>
      <c r="W1743" s="1">
        <v>0.35032002740000001</v>
      </c>
      <c r="X1743" s="1">
        <v>0.1012061158</v>
      </c>
      <c r="Y1743" s="1">
        <v>5.1141038899999998E-2</v>
      </c>
      <c r="Z1743" s="1">
        <v>6.5591231900000005E-2</v>
      </c>
      <c r="AA1743" s="1">
        <v>5.4226102700000001E-2</v>
      </c>
      <c r="AB1743" s="1">
        <v>7127.4832300952003</v>
      </c>
      <c r="AC1743" s="1">
        <v>3414.6464511182999</v>
      </c>
      <c r="AD1743" s="1">
        <v>5780.8770342563002</v>
      </c>
      <c r="AE1743" s="1">
        <v>5780.8770342563002</v>
      </c>
      <c r="AF1743" s="1">
        <v>5.1481433299999997E-2</v>
      </c>
      <c r="AG1743" s="1">
        <v>0.2217108049</v>
      </c>
      <c r="AH1743" s="1">
        <v>1</v>
      </c>
      <c r="AI1743" s="5">
        <f t="shared" si="28"/>
        <v>610.27977068788744</v>
      </c>
      <c r="AJ1743" s="5">
        <f t="shared" si="28"/>
        <v>1425.8579100988263</v>
      </c>
      <c r="AK1743" s="5">
        <f t="shared" si="28"/>
        <v>1890.7567344192021</v>
      </c>
    </row>
    <row r="1744" spans="2:37" x14ac:dyDescent="0.4">
      <c r="B1744" s="1">
        <v>2.2699999999999999E-3</v>
      </c>
      <c r="C1744" s="1">
        <v>3.38802</v>
      </c>
      <c r="D1744" s="1">
        <v>0.1444</v>
      </c>
      <c r="E1744" s="1">
        <v>360</v>
      </c>
      <c r="F1744" s="1">
        <v>-1.3339999999999999E-2</v>
      </c>
      <c r="G1744" s="1">
        <v>21.403272854899999</v>
      </c>
      <c r="H1744" s="1">
        <v>26.527209644300001</v>
      </c>
      <c r="I1744" s="2">
        <v>2.3354308576</v>
      </c>
      <c r="J1744" s="2">
        <v>5.7561751933999998</v>
      </c>
      <c r="K1744" s="2">
        <v>9.5164401051999992</v>
      </c>
      <c r="L1744" s="1">
        <v>1317.1267962557999</v>
      </c>
      <c r="M1744" s="2">
        <v>3226.445456721</v>
      </c>
      <c r="N1744" s="1">
        <v>4026.2915172455</v>
      </c>
      <c r="O1744" s="1">
        <v>533.18395162360002</v>
      </c>
      <c r="P1744" s="1">
        <v>2965.0802912545</v>
      </c>
      <c r="Q1744" s="1">
        <v>113.2515102073</v>
      </c>
      <c r="R1744" s="1">
        <v>276.59117345409999</v>
      </c>
      <c r="S1744" s="1">
        <v>0</v>
      </c>
      <c r="T1744" s="1">
        <v>1.2381118599999999E-2</v>
      </c>
      <c r="U1744" s="1">
        <v>7.5213164999999998E-2</v>
      </c>
      <c r="V1744" s="1">
        <v>0.1715149074</v>
      </c>
      <c r="W1744" s="1">
        <v>0.35032002740000001</v>
      </c>
      <c r="X1744" s="1">
        <v>0.11781346600000001</v>
      </c>
      <c r="Y1744" s="1">
        <v>6.4719071099999997E-2</v>
      </c>
      <c r="Z1744" s="1">
        <v>6.5590865200000001E-2</v>
      </c>
      <c r="AA1744" s="1">
        <v>5.37443913E-2</v>
      </c>
      <c r="AB1744" s="1">
        <v>7123.1835567681001</v>
      </c>
      <c r="AC1744" s="1">
        <v>3664.1799718474999</v>
      </c>
      <c r="AD1744" s="1">
        <v>5789.2752208988004</v>
      </c>
      <c r="AE1744" s="1">
        <v>5789.2752208988004</v>
      </c>
      <c r="AF1744" s="1">
        <v>5.1481433299999997E-2</v>
      </c>
      <c r="AG1744" s="1">
        <v>0.26812796119999999</v>
      </c>
      <c r="AH1744" s="1">
        <v>1</v>
      </c>
      <c r="AI1744" s="5">
        <f t="shared" si="28"/>
        <v>618.36938791352111</v>
      </c>
      <c r="AJ1744" s="5">
        <f t="shared" si="28"/>
        <v>1514.7631252211268</v>
      </c>
      <c r="AK1744" s="5">
        <f t="shared" si="28"/>
        <v>1890.2777076269954</v>
      </c>
    </row>
    <row r="1745" spans="2:37" x14ac:dyDescent="0.4">
      <c r="B1745" s="1">
        <v>2.2699999999999999E-3</v>
      </c>
      <c r="C1745" s="1">
        <v>3.38802</v>
      </c>
      <c r="D1745" s="1">
        <v>0.1444</v>
      </c>
      <c r="E1745" s="1">
        <v>360</v>
      </c>
      <c r="F1745" s="1">
        <v>-1.055E-2</v>
      </c>
      <c r="G1745" s="1">
        <v>21.4992265787</v>
      </c>
      <c r="H1745" s="1">
        <v>26.620176405500001</v>
      </c>
      <c r="I1745" s="2">
        <v>2.3601556314000001</v>
      </c>
      <c r="J1745" s="2">
        <v>5.9850473965999997</v>
      </c>
      <c r="K1745" s="2">
        <v>9.5489051128</v>
      </c>
      <c r="L1745" s="1">
        <v>1344.432552409</v>
      </c>
      <c r="M1745" s="2">
        <v>3521.8064716677</v>
      </c>
      <c r="N1745" s="1">
        <v>4025.0011643950002</v>
      </c>
      <c r="O1745" s="1">
        <v>532.56754056290004</v>
      </c>
      <c r="P1745" s="1">
        <v>2934.9052794560998</v>
      </c>
      <c r="Q1745" s="1">
        <v>124.57668804319999</v>
      </c>
      <c r="R1745" s="1">
        <v>306.60330945999999</v>
      </c>
      <c r="S1745" s="1">
        <v>0</v>
      </c>
      <c r="T1745" s="1">
        <v>1.26446596E-2</v>
      </c>
      <c r="U1745" s="1">
        <v>8.1313198599999997E-2</v>
      </c>
      <c r="V1745" s="1">
        <v>0.17612883400000001</v>
      </c>
      <c r="W1745" s="1">
        <v>0.35032002740000001</v>
      </c>
      <c r="X1745" s="1">
        <v>0.14797120010000001</v>
      </c>
      <c r="Y1745" s="1">
        <v>9.2135366699999999E-2</v>
      </c>
      <c r="Z1745" s="1">
        <v>6.55907248E-2</v>
      </c>
      <c r="AA1745" s="1">
        <v>5.29397437E-2</v>
      </c>
      <c r="AB1745" s="1">
        <v>7116.9898968937996</v>
      </c>
      <c r="AC1745" s="1">
        <v>4055.2652035243</v>
      </c>
      <c r="AD1745" s="1">
        <v>5799.1619847466</v>
      </c>
      <c r="AE1745" s="1">
        <v>5799.1619847466</v>
      </c>
      <c r="AF1745" s="1">
        <v>5.1481433299999997E-2</v>
      </c>
      <c r="AG1745" s="1">
        <v>0.35205698559999998</v>
      </c>
      <c r="AH1745" s="1">
        <v>1</v>
      </c>
      <c r="AI1745" s="5">
        <f t="shared" si="28"/>
        <v>631.18899174131457</v>
      </c>
      <c r="AJ1745" s="5">
        <f t="shared" si="28"/>
        <v>1653.4302683885917</v>
      </c>
      <c r="AK1745" s="5">
        <f t="shared" si="28"/>
        <v>1889.6719081666668</v>
      </c>
    </row>
    <row r="1746" spans="2:37" x14ac:dyDescent="0.4">
      <c r="B1746" s="1">
        <v>2.2699999999999999E-3</v>
      </c>
      <c r="C1746" s="1">
        <v>3.38802</v>
      </c>
      <c r="D1746" s="1">
        <v>0.1444</v>
      </c>
      <c r="E1746" s="1">
        <v>394.35</v>
      </c>
      <c r="F1746" s="1">
        <v>-2.002E-2</v>
      </c>
      <c r="G1746" s="1">
        <v>20.810996967099999</v>
      </c>
      <c r="H1746" s="1">
        <v>25.885905981499999</v>
      </c>
      <c r="I1746" s="2">
        <v>2.2295574684999999</v>
      </c>
      <c r="J1746" s="2">
        <v>5.1270676242000004</v>
      </c>
      <c r="K1746" s="2">
        <v>9.2311702270999998</v>
      </c>
      <c r="L1746" s="1">
        <v>1231.2035829168001</v>
      </c>
      <c r="M1746" s="2">
        <v>2534.4592286396</v>
      </c>
      <c r="N1746" s="1">
        <v>3892.0354319932999</v>
      </c>
      <c r="O1746" s="1">
        <v>534.86307642040003</v>
      </c>
      <c r="P1746" s="1">
        <v>3046.5961718098001</v>
      </c>
      <c r="Q1746" s="1">
        <v>90.135685378999995</v>
      </c>
      <c r="R1746" s="1">
        <v>194.15333951260001</v>
      </c>
      <c r="S1746" s="1">
        <v>118.75074679639999</v>
      </c>
      <c r="T1746" s="1">
        <v>1.12840032E-2</v>
      </c>
      <c r="U1746" s="1">
        <v>5.9671086900000003E-2</v>
      </c>
      <c r="V1746" s="1">
        <v>0.14491038240000001</v>
      </c>
      <c r="W1746" s="1">
        <v>0.35032002740000001</v>
      </c>
      <c r="X1746" s="1">
        <v>6.8266107600000001E-2</v>
      </c>
      <c r="Y1746" s="1">
        <v>2.77821678E-2</v>
      </c>
      <c r="Z1746" s="1">
        <v>6.5606489500000004E-2</v>
      </c>
      <c r="AA1746" s="1">
        <v>5.5325957000000002E-2</v>
      </c>
      <c r="AB1746" s="1">
        <v>7142.4954016129996</v>
      </c>
      <c r="AC1746" s="1">
        <v>2822.0838641608002</v>
      </c>
      <c r="AD1746" s="1">
        <v>5743.9813739932997</v>
      </c>
      <c r="AE1746" s="1">
        <v>5743.9813739932997</v>
      </c>
      <c r="AF1746" s="1">
        <v>5.1481433299999997E-2</v>
      </c>
      <c r="AG1746" s="1">
        <v>0.1222367377</v>
      </c>
      <c r="AH1746" s="1">
        <v>0.64068086049999995</v>
      </c>
      <c r="AI1746" s="5">
        <f t="shared" si="28"/>
        <v>578.02985113464797</v>
      </c>
      <c r="AJ1746" s="5">
        <f t="shared" si="28"/>
        <v>1189.8869618026292</v>
      </c>
      <c r="AK1746" s="5">
        <f t="shared" si="28"/>
        <v>1827.2466816869953</v>
      </c>
    </row>
    <row r="1747" spans="2:37" x14ac:dyDescent="0.4">
      <c r="B1747" s="1">
        <v>2.2699999999999999E-3</v>
      </c>
      <c r="C1747" s="1">
        <v>3.38802</v>
      </c>
      <c r="D1747" s="1">
        <v>0.1444</v>
      </c>
      <c r="E1747" s="1">
        <v>394.35</v>
      </c>
      <c r="F1747" s="1">
        <v>-1.6889999999999999E-2</v>
      </c>
      <c r="G1747" s="1">
        <v>20.930785638100001</v>
      </c>
      <c r="H1747" s="1">
        <v>26.009606516200002</v>
      </c>
      <c r="I1747" s="2">
        <v>2.2553088532999999</v>
      </c>
      <c r="J1747" s="2">
        <v>5.3865035904000003</v>
      </c>
      <c r="K1747" s="2">
        <v>9.3185162909999999</v>
      </c>
      <c r="L1747" s="1">
        <v>1257.4422921324999</v>
      </c>
      <c r="M1747" s="2">
        <v>2819.8915995571001</v>
      </c>
      <c r="N1747" s="1">
        <v>3889.3798498393999</v>
      </c>
      <c r="O1747" s="1">
        <v>534.28324727289998</v>
      </c>
      <c r="P1747" s="1">
        <v>3013.1244790903002</v>
      </c>
      <c r="Q1747" s="1">
        <v>100.3255395203</v>
      </c>
      <c r="R1747" s="1">
        <v>232.3205603481</v>
      </c>
      <c r="S1747" s="1">
        <v>0</v>
      </c>
      <c r="T1747" s="1">
        <v>1.1546168900000001E-2</v>
      </c>
      <c r="U1747" s="1">
        <v>6.5862735500000005E-2</v>
      </c>
      <c r="V1747" s="1">
        <v>0.15853606379999999</v>
      </c>
      <c r="W1747" s="1">
        <v>0.35032002740000001</v>
      </c>
      <c r="X1747" s="1">
        <v>8.8155570200000005E-2</v>
      </c>
      <c r="Y1747" s="1">
        <v>4.1290810800000001E-2</v>
      </c>
      <c r="Z1747" s="1">
        <v>6.5604935200000006E-2</v>
      </c>
      <c r="AA1747" s="1">
        <v>5.46986624E-2</v>
      </c>
      <c r="AB1747" s="1">
        <v>7134.9733384833999</v>
      </c>
      <c r="AC1747" s="1">
        <v>3200.4377752836999</v>
      </c>
      <c r="AD1747" s="1">
        <v>5774.5904300744996</v>
      </c>
      <c r="AE1747" s="1">
        <v>5774.5904300744996</v>
      </c>
      <c r="AF1747" s="1">
        <v>5.1481433299999997E-2</v>
      </c>
      <c r="AG1747" s="1">
        <v>0.18312967190000001</v>
      </c>
      <c r="AH1747" s="1">
        <v>1</v>
      </c>
      <c r="AI1747" s="5">
        <f t="shared" si="28"/>
        <v>590.34849395892013</v>
      </c>
      <c r="AJ1747" s="5">
        <f t="shared" si="28"/>
        <v>1323.8927697451174</v>
      </c>
      <c r="AK1747" s="5">
        <f t="shared" si="28"/>
        <v>1825.9999295020657</v>
      </c>
    </row>
    <row r="1748" spans="2:37" x14ac:dyDescent="0.4">
      <c r="B1748" s="1">
        <v>2.2699999999999999E-3</v>
      </c>
      <c r="C1748" s="1">
        <v>3.38802</v>
      </c>
      <c r="D1748" s="1">
        <v>0.1444</v>
      </c>
      <c r="E1748" s="1">
        <v>394.35</v>
      </c>
      <c r="F1748" s="1">
        <v>-1.52E-2</v>
      </c>
      <c r="G1748" s="1">
        <v>20.994883469800001</v>
      </c>
      <c r="H1748" s="1">
        <v>26.074992524100001</v>
      </c>
      <c r="I1748" s="2">
        <v>2.2697070573999998</v>
      </c>
      <c r="J1748" s="2">
        <v>5.5267054770000001</v>
      </c>
      <c r="K1748" s="2">
        <v>9.3493901277999996</v>
      </c>
      <c r="L1748" s="1">
        <v>1272.4310329237001</v>
      </c>
      <c r="M1748" s="2">
        <v>2981.9186631276002</v>
      </c>
      <c r="N1748" s="1">
        <v>3888.061385948</v>
      </c>
      <c r="O1748" s="1">
        <v>533.9492080906</v>
      </c>
      <c r="P1748" s="1">
        <v>2994.6173479839999</v>
      </c>
      <c r="Q1748" s="1">
        <v>106.2948009862</v>
      </c>
      <c r="R1748" s="1">
        <v>253.52867424050001</v>
      </c>
      <c r="S1748" s="1">
        <v>0</v>
      </c>
      <c r="T1748" s="1">
        <v>1.16940642E-2</v>
      </c>
      <c r="U1748" s="1">
        <v>6.9335954699999994E-2</v>
      </c>
      <c r="V1748" s="1">
        <v>0.16349090020000001</v>
      </c>
      <c r="W1748" s="1">
        <v>0.35032002740000001</v>
      </c>
      <c r="X1748" s="1">
        <v>0.1012061158</v>
      </c>
      <c r="Y1748" s="1">
        <v>5.1141038899999998E-2</v>
      </c>
      <c r="Z1748" s="1">
        <v>6.5604316800000007E-2</v>
      </c>
      <c r="AA1748" s="1">
        <v>5.4310088200000002E-2</v>
      </c>
      <c r="AB1748" s="1">
        <v>7131.0566485186</v>
      </c>
      <c r="AC1748" s="1">
        <v>3415.9898760142</v>
      </c>
      <c r="AD1748" s="1">
        <v>5784.7341072093996</v>
      </c>
      <c r="AE1748" s="1">
        <v>5784.7341072093996</v>
      </c>
      <c r="AF1748" s="1">
        <v>5.1481433299999997E-2</v>
      </c>
      <c r="AG1748" s="1">
        <v>0.22170797689999999</v>
      </c>
      <c r="AH1748" s="1">
        <v>1</v>
      </c>
      <c r="AI1748" s="5">
        <f t="shared" si="28"/>
        <v>597.38546146652584</v>
      </c>
      <c r="AJ1748" s="5">
        <f t="shared" si="28"/>
        <v>1399.9618136749298</v>
      </c>
      <c r="AK1748" s="5">
        <f t="shared" si="28"/>
        <v>1825.3809323699531</v>
      </c>
    </row>
    <row r="1749" spans="2:37" x14ac:dyDescent="0.4">
      <c r="B1749" s="1">
        <v>2.2699999999999999E-3</v>
      </c>
      <c r="C1749" s="1">
        <v>3.38802</v>
      </c>
      <c r="D1749" s="1">
        <v>0.1444</v>
      </c>
      <c r="E1749" s="1">
        <v>394.35</v>
      </c>
      <c r="F1749" s="1">
        <v>-1.3339999999999999E-2</v>
      </c>
      <c r="G1749" s="1">
        <v>21.065245783200002</v>
      </c>
      <c r="H1749" s="1">
        <v>26.146186786400001</v>
      </c>
      <c r="I1749" s="2">
        <v>2.2859642084999998</v>
      </c>
      <c r="J1749" s="2">
        <v>5.6818117023000001</v>
      </c>
      <c r="K1749" s="2">
        <v>9.3761027314999996</v>
      </c>
      <c r="L1749" s="1">
        <v>1289.6313465781</v>
      </c>
      <c r="M1749" s="2">
        <v>3169.5670080165</v>
      </c>
      <c r="N1749" s="1">
        <v>3886.2759660843999</v>
      </c>
      <c r="O1749" s="1">
        <v>533.56412065070003</v>
      </c>
      <c r="P1749" s="1">
        <v>2973.9741293297002</v>
      </c>
      <c r="Q1749" s="1">
        <v>113.2727415454</v>
      </c>
      <c r="R1749" s="1">
        <v>276.8432810205</v>
      </c>
      <c r="S1749" s="1">
        <v>0</v>
      </c>
      <c r="T1749" s="1">
        <v>1.1862185500000001E-2</v>
      </c>
      <c r="U1749" s="1">
        <v>7.32823742E-2</v>
      </c>
      <c r="V1749" s="1">
        <v>0.1676702186</v>
      </c>
      <c r="W1749" s="1">
        <v>0.35032002740000001</v>
      </c>
      <c r="X1749" s="1">
        <v>0.11781346600000001</v>
      </c>
      <c r="Y1749" s="1">
        <v>6.4719071099999997E-2</v>
      </c>
      <c r="Z1749" s="1">
        <v>6.5603814699999999E-2</v>
      </c>
      <c r="AA1749" s="1">
        <v>5.3831419399999997E-2</v>
      </c>
      <c r="AB1749" s="1">
        <v>7126.8116644586999</v>
      </c>
      <c r="AC1749" s="1">
        <v>3665.7038710485999</v>
      </c>
      <c r="AD1749" s="1">
        <v>5792.9919767174997</v>
      </c>
      <c r="AE1749" s="1">
        <v>5792.9919767174997</v>
      </c>
      <c r="AF1749" s="1">
        <v>5.1481433299999997E-2</v>
      </c>
      <c r="AG1749" s="1">
        <v>0.26812597929999998</v>
      </c>
      <c r="AH1749" s="1">
        <v>1</v>
      </c>
      <c r="AI1749" s="5">
        <f t="shared" si="28"/>
        <v>605.46072609300472</v>
      </c>
      <c r="AJ1749" s="5">
        <f t="shared" si="28"/>
        <v>1488.0596281767607</v>
      </c>
      <c r="AK1749" s="5">
        <f t="shared" si="28"/>
        <v>1824.542707081878</v>
      </c>
    </row>
    <row r="1750" spans="2:37" x14ac:dyDescent="0.4">
      <c r="B1750" s="1">
        <v>2.2699999999999999E-3</v>
      </c>
      <c r="C1750" s="1">
        <v>3.38802</v>
      </c>
      <c r="D1750" s="1">
        <v>0.1444</v>
      </c>
      <c r="E1750" s="1">
        <v>394.35</v>
      </c>
      <c r="F1750" s="1">
        <v>-1.055E-2</v>
      </c>
      <c r="G1750" s="1">
        <v>21.168200801699999</v>
      </c>
      <c r="H1750" s="1">
        <v>26.2487121373</v>
      </c>
      <c r="I1750" s="2">
        <v>2.3111757958000001</v>
      </c>
      <c r="J1750" s="2">
        <v>5.9132904851000001</v>
      </c>
      <c r="K1750" s="2">
        <v>9.4059873904</v>
      </c>
      <c r="L1750" s="1">
        <v>1316.8902998182</v>
      </c>
      <c r="M1750" s="2">
        <v>3462.1880674696999</v>
      </c>
      <c r="N1750" s="1">
        <v>3884.2072249521002</v>
      </c>
      <c r="O1750" s="1">
        <v>532.95288653249997</v>
      </c>
      <c r="P1750" s="1">
        <v>2943.838886561</v>
      </c>
      <c r="Q1750" s="1">
        <v>124.6012819961</v>
      </c>
      <c r="R1750" s="1">
        <v>306.88936495280001</v>
      </c>
      <c r="S1750" s="1">
        <v>0</v>
      </c>
      <c r="T1750" s="1">
        <v>1.2125281200000001E-2</v>
      </c>
      <c r="U1750" s="1">
        <v>7.9375099899999996E-2</v>
      </c>
      <c r="V1750" s="1">
        <v>0.1720944345</v>
      </c>
      <c r="W1750" s="1">
        <v>0.35032002740000001</v>
      </c>
      <c r="X1750" s="1">
        <v>0.14797120010000001</v>
      </c>
      <c r="Y1750" s="1">
        <v>9.2135366699999999E-2</v>
      </c>
      <c r="Z1750" s="1">
        <v>6.5603474100000003E-2</v>
      </c>
      <c r="AA1750" s="1">
        <v>5.3031240700000003E-2</v>
      </c>
      <c r="AB1750" s="1">
        <v>7120.6960317965004</v>
      </c>
      <c r="AC1750" s="1">
        <v>4057.0853972959999</v>
      </c>
      <c r="AD1750" s="1">
        <v>5802.7064877435996</v>
      </c>
      <c r="AE1750" s="1">
        <v>5802.7064877435996</v>
      </c>
      <c r="AF1750" s="1">
        <v>5.1481433299999997E-2</v>
      </c>
      <c r="AG1750" s="1">
        <v>0.35205517050000001</v>
      </c>
      <c r="AH1750" s="1">
        <v>1</v>
      </c>
      <c r="AI1750" s="5">
        <f t="shared" si="28"/>
        <v>618.25835672215965</v>
      </c>
      <c r="AJ1750" s="5">
        <f t="shared" si="28"/>
        <v>1625.4404072627699</v>
      </c>
      <c r="AK1750" s="5">
        <f t="shared" si="28"/>
        <v>1823.5714671136623</v>
      </c>
    </row>
    <row r="1751" spans="2:37" x14ac:dyDescent="0.4">
      <c r="B1751" s="1">
        <v>2.2699999999999999E-3</v>
      </c>
      <c r="C1751" s="1">
        <v>3.38802</v>
      </c>
      <c r="D1751" s="1">
        <v>0.1444</v>
      </c>
      <c r="E1751" s="1">
        <v>519.33000000000004</v>
      </c>
      <c r="F1751" s="1">
        <v>-2.002E-2</v>
      </c>
      <c r="G1751" s="1">
        <v>19.729158753099998</v>
      </c>
      <c r="H1751" s="1">
        <v>24.649865525199999</v>
      </c>
      <c r="I1751" s="2">
        <v>2.0829796973999999</v>
      </c>
      <c r="J1751" s="2">
        <v>4.8784246535999998</v>
      </c>
      <c r="K1751" s="2">
        <v>8.8148373105999998</v>
      </c>
      <c r="L1751" s="1">
        <v>1152.0171933146</v>
      </c>
      <c r="M1751" s="2">
        <v>2382.4878544284002</v>
      </c>
      <c r="N1751" s="1">
        <v>3480.4571083841001</v>
      </c>
      <c r="O1751" s="1">
        <v>535.89332348510004</v>
      </c>
      <c r="P1751" s="1">
        <v>3072.2584124865002</v>
      </c>
      <c r="Q1751" s="1">
        <v>90.178426151099998</v>
      </c>
      <c r="R1751" s="1">
        <v>194.62254506810001</v>
      </c>
      <c r="S1751" s="1">
        <v>119.2684488916</v>
      </c>
      <c r="T1751" s="1">
        <v>9.849086E-3</v>
      </c>
      <c r="U1751" s="1">
        <v>5.4023791500000001E-2</v>
      </c>
      <c r="V1751" s="1">
        <v>0.13440241729999999</v>
      </c>
      <c r="W1751" s="1">
        <v>0.35032002740000001</v>
      </c>
      <c r="X1751" s="1">
        <v>6.8266107600000001E-2</v>
      </c>
      <c r="Y1751" s="1">
        <v>2.77821678E-2</v>
      </c>
      <c r="Z1751" s="1">
        <v>6.56450284E-2</v>
      </c>
      <c r="AA1751" s="1">
        <v>5.5561442599999997E-2</v>
      </c>
      <c r="AB1751" s="1">
        <v>7152.4834194489003</v>
      </c>
      <c r="AC1751" s="1">
        <v>2824.7984590116998</v>
      </c>
      <c r="AD1751" s="1">
        <v>5756.7442543798998</v>
      </c>
      <c r="AE1751" s="1">
        <v>5756.7442543798998</v>
      </c>
      <c r="AF1751" s="1">
        <v>5.1481433299999997E-2</v>
      </c>
      <c r="AG1751" s="1">
        <v>0.12222455829999999</v>
      </c>
      <c r="AH1751" s="1">
        <v>0.64069669070000002</v>
      </c>
      <c r="AI1751" s="5">
        <f t="shared" si="28"/>
        <v>540.85314240122068</v>
      </c>
      <c r="AJ1751" s="5">
        <f t="shared" si="28"/>
        <v>1118.5388987926763</v>
      </c>
      <c r="AK1751" s="5">
        <f t="shared" si="28"/>
        <v>1634.017421776573</v>
      </c>
    </row>
    <row r="1752" spans="2:37" x14ac:dyDescent="0.4">
      <c r="B1752" s="1">
        <v>2.2699999999999999E-3</v>
      </c>
      <c r="C1752" s="1">
        <v>3.38802</v>
      </c>
      <c r="D1752" s="1">
        <v>0.1444</v>
      </c>
      <c r="E1752" s="1">
        <v>519.33000000000004</v>
      </c>
      <c r="F1752" s="1">
        <v>-1.6889999999999999E-2</v>
      </c>
      <c r="G1752" s="1">
        <v>19.878382292800001</v>
      </c>
      <c r="H1752" s="1">
        <v>24.814370354800001</v>
      </c>
      <c r="I1752" s="2">
        <v>2.1103258948999999</v>
      </c>
      <c r="J1752" s="2">
        <v>5.149184236</v>
      </c>
      <c r="K1752" s="2">
        <v>8.8815700131999993</v>
      </c>
      <c r="L1752" s="1">
        <v>1178.1274201829001</v>
      </c>
      <c r="M1752" s="2">
        <v>2660.8352139229</v>
      </c>
      <c r="N1752" s="1">
        <v>3466.4622385777002</v>
      </c>
      <c r="O1752" s="1">
        <v>535.32547533629997</v>
      </c>
      <c r="P1752" s="1">
        <v>3039.0995320308998</v>
      </c>
      <c r="Q1752" s="1">
        <v>100.37534058190001</v>
      </c>
      <c r="R1752" s="1">
        <v>232.91062125880001</v>
      </c>
      <c r="S1752" s="1">
        <v>0</v>
      </c>
      <c r="T1752" s="1">
        <v>1.0109389099999999E-2</v>
      </c>
      <c r="U1752" s="1">
        <v>6.0187003099999997E-2</v>
      </c>
      <c r="V1752" s="1">
        <v>0.1476257336</v>
      </c>
      <c r="W1752" s="1">
        <v>0.35032002740000001</v>
      </c>
      <c r="X1752" s="1">
        <v>8.8155570200000005E-2</v>
      </c>
      <c r="Y1752" s="1">
        <v>4.1290810800000001E-2</v>
      </c>
      <c r="Z1752" s="1">
        <v>6.5642734699999997E-2</v>
      </c>
      <c r="AA1752" s="1">
        <v>5.4945305899999998E-2</v>
      </c>
      <c r="AB1752" s="1">
        <v>7145.2525509650004</v>
      </c>
      <c r="AC1752" s="1">
        <v>3203.8785607824998</v>
      </c>
      <c r="AD1752" s="1">
        <v>5786.3117506216004</v>
      </c>
      <c r="AE1752" s="1">
        <v>5786.3117506216004</v>
      </c>
      <c r="AF1752" s="1">
        <v>5.1481433299999997E-2</v>
      </c>
      <c r="AG1752" s="1">
        <v>0.18312020949999999</v>
      </c>
      <c r="AH1752" s="1">
        <v>1</v>
      </c>
      <c r="AI1752" s="5">
        <f t="shared" si="28"/>
        <v>553.11146487460098</v>
      </c>
      <c r="AJ1752" s="5">
        <f t="shared" si="28"/>
        <v>1249.2184102924414</v>
      </c>
      <c r="AK1752" s="5">
        <f t="shared" si="28"/>
        <v>1627.4470603651175</v>
      </c>
    </row>
    <row r="1753" spans="2:37" x14ac:dyDescent="0.4">
      <c r="B1753" s="1">
        <v>2.2699999999999999E-3</v>
      </c>
      <c r="C1753" s="1">
        <v>3.38802</v>
      </c>
      <c r="D1753" s="1">
        <v>0.1444</v>
      </c>
      <c r="E1753" s="1">
        <v>519.33000000000004</v>
      </c>
      <c r="F1753" s="1">
        <v>-1.52E-2</v>
      </c>
      <c r="G1753" s="1">
        <v>19.957389231299999</v>
      </c>
      <c r="H1753" s="1">
        <v>24.900344372999999</v>
      </c>
      <c r="I1753" s="2">
        <v>2.1256062552000001</v>
      </c>
      <c r="J1753" s="2">
        <v>5.2951270161000004</v>
      </c>
      <c r="K1753" s="2">
        <v>8.9036854913999992</v>
      </c>
      <c r="L1753" s="1">
        <v>1193.0452944519</v>
      </c>
      <c r="M1753" s="2">
        <v>2818.7263945781001</v>
      </c>
      <c r="N1753" s="1">
        <v>3461.6221303860998</v>
      </c>
      <c r="O1753" s="1">
        <v>534.99890385579999</v>
      </c>
      <c r="P1753" s="1">
        <v>3020.7372751803</v>
      </c>
      <c r="Q1753" s="1">
        <v>106.3490522508</v>
      </c>
      <c r="R1753" s="1">
        <v>254.18880035909999</v>
      </c>
      <c r="S1753" s="1">
        <v>0</v>
      </c>
      <c r="T1753" s="1">
        <v>1.0256318400000001E-2</v>
      </c>
      <c r="U1753" s="1">
        <v>6.3647100200000001E-2</v>
      </c>
      <c r="V1753" s="1">
        <v>0.15226530760000001</v>
      </c>
      <c r="W1753" s="1">
        <v>0.35032002740000001</v>
      </c>
      <c r="X1753" s="1">
        <v>0.1012061158</v>
      </c>
      <c r="Y1753" s="1">
        <v>5.1141038899999998E-2</v>
      </c>
      <c r="Z1753" s="1">
        <v>6.5641727600000005E-2</v>
      </c>
      <c r="AA1753" s="1">
        <v>5.4563879199999998E-2</v>
      </c>
      <c r="AB1753" s="1">
        <v>7141.4866405568</v>
      </c>
      <c r="AC1753" s="1">
        <v>3419.8656345726999</v>
      </c>
      <c r="AD1753" s="1">
        <v>5795.9989580654001</v>
      </c>
      <c r="AE1753" s="1">
        <v>5795.9989580654001</v>
      </c>
      <c r="AF1753" s="1">
        <v>5.1481433299999997E-2</v>
      </c>
      <c r="AG1753" s="1">
        <v>0.22169878130000001</v>
      </c>
      <c r="AH1753" s="1">
        <v>1</v>
      </c>
      <c r="AI1753" s="5">
        <f t="shared" si="28"/>
        <v>560.11516171450705</v>
      </c>
      <c r="AJ1753" s="5">
        <f t="shared" si="28"/>
        <v>1323.3457251540376</v>
      </c>
      <c r="AK1753" s="5">
        <f t="shared" si="28"/>
        <v>1625.1747091014554</v>
      </c>
    </row>
    <row r="1754" spans="2:37" x14ac:dyDescent="0.4">
      <c r="B1754" s="1">
        <v>2.2699999999999999E-3</v>
      </c>
      <c r="C1754" s="1">
        <v>3.38802</v>
      </c>
      <c r="D1754" s="1">
        <v>0.1444</v>
      </c>
      <c r="E1754" s="1">
        <v>519.33000000000004</v>
      </c>
      <c r="F1754" s="1">
        <v>-1.3339999999999999E-2</v>
      </c>
      <c r="G1754" s="1">
        <v>20.043490655799999</v>
      </c>
      <c r="H1754" s="1">
        <v>24.993211995300001</v>
      </c>
      <c r="I1754" s="2">
        <v>2.1428512181000001</v>
      </c>
      <c r="J1754" s="2">
        <v>5.4563290820999999</v>
      </c>
      <c r="K1754" s="2">
        <v>8.9220700269000002</v>
      </c>
      <c r="L1754" s="1">
        <v>1210.1664090177001</v>
      </c>
      <c r="M1754" s="2">
        <v>3001.5939672858999</v>
      </c>
      <c r="N1754" s="1">
        <v>3456.9995779730002</v>
      </c>
      <c r="O1754" s="1">
        <v>534.6228280258</v>
      </c>
      <c r="P1754" s="1">
        <v>3000.2243484956002</v>
      </c>
      <c r="Q1754" s="1">
        <v>113.3324793238</v>
      </c>
      <c r="R1754" s="1">
        <v>277.58089770309999</v>
      </c>
      <c r="S1754" s="1">
        <v>0</v>
      </c>
      <c r="T1754" s="1">
        <v>1.0423411699999999E-2</v>
      </c>
      <c r="U1754" s="1">
        <v>6.7581366399999995E-2</v>
      </c>
      <c r="V1754" s="1">
        <v>0.15604819210000001</v>
      </c>
      <c r="W1754" s="1">
        <v>0.35032002740000001</v>
      </c>
      <c r="X1754" s="1">
        <v>0.11781346600000001</v>
      </c>
      <c r="Y1754" s="1">
        <v>6.4719071099999997E-2</v>
      </c>
      <c r="Z1754" s="1">
        <v>6.5640803299999995E-2</v>
      </c>
      <c r="AA1754" s="1">
        <v>5.4093610899999998E-2</v>
      </c>
      <c r="AB1754" s="1">
        <v>7137.4047249016003</v>
      </c>
      <c r="AC1754" s="1">
        <v>3670.1043048265001</v>
      </c>
      <c r="AD1754" s="1">
        <v>5803.8262326513004</v>
      </c>
      <c r="AE1754" s="1">
        <v>5803.8262326513004</v>
      </c>
      <c r="AF1754" s="1">
        <v>5.1481433299999997E-2</v>
      </c>
      <c r="AG1754" s="1">
        <v>0.26811944100000001</v>
      </c>
      <c r="AH1754" s="1">
        <v>1</v>
      </c>
      <c r="AI1754" s="5">
        <f t="shared" si="28"/>
        <v>568.15324367028177</v>
      </c>
      <c r="AJ1754" s="5">
        <f t="shared" si="28"/>
        <v>1409.1990456741314</v>
      </c>
      <c r="AK1754" s="5">
        <f t="shared" si="28"/>
        <v>1623.0044967009392</v>
      </c>
    </row>
    <row r="1755" spans="2:37" x14ac:dyDescent="0.4">
      <c r="B1755" s="1">
        <v>2.2699999999999999E-3</v>
      </c>
      <c r="C1755" s="1">
        <v>3.38802</v>
      </c>
      <c r="D1755" s="1">
        <v>0.1444</v>
      </c>
      <c r="E1755" s="1">
        <v>519.33000000000004</v>
      </c>
      <c r="F1755" s="1">
        <v>-1.055E-2</v>
      </c>
      <c r="G1755" s="1">
        <v>20.1685982397</v>
      </c>
      <c r="H1755" s="1">
        <v>25.1260859227</v>
      </c>
      <c r="I1755" s="2">
        <v>2.1695775122000001</v>
      </c>
      <c r="J1755" s="2">
        <v>5.6964126977999996</v>
      </c>
      <c r="K1755" s="2">
        <v>8.9421962625999996</v>
      </c>
      <c r="L1755" s="1">
        <v>1237.3043202612</v>
      </c>
      <c r="M1755" s="2">
        <v>3286.5975683347001</v>
      </c>
      <c r="N1755" s="1">
        <v>3452.0826058352</v>
      </c>
      <c r="O1755" s="1">
        <v>534.02681772760002</v>
      </c>
      <c r="P1755" s="1">
        <v>2970.1787260790002</v>
      </c>
      <c r="Q1755" s="1">
        <v>124.6705983623</v>
      </c>
      <c r="R1755" s="1">
        <v>307.72574080549998</v>
      </c>
      <c r="S1755" s="1">
        <v>0</v>
      </c>
      <c r="T1755" s="1">
        <v>1.0685041100000001E-2</v>
      </c>
      <c r="U1755" s="1">
        <v>7.3659497000000004E-2</v>
      </c>
      <c r="V1755" s="1">
        <v>0.15987142109999999</v>
      </c>
      <c r="W1755" s="1">
        <v>0.35032002740000001</v>
      </c>
      <c r="X1755" s="1">
        <v>0.14797120010000001</v>
      </c>
      <c r="Y1755" s="1">
        <v>9.2135366699999999E-2</v>
      </c>
      <c r="Z1755" s="1">
        <v>6.5639841899999996E-2</v>
      </c>
      <c r="AA1755" s="1">
        <v>5.3305447499999999E-2</v>
      </c>
      <c r="AB1755" s="1">
        <v>7131.5217904726996</v>
      </c>
      <c r="AC1755" s="1">
        <v>4062.3481820989</v>
      </c>
      <c r="AD1755" s="1">
        <v>5813.0149491964003</v>
      </c>
      <c r="AE1755" s="1">
        <v>5813.0149491964003</v>
      </c>
      <c r="AF1755" s="1">
        <v>5.1481433299999997E-2</v>
      </c>
      <c r="AG1755" s="1">
        <v>0.35204907590000001</v>
      </c>
      <c r="AH1755" s="1">
        <v>1</v>
      </c>
      <c r="AI1755" s="5">
        <f t="shared" si="28"/>
        <v>580.89404707098595</v>
      </c>
      <c r="AJ1755" s="5">
        <f t="shared" si="28"/>
        <v>1543.0035532087795</v>
      </c>
      <c r="AK1755" s="5">
        <f t="shared" si="28"/>
        <v>1620.6960590775589</v>
      </c>
    </row>
    <row r="1756" spans="2:37" x14ac:dyDescent="0.4">
      <c r="B1756" s="1">
        <v>2.2699999999999999E-3</v>
      </c>
      <c r="C1756" s="1">
        <v>4.4912599999999996</v>
      </c>
      <c r="D1756" s="1">
        <v>7.4999999999999997E-3</v>
      </c>
      <c r="E1756" s="1">
        <v>233.59</v>
      </c>
      <c r="F1756" s="1">
        <v>-2.002E-2</v>
      </c>
      <c r="G1756" s="1">
        <v>92.888003418099998</v>
      </c>
      <c r="H1756" s="1">
        <v>105.8572258656</v>
      </c>
      <c r="I1756" s="2">
        <v>2.5799342395</v>
      </c>
      <c r="J1756" s="2">
        <v>4.5872163255</v>
      </c>
      <c r="K1756" s="2">
        <v>6.3091955540000004</v>
      </c>
      <c r="L1756" s="1">
        <v>1207.7212120101999</v>
      </c>
      <c r="M1756" s="2">
        <v>1390.2698683291001</v>
      </c>
      <c r="N1756" s="1">
        <v>1461.4953458488999</v>
      </c>
      <c r="O1756" s="1">
        <v>166.71280709269999</v>
      </c>
      <c r="P1756" s="1">
        <v>198.16848697430001</v>
      </c>
      <c r="Q1756" s="1">
        <v>28.203736287600002</v>
      </c>
      <c r="R1756" s="1">
        <v>12.616594664400001</v>
      </c>
      <c r="S1756" s="1">
        <v>4.7564906028999996</v>
      </c>
      <c r="T1756" s="1">
        <v>1.51092577E-2</v>
      </c>
      <c r="U1756" s="1">
        <v>4.7766596699999997E-2</v>
      </c>
      <c r="V1756" s="1">
        <v>7.4912010599999995E-2</v>
      </c>
      <c r="W1756" s="1">
        <v>0.35032002740000001</v>
      </c>
      <c r="X1756" s="1">
        <v>6.8266107600000001E-2</v>
      </c>
      <c r="Y1756" s="1">
        <v>2.77821678E-2</v>
      </c>
      <c r="Z1756" s="1">
        <v>3.65820434E-2</v>
      </c>
      <c r="AA1756" s="1">
        <v>1.5924663200000001E-2</v>
      </c>
      <c r="AB1756" s="1">
        <v>-299.75245339700001</v>
      </c>
      <c r="AC1756" s="1">
        <v>1005.4763422098</v>
      </c>
      <c r="AD1756" s="1">
        <v>1162.8465377033001</v>
      </c>
      <c r="AE1756" s="1">
        <v>1178.1535792983</v>
      </c>
      <c r="AF1756" s="1">
        <v>5.1481433299999997E-2</v>
      </c>
      <c r="AG1756" s="1">
        <v>0.1119765672</v>
      </c>
      <c r="AH1756" s="1">
        <v>0.24355871209999999</v>
      </c>
      <c r="AI1756" s="5">
        <f t="shared" si="28"/>
        <v>567.00526385455396</v>
      </c>
      <c r="AJ1756" s="5">
        <f t="shared" si="28"/>
        <v>652.70885837046956</v>
      </c>
      <c r="AK1756" s="5">
        <f t="shared" si="28"/>
        <v>686.14804969431918</v>
      </c>
    </row>
    <row r="1757" spans="2:37" x14ac:dyDescent="0.4">
      <c r="B1757" s="1">
        <v>2.2699999999999999E-3</v>
      </c>
      <c r="C1757" s="1">
        <v>4.4912599999999996</v>
      </c>
      <c r="D1757" s="1">
        <v>7.4999999999999997E-3</v>
      </c>
      <c r="E1757" s="1">
        <v>233.59</v>
      </c>
      <c r="F1757" s="1">
        <v>-1.6889999999999999E-2</v>
      </c>
      <c r="G1757" s="1">
        <v>93.5891560747</v>
      </c>
      <c r="H1757" s="1">
        <v>106.61071443599999</v>
      </c>
      <c r="I1757" s="2">
        <v>2.5946016386999999</v>
      </c>
      <c r="J1757" s="2">
        <v>4.6878581971999997</v>
      </c>
      <c r="K1757" s="2">
        <v>6.6025027759999997</v>
      </c>
      <c r="L1757" s="1">
        <v>1220.4878740889999</v>
      </c>
      <c r="M1757" s="2">
        <v>1440.0328035115001</v>
      </c>
      <c r="N1757" s="1">
        <v>1552.7716246081</v>
      </c>
      <c r="O1757" s="1">
        <v>166.4850343178</v>
      </c>
      <c r="P1757" s="1">
        <v>197.35388596589999</v>
      </c>
      <c r="Q1757" s="1">
        <v>31.380473013300001</v>
      </c>
      <c r="R1757" s="1">
        <v>16.261679417700002</v>
      </c>
      <c r="S1757" s="1">
        <v>7.0494175423999996</v>
      </c>
      <c r="T1757" s="1">
        <v>1.52815439E-2</v>
      </c>
      <c r="U1757" s="1">
        <v>4.9885552899999998E-2</v>
      </c>
      <c r="V1757" s="1">
        <v>8.0441169000000007E-2</v>
      </c>
      <c r="W1757" s="1">
        <v>0.35032002740000001</v>
      </c>
      <c r="X1757" s="1">
        <v>8.8155570200000005E-2</v>
      </c>
      <c r="Y1757" s="1">
        <v>4.1290810800000001E-2</v>
      </c>
      <c r="Z1757" s="1">
        <v>3.6558945500000002E-2</v>
      </c>
      <c r="AA1757" s="1">
        <v>1.57924246E-2</v>
      </c>
      <c r="AB1757" s="1">
        <v>-319.84607782</v>
      </c>
      <c r="AC1757" s="1">
        <v>1070.503042949</v>
      </c>
      <c r="AD1757" s="1">
        <v>1292.3681609012001</v>
      </c>
      <c r="AE1757" s="1">
        <v>1303.1529562346</v>
      </c>
      <c r="AF1757" s="1">
        <v>5.1481433299999997E-2</v>
      </c>
      <c r="AG1757" s="1">
        <v>0.1119765672</v>
      </c>
      <c r="AH1757" s="1">
        <v>0.24355871209999999</v>
      </c>
      <c r="AI1757" s="5">
        <f t="shared" si="28"/>
        <v>572.99900191971824</v>
      </c>
      <c r="AJ1757" s="5">
        <f t="shared" si="28"/>
        <v>676.07173873779357</v>
      </c>
      <c r="AK1757" s="5">
        <f t="shared" si="28"/>
        <v>729.00076272680758</v>
      </c>
    </row>
    <row r="1758" spans="2:37" x14ac:dyDescent="0.4">
      <c r="B1758" s="1">
        <v>2.2699999999999999E-3</v>
      </c>
      <c r="C1758" s="1">
        <v>4.4912599999999996</v>
      </c>
      <c r="D1758" s="1">
        <v>7.4999999999999997E-3</v>
      </c>
      <c r="E1758" s="1">
        <v>233.59</v>
      </c>
      <c r="F1758" s="1">
        <v>-1.52E-2</v>
      </c>
      <c r="G1758" s="1">
        <v>93.987652931</v>
      </c>
      <c r="H1758" s="1">
        <v>107.0379379452</v>
      </c>
      <c r="I1758" s="2">
        <v>2.6028061550000001</v>
      </c>
      <c r="J1758" s="2">
        <v>4.7464381716000004</v>
      </c>
      <c r="K1758" s="2">
        <v>6.7833580850999997</v>
      </c>
      <c r="L1758" s="1">
        <v>1227.7415635701</v>
      </c>
      <c r="M1758" s="2">
        <v>1470.2855667207</v>
      </c>
      <c r="N1758" s="1">
        <v>1612.960625036</v>
      </c>
      <c r="O1758" s="1">
        <v>166.35110060389999</v>
      </c>
      <c r="P1758" s="1">
        <v>196.85612052280001</v>
      </c>
      <c r="Q1758" s="1">
        <v>33.239907092999999</v>
      </c>
      <c r="R1758" s="1">
        <v>18.646592808800001</v>
      </c>
      <c r="S1758" s="1">
        <v>8.7152086478000008</v>
      </c>
      <c r="T1758" s="1">
        <v>1.5378341699999999E-2</v>
      </c>
      <c r="U1758" s="1">
        <v>5.1140092999999998E-2</v>
      </c>
      <c r="V1758" s="1">
        <v>8.38597009E-2</v>
      </c>
      <c r="W1758" s="1">
        <v>0.35032002740000001</v>
      </c>
      <c r="X1758" s="1">
        <v>0.1012061158</v>
      </c>
      <c r="Y1758" s="1">
        <v>5.1141038899999998E-2</v>
      </c>
      <c r="Z1758" s="1">
        <v>3.6546637200000003E-2</v>
      </c>
      <c r="AA1758" s="1">
        <v>1.5710368700000001E-2</v>
      </c>
      <c r="AB1758" s="1">
        <v>-332.4513520708</v>
      </c>
      <c r="AC1758" s="1">
        <v>1109.8805679162001</v>
      </c>
      <c r="AD1758" s="1">
        <v>1377.4522699946001</v>
      </c>
      <c r="AE1758" s="1">
        <v>1387.8915976072001</v>
      </c>
      <c r="AF1758" s="1">
        <v>5.1481433299999997E-2</v>
      </c>
      <c r="AG1758" s="1">
        <v>0.1119765672</v>
      </c>
      <c r="AH1758" s="1">
        <v>0.24355871209999999</v>
      </c>
      <c r="AI1758" s="5">
        <f t="shared" si="28"/>
        <v>576.40448993901407</v>
      </c>
      <c r="AJ1758" s="5">
        <f t="shared" si="28"/>
        <v>690.27491395338029</v>
      </c>
      <c r="AK1758" s="5">
        <f t="shared" si="28"/>
        <v>757.25850940657278</v>
      </c>
    </row>
    <row r="1759" spans="2:37" x14ac:dyDescent="0.4">
      <c r="B1759" s="1">
        <v>2.2699999999999999E-3</v>
      </c>
      <c r="C1759" s="1">
        <v>4.4912599999999996</v>
      </c>
      <c r="D1759" s="1">
        <v>7.4999999999999997E-3</v>
      </c>
      <c r="E1759" s="1">
        <v>233.59</v>
      </c>
      <c r="F1759" s="1">
        <v>-1.3339999999999999E-2</v>
      </c>
      <c r="G1759" s="1">
        <v>94.442852337999994</v>
      </c>
      <c r="H1759" s="1">
        <v>107.5249010158</v>
      </c>
      <c r="I1759" s="2">
        <v>2.6120742349000001</v>
      </c>
      <c r="J1759" s="2">
        <v>4.8145756478999999</v>
      </c>
      <c r="K1759" s="2">
        <v>7.0030593542000004</v>
      </c>
      <c r="L1759" s="1">
        <v>1236.0321880039</v>
      </c>
      <c r="M1759" s="2">
        <v>1506.6870884468999</v>
      </c>
      <c r="N1759" s="1">
        <v>1690.3025114612999</v>
      </c>
      <c r="O1759" s="1">
        <v>166.19404709080001</v>
      </c>
      <c r="P1759" s="1">
        <v>196.25463373580001</v>
      </c>
      <c r="Q1759" s="1">
        <v>35.412029230599998</v>
      </c>
      <c r="R1759" s="1">
        <v>21.673850850200001</v>
      </c>
      <c r="S1759" s="1">
        <v>11.0036519242</v>
      </c>
      <c r="T1759" s="1">
        <v>1.54880552E-2</v>
      </c>
      <c r="U1759" s="1">
        <v>5.26189148E-2</v>
      </c>
      <c r="V1759" s="1">
        <v>8.8025296500000003E-2</v>
      </c>
      <c r="W1759" s="1">
        <v>0.35032002740000001</v>
      </c>
      <c r="X1759" s="1">
        <v>0.11781346600000001</v>
      </c>
      <c r="Y1759" s="1">
        <v>6.4719071099999997E-2</v>
      </c>
      <c r="Z1759" s="1">
        <v>3.6533251199999998E-2</v>
      </c>
      <c r="AA1759" s="1">
        <v>1.56102189E-2</v>
      </c>
      <c r="AB1759" s="1">
        <v>-348.0817212078</v>
      </c>
      <c r="AC1759" s="1">
        <v>1157.1218917568999</v>
      </c>
      <c r="AD1759" s="1">
        <v>1486.4495801286</v>
      </c>
      <c r="AE1759" s="1">
        <v>1500.8052938347</v>
      </c>
      <c r="AF1759" s="1">
        <v>5.1481433299999997E-2</v>
      </c>
      <c r="AG1759" s="1">
        <v>0.1119765672</v>
      </c>
      <c r="AH1759" s="1">
        <v>0.24355871209999999</v>
      </c>
      <c r="AI1759" s="5">
        <f t="shared" si="28"/>
        <v>580.29680187976533</v>
      </c>
      <c r="AJ1759" s="5">
        <f t="shared" si="28"/>
        <v>707.36483025676057</v>
      </c>
      <c r="AK1759" s="5">
        <f t="shared" si="28"/>
        <v>793.56925420718312</v>
      </c>
    </row>
    <row r="1760" spans="2:37" x14ac:dyDescent="0.4">
      <c r="B1760" s="1">
        <v>2.2699999999999999E-3</v>
      </c>
      <c r="C1760" s="1">
        <v>4.4912599999999996</v>
      </c>
      <c r="D1760" s="1">
        <v>7.4999999999999997E-3</v>
      </c>
      <c r="E1760" s="1">
        <v>233.59</v>
      </c>
      <c r="F1760" s="1">
        <v>-1.055E-2</v>
      </c>
      <c r="G1760" s="1">
        <v>95.164842909499995</v>
      </c>
      <c r="H1760" s="1">
        <v>108.29538766909999</v>
      </c>
      <c r="I1760" s="2">
        <v>2.6264577451000002</v>
      </c>
      <c r="J1760" s="2">
        <v>4.9244132502999998</v>
      </c>
      <c r="K1760" s="2">
        <v>7.3780076569000004</v>
      </c>
      <c r="L1760" s="1">
        <v>1249.1011277155001</v>
      </c>
      <c r="M1760" s="2">
        <v>1568.1659860359</v>
      </c>
      <c r="N1760" s="1">
        <v>1833.6435311266</v>
      </c>
      <c r="O1760" s="1">
        <v>165.93774797059999</v>
      </c>
      <c r="P1760" s="1">
        <v>195.2322613771</v>
      </c>
      <c r="Q1760" s="1">
        <v>38.9345579867</v>
      </c>
      <c r="R1760" s="1">
        <v>27.14967497</v>
      </c>
      <c r="S1760" s="1">
        <v>15.599300013800001</v>
      </c>
      <c r="T1760" s="1">
        <v>1.5659096300000001E-2</v>
      </c>
      <c r="U1760" s="1">
        <v>5.5047150099999997E-2</v>
      </c>
      <c r="V1760" s="1">
        <v>9.5176338900000004E-2</v>
      </c>
      <c r="W1760" s="1">
        <v>0.35032002740000001</v>
      </c>
      <c r="X1760" s="1">
        <v>0.14797120010000001</v>
      </c>
      <c r="Y1760" s="1">
        <v>9.2135366699999999E-2</v>
      </c>
      <c r="Z1760" s="1">
        <v>3.65134155E-2</v>
      </c>
      <c r="AA1760" s="1">
        <v>1.5438138000000001E-2</v>
      </c>
      <c r="AB1760" s="1">
        <v>-375.7046860634</v>
      </c>
      <c r="AC1760" s="1">
        <v>1236.5970213569001</v>
      </c>
      <c r="AD1760" s="1">
        <v>1687.5926812857001</v>
      </c>
      <c r="AE1760" s="1">
        <v>1710.7199378897001</v>
      </c>
      <c r="AF1760" s="1">
        <v>5.1481433299999997E-2</v>
      </c>
      <c r="AG1760" s="1">
        <v>0.1119765672</v>
      </c>
      <c r="AH1760" s="1">
        <v>0.24355871209999999</v>
      </c>
      <c r="AI1760" s="5">
        <f t="shared" si="28"/>
        <v>586.43245432652589</v>
      </c>
      <c r="AJ1760" s="5">
        <f t="shared" si="28"/>
        <v>736.22816245816909</v>
      </c>
      <c r="AK1760" s="5">
        <f t="shared" si="28"/>
        <v>860.86550757117379</v>
      </c>
    </row>
    <row r="1761" spans="2:37" x14ac:dyDescent="0.4">
      <c r="B1761" s="1">
        <v>2.2699999999999999E-3</v>
      </c>
      <c r="C1761" s="1">
        <v>4.4912599999999996</v>
      </c>
      <c r="D1761" s="1">
        <v>7.4999999999999997E-3</v>
      </c>
      <c r="E1761" s="1">
        <v>292.95</v>
      </c>
      <c r="F1761" s="1">
        <v>-2.002E-2</v>
      </c>
      <c r="G1761" s="1">
        <v>86.724577483600001</v>
      </c>
      <c r="H1761" s="1">
        <v>99.040374201700004</v>
      </c>
      <c r="I1761" s="2">
        <v>2.4334313665999998</v>
      </c>
      <c r="J1761" s="2">
        <v>4.3080769151</v>
      </c>
      <c r="K1761" s="2">
        <v>5.9159353569000004</v>
      </c>
      <c r="L1761" s="1">
        <v>1140.5301305321</v>
      </c>
      <c r="M1761" s="2">
        <v>1304.6399317834</v>
      </c>
      <c r="N1761" s="1">
        <v>1362.5709673535</v>
      </c>
      <c r="O1761" s="1">
        <v>167.12498451659999</v>
      </c>
      <c r="P1761" s="1">
        <v>199.7410608138</v>
      </c>
      <c r="Q1761" s="1">
        <v>28.225684563800002</v>
      </c>
      <c r="R1761" s="1">
        <v>12.6418804942</v>
      </c>
      <c r="S1761" s="1">
        <v>4.7735658260999996</v>
      </c>
      <c r="T1761" s="1">
        <v>1.34420053E-2</v>
      </c>
      <c r="U1761" s="1">
        <v>4.2130125599999999E-2</v>
      </c>
      <c r="V1761" s="1">
        <v>6.6027785300000003E-2</v>
      </c>
      <c r="W1761" s="1">
        <v>0.35032002740000001</v>
      </c>
      <c r="X1761" s="1">
        <v>6.8266107600000001E-2</v>
      </c>
      <c r="Y1761" s="1">
        <v>2.77821678E-2</v>
      </c>
      <c r="Z1761" s="1">
        <v>3.6740422199999997E-2</v>
      </c>
      <c r="AA1761" s="1">
        <v>1.6098752500000001E-2</v>
      </c>
      <c r="AB1761" s="1">
        <v>-262.1786725444</v>
      </c>
      <c r="AC1761" s="1">
        <v>1005.9577642647</v>
      </c>
      <c r="AD1761" s="1">
        <v>1163.7967537326001</v>
      </c>
      <c r="AE1761" s="1">
        <v>1179.6861847815001</v>
      </c>
      <c r="AF1761" s="1">
        <v>5.1481433299999997E-2</v>
      </c>
      <c r="AG1761" s="1">
        <v>0.1119765672</v>
      </c>
      <c r="AH1761" s="1">
        <v>0.24355871209999999</v>
      </c>
      <c r="AI1761" s="5">
        <f t="shared" si="28"/>
        <v>535.46015517938963</v>
      </c>
      <c r="AJ1761" s="5">
        <f t="shared" si="28"/>
        <v>612.50701022694841</v>
      </c>
      <c r="AK1761" s="5">
        <f t="shared" si="28"/>
        <v>639.70467950868544</v>
      </c>
    </row>
    <row r="1762" spans="2:37" x14ac:dyDescent="0.4">
      <c r="B1762" s="1">
        <v>2.2699999999999999E-3</v>
      </c>
      <c r="C1762" s="1">
        <v>4.4912599999999996</v>
      </c>
      <c r="D1762" s="1">
        <v>7.4999999999999997E-3</v>
      </c>
      <c r="E1762" s="1">
        <v>292.95</v>
      </c>
      <c r="F1762" s="1">
        <v>-1.6889999999999999E-2</v>
      </c>
      <c r="G1762" s="1">
        <v>87.4989452306</v>
      </c>
      <c r="H1762" s="1">
        <v>99.883979857900002</v>
      </c>
      <c r="I1762" s="2">
        <v>2.4488625685000001</v>
      </c>
      <c r="J1762" s="2">
        <v>4.4121501062000004</v>
      </c>
      <c r="K1762" s="2">
        <v>6.2129015536000001</v>
      </c>
      <c r="L1762" s="1">
        <v>1153.1932479765001</v>
      </c>
      <c r="M1762" s="2">
        <v>1352.6176380172999</v>
      </c>
      <c r="N1762" s="1">
        <v>1448.2260960952999</v>
      </c>
      <c r="O1762" s="1">
        <v>166.9065869476</v>
      </c>
      <c r="P1762" s="1">
        <v>198.9509266364</v>
      </c>
      <c r="Q1762" s="1">
        <v>31.4067139675</v>
      </c>
      <c r="R1762" s="1">
        <v>16.295587212800001</v>
      </c>
      <c r="S1762" s="1">
        <v>7.0755907405</v>
      </c>
      <c r="T1762" s="1">
        <v>1.3613026300000001E-2</v>
      </c>
      <c r="U1762" s="1">
        <v>4.4190245599999997E-2</v>
      </c>
      <c r="V1762" s="1">
        <v>7.1336470200000002E-2</v>
      </c>
      <c r="W1762" s="1">
        <v>0.35032002740000001</v>
      </c>
      <c r="X1762" s="1">
        <v>8.8155570200000005E-2</v>
      </c>
      <c r="Y1762" s="1">
        <v>4.1290810800000001E-2</v>
      </c>
      <c r="Z1762" s="1">
        <v>3.6716173800000002E-2</v>
      </c>
      <c r="AA1762" s="1">
        <v>1.5972475399999998E-2</v>
      </c>
      <c r="AB1762" s="1">
        <v>-281.0872226587</v>
      </c>
      <c r="AC1762" s="1">
        <v>1071.0891426344001</v>
      </c>
      <c r="AD1762" s="1">
        <v>1293.6515431769001</v>
      </c>
      <c r="AE1762" s="1">
        <v>1305.3755434512</v>
      </c>
      <c r="AF1762" s="1">
        <v>5.1481433299999997E-2</v>
      </c>
      <c r="AG1762" s="1">
        <v>0.1119765672</v>
      </c>
      <c r="AH1762" s="1">
        <v>0.24355871209999999</v>
      </c>
      <c r="AI1762" s="5">
        <f t="shared" si="28"/>
        <v>541.40528074014094</v>
      </c>
      <c r="AJ1762" s="5">
        <f t="shared" si="28"/>
        <v>635.03175493769947</v>
      </c>
      <c r="AK1762" s="5">
        <f t="shared" si="28"/>
        <v>679.91835497431919</v>
      </c>
    </row>
    <row r="1763" spans="2:37" x14ac:dyDescent="0.4">
      <c r="B1763" s="1">
        <v>2.2699999999999999E-3</v>
      </c>
      <c r="C1763" s="1">
        <v>4.4912599999999996</v>
      </c>
      <c r="D1763" s="1">
        <v>7.4999999999999997E-3</v>
      </c>
      <c r="E1763" s="1">
        <v>292.95</v>
      </c>
      <c r="F1763" s="1">
        <v>-1.52E-2</v>
      </c>
      <c r="G1763" s="1">
        <v>87.938529800200001</v>
      </c>
      <c r="H1763" s="1">
        <v>100.36180225459999</v>
      </c>
      <c r="I1763" s="2">
        <v>2.4574930677000002</v>
      </c>
      <c r="J1763" s="2">
        <v>4.4727364341999998</v>
      </c>
      <c r="K1763" s="2">
        <v>6.3961814674999999</v>
      </c>
      <c r="L1763" s="1">
        <v>1160.3900226095</v>
      </c>
      <c r="M1763" s="2">
        <v>1381.8216365001001</v>
      </c>
      <c r="N1763" s="1">
        <v>1504.7950339614999</v>
      </c>
      <c r="O1763" s="1">
        <v>166.7780416432</v>
      </c>
      <c r="P1763" s="1">
        <v>198.46753738929999</v>
      </c>
      <c r="Q1763" s="1">
        <v>33.268817125399998</v>
      </c>
      <c r="R1763" s="1">
        <v>18.686421057299999</v>
      </c>
      <c r="S1763" s="1">
        <v>8.7482318845000009</v>
      </c>
      <c r="T1763" s="1">
        <v>1.37091478E-2</v>
      </c>
      <c r="U1763" s="1">
        <v>4.5412192599999998E-2</v>
      </c>
      <c r="V1763" s="1">
        <v>7.4628587900000001E-2</v>
      </c>
      <c r="W1763" s="1">
        <v>0.35032002740000001</v>
      </c>
      <c r="X1763" s="1">
        <v>0.1012061158</v>
      </c>
      <c r="Y1763" s="1">
        <v>5.1141038899999998E-2</v>
      </c>
      <c r="Z1763" s="1">
        <v>3.6703166299999999E-2</v>
      </c>
      <c r="AA1763" s="1">
        <v>1.58938962E-2</v>
      </c>
      <c r="AB1763" s="1">
        <v>-292.96342343020001</v>
      </c>
      <c r="AC1763" s="1">
        <v>1110.5343929793</v>
      </c>
      <c r="AD1763" s="1">
        <v>1378.9739384297</v>
      </c>
      <c r="AE1763" s="1">
        <v>1389.4675329612</v>
      </c>
      <c r="AF1763" s="1">
        <v>5.1481433299999997E-2</v>
      </c>
      <c r="AG1763" s="1">
        <v>0.1119765672</v>
      </c>
      <c r="AH1763" s="1">
        <v>0.24355871209999999</v>
      </c>
      <c r="AI1763" s="5">
        <f t="shared" si="28"/>
        <v>544.78404817347416</v>
      </c>
      <c r="AJ1763" s="5">
        <f t="shared" si="28"/>
        <v>648.74255234746488</v>
      </c>
      <c r="AK1763" s="5">
        <f t="shared" si="28"/>
        <v>706.47654176596245</v>
      </c>
    </row>
    <row r="1764" spans="2:37" x14ac:dyDescent="0.4">
      <c r="B1764" s="1">
        <v>2.2699999999999999E-3</v>
      </c>
      <c r="C1764" s="1">
        <v>4.4912599999999996</v>
      </c>
      <c r="D1764" s="1">
        <v>7.4999999999999997E-3</v>
      </c>
      <c r="E1764" s="1">
        <v>292.95</v>
      </c>
      <c r="F1764" s="1">
        <v>-1.3339999999999999E-2</v>
      </c>
      <c r="G1764" s="1">
        <v>88.439335412099993</v>
      </c>
      <c r="H1764" s="1">
        <v>100.904994531</v>
      </c>
      <c r="I1764" s="2">
        <v>2.4672412597000002</v>
      </c>
      <c r="J1764" s="2">
        <v>4.5432130757999998</v>
      </c>
      <c r="K1764" s="2">
        <v>6.6189777314000002</v>
      </c>
      <c r="L1764" s="1">
        <v>1168.6172475635999</v>
      </c>
      <c r="M1764" s="2">
        <v>1416.9942615507</v>
      </c>
      <c r="N1764" s="1">
        <v>1577.5758164677</v>
      </c>
      <c r="O1764" s="1">
        <v>166.62722692840001</v>
      </c>
      <c r="P1764" s="1">
        <v>197.88295677080001</v>
      </c>
      <c r="Q1764" s="1">
        <v>35.444208099599997</v>
      </c>
      <c r="R1764" s="1">
        <v>21.7215077189</v>
      </c>
      <c r="S1764" s="1">
        <v>11.0463787585</v>
      </c>
      <c r="T1764" s="1">
        <v>1.38181243E-2</v>
      </c>
      <c r="U1764" s="1">
        <v>4.68545821E-2</v>
      </c>
      <c r="V1764" s="1">
        <v>7.8649391599999993E-2</v>
      </c>
      <c r="W1764" s="1">
        <v>0.35032002740000001</v>
      </c>
      <c r="X1764" s="1">
        <v>0.11781346600000001</v>
      </c>
      <c r="Y1764" s="1">
        <v>6.4719071099999997E-2</v>
      </c>
      <c r="Z1764" s="1">
        <v>3.6688966699999999E-2</v>
      </c>
      <c r="AA1764" s="1">
        <v>1.57977924E-2</v>
      </c>
      <c r="AB1764" s="1">
        <v>-307.70244305210002</v>
      </c>
      <c r="AC1764" s="1">
        <v>1157.8613988213999</v>
      </c>
      <c r="AD1764" s="1">
        <v>1488.2974325498999</v>
      </c>
      <c r="AE1764" s="1">
        <v>1502.7301265250001</v>
      </c>
      <c r="AF1764" s="1">
        <v>5.1481433299999997E-2</v>
      </c>
      <c r="AG1764" s="1">
        <v>0.1119765672</v>
      </c>
      <c r="AH1764" s="1">
        <v>0.24355871209999999</v>
      </c>
      <c r="AI1764" s="5">
        <f t="shared" si="28"/>
        <v>548.64659510028162</v>
      </c>
      <c r="AJ1764" s="5">
        <f t="shared" si="28"/>
        <v>665.25552185478875</v>
      </c>
      <c r="AK1764" s="5">
        <f t="shared" si="28"/>
        <v>740.64592322427234</v>
      </c>
    </row>
    <row r="1765" spans="2:37" x14ac:dyDescent="0.4">
      <c r="B1765" s="1">
        <v>2.2699999999999999E-3</v>
      </c>
      <c r="C1765" s="1">
        <v>4.4912599999999996</v>
      </c>
      <c r="D1765" s="1">
        <v>7.4999999999999997E-3</v>
      </c>
      <c r="E1765" s="1">
        <v>292.95</v>
      </c>
      <c r="F1765" s="1">
        <v>-1.055E-2</v>
      </c>
      <c r="G1765" s="1">
        <v>89.228213635700001</v>
      </c>
      <c r="H1765" s="1">
        <v>101.7582327949</v>
      </c>
      <c r="I1765" s="2">
        <v>2.4823676327999999</v>
      </c>
      <c r="J1765" s="2">
        <v>4.6568280282999996</v>
      </c>
      <c r="K1765" s="2">
        <v>6.9995300455000002</v>
      </c>
      <c r="L1765" s="1">
        <v>1181.5897666057999</v>
      </c>
      <c r="M1765" s="2">
        <v>1476.4717425367</v>
      </c>
      <c r="N1765" s="1">
        <v>1712.7024326047999</v>
      </c>
      <c r="O1765" s="1">
        <v>166.38101122259999</v>
      </c>
      <c r="P1765" s="1">
        <v>196.88843366570001</v>
      </c>
      <c r="Q1765" s="1">
        <v>38.972401720699999</v>
      </c>
      <c r="R1765" s="1">
        <v>27.212382725299999</v>
      </c>
      <c r="S1765" s="1">
        <v>15.6624396378</v>
      </c>
      <c r="T1765" s="1">
        <v>1.3988078399999999E-2</v>
      </c>
      <c r="U1765" s="1">
        <v>4.9227327299999998E-2</v>
      </c>
      <c r="V1765" s="1">
        <v>8.5573188300000005E-2</v>
      </c>
      <c r="W1765" s="1">
        <v>0.35032002740000001</v>
      </c>
      <c r="X1765" s="1">
        <v>0.14797120010000001</v>
      </c>
      <c r="Y1765" s="1">
        <v>9.2135366699999999E-2</v>
      </c>
      <c r="Z1765" s="1">
        <v>3.6667873400000002E-2</v>
      </c>
      <c r="AA1765" s="1">
        <v>1.5632232400000001E-2</v>
      </c>
      <c r="AB1765" s="1">
        <v>-333.78730222429999</v>
      </c>
      <c r="AC1765" s="1">
        <v>1237.4920264448001</v>
      </c>
      <c r="AD1765" s="1">
        <v>1690.1003890421</v>
      </c>
      <c r="AE1765" s="1">
        <v>1713.3581586239</v>
      </c>
      <c r="AF1765" s="1">
        <v>5.1481433299999997E-2</v>
      </c>
      <c r="AG1765" s="1">
        <v>0.1119765672</v>
      </c>
      <c r="AH1765" s="1">
        <v>0.24355871209999999</v>
      </c>
      <c r="AI1765" s="5">
        <f t="shared" si="28"/>
        <v>554.73697962713618</v>
      </c>
      <c r="AJ1765" s="5">
        <f t="shared" si="28"/>
        <v>693.179221848216</v>
      </c>
      <c r="AK1765" s="5">
        <f t="shared" si="28"/>
        <v>804.08564911023473</v>
      </c>
    </row>
    <row r="1766" spans="2:37" x14ac:dyDescent="0.4">
      <c r="B1766" s="1">
        <v>2.2699999999999999E-3</v>
      </c>
      <c r="C1766" s="1">
        <v>4.4912599999999996</v>
      </c>
      <c r="D1766" s="1">
        <v>7.4999999999999997E-3</v>
      </c>
      <c r="E1766" s="1">
        <v>360</v>
      </c>
      <c r="F1766" s="1">
        <v>-2.002E-2</v>
      </c>
      <c r="G1766" s="1">
        <v>80.769457533299999</v>
      </c>
      <c r="H1766" s="1">
        <v>92.455559009599995</v>
      </c>
      <c r="I1766" s="2">
        <v>2.2999822327000001</v>
      </c>
      <c r="J1766" s="2">
        <v>4.0320087024999998</v>
      </c>
      <c r="K1766" s="2">
        <v>5.5138161737000004</v>
      </c>
      <c r="L1766" s="1">
        <v>1078.6812223976001</v>
      </c>
      <c r="M1766" s="2">
        <v>1222.8390276503001</v>
      </c>
      <c r="N1766" s="1">
        <v>1267.7898496553</v>
      </c>
      <c r="O1766" s="1">
        <v>167.48708133080001</v>
      </c>
      <c r="P1766" s="1">
        <v>201.19877840890001</v>
      </c>
      <c r="Q1766" s="1">
        <v>28.2457850859</v>
      </c>
      <c r="R1766" s="1">
        <v>12.665032524400001</v>
      </c>
      <c r="S1766" s="1">
        <v>4.7896078407999996</v>
      </c>
      <c r="T1766" s="1">
        <v>1.20081145E-2</v>
      </c>
      <c r="U1766" s="1">
        <v>3.6903603799999997E-2</v>
      </c>
      <c r="V1766" s="1">
        <v>5.7598119000000003E-2</v>
      </c>
      <c r="W1766" s="1">
        <v>0.35032002740000001</v>
      </c>
      <c r="X1766" s="1">
        <v>6.8266107600000001E-2</v>
      </c>
      <c r="Y1766" s="1">
        <v>2.77821678E-2</v>
      </c>
      <c r="Z1766" s="1">
        <v>3.6889777399999997E-2</v>
      </c>
      <c r="AA1766" s="1">
        <v>1.62663462E-2</v>
      </c>
      <c r="AB1766" s="1">
        <v>-227.69680633190001</v>
      </c>
      <c r="AC1766" s="1">
        <v>1006.4015106696</v>
      </c>
      <c r="AD1766" s="1">
        <v>1164.6778811925999</v>
      </c>
      <c r="AE1766" s="1">
        <v>1181.1807785817</v>
      </c>
      <c r="AF1766" s="1">
        <v>5.1481433299999997E-2</v>
      </c>
      <c r="AG1766" s="1">
        <v>0.1119765672</v>
      </c>
      <c r="AH1766" s="1">
        <v>0.24355871209999999</v>
      </c>
      <c r="AI1766" s="5">
        <f t="shared" si="28"/>
        <v>506.42310910685455</v>
      </c>
      <c r="AJ1766" s="5">
        <f t="shared" si="28"/>
        <v>574.10282988277004</v>
      </c>
      <c r="AK1766" s="5">
        <f t="shared" si="28"/>
        <v>595.20650218558694</v>
      </c>
    </row>
    <row r="1767" spans="2:37" x14ac:dyDescent="0.4">
      <c r="B1767" s="1">
        <v>2.2699999999999999E-3</v>
      </c>
      <c r="C1767" s="1">
        <v>4.4912599999999996</v>
      </c>
      <c r="D1767" s="1">
        <v>7.4999999999999997E-3</v>
      </c>
      <c r="E1767" s="1">
        <v>360</v>
      </c>
      <c r="F1767" s="1">
        <v>-1.6889999999999999E-2</v>
      </c>
      <c r="G1767" s="1">
        <v>81.626985101000002</v>
      </c>
      <c r="H1767" s="1">
        <v>93.401812740799997</v>
      </c>
      <c r="I1767" s="2">
        <v>2.3161904495000001</v>
      </c>
      <c r="J1767" s="2">
        <v>4.1399992991000003</v>
      </c>
      <c r="K1767" s="2">
        <v>5.8150853798000002</v>
      </c>
      <c r="L1767" s="1">
        <v>1091.2650363736</v>
      </c>
      <c r="M1767" s="2">
        <v>1269.2288991590999</v>
      </c>
      <c r="N1767" s="1">
        <v>1348.0786794687001</v>
      </c>
      <c r="O1767" s="1">
        <v>167.27732900929999</v>
      </c>
      <c r="P1767" s="1">
        <v>200.4323226015</v>
      </c>
      <c r="Q1767" s="1">
        <v>31.430747685499998</v>
      </c>
      <c r="R1767" s="1">
        <v>16.3266724526</v>
      </c>
      <c r="S1767" s="1">
        <v>7.1002038066999997</v>
      </c>
      <c r="T1767" s="1">
        <v>1.21779557E-2</v>
      </c>
      <c r="U1767" s="1">
        <v>3.8906878800000003E-2</v>
      </c>
      <c r="V1767" s="1">
        <v>6.26867069E-2</v>
      </c>
      <c r="W1767" s="1">
        <v>0.35032002740000001</v>
      </c>
      <c r="X1767" s="1">
        <v>8.8155570200000005E-2</v>
      </c>
      <c r="Y1767" s="1">
        <v>4.1290810800000001E-2</v>
      </c>
      <c r="Z1767" s="1">
        <v>3.6864135999999999E-2</v>
      </c>
      <c r="AA1767" s="1">
        <v>1.6145817600000001E-2</v>
      </c>
      <c r="AB1767" s="1">
        <v>-245.46950377260001</v>
      </c>
      <c r="AC1767" s="1">
        <v>1071.6285666632</v>
      </c>
      <c r="AD1767" s="1">
        <v>1294.8427198828999</v>
      </c>
      <c r="AE1767" s="1">
        <v>1307.6574065445</v>
      </c>
      <c r="AF1767" s="1">
        <v>5.1481433299999997E-2</v>
      </c>
      <c r="AG1767" s="1">
        <v>0.1119765672</v>
      </c>
      <c r="AH1767" s="1">
        <v>0.24355871209999999</v>
      </c>
      <c r="AI1767" s="5">
        <f t="shared" si="28"/>
        <v>512.33100299230045</v>
      </c>
      <c r="AJ1767" s="5">
        <f t="shared" si="28"/>
        <v>595.88211228126761</v>
      </c>
      <c r="AK1767" s="5">
        <f t="shared" si="28"/>
        <v>632.90078848295786</v>
      </c>
    </row>
    <row r="1768" spans="2:37" x14ac:dyDescent="0.4">
      <c r="B1768" s="1">
        <v>2.2699999999999999E-3</v>
      </c>
      <c r="C1768" s="1">
        <v>4.4912599999999996</v>
      </c>
      <c r="D1768" s="1">
        <v>7.4999999999999997E-3</v>
      </c>
      <c r="E1768" s="1">
        <v>360</v>
      </c>
      <c r="F1768" s="1">
        <v>-1.52E-2</v>
      </c>
      <c r="G1768" s="1">
        <v>82.113151282000004</v>
      </c>
      <c r="H1768" s="1">
        <v>93.937169852099998</v>
      </c>
      <c r="I1768" s="2">
        <v>2.3252539522000002</v>
      </c>
      <c r="J1768" s="2">
        <v>4.2028682786999996</v>
      </c>
      <c r="K1768" s="2">
        <v>6.0012077821999998</v>
      </c>
      <c r="L1768" s="1">
        <v>1098.4183025288</v>
      </c>
      <c r="M1768" s="2">
        <v>1297.5022336879999</v>
      </c>
      <c r="N1768" s="1">
        <v>1401.1972386691</v>
      </c>
      <c r="O1768" s="1">
        <v>167.15372338949999</v>
      </c>
      <c r="P1768" s="1">
        <v>199.96275845369999</v>
      </c>
      <c r="Q1768" s="1">
        <v>33.2952907353</v>
      </c>
      <c r="R1768" s="1">
        <v>18.722955955700002</v>
      </c>
      <c r="S1768" s="1">
        <v>8.7793003776000003</v>
      </c>
      <c r="T1768" s="1">
        <v>1.22734495E-2</v>
      </c>
      <c r="U1768" s="1">
        <v>4.0097511000000002E-2</v>
      </c>
      <c r="V1768" s="1">
        <v>6.5853228299999997E-2</v>
      </c>
      <c r="W1768" s="1">
        <v>0.35032002740000001</v>
      </c>
      <c r="X1768" s="1">
        <v>0.1012061158</v>
      </c>
      <c r="Y1768" s="1">
        <v>5.1141038899999998E-2</v>
      </c>
      <c r="Z1768" s="1">
        <v>3.6850297400000002E-2</v>
      </c>
      <c r="AA1768" s="1">
        <v>1.60705711E-2</v>
      </c>
      <c r="AB1768" s="1">
        <v>-256.64996987360001</v>
      </c>
      <c r="AC1768" s="1">
        <v>1111.1356639725</v>
      </c>
      <c r="AD1768" s="1">
        <v>1380.3871386746</v>
      </c>
      <c r="AE1768" s="1">
        <v>1390.9323712851001</v>
      </c>
      <c r="AF1768" s="1">
        <v>5.1481433299999997E-2</v>
      </c>
      <c r="AG1768" s="1">
        <v>0.1119765672</v>
      </c>
      <c r="AH1768" s="1">
        <v>0.24355871209999999</v>
      </c>
      <c r="AI1768" s="5">
        <f t="shared" si="28"/>
        <v>515.68934391023481</v>
      </c>
      <c r="AJ1768" s="5">
        <f t="shared" si="28"/>
        <v>609.15597825727696</v>
      </c>
      <c r="AK1768" s="5">
        <f t="shared" si="28"/>
        <v>657.83907918737088</v>
      </c>
    </row>
    <row r="1769" spans="2:37" x14ac:dyDescent="0.4">
      <c r="B1769" s="1">
        <v>2.2699999999999999E-3</v>
      </c>
      <c r="C1769" s="1">
        <v>4.4912599999999996</v>
      </c>
      <c r="D1769" s="1">
        <v>7.4999999999999997E-3</v>
      </c>
      <c r="E1769" s="1">
        <v>360</v>
      </c>
      <c r="F1769" s="1">
        <v>-1.3339999999999999E-2</v>
      </c>
      <c r="G1769" s="1">
        <v>82.666296319200001</v>
      </c>
      <c r="H1769" s="1">
        <v>94.545055490099998</v>
      </c>
      <c r="I1769" s="2">
        <v>2.3354898356999998</v>
      </c>
      <c r="J1769" s="2">
        <v>4.2759988327</v>
      </c>
      <c r="K1769" s="2">
        <v>6.2276227388000001</v>
      </c>
      <c r="L1769" s="1">
        <v>1106.5971157858</v>
      </c>
      <c r="M1769" s="2">
        <v>1331.5861719627001</v>
      </c>
      <c r="N1769" s="1">
        <v>1469.6363589576999</v>
      </c>
      <c r="O1769" s="1">
        <v>167.00858452369999</v>
      </c>
      <c r="P1769" s="1">
        <v>199.3943273642</v>
      </c>
      <c r="Q1769" s="1">
        <v>35.473660325899999</v>
      </c>
      <c r="R1769" s="1">
        <v>21.765246688600001</v>
      </c>
      <c r="S1769" s="1">
        <v>11.0865911223</v>
      </c>
      <c r="T1769" s="1">
        <v>1.2381744E-2</v>
      </c>
      <c r="U1769" s="1">
        <v>4.1505056899999997E-2</v>
      </c>
      <c r="V1769" s="1">
        <v>6.9730773199999999E-2</v>
      </c>
      <c r="W1769" s="1">
        <v>0.35032002740000001</v>
      </c>
      <c r="X1769" s="1">
        <v>0.11781346600000001</v>
      </c>
      <c r="Y1769" s="1">
        <v>6.4719071099999997E-2</v>
      </c>
      <c r="Z1769" s="1">
        <v>3.6835124699999999E-2</v>
      </c>
      <c r="AA1769" s="1">
        <v>1.5978327300000001E-2</v>
      </c>
      <c r="AB1769" s="1">
        <v>-270.53998072309997</v>
      </c>
      <c r="AC1769" s="1">
        <v>1158.5407836156</v>
      </c>
      <c r="AD1769" s="1">
        <v>1490.0146901692001</v>
      </c>
      <c r="AE1769" s="1">
        <v>1504.5207030562999</v>
      </c>
      <c r="AF1769" s="1">
        <v>5.1481433299999997E-2</v>
      </c>
      <c r="AG1769" s="1">
        <v>0.1119765672</v>
      </c>
      <c r="AH1769" s="1">
        <v>0.24355871209999999</v>
      </c>
      <c r="AI1769" s="5">
        <f t="shared" si="28"/>
        <v>519.52916234075121</v>
      </c>
      <c r="AJ1769" s="5">
        <f t="shared" si="28"/>
        <v>625.15782721253527</v>
      </c>
      <c r="AK1769" s="5">
        <f t="shared" si="28"/>
        <v>689.97012157638494</v>
      </c>
    </row>
    <row r="1770" spans="2:37" x14ac:dyDescent="0.4">
      <c r="B1770" s="1">
        <v>2.2699999999999999E-3</v>
      </c>
      <c r="C1770" s="1">
        <v>4.4912599999999996</v>
      </c>
      <c r="D1770" s="1">
        <v>7.4999999999999997E-3</v>
      </c>
      <c r="E1770" s="1">
        <v>360</v>
      </c>
      <c r="F1770" s="1">
        <v>-1.055E-2</v>
      </c>
      <c r="G1770" s="1">
        <v>83.533042665599993</v>
      </c>
      <c r="H1770" s="1">
        <v>95.494808196999998</v>
      </c>
      <c r="I1770" s="2">
        <v>2.3513701197999999</v>
      </c>
      <c r="J1770" s="2">
        <v>4.3938829521000002</v>
      </c>
      <c r="K1770" s="2">
        <v>6.6147013791999996</v>
      </c>
      <c r="L1770" s="1">
        <v>1119.4961515923001</v>
      </c>
      <c r="M1770" s="2">
        <v>1389.2945365972</v>
      </c>
      <c r="N1770" s="1">
        <v>1596.9581432740999</v>
      </c>
      <c r="O1770" s="1">
        <v>166.77147082799999</v>
      </c>
      <c r="P1770" s="1">
        <v>198.42617821510001</v>
      </c>
      <c r="Q1770" s="1">
        <v>39.006997083400002</v>
      </c>
      <c r="R1770" s="1">
        <v>27.269963736800001</v>
      </c>
      <c r="S1770" s="1">
        <v>15.7218786652</v>
      </c>
      <c r="T1770" s="1">
        <v>1.2550697099999999E-2</v>
      </c>
      <c r="U1770" s="1">
        <v>4.3825090800000001E-2</v>
      </c>
      <c r="V1770" s="1">
        <v>7.6431167100000003E-2</v>
      </c>
      <c r="W1770" s="1">
        <v>0.35032002740000001</v>
      </c>
      <c r="X1770" s="1">
        <v>0.14797120010000001</v>
      </c>
      <c r="Y1770" s="1">
        <v>9.2135366699999999E-2</v>
      </c>
      <c r="Z1770" s="1">
        <v>3.6812518799999999E-2</v>
      </c>
      <c r="AA1770" s="1">
        <v>1.58189457E-2</v>
      </c>
      <c r="AB1770" s="1">
        <v>-295.16614078930002</v>
      </c>
      <c r="AC1770" s="1">
        <v>1238.3129155019001</v>
      </c>
      <c r="AD1770" s="1">
        <v>1692.4330706114999</v>
      </c>
      <c r="AE1770" s="1">
        <v>1715.8152858799999</v>
      </c>
      <c r="AF1770" s="1">
        <v>5.1481433299999997E-2</v>
      </c>
      <c r="AG1770" s="1">
        <v>0.1119765672</v>
      </c>
      <c r="AH1770" s="1">
        <v>0.24355871209999999</v>
      </c>
      <c r="AI1770" s="5">
        <f t="shared" si="28"/>
        <v>525.58504769591559</v>
      </c>
      <c r="AJ1770" s="5">
        <f t="shared" si="28"/>
        <v>652.25095614892018</v>
      </c>
      <c r="AK1770" s="5">
        <f t="shared" si="28"/>
        <v>749.74560717093902</v>
      </c>
    </row>
    <row r="1771" spans="2:37" x14ac:dyDescent="0.4">
      <c r="B1771" s="1">
        <v>2.2699999999999999E-3</v>
      </c>
      <c r="C1771" s="1">
        <v>4.4912599999999996</v>
      </c>
      <c r="D1771" s="1">
        <v>7.4999999999999997E-3</v>
      </c>
      <c r="E1771" s="1">
        <v>394.35</v>
      </c>
      <c r="F1771" s="1">
        <v>-2.002E-2</v>
      </c>
      <c r="G1771" s="1">
        <v>78.056058011700003</v>
      </c>
      <c r="H1771" s="1">
        <v>89.450739296899997</v>
      </c>
      <c r="I1771" s="2">
        <v>2.2418589196999998</v>
      </c>
      <c r="J1771" s="2">
        <v>3.9042652938</v>
      </c>
      <c r="K1771" s="2">
        <v>5.3227474387999996</v>
      </c>
      <c r="L1771" s="1">
        <v>1051.7010641073</v>
      </c>
      <c r="M1771" s="2">
        <v>1185.9407297524001</v>
      </c>
      <c r="N1771" s="1">
        <v>1224.8890606053001</v>
      </c>
      <c r="O1771" s="1">
        <v>167.64150630660001</v>
      </c>
      <c r="P1771" s="1">
        <v>201.8407429179</v>
      </c>
      <c r="Q1771" s="1">
        <v>28.2546903173</v>
      </c>
      <c r="R1771" s="1">
        <v>12.675153766499999</v>
      </c>
      <c r="S1771" s="1">
        <v>4.7967454481000003</v>
      </c>
      <c r="T1771" s="1">
        <v>1.14088643E-2</v>
      </c>
      <c r="U1771" s="1">
        <v>3.4602262600000003E-2</v>
      </c>
      <c r="V1771" s="1">
        <v>5.3822026699999997E-2</v>
      </c>
      <c r="W1771" s="1">
        <v>0.35032002740000001</v>
      </c>
      <c r="X1771" s="1">
        <v>6.8266107600000001E-2</v>
      </c>
      <c r="Y1771" s="1">
        <v>2.77821678E-2</v>
      </c>
      <c r="Z1771" s="1">
        <v>3.6956949699999998E-2</v>
      </c>
      <c r="AA1771" s="1">
        <v>1.6342140000000002E-2</v>
      </c>
      <c r="AB1771" s="1">
        <v>-212.60187542349999</v>
      </c>
      <c r="AC1771" s="1">
        <v>1006.5978809147</v>
      </c>
      <c r="AD1771" s="1">
        <v>1165.0679366953</v>
      </c>
      <c r="AE1771" s="1">
        <v>1181.8715954216</v>
      </c>
      <c r="AF1771" s="1">
        <v>5.1481433299999997E-2</v>
      </c>
      <c r="AG1771" s="1">
        <v>0.1119765672</v>
      </c>
      <c r="AH1771" s="1">
        <v>0.24355871209999999</v>
      </c>
      <c r="AI1771" s="5">
        <f t="shared" si="28"/>
        <v>493.756368125493</v>
      </c>
      <c r="AJ1771" s="5">
        <f t="shared" si="28"/>
        <v>556.77968532976536</v>
      </c>
      <c r="AK1771" s="5">
        <f t="shared" si="28"/>
        <v>575.06528666915494</v>
      </c>
    </row>
    <row r="1772" spans="2:37" x14ac:dyDescent="0.4">
      <c r="B1772" s="1">
        <v>2.2699999999999999E-3</v>
      </c>
      <c r="C1772" s="1">
        <v>4.4912599999999996</v>
      </c>
      <c r="D1772" s="1">
        <v>7.4999999999999997E-3</v>
      </c>
      <c r="E1772" s="1">
        <v>394.35</v>
      </c>
      <c r="F1772" s="1">
        <v>-1.6889999999999999E-2</v>
      </c>
      <c r="G1772" s="1">
        <v>78.955926914200006</v>
      </c>
      <c r="H1772" s="1">
        <v>90.449342783399999</v>
      </c>
      <c r="I1772" s="2">
        <v>2.2584302630000002</v>
      </c>
      <c r="J1772" s="2">
        <v>4.0142464563000004</v>
      </c>
      <c r="K1772" s="2">
        <v>5.6262737153</v>
      </c>
      <c r="L1772" s="1">
        <v>1064.2540832896</v>
      </c>
      <c r="M1772" s="2">
        <v>1231.650193701</v>
      </c>
      <c r="N1772" s="1">
        <v>1302.7584555798001</v>
      </c>
      <c r="O1772" s="1">
        <v>167.43556315410001</v>
      </c>
      <c r="P1772" s="1">
        <v>201.08522277820001</v>
      </c>
      <c r="Q1772" s="1">
        <v>31.4413877679</v>
      </c>
      <c r="R1772" s="1">
        <v>16.3402789457</v>
      </c>
      <c r="S1772" s="1">
        <v>7.1111670962</v>
      </c>
      <c r="T1772" s="1">
        <v>1.15781515E-2</v>
      </c>
      <c r="U1772" s="1">
        <v>3.6579176400000003E-2</v>
      </c>
      <c r="V1772" s="1">
        <v>5.8807141600000001E-2</v>
      </c>
      <c r="W1772" s="1">
        <v>0.35032002740000001</v>
      </c>
      <c r="X1772" s="1">
        <v>8.8155570200000005E-2</v>
      </c>
      <c r="Y1772" s="1">
        <v>4.1290810800000001E-2</v>
      </c>
      <c r="Z1772" s="1">
        <v>3.6930571600000003E-2</v>
      </c>
      <c r="AA1772" s="1">
        <v>1.62242498E-2</v>
      </c>
      <c r="AB1772" s="1">
        <v>-229.85727887740001</v>
      </c>
      <c r="AC1772" s="1">
        <v>1071.8669115775999</v>
      </c>
      <c r="AD1772" s="1">
        <v>1295.3701745823</v>
      </c>
      <c r="AE1772" s="1">
        <v>1308.7580072251999</v>
      </c>
      <c r="AF1772" s="1">
        <v>5.1481433299999997E-2</v>
      </c>
      <c r="AG1772" s="1">
        <v>0.1119765672</v>
      </c>
      <c r="AH1772" s="1">
        <v>0.24355871209999999</v>
      </c>
      <c r="AI1772" s="5">
        <f t="shared" si="28"/>
        <v>499.64980436131458</v>
      </c>
      <c r="AJ1772" s="5">
        <f t="shared" si="28"/>
        <v>578.23952755915502</v>
      </c>
      <c r="AK1772" s="5">
        <f t="shared" si="28"/>
        <v>611.62368806563381</v>
      </c>
    </row>
    <row r="1773" spans="2:37" x14ac:dyDescent="0.4">
      <c r="B1773" s="1">
        <v>2.2699999999999999E-3</v>
      </c>
      <c r="C1773" s="1">
        <v>4.4912599999999996</v>
      </c>
      <c r="D1773" s="1">
        <v>7.4999999999999997E-3</v>
      </c>
      <c r="E1773" s="1">
        <v>394.35</v>
      </c>
      <c r="F1773" s="1">
        <v>-1.52E-2</v>
      </c>
      <c r="G1773" s="1">
        <v>79.465743746300006</v>
      </c>
      <c r="H1773" s="1">
        <v>91.013961233900005</v>
      </c>
      <c r="I1773" s="2">
        <v>2.2676960130000001</v>
      </c>
      <c r="J1773" s="2">
        <v>4.0782726568000003</v>
      </c>
      <c r="K1773" s="2">
        <v>5.8138832490999999</v>
      </c>
      <c r="L1773" s="1">
        <v>1071.3904761035999</v>
      </c>
      <c r="M1773" s="2">
        <v>1259.5253097954001</v>
      </c>
      <c r="N1773" s="1">
        <v>1354.3232501087</v>
      </c>
      <c r="O1773" s="1">
        <v>167.31412419200001</v>
      </c>
      <c r="P1773" s="1">
        <v>200.6220118116</v>
      </c>
      <c r="Q1773" s="1">
        <v>33.3070047179</v>
      </c>
      <c r="R1773" s="1">
        <v>18.738957818399999</v>
      </c>
      <c r="S1773" s="1">
        <v>8.7931466953000008</v>
      </c>
      <c r="T1773" s="1">
        <v>1.16733506E-2</v>
      </c>
      <c r="U1773" s="1">
        <v>3.7755338800000003E-2</v>
      </c>
      <c r="V1773" s="1">
        <v>6.1914809199999997E-2</v>
      </c>
      <c r="W1773" s="1">
        <v>0.35032002740000001</v>
      </c>
      <c r="X1773" s="1">
        <v>0.1012061158</v>
      </c>
      <c r="Y1773" s="1">
        <v>5.1141038899999998E-2</v>
      </c>
      <c r="Z1773" s="1">
        <v>3.6916298899999998E-2</v>
      </c>
      <c r="AA1773" s="1">
        <v>1.6150526500000002E-2</v>
      </c>
      <c r="AB1773" s="1">
        <v>-240.72202411859999</v>
      </c>
      <c r="AC1773" s="1">
        <v>1111.4011188096999</v>
      </c>
      <c r="AD1773" s="1">
        <v>1381.0130745921001</v>
      </c>
      <c r="AE1773" s="1">
        <v>1391.5815101388</v>
      </c>
      <c r="AF1773" s="1">
        <v>5.1481433299999997E-2</v>
      </c>
      <c r="AG1773" s="1">
        <v>0.1119765672</v>
      </c>
      <c r="AH1773" s="1">
        <v>0.24355871209999999</v>
      </c>
      <c r="AI1773" s="5">
        <f t="shared" si="28"/>
        <v>503.0002235228169</v>
      </c>
      <c r="AJ1773" s="5">
        <f t="shared" si="28"/>
        <v>591.32643652366198</v>
      </c>
      <c r="AK1773" s="5">
        <f t="shared" si="28"/>
        <v>635.83251178812213</v>
      </c>
    </row>
    <row r="1774" spans="2:37" x14ac:dyDescent="0.4">
      <c r="B1774" s="1">
        <v>2.2699999999999999E-3</v>
      </c>
      <c r="C1774" s="1">
        <v>4.4912599999999996</v>
      </c>
      <c r="D1774" s="1">
        <v>7.4999999999999997E-3</v>
      </c>
      <c r="E1774" s="1">
        <v>394.35</v>
      </c>
      <c r="F1774" s="1">
        <v>-1.3339999999999999E-2</v>
      </c>
      <c r="G1774" s="1">
        <v>80.045653956799995</v>
      </c>
      <c r="H1774" s="1">
        <v>91.654974763300004</v>
      </c>
      <c r="I1774" s="2">
        <v>2.2781595779999999</v>
      </c>
      <c r="J1774" s="2">
        <v>4.1527461419999998</v>
      </c>
      <c r="K1774" s="2">
        <v>6.0421873144999996</v>
      </c>
      <c r="L1774" s="1">
        <v>1079.5505244240001</v>
      </c>
      <c r="M1774" s="2">
        <v>1293.1439036325</v>
      </c>
      <c r="N1774" s="1">
        <v>1420.8091189561001</v>
      </c>
      <c r="O1774" s="1">
        <v>167.1714584039</v>
      </c>
      <c r="P1774" s="1">
        <v>200.0609606838</v>
      </c>
      <c r="Q1774" s="1">
        <v>35.486681393300003</v>
      </c>
      <c r="R1774" s="1">
        <v>21.784414529999999</v>
      </c>
      <c r="S1774" s="1">
        <v>11.104521778900001</v>
      </c>
      <c r="T1774" s="1">
        <v>1.17813251E-2</v>
      </c>
      <c r="U1774" s="1">
        <v>3.9146832200000002E-2</v>
      </c>
      <c r="V1774" s="1">
        <v>6.57254164E-2</v>
      </c>
      <c r="W1774" s="1">
        <v>0.35032002740000001</v>
      </c>
      <c r="X1774" s="1">
        <v>0.11781346600000001</v>
      </c>
      <c r="Y1774" s="1">
        <v>6.4719071099999997E-2</v>
      </c>
      <c r="Z1774" s="1">
        <v>3.6900616499999997E-2</v>
      </c>
      <c r="AA1774" s="1">
        <v>1.60600404E-2</v>
      </c>
      <c r="AB1774" s="1">
        <v>-254.22729131369999</v>
      </c>
      <c r="AC1774" s="1">
        <v>1158.8404230420999</v>
      </c>
      <c r="AD1774" s="1">
        <v>1490.7755308497001</v>
      </c>
      <c r="AE1774" s="1">
        <v>1505.3145188762001</v>
      </c>
      <c r="AF1774" s="1">
        <v>5.1481433299999997E-2</v>
      </c>
      <c r="AG1774" s="1">
        <v>0.1119765672</v>
      </c>
      <c r="AH1774" s="1">
        <v>0.24355871209999999</v>
      </c>
      <c r="AI1774" s="5">
        <f t="shared" si="28"/>
        <v>506.83123212394372</v>
      </c>
      <c r="AJ1774" s="5">
        <f t="shared" si="28"/>
        <v>607.10981391197186</v>
      </c>
      <c r="AK1774" s="5">
        <f t="shared" si="28"/>
        <v>667.04653472117377</v>
      </c>
    </row>
    <row r="1775" spans="2:37" x14ac:dyDescent="0.4">
      <c r="B1775" s="1">
        <v>2.2699999999999999E-3</v>
      </c>
      <c r="C1775" s="1">
        <v>4.4912599999999996</v>
      </c>
      <c r="D1775" s="1">
        <v>7.4999999999999997E-3</v>
      </c>
      <c r="E1775" s="1">
        <v>394.35</v>
      </c>
      <c r="F1775" s="1">
        <v>-1.055E-2</v>
      </c>
      <c r="G1775" s="1">
        <v>80.952497284499998</v>
      </c>
      <c r="H1775" s="1">
        <v>92.654471772600004</v>
      </c>
      <c r="I1775" s="2">
        <v>2.2943916112</v>
      </c>
      <c r="J1775" s="2">
        <v>4.2727849638000004</v>
      </c>
      <c r="K1775" s="2">
        <v>6.4326622244999996</v>
      </c>
      <c r="L1775" s="1">
        <v>1092.4211107954</v>
      </c>
      <c r="M1775" s="2">
        <v>1350.0971472038</v>
      </c>
      <c r="N1775" s="1">
        <v>1544.6243528827999</v>
      </c>
      <c r="O1775" s="1">
        <v>166.938285124</v>
      </c>
      <c r="P1775" s="1">
        <v>199.1047778203</v>
      </c>
      <c r="Q1775" s="1">
        <v>39.022267641900001</v>
      </c>
      <c r="R1775" s="1">
        <v>27.295212573400001</v>
      </c>
      <c r="S1775" s="1">
        <v>15.748397026699999</v>
      </c>
      <c r="T1775" s="1">
        <v>1.19498086E-2</v>
      </c>
      <c r="U1775" s="1">
        <v>4.1442689400000003E-2</v>
      </c>
      <c r="V1775" s="1">
        <v>7.2321893299999995E-2</v>
      </c>
      <c r="W1775" s="1">
        <v>0.35032002740000001</v>
      </c>
      <c r="X1775" s="1">
        <v>0.14797120010000001</v>
      </c>
      <c r="Y1775" s="1">
        <v>9.2135366699999999E-2</v>
      </c>
      <c r="Z1775" s="1">
        <v>3.6877216800000001E-2</v>
      </c>
      <c r="AA1775" s="1">
        <v>1.5903457700000002E-2</v>
      </c>
      <c r="AB1775" s="1">
        <v>-278.19470590719999</v>
      </c>
      <c r="AC1775" s="1">
        <v>1238.6743760485001</v>
      </c>
      <c r="AD1775" s="1">
        <v>1693.4670749411</v>
      </c>
      <c r="AE1775" s="1">
        <v>1716.9053255913</v>
      </c>
      <c r="AF1775" s="1">
        <v>5.1481433299999997E-2</v>
      </c>
      <c r="AG1775" s="1">
        <v>0.1119765672</v>
      </c>
      <c r="AH1775" s="1">
        <v>0.24355871209999999</v>
      </c>
      <c r="AI1775" s="5">
        <f t="shared" si="28"/>
        <v>512.87376093680757</v>
      </c>
      <c r="AJ1775" s="5">
        <f t="shared" si="28"/>
        <v>633.84842591727704</v>
      </c>
      <c r="AK1775" s="5">
        <f t="shared" si="28"/>
        <v>725.17575252713618</v>
      </c>
    </row>
    <row r="1776" spans="2:37" x14ac:dyDescent="0.4">
      <c r="B1776" s="1">
        <v>2.2699999999999999E-3</v>
      </c>
      <c r="C1776" s="1">
        <v>4.4912599999999996</v>
      </c>
      <c r="D1776" s="1">
        <v>7.4999999999999997E-3</v>
      </c>
      <c r="E1776" s="1">
        <v>519.33000000000004</v>
      </c>
      <c r="F1776" s="1">
        <v>-2.002E-2</v>
      </c>
      <c r="G1776" s="1">
        <v>69.675859303799996</v>
      </c>
      <c r="H1776" s="1">
        <v>80.136578616099996</v>
      </c>
      <c r="I1776" s="2">
        <v>2.0727940715000002</v>
      </c>
      <c r="J1776" s="2">
        <v>3.5027104515</v>
      </c>
      <c r="K1776" s="2">
        <v>4.6984960078000002</v>
      </c>
      <c r="L1776" s="1">
        <v>973.59570974849998</v>
      </c>
      <c r="M1776" s="2">
        <v>1073.8736992454001</v>
      </c>
      <c r="N1776" s="1">
        <v>1093.6829987650999</v>
      </c>
      <c r="O1776" s="1">
        <v>168.08242365480001</v>
      </c>
      <c r="P1776" s="1">
        <v>203.72643275690001</v>
      </c>
      <c r="Q1776" s="1">
        <v>28.281631741000002</v>
      </c>
      <c r="R1776" s="1">
        <v>12.7047139879</v>
      </c>
      <c r="S1776" s="1">
        <v>4.8179903898000003</v>
      </c>
      <c r="T1776" s="1">
        <v>9.7529988000000008E-3</v>
      </c>
      <c r="U1776" s="1">
        <v>2.7850585800000001E-2</v>
      </c>
      <c r="V1776" s="1">
        <v>4.2496541499999999E-2</v>
      </c>
      <c r="W1776" s="1">
        <v>0.35032002740000001</v>
      </c>
      <c r="X1776" s="1">
        <v>6.8266107600000001E-2</v>
      </c>
      <c r="Y1776" s="1">
        <v>2.77821678E-2</v>
      </c>
      <c r="Z1776" s="1">
        <v>3.7161846599999999E-2</v>
      </c>
      <c r="AA1776" s="1">
        <v>1.6571745999999998E-2</v>
      </c>
      <c r="AB1776" s="1">
        <v>-168.5493360163</v>
      </c>
      <c r="AC1776" s="1">
        <v>1007.1866872413</v>
      </c>
      <c r="AD1776" s="1">
        <v>1166.2302607408001</v>
      </c>
      <c r="AE1776" s="1">
        <v>1184.1712965766999</v>
      </c>
      <c r="AF1776" s="1">
        <v>5.1481433299999997E-2</v>
      </c>
      <c r="AG1776" s="1">
        <v>0.1119765672</v>
      </c>
      <c r="AH1776" s="1">
        <v>0.24355871209999999</v>
      </c>
      <c r="AI1776" s="5">
        <f t="shared" si="28"/>
        <v>457.08718767535214</v>
      </c>
      <c r="AJ1776" s="5">
        <f t="shared" si="28"/>
        <v>504.16605598375594</v>
      </c>
      <c r="AK1776" s="5">
        <f t="shared" si="28"/>
        <v>513.46619660333329</v>
      </c>
    </row>
    <row r="1777" spans="2:37" x14ac:dyDescent="0.4">
      <c r="B1777" s="1">
        <v>2.2699999999999999E-3</v>
      </c>
      <c r="C1777" s="1">
        <v>4.4912599999999996</v>
      </c>
      <c r="D1777" s="1">
        <v>7.4999999999999997E-3</v>
      </c>
      <c r="E1777" s="1">
        <v>519.33000000000004</v>
      </c>
      <c r="F1777" s="1">
        <v>-1.6889999999999999E-2</v>
      </c>
      <c r="G1777" s="1">
        <v>70.726207470299997</v>
      </c>
      <c r="H1777" s="1">
        <v>81.321686072199995</v>
      </c>
      <c r="I1777" s="2">
        <v>2.0905099944000001</v>
      </c>
      <c r="J1777" s="2">
        <v>3.6196947957000001</v>
      </c>
      <c r="K1777" s="2">
        <v>5.0104198969000002</v>
      </c>
      <c r="L1777" s="1">
        <v>986.07011566430003</v>
      </c>
      <c r="M1777" s="2">
        <v>1117.6433518336</v>
      </c>
      <c r="N1777" s="1">
        <v>1164.2047045960001</v>
      </c>
      <c r="O1777" s="1">
        <v>167.88773232459999</v>
      </c>
      <c r="P1777" s="1">
        <v>203.00592106729999</v>
      </c>
      <c r="Q1777" s="1">
        <v>31.473510553000001</v>
      </c>
      <c r="R1777" s="1">
        <v>16.380103814200002</v>
      </c>
      <c r="S1777" s="1">
        <v>7.1438721474999998</v>
      </c>
      <c r="T1777" s="1">
        <v>9.9204267000000002E-3</v>
      </c>
      <c r="U1777" s="1">
        <v>2.9741972200000001E-2</v>
      </c>
      <c r="V1777" s="1">
        <v>4.7144156499999999E-2</v>
      </c>
      <c r="W1777" s="1">
        <v>0.35032002740000001</v>
      </c>
      <c r="X1777" s="1">
        <v>8.8155570200000005E-2</v>
      </c>
      <c r="Y1777" s="1">
        <v>4.1290810800000001E-2</v>
      </c>
      <c r="Z1777" s="1">
        <v>3.7132735399999998E-2</v>
      </c>
      <c r="AA1777" s="1">
        <v>1.6462219600000001E-2</v>
      </c>
      <c r="AB1777" s="1">
        <v>-184.1935633523</v>
      </c>
      <c r="AC1777" s="1">
        <v>1072.5797224164</v>
      </c>
      <c r="AD1777" s="1">
        <v>1296.9415528120001</v>
      </c>
      <c r="AE1777" s="1">
        <v>1312.4966434621001</v>
      </c>
      <c r="AF1777" s="1">
        <v>5.1481433299999997E-2</v>
      </c>
      <c r="AG1777" s="1">
        <v>0.1119765672</v>
      </c>
      <c r="AH1777" s="1">
        <v>0.24355871209999999</v>
      </c>
      <c r="AI1777" s="5">
        <f t="shared" si="28"/>
        <v>462.94371627431929</v>
      </c>
      <c r="AJ1777" s="5">
        <f t="shared" si="28"/>
        <v>524.71518865427231</v>
      </c>
      <c r="AK1777" s="5">
        <f t="shared" si="28"/>
        <v>546.57497868356813</v>
      </c>
    </row>
    <row r="1778" spans="2:37" x14ac:dyDescent="0.4">
      <c r="B1778" s="1">
        <v>2.2699999999999999E-3</v>
      </c>
      <c r="C1778" s="1">
        <v>4.4912599999999996</v>
      </c>
      <c r="D1778" s="1">
        <v>7.4999999999999997E-3</v>
      </c>
      <c r="E1778" s="1">
        <v>519.33000000000004</v>
      </c>
      <c r="F1778" s="1">
        <v>-1.52E-2</v>
      </c>
      <c r="G1778" s="1">
        <v>71.319679817099995</v>
      </c>
      <c r="H1778" s="1">
        <v>81.990059334099996</v>
      </c>
      <c r="I1778" s="2">
        <v>2.1004127817999998</v>
      </c>
      <c r="J1778" s="2">
        <v>3.6877803513999998</v>
      </c>
      <c r="K1778" s="2">
        <v>5.2035407968999996</v>
      </c>
      <c r="L1778" s="1">
        <v>993.1634941428</v>
      </c>
      <c r="M1778" s="2">
        <v>1144.3849793606</v>
      </c>
      <c r="N1778" s="1">
        <v>1211.0581052443999</v>
      </c>
      <c r="O1778" s="1">
        <v>167.77265215689999</v>
      </c>
      <c r="P1778" s="1">
        <v>202.56290463019999</v>
      </c>
      <c r="Q1778" s="1">
        <v>33.342323722800003</v>
      </c>
      <c r="R1778" s="1">
        <v>18.785843752800002</v>
      </c>
      <c r="S1778" s="1">
        <v>8.8344994008000004</v>
      </c>
      <c r="T1778" s="1">
        <v>1.0014635799999999E-2</v>
      </c>
      <c r="U1778" s="1">
        <v>3.0871373300000001E-2</v>
      </c>
      <c r="V1778" s="1">
        <v>5.0060616199999998E-2</v>
      </c>
      <c r="W1778" s="1">
        <v>0.35032002740000001</v>
      </c>
      <c r="X1778" s="1">
        <v>0.1012061158</v>
      </c>
      <c r="Y1778" s="1">
        <v>5.1141038899999998E-2</v>
      </c>
      <c r="Z1778" s="1">
        <v>3.7116876E-2</v>
      </c>
      <c r="AA1778" s="1">
        <v>1.6393296700000001E-2</v>
      </c>
      <c r="AB1778" s="1">
        <v>-194.0799893256</v>
      </c>
      <c r="AC1778" s="1">
        <v>1112.1939010466001</v>
      </c>
      <c r="AD1778" s="1">
        <v>1382.8779236681</v>
      </c>
      <c r="AE1778" s="1">
        <v>1393.9350579530001</v>
      </c>
      <c r="AF1778" s="1">
        <v>5.1481433299999997E-2</v>
      </c>
      <c r="AG1778" s="1">
        <v>0.1119765672</v>
      </c>
      <c r="AH1778" s="1">
        <v>0.24355871209999999</v>
      </c>
      <c r="AI1778" s="5">
        <f t="shared" si="28"/>
        <v>466.27394091211272</v>
      </c>
      <c r="AJ1778" s="5">
        <f t="shared" si="28"/>
        <v>537.26994336178404</v>
      </c>
      <c r="AK1778" s="5">
        <f t="shared" si="28"/>
        <v>568.57188039643188</v>
      </c>
    </row>
    <row r="1779" spans="2:37" x14ac:dyDescent="0.4">
      <c r="B1779" s="1">
        <v>2.2699999999999999E-3</v>
      </c>
      <c r="C1779" s="1">
        <v>4.4912599999999996</v>
      </c>
      <c r="D1779" s="1">
        <v>7.4999999999999997E-3</v>
      </c>
      <c r="E1779" s="1">
        <v>519.33000000000004</v>
      </c>
      <c r="F1779" s="1">
        <v>-1.3339999999999999E-2</v>
      </c>
      <c r="G1779" s="1">
        <v>71.994870147599997</v>
      </c>
      <c r="H1779" s="1">
        <v>82.749252049199995</v>
      </c>
      <c r="I1779" s="2">
        <v>2.1115930435000001</v>
      </c>
      <c r="J1779" s="2">
        <v>3.7669533851999999</v>
      </c>
      <c r="K1779" s="2">
        <v>5.4388234149999999</v>
      </c>
      <c r="L1779" s="1">
        <v>1001.2757151050999</v>
      </c>
      <c r="M1779" s="2">
        <v>1176.6805132088</v>
      </c>
      <c r="N1779" s="1">
        <v>1271.6286957310001</v>
      </c>
      <c r="O1779" s="1">
        <v>167.63717243900001</v>
      </c>
      <c r="P1779" s="1">
        <v>202.02512161780001</v>
      </c>
      <c r="Q1779" s="1">
        <v>35.525872319999998</v>
      </c>
      <c r="R1779" s="1">
        <v>21.840631099100001</v>
      </c>
      <c r="S1779" s="1">
        <v>11.158133424300001</v>
      </c>
      <c r="T1779" s="1">
        <v>1.0121533199999999E-2</v>
      </c>
      <c r="U1779" s="1">
        <v>3.22111588E-2</v>
      </c>
      <c r="V1779" s="1">
        <v>5.3654520400000003E-2</v>
      </c>
      <c r="W1779" s="1">
        <v>0.35032002740000001</v>
      </c>
      <c r="X1779" s="1">
        <v>0.11781346600000001</v>
      </c>
      <c r="Y1779" s="1">
        <v>6.4719071099999997E-2</v>
      </c>
      <c r="Z1779" s="1">
        <v>3.7099328199999997E-2</v>
      </c>
      <c r="AA1779" s="1">
        <v>1.63083228E-2</v>
      </c>
      <c r="AB1779" s="1">
        <v>-206.39563360049999</v>
      </c>
      <c r="AC1779" s="1">
        <v>1159.7337778963999</v>
      </c>
      <c r="AD1779" s="1">
        <v>1493.0426573371001</v>
      </c>
      <c r="AE1779" s="1">
        <v>1507.6812853977999</v>
      </c>
      <c r="AF1779" s="1">
        <v>5.1481433299999997E-2</v>
      </c>
      <c r="AG1779" s="1">
        <v>0.1119765672</v>
      </c>
      <c r="AH1779" s="1">
        <v>0.24355871209999999</v>
      </c>
      <c r="AI1779" s="5">
        <f t="shared" si="28"/>
        <v>470.08249535450705</v>
      </c>
      <c r="AJ1779" s="5">
        <f t="shared" si="28"/>
        <v>552.43216582572768</v>
      </c>
      <c r="AK1779" s="5">
        <f t="shared" si="28"/>
        <v>597.00877733849768</v>
      </c>
    </row>
    <row r="1780" spans="2:37" x14ac:dyDescent="0.4">
      <c r="B1780" s="1">
        <v>2.2699999999999999E-3</v>
      </c>
      <c r="C1780" s="1">
        <v>4.4912599999999996</v>
      </c>
      <c r="D1780" s="1">
        <v>7.4999999999999997E-3</v>
      </c>
      <c r="E1780" s="1">
        <v>519.33000000000004</v>
      </c>
      <c r="F1780" s="1">
        <v>-1.055E-2</v>
      </c>
      <c r="G1780" s="1">
        <v>73.045391043699993</v>
      </c>
      <c r="H1780" s="1">
        <v>83.927272818800006</v>
      </c>
      <c r="I1780" s="2">
        <v>2.1289314159999999</v>
      </c>
      <c r="J1780" s="2">
        <v>3.8945074393999999</v>
      </c>
      <c r="K1780" s="2">
        <v>5.8417857395999997</v>
      </c>
      <c r="L1780" s="1">
        <v>1014.0738578079</v>
      </c>
      <c r="M1780" s="2">
        <v>1231.4900487247</v>
      </c>
      <c r="N1780" s="1">
        <v>1384.8428584774999</v>
      </c>
      <c r="O1780" s="1">
        <v>167.41533568759999</v>
      </c>
      <c r="P1780" s="1">
        <v>201.1062666629</v>
      </c>
      <c r="Q1780" s="1">
        <v>39.068086583499998</v>
      </c>
      <c r="R1780" s="1">
        <v>27.3693416793</v>
      </c>
      <c r="S1780" s="1">
        <v>15.8277947218</v>
      </c>
      <c r="T1780" s="1">
        <v>1.0288432199999999E-2</v>
      </c>
      <c r="U1780" s="1">
        <v>3.4429517200000002E-2</v>
      </c>
      <c r="V1780" s="1">
        <v>5.9916460499999998E-2</v>
      </c>
      <c r="W1780" s="1">
        <v>0.35032002740000001</v>
      </c>
      <c r="X1780" s="1">
        <v>0.14797120010000001</v>
      </c>
      <c r="Y1780" s="1">
        <v>9.2135366699999999E-2</v>
      </c>
      <c r="Z1780" s="1">
        <v>3.70730222E-2</v>
      </c>
      <c r="AA1780" s="1">
        <v>1.61604534E-2</v>
      </c>
      <c r="AB1780" s="1">
        <v>-228.33605273329999</v>
      </c>
      <c r="AC1780" s="1">
        <v>1239.7490842788</v>
      </c>
      <c r="AD1780" s="1">
        <v>1696.5490427138</v>
      </c>
      <c r="AE1780" s="1">
        <v>1720.1569966705999</v>
      </c>
      <c r="AF1780" s="1">
        <v>5.1481433299999997E-2</v>
      </c>
      <c r="AG1780" s="1">
        <v>0.1119765672</v>
      </c>
      <c r="AH1780" s="1">
        <v>0.24355871209999999</v>
      </c>
      <c r="AI1780" s="5">
        <f t="shared" si="28"/>
        <v>476.09101305535216</v>
      </c>
      <c r="AJ1780" s="5">
        <f t="shared" si="28"/>
        <v>578.16434212427237</v>
      </c>
      <c r="AK1780" s="5">
        <f t="shared" si="28"/>
        <v>650.16096642136154</v>
      </c>
    </row>
    <row r="1781" spans="2:37" x14ac:dyDescent="0.4">
      <c r="B1781" s="1">
        <v>2.2699999999999999E-3</v>
      </c>
      <c r="C1781" s="1">
        <v>4.4912599999999996</v>
      </c>
      <c r="D1781" s="1">
        <v>0.05</v>
      </c>
      <c r="E1781" s="1">
        <v>233.59</v>
      </c>
      <c r="F1781" s="1">
        <v>-2.002E-2</v>
      </c>
      <c r="G1781" s="1">
        <v>64.691123488100004</v>
      </c>
      <c r="H1781" s="1">
        <v>75.795514728300006</v>
      </c>
      <c r="I1781" s="2">
        <v>2.6225888956999999</v>
      </c>
      <c r="J1781" s="2">
        <v>4.9379438607999999</v>
      </c>
      <c r="K1781" s="2">
        <v>7.4195218544000001</v>
      </c>
      <c r="L1781" s="1">
        <v>1247.5237150385999</v>
      </c>
      <c r="M1781" s="2">
        <v>1579.6710008882001</v>
      </c>
      <c r="N1781" s="1">
        <v>1843.9547124444</v>
      </c>
      <c r="O1781" s="1">
        <v>233.6052292967</v>
      </c>
      <c r="P1781" s="1">
        <v>442.43453552760002</v>
      </c>
      <c r="Q1781" s="1">
        <v>39.540524835100001</v>
      </c>
      <c r="R1781" s="1">
        <v>28.3941755241</v>
      </c>
      <c r="S1781" s="1">
        <v>15.4753476312</v>
      </c>
      <c r="T1781" s="1">
        <v>1.5612997599999999E-2</v>
      </c>
      <c r="U1781" s="1">
        <v>5.53500673E-2</v>
      </c>
      <c r="V1781" s="1">
        <v>9.6321736699999994E-2</v>
      </c>
      <c r="W1781" s="1">
        <v>0.35032002740000001</v>
      </c>
      <c r="X1781" s="1">
        <v>6.8266107600000001E-2</v>
      </c>
      <c r="Y1781" s="1">
        <v>2.77821678E-2</v>
      </c>
      <c r="Z1781" s="1">
        <v>4.5094653200000001E-2</v>
      </c>
      <c r="AA1781" s="1">
        <v>2.7686433E-2</v>
      </c>
      <c r="AB1781" s="1">
        <v>2948.0743553877001</v>
      </c>
      <c r="AC1781" s="1">
        <v>1250.9151634597999</v>
      </c>
      <c r="AD1781" s="1">
        <v>1703.585044895</v>
      </c>
      <c r="AE1781" s="1">
        <v>1723.7713931896001</v>
      </c>
      <c r="AF1781" s="1">
        <v>5.1481433299999997E-2</v>
      </c>
      <c r="AG1781" s="1">
        <v>0.1119765672</v>
      </c>
      <c r="AH1781" s="1">
        <v>0.24355871209999999</v>
      </c>
      <c r="AI1781" s="5">
        <f t="shared" si="28"/>
        <v>585.69188499464792</v>
      </c>
      <c r="AJ1781" s="5">
        <f t="shared" si="28"/>
        <v>741.62957788178414</v>
      </c>
      <c r="AK1781" s="5">
        <f t="shared" si="28"/>
        <v>865.70643776732402</v>
      </c>
    </row>
    <row r="1782" spans="2:37" x14ac:dyDescent="0.4">
      <c r="B1782" s="1">
        <v>2.2699999999999999E-3</v>
      </c>
      <c r="C1782" s="1">
        <v>4.4912599999999996</v>
      </c>
      <c r="D1782" s="1">
        <v>0.05</v>
      </c>
      <c r="E1782" s="1">
        <v>233.59</v>
      </c>
      <c r="F1782" s="1">
        <v>-1.6889999999999999E-2</v>
      </c>
      <c r="G1782" s="1">
        <v>65.201519788400006</v>
      </c>
      <c r="H1782" s="1">
        <v>76.350361728500005</v>
      </c>
      <c r="I1782" s="2">
        <v>2.6394472839000001</v>
      </c>
      <c r="J1782" s="2">
        <v>5.0759458370999999</v>
      </c>
      <c r="K1782" s="2">
        <v>7.9197918732000003</v>
      </c>
      <c r="L1782" s="1">
        <v>1263.2018219378999</v>
      </c>
      <c r="M1782" s="2">
        <v>1662.9665399052001</v>
      </c>
      <c r="N1782" s="1">
        <v>2057.950479096</v>
      </c>
      <c r="O1782" s="1">
        <v>233.27101489750001</v>
      </c>
      <c r="P1782" s="1">
        <v>439.59842963480003</v>
      </c>
      <c r="Q1782" s="1">
        <v>43.9926502227</v>
      </c>
      <c r="R1782" s="1">
        <v>36.553222616299998</v>
      </c>
      <c r="S1782" s="1">
        <v>22.869980635299999</v>
      </c>
      <c r="T1782" s="1">
        <v>1.58143681E-2</v>
      </c>
      <c r="U1782" s="1">
        <v>5.8487063300000003E-2</v>
      </c>
      <c r="V1782" s="1">
        <v>0.1061494987</v>
      </c>
      <c r="W1782" s="1">
        <v>0.35032002740000001</v>
      </c>
      <c r="X1782" s="1">
        <v>8.8155570200000005E-2</v>
      </c>
      <c r="Y1782" s="1">
        <v>4.1290810800000001E-2</v>
      </c>
      <c r="Z1782" s="1">
        <v>4.50808813E-2</v>
      </c>
      <c r="AA1782" s="1">
        <v>2.7446762499999999E-2</v>
      </c>
      <c r="AB1782" s="1">
        <v>2926.7657886454999</v>
      </c>
      <c r="AC1782" s="1">
        <v>1357.9337472047</v>
      </c>
      <c r="AD1782" s="1">
        <v>2002.9284988964</v>
      </c>
      <c r="AE1782" s="1">
        <v>2037.3295560281999</v>
      </c>
      <c r="AF1782" s="1">
        <v>5.1481433299999997E-2</v>
      </c>
      <c r="AG1782" s="1">
        <v>0.1119765672</v>
      </c>
      <c r="AH1782" s="1">
        <v>0.24355871209999999</v>
      </c>
      <c r="AI1782" s="5">
        <f t="shared" si="28"/>
        <v>593.05249856239436</v>
      </c>
      <c r="AJ1782" s="5">
        <f t="shared" si="28"/>
        <v>780.7354647442254</v>
      </c>
      <c r="AK1782" s="5">
        <f t="shared" si="28"/>
        <v>966.17393384788738</v>
      </c>
    </row>
    <row r="1783" spans="2:37" x14ac:dyDescent="0.4">
      <c r="B1783" s="1">
        <v>2.2699999999999999E-3</v>
      </c>
      <c r="C1783" s="1">
        <v>4.4912599999999996</v>
      </c>
      <c r="D1783" s="1">
        <v>0.05</v>
      </c>
      <c r="E1783" s="1">
        <v>233.59</v>
      </c>
      <c r="F1783" s="1">
        <v>-1.52E-2</v>
      </c>
      <c r="G1783" s="1">
        <v>65.498041658099993</v>
      </c>
      <c r="H1783" s="1">
        <v>76.672160357099997</v>
      </c>
      <c r="I1783" s="2">
        <v>2.6488800791</v>
      </c>
      <c r="J1783" s="2">
        <v>5.1560918916</v>
      </c>
      <c r="K1783" s="2">
        <v>8.2258529623999994</v>
      </c>
      <c r="L1783" s="1">
        <v>1272.1220745011001</v>
      </c>
      <c r="M1783" s="2">
        <v>1714.0054467835</v>
      </c>
      <c r="N1783" s="1">
        <v>2203.3573227382999</v>
      </c>
      <c r="O1783" s="1">
        <v>233.07462636939999</v>
      </c>
      <c r="P1783" s="1">
        <v>437.86049889729998</v>
      </c>
      <c r="Q1783" s="1">
        <v>46.598448632299998</v>
      </c>
      <c r="R1783" s="1">
        <v>41.8814656407</v>
      </c>
      <c r="S1783" s="1">
        <v>28.219986872</v>
      </c>
      <c r="T1783" s="1">
        <v>1.5927604099999999E-2</v>
      </c>
      <c r="U1783" s="1">
        <v>6.0348593800000003E-2</v>
      </c>
      <c r="V1783" s="1">
        <v>0.1122498068</v>
      </c>
      <c r="W1783" s="1">
        <v>0.35032002740000001</v>
      </c>
      <c r="X1783" s="1">
        <v>0.1012061158</v>
      </c>
      <c r="Y1783" s="1">
        <v>5.1141038899999998E-2</v>
      </c>
      <c r="Z1783" s="1">
        <v>4.50734915E-2</v>
      </c>
      <c r="AA1783" s="1">
        <v>2.7298408E-2</v>
      </c>
      <c r="AB1783" s="1">
        <v>2913.0840348945999</v>
      </c>
      <c r="AC1783" s="1">
        <v>1423.2489878368001</v>
      </c>
      <c r="AD1783" s="1">
        <v>2205.4170090749999</v>
      </c>
      <c r="AE1783" s="1">
        <v>2251.2448001870998</v>
      </c>
      <c r="AF1783" s="1">
        <v>5.1481433299999997E-2</v>
      </c>
      <c r="AG1783" s="1">
        <v>0.1119765672</v>
      </c>
      <c r="AH1783" s="1">
        <v>0.24355871209999999</v>
      </c>
      <c r="AI1783" s="5">
        <f t="shared" si="28"/>
        <v>597.24041056389683</v>
      </c>
      <c r="AJ1783" s="5">
        <f t="shared" si="28"/>
        <v>804.69739285610331</v>
      </c>
      <c r="AK1783" s="5">
        <f t="shared" si="28"/>
        <v>1034.4400576236151</v>
      </c>
    </row>
    <row r="1784" spans="2:37" x14ac:dyDescent="0.4">
      <c r="B1784" s="1">
        <v>2.2699999999999999E-3</v>
      </c>
      <c r="C1784" s="1">
        <v>4.4912599999999996</v>
      </c>
      <c r="D1784" s="1">
        <v>0.05</v>
      </c>
      <c r="E1784" s="1">
        <v>233.59</v>
      </c>
      <c r="F1784" s="1">
        <v>-1.3339999999999999E-2</v>
      </c>
      <c r="G1784" s="1">
        <v>65.846993258300003</v>
      </c>
      <c r="H1784" s="1">
        <v>77.050921059100006</v>
      </c>
      <c r="I1784" s="2">
        <v>2.6595372288000001</v>
      </c>
      <c r="J1784" s="2">
        <v>5.2490975887999998</v>
      </c>
      <c r="K1784" s="2">
        <v>8.5941516145999994</v>
      </c>
      <c r="L1784" s="1">
        <v>1282.3276002064999</v>
      </c>
      <c r="M1784" s="2">
        <v>1775.7607908472</v>
      </c>
      <c r="N1784" s="1">
        <v>2394.2527122086999</v>
      </c>
      <c r="O1784" s="1">
        <v>232.84413049170001</v>
      </c>
      <c r="P1784" s="1">
        <v>435.75613507970002</v>
      </c>
      <c r="Q1784" s="1">
        <v>49.642228318800001</v>
      </c>
      <c r="R1784" s="1">
        <v>48.633368279999999</v>
      </c>
      <c r="S1784" s="1">
        <v>35.5411890034</v>
      </c>
      <c r="T1784" s="1">
        <v>1.6056023900000001E-2</v>
      </c>
      <c r="U1784" s="1">
        <v>6.2545367899999996E-2</v>
      </c>
      <c r="V1784" s="1">
        <v>0.11969095590000001</v>
      </c>
      <c r="W1784" s="1">
        <v>0.35032002740000001</v>
      </c>
      <c r="X1784" s="1">
        <v>0.11781346600000001</v>
      </c>
      <c r="Y1784" s="1">
        <v>6.4719071099999997E-2</v>
      </c>
      <c r="Z1784" s="1">
        <v>4.5065296599999999E-2</v>
      </c>
      <c r="AA1784" s="1">
        <v>2.7117809199999999E-2</v>
      </c>
      <c r="AB1784" s="1">
        <v>2895.8671154144999</v>
      </c>
      <c r="AC1784" s="1">
        <v>1502.0449881540001</v>
      </c>
      <c r="AD1784" s="1">
        <v>2470.3198644192998</v>
      </c>
      <c r="AE1784" s="1">
        <v>2533.0909758409998</v>
      </c>
      <c r="AF1784" s="1">
        <v>5.1481433299999997E-2</v>
      </c>
      <c r="AG1784" s="1">
        <v>0.1119765672</v>
      </c>
      <c r="AH1784" s="1">
        <v>0.24355871209999999</v>
      </c>
      <c r="AI1784" s="5">
        <f t="shared" si="28"/>
        <v>602.03173718615028</v>
      </c>
      <c r="AJ1784" s="5">
        <f t="shared" si="28"/>
        <v>833.69051213483579</v>
      </c>
      <c r="AK1784" s="5">
        <f t="shared" si="28"/>
        <v>1124.0623062012676</v>
      </c>
    </row>
    <row r="1785" spans="2:37" x14ac:dyDescent="0.4">
      <c r="B1785" s="1">
        <v>2.2699999999999999E-3</v>
      </c>
      <c r="C1785" s="1">
        <v>4.4912599999999996</v>
      </c>
      <c r="D1785" s="1">
        <v>0.05</v>
      </c>
      <c r="E1785" s="1">
        <v>233.59</v>
      </c>
      <c r="F1785" s="1">
        <v>-1.055E-2</v>
      </c>
      <c r="G1785" s="1">
        <v>66.432287322500002</v>
      </c>
      <c r="H1785" s="1">
        <v>77.688129146099996</v>
      </c>
      <c r="I1785" s="2">
        <v>2.6760779895</v>
      </c>
      <c r="J1785" s="2">
        <v>5.3984324629999998</v>
      </c>
      <c r="K1785" s="2">
        <v>9.2118645152000003</v>
      </c>
      <c r="L1785" s="1">
        <v>1298.4349440453</v>
      </c>
      <c r="M1785" s="2">
        <v>1880.7793403256001</v>
      </c>
      <c r="N1785" s="1">
        <v>2757.4795671094998</v>
      </c>
      <c r="O1785" s="1">
        <v>232.46657518239999</v>
      </c>
      <c r="P1785" s="1">
        <v>432.16785231979998</v>
      </c>
      <c r="Q1785" s="1">
        <v>54.577567414999997</v>
      </c>
      <c r="R1785" s="1">
        <v>60.813640355700002</v>
      </c>
      <c r="S1785" s="1">
        <v>50.148601032400002</v>
      </c>
      <c r="T1785" s="1">
        <v>1.6256362999999999E-2</v>
      </c>
      <c r="U1785" s="1">
        <v>6.6154775799999996E-2</v>
      </c>
      <c r="V1785" s="1">
        <v>0.1324473961</v>
      </c>
      <c r="W1785" s="1">
        <v>0.35032002740000001</v>
      </c>
      <c r="X1785" s="1">
        <v>0.14797120010000001</v>
      </c>
      <c r="Y1785" s="1">
        <v>9.2135366699999999E-2</v>
      </c>
      <c r="Z1785" s="1">
        <v>4.5052546399999997E-2</v>
      </c>
      <c r="AA1785" s="1">
        <v>2.6808744900000001E-2</v>
      </c>
      <c r="AB1785" s="1">
        <v>2864.8464393549002</v>
      </c>
      <c r="AC1785" s="1">
        <v>1635.5242296986</v>
      </c>
      <c r="AD1785" s="1">
        <v>2971.9662358644</v>
      </c>
      <c r="AE1785" s="1">
        <v>3072.3307749528999</v>
      </c>
      <c r="AF1785" s="1">
        <v>5.1481433299999997E-2</v>
      </c>
      <c r="AG1785" s="1">
        <v>0.1119765672</v>
      </c>
      <c r="AH1785" s="1">
        <v>0.24355871209999999</v>
      </c>
      <c r="AI1785" s="5">
        <f t="shared" si="28"/>
        <v>609.59387044380287</v>
      </c>
      <c r="AJ1785" s="5">
        <f t="shared" si="28"/>
        <v>882.99499545802826</v>
      </c>
      <c r="AK1785" s="5">
        <f t="shared" si="28"/>
        <v>1294.5913460607981</v>
      </c>
    </row>
    <row r="1786" spans="2:37" x14ac:dyDescent="0.4">
      <c r="B1786" s="1">
        <v>2.2699999999999999E-3</v>
      </c>
      <c r="C1786" s="1">
        <v>4.4912599999999996</v>
      </c>
      <c r="D1786" s="1">
        <v>0.05</v>
      </c>
      <c r="E1786" s="1">
        <v>292.95</v>
      </c>
      <c r="F1786" s="1">
        <v>-2.002E-2</v>
      </c>
      <c r="G1786" s="1">
        <v>60.953172040600002</v>
      </c>
      <c r="H1786" s="1">
        <v>71.562239885099999</v>
      </c>
      <c r="I1786" s="2">
        <v>2.4782496468000001</v>
      </c>
      <c r="J1786" s="2">
        <v>4.6708504807000004</v>
      </c>
      <c r="K1786" s="2">
        <v>7.0406367311000002</v>
      </c>
      <c r="L1786" s="1">
        <v>1180.0081069334999</v>
      </c>
      <c r="M1786" s="2">
        <v>1487.6423968991</v>
      </c>
      <c r="N1786" s="1">
        <v>1721.9090797443</v>
      </c>
      <c r="O1786" s="1">
        <v>234.1728144473</v>
      </c>
      <c r="P1786" s="1">
        <v>446.15190802929999</v>
      </c>
      <c r="Q1786" s="1">
        <v>39.5694135313</v>
      </c>
      <c r="R1786" s="1">
        <v>28.457236036000001</v>
      </c>
      <c r="S1786" s="1">
        <v>15.537733938700001</v>
      </c>
      <c r="T1786" s="1">
        <v>1.39417074E-2</v>
      </c>
      <c r="U1786" s="1">
        <v>4.9524236399999998E-2</v>
      </c>
      <c r="V1786" s="1">
        <v>8.6674712799999998E-2</v>
      </c>
      <c r="W1786" s="1">
        <v>0.35032002740000001</v>
      </c>
      <c r="X1786" s="1">
        <v>6.8266107600000001E-2</v>
      </c>
      <c r="Y1786" s="1">
        <v>2.77821678E-2</v>
      </c>
      <c r="Z1786" s="1">
        <v>4.5198567500000002E-2</v>
      </c>
      <c r="AA1786" s="1">
        <v>2.7885302899999999E-2</v>
      </c>
      <c r="AB1786" s="1">
        <v>2973.8289281234001</v>
      </c>
      <c r="AC1786" s="1">
        <v>1251.6788737712</v>
      </c>
      <c r="AD1786" s="1">
        <v>1705.9343274733999</v>
      </c>
      <c r="AE1786" s="1">
        <v>1726.2354285834001</v>
      </c>
      <c r="AF1786" s="1">
        <v>5.1481433299999997E-2</v>
      </c>
      <c r="AG1786" s="1">
        <v>0.1119765672</v>
      </c>
      <c r="AH1786" s="1">
        <v>0.24355871209999999</v>
      </c>
      <c r="AI1786" s="5">
        <f t="shared" si="28"/>
        <v>553.99441640070415</v>
      </c>
      <c r="AJ1786" s="5">
        <f t="shared" si="28"/>
        <v>698.42366051600948</v>
      </c>
      <c r="AK1786" s="5">
        <f t="shared" si="28"/>
        <v>808.40801865929586</v>
      </c>
    </row>
    <row r="1787" spans="2:37" x14ac:dyDescent="0.4">
      <c r="B1787" s="1">
        <v>2.2699999999999999E-3</v>
      </c>
      <c r="C1787" s="1">
        <v>4.4912599999999996</v>
      </c>
      <c r="D1787" s="1">
        <v>0.05</v>
      </c>
      <c r="E1787" s="1">
        <v>292.95</v>
      </c>
      <c r="F1787" s="1">
        <v>-1.6889999999999999E-2</v>
      </c>
      <c r="G1787" s="1">
        <v>61.514220369500002</v>
      </c>
      <c r="H1787" s="1">
        <v>72.181879516799995</v>
      </c>
      <c r="I1787" s="2">
        <v>2.4959684646999998</v>
      </c>
      <c r="J1787" s="2">
        <v>4.8135524359000001</v>
      </c>
      <c r="K1787" s="2">
        <v>7.54855885</v>
      </c>
      <c r="L1787" s="1">
        <v>1195.5690741679</v>
      </c>
      <c r="M1787" s="2">
        <v>1568.3526369158001</v>
      </c>
      <c r="N1787" s="1">
        <v>1923.8891419240999</v>
      </c>
      <c r="O1787" s="1">
        <v>233.85011271799999</v>
      </c>
      <c r="P1787" s="1">
        <v>443.38353917969999</v>
      </c>
      <c r="Q1787" s="1">
        <v>44.027038790399999</v>
      </c>
      <c r="R1787" s="1">
        <v>36.638720662600001</v>
      </c>
      <c r="S1787" s="1">
        <v>22.966849778899999</v>
      </c>
      <c r="T1787" s="1">
        <v>1.4141779E-2</v>
      </c>
      <c r="U1787" s="1">
        <v>5.2596551599999999E-2</v>
      </c>
      <c r="V1787" s="1">
        <v>9.6228018799999995E-2</v>
      </c>
      <c r="W1787" s="1">
        <v>0.35032002740000001</v>
      </c>
      <c r="X1787" s="1">
        <v>8.8155570200000005E-2</v>
      </c>
      <c r="Y1787" s="1">
        <v>4.1290810800000001E-2</v>
      </c>
      <c r="Z1787" s="1">
        <v>4.5183759400000002E-2</v>
      </c>
      <c r="AA1787" s="1">
        <v>2.7653904100000001E-2</v>
      </c>
      <c r="AB1787" s="1">
        <v>2953.6077796831</v>
      </c>
      <c r="AC1787" s="1">
        <v>1358.8869579366001</v>
      </c>
      <c r="AD1787" s="1">
        <v>2006.3064440215001</v>
      </c>
      <c r="AE1787" s="1">
        <v>2040.9159522591001</v>
      </c>
      <c r="AF1787" s="1">
        <v>5.1481433299999997E-2</v>
      </c>
      <c r="AG1787" s="1">
        <v>0.1119765672</v>
      </c>
      <c r="AH1787" s="1">
        <v>0.24355871209999999</v>
      </c>
      <c r="AI1787" s="5">
        <f t="shared" si="28"/>
        <v>561.30003482061034</v>
      </c>
      <c r="AJ1787" s="5">
        <f t="shared" si="28"/>
        <v>736.31579197924884</v>
      </c>
      <c r="AK1787" s="5">
        <f t="shared" si="28"/>
        <v>903.23433893150241</v>
      </c>
    </row>
    <row r="1788" spans="2:37" x14ac:dyDescent="0.4">
      <c r="B1788" s="1">
        <v>2.2699999999999999E-3</v>
      </c>
      <c r="C1788" s="1">
        <v>4.4912599999999996</v>
      </c>
      <c r="D1788" s="1">
        <v>0.05</v>
      </c>
      <c r="E1788" s="1">
        <v>292.95</v>
      </c>
      <c r="F1788" s="1">
        <v>-1.52E-2</v>
      </c>
      <c r="G1788" s="1">
        <v>61.835621009199997</v>
      </c>
      <c r="H1788" s="1">
        <v>72.535733300800004</v>
      </c>
      <c r="I1788" s="2">
        <v>2.5058808271999999</v>
      </c>
      <c r="J1788" s="2">
        <v>4.8964179321000003</v>
      </c>
      <c r="K1788" s="2">
        <v>7.8594971221999996</v>
      </c>
      <c r="L1788" s="1">
        <v>1204.4249983185</v>
      </c>
      <c r="M1788" s="2">
        <v>1617.8683214775001</v>
      </c>
      <c r="N1788" s="1">
        <v>2061.3944405315001</v>
      </c>
      <c r="O1788" s="1">
        <v>233.6605657387</v>
      </c>
      <c r="P1788" s="1">
        <v>441.68624900579999</v>
      </c>
      <c r="Q1788" s="1">
        <v>46.6362952299</v>
      </c>
      <c r="R1788" s="1">
        <v>41.982638952800002</v>
      </c>
      <c r="S1788" s="1">
        <v>28.343246119300002</v>
      </c>
      <c r="T1788" s="1">
        <v>1.42543259E-2</v>
      </c>
      <c r="U1788" s="1">
        <v>5.4423042400000003E-2</v>
      </c>
      <c r="V1788" s="1">
        <v>0.1021763509</v>
      </c>
      <c r="W1788" s="1">
        <v>0.35032002740000001</v>
      </c>
      <c r="X1788" s="1">
        <v>0.1012061158</v>
      </c>
      <c r="Y1788" s="1">
        <v>5.1141038899999998E-2</v>
      </c>
      <c r="Z1788" s="1">
        <v>4.5175835999999997E-2</v>
      </c>
      <c r="AA1788" s="1">
        <v>2.7510337700000002E-2</v>
      </c>
      <c r="AB1788" s="1">
        <v>2940.6103066398</v>
      </c>
      <c r="AC1788" s="1">
        <v>1424.3280927993001</v>
      </c>
      <c r="AD1788" s="1">
        <v>2209.5638203520002</v>
      </c>
      <c r="AE1788" s="1">
        <v>2255.679997882</v>
      </c>
      <c r="AF1788" s="1">
        <v>5.1481433299999997E-2</v>
      </c>
      <c r="AG1788" s="1">
        <v>0.1119765672</v>
      </c>
      <c r="AH1788" s="1">
        <v>0.24355871209999999</v>
      </c>
      <c r="AI1788" s="5">
        <f t="shared" si="28"/>
        <v>565.45774568943659</v>
      </c>
      <c r="AJ1788" s="5">
        <f t="shared" si="28"/>
        <v>759.56259224295786</v>
      </c>
      <c r="AK1788" s="5">
        <f t="shared" si="28"/>
        <v>967.79081715093901</v>
      </c>
    </row>
    <row r="1789" spans="2:37" x14ac:dyDescent="0.4">
      <c r="B1789" s="1">
        <v>2.2699999999999999E-3</v>
      </c>
      <c r="C1789" s="1">
        <v>4.4912599999999996</v>
      </c>
      <c r="D1789" s="1">
        <v>0.05</v>
      </c>
      <c r="E1789" s="1">
        <v>292.95</v>
      </c>
      <c r="F1789" s="1">
        <v>-1.3339999999999999E-2</v>
      </c>
      <c r="G1789" s="1">
        <v>62.208708215599998</v>
      </c>
      <c r="H1789" s="1">
        <v>72.945888420000003</v>
      </c>
      <c r="I1789" s="2">
        <v>2.5170782472000002</v>
      </c>
      <c r="J1789" s="2">
        <v>4.9925670852000001</v>
      </c>
      <c r="K1789" s="2">
        <v>8.2338139035999998</v>
      </c>
      <c r="L1789" s="1">
        <v>1214.5589934796001</v>
      </c>
      <c r="M1789" s="2">
        <v>1677.8363491130999</v>
      </c>
      <c r="N1789" s="1">
        <v>2242.1936671917001</v>
      </c>
      <c r="O1789" s="1">
        <v>233.43825915330001</v>
      </c>
      <c r="P1789" s="1">
        <v>439.63093691500001</v>
      </c>
      <c r="Q1789" s="1">
        <v>49.684364760699999</v>
      </c>
      <c r="R1789" s="1">
        <v>48.755629922399997</v>
      </c>
      <c r="S1789" s="1">
        <v>35.702456388000002</v>
      </c>
      <c r="T1789" s="1">
        <v>1.43820002E-2</v>
      </c>
      <c r="U1789" s="1">
        <v>5.6581398200000001E-2</v>
      </c>
      <c r="V1789" s="1">
        <v>0.1094487599</v>
      </c>
      <c r="W1789" s="1">
        <v>0.35032002740000001</v>
      </c>
      <c r="X1789" s="1">
        <v>0.11781346600000001</v>
      </c>
      <c r="Y1789" s="1">
        <v>6.4719071099999997E-2</v>
      </c>
      <c r="Z1789" s="1">
        <v>4.5167101699999997E-2</v>
      </c>
      <c r="AA1789" s="1">
        <v>2.73352909E-2</v>
      </c>
      <c r="AB1789" s="1">
        <v>2924.2442512530001</v>
      </c>
      <c r="AC1789" s="1">
        <v>1503.2871806143</v>
      </c>
      <c r="AD1789" s="1">
        <v>2475.5580613417001</v>
      </c>
      <c r="AE1789" s="1">
        <v>2538.7422508005998</v>
      </c>
      <c r="AF1789" s="1">
        <v>5.1481433299999997E-2</v>
      </c>
      <c r="AG1789" s="1">
        <v>0.1119765672</v>
      </c>
      <c r="AH1789" s="1">
        <v>0.24355871209999999</v>
      </c>
      <c r="AI1789" s="5">
        <f t="shared" si="28"/>
        <v>570.21548989652592</v>
      </c>
      <c r="AJ1789" s="5">
        <f t="shared" si="28"/>
        <v>787.71659582774646</v>
      </c>
      <c r="AK1789" s="5">
        <f t="shared" si="28"/>
        <v>1052.6730831885916</v>
      </c>
    </row>
    <row r="1790" spans="2:37" x14ac:dyDescent="0.4">
      <c r="B1790" s="1">
        <v>2.2699999999999999E-3</v>
      </c>
      <c r="C1790" s="1">
        <v>4.4912599999999996</v>
      </c>
      <c r="D1790" s="1">
        <v>0.05</v>
      </c>
      <c r="E1790" s="1">
        <v>292.95</v>
      </c>
      <c r="F1790" s="1">
        <v>-1.055E-2</v>
      </c>
      <c r="G1790" s="1">
        <v>62.820629107899997</v>
      </c>
      <c r="H1790" s="1">
        <v>73.618668078200002</v>
      </c>
      <c r="I1790" s="2">
        <v>2.5344545614</v>
      </c>
      <c r="J1790" s="2">
        <v>5.1469173658000003</v>
      </c>
      <c r="K1790" s="2">
        <v>8.8618947687999992</v>
      </c>
      <c r="L1790" s="1">
        <v>1230.5580428626999</v>
      </c>
      <c r="M1790" s="2">
        <v>1779.9432208747</v>
      </c>
      <c r="N1790" s="1">
        <v>2586.9558696465001</v>
      </c>
      <c r="O1790" s="1">
        <v>233.07471515450001</v>
      </c>
      <c r="P1790" s="1">
        <v>436.12785048239999</v>
      </c>
      <c r="Q1790" s="1">
        <v>54.627323647799997</v>
      </c>
      <c r="R1790" s="1">
        <v>60.977722223900003</v>
      </c>
      <c r="S1790" s="1">
        <v>50.392329630900001</v>
      </c>
      <c r="T1790" s="1">
        <v>1.4581254E-2</v>
      </c>
      <c r="U1790" s="1">
        <v>6.0134021500000003E-2</v>
      </c>
      <c r="V1790" s="1">
        <v>0.1219530818</v>
      </c>
      <c r="W1790" s="1">
        <v>0.35032002740000001</v>
      </c>
      <c r="X1790" s="1">
        <v>0.14797120010000001</v>
      </c>
      <c r="Y1790" s="1">
        <v>9.2135366699999999E-2</v>
      </c>
      <c r="Z1790" s="1">
        <v>4.5153705500000002E-2</v>
      </c>
      <c r="AA1790" s="1">
        <v>2.7035175700000001E-2</v>
      </c>
      <c r="AB1790" s="1">
        <v>2894.7425960815999</v>
      </c>
      <c r="AC1790" s="1">
        <v>1637.0739586228001</v>
      </c>
      <c r="AD1790" s="1">
        <v>2979.5348897785998</v>
      </c>
      <c r="AE1790" s="1">
        <v>3080.6111100252001</v>
      </c>
      <c r="AF1790" s="1">
        <v>5.1481433299999997E-2</v>
      </c>
      <c r="AG1790" s="1">
        <v>0.1119765672</v>
      </c>
      <c r="AH1790" s="1">
        <v>0.24355871209999999</v>
      </c>
      <c r="AI1790" s="5">
        <f t="shared" si="28"/>
        <v>577.7267806867136</v>
      </c>
      <c r="AJ1790" s="5">
        <f t="shared" si="28"/>
        <v>835.654094307371</v>
      </c>
      <c r="AK1790" s="5">
        <f t="shared" si="28"/>
        <v>1214.5332721345071</v>
      </c>
    </row>
    <row r="1791" spans="2:37" x14ac:dyDescent="0.4">
      <c r="B1791" s="1">
        <v>2.2699999999999999E-3</v>
      </c>
      <c r="C1791" s="1">
        <v>4.4912599999999996</v>
      </c>
      <c r="D1791" s="1">
        <v>0.05</v>
      </c>
      <c r="E1791" s="1">
        <v>360</v>
      </c>
      <c r="F1791" s="1">
        <v>-2.002E-2</v>
      </c>
      <c r="G1791" s="1">
        <v>57.363589939299999</v>
      </c>
      <c r="H1791" s="1">
        <v>67.505839998300004</v>
      </c>
      <c r="I1791" s="2">
        <v>2.3469981289000001</v>
      </c>
      <c r="J1791" s="2">
        <v>4.4084897949000004</v>
      </c>
      <c r="K1791" s="2">
        <v>6.6554267743000004</v>
      </c>
      <c r="L1791" s="1">
        <v>1117.9026942482001</v>
      </c>
      <c r="M1791" s="2">
        <v>1400.19263359</v>
      </c>
      <c r="N1791" s="1">
        <v>1605.0969980363</v>
      </c>
      <c r="O1791" s="1">
        <v>234.66807125939999</v>
      </c>
      <c r="P1791" s="1">
        <v>449.60135371730001</v>
      </c>
      <c r="Q1791" s="1">
        <v>39.595370040900001</v>
      </c>
      <c r="R1791" s="1">
        <v>28.515023873299999</v>
      </c>
      <c r="S1791" s="1">
        <v>15.5964429273</v>
      </c>
      <c r="T1791" s="1">
        <v>1.25040685E-2</v>
      </c>
      <c r="U1791" s="1">
        <v>4.4116955800000003E-2</v>
      </c>
      <c r="V1791" s="1">
        <v>7.7491667400000006E-2</v>
      </c>
      <c r="W1791" s="1">
        <v>0.35032002740000001</v>
      </c>
      <c r="X1791" s="1">
        <v>6.8266107600000001E-2</v>
      </c>
      <c r="Y1791" s="1">
        <v>2.77821678E-2</v>
      </c>
      <c r="Z1791" s="1">
        <v>4.5294829799999999E-2</v>
      </c>
      <c r="AA1791" s="1">
        <v>2.8076547E-2</v>
      </c>
      <c r="AB1791" s="1">
        <v>2997.4307017222</v>
      </c>
      <c r="AC1791" s="1">
        <v>1252.3722500353999</v>
      </c>
      <c r="AD1791" s="1">
        <v>1708.1126804041</v>
      </c>
      <c r="AE1791" s="1">
        <v>1728.5232022871</v>
      </c>
      <c r="AF1791" s="1">
        <v>5.1481433299999997E-2</v>
      </c>
      <c r="AG1791" s="1">
        <v>0.1119765672</v>
      </c>
      <c r="AH1791" s="1">
        <v>0.24355871209999999</v>
      </c>
      <c r="AI1791" s="5">
        <f t="shared" si="28"/>
        <v>524.83694565643202</v>
      </c>
      <c r="AJ1791" s="5">
        <f t="shared" si="28"/>
        <v>657.3674336103287</v>
      </c>
      <c r="AK1791" s="5">
        <f t="shared" si="28"/>
        <v>753.56666574474184</v>
      </c>
    </row>
    <row r="1792" spans="2:37" x14ac:dyDescent="0.4">
      <c r="B1792" s="1">
        <v>2.2699999999999999E-3</v>
      </c>
      <c r="C1792" s="1">
        <v>4.4912599999999996</v>
      </c>
      <c r="D1792" s="1">
        <v>0.05</v>
      </c>
      <c r="E1792" s="1">
        <v>360</v>
      </c>
      <c r="F1792" s="1">
        <v>-1.6889999999999999E-2</v>
      </c>
      <c r="G1792" s="1">
        <v>57.982925041999998</v>
      </c>
      <c r="H1792" s="1">
        <v>68.200334187999999</v>
      </c>
      <c r="I1792" s="2">
        <v>2.3655895112000001</v>
      </c>
      <c r="J1792" s="2">
        <v>4.5564785646999999</v>
      </c>
      <c r="K1792" s="2">
        <v>7.1722333359999997</v>
      </c>
      <c r="L1792" s="1">
        <v>1133.3734771073</v>
      </c>
      <c r="M1792" s="2">
        <v>1478.6273253545</v>
      </c>
      <c r="N1792" s="1">
        <v>1795.6806594829</v>
      </c>
      <c r="O1792" s="1">
        <v>234.35560418489999</v>
      </c>
      <c r="P1792" s="1">
        <v>446.8962034228</v>
      </c>
      <c r="Q1792" s="1">
        <v>44.057905695599999</v>
      </c>
      <c r="R1792" s="1">
        <v>36.717063871699999</v>
      </c>
      <c r="S1792" s="1">
        <v>23.057975872899998</v>
      </c>
      <c r="T1792" s="1">
        <v>1.27029512E-2</v>
      </c>
      <c r="U1792" s="1">
        <v>4.7128598000000001E-2</v>
      </c>
      <c r="V1792" s="1">
        <v>8.6778579300000006E-2</v>
      </c>
      <c r="W1792" s="1">
        <v>0.35032002740000001</v>
      </c>
      <c r="X1792" s="1">
        <v>8.8155570200000005E-2</v>
      </c>
      <c r="Y1792" s="1">
        <v>4.1290810800000001E-2</v>
      </c>
      <c r="Z1792" s="1">
        <v>4.5278816999999999E-2</v>
      </c>
      <c r="AA1792" s="1">
        <v>2.7852879099999998E-2</v>
      </c>
      <c r="AB1792" s="1">
        <v>2978.2316019116001</v>
      </c>
      <c r="AC1792" s="1">
        <v>1359.7513114981</v>
      </c>
      <c r="AD1792" s="1">
        <v>2009.4431421649001</v>
      </c>
      <c r="AE1792" s="1">
        <v>2044.2515535422999</v>
      </c>
      <c r="AF1792" s="1">
        <v>5.1481433299999997E-2</v>
      </c>
      <c r="AG1792" s="1">
        <v>0.1119765672</v>
      </c>
      <c r="AH1792" s="1">
        <v>0.24355871209999999</v>
      </c>
      <c r="AI1792" s="5">
        <f t="shared" si="28"/>
        <v>532.10022399403761</v>
      </c>
      <c r="AJ1792" s="5">
        <f t="shared" si="28"/>
        <v>694.1912325607982</v>
      </c>
      <c r="AK1792" s="5">
        <f t="shared" si="28"/>
        <v>843.04256313751171</v>
      </c>
    </row>
    <row r="1793" spans="2:37" x14ac:dyDescent="0.4">
      <c r="B1793" s="1">
        <v>2.2699999999999999E-3</v>
      </c>
      <c r="C1793" s="1">
        <v>4.4912599999999996</v>
      </c>
      <c r="D1793" s="1">
        <v>0.05</v>
      </c>
      <c r="E1793" s="1">
        <v>360</v>
      </c>
      <c r="F1793" s="1">
        <v>-1.52E-2</v>
      </c>
      <c r="G1793" s="1">
        <v>58.3337458058</v>
      </c>
      <c r="H1793" s="1">
        <v>68.592200059099994</v>
      </c>
      <c r="I1793" s="2">
        <v>2.3759877317</v>
      </c>
      <c r="J1793" s="2">
        <v>4.6423894809000004</v>
      </c>
      <c r="K1793" s="2">
        <v>7.4888041741000002</v>
      </c>
      <c r="L1793" s="1">
        <v>1142.1799536338999</v>
      </c>
      <c r="M1793" s="2">
        <v>1526.8053738253</v>
      </c>
      <c r="N1793" s="1">
        <v>1925.7060776849</v>
      </c>
      <c r="O1793" s="1">
        <v>234.17209399519999</v>
      </c>
      <c r="P1793" s="1">
        <v>445.23643812149999</v>
      </c>
      <c r="Q1793" s="1">
        <v>46.670238837600003</v>
      </c>
      <c r="R1793" s="1">
        <v>42.075319468799997</v>
      </c>
      <c r="S1793" s="1">
        <v>28.459136945800001</v>
      </c>
      <c r="T1793" s="1">
        <v>1.2814871199999999E-2</v>
      </c>
      <c r="U1793" s="1">
        <v>4.8922540799999997E-2</v>
      </c>
      <c r="V1793" s="1">
        <v>9.25808776E-2</v>
      </c>
      <c r="W1793" s="1">
        <v>0.35032002740000001</v>
      </c>
      <c r="X1793" s="1">
        <v>0.1012061158</v>
      </c>
      <c r="Y1793" s="1">
        <v>5.1141038899999998E-2</v>
      </c>
      <c r="Z1793" s="1">
        <v>4.5270261800000003E-2</v>
      </c>
      <c r="AA1793" s="1">
        <v>2.7713747899999999E-2</v>
      </c>
      <c r="AB1793" s="1">
        <v>2965.8735618149999</v>
      </c>
      <c r="AC1793" s="1">
        <v>1425.3058318609001</v>
      </c>
      <c r="AD1793" s="1">
        <v>2213.4165658963998</v>
      </c>
      <c r="AE1793" s="1">
        <v>2259.8079328551999</v>
      </c>
      <c r="AF1793" s="1">
        <v>5.1481433299999997E-2</v>
      </c>
      <c r="AG1793" s="1">
        <v>0.1119765672</v>
      </c>
      <c r="AH1793" s="1">
        <v>0.24355871209999999</v>
      </c>
      <c r="AI1793" s="5">
        <f t="shared" si="28"/>
        <v>536.23472001591551</v>
      </c>
      <c r="AJ1793" s="5">
        <f t="shared" si="28"/>
        <v>716.81003465976528</v>
      </c>
      <c r="AK1793" s="5">
        <f t="shared" si="28"/>
        <v>904.08736041544603</v>
      </c>
    </row>
    <row r="1794" spans="2:37" x14ac:dyDescent="0.4">
      <c r="B1794" s="1">
        <v>2.2699999999999999E-3</v>
      </c>
      <c r="C1794" s="1">
        <v>4.4912599999999996</v>
      </c>
      <c r="D1794" s="1">
        <v>0.05</v>
      </c>
      <c r="E1794" s="1">
        <v>360</v>
      </c>
      <c r="F1794" s="1">
        <v>-1.3339999999999999E-2</v>
      </c>
      <c r="G1794" s="1">
        <v>58.736430531000003</v>
      </c>
      <c r="H1794" s="1">
        <v>69.040880786200006</v>
      </c>
      <c r="I1794" s="2">
        <v>2.3877320931999999</v>
      </c>
      <c r="J1794" s="2">
        <v>4.7420465321999998</v>
      </c>
      <c r="K1794" s="2">
        <v>7.8700388133999999</v>
      </c>
      <c r="L1794" s="1">
        <v>1152.2590419640001</v>
      </c>
      <c r="M1794" s="2">
        <v>1585.2065070798999</v>
      </c>
      <c r="N1794" s="1">
        <v>2096.9614694426</v>
      </c>
      <c r="O1794" s="1">
        <v>233.95697667939999</v>
      </c>
      <c r="P1794" s="1">
        <v>443.22604897690002</v>
      </c>
      <c r="Q1794" s="1">
        <v>49.7221148171</v>
      </c>
      <c r="R1794" s="1">
        <v>48.867567630899998</v>
      </c>
      <c r="S1794" s="1">
        <v>35.853944590799998</v>
      </c>
      <c r="T1794" s="1">
        <v>1.2941870499999999E-2</v>
      </c>
      <c r="U1794" s="1">
        <v>5.1045502100000001E-2</v>
      </c>
      <c r="V1794" s="1">
        <v>9.9692549000000005E-2</v>
      </c>
      <c r="W1794" s="1">
        <v>0.35032002740000001</v>
      </c>
      <c r="X1794" s="1">
        <v>0.11781346600000001</v>
      </c>
      <c r="Y1794" s="1">
        <v>6.4719071099999997E-2</v>
      </c>
      <c r="Z1794" s="1">
        <v>4.5260871799999998E-2</v>
      </c>
      <c r="AA1794" s="1">
        <v>2.7543807900000002E-2</v>
      </c>
      <c r="AB1794" s="1">
        <v>2950.2988355969001</v>
      </c>
      <c r="AC1794" s="1">
        <v>1504.4115733502999</v>
      </c>
      <c r="AD1794" s="1">
        <v>2480.4263770486</v>
      </c>
      <c r="AE1794" s="1">
        <v>2544.0046268895999</v>
      </c>
      <c r="AF1794" s="1">
        <v>5.1481433299999997E-2</v>
      </c>
      <c r="AG1794" s="1">
        <v>0.1119765672</v>
      </c>
      <c r="AH1794" s="1">
        <v>0.24355871209999999</v>
      </c>
      <c r="AI1794" s="5">
        <f t="shared" si="28"/>
        <v>540.96668636807522</v>
      </c>
      <c r="AJ1794" s="5">
        <f t="shared" si="28"/>
        <v>744.22840707976525</v>
      </c>
      <c r="AK1794" s="5">
        <f t="shared" si="28"/>
        <v>984.48895278995315</v>
      </c>
    </row>
    <row r="1795" spans="2:37" x14ac:dyDescent="0.4">
      <c r="B1795" s="1">
        <v>2.2699999999999999E-3</v>
      </c>
      <c r="C1795" s="1">
        <v>4.4912599999999996</v>
      </c>
      <c r="D1795" s="1">
        <v>0.05</v>
      </c>
      <c r="E1795" s="1">
        <v>360</v>
      </c>
      <c r="F1795" s="1">
        <v>-1.055E-2</v>
      </c>
      <c r="G1795" s="1">
        <v>59.384475702700001</v>
      </c>
      <c r="H1795" s="1">
        <v>69.761536927799995</v>
      </c>
      <c r="I1795" s="2">
        <v>2.4059533824999999</v>
      </c>
      <c r="J1795" s="2">
        <v>4.9019660611999996</v>
      </c>
      <c r="K1795" s="2">
        <v>8.5099511004000004</v>
      </c>
      <c r="L1795" s="1">
        <v>1168.1751531701</v>
      </c>
      <c r="M1795" s="2">
        <v>1684.766351474</v>
      </c>
      <c r="N1795" s="1">
        <v>2424.2988819706002</v>
      </c>
      <c r="O1795" s="1">
        <v>233.60565744740001</v>
      </c>
      <c r="P1795" s="1">
        <v>439.80015590929997</v>
      </c>
      <c r="Q1795" s="1">
        <v>54.6718092403</v>
      </c>
      <c r="R1795" s="1">
        <v>61.127742585599997</v>
      </c>
      <c r="S1795" s="1">
        <v>50.620771415900002</v>
      </c>
      <c r="T1795" s="1">
        <v>1.3140148500000001E-2</v>
      </c>
      <c r="U1795" s="1">
        <v>5.4546445800000003E-2</v>
      </c>
      <c r="V1795" s="1">
        <v>0.1119598663</v>
      </c>
      <c r="W1795" s="1">
        <v>0.35032002740000001</v>
      </c>
      <c r="X1795" s="1">
        <v>0.14797120010000001</v>
      </c>
      <c r="Y1795" s="1">
        <v>9.2135366699999999E-2</v>
      </c>
      <c r="Z1795" s="1">
        <v>4.5246630400000001E-2</v>
      </c>
      <c r="AA1795" s="1">
        <v>2.7251842299999999E-2</v>
      </c>
      <c r="AB1795" s="1">
        <v>2922.2003216769999</v>
      </c>
      <c r="AC1795" s="1">
        <v>1638.4742174449</v>
      </c>
      <c r="AD1795" s="1">
        <v>2986.5673350390998</v>
      </c>
      <c r="AE1795" s="1">
        <v>3088.3216118810001</v>
      </c>
      <c r="AF1795" s="1">
        <v>5.1481433299999997E-2</v>
      </c>
      <c r="AG1795" s="1">
        <v>0.1119765672</v>
      </c>
      <c r="AH1795" s="1">
        <v>0.24355871209999999</v>
      </c>
      <c r="AI1795" s="5">
        <f t="shared" si="28"/>
        <v>548.43903904699528</v>
      </c>
      <c r="AJ1795" s="5">
        <f t="shared" si="28"/>
        <v>790.97011806291084</v>
      </c>
      <c r="AK1795" s="5">
        <f t="shared" si="28"/>
        <v>1138.1684891880752</v>
      </c>
    </row>
    <row r="1796" spans="2:37" x14ac:dyDescent="0.4">
      <c r="B1796" s="1">
        <v>2.2699999999999999E-3</v>
      </c>
      <c r="C1796" s="1">
        <v>4.4912599999999996</v>
      </c>
      <c r="D1796" s="1">
        <v>0.05</v>
      </c>
      <c r="E1796" s="1">
        <v>394.35</v>
      </c>
      <c r="F1796" s="1">
        <v>-2.002E-2</v>
      </c>
      <c r="G1796" s="1">
        <v>55.736335633499998</v>
      </c>
      <c r="H1796" s="1">
        <v>65.6658890856</v>
      </c>
      <c r="I1796" s="2">
        <v>2.2899004164000001</v>
      </c>
      <c r="J1796" s="2">
        <v>4.2876940725999999</v>
      </c>
      <c r="K1796" s="2">
        <v>6.4732203921</v>
      </c>
      <c r="L1796" s="1">
        <v>1090.8201664419</v>
      </c>
      <c r="M1796" s="2">
        <v>1360.8854132027</v>
      </c>
      <c r="N1796" s="1">
        <v>1552.2780886160001</v>
      </c>
      <c r="O1796" s="1">
        <v>234.8780820659</v>
      </c>
      <c r="P1796" s="1">
        <v>451.12276476789998</v>
      </c>
      <c r="Q1796" s="1">
        <v>39.606699698699998</v>
      </c>
      <c r="R1796" s="1">
        <v>28.540315940399999</v>
      </c>
      <c r="S1796" s="1">
        <v>15.622627017599999</v>
      </c>
      <c r="T1796" s="1">
        <v>1.19030717E-2</v>
      </c>
      <c r="U1796" s="1">
        <v>4.1732407399999998E-2</v>
      </c>
      <c r="V1796" s="1">
        <v>7.3364013300000003E-2</v>
      </c>
      <c r="W1796" s="1">
        <v>0.35032002740000001</v>
      </c>
      <c r="X1796" s="1">
        <v>6.8266107600000001E-2</v>
      </c>
      <c r="Y1796" s="1">
        <v>2.77821678E-2</v>
      </c>
      <c r="Z1796" s="1">
        <v>4.5337625899999998E-2</v>
      </c>
      <c r="AA1796" s="1">
        <v>2.8163103500000002E-2</v>
      </c>
      <c r="AB1796" s="1">
        <v>3007.7635975615999</v>
      </c>
      <c r="AC1796" s="1">
        <v>1252.6752129429999</v>
      </c>
      <c r="AD1796" s="1">
        <v>1709.0757307771</v>
      </c>
      <c r="AE1796" s="1">
        <v>1729.5355228635001</v>
      </c>
      <c r="AF1796" s="1">
        <v>5.1481433299999997E-2</v>
      </c>
      <c r="AG1796" s="1">
        <v>0.1119765672</v>
      </c>
      <c r="AH1796" s="1">
        <v>0.24355871209999999</v>
      </c>
      <c r="AI1796" s="5">
        <f t="shared" si="28"/>
        <v>512.12214386943663</v>
      </c>
      <c r="AJ1796" s="5">
        <f t="shared" si="28"/>
        <v>638.913339531784</v>
      </c>
      <c r="AK1796" s="5">
        <f t="shared" si="28"/>
        <v>728.76905568826305</v>
      </c>
    </row>
    <row r="1797" spans="2:37" x14ac:dyDescent="0.4">
      <c r="B1797" s="1">
        <v>2.2699999999999999E-3</v>
      </c>
      <c r="C1797" s="1">
        <v>4.4912599999999996</v>
      </c>
      <c r="D1797" s="1">
        <v>0.05</v>
      </c>
      <c r="E1797" s="1">
        <v>394.35</v>
      </c>
      <c r="F1797" s="1">
        <v>-1.6889999999999999E-2</v>
      </c>
      <c r="G1797" s="1">
        <v>56.385458482899999</v>
      </c>
      <c r="H1797" s="1">
        <v>66.398712116400006</v>
      </c>
      <c r="I1797" s="2">
        <v>2.3088986721999998</v>
      </c>
      <c r="J1797" s="2">
        <v>4.4383420871999997</v>
      </c>
      <c r="K1797" s="2">
        <v>6.9946373743999999</v>
      </c>
      <c r="L1797" s="1">
        <v>1106.2557396263001</v>
      </c>
      <c r="M1797" s="2">
        <v>1438.3513975479</v>
      </c>
      <c r="N1797" s="1">
        <v>1737.7485435433</v>
      </c>
      <c r="O1797" s="1">
        <v>234.56999454309999</v>
      </c>
      <c r="P1797" s="1">
        <v>448.44601635549998</v>
      </c>
      <c r="Q1797" s="1">
        <v>44.071357474800003</v>
      </c>
      <c r="R1797" s="1">
        <v>36.751358214500002</v>
      </c>
      <c r="S1797" s="1">
        <v>23.098622438300001</v>
      </c>
      <c r="T1797" s="1">
        <v>1.2101399699999999E-2</v>
      </c>
      <c r="U1797" s="1">
        <v>4.4716458700000003E-2</v>
      </c>
      <c r="V1797" s="1">
        <v>8.2528147800000007E-2</v>
      </c>
      <c r="W1797" s="1">
        <v>0.35032002740000001</v>
      </c>
      <c r="X1797" s="1">
        <v>8.8155570200000005E-2</v>
      </c>
      <c r="Y1797" s="1">
        <v>4.1290810800000001E-2</v>
      </c>
      <c r="Z1797" s="1">
        <v>4.5320992900000003E-2</v>
      </c>
      <c r="AA1797" s="1">
        <v>2.7942901799999999E-2</v>
      </c>
      <c r="AB1797" s="1">
        <v>2989.0230668578001</v>
      </c>
      <c r="AC1797" s="1">
        <v>1360.1284631317999</v>
      </c>
      <c r="AD1797" s="1">
        <v>2010.8311876376999</v>
      </c>
      <c r="AE1797" s="1">
        <v>2045.7292397527999</v>
      </c>
      <c r="AF1797" s="1">
        <v>5.1481433299999997E-2</v>
      </c>
      <c r="AG1797" s="1">
        <v>0.1119765672</v>
      </c>
      <c r="AH1797" s="1">
        <v>0.24355871209999999</v>
      </c>
      <c r="AI1797" s="5">
        <f t="shared" si="28"/>
        <v>519.36889184333336</v>
      </c>
      <c r="AJ1797" s="5">
        <f t="shared" si="28"/>
        <v>675.2823462666197</v>
      </c>
      <c r="AK1797" s="5">
        <f t="shared" si="28"/>
        <v>815.84438664004699</v>
      </c>
    </row>
    <row r="1798" spans="2:37" x14ac:dyDescent="0.4">
      <c r="B1798" s="1">
        <v>2.2699999999999999E-3</v>
      </c>
      <c r="C1798" s="1">
        <v>4.4912599999999996</v>
      </c>
      <c r="D1798" s="1">
        <v>0.05</v>
      </c>
      <c r="E1798" s="1">
        <v>394.35</v>
      </c>
      <c r="F1798" s="1">
        <v>-1.52E-2</v>
      </c>
      <c r="G1798" s="1">
        <v>56.751514913699999</v>
      </c>
      <c r="H1798" s="1">
        <v>66.810285265100006</v>
      </c>
      <c r="I1798" s="2">
        <v>2.3195232954999998</v>
      </c>
      <c r="J1798" s="2">
        <v>4.5257801938000002</v>
      </c>
      <c r="K1798" s="2">
        <v>7.3141191736</v>
      </c>
      <c r="L1798" s="1">
        <v>1115.0429285109001</v>
      </c>
      <c r="M1798" s="2">
        <v>1485.9608333727999</v>
      </c>
      <c r="N1798" s="1">
        <v>1864.4226903245999</v>
      </c>
      <c r="O1798" s="1">
        <v>234.38905196100001</v>
      </c>
      <c r="P1798" s="1">
        <v>446.80295752299998</v>
      </c>
      <c r="Q1798" s="1">
        <v>46.6850160288</v>
      </c>
      <c r="R1798" s="1">
        <v>42.115885774900001</v>
      </c>
      <c r="S1798" s="1">
        <v>28.510819982000001</v>
      </c>
      <c r="T1798" s="1">
        <v>1.2213027499999999E-2</v>
      </c>
      <c r="U1798" s="1">
        <v>4.6495698000000002E-2</v>
      </c>
      <c r="V1798" s="1">
        <v>8.8263632499999994E-2</v>
      </c>
      <c r="W1798" s="1">
        <v>0.35032002740000001</v>
      </c>
      <c r="X1798" s="1">
        <v>0.1012061158</v>
      </c>
      <c r="Y1798" s="1">
        <v>5.1141038899999998E-2</v>
      </c>
      <c r="Z1798" s="1">
        <v>4.53121098E-2</v>
      </c>
      <c r="AA1798" s="1">
        <v>2.7805745400000002E-2</v>
      </c>
      <c r="AB1798" s="1">
        <v>2976.9505841427999</v>
      </c>
      <c r="AC1798" s="1">
        <v>1425.7321036595999</v>
      </c>
      <c r="AD1798" s="1">
        <v>2215.1220917528999</v>
      </c>
      <c r="AE1798" s="1">
        <v>2261.6375068074999</v>
      </c>
      <c r="AF1798" s="1">
        <v>5.1481433299999997E-2</v>
      </c>
      <c r="AG1798" s="1">
        <v>0.1119765672</v>
      </c>
      <c r="AH1798" s="1">
        <v>0.24355871209999999</v>
      </c>
      <c r="AI1798" s="5">
        <f t="shared" si="28"/>
        <v>523.49433263422543</v>
      </c>
      <c r="AJ1798" s="5">
        <f t="shared" si="28"/>
        <v>697.63419407173706</v>
      </c>
      <c r="AK1798" s="5">
        <f t="shared" si="28"/>
        <v>875.31581705380279</v>
      </c>
    </row>
    <row r="1799" spans="2:37" x14ac:dyDescent="0.4">
      <c r="B1799" s="1">
        <v>2.2699999999999999E-3</v>
      </c>
      <c r="C1799" s="1">
        <v>4.4912599999999996</v>
      </c>
      <c r="D1799" s="1">
        <v>0.05</v>
      </c>
      <c r="E1799" s="1">
        <v>394.35</v>
      </c>
      <c r="F1799" s="1">
        <v>-1.3339999999999999E-2</v>
      </c>
      <c r="G1799" s="1">
        <v>57.169791802500001</v>
      </c>
      <c r="H1799" s="1">
        <v>67.279259935799999</v>
      </c>
      <c r="I1799" s="2">
        <v>2.3315223918000001</v>
      </c>
      <c r="J1799" s="2">
        <v>4.6271921350999996</v>
      </c>
      <c r="K1799" s="2">
        <v>7.6989164727999997</v>
      </c>
      <c r="L1799" s="1">
        <v>1125.1006177245999</v>
      </c>
      <c r="M1799" s="2">
        <v>1543.6966058454</v>
      </c>
      <c r="N1799" s="1">
        <v>2031.4065142744</v>
      </c>
      <c r="O1799" s="1">
        <v>234.1769802206</v>
      </c>
      <c r="P1799" s="1">
        <v>444.81242889610002</v>
      </c>
      <c r="Q1799" s="1">
        <v>49.738527794100001</v>
      </c>
      <c r="R1799" s="1">
        <v>48.916548463399998</v>
      </c>
      <c r="S1799" s="1">
        <v>35.921471556500002</v>
      </c>
      <c r="T1799" s="1">
        <v>1.2339712399999999E-2</v>
      </c>
      <c r="U1799" s="1">
        <v>4.8602759000000002E-2</v>
      </c>
      <c r="V1799" s="1">
        <v>9.5302232599999995E-2</v>
      </c>
      <c r="W1799" s="1">
        <v>0.35032002740000001</v>
      </c>
      <c r="X1799" s="1">
        <v>0.11781346600000001</v>
      </c>
      <c r="Y1799" s="1">
        <v>6.4719071099999997E-2</v>
      </c>
      <c r="Z1799" s="1">
        <v>4.5302375399999997E-2</v>
      </c>
      <c r="AA1799" s="1">
        <v>2.7638066699999998E-2</v>
      </c>
      <c r="AB1799" s="1">
        <v>2961.7278951814001</v>
      </c>
      <c r="AC1799" s="1">
        <v>1504.9012923811999</v>
      </c>
      <c r="AD1799" s="1">
        <v>2482.5819403908999</v>
      </c>
      <c r="AE1799" s="1">
        <v>2546.3378182944998</v>
      </c>
      <c r="AF1799" s="1">
        <v>5.1481433299999997E-2</v>
      </c>
      <c r="AG1799" s="1">
        <v>0.1119765672</v>
      </c>
      <c r="AH1799" s="1">
        <v>0.24355871209999999</v>
      </c>
      <c r="AI1799" s="5">
        <f t="shared" ref="AI1799:AK1862" si="29">+L1799/2.13</f>
        <v>528.21625245286384</v>
      </c>
      <c r="AJ1799" s="5">
        <f t="shared" si="29"/>
        <v>724.74019053774646</v>
      </c>
      <c r="AK1799" s="5">
        <f t="shared" si="29"/>
        <v>953.71197853258218</v>
      </c>
    </row>
    <row r="1800" spans="2:37" x14ac:dyDescent="0.4">
      <c r="B1800" s="1">
        <v>2.2699999999999999E-3</v>
      </c>
      <c r="C1800" s="1">
        <v>4.4912599999999996</v>
      </c>
      <c r="D1800" s="1">
        <v>0.05</v>
      </c>
      <c r="E1800" s="1">
        <v>394.35</v>
      </c>
      <c r="F1800" s="1">
        <v>-1.055E-2</v>
      </c>
      <c r="G1800" s="1">
        <v>57.837715012300002</v>
      </c>
      <c r="H1800" s="1">
        <v>68.026156946599997</v>
      </c>
      <c r="I1800" s="2">
        <v>2.3501369414000002</v>
      </c>
      <c r="J1800" s="2">
        <v>4.7898884072000003</v>
      </c>
      <c r="K1800" s="2">
        <v>8.3448893060000007</v>
      </c>
      <c r="L1800" s="1">
        <v>1140.9844503398001</v>
      </c>
      <c r="M1800" s="2">
        <v>1642.1763627168</v>
      </c>
      <c r="N1800" s="1">
        <v>2350.9548653892998</v>
      </c>
      <c r="O1800" s="1">
        <v>233.830815906</v>
      </c>
      <c r="P1800" s="1">
        <v>441.42034737950001</v>
      </c>
      <c r="Q1800" s="1">
        <v>54.6911071818</v>
      </c>
      <c r="R1800" s="1">
        <v>61.193331104999999</v>
      </c>
      <c r="S1800" s="1">
        <v>50.722466978900002</v>
      </c>
      <c r="T1800" s="1">
        <v>1.25375361E-2</v>
      </c>
      <c r="U1800" s="1">
        <v>5.2080680300000001E-2</v>
      </c>
      <c r="V1800" s="1">
        <v>0.1074628649</v>
      </c>
      <c r="W1800" s="1">
        <v>0.35032002740000001</v>
      </c>
      <c r="X1800" s="1">
        <v>0.14797120010000001</v>
      </c>
      <c r="Y1800" s="1">
        <v>9.2135366699999999E-2</v>
      </c>
      <c r="Z1800" s="1">
        <v>4.5287675800000003E-2</v>
      </c>
      <c r="AA1800" s="1">
        <v>2.7349681300000001E-2</v>
      </c>
      <c r="AB1800" s="1">
        <v>2934.2501847553999</v>
      </c>
      <c r="AC1800" s="1">
        <v>1639.0830460023001</v>
      </c>
      <c r="AD1800" s="1">
        <v>2989.6805710459998</v>
      </c>
      <c r="AE1800" s="1">
        <v>3091.7402879852002</v>
      </c>
      <c r="AF1800" s="1">
        <v>5.1481433299999997E-2</v>
      </c>
      <c r="AG1800" s="1">
        <v>0.1119765672</v>
      </c>
      <c r="AH1800" s="1">
        <v>0.24355871209999999</v>
      </c>
      <c r="AI1800" s="5">
        <f t="shared" si="29"/>
        <v>535.67345086375599</v>
      </c>
      <c r="AJ1800" s="5">
        <f t="shared" si="29"/>
        <v>770.97481817690141</v>
      </c>
      <c r="AK1800" s="5">
        <f t="shared" si="29"/>
        <v>1103.7346785865259</v>
      </c>
    </row>
    <row r="1801" spans="2:37" x14ac:dyDescent="0.4">
      <c r="B1801" s="1">
        <v>2.2699999999999999E-3</v>
      </c>
      <c r="C1801" s="1">
        <v>4.4912599999999996</v>
      </c>
      <c r="D1801" s="1">
        <v>0.05</v>
      </c>
      <c r="E1801" s="1">
        <v>519.33000000000004</v>
      </c>
      <c r="F1801" s="1">
        <v>-2.002E-2</v>
      </c>
      <c r="G1801" s="1">
        <v>50.7487205511</v>
      </c>
      <c r="H1801" s="1">
        <v>60.010274881800001</v>
      </c>
      <c r="I1801" s="2">
        <v>2.1240611195999999</v>
      </c>
      <c r="J1801" s="2">
        <v>3.9104944841</v>
      </c>
      <c r="K1801" s="2">
        <v>5.8818643827999999</v>
      </c>
      <c r="L1801" s="1">
        <v>1012.4428188442999</v>
      </c>
      <c r="M1801" s="2">
        <v>1241.9869922652999</v>
      </c>
      <c r="N1801" s="1">
        <v>1391.0122719879</v>
      </c>
      <c r="O1801" s="1">
        <v>235.47259191969999</v>
      </c>
      <c r="P1801" s="1">
        <v>455.60618329239998</v>
      </c>
      <c r="Q1801" s="1">
        <v>39.6402866695</v>
      </c>
      <c r="R1801" s="1">
        <v>28.614339538199999</v>
      </c>
      <c r="S1801" s="1">
        <v>15.7009791253</v>
      </c>
      <c r="T1801" s="1">
        <v>1.02414129E-2</v>
      </c>
      <c r="U1801" s="1">
        <v>3.4712765299999997E-2</v>
      </c>
      <c r="V1801" s="1">
        <v>6.09022013E-2</v>
      </c>
      <c r="W1801" s="1">
        <v>0.35032002740000001</v>
      </c>
      <c r="X1801" s="1">
        <v>6.8266107600000001E-2</v>
      </c>
      <c r="Y1801" s="1">
        <v>2.77821678E-2</v>
      </c>
      <c r="Z1801" s="1">
        <v>4.5466365199999997E-2</v>
      </c>
      <c r="AA1801" s="1">
        <v>2.8426359700000001E-2</v>
      </c>
      <c r="AB1801" s="1">
        <v>3037.9861542502999</v>
      </c>
      <c r="AC1801" s="1">
        <v>1253.5668679773</v>
      </c>
      <c r="AD1801" s="1">
        <v>1711.9349899931001</v>
      </c>
      <c r="AE1801" s="1">
        <v>1732.5439949221</v>
      </c>
      <c r="AF1801" s="1">
        <v>5.1481433299999997E-2</v>
      </c>
      <c r="AG1801" s="1">
        <v>0.1119765672</v>
      </c>
      <c r="AH1801" s="1">
        <v>0.24355871209999999</v>
      </c>
      <c r="AI1801" s="5">
        <f t="shared" si="29"/>
        <v>475.32526706305163</v>
      </c>
      <c r="AJ1801" s="5">
        <f t="shared" si="29"/>
        <v>583.09248463159622</v>
      </c>
      <c r="AK1801" s="5">
        <f t="shared" si="29"/>
        <v>653.05740468915496</v>
      </c>
    </row>
    <row r="1802" spans="2:37" x14ac:dyDescent="0.4">
      <c r="B1802" s="1">
        <v>2.2699999999999999E-3</v>
      </c>
      <c r="C1802" s="1">
        <v>4.4912599999999996</v>
      </c>
      <c r="D1802" s="1">
        <v>0.05</v>
      </c>
      <c r="E1802" s="1">
        <v>519.33000000000004</v>
      </c>
      <c r="F1802" s="1">
        <v>-1.6889999999999999E-2</v>
      </c>
      <c r="G1802" s="1">
        <v>51.5035315023</v>
      </c>
      <c r="H1802" s="1">
        <v>60.879426334100003</v>
      </c>
      <c r="I1802" s="2">
        <v>2.1443380962999998</v>
      </c>
      <c r="J1802" s="2">
        <v>4.0703745773</v>
      </c>
      <c r="K1802" s="2">
        <v>6.4201533521999998</v>
      </c>
      <c r="L1802" s="1">
        <v>1027.7876930246</v>
      </c>
      <c r="M1802" s="2">
        <v>1316.7106209548001</v>
      </c>
      <c r="N1802" s="1">
        <v>1561.0526006103</v>
      </c>
      <c r="O1802" s="1">
        <v>235.1769014333</v>
      </c>
      <c r="P1802" s="1">
        <v>453.01702094609999</v>
      </c>
      <c r="Q1802" s="1">
        <v>44.111104324700001</v>
      </c>
      <c r="R1802" s="1">
        <v>36.8517773389</v>
      </c>
      <c r="S1802" s="1">
        <v>23.220350379599999</v>
      </c>
      <c r="T1802" s="1">
        <v>1.0437881899999999E-2</v>
      </c>
      <c r="U1802" s="1">
        <v>3.7609244700000002E-2</v>
      </c>
      <c r="V1802" s="1">
        <v>6.9675756000000005E-2</v>
      </c>
      <c r="W1802" s="1">
        <v>0.35032002740000001</v>
      </c>
      <c r="X1802" s="1">
        <v>8.8155570200000005E-2</v>
      </c>
      <c r="Y1802" s="1">
        <v>4.1290810800000001E-2</v>
      </c>
      <c r="Z1802" s="1">
        <v>4.5447508900000003E-2</v>
      </c>
      <c r="AA1802" s="1">
        <v>2.8216800100000002E-2</v>
      </c>
      <c r="AB1802" s="1">
        <v>3020.6448168831998</v>
      </c>
      <c r="AC1802" s="1">
        <v>1361.2356688283</v>
      </c>
      <c r="AD1802" s="1">
        <v>2014.9565167633</v>
      </c>
      <c r="AE1802" s="1">
        <v>2050.1265506948998</v>
      </c>
      <c r="AF1802" s="1">
        <v>5.1481433299999997E-2</v>
      </c>
      <c r="AG1802" s="1">
        <v>0.1119765672</v>
      </c>
      <c r="AH1802" s="1">
        <v>0.24355871209999999</v>
      </c>
      <c r="AI1802" s="5">
        <f t="shared" si="29"/>
        <v>482.52943334488265</v>
      </c>
      <c r="AJ1802" s="5">
        <f t="shared" si="29"/>
        <v>618.17400044826297</v>
      </c>
      <c r="AK1802" s="5">
        <f t="shared" si="29"/>
        <v>732.88854488746483</v>
      </c>
    </row>
    <row r="1803" spans="2:37" x14ac:dyDescent="0.4">
      <c r="B1803" s="1">
        <v>2.2699999999999999E-3</v>
      </c>
      <c r="C1803" s="1">
        <v>4.4912599999999996</v>
      </c>
      <c r="D1803" s="1">
        <v>0.05</v>
      </c>
      <c r="E1803" s="1">
        <v>519.33000000000004</v>
      </c>
      <c r="F1803" s="1">
        <v>-1.52E-2</v>
      </c>
      <c r="G1803" s="1">
        <v>51.924257083800001</v>
      </c>
      <c r="H1803" s="1">
        <v>61.3618245515</v>
      </c>
      <c r="I1803" s="2">
        <v>2.1556736510999999</v>
      </c>
      <c r="J1803" s="2">
        <v>4.1630937190999999</v>
      </c>
      <c r="K1803" s="2">
        <v>6.7502246067999998</v>
      </c>
      <c r="L1803" s="1">
        <v>1036.5252348582001</v>
      </c>
      <c r="M1803" s="2">
        <v>1362.7128231332999</v>
      </c>
      <c r="N1803" s="1">
        <v>1677.6317425763</v>
      </c>
      <c r="O1803" s="1">
        <v>235.00316440719999</v>
      </c>
      <c r="P1803" s="1">
        <v>451.42479161670002</v>
      </c>
      <c r="Q1803" s="1">
        <v>46.728590718200003</v>
      </c>
      <c r="R1803" s="1">
        <v>42.234666944799997</v>
      </c>
      <c r="S1803" s="1">
        <v>28.6656133828</v>
      </c>
      <c r="T1803" s="1">
        <v>1.0548528600000001E-2</v>
      </c>
      <c r="U1803" s="1">
        <v>3.9342162899999998E-2</v>
      </c>
      <c r="V1803" s="1">
        <v>7.5200695799999995E-2</v>
      </c>
      <c r="W1803" s="1">
        <v>0.35032002740000001</v>
      </c>
      <c r="X1803" s="1">
        <v>0.1012061158</v>
      </c>
      <c r="Y1803" s="1">
        <v>5.1141038899999998E-2</v>
      </c>
      <c r="Z1803" s="1">
        <v>4.5437444100000002E-2</v>
      </c>
      <c r="AA1803" s="1">
        <v>2.8085648500000001E-2</v>
      </c>
      <c r="AB1803" s="1">
        <v>3009.4376735876999</v>
      </c>
      <c r="AC1803" s="1">
        <v>1426.9816526811001</v>
      </c>
      <c r="AD1803" s="1">
        <v>2220.1930304523999</v>
      </c>
      <c r="AE1803" s="1">
        <v>2267.0850667454001</v>
      </c>
      <c r="AF1803" s="1">
        <v>5.1481433299999997E-2</v>
      </c>
      <c r="AG1803" s="1">
        <v>0.1119765672</v>
      </c>
      <c r="AH1803" s="1">
        <v>0.24355871209999999</v>
      </c>
      <c r="AI1803" s="5">
        <f t="shared" si="29"/>
        <v>486.63156566112684</v>
      </c>
      <c r="AJ1803" s="5">
        <f t="shared" si="29"/>
        <v>639.771278466338</v>
      </c>
      <c r="AK1803" s="5">
        <f t="shared" si="29"/>
        <v>787.6205364207982</v>
      </c>
    </row>
    <row r="1804" spans="2:37" x14ac:dyDescent="0.4">
      <c r="B1804" s="1">
        <v>2.2699999999999999E-3</v>
      </c>
      <c r="C1804" s="1">
        <v>4.4912599999999996</v>
      </c>
      <c r="D1804" s="1">
        <v>0.05</v>
      </c>
      <c r="E1804" s="1">
        <v>519.33000000000004</v>
      </c>
      <c r="F1804" s="1">
        <v>-1.3339999999999999E-2</v>
      </c>
      <c r="G1804" s="1">
        <v>52.399311529899997</v>
      </c>
      <c r="H1804" s="1">
        <v>61.904724242</v>
      </c>
      <c r="I1804" s="2">
        <v>2.1684721195000001</v>
      </c>
      <c r="J1804" s="2">
        <v>4.2705551788999996</v>
      </c>
      <c r="K1804" s="2">
        <v>7.1479170483000001</v>
      </c>
      <c r="L1804" s="1">
        <v>1046.5278830857001</v>
      </c>
      <c r="M1804" s="2">
        <v>1418.5700100006</v>
      </c>
      <c r="N1804" s="1">
        <v>1831.7653778642</v>
      </c>
      <c r="O1804" s="1">
        <v>234.79959347139999</v>
      </c>
      <c r="P1804" s="1">
        <v>449.49405512750002</v>
      </c>
      <c r="Q1804" s="1">
        <v>49.786808919599999</v>
      </c>
      <c r="R1804" s="1">
        <v>49.059926749699997</v>
      </c>
      <c r="S1804" s="1">
        <v>36.123666648499999</v>
      </c>
      <c r="T1804" s="1">
        <v>1.0674155899999999E-2</v>
      </c>
      <c r="U1804" s="1">
        <v>4.1399446299999997E-2</v>
      </c>
      <c r="V1804" s="1">
        <v>8.2010943700000005E-2</v>
      </c>
      <c r="W1804" s="1">
        <v>0.35032002740000001</v>
      </c>
      <c r="X1804" s="1">
        <v>0.11781346600000001</v>
      </c>
      <c r="Y1804" s="1">
        <v>6.4719071099999997E-2</v>
      </c>
      <c r="Z1804" s="1">
        <v>4.5426456400000002E-2</v>
      </c>
      <c r="AA1804" s="1">
        <v>2.7924791300000001E-2</v>
      </c>
      <c r="AB1804" s="1">
        <v>2995.2758154713001</v>
      </c>
      <c r="AC1804" s="1">
        <v>1506.3343193365999</v>
      </c>
      <c r="AD1804" s="1">
        <v>2488.9924558702</v>
      </c>
      <c r="AE1804" s="1">
        <v>2553.2878105691002</v>
      </c>
      <c r="AF1804" s="1">
        <v>5.1481433299999997E-2</v>
      </c>
      <c r="AG1804" s="1">
        <v>0.1119765672</v>
      </c>
      <c r="AH1804" s="1">
        <v>0.24355871209999999</v>
      </c>
      <c r="AI1804" s="5">
        <f t="shared" si="29"/>
        <v>491.32764464117378</v>
      </c>
      <c r="AJ1804" s="5">
        <f t="shared" si="29"/>
        <v>665.99530985943659</v>
      </c>
      <c r="AK1804" s="5">
        <f t="shared" si="29"/>
        <v>859.98374547615026</v>
      </c>
    </row>
    <row r="1805" spans="2:37" x14ac:dyDescent="0.4">
      <c r="B1805" s="1">
        <v>2.2699999999999999E-3</v>
      </c>
      <c r="C1805" s="1">
        <v>4.4912599999999996</v>
      </c>
      <c r="D1805" s="1">
        <v>0.05</v>
      </c>
      <c r="E1805" s="1">
        <v>519.33000000000004</v>
      </c>
      <c r="F1805" s="1">
        <v>-1.055E-2</v>
      </c>
      <c r="G1805" s="1">
        <v>53.142292723600001</v>
      </c>
      <c r="H1805" s="1">
        <v>62.7504063851</v>
      </c>
      <c r="I1805" s="2">
        <v>2.1883196276999999</v>
      </c>
      <c r="J1805" s="2">
        <v>4.4427818962999996</v>
      </c>
      <c r="K1805" s="2">
        <v>7.8156619938</v>
      </c>
      <c r="L1805" s="1">
        <v>1062.3288019291999</v>
      </c>
      <c r="M1805" s="2">
        <v>1514.0046222533001</v>
      </c>
      <c r="N1805" s="1">
        <v>2127.9197175442</v>
      </c>
      <c r="O1805" s="1">
        <v>234.46773488139999</v>
      </c>
      <c r="P1805" s="1">
        <v>446.20233953989998</v>
      </c>
      <c r="Q1805" s="1">
        <v>54.747647688500003</v>
      </c>
      <c r="R1805" s="1">
        <v>61.385132783899998</v>
      </c>
      <c r="S1805" s="1">
        <v>51.0265998641</v>
      </c>
      <c r="T1805" s="1">
        <v>1.08704461E-2</v>
      </c>
      <c r="U1805" s="1">
        <v>4.4805965900000001E-2</v>
      </c>
      <c r="V1805" s="1">
        <v>9.38424645E-2</v>
      </c>
      <c r="W1805" s="1">
        <v>0.35032002740000001</v>
      </c>
      <c r="X1805" s="1">
        <v>0.14797120010000001</v>
      </c>
      <c r="Y1805" s="1">
        <v>9.2135366699999999E-2</v>
      </c>
      <c r="Z1805" s="1">
        <v>4.5410045199999999E-2</v>
      </c>
      <c r="AA1805" s="1">
        <v>2.7647085500000002E-2</v>
      </c>
      <c r="AB1805" s="1">
        <v>2969.6540084266999</v>
      </c>
      <c r="AC1805" s="1">
        <v>1640.8594966291</v>
      </c>
      <c r="AD1805" s="1">
        <v>2998.9368965548001</v>
      </c>
      <c r="AE1805" s="1">
        <v>3101.9239123982002</v>
      </c>
      <c r="AF1805" s="1">
        <v>5.1481433299999997E-2</v>
      </c>
      <c r="AG1805" s="1">
        <v>0.1119765672</v>
      </c>
      <c r="AH1805" s="1">
        <v>0.24355871209999999</v>
      </c>
      <c r="AI1805" s="5">
        <f t="shared" si="29"/>
        <v>498.74591639868544</v>
      </c>
      <c r="AJ1805" s="5">
        <f t="shared" si="29"/>
        <v>710.80029213769967</v>
      </c>
      <c r="AK1805" s="5">
        <f t="shared" si="29"/>
        <v>999.02334157004702</v>
      </c>
    </row>
    <row r="1806" spans="2:37" x14ac:dyDescent="0.4">
      <c r="B1806" s="1">
        <v>2.2699999999999999E-3</v>
      </c>
      <c r="C1806" s="1">
        <v>4.4912599999999996</v>
      </c>
      <c r="D1806" s="1">
        <v>7.5999999999999998E-2</v>
      </c>
      <c r="E1806" s="1">
        <v>233.59</v>
      </c>
      <c r="F1806" s="1">
        <v>-2.002E-2</v>
      </c>
      <c r="G1806" s="1">
        <v>52.523566447199997</v>
      </c>
      <c r="H1806" s="1">
        <v>62.543333773900002</v>
      </c>
      <c r="I1806" s="2">
        <v>2.6533251273</v>
      </c>
      <c r="J1806" s="2">
        <v>5.2283047385000003</v>
      </c>
      <c r="K1806" s="2">
        <v>8.4876939121999992</v>
      </c>
      <c r="L1806" s="1">
        <v>1277.7944054080999</v>
      </c>
      <c r="M1806" s="2">
        <v>1764.416707245</v>
      </c>
      <c r="N1806" s="1">
        <v>2326.9793500063001</v>
      </c>
      <c r="O1806" s="1">
        <v>289.76755032879998</v>
      </c>
      <c r="P1806" s="1">
        <v>732.72022646480002</v>
      </c>
      <c r="Q1806" s="1">
        <v>49.065028349000002</v>
      </c>
      <c r="R1806" s="1">
        <v>47.359834385900001</v>
      </c>
      <c r="S1806" s="1">
        <v>32.369905753300003</v>
      </c>
      <c r="T1806" s="1">
        <v>1.5981104699999998E-2</v>
      </c>
      <c r="U1806" s="1">
        <v>6.2050836900000003E-2</v>
      </c>
      <c r="V1806" s="1">
        <v>0.11802632289999999</v>
      </c>
      <c r="W1806" s="1">
        <v>0.35032002740000001</v>
      </c>
      <c r="X1806" s="1">
        <v>6.8266107600000001E-2</v>
      </c>
      <c r="Y1806" s="1">
        <v>2.77821678E-2</v>
      </c>
      <c r="Z1806" s="1">
        <v>5.0440082400000003E-2</v>
      </c>
      <c r="AA1806" s="1">
        <v>3.4906313100000003E-2</v>
      </c>
      <c r="AB1806" s="1">
        <v>4407.7694239208004</v>
      </c>
      <c r="AC1806" s="1">
        <v>1487.2792896542001</v>
      </c>
      <c r="AD1806" s="1">
        <v>2379.4002448159999</v>
      </c>
      <c r="AE1806" s="1">
        <v>2430.2976220033001</v>
      </c>
      <c r="AF1806" s="1">
        <v>5.1481433299999997E-2</v>
      </c>
      <c r="AG1806" s="1">
        <v>0.1119765672</v>
      </c>
      <c r="AH1806" s="1">
        <v>0.24355871209999999</v>
      </c>
      <c r="AI1806" s="5">
        <f t="shared" si="29"/>
        <v>599.90347671741779</v>
      </c>
      <c r="AJ1806" s="5">
        <f t="shared" si="29"/>
        <v>828.36465128873249</v>
      </c>
      <c r="AK1806" s="5">
        <f t="shared" si="29"/>
        <v>1092.4785680780753</v>
      </c>
    </row>
    <row r="1807" spans="2:37" x14ac:dyDescent="0.4">
      <c r="B1807" s="1">
        <v>2.2699999999999999E-3</v>
      </c>
      <c r="C1807" s="1">
        <v>4.4912599999999996</v>
      </c>
      <c r="D1807" s="1">
        <v>7.5999999999999998E-2</v>
      </c>
      <c r="E1807" s="1">
        <v>233.59</v>
      </c>
      <c r="F1807" s="1">
        <v>-1.6889999999999999E-2</v>
      </c>
      <c r="G1807" s="1">
        <v>52.985738031899999</v>
      </c>
      <c r="H1807" s="1">
        <v>63.051758783300002</v>
      </c>
      <c r="I1807" s="2">
        <v>2.6717564761000001</v>
      </c>
      <c r="J1807" s="2">
        <v>5.3958983262000002</v>
      </c>
      <c r="K1807" s="2">
        <v>9.1671419048999994</v>
      </c>
      <c r="L1807" s="1">
        <v>1295.7214674116001</v>
      </c>
      <c r="M1807" s="2">
        <v>1881.9703344495999</v>
      </c>
      <c r="N1807" s="1">
        <v>2713.2915391103002</v>
      </c>
      <c r="O1807" s="1">
        <v>289.3339034206</v>
      </c>
      <c r="P1807" s="1">
        <v>726.44361013330001</v>
      </c>
      <c r="Q1807" s="1">
        <v>54.587172649099998</v>
      </c>
      <c r="R1807" s="1">
        <v>60.896752943800003</v>
      </c>
      <c r="S1807" s="1">
        <v>47.6759279666</v>
      </c>
      <c r="T1807" s="1">
        <v>1.6203901699999999E-2</v>
      </c>
      <c r="U1807" s="1">
        <v>6.6092681599999994E-2</v>
      </c>
      <c r="V1807" s="1">
        <v>0.13219950350000001</v>
      </c>
      <c r="W1807" s="1">
        <v>0.35032002740000001</v>
      </c>
      <c r="X1807" s="1">
        <v>8.8155570200000005E-2</v>
      </c>
      <c r="Y1807" s="1">
        <v>4.1290810800000001E-2</v>
      </c>
      <c r="Z1807" s="1">
        <v>5.04293138E-2</v>
      </c>
      <c r="AA1807" s="1">
        <v>3.4560373599999999E-2</v>
      </c>
      <c r="AB1807" s="1">
        <v>4384.7571101123003</v>
      </c>
      <c r="AC1807" s="1">
        <v>1636.7120901229</v>
      </c>
      <c r="AD1807" s="1">
        <v>2914.6041176949998</v>
      </c>
      <c r="AE1807" s="1">
        <v>3000.8471022367999</v>
      </c>
      <c r="AF1807" s="1">
        <v>5.1481433299999997E-2</v>
      </c>
      <c r="AG1807" s="1">
        <v>0.1119765672</v>
      </c>
      <c r="AH1807" s="1">
        <v>0.24355871209999999</v>
      </c>
      <c r="AI1807" s="5">
        <f t="shared" si="29"/>
        <v>608.31993775192495</v>
      </c>
      <c r="AJ1807" s="5">
        <f t="shared" si="29"/>
        <v>883.55414762892019</v>
      </c>
      <c r="AK1807" s="5">
        <f t="shared" si="29"/>
        <v>1273.8457930095306</v>
      </c>
    </row>
    <row r="1808" spans="2:37" x14ac:dyDescent="0.4">
      <c r="B1808" s="1">
        <v>2.2699999999999999E-3</v>
      </c>
      <c r="C1808" s="1">
        <v>4.4912599999999996</v>
      </c>
      <c r="D1808" s="1">
        <v>7.5999999999999998E-2</v>
      </c>
      <c r="E1808" s="1">
        <v>233.59</v>
      </c>
      <c r="F1808" s="1">
        <v>-1.52E-2</v>
      </c>
      <c r="G1808" s="1">
        <v>53.2698325633</v>
      </c>
      <c r="H1808" s="1">
        <v>63.366095334599997</v>
      </c>
      <c r="I1808" s="2">
        <v>2.6820685319000002</v>
      </c>
      <c r="J1808" s="2">
        <v>5.4928752712</v>
      </c>
      <c r="K1808" s="2">
        <v>9.5761512193999998</v>
      </c>
      <c r="L1808" s="1">
        <v>1305.9285114545</v>
      </c>
      <c r="M1808" s="2">
        <v>1954.2863111421</v>
      </c>
      <c r="N1808" s="1">
        <v>2979.4604229831002</v>
      </c>
      <c r="O1808" s="1">
        <v>289.0776690806</v>
      </c>
      <c r="P1808" s="1">
        <v>722.58661113790004</v>
      </c>
      <c r="Q1808" s="1">
        <v>57.818695668300002</v>
      </c>
      <c r="R1808" s="1">
        <v>69.719668790699998</v>
      </c>
      <c r="S1808" s="1">
        <v>58.693225398700001</v>
      </c>
      <c r="T1808" s="1">
        <v>1.6329225999999999E-2</v>
      </c>
      <c r="U1808" s="1">
        <v>6.8489710800000006E-2</v>
      </c>
      <c r="V1808" s="1">
        <v>0.14096075459999999</v>
      </c>
      <c r="W1808" s="1">
        <v>0.35032002740000001</v>
      </c>
      <c r="X1808" s="1">
        <v>0.1012061158</v>
      </c>
      <c r="Y1808" s="1">
        <v>5.1141038899999998E-2</v>
      </c>
      <c r="Z1808" s="1">
        <v>5.0423183900000002E-2</v>
      </c>
      <c r="AA1808" s="1">
        <v>3.4346839300000001E-2</v>
      </c>
      <c r="AB1808" s="1">
        <v>4369.8059022712996</v>
      </c>
      <c r="AC1808" s="1">
        <v>1728.2814821612999</v>
      </c>
      <c r="AD1808" s="1">
        <v>3281.6491651066999</v>
      </c>
      <c r="AE1808" s="1">
        <v>3396.0887324401001</v>
      </c>
      <c r="AF1808" s="1">
        <v>5.1481433299999997E-2</v>
      </c>
      <c r="AG1808" s="1">
        <v>0.1119765672</v>
      </c>
      <c r="AH1808" s="1">
        <v>0.24355871209999999</v>
      </c>
      <c r="AI1808" s="5">
        <f t="shared" si="29"/>
        <v>613.11197720868552</v>
      </c>
      <c r="AJ1808" s="5">
        <f t="shared" si="29"/>
        <v>917.50531039535213</v>
      </c>
      <c r="AK1808" s="5">
        <f t="shared" si="29"/>
        <v>1398.8077103207045</v>
      </c>
    </row>
    <row r="1809" spans="2:37" x14ac:dyDescent="0.4">
      <c r="B1809" s="1">
        <v>2.2699999999999999E-3</v>
      </c>
      <c r="C1809" s="1">
        <v>4.4912599999999996</v>
      </c>
      <c r="D1809" s="1">
        <v>7.5999999999999998E-2</v>
      </c>
      <c r="E1809" s="1">
        <v>233.59</v>
      </c>
      <c r="F1809" s="1">
        <v>-1.3339999999999999E-2</v>
      </c>
      <c r="G1809" s="1">
        <v>53.622874242899996</v>
      </c>
      <c r="H1809" s="1">
        <v>63.759576918500002</v>
      </c>
      <c r="I1809" s="2">
        <v>2.6937172076999998</v>
      </c>
      <c r="J1809" s="2">
        <v>5.6050481191000001</v>
      </c>
      <c r="K1809" s="2">
        <v>10.061216423999999</v>
      </c>
      <c r="L1809" s="1">
        <v>1317.6114193994999</v>
      </c>
      <c r="M1809" s="2">
        <v>2042.0142872422</v>
      </c>
      <c r="N1809" s="1">
        <v>3331.9630132215002</v>
      </c>
      <c r="O1809" s="1">
        <v>288.77464024850002</v>
      </c>
      <c r="P1809" s="1">
        <v>717.89788953109996</v>
      </c>
      <c r="Q1809" s="1">
        <v>61.5925797441</v>
      </c>
      <c r="R1809" s="1">
        <v>80.879010699999995</v>
      </c>
      <c r="S1809" s="1">
        <v>73.693695271999999</v>
      </c>
      <c r="T1809" s="1">
        <v>1.6471375100000001E-2</v>
      </c>
      <c r="U1809" s="1">
        <v>7.1315601199999995E-2</v>
      </c>
      <c r="V1809" s="1">
        <v>0.15159662469999999</v>
      </c>
      <c r="W1809" s="1">
        <v>0.35032002740000001</v>
      </c>
      <c r="X1809" s="1">
        <v>0.11781346600000001</v>
      </c>
      <c r="Y1809" s="1">
        <v>6.4719071099999997E-2</v>
      </c>
      <c r="Z1809" s="1">
        <v>5.0415933000000003E-2</v>
      </c>
      <c r="AA1809" s="1">
        <v>3.4087384999999998E-2</v>
      </c>
      <c r="AB1809" s="1">
        <v>4350.8033797833004</v>
      </c>
      <c r="AC1809" s="1">
        <v>1839.046722069</v>
      </c>
      <c r="AD1809" s="1">
        <v>3766.0217687173999</v>
      </c>
      <c r="AE1809" s="1">
        <v>3921.9595428737998</v>
      </c>
      <c r="AF1809" s="1">
        <v>5.1481433299999997E-2</v>
      </c>
      <c r="AG1809" s="1">
        <v>0.1119765672</v>
      </c>
      <c r="AH1809" s="1">
        <v>0.24355871209999999</v>
      </c>
      <c r="AI1809" s="5">
        <f t="shared" si="29"/>
        <v>618.59691051619723</v>
      </c>
      <c r="AJ1809" s="5">
        <f t="shared" si="29"/>
        <v>958.69215363483568</v>
      </c>
      <c r="AK1809" s="5">
        <f t="shared" si="29"/>
        <v>1564.3018841415494</v>
      </c>
    </row>
    <row r="1810" spans="2:37" x14ac:dyDescent="0.4">
      <c r="B1810" s="1">
        <v>2.2699999999999999E-3</v>
      </c>
      <c r="C1810" s="1">
        <v>4.4912599999999996</v>
      </c>
      <c r="D1810" s="1">
        <v>7.5999999999999998E-2</v>
      </c>
      <c r="E1810" s="1">
        <v>233.59</v>
      </c>
      <c r="F1810" s="1">
        <v>-1.055E-2</v>
      </c>
      <c r="G1810" s="1">
        <v>54.267540741099999</v>
      </c>
      <c r="H1810" s="1">
        <v>64.487575534499996</v>
      </c>
      <c r="I1810" s="2">
        <v>2.7117897957000001</v>
      </c>
      <c r="J1810" s="2">
        <v>5.7842534774000001</v>
      </c>
      <c r="K1810" s="2">
        <v>10.856736445599999</v>
      </c>
      <c r="L1810" s="1">
        <v>1336.0582076118001</v>
      </c>
      <c r="M1810" s="2">
        <v>2191.6183611138999</v>
      </c>
      <c r="N1810" s="1">
        <v>4008.30573663</v>
      </c>
      <c r="O1810" s="1">
        <v>288.26998394819998</v>
      </c>
      <c r="P1810" s="1">
        <v>709.82488557149998</v>
      </c>
      <c r="Q1810" s="1">
        <v>67.708929807100006</v>
      </c>
      <c r="R1810" s="1">
        <v>100.94360894819999</v>
      </c>
      <c r="S1810" s="1">
        <v>103.3510288529</v>
      </c>
      <c r="T1810" s="1">
        <v>1.6693134799999999E-2</v>
      </c>
      <c r="U1810" s="1">
        <v>7.59487254E-2</v>
      </c>
      <c r="V1810" s="1">
        <v>0.1696708948</v>
      </c>
      <c r="W1810" s="1">
        <v>0.35032002740000001</v>
      </c>
      <c r="X1810" s="1">
        <v>0.14797120010000001</v>
      </c>
      <c r="Y1810" s="1">
        <v>9.2135366699999999E-2</v>
      </c>
      <c r="Z1810" s="1">
        <v>5.04033381E-2</v>
      </c>
      <c r="AA1810" s="1">
        <v>3.3644016800000003E-2</v>
      </c>
      <c r="AB1810" s="1">
        <v>4316.0190260682002</v>
      </c>
      <c r="AC1810" s="1">
        <v>2027.232347825</v>
      </c>
      <c r="AD1810" s="1">
        <v>4691.0152793939997</v>
      </c>
      <c r="AE1810" s="1">
        <v>4937.8433865423003</v>
      </c>
      <c r="AF1810" s="1">
        <v>5.1481433299999997E-2</v>
      </c>
      <c r="AG1810" s="1">
        <v>0.1119765672</v>
      </c>
      <c r="AH1810" s="1">
        <v>0.24355871209999999</v>
      </c>
      <c r="AI1810" s="5">
        <f t="shared" si="29"/>
        <v>627.25737446563392</v>
      </c>
      <c r="AJ1810" s="5">
        <f t="shared" si="29"/>
        <v>1028.9288080346948</v>
      </c>
      <c r="AK1810" s="5">
        <f t="shared" si="29"/>
        <v>1881.8336791690142</v>
      </c>
    </row>
    <row r="1811" spans="2:37" x14ac:dyDescent="0.4">
      <c r="B1811" s="1">
        <v>2.2699999999999999E-3</v>
      </c>
      <c r="C1811" s="1">
        <v>4.4912599999999996</v>
      </c>
      <c r="D1811" s="1">
        <v>7.5999999999999998E-2</v>
      </c>
      <c r="E1811" s="1">
        <v>292.95</v>
      </c>
      <c r="F1811" s="1">
        <v>-2.002E-2</v>
      </c>
      <c r="G1811" s="1">
        <v>49.7498936239</v>
      </c>
      <c r="H1811" s="1">
        <v>59.3641781579</v>
      </c>
      <c r="I1811" s="2">
        <v>2.5105331261999999</v>
      </c>
      <c r="J1811" s="2">
        <v>4.9711044856999997</v>
      </c>
      <c r="K1811" s="2">
        <v>8.1245165074999992</v>
      </c>
      <c r="L1811" s="1">
        <v>1210.0567922042001</v>
      </c>
      <c r="M1811" s="2">
        <v>1666.8272761031999</v>
      </c>
      <c r="N1811" s="1">
        <v>2177.7442918347001</v>
      </c>
      <c r="O1811" s="1">
        <v>290.46716505310002</v>
      </c>
      <c r="P1811" s="1">
        <v>739.14236500289996</v>
      </c>
      <c r="Q1811" s="1">
        <v>49.099971211700002</v>
      </c>
      <c r="R1811" s="1">
        <v>47.4735175016</v>
      </c>
      <c r="S1811" s="1">
        <v>32.513567160900003</v>
      </c>
      <c r="T1811" s="1">
        <v>1.4307302799999999E-2</v>
      </c>
      <c r="U1811" s="1">
        <v>5.6095967199999999E-2</v>
      </c>
      <c r="V1811" s="1">
        <v>0.1078091932</v>
      </c>
      <c r="W1811" s="1">
        <v>0.35032002740000001</v>
      </c>
      <c r="X1811" s="1">
        <v>6.8266107600000001E-2</v>
      </c>
      <c r="Y1811" s="1">
        <v>2.77821678E-2</v>
      </c>
      <c r="Z1811" s="1">
        <v>5.0522003599999997E-2</v>
      </c>
      <c r="AA1811" s="1">
        <v>3.5124762800000001E-2</v>
      </c>
      <c r="AB1811" s="1">
        <v>4428.6774229632001</v>
      </c>
      <c r="AC1811" s="1">
        <v>1488.3765893283</v>
      </c>
      <c r="AD1811" s="1">
        <v>2384.0438440510002</v>
      </c>
      <c r="AE1811" s="1">
        <v>2435.2719789939001</v>
      </c>
      <c r="AF1811" s="1">
        <v>5.1481433299999997E-2</v>
      </c>
      <c r="AG1811" s="1">
        <v>0.1119765672</v>
      </c>
      <c r="AH1811" s="1">
        <v>0.24355871209999999</v>
      </c>
      <c r="AI1811" s="5">
        <f t="shared" si="29"/>
        <v>568.10178037755873</v>
      </c>
      <c r="AJ1811" s="5">
        <f t="shared" si="29"/>
        <v>782.54801694985917</v>
      </c>
      <c r="AK1811" s="5">
        <f t="shared" si="29"/>
        <v>1022.4151604857748</v>
      </c>
    </row>
    <row r="1812" spans="2:37" x14ac:dyDescent="0.4">
      <c r="B1812" s="1">
        <v>2.2699999999999999E-3</v>
      </c>
      <c r="C1812" s="1">
        <v>4.4912599999999996</v>
      </c>
      <c r="D1812" s="1">
        <v>7.5999999999999998E-2</v>
      </c>
      <c r="E1812" s="1">
        <v>292.95</v>
      </c>
      <c r="F1812" s="1">
        <v>-1.6889999999999999E-2</v>
      </c>
      <c r="G1812" s="1">
        <v>50.242240505200002</v>
      </c>
      <c r="H1812" s="1">
        <v>59.912826724399999</v>
      </c>
      <c r="I1812" s="2">
        <v>2.5298926163000002</v>
      </c>
      <c r="J1812" s="2">
        <v>5.1442922727999996</v>
      </c>
      <c r="K1812" s="2">
        <v>8.8149907516999999</v>
      </c>
      <c r="L1812" s="1">
        <v>1227.8583495821999</v>
      </c>
      <c r="M1812" s="2">
        <v>1781.0860098696</v>
      </c>
      <c r="N1812" s="1">
        <v>2543.9007144358002</v>
      </c>
      <c r="O1812" s="1">
        <v>290.0479684137</v>
      </c>
      <c r="P1812" s="1">
        <v>733.00212282339999</v>
      </c>
      <c r="Q1812" s="1">
        <v>54.6288745377</v>
      </c>
      <c r="R1812" s="1">
        <v>61.052975442200001</v>
      </c>
      <c r="S1812" s="1">
        <v>47.902309535100002</v>
      </c>
      <c r="T1812" s="1">
        <v>1.45288096E-2</v>
      </c>
      <c r="U1812" s="1">
        <v>6.0072696600000003E-2</v>
      </c>
      <c r="V1812" s="1">
        <v>0.1216930616</v>
      </c>
      <c r="W1812" s="1">
        <v>0.35032002740000001</v>
      </c>
      <c r="X1812" s="1">
        <v>8.8155570200000005E-2</v>
      </c>
      <c r="Y1812" s="1">
        <v>4.1290810800000001E-2</v>
      </c>
      <c r="Z1812" s="1">
        <v>5.0510532599999998E-2</v>
      </c>
      <c r="AA1812" s="1">
        <v>3.4788816799999997E-2</v>
      </c>
      <c r="AB1812" s="1">
        <v>4406.7498395108996</v>
      </c>
      <c r="AC1812" s="1">
        <v>1638.1078391762001</v>
      </c>
      <c r="AD1812" s="1">
        <v>2921.5533184509</v>
      </c>
      <c r="AE1812" s="1">
        <v>3008.4035924138998</v>
      </c>
      <c r="AF1812" s="1">
        <v>5.1481433299999997E-2</v>
      </c>
      <c r="AG1812" s="1">
        <v>0.1119765672</v>
      </c>
      <c r="AH1812" s="1">
        <v>0.24355871209999999</v>
      </c>
      <c r="AI1812" s="5">
        <f t="shared" si="29"/>
        <v>576.45931905267605</v>
      </c>
      <c r="AJ1812" s="5">
        <f t="shared" si="29"/>
        <v>836.19061496225356</v>
      </c>
      <c r="AK1812" s="5">
        <f t="shared" si="29"/>
        <v>1194.3195842421599</v>
      </c>
    </row>
    <row r="1813" spans="2:37" x14ac:dyDescent="0.4">
      <c r="B1813" s="1">
        <v>2.2699999999999999E-3</v>
      </c>
      <c r="C1813" s="1">
        <v>4.4912599999999996</v>
      </c>
      <c r="D1813" s="1">
        <v>7.5999999999999998E-2</v>
      </c>
      <c r="E1813" s="1">
        <v>292.95</v>
      </c>
      <c r="F1813" s="1">
        <v>-1.52E-2</v>
      </c>
      <c r="G1813" s="1">
        <v>50.5375762189</v>
      </c>
      <c r="H1813" s="1">
        <v>60.242638631799998</v>
      </c>
      <c r="I1813" s="2">
        <v>2.5407217595999998</v>
      </c>
      <c r="J1813" s="2">
        <v>5.2444765392999999</v>
      </c>
      <c r="K1813" s="2">
        <v>9.2307809264999996</v>
      </c>
      <c r="L1813" s="1">
        <v>1237.996749184</v>
      </c>
      <c r="M1813" s="2">
        <v>1851.4623864973</v>
      </c>
      <c r="N1813" s="1">
        <v>2796.7295393331001</v>
      </c>
      <c r="O1813" s="1">
        <v>289.8007571631</v>
      </c>
      <c r="P1813" s="1">
        <v>729.23144229180002</v>
      </c>
      <c r="Q1813" s="1">
        <v>57.864741867500001</v>
      </c>
      <c r="R1813" s="1">
        <v>69.906418905500004</v>
      </c>
      <c r="S1813" s="1">
        <v>58.984616703100002</v>
      </c>
      <c r="T1813" s="1">
        <v>1.46534562E-2</v>
      </c>
      <c r="U1813" s="1">
        <v>6.2435292599999997E-2</v>
      </c>
      <c r="V1813" s="1">
        <v>0.13030048159999999</v>
      </c>
      <c r="W1813" s="1">
        <v>0.35032002740000001</v>
      </c>
      <c r="X1813" s="1">
        <v>0.1012061158</v>
      </c>
      <c r="Y1813" s="1">
        <v>5.1141038899999998E-2</v>
      </c>
      <c r="Z1813" s="1">
        <v>5.0504110900000003E-2</v>
      </c>
      <c r="AA1813" s="1">
        <v>3.4581094499999999E-2</v>
      </c>
      <c r="AB1813" s="1">
        <v>4392.5014010122004</v>
      </c>
      <c r="AC1813" s="1">
        <v>1729.8813707422</v>
      </c>
      <c r="AD1813" s="1">
        <v>3290.3870640452001</v>
      </c>
      <c r="AE1813" s="1">
        <v>3405.6725573602998</v>
      </c>
      <c r="AF1813" s="1">
        <v>5.1481433299999997E-2</v>
      </c>
      <c r="AG1813" s="1">
        <v>0.1119765672</v>
      </c>
      <c r="AH1813" s="1">
        <v>0.24355871209999999</v>
      </c>
      <c r="AI1813" s="5">
        <f t="shared" si="29"/>
        <v>581.21913107230046</v>
      </c>
      <c r="AJ1813" s="5">
        <f t="shared" si="29"/>
        <v>869.23116736962447</v>
      </c>
      <c r="AK1813" s="5">
        <f t="shared" si="29"/>
        <v>1313.0185630671831</v>
      </c>
    </row>
    <row r="1814" spans="2:37" x14ac:dyDescent="0.4">
      <c r="B1814" s="1">
        <v>2.2699999999999999E-3</v>
      </c>
      <c r="C1814" s="1">
        <v>4.4912599999999996</v>
      </c>
      <c r="D1814" s="1">
        <v>7.5999999999999998E-2</v>
      </c>
      <c r="E1814" s="1">
        <v>292.95</v>
      </c>
      <c r="F1814" s="1">
        <v>-1.3339999999999999E-2</v>
      </c>
      <c r="G1814" s="1">
        <v>50.897011395</v>
      </c>
      <c r="H1814" s="1">
        <v>60.645740676199999</v>
      </c>
      <c r="I1814" s="2">
        <v>2.5529528513000002</v>
      </c>
      <c r="J1814" s="2">
        <v>5.3603315741999999</v>
      </c>
      <c r="K1814" s="2">
        <v>9.7239959739999993</v>
      </c>
      <c r="L1814" s="1">
        <v>1249.6037153451</v>
      </c>
      <c r="M1814" s="2">
        <v>1936.9197712340999</v>
      </c>
      <c r="N1814" s="1">
        <v>3132.1624497808998</v>
      </c>
      <c r="O1814" s="1">
        <v>289.50904474319998</v>
      </c>
      <c r="P1814" s="1">
        <v>724.65291892330004</v>
      </c>
      <c r="Q1814" s="1">
        <v>61.644141841100001</v>
      </c>
      <c r="R1814" s="1">
        <v>81.108015250400001</v>
      </c>
      <c r="S1814" s="1">
        <v>74.081637049799994</v>
      </c>
      <c r="T1814" s="1">
        <v>1.479488E-2</v>
      </c>
      <c r="U1814" s="1">
        <v>6.5224260899999997E-2</v>
      </c>
      <c r="V1814" s="1">
        <v>0.1407718969</v>
      </c>
      <c r="W1814" s="1">
        <v>0.35032002740000001</v>
      </c>
      <c r="X1814" s="1">
        <v>0.11781346600000001</v>
      </c>
      <c r="Y1814" s="1">
        <v>6.4719071099999997E-2</v>
      </c>
      <c r="Z1814" s="1">
        <v>5.0496649400000003E-2</v>
      </c>
      <c r="AA1814" s="1">
        <v>3.4328444800000003E-2</v>
      </c>
      <c r="AB1814" s="1">
        <v>4374.3984388340004</v>
      </c>
      <c r="AC1814" s="1">
        <v>1840.9188178981001</v>
      </c>
      <c r="AD1814" s="1">
        <v>3777.3928085060002</v>
      </c>
      <c r="AE1814" s="1">
        <v>3934.5535879857998</v>
      </c>
      <c r="AF1814" s="1">
        <v>5.1481433299999997E-2</v>
      </c>
      <c r="AG1814" s="1">
        <v>0.1119765672</v>
      </c>
      <c r="AH1814" s="1">
        <v>0.24355871209999999</v>
      </c>
      <c r="AI1814" s="5">
        <f t="shared" si="29"/>
        <v>586.66841096014082</v>
      </c>
      <c r="AJ1814" s="5">
        <f t="shared" si="29"/>
        <v>909.35200527422535</v>
      </c>
      <c r="AK1814" s="5">
        <f t="shared" si="29"/>
        <v>1470.4988027140375</v>
      </c>
    </row>
    <row r="1815" spans="2:37" x14ac:dyDescent="0.4">
      <c r="B1815" s="1">
        <v>2.2699999999999999E-3</v>
      </c>
      <c r="C1815" s="1">
        <v>4.4912599999999996</v>
      </c>
      <c r="D1815" s="1">
        <v>7.5999999999999998E-2</v>
      </c>
      <c r="E1815" s="1">
        <v>292.95</v>
      </c>
      <c r="F1815" s="1">
        <v>-1.055E-2</v>
      </c>
      <c r="G1815" s="1">
        <v>51.534098893699998</v>
      </c>
      <c r="H1815" s="1">
        <v>61.366825693300001</v>
      </c>
      <c r="I1815" s="2">
        <v>2.5719261704999998</v>
      </c>
      <c r="J1815" s="2">
        <v>5.5453630188999998</v>
      </c>
      <c r="K1815" s="2">
        <v>10.5331510607</v>
      </c>
      <c r="L1815" s="1">
        <v>1267.9368514975999</v>
      </c>
      <c r="M1815" s="2">
        <v>2082.8502457636</v>
      </c>
      <c r="N1815" s="1">
        <v>3777.4735793313998</v>
      </c>
      <c r="O1815" s="1">
        <v>289.02530184689999</v>
      </c>
      <c r="P1815" s="1">
        <v>716.79135542209997</v>
      </c>
      <c r="Q1815" s="1">
        <v>67.770719761500004</v>
      </c>
      <c r="R1815" s="1">
        <v>101.2610056656</v>
      </c>
      <c r="S1815" s="1">
        <v>103.9621665124</v>
      </c>
      <c r="T1815" s="1">
        <v>1.5015605600000001E-2</v>
      </c>
      <c r="U1815" s="1">
        <v>6.9804885799999994E-2</v>
      </c>
      <c r="V1815" s="1">
        <v>0.1586164974</v>
      </c>
      <c r="W1815" s="1">
        <v>0.35032002740000001</v>
      </c>
      <c r="X1815" s="1">
        <v>0.14797120010000001</v>
      </c>
      <c r="Y1815" s="1">
        <v>9.2135366699999999E-2</v>
      </c>
      <c r="Z1815" s="1">
        <v>5.0484069100000001E-2</v>
      </c>
      <c r="AA1815" s="1">
        <v>3.3896344600000003E-2</v>
      </c>
      <c r="AB1815" s="1">
        <v>4341.3041966904002</v>
      </c>
      <c r="AC1815" s="1">
        <v>2029.6449633852999</v>
      </c>
      <c r="AD1815" s="1">
        <v>4708.3980172682004</v>
      </c>
      <c r="AE1815" s="1">
        <v>4957.3780302494997</v>
      </c>
      <c r="AF1815" s="1">
        <v>5.1481433299999997E-2</v>
      </c>
      <c r="AG1815" s="1">
        <v>0.1119765672</v>
      </c>
      <c r="AH1815" s="1">
        <v>0.24355871209999999</v>
      </c>
      <c r="AI1815" s="5">
        <f t="shared" si="29"/>
        <v>595.27551713502351</v>
      </c>
      <c r="AJ1815" s="5">
        <f t="shared" si="29"/>
        <v>977.86396514723015</v>
      </c>
      <c r="AK1815" s="5">
        <f t="shared" si="29"/>
        <v>1773.4617743339907</v>
      </c>
    </row>
    <row r="1816" spans="2:37" x14ac:dyDescent="0.4">
      <c r="B1816" s="1">
        <v>2.2699999999999999E-3</v>
      </c>
      <c r="C1816" s="1">
        <v>4.4912599999999996</v>
      </c>
      <c r="D1816" s="1">
        <v>7.5999999999999998E-2</v>
      </c>
      <c r="E1816" s="1">
        <v>360</v>
      </c>
      <c r="F1816" s="1">
        <v>-2.002E-2</v>
      </c>
      <c r="G1816" s="1">
        <v>47.099499819400002</v>
      </c>
      <c r="H1816" s="1">
        <v>56.3374570848</v>
      </c>
      <c r="I1816" s="2">
        <v>2.3808498047</v>
      </c>
      <c r="J1816" s="2">
        <v>4.7198546930000003</v>
      </c>
      <c r="K1816" s="2">
        <v>7.7575449372999996</v>
      </c>
      <c r="L1816" s="1">
        <v>1147.7766645408999</v>
      </c>
      <c r="M1816" s="2">
        <v>1574.5066843789</v>
      </c>
      <c r="N1816" s="1">
        <v>2035.1444375093999</v>
      </c>
      <c r="O1816" s="1">
        <v>291.07511079770001</v>
      </c>
      <c r="P1816" s="1">
        <v>745.09951153869997</v>
      </c>
      <c r="Q1816" s="1">
        <v>49.130963855200001</v>
      </c>
      <c r="R1816" s="1">
        <v>47.577523939700001</v>
      </c>
      <c r="S1816" s="1">
        <v>32.648545388999999</v>
      </c>
      <c r="T1816" s="1">
        <v>1.2867371900000001E-2</v>
      </c>
      <c r="U1816" s="1">
        <v>5.05688543E-2</v>
      </c>
      <c r="V1816" s="1">
        <v>9.8077699199999993E-2</v>
      </c>
      <c r="W1816" s="1">
        <v>0.35032002740000001</v>
      </c>
      <c r="X1816" s="1">
        <v>6.8266107600000001E-2</v>
      </c>
      <c r="Y1816" s="1">
        <v>2.77821678E-2</v>
      </c>
      <c r="Z1816" s="1">
        <v>5.0596854699999999E-2</v>
      </c>
      <c r="AA1816" s="1">
        <v>3.5334222300000002E-2</v>
      </c>
      <c r="AB1816" s="1">
        <v>4447.7995767365001</v>
      </c>
      <c r="AC1816" s="1">
        <v>1489.3654906214001</v>
      </c>
      <c r="AD1816" s="1">
        <v>2388.3542235465002</v>
      </c>
      <c r="AE1816" s="1">
        <v>2439.8979652534999</v>
      </c>
      <c r="AF1816" s="1">
        <v>5.1481433299999997E-2</v>
      </c>
      <c r="AG1816" s="1">
        <v>0.1119765672</v>
      </c>
      <c r="AH1816" s="1">
        <v>0.24355871209999999</v>
      </c>
      <c r="AI1816" s="5">
        <f t="shared" si="29"/>
        <v>538.86228382201875</v>
      </c>
      <c r="AJ1816" s="5">
        <f t="shared" si="29"/>
        <v>739.20501614032867</v>
      </c>
      <c r="AK1816" s="5">
        <f t="shared" si="29"/>
        <v>955.46687207014088</v>
      </c>
    </row>
    <row r="1817" spans="2:37" x14ac:dyDescent="0.4">
      <c r="B1817" s="1">
        <v>2.2699999999999999E-3</v>
      </c>
      <c r="C1817" s="1">
        <v>4.4912599999999996</v>
      </c>
      <c r="D1817" s="1">
        <v>7.5999999999999998E-2</v>
      </c>
      <c r="E1817" s="1">
        <v>360</v>
      </c>
      <c r="F1817" s="1">
        <v>-1.6889999999999999E-2</v>
      </c>
      <c r="G1817" s="1">
        <v>47.628996239199999</v>
      </c>
      <c r="H1817" s="1">
        <v>56.9357081482</v>
      </c>
      <c r="I1817" s="2">
        <v>2.4011484285</v>
      </c>
      <c r="J1817" s="2">
        <v>4.8992622504999996</v>
      </c>
      <c r="K1817" s="2">
        <v>8.4606488535000004</v>
      </c>
      <c r="L1817" s="1">
        <v>1165.4814740884999</v>
      </c>
      <c r="M1817" s="2">
        <v>1685.8844773256999</v>
      </c>
      <c r="N1817" s="1">
        <v>2382.2627246837001</v>
      </c>
      <c r="O1817" s="1">
        <v>290.6684901854</v>
      </c>
      <c r="P1817" s="1">
        <v>739.08281084400005</v>
      </c>
      <c r="Q1817" s="1">
        <v>54.665804969699998</v>
      </c>
      <c r="R1817" s="1">
        <v>61.195714545900003</v>
      </c>
      <c r="S1817" s="1">
        <v>48.1145461216</v>
      </c>
      <c r="T1817" s="1">
        <v>1.30877163E-2</v>
      </c>
      <c r="U1817" s="1">
        <v>5.4486289299999997E-2</v>
      </c>
      <c r="V1817" s="1">
        <v>0.1116893871</v>
      </c>
      <c r="W1817" s="1">
        <v>0.35032002740000001</v>
      </c>
      <c r="X1817" s="1">
        <v>8.8155570200000005E-2</v>
      </c>
      <c r="Y1817" s="1">
        <v>4.1290810800000001E-2</v>
      </c>
      <c r="Z1817" s="1">
        <v>5.0584537499999999E-2</v>
      </c>
      <c r="AA1817" s="1">
        <v>3.5007375899999998E-2</v>
      </c>
      <c r="AB1817" s="1">
        <v>4426.8737159439997</v>
      </c>
      <c r="AC1817" s="1">
        <v>1639.3639740519</v>
      </c>
      <c r="AD1817" s="1">
        <v>2928.0053378905</v>
      </c>
      <c r="AE1817" s="1">
        <v>3015.4344292609999</v>
      </c>
      <c r="AF1817" s="1">
        <v>5.1481433299999997E-2</v>
      </c>
      <c r="AG1817" s="1">
        <v>0.1119765672</v>
      </c>
      <c r="AH1817" s="1">
        <v>0.24355871209999999</v>
      </c>
      <c r="AI1817" s="5">
        <f t="shared" si="29"/>
        <v>547.17440098051645</v>
      </c>
      <c r="AJ1817" s="5">
        <f t="shared" si="29"/>
        <v>791.49505977732395</v>
      </c>
      <c r="AK1817" s="5">
        <f t="shared" si="29"/>
        <v>1118.4332040768545</v>
      </c>
    </row>
    <row r="1818" spans="2:37" x14ac:dyDescent="0.4">
      <c r="B1818" s="1">
        <v>2.2699999999999999E-3</v>
      </c>
      <c r="C1818" s="1">
        <v>4.4912599999999996</v>
      </c>
      <c r="D1818" s="1">
        <v>7.5999999999999998E-2</v>
      </c>
      <c r="E1818" s="1">
        <v>360</v>
      </c>
      <c r="F1818" s="1">
        <v>-1.52E-2</v>
      </c>
      <c r="G1818" s="1">
        <v>47.940017173400001</v>
      </c>
      <c r="H1818" s="1">
        <v>57.286919179000002</v>
      </c>
      <c r="I1818" s="2">
        <v>2.4125002112999998</v>
      </c>
      <c r="J1818" s="2">
        <v>5.0029938923000001</v>
      </c>
      <c r="K1818" s="2">
        <v>8.8841436221999999</v>
      </c>
      <c r="L1818" s="1">
        <v>1175.5670588976</v>
      </c>
      <c r="M1818" s="2">
        <v>1754.5687349991999</v>
      </c>
      <c r="N1818" s="1">
        <v>2622.5106215740002</v>
      </c>
      <c r="O1818" s="1">
        <v>290.4290872926</v>
      </c>
      <c r="P1818" s="1">
        <v>735.38947645109999</v>
      </c>
      <c r="Q1818" s="1">
        <v>57.905475843399998</v>
      </c>
      <c r="R1818" s="1">
        <v>70.076868925200003</v>
      </c>
      <c r="S1818" s="1">
        <v>59.257317311599998</v>
      </c>
      <c r="T1818" s="1">
        <v>1.3211756999999999E-2</v>
      </c>
      <c r="U1818" s="1">
        <v>5.6817981699999999E-2</v>
      </c>
      <c r="V1818" s="1">
        <v>0.1201543615</v>
      </c>
      <c r="W1818" s="1">
        <v>0.35032002740000001</v>
      </c>
      <c r="X1818" s="1">
        <v>0.1012061158</v>
      </c>
      <c r="Y1818" s="1">
        <v>5.1141038899999998E-2</v>
      </c>
      <c r="Z1818" s="1">
        <v>5.0577733899999998E-2</v>
      </c>
      <c r="AA1818" s="1">
        <v>3.4804889200000001E-2</v>
      </c>
      <c r="AB1818" s="1">
        <v>4413.2696166634996</v>
      </c>
      <c r="AC1818" s="1">
        <v>1731.3198591691</v>
      </c>
      <c r="AD1818" s="1">
        <v>3298.4962730384</v>
      </c>
      <c r="AE1818" s="1">
        <v>3414.5870727444999</v>
      </c>
      <c r="AF1818" s="1">
        <v>5.1481433299999997E-2</v>
      </c>
      <c r="AG1818" s="1">
        <v>0.1119765672</v>
      </c>
      <c r="AH1818" s="1">
        <v>0.24355871209999999</v>
      </c>
      <c r="AI1818" s="5">
        <f t="shared" si="29"/>
        <v>551.90941732281692</v>
      </c>
      <c r="AJ1818" s="5">
        <f t="shared" si="29"/>
        <v>823.74119014046948</v>
      </c>
      <c r="AK1818" s="5">
        <f t="shared" si="29"/>
        <v>1231.2256439314556</v>
      </c>
    </row>
    <row r="1819" spans="2:37" x14ac:dyDescent="0.4">
      <c r="B1819" s="1">
        <v>2.2699999999999999E-3</v>
      </c>
      <c r="C1819" s="1">
        <v>4.4912599999999996</v>
      </c>
      <c r="D1819" s="1">
        <v>7.5999999999999998E-2</v>
      </c>
      <c r="E1819" s="1">
        <v>360</v>
      </c>
      <c r="F1819" s="1">
        <v>-1.3339999999999999E-2</v>
      </c>
      <c r="G1819" s="1">
        <v>48.311584373899997</v>
      </c>
      <c r="H1819" s="1">
        <v>57.707232282200003</v>
      </c>
      <c r="I1819" s="2">
        <v>2.4253194572000001</v>
      </c>
      <c r="J1819" s="2">
        <v>5.1229044300000002</v>
      </c>
      <c r="K1819" s="2">
        <v>9.3865503840999995</v>
      </c>
      <c r="L1819" s="1">
        <v>1187.1156990802001</v>
      </c>
      <c r="M1819" s="2">
        <v>1838.048378664</v>
      </c>
      <c r="N1819" s="1">
        <v>2941.8575181775</v>
      </c>
      <c r="O1819" s="1">
        <v>290.14712691760002</v>
      </c>
      <c r="P1819" s="1">
        <v>730.90891057049998</v>
      </c>
      <c r="Q1819" s="1">
        <v>61.689690992800003</v>
      </c>
      <c r="R1819" s="1">
        <v>81.3167026765</v>
      </c>
      <c r="S1819" s="1">
        <v>74.443746666199999</v>
      </c>
      <c r="T1819" s="1">
        <v>1.3352536E-2</v>
      </c>
      <c r="U1819" s="1">
        <v>5.9574219999999997E-2</v>
      </c>
      <c r="V1819" s="1">
        <v>0.13047556660000001</v>
      </c>
      <c r="W1819" s="1">
        <v>0.35032002740000001</v>
      </c>
      <c r="X1819" s="1">
        <v>0.11781346600000001</v>
      </c>
      <c r="Y1819" s="1">
        <v>6.4719071099999997E-2</v>
      </c>
      <c r="Z1819" s="1">
        <v>5.05699462E-2</v>
      </c>
      <c r="AA1819" s="1">
        <v>3.45583166E-2</v>
      </c>
      <c r="AB1819" s="1">
        <v>4395.9866217915996</v>
      </c>
      <c r="AC1819" s="1">
        <v>1842.5998859722999</v>
      </c>
      <c r="AD1819" s="1">
        <v>3787.9339597600001</v>
      </c>
      <c r="AE1819" s="1">
        <v>3946.2567992065001</v>
      </c>
      <c r="AF1819" s="1">
        <v>5.1481433299999997E-2</v>
      </c>
      <c r="AG1819" s="1">
        <v>0.1119765672</v>
      </c>
      <c r="AH1819" s="1">
        <v>0.24355871209999999</v>
      </c>
      <c r="AI1819" s="5">
        <f t="shared" si="29"/>
        <v>557.33131412215971</v>
      </c>
      <c r="AJ1819" s="5">
        <f t="shared" si="29"/>
        <v>862.93351110985918</v>
      </c>
      <c r="AK1819" s="5">
        <f t="shared" si="29"/>
        <v>1381.1537644025823</v>
      </c>
    </row>
    <row r="1820" spans="2:37" x14ac:dyDescent="0.4">
      <c r="B1820" s="1">
        <v>2.2699999999999999E-3</v>
      </c>
      <c r="C1820" s="1">
        <v>4.4912599999999996</v>
      </c>
      <c r="D1820" s="1">
        <v>7.5999999999999998E-2</v>
      </c>
      <c r="E1820" s="1">
        <v>360</v>
      </c>
      <c r="F1820" s="1">
        <v>-1.055E-2</v>
      </c>
      <c r="G1820" s="1">
        <v>48.9523653559</v>
      </c>
      <c r="H1820" s="1">
        <v>58.4361533935</v>
      </c>
      <c r="I1820" s="2">
        <v>2.4452012191999999</v>
      </c>
      <c r="J1820" s="2">
        <v>5.3143135199999998</v>
      </c>
      <c r="K1820" s="2">
        <v>10.2108912178</v>
      </c>
      <c r="L1820" s="1">
        <v>1205.361802639</v>
      </c>
      <c r="M1820" s="2">
        <v>1980.7848918668001</v>
      </c>
      <c r="N1820" s="1">
        <v>3557.9208482250001</v>
      </c>
      <c r="O1820" s="1">
        <v>289.68128966149999</v>
      </c>
      <c r="P1820" s="1">
        <v>723.23321734019999</v>
      </c>
      <c r="Q1820" s="1">
        <v>67.825153006899995</v>
      </c>
      <c r="R1820" s="1">
        <v>101.54921575039999</v>
      </c>
      <c r="S1820" s="1">
        <v>104.52925792409999</v>
      </c>
      <c r="T1820" s="1">
        <v>1.3572350400000001E-2</v>
      </c>
      <c r="U1820" s="1">
        <v>6.4109177000000003E-2</v>
      </c>
      <c r="V1820" s="1">
        <v>0.1481147655</v>
      </c>
      <c r="W1820" s="1">
        <v>0.35032002740000001</v>
      </c>
      <c r="X1820" s="1">
        <v>0.14797120010000001</v>
      </c>
      <c r="Y1820" s="1">
        <v>9.2135366699999999E-2</v>
      </c>
      <c r="Z1820" s="1">
        <v>5.0557153799999997E-2</v>
      </c>
      <c r="AA1820" s="1">
        <v>3.4136152599999997E-2</v>
      </c>
      <c r="AB1820" s="1">
        <v>4364.4198232344997</v>
      </c>
      <c r="AC1820" s="1">
        <v>2031.8055130386001</v>
      </c>
      <c r="AD1820" s="1">
        <v>4724.4551043212005</v>
      </c>
      <c r="AE1820" s="1">
        <v>4975.4706402254997</v>
      </c>
      <c r="AF1820" s="1">
        <v>5.1481433299999997E-2</v>
      </c>
      <c r="AG1820" s="1">
        <v>0.1119765672</v>
      </c>
      <c r="AH1820" s="1">
        <v>0.24355871209999999</v>
      </c>
      <c r="AI1820" s="5">
        <f t="shared" si="29"/>
        <v>565.89755992441314</v>
      </c>
      <c r="AJ1820" s="5">
        <f t="shared" si="29"/>
        <v>929.94595862291089</v>
      </c>
      <c r="AK1820" s="5">
        <f t="shared" si="29"/>
        <v>1670.3853747535213</v>
      </c>
    </row>
    <row r="1821" spans="2:37" x14ac:dyDescent="0.4">
      <c r="B1821" s="1">
        <v>2.2699999999999999E-3</v>
      </c>
      <c r="C1821" s="1">
        <v>4.4912599999999996</v>
      </c>
      <c r="D1821" s="1">
        <v>7.5999999999999998E-2</v>
      </c>
      <c r="E1821" s="1">
        <v>394.35</v>
      </c>
      <c r="F1821" s="1">
        <v>-2.002E-2</v>
      </c>
      <c r="G1821" s="1">
        <v>45.9027856688</v>
      </c>
      <c r="H1821" s="1">
        <v>54.9710120274</v>
      </c>
      <c r="I1821" s="2">
        <v>2.3244829572999999</v>
      </c>
      <c r="J1821" s="2">
        <v>4.6046402864999996</v>
      </c>
      <c r="K1821" s="2">
        <v>7.5847995912000004</v>
      </c>
      <c r="L1821" s="1">
        <v>1120.6246185514001</v>
      </c>
      <c r="M1821" s="2">
        <v>1533.1325080515001</v>
      </c>
      <c r="N1821" s="1">
        <v>1970.7563837183</v>
      </c>
      <c r="O1821" s="1">
        <v>291.3320063717</v>
      </c>
      <c r="P1821" s="1">
        <v>747.72746860810003</v>
      </c>
      <c r="Q1821" s="1">
        <v>49.144351569100003</v>
      </c>
      <c r="R1821" s="1">
        <v>47.622999375699997</v>
      </c>
      <c r="S1821" s="1">
        <v>32.708715074899999</v>
      </c>
      <c r="T1821" s="1">
        <v>1.22653117E-2</v>
      </c>
      <c r="U1821" s="1">
        <v>4.8130156600000001E-2</v>
      </c>
      <c r="V1821" s="1">
        <v>9.3698936799999993E-2</v>
      </c>
      <c r="W1821" s="1">
        <v>0.35032002740000001</v>
      </c>
      <c r="X1821" s="1">
        <v>6.8266107600000001E-2</v>
      </c>
      <c r="Y1821" s="1">
        <v>2.77821678E-2</v>
      </c>
      <c r="Z1821" s="1">
        <v>5.06298367E-2</v>
      </c>
      <c r="AA1821" s="1">
        <v>3.5428912200000003E-2</v>
      </c>
      <c r="AB1821" s="1">
        <v>4456.1645054715</v>
      </c>
      <c r="AC1821" s="1">
        <v>1489.7947614080001</v>
      </c>
      <c r="AD1821" s="1">
        <v>2390.2608238362</v>
      </c>
      <c r="AE1821" s="1">
        <v>2441.9468421536999</v>
      </c>
      <c r="AF1821" s="1">
        <v>5.1481433299999997E-2</v>
      </c>
      <c r="AG1821" s="1">
        <v>0.1119765672</v>
      </c>
      <c r="AH1821" s="1">
        <v>0.24355871209999999</v>
      </c>
      <c r="AI1821" s="5">
        <f t="shared" si="29"/>
        <v>526.1148443903287</v>
      </c>
      <c r="AJ1821" s="5">
        <f t="shared" si="29"/>
        <v>719.78052021197186</v>
      </c>
      <c r="AK1821" s="5">
        <f t="shared" si="29"/>
        <v>925.23773883488263</v>
      </c>
    </row>
    <row r="1822" spans="2:37" x14ac:dyDescent="0.4">
      <c r="B1822" s="1">
        <v>2.2699999999999999E-3</v>
      </c>
      <c r="C1822" s="1">
        <v>4.4912599999999996</v>
      </c>
      <c r="D1822" s="1">
        <v>7.5999999999999998E-2</v>
      </c>
      <c r="E1822" s="1">
        <v>394.35</v>
      </c>
      <c r="F1822" s="1">
        <v>-1.6889999999999999E-2</v>
      </c>
      <c r="G1822" s="1">
        <v>46.4518630062</v>
      </c>
      <c r="H1822" s="1">
        <v>55.595414420200001</v>
      </c>
      <c r="I1822" s="2">
        <v>2.3452188189999998</v>
      </c>
      <c r="J1822" s="2">
        <v>4.7871511658000001</v>
      </c>
      <c r="K1822" s="2">
        <v>8.2943891999999995</v>
      </c>
      <c r="L1822" s="1">
        <v>1138.2915936827001</v>
      </c>
      <c r="M1822" s="2">
        <v>1643.2889629593001</v>
      </c>
      <c r="N1822" s="1">
        <v>2309.3591121886002</v>
      </c>
      <c r="O1822" s="1">
        <v>290.93067992670001</v>
      </c>
      <c r="P1822" s="1">
        <v>741.76496293759999</v>
      </c>
      <c r="Q1822" s="1">
        <v>54.681726069900002</v>
      </c>
      <c r="R1822" s="1">
        <v>61.258077264400001</v>
      </c>
      <c r="S1822" s="1">
        <v>48.209036874600002</v>
      </c>
      <c r="T1822" s="1">
        <v>1.2485116500000001E-2</v>
      </c>
      <c r="U1822" s="1">
        <v>5.2021172999999997E-2</v>
      </c>
      <c r="V1822" s="1">
        <v>0.1071880479</v>
      </c>
      <c r="W1822" s="1">
        <v>0.35032002740000001</v>
      </c>
      <c r="X1822" s="1">
        <v>8.8155570200000005E-2</v>
      </c>
      <c r="Y1822" s="1">
        <v>4.1290810800000001E-2</v>
      </c>
      <c r="Z1822" s="1">
        <v>5.06170778E-2</v>
      </c>
      <c r="AA1822" s="1">
        <v>3.5106063700000002E-2</v>
      </c>
      <c r="AB1822" s="1">
        <v>4435.6819382783997</v>
      </c>
      <c r="AC1822" s="1">
        <v>1639.90846996</v>
      </c>
      <c r="AD1822" s="1">
        <v>2930.8597729265002</v>
      </c>
      <c r="AE1822" s="1">
        <v>3018.5496574970998</v>
      </c>
      <c r="AF1822" s="1">
        <v>5.1481433299999997E-2</v>
      </c>
      <c r="AG1822" s="1">
        <v>0.1119765672</v>
      </c>
      <c r="AH1822" s="1">
        <v>0.24355871209999999</v>
      </c>
      <c r="AI1822" s="5">
        <f t="shared" si="29"/>
        <v>534.40919891206579</v>
      </c>
      <c r="AJ1822" s="5">
        <f t="shared" si="29"/>
        <v>771.49716570859164</v>
      </c>
      <c r="AK1822" s="5">
        <f t="shared" si="29"/>
        <v>1084.2061559570893</v>
      </c>
    </row>
    <row r="1823" spans="2:37" x14ac:dyDescent="0.4">
      <c r="B1823" s="1">
        <v>2.2699999999999999E-3</v>
      </c>
      <c r="C1823" s="1">
        <v>4.4912599999999996</v>
      </c>
      <c r="D1823" s="1">
        <v>7.5999999999999998E-2</v>
      </c>
      <c r="E1823" s="1">
        <v>394.35</v>
      </c>
      <c r="F1823" s="1">
        <v>-1.52E-2</v>
      </c>
      <c r="G1823" s="1">
        <v>46.771597716199999</v>
      </c>
      <c r="H1823" s="1">
        <v>55.958460910500001</v>
      </c>
      <c r="I1823" s="2">
        <v>2.3568137495000001</v>
      </c>
      <c r="J1823" s="2">
        <v>4.8926464263999998</v>
      </c>
      <c r="K1823" s="2">
        <v>8.7218173492000002</v>
      </c>
      <c r="L1823" s="1">
        <v>1148.3565484375999</v>
      </c>
      <c r="M1823" s="2">
        <v>1711.2568727646001</v>
      </c>
      <c r="N1823" s="1">
        <v>2543.9861934331998</v>
      </c>
      <c r="O1823" s="1">
        <v>290.69455051469998</v>
      </c>
      <c r="P1823" s="1">
        <v>738.105233967</v>
      </c>
      <c r="Q1823" s="1">
        <v>57.923014850400001</v>
      </c>
      <c r="R1823" s="1">
        <v>70.151287855899994</v>
      </c>
      <c r="S1823" s="1">
        <v>59.378592443599999</v>
      </c>
      <c r="T1823" s="1">
        <v>1.26088763E-2</v>
      </c>
      <c r="U1823" s="1">
        <v>5.4339235200000002E-2</v>
      </c>
      <c r="V1823" s="1">
        <v>0.11558963899999999</v>
      </c>
      <c r="W1823" s="1">
        <v>0.35032002740000001</v>
      </c>
      <c r="X1823" s="1">
        <v>0.1012061158</v>
      </c>
      <c r="Y1823" s="1">
        <v>5.1141038899999998E-2</v>
      </c>
      <c r="Z1823" s="1">
        <v>5.0610067299999999E-2</v>
      </c>
      <c r="AA1823" s="1">
        <v>3.49058576E-2</v>
      </c>
      <c r="AB1823" s="1">
        <v>4422.3613314080003</v>
      </c>
      <c r="AC1823" s="1">
        <v>1731.9428338380001</v>
      </c>
      <c r="AD1823" s="1">
        <v>3302.0828386964999</v>
      </c>
      <c r="AE1823" s="1">
        <v>3418.5362149632001</v>
      </c>
      <c r="AF1823" s="1">
        <v>5.1481433299999997E-2</v>
      </c>
      <c r="AG1823" s="1">
        <v>0.1119765672</v>
      </c>
      <c r="AH1823" s="1">
        <v>0.24355871209999999</v>
      </c>
      <c r="AI1823" s="5">
        <f t="shared" si="29"/>
        <v>539.13452978291082</v>
      </c>
      <c r="AJ1823" s="5">
        <f t="shared" si="29"/>
        <v>803.40698251859158</v>
      </c>
      <c r="AK1823" s="5">
        <f t="shared" si="29"/>
        <v>1194.3597152268544</v>
      </c>
    </row>
    <row r="1824" spans="2:37" x14ac:dyDescent="0.4">
      <c r="B1824" s="1">
        <v>2.2699999999999999E-3</v>
      </c>
      <c r="C1824" s="1">
        <v>4.4912599999999996</v>
      </c>
      <c r="D1824" s="1">
        <v>7.5999999999999998E-2</v>
      </c>
      <c r="E1824" s="1">
        <v>394.35</v>
      </c>
      <c r="F1824" s="1">
        <v>-1.3339999999999999E-2</v>
      </c>
      <c r="G1824" s="1">
        <v>47.150592238199998</v>
      </c>
      <c r="H1824" s="1">
        <v>56.389130416599997</v>
      </c>
      <c r="I1824" s="2">
        <v>2.3699064616999999</v>
      </c>
      <c r="J1824" s="2">
        <v>5.0145674508000004</v>
      </c>
      <c r="K1824" s="2">
        <v>9.2288922583000002</v>
      </c>
      <c r="L1824" s="1">
        <v>1159.8824306075001</v>
      </c>
      <c r="M1824" s="2">
        <v>1793.9000779224</v>
      </c>
      <c r="N1824" s="1">
        <v>2856.1507240858</v>
      </c>
      <c r="O1824" s="1">
        <v>290.41666688399999</v>
      </c>
      <c r="P1824" s="1">
        <v>733.66693058680005</v>
      </c>
      <c r="Q1824" s="1">
        <v>61.709273161699997</v>
      </c>
      <c r="R1824" s="1">
        <v>81.407722408200001</v>
      </c>
      <c r="S1824" s="1">
        <v>74.604510938700002</v>
      </c>
      <c r="T1824" s="1">
        <v>1.2749356599999999E-2</v>
      </c>
      <c r="U1824" s="1">
        <v>5.7081162900000003E-2</v>
      </c>
      <c r="V1824" s="1">
        <v>0.12584470889999999</v>
      </c>
      <c r="W1824" s="1">
        <v>0.35032002740000001</v>
      </c>
      <c r="X1824" s="1">
        <v>0.11781346600000001</v>
      </c>
      <c r="Y1824" s="1">
        <v>6.4719071099999997E-2</v>
      </c>
      <c r="Z1824" s="1">
        <v>5.0602091600000003E-2</v>
      </c>
      <c r="AA1824" s="1">
        <v>3.4661914199999998E-2</v>
      </c>
      <c r="AB1824" s="1">
        <v>4405.4374297889999</v>
      </c>
      <c r="AC1824" s="1">
        <v>1843.3270736505999</v>
      </c>
      <c r="AD1824" s="1">
        <v>3792.5926412041999</v>
      </c>
      <c r="AE1824" s="1">
        <v>3951.4380302529999</v>
      </c>
      <c r="AF1824" s="1">
        <v>5.1481433299999997E-2</v>
      </c>
      <c r="AG1824" s="1">
        <v>0.1119765672</v>
      </c>
      <c r="AH1824" s="1">
        <v>0.24355871209999999</v>
      </c>
      <c r="AI1824" s="5">
        <f t="shared" si="29"/>
        <v>544.54574206924883</v>
      </c>
      <c r="AJ1824" s="5">
        <f t="shared" si="29"/>
        <v>842.20660935323951</v>
      </c>
      <c r="AK1824" s="5">
        <f t="shared" si="29"/>
        <v>1340.9158329041315</v>
      </c>
    </row>
    <row r="1825" spans="2:37" x14ac:dyDescent="0.4">
      <c r="B1825" s="1">
        <v>2.2699999999999999E-3</v>
      </c>
      <c r="C1825" s="1">
        <v>4.4912599999999996</v>
      </c>
      <c r="D1825" s="1">
        <v>7.5999999999999998E-2</v>
      </c>
      <c r="E1825" s="1">
        <v>394.35</v>
      </c>
      <c r="F1825" s="1">
        <v>-1.055E-2</v>
      </c>
      <c r="G1825" s="1">
        <v>47.796477051499998</v>
      </c>
      <c r="H1825" s="1">
        <v>57.126111674500002</v>
      </c>
      <c r="I1825" s="2">
        <v>2.3902102525000002</v>
      </c>
      <c r="J1825" s="2">
        <v>5.2091252619999997</v>
      </c>
      <c r="K1825" s="2">
        <v>10.060879887700001</v>
      </c>
      <c r="L1825" s="1">
        <v>1178.0946365802999</v>
      </c>
      <c r="M1825" s="2">
        <v>1935.2873049466</v>
      </c>
      <c r="N1825" s="1">
        <v>3459.1561418971</v>
      </c>
      <c r="O1825" s="1">
        <v>289.95828363679999</v>
      </c>
      <c r="P1825" s="1">
        <v>726.07067106559998</v>
      </c>
      <c r="Q1825" s="1">
        <v>67.848489931900005</v>
      </c>
      <c r="R1825" s="1">
        <v>101.6746244709</v>
      </c>
      <c r="S1825" s="1">
        <v>104.78004889189999</v>
      </c>
      <c r="T1825" s="1">
        <v>1.29687485E-2</v>
      </c>
      <c r="U1825" s="1">
        <v>6.1596418200000003E-2</v>
      </c>
      <c r="V1825" s="1">
        <v>0.1433949669</v>
      </c>
      <c r="W1825" s="1">
        <v>0.35032002740000001</v>
      </c>
      <c r="X1825" s="1">
        <v>0.14797120010000001</v>
      </c>
      <c r="Y1825" s="1">
        <v>9.2135366699999999E-2</v>
      </c>
      <c r="Z1825" s="1">
        <v>5.0589132000000002E-2</v>
      </c>
      <c r="AA1825" s="1">
        <v>3.4244005799999998E-2</v>
      </c>
      <c r="AB1825" s="1">
        <v>4374.5351152593003</v>
      </c>
      <c r="AC1825" s="1">
        <v>2032.7380181762001</v>
      </c>
      <c r="AD1825" s="1">
        <v>4731.5346307266</v>
      </c>
      <c r="AE1825" s="1">
        <v>4983.4627362444999</v>
      </c>
      <c r="AF1825" s="1">
        <v>5.1481433299999997E-2</v>
      </c>
      <c r="AG1825" s="1">
        <v>0.1119765672</v>
      </c>
      <c r="AH1825" s="1">
        <v>0.24355871209999999</v>
      </c>
      <c r="AI1825" s="5">
        <f t="shared" si="29"/>
        <v>553.09607351187799</v>
      </c>
      <c r="AJ1825" s="5">
        <f t="shared" si="29"/>
        <v>908.5855891768075</v>
      </c>
      <c r="AK1825" s="5">
        <f t="shared" si="29"/>
        <v>1624.0169680268077</v>
      </c>
    </row>
    <row r="1826" spans="2:37" x14ac:dyDescent="0.4">
      <c r="B1826" s="1">
        <v>2.2699999999999999E-3</v>
      </c>
      <c r="C1826" s="1">
        <v>4.4912599999999996</v>
      </c>
      <c r="D1826" s="1">
        <v>7.5999999999999998E-2</v>
      </c>
      <c r="E1826" s="1">
        <v>519.33000000000004</v>
      </c>
      <c r="F1826" s="1">
        <v>-2.002E-2</v>
      </c>
      <c r="G1826" s="1">
        <v>42.255766543100002</v>
      </c>
      <c r="H1826" s="1">
        <v>50.797581168800001</v>
      </c>
      <c r="I1826" s="2">
        <v>2.1609385683000002</v>
      </c>
      <c r="J1826" s="2">
        <v>4.2467785626000003</v>
      </c>
      <c r="K1826" s="2">
        <v>7.0280273803000002</v>
      </c>
      <c r="L1826" s="1">
        <v>1042.0632483746001</v>
      </c>
      <c r="M1826" s="2">
        <v>1408.4029493515</v>
      </c>
      <c r="N1826" s="1">
        <v>1774.5861630843999</v>
      </c>
      <c r="O1826" s="1">
        <v>292.05541548259998</v>
      </c>
      <c r="P1826" s="1">
        <v>755.47908637019998</v>
      </c>
      <c r="Q1826" s="1">
        <v>49.183463969999998</v>
      </c>
      <c r="R1826" s="1">
        <v>47.755936692699997</v>
      </c>
      <c r="S1826" s="1">
        <v>32.888851219099998</v>
      </c>
      <c r="T1826" s="1">
        <v>1.0600118E-2</v>
      </c>
      <c r="U1826" s="1">
        <v>4.09397409E-2</v>
      </c>
      <c r="V1826" s="1">
        <v>8.0445172600000003E-2</v>
      </c>
      <c r="W1826" s="1">
        <v>0.35032002740000001</v>
      </c>
      <c r="X1826" s="1">
        <v>6.8266107600000001E-2</v>
      </c>
      <c r="Y1826" s="1">
        <v>2.77821678E-2</v>
      </c>
      <c r="Z1826" s="1">
        <v>5.0728016399999999E-2</v>
      </c>
      <c r="AA1826" s="1">
        <v>3.5716962099999999E-2</v>
      </c>
      <c r="AB1826" s="1">
        <v>4480.6339836167999</v>
      </c>
      <c r="AC1826" s="1">
        <v>1491.0453944551</v>
      </c>
      <c r="AD1826" s="1">
        <v>2395.9225929383001</v>
      </c>
      <c r="AE1826" s="1">
        <v>2448.0407006556002</v>
      </c>
      <c r="AF1826" s="1">
        <v>5.1481433299999997E-2</v>
      </c>
      <c r="AG1826" s="1">
        <v>0.1119765672</v>
      </c>
      <c r="AH1826" s="1">
        <v>0.24355871209999999</v>
      </c>
      <c r="AI1826" s="5">
        <f t="shared" si="29"/>
        <v>489.23157200685455</v>
      </c>
      <c r="AJ1826" s="5">
        <f t="shared" si="29"/>
        <v>661.22204194906101</v>
      </c>
      <c r="AK1826" s="5">
        <f t="shared" si="29"/>
        <v>833.13904370159628</v>
      </c>
    </row>
    <row r="1827" spans="2:37" x14ac:dyDescent="0.4">
      <c r="B1827" s="1">
        <v>2.2699999999999999E-3</v>
      </c>
      <c r="C1827" s="1">
        <v>4.4912599999999996</v>
      </c>
      <c r="D1827" s="1">
        <v>7.5999999999999998E-2</v>
      </c>
      <c r="E1827" s="1">
        <v>519.33000000000004</v>
      </c>
      <c r="F1827" s="1">
        <v>-1.6889999999999999E-2</v>
      </c>
      <c r="G1827" s="1">
        <v>42.876032966099999</v>
      </c>
      <c r="H1827" s="1">
        <v>51.517116240999997</v>
      </c>
      <c r="I1827" s="2">
        <v>2.1830458607000001</v>
      </c>
      <c r="J1827" s="2">
        <v>4.4399490738000003</v>
      </c>
      <c r="K1827" s="2">
        <v>7.7609906711000001</v>
      </c>
      <c r="L1827" s="1">
        <v>1059.6324762196</v>
      </c>
      <c r="M1827" s="2">
        <v>1515.1170522171001</v>
      </c>
      <c r="N1827" s="1">
        <v>2087.5940311912</v>
      </c>
      <c r="O1827" s="1">
        <v>291.66874779860001</v>
      </c>
      <c r="P1827" s="1">
        <v>749.67819500430005</v>
      </c>
      <c r="Q1827" s="1">
        <v>54.728062474200001</v>
      </c>
      <c r="R1827" s="1">
        <v>61.440229239600001</v>
      </c>
      <c r="S1827" s="1">
        <v>48.491615927200002</v>
      </c>
      <c r="T1827" s="1">
        <v>1.08181146E-2</v>
      </c>
      <c r="U1827" s="1">
        <v>4.4748845500000002E-2</v>
      </c>
      <c r="V1827" s="1">
        <v>9.3555987399999999E-2</v>
      </c>
      <c r="W1827" s="1">
        <v>0.35032002740000001</v>
      </c>
      <c r="X1827" s="1">
        <v>8.8155570200000005E-2</v>
      </c>
      <c r="Y1827" s="1">
        <v>4.1290810800000001E-2</v>
      </c>
      <c r="Z1827" s="1">
        <v>5.0713661200000003E-2</v>
      </c>
      <c r="AA1827" s="1">
        <v>3.5406044900000003E-2</v>
      </c>
      <c r="AB1827" s="1">
        <v>4461.4778417472999</v>
      </c>
      <c r="AC1827" s="1">
        <v>1641.4907522832</v>
      </c>
      <c r="AD1827" s="1">
        <v>2939.3382150954999</v>
      </c>
      <c r="AE1827" s="1">
        <v>3027.8199972457001</v>
      </c>
      <c r="AF1827" s="1">
        <v>5.1481433299999997E-2</v>
      </c>
      <c r="AG1827" s="1">
        <v>0.1119765672</v>
      </c>
      <c r="AH1827" s="1">
        <v>0.24355871209999999</v>
      </c>
      <c r="AI1827" s="5">
        <f t="shared" si="29"/>
        <v>497.48003578384981</v>
      </c>
      <c r="AJ1827" s="5">
        <f t="shared" si="29"/>
        <v>711.32255972633811</v>
      </c>
      <c r="AK1827" s="5">
        <f t="shared" si="29"/>
        <v>980.09109445596243</v>
      </c>
    </row>
    <row r="1828" spans="2:37" x14ac:dyDescent="0.4">
      <c r="B1828" s="1">
        <v>2.2699999999999999E-3</v>
      </c>
      <c r="C1828" s="1">
        <v>4.4912599999999996</v>
      </c>
      <c r="D1828" s="1">
        <v>7.5999999999999998E-2</v>
      </c>
      <c r="E1828" s="1">
        <v>519.33000000000004</v>
      </c>
      <c r="F1828" s="1">
        <v>-1.52E-2</v>
      </c>
      <c r="G1828" s="1">
        <v>43.228848595099997</v>
      </c>
      <c r="H1828" s="1">
        <v>51.9249401617</v>
      </c>
      <c r="I1828" s="2">
        <v>2.1954027307000001</v>
      </c>
      <c r="J1828" s="2">
        <v>4.5514741446000002</v>
      </c>
      <c r="K1828" s="2">
        <v>8.2024791701000002</v>
      </c>
      <c r="L1828" s="1">
        <v>1069.6441892462999</v>
      </c>
      <c r="M1828" s="2">
        <v>1581.0689118496</v>
      </c>
      <c r="N1828" s="1">
        <v>2305.3522013421998</v>
      </c>
      <c r="O1828" s="1">
        <v>291.4416380541</v>
      </c>
      <c r="P1828" s="1">
        <v>746.11721482830001</v>
      </c>
      <c r="Q1828" s="1">
        <v>57.973943663299998</v>
      </c>
      <c r="R1828" s="1">
        <v>70.368481798900007</v>
      </c>
      <c r="S1828" s="1">
        <v>59.74085058</v>
      </c>
      <c r="T1828" s="1">
        <v>1.09409304E-2</v>
      </c>
      <c r="U1828" s="1">
        <v>4.7025131300000002E-2</v>
      </c>
      <c r="V1828" s="1">
        <v>0.1017650719</v>
      </c>
      <c r="W1828" s="1">
        <v>0.35032002740000001</v>
      </c>
      <c r="X1828" s="1">
        <v>0.1012061158</v>
      </c>
      <c r="Y1828" s="1">
        <v>5.1141038899999998E-2</v>
      </c>
      <c r="Z1828" s="1">
        <v>5.0705880600000003E-2</v>
      </c>
      <c r="AA1828" s="1">
        <v>3.5212562199999999E-2</v>
      </c>
      <c r="AB1828" s="1">
        <v>4448.9983870533997</v>
      </c>
      <c r="AC1828" s="1">
        <v>1733.7503892517</v>
      </c>
      <c r="AD1828" s="1">
        <v>3312.7323023876002</v>
      </c>
      <c r="AE1828" s="1">
        <v>3430.2858767912999</v>
      </c>
      <c r="AF1828" s="1">
        <v>5.1481433299999997E-2</v>
      </c>
      <c r="AG1828" s="1">
        <v>0.1119765672</v>
      </c>
      <c r="AH1828" s="1">
        <v>0.24355871209999999</v>
      </c>
      <c r="AI1828" s="5">
        <f t="shared" si="29"/>
        <v>502.18037053816897</v>
      </c>
      <c r="AJ1828" s="5">
        <f t="shared" si="29"/>
        <v>742.28587410779346</v>
      </c>
      <c r="AK1828" s="5">
        <f t="shared" si="29"/>
        <v>1082.3249771559624</v>
      </c>
    </row>
    <row r="1829" spans="2:37" x14ac:dyDescent="0.4">
      <c r="B1829" s="1">
        <v>2.2699999999999999E-3</v>
      </c>
      <c r="C1829" s="1">
        <v>4.4912599999999996</v>
      </c>
      <c r="D1829" s="1">
        <v>7.5999999999999998E-2</v>
      </c>
      <c r="E1829" s="1">
        <v>519.33000000000004</v>
      </c>
      <c r="F1829" s="1">
        <v>-1.3339999999999999E-2</v>
      </c>
      <c r="G1829" s="1">
        <v>43.638109317400001</v>
      </c>
      <c r="H1829" s="1">
        <v>52.397308190700002</v>
      </c>
      <c r="I1829" s="2">
        <v>2.2093517614999998</v>
      </c>
      <c r="J1829" s="2">
        <v>4.6802438105000004</v>
      </c>
      <c r="K1829" s="2">
        <v>8.7261239281999998</v>
      </c>
      <c r="L1829" s="1">
        <v>1081.1113990864999</v>
      </c>
      <c r="M1829" s="2">
        <v>1661.3605247471</v>
      </c>
      <c r="N1829" s="1">
        <v>2595.9795550414001</v>
      </c>
      <c r="O1829" s="1">
        <v>291.17495445399999</v>
      </c>
      <c r="P1829" s="1">
        <v>741.80176482440004</v>
      </c>
      <c r="Q1829" s="1">
        <v>61.765980657199997</v>
      </c>
      <c r="R1829" s="1">
        <v>81.6730428921</v>
      </c>
      <c r="S1829" s="1">
        <v>75.083827059100003</v>
      </c>
      <c r="T1829" s="1">
        <v>1.1080403900000001E-2</v>
      </c>
      <c r="U1829" s="1">
        <v>4.9723628399999997E-2</v>
      </c>
      <c r="V1829" s="1">
        <v>0.1118221172</v>
      </c>
      <c r="W1829" s="1">
        <v>0.35032002740000001</v>
      </c>
      <c r="X1829" s="1">
        <v>0.11781346600000001</v>
      </c>
      <c r="Y1829" s="1">
        <v>6.4719071099999997E-2</v>
      </c>
      <c r="Z1829" s="1">
        <v>5.0697170100000001E-2</v>
      </c>
      <c r="AA1829" s="1">
        <v>3.49762936E-2</v>
      </c>
      <c r="AB1829" s="1">
        <v>4433.1328924178997</v>
      </c>
      <c r="AC1829" s="1">
        <v>1845.4330594731</v>
      </c>
      <c r="AD1829" s="1">
        <v>3806.4131048574</v>
      </c>
      <c r="AE1829" s="1">
        <v>3966.8419586331001</v>
      </c>
      <c r="AF1829" s="1">
        <v>5.1481433299999997E-2</v>
      </c>
      <c r="AG1829" s="1">
        <v>0.1119765672</v>
      </c>
      <c r="AH1829" s="1">
        <v>0.24355871209999999</v>
      </c>
      <c r="AI1829" s="5">
        <f t="shared" si="29"/>
        <v>507.56403712981216</v>
      </c>
      <c r="AJ1829" s="5">
        <f t="shared" si="29"/>
        <v>779.98146701741791</v>
      </c>
      <c r="AK1829" s="5">
        <f t="shared" si="29"/>
        <v>1218.7697441508922</v>
      </c>
    </row>
    <row r="1830" spans="2:37" x14ac:dyDescent="0.4">
      <c r="B1830" s="1">
        <v>2.2699999999999999E-3</v>
      </c>
      <c r="C1830" s="1">
        <v>4.4912599999999996</v>
      </c>
      <c r="D1830" s="1">
        <v>7.5999999999999998E-2</v>
      </c>
      <c r="E1830" s="1">
        <v>519.33000000000004</v>
      </c>
      <c r="F1830" s="1">
        <v>-1.055E-2</v>
      </c>
      <c r="G1830" s="1">
        <v>44.312572503699997</v>
      </c>
      <c r="H1830" s="1">
        <v>53.176016046400001</v>
      </c>
      <c r="I1830" s="2">
        <v>2.2309756932</v>
      </c>
      <c r="J1830" s="2">
        <v>4.8854719271000002</v>
      </c>
      <c r="K1830" s="2">
        <v>9.5849565310999996</v>
      </c>
      <c r="L1830" s="1">
        <v>1099.2363656028999</v>
      </c>
      <c r="M1830" s="2">
        <v>1798.9587537790001</v>
      </c>
      <c r="N1830" s="1">
        <v>3159.8418786685002</v>
      </c>
      <c r="O1830" s="1">
        <v>290.73696772390002</v>
      </c>
      <c r="P1830" s="1">
        <v>734.43314656689995</v>
      </c>
      <c r="Q1830" s="1">
        <v>67.915759344400001</v>
      </c>
      <c r="R1830" s="1">
        <v>102.03917524960001</v>
      </c>
      <c r="S1830" s="1">
        <v>105.524458942</v>
      </c>
      <c r="T1830" s="1">
        <v>1.1298363299999999E-2</v>
      </c>
      <c r="U1830" s="1">
        <v>5.41799876E-2</v>
      </c>
      <c r="V1830" s="1">
        <v>0.12911206789999999</v>
      </c>
      <c r="W1830" s="1">
        <v>0.35032002740000001</v>
      </c>
      <c r="X1830" s="1">
        <v>0.14797120010000001</v>
      </c>
      <c r="Y1830" s="1">
        <v>9.2135366699999999E-2</v>
      </c>
      <c r="Z1830" s="1">
        <v>5.0683428400000001E-2</v>
      </c>
      <c r="AA1830" s="1">
        <v>3.45706322E-2</v>
      </c>
      <c r="AB1830" s="1">
        <v>4404.1709594019003</v>
      </c>
      <c r="AC1830" s="1">
        <v>2035.4295548806999</v>
      </c>
      <c r="AD1830" s="1">
        <v>4752.4771446202003</v>
      </c>
      <c r="AE1830" s="1">
        <v>5007.1608555672001</v>
      </c>
      <c r="AF1830" s="1">
        <v>5.1481433299999997E-2</v>
      </c>
      <c r="AG1830" s="1">
        <v>0.1119765672</v>
      </c>
      <c r="AH1830" s="1">
        <v>0.24355871209999999</v>
      </c>
      <c r="AI1830" s="5">
        <f t="shared" si="29"/>
        <v>516.07341108117373</v>
      </c>
      <c r="AJ1830" s="5">
        <f t="shared" si="29"/>
        <v>844.58157454413151</v>
      </c>
      <c r="AK1830" s="5">
        <f t="shared" si="29"/>
        <v>1483.4938397504695</v>
      </c>
    </row>
    <row r="1831" spans="2:37" x14ac:dyDescent="0.4">
      <c r="B1831" s="1">
        <v>2.2699999999999999E-3</v>
      </c>
      <c r="C1831" s="1">
        <v>4.4912599999999996</v>
      </c>
      <c r="D1831" s="1">
        <v>0.10199999999999999</v>
      </c>
      <c r="E1831" s="1">
        <v>233.59</v>
      </c>
      <c r="F1831" s="1">
        <v>-2.002E-2</v>
      </c>
      <c r="G1831" s="1">
        <v>43.113460326800002</v>
      </c>
      <c r="H1831" s="1">
        <v>52.156659574199999</v>
      </c>
      <c r="I1831" s="2">
        <v>2.6883143046</v>
      </c>
      <c r="J1831" s="2">
        <v>5.5940291573999996</v>
      </c>
      <c r="K1831" s="2">
        <v>9.9587723403999995</v>
      </c>
      <c r="L1831" s="1">
        <v>1313.8550665855</v>
      </c>
      <c r="M1831" s="2">
        <v>2036.3732901251999</v>
      </c>
      <c r="N1831" s="1">
        <v>3228.733666007</v>
      </c>
      <c r="O1831" s="1">
        <v>362.00708961160001</v>
      </c>
      <c r="P1831" s="1">
        <v>1224.304772793</v>
      </c>
      <c r="Q1831" s="1">
        <v>61.323462908400003</v>
      </c>
      <c r="R1831" s="1">
        <v>79.899105931299999</v>
      </c>
      <c r="S1831" s="1">
        <v>68.365930744699995</v>
      </c>
      <c r="T1831" s="1">
        <v>1.64053667E-2</v>
      </c>
      <c r="U1831" s="1">
        <v>7.1035478200000002E-2</v>
      </c>
      <c r="V1831" s="1">
        <v>0.15032268800000001</v>
      </c>
      <c r="W1831" s="1">
        <v>0.35032002740000001</v>
      </c>
      <c r="X1831" s="1">
        <v>6.8266107600000001E-2</v>
      </c>
      <c r="Y1831" s="1">
        <v>2.77821678E-2</v>
      </c>
      <c r="Z1831" s="1">
        <v>5.5932731399999998E-2</v>
      </c>
      <c r="AA1831" s="1">
        <v>4.20542842E-2</v>
      </c>
      <c r="AB1831" s="1">
        <v>5583.7106319446002</v>
      </c>
      <c r="AC1831" s="1">
        <v>1831.6693059151</v>
      </c>
      <c r="AD1831" s="1">
        <v>3629.716917232</v>
      </c>
      <c r="AE1831" s="1">
        <v>3758.7759931635001</v>
      </c>
      <c r="AF1831" s="1">
        <v>5.1481433299999997E-2</v>
      </c>
      <c r="AG1831" s="1">
        <v>0.1119765672</v>
      </c>
      <c r="AH1831" s="1">
        <v>0.24355871209999999</v>
      </c>
      <c r="AI1831" s="5">
        <f t="shared" si="29"/>
        <v>616.83336459413147</v>
      </c>
      <c r="AJ1831" s="5">
        <f t="shared" si="29"/>
        <v>956.0437981808451</v>
      </c>
      <c r="AK1831" s="5">
        <f t="shared" si="29"/>
        <v>1515.8374018812208</v>
      </c>
    </row>
    <row r="1832" spans="2:37" x14ac:dyDescent="0.4">
      <c r="B1832" s="1">
        <v>2.2699999999999999E-3</v>
      </c>
      <c r="C1832" s="1">
        <v>4.4912599999999996</v>
      </c>
      <c r="D1832" s="1">
        <v>0.10199999999999999</v>
      </c>
      <c r="E1832" s="1">
        <v>233.59</v>
      </c>
      <c r="F1832" s="1">
        <v>-1.6889999999999999E-2</v>
      </c>
      <c r="G1832" s="1">
        <v>43.610790318600003</v>
      </c>
      <c r="H1832" s="1">
        <v>52.723259839199997</v>
      </c>
      <c r="I1832" s="2">
        <v>2.7085201546</v>
      </c>
      <c r="J1832" s="2">
        <v>5.7964514665999998</v>
      </c>
      <c r="K1832" s="2">
        <v>10.8417169703</v>
      </c>
      <c r="L1832" s="1">
        <v>1334.4871800223</v>
      </c>
      <c r="M1832" s="2">
        <v>2205.8164749570001</v>
      </c>
      <c r="N1832" s="1">
        <v>3955.5352162479999</v>
      </c>
      <c r="O1832" s="1">
        <v>361.42200906599999</v>
      </c>
      <c r="P1832" s="1">
        <v>1209.9724315180999</v>
      </c>
      <c r="Q1832" s="1">
        <v>68.218808538000005</v>
      </c>
      <c r="R1832" s="1">
        <v>102.54780924950001</v>
      </c>
      <c r="S1832" s="1">
        <v>100.08315132209999</v>
      </c>
      <c r="T1832" s="1">
        <v>1.66529048E-2</v>
      </c>
      <c r="U1832" s="1">
        <v>7.6269388600000002E-2</v>
      </c>
      <c r="V1832" s="1">
        <v>0.1706237662</v>
      </c>
      <c r="W1832" s="1">
        <v>0.35032002740000001</v>
      </c>
      <c r="X1832" s="1">
        <v>8.8155570200000005E-2</v>
      </c>
      <c r="Y1832" s="1">
        <v>4.1290810800000001E-2</v>
      </c>
      <c r="Z1832" s="1">
        <v>5.5922531900000003E-2</v>
      </c>
      <c r="AA1832" s="1">
        <v>4.1554189800000002E-2</v>
      </c>
      <c r="AB1832" s="1">
        <v>5558.0604917847004</v>
      </c>
      <c r="AC1832" s="1">
        <v>2044.7860429</v>
      </c>
      <c r="AD1832" s="1">
        <v>4626.9707139903003</v>
      </c>
      <c r="AE1832" s="1">
        <v>4843.3606852754001</v>
      </c>
      <c r="AF1832" s="1">
        <v>5.1481433299999997E-2</v>
      </c>
      <c r="AG1832" s="1">
        <v>0.1119765672</v>
      </c>
      <c r="AH1832" s="1">
        <v>0.24355871209999999</v>
      </c>
      <c r="AI1832" s="5">
        <f t="shared" si="29"/>
        <v>626.51980282737088</v>
      </c>
      <c r="AJ1832" s="5">
        <f t="shared" si="29"/>
        <v>1035.5945891816903</v>
      </c>
      <c r="AK1832" s="5">
        <f t="shared" si="29"/>
        <v>1857.058786970892</v>
      </c>
    </row>
    <row r="1833" spans="2:37" x14ac:dyDescent="0.4">
      <c r="B1833" s="1">
        <v>2.2699999999999999E-3</v>
      </c>
      <c r="C1833" s="1">
        <v>4.4912599999999996</v>
      </c>
      <c r="D1833" s="1">
        <v>0.10199999999999999</v>
      </c>
      <c r="E1833" s="1">
        <v>233.59</v>
      </c>
      <c r="F1833" s="1">
        <v>-1.52E-2</v>
      </c>
      <c r="G1833" s="1">
        <v>43.922870348499998</v>
      </c>
      <c r="H1833" s="1">
        <v>53.081925597900003</v>
      </c>
      <c r="I1833" s="2">
        <v>2.7198219389</v>
      </c>
      <c r="J1833" s="2">
        <v>5.9129128194999998</v>
      </c>
      <c r="K1833" s="2">
        <v>11.3423685323</v>
      </c>
      <c r="L1833" s="1">
        <v>1346.2414671612</v>
      </c>
      <c r="M1833" s="2">
        <v>2310.3468617539002</v>
      </c>
      <c r="N1833" s="1">
        <v>4390.3154798598998</v>
      </c>
      <c r="O1833" s="1">
        <v>361.07314490419998</v>
      </c>
      <c r="P1833" s="1">
        <v>1201.1035128481001</v>
      </c>
      <c r="Q1833" s="1">
        <v>72.252582975999999</v>
      </c>
      <c r="R1833" s="1">
        <v>117.2590191898</v>
      </c>
      <c r="S1833" s="1">
        <v>122.6877001821</v>
      </c>
      <c r="T1833" s="1">
        <v>1.6792169199999998E-2</v>
      </c>
      <c r="U1833" s="1">
        <v>7.9364961299999995E-2</v>
      </c>
      <c r="V1833" s="1">
        <v>0.18303880140000001</v>
      </c>
      <c r="W1833" s="1">
        <v>0.35032002740000001</v>
      </c>
      <c r="X1833" s="1">
        <v>0.1012061158</v>
      </c>
      <c r="Y1833" s="1">
        <v>5.1141038899999998E-2</v>
      </c>
      <c r="Z1833" s="1">
        <v>5.5916484000000002E-2</v>
      </c>
      <c r="AA1833" s="1">
        <v>4.1246095400000002E-2</v>
      </c>
      <c r="AB1833" s="1">
        <v>5542.4270438293997</v>
      </c>
      <c r="AC1833" s="1">
        <v>2175.7688918302001</v>
      </c>
      <c r="AD1833" s="1">
        <v>5237.5648654085999</v>
      </c>
      <c r="AE1833" s="1">
        <v>5382.8328668793001</v>
      </c>
      <c r="AF1833" s="1">
        <v>5.1481433299999997E-2</v>
      </c>
      <c r="AG1833" s="1">
        <v>0.1119765672</v>
      </c>
      <c r="AH1833" s="1">
        <v>0.24355871209999999</v>
      </c>
      <c r="AI1833" s="5">
        <f t="shared" si="29"/>
        <v>632.03824749352123</v>
      </c>
      <c r="AJ1833" s="5">
        <f t="shared" si="29"/>
        <v>1084.669888147371</v>
      </c>
      <c r="AK1833" s="5">
        <f t="shared" si="29"/>
        <v>2061.1809764600471</v>
      </c>
    </row>
    <row r="1834" spans="2:37" x14ac:dyDescent="0.4">
      <c r="B1834" s="1">
        <v>2.2699999999999999E-3</v>
      </c>
      <c r="C1834" s="1">
        <v>4.4912599999999996</v>
      </c>
      <c r="D1834" s="1">
        <v>0.10199999999999999</v>
      </c>
      <c r="E1834" s="1">
        <v>233.59</v>
      </c>
      <c r="F1834" s="1">
        <v>-1.3339999999999999E-2</v>
      </c>
      <c r="G1834" s="1">
        <v>44.2348180941</v>
      </c>
      <c r="H1834" s="1">
        <v>53.434157044300001</v>
      </c>
      <c r="I1834" s="2">
        <v>2.7325939522999998</v>
      </c>
      <c r="J1834" s="2">
        <v>6.0470875268000004</v>
      </c>
      <c r="K1834" s="2">
        <v>11.740858897800001</v>
      </c>
      <c r="L1834" s="1">
        <v>1359.7096907790999</v>
      </c>
      <c r="M1834" s="2">
        <v>2437.4750969643001</v>
      </c>
      <c r="N1834" s="1">
        <v>4532.3950835549003</v>
      </c>
      <c r="O1834" s="1">
        <v>360.67236168940002</v>
      </c>
      <c r="P1834" s="1">
        <v>1190.4505500253999</v>
      </c>
      <c r="Q1834" s="1">
        <v>76.965078474899997</v>
      </c>
      <c r="R1834" s="1">
        <v>135.82735799669999</v>
      </c>
      <c r="S1834" s="1">
        <v>141.0057051478</v>
      </c>
      <c r="T1834" s="1">
        <v>1.69502482E-2</v>
      </c>
      <c r="U1834" s="1">
        <v>8.3007697399999997E-2</v>
      </c>
      <c r="V1834" s="1">
        <v>0.19783046369999999</v>
      </c>
      <c r="W1834" s="1">
        <v>0.35032002740000001</v>
      </c>
      <c r="X1834" s="1">
        <v>0.11781346600000001</v>
      </c>
      <c r="Y1834" s="1">
        <v>6.4719071099999997E-2</v>
      </c>
      <c r="Z1834" s="1">
        <v>5.59109042E-2</v>
      </c>
      <c r="AA1834" s="1">
        <v>4.0868503100000002E-2</v>
      </c>
      <c r="AB1834" s="1">
        <v>5527.7507921659999</v>
      </c>
      <c r="AC1834" s="1">
        <v>2334.6321311154002</v>
      </c>
      <c r="AD1834" s="1">
        <v>5506.5289180754999</v>
      </c>
      <c r="AE1834" s="1">
        <v>5506.5289180754999</v>
      </c>
      <c r="AF1834" s="1">
        <v>5.1481433299999997E-2</v>
      </c>
      <c r="AG1834" s="1">
        <v>0.1119765672</v>
      </c>
      <c r="AH1834" s="1">
        <v>0.30649780679999999</v>
      </c>
      <c r="AI1834" s="5">
        <f t="shared" si="29"/>
        <v>638.36135717328636</v>
      </c>
      <c r="AJ1834" s="5">
        <f t="shared" si="29"/>
        <v>1144.3545056170424</v>
      </c>
      <c r="AK1834" s="5">
        <f t="shared" si="29"/>
        <v>2127.8850157534744</v>
      </c>
    </row>
    <row r="1835" spans="2:37" x14ac:dyDescent="0.4">
      <c r="B1835" s="1">
        <v>2.2699999999999999E-3</v>
      </c>
      <c r="C1835" s="1">
        <v>4.4912599999999996</v>
      </c>
      <c r="D1835" s="1">
        <v>0.10199999999999999</v>
      </c>
      <c r="E1835" s="1">
        <v>233.59</v>
      </c>
      <c r="F1835" s="1">
        <v>-1.055E-2</v>
      </c>
      <c r="G1835" s="1">
        <v>44.667675103100002</v>
      </c>
      <c r="H1835" s="1">
        <v>53.914681582100002</v>
      </c>
      <c r="I1835" s="2">
        <v>2.7524215738</v>
      </c>
      <c r="J1835" s="2">
        <v>6.2602636678000003</v>
      </c>
      <c r="K1835" s="2">
        <v>12.0691828678</v>
      </c>
      <c r="L1835" s="1">
        <v>1381.0074802662</v>
      </c>
      <c r="M1835" s="2">
        <v>2654.9945494439999</v>
      </c>
      <c r="N1835" s="1">
        <v>4546.2845352676004</v>
      </c>
      <c r="O1835" s="1">
        <v>360.02980504200002</v>
      </c>
      <c r="P1835" s="1">
        <v>1172.8412189747</v>
      </c>
      <c r="Q1835" s="1">
        <v>84.607261062600003</v>
      </c>
      <c r="R1835" s="1">
        <v>169.1715631008</v>
      </c>
      <c r="S1835" s="1">
        <v>138.03982350050001</v>
      </c>
      <c r="T1835" s="1">
        <v>1.7197121700000002E-2</v>
      </c>
      <c r="U1835" s="1">
        <v>8.8963345700000002E-2</v>
      </c>
      <c r="V1835" s="1">
        <v>0.21940449579999999</v>
      </c>
      <c r="W1835" s="1">
        <v>0.35032002740000001</v>
      </c>
      <c r="X1835" s="1">
        <v>0.14797120010000001</v>
      </c>
      <c r="Y1835" s="1">
        <v>9.2135366699999999E-2</v>
      </c>
      <c r="Z1835" s="1">
        <v>5.5904106600000003E-2</v>
      </c>
      <c r="AA1835" s="1">
        <v>4.0117169799999998E-2</v>
      </c>
      <c r="AB1835" s="1">
        <v>5507.9156573472001</v>
      </c>
      <c r="AC1835" s="1">
        <v>2605.4837179721999</v>
      </c>
      <c r="AD1835" s="1">
        <v>5577.7422237504998</v>
      </c>
      <c r="AE1835" s="1">
        <v>5577.7422237504998</v>
      </c>
      <c r="AF1835" s="1">
        <v>5.1481433299999997E-2</v>
      </c>
      <c r="AG1835" s="1">
        <v>0.1119765672</v>
      </c>
      <c r="AH1835" s="1">
        <v>0.52023859309999998</v>
      </c>
      <c r="AI1835" s="5">
        <f t="shared" si="29"/>
        <v>648.36031937380289</v>
      </c>
      <c r="AJ1835" s="5">
        <f t="shared" si="29"/>
        <v>1246.4763142929578</v>
      </c>
      <c r="AK1835" s="5">
        <f t="shared" si="29"/>
        <v>2134.40588510216</v>
      </c>
    </row>
    <row r="1836" spans="2:37" x14ac:dyDescent="0.4">
      <c r="B1836" s="1">
        <v>2.2699999999999999E-3</v>
      </c>
      <c r="C1836" s="1">
        <v>4.4912599999999996</v>
      </c>
      <c r="D1836" s="1">
        <v>0.10199999999999999</v>
      </c>
      <c r="E1836" s="1">
        <v>292.95</v>
      </c>
      <c r="F1836" s="1">
        <v>-2.002E-2</v>
      </c>
      <c r="G1836" s="1">
        <v>41.031339794600001</v>
      </c>
      <c r="H1836" s="1">
        <v>49.744095598000001</v>
      </c>
      <c r="I1836" s="2">
        <v>2.5472666174</v>
      </c>
      <c r="J1836" s="2">
        <v>5.3489495174000004</v>
      </c>
      <c r="K1836" s="2">
        <v>9.6180164688000005</v>
      </c>
      <c r="L1836" s="1">
        <v>1245.8749750213999</v>
      </c>
      <c r="M1836" s="2">
        <v>1931.3854777212</v>
      </c>
      <c r="N1836" s="1">
        <v>3032.2618224674002</v>
      </c>
      <c r="O1836" s="1">
        <v>362.88041426789999</v>
      </c>
      <c r="P1836" s="1">
        <v>1235.6122771664</v>
      </c>
      <c r="Q1836" s="1">
        <v>61.3668149202</v>
      </c>
      <c r="R1836" s="1">
        <v>80.112006707199996</v>
      </c>
      <c r="S1836" s="1">
        <v>68.712932336099996</v>
      </c>
      <c r="T1836" s="1">
        <v>1.47290476E-2</v>
      </c>
      <c r="U1836" s="1">
        <v>6.4947562299999997E-2</v>
      </c>
      <c r="V1836" s="1">
        <v>0.13949348349999999</v>
      </c>
      <c r="W1836" s="1">
        <v>0.35032002740000001</v>
      </c>
      <c r="X1836" s="1">
        <v>6.8266107600000001E-2</v>
      </c>
      <c r="Y1836" s="1">
        <v>2.77821678E-2</v>
      </c>
      <c r="Z1836" s="1">
        <v>5.5998725100000001E-2</v>
      </c>
      <c r="AA1836" s="1">
        <v>4.2296603699999998E-2</v>
      </c>
      <c r="AB1836" s="1">
        <v>5601.0510648114996</v>
      </c>
      <c r="AC1836" s="1">
        <v>1833.3486971832001</v>
      </c>
      <c r="AD1836" s="1">
        <v>3639.8306801515</v>
      </c>
      <c r="AE1836" s="1">
        <v>3769.8862085645001</v>
      </c>
      <c r="AF1836" s="1">
        <v>5.1481433299999997E-2</v>
      </c>
      <c r="AG1836" s="1">
        <v>0.1119765672</v>
      </c>
      <c r="AH1836" s="1">
        <v>0.24355871209999999</v>
      </c>
      <c r="AI1836" s="5">
        <f t="shared" si="29"/>
        <v>584.91782864854463</v>
      </c>
      <c r="AJ1836" s="5">
        <f t="shared" si="29"/>
        <v>906.75374540901419</v>
      </c>
      <c r="AK1836" s="5">
        <f t="shared" si="29"/>
        <v>1423.5970997499533</v>
      </c>
    </row>
    <row r="1837" spans="2:37" x14ac:dyDescent="0.4">
      <c r="B1837" s="1">
        <v>2.2699999999999999E-3</v>
      </c>
      <c r="C1837" s="1">
        <v>4.4912599999999996</v>
      </c>
      <c r="D1837" s="1">
        <v>0.10199999999999999</v>
      </c>
      <c r="E1837" s="1">
        <v>292.95</v>
      </c>
      <c r="F1837" s="1">
        <v>-1.6889999999999999E-2</v>
      </c>
      <c r="G1837" s="1">
        <v>41.533376158300001</v>
      </c>
      <c r="H1837" s="1">
        <v>50.318800790799997</v>
      </c>
      <c r="I1837" s="2">
        <v>2.5684753879</v>
      </c>
      <c r="J1837" s="2">
        <v>5.5578833271999999</v>
      </c>
      <c r="K1837" s="2">
        <v>10.5155239297</v>
      </c>
      <c r="L1837" s="1">
        <v>1266.3740791025</v>
      </c>
      <c r="M1837" s="2">
        <v>2096.6077562723999</v>
      </c>
      <c r="N1837" s="1">
        <v>3724.5406144890999</v>
      </c>
      <c r="O1837" s="1">
        <v>362.31655136630002</v>
      </c>
      <c r="P1837" s="1">
        <v>1221.6088404899001</v>
      </c>
      <c r="Q1837" s="1">
        <v>68.271183528700007</v>
      </c>
      <c r="R1837" s="1">
        <v>102.849355088</v>
      </c>
      <c r="S1837" s="1">
        <v>100.6507962972</v>
      </c>
      <c r="T1837" s="1">
        <v>1.4975339400000001E-2</v>
      </c>
      <c r="U1837" s="1">
        <v>7.0120452299999997E-2</v>
      </c>
      <c r="V1837" s="1">
        <v>0.15952446479999999</v>
      </c>
      <c r="W1837" s="1">
        <v>0.35032002740000001</v>
      </c>
      <c r="X1837" s="1">
        <v>8.8155570200000005E-2</v>
      </c>
      <c r="Y1837" s="1">
        <v>4.1290810800000001E-2</v>
      </c>
      <c r="Z1837" s="1">
        <v>5.5988306100000003E-2</v>
      </c>
      <c r="AA1837" s="1">
        <v>4.1808882200000001E-2</v>
      </c>
      <c r="AB1837" s="1">
        <v>5576.5856986527997</v>
      </c>
      <c r="AC1837" s="1">
        <v>2046.9883173986</v>
      </c>
      <c r="AD1837" s="1">
        <v>4642.9645105520003</v>
      </c>
      <c r="AE1837" s="1">
        <v>4861.2191321733999</v>
      </c>
      <c r="AF1837" s="1">
        <v>5.1481433299999997E-2</v>
      </c>
      <c r="AG1837" s="1">
        <v>0.1119765672</v>
      </c>
      <c r="AH1837" s="1">
        <v>0.24355871209999999</v>
      </c>
      <c r="AI1837" s="5">
        <f t="shared" si="29"/>
        <v>594.54182117488267</v>
      </c>
      <c r="AJ1837" s="5">
        <f t="shared" si="29"/>
        <v>984.32289026873241</v>
      </c>
      <c r="AK1837" s="5">
        <f t="shared" si="29"/>
        <v>1748.610617131033</v>
      </c>
    </row>
    <row r="1838" spans="2:37" x14ac:dyDescent="0.4">
      <c r="B1838" s="1">
        <v>2.2699999999999999E-3</v>
      </c>
      <c r="C1838" s="1">
        <v>4.4912599999999996</v>
      </c>
      <c r="D1838" s="1">
        <v>0.10199999999999999</v>
      </c>
      <c r="E1838" s="1">
        <v>292.95</v>
      </c>
      <c r="F1838" s="1">
        <v>-1.52E-2</v>
      </c>
      <c r="G1838" s="1">
        <v>41.841959319600001</v>
      </c>
      <c r="H1838" s="1">
        <v>50.674166043200003</v>
      </c>
      <c r="I1838" s="2">
        <v>2.5803355707</v>
      </c>
      <c r="J1838" s="2">
        <v>5.6780399703000004</v>
      </c>
      <c r="K1838" s="2">
        <v>11.0236716458</v>
      </c>
      <c r="L1838" s="1">
        <v>1278.0561045152001</v>
      </c>
      <c r="M1838" s="2">
        <v>2198.6698850705002</v>
      </c>
      <c r="N1838" s="1">
        <v>4136.3511410062001</v>
      </c>
      <c r="O1838" s="1">
        <v>361.98149820769999</v>
      </c>
      <c r="P1838" s="1">
        <v>1212.9647493934001</v>
      </c>
      <c r="Q1838" s="1">
        <v>72.310921535000006</v>
      </c>
      <c r="R1838" s="1">
        <v>117.62736030080001</v>
      </c>
      <c r="S1838" s="1">
        <v>123.4394188604</v>
      </c>
      <c r="T1838" s="1">
        <v>1.51139589E-2</v>
      </c>
      <c r="U1838" s="1">
        <v>7.3185112999999996E-2</v>
      </c>
      <c r="V1838" s="1">
        <v>0.1718070105</v>
      </c>
      <c r="W1838" s="1">
        <v>0.35032002740000001</v>
      </c>
      <c r="X1838" s="1">
        <v>0.1012061158</v>
      </c>
      <c r="Y1838" s="1">
        <v>5.1141038899999998E-2</v>
      </c>
      <c r="Z1838" s="1">
        <v>5.5982246899999998E-2</v>
      </c>
      <c r="AA1838" s="1">
        <v>4.1508216899999999E-2</v>
      </c>
      <c r="AB1838" s="1">
        <v>5561.6931478106999</v>
      </c>
      <c r="AC1838" s="1">
        <v>2178.3446142410999</v>
      </c>
      <c r="AD1838" s="1">
        <v>5257.6169296446997</v>
      </c>
      <c r="AE1838" s="1">
        <v>5404.1298782744998</v>
      </c>
      <c r="AF1838" s="1">
        <v>5.1481433299999997E-2</v>
      </c>
      <c r="AG1838" s="1">
        <v>0.1119765672</v>
      </c>
      <c r="AH1838" s="1">
        <v>0.24355871209999999</v>
      </c>
      <c r="AI1838" s="5">
        <f t="shared" si="29"/>
        <v>600.02634014798127</v>
      </c>
      <c r="AJ1838" s="5">
        <f t="shared" si="29"/>
        <v>1032.2393826622067</v>
      </c>
      <c r="AK1838" s="5">
        <f t="shared" si="29"/>
        <v>1941.9488924911739</v>
      </c>
    </row>
    <row r="1839" spans="2:37" x14ac:dyDescent="0.4">
      <c r="B1839" s="1">
        <v>2.2699999999999999E-3</v>
      </c>
      <c r="C1839" s="1">
        <v>4.4912599999999996</v>
      </c>
      <c r="D1839" s="1">
        <v>0.10199999999999999</v>
      </c>
      <c r="E1839" s="1">
        <v>292.95</v>
      </c>
      <c r="F1839" s="1">
        <v>-1.3339999999999999E-2</v>
      </c>
      <c r="G1839" s="1">
        <v>42.154713650200001</v>
      </c>
      <c r="H1839" s="1">
        <v>51.028831946099999</v>
      </c>
      <c r="I1839" s="2">
        <v>2.5937352685000001</v>
      </c>
      <c r="J1839" s="2">
        <v>5.8164106990000004</v>
      </c>
      <c r="K1839" s="2">
        <v>11.4215527228</v>
      </c>
      <c r="L1839" s="1">
        <v>1291.4434661432999</v>
      </c>
      <c r="M1839" s="2">
        <v>2322.9089459186998</v>
      </c>
      <c r="N1839" s="1">
        <v>4255.0713064873999</v>
      </c>
      <c r="O1839" s="1">
        <v>361.59609230619998</v>
      </c>
      <c r="P1839" s="1">
        <v>1202.5763441382001</v>
      </c>
      <c r="Q1839" s="1">
        <v>77.030636950200005</v>
      </c>
      <c r="R1839" s="1">
        <v>136.28755348289999</v>
      </c>
      <c r="S1839" s="1">
        <v>141.9201327788</v>
      </c>
      <c r="T1839" s="1">
        <v>1.5271340200000001E-2</v>
      </c>
      <c r="U1839" s="1">
        <v>7.6795537900000002E-2</v>
      </c>
      <c r="V1839" s="1">
        <v>0.18646050310000001</v>
      </c>
      <c r="W1839" s="1">
        <v>0.35032002740000001</v>
      </c>
      <c r="X1839" s="1">
        <v>0.11781346600000001</v>
      </c>
      <c r="Y1839" s="1">
        <v>6.4719071099999997E-2</v>
      </c>
      <c r="Z1839" s="1">
        <v>5.59765297E-2</v>
      </c>
      <c r="AA1839" s="1">
        <v>4.1139756800000003E-2</v>
      </c>
      <c r="AB1839" s="1">
        <v>5547.6922487212996</v>
      </c>
      <c r="AC1839" s="1">
        <v>2337.6976971591998</v>
      </c>
      <c r="AD1839" s="1">
        <v>5527.5604901286997</v>
      </c>
      <c r="AE1839" s="1">
        <v>5527.5604901286997</v>
      </c>
      <c r="AF1839" s="1">
        <v>5.1481433299999997E-2</v>
      </c>
      <c r="AG1839" s="1">
        <v>0.1119765672</v>
      </c>
      <c r="AH1839" s="1">
        <v>0.30649659610000002</v>
      </c>
      <c r="AI1839" s="5">
        <f t="shared" si="29"/>
        <v>606.31148645225346</v>
      </c>
      <c r="AJ1839" s="5">
        <f t="shared" si="29"/>
        <v>1090.5675802435212</v>
      </c>
      <c r="AK1839" s="5">
        <f t="shared" si="29"/>
        <v>1997.6860593837559</v>
      </c>
    </row>
    <row r="1840" spans="2:37" x14ac:dyDescent="0.4">
      <c r="B1840" s="1">
        <v>2.2699999999999999E-3</v>
      </c>
      <c r="C1840" s="1">
        <v>4.4912599999999996</v>
      </c>
      <c r="D1840" s="1">
        <v>0.10199999999999999</v>
      </c>
      <c r="E1840" s="1">
        <v>292.95</v>
      </c>
      <c r="F1840" s="1">
        <v>-1.055E-2</v>
      </c>
      <c r="G1840" s="1">
        <v>42.591559411399999</v>
      </c>
      <c r="H1840" s="1">
        <v>51.5165616922</v>
      </c>
      <c r="I1840" s="2">
        <v>2.6145310199999998</v>
      </c>
      <c r="J1840" s="2">
        <v>6.0361277297000004</v>
      </c>
      <c r="K1840" s="2">
        <v>11.739780269700001</v>
      </c>
      <c r="L1840" s="1">
        <v>1312.6182046361</v>
      </c>
      <c r="M1840" s="2">
        <v>2535.7549405580999</v>
      </c>
      <c r="N1840" s="1">
        <v>4250.7105878869997</v>
      </c>
      <c r="O1840" s="1">
        <v>360.97838891639998</v>
      </c>
      <c r="P1840" s="1">
        <v>1185.4017764462999</v>
      </c>
      <c r="Q1840" s="1">
        <v>84.685422597599995</v>
      </c>
      <c r="R1840" s="1">
        <v>169.81708148620001</v>
      </c>
      <c r="S1840" s="1">
        <v>138.9357557852</v>
      </c>
      <c r="T1840" s="1">
        <v>1.55172035E-2</v>
      </c>
      <c r="U1840" s="1">
        <v>8.2707082200000004E-2</v>
      </c>
      <c r="V1840" s="1">
        <v>0.20779039990000001</v>
      </c>
      <c r="W1840" s="1">
        <v>0.35032002740000001</v>
      </c>
      <c r="X1840" s="1">
        <v>0.14797120010000001</v>
      </c>
      <c r="Y1840" s="1">
        <v>9.2135366699999999E-2</v>
      </c>
      <c r="Z1840" s="1">
        <v>5.5969418399999998E-2</v>
      </c>
      <c r="AA1840" s="1">
        <v>4.0408951800000002E-2</v>
      </c>
      <c r="AB1840" s="1">
        <v>5528.7526560142996</v>
      </c>
      <c r="AC1840" s="1">
        <v>2609.4936686942001</v>
      </c>
      <c r="AD1840" s="1">
        <v>5598.0594609519003</v>
      </c>
      <c r="AE1840" s="1">
        <v>5598.0594609519003</v>
      </c>
      <c r="AF1840" s="1">
        <v>5.1481433299999997E-2</v>
      </c>
      <c r="AG1840" s="1">
        <v>0.1119765672</v>
      </c>
      <c r="AH1840" s="1">
        <v>0.52025365199999996</v>
      </c>
      <c r="AI1840" s="5">
        <f t="shared" si="29"/>
        <v>616.25267823291085</v>
      </c>
      <c r="AJ1840" s="5">
        <f t="shared" si="29"/>
        <v>1190.495277257324</v>
      </c>
      <c r="AK1840" s="5">
        <f t="shared" si="29"/>
        <v>1995.6387736558686</v>
      </c>
    </row>
    <row r="1841" spans="2:37" x14ac:dyDescent="0.4">
      <c r="B1841" s="1">
        <v>2.2699999999999999E-3</v>
      </c>
      <c r="C1841" s="1">
        <v>4.4912599999999996</v>
      </c>
      <c r="D1841" s="1">
        <v>0.10199999999999999</v>
      </c>
      <c r="E1841" s="1">
        <v>360</v>
      </c>
      <c r="F1841" s="1">
        <v>-2.002E-2</v>
      </c>
      <c r="G1841" s="1">
        <v>39.053527841099999</v>
      </c>
      <c r="H1841" s="1">
        <v>47.465014891300001</v>
      </c>
      <c r="I1841" s="2">
        <v>2.4193475985999999</v>
      </c>
      <c r="J1841" s="2">
        <v>5.1111450344999998</v>
      </c>
      <c r="K1841" s="2">
        <v>9.2766795757999994</v>
      </c>
      <c r="L1841" s="1">
        <v>1183.4046887471</v>
      </c>
      <c r="M1841" s="2">
        <v>1832.6255789874001</v>
      </c>
      <c r="N1841" s="1">
        <v>2845.0181762942998</v>
      </c>
      <c r="O1841" s="1">
        <v>363.63630248210001</v>
      </c>
      <c r="P1841" s="1">
        <v>1246.084539902</v>
      </c>
      <c r="Q1841" s="1">
        <v>61.404760928599998</v>
      </c>
      <c r="R1841" s="1">
        <v>80.306014460900002</v>
      </c>
      <c r="S1841" s="1">
        <v>69.037138402599993</v>
      </c>
      <c r="T1841" s="1">
        <v>1.32868612E-2</v>
      </c>
      <c r="U1841" s="1">
        <v>5.9301034099999997E-2</v>
      </c>
      <c r="V1841" s="1">
        <v>0.1291932026</v>
      </c>
      <c r="W1841" s="1">
        <v>0.35032002740000001</v>
      </c>
      <c r="X1841" s="1">
        <v>6.8266107600000001E-2</v>
      </c>
      <c r="Y1841" s="1">
        <v>2.77821678E-2</v>
      </c>
      <c r="Z1841" s="1">
        <v>5.6058091800000001E-2</v>
      </c>
      <c r="AA1841" s="1">
        <v>4.2527691999999999E-2</v>
      </c>
      <c r="AB1841" s="1">
        <v>5616.8555550892997</v>
      </c>
      <c r="AC1841" s="1">
        <v>1834.8523896724</v>
      </c>
      <c r="AD1841" s="1">
        <v>3649.2053974738001</v>
      </c>
      <c r="AE1841" s="1">
        <v>3780.2086450393999</v>
      </c>
      <c r="AF1841" s="1">
        <v>5.1481433299999997E-2</v>
      </c>
      <c r="AG1841" s="1">
        <v>0.1119765672</v>
      </c>
      <c r="AH1841" s="1">
        <v>0.24355871209999999</v>
      </c>
      <c r="AI1841" s="5">
        <f t="shared" si="29"/>
        <v>555.58905574981225</v>
      </c>
      <c r="AJ1841" s="5">
        <f t="shared" si="29"/>
        <v>860.38759576873247</v>
      </c>
      <c r="AK1841" s="5">
        <f t="shared" si="29"/>
        <v>1335.6892846452113</v>
      </c>
    </row>
    <row r="1842" spans="2:37" x14ac:dyDescent="0.4">
      <c r="B1842" s="1">
        <v>2.2699999999999999E-3</v>
      </c>
      <c r="C1842" s="1">
        <v>4.4912599999999996</v>
      </c>
      <c r="D1842" s="1">
        <v>0.10199999999999999</v>
      </c>
      <c r="E1842" s="1">
        <v>360</v>
      </c>
      <c r="F1842" s="1">
        <v>-1.6889999999999999E-2</v>
      </c>
      <c r="G1842" s="1">
        <v>39.568159562300004</v>
      </c>
      <c r="H1842" s="1">
        <v>48.058539258499998</v>
      </c>
      <c r="I1842" s="2">
        <v>2.4415685078</v>
      </c>
      <c r="J1842" s="2">
        <v>5.3272161429000002</v>
      </c>
      <c r="K1842" s="2">
        <v>10.190498914400001</v>
      </c>
      <c r="L1842" s="1">
        <v>1203.8012842863</v>
      </c>
      <c r="M1842" s="2">
        <v>1994.1813224097</v>
      </c>
      <c r="N1842" s="1">
        <v>3504.7572523809999</v>
      </c>
      <c r="O1842" s="1">
        <v>363.0905656342</v>
      </c>
      <c r="P1842" s="1">
        <v>1232.3698356309001</v>
      </c>
      <c r="Q1842" s="1">
        <v>68.316929168900003</v>
      </c>
      <c r="R1842" s="1">
        <v>103.1232272724</v>
      </c>
      <c r="S1842" s="1">
        <v>101.17812192460001</v>
      </c>
      <c r="T1842" s="1">
        <v>1.3532052899999999E-2</v>
      </c>
      <c r="U1842" s="1">
        <v>6.4420856299999996E-2</v>
      </c>
      <c r="V1842" s="1">
        <v>0.1489825105</v>
      </c>
      <c r="W1842" s="1">
        <v>0.35032002740000001</v>
      </c>
      <c r="X1842" s="1">
        <v>8.8155570200000005E-2</v>
      </c>
      <c r="Y1842" s="1">
        <v>4.1290810800000001E-2</v>
      </c>
      <c r="Z1842" s="1">
        <v>5.6047298699999998E-2</v>
      </c>
      <c r="AA1842" s="1">
        <v>4.20508853E-2</v>
      </c>
      <c r="AB1842" s="1">
        <v>5593.4607871996996</v>
      </c>
      <c r="AC1842" s="1">
        <v>2048.9558843631999</v>
      </c>
      <c r="AD1842" s="1">
        <v>4657.7450343459004</v>
      </c>
      <c r="AE1842" s="1">
        <v>4877.7654526168999</v>
      </c>
      <c r="AF1842" s="1">
        <v>5.1481433299999997E-2</v>
      </c>
      <c r="AG1842" s="1">
        <v>0.1119765672</v>
      </c>
      <c r="AH1842" s="1">
        <v>0.24355871209999999</v>
      </c>
      <c r="AI1842" s="5">
        <f t="shared" si="29"/>
        <v>565.16492220014084</v>
      </c>
      <c r="AJ1842" s="5">
        <f t="shared" si="29"/>
        <v>936.23536263366202</v>
      </c>
      <c r="AK1842" s="5">
        <f t="shared" si="29"/>
        <v>1645.4259400849767</v>
      </c>
    </row>
    <row r="1843" spans="2:37" x14ac:dyDescent="0.4">
      <c r="B1843" s="1">
        <v>2.2699999999999999E-3</v>
      </c>
      <c r="C1843" s="1">
        <v>4.4912599999999996</v>
      </c>
      <c r="D1843" s="1">
        <v>0.10199999999999999</v>
      </c>
      <c r="E1843" s="1">
        <v>360</v>
      </c>
      <c r="F1843" s="1">
        <v>-1.52E-2</v>
      </c>
      <c r="G1843" s="1">
        <v>39.878358611400003</v>
      </c>
      <c r="H1843" s="1">
        <v>48.417493074900001</v>
      </c>
      <c r="I1843" s="2">
        <v>2.4539915186000001</v>
      </c>
      <c r="J1843" s="2">
        <v>5.4513979336</v>
      </c>
      <c r="K1843" s="2">
        <v>10.7069658925</v>
      </c>
      <c r="L1843" s="1">
        <v>1215.4277519955001</v>
      </c>
      <c r="M1843" s="2">
        <v>2094.1037240348001</v>
      </c>
      <c r="N1843" s="1">
        <v>3894.8518947767998</v>
      </c>
      <c r="O1843" s="1">
        <v>362.76727195350003</v>
      </c>
      <c r="P1843" s="1">
        <v>1223.9217233065001</v>
      </c>
      <c r="Q1843" s="1">
        <v>72.361806250200004</v>
      </c>
      <c r="R1843" s="1">
        <v>117.9611153828</v>
      </c>
      <c r="S1843" s="1">
        <v>124.13489996929999</v>
      </c>
      <c r="T1843" s="1">
        <v>1.3670108800000001E-2</v>
      </c>
      <c r="U1843" s="1">
        <v>6.7459268500000003E-2</v>
      </c>
      <c r="V1843" s="1">
        <v>0.1611497036</v>
      </c>
      <c r="W1843" s="1">
        <v>0.35032002740000001</v>
      </c>
      <c r="X1843" s="1">
        <v>0.1012061158</v>
      </c>
      <c r="Y1843" s="1">
        <v>5.1141038899999998E-2</v>
      </c>
      <c r="Z1843" s="1">
        <v>5.6041129199999998E-2</v>
      </c>
      <c r="AA1843" s="1">
        <v>4.1756689100000001E-2</v>
      </c>
      <c r="AB1843" s="1">
        <v>5579.2336574683004</v>
      </c>
      <c r="AC1843" s="1">
        <v>2180.6423746046999</v>
      </c>
      <c r="AD1843" s="1">
        <v>5276.0897207952003</v>
      </c>
      <c r="AE1843" s="1">
        <v>5423.7787577927002</v>
      </c>
      <c r="AF1843" s="1">
        <v>5.1481433299999997E-2</v>
      </c>
      <c r="AG1843" s="1">
        <v>0.1119765672</v>
      </c>
      <c r="AH1843" s="1">
        <v>0.24355871209999999</v>
      </c>
      <c r="AI1843" s="5">
        <f t="shared" si="29"/>
        <v>570.62335774436622</v>
      </c>
      <c r="AJ1843" s="5">
        <f t="shared" si="29"/>
        <v>983.14728827924887</v>
      </c>
      <c r="AK1843" s="5">
        <f t="shared" si="29"/>
        <v>1828.5689646839437</v>
      </c>
    </row>
    <row r="1844" spans="2:37" x14ac:dyDescent="0.4">
      <c r="B1844" s="1">
        <v>2.2699999999999999E-3</v>
      </c>
      <c r="C1844" s="1">
        <v>4.4912599999999996</v>
      </c>
      <c r="D1844" s="1">
        <v>0.10199999999999999</v>
      </c>
      <c r="E1844" s="1">
        <v>360</v>
      </c>
      <c r="F1844" s="1">
        <v>-1.3339999999999999E-2</v>
      </c>
      <c r="G1844" s="1">
        <v>40.196280548099999</v>
      </c>
      <c r="H1844" s="1">
        <v>48.780508321799999</v>
      </c>
      <c r="I1844" s="2">
        <v>2.4680234380999999</v>
      </c>
      <c r="J1844" s="2">
        <v>5.5943208727</v>
      </c>
      <c r="K1844" s="2">
        <v>11.1041966288</v>
      </c>
      <c r="L1844" s="1">
        <v>1228.7530710763999</v>
      </c>
      <c r="M1844" s="2">
        <v>2215.8440863965998</v>
      </c>
      <c r="N1844" s="1">
        <v>3990.7280068273999</v>
      </c>
      <c r="O1844" s="1">
        <v>362.39508225930001</v>
      </c>
      <c r="P1844" s="1">
        <v>1213.7661817511</v>
      </c>
      <c r="Q1844" s="1">
        <v>77.087767005200007</v>
      </c>
      <c r="R1844" s="1">
        <v>136.70382475549999</v>
      </c>
      <c r="S1844" s="1">
        <v>142.7637415561</v>
      </c>
      <c r="T1844" s="1">
        <v>1.3826887100000001E-2</v>
      </c>
      <c r="U1844" s="1">
        <v>7.1042887099999993E-2</v>
      </c>
      <c r="V1844" s="1">
        <v>0.17568572709999999</v>
      </c>
      <c r="W1844" s="1">
        <v>0.35032002740000001</v>
      </c>
      <c r="X1844" s="1">
        <v>0.11781346600000001</v>
      </c>
      <c r="Y1844" s="1">
        <v>6.4719071099999997E-2</v>
      </c>
      <c r="Z1844" s="1">
        <v>5.6035196000000002E-2</v>
      </c>
      <c r="AA1844" s="1">
        <v>4.1396150100000001E-2</v>
      </c>
      <c r="AB1844" s="1">
        <v>5565.8426344523996</v>
      </c>
      <c r="AC1844" s="1">
        <v>2340.4299758824</v>
      </c>
      <c r="AD1844" s="1">
        <v>5546.8378916627998</v>
      </c>
      <c r="AE1844" s="1">
        <v>5546.8378916627998</v>
      </c>
      <c r="AF1844" s="1">
        <v>5.1481433299999997E-2</v>
      </c>
      <c r="AG1844" s="1">
        <v>0.1119765672</v>
      </c>
      <c r="AH1844" s="1">
        <v>0.30649511660000001</v>
      </c>
      <c r="AI1844" s="5">
        <f t="shared" si="29"/>
        <v>576.8793760922066</v>
      </c>
      <c r="AJ1844" s="5">
        <f t="shared" si="29"/>
        <v>1040.3023879796244</v>
      </c>
      <c r="AK1844" s="5">
        <f t="shared" si="29"/>
        <v>1873.5812238626293</v>
      </c>
    </row>
    <row r="1845" spans="2:37" x14ac:dyDescent="0.4">
      <c r="B1845" s="1">
        <v>2.2699999999999999E-3</v>
      </c>
      <c r="C1845" s="1">
        <v>4.4912599999999996</v>
      </c>
      <c r="D1845" s="1">
        <v>0.10199999999999999</v>
      </c>
      <c r="E1845" s="1">
        <v>360</v>
      </c>
      <c r="F1845" s="1">
        <v>-1.055E-2</v>
      </c>
      <c r="G1845" s="1">
        <v>40.642578193699997</v>
      </c>
      <c r="H1845" s="1">
        <v>49.282865744799999</v>
      </c>
      <c r="I1845" s="2">
        <v>2.4897933003000001</v>
      </c>
      <c r="J1845" s="2">
        <v>5.8210932744999999</v>
      </c>
      <c r="K1845" s="2">
        <v>11.410825364800001</v>
      </c>
      <c r="L1845" s="1">
        <v>1249.8337010021</v>
      </c>
      <c r="M1845" s="2">
        <v>2424.6606742073</v>
      </c>
      <c r="N1845" s="1">
        <v>3966.8883087362001</v>
      </c>
      <c r="O1845" s="1">
        <v>361.79893050739997</v>
      </c>
      <c r="P1845" s="1">
        <v>1196.9758596665999</v>
      </c>
      <c r="Q1845" s="1">
        <v>84.753493261299994</v>
      </c>
      <c r="R1845" s="1">
        <v>170.399922148</v>
      </c>
      <c r="S1845" s="1">
        <v>139.76031156970001</v>
      </c>
      <c r="T1845" s="1">
        <v>1.40718904E-2</v>
      </c>
      <c r="U1845" s="1">
        <v>7.6919238099999995E-2</v>
      </c>
      <c r="V1845" s="1">
        <v>0.1968031157</v>
      </c>
      <c r="W1845" s="1">
        <v>0.35032002740000001</v>
      </c>
      <c r="X1845" s="1">
        <v>0.14797120010000001</v>
      </c>
      <c r="Y1845" s="1">
        <v>9.2135366699999999E-2</v>
      </c>
      <c r="Z1845" s="1">
        <v>5.6027681599999997E-2</v>
      </c>
      <c r="AA1845" s="1">
        <v>4.0683299999999999E-2</v>
      </c>
      <c r="AB1845" s="1">
        <v>5547.7139212485999</v>
      </c>
      <c r="AC1845" s="1">
        <v>2613.0658494948998</v>
      </c>
      <c r="AD1845" s="1">
        <v>5616.5435730513</v>
      </c>
      <c r="AE1845" s="1">
        <v>5616.5435730513</v>
      </c>
      <c r="AF1845" s="1">
        <v>5.1481433299999997E-2</v>
      </c>
      <c r="AG1845" s="1">
        <v>0.1119765672</v>
      </c>
      <c r="AH1845" s="1">
        <v>0.52026783970000001</v>
      </c>
      <c r="AI1845" s="5">
        <f t="shared" si="29"/>
        <v>586.77638544699539</v>
      </c>
      <c r="AJ1845" s="5">
        <f t="shared" si="29"/>
        <v>1138.338344698263</v>
      </c>
      <c r="AK1845" s="5">
        <f t="shared" si="29"/>
        <v>1862.3888773409392</v>
      </c>
    </row>
    <row r="1846" spans="2:37" x14ac:dyDescent="0.4">
      <c r="B1846" s="1">
        <v>2.2699999999999999E-3</v>
      </c>
      <c r="C1846" s="1">
        <v>4.4912599999999996</v>
      </c>
      <c r="D1846" s="1">
        <v>0.10199999999999999</v>
      </c>
      <c r="E1846" s="1">
        <v>394.35</v>
      </c>
      <c r="F1846" s="1">
        <v>-2.002E-2</v>
      </c>
      <c r="G1846" s="1">
        <v>38.164589766100001</v>
      </c>
      <c r="H1846" s="1">
        <v>46.441762035899998</v>
      </c>
      <c r="I1846" s="2">
        <v>2.3638019091000002</v>
      </c>
      <c r="J1846" s="2">
        <v>5.0026269336000002</v>
      </c>
      <c r="K1846" s="2">
        <v>9.1170774647999995</v>
      </c>
      <c r="L1846" s="1">
        <v>1156.1771671529</v>
      </c>
      <c r="M1846" s="2">
        <v>1788.5296823327999</v>
      </c>
      <c r="N1846" s="1">
        <v>2760.6552340103999</v>
      </c>
      <c r="O1846" s="1">
        <v>363.95465049519999</v>
      </c>
      <c r="P1846" s="1">
        <v>1250.7010817175999</v>
      </c>
      <c r="Q1846" s="1">
        <v>61.420975666300002</v>
      </c>
      <c r="R1846" s="1">
        <v>80.390614730400003</v>
      </c>
      <c r="S1846" s="1">
        <v>69.181158838599998</v>
      </c>
      <c r="T1846" s="1">
        <v>1.2683760000000001E-2</v>
      </c>
      <c r="U1846" s="1">
        <v>5.6809647099999999E-2</v>
      </c>
      <c r="V1846" s="1">
        <v>0.12456073249999999</v>
      </c>
      <c r="W1846" s="1">
        <v>0.35032002740000001</v>
      </c>
      <c r="X1846" s="1">
        <v>6.8266107600000001E-2</v>
      </c>
      <c r="Y1846" s="1">
        <v>2.77821678E-2</v>
      </c>
      <c r="Z1846" s="1">
        <v>5.60839895E-2</v>
      </c>
      <c r="AA1846" s="1">
        <v>4.2631845000000002E-2</v>
      </c>
      <c r="AB1846" s="1">
        <v>5623.7555838572998</v>
      </c>
      <c r="AC1846" s="1">
        <v>1835.5013838136999</v>
      </c>
      <c r="AD1846" s="1">
        <v>3653.3478655196</v>
      </c>
      <c r="AE1846" s="1">
        <v>3784.7775477660998</v>
      </c>
      <c r="AF1846" s="1">
        <v>5.1481433299999997E-2</v>
      </c>
      <c r="AG1846" s="1">
        <v>0.1119765672</v>
      </c>
      <c r="AH1846" s="1">
        <v>0.24355871209999999</v>
      </c>
      <c r="AI1846" s="5">
        <f t="shared" si="29"/>
        <v>542.8061817619249</v>
      </c>
      <c r="AJ1846" s="5">
        <f t="shared" si="29"/>
        <v>839.68529686985914</v>
      </c>
      <c r="AK1846" s="5">
        <f t="shared" si="29"/>
        <v>1296.0822694884507</v>
      </c>
    </row>
    <row r="1847" spans="2:37" x14ac:dyDescent="0.4">
      <c r="B1847" s="1">
        <v>2.2699999999999999E-3</v>
      </c>
      <c r="C1847" s="1">
        <v>4.4912599999999996</v>
      </c>
      <c r="D1847" s="1">
        <v>0.10199999999999999</v>
      </c>
      <c r="E1847" s="1">
        <v>394.35</v>
      </c>
      <c r="F1847" s="1">
        <v>-1.6889999999999999E-2</v>
      </c>
      <c r="G1847" s="1">
        <v>38.6874863448</v>
      </c>
      <c r="H1847" s="1">
        <v>47.047292585400001</v>
      </c>
      <c r="I1847" s="2">
        <v>2.3864932008999999</v>
      </c>
      <c r="J1847" s="2">
        <v>5.2222242514000001</v>
      </c>
      <c r="K1847" s="2">
        <v>10.0391404712</v>
      </c>
      <c r="L1847" s="1">
        <v>1176.5336563158</v>
      </c>
      <c r="M1847" s="2">
        <v>1948.5373868496999</v>
      </c>
      <c r="N1847" s="1">
        <v>3405.8657152234</v>
      </c>
      <c r="O1847" s="1">
        <v>363.41644658929999</v>
      </c>
      <c r="P1847" s="1">
        <v>1237.109790038</v>
      </c>
      <c r="Q1847" s="1">
        <v>68.336429959</v>
      </c>
      <c r="R1847" s="1">
        <v>103.242394588</v>
      </c>
      <c r="S1847" s="1">
        <v>101.41149130380001</v>
      </c>
      <c r="T1847" s="1">
        <v>1.2928444000000001E-2</v>
      </c>
      <c r="U1847" s="1">
        <v>6.1906591300000001E-2</v>
      </c>
      <c r="V1847" s="1">
        <v>0.1442453665</v>
      </c>
      <c r="W1847" s="1">
        <v>0.35032002740000001</v>
      </c>
      <c r="X1847" s="1">
        <v>8.8155570200000005E-2</v>
      </c>
      <c r="Y1847" s="1">
        <v>4.1290810800000001E-2</v>
      </c>
      <c r="Z1847" s="1">
        <v>5.60729747E-2</v>
      </c>
      <c r="AA1847" s="1">
        <v>4.2159714700000003E-2</v>
      </c>
      <c r="AB1847" s="1">
        <v>5600.8266376710999</v>
      </c>
      <c r="AC1847" s="1">
        <v>2049.8034982808999</v>
      </c>
      <c r="AD1847" s="1">
        <v>4664.2630813974001</v>
      </c>
      <c r="AE1847" s="1">
        <v>4885.0757317719999</v>
      </c>
      <c r="AF1847" s="1">
        <v>5.1481433299999997E-2</v>
      </c>
      <c r="AG1847" s="1">
        <v>0.1119765672</v>
      </c>
      <c r="AH1847" s="1">
        <v>0.24355871209999999</v>
      </c>
      <c r="AI1847" s="5">
        <f t="shared" si="29"/>
        <v>552.36321892760566</v>
      </c>
      <c r="AJ1847" s="5">
        <f t="shared" si="29"/>
        <v>914.80628490596246</v>
      </c>
      <c r="AK1847" s="5">
        <f t="shared" si="29"/>
        <v>1598.9979883677936</v>
      </c>
    </row>
    <row r="1848" spans="2:37" x14ac:dyDescent="0.4">
      <c r="B1848" s="1">
        <v>2.2699999999999999E-3</v>
      </c>
      <c r="C1848" s="1">
        <v>4.4912599999999996</v>
      </c>
      <c r="D1848" s="1">
        <v>0.10199999999999999</v>
      </c>
      <c r="E1848" s="1">
        <v>394.35</v>
      </c>
      <c r="F1848" s="1">
        <v>-1.52E-2</v>
      </c>
      <c r="G1848" s="1">
        <v>38.999955491100003</v>
      </c>
      <c r="H1848" s="1">
        <v>47.409951664300003</v>
      </c>
      <c r="I1848" s="2">
        <v>2.3991775626999998</v>
      </c>
      <c r="J1848" s="2">
        <v>5.3483862769000003</v>
      </c>
      <c r="K1848" s="2">
        <v>10.5597855584</v>
      </c>
      <c r="L1848" s="1">
        <v>1188.1384199417</v>
      </c>
      <c r="M1848" s="2">
        <v>2047.5575388123</v>
      </c>
      <c r="N1848" s="1">
        <v>3786.2495748624001</v>
      </c>
      <c r="O1848" s="1">
        <v>363.09803231860002</v>
      </c>
      <c r="P1848" s="1">
        <v>1228.7449429179001</v>
      </c>
      <c r="Q1848" s="1">
        <v>72.383466942200002</v>
      </c>
      <c r="R1848" s="1">
        <v>118.1061200261</v>
      </c>
      <c r="S1848" s="1">
        <v>124.44185983209999</v>
      </c>
      <c r="T1848" s="1">
        <v>1.30662403E-2</v>
      </c>
      <c r="U1848" s="1">
        <v>6.4933885199999999E-2</v>
      </c>
      <c r="V1848" s="1">
        <v>0.1563637018</v>
      </c>
      <c r="W1848" s="1">
        <v>0.35032002740000001</v>
      </c>
      <c r="X1848" s="1">
        <v>0.1012061158</v>
      </c>
      <c r="Y1848" s="1">
        <v>5.1141038899999998E-2</v>
      </c>
      <c r="Z1848" s="1">
        <v>5.6066724300000002E-2</v>
      </c>
      <c r="AA1848" s="1">
        <v>4.1868261900000002E-2</v>
      </c>
      <c r="AB1848" s="1">
        <v>5586.8876732082999</v>
      </c>
      <c r="AC1848" s="1">
        <v>2181.6310592584</v>
      </c>
      <c r="AD1848" s="1">
        <v>5284.2185834042002</v>
      </c>
      <c r="AE1848" s="1">
        <v>5432.4342085442004</v>
      </c>
      <c r="AF1848" s="1">
        <v>5.1481433299999997E-2</v>
      </c>
      <c r="AG1848" s="1">
        <v>0.1119765672</v>
      </c>
      <c r="AH1848" s="1">
        <v>0.24355871209999999</v>
      </c>
      <c r="AI1848" s="5">
        <f t="shared" si="29"/>
        <v>557.81146476136155</v>
      </c>
      <c r="AJ1848" s="5">
        <f t="shared" si="29"/>
        <v>961.29461916070431</v>
      </c>
      <c r="AK1848" s="5">
        <f t="shared" si="29"/>
        <v>1777.5819600292959</v>
      </c>
    </row>
    <row r="1849" spans="2:37" x14ac:dyDescent="0.4">
      <c r="B1849" s="1">
        <v>2.2699999999999999E-3</v>
      </c>
      <c r="C1849" s="1">
        <v>4.4912599999999996</v>
      </c>
      <c r="D1849" s="1">
        <v>0.10199999999999999</v>
      </c>
      <c r="E1849" s="1">
        <v>394.35</v>
      </c>
      <c r="F1849" s="1">
        <v>-1.3339999999999999E-2</v>
      </c>
      <c r="G1849" s="1">
        <v>39.321589283800002</v>
      </c>
      <c r="H1849" s="1">
        <v>47.778610129500002</v>
      </c>
      <c r="I1849" s="2">
        <v>2.4135029133999999</v>
      </c>
      <c r="J1849" s="2">
        <v>5.4935424614999997</v>
      </c>
      <c r="K1849" s="2">
        <v>10.956711901</v>
      </c>
      <c r="L1849" s="1">
        <v>1201.4395403103999</v>
      </c>
      <c r="M1849" s="2">
        <v>2168.2459561645001</v>
      </c>
      <c r="N1849" s="1">
        <v>3871.6999576860999</v>
      </c>
      <c r="O1849" s="1">
        <v>362.73136959039999</v>
      </c>
      <c r="P1849" s="1">
        <v>1218.6890977245</v>
      </c>
      <c r="Q1849" s="1">
        <v>77.112060325300007</v>
      </c>
      <c r="R1849" s="1">
        <v>136.88449707909999</v>
      </c>
      <c r="S1849" s="1">
        <v>143.1353652027</v>
      </c>
      <c r="T1849" s="1">
        <v>1.3222741600000001E-2</v>
      </c>
      <c r="U1849" s="1">
        <v>6.8506349899999999E-2</v>
      </c>
      <c r="V1849" s="1">
        <v>0.1708509698</v>
      </c>
      <c r="W1849" s="1">
        <v>0.35032002740000001</v>
      </c>
      <c r="X1849" s="1">
        <v>0.11781346600000001</v>
      </c>
      <c r="Y1849" s="1">
        <v>6.4719071099999997E-2</v>
      </c>
      <c r="Z1849" s="1">
        <v>5.6060666799999999E-2</v>
      </c>
      <c r="AA1849" s="1">
        <v>4.1511072099999997E-2</v>
      </c>
      <c r="AB1849" s="1">
        <v>5573.7618390296002</v>
      </c>
      <c r="AC1849" s="1">
        <v>2341.6047949804001</v>
      </c>
      <c r="AD1849" s="1">
        <v>5555.2906686319002</v>
      </c>
      <c r="AE1849" s="1">
        <v>5555.2906686319002</v>
      </c>
      <c r="AF1849" s="1">
        <v>5.1481433299999997E-2</v>
      </c>
      <c r="AG1849" s="1">
        <v>0.1119765672</v>
      </c>
      <c r="AH1849" s="1">
        <v>0.30649436600000002</v>
      </c>
      <c r="AI1849" s="5">
        <f t="shared" si="29"/>
        <v>564.05612221145543</v>
      </c>
      <c r="AJ1849" s="5">
        <f t="shared" si="29"/>
        <v>1017.9558479645541</v>
      </c>
      <c r="AK1849" s="5">
        <f t="shared" si="29"/>
        <v>1817.6995106507511</v>
      </c>
    </row>
    <row r="1850" spans="2:37" x14ac:dyDescent="0.4">
      <c r="B1850" s="1">
        <v>2.2699999999999999E-3</v>
      </c>
      <c r="C1850" s="1">
        <v>4.4912599999999996</v>
      </c>
      <c r="D1850" s="1">
        <v>0.10199999999999999</v>
      </c>
      <c r="E1850" s="1">
        <v>394.35</v>
      </c>
      <c r="F1850" s="1">
        <v>-1.055E-2</v>
      </c>
      <c r="G1850" s="1">
        <v>39.7739179569</v>
      </c>
      <c r="H1850" s="1">
        <v>48.289965298299997</v>
      </c>
      <c r="I1850" s="2">
        <v>2.4357245653000001</v>
      </c>
      <c r="J1850" s="2">
        <v>5.7237624191999998</v>
      </c>
      <c r="K1850" s="2">
        <v>11.257430183</v>
      </c>
      <c r="L1850" s="1">
        <v>1222.4835554598999</v>
      </c>
      <c r="M1850" s="2">
        <v>2375.3696927513001</v>
      </c>
      <c r="N1850" s="1">
        <v>3838.5073781345</v>
      </c>
      <c r="O1850" s="1">
        <v>362.14430151810001</v>
      </c>
      <c r="P1850" s="1">
        <v>1202.0637437524999</v>
      </c>
      <c r="Q1850" s="1">
        <v>84.782411783000001</v>
      </c>
      <c r="R1850" s="1">
        <v>170.6526413471</v>
      </c>
      <c r="S1850" s="1">
        <v>140.1228935362</v>
      </c>
      <c r="T1850" s="1">
        <v>1.3467351900000001E-2</v>
      </c>
      <c r="U1850" s="1">
        <v>7.4368505599999996E-2</v>
      </c>
      <c r="V1850" s="1">
        <v>0.1918787538</v>
      </c>
      <c r="W1850" s="1">
        <v>0.35032002740000001</v>
      </c>
      <c r="X1850" s="1">
        <v>0.14797120010000001</v>
      </c>
      <c r="Y1850" s="1">
        <v>9.2135366699999999E-2</v>
      </c>
      <c r="Z1850" s="1">
        <v>5.6052937599999998E-2</v>
      </c>
      <c r="AA1850" s="1">
        <v>4.0805855199999998E-2</v>
      </c>
      <c r="AB1850" s="1">
        <v>5555.9864059025003</v>
      </c>
      <c r="AC1850" s="1">
        <v>2614.6012501106002</v>
      </c>
      <c r="AD1850" s="1">
        <v>5624.6061040473996</v>
      </c>
      <c r="AE1850" s="1">
        <v>5624.6061040473996</v>
      </c>
      <c r="AF1850" s="1">
        <v>5.1481433299999997E-2</v>
      </c>
      <c r="AG1850" s="1">
        <v>0.1119765672</v>
      </c>
      <c r="AH1850" s="1">
        <v>0.52027422440000004</v>
      </c>
      <c r="AI1850" s="5">
        <f t="shared" si="29"/>
        <v>573.93594153046945</v>
      </c>
      <c r="AJ1850" s="5">
        <f t="shared" si="29"/>
        <v>1115.1970388503757</v>
      </c>
      <c r="AK1850" s="5">
        <f t="shared" si="29"/>
        <v>1802.1161399692489</v>
      </c>
    </row>
    <row r="1851" spans="2:37" x14ac:dyDescent="0.4">
      <c r="B1851" s="1">
        <v>2.2699999999999999E-3</v>
      </c>
      <c r="C1851" s="1">
        <v>4.4912599999999996</v>
      </c>
      <c r="D1851" s="1">
        <v>0.10199999999999999</v>
      </c>
      <c r="E1851" s="1">
        <v>519.33000000000004</v>
      </c>
      <c r="F1851" s="1">
        <v>-2.002E-2</v>
      </c>
      <c r="G1851" s="1">
        <v>35.472615608600002</v>
      </c>
      <c r="H1851" s="1">
        <v>43.338895821999998</v>
      </c>
      <c r="I1851" s="2">
        <v>2.2028317640999999</v>
      </c>
      <c r="J1851" s="2">
        <v>4.6677060490000004</v>
      </c>
      <c r="K1851" s="2">
        <v>8.6075466342000002</v>
      </c>
      <c r="L1851" s="1">
        <v>1077.4166384701</v>
      </c>
      <c r="M1851" s="2">
        <v>1656.1539313664</v>
      </c>
      <c r="N1851" s="1">
        <v>2504.4325726471998</v>
      </c>
      <c r="O1851" s="1">
        <v>364.84666449420001</v>
      </c>
      <c r="P1851" s="1">
        <v>1264.3151654946</v>
      </c>
      <c r="Q1851" s="1">
        <v>61.467624076100002</v>
      </c>
      <c r="R1851" s="1">
        <v>80.637090809499995</v>
      </c>
      <c r="S1851" s="1">
        <v>69.610798932099996</v>
      </c>
      <c r="T1851" s="1">
        <v>1.1015101899999999E-2</v>
      </c>
      <c r="U1851" s="1">
        <v>4.9457579100000003E-2</v>
      </c>
      <c r="V1851" s="1">
        <v>0.1105341983</v>
      </c>
      <c r="W1851" s="1">
        <v>0.35032002740000001</v>
      </c>
      <c r="X1851" s="1">
        <v>6.8266107600000001E-2</v>
      </c>
      <c r="Y1851" s="1">
        <v>2.77821678E-2</v>
      </c>
      <c r="Z1851" s="1">
        <v>5.6160188999999999E-2</v>
      </c>
      <c r="AA1851" s="1">
        <v>4.2947945899999999E-2</v>
      </c>
      <c r="AB1851" s="1">
        <v>5643.9081811259002</v>
      </c>
      <c r="AC1851" s="1">
        <v>1837.3752130692999</v>
      </c>
      <c r="AD1851" s="1">
        <v>3665.6324271997</v>
      </c>
      <c r="AE1851" s="1">
        <v>3798.3552171092001</v>
      </c>
      <c r="AF1851" s="1">
        <v>5.1481433299999997E-2</v>
      </c>
      <c r="AG1851" s="1">
        <v>0.1119765672</v>
      </c>
      <c r="AH1851" s="1">
        <v>0.24355871209999999</v>
      </c>
      <c r="AI1851" s="5">
        <f t="shared" si="29"/>
        <v>505.82940773244133</v>
      </c>
      <c r="AJ1851" s="5">
        <f t="shared" si="29"/>
        <v>777.53705697953058</v>
      </c>
      <c r="AK1851" s="5">
        <f t="shared" si="29"/>
        <v>1175.7899402099531</v>
      </c>
    </row>
    <row r="1852" spans="2:37" x14ac:dyDescent="0.4">
      <c r="B1852" s="1">
        <v>2.2699999999999999E-3</v>
      </c>
      <c r="C1852" s="1">
        <v>4.4912599999999996</v>
      </c>
      <c r="D1852" s="1">
        <v>0.10199999999999999</v>
      </c>
      <c r="E1852" s="1">
        <v>519.33000000000004</v>
      </c>
      <c r="F1852" s="1">
        <v>-1.6889999999999999E-2</v>
      </c>
      <c r="G1852" s="1">
        <v>36.030599689699997</v>
      </c>
      <c r="H1852" s="1">
        <v>43.994505343</v>
      </c>
      <c r="I1852" s="2">
        <v>2.2269951117</v>
      </c>
      <c r="J1852" s="2">
        <v>4.8992607557000003</v>
      </c>
      <c r="K1852" s="2">
        <v>9.5586751080999992</v>
      </c>
      <c r="L1852" s="1">
        <v>1097.669371063</v>
      </c>
      <c r="M1852" s="2">
        <v>1811.8172297445001</v>
      </c>
      <c r="N1852" s="1">
        <v>3106.0863421304998</v>
      </c>
      <c r="O1852" s="1">
        <v>364.32901926670002</v>
      </c>
      <c r="P1852" s="1">
        <v>1251.0783448261</v>
      </c>
      <c r="Q1852" s="1">
        <v>68.392290981499997</v>
      </c>
      <c r="R1852" s="1">
        <v>103.58870406539999</v>
      </c>
      <c r="S1852" s="1">
        <v>102.1047005403</v>
      </c>
      <c r="T1852" s="1">
        <v>1.12580814E-2</v>
      </c>
      <c r="U1852" s="1">
        <v>5.4486255999999997E-2</v>
      </c>
      <c r="V1852" s="1">
        <v>0.1299124753</v>
      </c>
      <c r="W1852" s="1">
        <v>0.35032002740000001</v>
      </c>
      <c r="X1852" s="1">
        <v>8.8155570200000005E-2</v>
      </c>
      <c r="Y1852" s="1">
        <v>4.1290810800000001E-2</v>
      </c>
      <c r="Z1852" s="1">
        <v>5.6148292699999998E-2</v>
      </c>
      <c r="AA1852" s="1">
        <v>4.2489281599999998E-2</v>
      </c>
      <c r="AB1852" s="1">
        <v>5622.3403882641996</v>
      </c>
      <c r="AC1852" s="1">
        <v>2052.2436570114</v>
      </c>
      <c r="AD1852" s="1">
        <v>4683.5467276129002</v>
      </c>
      <c r="AE1852" s="1">
        <v>4906.7536394075996</v>
      </c>
      <c r="AF1852" s="1">
        <v>5.1481433299999997E-2</v>
      </c>
      <c r="AG1852" s="1">
        <v>0.1119765672</v>
      </c>
      <c r="AH1852" s="1">
        <v>0.24355871209999999</v>
      </c>
      <c r="AI1852" s="5">
        <f t="shared" si="29"/>
        <v>515.33773289342719</v>
      </c>
      <c r="AJ1852" s="5">
        <f t="shared" si="29"/>
        <v>850.6184177204226</v>
      </c>
      <c r="AK1852" s="5">
        <f t="shared" si="29"/>
        <v>1458.2564986528168</v>
      </c>
    </row>
    <row r="1853" spans="2:37" x14ac:dyDescent="0.4">
      <c r="B1853" s="1">
        <v>2.2699999999999999E-3</v>
      </c>
      <c r="C1853" s="1">
        <v>4.4912599999999996</v>
      </c>
      <c r="D1853" s="1">
        <v>0.10199999999999999</v>
      </c>
      <c r="E1853" s="1">
        <v>519.33000000000004</v>
      </c>
      <c r="F1853" s="1">
        <v>-1.52E-2</v>
      </c>
      <c r="G1853" s="1">
        <v>36.355744998399999</v>
      </c>
      <c r="H1853" s="1">
        <v>44.376251391700002</v>
      </c>
      <c r="I1853" s="2">
        <v>2.2404965213999999</v>
      </c>
      <c r="J1853" s="2">
        <v>5.0321016492000004</v>
      </c>
      <c r="K1853" s="2">
        <v>10.093928267000001</v>
      </c>
      <c r="L1853" s="1">
        <v>1109.2180723696999</v>
      </c>
      <c r="M1853" s="2">
        <v>1908.3088021383001</v>
      </c>
      <c r="N1853" s="1">
        <v>3457.3186197426999</v>
      </c>
      <c r="O1853" s="1">
        <v>364.0239188521</v>
      </c>
      <c r="P1853" s="1">
        <v>1242.9505060345</v>
      </c>
      <c r="Q1853" s="1">
        <v>72.445363676300005</v>
      </c>
      <c r="R1853" s="1">
        <v>118.5267971832</v>
      </c>
      <c r="S1853" s="1">
        <v>125.3508725695</v>
      </c>
      <c r="T1853" s="1">
        <v>1.1395002E-2</v>
      </c>
      <c r="U1853" s="1">
        <v>5.7481046700000003E-2</v>
      </c>
      <c r="V1853" s="1">
        <v>0.14189226269999999</v>
      </c>
      <c r="W1853" s="1">
        <v>0.35032002740000001</v>
      </c>
      <c r="X1853" s="1">
        <v>0.1012061158</v>
      </c>
      <c r="Y1853" s="1">
        <v>5.1141038899999998E-2</v>
      </c>
      <c r="Z1853" s="1">
        <v>5.6141678E-2</v>
      </c>
      <c r="AA1853" s="1">
        <v>4.2205614900000001E-2</v>
      </c>
      <c r="AB1853" s="1">
        <v>5609.2379492154996</v>
      </c>
      <c r="AC1853" s="1">
        <v>2184.4724584972</v>
      </c>
      <c r="AD1853" s="1">
        <v>5308.2062336234003</v>
      </c>
      <c r="AE1853" s="1">
        <v>5458.0085013605003</v>
      </c>
      <c r="AF1853" s="1">
        <v>5.1481433299999997E-2</v>
      </c>
      <c r="AG1853" s="1">
        <v>0.1119765672</v>
      </c>
      <c r="AH1853" s="1">
        <v>0.24355871209999999</v>
      </c>
      <c r="AI1853" s="5">
        <f t="shared" si="29"/>
        <v>520.7596583895305</v>
      </c>
      <c r="AJ1853" s="5">
        <f t="shared" si="29"/>
        <v>895.91962541704231</v>
      </c>
      <c r="AK1853" s="5">
        <f t="shared" si="29"/>
        <v>1623.1542815693426</v>
      </c>
    </row>
    <row r="1854" spans="2:37" x14ac:dyDescent="0.4">
      <c r="B1854" s="1">
        <v>2.2699999999999999E-3</v>
      </c>
      <c r="C1854" s="1">
        <v>4.4912599999999996</v>
      </c>
      <c r="D1854" s="1">
        <v>0.10199999999999999</v>
      </c>
      <c r="E1854" s="1">
        <v>519.33000000000004</v>
      </c>
      <c r="F1854" s="1">
        <v>-1.3339999999999999E-2</v>
      </c>
      <c r="G1854" s="1">
        <v>36.693862615199997</v>
      </c>
      <c r="H1854" s="1">
        <v>44.769122993899998</v>
      </c>
      <c r="I1854" s="2">
        <v>2.2557386497</v>
      </c>
      <c r="J1854" s="2">
        <v>5.1847625547999998</v>
      </c>
      <c r="K1854" s="2">
        <v>10.4899146756</v>
      </c>
      <c r="L1854" s="1">
        <v>1122.4568250579</v>
      </c>
      <c r="M1854" s="2">
        <v>2026.0545995323</v>
      </c>
      <c r="N1854" s="1">
        <v>3510.7900510892</v>
      </c>
      <c r="O1854" s="1">
        <v>363.6725229219</v>
      </c>
      <c r="P1854" s="1">
        <v>1233.1814689068999</v>
      </c>
      <c r="Q1854" s="1">
        <v>77.181345484100007</v>
      </c>
      <c r="R1854" s="1">
        <v>137.40813705190001</v>
      </c>
      <c r="S1854" s="1">
        <v>144.23350033969999</v>
      </c>
      <c r="T1854" s="1">
        <v>1.1550570099999999E-2</v>
      </c>
      <c r="U1854" s="1">
        <v>6.10216014E-2</v>
      </c>
      <c r="V1854" s="1">
        <v>0.15624539000000001</v>
      </c>
      <c r="W1854" s="1">
        <v>0.35032002740000001</v>
      </c>
      <c r="X1854" s="1">
        <v>0.11781346600000001</v>
      </c>
      <c r="Y1854" s="1">
        <v>6.4719071099999997E-2</v>
      </c>
      <c r="Z1854" s="1">
        <v>5.6135139200000003E-2</v>
      </c>
      <c r="AA1854" s="1">
        <v>4.1857890199999997E-2</v>
      </c>
      <c r="AB1854" s="1">
        <v>5596.8860570965999</v>
      </c>
      <c r="AC1854" s="1">
        <v>2344.9776822495</v>
      </c>
      <c r="AD1854" s="1">
        <v>5580.1252390207001</v>
      </c>
      <c r="AE1854" s="1">
        <v>5580.1252390207001</v>
      </c>
      <c r="AF1854" s="1">
        <v>5.1481433299999997E-2</v>
      </c>
      <c r="AG1854" s="1">
        <v>0.1119765672</v>
      </c>
      <c r="AH1854" s="1">
        <v>0.30649144540000001</v>
      </c>
      <c r="AI1854" s="5">
        <f t="shared" si="29"/>
        <v>526.97503523845069</v>
      </c>
      <c r="AJ1854" s="5">
        <f t="shared" si="29"/>
        <v>951.19934250342726</v>
      </c>
      <c r="AK1854" s="5">
        <f t="shared" si="29"/>
        <v>1648.2582399479813</v>
      </c>
    </row>
    <row r="1855" spans="2:37" x14ac:dyDescent="0.4">
      <c r="B1855" s="1">
        <v>2.2699999999999999E-3</v>
      </c>
      <c r="C1855" s="1">
        <v>4.4912599999999996</v>
      </c>
      <c r="D1855" s="1">
        <v>0.10199999999999999</v>
      </c>
      <c r="E1855" s="1">
        <v>519.33000000000004</v>
      </c>
      <c r="F1855" s="1">
        <v>-1.055E-2</v>
      </c>
      <c r="G1855" s="1">
        <v>37.171137212700003</v>
      </c>
      <c r="H1855" s="1">
        <v>45.316772796099997</v>
      </c>
      <c r="I1855" s="2">
        <v>2.2793705908000002</v>
      </c>
      <c r="J1855" s="2">
        <v>5.4265089811999996</v>
      </c>
      <c r="K1855" s="2">
        <v>10.7697312368</v>
      </c>
      <c r="L1855" s="1">
        <v>1143.4067827831</v>
      </c>
      <c r="M1855" s="2">
        <v>2228.4543934175999</v>
      </c>
      <c r="N1855" s="1">
        <v>3447.3616123503998</v>
      </c>
      <c r="O1855" s="1">
        <v>363.11085478289999</v>
      </c>
      <c r="P1855" s="1">
        <v>1217.0321936565999</v>
      </c>
      <c r="Q1855" s="1">
        <v>84.864731600499994</v>
      </c>
      <c r="R1855" s="1">
        <v>171.3845215277</v>
      </c>
      <c r="S1855" s="1">
        <v>141.19175067379999</v>
      </c>
      <c r="T1855" s="1">
        <v>1.17938538E-2</v>
      </c>
      <c r="U1855" s="1">
        <v>6.6844689400000004E-2</v>
      </c>
      <c r="V1855" s="1">
        <v>0.17702251190000001</v>
      </c>
      <c r="W1855" s="1">
        <v>0.35032002740000001</v>
      </c>
      <c r="X1855" s="1">
        <v>0.14797120010000001</v>
      </c>
      <c r="Y1855" s="1">
        <v>9.2135366699999999E-2</v>
      </c>
      <c r="Z1855" s="1">
        <v>5.6126630300000001E-2</v>
      </c>
      <c r="AA1855" s="1">
        <v>4.1174359399999999E-2</v>
      </c>
      <c r="AB1855" s="1">
        <v>5580.1442128461003</v>
      </c>
      <c r="AC1855" s="1">
        <v>2619.007091212</v>
      </c>
      <c r="AD1855" s="1">
        <v>5648.1435591887002</v>
      </c>
      <c r="AE1855" s="1">
        <v>5648.1435591887002</v>
      </c>
      <c r="AF1855" s="1">
        <v>5.1481433299999997E-2</v>
      </c>
      <c r="AG1855" s="1">
        <v>0.1119765672</v>
      </c>
      <c r="AH1855" s="1">
        <v>0.52029370529999996</v>
      </c>
      <c r="AI1855" s="5">
        <f t="shared" si="29"/>
        <v>536.81069614230046</v>
      </c>
      <c r="AJ1855" s="5">
        <f t="shared" si="29"/>
        <v>1046.2227199143663</v>
      </c>
      <c r="AK1855" s="5">
        <f t="shared" si="29"/>
        <v>1618.4796302114553</v>
      </c>
    </row>
    <row r="1856" spans="2:37" x14ac:dyDescent="0.4">
      <c r="B1856" s="1">
        <v>2.2699999999999999E-3</v>
      </c>
      <c r="C1856" s="1">
        <v>4.4912599999999996</v>
      </c>
      <c r="D1856" s="1">
        <v>0.1444</v>
      </c>
      <c r="E1856" s="1">
        <v>233.59</v>
      </c>
      <c r="F1856" s="1">
        <v>-2.002E-2</v>
      </c>
      <c r="G1856" s="1">
        <v>31.938022214099998</v>
      </c>
      <c r="H1856" s="1">
        <v>39.6357799496</v>
      </c>
      <c r="I1856" s="2">
        <v>2.7564608640000001</v>
      </c>
      <c r="J1856" s="2">
        <v>6.3939575761</v>
      </c>
      <c r="K1856" s="2">
        <v>12.2053025877</v>
      </c>
      <c r="L1856" s="1">
        <v>1388.957077348</v>
      </c>
      <c r="M1856" s="2">
        <v>2808.3722659196001</v>
      </c>
      <c r="N1856" s="1">
        <v>4567.7615744163004</v>
      </c>
      <c r="O1856" s="1">
        <v>528.80815567699995</v>
      </c>
      <c r="P1856" s="1">
        <v>2871.5053707408001</v>
      </c>
      <c r="Q1856" s="1">
        <v>89.6560907187</v>
      </c>
      <c r="R1856" s="1">
        <v>189.6238247597</v>
      </c>
      <c r="S1856" s="1">
        <v>113.8272130591</v>
      </c>
      <c r="T1856" s="1">
        <v>1.7247633599999999E-2</v>
      </c>
      <c r="U1856" s="1">
        <v>9.2803714199999998E-2</v>
      </c>
      <c r="V1856" s="1">
        <v>0.23147879869999999</v>
      </c>
      <c r="W1856" s="1">
        <v>0.35032002740000001</v>
      </c>
      <c r="X1856" s="1">
        <v>6.8266107600000001E-2</v>
      </c>
      <c r="Y1856" s="1">
        <v>2.77821678E-2</v>
      </c>
      <c r="Z1856" s="1">
        <v>6.5290266E-2</v>
      </c>
      <c r="AA1856" s="1">
        <v>5.3123544500000001E-2</v>
      </c>
      <c r="AB1856" s="1">
        <v>7072.5622310434001</v>
      </c>
      <c r="AC1856" s="1">
        <v>2795.7268784708999</v>
      </c>
      <c r="AD1856" s="1">
        <v>5619.4380065941996</v>
      </c>
      <c r="AE1856" s="1">
        <v>5619.4380065941996</v>
      </c>
      <c r="AF1856" s="1">
        <v>5.1481433299999997E-2</v>
      </c>
      <c r="AG1856" s="1">
        <v>0.1224921261</v>
      </c>
      <c r="AH1856" s="1">
        <v>0.64040697410000003</v>
      </c>
      <c r="AI1856" s="5">
        <f t="shared" si="29"/>
        <v>652.09252457652588</v>
      </c>
      <c r="AJ1856" s="5">
        <f t="shared" si="29"/>
        <v>1318.4846318871362</v>
      </c>
      <c r="AK1856" s="5">
        <f t="shared" si="29"/>
        <v>2144.4890020733806</v>
      </c>
    </row>
    <row r="1857" spans="2:37" x14ac:dyDescent="0.4">
      <c r="B1857" s="1">
        <v>2.2699999999999999E-3</v>
      </c>
      <c r="C1857" s="1">
        <v>4.4912599999999996</v>
      </c>
      <c r="D1857" s="1">
        <v>0.1444</v>
      </c>
      <c r="E1857" s="1">
        <v>233.59</v>
      </c>
      <c r="F1857" s="1">
        <v>-1.6889999999999999E-2</v>
      </c>
      <c r="G1857" s="1">
        <v>32.2182866713</v>
      </c>
      <c r="H1857" s="1">
        <v>39.945573198200002</v>
      </c>
      <c r="I1857" s="2">
        <v>2.7801132108000002</v>
      </c>
      <c r="J1857" s="2">
        <v>6.6553555876999999</v>
      </c>
      <c r="K1857" s="2">
        <v>12.382771822400001</v>
      </c>
      <c r="L1857" s="1">
        <v>1415.3483267623001</v>
      </c>
      <c r="M1857" s="2">
        <v>3102.6800880902001</v>
      </c>
      <c r="N1857" s="1">
        <v>4581.0118080988004</v>
      </c>
      <c r="O1857" s="1">
        <v>527.89759801729997</v>
      </c>
      <c r="P1857" s="1">
        <v>2825.1063674748998</v>
      </c>
      <c r="Q1857" s="1">
        <v>99.731730140799996</v>
      </c>
      <c r="R1857" s="1">
        <v>226.17708435290001</v>
      </c>
      <c r="S1857" s="1">
        <v>0</v>
      </c>
      <c r="T1857" s="1">
        <v>1.7544896899999999E-2</v>
      </c>
      <c r="U1857" s="1">
        <v>0.10054683070000001</v>
      </c>
      <c r="V1857" s="1">
        <v>0.25166471820000003</v>
      </c>
      <c r="W1857" s="1">
        <v>0.35032002740000001</v>
      </c>
      <c r="X1857" s="1">
        <v>8.8155570200000005E-2</v>
      </c>
      <c r="Y1857" s="1">
        <v>4.1290810800000001E-2</v>
      </c>
      <c r="Z1857" s="1">
        <v>6.5286386099999996E-2</v>
      </c>
      <c r="AA1857" s="1">
        <v>5.2193673099999997E-2</v>
      </c>
      <c r="AB1857" s="1">
        <v>7060.6665863891003</v>
      </c>
      <c r="AC1857" s="1">
        <v>3164.3580139087999</v>
      </c>
      <c r="AD1857" s="1">
        <v>5653.7595952039001</v>
      </c>
      <c r="AE1857" s="1">
        <v>5653.7595952039001</v>
      </c>
      <c r="AF1857" s="1">
        <v>5.1481433299999997E-2</v>
      </c>
      <c r="AG1857" s="1">
        <v>0.18330296060000001</v>
      </c>
      <c r="AH1857" s="1">
        <v>1</v>
      </c>
      <c r="AI1857" s="5">
        <f t="shared" si="29"/>
        <v>664.48278251751185</v>
      </c>
      <c r="AJ1857" s="5">
        <f t="shared" si="29"/>
        <v>1456.6573183522066</v>
      </c>
      <c r="AK1857" s="5">
        <f t="shared" si="29"/>
        <v>2150.7097690604696</v>
      </c>
    </row>
    <row r="1858" spans="2:37" x14ac:dyDescent="0.4">
      <c r="B1858" s="1">
        <v>2.2699999999999999E-3</v>
      </c>
      <c r="C1858" s="1">
        <v>4.4912599999999996</v>
      </c>
      <c r="D1858" s="1">
        <v>0.1444</v>
      </c>
      <c r="E1858" s="1">
        <v>233.59</v>
      </c>
      <c r="F1858" s="1">
        <v>-1.52E-2</v>
      </c>
      <c r="G1858" s="1">
        <v>32.362602027599998</v>
      </c>
      <c r="H1858" s="1">
        <v>40.102644817300003</v>
      </c>
      <c r="I1858" s="2">
        <v>2.7933437315999998</v>
      </c>
      <c r="J1858" s="2">
        <v>6.7973668076999996</v>
      </c>
      <c r="K1858" s="2">
        <v>12.4514034137</v>
      </c>
      <c r="L1858" s="1">
        <v>1430.4109323985999</v>
      </c>
      <c r="M1858" s="2">
        <v>3269.6109439769002</v>
      </c>
      <c r="N1858" s="1">
        <v>4584.5398901181998</v>
      </c>
      <c r="O1858" s="1">
        <v>527.37136100839996</v>
      </c>
      <c r="P1858" s="1">
        <v>2799.7866232653</v>
      </c>
      <c r="Q1858" s="1">
        <v>105.62855872199999</v>
      </c>
      <c r="R1858" s="1">
        <v>246.4020979618</v>
      </c>
      <c r="S1858" s="1">
        <v>0</v>
      </c>
      <c r="T1858" s="1">
        <v>1.7712286099999999E-2</v>
      </c>
      <c r="U1858" s="1">
        <v>0.1048835238</v>
      </c>
      <c r="V1858" s="1">
        <v>0.2598414657</v>
      </c>
      <c r="W1858" s="1">
        <v>0.35032002740000001</v>
      </c>
      <c r="X1858" s="1">
        <v>0.1012061158</v>
      </c>
      <c r="Y1858" s="1">
        <v>5.1141038899999998E-2</v>
      </c>
      <c r="Z1858" s="1">
        <v>6.5284807E-2</v>
      </c>
      <c r="AA1858" s="1">
        <v>5.1609588400000003E-2</v>
      </c>
      <c r="AB1858" s="1">
        <v>7054.5460180571999</v>
      </c>
      <c r="AC1858" s="1">
        <v>3373.8760824745</v>
      </c>
      <c r="AD1858" s="1">
        <v>5665.2547136342</v>
      </c>
      <c r="AE1858" s="1">
        <v>5665.2547136342</v>
      </c>
      <c r="AF1858" s="1">
        <v>5.1481433299999997E-2</v>
      </c>
      <c r="AG1858" s="1">
        <v>0.22186037010000001</v>
      </c>
      <c r="AH1858" s="1">
        <v>1</v>
      </c>
      <c r="AI1858" s="5">
        <f t="shared" si="29"/>
        <v>671.5544283561502</v>
      </c>
      <c r="AJ1858" s="5">
        <f t="shared" si="29"/>
        <v>1535.0286121957279</v>
      </c>
      <c r="AK1858" s="5">
        <f t="shared" si="29"/>
        <v>2152.3661455953988</v>
      </c>
    </row>
    <row r="1859" spans="2:37" x14ac:dyDescent="0.4">
      <c r="B1859" s="1">
        <v>2.2699999999999999E-3</v>
      </c>
      <c r="C1859" s="1">
        <v>4.4912599999999996</v>
      </c>
      <c r="D1859" s="1">
        <v>0.1444</v>
      </c>
      <c r="E1859" s="1">
        <v>233.59</v>
      </c>
      <c r="F1859" s="1">
        <v>-1.3339999999999999E-2</v>
      </c>
      <c r="G1859" s="1">
        <v>32.5179400508</v>
      </c>
      <c r="H1859" s="1">
        <v>40.270135985899998</v>
      </c>
      <c r="I1859" s="2">
        <v>2.8082874765999999</v>
      </c>
      <c r="J1859" s="2">
        <v>6.9548714375999996</v>
      </c>
      <c r="K1859" s="2">
        <v>12.513735325100001</v>
      </c>
      <c r="L1859" s="1">
        <v>1447.6841408678999</v>
      </c>
      <c r="M1859" s="2">
        <v>3462.5557434810999</v>
      </c>
      <c r="N1859" s="1">
        <v>4586.4520748299001</v>
      </c>
      <c r="O1859" s="1">
        <v>526.76279709159996</v>
      </c>
      <c r="P1859" s="1">
        <v>2771.9379043162999</v>
      </c>
      <c r="Q1859" s="1">
        <v>112.5166418253</v>
      </c>
      <c r="R1859" s="1">
        <v>268.59107817900002</v>
      </c>
      <c r="S1859" s="1">
        <v>0</v>
      </c>
      <c r="T1859" s="1">
        <v>1.79023063E-2</v>
      </c>
      <c r="U1859" s="1">
        <v>0.1098004373</v>
      </c>
      <c r="V1859" s="1">
        <v>0.26731456650000002</v>
      </c>
      <c r="W1859" s="1">
        <v>0.35032002740000001</v>
      </c>
      <c r="X1859" s="1">
        <v>0.11781346600000001</v>
      </c>
      <c r="Y1859" s="1">
        <v>6.4719071099999997E-2</v>
      </c>
      <c r="Z1859" s="1">
        <v>6.5283449199999996E-2</v>
      </c>
      <c r="AA1859" s="1">
        <v>5.08889498E-2</v>
      </c>
      <c r="AB1859" s="1">
        <v>7047.9597368864997</v>
      </c>
      <c r="AC1859" s="1">
        <v>3616.1207626730002</v>
      </c>
      <c r="AD1859" s="1">
        <v>5674.3392417721998</v>
      </c>
      <c r="AE1859" s="1">
        <v>5674.3392417721998</v>
      </c>
      <c r="AF1859" s="1">
        <v>5.1481433299999997E-2</v>
      </c>
      <c r="AG1859" s="1">
        <v>0.2682232262</v>
      </c>
      <c r="AH1859" s="1">
        <v>1</v>
      </c>
      <c r="AI1859" s="5">
        <f t="shared" si="29"/>
        <v>679.66391590042258</v>
      </c>
      <c r="AJ1859" s="5">
        <f t="shared" si="29"/>
        <v>1625.6130251084976</v>
      </c>
      <c r="AK1859" s="5">
        <f t="shared" si="29"/>
        <v>2153.2638848966667</v>
      </c>
    </row>
    <row r="1860" spans="2:37" x14ac:dyDescent="0.4">
      <c r="B1860" s="1">
        <v>2.2699999999999999E-3</v>
      </c>
      <c r="C1860" s="1">
        <v>4.4912599999999996</v>
      </c>
      <c r="D1860" s="1">
        <v>0.1444</v>
      </c>
      <c r="E1860" s="1">
        <v>233.59</v>
      </c>
      <c r="F1860" s="1">
        <v>-1.055E-2</v>
      </c>
      <c r="G1860" s="1">
        <v>32.7372552486</v>
      </c>
      <c r="H1860" s="1">
        <v>40.5023898432</v>
      </c>
      <c r="I1860" s="2">
        <v>2.8314738332</v>
      </c>
      <c r="J1860" s="2">
        <v>7.1908520123999997</v>
      </c>
      <c r="K1860" s="2">
        <v>12.5864309186</v>
      </c>
      <c r="L1860" s="1">
        <v>1475.0341870318</v>
      </c>
      <c r="M1860" s="2">
        <v>3763.0914767898998</v>
      </c>
      <c r="N1860" s="1">
        <v>4588.2365257085003</v>
      </c>
      <c r="O1860" s="1">
        <v>525.79448130770004</v>
      </c>
      <c r="P1860" s="1">
        <v>2732.8527102725998</v>
      </c>
      <c r="Q1860" s="1">
        <v>123.68818737319999</v>
      </c>
      <c r="R1860" s="1">
        <v>297.14051864229998</v>
      </c>
      <c r="S1860" s="1">
        <v>0</v>
      </c>
      <c r="T1860" s="1">
        <v>1.8199144E-2</v>
      </c>
      <c r="U1860" s="1">
        <v>0.1173779605</v>
      </c>
      <c r="V1860" s="1">
        <v>0.27600663520000002</v>
      </c>
      <c r="W1860" s="1">
        <v>0.35032002740000001</v>
      </c>
      <c r="X1860" s="1">
        <v>0.14797120010000001</v>
      </c>
      <c r="Y1860" s="1">
        <v>9.2135366699999999E-2</v>
      </c>
      <c r="Z1860" s="1">
        <v>6.5282331200000002E-2</v>
      </c>
      <c r="AA1860" s="1">
        <v>4.9700188499999999E-2</v>
      </c>
      <c r="AB1860" s="1">
        <v>7038.5753688692002</v>
      </c>
      <c r="AC1860" s="1">
        <v>3994.8674709501001</v>
      </c>
      <c r="AD1860" s="1">
        <v>5684.9052820075003</v>
      </c>
      <c r="AE1860" s="1">
        <v>5684.9052820075003</v>
      </c>
      <c r="AF1860" s="1">
        <v>5.1481433299999997E-2</v>
      </c>
      <c r="AG1860" s="1">
        <v>0.35212841569999997</v>
      </c>
      <c r="AH1860" s="1">
        <v>1</v>
      </c>
      <c r="AI1860" s="5">
        <f t="shared" si="29"/>
        <v>692.50431316046956</v>
      </c>
      <c r="AJ1860" s="5">
        <f t="shared" si="29"/>
        <v>1766.7096135163849</v>
      </c>
      <c r="AK1860" s="5">
        <f t="shared" si="29"/>
        <v>2154.1016552622068</v>
      </c>
    </row>
    <row r="1861" spans="2:37" x14ac:dyDescent="0.4">
      <c r="B1861" s="1">
        <v>2.2699999999999999E-3</v>
      </c>
      <c r="C1861" s="1">
        <v>4.4912599999999996</v>
      </c>
      <c r="D1861" s="1">
        <v>0.1444</v>
      </c>
      <c r="E1861" s="1">
        <v>292.95</v>
      </c>
      <c r="F1861" s="1">
        <v>-2.002E-2</v>
      </c>
      <c r="G1861" s="1">
        <v>30.603196078</v>
      </c>
      <c r="H1861" s="1">
        <v>38.064073143599998</v>
      </c>
      <c r="I1861" s="2">
        <v>2.6187442316</v>
      </c>
      <c r="J1861" s="2">
        <v>6.1735289175999997</v>
      </c>
      <c r="K1861" s="2">
        <v>11.8685187319</v>
      </c>
      <c r="L1861" s="1">
        <v>1320.5289827531001</v>
      </c>
      <c r="M1861" s="2">
        <v>2685.4744044349</v>
      </c>
      <c r="N1861" s="1">
        <v>4265.4935620684</v>
      </c>
      <c r="O1861" s="1">
        <v>530.09881034269995</v>
      </c>
      <c r="P1861" s="1">
        <v>2901.4763464091002</v>
      </c>
      <c r="Q1861" s="1">
        <v>89.721498386299999</v>
      </c>
      <c r="R1861" s="1">
        <v>190.28677625020001</v>
      </c>
      <c r="S1861" s="1">
        <v>114.506866605</v>
      </c>
      <c r="T1861" s="1">
        <v>1.5567254500000001E-2</v>
      </c>
      <c r="U1861" s="1">
        <v>8.6515282600000007E-2</v>
      </c>
      <c r="V1861" s="1">
        <v>0.2196229589</v>
      </c>
      <c r="W1861" s="1">
        <v>0.35032002740000001</v>
      </c>
      <c r="X1861" s="1">
        <v>6.8266107600000001E-2</v>
      </c>
      <c r="Y1861" s="1">
        <v>2.77821678E-2</v>
      </c>
      <c r="Z1861" s="1">
        <v>6.5338846300000003E-2</v>
      </c>
      <c r="AA1861" s="1">
        <v>5.34236009E-2</v>
      </c>
      <c r="AB1861" s="1">
        <v>7085.4651506561004</v>
      </c>
      <c r="AC1861" s="1">
        <v>2799.6247803135002</v>
      </c>
      <c r="AD1861" s="1">
        <v>5637.1653781374998</v>
      </c>
      <c r="AE1861" s="1">
        <v>5637.1653781374998</v>
      </c>
      <c r="AF1861" s="1">
        <v>5.1481433299999997E-2</v>
      </c>
      <c r="AG1861" s="1">
        <v>0.12247893059999999</v>
      </c>
      <c r="AH1861" s="1">
        <v>0.64042395569999999</v>
      </c>
      <c r="AI1861" s="5">
        <f t="shared" si="29"/>
        <v>619.96665856953064</v>
      </c>
      <c r="AJ1861" s="5">
        <f t="shared" si="29"/>
        <v>1260.7861053684976</v>
      </c>
      <c r="AK1861" s="5">
        <f t="shared" si="29"/>
        <v>2002.5791371213147</v>
      </c>
    </row>
    <row r="1862" spans="2:37" x14ac:dyDescent="0.4">
      <c r="B1862" s="1">
        <v>2.2699999999999999E-3</v>
      </c>
      <c r="C1862" s="1">
        <v>4.4912599999999996</v>
      </c>
      <c r="D1862" s="1">
        <v>0.1444</v>
      </c>
      <c r="E1862" s="1">
        <v>292.95</v>
      </c>
      <c r="F1862" s="1">
        <v>-1.6889999999999999E-2</v>
      </c>
      <c r="G1862" s="1">
        <v>30.893197348800001</v>
      </c>
      <c r="H1862" s="1">
        <v>38.388208089499997</v>
      </c>
      <c r="I1862" s="2">
        <v>2.6435310713</v>
      </c>
      <c r="J1862" s="2">
        <v>6.4422938520999997</v>
      </c>
      <c r="K1862" s="2">
        <v>12.0364588795</v>
      </c>
      <c r="L1862" s="1">
        <v>1346.7697624330001</v>
      </c>
      <c r="M1862" s="2">
        <v>2973.2685859390999</v>
      </c>
      <c r="N1862" s="1">
        <v>4273.5914012489002</v>
      </c>
      <c r="O1862" s="1">
        <v>529.21868520290002</v>
      </c>
      <c r="P1862" s="1">
        <v>2855.8844692805001</v>
      </c>
      <c r="Q1862" s="1">
        <v>99.810476340099996</v>
      </c>
      <c r="R1862" s="1">
        <v>227.0445366873</v>
      </c>
      <c r="S1862" s="1">
        <v>0</v>
      </c>
      <c r="T1862" s="1">
        <v>1.58633423E-2</v>
      </c>
      <c r="U1862" s="1">
        <v>9.4212150699999997E-2</v>
      </c>
      <c r="V1862" s="1">
        <v>0.2394058976</v>
      </c>
      <c r="W1862" s="1">
        <v>0.35032002740000001</v>
      </c>
      <c r="X1862" s="1">
        <v>8.8155570200000005E-2</v>
      </c>
      <c r="Y1862" s="1">
        <v>4.1290810800000001E-2</v>
      </c>
      <c r="Z1862" s="1">
        <v>6.5334552000000004E-2</v>
      </c>
      <c r="AA1862" s="1">
        <v>5.2516621899999998E-2</v>
      </c>
      <c r="AB1862" s="1">
        <v>7074.0504739628996</v>
      </c>
      <c r="AC1862" s="1">
        <v>3169.481698136</v>
      </c>
      <c r="AD1862" s="1">
        <v>5670.6491776842004</v>
      </c>
      <c r="AE1862" s="1">
        <v>5670.6491776842004</v>
      </c>
      <c r="AF1862" s="1">
        <v>5.1481433299999997E-2</v>
      </c>
      <c r="AG1862" s="1">
        <v>0.18329329450000001</v>
      </c>
      <c r="AH1862" s="1">
        <v>1</v>
      </c>
      <c r="AI1862" s="5">
        <f t="shared" si="29"/>
        <v>632.28627344272309</v>
      </c>
      <c r="AJ1862" s="5">
        <f t="shared" si="29"/>
        <v>1395.9007445723475</v>
      </c>
      <c r="AK1862" s="5">
        <f t="shared" si="29"/>
        <v>2006.3809395534743</v>
      </c>
    </row>
    <row r="1863" spans="2:37" x14ac:dyDescent="0.4">
      <c r="B1863" s="1">
        <v>2.2699999999999999E-3</v>
      </c>
      <c r="C1863" s="1">
        <v>4.4912599999999996</v>
      </c>
      <c r="D1863" s="1">
        <v>0.1444</v>
      </c>
      <c r="E1863" s="1">
        <v>292.95</v>
      </c>
      <c r="F1863" s="1">
        <v>-1.52E-2</v>
      </c>
      <c r="G1863" s="1">
        <v>31.042842895300002</v>
      </c>
      <c r="H1863" s="1">
        <v>38.553063271799999</v>
      </c>
      <c r="I1863" s="2">
        <v>2.6573912013999998</v>
      </c>
      <c r="J1863" s="2">
        <v>6.5881053837000003</v>
      </c>
      <c r="K1863" s="2">
        <v>12.101016573500001</v>
      </c>
      <c r="L1863" s="1">
        <v>1361.7497617332001</v>
      </c>
      <c r="M1863" s="2">
        <v>3136.4372573585001</v>
      </c>
      <c r="N1863" s="1">
        <v>4275.5305148382004</v>
      </c>
      <c r="O1863" s="1">
        <v>528.71048408000001</v>
      </c>
      <c r="P1863" s="1">
        <v>2830.9683879241002</v>
      </c>
      <c r="Q1863" s="1">
        <v>105.7157343335</v>
      </c>
      <c r="R1863" s="1">
        <v>247.39129669659999</v>
      </c>
      <c r="S1863" s="1">
        <v>0</v>
      </c>
      <c r="T1863" s="1">
        <v>1.6030122599999998E-2</v>
      </c>
      <c r="U1863" s="1">
        <v>9.8525110900000004E-2</v>
      </c>
      <c r="V1863" s="1">
        <v>0.24729405439999999</v>
      </c>
      <c r="W1863" s="1">
        <v>0.35032002740000001</v>
      </c>
      <c r="X1863" s="1">
        <v>0.1012061158</v>
      </c>
      <c r="Y1863" s="1">
        <v>5.1141038899999998E-2</v>
      </c>
      <c r="Z1863" s="1">
        <v>6.5332727899999998E-2</v>
      </c>
      <c r="AA1863" s="1">
        <v>5.1947666199999999E-2</v>
      </c>
      <c r="AB1863" s="1">
        <v>7068.1739082854001</v>
      </c>
      <c r="AC1863" s="1">
        <v>3379.7552621600998</v>
      </c>
      <c r="AD1863" s="1">
        <v>5681.8010090510998</v>
      </c>
      <c r="AE1863" s="1">
        <v>5681.8010090510998</v>
      </c>
      <c r="AF1863" s="1">
        <v>5.1481433299999997E-2</v>
      </c>
      <c r="AG1863" s="1">
        <v>0.22185145219999999</v>
      </c>
      <c r="AH1863" s="1">
        <v>1</v>
      </c>
      <c r="AI1863" s="5">
        <f t="shared" ref="AI1863:AK1926" si="30">+L1863/2.13</f>
        <v>639.31913696394372</v>
      </c>
      <c r="AJ1863" s="5">
        <f t="shared" si="30"/>
        <v>1472.5057546284038</v>
      </c>
      <c r="AK1863" s="5">
        <f t="shared" si="30"/>
        <v>2007.2913215202821</v>
      </c>
    </row>
    <row r="1864" spans="2:37" x14ac:dyDescent="0.4">
      <c r="B1864" s="1">
        <v>2.2699999999999999E-3</v>
      </c>
      <c r="C1864" s="1">
        <v>4.4912599999999996</v>
      </c>
      <c r="D1864" s="1">
        <v>0.1444</v>
      </c>
      <c r="E1864" s="1">
        <v>292.95</v>
      </c>
      <c r="F1864" s="1">
        <v>-1.3339999999999999E-2</v>
      </c>
      <c r="G1864" s="1">
        <v>31.204009081700001</v>
      </c>
      <c r="H1864" s="1">
        <v>38.729029838099997</v>
      </c>
      <c r="I1864" s="2">
        <v>2.6730417696000002</v>
      </c>
      <c r="J1864" s="2">
        <v>6.7497009942000004</v>
      </c>
      <c r="K1864" s="2">
        <v>12.159449733000001</v>
      </c>
      <c r="L1864" s="1">
        <v>1378.9310477422</v>
      </c>
      <c r="M1864" s="2">
        <v>3325.0728190159998</v>
      </c>
      <c r="N1864" s="1">
        <v>4276.1592818175004</v>
      </c>
      <c r="O1864" s="1">
        <v>528.12314947059997</v>
      </c>
      <c r="P1864" s="1">
        <v>2803.5194397943001</v>
      </c>
      <c r="Q1864" s="1">
        <v>112.6142472168</v>
      </c>
      <c r="R1864" s="1">
        <v>269.71859642300001</v>
      </c>
      <c r="S1864" s="1">
        <v>0</v>
      </c>
      <c r="T1864" s="1">
        <v>1.6219495699999999E-2</v>
      </c>
      <c r="U1864" s="1">
        <v>0.1034177122</v>
      </c>
      <c r="V1864" s="1">
        <v>0.25441922890000002</v>
      </c>
      <c r="W1864" s="1">
        <v>0.35032002740000001</v>
      </c>
      <c r="X1864" s="1">
        <v>0.11781346600000001</v>
      </c>
      <c r="Y1864" s="1">
        <v>6.4719071099999997E-2</v>
      </c>
      <c r="Z1864" s="1">
        <v>6.5331084600000006E-2</v>
      </c>
      <c r="AA1864" s="1">
        <v>5.1245522799999998E-2</v>
      </c>
      <c r="AB1864" s="1">
        <v>7061.8481526265996</v>
      </c>
      <c r="AC1864" s="1">
        <v>3622.9296760674001</v>
      </c>
      <c r="AD1864" s="1">
        <v>5690.5983520502996</v>
      </c>
      <c r="AE1864" s="1">
        <v>5690.5983520502996</v>
      </c>
      <c r="AF1864" s="1">
        <v>5.1481433299999997E-2</v>
      </c>
      <c r="AG1864" s="1">
        <v>0.2682171512</v>
      </c>
      <c r="AH1864" s="1">
        <v>1</v>
      </c>
      <c r="AI1864" s="5">
        <f t="shared" si="30"/>
        <v>647.38546842356811</v>
      </c>
      <c r="AJ1864" s="5">
        <f t="shared" si="30"/>
        <v>1561.0670511812207</v>
      </c>
      <c r="AK1864" s="5">
        <f t="shared" si="30"/>
        <v>2007.5865172852116</v>
      </c>
    </row>
    <row r="1865" spans="2:37" x14ac:dyDescent="0.4">
      <c r="B1865" s="1">
        <v>2.2699999999999999E-3</v>
      </c>
      <c r="C1865" s="1">
        <v>4.4912599999999996</v>
      </c>
      <c r="D1865" s="1">
        <v>0.1444</v>
      </c>
      <c r="E1865" s="1">
        <v>292.95</v>
      </c>
      <c r="F1865" s="1">
        <v>-1.055E-2</v>
      </c>
      <c r="G1865" s="1">
        <v>31.432192151100001</v>
      </c>
      <c r="H1865" s="1">
        <v>38.974024731900002</v>
      </c>
      <c r="I1865" s="2">
        <v>2.6973157076000001</v>
      </c>
      <c r="J1865" s="2">
        <v>6.9915554552000003</v>
      </c>
      <c r="K1865" s="2">
        <v>12.227480466299999</v>
      </c>
      <c r="L1865" s="1">
        <v>1406.1413770598001</v>
      </c>
      <c r="M1865" s="2">
        <v>3618.7976477191</v>
      </c>
      <c r="N1865" s="1">
        <v>4276.5278703013</v>
      </c>
      <c r="O1865" s="1">
        <v>527.18935596680001</v>
      </c>
      <c r="P1865" s="1">
        <v>2764.8237292044</v>
      </c>
      <c r="Q1865" s="1">
        <v>123.8039982114</v>
      </c>
      <c r="R1865" s="1">
        <v>298.44734862889999</v>
      </c>
      <c r="S1865" s="1">
        <v>0</v>
      </c>
      <c r="T1865" s="1">
        <v>1.6515412300000001E-2</v>
      </c>
      <c r="U1865" s="1">
        <v>0.11096179420000001</v>
      </c>
      <c r="V1865" s="1">
        <v>0.26260611389999999</v>
      </c>
      <c r="W1865" s="1">
        <v>0.35032002740000001</v>
      </c>
      <c r="X1865" s="1">
        <v>0.14797120010000001</v>
      </c>
      <c r="Y1865" s="1">
        <v>9.2135366699999999E-2</v>
      </c>
      <c r="Z1865" s="1">
        <v>6.5329502100000006E-2</v>
      </c>
      <c r="AA1865" s="1">
        <v>5.0084776300000002E-2</v>
      </c>
      <c r="AB1865" s="1">
        <v>7052.8294584251998</v>
      </c>
      <c r="AC1865" s="1">
        <v>4003.2304069516999</v>
      </c>
      <c r="AD1865" s="1">
        <v>5700.8201713714998</v>
      </c>
      <c r="AE1865" s="1">
        <v>5700.8201713714998</v>
      </c>
      <c r="AF1865" s="1">
        <v>5.1481433299999997E-2</v>
      </c>
      <c r="AG1865" s="1">
        <v>0.3521230742</v>
      </c>
      <c r="AH1865" s="1">
        <v>1</v>
      </c>
      <c r="AI1865" s="5">
        <f t="shared" si="30"/>
        <v>660.16027092009404</v>
      </c>
      <c r="AJ1865" s="5">
        <f t="shared" si="30"/>
        <v>1698.9660317930047</v>
      </c>
      <c r="AK1865" s="5">
        <f t="shared" si="30"/>
        <v>2007.7595635217372</v>
      </c>
    </row>
    <row r="1866" spans="2:37" x14ac:dyDescent="0.4">
      <c r="B1866" s="1">
        <v>2.2699999999999999E-3</v>
      </c>
      <c r="C1866" s="1">
        <v>4.4912599999999996</v>
      </c>
      <c r="D1866" s="1">
        <v>0.1444</v>
      </c>
      <c r="E1866" s="1">
        <v>360</v>
      </c>
      <c r="F1866" s="1">
        <v>-2.002E-2</v>
      </c>
      <c r="G1866" s="1">
        <v>29.348255100500001</v>
      </c>
      <c r="H1866" s="1">
        <v>36.600091679400002</v>
      </c>
      <c r="I1866" s="2">
        <v>2.4941833532</v>
      </c>
      <c r="J1866" s="2">
        <v>5.9625386527000002</v>
      </c>
      <c r="K1866" s="2">
        <v>11.531288092800001</v>
      </c>
      <c r="L1866" s="1">
        <v>1257.709108793</v>
      </c>
      <c r="M1866" s="2">
        <v>2571.2710529361998</v>
      </c>
      <c r="N1866" s="1">
        <v>3974.5569588008002</v>
      </c>
      <c r="O1866" s="1">
        <v>531.20991065869998</v>
      </c>
      <c r="P1866" s="1">
        <v>2929.0835805883999</v>
      </c>
      <c r="Q1866" s="1">
        <v>89.777710905099994</v>
      </c>
      <c r="R1866" s="1">
        <v>190.8854194644</v>
      </c>
      <c r="S1866" s="1">
        <v>115.13328042179999</v>
      </c>
      <c r="T1866" s="1">
        <v>1.41215579E-2</v>
      </c>
      <c r="U1866" s="1">
        <v>8.0702738499999996E-2</v>
      </c>
      <c r="V1866" s="1">
        <v>0.20842039030000001</v>
      </c>
      <c r="W1866" s="1">
        <v>0.35032002740000001</v>
      </c>
      <c r="X1866" s="1">
        <v>6.8266107600000001E-2</v>
      </c>
      <c r="Y1866" s="1">
        <v>2.77821678E-2</v>
      </c>
      <c r="Z1866" s="1">
        <v>6.5381370199999997E-2</v>
      </c>
      <c r="AA1866" s="1">
        <v>5.3705191200000002E-2</v>
      </c>
      <c r="AB1866" s="1">
        <v>7097.1318128739003</v>
      </c>
      <c r="AC1866" s="1">
        <v>2803.0884097731</v>
      </c>
      <c r="AD1866" s="1">
        <v>5653.2572449152003</v>
      </c>
      <c r="AE1866" s="1">
        <v>5653.2572449152003</v>
      </c>
      <c r="AF1866" s="1">
        <v>5.1481433299999997E-2</v>
      </c>
      <c r="AG1866" s="1">
        <v>0.1224662329</v>
      </c>
      <c r="AH1866" s="1">
        <v>0.64044008259999996</v>
      </c>
      <c r="AI1866" s="5">
        <f t="shared" si="30"/>
        <v>590.47375999671362</v>
      </c>
      <c r="AJ1866" s="5">
        <f t="shared" si="30"/>
        <v>1207.1695084207511</v>
      </c>
      <c r="AK1866" s="5">
        <f t="shared" si="30"/>
        <v>1865.9891825355871</v>
      </c>
    </row>
    <row r="1867" spans="2:37" x14ac:dyDescent="0.4">
      <c r="B1867" s="1">
        <v>2.2699999999999999E-3</v>
      </c>
      <c r="C1867" s="1">
        <v>4.4912599999999996</v>
      </c>
      <c r="D1867" s="1">
        <v>0.1444</v>
      </c>
      <c r="E1867" s="1">
        <v>360</v>
      </c>
      <c r="F1867" s="1">
        <v>-1.6889999999999999E-2</v>
      </c>
      <c r="G1867" s="1">
        <v>29.650605476199999</v>
      </c>
      <c r="H1867" s="1">
        <v>36.942340700300001</v>
      </c>
      <c r="I1867" s="2">
        <v>2.5201100561000001</v>
      </c>
      <c r="J1867" s="2">
        <v>6.2391951055000003</v>
      </c>
      <c r="K1867" s="2">
        <v>11.687708405</v>
      </c>
      <c r="L1867" s="1">
        <v>1283.8342478817999</v>
      </c>
      <c r="M1867" s="2">
        <v>2853.4777287208999</v>
      </c>
      <c r="N1867" s="1">
        <v>3976.5406230568001</v>
      </c>
      <c r="O1867" s="1">
        <v>530.35630254969999</v>
      </c>
      <c r="P1867" s="1">
        <v>2884.1883587691</v>
      </c>
      <c r="Q1867" s="1">
        <v>99.878207776899998</v>
      </c>
      <c r="R1867" s="1">
        <v>227.8265495226</v>
      </c>
      <c r="S1867" s="1">
        <v>0</v>
      </c>
      <c r="T1867" s="1">
        <v>1.44166672E-2</v>
      </c>
      <c r="U1867" s="1">
        <v>8.8365551099999995E-2</v>
      </c>
      <c r="V1867" s="1">
        <v>0.22783148719999999</v>
      </c>
      <c r="W1867" s="1">
        <v>0.35032002740000001</v>
      </c>
      <c r="X1867" s="1">
        <v>8.8155570200000005E-2</v>
      </c>
      <c r="Y1867" s="1">
        <v>4.1290810800000001E-2</v>
      </c>
      <c r="Z1867" s="1">
        <v>6.5376632399999995E-2</v>
      </c>
      <c r="AA1867" s="1">
        <v>5.28180418E-2</v>
      </c>
      <c r="AB1867" s="1">
        <v>7086.1516592454</v>
      </c>
      <c r="AC1867" s="1">
        <v>3174.0362600489002</v>
      </c>
      <c r="AD1867" s="1">
        <v>5685.8876937201003</v>
      </c>
      <c r="AE1867" s="1">
        <v>5685.8876937201003</v>
      </c>
      <c r="AF1867" s="1">
        <v>5.1481433299999997E-2</v>
      </c>
      <c r="AG1867" s="1">
        <v>0.18328377940000001</v>
      </c>
      <c r="AH1867" s="1">
        <v>1</v>
      </c>
      <c r="AI1867" s="5">
        <f t="shared" si="30"/>
        <v>602.73908351258217</v>
      </c>
      <c r="AJ1867" s="5">
        <f t="shared" si="30"/>
        <v>1339.66090550277</v>
      </c>
      <c r="AK1867" s="5">
        <f t="shared" si="30"/>
        <v>1866.9204803083569</v>
      </c>
    </row>
    <row r="1868" spans="2:37" x14ac:dyDescent="0.4">
      <c r="B1868" s="1">
        <v>2.2699999999999999E-3</v>
      </c>
      <c r="C1868" s="1">
        <v>4.4912599999999996</v>
      </c>
      <c r="D1868" s="1">
        <v>0.1444</v>
      </c>
      <c r="E1868" s="1">
        <v>360</v>
      </c>
      <c r="F1868" s="1">
        <v>-1.52E-2</v>
      </c>
      <c r="G1868" s="1">
        <v>29.806790893500001</v>
      </c>
      <c r="H1868" s="1">
        <v>37.116723755400002</v>
      </c>
      <c r="I1868" s="2">
        <v>2.53460201</v>
      </c>
      <c r="J1868" s="2">
        <v>6.3890659046999998</v>
      </c>
      <c r="K1868" s="2">
        <v>11.74728253</v>
      </c>
      <c r="L1868" s="1">
        <v>1298.7509447724999</v>
      </c>
      <c r="M1868" s="2">
        <v>3013.4147900315002</v>
      </c>
      <c r="N1868" s="1">
        <v>3976.6414118183002</v>
      </c>
      <c r="O1868" s="1">
        <v>529.86392409159998</v>
      </c>
      <c r="P1868" s="1">
        <v>2859.6167452967002</v>
      </c>
      <c r="Q1868" s="1">
        <v>105.7907706459</v>
      </c>
      <c r="R1868" s="1">
        <v>248.28233077050001</v>
      </c>
      <c r="S1868" s="1">
        <v>0</v>
      </c>
      <c r="T1868" s="1">
        <v>1.45829507E-2</v>
      </c>
      <c r="U1868" s="1">
        <v>9.2661770300000001E-2</v>
      </c>
      <c r="V1868" s="1">
        <v>0.2354429596</v>
      </c>
      <c r="W1868" s="1">
        <v>0.35032002740000001</v>
      </c>
      <c r="X1868" s="1">
        <v>0.1012061158</v>
      </c>
      <c r="Y1868" s="1">
        <v>5.1141038899999998E-2</v>
      </c>
      <c r="Z1868" s="1">
        <v>6.5374553799999999E-2</v>
      </c>
      <c r="AA1868" s="1">
        <v>5.2262230200000002E-2</v>
      </c>
      <c r="AB1868" s="1">
        <v>7080.4958346325002</v>
      </c>
      <c r="AC1868" s="1">
        <v>3384.9823211467001</v>
      </c>
      <c r="AD1868" s="1">
        <v>5696.6899568215003</v>
      </c>
      <c r="AE1868" s="1">
        <v>5696.6899568215003</v>
      </c>
      <c r="AF1868" s="1">
        <v>5.1481433299999997E-2</v>
      </c>
      <c r="AG1868" s="1">
        <v>0.2218424225</v>
      </c>
      <c r="AH1868" s="1">
        <v>1</v>
      </c>
      <c r="AI1868" s="5">
        <f t="shared" si="30"/>
        <v>609.742227592723</v>
      </c>
      <c r="AJ1868" s="5">
        <f t="shared" si="30"/>
        <v>1414.7487277143193</v>
      </c>
      <c r="AK1868" s="5">
        <f t="shared" si="30"/>
        <v>1866.9677989757279</v>
      </c>
    </row>
    <row r="1869" spans="2:37" x14ac:dyDescent="0.4">
      <c r="B1869" s="1">
        <v>2.2699999999999999E-3</v>
      </c>
      <c r="C1869" s="1">
        <v>4.4912599999999996</v>
      </c>
      <c r="D1869" s="1">
        <v>0.1444</v>
      </c>
      <c r="E1869" s="1">
        <v>360</v>
      </c>
      <c r="F1869" s="1">
        <v>-1.3339999999999999E-2</v>
      </c>
      <c r="G1869" s="1">
        <v>29.974990822199999</v>
      </c>
      <c r="H1869" s="1">
        <v>37.302901232700002</v>
      </c>
      <c r="I1869" s="2">
        <v>2.5509612294999999</v>
      </c>
      <c r="J1869" s="2">
        <v>6.5550172379999996</v>
      </c>
      <c r="K1869" s="2">
        <v>11.800923854400001</v>
      </c>
      <c r="L1869" s="1">
        <v>1315.8619546112</v>
      </c>
      <c r="M1869" s="2">
        <v>3198.3470931544002</v>
      </c>
      <c r="N1869" s="1">
        <v>3975.8185984359998</v>
      </c>
      <c r="O1869" s="1">
        <v>529.29528627909997</v>
      </c>
      <c r="P1869" s="1">
        <v>2832.5044302709998</v>
      </c>
      <c r="Q1869" s="1">
        <v>112.69834264070001</v>
      </c>
      <c r="R1869" s="1">
        <v>270.73311448969997</v>
      </c>
      <c r="S1869" s="1">
        <v>0</v>
      </c>
      <c r="T1869" s="1">
        <v>1.47718053E-2</v>
      </c>
      <c r="U1869" s="1">
        <v>9.7537929699999998E-2</v>
      </c>
      <c r="V1869" s="1">
        <v>0.2422269832</v>
      </c>
      <c r="W1869" s="1">
        <v>0.35032002740000001</v>
      </c>
      <c r="X1869" s="1">
        <v>0.11781346600000001</v>
      </c>
      <c r="Y1869" s="1">
        <v>6.4719071099999997E-2</v>
      </c>
      <c r="Z1869" s="1">
        <v>6.5372619199999996E-2</v>
      </c>
      <c r="AA1869" s="1">
        <v>5.1576115499999999E-2</v>
      </c>
      <c r="AB1869" s="1">
        <v>7074.4060498505996</v>
      </c>
      <c r="AC1869" s="1">
        <v>3628.9840454477999</v>
      </c>
      <c r="AD1869" s="1">
        <v>5705.1910834852997</v>
      </c>
      <c r="AE1869" s="1">
        <v>5705.1910834852997</v>
      </c>
      <c r="AF1869" s="1">
        <v>5.1481433299999997E-2</v>
      </c>
      <c r="AG1869" s="1">
        <v>0.26821089250000002</v>
      </c>
      <c r="AH1869" s="1">
        <v>1</v>
      </c>
      <c r="AI1869" s="5">
        <f t="shared" si="30"/>
        <v>617.77556554516434</v>
      </c>
      <c r="AJ1869" s="5">
        <f t="shared" si="30"/>
        <v>1501.5714052368078</v>
      </c>
      <c r="AK1869" s="5">
        <f t="shared" si="30"/>
        <v>1866.5815016131455</v>
      </c>
    </row>
    <row r="1870" spans="2:37" x14ac:dyDescent="0.4">
      <c r="B1870" s="1">
        <v>2.2699999999999999E-3</v>
      </c>
      <c r="C1870" s="1">
        <v>4.4912599999999996</v>
      </c>
      <c r="D1870" s="1">
        <v>0.1444</v>
      </c>
      <c r="E1870" s="1">
        <v>360</v>
      </c>
      <c r="F1870" s="1">
        <v>-1.055E-2</v>
      </c>
      <c r="G1870" s="1">
        <v>30.213545995200001</v>
      </c>
      <c r="H1870" s="1">
        <v>37.562800003600003</v>
      </c>
      <c r="I1870" s="2">
        <v>2.5763242147000001</v>
      </c>
      <c r="J1870" s="2">
        <v>6.8031042882000001</v>
      </c>
      <c r="K1870" s="2">
        <v>11.863221188300001</v>
      </c>
      <c r="L1870" s="1">
        <v>1342.9658478086999</v>
      </c>
      <c r="M1870" s="2">
        <v>3486.2157017875002</v>
      </c>
      <c r="N1870" s="1">
        <v>3974.6781501511</v>
      </c>
      <c r="O1870" s="1">
        <v>528.392063656</v>
      </c>
      <c r="P1870" s="1">
        <v>2794.1193113933</v>
      </c>
      <c r="Q1870" s="1">
        <v>123.9039591363</v>
      </c>
      <c r="R1870" s="1">
        <v>299.62140140719998</v>
      </c>
      <c r="S1870" s="1">
        <v>0</v>
      </c>
      <c r="T1870" s="1">
        <v>1.50670035E-2</v>
      </c>
      <c r="U1870" s="1">
        <v>0.1050606575</v>
      </c>
      <c r="V1870" s="1">
        <v>0.24990424150000001</v>
      </c>
      <c r="W1870" s="1">
        <v>0.35032002740000001</v>
      </c>
      <c r="X1870" s="1">
        <v>0.14797120010000001</v>
      </c>
      <c r="Y1870" s="1">
        <v>9.2135366699999999E-2</v>
      </c>
      <c r="Z1870" s="1">
        <v>6.5370573500000001E-2</v>
      </c>
      <c r="AA1870" s="1">
        <v>5.0439392399999998E-2</v>
      </c>
      <c r="AB1870" s="1">
        <v>7065.7188475801004</v>
      </c>
      <c r="AC1870" s="1">
        <v>4010.6677963665002</v>
      </c>
      <c r="AD1870" s="1">
        <v>5715.0598941088001</v>
      </c>
      <c r="AE1870" s="1">
        <v>5715.0598941088001</v>
      </c>
      <c r="AF1870" s="1">
        <v>5.1481433299999997E-2</v>
      </c>
      <c r="AG1870" s="1">
        <v>0.35211743979999999</v>
      </c>
      <c r="AH1870" s="1">
        <v>1</v>
      </c>
      <c r="AI1870" s="5">
        <f t="shared" si="30"/>
        <v>630.50039803225354</v>
      </c>
      <c r="AJ1870" s="5">
        <f t="shared" si="30"/>
        <v>1636.7209867546951</v>
      </c>
      <c r="AK1870" s="5">
        <f t="shared" si="30"/>
        <v>1866.0460798831457</v>
      </c>
    </row>
    <row r="1871" spans="2:37" x14ac:dyDescent="0.4">
      <c r="B1871" s="1">
        <v>2.2699999999999999E-3</v>
      </c>
      <c r="C1871" s="1">
        <v>4.4912599999999996</v>
      </c>
      <c r="D1871" s="1">
        <v>0.1444</v>
      </c>
      <c r="E1871" s="1">
        <v>394.35</v>
      </c>
      <c r="F1871" s="1">
        <v>-2.002E-2</v>
      </c>
      <c r="G1871" s="1">
        <v>28.7885421151</v>
      </c>
      <c r="H1871" s="1">
        <v>35.949081019099999</v>
      </c>
      <c r="I1871" s="2">
        <v>2.4401971934</v>
      </c>
      <c r="J1871" s="2">
        <v>5.8671940460999998</v>
      </c>
      <c r="K1871" s="2">
        <v>11.3737196449</v>
      </c>
      <c r="L1871" s="1">
        <v>1230.3433395756001</v>
      </c>
      <c r="M1871" s="2">
        <v>2520.6862347660999</v>
      </c>
      <c r="N1871" s="1">
        <v>3842.7323563959999</v>
      </c>
      <c r="O1871" s="1">
        <v>531.67582374870005</v>
      </c>
      <c r="P1871" s="1">
        <v>2941.2165488746</v>
      </c>
      <c r="Q1871" s="1">
        <v>89.801371300699998</v>
      </c>
      <c r="R1871" s="1">
        <v>191.14498959310001</v>
      </c>
      <c r="S1871" s="1">
        <v>115.4089640797</v>
      </c>
      <c r="T1871" s="1">
        <v>1.35168565E-2</v>
      </c>
      <c r="U1871" s="1">
        <v>7.8142402799999996E-2</v>
      </c>
      <c r="V1871" s="1">
        <v>0.2034036551</v>
      </c>
      <c r="W1871" s="1">
        <v>0.35032002740000001</v>
      </c>
      <c r="X1871" s="1">
        <v>6.8266107600000001E-2</v>
      </c>
      <c r="Y1871" s="1">
        <v>2.77821678E-2</v>
      </c>
      <c r="Z1871" s="1">
        <v>6.5399597700000006E-2</v>
      </c>
      <c r="AA1871" s="1">
        <v>5.3830828099999999E-2</v>
      </c>
      <c r="AB1871" s="1">
        <v>7102.1993204614</v>
      </c>
      <c r="AC1871" s="1">
        <v>2804.5740338320002</v>
      </c>
      <c r="AD1871" s="1">
        <v>5660.2641393595004</v>
      </c>
      <c r="AE1871" s="1">
        <v>5660.2641393595004</v>
      </c>
      <c r="AF1871" s="1">
        <v>5.1481433299999997E-2</v>
      </c>
      <c r="AG1871" s="1">
        <v>0.1224604151</v>
      </c>
      <c r="AH1871" s="1">
        <v>0.64044739179999999</v>
      </c>
      <c r="AI1871" s="5">
        <f t="shared" si="30"/>
        <v>577.62598102140851</v>
      </c>
      <c r="AJ1871" s="5">
        <f t="shared" si="30"/>
        <v>1183.4207674958216</v>
      </c>
      <c r="AK1871" s="5">
        <f t="shared" si="30"/>
        <v>1804.0996978384976</v>
      </c>
    </row>
    <row r="1872" spans="2:37" x14ac:dyDescent="0.4">
      <c r="B1872" s="1">
        <v>2.2699999999999999E-3</v>
      </c>
      <c r="C1872" s="1">
        <v>4.4912599999999996</v>
      </c>
      <c r="D1872" s="1">
        <v>0.1444</v>
      </c>
      <c r="E1872" s="1">
        <v>394.35</v>
      </c>
      <c r="F1872" s="1">
        <v>-1.6889999999999999E-2</v>
      </c>
      <c r="G1872" s="1">
        <v>29.097412035000001</v>
      </c>
      <c r="H1872" s="1">
        <v>36.300851398299997</v>
      </c>
      <c r="I1872" s="2">
        <v>2.4666520121</v>
      </c>
      <c r="J1872" s="2">
        <v>6.1476855834000004</v>
      </c>
      <c r="K1872" s="2">
        <v>11.524069618</v>
      </c>
      <c r="L1872" s="1">
        <v>1256.423324356</v>
      </c>
      <c r="M1872" s="2">
        <v>2800.5533188889999</v>
      </c>
      <c r="N1872" s="1">
        <v>3841.5295960905</v>
      </c>
      <c r="O1872" s="1">
        <v>530.83345272149995</v>
      </c>
      <c r="P1872" s="1">
        <v>2896.6154381576998</v>
      </c>
      <c r="Q1872" s="1">
        <v>99.906722891000001</v>
      </c>
      <c r="R1872" s="1">
        <v>228.1653099449</v>
      </c>
      <c r="S1872" s="1">
        <v>0</v>
      </c>
      <c r="T1872" s="1">
        <v>1.3811524800000001E-2</v>
      </c>
      <c r="U1872" s="1">
        <v>8.5792466299999995E-2</v>
      </c>
      <c r="V1872" s="1">
        <v>0.222651132</v>
      </c>
      <c r="W1872" s="1">
        <v>0.35032002740000001</v>
      </c>
      <c r="X1872" s="1">
        <v>8.8155570200000005E-2</v>
      </c>
      <c r="Y1872" s="1">
        <v>4.1290810800000001E-2</v>
      </c>
      <c r="Z1872" s="1">
        <v>6.5394644500000002E-2</v>
      </c>
      <c r="AA1872" s="1">
        <v>5.2952035799999998E-2</v>
      </c>
      <c r="AB1872" s="1">
        <v>7091.4082539870997</v>
      </c>
      <c r="AC1872" s="1">
        <v>3175.9906008404</v>
      </c>
      <c r="AD1872" s="1">
        <v>5692.4947314704996</v>
      </c>
      <c r="AE1872" s="1">
        <v>5692.4947314704996</v>
      </c>
      <c r="AF1872" s="1">
        <v>5.1481433299999997E-2</v>
      </c>
      <c r="AG1872" s="1">
        <v>0.1832793398</v>
      </c>
      <c r="AH1872" s="1">
        <v>1</v>
      </c>
      <c r="AI1872" s="5">
        <f t="shared" si="30"/>
        <v>589.87010533145542</v>
      </c>
      <c r="AJ1872" s="5">
        <f t="shared" si="30"/>
        <v>1314.8137647366198</v>
      </c>
      <c r="AK1872" s="5">
        <f t="shared" si="30"/>
        <v>1803.5350216387326</v>
      </c>
    </row>
    <row r="1873" spans="2:37" x14ac:dyDescent="0.4">
      <c r="B1873" s="1">
        <v>2.2699999999999999E-3</v>
      </c>
      <c r="C1873" s="1">
        <v>4.4912599999999996</v>
      </c>
      <c r="D1873" s="1">
        <v>0.1444</v>
      </c>
      <c r="E1873" s="1">
        <v>394.35</v>
      </c>
      <c r="F1873" s="1">
        <v>-1.52E-2</v>
      </c>
      <c r="G1873" s="1">
        <v>29.2569939282</v>
      </c>
      <c r="H1873" s="1">
        <v>36.480163995200002</v>
      </c>
      <c r="I1873" s="2">
        <v>2.4814364558999999</v>
      </c>
      <c r="J1873" s="2">
        <v>6.2995244444000003</v>
      </c>
      <c r="K1873" s="2">
        <v>11.5809917991</v>
      </c>
      <c r="L1873" s="1">
        <v>1271.3153568516</v>
      </c>
      <c r="M1873" s="2">
        <v>2959.1364010530001</v>
      </c>
      <c r="N1873" s="1">
        <v>3840.6663911625001</v>
      </c>
      <c r="O1873" s="1">
        <v>530.34781638510003</v>
      </c>
      <c r="P1873" s="1">
        <v>2872.1878949888001</v>
      </c>
      <c r="Q1873" s="1">
        <v>105.82237264920001</v>
      </c>
      <c r="R1873" s="1">
        <v>248.66811799839999</v>
      </c>
      <c r="S1873" s="1">
        <v>0</v>
      </c>
      <c r="T1873" s="1">
        <v>1.3977586E-2</v>
      </c>
      <c r="U1873" s="1">
        <v>9.0082698700000005E-2</v>
      </c>
      <c r="V1873" s="1">
        <v>0.23013750499999999</v>
      </c>
      <c r="W1873" s="1">
        <v>0.35032002740000001</v>
      </c>
      <c r="X1873" s="1">
        <v>0.1012061158</v>
      </c>
      <c r="Y1873" s="1">
        <v>5.1141038899999998E-2</v>
      </c>
      <c r="Z1873" s="1">
        <v>6.5392444600000002E-2</v>
      </c>
      <c r="AA1873" s="1">
        <v>5.2401769299999998E-2</v>
      </c>
      <c r="AB1873" s="1">
        <v>7085.8485850929001</v>
      </c>
      <c r="AC1873" s="1">
        <v>3387.2256326178999</v>
      </c>
      <c r="AD1873" s="1">
        <v>5703.1333783270002</v>
      </c>
      <c r="AE1873" s="1">
        <v>5703.1333783270002</v>
      </c>
      <c r="AF1873" s="1">
        <v>5.1481433299999997E-2</v>
      </c>
      <c r="AG1873" s="1">
        <v>0.22183816840000001</v>
      </c>
      <c r="AH1873" s="1">
        <v>1</v>
      </c>
      <c r="AI1873" s="5">
        <f t="shared" si="30"/>
        <v>596.86166988338027</v>
      </c>
      <c r="AJ1873" s="5">
        <f t="shared" si="30"/>
        <v>1389.265915987324</v>
      </c>
      <c r="AK1873" s="5">
        <f t="shared" si="30"/>
        <v>1803.129761109155</v>
      </c>
    </row>
    <row r="1874" spans="2:37" x14ac:dyDescent="0.4">
      <c r="B1874" s="1">
        <v>2.2699999999999999E-3</v>
      </c>
      <c r="C1874" s="1">
        <v>4.4912599999999996</v>
      </c>
      <c r="D1874" s="1">
        <v>0.1444</v>
      </c>
      <c r="E1874" s="1">
        <v>394.35</v>
      </c>
      <c r="F1874" s="1">
        <v>-1.3339999999999999E-2</v>
      </c>
      <c r="G1874" s="1">
        <v>29.428815209700002</v>
      </c>
      <c r="H1874" s="1">
        <v>36.671579236500001</v>
      </c>
      <c r="I1874" s="2">
        <v>2.4981235216000002</v>
      </c>
      <c r="J1874" s="2">
        <v>6.4675827406000002</v>
      </c>
      <c r="K1874" s="2">
        <v>11.632072002699999</v>
      </c>
      <c r="L1874" s="1">
        <v>1288.3990331591999</v>
      </c>
      <c r="M1874" s="2">
        <v>3142.5167509552002</v>
      </c>
      <c r="N1874" s="1">
        <v>3839.0840418457001</v>
      </c>
      <c r="O1874" s="1">
        <v>529.78716967059995</v>
      </c>
      <c r="P1874" s="1">
        <v>2845.2148366052002</v>
      </c>
      <c r="Q1874" s="1">
        <v>112.73377937870001</v>
      </c>
      <c r="R1874" s="1">
        <v>271.17206428949999</v>
      </c>
      <c r="S1874" s="1">
        <v>0</v>
      </c>
      <c r="T1874" s="1">
        <v>1.416621E-2</v>
      </c>
      <c r="U1874" s="1">
        <v>9.4953252200000005E-2</v>
      </c>
      <c r="V1874" s="1">
        <v>0.2367650302</v>
      </c>
      <c r="W1874" s="1">
        <v>0.35032002740000001</v>
      </c>
      <c r="X1874" s="1">
        <v>0.11781346600000001</v>
      </c>
      <c r="Y1874" s="1">
        <v>6.4719071099999997E-2</v>
      </c>
      <c r="Z1874" s="1">
        <v>6.5390372500000002E-2</v>
      </c>
      <c r="AA1874" s="1">
        <v>5.17223983E-2</v>
      </c>
      <c r="AB1874" s="1">
        <v>7079.8616778372998</v>
      </c>
      <c r="AC1874" s="1">
        <v>3631.5828004288001</v>
      </c>
      <c r="AD1874" s="1">
        <v>5711.4949228034002</v>
      </c>
      <c r="AE1874" s="1">
        <v>5711.4949228034002</v>
      </c>
      <c r="AF1874" s="1">
        <v>5.1481433299999997E-2</v>
      </c>
      <c r="AG1874" s="1">
        <v>0.2682078819</v>
      </c>
      <c r="AH1874" s="1">
        <v>1</v>
      </c>
      <c r="AI1874" s="5">
        <f t="shared" si="30"/>
        <v>604.88217519211264</v>
      </c>
      <c r="AJ1874" s="5">
        <f t="shared" si="30"/>
        <v>1475.3599769742725</v>
      </c>
      <c r="AK1874" s="5">
        <f t="shared" si="30"/>
        <v>1802.3868741059625</v>
      </c>
    </row>
    <row r="1875" spans="2:37" x14ac:dyDescent="0.4">
      <c r="B1875" s="1">
        <v>2.2699999999999999E-3</v>
      </c>
      <c r="C1875" s="1">
        <v>4.4912599999999996</v>
      </c>
      <c r="D1875" s="1">
        <v>0.1444</v>
      </c>
      <c r="E1875" s="1">
        <v>394.35</v>
      </c>
      <c r="F1875" s="1">
        <v>-1.055E-2</v>
      </c>
      <c r="G1875" s="1">
        <v>29.672624183500002</v>
      </c>
      <c r="H1875" s="1">
        <v>36.939005270700001</v>
      </c>
      <c r="I1875" s="2">
        <v>2.523989909</v>
      </c>
      <c r="J1875" s="2">
        <v>6.7186769422000001</v>
      </c>
      <c r="K1875" s="2">
        <v>11.691298208499999</v>
      </c>
      <c r="L1875" s="1">
        <v>1315.4616405892</v>
      </c>
      <c r="M1875" s="2">
        <v>3427.9303567690999</v>
      </c>
      <c r="N1875" s="1">
        <v>3837.1751212980998</v>
      </c>
      <c r="O1875" s="1">
        <v>528.89706771609997</v>
      </c>
      <c r="P1875" s="1">
        <v>2806.9525971971998</v>
      </c>
      <c r="Q1875" s="1">
        <v>123.94612827180001</v>
      </c>
      <c r="R1875" s="1">
        <v>300.128847323</v>
      </c>
      <c r="S1875" s="1">
        <v>0</v>
      </c>
      <c r="T1875" s="1">
        <v>1.44610919E-2</v>
      </c>
      <c r="U1875" s="1">
        <v>0.1024692071</v>
      </c>
      <c r="V1875" s="1">
        <v>0.2442044286</v>
      </c>
      <c r="W1875" s="1">
        <v>0.35032002740000001</v>
      </c>
      <c r="X1875" s="1">
        <v>0.14797120010000001</v>
      </c>
      <c r="Y1875" s="1">
        <v>9.2135366699999999E-2</v>
      </c>
      <c r="Z1875" s="1">
        <v>6.5388111400000004E-2</v>
      </c>
      <c r="AA1875" s="1">
        <v>5.0595689800000003E-2</v>
      </c>
      <c r="AB1875" s="1">
        <v>7071.3190902572996</v>
      </c>
      <c r="AC1875" s="1">
        <v>4013.8607964022999</v>
      </c>
      <c r="AD1875" s="1">
        <v>5721.1981063432004</v>
      </c>
      <c r="AE1875" s="1">
        <v>5721.1981063432004</v>
      </c>
      <c r="AF1875" s="1">
        <v>5.1481433299999997E-2</v>
      </c>
      <c r="AG1875" s="1">
        <v>0.35211469810000001</v>
      </c>
      <c r="AH1875" s="1">
        <v>1</v>
      </c>
      <c r="AI1875" s="5">
        <f t="shared" si="30"/>
        <v>617.58762468976533</v>
      </c>
      <c r="AJ1875" s="5">
        <f t="shared" si="30"/>
        <v>1609.3569750089671</v>
      </c>
      <c r="AK1875" s="5">
        <f t="shared" si="30"/>
        <v>1801.4906672761033</v>
      </c>
    </row>
    <row r="1876" spans="2:37" x14ac:dyDescent="0.4">
      <c r="B1876" s="1">
        <v>2.2699999999999999E-3</v>
      </c>
      <c r="C1876" s="1">
        <v>4.4912599999999996</v>
      </c>
      <c r="D1876" s="1">
        <v>0.1444</v>
      </c>
      <c r="E1876" s="1">
        <v>519.33000000000004</v>
      </c>
      <c r="F1876" s="1">
        <v>-2.002E-2</v>
      </c>
      <c r="G1876" s="1">
        <v>27.1106700391</v>
      </c>
      <c r="H1876" s="1">
        <v>33.998277227999999</v>
      </c>
      <c r="I1876" s="2">
        <v>2.2841027262</v>
      </c>
      <c r="J1876" s="2">
        <v>5.5766054454000002</v>
      </c>
      <c r="K1876" s="2">
        <v>10.8713810268</v>
      </c>
      <c r="L1876" s="1">
        <v>1151.2197901763</v>
      </c>
      <c r="M1876" s="2">
        <v>2370.1978561761998</v>
      </c>
      <c r="N1876" s="1">
        <v>3440.2653312218999</v>
      </c>
      <c r="O1876" s="1">
        <v>532.97318000689995</v>
      </c>
      <c r="P1876" s="1">
        <v>2976.9006714924999</v>
      </c>
      <c r="Q1876" s="1">
        <v>89.867996738000002</v>
      </c>
      <c r="R1876" s="1">
        <v>191.89660379270001</v>
      </c>
      <c r="S1876" s="1">
        <v>116.222239116</v>
      </c>
      <c r="T1876" s="1">
        <v>1.18428743E-2</v>
      </c>
      <c r="U1876" s="1">
        <v>7.0593659200000006E-2</v>
      </c>
      <c r="V1876" s="1">
        <v>0.1882831837</v>
      </c>
      <c r="W1876" s="1">
        <v>0.35032002740000001</v>
      </c>
      <c r="X1876" s="1">
        <v>6.8266107600000001E-2</v>
      </c>
      <c r="Y1876" s="1">
        <v>2.77821678E-2</v>
      </c>
      <c r="Z1876" s="1">
        <v>6.5452174200000005E-2</v>
      </c>
      <c r="AA1876" s="1">
        <v>5.4208104899999998E-2</v>
      </c>
      <c r="AB1876" s="1">
        <v>7116.9193126678001</v>
      </c>
      <c r="AC1876" s="1">
        <v>2808.8242125354</v>
      </c>
      <c r="AD1876" s="1">
        <v>5680.6716982943999</v>
      </c>
      <c r="AE1876" s="1">
        <v>5680.6716982943999</v>
      </c>
      <c r="AF1876" s="1">
        <v>5.1481433299999997E-2</v>
      </c>
      <c r="AG1876" s="1">
        <v>0.1224421158</v>
      </c>
      <c r="AH1876" s="1">
        <v>0.64047003179999995</v>
      </c>
      <c r="AI1876" s="5">
        <f t="shared" si="30"/>
        <v>540.47877473065728</v>
      </c>
      <c r="AJ1876" s="5">
        <f t="shared" si="30"/>
        <v>1112.7689465615963</v>
      </c>
      <c r="AK1876" s="5">
        <f t="shared" si="30"/>
        <v>1615.1480428271832</v>
      </c>
    </row>
    <row r="1877" spans="2:37" x14ac:dyDescent="0.4">
      <c r="B1877" s="1">
        <v>2.2699999999999999E-3</v>
      </c>
      <c r="C1877" s="1">
        <v>4.4912599999999996</v>
      </c>
      <c r="D1877" s="1">
        <v>0.1444</v>
      </c>
      <c r="E1877" s="1">
        <v>519.33000000000004</v>
      </c>
      <c r="F1877" s="1">
        <v>-1.6889999999999999E-2</v>
      </c>
      <c r="G1877" s="1">
        <v>27.442872361999999</v>
      </c>
      <c r="H1877" s="1">
        <v>34.3839544836</v>
      </c>
      <c r="I1877" s="2">
        <v>2.3122038492999999</v>
      </c>
      <c r="J1877" s="2">
        <v>5.8698192307000001</v>
      </c>
      <c r="K1877" s="2">
        <v>10.999397313499999</v>
      </c>
      <c r="L1877" s="1">
        <v>1177.1832871378001</v>
      </c>
      <c r="M1877" s="2">
        <v>2643.5608334036001</v>
      </c>
      <c r="N1877" s="1">
        <v>3427.6674507255002</v>
      </c>
      <c r="O1877" s="1">
        <v>532.16253184549998</v>
      </c>
      <c r="P1877" s="1">
        <v>2933.1316582948002</v>
      </c>
      <c r="Q1877" s="1">
        <v>99.986992657000002</v>
      </c>
      <c r="R1877" s="1">
        <v>229.14539986099999</v>
      </c>
      <c r="S1877" s="1">
        <v>0</v>
      </c>
      <c r="T1877" s="1">
        <v>1.2136070699999999E-2</v>
      </c>
      <c r="U1877" s="1">
        <v>7.8212345599999997E-2</v>
      </c>
      <c r="V1877" s="1">
        <v>0.2070476933</v>
      </c>
      <c r="W1877" s="1">
        <v>0.35032002740000001</v>
      </c>
      <c r="X1877" s="1">
        <v>8.8155570200000005E-2</v>
      </c>
      <c r="Y1877" s="1">
        <v>4.1290810800000001E-2</v>
      </c>
      <c r="Z1877" s="1">
        <v>6.5446505599999996E-2</v>
      </c>
      <c r="AA1877" s="1">
        <v>5.3352738599999998E-2</v>
      </c>
      <c r="AB1877" s="1">
        <v>7106.6809586283998</v>
      </c>
      <c r="AC1877" s="1">
        <v>3181.5854414579999</v>
      </c>
      <c r="AD1877" s="1">
        <v>5711.6389163962003</v>
      </c>
      <c r="AE1877" s="1">
        <v>5711.6389163962003</v>
      </c>
      <c r="AF1877" s="1">
        <v>5.1481433299999997E-2</v>
      </c>
      <c r="AG1877" s="1">
        <v>0.1832650868</v>
      </c>
      <c r="AH1877" s="1">
        <v>1</v>
      </c>
      <c r="AI1877" s="5">
        <f t="shared" si="30"/>
        <v>552.66820992384987</v>
      </c>
      <c r="AJ1877" s="5">
        <f t="shared" si="30"/>
        <v>1241.1083724899531</v>
      </c>
      <c r="AK1877" s="5">
        <f t="shared" si="30"/>
        <v>1609.2335449415496</v>
      </c>
    </row>
    <row r="1878" spans="2:37" x14ac:dyDescent="0.4">
      <c r="B1878" s="1">
        <v>2.2699999999999999E-3</v>
      </c>
      <c r="C1878" s="1">
        <v>4.4912599999999996</v>
      </c>
      <c r="D1878" s="1">
        <v>0.1444</v>
      </c>
      <c r="E1878" s="1">
        <v>519.33000000000004</v>
      </c>
      <c r="F1878" s="1">
        <v>-1.52E-2</v>
      </c>
      <c r="G1878" s="1">
        <v>27.614410719799999</v>
      </c>
      <c r="H1878" s="1">
        <v>34.580539106899998</v>
      </c>
      <c r="I1878" s="2">
        <v>2.3278991230999999</v>
      </c>
      <c r="J1878" s="2">
        <v>6.0281640246999997</v>
      </c>
      <c r="K1878" s="2">
        <v>11.0464306166</v>
      </c>
      <c r="L1878" s="1">
        <v>1192.0118675924</v>
      </c>
      <c r="M1878" s="2">
        <v>2798.3780349161998</v>
      </c>
      <c r="N1878" s="1">
        <v>3423.2644458105001</v>
      </c>
      <c r="O1878" s="1">
        <v>531.69607719739997</v>
      </c>
      <c r="P1878" s="1">
        <v>2909.1063878345999</v>
      </c>
      <c r="Q1878" s="1">
        <v>105.9113485748</v>
      </c>
      <c r="R1878" s="1">
        <v>249.78369306159999</v>
      </c>
      <c r="S1878" s="1">
        <v>0</v>
      </c>
      <c r="T1878" s="1">
        <v>1.2301389500000001E-2</v>
      </c>
      <c r="U1878" s="1">
        <v>8.2488988599999993E-2</v>
      </c>
      <c r="V1878" s="1">
        <v>0.2141520254</v>
      </c>
      <c r="W1878" s="1">
        <v>0.35032002740000001</v>
      </c>
      <c r="X1878" s="1">
        <v>0.1012061158</v>
      </c>
      <c r="Y1878" s="1">
        <v>5.1141038899999998E-2</v>
      </c>
      <c r="Z1878" s="1">
        <v>6.5443911100000002E-2</v>
      </c>
      <c r="AA1878" s="1">
        <v>5.2818008399999998E-2</v>
      </c>
      <c r="AB1878" s="1">
        <v>7101.4027225544996</v>
      </c>
      <c r="AC1878" s="1">
        <v>3393.6495745371999</v>
      </c>
      <c r="AD1878" s="1">
        <v>5721.7618257477998</v>
      </c>
      <c r="AE1878" s="1">
        <v>5721.7618257477998</v>
      </c>
      <c r="AF1878" s="1">
        <v>5.1481433299999997E-2</v>
      </c>
      <c r="AG1878" s="1">
        <v>0.22182437390000001</v>
      </c>
      <c r="AH1878" s="1">
        <v>1</v>
      </c>
      <c r="AI1878" s="5">
        <f t="shared" si="30"/>
        <v>559.62998478516431</v>
      </c>
      <c r="AJ1878" s="5">
        <f t="shared" si="30"/>
        <v>1313.7925046554928</v>
      </c>
      <c r="AK1878" s="5">
        <f t="shared" si="30"/>
        <v>1607.166406483803</v>
      </c>
    </row>
    <row r="1879" spans="2:37" x14ac:dyDescent="0.4">
      <c r="B1879" s="1">
        <v>2.2699999999999999E-3</v>
      </c>
      <c r="C1879" s="1">
        <v>4.4912599999999996</v>
      </c>
      <c r="D1879" s="1">
        <v>0.1444</v>
      </c>
      <c r="E1879" s="1">
        <v>519.33000000000004</v>
      </c>
      <c r="F1879" s="1">
        <v>-1.3339999999999999E-2</v>
      </c>
      <c r="G1879" s="1">
        <v>27.798863128099999</v>
      </c>
      <c r="H1879" s="1">
        <v>34.790136866600001</v>
      </c>
      <c r="I1879" s="2">
        <v>2.3456063038999999</v>
      </c>
      <c r="J1879" s="2">
        <v>6.2031662898000004</v>
      </c>
      <c r="K1879" s="2">
        <v>11.087897722699999</v>
      </c>
      <c r="L1879" s="1">
        <v>1209.0253838683</v>
      </c>
      <c r="M1879" s="2">
        <v>2977.4410642777002</v>
      </c>
      <c r="N1879" s="1">
        <v>3418.8624751908001</v>
      </c>
      <c r="O1879" s="1">
        <v>531.15826209520003</v>
      </c>
      <c r="P1879" s="1">
        <v>2882.5163146742998</v>
      </c>
      <c r="Q1879" s="1">
        <v>112.8335945952</v>
      </c>
      <c r="R1879" s="1">
        <v>272.44037951730002</v>
      </c>
      <c r="S1879" s="1">
        <v>0</v>
      </c>
      <c r="T1879" s="1">
        <v>1.2489242500000001E-2</v>
      </c>
      <c r="U1879" s="1">
        <v>8.7347947499999995E-2</v>
      </c>
      <c r="V1879" s="1">
        <v>0.22029347320000001</v>
      </c>
      <c r="W1879" s="1">
        <v>0.35032002740000001</v>
      </c>
      <c r="X1879" s="1">
        <v>0.11781346600000001</v>
      </c>
      <c r="Y1879" s="1">
        <v>6.4719071099999997E-2</v>
      </c>
      <c r="Z1879" s="1">
        <v>6.5441397600000006E-2</v>
      </c>
      <c r="AA1879" s="1">
        <v>5.2157444900000002E-2</v>
      </c>
      <c r="AB1879" s="1">
        <v>7095.7172442468</v>
      </c>
      <c r="AC1879" s="1">
        <v>3639.0264138076</v>
      </c>
      <c r="AD1879" s="1">
        <v>5729.6809566716001</v>
      </c>
      <c r="AE1879" s="1">
        <v>5729.6809566716001</v>
      </c>
      <c r="AF1879" s="1">
        <v>5.1481433299999997E-2</v>
      </c>
      <c r="AG1879" s="1">
        <v>0.26819796950000002</v>
      </c>
      <c r="AH1879" s="1">
        <v>1</v>
      </c>
      <c r="AI1879" s="5">
        <f t="shared" si="30"/>
        <v>567.6175511118779</v>
      </c>
      <c r="AJ1879" s="5">
        <f t="shared" si="30"/>
        <v>1397.8596545904697</v>
      </c>
      <c r="AK1879" s="5">
        <f t="shared" si="30"/>
        <v>1605.0997536107043</v>
      </c>
    </row>
    <row r="1880" spans="2:37" x14ac:dyDescent="0.4">
      <c r="B1880" s="1">
        <v>2.2699999999999999E-3</v>
      </c>
      <c r="C1880" s="1">
        <v>4.4912599999999996</v>
      </c>
      <c r="D1880" s="1">
        <v>0.1444</v>
      </c>
      <c r="E1880" s="1">
        <v>519.33000000000004</v>
      </c>
      <c r="F1880" s="1">
        <v>-1.055E-2</v>
      </c>
      <c r="G1880" s="1">
        <v>28.060695386399999</v>
      </c>
      <c r="H1880" s="1">
        <v>35.083277413200001</v>
      </c>
      <c r="I1880" s="2">
        <v>2.3730373889999998</v>
      </c>
      <c r="J1880" s="2">
        <v>6.4641367104</v>
      </c>
      <c r="K1880" s="2">
        <v>11.135539509999999</v>
      </c>
      <c r="L1880" s="1">
        <v>1235.9823902503999</v>
      </c>
      <c r="M1880" s="2">
        <v>3256.0231441485998</v>
      </c>
      <c r="N1880" s="1">
        <v>3414.1337261243002</v>
      </c>
      <c r="O1880" s="1">
        <v>530.30585300799999</v>
      </c>
      <c r="P1880" s="1">
        <v>2844.5718062218002</v>
      </c>
      <c r="Q1880" s="1">
        <v>124.06503205929999</v>
      </c>
      <c r="R1880" s="1">
        <v>301.59332765750003</v>
      </c>
      <c r="S1880" s="1">
        <v>0</v>
      </c>
      <c r="T1880" s="1">
        <v>1.2783065600000001E-2</v>
      </c>
      <c r="U1880" s="1">
        <v>9.4852093900000004E-2</v>
      </c>
      <c r="V1880" s="1">
        <v>0.2269800468</v>
      </c>
      <c r="W1880" s="1">
        <v>0.35032002740000001</v>
      </c>
      <c r="X1880" s="1">
        <v>0.14797120010000001</v>
      </c>
      <c r="Y1880" s="1">
        <v>9.2135366699999999E-2</v>
      </c>
      <c r="Z1880" s="1">
        <v>6.54384561E-2</v>
      </c>
      <c r="AA1880" s="1">
        <v>5.10582703E-2</v>
      </c>
      <c r="AB1880" s="1">
        <v>7087.5987151170002</v>
      </c>
      <c r="AC1880" s="1">
        <v>4023.0094843761999</v>
      </c>
      <c r="AD1880" s="1">
        <v>5738.8623008034001</v>
      </c>
      <c r="AE1880" s="1">
        <v>5738.8623008034001</v>
      </c>
      <c r="AF1880" s="1">
        <v>5.1481433299999997E-2</v>
      </c>
      <c r="AG1880" s="1">
        <v>0.35210552229999997</v>
      </c>
      <c r="AH1880" s="1">
        <v>1</v>
      </c>
      <c r="AI1880" s="5">
        <f t="shared" si="30"/>
        <v>580.27342265276991</v>
      </c>
      <c r="AJ1880" s="5">
        <f t="shared" si="30"/>
        <v>1528.6493634500468</v>
      </c>
      <c r="AK1880" s="5">
        <f t="shared" si="30"/>
        <v>1602.8796836264321</v>
      </c>
    </row>
    <row r="1881" spans="2:37" x14ac:dyDescent="0.4">
      <c r="B1881" s="1">
        <v>2.4199999999999998E-3</v>
      </c>
      <c r="C1881" s="1">
        <v>2.0076700000000001</v>
      </c>
      <c r="D1881" s="1">
        <v>7.4999999999999997E-3</v>
      </c>
      <c r="E1881" s="1">
        <v>233.59</v>
      </c>
      <c r="F1881" s="1">
        <v>-2.002E-2</v>
      </c>
      <c r="G1881" s="1">
        <v>31.022004555199999</v>
      </c>
      <c r="H1881" s="1">
        <v>35.435476974899998</v>
      </c>
      <c r="I1881" s="2">
        <v>1.8470057887</v>
      </c>
      <c r="J1881" s="2">
        <v>2.6888382918999998</v>
      </c>
      <c r="K1881" s="2">
        <v>3.1010444554999999</v>
      </c>
      <c r="L1881" s="1">
        <v>1209.1302061445999</v>
      </c>
      <c r="M1881" s="2">
        <v>1393.3237129679001</v>
      </c>
      <c r="N1881" s="1">
        <v>1469.4552164719</v>
      </c>
      <c r="O1881" s="1">
        <v>169.12362711279999</v>
      </c>
      <c r="P1881" s="1">
        <v>206.92170501300001</v>
      </c>
      <c r="Q1881" s="1">
        <v>28.413860274299999</v>
      </c>
      <c r="R1881" s="1">
        <v>12.7679783327</v>
      </c>
      <c r="S1881" s="1">
        <v>4.8583553355999998</v>
      </c>
      <c r="T1881" s="1">
        <v>8.2556615000000007E-3</v>
      </c>
      <c r="U1881" s="1">
        <v>1.74962403E-2</v>
      </c>
      <c r="V1881" s="1">
        <v>2.18615385E-2</v>
      </c>
      <c r="W1881" s="1">
        <v>0.35032002740000001</v>
      </c>
      <c r="X1881" s="1">
        <v>6.8266107600000001E-2</v>
      </c>
      <c r="Y1881" s="1">
        <v>2.77821678E-2</v>
      </c>
      <c r="Z1881" s="1">
        <v>3.80647364E-2</v>
      </c>
      <c r="AA1881" s="1">
        <v>1.7023455400000002E-2</v>
      </c>
      <c r="AB1881" s="1">
        <v>-98.3003767573</v>
      </c>
      <c r="AC1881" s="1">
        <v>1009.571063903</v>
      </c>
      <c r="AD1881" s="1">
        <v>1173.4597819039</v>
      </c>
      <c r="AE1881" s="1">
        <v>1202.3853729686</v>
      </c>
      <c r="AF1881" s="1">
        <v>5.1481433299999997E-2</v>
      </c>
      <c r="AG1881" s="1">
        <v>0.1119765672</v>
      </c>
      <c r="AH1881" s="1">
        <v>0.24355871209999999</v>
      </c>
      <c r="AI1881" s="5">
        <f t="shared" si="30"/>
        <v>567.66676344816904</v>
      </c>
      <c r="AJ1881" s="5">
        <f t="shared" si="30"/>
        <v>654.14258824784042</v>
      </c>
      <c r="AK1881" s="5">
        <f t="shared" si="30"/>
        <v>689.88507815582159</v>
      </c>
    </row>
    <row r="1882" spans="2:37" x14ac:dyDescent="0.4">
      <c r="B1882" s="1">
        <v>2.4199999999999998E-3</v>
      </c>
      <c r="C1882" s="1">
        <v>2.0076700000000001</v>
      </c>
      <c r="D1882" s="1">
        <v>7.4999999999999997E-3</v>
      </c>
      <c r="E1882" s="1">
        <v>233.59</v>
      </c>
      <c r="F1882" s="1">
        <v>-1.6889999999999999E-2</v>
      </c>
      <c r="G1882" s="1">
        <v>31.058221830299999</v>
      </c>
      <c r="H1882" s="1">
        <v>35.466919624600003</v>
      </c>
      <c r="I1882" s="2">
        <v>1.8600223375</v>
      </c>
      <c r="J1882" s="2">
        <v>2.7608421708000002</v>
      </c>
      <c r="K1882" s="2">
        <v>3.2614227976999999</v>
      </c>
      <c r="L1882" s="1">
        <v>1222.105292147</v>
      </c>
      <c r="M1882" s="2">
        <v>1443.8740709629999</v>
      </c>
      <c r="N1882" s="1">
        <v>1560.661622049</v>
      </c>
      <c r="O1882" s="1">
        <v>169.04358360609999</v>
      </c>
      <c r="P1882" s="1">
        <v>206.5847251804</v>
      </c>
      <c r="Q1882" s="1">
        <v>31.640723993200002</v>
      </c>
      <c r="R1882" s="1">
        <v>16.4770283199</v>
      </c>
      <c r="S1882" s="1">
        <v>7.2137967682999999</v>
      </c>
      <c r="T1882" s="1">
        <v>8.3724330999999999E-3</v>
      </c>
      <c r="U1882" s="1">
        <v>1.84458438E-2</v>
      </c>
      <c r="V1882" s="1">
        <v>2.3765453499999999E-2</v>
      </c>
      <c r="W1882" s="1">
        <v>0.35032002740000001</v>
      </c>
      <c r="X1882" s="1">
        <v>8.8155570200000005E-2</v>
      </c>
      <c r="Y1882" s="1">
        <v>4.1290810800000001E-2</v>
      </c>
      <c r="Z1882" s="1">
        <v>3.8061349199999997E-2</v>
      </c>
      <c r="AA1882" s="1">
        <v>1.6979162700000001E-2</v>
      </c>
      <c r="AB1882" s="1">
        <v>-104.6597757894</v>
      </c>
      <c r="AC1882" s="1">
        <v>1075.6245879165001</v>
      </c>
      <c r="AD1882" s="1">
        <v>1303.1746577443</v>
      </c>
      <c r="AE1882" s="1">
        <v>1345.5935253302</v>
      </c>
      <c r="AF1882" s="1">
        <v>5.1481433299999997E-2</v>
      </c>
      <c r="AG1882" s="1">
        <v>0.1119765672</v>
      </c>
      <c r="AH1882" s="1">
        <v>0.24355871209999999</v>
      </c>
      <c r="AI1882" s="5">
        <f t="shared" si="30"/>
        <v>573.75835312065726</v>
      </c>
      <c r="AJ1882" s="5">
        <f t="shared" si="30"/>
        <v>677.87515068685445</v>
      </c>
      <c r="AK1882" s="5">
        <f t="shared" si="30"/>
        <v>732.70498687746488</v>
      </c>
    </row>
    <row r="1883" spans="2:37" x14ac:dyDescent="0.4">
      <c r="B1883" s="1">
        <v>2.4199999999999998E-3</v>
      </c>
      <c r="C1883" s="1">
        <v>2.0076700000000001</v>
      </c>
      <c r="D1883" s="1">
        <v>7.4999999999999997E-3</v>
      </c>
      <c r="E1883" s="1">
        <v>233.59</v>
      </c>
      <c r="F1883" s="1">
        <v>-1.52E-2</v>
      </c>
      <c r="G1883" s="1">
        <v>31.067530491100001</v>
      </c>
      <c r="H1883" s="1">
        <v>35.4712448143</v>
      </c>
      <c r="I1883" s="2">
        <v>1.8673193853000001</v>
      </c>
      <c r="J1883" s="2">
        <v>2.8029982583000002</v>
      </c>
      <c r="K1883" s="2">
        <v>3.3620800392999999</v>
      </c>
      <c r="L1883" s="1">
        <v>1229.4864847469</v>
      </c>
      <c r="M1883" s="2">
        <v>1474.6563071024</v>
      </c>
      <c r="N1883" s="1">
        <v>1621.1514234935</v>
      </c>
      <c r="O1883" s="1">
        <v>168.9973915212</v>
      </c>
      <c r="P1883" s="1">
        <v>206.37995982839999</v>
      </c>
      <c r="Q1883" s="1">
        <v>33.532327113100003</v>
      </c>
      <c r="R1883" s="1">
        <v>18.9084718115</v>
      </c>
      <c r="S1883" s="1">
        <v>8.9291970942999992</v>
      </c>
      <c r="T1883" s="1">
        <v>8.4382537000000004E-3</v>
      </c>
      <c r="U1883" s="1">
        <v>1.9013454199999998E-2</v>
      </c>
      <c r="V1883" s="1">
        <v>2.4959094899999999E-2</v>
      </c>
      <c r="W1883" s="1">
        <v>0.35032002740000001</v>
      </c>
      <c r="X1883" s="1">
        <v>0.1012061158</v>
      </c>
      <c r="Y1883" s="1">
        <v>5.1141038899999998E-2</v>
      </c>
      <c r="Z1883" s="1">
        <v>3.8059971200000001E-2</v>
      </c>
      <c r="AA1883" s="1">
        <v>1.6951175999999998E-2</v>
      </c>
      <c r="AB1883" s="1">
        <v>-108.62596038780001</v>
      </c>
      <c r="AC1883" s="1">
        <v>1115.6891821801</v>
      </c>
      <c r="AD1883" s="1">
        <v>1389.0079674137</v>
      </c>
      <c r="AE1883" s="1">
        <v>1436.7309310359999</v>
      </c>
      <c r="AF1883" s="1">
        <v>5.1481433299999997E-2</v>
      </c>
      <c r="AG1883" s="1">
        <v>0.1119765672</v>
      </c>
      <c r="AH1883" s="1">
        <v>0.24355871209999999</v>
      </c>
      <c r="AI1883" s="5">
        <f t="shared" si="30"/>
        <v>577.22370175910805</v>
      </c>
      <c r="AJ1883" s="5">
        <f t="shared" si="30"/>
        <v>692.32690474291087</v>
      </c>
      <c r="AK1883" s="5">
        <f t="shared" si="30"/>
        <v>761.10395469178411</v>
      </c>
    </row>
    <row r="1884" spans="2:37" x14ac:dyDescent="0.4">
      <c r="B1884" s="1">
        <v>2.4199999999999998E-3</v>
      </c>
      <c r="C1884" s="1">
        <v>2.0076700000000001</v>
      </c>
      <c r="D1884" s="1">
        <v>7.4999999999999997E-3</v>
      </c>
      <c r="E1884" s="1">
        <v>233.59</v>
      </c>
      <c r="F1884" s="1">
        <v>-1.3339999999999999E-2</v>
      </c>
      <c r="G1884" s="1">
        <v>31.067370023300001</v>
      </c>
      <c r="H1884" s="1">
        <v>35.463204677199997</v>
      </c>
      <c r="I1884" s="2">
        <v>1.8755762201999999</v>
      </c>
      <c r="J1884" s="2">
        <v>2.8522466626999998</v>
      </c>
      <c r="K1884" s="2">
        <v>3.4860669530999999</v>
      </c>
      <c r="L1884" s="1">
        <v>1237.9312719832001</v>
      </c>
      <c r="M1884" s="2">
        <v>1511.7477468606</v>
      </c>
      <c r="N1884" s="1">
        <v>1700.3440350707001</v>
      </c>
      <c r="O1884" s="1">
        <v>168.94406912420001</v>
      </c>
      <c r="P1884" s="1">
        <v>206.13382223959999</v>
      </c>
      <c r="Q1884" s="1">
        <v>35.744747500800003</v>
      </c>
      <c r="R1884" s="1">
        <v>22.0001095153</v>
      </c>
      <c r="S1884" s="1">
        <v>11.2911317965</v>
      </c>
      <c r="T1884" s="1">
        <v>8.5130424999999999E-3</v>
      </c>
      <c r="U1884" s="1">
        <v>1.96874527E-2</v>
      </c>
      <c r="V1884" s="1">
        <v>2.6429405999999999E-2</v>
      </c>
      <c r="W1884" s="1">
        <v>0.35032002740000001</v>
      </c>
      <c r="X1884" s="1">
        <v>0.11781346600000001</v>
      </c>
      <c r="Y1884" s="1">
        <v>6.4719071099999997E-2</v>
      </c>
      <c r="Z1884" s="1">
        <v>3.8058879300000001E-2</v>
      </c>
      <c r="AA1884" s="1">
        <v>1.69165789E-2</v>
      </c>
      <c r="AB1884" s="1">
        <v>-113.4926468781</v>
      </c>
      <c r="AC1884" s="1">
        <v>1163.8223301783</v>
      </c>
      <c r="AD1884" s="1">
        <v>1500.6230719563</v>
      </c>
      <c r="AE1884" s="1">
        <v>1547.4285630796001</v>
      </c>
      <c r="AF1884" s="1">
        <v>5.1481433299999997E-2</v>
      </c>
      <c r="AG1884" s="1">
        <v>0.1119765672</v>
      </c>
      <c r="AH1884" s="1">
        <v>0.24355871209999999</v>
      </c>
      <c r="AI1884" s="5">
        <f t="shared" si="30"/>
        <v>581.18839060244136</v>
      </c>
      <c r="AJ1884" s="5">
        <f t="shared" si="30"/>
        <v>709.74072622563381</v>
      </c>
      <c r="AK1884" s="5">
        <f t="shared" si="30"/>
        <v>798.28358454023487</v>
      </c>
    </row>
    <row r="1885" spans="2:37" x14ac:dyDescent="0.4">
      <c r="B1885" s="1">
        <v>2.4199999999999998E-3</v>
      </c>
      <c r="C1885" s="1">
        <v>2.0076700000000001</v>
      </c>
      <c r="D1885" s="1">
        <v>7.4999999999999997E-3</v>
      </c>
      <c r="E1885" s="1">
        <v>233.59</v>
      </c>
      <c r="F1885" s="1">
        <v>-1.055E-2</v>
      </c>
      <c r="G1885" s="1">
        <v>31.041720506099999</v>
      </c>
      <c r="H1885" s="1">
        <v>35.419982622100001</v>
      </c>
      <c r="I1885" s="2">
        <v>1.8884200047999999</v>
      </c>
      <c r="J1885" s="2">
        <v>2.9320965910000001</v>
      </c>
      <c r="K1885" s="2">
        <v>3.7000541624999999</v>
      </c>
      <c r="L1885" s="1">
        <v>1251.2626168797001</v>
      </c>
      <c r="M1885" s="2">
        <v>1574.5290045827001</v>
      </c>
      <c r="N1885" s="1">
        <v>1847.8739497291999</v>
      </c>
      <c r="O1885" s="1">
        <v>168.85914713930001</v>
      </c>
      <c r="P1885" s="1">
        <v>205.71918910279999</v>
      </c>
      <c r="Q1885" s="1">
        <v>39.339095664799999</v>
      </c>
      <c r="R1885" s="1">
        <v>27.607567362099999</v>
      </c>
      <c r="S1885" s="1">
        <v>16.0518122201</v>
      </c>
      <c r="T1885" s="1">
        <v>8.6300348999999998E-3</v>
      </c>
      <c r="U1885" s="1">
        <v>2.08052008E-2</v>
      </c>
      <c r="V1885" s="1">
        <v>2.8991059400000001E-2</v>
      </c>
      <c r="W1885" s="1">
        <v>0.35032002740000001</v>
      </c>
      <c r="X1885" s="1">
        <v>0.14797120010000001</v>
      </c>
      <c r="Y1885" s="1">
        <v>9.2135366699999999E-2</v>
      </c>
      <c r="Z1885" s="1">
        <v>3.8058209799999999E-2</v>
      </c>
      <c r="AA1885" s="1">
        <v>1.6856196399999999E-2</v>
      </c>
      <c r="AB1885" s="1">
        <v>-121.9328893855</v>
      </c>
      <c r="AC1885" s="1">
        <v>1244.9720854585</v>
      </c>
      <c r="AD1885" s="1">
        <v>1707.5578605648</v>
      </c>
      <c r="AE1885" s="1">
        <v>1738.9766302933001</v>
      </c>
      <c r="AF1885" s="1">
        <v>5.1481433299999997E-2</v>
      </c>
      <c r="AG1885" s="1">
        <v>0.1119765672</v>
      </c>
      <c r="AH1885" s="1">
        <v>0.24355871209999999</v>
      </c>
      <c r="AI1885" s="5">
        <f t="shared" si="30"/>
        <v>587.44723797169024</v>
      </c>
      <c r="AJ1885" s="5">
        <f t="shared" si="30"/>
        <v>739.21549510924888</v>
      </c>
      <c r="AK1885" s="5">
        <f t="shared" si="30"/>
        <v>867.54645527192486</v>
      </c>
    </row>
    <row r="1886" spans="2:37" x14ac:dyDescent="0.4">
      <c r="B1886" s="1">
        <v>2.4199999999999998E-3</v>
      </c>
      <c r="C1886" s="1">
        <v>2.0076700000000001</v>
      </c>
      <c r="D1886" s="1">
        <v>7.4999999999999997E-3</v>
      </c>
      <c r="E1886" s="1">
        <v>292.95</v>
      </c>
      <c r="F1886" s="1">
        <v>-2.002E-2</v>
      </c>
      <c r="G1886" s="1">
        <v>29.277811684700001</v>
      </c>
      <c r="H1886" s="1">
        <v>33.495303311900003</v>
      </c>
      <c r="I1886" s="2">
        <v>1.7334765065</v>
      </c>
      <c r="J1886" s="2">
        <v>2.5232819197</v>
      </c>
      <c r="K1886" s="2">
        <v>2.9062319568000001</v>
      </c>
      <c r="L1886" s="1">
        <v>1141.8310001245</v>
      </c>
      <c r="M1886" s="2">
        <v>1307.3431868096</v>
      </c>
      <c r="N1886" s="1">
        <v>1370.0300279457999</v>
      </c>
      <c r="O1886" s="1">
        <v>169.3455233869</v>
      </c>
      <c r="P1886" s="1">
        <v>207.52941151350001</v>
      </c>
      <c r="Q1886" s="1">
        <v>28.4229472751</v>
      </c>
      <c r="R1886" s="1">
        <v>12.778316113900001</v>
      </c>
      <c r="S1886" s="1">
        <v>4.8636479013000002</v>
      </c>
      <c r="T1886" s="1">
        <v>7.2719567000000002E-3</v>
      </c>
      <c r="U1886" s="1">
        <v>1.5408023E-2</v>
      </c>
      <c r="V1886" s="1">
        <v>1.9255068399999999E-2</v>
      </c>
      <c r="W1886" s="1">
        <v>0.35032002740000001</v>
      </c>
      <c r="X1886" s="1">
        <v>6.8266107600000001E-2</v>
      </c>
      <c r="Y1886" s="1">
        <v>2.77821678E-2</v>
      </c>
      <c r="Z1886" s="1">
        <v>3.8120441300000002E-2</v>
      </c>
      <c r="AA1886" s="1">
        <v>1.7058031800000002E-2</v>
      </c>
      <c r="AB1886" s="1">
        <v>-85.866623714499994</v>
      </c>
      <c r="AC1886" s="1">
        <v>1009.7623017431</v>
      </c>
      <c r="AD1886" s="1">
        <v>1174.142380819</v>
      </c>
      <c r="AE1886" s="1">
        <v>1203.4240483860001</v>
      </c>
      <c r="AF1886" s="1">
        <v>5.1481433299999997E-2</v>
      </c>
      <c r="AG1886" s="1">
        <v>0.1119765672</v>
      </c>
      <c r="AH1886" s="1">
        <v>0.24355871209999999</v>
      </c>
      <c r="AI1886" s="5">
        <f t="shared" si="30"/>
        <v>536.07089207723004</v>
      </c>
      <c r="AJ1886" s="5">
        <f t="shared" si="30"/>
        <v>613.77614404206577</v>
      </c>
      <c r="AK1886" s="5">
        <f t="shared" si="30"/>
        <v>643.20658589004699</v>
      </c>
    </row>
    <row r="1887" spans="2:37" x14ac:dyDescent="0.4">
      <c r="B1887" s="1">
        <v>2.4199999999999998E-3</v>
      </c>
      <c r="C1887" s="1">
        <v>2.0076700000000001</v>
      </c>
      <c r="D1887" s="1">
        <v>7.4999999999999997E-3</v>
      </c>
      <c r="E1887" s="1">
        <v>292.95</v>
      </c>
      <c r="F1887" s="1">
        <v>-1.6889999999999999E-2</v>
      </c>
      <c r="G1887" s="1">
        <v>29.359085931700001</v>
      </c>
      <c r="H1887" s="1">
        <v>33.581044980800002</v>
      </c>
      <c r="I1887" s="2">
        <v>1.7471563107000001</v>
      </c>
      <c r="J1887" s="2">
        <v>2.5975186488999999</v>
      </c>
      <c r="K1887" s="2">
        <v>3.0676685833000001</v>
      </c>
      <c r="L1887" s="1">
        <v>1154.6889905201999</v>
      </c>
      <c r="M1887" s="2">
        <v>1356.0287798488</v>
      </c>
      <c r="N1887" s="1">
        <v>1455.3819089096</v>
      </c>
      <c r="O1887" s="1">
        <v>169.2674583511</v>
      </c>
      <c r="P1887" s="1">
        <v>207.20226524820001</v>
      </c>
      <c r="Q1887" s="1">
        <v>31.651179611900002</v>
      </c>
      <c r="R1887" s="1">
        <v>16.490699884800001</v>
      </c>
      <c r="S1887" s="1">
        <v>7.2219283990000003</v>
      </c>
      <c r="T1887" s="1">
        <v>7.3871835E-3</v>
      </c>
      <c r="U1887" s="1">
        <v>1.6327989599999999E-2</v>
      </c>
      <c r="V1887" s="1">
        <v>2.1075447800000001E-2</v>
      </c>
      <c r="W1887" s="1">
        <v>0.35032002740000001</v>
      </c>
      <c r="X1887" s="1">
        <v>8.8155570200000005E-2</v>
      </c>
      <c r="Y1887" s="1">
        <v>4.1290810800000001E-2</v>
      </c>
      <c r="Z1887" s="1">
        <v>3.8116174199999998E-2</v>
      </c>
      <c r="AA1887" s="1">
        <v>1.7015733799999998E-2</v>
      </c>
      <c r="AB1887" s="1">
        <v>-91.929373143299998</v>
      </c>
      <c r="AC1887" s="1">
        <v>1075.8535255673</v>
      </c>
      <c r="AD1887" s="1">
        <v>1303.9214230247001</v>
      </c>
      <c r="AE1887" s="1">
        <v>1347.1897601419</v>
      </c>
      <c r="AF1887" s="1">
        <v>5.1481433299999997E-2</v>
      </c>
      <c r="AG1887" s="1">
        <v>0.1119765672</v>
      </c>
      <c r="AH1887" s="1">
        <v>0.24355871209999999</v>
      </c>
      <c r="AI1887" s="5">
        <f t="shared" si="30"/>
        <v>542.10750728647884</v>
      </c>
      <c r="AJ1887" s="5">
        <f t="shared" si="30"/>
        <v>636.63322997596254</v>
      </c>
      <c r="AK1887" s="5">
        <f t="shared" si="30"/>
        <v>683.27789150685453</v>
      </c>
    </row>
    <row r="1888" spans="2:37" x14ac:dyDescent="0.4">
      <c r="B1888" s="1">
        <v>2.4199999999999998E-3</v>
      </c>
      <c r="C1888" s="1">
        <v>2.0076700000000001</v>
      </c>
      <c r="D1888" s="1">
        <v>7.4999999999999997E-3</v>
      </c>
      <c r="E1888" s="1">
        <v>292.95</v>
      </c>
      <c r="F1888" s="1">
        <v>-1.52E-2</v>
      </c>
      <c r="G1888" s="1">
        <v>29.3942359166</v>
      </c>
      <c r="H1888" s="1">
        <v>33.616497002000003</v>
      </c>
      <c r="I1888" s="2">
        <v>1.7548236751999999</v>
      </c>
      <c r="J1888" s="2">
        <v>2.6409899926999998</v>
      </c>
      <c r="K1888" s="2">
        <v>3.1690431283999998</v>
      </c>
      <c r="L1888" s="1">
        <v>1162.0051288942</v>
      </c>
      <c r="M1888" s="2">
        <v>1385.7101156455999</v>
      </c>
      <c r="N1888" s="1">
        <v>1511.9161209233</v>
      </c>
      <c r="O1888" s="1">
        <v>169.22232694760001</v>
      </c>
      <c r="P1888" s="1">
        <v>207.00304902990001</v>
      </c>
      <c r="Q1888" s="1">
        <v>33.543599543500001</v>
      </c>
      <c r="R1888" s="1">
        <v>18.924382588</v>
      </c>
      <c r="S1888" s="1">
        <v>8.9394593099000002</v>
      </c>
      <c r="T1888" s="1">
        <v>7.4521628000000003E-3</v>
      </c>
      <c r="U1888" s="1">
        <v>1.68790841E-2</v>
      </c>
      <c r="V1888" s="1">
        <v>2.2220613E-2</v>
      </c>
      <c r="W1888" s="1">
        <v>0.35032002740000001</v>
      </c>
      <c r="X1888" s="1">
        <v>0.1012061158</v>
      </c>
      <c r="Y1888" s="1">
        <v>5.1141038899999998E-2</v>
      </c>
      <c r="Z1888" s="1">
        <v>3.8114274500000003E-2</v>
      </c>
      <c r="AA1888" s="1">
        <v>1.6988902199999999E-2</v>
      </c>
      <c r="AB1888" s="1">
        <v>-95.718889228600005</v>
      </c>
      <c r="AC1888" s="1">
        <v>1115.9418351197</v>
      </c>
      <c r="AD1888" s="1">
        <v>1389.6442005276001</v>
      </c>
      <c r="AE1888" s="1">
        <v>1438.7245302685001</v>
      </c>
      <c r="AF1888" s="1">
        <v>5.1481433299999997E-2</v>
      </c>
      <c r="AG1888" s="1">
        <v>0.1119765672</v>
      </c>
      <c r="AH1888" s="1">
        <v>0.24355871209999999</v>
      </c>
      <c r="AI1888" s="5">
        <f t="shared" si="30"/>
        <v>545.54231403483573</v>
      </c>
      <c r="AJ1888" s="5">
        <f t="shared" si="30"/>
        <v>650.56812941107978</v>
      </c>
      <c r="AK1888" s="5">
        <f t="shared" si="30"/>
        <v>709.81977508136151</v>
      </c>
    </row>
    <row r="1889" spans="2:37" x14ac:dyDescent="0.4">
      <c r="B1889" s="1">
        <v>2.4199999999999998E-3</v>
      </c>
      <c r="C1889" s="1">
        <v>2.0076700000000001</v>
      </c>
      <c r="D1889" s="1">
        <v>7.4999999999999997E-3</v>
      </c>
      <c r="E1889" s="1">
        <v>292.95</v>
      </c>
      <c r="F1889" s="1">
        <v>-1.3339999999999999E-2</v>
      </c>
      <c r="G1889" s="1">
        <v>29.423657069899999</v>
      </c>
      <c r="H1889" s="1">
        <v>33.644075629200003</v>
      </c>
      <c r="I1889" s="2">
        <v>1.7634981872</v>
      </c>
      <c r="J1889" s="2">
        <v>2.6917794159000001</v>
      </c>
      <c r="K1889" s="2">
        <v>3.2942160963</v>
      </c>
      <c r="L1889" s="1">
        <v>1170.3767841849999</v>
      </c>
      <c r="M1889" s="2">
        <v>1421.5060105703001</v>
      </c>
      <c r="N1889" s="1">
        <v>1586.1867431179001</v>
      </c>
      <c r="O1889" s="1">
        <v>169.17016028699999</v>
      </c>
      <c r="P1889" s="1">
        <v>206.7631988146</v>
      </c>
      <c r="Q1889" s="1">
        <v>35.7569867323</v>
      </c>
      <c r="R1889" s="1">
        <v>22.018921964899999</v>
      </c>
      <c r="S1889" s="1">
        <v>11.304400705000001</v>
      </c>
      <c r="T1889" s="1">
        <v>7.5260205999999998E-3</v>
      </c>
      <c r="U1889" s="1">
        <v>1.7534536900000001E-2</v>
      </c>
      <c r="V1889" s="1">
        <v>2.3634884500000002E-2</v>
      </c>
      <c r="W1889" s="1">
        <v>0.35032002740000001</v>
      </c>
      <c r="X1889" s="1">
        <v>0.11781346600000001</v>
      </c>
      <c r="Y1889" s="1">
        <v>6.4719071099999997E-2</v>
      </c>
      <c r="Z1889" s="1">
        <v>3.8112572900000002E-2</v>
      </c>
      <c r="AA1889" s="1">
        <v>1.6955637999999999E-2</v>
      </c>
      <c r="AB1889" s="1">
        <v>-100.3767530495</v>
      </c>
      <c r="AC1889" s="1">
        <v>1164.1042547188999</v>
      </c>
      <c r="AD1889" s="1">
        <v>1501.2678563625</v>
      </c>
      <c r="AE1889" s="1">
        <v>1550.0635784955</v>
      </c>
      <c r="AF1889" s="1">
        <v>5.1481433299999997E-2</v>
      </c>
      <c r="AG1889" s="1">
        <v>0.1119765672</v>
      </c>
      <c r="AH1889" s="1">
        <v>0.24355871209999999</v>
      </c>
      <c r="AI1889" s="5">
        <f t="shared" si="30"/>
        <v>549.47266863145535</v>
      </c>
      <c r="AJ1889" s="5">
        <f t="shared" si="30"/>
        <v>667.37371388277006</v>
      </c>
      <c r="AK1889" s="5">
        <f t="shared" si="30"/>
        <v>744.68861179244141</v>
      </c>
    </row>
    <row r="1890" spans="2:37" x14ac:dyDescent="0.4">
      <c r="B1890" s="1">
        <v>2.4199999999999998E-3</v>
      </c>
      <c r="C1890" s="1">
        <v>2.0076700000000001</v>
      </c>
      <c r="D1890" s="1">
        <v>7.4999999999999997E-3</v>
      </c>
      <c r="E1890" s="1">
        <v>292.95</v>
      </c>
      <c r="F1890" s="1">
        <v>-1.055E-2</v>
      </c>
      <c r="G1890" s="1">
        <v>29.4446566007</v>
      </c>
      <c r="H1890" s="1">
        <v>33.656993694900002</v>
      </c>
      <c r="I1890" s="2">
        <v>1.7769887418999999</v>
      </c>
      <c r="J1890" s="2">
        <v>2.7741320094000002</v>
      </c>
      <c r="K1890" s="2">
        <v>3.5105147860999999</v>
      </c>
      <c r="L1890" s="1">
        <v>1183.5953088020001</v>
      </c>
      <c r="M1890" s="2">
        <v>1482.1630844536</v>
      </c>
      <c r="N1890" s="1">
        <v>1724.9578697843999</v>
      </c>
      <c r="O1890" s="1">
        <v>169.08693001680001</v>
      </c>
      <c r="P1890" s="1">
        <v>206.35829865619999</v>
      </c>
      <c r="Q1890" s="1">
        <v>39.352925440999996</v>
      </c>
      <c r="R1890" s="1">
        <v>27.631777984100001</v>
      </c>
      <c r="S1890" s="1">
        <v>16.071354450800001</v>
      </c>
      <c r="T1890" s="1">
        <v>7.6416074E-3</v>
      </c>
      <c r="U1890" s="1">
        <v>1.8623856300000002E-2</v>
      </c>
      <c r="V1890" s="1">
        <v>2.6107453799999999E-2</v>
      </c>
      <c r="W1890" s="1">
        <v>0.35032002740000001</v>
      </c>
      <c r="X1890" s="1">
        <v>0.14797120010000001</v>
      </c>
      <c r="Y1890" s="1">
        <v>9.2135366699999999E-2</v>
      </c>
      <c r="Z1890" s="1">
        <v>3.8110918600000002E-2</v>
      </c>
      <c r="AA1890" s="1">
        <v>1.6897370700000001E-2</v>
      </c>
      <c r="AB1890" s="1">
        <v>-108.47260091939999</v>
      </c>
      <c r="AC1890" s="1">
        <v>1245.3050935166</v>
      </c>
      <c r="AD1890" s="1">
        <v>1708.4108103000999</v>
      </c>
      <c r="AE1890" s="1">
        <v>1741.4003176246999</v>
      </c>
      <c r="AF1890" s="1">
        <v>5.1481433299999997E-2</v>
      </c>
      <c r="AG1890" s="1">
        <v>0.1119765672</v>
      </c>
      <c r="AH1890" s="1">
        <v>0.24355871209999999</v>
      </c>
      <c r="AI1890" s="5">
        <f t="shared" si="30"/>
        <v>555.6785487333334</v>
      </c>
      <c r="AJ1890" s="5">
        <f t="shared" si="30"/>
        <v>695.85121335849772</v>
      </c>
      <c r="AK1890" s="5">
        <f t="shared" si="30"/>
        <v>809.83937548563381</v>
      </c>
    </row>
    <row r="1891" spans="2:37" x14ac:dyDescent="0.4">
      <c r="B1891" s="1">
        <v>2.4199999999999998E-3</v>
      </c>
      <c r="C1891" s="1">
        <v>2.0076700000000001</v>
      </c>
      <c r="D1891" s="1">
        <v>7.4999999999999997E-3</v>
      </c>
      <c r="E1891" s="1">
        <v>360</v>
      </c>
      <c r="F1891" s="1">
        <v>-2.002E-2</v>
      </c>
      <c r="G1891" s="1">
        <v>27.555634832900001</v>
      </c>
      <c r="H1891" s="1">
        <v>31.577156774300001</v>
      </c>
      <c r="I1891" s="2">
        <v>1.6286057773</v>
      </c>
      <c r="J1891" s="2">
        <v>2.3570084613</v>
      </c>
      <c r="K1891" s="2">
        <v>2.7061921518999998</v>
      </c>
      <c r="L1891" s="1">
        <v>1079.8839687192001</v>
      </c>
      <c r="M1891" s="2">
        <v>1225.2367380634</v>
      </c>
      <c r="N1891" s="1">
        <v>1274.850042751</v>
      </c>
      <c r="O1891" s="1">
        <v>169.53917159740001</v>
      </c>
      <c r="P1891" s="1">
        <v>208.09963120009999</v>
      </c>
      <c r="Q1891" s="1">
        <v>28.4310122228</v>
      </c>
      <c r="R1891" s="1">
        <v>12.7879201984</v>
      </c>
      <c r="S1891" s="1">
        <v>4.8686917738000002</v>
      </c>
      <c r="T1891" s="1">
        <v>6.4187033999999997E-3</v>
      </c>
      <c r="U1891" s="1">
        <v>1.3444283099999999E-2</v>
      </c>
      <c r="V1891" s="1">
        <v>1.6760806400000001E-2</v>
      </c>
      <c r="W1891" s="1">
        <v>0.35032002740000001</v>
      </c>
      <c r="X1891" s="1">
        <v>6.8266107600000001E-2</v>
      </c>
      <c r="Y1891" s="1">
        <v>2.77821678E-2</v>
      </c>
      <c r="Z1891" s="1">
        <v>3.8171947099999999E-2</v>
      </c>
      <c r="AA1891" s="1">
        <v>1.70932203E-2</v>
      </c>
      <c r="AB1891" s="1">
        <v>-74.393976280499999</v>
      </c>
      <c r="AC1891" s="1">
        <v>1009.9373702869</v>
      </c>
      <c r="AD1891" s="1">
        <v>1174.8166125251</v>
      </c>
      <c r="AE1891" s="1">
        <v>1204.4714338493</v>
      </c>
      <c r="AF1891" s="1">
        <v>5.1481433299999997E-2</v>
      </c>
      <c r="AG1891" s="1">
        <v>0.1119765672</v>
      </c>
      <c r="AH1891" s="1">
        <v>0.24355871209999999</v>
      </c>
      <c r="AI1891" s="5">
        <f t="shared" si="30"/>
        <v>506.98777874140853</v>
      </c>
      <c r="AJ1891" s="5">
        <f t="shared" si="30"/>
        <v>575.228515522723</v>
      </c>
      <c r="AK1891" s="5">
        <f t="shared" si="30"/>
        <v>598.52114683145544</v>
      </c>
    </row>
    <row r="1892" spans="2:37" x14ac:dyDescent="0.4">
      <c r="B1892" s="1">
        <v>2.4199999999999998E-3</v>
      </c>
      <c r="C1892" s="1">
        <v>2.0076700000000001</v>
      </c>
      <c r="D1892" s="1">
        <v>7.4999999999999997E-3</v>
      </c>
      <c r="E1892" s="1">
        <v>360</v>
      </c>
      <c r="F1892" s="1">
        <v>-1.6889999999999999E-2</v>
      </c>
      <c r="G1892" s="1">
        <v>27.683973146500001</v>
      </c>
      <c r="H1892" s="1">
        <v>31.719903078600002</v>
      </c>
      <c r="I1892" s="2">
        <v>1.6429647465999999</v>
      </c>
      <c r="J1892" s="2">
        <v>2.4338386363</v>
      </c>
      <c r="K1892" s="2">
        <v>2.8689250671000002</v>
      </c>
      <c r="L1892" s="1">
        <v>1092.6505772556</v>
      </c>
      <c r="M1892" s="2">
        <v>1272.2655789861001</v>
      </c>
      <c r="N1892" s="1">
        <v>1354.6364712538</v>
      </c>
      <c r="O1892" s="1">
        <v>169.4629927382</v>
      </c>
      <c r="P1892" s="1">
        <v>207.7822047551</v>
      </c>
      <c r="Q1892" s="1">
        <v>31.6604772721</v>
      </c>
      <c r="R1892" s="1">
        <v>16.503417777399999</v>
      </c>
      <c r="S1892" s="1">
        <v>7.2296883879999996</v>
      </c>
      <c r="T1892" s="1">
        <v>6.5323862000000003E-3</v>
      </c>
      <c r="U1892" s="1">
        <v>1.43350406E-2</v>
      </c>
      <c r="V1892" s="1">
        <v>1.84971458E-2</v>
      </c>
      <c r="W1892" s="1">
        <v>0.35032002740000001</v>
      </c>
      <c r="X1892" s="1">
        <v>8.8155570200000005E-2</v>
      </c>
      <c r="Y1892" s="1">
        <v>4.1290810800000001E-2</v>
      </c>
      <c r="Z1892" s="1">
        <v>3.8166751899999997E-2</v>
      </c>
      <c r="AA1892" s="1">
        <v>1.7052893699999998E-2</v>
      </c>
      <c r="AB1892" s="1">
        <v>-80.161200614199998</v>
      </c>
      <c r="AC1892" s="1">
        <v>1076.0630958167001</v>
      </c>
      <c r="AD1892" s="1">
        <v>1304.6493990626</v>
      </c>
      <c r="AE1892" s="1">
        <v>1348.8064475842</v>
      </c>
      <c r="AF1892" s="1">
        <v>5.1481433299999997E-2</v>
      </c>
      <c r="AG1892" s="1">
        <v>0.1119765672</v>
      </c>
      <c r="AH1892" s="1">
        <v>0.24355871209999999</v>
      </c>
      <c r="AI1892" s="5">
        <f t="shared" si="30"/>
        <v>512.98149166929579</v>
      </c>
      <c r="AJ1892" s="5">
        <f t="shared" si="30"/>
        <v>597.3077835615494</v>
      </c>
      <c r="AK1892" s="5">
        <f t="shared" si="30"/>
        <v>635.97956396892016</v>
      </c>
    </row>
    <row r="1893" spans="2:37" x14ac:dyDescent="0.4">
      <c r="B1893" s="1">
        <v>2.4199999999999998E-3</v>
      </c>
      <c r="C1893" s="1">
        <v>2.0076700000000001</v>
      </c>
      <c r="D1893" s="1">
        <v>7.4999999999999997E-3</v>
      </c>
      <c r="E1893" s="1">
        <v>360</v>
      </c>
      <c r="F1893" s="1">
        <v>-1.52E-2</v>
      </c>
      <c r="G1893" s="1">
        <v>27.7460397611</v>
      </c>
      <c r="H1893" s="1">
        <v>31.787938621799999</v>
      </c>
      <c r="I1893" s="2">
        <v>1.6510109875000001</v>
      </c>
      <c r="J1893" s="2">
        <v>2.4788314551999999</v>
      </c>
      <c r="K1893" s="2">
        <v>2.9712029035</v>
      </c>
      <c r="L1893" s="1">
        <v>1099.9159706927001</v>
      </c>
      <c r="M1893" s="2">
        <v>1300.9710946022999</v>
      </c>
      <c r="N1893" s="1">
        <v>1407.4510433189</v>
      </c>
      <c r="O1893" s="1">
        <v>169.4188633775</v>
      </c>
      <c r="P1893" s="1">
        <v>207.5884403883</v>
      </c>
      <c r="Q1893" s="1">
        <v>33.553631650600003</v>
      </c>
      <c r="R1893" s="1">
        <v>18.939192908199999</v>
      </c>
      <c r="S1893" s="1">
        <v>8.9492585049999995</v>
      </c>
      <c r="T1893" s="1">
        <v>6.5965262000000002E-3</v>
      </c>
      <c r="U1893" s="1">
        <v>1.4869945000000001E-2</v>
      </c>
      <c r="V1893" s="1">
        <v>1.9593773599999999E-2</v>
      </c>
      <c r="W1893" s="1">
        <v>0.35032002740000001</v>
      </c>
      <c r="X1893" s="1">
        <v>0.1012061158</v>
      </c>
      <c r="Y1893" s="1">
        <v>5.1141038899999998E-2</v>
      </c>
      <c r="Z1893" s="1">
        <v>3.8164305099999997E-2</v>
      </c>
      <c r="AA1893" s="1">
        <v>1.70271964E-2</v>
      </c>
      <c r="AB1893" s="1">
        <v>-83.775211587599998</v>
      </c>
      <c r="AC1893" s="1">
        <v>1116.1731042757999</v>
      </c>
      <c r="AD1893" s="1">
        <v>1390.3012755418999</v>
      </c>
      <c r="AE1893" s="1">
        <v>1440.7992290733</v>
      </c>
      <c r="AF1893" s="1">
        <v>5.1481433299999997E-2</v>
      </c>
      <c r="AG1893" s="1">
        <v>0.1119765672</v>
      </c>
      <c r="AH1893" s="1">
        <v>0.24355871209999999</v>
      </c>
      <c r="AI1893" s="5">
        <f t="shared" si="30"/>
        <v>516.39247450361506</v>
      </c>
      <c r="AJ1893" s="5">
        <f t="shared" si="30"/>
        <v>610.78455145647888</v>
      </c>
      <c r="AK1893" s="5">
        <f t="shared" si="30"/>
        <v>660.7751377084038</v>
      </c>
    </row>
    <row r="1894" spans="2:37" x14ac:dyDescent="0.4">
      <c r="B1894" s="1">
        <v>2.4199999999999998E-3</v>
      </c>
      <c r="C1894" s="1">
        <v>2.0076700000000001</v>
      </c>
      <c r="D1894" s="1">
        <v>7.4999999999999997E-3</v>
      </c>
      <c r="E1894" s="1">
        <v>360</v>
      </c>
      <c r="F1894" s="1">
        <v>-1.3339999999999999E-2</v>
      </c>
      <c r="G1894" s="1">
        <v>27.8062178345</v>
      </c>
      <c r="H1894" s="1">
        <v>31.852734034699999</v>
      </c>
      <c r="I1894" s="2">
        <v>1.6601125513999999</v>
      </c>
      <c r="J1894" s="2">
        <v>2.5313979598</v>
      </c>
      <c r="K1894" s="2">
        <v>3.0977649179000002</v>
      </c>
      <c r="L1894" s="1">
        <v>1108.2305979232999</v>
      </c>
      <c r="M1894" s="2">
        <v>1335.6206465543</v>
      </c>
      <c r="N1894" s="1">
        <v>1477.0020012897</v>
      </c>
      <c r="O1894" s="1">
        <v>169.36777998220001</v>
      </c>
      <c r="P1894" s="1">
        <v>207.3547347512</v>
      </c>
      <c r="Q1894" s="1">
        <v>35.7678866802</v>
      </c>
      <c r="R1894" s="1">
        <v>22.036444110200001</v>
      </c>
      <c r="S1894" s="1">
        <v>11.317078695399999</v>
      </c>
      <c r="T1894" s="1">
        <v>6.6694563000000004E-3</v>
      </c>
      <c r="U1894" s="1">
        <v>1.5507300999999999E-2</v>
      </c>
      <c r="V1894" s="1">
        <v>2.0952173399999999E-2</v>
      </c>
      <c r="W1894" s="1">
        <v>0.35032002740000001</v>
      </c>
      <c r="X1894" s="1">
        <v>0.11781346600000001</v>
      </c>
      <c r="Y1894" s="1">
        <v>6.4719071099999997E-2</v>
      </c>
      <c r="Z1894" s="1">
        <v>3.8161966499999998E-2</v>
      </c>
      <c r="AA1894" s="1">
        <v>1.6995234299999998E-2</v>
      </c>
      <c r="AB1894" s="1">
        <v>-88.226129242300004</v>
      </c>
      <c r="AC1894" s="1">
        <v>1164.3622976024999</v>
      </c>
      <c r="AD1894" s="1">
        <v>1501.8704278237999</v>
      </c>
      <c r="AE1894" s="1">
        <v>1552.7405205335999</v>
      </c>
      <c r="AF1894" s="1">
        <v>5.1481433299999997E-2</v>
      </c>
      <c r="AG1894" s="1">
        <v>0.1119765672</v>
      </c>
      <c r="AH1894" s="1">
        <v>0.24355871209999999</v>
      </c>
      <c r="AI1894" s="5">
        <f t="shared" si="30"/>
        <v>520.29605536305166</v>
      </c>
      <c r="AJ1894" s="5">
        <f t="shared" si="30"/>
        <v>627.05194673910808</v>
      </c>
      <c r="AK1894" s="5">
        <f t="shared" si="30"/>
        <v>693.42816961957749</v>
      </c>
    </row>
    <row r="1895" spans="2:37" x14ac:dyDescent="0.4">
      <c r="B1895" s="1">
        <v>2.4199999999999998E-3</v>
      </c>
      <c r="C1895" s="1">
        <v>2.0076700000000001</v>
      </c>
      <c r="D1895" s="1">
        <v>7.4999999999999997E-3</v>
      </c>
      <c r="E1895" s="1">
        <v>360</v>
      </c>
      <c r="F1895" s="1">
        <v>-1.055E-2</v>
      </c>
      <c r="G1895" s="1">
        <v>27.875531119000001</v>
      </c>
      <c r="H1895" s="1">
        <v>31.924079412000001</v>
      </c>
      <c r="I1895" s="2">
        <v>1.6742638073</v>
      </c>
      <c r="J1895" s="2">
        <v>2.6166244042</v>
      </c>
      <c r="K1895" s="2">
        <v>3.3168241555</v>
      </c>
      <c r="L1895" s="1">
        <v>1121.3611794436999</v>
      </c>
      <c r="M1895" s="2">
        <v>1394.4025324652</v>
      </c>
      <c r="N1895" s="1">
        <v>1607.4926045169</v>
      </c>
      <c r="O1895" s="1">
        <v>169.28611875050001</v>
      </c>
      <c r="P1895" s="1">
        <v>206.9592743725</v>
      </c>
      <c r="Q1895" s="1">
        <v>39.365249674799998</v>
      </c>
      <c r="R1895" s="1">
        <v>27.654344911700001</v>
      </c>
      <c r="S1895" s="1">
        <v>16.090038027999999</v>
      </c>
      <c r="T1895" s="1">
        <v>6.7836455000000002E-3</v>
      </c>
      <c r="U1895" s="1">
        <v>1.6569070299999999E-2</v>
      </c>
      <c r="V1895" s="1">
        <v>2.3336519E-2</v>
      </c>
      <c r="W1895" s="1">
        <v>0.35032002740000001</v>
      </c>
      <c r="X1895" s="1">
        <v>0.14797120010000001</v>
      </c>
      <c r="Y1895" s="1">
        <v>9.2135366699999999E-2</v>
      </c>
      <c r="Z1895" s="1">
        <v>3.81592891E-2</v>
      </c>
      <c r="AA1895" s="1">
        <v>1.69390164E-2</v>
      </c>
      <c r="AB1895" s="1">
        <v>-95.9819453028</v>
      </c>
      <c r="AC1895" s="1">
        <v>1245.6098381924</v>
      </c>
      <c r="AD1895" s="1">
        <v>1709.2099391080001</v>
      </c>
      <c r="AE1895" s="1">
        <v>1743.96201408</v>
      </c>
      <c r="AF1895" s="1">
        <v>5.1481433299999997E-2</v>
      </c>
      <c r="AG1895" s="1">
        <v>0.1119765672</v>
      </c>
      <c r="AH1895" s="1">
        <v>0.24355871209999999</v>
      </c>
      <c r="AI1895" s="5">
        <f t="shared" si="30"/>
        <v>526.46064762615026</v>
      </c>
      <c r="AJ1895" s="5">
        <f t="shared" si="30"/>
        <v>654.64907627474179</v>
      </c>
      <c r="AK1895" s="5">
        <f t="shared" si="30"/>
        <v>754.69136362295774</v>
      </c>
    </row>
    <row r="1896" spans="2:37" x14ac:dyDescent="0.4">
      <c r="B1896" s="1">
        <v>2.4199999999999998E-3</v>
      </c>
      <c r="C1896" s="1">
        <v>2.0076700000000001</v>
      </c>
      <c r="D1896" s="1">
        <v>7.4999999999999997E-3</v>
      </c>
      <c r="E1896" s="1">
        <v>394.35</v>
      </c>
      <c r="F1896" s="1">
        <v>-2.002E-2</v>
      </c>
      <c r="G1896" s="1">
        <v>26.7593113995</v>
      </c>
      <c r="H1896" s="1">
        <v>30.687834159299999</v>
      </c>
      <c r="I1896" s="2">
        <v>1.5825386270999999</v>
      </c>
      <c r="J1896" s="2">
        <v>2.2792229910000001</v>
      </c>
      <c r="K1896" s="2">
        <v>2.6108599319999999</v>
      </c>
      <c r="L1896" s="1">
        <v>1052.8606432493</v>
      </c>
      <c r="M1896" s="2">
        <v>1188.2090454900001</v>
      </c>
      <c r="N1896" s="1">
        <v>1231.8112780782999</v>
      </c>
      <c r="O1896" s="1">
        <v>169.62115789009999</v>
      </c>
      <c r="P1896" s="1">
        <v>208.35270596449999</v>
      </c>
      <c r="Q1896" s="1">
        <v>28.4345158832</v>
      </c>
      <c r="R1896" s="1">
        <v>12.7921551335</v>
      </c>
      <c r="S1896" s="1">
        <v>4.8709559567999996</v>
      </c>
      <c r="T1896" s="1">
        <v>6.0607170000000002E-3</v>
      </c>
      <c r="U1896" s="1">
        <v>1.2571555E-2</v>
      </c>
      <c r="V1896" s="1">
        <v>1.5636709400000001E-2</v>
      </c>
      <c r="W1896" s="1">
        <v>0.35032002740000001</v>
      </c>
      <c r="X1896" s="1">
        <v>6.8266107600000001E-2</v>
      </c>
      <c r="Y1896" s="1">
        <v>2.77821678E-2</v>
      </c>
      <c r="Z1896" s="1">
        <v>3.8194901500000003E-2</v>
      </c>
      <c r="AA1896" s="1">
        <v>1.71097783E-2</v>
      </c>
      <c r="AB1896" s="1">
        <v>-69.352853168300001</v>
      </c>
      <c r="AC1896" s="1">
        <v>1010.0144662169999</v>
      </c>
      <c r="AD1896" s="1">
        <v>1175.1566102653001</v>
      </c>
      <c r="AE1896" s="1">
        <v>1204.9935930245999</v>
      </c>
      <c r="AF1896" s="1">
        <v>5.1481433299999997E-2</v>
      </c>
      <c r="AG1896" s="1">
        <v>0.1119765672</v>
      </c>
      <c r="AH1896" s="1">
        <v>0.24355871209999999</v>
      </c>
      <c r="AI1896" s="5">
        <f t="shared" si="30"/>
        <v>494.30077147854462</v>
      </c>
      <c r="AJ1896" s="5">
        <f t="shared" si="30"/>
        <v>557.84462229577468</v>
      </c>
      <c r="AK1896" s="5">
        <f t="shared" si="30"/>
        <v>578.31515402737091</v>
      </c>
    </row>
    <row r="1897" spans="2:37" x14ac:dyDescent="0.4">
      <c r="B1897" s="1">
        <v>2.4199999999999998E-3</v>
      </c>
      <c r="C1897" s="1">
        <v>2.0076700000000001</v>
      </c>
      <c r="D1897" s="1">
        <v>7.4999999999999997E-3</v>
      </c>
      <c r="E1897" s="1">
        <v>394.35</v>
      </c>
      <c r="F1897" s="1">
        <v>-1.6889999999999999E-2</v>
      </c>
      <c r="G1897" s="1">
        <v>26.9103894432</v>
      </c>
      <c r="H1897" s="1">
        <v>30.858225354000002</v>
      </c>
      <c r="I1897" s="2">
        <v>1.5972162576</v>
      </c>
      <c r="J1897" s="2">
        <v>2.3573861392</v>
      </c>
      <c r="K1897" s="2">
        <v>2.7742733349000002</v>
      </c>
      <c r="L1897" s="1">
        <v>1065.5912323266</v>
      </c>
      <c r="M1897" s="2">
        <v>1234.5283933798</v>
      </c>
      <c r="N1897" s="1">
        <v>1309.0897413485</v>
      </c>
      <c r="O1897" s="1">
        <v>169.54583217370001</v>
      </c>
      <c r="P1897" s="1">
        <v>208.0398482185</v>
      </c>
      <c r="Q1897" s="1">
        <v>31.664520294500001</v>
      </c>
      <c r="R1897" s="1">
        <v>16.509033548200001</v>
      </c>
      <c r="S1897" s="1">
        <v>7.2331805219999996</v>
      </c>
      <c r="T1897" s="1">
        <v>6.1736615000000002E-3</v>
      </c>
      <c r="U1897" s="1">
        <v>1.3448592000000001E-2</v>
      </c>
      <c r="V1897" s="1">
        <v>1.73333658E-2</v>
      </c>
      <c r="W1897" s="1">
        <v>0.35032002740000001</v>
      </c>
      <c r="X1897" s="1">
        <v>8.8155570200000005E-2</v>
      </c>
      <c r="Y1897" s="1">
        <v>4.1290810800000001E-2</v>
      </c>
      <c r="Z1897" s="1">
        <v>3.81892541E-2</v>
      </c>
      <c r="AA1897" s="1">
        <v>1.7070371099999999E-2</v>
      </c>
      <c r="AB1897" s="1">
        <v>-74.981538693499999</v>
      </c>
      <c r="AC1897" s="1">
        <v>1076.1553364219001</v>
      </c>
      <c r="AD1897" s="1">
        <v>1304.9992190505</v>
      </c>
      <c r="AE1897" s="1">
        <v>1349.5897612967999</v>
      </c>
      <c r="AF1897" s="1">
        <v>5.1481433299999997E-2</v>
      </c>
      <c r="AG1897" s="1">
        <v>0.1119765672</v>
      </c>
      <c r="AH1897" s="1">
        <v>0.24355871209999999</v>
      </c>
      <c r="AI1897" s="5">
        <f t="shared" si="30"/>
        <v>500.27757386225352</v>
      </c>
      <c r="AJ1897" s="5">
        <f t="shared" si="30"/>
        <v>579.5907950139906</v>
      </c>
      <c r="AK1897" s="5">
        <f t="shared" si="30"/>
        <v>614.59612269882632</v>
      </c>
    </row>
    <row r="1898" spans="2:37" x14ac:dyDescent="0.4">
      <c r="B1898" s="1">
        <v>2.4199999999999998E-3</v>
      </c>
      <c r="C1898" s="1">
        <v>2.0076700000000001</v>
      </c>
      <c r="D1898" s="1">
        <v>7.4999999999999997E-3</v>
      </c>
      <c r="E1898" s="1">
        <v>394.35</v>
      </c>
      <c r="F1898" s="1">
        <v>-1.52E-2</v>
      </c>
      <c r="G1898" s="1">
        <v>26.985437019300001</v>
      </c>
      <c r="H1898" s="1">
        <v>30.942032046400001</v>
      </c>
      <c r="I1898" s="2">
        <v>1.6054401622000001</v>
      </c>
      <c r="J1898" s="2">
        <v>2.4031588385</v>
      </c>
      <c r="K1898" s="2">
        <v>2.8770354679999999</v>
      </c>
      <c r="L1898" s="1">
        <v>1072.8366281387</v>
      </c>
      <c r="M1898" s="2">
        <v>1262.8166354395</v>
      </c>
      <c r="N1898" s="1">
        <v>1360.2432378505</v>
      </c>
      <c r="O1898" s="1">
        <v>169.5021525608</v>
      </c>
      <c r="P1898" s="1">
        <v>207.8486349966</v>
      </c>
      <c r="Q1898" s="1">
        <v>33.5579954094</v>
      </c>
      <c r="R1898" s="1">
        <v>18.945737085699999</v>
      </c>
      <c r="S1898" s="1">
        <v>8.9536716868999999</v>
      </c>
      <c r="T1898" s="1">
        <v>6.2374001999999998E-3</v>
      </c>
      <c r="U1898" s="1">
        <v>1.39759172E-2</v>
      </c>
      <c r="V1898" s="1">
        <v>1.8407147799999999E-2</v>
      </c>
      <c r="W1898" s="1">
        <v>0.35032002740000001</v>
      </c>
      <c r="X1898" s="1">
        <v>0.1012061158</v>
      </c>
      <c r="Y1898" s="1">
        <v>5.1141038899999998E-2</v>
      </c>
      <c r="Z1898" s="1">
        <v>3.8186541900000003E-2</v>
      </c>
      <c r="AA1898" s="1">
        <v>1.7045201100000001E-2</v>
      </c>
      <c r="AB1898" s="1">
        <v>-78.513440367599998</v>
      </c>
      <c r="AC1898" s="1">
        <v>1116.2748648073</v>
      </c>
      <c r="AD1898" s="1">
        <v>1390.6250513417001</v>
      </c>
      <c r="AE1898" s="1">
        <v>1441.813757227</v>
      </c>
      <c r="AF1898" s="1">
        <v>5.1481433299999997E-2</v>
      </c>
      <c r="AG1898" s="1">
        <v>0.1119765672</v>
      </c>
      <c r="AH1898" s="1">
        <v>0.24355871209999999</v>
      </c>
      <c r="AI1898" s="5">
        <f t="shared" si="30"/>
        <v>503.67916814023476</v>
      </c>
      <c r="AJ1898" s="5">
        <f t="shared" si="30"/>
        <v>592.87165983075124</v>
      </c>
      <c r="AK1898" s="5">
        <f t="shared" si="30"/>
        <v>638.61184875610331</v>
      </c>
    </row>
    <row r="1899" spans="2:37" x14ac:dyDescent="0.4">
      <c r="B1899" s="1">
        <v>2.4199999999999998E-3</v>
      </c>
      <c r="C1899" s="1">
        <v>2.0076700000000001</v>
      </c>
      <c r="D1899" s="1">
        <v>7.4999999999999997E-3</v>
      </c>
      <c r="E1899" s="1">
        <v>394.35</v>
      </c>
      <c r="F1899" s="1">
        <v>-1.3339999999999999E-2</v>
      </c>
      <c r="G1899" s="1">
        <v>27.0604205538</v>
      </c>
      <c r="H1899" s="1">
        <v>31.024807096</v>
      </c>
      <c r="I1899" s="2">
        <v>1.6147418912</v>
      </c>
      <c r="J1899" s="2">
        <v>2.4566343283999998</v>
      </c>
      <c r="K1899" s="2">
        <v>3.0043186321999999</v>
      </c>
      <c r="L1899" s="1">
        <v>1081.1287848326001</v>
      </c>
      <c r="M1899" s="2">
        <v>1296.9765378776999</v>
      </c>
      <c r="N1899" s="1">
        <v>1427.6494542229</v>
      </c>
      <c r="O1899" s="1">
        <v>169.45155241579999</v>
      </c>
      <c r="P1899" s="1">
        <v>207.61779399529999</v>
      </c>
      <c r="Q1899" s="1">
        <v>35.772628825300004</v>
      </c>
      <c r="R1899" s="1">
        <v>22.044191848299999</v>
      </c>
      <c r="S1899" s="1">
        <v>11.3227926025</v>
      </c>
      <c r="T1899" s="1">
        <v>6.3098870999999997E-3</v>
      </c>
      <c r="U1899" s="1">
        <v>1.46048264E-2</v>
      </c>
      <c r="V1899" s="1">
        <v>1.9739326299999999E-2</v>
      </c>
      <c r="W1899" s="1">
        <v>0.35032002740000001</v>
      </c>
      <c r="X1899" s="1">
        <v>0.11781346600000001</v>
      </c>
      <c r="Y1899" s="1">
        <v>6.4719071099999997E-2</v>
      </c>
      <c r="Z1899" s="1">
        <v>3.8183895099999997E-2</v>
      </c>
      <c r="AA1899" s="1">
        <v>1.70138419E-2</v>
      </c>
      <c r="AB1899" s="1">
        <v>-82.867739538199999</v>
      </c>
      <c r="AC1899" s="1">
        <v>1164.4757994889001</v>
      </c>
      <c r="AD1899" s="1">
        <v>1502.138480009</v>
      </c>
      <c r="AE1899" s="1">
        <v>1554.0182210339999</v>
      </c>
      <c r="AF1899" s="1">
        <v>5.1481433299999997E-2</v>
      </c>
      <c r="AG1899" s="1">
        <v>0.1119765672</v>
      </c>
      <c r="AH1899" s="1">
        <v>0.24355871209999999</v>
      </c>
      <c r="AI1899" s="5">
        <f t="shared" si="30"/>
        <v>507.57219945192497</v>
      </c>
      <c r="AJ1899" s="5">
        <f t="shared" si="30"/>
        <v>608.90917271253522</v>
      </c>
      <c r="AK1899" s="5">
        <f t="shared" si="30"/>
        <v>670.2579597290611</v>
      </c>
    </row>
    <row r="1900" spans="2:37" x14ac:dyDescent="0.4">
      <c r="B1900" s="1">
        <v>2.4199999999999998E-3</v>
      </c>
      <c r="C1900" s="1">
        <v>2.0076700000000001</v>
      </c>
      <c r="D1900" s="1">
        <v>7.4999999999999997E-3</v>
      </c>
      <c r="E1900" s="1">
        <v>394.35</v>
      </c>
      <c r="F1900" s="1">
        <v>-1.055E-2</v>
      </c>
      <c r="G1900" s="1">
        <v>27.152924800299999</v>
      </c>
      <c r="H1900" s="1">
        <v>31.124297690799999</v>
      </c>
      <c r="I1900" s="2">
        <v>1.6292026387</v>
      </c>
      <c r="J1900" s="2">
        <v>2.5433265402999998</v>
      </c>
      <c r="K1900" s="2">
        <v>3.2248394893999999</v>
      </c>
      <c r="L1900" s="1">
        <v>1094.2247197019999</v>
      </c>
      <c r="M1900" s="2">
        <v>1354.9586291625001</v>
      </c>
      <c r="N1900" s="1">
        <v>1554.4321948417</v>
      </c>
      <c r="O1900" s="1">
        <v>169.37058495829999</v>
      </c>
      <c r="P1900" s="1">
        <v>207.22671018950001</v>
      </c>
      <c r="Q1900" s="1">
        <v>39.370611339900002</v>
      </c>
      <c r="R1900" s="1">
        <v>27.6643319187</v>
      </c>
      <c r="S1900" s="1">
        <v>16.098465967999999</v>
      </c>
      <c r="T1900" s="1">
        <v>6.4234089999999997E-3</v>
      </c>
      <c r="U1900" s="1">
        <v>1.5653793900000001E-2</v>
      </c>
      <c r="V1900" s="1">
        <v>2.2082460500000001E-2</v>
      </c>
      <c r="W1900" s="1">
        <v>0.35032002740000001</v>
      </c>
      <c r="X1900" s="1">
        <v>0.14797120010000001</v>
      </c>
      <c r="Y1900" s="1">
        <v>9.2135366699999999E-2</v>
      </c>
      <c r="Z1900" s="1">
        <v>3.81807251E-2</v>
      </c>
      <c r="AA1900" s="1">
        <v>1.69585677E-2</v>
      </c>
      <c r="AB1900" s="1">
        <v>-90.465239614599994</v>
      </c>
      <c r="AC1900" s="1">
        <v>1245.7438067085</v>
      </c>
      <c r="AD1900" s="1">
        <v>1709.5660047326</v>
      </c>
      <c r="AE1900" s="1">
        <v>1745.2242777168999</v>
      </c>
      <c r="AF1900" s="1">
        <v>5.1481433299999997E-2</v>
      </c>
      <c r="AG1900" s="1">
        <v>0.1119765672</v>
      </c>
      <c r="AH1900" s="1">
        <v>0.24355871209999999</v>
      </c>
      <c r="AI1900" s="5">
        <f t="shared" si="30"/>
        <v>513.72052568169011</v>
      </c>
      <c r="AJ1900" s="5">
        <f t="shared" si="30"/>
        <v>636.13081181338032</v>
      </c>
      <c r="AK1900" s="5">
        <f t="shared" si="30"/>
        <v>729.78037316511745</v>
      </c>
    </row>
    <row r="1901" spans="2:37" x14ac:dyDescent="0.4">
      <c r="B1901" s="1">
        <v>2.4199999999999998E-3</v>
      </c>
      <c r="C1901" s="1">
        <v>2.0076700000000001</v>
      </c>
      <c r="D1901" s="1">
        <v>7.4999999999999997E-3</v>
      </c>
      <c r="E1901" s="1">
        <v>519.33000000000004</v>
      </c>
      <c r="F1901" s="1">
        <v>-2.002E-2</v>
      </c>
      <c r="G1901" s="1">
        <v>24.255733404800001</v>
      </c>
      <c r="H1901" s="1">
        <v>27.877582072799999</v>
      </c>
      <c r="I1901" s="2">
        <v>1.4473200171</v>
      </c>
      <c r="J1901" s="2">
        <v>2.0313087508000001</v>
      </c>
      <c r="K1901" s="2">
        <v>2.2979247292</v>
      </c>
      <c r="L1901" s="1">
        <v>974.62620865329995</v>
      </c>
      <c r="M1901" s="2">
        <v>1075.7769341015</v>
      </c>
      <c r="N1901" s="1">
        <v>1100.3043737168</v>
      </c>
      <c r="O1901" s="1">
        <v>169.8524530885</v>
      </c>
      <c r="P1901" s="1">
        <v>209.10198414199999</v>
      </c>
      <c r="Q1901" s="1">
        <v>28.444914787799998</v>
      </c>
      <c r="R1901" s="1">
        <v>12.804620890500001</v>
      </c>
      <c r="S1901" s="1">
        <v>4.8777735373000004</v>
      </c>
      <c r="T1901" s="1">
        <v>5.0692593000000001E-3</v>
      </c>
      <c r="U1901" s="1">
        <v>9.9854408999999998E-3</v>
      </c>
      <c r="V1901" s="1">
        <v>1.22406276E-2</v>
      </c>
      <c r="W1901" s="1">
        <v>0.35032002740000001</v>
      </c>
      <c r="X1901" s="1">
        <v>6.8266107600000001E-2</v>
      </c>
      <c r="Y1901" s="1">
        <v>2.77821678E-2</v>
      </c>
      <c r="Z1901" s="1">
        <v>3.82644662E-2</v>
      </c>
      <c r="AA1901" s="1">
        <v>1.7162399599999999E-2</v>
      </c>
      <c r="AB1901" s="1">
        <v>-54.576107714000003</v>
      </c>
      <c r="AC1901" s="1">
        <v>1010.244279184</v>
      </c>
      <c r="AD1901" s="1">
        <v>1176.2767582341</v>
      </c>
      <c r="AE1901" s="1">
        <v>1206.7410975149</v>
      </c>
      <c r="AF1901" s="1">
        <v>5.1481433299999997E-2</v>
      </c>
      <c r="AG1901" s="1">
        <v>0.1119765672</v>
      </c>
      <c r="AH1901" s="1">
        <v>0.24355871209999999</v>
      </c>
      <c r="AI1901" s="5">
        <f t="shared" si="30"/>
        <v>457.57098997807515</v>
      </c>
      <c r="AJ1901" s="5">
        <f t="shared" si="30"/>
        <v>505.05959347488266</v>
      </c>
      <c r="AK1901" s="5">
        <f t="shared" si="30"/>
        <v>516.57482334122074</v>
      </c>
    </row>
    <row r="1902" spans="2:37" x14ac:dyDescent="0.4">
      <c r="B1902" s="1">
        <v>2.4199999999999998E-3</v>
      </c>
      <c r="C1902" s="1">
        <v>2.0076700000000001</v>
      </c>
      <c r="D1902" s="1">
        <v>7.4999999999999997E-3</v>
      </c>
      <c r="E1902" s="1">
        <v>519.33000000000004</v>
      </c>
      <c r="F1902" s="1">
        <v>-1.6889999999999999E-2</v>
      </c>
      <c r="G1902" s="1">
        <v>24.482922657500001</v>
      </c>
      <c r="H1902" s="1">
        <v>28.140984120700001</v>
      </c>
      <c r="I1902" s="2">
        <v>1.4630064616</v>
      </c>
      <c r="J1902" s="2">
        <v>2.1142281591000001</v>
      </c>
      <c r="K1902" s="2">
        <v>2.4640563371000002</v>
      </c>
      <c r="L1902" s="1">
        <v>987.26298407889999</v>
      </c>
      <c r="M1902" s="2">
        <v>1120.0746687981</v>
      </c>
      <c r="N1902" s="1">
        <v>1170.0507999332999</v>
      </c>
      <c r="O1902" s="1">
        <v>169.7797349018</v>
      </c>
      <c r="P1902" s="1">
        <v>208.80413165569999</v>
      </c>
      <c r="Q1902" s="1">
        <v>31.676524042499999</v>
      </c>
      <c r="R1902" s="1">
        <v>16.525604903600001</v>
      </c>
      <c r="S1902" s="1">
        <v>7.2437269240999997</v>
      </c>
      <c r="T1902" s="1">
        <v>5.1797387000000004E-3</v>
      </c>
      <c r="U1902" s="1">
        <v>1.08173049E-2</v>
      </c>
      <c r="V1902" s="1">
        <v>1.3807316300000001E-2</v>
      </c>
      <c r="W1902" s="1">
        <v>0.35032002740000001</v>
      </c>
      <c r="X1902" s="1">
        <v>8.8155570200000005E-2</v>
      </c>
      <c r="Y1902" s="1">
        <v>4.1290810800000001E-2</v>
      </c>
      <c r="Z1902" s="1">
        <v>3.8257286699999997E-2</v>
      </c>
      <c r="AA1902" s="1">
        <v>1.7125973499999999E-2</v>
      </c>
      <c r="AB1902" s="1">
        <v>-59.756237042400002</v>
      </c>
      <c r="AC1902" s="1">
        <v>1076.4299161414999</v>
      </c>
      <c r="AD1902" s="1">
        <v>1306.2111507305999</v>
      </c>
      <c r="AE1902" s="1">
        <v>1352.2935513084001</v>
      </c>
      <c r="AF1902" s="1">
        <v>5.1481433299999997E-2</v>
      </c>
      <c r="AG1902" s="1">
        <v>0.1119765672</v>
      </c>
      <c r="AH1902" s="1">
        <v>0.24355871209999999</v>
      </c>
      <c r="AI1902" s="5">
        <f t="shared" si="30"/>
        <v>463.50374839384978</v>
      </c>
      <c r="AJ1902" s="5">
        <f t="shared" si="30"/>
        <v>525.85665201788731</v>
      </c>
      <c r="AK1902" s="5">
        <f t="shared" si="30"/>
        <v>549.31962438183098</v>
      </c>
    </row>
    <row r="1903" spans="2:37" x14ac:dyDescent="0.4">
      <c r="B1903" s="1">
        <v>2.4199999999999998E-3</v>
      </c>
      <c r="C1903" s="1">
        <v>2.0076700000000001</v>
      </c>
      <c r="D1903" s="1">
        <v>7.4999999999999997E-3</v>
      </c>
      <c r="E1903" s="1">
        <v>519.33000000000004</v>
      </c>
      <c r="F1903" s="1">
        <v>-1.52E-2</v>
      </c>
      <c r="G1903" s="1">
        <v>24.601283823399999</v>
      </c>
      <c r="H1903" s="1">
        <v>28.277683131500002</v>
      </c>
      <c r="I1903" s="2">
        <v>1.4717923945</v>
      </c>
      <c r="J1903" s="2">
        <v>2.1627739412000002</v>
      </c>
      <c r="K1903" s="2">
        <v>2.5685632442999999</v>
      </c>
      <c r="L1903" s="1">
        <v>994.45630061400004</v>
      </c>
      <c r="M1903" s="2">
        <v>1147.1758331348001</v>
      </c>
      <c r="N1903" s="1">
        <v>1216.1237791292999</v>
      </c>
      <c r="O1903" s="1">
        <v>169.7374140746</v>
      </c>
      <c r="P1903" s="1">
        <v>208.621250334</v>
      </c>
      <c r="Q1903" s="1">
        <v>33.570950271299999</v>
      </c>
      <c r="R1903" s="1">
        <v>18.965071769200001</v>
      </c>
      <c r="S1903" s="1">
        <v>8.9670208582999997</v>
      </c>
      <c r="T1903" s="1">
        <v>5.2421383E-3</v>
      </c>
      <c r="U1903" s="1">
        <v>1.13197705E-2</v>
      </c>
      <c r="V1903" s="1">
        <v>1.48065596E-2</v>
      </c>
      <c r="W1903" s="1">
        <v>0.35032002740000001</v>
      </c>
      <c r="X1903" s="1">
        <v>0.1012061158</v>
      </c>
      <c r="Y1903" s="1">
        <v>5.1141038899999998E-2</v>
      </c>
      <c r="Z1903" s="1">
        <v>3.8253680300000002E-2</v>
      </c>
      <c r="AA1903" s="1">
        <v>1.7102503200000001E-2</v>
      </c>
      <c r="AB1903" s="1">
        <v>-63.023079849699997</v>
      </c>
      <c r="AC1903" s="1">
        <v>1116.5775519809999</v>
      </c>
      <c r="AD1903" s="1">
        <v>1391.6589846267</v>
      </c>
      <c r="AE1903" s="1">
        <v>1445.2223108607</v>
      </c>
      <c r="AF1903" s="1">
        <v>5.1481433299999997E-2</v>
      </c>
      <c r="AG1903" s="1">
        <v>0.1119765672</v>
      </c>
      <c r="AH1903" s="1">
        <v>0.24355871209999999</v>
      </c>
      <c r="AI1903" s="5">
        <f t="shared" si="30"/>
        <v>466.8808923070423</v>
      </c>
      <c r="AJ1903" s="5">
        <f t="shared" si="30"/>
        <v>538.58020334967148</v>
      </c>
      <c r="AK1903" s="5">
        <f t="shared" si="30"/>
        <v>570.95013104661973</v>
      </c>
    </row>
    <row r="1904" spans="2:37" x14ac:dyDescent="0.4">
      <c r="B1904" s="1">
        <v>2.4199999999999998E-3</v>
      </c>
      <c r="C1904" s="1">
        <v>2.0076700000000001</v>
      </c>
      <c r="D1904" s="1">
        <v>7.4999999999999997E-3</v>
      </c>
      <c r="E1904" s="1">
        <v>519.33000000000004</v>
      </c>
      <c r="F1904" s="1">
        <v>-1.3339999999999999E-2</v>
      </c>
      <c r="G1904" s="1">
        <v>24.725528922900001</v>
      </c>
      <c r="H1904" s="1">
        <v>28.420582592100001</v>
      </c>
      <c r="I1904" s="2">
        <v>1.4817269721999999</v>
      </c>
      <c r="J1904" s="2">
        <v>2.2194728439000002</v>
      </c>
      <c r="K1904" s="2">
        <v>2.6985469499999999</v>
      </c>
      <c r="L1904" s="1">
        <v>1002.6899408751</v>
      </c>
      <c r="M1904" s="2">
        <v>1179.9444224481999</v>
      </c>
      <c r="N1904" s="1">
        <v>1277.0020109785</v>
      </c>
      <c r="O1904" s="1">
        <v>169.68826062369999</v>
      </c>
      <c r="P1904" s="1">
        <v>208.39972041659999</v>
      </c>
      <c r="Q1904" s="1">
        <v>35.786702712100002</v>
      </c>
      <c r="R1904" s="1">
        <v>22.0671107967</v>
      </c>
      <c r="S1904" s="1">
        <v>11.3401020058</v>
      </c>
      <c r="T1904" s="1">
        <v>5.3131458999999999E-3</v>
      </c>
      <c r="U1904" s="1">
        <v>1.19210645E-2</v>
      </c>
      <c r="V1904" s="1">
        <v>1.60534923E-2</v>
      </c>
      <c r="W1904" s="1">
        <v>0.35032002740000001</v>
      </c>
      <c r="X1904" s="1">
        <v>0.11781346600000001</v>
      </c>
      <c r="Y1904" s="1">
        <v>6.4719071099999997E-2</v>
      </c>
      <c r="Z1904" s="1">
        <v>3.8250000300000003E-2</v>
      </c>
      <c r="AA1904" s="1">
        <v>1.7073078500000002E-2</v>
      </c>
      <c r="AB1904" s="1">
        <v>-67.066299187599995</v>
      </c>
      <c r="AC1904" s="1">
        <v>1164.8131205683001</v>
      </c>
      <c r="AD1904" s="1">
        <v>1502.9411999336</v>
      </c>
      <c r="AE1904" s="1">
        <v>1558.5258042483999</v>
      </c>
      <c r="AF1904" s="1">
        <v>5.1481433299999997E-2</v>
      </c>
      <c r="AG1904" s="1">
        <v>0.1119765672</v>
      </c>
      <c r="AH1904" s="1">
        <v>0.24355871209999999</v>
      </c>
      <c r="AI1904" s="5">
        <f t="shared" si="30"/>
        <v>470.74645111507044</v>
      </c>
      <c r="AJ1904" s="5">
        <f t="shared" si="30"/>
        <v>553.96451758131457</v>
      </c>
      <c r="AK1904" s="5">
        <f t="shared" si="30"/>
        <v>599.53146055328648</v>
      </c>
    </row>
    <row r="1905" spans="2:37" x14ac:dyDescent="0.4">
      <c r="B1905" s="1">
        <v>2.4199999999999998E-3</v>
      </c>
      <c r="C1905" s="1">
        <v>2.0076700000000001</v>
      </c>
      <c r="D1905" s="1">
        <v>7.4999999999999997E-3</v>
      </c>
      <c r="E1905" s="1">
        <v>519.33000000000004</v>
      </c>
      <c r="F1905" s="1">
        <v>-1.055E-2</v>
      </c>
      <c r="G1905" s="1">
        <v>24.894885439300001</v>
      </c>
      <c r="H1905" s="1">
        <v>28.613806051099999</v>
      </c>
      <c r="I1905" s="2">
        <v>1.4971654595999999</v>
      </c>
      <c r="J1905" s="2">
        <v>2.3113435950999999</v>
      </c>
      <c r="K1905" s="2">
        <v>2.9245651598000002</v>
      </c>
      <c r="L1905" s="1">
        <v>1015.6956520319</v>
      </c>
      <c r="M1905" s="2">
        <v>1235.6575292648999</v>
      </c>
      <c r="N1905" s="1">
        <v>1392.6187733905001</v>
      </c>
      <c r="O1905" s="1">
        <v>169.6093416496</v>
      </c>
      <c r="P1905" s="1">
        <v>208.0227597498</v>
      </c>
      <c r="Q1905" s="1">
        <v>39.386510024400003</v>
      </c>
      <c r="R1905" s="1">
        <v>27.693921749099999</v>
      </c>
      <c r="S1905" s="1">
        <v>16.124046737499999</v>
      </c>
      <c r="T1905" s="1">
        <v>5.4244406999999998E-3</v>
      </c>
      <c r="U1905" s="1">
        <v>1.29283883E-2</v>
      </c>
      <c r="V1905" s="1">
        <v>1.8263426900000001E-2</v>
      </c>
      <c r="W1905" s="1">
        <v>0.35032002740000001</v>
      </c>
      <c r="X1905" s="1">
        <v>0.14797120010000001</v>
      </c>
      <c r="Y1905" s="1">
        <v>9.2135366699999999E-2</v>
      </c>
      <c r="Z1905" s="1">
        <v>3.82451891E-2</v>
      </c>
      <c r="AA1905" s="1">
        <v>1.7020809500000001E-2</v>
      </c>
      <c r="AB1905" s="1">
        <v>-74.156169088499993</v>
      </c>
      <c r="AC1905" s="1">
        <v>1246.1414113188</v>
      </c>
      <c r="AD1905" s="1">
        <v>1710.6342288564001</v>
      </c>
      <c r="AE1905" s="1">
        <v>1749.6658168870999</v>
      </c>
      <c r="AF1905" s="1">
        <v>5.1481433299999997E-2</v>
      </c>
      <c r="AG1905" s="1">
        <v>0.1119765672</v>
      </c>
      <c r="AH1905" s="1">
        <v>0.24355871209999999</v>
      </c>
      <c r="AI1905" s="5">
        <f t="shared" si="30"/>
        <v>476.85241879431925</v>
      </c>
      <c r="AJ1905" s="5">
        <f t="shared" si="30"/>
        <v>580.12090575816899</v>
      </c>
      <c r="AK1905" s="5">
        <f t="shared" si="30"/>
        <v>653.81163069976537</v>
      </c>
    </row>
    <row r="1906" spans="2:37" x14ac:dyDescent="0.4">
      <c r="B1906" s="1">
        <v>2.4199999999999998E-3</v>
      </c>
      <c r="C1906" s="1">
        <v>2.0076700000000001</v>
      </c>
      <c r="D1906" s="1">
        <v>0.05</v>
      </c>
      <c r="E1906" s="1">
        <v>233.59</v>
      </c>
      <c r="F1906" s="1">
        <v>-2.002E-2</v>
      </c>
      <c r="G1906" s="1">
        <v>22.9759636364</v>
      </c>
      <c r="H1906" s="1">
        <v>26.859106028399999</v>
      </c>
      <c r="I1906" s="2">
        <v>1.8845626998</v>
      </c>
      <c r="J1906" s="2">
        <v>2.9418012809</v>
      </c>
      <c r="K1906" s="2">
        <v>3.7177041984999999</v>
      </c>
      <c r="L1906" s="1">
        <v>1248.9782027923</v>
      </c>
      <c r="M1906" s="2">
        <v>1584.8138868381</v>
      </c>
      <c r="N1906" s="1">
        <v>1856.7575501809999</v>
      </c>
      <c r="O1906" s="1">
        <v>237.04093465540001</v>
      </c>
      <c r="P1906" s="1">
        <v>465.68882205530002</v>
      </c>
      <c r="Q1906" s="1">
        <v>39.8380299532</v>
      </c>
      <c r="R1906" s="1">
        <v>28.836217107</v>
      </c>
      <c r="S1906" s="1">
        <v>15.9188400322</v>
      </c>
      <c r="T1906" s="1">
        <v>8.5948152999999992E-3</v>
      </c>
      <c r="U1906" s="1">
        <v>2.0943151399999999E-2</v>
      </c>
      <c r="V1906" s="1">
        <v>2.9365591E-2</v>
      </c>
      <c r="W1906" s="1">
        <v>0.35032002740000001</v>
      </c>
      <c r="X1906" s="1">
        <v>6.8266107600000001E-2</v>
      </c>
      <c r="Y1906" s="1">
        <v>2.77821678E-2</v>
      </c>
      <c r="Z1906" s="1">
        <v>4.6127597399999998E-2</v>
      </c>
      <c r="AA1906" s="1">
        <v>2.9157122300000001E-2</v>
      </c>
      <c r="AB1906" s="1">
        <v>3100.4078289759</v>
      </c>
      <c r="AC1906" s="1">
        <v>1257.6105095549001</v>
      </c>
      <c r="AD1906" s="1">
        <v>1721.509397087</v>
      </c>
      <c r="AE1906" s="1">
        <v>1771.4870531347001</v>
      </c>
      <c r="AF1906" s="1">
        <v>5.1481433299999997E-2</v>
      </c>
      <c r="AG1906" s="1">
        <v>0.1119765672</v>
      </c>
      <c r="AH1906" s="1">
        <v>0.24355871209999999</v>
      </c>
      <c r="AI1906" s="5">
        <f t="shared" si="30"/>
        <v>586.37474309497657</v>
      </c>
      <c r="AJ1906" s="5">
        <f t="shared" si="30"/>
        <v>744.04407832774655</v>
      </c>
      <c r="AK1906" s="5">
        <f t="shared" si="30"/>
        <v>871.71715970938965</v>
      </c>
    </row>
    <row r="1907" spans="2:37" x14ac:dyDescent="0.4">
      <c r="B1907" s="1">
        <v>2.4199999999999998E-3</v>
      </c>
      <c r="C1907" s="1">
        <v>2.0076700000000001</v>
      </c>
      <c r="D1907" s="1">
        <v>0.05</v>
      </c>
      <c r="E1907" s="1">
        <v>233.59</v>
      </c>
      <c r="F1907" s="1">
        <v>-1.6889999999999999E-2</v>
      </c>
      <c r="G1907" s="1">
        <v>22.941654344900002</v>
      </c>
      <c r="H1907" s="1">
        <v>26.803792480199998</v>
      </c>
      <c r="I1907" s="2">
        <v>1.8995680879000001</v>
      </c>
      <c r="J1907" s="2">
        <v>3.0425753216000002</v>
      </c>
      <c r="K1907" s="2">
        <v>4.0052620372999996</v>
      </c>
      <c r="L1907" s="1">
        <v>1264.8871620376001</v>
      </c>
      <c r="M1907" s="2">
        <v>1669.7125600234001</v>
      </c>
      <c r="N1907" s="1">
        <v>2077.5842867223</v>
      </c>
      <c r="O1907" s="1">
        <v>236.922143291</v>
      </c>
      <c r="P1907" s="1">
        <v>464.50781170089999</v>
      </c>
      <c r="Q1907" s="1">
        <v>44.361986153499998</v>
      </c>
      <c r="R1907" s="1">
        <v>37.198720942000001</v>
      </c>
      <c r="S1907" s="1">
        <v>23.614242084800001</v>
      </c>
      <c r="T1907" s="1">
        <v>8.7322285999999992E-3</v>
      </c>
      <c r="U1907" s="1">
        <v>2.2402580299999999E-2</v>
      </c>
      <c r="V1907" s="1">
        <v>3.2943317200000002E-2</v>
      </c>
      <c r="W1907" s="1">
        <v>0.35032002740000001</v>
      </c>
      <c r="X1907" s="1">
        <v>8.8155570200000005E-2</v>
      </c>
      <c r="Y1907" s="1">
        <v>4.1290810800000001E-2</v>
      </c>
      <c r="Z1907" s="1">
        <v>4.6127316799999998E-2</v>
      </c>
      <c r="AA1907" s="1">
        <v>2.90713771E-2</v>
      </c>
      <c r="AB1907" s="1">
        <v>3093.7044155376998</v>
      </c>
      <c r="AC1907" s="1">
        <v>1366.6567475280001</v>
      </c>
      <c r="AD1907" s="1">
        <v>2030.2245465460001</v>
      </c>
      <c r="AE1907" s="1">
        <v>2066.2615632175002</v>
      </c>
      <c r="AF1907" s="1">
        <v>5.1481433299999997E-2</v>
      </c>
      <c r="AG1907" s="1">
        <v>0.1119765672</v>
      </c>
      <c r="AH1907" s="1">
        <v>0.24355871209999999</v>
      </c>
      <c r="AI1907" s="5">
        <f t="shared" si="30"/>
        <v>593.84373804582162</v>
      </c>
      <c r="AJ1907" s="5">
        <f t="shared" si="30"/>
        <v>783.90261033962452</v>
      </c>
      <c r="AK1907" s="5">
        <f t="shared" si="30"/>
        <v>975.39168390718316</v>
      </c>
    </row>
    <row r="1908" spans="2:37" x14ac:dyDescent="0.4">
      <c r="B1908" s="1">
        <v>2.4199999999999998E-3</v>
      </c>
      <c r="C1908" s="1">
        <v>2.0076700000000001</v>
      </c>
      <c r="D1908" s="1">
        <v>0.05</v>
      </c>
      <c r="E1908" s="1">
        <v>233.59</v>
      </c>
      <c r="F1908" s="1">
        <v>-1.52E-2</v>
      </c>
      <c r="G1908" s="1">
        <v>22.908004925</v>
      </c>
      <c r="H1908" s="1">
        <v>26.754628839799999</v>
      </c>
      <c r="I1908" s="2">
        <v>1.9079818957000001</v>
      </c>
      <c r="J1908" s="2">
        <v>3.1014217949999998</v>
      </c>
      <c r="K1908" s="2">
        <v>4.1830527144999996</v>
      </c>
      <c r="L1908" s="1">
        <v>1273.9500596826999</v>
      </c>
      <c r="M1908" s="2">
        <v>1721.8626241139</v>
      </c>
      <c r="N1908" s="1">
        <v>2228.4396913281998</v>
      </c>
      <c r="O1908" s="1">
        <v>236.85456749389999</v>
      </c>
      <c r="P1908" s="1">
        <v>463.79280843039999</v>
      </c>
      <c r="Q1908" s="1">
        <v>47.014108400799998</v>
      </c>
      <c r="R1908" s="1">
        <v>42.678080985400001</v>
      </c>
      <c r="S1908" s="1">
        <v>29.211688757299999</v>
      </c>
      <c r="T1908" s="1">
        <v>8.8097556999999996E-3</v>
      </c>
      <c r="U1908" s="1">
        <v>2.3277537500000001E-2</v>
      </c>
      <c r="V1908" s="1">
        <v>3.5198439599999999E-2</v>
      </c>
      <c r="W1908" s="1">
        <v>0.35032002740000001</v>
      </c>
      <c r="X1908" s="1">
        <v>0.1012061158</v>
      </c>
      <c r="Y1908" s="1">
        <v>5.1141038899999998E-2</v>
      </c>
      <c r="Z1908" s="1">
        <v>4.6127686000000001E-2</v>
      </c>
      <c r="AA1908" s="1">
        <v>2.90176233E-2</v>
      </c>
      <c r="AB1908" s="1">
        <v>3089.4873337386998</v>
      </c>
      <c r="AC1908" s="1">
        <v>1433.3700692709001</v>
      </c>
      <c r="AD1908" s="1">
        <v>2240.1489452326</v>
      </c>
      <c r="AE1908" s="1">
        <v>2288.3494681008001</v>
      </c>
      <c r="AF1908" s="1">
        <v>5.1481433299999997E-2</v>
      </c>
      <c r="AG1908" s="1">
        <v>0.1119765672</v>
      </c>
      <c r="AH1908" s="1">
        <v>0.24355871209999999</v>
      </c>
      <c r="AI1908" s="5">
        <f t="shared" si="30"/>
        <v>598.09861956934276</v>
      </c>
      <c r="AJ1908" s="5">
        <f t="shared" si="30"/>
        <v>808.3862085041784</v>
      </c>
      <c r="AK1908" s="5">
        <f t="shared" si="30"/>
        <v>1046.2158175249765</v>
      </c>
    </row>
    <row r="1909" spans="2:37" x14ac:dyDescent="0.4">
      <c r="B1909" s="1">
        <v>2.4199999999999998E-3</v>
      </c>
      <c r="C1909" s="1">
        <v>2.0076700000000001</v>
      </c>
      <c r="D1909" s="1">
        <v>0.05</v>
      </c>
      <c r="E1909" s="1">
        <v>233.59</v>
      </c>
      <c r="F1909" s="1">
        <v>-1.3339999999999999E-2</v>
      </c>
      <c r="G1909" s="1">
        <v>22.857946544899999</v>
      </c>
      <c r="H1909" s="1">
        <v>26.6839012983</v>
      </c>
      <c r="I1909" s="2">
        <v>1.9175035734999999</v>
      </c>
      <c r="J1909" s="2">
        <v>3.1699911303000001</v>
      </c>
      <c r="K1909" s="2">
        <v>4.3986925585999996</v>
      </c>
      <c r="L1909" s="1">
        <v>1284.3296266335999</v>
      </c>
      <c r="M1909" s="2">
        <v>1785.1008403516</v>
      </c>
      <c r="N1909" s="1">
        <v>2427.4882280299998</v>
      </c>
      <c r="O1909" s="1">
        <v>236.77744429059999</v>
      </c>
      <c r="P1909" s="1">
        <v>462.93710577349998</v>
      </c>
      <c r="Q1909" s="1">
        <v>50.116210641199999</v>
      </c>
      <c r="R1909" s="1">
        <v>49.642544707100001</v>
      </c>
      <c r="S1909" s="1">
        <v>36.910346910299999</v>
      </c>
      <c r="T1909" s="1">
        <v>8.8979043000000004E-3</v>
      </c>
      <c r="U1909" s="1">
        <v>2.4318201899999999E-2</v>
      </c>
      <c r="V1909" s="1">
        <v>3.79818476E-2</v>
      </c>
      <c r="W1909" s="1">
        <v>0.35032002740000001</v>
      </c>
      <c r="X1909" s="1">
        <v>0.11781346600000001</v>
      </c>
      <c r="Y1909" s="1">
        <v>6.4719071099999997E-2</v>
      </c>
      <c r="Z1909" s="1">
        <v>4.6128535399999997E-2</v>
      </c>
      <c r="AA1909" s="1">
        <v>2.8951647300000001E-2</v>
      </c>
      <c r="AB1909" s="1">
        <v>3084.2663632110002</v>
      </c>
      <c r="AC1909" s="1">
        <v>1514.0243428192</v>
      </c>
      <c r="AD1909" s="1">
        <v>2516.1326091947999</v>
      </c>
      <c r="AE1909" s="1">
        <v>2582.4977870736998</v>
      </c>
      <c r="AF1909" s="1">
        <v>5.1481433299999997E-2</v>
      </c>
      <c r="AG1909" s="1">
        <v>0.1119765672</v>
      </c>
      <c r="AH1909" s="1">
        <v>0.24355871209999999</v>
      </c>
      <c r="AI1909" s="5">
        <f t="shared" si="30"/>
        <v>602.97165569652577</v>
      </c>
      <c r="AJ1909" s="5">
        <f t="shared" si="30"/>
        <v>838.07551190215963</v>
      </c>
      <c r="AK1909" s="5">
        <f t="shared" si="30"/>
        <v>1139.6658347558684</v>
      </c>
    </row>
    <row r="1910" spans="2:37" x14ac:dyDescent="0.4">
      <c r="B1910" s="1">
        <v>2.4199999999999998E-3</v>
      </c>
      <c r="C1910" s="1">
        <v>2.0076700000000001</v>
      </c>
      <c r="D1910" s="1">
        <v>0.05</v>
      </c>
      <c r="E1910" s="1">
        <v>233.59</v>
      </c>
      <c r="F1910" s="1">
        <v>-1.055E-2</v>
      </c>
      <c r="G1910" s="1">
        <v>22.7551029758</v>
      </c>
      <c r="H1910" s="1">
        <v>26.5424028274</v>
      </c>
      <c r="I1910" s="2">
        <v>1.9323166435000001</v>
      </c>
      <c r="J1910" s="2">
        <v>3.2806986471999999</v>
      </c>
      <c r="K1910" s="2">
        <v>4.7641810530999997</v>
      </c>
      <c r="L1910" s="1">
        <v>1300.7375832906</v>
      </c>
      <c r="M1910" s="2">
        <v>1893.0139347710999</v>
      </c>
      <c r="N1910" s="1">
        <v>2809.4278730420001</v>
      </c>
      <c r="O1910" s="1">
        <v>236.65658696610001</v>
      </c>
      <c r="P1910" s="1">
        <v>461.50742747049998</v>
      </c>
      <c r="Q1910" s="1">
        <v>55.156439201300003</v>
      </c>
      <c r="R1910" s="1">
        <v>62.267722843000001</v>
      </c>
      <c r="S1910" s="1">
        <v>52.401607751500002</v>
      </c>
      <c r="T1910" s="1">
        <v>9.0359111999999998E-3</v>
      </c>
      <c r="U1910" s="1">
        <v>2.6046420300000001E-2</v>
      </c>
      <c r="V1910" s="1">
        <v>4.2830351900000001E-2</v>
      </c>
      <c r="W1910" s="1">
        <v>0.35032002740000001</v>
      </c>
      <c r="X1910" s="1">
        <v>0.14797120010000001</v>
      </c>
      <c r="Y1910" s="1">
        <v>9.2135366699999999E-2</v>
      </c>
      <c r="Z1910" s="1">
        <v>4.6130731699999997E-2</v>
      </c>
      <c r="AA1910" s="1">
        <v>2.8837738599999999E-2</v>
      </c>
      <c r="AB1910" s="1">
        <v>3075.1034088186002</v>
      </c>
      <c r="AC1910" s="1">
        <v>1651.1112610532</v>
      </c>
      <c r="AD1910" s="1">
        <v>3043.0683232049</v>
      </c>
      <c r="AE1910" s="1">
        <v>3150.2162078439001</v>
      </c>
      <c r="AF1910" s="1">
        <v>5.1481433299999997E-2</v>
      </c>
      <c r="AG1910" s="1">
        <v>0.1119765672</v>
      </c>
      <c r="AH1910" s="1">
        <v>0.24355871209999999</v>
      </c>
      <c r="AI1910" s="5">
        <f t="shared" si="30"/>
        <v>610.67492173267613</v>
      </c>
      <c r="AJ1910" s="5">
        <f t="shared" si="30"/>
        <v>888.73893651225353</v>
      </c>
      <c r="AK1910" s="5">
        <f t="shared" si="30"/>
        <v>1318.980222085446</v>
      </c>
    </row>
    <row r="1911" spans="2:37" x14ac:dyDescent="0.4">
      <c r="B1911" s="1">
        <v>2.4199999999999998E-3</v>
      </c>
      <c r="C1911" s="1">
        <v>2.0076700000000001</v>
      </c>
      <c r="D1911" s="1">
        <v>0.05</v>
      </c>
      <c r="E1911" s="1">
        <v>292.95</v>
      </c>
      <c r="F1911" s="1">
        <v>-2.002E-2</v>
      </c>
      <c r="G1911" s="1">
        <v>21.868232107699999</v>
      </c>
      <c r="H1911" s="1">
        <v>25.610078568900001</v>
      </c>
      <c r="I1911" s="2">
        <v>1.7729566824</v>
      </c>
      <c r="J1911" s="2">
        <v>2.7843730118000001</v>
      </c>
      <c r="K1911" s="2">
        <v>3.5278733632999999</v>
      </c>
      <c r="L1911" s="1">
        <v>1181.3661108527999</v>
      </c>
      <c r="M1911" s="2">
        <v>1492.2563965070999</v>
      </c>
      <c r="N1911" s="1">
        <v>1732.9196590811</v>
      </c>
      <c r="O1911" s="1">
        <v>237.35090484969999</v>
      </c>
      <c r="P1911" s="1">
        <v>467.12838539130001</v>
      </c>
      <c r="Q1911" s="1">
        <v>39.850416717199998</v>
      </c>
      <c r="R1911" s="1">
        <v>28.861045885100001</v>
      </c>
      <c r="S1911" s="1">
        <v>15.9381463469</v>
      </c>
      <c r="T1911" s="1">
        <v>7.6069685000000001E-3</v>
      </c>
      <c r="U1911" s="1">
        <v>1.8761613999999999E-2</v>
      </c>
      <c r="V1911" s="1">
        <v>2.64688613E-2</v>
      </c>
      <c r="W1911" s="1">
        <v>0.35032002740000001</v>
      </c>
      <c r="X1911" s="1">
        <v>6.8266107600000001E-2</v>
      </c>
      <c r="Y1911" s="1">
        <v>2.77821678E-2</v>
      </c>
      <c r="Z1911" s="1">
        <v>4.6169229499999999E-2</v>
      </c>
      <c r="AA1911" s="1">
        <v>2.9199164499999999E-2</v>
      </c>
      <c r="AB1911" s="1">
        <v>3109.2865914844001</v>
      </c>
      <c r="AC1911" s="1">
        <v>1257.9255898233</v>
      </c>
      <c r="AD1911" s="1">
        <v>1722.3395068386999</v>
      </c>
      <c r="AE1911" s="1">
        <v>1774.6083321828</v>
      </c>
      <c r="AF1911" s="1">
        <v>5.1481433299999997E-2</v>
      </c>
      <c r="AG1911" s="1">
        <v>0.1119765672</v>
      </c>
      <c r="AH1911" s="1">
        <v>0.24355871209999999</v>
      </c>
      <c r="AI1911" s="5">
        <f t="shared" si="30"/>
        <v>554.63197692619713</v>
      </c>
      <c r="AJ1911" s="5">
        <f t="shared" si="30"/>
        <v>700.58985751507043</v>
      </c>
      <c r="AK1911" s="5">
        <f t="shared" si="30"/>
        <v>813.57730473291087</v>
      </c>
    </row>
    <row r="1912" spans="2:37" x14ac:dyDescent="0.4">
      <c r="B1912" s="1">
        <v>2.4199999999999998E-3</v>
      </c>
      <c r="C1912" s="1">
        <v>2.0076700000000001</v>
      </c>
      <c r="D1912" s="1">
        <v>0.05</v>
      </c>
      <c r="E1912" s="1">
        <v>292.95</v>
      </c>
      <c r="F1912" s="1">
        <v>-1.6889999999999999E-2</v>
      </c>
      <c r="G1912" s="1">
        <v>21.8695796509</v>
      </c>
      <c r="H1912" s="1">
        <v>25.599329254099999</v>
      </c>
      <c r="I1912" s="2">
        <v>1.7887141180999999</v>
      </c>
      <c r="J1912" s="2">
        <v>2.8883060456999998</v>
      </c>
      <c r="K1912" s="2">
        <v>3.8186853029000001</v>
      </c>
      <c r="L1912" s="1">
        <v>1197.1447392785999</v>
      </c>
      <c r="M1912" s="2">
        <v>1574.4273690512</v>
      </c>
      <c r="N1912" s="1">
        <v>1940.8778615315</v>
      </c>
      <c r="O1912" s="1">
        <v>237.2340166749</v>
      </c>
      <c r="P1912" s="1">
        <v>465.97081278510001</v>
      </c>
      <c r="Q1912" s="1">
        <v>44.376087096900001</v>
      </c>
      <c r="R1912" s="1">
        <v>37.231550264600003</v>
      </c>
      <c r="S1912" s="1">
        <v>23.644033685299998</v>
      </c>
      <c r="T1912" s="1">
        <v>7.7427855999999996E-3</v>
      </c>
      <c r="U1912" s="1">
        <v>2.0188394599999999E-2</v>
      </c>
      <c r="V1912" s="1">
        <v>2.99383329E-2</v>
      </c>
      <c r="W1912" s="1">
        <v>0.35032002740000001</v>
      </c>
      <c r="X1912" s="1">
        <v>8.8155570200000005E-2</v>
      </c>
      <c r="Y1912" s="1">
        <v>4.1290810800000001E-2</v>
      </c>
      <c r="Z1912" s="1">
        <v>4.6168189900000003E-2</v>
      </c>
      <c r="AA1912" s="1">
        <v>2.9115994799999999E-2</v>
      </c>
      <c r="AB1912" s="1">
        <v>3102.8233361634998</v>
      </c>
      <c r="AC1912" s="1">
        <v>1367.0379752495001</v>
      </c>
      <c r="AD1912" s="1">
        <v>2031.3787957949</v>
      </c>
      <c r="AE1912" s="1">
        <v>2067.7852110294002</v>
      </c>
      <c r="AF1912" s="1">
        <v>5.1481433299999997E-2</v>
      </c>
      <c r="AG1912" s="1">
        <v>0.1119765672</v>
      </c>
      <c r="AH1912" s="1">
        <v>0.24355871209999999</v>
      </c>
      <c r="AI1912" s="5">
        <f t="shared" si="30"/>
        <v>562.03978369887318</v>
      </c>
      <c r="AJ1912" s="5">
        <f t="shared" si="30"/>
        <v>739.167778897277</v>
      </c>
      <c r="AK1912" s="5">
        <f t="shared" si="30"/>
        <v>911.21026362981229</v>
      </c>
    </row>
    <row r="1913" spans="2:37" x14ac:dyDescent="0.4">
      <c r="B1913" s="1">
        <v>2.4199999999999998E-3</v>
      </c>
      <c r="C1913" s="1">
        <v>2.0076700000000001</v>
      </c>
      <c r="D1913" s="1">
        <v>0.05</v>
      </c>
      <c r="E1913" s="1">
        <v>292.95</v>
      </c>
      <c r="F1913" s="1">
        <v>-1.52E-2</v>
      </c>
      <c r="G1913" s="1">
        <v>21.8560075786</v>
      </c>
      <c r="H1913" s="1">
        <v>25.575246224699999</v>
      </c>
      <c r="I1913" s="2">
        <v>1.7975473406</v>
      </c>
      <c r="J1913" s="2">
        <v>2.9489873932999999</v>
      </c>
      <c r="K1913" s="2">
        <v>3.9986117506999999</v>
      </c>
      <c r="L1913" s="1">
        <v>1206.1351410238999</v>
      </c>
      <c r="M1913" s="2">
        <v>1624.9576696565</v>
      </c>
      <c r="N1913" s="1">
        <v>2083.1777162624999</v>
      </c>
      <c r="O1913" s="1">
        <v>237.1674112922</v>
      </c>
      <c r="P1913" s="1">
        <v>465.2685048418</v>
      </c>
      <c r="Q1913" s="1">
        <v>47.029217713000001</v>
      </c>
      <c r="R1913" s="1">
        <v>42.716257026599997</v>
      </c>
      <c r="S1913" s="1">
        <v>29.2493561671</v>
      </c>
      <c r="T1913" s="1">
        <v>7.8194470000000002E-3</v>
      </c>
      <c r="U1913" s="1">
        <v>2.1045594500000001E-2</v>
      </c>
      <c r="V1913" s="1">
        <v>3.2132708599999997E-2</v>
      </c>
      <c r="W1913" s="1">
        <v>0.35032002740000001</v>
      </c>
      <c r="X1913" s="1">
        <v>0.1012061158</v>
      </c>
      <c r="Y1913" s="1">
        <v>5.1141038899999998E-2</v>
      </c>
      <c r="Z1913" s="1">
        <v>4.6168123800000002E-2</v>
      </c>
      <c r="AA1913" s="1">
        <v>2.9063685999999998E-2</v>
      </c>
      <c r="AB1913" s="1">
        <v>3098.7491507753998</v>
      </c>
      <c r="AC1913" s="1">
        <v>1433.7929927160999</v>
      </c>
      <c r="AD1913" s="1">
        <v>2241.5376977307001</v>
      </c>
      <c r="AE1913" s="1">
        <v>2289.8142791823002</v>
      </c>
      <c r="AF1913" s="1">
        <v>5.1481433299999997E-2</v>
      </c>
      <c r="AG1913" s="1">
        <v>0.1119765672</v>
      </c>
      <c r="AH1913" s="1">
        <v>0.24355871209999999</v>
      </c>
      <c r="AI1913" s="5">
        <f t="shared" si="30"/>
        <v>566.26062958868545</v>
      </c>
      <c r="AJ1913" s="5">
        <f t="shared" si="30"/>
        <v>762.89092472136156</v>
      </c>
      <c r="AK1913" s="5">
        <f t="shared" si="30"/>
        <v>978.01770716549299</v>
      </c>
    </row>
    <row r="1914" spans="2:37" x14ac:dyDescent="0.4">
      <c r="B1914" s="1">
        <v>2.4199999999999998E-3</v>
      </c>
      <c r="C1914" s="1">
        <v>2.0076700000000001</v>
      </c>
      <c r="D1914" s="1">
        <v>0.05</v>
      </c>
      <c r="E1914" s="1">
        <v>292.95</v>
      </c>
      <c r="F1914" s="1">
        <v>-1.3339999999999999E-2</v>
      </c>
      <c r="G1914" s="1">
        <v>21.828441034899999</v>
      </c>
      <c r="H1914" s="1">
        <v>25.532604525899998</v>
      </c>
      <c r="I1914" s="2">
        <v>1.8075416560999999</v>
      </c>
      <c r="J1914" s="2">
        <v>3.0196819178999998</v>
      </c>
      <c r="K1914" s="2">
        <v>4.2169323900000002</v>
      </c>
      <c r="L1914" s="1">
        <v>1216.4331470251</v>
      </c>
      <c r="M1914" s="2">
        <v>1686.2815434106001</v>
      </c>
      <c r="N1914" s="1">
        <v>2271.1818194953998</v>
      </c>
      <c r="O1914" s="1">
        <v>237.09131700410001</v>
      </c>
      <c r="P1914" s="1">
        <v>464.42675679619998</v>
      </c>
      <c r="Q1914" s="1">
        <v>50.132503292199999</v>
      </c>
      <c r="R1914" s="1">
        <v>49.687621120999999</v>
      </c>
      <c r="S1914" s="1">
        <v>36.959119316600002</v>
      </c>
      <c r="T1914" s="1">
        <v>7.9066404999999992E-3</v>
      </c>
      <c r="U1914" s="1">
        <v>2.2066718900000001E-2</v>
      </c>
      <c r="V1914" s="1">
        <v>3.4847900100000002E-2</v>
      </c>
      <c r="W1914" s="1">
        <v>0.35032002740000001</v>
      </c>
      <c r="X1914" s="1">
        <v>0.11781346600000001</v>
      </c>
      <c r="Y1914" s="1">
        <v>6.4719071099999997E-2</v>
      </c>
      <c r="Z1914" s="1">
        <v>4.6168479900000003E-2</v>
      </c>
      <c r="AA1914" s="1">
        <v>2.8999336800000001E-2</v>
      </c>
      <c r="AB1914" s="1">
        <v>3093.6961677531999</v>
      </c>
      <c r="AC1914" s="1">
        <v>1514.4988380305001</v>
      </c>
      <c r="AD1914" s="1">
        <v>2517.8444454127002</v>
      </c>
      <c r="AE1914" s="1">
        <v>2584.3184682690999</v>
      </c>
      <c r="AF1914" s="1">
        <v>5.1481433299999997E-2</v>
      </c>
      <c r="AG1914" s="1">
        <v>0.1119765672</v>
      </c>
      <c r="AH1914" s="1">
        <v>0.24355871209999999</v>
      </c>
      <c r="AI1914" s="5">
        <f t="shared" si="30"/>
        <v>571.09537419018784</v>
      </c>
      <c r="AJ1914" s="5">
        <f t="shared" si="30"/>
        <v>791.68147577962452</v>
      </c>
      <c r="AK1914" s="5">
        <f t="shared" si="30"/>
        <v>1066.2825443640374</v>
      </c>
    </row>
    <row r="1915" spans="2:37" x14ac:dyDescent="0.4">
      <c r="B1915" s="1">
        <v>2.4199999999999998E-3</v>
      </c>
      <c r="C1915" s="1">
        <v>2.0076700000000001</v>
      </c>
      <c r="D1915" s="1">
        <v>0.05</v>
      </c>
      <c r="E1915" s="1">
        <v>292.95</v>
      </c>
      <c r="F1915" s="1">
        <v>-1.055E-2</v>
      </c>
      <c r="G1915" s="1">
        <v>21.759916273599998</v>
      </c>
      <c r="H1915" s="1">
        <v>25.433937539900001</v>
      </c>
      <c r="I1915" s="2">
        <v>1.8230857115000001</v>
      </c>
      <c r="J1915" s="2">
        <v>3.1337842235000002</v>
      </c>
      <c r="K1915" s="2">
        <v>4.5871108912</v>
      </c>
      <c r="L1915" s="1">
        <v>1232.7151675926</v>
      </c>
      <c r="M1915" s="2">
        <v>1791.0382432598999</v>
      </c>
      <c r="N1915" s="1">
        <v>2632.5699926102002</v>
      </c>
      <c r="O1915" s="1">
        <v>236.97192141939999</v>
      </c>
      <c r="P1915" s="1">
        <v>463.01780478960001</v>
      </c>
      <c r="Q1915" s="1">
        <v>55.174660561899998</v>
      </c>
      <c r="R1915" s="1">
        <v>62.325561315800002</v>
      </c>
      <c r="S1915" s="1">
        <v>52.473475423799997</v>
      </c>
      <c r="T1915" s="1">
        <v>8.0432125000000007E-3</v>
      </c>
      <c r="U1915" s="1">
        <v>2.3765860600000001E-2</v>
      </c>
      <c r="V1915" s="1">
        <v>3.9592560399999997E-2</v>
      </c>
      <c r="W1915" s="1">
        <v>0.35032002740000001</v>
      </c>
      <c r="X1915" s="1">
        <v>0.14797120010000001</v>
      </c>
      <c r="Y1915" s="1">
        <v>9.2135366699999999E-2</v>
      </c>
      <c r="Z1915" s="1">
        <v>4.6169913399999998E-2</v>
      </c>
      <c r="AA1915" s="1">
        <v>2.8887923900000001E-2</v>
      </c>
      <c r="AB1915" s="1">
        <v>3084.8075590865001</v>
      </c>
      <c r="AC1915" s="1">
        <v>1651.676031835</v>
      </c>
      <c r="AD1915" s="1">
        <v>3045.4364563189001</v>
      </c>
      <c r="AE1915" s="1">
        <v>3152.7707874661</v>
      </c>
      <c r="AF1915" s="1">
        <v>5.1481433299999997E-2</v>
      </c>
      <c r="AG1915" s="1">
        <v>0.1119765672</v>
      </c>
      <c r="AH1915" s="1">
        <v>0.24355871209999999</v>
      </c>
      <c r="AI1915" s="5">
        <f t="shared" si="30"/>
        <v>578.73951530169018</v>
      </c>
      <c r="AJ1915" s="5">
        <f t="shared" si="30"/>
        <v>840.86302500464785</v>
      </c>
      <c r="AK1915" s="5">
        <f t="shared" si="30"/>
        <v>1235.9483533381222</v>
      </c>
    </row>
    <row r="1916" spans="2:37" x14ac:dyDescent="0.4">
      <c r="B1916" s="1">
        <v>2.4199999999999998E-3</v>
      </c>
      <c r="C1916" s="1">
        <v>2.0076700000000001</v>
      </c>
      <c r="D1916" s="1">
        <v>0.05</v>
      </c>
      <c r="E1916" s="1">
        <v>360</v>
      </c>
      <c r="F1916" s="1">
        <v>-2.002E-2</v>
      </c>
      <c r="G1916" s="1">
        <v>20.7834005743</v>
      </c>
      <c r="H1916" s="1">
        <v>24.386478564000001</v>
      </c>
      <c r="I1916" s="2">
        <v>1.6700522645</v>
      </c>
      <c r="J1916" s="2">
        <v>2.6274703699000002</v>
      </c>
      <c r="K1916" s="2">
        <v>3.3338550712999999</v>
      </c>
      <c r="L1916" s="1">
        <v>1119.1739412045999</v>
      </c>
      <c r="M1916" s="2">
        <v>1404.3489593572001</v>
      </c>
      <c r="N1916" s="1">
        <v>1614.5502166903</v>
      </c>
      <c r="O1916" s="1">
        <v>237.62045489959999</v>
      </c>
      <c r="P1916" s="1">
        <v>468.4815803015</v>
      </c>
      <c r="Q1916" s="1">
        <v>39.861233372000001</v>
      </c>
      <c r="R1916" s="1">
        <v>28.8841597945</v>
      </c>
      <c r="S1916" s="1">
        <v>15.9565963543</v>
      </c>
      <c r="T1916" s="1">
        <v>6.7495604000000001E-3</v>
      </c>
      <c r="U1916" s="1">
        <v>1.6706713299999999E-2</v>
      </c>
      <c r="V1916" s="1">
        <v>2.3685293499999999E-2</v>
      </c>
      <c r="W1916" s="1">
        <v>0.35032002740000001</v>
      </c>
      <c r="X1916" s="1">
        <v>6.8266107600000001E-2</v>
      </c>
      <c r="Y1916" s="1">
        <v>2.77821678E-2</v>
      </c>
      <c r="Z1916" s="1">
        <v>4.6206569500000003E-2</v>
      </c>
      <c r="AA1916" s="1">
        <v>2.9241661299999999E-2</v>
      </c>
      <c r="AB1916" s="1">
        <v>3117.4601793038</v>
      </c>
      <c r="AC1916" s="1">
        <v>1258.2110791035</v>
      </c>
      <c r="AD1916" s="1">
        <v>1723.1142794448999</v>
      </c>
      <c r="AE1916" s="1">
        <v>1777.7496584748999</v>
      </c>
      <c r="AF1916" s="1">
        <v>5.1481433299999997E-2</v>
      </c>
      <c r="AG1916" s="1">
        <v>0.1119765672</v>
      </c>
      <c r="AH1916" s="1">
        <v>0.24355871209999999</v>
      </c>
      <c r="AI1916" s="5">
        <f t="shared" si="30"/>
        <v>525.43377521342723</v>
      </c>
      <c r="AJ1916" s="5">
        <f t="shared" si="30"/>
        <v>659.31876026159637</v>
      </c>
      <c r="AK1916" s="5">
        <f t="shared" si="30"/>
        <v>758.00479656821597</v>
      </c>
    </row>
    <row r="1917" spans="2:37" x14ac:dyDescent="0.4">
      <c r="B1917" s="1">
        <v>2.4199999999999998E-3</v>
      </c>
      <c r="C1917" s="1">
        <v>2.0076700000000001</v>
      </c>
      <c r="D1917" s="1">
        <v>0.05</v>
      </c>
      <c r="E1917" s="1">
        <v>360</v>
      </c>
      <c r="F1917" s="1">
        <v>-1.6889999999999999E-2</v>
      </c>
      <c r="G1917" s="1">
        <v>20.821582726599999</v>
      </c>
      <c r="H1917" s="1">
        <v>24.4220113752</v>
      </c>
      <c r="I1917" s="2">
        <v>1.6865772058999999</v>
      </c>
      <c r="J1917" s="2">
        <v>2.7350066128999999</v>
      </c>
      <c r="K1917" s="2">
        <v>3.6285398673999998</v>
      </c>
      <c r="L1917" s="1">
        <v>1134.8508476669001</v>
      </c>
      <c r="M1917" s="2">
        <v>1484.1217782785</v>
      </c>
      <c r="N1917" s="1">
        <v>1810.367182556</v>
      </c>
      <c r="O1917" s="1">
        <v>237.50528632699999</v>
      </c>
      <c r="P1917" s="1">
        <v>467.34638475999998</v>
      </c>
      <c r="Q1917" s="1">
        <v>44.3884022939</v>
      </c>
      <c r="R1917" s="1">
        <v>37.262119574099998</v>
      </c>
      <c r="S1917" s="1">
        <v>23.6725043408</v>
      </c>
      <c r="T1917" s="1">
        <v>6.8837932999999997E-3</v>
      </c>
      <c r="U1917" s="1">
        <v>1.8102231999999999E-2</v>
      </c>
      <c r="V1917" s="1">
        <v>2.7048873000000001E-2</v>
      </c>
      <c r="W1917" s="1">
        <v>0.35032002740000001</v>
      </c>
      <c r="X1917" s="1">
        <v>8.8155570200000005E-2</v>
      </c>
      <c r="Y1917" s="1">
        <v>4.1290810800000001E-2</v>
      </c>
      <c r="Z1917" s="1">
        <v>4.62047446E-2</v>
      </c>
      <c r="AA1917" s="1">
        <v>2.9160947999999999E-2</v>
      </c>
      <c r="AB1917" s="1">
        <v>3111.2317969484002</v>
      </c>
      <c r="AC1917" s="1">
        <v>1367.3834587744</v>
      </c>
      <c r="AD1917" s="1">
        <v>2032.4594066522</v>
      </c>
      <c r="AE1917" s="1">
        <v>2069.2753783211001</v>
      </c>
      <c r="AF1917" s="1">
        <v>5.1481433299999997E-2</v>
      </c>
      <c r="AG1917" s="1">
        <v>0.1119765672</v>
      </c>
      <c r="AH1917" s="1">
        <v>0.24355871209999999</v>
      </c>
      <c r="AI1917" s="5">
        <f t="shared" si="30"/>
        <v>532.79382519572778</v>
      </c>
      <c r="AJ1917" s="5">
        <f t="shared" si="30"/>
        <v>696.77078792417842</v>
      </c>
      <c r="AK1917" s="5">
        <f t="shared" si="30"/>
        <v>849.93764439248832</v>
      </c>
    </row>
    <row r="1918" spans="2:37" x14ac:dyDescent="0.4">
      <c r="B1918" s="1">
        <v>2.4199999999999998E-3</v>
      </c>
      <c r="C1918" s="1">
        <v>2.0076700000000001</v>
      </c>
      <c r="D1918" s="1">
        <v>0.05</v>
      </c>
      <c r="E1918" s="1">
        <v>360</v>
      </c>
      <c r="F1918" s="1">
        <v>-1.52E-2</v>
      </c>
      <c r="G1918" s="1">
        <v>20.828689534999999</v>
      </c>
      <c r="H1918" s="1">
        <v>24.423896267</v>
      </c>
      <c r="I1918" s="2">
        <v>1.6958380429</v>
      </c>
      <c r="J1918" s="2">
        <v>2.7977709696000002</v>
      </c>
      <c r="K1918" s="2">
        <v>3.8109958330999998</v>
      </c>
      <c r="L1918" s="1">
        <v>1143.7846835309001</v>
      </c>
      <c r="M1918" s="2">
        <v>1533.2314152975</v>
      </c>
      <c r="N1918" s="1">
        <v>1944.6156909163001</v>
      </c>
      <c r="O1918" s="1">
        <v>237.4395401292</v>
      </c>
      <c r="P1918" s="1">
        <v>466.65603955339998</v>
      </c>
      <c r="Q1918" s="1">
        <v>47.042410762000003</v>
      </c>
      <c r="R1918" s="1">
        <v>42.751802612699997</v>
      </c>
      <c r="S1918" s="1">
        <v>29.285342038500001</v>
      </c>
      <c r="T1918" s="1">
        <v>6.9595973000000002E-3</v>
      </c>
      <c r="U1918" s="1">
        <v>1.8942604200000001E-2</v>
      </c>
      <c r="V1918" s="1">
        <v>2.9184462800000002E-2</v>
      </c>
      <c r="W1918" s="1">
        <v>0.35032002740000001</v>
      </c>
      <c r="X1918" s="1">
        <v>0.1012061158</v>
      </c>
      <c r="Y1918" s="1">
        <v>5.1141038899999998E-2</v>
      </c>
      <c r="Z1918" s="1">
        <v>4.6204230200000002E-2</v>
      </c>
      <c r="AA1918" s="1">
        <v>2.9110001100000001E-2</v>
      </c>
      <c r="AB1918" s="1">
        <v>3107.2966565254001</v>
      </c>
      <c r="AC1918" s="1">
        <v>1434.1762474192999</v>
      </c>
      <c r="AD1918" s="1">
        <v>2242.8396913109</v>
      </c>
      <c r="AE1918" s="1">
        <v>2291.1898027317998</v>
      </c>
      <c r="AF1918" s="1">
        <v>5.1481433299999997E-2</v>
      </c>
      <c r="AG1918" s="1">
        <v>0.1119765672</v>
      </c>
      <c r="AH1918" s="1">
        <v>0.24355871209999999</v>
      </c>
      <c r="AI1918" s="5">
        <f t="shared" si="30"/>
        <v>536.9881143337559</v>
      </c>
      <c r="AJ1918" s="5">
        <f t="shared" si="30"/>
        <v>719.82695553873248</v>
      </c>
      <c r="AK1918" s="5">
        <f t="shared" si="30"/>
        <v>912.96511310624419</v>
      </c>
    </row>
    <row r="1919" spans="2:37" x14ac:dyDescent="0.4">
      <c r="B1919" s="1">
        <v>2.4199999999999998E-3</v>
      </c>
      <c r="C1919" s="1">
        <v>2.0076700000000001</v>
      </c>
      <c r="D1919" s="1">
        <v>0.05</v>
      </c>
      <c r="E1919" s="1">
        <v>360</v>
      </c>
      <c r="F1919" s="1">
        <v>-1.3339999999999999E-2</v>
      </c>
      <c r="G1919" s="1">
        <v>20.824227238999999</v>
      </c>
      <c r="H1919" s="1">
        <v>24.410256330999999</v>
      </c>
      <c r="I1919" s="2">
        <v>1.706313875</v>
      </c>
      <c r="J1919" s="2">
        <v>2.8708693238</v>
      </c>
      <c r="K1919" s="2">
        <v>4.0324788493000003</v>
      </c>
      <c r="L1919" s="1">
        <v>1154.0190660159001</v>
      </c>
      <c r="M1919" s="2">
        <v>1592.8792649899001</v>
      </c>
      <c r="N1919" s="1">
        <v>2122.2474150378998</v>
      </c>
      <c r="O1919" s="1">
        <v>237.36434384090001</v>
      </c>
      <c r="P1919" s="1">
        <v>465.82730243470002</v>
      </c>
      <c r="Q1919" s="1">
        <v>50.146723579400003</v>
      </c>
      <c r="R1919" s="1">
        <v>49.7295821592</v>
      </c>
      <c r="S1919" s="1">
        <v>37.005684790099998</v>
      </c>
      <c r="T1919" s="1">
        <v>7.045847E-3</v>
      </c>
      <c r="U1919" s="1">
        <v>1.99453754E-2</v>
      </c>
      <c r="V1919" s="1">
        <v>3.1834261699999998E-2</v>
      </c>
      <c r="W1919" s="1">
        <v>0.35032002740000001</v>
      </c>
      <c r="X1919" s="1">
        <v>0.11781346600000001</v>
      </c>
      <c r="Y1919" s="1">
        <v>6.4719071099999997E-2</v>
      </c>
      <c r="Z1919" s="1">
        <v>4.6204080299999999E-2</v>
      </c>
      <c r="AA1919" s="1">
        <v>2.9047170000000001E-2</v>
      </c>
      <c r="AB1919" s="1">
        <v>3102.4064058797999</v>
      </c>
      <c r="AC1919" s="1">
        <v>1514.9287718570999</v>
      </c>
      <c r="AD1919" s="1">
        <v>2519.4514341303998</v>
      </c>
      <c r="AE1919" s="1">
        <v>2586.0306909724</v>
      </c>
      <c r="AF1919" s="1">
        <v>5.1481433299999997E-2</v>
      </c>
      <c r="AG1919" s="1">
        <v>0.1119765672</v>
      </c>
      <c r="AH1919" s="1">
        <v>0.24355871209999999</v>
      </c>
      <c r="AI1919" s="5">
        <f t="shared" si="30"/>
        <v>541.7929887398592</v>
      </c>
      <c r="AJ1919" s="5">
        <f t="shared" si="30"/>
        <v>747.83064084032867</v>
      </c>
      <c r="AK1919" s="5">
        <f t="shared" si="30"/>
        <v>996.36028875018781</v>
      </c>
    </row>
    <row r="1920" spans="2:37" x14ac:dyDescent="0.4">
      <c r="B1920" s="1">
        <v>2.4199999999999998E-3</v>
      </c>
      <c r="C1920" s="1">
        <v>2.0076700000000001</v>
      </c>
      <c r="D1920" s="1">
        <v>0.05</v>
      </c>
      <c r="E1920" s="1">
        <v>360</v>
      </c>
      <c r="F1920" s="1">
        <v>-1.055E-2</v>
      </c>
      <c r="G1920" s="1">
        <v>20.7908173959</v>
      </c>
      <c r="H1920" s="1">
        <v>24.355643342899999</v>
      </c>
      <c r="I1920" s="2">
        <v>1.7226018948999999</v>
      </c>
      <c r="J1920" s="2">
        <v>2.9887926452000002</v>
      </c>
      <c r="K1920" s="2">
        <v>4.4081583200000001</v>
      </c>
      <c r="L1920" s="1">
        <v>1170.2028786421999</v>
      </c>
      <c r="M1920" s="2">
        <v>1694.8790587218</v>
      </c>
      <c r="N1920" s="1">
        <v>2464.3891350080999</v>
      </c>
      <c r="O1920" s="1">
        <v>237.24619925580001</v>
      </c>
      <c r="P1920" s="1">
        <v>464.4373808995</v>
      </c>
      <c r="Q1920" s="1">
        <v>55.190548872699999</v>
      </c>
      <c r="R1920" s="1">
        <v>62.379368795399998</v>
      </c>
      <c r="S1920" s="1">
        <v>52.541984272599997</v>
      </c>
      <c r="T1920" s="1">
        <v>7.1810045999999997E-3</v>
      </c>
      <c r="U1920" s="1">
        <v>2.16175732E-2</v>
      </c>
      <c r="V1920" s="1">
        <v>3.64808244E-2</v>
      </c>
      <c r="W1920" s="1">
        <v>0.35032002740000001</v>
      </c>
      <c r="X1920" s="1">
        <v>0.14797120010000001</v>
      </c>
      <c r="Y1920" s="1">
        <v>9.2135366699999999E-2</v>
      </c>
      <c r="Z1920" s="1">
        <v>4.6204735699999999E-2</v>
      </c>
      <c r="AA1920" s="1">
        <v>2.8938052400000001E-2</v>
      </c>
      <c r="AB1920" s="1">
        <v>3093.7817806620001</v>
      </c>
      <c r="AC1920" s="1">
        <v>1652.1875867391</v>
      </c>
      <c r="AD1920" s="1">
        <v>3047.6626042343</v>
      </c>
      <c r="AE1920" s="1">
        <v>3155.1770666633001</v>
      </c>
      <c r="AF1920" s="1">
        <v>5.1481433299999997E-2</v>
      </c>
      <c r="AG1920" s="1">
        <v>0.1119765672</v>
      </c>
      <c r="AH1920" s="1">
        <v>0.24355871209999999</v>
      </c>
      <c r="AI1920" s="5">
        <f t="shared" si="30"/>
        <v>549.39102283671366</v>
      </c>
      <c r="AJ1920" s="5">
        <f t="shared" si="30"/>
        <v>795.71786794450713</v>
      </c>
      <c r="AK1920" s="5">
        <f t="shared" si="30"/>
        <v>1156.9902042291549</v>
      </c>
    </row>
    <row r="1921" spans="2:37" x14ac:dyDescent="0.4">
      <c r="B1921" s="1">
        <v>2.4199999999999998E-3</v>
      </c>
      <c r="C1921" s="1">
        <v>2.0076700000000001</v>
      </c>
      <c r="D1921" s="1">
        <v>0.05</v>
      </c>
      <c r="E1921" s="1">
        <v>394.35</v>
      </c>
      <c r="F1921" s="1">
        <v>-2.002E-2</v>
      </c>
      <c r="G1921" s="1">
        <v>20.2850871254</v>
      </c>
      <c r="H1921" s="1">
        <v>23.8229818527</v>
      </c>
      <c r="I1921" s="2">
        <v>1.6249068635999999</v>
      </c>
      <c r="J1921" s="2">
        <v>2.5544772987000002</v>
      </c>
      <c r="K1921" s="2">
        <v>3.2417059208999999</v>
      </c>
      <c r="L1921" s="1">
        <v>1092.0535165566</v>
      </c>
      <c r="M1921" s="2">
        <v>1364.8487299072001</v>
      </c>
      <c r="N1921" s="1">
        <v>1561.0751884127999</v>
      </c>
      <c r="O1921" s="1">
        <v>237.73421668180001</v>
      </c>
      <c r="P1921" s="1">
        <v>469.08357647809999</v>
      </c>
      <c r="Q1921" s="1">
        <v>39.865868410700003</v>
      </c>
      <c r="R1921" s="1">
        <v>28.8943764745</v>
      </c>
      <c r="S1921" s="1">
        <v>15.964916084</v>
      </c>
      <c r="T1921" s="1">
        <v>6.3895799999999997E-3</v>
      </c>
      <c r="U1921" s="1">
        <v>1.5791357299999999E-2</v>
      </c>
      <c r="V1921" s="1">
        <v>2.2425459200000001E-2</v>
      </c>
      <c r="W1921" s="1">
        <v>0.35032002740000001</v>
      </c>
      <c r="X1921" s="1">
        <v>6.8266107600000001E-2</v>
      </c>
      <c r="Y1921" s="1">
        <v>2.77821678E-2</v>
      </c>
      <c r="Z1921" s="1">
        <v>4.6222883800000003E-2</v>
      </c>
      <c r="AA1921" s="1">
        <v>2.9261610600000001E-2</v>
      </c>
      <c r="AB1921" s="1">
        <v>3121.0503176961001</v>
      </c>
      <c r="AC1921" s="1">
        <v>1258.3355747459</v>
      </c>
      <c r="AD1921" s="1">
        <v>1723.4584208813001</v>
      </c>
      <c r="AE1921" s="1">
        <v>1779.2402575701999</v>
      </c>
      <c r="AF1921" s="1">
        <v>5.1481433299999997E-2</v>
      </c>
      <c r="AG1921" s="1">
        <v>0.1119765672</v>
      </c>
      <c r="AH1921" s="1">
        <v>0.24355871209999999</v>
      </c>
      <c r="AI1921" s="5">
        <f t="shared" si="30"/>
        <v>512.70118148197184</v>
      </c>
      <c r="AJ1921" s="5">
        <f t="shared" si="30"/>
        <v>640.7740515996245</v>
      </c>
      <c r="AK1921" s="5">
        <f t="shared" si="30"/>
        <v>732.89914948957744</v>
      </c>
    </row>
    <row r="1922" spans="2:37" x14ac:dyDescent="0.4">
      <c r="B1922" s="1">
        <v>2.4199999999999998E-3</v>
      </c>
      <c r="C1922" s="1">
        <v>2.0076700000000001</v>
      </c>
      <c r="D1922" s="1">
        <v>0.05</v>
      </c>
      <c r="E1922" s="1">
        <v>394.35</v>
      </c>
      <c r="F1922" s="1">
        <v>-1.6889999999999999E-2</v>
      </c>
      <c r="G1922" s="1">
        <v>20.3409055069</v>
      </c>
      <c r="H1922" s="1">
        <v>23.880759864200002</v>
      </c>
      <c r="I1922" s="2">
        <v>1.6417910954999999</v>
      </c>
      <c r="J1922" s="2">
        <v>2.6638428522000002</v>
      </c>
      <c r="K1922" s="2">
        <v>3.5384345749000001</v>
      </c>
      <c r="L1922" s="1">
        <v>1107.6902980728</v>
      </c>
      <c r="M1922" s="2">
        <v>1443.6013216915001</v>
      </c>
      <c r="N1922" s="1">
        <v>1751.4637963891</v>
      </c>
      <c r="O1922" s="1">
        <v>237.61979428800001</v>
      </c>
      <c r="P1922" s="1">
        <v>467.95865565449998</v>
      </c>
      <c r="Q1922" s="1">
        <v>44.393677497100001</v>
      </c>
      <c r="R1922" s="1">
        <v>37.275638306399998</v>
      </c>
      <c r="S1922" s="1">
        <v>23.685348459899998</v>
      </c>
      <c r="T1922" s="1">
        <v>6.5230567999999996E-3</v>
      </c>
      <c r="U1922" s="1">
        <v>1.7172462199999999E-2</v>
      </c>
      <c r="V1922" s="1">
        <v>2.57400131E-2</v>
      </c>
      <c r="W1922" s="1">
        <v>0.35032002740000001</v>
      </c>
      <c r="X1922" s="1">
        <v>8.8155570200000005E-2</v>
      </c>
      <c r="Y1922" s="1">
        <v>4.1290810800000001E-2</v>
      </c>
      <c r="Z1922" s="1">
        <v>4.62206821E-2</v>
      </c>
      <c r="AA1922" s="1">
        <v>2.9182015400000001E-2</v>
      </c>
      <c r="AB1922" s="1">
        <v>3114.9306108039</v>
      </c>
      <c r="AC1922" s="1">
        <v>1367.5340707140001</v>
      </c>
      <c r="AD1922" s="1">
        <v>2032.9404144231</v>
      </c>
      <c r="AE1922" s="1">
        <v>2070.0019030244998</v>
      </c>
      <c r="AF1922" s="1">
        <v>5.1481433299999997E-2</v>
      </c>
      <c r="AG1922" s="1">
        <v>0.1119765672</v>
      </c>
      <c r="AH1922" s="1">
        <v>0.24355871209999999</v>
      </c>
      <c r="AI1922" s="5">
        <f t="shared" si="30"/>
        <v>520.04239346140844</v>
      </c>
      <c r="AJ1922" s="5">
        <f t="shared" si="30"/>
        <v>677.74709938568083</v>
      </c>
      <c r="AK1922" s="5">
        <f t="shared" si="30"/>
        <v>822.2834724831456</v>
      </c>
    </row>
    <row r="1923" spans="2:37" x14ac:dyDescent="0.4">
      <c r="B1923" s="1">
        <v>2.4199999999999998E-3</v>
      </c>
      <c r="C1923" s="1">
        <v>2.0076700000000001</v>
      </c>
      <c r="D1923" s="1">
        <v>0.05</v>
      </c>
      <c r="E1923" s="1">
        <v>394.35</v>
      </c>
      <c r="F1923" s="1">
        <v>-1.52E-2</v>
      </c>
      <c r="G1923" s="1">
        <v>20.357892211199999</v>
      </c>
      <c r="H1923" s="1">
        <v>23.895098505100002</v>
      </c>
      <c r="I1923" s="2">
        <v>1.6512519748000001</v>
      </c>
      <c r="J1923" s="2">
        <v>2.7276612767000001</v>
      </c>
      <c r="K1923" s="2">
        <v>3.7222199406000001</v>
      </c>
      <c r="L1923" s="1">
        <v>1116.6018226507999</v>
      </c>
      <c r="M1923" s="2">
        <v>1492.1074862828</v>
      </c>
      <c r="N1923" s="1">
        <v>1882.1191053835</v>
      </c>
      <c r="O1923" s="1">
        <v>237.55441436149999</v>
      </c>
      <c r="P1923" s="1">
        <v>467.27375100170002</v>
      </c>
      <c r="Q1923" s="1">
        <v>47.048059527200003</v>
      </c>
      <c r="R1923" s="1">
        <v>42.767523490800002</v>
      </c>
      <c r="S1923" s="1">
        <v>29.301576228999998</v>
      </c>
      <c r="T1923" s="1">
        <v>6.5984520999999999E-3</v>
      </c>
      <c r="U1923" s="1">
        <v>1.8005129200000001E-2</v>
      </c>
      <c r="V1923" s="1">
        <v>2.7848598299999999E-2</v>
      </c>
      <c r="W1923" s="1">
        <v>0.35032002740000001</v>
      </c>
      <c r="X1923" s="1">
        <v>0.1012061158</v>
      </c>
      <c r="Y1923" s="1">
        <v>5.1141038899999998E-2</v>
      </c>
      <c r="Z1923" s="1">
        <v>4.6219953299999998E-2</v>
      </c>
      <c r="AA1923" s="1">
        <v>2.9131682900000001E-2</v>
      </c>
      <c r="AB1923" s="1">
        <v>3111.0595585450001</v>
      </c>
      <c r="AC1923" s="1">
        <v>1434.3432806871001</v>
      </c>
      <c r="AD1923" s="1">
        <v>2243.4198170886002</v>
      </c>
      <c r="AE1923" s="1">
        <v>2291.8033900782002</v>
      </c>
      <c r="AF1923" s="1">
        <v>5.1481433299999997E-2</v>
      </c>
      <c r="AG1923" s="1">
        <v>0.1119765672</v>
      </c>
      <c r="AH1923" s="1">
        <v>0.24355871209999999</v>
      </c>
      <c r="AI1923" s="5">
        <f t="shared" si="30"/>
        <v>524.22620781727699</v>
      </c>
      <c r="AJ1923" s="5">
        <f t="shared" si="30"/>
        <v>700.51994661164326</v>
      </c>
      <c r="AK1923" s="5">
        <f t="shared" si="30"/>
        <v>883.62399313779349</v>
      </c>
    </row>
    <row r="1924" spans="2:37" x14ac:dyDescent="0.4">
      <c r="B1924" s="1">
        <v>2.4199999999999998E-3</v>
      </c>
      <c r="C1924" s="1">
        <v>2.0076700000000001</v>
      </c>
      <c r="D1924" s="1">
        <v>0.05</v>
      </c>
      <c r="E1924" s="1">
        <v>394.35</v>
      </c>
      <c r="F1924" s="1">
        <v>-1.3339999999999999E-2</v>
      </c>
      <c r="G1924" s="1">
        <v>20.364443667</v>
      </c>
      <c r="H1924" s="1">
        <v>23.895335451600001</v>
      </c>
      <c r="I1924" s="2">
        <v>1.6619529496000001</v>
      </c>
      <c r="J1924" s="2">
        <v>2.8019729797999999</v>
      </c>
      <c r="K1924" s="2">
        <v>3.9453594352999999</v>
      </c>
      <c r="L1924" s="1">
        <v>1126.8111122946</v>
      </c>
      <c r="M1924" s="2">
        <v>1551.0441931277001</v>
      </c>
      <c r="N1924" s="1">
        <v>2055.1284599149999</v>
      </c>
      <c r="O1924" s="1">
        <v>237.47959633619999</v>
      </c>
      <c r="P1924" s="1">
        <v>466.45088638930002</v>
      </c>
      <c r="Q1924" s="1">
        <v>50.152808379900002</v>
      </c>
      <c r="R1924" s="1">
        <v>49.748140031399998</v>
      </c>
      <c r="S1924" s="1">
        <v>37.026686569900001</v>
      </c>
      <c r="T1924" s="1">
        <v>6.6842519999999999E-3</v>
      </c>
      <c r="U1924" s="1">
        <v>1.8999547200000001E-2</v>
      </c>
      <c r="V1924" s="1">
        <v>3.0468566499999999E-2</v>
      </c>
      <c r="W1924" s="1">
        <v>0.35032002740000001</v>
      </c>
      <c r="X1924" s="1">
        <v>0.11781346600000001</v>
      </c>
      <c r="Y1924" s="1">
        <v>6.4719071099999997E-2</v>
      </c>
      <c r="Z1924" s="1">
        <v>4.62195621E-2</v>
      </c>
      <c r="AA1924" s="1">
        <v>2.9069531799999999E-2</v>
      </c>
      <c r="AB1924" s="1">
        <v>3106.2440549907001</v>
      </c>
      <c r="AC1924" s="1">
        <v>1515.1160830890999</v>
      </c>
      <c r="AD1924" s="1">
        <v>2520.1681142982002</v>
      </c>
      <c r="AE1924" s="1">
        <v>2586.7952722645</v>
      </c>
      <c r="AF1924" s="1">
        <v>5.1481433299999997E-2</v>
      </c>
      <c r="AG1924" s="1">
        <v>0.1119765672</v>
      </c>
      <c r="AH1924" s="1">
        <v>0.24355871209999999</v>
      </c>
      <c r="AI1924" s="5">
        <f t="shared" si="30"/>
        <v>529.01930154676063</v>
      </c>
      <c r="AJ1924" s="5">
        <f t="shared" si="30"/>
        <v>728.18976203178408</v>
      </c>
      <c r="AK1924" s="5">
        <f t="shared" si="30"/>
        <v>964.84904221361501</v>
      </c>
    </row>
    <row r="1925" spans="2:37" x14ac:dyDescent="0.4">
      <c r="B1925" s="1">
        <v>2.4199999999999998E-3</v>
      </c>
      <c r="C1925" s="1">
        <v>2.0076700000000001</v>
      </c>
      <c r="D1925" s="1">
        <v>0.05</v>
      </c>
      <c r="E1925" s="1">
        <v>394.35</v>
      </c>
      <c r="F1925" s="1">
        <v>-1.055E-2</v>
      </c>
      <c r="G1925" s="1">
        <v>20.3477208885</v>
      </c>
      <c r="H1925" s="1">
        <v>23.861735175500002</v>
      </c>
      <c r="I1925" s="2">
        <v>1.6785885827</v>
      </c>
      <c r="J1925" s="2">
        <v>2.9218183766000001</v>
      </c>
      <c r="K1925" s="2">
        <v>4.3239068581</v>
      </c>
      <c r="L1925" s="1">
        <v>1142.9561966074</v>
      </c>
      <c r="M1925" s="2">
        <v>1651.8759623684</v>
      </c>
      <c r="N1925" s="1">
        <v>2388.7101909203998</v>
      </c>
      <c r="O1925" s="1">
        <v>237.3619698853</v>
      </c>
      <c r="P1925" s="1">
        <v>465.06945898520001</v>
      </c>
      <c r="Q1925" s="1">
        <v>55.197339364299999</v>
      </c>
      <c r="R1925" s="1">
        <v>62.403159588000001</v>
      </c>
      <c r="S1925" s="1">
        <v>52.572856966800003</v>
      </c>
      <c r="T1925" s="1">
        <v>6.8187363000000003E-3</v>
      </c>
      <c r="U1925" s="1">
        <v>2.06595948E-2</v>
      </c>
      <c r="V1925" s="1">
        <v>3.5070866899999997E-2</v>
      </c>
      <c r="W1925" s="1">
        <v>0.35032002740000001</v>
      </c>
      <c r="X1925" s="1">
        <v>0.14797120010000001</v>
      </c>
      <c r="Y1925" s="1">
        <v>9.2135366699999999E-2</v>
      </c>
      <c r="Z1925" s="1">
        <v>4.6219848199999997E-2</v>
      </c>
      <c r="AA1925" s="1">
        <v>2.8961430699999999E-2</v>
      </c>
      <c r="AB1925" s="1">
        <v>3097.740050376</v>
      </c>
      <c r="AC1925" s="1">
        <v>1652.410317527</v>
      </c>
      <c r="AD1925" s="1">
        <v>3048.6563884297998</v>
      </c>
      <c r="AE1925" s="1">
        <v>3156.2528217138001</v>
      </c>
      <c r="AF1925" s="1">
        <v>5.1481433299999997E-2</v>
      </c>
      <c r="AG1925" s="1">
        <v>0.1119765672</v>
      </c>
      <c r="AH1925" s="1">
        <v>0.24355871209999999</v>
      </c>
      <c r="AI1925" s="5">
        <f t="shared" si="30"/>
        <v>536.59915333680749</v>
      </c>
      <c r="AJ1925" s="5">
        <f t="shared" si="30"/>
        <v>775.52862083023479</v>
      </c>
      <c r="AK1925" s="5">
        <f t="shared" si="30"/>
        <v>1121.4601835307042</v>
      </c>
    </row>
    <row r="1926" spans="2:37" x14ac:dyDescent="0.4">
      <c r="B1926" s="1">
        <v>2.4199999999999998E-3</v>
      </c>
      <c r="C1926" s="1">
        <v>2.0076700000000001</v>
      </c>
      <c r="D1926" s="1">
        <v>0.05</v>
      </c>
      <c r="E1926" s="1">
        <v>519.33000000000004</v>
      </c>
      <c r="F1926" s="1">
        <v>-2.002E-2</v>
      </c>
      <c r="G1926" s="1">
        <v>18.733355491099999</v>
      </c>
      <c r="H1926" s="1">
        <v>22.058876466200001</v>
      </c>
      <c r="I1926" s="2">
        <v>1.4926031422999999</v>
      </c>
      <c r="J1926" s="2">
        <v>2.3235554782999999</v>
      </c>
      <c r="K1926" s="2">
        <v>2.9408620830999999</v>
      </c>
      <c r="L1926" s="1">
        <v>1013.5639627026</v>
      </c>
      <c r="M1926" s="2">
        <v>1245.4079661701001</v>
      </c>
      <c r="N1926" s="1">
        <v>1397.9797280677001</v>
      </c>
      <c r="O1926" s="1">
        <v>238.05354805100001</v>
      </c>
      <c r="P1926" s="1">
        <v>470.8745941345</v>
      </c>
      <c r="Q1926" s="1">
        <v>39.879355211899998</v>
      </c>
      <c r="R1926" s="1">
        <v>28.924581505199999</v>
      </c>
      <c r="S1926" s="1">
        <v>15.990155422300001</v>
      </c>
      <c r="T1926" s="1">
        <v>5.3914312000000004E-3</v>
      </c>
      <c r="U1926" s="1">
        <v>1.3065362299999999E-2</v>
      </c>
      <c r="V1926" s="1">
        <v>1.85882536E-2</v>
      </c>
      <c r="W1926" s="1">
        <v>0.35032002740000001</v>
      </c>
      <c r="X1926" s="1">
        <v>6.8266107600000001E-2</v>
      </c>
      <c r="Y1926" s="1">
        <v>2.77821678E-2</v>
      </c>
      <c r="Z1926" s="1">
        <v>4.6271193600000003E-2</v>
      </c>
      <c r="AA1926" s="1">
        <v>2.9325146100000001E-2</v>
      </c>
      <c r="AB1926" s="1">
        <v>3131.5942835604001</v>
      </c>
      <c r="AC1926" s="1">
        <v>1258.7008763865999</v>
      </c>
      <c r="AD1926" s="1">
        <v>1724.4861957058999</v>
      </c>
      <c r="AE1926" s="1">
        <v>1784.1933150184</v>
      </c>
      <c r="AF1926" s="1">
        <v>5.1481433299999997E-2</v>
      </c>
      <c r="AG1926" s="1">
        <v>0.1119765672</v>
      </c>
      <c r="AH1926" s="1">
        <v>0.24355871209999999</v>
      </c>
      <c r="AI1926" s="5">
        <f t="shared" si="30"/>
        <v>475.85162568197183</v>
      </c>
      <c r="AJ1926" s="5">
        <f t="shared" si="30"/>
        <v>584.69857566671362</v>
      </c>
      <c r="AK1926" s="5">
        <f t="shared" si="30"/>
        <v>656.32851082990612</v>
      </c>
    </row>
    <row r="1927" spans="2:37" x14ac:dyDescent="0.4">
      <c r="B1927" s="1">
        <v>2.4199999999999998E-3</v>
      </c>
      <c r="C1927" s="1">
        <v>2.0076700000000001</v>
      </c>
      <c r="D1927" s="1">
        <v>0.05</v>
      </c>
      <c r="E1927" s="1">
        <v>519.33000000000004</v>
      </c>
      <c r="F1927" s="1">
        <v>-1.6889999999999999E-2</v>
      </c>
      <c r="G1927" s="1">
        <v>18.847361981700001</v>
      </c>
      <c r="H1927" s="1">
        <v>22.190441388899998</v>
      </c>
      <c r="I1927" s="2">
        <v>1.5106215185</v>
      </c>
      <c r="J1927" s="2">
        <v>2.4393452218</v>
      </c>
      <c r="K1927" s="2">
        <v>3.2452355816999998</v>
      </c>
      <c r="L1927" s="1">
        <v>1029.0960536002999</v>
      </c>
      <c r="M1927" s="2">
        <v>1321.2741229996</v>
      </c>
      <c r="N1927" s="1">
        <v>1572.0537155949</v>
      </c>
      <c r="O1927" s="1">
        <v>237.94127216289999</v>
      </c>
      <c r="P1927" s="1">
        <v>469.7825013346</v>
      </c>
      <c r="Q1927" s="1">
        <v>44.409006738999999</v>
      </c>
      <c r="R1927" s="1">
        <v>37.315648625599998</v>
      </c>
      <c r="S1927" s="1">
        <v>23.724367234700001</v>
      </c>
      <c r="T1927" s="1">
        <v>5.5223852000000004E-3</v>
      </c>
      <c r="U1927" s="1">
        <v>1.43999804E-2</v>
      </c>
      <c r="V1927" s="1">
        <v>2.1746172599999999E-2</v>
      </c>
      <c r="W1927" s="1">
        <v>0.35032002740000001</v>
      </c>
      <c r="X1927" s="1">
        <v>8.8155570200000005E-2</v>
      </c>
      <c r="Y1927" s="1">
        <v>4.1290810800000001E-2</v>
      </c>
      <c r="Z1927" s="1">
        <v>4.6267742700000003E-2</v>
      </c>
      <c r="AA1927" s="1">
        <v>2.9249059599999998E-2</v>
      </c>
      <c r="AB1927" s="1">
        <v>3125.8205575294</v>
      </c>
      <c r="AC1927" s="1">
        <v>1367.9755349965999</v>
      </c>
      <c r="AD1927" s="1">
        <v>2034.3806253262001</v>
      </c>
      <c r="AE1927" s="1">
        <v>2072.6571511130001</v>
      </c>
      <c r="AF1927" s="1">
        <v>5.1481433299999997E-2</v>
      </c>
      <c r="AG1927" s="1">
        <v>0.1119765672</v>
      </c>
      <c r="AH1927" s="1">
        <v>0.24355871209999999</v>
      </c>
      <c r="AI1927" s="5">
        <f t="shared" ref="AI1927:AK1990" si="31">+L1927/2.13</f>
        <v>483.14368713629108</v>
      </c>
      <c r="AJ1927" s="5">
        <f t="shared" si="31"/>
        <v>620.31648967117371</v>
      </c>
      <c r="AK1927" s="5">
        <f t="shared" si="31"/>
        <v>738.05338760323946</v>
      </c>
    </row>
    <row r="1928" spans="2:37" x14ac:dyDescent="0.4">
      <c r="B1928" s="1">
        <v>2.4199999999999998E-3</v>
      </c>
      <c r="C1928" s="1">
        <v>2.0076700000000001</v>
      </c>
      <c r="D1928" s="1">
        <v>0.05</v>
      </c>
      <c r="E1928" s="1">
        <v>519.33000000000004</v>
      </c>
      <c r="F1928" s="1">
        <v>-1.52E-2</v>
      </c>
      <c r="G1928" s="1">
        <v>18.896839405400002</v>
      </c>
      <c r="H1928" s="1">
        <v>22.245947955599998</v>
      </c>
      <c r="I1928" s="2">
        <v>1.5207133094</v>
      </c>
      <c r="J1928" s="2">
        <v>2.5068494656999998</v>
      </c>
      <c r="K1928" s="2">
        <v>3.4339613928000001</v>
      </c>
      <c r="L1928" s="1">
        <v>1037.9493599522</v>
      </c>
      <c r="M1928" s="2">
        <v>1368.0756847724999</v>
      </c>
      <c r="N1928" s="1">
        <v>1691.9343867187999</v>
      </c>
      <c r="O1928" s="1">
        <v>237.8769167733</v>
      </c>
      <c r="P1928" s="1">
        <v>469.11477210909999</v>
      </c>
      <c r="Q1928" s="1">
        <v>47.064457405799999</v>
      </c>
      <c r="R1928" s="1">
        <v>42.814065690299998</v>
      </c>
      <c r="S1928" s="1">
        <v>29.3509113637</v>
      </c>
      <c r="T1928" s="1">
        <v>5.5964168999999998E-3</v>
      </c>
      <c r="U1928" s="1">
        <v>1.52079921E-2</v>
      </c>
      <c r="V1928" s="1">
        <v>2.3769351899999999E-2</v>
      </c>
      <c r="W1928" s="1">
        <v>0.35032002740000001</v>
      </c>
      <c r="X1928" s="1">
        <v>0.1012061158</v>
      </c>
      <c r="Y1928" s="1">
        <v>5.1141038899999998E-2</v>
      </c>
      <c r="Z1928" s="1">
        <v>4.6266307E-2</v>
      </c>
      <c r="AA1928" s="1">
        <v>2.92006327E-2</v>
      </c>
      <c r="AB1928" s="1">
        <v>3122.1524208735</v>
      </c>
      <c r="AC1928" s="1">
        <v>1434.8325258126999</v>
      </c>
      <c r="AD1928" s="1">
        <v>2245.1589390726999</v>
      </c>
      <c r="AE1928" s="1">
        <v>2293.6453637755999</v>
      </c>
      <c r="AF1928" s="1">
        <v>5.1481433299999997E-2</v>
      </c>
      <c r="AG1928" s="1">
        <v>0.1119765672</v>
      </c>
      <c r="AH1928" s="1">
        <v>0.24355871209999999</v>
      </c>
      <c r="AI1928" s="5">
        <f t="shared" si="31"/>
        <v>487.3001689916432</v>
      </c>
      <c r="AJ1928" s="5">
        <f t="shared" si="31"/>
        <v>642.28905388380281</v>
      </c>
      <c r="AK1928" s="5">
        <f t="shared" si="31"/>
        <v>794.33539282572769</v>
      </c>
    </row>
    <row r="1929" spans="2:37" x14ac:dyDescent="0.4">
      <c r="B1929" s="1">
        <v>2.4199999999999998E-3</v>
      </c>
      <c r="C1929" s="1">
        <v>2.0076700000000001</v>
      </c>
      <c r="D1929" s="1">
        <v>0.05</v>
      </c>
      <c r="E1929" s="1">
        <v>519.33000000000004</v>
      </c>
      <c r="F1929" s="1">
        <v>-1.3339999999999999E-2</v>
      </c>
      <c r="G1929" s="1">
        <v>18.939493656700002</v>
      </c>
      <c r="H1929" s="1">
        <v>22.291906544</v>
      </c>
      <c r="I1929" s="2">
        <v>1.5321238934000001</v>
      </c>
      <c r="J1929" s="2">
        <v>2.5853898896</v>
      </c>
      <c r="K1929" s="2">
        <v>3.6632252845000002</v>
      </c>
      <c r="L1929" s="1">
        <v>1048.0931728057999</v>
      </c>
      <c r="M1929" s="2">
        <v>1425.0060750467001</v>
      </c>
      <c r="N1929" s="1">
        <v>1851.1076790156001</v>
      </c>
      <c r="O1929" s="1">
        <v>237.8031365329</v>
      </c>
      <c r="P1929" s="1">
        <v>468.31026983459998</v>
      </c>
      <c r="Q1929" s="1">
        <v>50.170448688999997</v>
      </c>
      <c r="R1929" s="1">
        <v>49.803089193300004</v>
      </c>
      <c r="S1929" s="1">
        <v>37.090514149800001</v>
      </c>
      <c r="T1929" s="1">
        <v>5.6807168E-3</v>
      </c>
      <c r="U1929" s="1">
        <v>1.6175862900000001E-2</v>
      </c>
      <c r="V1929" s="1">
        <v>2.6295837999999998E-2</v>
      </c>
      <c r="W1929" s="1">
        <v>0.35032002740000001</v>
      </c>
      <c r="X1929" s="1">
        <v>0.11781346600000001</v>
      </c>
      <c r="Y1929" s="1">
        <v>6.4719071099999997E-2</v>
      </c>
      <c r="Z1929" s="1">
        <v>4.6265124099999999E-2</v>
      </c>
      <c r="AA1929" s="1">
        <v>2.9140569299999999E-2</v>
      </c>
      <c r="AB1929" s="1">
        <v>3117.5724696263001</v>
      </c>
      <c r="AC1929" s="1">
        <v>1515.6642455456999</v>
      </c>
      <c r="AD1929" s="1">
        <v>2522.3190450154002</v>
      </c>
      <c r="AE1929" s="1">
        <v>2589.0935432197002</v>
      </c>
      <c r="AF1929" s="1">
        <v>5.1481433299999997E-2</v>
      </c>
      <c r="AG1929" s="1">
        <v>0.1119765672</v>
      </c>
      <c r="AH1929" s="1">
        <v>0.24355871209999999</v>
      </c>
      <c r="AI1929" s="5">
        <f t="shared" si="31"/>
        <v>492.06252244403754</v>
      </c>
      <c r="AJ1929" s="5">
        <f t="shared" si="31"/>
        <v>669.01693664164327</v>
      </c>
      <c r="AK1929" s="5">
        <f t="shared" si="31"/>
        <v>869.06463803549309</v>
      </c>
    </row>
    <row r="1930" spans="2:37" x14ac:dyDescent="0.4">
      <c r="B1930" s="1">
        <v>2.4199999999999998E-3</v>
      </c>
      <c r="C1930" s="1">
        <v>2.0076700000000001</v>
      </c>
      <c r="D1930" s="1">
        <v>0.05</v>
      </c>
      <c r="E1930" s="1">
        <v>519.33000000000004</v>
      </c>
      <c r="F1930" s="1">
        <v>-1.055E-2</v>
      </c>
      <c r="G1930" s="1">
        <v>18.9772192324</v>
      </c>
      <c r="H1930" s="1">
        <v>22.327215220500001</v>
      </c>
      <c r="I1930" s="2">
        <v>1.5498541706</v>
      </c>
      <c r="J1930" s="2">
        <v>2.7119037866000002</v>
      </c>
      <c r="K1930" s="2">
        <v>4.0523003282000003</v>
      </c>
      <c r="L1930" s="1">
        <v>1064.1372006531001</v>
      </c>
      <c r="M1930" s="2">
        <v>1522.5477831262001</v>
      </c>
      <c r="N1930" s="1">
        <v>2159.1294574211001</v>
      </c>
      <c r="O1930" s="1">
        <v>237.68689345289999</v>
      </c>
      <c r="P1930" s="1">
        <v>466.9550352434</v>
      </c>
      <c r="Q1930" s="1">
        <v>55.216980355099999</v>
      </c>
      <c r="R1930" s="1">
        <v>62.473593570600002</v>
      </c>
      <c r="S1930" s="1">
        <v>52.666627978800001</v>
      </c>
      <c r="T1930" s="1">
        <v>5.8129560000000002E-3</v>
      </c>
      <c r="U1930" s="1">
        <v>1.77977016E-2</v>
      </c>
      <c r="V1930" s="1">
        <v>3.0761435600000001E-2</v>
      </c>
      <c r="W1930" s="1">
        <v>0.35032002740000001</v>
      </c>
      <c r="X1930" s="1">
        <v>0.14797120010000001</v>
      </c>
      <c r="Y1930" s="1">
        <v>9.2135366699999999E-2</v>
      </c>
      <c r="Z1930" s="1">
        <v>4.6264204900000001E-2</v>
      </c>
      <c r="AA1930" s="1">
        <v>2.90355427E-2</v>
      </c>
      <c r="AB1930" s="1">
        <v>3109.4457792282001</v>
      </c>
      <c r="AC1930" s="1">
        <v>1653.0612040296</v>
      </c>
      <c r="AD1930" s="1">
        <v>3051.6426098799002</v>
      </c>
      <c r="AE1930" s="1">
        <v>3159.4912124327002</v>
      </c>
      <c r="AF1930" s="1">
        <v>5.1481433299999997E-2</v>
      </c>
      <c r="AG1930" s="1">
        <v>0.1119765672</v>
      </c>
      <c r="AH1930" s="1">
        <v>0.24355871209999999</v>
      </c>
      <c r="AI1930" s="5">
        <f t="shared" si="31"/>
        <v>499.59492988408459</v>
      </c>
      <c r="AJ1930" s="5">
        <f t="shared" si="31"/>
        <v>714.81116578694844</v>
      </c>
      <c r="AK1930" s="5">
        <f t="shared" si="31"/>
        <v>1013.6758016061503</v>
      </c>
    </row>
    <row r="1931" spans="2:37" x14ac:dyDescent="0.4">
      <c r="B1931" s="1">
        <v>2.4199999999999998E-3</v>
      </c>
      <c r="C1931" s="1">
        <v>2.0076700000000001</v>
      </c>
      <c r="D1931" s="1">
        <v>7.5999999999999998E-2</v>
      </c>
      <c r="E1931" s="1">
        <v>233.59</v>
      </c>
      <c r="F1931" s="1">
        <v>-2.002E-2</v>
      </c>
      <c r="G1931" s="1">
        <v>19.279699935</v>
      </c>
      <c r="H1931" s="1">
        <v>22.844481225500001</v>
      </c>
      <c r="I1931" s="2">
        <v>1.9117883825999999</v>
      </c>
      <c r="J1931" s="2">
        <v>3.154545851</v>
      </c>
      <c r="K1931" s="2">
        <v>4.3293912161000003</v>
      </c>
      <c r="L1931" s="1">
        <v>1279.3303011424</v>
      </c>
      <c r="M1931" s="2">
        <v>1772.2905438329999</v>
      </c>
      <c r="N1931" s="1">
        <v>2355.3679389140002</v>
      </c>
      <c r="O1931" s="1">
        <v>294.12096759600001</v>
      </c>
      <c r="P1931" s="1">
        <v>776.85941377569998</v>
      </c>
      <c r="Q1931" s="1">
        <v>49.4435989491</v>
      </c>
      <c r="R1931" s="1">
        <v>48.259127722400002</v>
      </c>
      <c r="S1931" s="1">
        <v>33.557470168099996</v>
      </c>
      <c r="T1931" s="1">
        <v>8.8449423000000003E-3</v>
      </c>
      <c r="U1931" s="1">
        <v>2.4081806099999999E-2</v>
      </c>
      <c r="V1931" s="1">
        <v>3.7306566100000001E-2</v>
      </c>
      <c r="W1931" s="1">
        <v>0.35032002740000001</v>
      </c>
      <c r="X1931" s="1">
        <v>6.8266107600000001E-2</v>
      </c>
      <c r="Y1931" s="1">
        <v>2.77821678E-2</v>
      </c>
      <c r="Z1931" s="1">
        <v>5.1280563699999997E-2</v>
      </c>
      <c r="AA1931" s="1">
        <v>3.6736844900000003E-2</v>
      </c>
      <c r="AB1931" s="1">
        <v>4542.0950885969996</v>
      </c>
      <c r="AC1931" s="1">
        <v>1497.3324707823999</v>
      </c>
      <c r="AD1931" s="1">
        <v>2418.593589521</v>
      </c>
      <c r="AE1931" s="1">
        <v>2472.3056095368001</v>
      </c>
      <c r="AF1931" s="1">
        <v>5.1481433299999997E-2</v>
      </c>
      <c r="AG1931" s="1">
        <v>0.1119765672</v>
      </c>
      <c r="AH1931" s="1">
        <v>0.24355871209999999</v>
      </c>
      <c r="AI1931" s="5">
        <f t="shared" si="31"/>
        <v>600.62455452694837</v>
      </c>
      <c r="AJ1931" s="5">
        <f t="shared" si="31"/>
        <v>832.06128818450702</v>
      </c>
      <c r="AK1931" s="5">
        <f t="shared" si="31"/>
        <v>1105.80654409108</v>
      </c>
    </row>
    <row r="1932" spans="2:37" x14ac:dyDescent="0.4">
      <c r="B1932" s="1">
        <v>2.4199999999999998E-3</v>
      </c>
      <c r="C1932" s="1">
        <v>2.0076700000000001</v>
      </c>
      <c r="D1932" s="1">
        <v>7.5999999999999998E-2</v>
      </c>
      <c r="E1932" s="1">
        <v>233.59</v>
      </c>
      <c r="F1932" s="1">
        <v>-1.6889999999999999E-2</v>
      </c>
      <c r="G1932" s="1">
        <v>19.2094694454</v>
      </c>
      <c r="H1932" s="1">
        <v>22.741681650699999</v>
      </c>
      <c r="I1932" s="2">
        <v>1.9282334308</v>
      </c>
      <c r="J1932" s="2">
        <v>3.2783995998000002</v>
      </c>
      <c r="K1932" s="2">
        <v>4.7283722652</v>
      </c>
      <c r="L1932" s="1">
        <v>1297.5139392834001</v>
      </c>
      <c r="M1932" s="2">
        <v>1892.5794055338999</v>
      </c>
      <c r="N1932" s="1">
        <v>2759.6961103464</v>
      </c>
      <c r="O1932" s="1">
        <v>293.9697606675</v>
      </c>
      <c r="P1932" s="1">
        <v>774.26912014510003</v>
      </c>
      <c r="Q1932" s="1">
        <v>55.058495735900003</v>
      </c>
      <c r="R1932" s="1">
        <v>62.2346881239</v>
      </c>
      <c r="S1932" s="1">
        <v>49.729870382400001</v>
      </c>
      <c r="T1932" s="1">
        <v>8.9977636999999996E-3</v>
      </c>
      <c r="U1932" s="1">
        <v>2.6009927499999998E-2</v>
      </c>
      <c r="V1932" s="1">
        <v>4.2659449500000002E-2</v>
      </c>
      <c r="W1932" s="1">
        <v>0.35032002740000001</v>
      </c>
      <c r="X1932" s="1">
        <v>8.8155570200000005E-2</v>
      </c>
      <c r="Y1932" s="1">
        <v>4.1290810800000001E-2</v>
      </c>
      <c r="Z1932" s="1">
        <v>5.1281686E-2</v>
      </c>
      <c r="AA1932" s="1">
        <v>3.6609172799999999E-2</v>
      </c>
      <c r="AB1932" s="1">
        <v>4535.0101739542997</v>
      </c>
      <c r="AC1932" s="1">
        <v>1650.1612250651001</v>
      </c>
      <c r="AD1932" s="1">
        <v>2978.1839861102999</v>
      </c>
      <c r="AE1932" s="1">
        <v>3070.1314243884999</v>
      </c>
      <c r="AF1932" s="1">
        <v>5.1481433299999997E-2</v>
      </c>
      <c r="AG1932" s="1">
        <v>0.1119765672</v>
      </c>
      <c r="AH1932" s="1">
        <v>0.24355871209999999</v>
      </c>
      <c r="AI1932" s="5">
        <f t="shared" si="31"/>
        <v>609.16147384197188</v>
      </c>
      <c r="AJ1932" s="5">
        <f t="shared" si="31"/>
        <v>888.53493217553989</v>
      </c>
      <c r="AK1932" s="5">
        <f t="shared" si="31"/>
        <v>1295.6319766884508</v>
      </c>
    </row>
    <row r="1933" spans="2:37" x14ac:dyDescent="0.4">
      <c r="B1933" s="1">
        <v>2.4199999999999998E-3</v>
      </c>
      <c r="C1933" s="1">
        <v>2.0076700000000001</v>
      </c>
      <c r="D1933" s="1">
        <v>7.5999999999999998E-2</v>
      </c>
      <c r="E1933" s="1">
        <v>233.59</v>
      </c>
      <c r="F1933" s="1">
        <v>-1.52E-2</v>
      </c>
      <c r="G1933" s="1">
        <v>19.159035176</v>
      </c>
      <c r="H1933" s="1">
        <v>22.669735758200002</v>
      </c>
      <c r="I1933" s="2">
        <v>1.9374543233999999</v>
      </c>
      <c r="J1933" s="2">
        <v>3.3504450425000001</v>
      </c>
      <c r="K1933" s="2">
        <v>4.9710185614000002</v>
      </c>
      <c r="L1933" s="1">
        <v>1307.8813768826999</v>
      </c>
      <c r="M1933" s="2">
        <v>1966.8321688515</v>
      </c>
      <c r="N1933" s="1">
        <v>3040.8787973447002</v>
      </c>
      <c r="O1933" s="1">
        <v>293.88438302690003</v>
      </c>
      <c r="P1933" s="1">
        <v>772.71044500870005</v>
      </c>
      <c r="Q1933" s="1">
        <v>58.350306212500001</v>
      </c>
      <c r="R1933" s="1">
        <v>71.3887907278</v>
      </c>
      <c r="S1933" s="1">
        <v>61.478924149400001</v>
      </c>
      <c r="T1933" s="1">
        <v>9.0840247999999998E-3</v>
      </c>
      <c r="U1933" s="1">
        <v>2.71656664E-2</v>
      </c>
      <c r="V1933" s="1">
        <v>4.60211918E-2</v>
      </c>
      <c r="W1933" s="1">
        <v>0.35032002740000001</v>
      </c>
      <c r="X1933" s="1">
        <v>0.1012061158</v>
      </c>
      <c r="Y1933" s="1">
        <v>5.1141038899999998E-2</v>
      </c>
      <c r="Z1933" s="1">
        <v>5.1282720900000002E-2</v>
      </c>
      <c r="AA1933" s="1">
        <v>3.65297396E-2</v>
      </c>
      <c r="AB1933" s="1">
        <v>4530.5417805466004</v>
      </c>
      <c r="AC1933" s="1">
        <v>1744.1228381776</v>
      </c>
      <c r="AD1933" s="1">
        <v>3365.4436394723998</v>
      </c>
      <c r="AE1933" s="1">
        <v>3488.2988464537998</v>
      </c>
      <c r="AF1933" s="1">
        <v>5.1481433299999997E-2</v>
      </c>
      <c r="AG1933" s="1">
        <v>0.1119765672</v>
      </c>
      <c r="AH1933" s="1">
        <v>0.24355871209999999</v>
      </c>
      <c r="AI1933" s="5">
        <f t="shared" si="31"/>
        <v>614.02881543788726</v>
      </c>
      <c r="AJ1933" s="5">
        <f t="shared" si="31"/>
        <v>923.39538443732397</v>
      </c>
      <c r="AK1933" s="5">
        <f t="shared" si="31"/>
        <v>1427.6426278613617</v>
      </c>
    </row>
    <row r="1934" spans="2:37" x14ac:dyDescent="0.4">
      <c r="B1934" s="1">
        <v>2.4199999999999998E-3</v>
      </c>
      <c r="C1934" s="1">
        <v>2.0076700000000001</v>
      </c>
      <c r="D1934" s="1">
        <v>7.5999999999999998E-2</v>
      </c>
      <c r="E1934" s="1">
        <v>233.59</v>
      </c>
      <c r="F1934" s="1">
        <v>-1.3339999999999999E-2</v>
      </c>
      <c r="G1934" s="1">
        <v>19.0932322255</v>
      </c>
      <c r="H1934" s="1">
        <v>22.5770109023</v>
      </c>
      <c r="I1934" s="2">
        <v>1.9478889246</v>
      </c>
      <c r="J1934" s="2">
        <v>3.4341188284999999</v>
      </c>
      <c r="K1934" s="2">
        <v>5.2610811008000002</v>
      </c>
      <c r="L1934" s="1">
        <v>1319.7623469824</v>
      </c>
      <c r="M1934" s="2">
        <v>2057.1938706651999</v>
      </c>
      <c r="N1934" s="1">
        <v>3416.6617849708</v>
      </c>
      <c r="O1934" s="1">
        <v>293.78749510350002</v>
      </c>
      <c r="P1934" s="1">
        <v>770.85548955700006</v>
      </c>
      <c r="Q1934" s="1">
        <v>62.200771622300003</v>
      </c>
      <c r="R1934" s="1">
        <v>83.021036203799994</v>
      </c>
      <c r="S1934" s="1">
        <v>77.6216886542</v>
      </c>
      <c r="T1934" s="1">
        <v>9.1821365000000002E-3</v>
      </c>
      <c r="U1934" s="1">
        <v>2.8539476599999999E-2</v>
      </c>
      <c r="V1934" s="1">
        <v>5.01525887E-2</v>
      </c>
      <c r="W1934" s="1">
        <v>0.35032002740000001</v>
      </c>
      <c r="X1934" s="1">
        <v>0.11781346600000001</v>
      </c>
      <c r="Y1934" s="1">
        <v>6.4719071099999997E-2</v>
      </c>
      <c r="Z1934" s="1">
        <v>5.1284210500000003E-2</v>
      </c>
      <c r="AA1934" s="1">
        <v>3.6432842E-2</v>
      </c>
      <c r="AB1934" s="1">
        <v>4525.0178928874002</v>
      </c>
      <c r="AC1934" s="1">
        <v>1858.1282385321001</v>
      </c>
      <c r="AD1934" s="1">
        <v>3881.0327107624998</v>
      </c>
      <c r="AE1934" s="1">
        <v>4049.9628512885001</v>
      </c>
      <c r="AF1934" s="1">
        <v>5.1481433299999997E-2</v>
      </c>
      <c r="AG1934" s="1">
        <v>0.1119765672</v>
      </c>
      <c r="AH1934" s="1">
        <v>0.24355871209999999</v>
      </c>
      <c r="AI1934" s="5">
        <f t="shared" si="31"/>
        <v>619.6067356724883</v>
      </c>
      <c r="AJ1934" s="5">
        <f t="shared" si="31"/>
        <v>965.81871862215962</v>
      </c>
      <c r="AK1934" s="5">
        <f t="shared" si="31"/>
        <v>1604.0665657139907</v>
      </c>
    </row>
    <row r="1935" spans="2:37" x14ac:dyDescent="0.4">
      <c r="B1935" s="1">
        <v>2.4199999999999998E-3</v>
      </c>
      <c r="C1935" s="1">
        <v>2.0076700000000001</v>
      </c>
      <c r="D1935" s="1">
        <v>7.5999999999999998E-2</v>
      </c>
      <c r="E1935" s="1">
        <v>233.59</v>
      </c>
      <c r="F1935" s="1">
        <v>-1.055E-2</v>
      </c>
      <c r="G1935" s="1">
        <v>18.9750204194</v>
      </c>
      <c r="H1935" s="1">
        <v>22.412201057699999</v>
      </c>
      <c r="I1935" s="2">
        <v>1.9641206083</v>
      </c>
      <c r="J1935" s="2">
        <v>3.5685612175000001</v>
      </c>
      <c r="K1935" s="2">
        <v>5.7422842876000004</v>
      </c>
      <c r="L1935" s="1">
        <v>1338.5586533451001</v>
      </c>
      <c r="M1935" s="2">
        <v>2212.0958615180998</v>
      </c>
      <c r="N1935" s="1">
        <v>4149.3012049813997</v>
      </c>
      <c r="O1935" s="1">
        <v>293.63658872899998</v>
      </c>
      <c r="P1935" s="1">
        <v>767.78115558759998</v>
      </c>
      <c r="Q1935" s="1">
        <v>68.4572178751</v>
      </c>
      <c r="R1935" s="1">
        <v>104.1009446228</v>
      </c>
      <c r="S1935" s="1">
        <v>110.0550037859</v>
      </c>
      <c r="T1935" s="1">
        <v>9.3358027999999992E-3</v>
      </c>
      <c r="U1935" s="1">
        <v>3.0817802599999999E-2</v>
      </c>
      <c r="V1935" s="1">
        <v>5.7294186499999997E-2</v>
      </c>
      <c r="W1935" s="1">
        <v>0.35032002740000001</v>
      </c>
      <c r="X1935" s="1">
        <v>0.14797120010000001</v>
      </c>
      <c r="Y1935" s="1">
        <v>9.2135366699999999E-2</v>
      </c>
      <c r="Z1935" s="1">
        <v>5.1287114000000002E-2</v>
      </c>
      <c r="AA1935" s="1">
        <v>3.6266962999999999E-2</v>
      </c>
      <c r="AB1935" s="1">
        <v>4515.3617494524997</v>
      </c>
      <c r="AC1935" s="1">
        <v>2052.7970011959001</v>
      </c>
      <c r="AD1935" s="1">
        <v>4881.1076016904999</v>
      </c>
      <c r="AE1935" s="1">
        <v>5153.1964460500003</v>
      </c>
      <c r="AF1935" s="1">
        <v>5.1481433299999997E-2</v>
      </c>
      <c r="AG1935" s="1">
        <v>0.1119765672</v>
      </c>
      <c r="AH1935" s="1">
        <v>0.24355871209999999</v>
      </c>
      <c r="AI1935" s="5">
        <f t="shared" si="31"/>
        <v>628.43129265028176</v>
      </c>
      <c r="AJ1935" s="5">
        <f t="shared" si="31"/>
        <v>1038.5426579897182</v>
      </c>
      <c r="AK1935" s="5">
        <f t="shared" si="31"/>
        <v>1948.0287347330516</v>
      </c>
    </row>
    <row r="1936" spans="2:37" x14ac:dyDescent="0.4">
      <c r="B1936" s="1">
        <v>2.4199999999999998E-3</v>
      </c>
      <c r="C1936" s="1">
        <v>2.0076700000000001</v>
      </c>
      <c r="D1936" s="1">
        <v>7.5999999999999998E-2</v>
      </c>
      <c r="E1936" s="1">
        <v>292.95</v>
      </c>
      <c r="F1936" s="1">
        <v>-2.002E-2</v>
      </c>
      <c r="G1936" s="1">
        <v>18.439875516400001</v>
      </c>
      <c r="H1936" s="1">
        <v>21.892754152799998</v>
      </c>
      <c r="I1936" s="2">
        <v>1.8015580254000001</v>
      </c>
      <c r="J1936" s="2">
        <v>3.0039055206</v>
      </c>
      <c r="K1936" s="2">
        <v>4.1461851651000003</v>
      </c>
      <c r="L1936" s="1">
        <v>1211.4996207185</v>
      </c>
      <c r="M1936" s="2">
        <v>1673.9503006235</v>
      </c>
      <c r="N1936" s="1">
        <v>2202.446450682</v>
      </c>
      <c r="O1936" s="1">
        <v>294.50469170060001</v>
      </c>
      <c r="P1936" s="1">
        <v>779.34097777320005</v>
      </c>
      <c r="Q1936" s="1">
        <v>49.4586754587</v>
      </c>
      <c r="R1936" s="1">
        <v>48.302161916300001</v>
      </c>
      <c r="S1936" s="1">
        <v>33.601264756100001</v>
      </c>
      <c r="T1936" s="1">
        <v>7.8543794E-3</v>
      </c>
      <c r="U1936" s="1">
        <v>2.1836745099999999E-2</v>
      </c>
      <c r="V1936" s="1">
        <v>3.4186003E-2</v>
      </c>
      <c r="W1936" s="1">
        <v>0.35032002740000001</v>
      </c>
      <c r="X1936" s="1">
        <v>6.8266107600000001E-2</v>
      </c>
      <c r="Y1936" s="1">
        <v>2.77821678E-2</v>
      </c>
      <c r="Z1936" s="1">
        <v>5.1316225399999998E-2</v>
      </c>
      <c r="AA1936" s="1">
        <v>3.6784557599999997E-2</v>
      </c>
      <c r="AB1936" s="1">
        <v>4549.4110792038</v>
      </c>
      <c r="AC1936" s="1">
        <v>1497.7801146633999</v>
      </c>
      <c r="AD1936" s="1">
        <v>2420.1553182478001</v>
      </c>
      <c r="AE1936" s="1">
        <v>2473.9545003474</v>
      </c>
      <c r="AF1936" s="1">
        <v>5.1481433299999997E-2</v>
      </c>
      <c r="AG1936" s="1">
        <v>0.1119765672</v>
      </c>
      <c r="AH1936" s="1">
        <v>0.24355871209999999</v>
      </c>
      <c r="AI1936" s="5">
        <f t="shared" si="31"/>
        <v>568.77916465657279</v>
      </c>
      <c r="AJ1936" s="5">
        <f t="shared" si="31"/>
        <v>785.89215991713615</v>
      </c>
      <c r="AK1936" s="5">
        <f t="shared" si="31"/>
        <v>1034.0124181605634</v>
      </c>
    </row>
    <row r="1937" spans="2:37" x14ac:dyDescent="0.4">
      <c r="B1937" s="1">
        <v>2.4199999999999998E-3</v>
      </c>
      <c r="C1937" s="1">
        <v>2.0076700000000001</v>
      </c>
      <c r="D1937" s="1">
        <v>7.5999999999999998E-2</v>
      </c>
      <c r="E1937" s="1">
        <v>292.95</v>
      </c>
      <c r="F1937" s="1">
        <v>-1.6889999999999999E-2</v>
      </c>
      <c r="G1937" s="1">
        <v>18.398981082100001</v>
      </c>
      <c r="H1937" s="1">
        <v>21.827465056299999</v>
      </c>
      <c r="I1937" s="2">
        <v>1.8188165565000001</v>
      </c>
      <c r="J1937" s="2">
        <v>3.1315629138999999</v>
      </c>
      <c r="K1937" s="2">
        <v>4.5501066193000002</v>
      </c>
      <c r="L1937" s="1">
        <v>1229.5436349254001</v>
      </c>
      <c r="M1937" s="2">
        <v>1790.7170525008</v>
      </c>
      <c r="N1937" s="1">
        <v>2584.5885765685998</v>
      </c>
      <c r="O1937" s="1">
        <v>294.35526854800003</v>
      </c>
      <c r="P1937" s="1">
        <v>776.78795187679998</v>
      </c>
      <c r="Q1937" s="1">
        <v>55.075556926700003</v>
      </c>
      <c r="R1937" s="1">
        <v>62.291468204300003</v>
      </c>
      <c r="S1937" s="1">
        <v>49.797408680399997</v>
      </c>
      <c r="T1937" s="1">
        <v>8.0055866999999992E-3</v>
      </c>
      <c r="U1937" s="1">
        <v>2.3732180799999999E-2</v>
      </c>
      <c r="V1937" s="1">
        <v>3.9421420700000001E-2</v>
      </c>
      <c r="W1937" s="1">
        <v>0.35032002740000001</v>
      </c>
      <c r="X1937" s="1">
        <v>8.8155570200000005E-2</v>
      </c>
      <c r="Y1937" s="1">
        <v>4.1290810800000001E-2</v>
      </c>
      <c r="Z1937" s="1">
        <v>5.1316704300000002E-2</v>
      </c>
      <c r="AA1937" s="1">
        <v>3.6659700599999998E-2</v>
      </c>
      <c r="AB1937" s="1">
        <v>4542.5331029475001</v>
      </c>
      <c r="AC1937" s="1">
        <v>1650.7052999206001</v>
      </c>
      <c r="AD1937" s="1">
        <v>2980.4192920377</v>
      </c>
      <c r="AE1937" s="1">
        <v>3072.5261138821002</v>
      </c>
      <c r="AF1937" s="1">
        <v>5.1481433299999997E-2</v>
      </c>
      <c r="AG1937" s="1">
        <v>0.1119765672</v>
      </c>
      <c r="AH1937" s="1">
        <v>0.24355871209999999</v>
      </c>
      <c r="AI1937" s="5">
        <f t="shared" si="31"/>
        <v>577.25053282882629</v>
      </c>
      <c r="AJ1937" s="5">
        <f t="shared" si="31"/>
        <v>840.71223122103288</v>
      </c>
      <c r="AK1937" s="5">
        <f t="shared" si="31"/>
        <v>1213.4218669336151</v>
      </c>
    </row>
    <row r="1938" spans="2:37" x14ac:dyDescent="0.4">
      <c r="B1938" s="1">
        <v>2.4199999999999998E-3</v>
      </c>
      <c r="C1938" s="1">
        <v>2.0076700000000001</v>
      </c>
      <c r="D1938" s="1">
        <v>7.5999999999999998E-2</v>
      </c>
      <c r="E1938" s="1">
        <v>292.95</v>
      </c>
      <c r="F1938" s="1">
        <v>-1.52E-2</v>
      </c>
      <c r="G1938" s="1">
        <v>18.364572093500001</v>
      </c>
      <c r="H1938" s="1">
        <v>21.775998999199999</v>
      </c>
      <c r="I1938" s="2">
        <v>1.8284907133999999</v>
      </c>
      <c r="J1938" s="2">
        <v>3.2057903173</v>
      </c>
      <c r="K1938" s="2">
        <v>4.7958275460999999</v>
      </c>
      <c r="L1938" s="1">
        <v>1239.8333884519</v>
      </c>
      <c r="M1938" s="2">
        <v>1862.8710394249999</v>
      </c>
      <c r="N1938" s="1">
        <v>2850.8066394177999</v>
      </c>
      <c r="O1938" s="1">
        <v>294.27080519690003</v>
      </c>
      <c r="P1938" s="1">
        <v>775.24899732220001</v>
      </c>
      <c r="Q1938" s="1">
        <v>58.368534591299998</v>
      </c>
      <c r="R1938" s="1">
        <v>71.454737531800006</v>
      </c>
      <c r="S1938" s="1">
        <v>61.564245860699998</v>
      </c>
      <c r="T1938" s="1">
        <v>8.0909755E-3</v>
      </c>
      <c r="U1938" s="1">
        <v>2.48705616E-2</v>
      </c>
      <c r="V1938" s="1">
        <v>4.2719435100000001E-2</v>
      </c>
      <c r="W1938" s="1">
        <v>0.35032002740000001</v>
      </c>
      <c r="X1938" s="1">
        <v>0.1012061158</v>
      </c>
      <c r="Y1938" s="1">
        <v>5.1141038899999998E-2</v>
      </c>
      <c r="Z1938" s="1">
        <v>5.1317383100000002E-2</v>
      </c>
      <c r="AA1938" s="1">
        <v>3.6581810899999997E-2</v>
      </c>
      <c r="AB1938" s="1">
        <v>4538.1857743830997</v>
      </c>
      <c r="AC1938" s="1">
        <v>1744.7279273057</v>
      </c>
      <c r="AD1938" s="1">
        <v>3368.1739032692999</v>
      </c>
      <c r="AE1938" s="1">
        <v>3491.2498978376002</v>
      </c>
      <c r="AF1938" s="1">
        <v>5.1481433299999997E-2</v>
      </c>
      <c r="AG1938" s="1">
        <v>0.1119765672</v>
      </c>
      <c r="AH1938" s="1">
        <v>0.24355871209999999</v>
      </c>
      <c r="AI1938" s="5">
        <f t="shared" si="31"/>
        <v>582.08140302906099</v>
      </c>
      <c r="AJ1938" s="5">
        <f t="shared" si="31"/>
        <v>874.58734245305163</v>
      </c>
      <c r="AK1938" s="5">
        <f t="shared" si="31"/>
        <v>1338.4068729661033</v>
      </c>
    </row>
    <row r="1939" spans="2:37" x14ac:dyDescent="0.4">
      <c r="B1939" s="1">
        <v>2.4199999999999998E-3</v>
      </c>
      <c r="C1939" s="1">
        <v>2.0076700000000001</v>
      </c>
      <c r="D1939" s="1">
        <v>7.5999999999999998E-2</v>
      </c>
      <c r="E1939" s="1">
        <v>292.95</v>
      </c>
      <c r="F1939" s="1">
        <v>-1.3339999999999999E-2</v>
      </c>
      <c r="G1939" s="1">
        <v>18.316467121799999</v>
      </c>
      <c r="H1939" s="1">
        <v>21.705882409400001</v>
      </c>
      <c r="I1939" s="2">
        <v>1.8394357199</v>
      </c>
      <c r="J1939" s="2">
        <v>3.2919663957999998</v>
      </c>
      <c r="K1939" s="2">
        <v>5.0895910822000001</v>
      </c>
      <c r="L1939" s="1">
        <v>1251.6269396844</v>
      </c>
      <c r="M1939" s="2">
        <v>1950.7459114149001</v>
      </c>
      <c r="N1939" s="1">
        <v>3207.0700573408999</v>
      </c>
      <c r="O1939" s="1">
        <v>294.17488632449999</v>
      </c>
      <c r="P1939" s="1">
        <v>773.41531318739999</v>
      </c>
      <c r="Q1939" s="1">
        <v>62.220368408100001</v>
      </c>
      <c r="R1939" s="1">
        <v>83.098793888200007</v>
      </c>
      <c r="S1939" s="1">
        <v>77.732021002400003</v>
      </c>
      <c r="T1939" s="1">
        <v>8.1881274999999996E-3</v>
      </c>
      <c r="U1939" s="1">
        <v>2.62256435E-2</v>
      </c>
      <c r="V1939" s="1">
        <v>4.6781198900000001E-2</v>
      </c>
      <c r="W1939" s="1">
        <v>0.35032002740000001</v>
      </c>
      <c r="X1939" s="1">
        <v>0.11781346600000001</v>
      </c>
      <c r="Y1939" s="1">
        <v>6.4719071099999997E-2</v>
      </c>
      <c r="Z1939" s="1">
        <v>5.1318476000000002E-2</v>
      </c>
      <c r="AA1939" s="1">
        <v>3.6486621400000002E-2</v>
      </c>
      <c r="AB1939" s="1">
        <v>4532.8031862536</v>
      </c>
      <c r="AC1939" s="1">
        <v>1858.8089659661</v>
      </c>
      <c r="AD1939" s="1">
        <v>3884.4524371901998</v>
      </c>
      <c r="AE1939" s="1">
        <v>4053.6985153659002</v>
      </c>
      <c r="AF1939" s="1">
        <v>5.1481433299999997E-2</v>
      </c>
      <c r="AG1939" s="1">
        <v>0.1119765672</v>
      </c>
      <c r="AH1939" s="1">
        <v>0.24355871209999999</v>
      </c>
      <c r="AI1939" s="5">
        <f t="shared" si="31"/>
        <v>587.6182815419719</v>
      </c>
      <c r="AJ1939" s="5">
        <f t="shared" si="31"/>
        <v>915.84315089901418</v>
      </c>
      <c r="AK1939" s="5">
        <f t="shared" si="31"/>
        <v>1505.666693587277</v>
      </c>
    </row>
    <row r="1940" spans="2:37" x14ac:dyDescent="0.4">
      <c r="B1940" s="1">
        <v>2.4199999999999998E-3</v>
      </c>
      <c r="C1940" s="1">
        <v>2.0076700000000001</v>
      </c>
      <c r="D1940" s="1">
        <v>7.5999999999999998E-2</v>
      </c>
      <c r="E1940" s="1">
        <v>292.95</v>
      </c>
      <c r="F1940" s="1">
        <v>-1.055E-2</v>
      </c>
      <c r="G1940" s="1">
        <v>18.2247697532</v>
      </c>
      <c r="H1940" s="1">
        <v>21.574925134699999</v>
      </c>
      <c r="I1940" s="2">
        <v>1.8564559826</v>
      </c>
      <c r="J1940" s="2">
        <v>3.4303514332999998</v>
      </c>
      <c r="K1940" s="2">
        <v>5.5769130381999998</v>
      </c>
      <c r="L1940" s="1">
        <v>1270.2882321096999</v>
      </c>
      <c r="M1940" s="2">
        <v>2101.5340518286998</v>
      </c>
      <c r="N1940" s="1">
        <v>3902.9110230956999</v>
      </c>
      <c r="O1940" s="1">
        <v>294.02536759060001</v>
      </c>
      <c r="P1940" s="1">
        <v>770.37189562720005</v>
      </c>
      <c r="Q1940" s="1">
        <v>68.479045505200006</v>
      </c>
      <c r="R1940" s="1">
        <v>104.2005221512</v>
      </c>
      <c r="S1940" s="1">
        <v>110.2172085163</v>
      </c>
      <c r="T1940" s="1">
        <v>8.3403577000000003E-3</v>
      </c>
      <c r="U1940" s="1">
        <v>2.84768925E-2</v>
      </c>
      <c r="V1940" s="1">
        <v>5.38208118E-2</v>
      </c>
      <c r="W1940" s="1">
        <v>0.35032002740000001</v>
      </c>
      <c r="X1940" s="1">
        <v>0.14797120010000001</v>
      </c>
      <c r="Y1940" s="1">
        <v>9.2135366699999999E-2</v>
      </c>
      <c r="Z1940" s="1">
        <v>5.1320778499999997E-2</v>
      </c>
      <c r="AA1940" s="1">
        <v>3.63233034E-2</v>
      </c>
      <c r="AB1940" s="1">
        <v>4523.3760344832999</v>
      </c>
      <c r="AC1940" s="1">
        <v>2053.6106532918998</v>
      </c>
      <c r="AD1940" s="1">
        <v>4885.9474432445004</v>
      </c>
      <c r="AE1940" s="1">
        <v>5158.5764933306</v>
      </c>
      <c r="AF1940" s="1">
        <v>5.1481433299999997E-2</v>
      </c>
      <c r="AG1940" s="1">
        <v>0.1119765672</v>
      </c>
      <c r="AH1940" s="1">
        <v>0.24355871209999999</v>
      </c>
      <c r="AI1940" s="5">
        <f t="shared" si="31"/>
        <v>596.37945169469481</v>
      </c>
      <c r="AJ1940" s="5">
        <f t="shared" si="31"/>
        <v>986.63570508389671</v>
      </c>
      <c r="AK1940" s="5">
        <f t="shared" si="31"/>
        <v>1832.352593002676</v>
      </c>
    </row>
    <row r="1941" spans="2:37" x14ac:dyDescent="0.4">
      <c r="B1941" s="1">
        <v>2.4199999999999998E-3</v>
      </c>
      <c r="C1941" s="1">
        <v>2.0076700000000001</v>
      </c>
      <c r="D1941" s="1">
        <v>7.5999999999999998E-2</v>
      </c>
      <c r="E1941" s="1">
        <v>360</v>
      </c>
      <c r="F1941" s="1">
        <v>-2.002E-2</v>
      </c>
      <c r="G1941" s="1">
        <v>17.621956292499998</v>
      </c>
      <c r="H1941" s="1">
        <v>20.9664223226</v>
      </c>
      <c r="I1941" s="2">
        <v>1.7000563151999999</v>
      </c>
      <c r="J1941" s="2">
        <v>2.8547139231999998</v>
      </c>
      <c r="K1941" s="2">
        <v>3.9600462047999998</v>
      </c>
      <c r="L1941" s="1">
        <v>1149.1365366041</v>
      </c>
      <c r="M1941" s="2">
        <v>1580.9827157418999</v>
      </c>
      <c r="N1941" s="1">
        <v>2056.6379031455999</v>
      </c>
      <c r="O1941" s="1">
        <v>294.8376189805</v>
      </c>
      <c r="P1941" s="1">
        <v>781.6736933336</v>
      </c>
      <c r="Q1941" s="1">
        <v>49.471697795099999</v>
      </c>
      <c r="R1941" s="1">
        <v>48.342197438299998</v>
      </c>
      <c r="S1941" s="1">
        <v>33.643074518900001</v>
      </c>
      <c r="T1941" s="1">
        <v>6.9942633999999998E-3</v>
      </c>
      <c r="U1941" s="1">
        <v>1.97215276E-2</v>
      </c>
      <c r="V1941" s="1">
        <v>3.1185240900000001E-2</v>
      </c>
      <c r="W1941" s="1">
        <v>0.35032002740000001</v>
      </c>
      <c r="X1941" s="1">
        <v>6.8266107600000001E-2</v>
      </c>
      <c r="Y1941" s="1">
        <v>2.77821678E-2</v>
      </c>
      <c r="Z1941" s="1">
        <v>5.1347573100000002E-2</v>
      </c>
      <c r="AA1941" s="1">
        <v>3.6832424699999998E-2</v>
      </c>
      <c r="AB1941" s="1">
        <v>4556.1295243558998</v>
      </c>
      <c r="AC1941" s="1">
        <v>1498.1840427482</v>
      </c>
      <c r="AD1941" s="1">
        <v>2421.6184437907</v>
      </c>
      <c r="AE1941" s="1">
        <v>2475.5019122322001</v>
      </c>
      <c r="AF1941" s="1">
        <v>5.1481433299999997E-2</v>
      </c>
      <c r="AG1941" s="1">
        <v>0.1119765672</v>
      </c>
      <c r="AH1941" s="1">
        <v>0.24355871209999999</v>
      </c>
      <c r="AI1941" s="5">
        <f t="shared" si="31"/>
        <v>539.5007214103756</v>
      </c>
      <c r="AJ1941" s="5">
        <f t="shared" si="31"/>
        <v>742.2454064515963</v>
      </c>
      <c r="AK1941" s="5">
        <f t="shared" si="31"/>
        <v>965.557701007324</v>
      </c>
    </row>
    <row r="1942" spans="2:37" x14ac:dyDescent="0.4">
      <c r="B1942" s="1">
        <v>2.4199999999999998E-3</v>
      </c>
      <c r="C1942" s="1">
        <v>2.0076700000000001</v>
      </c>
      <c r="D1942" s="1">
        <v>7.5999999999999998E-2</v>
      </c>
      <c r="E1942" s="1">
        <v>360</v>
      </c>
      <c r="F1942" s="1">
        <v>-1.6889999999999999E-2</v>
      </c>
      <c r="G1942" s="1">
        <v>17.611131926300001</v>
      </c>
      <c r="H1942" s="1">
        <v>20.939798648099998</v>
      </c>
      <c r="I1942" s="2">
        <v>1.7181430632000001</v>
      </c>
      <c r="J1942" s="2">
        <v>2.986653596</v>
      </c>
      <c r="K1942" s="2">
        <v>4.3697788448999999</v>
      </c>
      <c r="L1942" s="1">
        <v>1167.0715997123</v>
      </c>
      <c r="M1942" s="2">
        <v>1694.6737071821999</v>
      </c>
      <c r="N1942" s="1">
        <v>2417.9696200669</v>
      </c>
      <c r="O1942" s="1">
        <v>294.68972421839999</v>
      </c>
      <c r="P1942" s="1">
        <v>779.15487746899998</v>
      </c>
      <c r="Q1942" s="1">
        <v>55.0902798121</v>
      </c>
      <c r="R1942" s="1">
        <v>62.344254252699997</v>
      </c>
      <c r="S1942" s="1">
        <v>49.861777932599999</v>
      </c>
      <c r="T1942" s="1">
        <v>7.1438776999999997E-3</v>
      </c>
      <c r="U1942" s="1">
        <v>2.1586641300000001E-2</v>
      </c>
      <c r="V1942" s="1">
        <v>3.6309469900000002E-2</v>
      </c>
      <c r="W1942" s="1">
        <v>0.35032002740000001</v>
      </c>
      <c r="X1942" s="1">
        <v>8.8155570200000005E-2</v>
      </c>
      <c r="Y1942" s="1">
        <v>4.1290810800000001E-2</v>
      </c>
      <c r="Z1942" s="1">
        <v>5.1347394099999999E-2</v>
      </c>
      <c r="AA1942" s="1">
        <v>3.6710156200000003E-2</v>
      </c>
      <c r="AB1942" s="1">
        <v>4549.4502915273997</v>
      </c>
      <c r="AC1942" s="1">
        <v>1651.1962015536999</v>
      </c>
      <c r="AD1942" s="1">
        <v>2982.5173247002999</v>
      </c>
      <c r="AE1942" s="1">
        <v>3074.7781896434999</v>
      </c>
      <c r="AF1942" s="1">
        <v>5.1481433299999997E-2</v>
      </c>
      <c r="AG1942" s="1">
        <v>0.1119765672</v>
      </c>
      <c r="AH1942" s="1">
        <v>0.24355871209999999</v>
      </c>
      <c r="AI1942" s="5">
        <f t="shared" si="31"/>
        <v>547.92093883206576</v>
      </c>
      <c r="AJ1942" s="5">
        <f t="shared" si="31"/>
        <v>795.6214587709859</v>
      </c>
      <c r="AK1942" s="5">
        <f t="shared" si="31"/>
        <v>1135.1970047262441</v>
      </c>
    </row>
    <row r="1943" spans="2:37" x14ac:dyDescent="0.4">
      <c r="B1943" s="1">
        <v>2.4199999999999998E-3</v>
      </c>
      <c r="C1943" s="1">
        <v>2.0076700000000001</v>
      </c>
      <c r="D1943" s="1">
        <v>7.5999999999999998E-2</v>
      </c>
      <c r="E1943" s="1">
        <v>360</v>
      </c>
      <c r="F1943" s="1">
        <v>-1.52E-2</v>
      </c>
      <c r="G1943" s="1">
        <v>17.5930834461</v>
      </c>
      <c r="H1943" s="1">
        <v>20.909358079</v>
      </c>
      <c r="I1943" s="2">
        <v>1.7282782028000001</v>
      </c>
      <c r="J1943" s="2">
        <v>3.0633247667000001</v>
      </c>
      <c r="K1943" s="2">
        <v>4.6190943967000004</v>
      </c>
      <c r="L1943" s="1">
        <v>1177.3007568349999</v>
      </c>
      <c r="M1943" s="2">
        <v>1764.999325018</v>
      </c>
      <c r="N1943" s="1">
        <v>2670.1905249028</v>
      </c>
      <c r="O1943" s="1">
        <v>294.60602806899999</v>
      </c>
      <c r="P1943" s="1">
        <v>777.63369657420003</v>
      </c>
      <c r="Q1943" s="1">
        <v>58.384253983800001</v>
      </c>
      <c r="R1943" s="1">
        <v>71.516011973000005</v>
      </c>
      <c r="S1943" s="1">
        <v>61.645458681299999</v>
      </c>
      <c r="T1943" s="1">
        <v>7.2284081999999996E-3</v>
      </c>
      <c r="U1943" s="1">
        <v>2.2709179900000001E-2</v>
      </c>
      <c r="V1943" s="1">
        <v>3.9548201300000002E-2</v>
      </c>
      <c r="W1943" s="1">
        <v>0.35032002740000001</v>
      </c>
      <c r="X1943" s="1">
        <v>0.1012061158</v>
      </c>
      <c r="Y1943" s="1">
        <v>5.1141038899999998E-2</v>
      </c>
      <c r="Z1943" s="1">
        <v>5.1347710800000002E-2</v>
      </c>
      <c r="AA1943" s="1">
        <v>3.6633661999999997E-2</v>
      </c>
      <c r="AB1943" s="1">
        <v>4545.2183441227999</v>
      </c>
      <c r="AC1943" s="1">
        <v>1745.2738052364</v>
      </c>
      <c r="AD1943" s="1">
        <v>3370.7379694941001</v>
      </c>
      <c r="AE1943" s="1">
        <v>3494.0271737086</v>
      </c>
      <c r="AF1943" s="1">
        <v>5.1481433299999997E-2</v>
      </c>
      <c r="AG1943" s="1">
        <v>0.1119765672</v>
      </c>
      <c r="AH1943" s="1">
        <v>0.24355871209999999</v>
      </c>
      <c r="AI1943" s="5">
        <f t="shared" si="31"/>
        <v>552.72336001643191</v>
      </c>
      <c r="AJ1943" s="5">
        <f t="shared" si="31"/>
        <v>828.63818075962445</v>
      </c>
      <c r="AK1943" s="5">
        <f t="shared" si="31"/>
        <v>1253.6105750717372</v>
      </c>
    </row>
    <row r="1944" spans="2:37" x14ac:dyDescent="0.4">
      <c r="B1944" s="1">
        <v>2.4199999999999998E-3</v>
      </c>
      <c r="C1944" s="1">
        <v>2.0076700000000001</v>
      </c>
      <c r="D1944" s="1">
        <v>7.5999999999999998E-2</v>
      </c>
      <c r="E1944" s="1">
        <v>360</v>
      </c>
      <c r="F1944" s="1">
        <v>-1.3339999999999999E-2</v>
      </c>
      <c r="G1944" s="1">
        <v>17.562996076299999</v>
      </c>
      <c r="H1944" s="1">
        <v>20.862386905699999</v>
      </c>
      <c r="I1944" s="2">
        <v>1.7397418847999999</v>
      </c>
      <c r="J1944" s="2">
        <v>3.1522922457</v>
      </c>
      <c r="K1944" s="2">
        <v>4.9171635284999997</v>
      </c>
      <c r="L1944" s="1">
        <v>1189.0261364841999</v>
      </c>
      <c r="M1944" s="2">
        <v>1850.7116883747999</v>
      </c>
      <c r="N1944" s="1">
        <v>3008.2365410064999</v>
      </c>
      <c r="O1944" s="1">
        <v>294.51090961990002</v>
      </c>
      <c r="P1944" s="1">
        <v>775.81889879489995</v>
      </c>
      <c r="Q1944" s="1">
        <v>62.237253039000002</v>
      </c>
      <c r="R1944" s="1">
        <v>83.170990688000003</v>
      </c>
      <c r="S1944" s="1">
        <v>77.836857341799998</v>
      </c>
      <c r="T1944" s="1">
        <v>7.3246183999999999E-3</v>
      </c>
      <c r="U1944" s="1">
        <v>2.4047410299999999E-2</v>
      </c>
      <c r="V1944" s="1">
        <v>4.3546164800000002E-2</v>
      </c>
      <c r="W1944" s="1">
        <v>0.35032002740000001</v>
      </c>
      <c r="X1944" s="1">
        <v>0.11781346600000001</v>
      </c>
      <c r="Y1944" s="1">
        <v>6.4719071099999997E-2</v>
      </c>
      <c r="Z1944" s="1">
        <v>5.1348401699999997E-2</v>
      </c>
      <c r="AA1944" s="1">
        <v>3.6539994999999999E-2</v>
      </c>
      <c r="AB1944" s="1">
        <v>4539.9696039163</v>
      </c>
      <c r="AC1944" s="1">
        <v>1859.4229492904001</v>
      </c>
      <c r="AD1944" s="1">
        <v>3887.6648083825999</v>
      </c>
      <c r="AE1944" s="1">
        <v>4057.2155462763999</v>
      </c>
      <c r="AF1944" s="1">
        <v>5.1481433299999997E-2</v>
      </c>
      <c r="AG1944" s="1">
        <v>0.1119765672</v>
      </c>
      <c r="AH1944" s="1">
        <v>0.24355871209999999</v>
      </c>
      <c r="AI1944" s="5">
        <f t="shared" si="31"/>
        <v>558.22823309117371</v>
      </c>
      <c r="AJ1944" s="5">
        <f t="shared" si="31"/>
        <v>868.87872693652582</v>
      </c>
      <c r="AK1944" s="5">
        <f t="shared" si="31"/>
        <v>1412.3176248856807</v>
      </c>
    </row>
    <row r="1945" spans="2:37" x14ac:dyDescent="0.4">
      <c r="B1945" s="1">
        <v>2.4199999999999998E-3</v>
      </c>
      <c r="C1945" s="1">
        <v>2.0076700000000001</v>
      </c>
      <c r="D1945" s="1">
        <v>7.5999999999999998E-2</v>
      </c>
      <c r="E1945" s="1">
        <v>360</v>
      </c>
      <c r="F1945" s="1">
        <v>-1.055E-2</v>
      </c>
      <c r="G1945" s="1">
        <v>17.498202425500001</v>
      </c>
      <c r="H1945" s="1">
        <v>20.765971187000002</v>
      </c>
      <c r="I1945" s="2">
        <v>1.7575626249</v>
      </c>
      <c r="J1945" s="2">
        <v>3.2950519071</v>
      </c>
      <c r="K1945" s="2">
        <v>5.4115542506000001</v>
      </c>
      <c r="L1945" s="1">
        <v>1207.5821786986</v>
      </c>
      <c r="M1945" s="2">
        <v>1997.9310322366</v>
      </c>
      <c r="N1945" s="1">
        <v>3669.8366911431999</v>
      </c>
      <c r="O1945" s="1">
        <v>294.36251324509999</v>
      </c>
      <c r="P1945" s="1">
        <v>772.8023506047</v>
      </c>
      <c r="Q1945" s="1">
        <v>68.4978233577</v>
      </c>
      <c r="R1945" s="1">
        <v>104.29286286599999</v>
      </c>
      <c r="S1945" s="1">
        <v>110.3708439295</v>
      </c>
      <c r="T1945" s="1">
        <v>7.4754438000000003E-3</v>
      </c>
      <c r="U1945" s="1">
        <v>2.6274828300000001E-2</v>
      </c>
      <c r="V1945" s="1">
        <v>5.0494499200000001E-2</v>
      </c>
      <c r="W1945" s="1">
        <v>0.35032002740000001</v>
      </c>
      <c r="X1945" s="1">
        <v>0.14797120010000001</v>
      </c>
      <c r="Y1945" s="1">
        <v>9.2135366699999999E-2</v>
      </c>
      <c r="Z1945" s="1">
        <v>5.1350098499999997E-2</v>
      </c>
      <c r="AA1945" s="1">
        <v>3.6378913200000002E-2</v>
      </c>
      <c r="AB1945" s="1">
        <v>4530.7575778910996</v>
      </c>
      <c r="AC1945" s="1">
        <v>2054.3442251734</v>
      </c>
      <c r="AD1945" s="1">
        <v>4890.4919801484002</v>
      </c>
      <c r="AE1945" s="1">
        <v>5163.6403129566997</v>
      </c>
      <c r="AF1945" s="1">
        <v>5.1481433299999997E-2</v>
      </c>
      <c r="AG1945" s="1">
        <v>0.1119765672</v>
      </c>
      <c r="AH1945" s="1">
        <v>0.24355871209999999</v>
      </c>
      <c r="AI1945" s="5">
        <f t="shared" si="31"/>
        <v>566.93998999934274</v>
      </c>
      <c r="AJ1945" s="5">
        <f t="shared" si="31"/>
        <v>937.99578978244131</v>
      </c>
      <c r="AK1945" s="5">
        <f t="shared" si="31"/>
        <v>1722.9280240108922</v>
      </c>
    </row>
    <row r="1946" spans="2:37" x14ac:dyDescent="0.4">
      <c r="B1946" s="1">
        <v>2.4199999999999998E-3</v>
      </c>
      <c r="C1946" s="1">
        <v>2.0076700000000001</v>
      </c>
      <c r="D1946" s="1">
        <v>7.5999999999999998E-2</v>
      </c>
      <c r="E1946" s="1">
        <v>394.35</v>
      </c>
      <c r="F1946" s="1">
        <v>-2.002E-2</v>
      </c>
      <c r="G1946" s="1">
        <v>17.247921378499999</v>
      </c>
      <c r="H1946" s="1">
        <v>20.541822614699999</v>
      </c>
      <c r="I1946" s="2">
        <v>1.6555672938999999</v>
      </c>
      <c r="J1946" s="2">
        <v>2.7856246879</v>
      </c>
      <c r="K1946" s="2">
        <v>3.8720526520999998</v>
      </c>
      <c r="L1946" s="1">
        <v>1121.9484977602999</v>
      </c>
      <c r="M1946" s="2">
        <v>1539.3364496004001</v>
      </c>
      <c r="N1946" s="1">
        <v>1990.8959145126</v>
      </c>
      <c r="O1946" s="1">
        <v>294.97784708009999</v>
      </c>
      <c r="P1946" s="1">
        <v>782.71210843059998</v>
      </c>
      <c r="Q1946" s="1">
        <v>49.477225861100003</v>
      </c>
      <c r="R1946" s="1">
        <v>48.359892543999997</v>
      </c>
      <c r="S1946" s="1">
        <v>33.661928543400002</v>
      </c>
      <c r="T1946" s="1">
        <v>6.6329854000000002E-3</v>
      </c>
      <c r="U1946" s="1">
        <v>1.8778485899999999E-2</v>
      </c>
      <c r="V1946" s="1">
        <v>2.98254542E-2</v>
      </c>
      <c r="W1946" s="1">
        <v>0.35032002740000001</v>
      </c>
      <c r="X1946" s="1">
        <v>6.8266107600000001E-2</v>
      </c>
      <c r="Y1946" s="1">
        <v>2.77821678E-2</v>
      </c>
      <c r="Z1946" s="1">
        <v>5.1361087899999998E-2</v>
      </c>
      <c r="AA1946" s="1">
        <v>3.68548073E-2</v>
      </c>
      <c r="AB1946" s="1">
        <v>4559.0774385487002</v>
      </c>
      <c r="AC1946" s="1">
        <v>1498.3594286791999</v>
      </c>
      <c r="AD1946" s="1">
        <v>2422.2699351320998</v>
      </c>
      <c r="AE1946" s="1">
        <v>2476.1917707492998</v>
      </c>
      <c r="AF1946" s="1">
        <v>5.1481433299999997E-2</v>
      </c>
      <c r="AG1946" s="1">
        <v>0.1119765672</v>
      </c>
      <c r="AH1946" s="1">
        <v>0.24355871209999999</v>
      </c>
      <c r="AI1946" s="5">
        <f t="shared" si="31"/>
        <v>526.73638392502346</v>
      </c>
      <c r="AJ1946" s="5">
        <f t="shared" si="31"/>
        <v>722.693168826479</v>
      </c>
      <c r="AK1946" s="5">
        <f t="shared" si="31"/>
        <v>934.69291761154932</v>
      </c>
    </row>
    <row r="1947" spans="2:37" x14ac:dyDescent="0.4">
      <c r="B1947" s="1">
        <v>2.4199999999999998E-3</v>
      </c>
      <c r="C1947" s="1">
        <v>2.0076700000000001</v>
      </c>
      <c r="D1947" s="1">
        <v>7.5999999999999998E-2</v>
      </c>
      <c r="E1947" s="1">
        <v>394.35</v>
      </c>
      <c r="F1947" s="1">
        <v>-1.6889999999999999E-2</v>
      </c>
      <c r="G1947" s="1">
        <v>17.251403548399999</v>
      </c>
      <c r="H1947" s="1">
        <v>20.533668457699999</v>
      </c>
      <c r="I1947" s="2">
        <v>1.6740411202000001</v>
      </c>
      <c r="J1947" s="2">
        <v>2.9197188309</v>
      </c>
      <c r="K1947" s="2">
        <v>4.2848216218999999</v>
      </c>
      <c r="L1947" s="1">
        <v>1139.840575493</v>
      </c>
      <c r="M1947" s="2">
        <v>1651.7244803803001</v>
      </c>
      <c r="N1947" s="1">
        <v>2342.9621268272999</v>
      </c>
      <c r="O1947" s="1">
        <v>294.83058749290001</v>
      </c>
      <c r="P1947" s="1">
        <v>780.20857629420004</v>
      </c>
      <c r="Q1947" s="1">
        <v>55.0965224467</v>
      </c>
      <c r="R1947" s="1">
        <v>62.367578079399998</v>
      </c>
      <c r="S1947" s="1">
        <v>49.890779440000003</v>
      </c>
      <c r="T1947" s="1">
        <v>6.7818410999999999E-3</v>
      </c>
      <c r="U1947" s="1">
        <v>2.0629914499999999E-2</v>
      </c>
      <c r="V1947" s="1">
        <v>3.4899444500000001E-2</v>
      </c>
      <c r="W1947" s="1">
        <v>0.35032002740000001</v>
      </c>
      <c r="X1947" s="1">
        <v>8.8155570200000005E-2</v>
      </c>
      <c r="Y1947" s="1">
        <v>4.1290810800000001E-2</v>
      </c>
      <c r="Z1947" s="1">
        <v>5.1360596000000001E-2</v>
      </c>
      <c r="AA1947" s="1">
        <v>3.6733685100000003E-2</v>
      </c>
      <c r="AB1947" s="1">
        <v>4552.4889535094999</v>
      </c>
      <c r="AC1947" s="1">
        <v>1651.4092557013</v>
      </c>
      <c r="AD1947" s="1">
        <v>2983.4527698768002</v>
      </c>
      <c r="AE1947" s="1">
        <v>3075.7837479192999</v>
      </c>
      <c r="AF1947" s="1">
        <v>5.1481433299999997E-2</v>
      </c>
      <c r="AG1947" s="1">
        <v>0.1119765672</v>
      </c>
      <c r="AH1947" s="1">
        <v>0.24355871209999999</v>
      </c>
      <c r="AI1947" s="5">
        <f t="shared" si="31"/>
        <v>535.13642041924879</v>
      </c>
      <c r="AJ1947" s="5">
        <f t="shared" si="31"/>
        <v>775.45750252596247</v>
      </c>
      <c r="AK1947" s="5">
        <f t="shared" si="31"/>
        <v>1099.9822191677465</v>
      </c>
    </row>
    <row r="1948" spans="2:37" x14ac:dyDescent="0.4">
      <c r="B1948" s="1">
        <v>2.4199999999999998E-3</v>
      </c>
      <c r="C1948" s="1">
        <v>2.0076700000000001</v>
      </c>
      <c r="D1948" s="1">
        <v>7.5999999999999998E-2</v>
      </c>
      <c r="E1948" s="1">
        <v>394.35</v>
      </c>
      <c r="F1948" s="1">
        <v>-1.52E-2</v>
      </c>
      <c r="G1948" s="1">
        <v>17.241114222699998</v>
      </c>
      <c r="H1948" s="1">
        <v>20.513238881500001</v>
      </c>
      <c r="I1948" s="2">
        <v>1.6843915486000001</v>
      </c>
      <c r="J1948" s="2">
        <v>2.9976150224000002</v>
      </c>
      <c r="K1948" s="2">
        <v>4.5360060581999999</v>
      </c>
      <c r="L1948" s="1">
        <v>1150.0458286112</v>
      </c>
      <c r="M1948" s="2">
        <v>1721.2767371999</v>
      </c>
      <c r="N1948" s="1">
        <v>2588.9633847547998</v>
      </c>
      <c r="O1948" s="1">
        <v>294.74720448229999</v>
      </c>
      <c r="P1948" s="1">
        <v>778.69523029039999</v>
      </c>
      <c r="Q1948" s="1">
        <v>58.390914017699998</v>
      </c>
      <c r="R1948" s="1">
        <v>71.543078619200003</v>
      </c>
      <c r="S1948" s="1">
        <v>61.682020500900002</v>
      </c>
      <c r="T1948" s="1">
        <v>6.8659632000000002E-3</v>
      </c>
      <c r="U1948" s="1">
        <v>2.1745383900000002E-2</v>
      </c>
      <c r="V1948" s="1">
        <v>3.8111741900000003E-2</v>
      </c>
      <c r="W1948" s="1">
        <v>0.35032002740000001</v>
      </c>
      <c r="X1948" s="1">
        <v>0.1012061158</v>
      </c>
      <c r="Y1948" s="1">
        <v>5.1141038899999998E-2</v>
      </c>
      <c r="Z1948" s="1">
        <v>5.1360741199999997E-2</v>
      </c>
      <c r="AA1948" s="1">
        <v>3.6657800800000001E-2</v>
      </c>
      <c r="AB1948" s="1">
        <v>4548.3093743224999</v>
      </c>
      <c r="AC1948" s="1">
        <v>1745.5106476132</v>
      </c>
      <c r="AD1948" s="1">
        <v>3371.8816905559001</v>
      </c>
      <c r="AE1948" s="1">
        <v>3495.2678900277001</v>
      </c>
      <c r="AF1948" s="1">
        <v>5.1481433299999997E-2</v>
      </c>
      <c r="AG1948" s="1">
        <v>0.1119765672</v>
      </c>
      <c r="AH1948" s="1">
        <v>0.24355871209999999</v>
      </c>
      <c r="AI1948" s="5">
        <f t="shared" si="31"/>
        <v>539.92761906629107</v>
      </c>
      <c r="AJ1948" s="5">
        <f t="shared" si="31"/>
        <v>808.11114422530522</v>
      </c>
      <c r="AK1948" s="5">
        <f t="shared" si="31"/>
        <v>1215.4757674905163</v>
      </c>
    </row>
    <row r="1949" spans="2:37" x14ac:dyDescent="0.4">
      <c r="B1949" s="1">
        <v>2.4199999999999998E-3</v>
      </c>
      <c r="C1949" s="1">
        <v>2.0076700000000001</v>
      </c>
      <c r="D1949" s="1">
        <v>7.5999999999999998E-2</v>
      </c>
      <c r="E1949" s="1">
        <v>394.35</v>
      </c>
      <c r="F1949" s="1">
        <v>-1.3339999999999999E-2</v>
      </c>
      <c r="G1949" s="1">
        <v>17.2195529187</v>
      </c>
      <c r="H1949" s="1">
        <v>20.4772632239</v>
      </c>
      <c r="I1949" s="2">
        <v>1.6960973276</v>
      </c>
      <c r="J1949" s="2">
        <v>3.0879778869000001</v>
      </c>
      <c r="K1949" s="2">
        <v>4.8363048361000001</v>
      </c>
      <c r="L1949" s="1">
        <v>1161.7443190736999</v>
      </c>
      <c r="M1949" s="2">
        <v>1806.0754440574999</v>
      </c>
      <c r="N1949" s="1">
        <v>2918.9269668523998</v>
      </c>
      <c r="O1949" s="1">
        <v>294.65240826510001</v>
      </c>
      <c r="P1949" s="1">
        <v>776.88866625729997</v>
      </c>
      <c r="Q1949" s="1">
        <v>62.244400025399997</v>
      </c>
      <c r="R1949" s="1">
        <v>83.202869064200002</v>
      </c>
      <c r="S1949" s="1">
        <v>77.884002535299999</v>
      </c>
      <c r="T1949" s="1">
        <v>6.9617257E-3</v>
      </c>
      <c r="U1949" s="1">
        <v>2.307617E-2</v>
      </c>
      <c r="V1949" s="1">
        <v>4.2081590600000003E-2</v>
      </c>
      <c r="W1949" s="1">
        <v>0.35032002740000001</v>
      </c>
      <c r="X1949" s="1">
        <v>0.11781346600000001</v>
      </c>
      <c r="Y1949" s="1">
        <v>6.4719071099999997E-2</v>
      </c>
      <c r="Z1949" s="1">
        <v>5.13612424E-2</v>
      </c>
      <c r="AA1949" s="1">
        <v>3.6564791700000002E-2</v>
      </c>
      <c r="AB1949" s="1">
        <v>4543.1210937105998</v>
      </c>
      <c r="AC1949" s="1">
        <v>1859.6892421908999</v>
      </c>
      <c r="AD1949" s="1">
        <v>3889.0979980335001</v>
      </c>
      <c r="AE1949" s="1">
        <v>4058.7872063232999</v>
      </c>
      <c r="AF1949" s="1">
        <v>5.1481433299999997E-2</v>
      </c>
      <c r="AG1949" s="1">
        <v>0.1119765672</v>
      </c>
      <c r="AH1949" s="1">
        <v>0.24355871209999999</v>
      </c>
      <c r="AI1949" s="5">
        <f t="shared" si="31"/>
        <v>545.41986810971832</v>
      </c>
      <c r="AJ1949" s="5">
        <f t="shared" si="31"/>
        <v>847.9227436889671</v>
      </c>
      <c r="AK1949" s="5">
        <f t="shared" si="31"/>
        <v>1370.3882473485446</v>
      </c>
    </row>
    <row r="1950" spans="2:37" x14ac:dyDescent="0.4">
      <c r="B1950" s="1">
        <v>2.4199999999999998E-3</v>
      </c>
      <c r="C1950" s="1">
        <v>2.0076700000000001</v>
      </c>
      <c r="D1950" s="1">
        <v>7.5999999999999998E-2</v>
      </c>
      <c r="E1950" s="1">
        <v>394.35</v>
      </c>
      <c r="F1950" s="1">
        <v>-1.055E-2</v>
      </c>
      <c r="G1950" s="1">
        <v>17.167456748199999</v>
      </c>
      <c r="H1950" s="1">
        <v>20.397212823699999</v>
      </c>
      <c r="I1950" s="2">
        <v>1.7142914159</v>
      </c>
      <c r="J1950" s="2">
        <v>3.2329161421000001</v>
      </c>
      <c r="K1950" s="2">
        <v>5.3343358433999999</v>
      </c>
      <c r="L1950" s="1">
        <v>1180.2588533088999</v>
      </c>
      <c r="M1950" s="2">
        <v>1951.7892387523</v>
      </c>
      <c r="N1950" s="1">
        <v>3565.3673240154999</v>
      </c>
      <c r="O1950" s="1">
        <v>294.50445534829998</v>
      </c>
      <c r="P1950" s="1">
        <v>773.88364494079997</v>
      </c>
      <c r="Q1950" s="1">
        <v>68.505759183699993</v>
      </c>
      <c r="R1950" s="1">
        <v>104.3336054227</v>
      </c>
      <c r="S1950" s="1">
        <v>110.4397909106</v>
      </c>
      <c r="T1950" s="1">
        <v>7.1118839999999997E-3</v>
      </c>
      <c r="U1950" s="1">
        <v>2.5293227200000001E-2</v>
      </c>
      <c r="V1950" s="1">
        <v>4.8990442100000003E-2</v>
      </c>
      <c r="W1950" s="1">
        <v>0.35032002740000001</v>
      </c>
      <c r="X1950" s="1">
        <v>0.14797120010000001</v>
      </c>
      <c r="Y1950" s="1">
        <v>9.2135366699999999E-2</v>
      </c>
      <c r="Z1950" s="1">
        <v>5.1362654200000003E-2</v>
      </c>
      <c r="AA1950" s="1">
        <v>3.6404660499999998E-2</v>
      </c>
      <c r="AB1950" s="1">
        <v>4534.0056076227002</v>
      </c>
      <c r="AC1950" s="1">
        <v>2054.6621938589001</v>
      </c>
      <c r="AD1950" s="1">
        <v>4892.5189948218003</v>
      </c>
      <c r="AE1950" s="1">
        <v>5165.9028340408004</v>
      </c>
      <c r="AF1950" s="1">
        <v>5.1481433299999997E-2</v>
      </c>
      <c r="AG1950" s="1">
        <v>0.1119765672</v>
      </c>
      <c r="AH1950" s="1">
        <v>0.24355871209999999</v>
      </c>
      <c r="AI1950" s="5">
        <f t="shared" si="31"/>
        <v>554.11213770370887</v>
      </c>
      <c r="AJ1950" s="5">
        <f t="shared" si="31"/>
        <v>916.33297594004694</v>
      </c>
      <c r="AK1950" s="5">
        <f t="shared" si="31"/>
        <v>1673.8813727772301</v>
      </c>
    </row>
    <row r="1951" spans="2:37" x14ac:dyDescent="0.4">
      <c r="B1951" s="1">
        <v>2.4199999999999998E-3</v>
      </c>
      <c r="C1951" s="1">
        <v>2.0076700000000001</v>
      </c>
      <c r="D1951" s="1">
        <v>7.5999999999999998E-2</v>
      </c>
      <c r="E1951" s="1">
        <v>519.33000000000004</v>
      </c>
      <c r="F1951" s="1">
        <v>-2.002E-2</v>
      </c>
      <c r="G1951" s="1">
        <v>16.090602649699999</v>
      </c>
      <c r="H1951" s="1">
        <v>19.220994259699999</v>
      </c>
      <c r="I1951" s="2">
        <v>1.5253346699999999</v>
      </c>
      <c r="J1951" s="2">
        <v>2.5683628302999999</v>
      </c>
      <c r="K1951" s="2">
        <v>3.5867329909999999</v>
      </c>
      <c r="L1951" s="1">
        <v>1043.2815431260001</v>
      </c>
      <c r="M1951" s="2">
        <v>1413.8449032799001</v>
      </c>
      <c r="N1951" s="1">
        <v>1790.9404661326</v>
      </c>
      <c r="O1951" s="1">
        <v>295.3702257713</v>
      </c>
      <c r="P1951" s="1">
        <v>785.80716906759994</v>
      </c>
      <c r="Q1951" s="1">
        <v>49.493091248799999</v>
      </c>
      <c r="R1951" s="1">
        <v>48.4122264883</v>
      </c>
      <c r="S1951" s="1">
        <v>33.719207294900002</v>
      </c>
      <c r="T1951" s="1">
        <v>5.6304830000000004E-3</v>
      </c>
      <c r="U1951" s="1">
        <v>1.59635001E-2</v>
      </c>
      <c r="V1951" s="1">
        <v>2.56714522E-2</v>
      </c>
      <c r="W1951" s="1">
        <v>0.35032002740000001</v>
      </c>
      <c r="X1951" s="1">
        <v>6.8266107600000001E-2</v>
      </c>
      <c r="Y1951" s="1">
        <v>2.77821678E-2</v>
      </c>
      <c r="Z1951" s="1">
        <v>5.1400488500000001E-2</v>
      </c>
      <c r="AA1951" s="1">
        <v>3.6925934100000002E-2</v>
      </c>
      <c r="AB1951" s="1">
        <v>4567.7351003718004</v>
      </c>
      <c r="AC1951" s="1">
        <v>1498.8702170238</v>
      </c>
      <c r="AD1951" s="1">
        <v>2424.2208941476001</v>
      </c>
      <c r="AE1951" s="1">
        <v>2478.2607252404</v>
      </c>
      <c r="AF1951" s="1">
        <v>5.1481433299999997E-2</v>
      </c>
      <c r="AG1951" s="1">
        <v>0.1119765672</v>
      </c>
      <c r="AH1951" s="1">
        <v>0.24355871209999999</v>
      </c>
      <c r="AI1951" s="5">
        <f t="shared" si="31"/>
        <v>489.80354137370898</v>
      </c>
      <c r="AJ1951" s="5">
        <f t="shared" si="31"/>
        <v>663.77694989666679</v>
      </c>
      <c r="AK1951" s="5">
        <f t="shared" si="31"/>
        <v>840.81712025004697</v>
      </c>
    </row>
    <row r="1952" spans="2:37" x14ac:dyDescent="0.4">
      <c r="B1952" s="1">
        <v>2.4199999999999998E-3</v>
      </c>
      <c r="C1952" s="1">
        <v>2.0076700000000001</v>
      </c>
      <c r="D1952" s="1">
        <v>7.5999999999999998E-2</v>
      </c>
      <c r="E1952" s="1">
        <v>519.33000000000004</v>
      </c>
      <c r="F1952" s="1">
        <v>-1.6889999999999999E-2</v>
      </c>
      <c r="G1952" s="1">
        <v>16.140830719499998</v>
      </c>
      <c r="H1952" s="1">
        <v>19.273516491999999</v>
      </c>
      <c r="I1952" s="2">
        <v>1.5450278269</v>
      </c>
      <c r="J1952" s="2">
        <v>2.7099334123999999</v>
      </c>
      <c r="K1952" s="2">
        <v>4.0106825560999999</v>
      </c>
      <c r="L1952" s="1">
        <v>1061.0613905036</v>
      </c>
      <c r="M1952" s="2">
        <v>1522.5632316309</v>
      </c>
      <c r="N1952" s="1">
        <v>2115.3053487052998</v>
      </c>
      <c r="O1952" s="1">
        <v>295.22467650150003</v>
      </c>
      <c r="P1952" s="1">
        <v>783.35090603510002</v>
      </c>
      <c r="Q1952" s="1">
        <v>55.1143969998</v>
      </c>
      <c r="R1952" s="1">
        <v>62.436551258900003</v>
      </c>
      <c r="S1952" s="1">
        <v>49.978835398299999</v>
      </c>
      <c r="T1952" s="1">
        <v>5.7768085999999998E-3</v>
      </c>
      <c r="U1952" s="1">
        <v>1.7771848600000001E-2</v>
      </c>
      <c r="V1952" s="1">
        <v>3.0590022000000001E-2</v>
      </c>
      <c r="W1952" s="1">
        <v>0.35032002740000001</v>
      </c>
      <c r="X1952" s="1">
        <v>8.8155570200000005E-2</v>
      </c>
      <c r="Y1952" s="1">
        <v>4.1290810800000001E-2</v>
      </c>
      <c r="Z1952" s="1">
        <v>5.1398973200000003E-2</v>
      </c>
      <c r="AA1952" s="1">
        <v>3.68082796E-2</v>
      </c>
      <c r="AB1952" s="1">
        <v>4561.4305006869999</v>
      </c>
      <c r="AC1952" s="1">
        <v>1652.0289911272</v>
      </c>
      <c r="AD1952" s="1">
        <v>2986.2588142158002</v>
      </c>
      <c r="AE1952" s="1">
        <v>3078.8055112615998</v>
      </c>
      <c r="AF1952" s="1">
        <v>5.1481433299999997E-2</v>
      </c>
      <c r="AG1952" s="1">
        <v>0.1119765672</v>
      </c>
      <c r="AH1952" s="1">
        <v>0.24355871209999999</v>
      </c>
      <c r="AI1952" s="5">
        <f t="shared" si="31"/>
        <v>498.15088756037562</v>
      </c>
      <c r="AJ1952" s="5">
        <f t="shared" si="31"/>
        <v>714.81841860605641</v>
      </c>
      <c r="AK1952" s="5">
        <f t="shared" si="31"/>
        <v>993.10110267854452</v>
      </c>
    </row>
    <row r="1953" spans="2:37" x14ac:dyDescent="0.4">
      <c r="B1953" s="1">
        <v>2.4199999999999998E-3</v>
      </c>
      <c r="C1953" s="1">
        <v>2.0076700000000001</v>
      </c>
      <c r="D1953" s="1">
        <v>7.5999999999999998E-2</v>
      </c>
      <c r="E1953" s="1">
        <v>519.33000000000004</v>
      </c>
      <c r="F1953" s="1">
        <v>-1.52E-2</v>
      </c>
      <c r="G1953" s="1">
        <v>16.155775671899999</v>
      </c>
      <c r="H1953" s="1">
        <v>19.285818473100001</v>
      </c>
      <c r="I1953" s="2">
        <v>1.5560558018999999</v>
      </c>
      <c r="J1953" s="2">
        <v>2.7920602577999998</v>
      </c>
      <c r="K1953" s="2">
        <v>4.2686969176999998</v>
      </c>
      <c r="L1953" s="1">
        <v>1071.2042364736999</v>
      </c>
      <c r="M1953" s="2">
        <v>1589.9409012036999</v>
      </c>
      <c r="N1953" s="1">
        <v>2342.7567906574</v>
      </c>
      <c r="O1953" s="1">
        <v>295.14211257400001</v>
      </c>
      <c r="P1953" s="1">
        <v>781.86139423750001</v>
      </c>
      <c r="Q1953" s="1">
        <v>58.409956515200001</v>
      </c>
      <c r="R1953" s="1">
        <v>71.623099661500007</v>
      </c>
      <c r="S1953" s="1">
        <v>61.792948591399998</v>
      </c>
      <c r="T1953" s="1">
        <v>5.8595694000000004E-3</v>
      </c>
      <c r="U1953" s="1">
        <v>1.8865353200000001E-2</v>
      </c>
      <c r="V1953" s="1">
        <v>3.3721990799999997E-2</v>
      </c>
      <c r="W1953" s="1">
        <v>0.35032002740000001</v>
      </c>
      <c r="X1953" s="1">
        <v>0.1012061158</v>
      </c>
      <c r="Y1953" s="1">
        <v>5.1141038899999998E-2</v>
      </c>
      <c r="Z1953" s="1">
        <v>5.1398561000000002E-2</v>
      </c>
      <c r="AA1953" s="1">
        <v>3.6734206800000002E-2</v>
      </c>
      <c r="AB1953" s="1">
        <v>4557.4133608318998</v>
      </c>
      <c r="AC1953" s="1">
        <v>1746.1990776673999</v>
      </c>
      <c r="AD1953" s="1">
        <v>3375.3143774110999</v>
      </c>
      <c r="AE1953" s="1">
        <v>3498.9988853266</v>
      </c>
      <c r="AF1953" s="1">
        <v>5.1481433299999997E-2</v>
      </c>
      <c r="AG1953" s="1">
        <v>0.1119765672</v>
      </c>
      <c r="AH1953" s="1">
        <v>0.24355871209999999</v>
      </c>
      <c r="AI1953" s="5">
        <f t="shared" si="31"/>
        <v>502.91278707685444</v>
      </c>
      <c r="AJ1953" s="5">
        <f t="shared" si="31"/>
        <v>746.45112732568077</v>
      </c>
      <c r="AK1953" s="5">
        <f t="shared" si="31"/>
        <v>1099.885817210047</v>
      </c>
    </row>
    <row r="1954" spans="2:37" x14ac:dyDescent="0.4">
      <c r="B1954" s="1">
        <v>2.4199999999999998E-3</v>
      </c>
      <c r="C1954" s="1">
        <v>2.0076700000000001</v>
      </c>
      <c r="D1954" s="1">
        <v>7.5999999999999998E-2</v>
      </c>
      <c r="E1954" s="1">
        <v>519.33000000000004</v>
      </c>
      <c r="F1954" s="1">
        <v>-1.3339999999999999E-2</v>
      </c>
      <c r="G1954" s="1">
        <v>16.161852810100001</v>
      </c>
      <c r="H1954" s="1">
        <v>19.285673839899999</v>
      </c>
      <c r="I1954" s="2">
        <v>1.5685229556</v>
      </c>
      <c r="J1954" s="2">
        <v>2.8872244082999998</v>
      </c>
      <c r="K1954" s="2">
        <v>4.5770953853999998</v>
      </c>
      <c r="L1954" s="1">
        <v>1082.8325298478001</v>
      </c>
      <c r="M1954" s="2">
        <v>1672.1736409357</v>
      </c>
      <c r="N1954" s="1">
        <v>2648.6601702222001</v>
      </c>
      <c r="O1954" s="1">
        <v>295.04814039140001</v>
      </c>
      <c r="P1954" s="1">
        <v>780.07953654560004</v>
      </c>
      <c r="Q1954" s="1">
        <v>62.264800372400003</v>
      </c>
      <c r="R1954" s="1">
        <v>83.297077350199999</v>
      </c>
      <c r="S1954" s="1">
        <v>78.0268746239</v>
      </c>
      <c r="T1954" s="1">
        <v>5.9538394999999996E-3</v>
      </c>
      <c r="U1954" s="1">
        <v>2.0173276800000001E-2</v>
      </c>
      <c r="V1954" s="1">
        <v>3.7607769700000002E-2</v>
      </c>
      <c r="W1954" s="1">
        <v>0.35032002740000001</v>
      </c>
      <c r="X1954" s="1">
        <v>0.11781346600000001</v>
      </c>
      <c r="Y1954" s="1">
        <v>6.4719071099999997E-2</v>
      </c>
      <c r="Z1954" s="1">
        <v>5.1398448100000001E-2</v>
      </c>
      <c r="AA1954" s="1">
        <v>3.6643121799999998E-2</v>
      </c>
      <c r="AB1954" s="1">
        <v>4552.4113520907003</v>
      </c>
      <c r="AC1954" s="1">
        <v>1860.4626292646999</v>
      </c>
      <c r="AD1954" s="1">
        <v>3893.4006157539002</v>
      </c>
      <c r="AE1954" s="1">
        <v>4063.5152659471</v>
      </c>
      <c r="AF1954" s="1">
        <v>5.1481433299999997E-2</v>
      </c>
      <c r="AG1954" s="1">
        <v>0.1119765672</v>
      </c>
      <c r="AH1954" s="1">
        <v>0.24355871209999999</v>
      </c>
      <c r="AI1954" s="5">
        <f t="shared" si="31"/>
        <v>508.37207974075125</v>
      </c>
      <c r="AJ1954" s="5">
        <f t="shared" si="31"/>
        <v>785.05804738765255</v>
      </c>
      <c r="AK1954" s="5">
        <f t="shared" si="31"/>
        <v>1243.5024273343663</v>
      </c>
    </row>
    <row r="1955" spans="2:37" x14ac:dyDescent="0.4">
      <c r="B1955" s="1">
        <v>2.4199999999999998E-3</v>
      </c>
      <c r="C1955" s="1">
        <v>2.0076700000000001</v>
      </c>
      <c r="D1955" s="1">
        <v>7.5999999999999998E-2</v>
      </c>
      <c r="E1955" s="1">
        <v>519.33000000000004</v>
      </c>
      <c r="F1955" s="1">
        <v>-1.055E-2</v>
      </c>
      <c r="G1955" s="1">
        <v>16.150759488399999</v>
      </c>
      <c r="H1955" s="1">
        <v>19.2587421984</v>
      </c>
      <c r="I1955" s="2">
        <v>1.5878900641</v>
      </c>
      <c r="J1955" s="2">
        <v>3.0396216448</v>
      </c>
      <c r="K1955" s="2">
        <v>5.0882415519000004</v>
      </c>
      <c r="L1955" s="1">
        <v>1101.2387109504</v>
      </c>
      <c r="M1955" s="2">
        <v>1813.6659341269999</v>
      </c>
      <c r="N1955" s="1">
        <v>3250.0861513725999</v>
      </c>
      <c r="O1955" s="1">
        <v>294.90128688329997</v>
      </c>
      <c r="P1955" s="1">
        <v>777.10841690740006</v>
      </c>
      <c r="Q1955" s="1">
        <v>68.528349579799993</v>
      </c>
      <c r="R1955" s="1">
        <v>104.45391470769999</v>
      </c>
      <c r="S1955" s="1">
        <v>110.648246383</v>
      </c>
      <c r="T1955" s="1">
        <v>6.1017755999999996E-3</v>
      </c>
      <c r="U1955" s="1">
        <v>2.2359105399999999E-2</v>
      </c>
      <c r="V1955" s="1">
        <v>4.4401584899999999E-2</v>
      </c>
      <c r="W1955" s="1">
        <v>0.35032002740000001</v>
      </c>
      <c r="X1955" s="1">
        <v>0.14797120010000001</v>
      </c>
      <c r="Y1955" s="1">
        <v>9.2135366699999999E-2</v>
      </c>
      <c r="Z1955" s="1">
        <v>5.13989423E-2</v>
      </c>
      <c r="AA1955" s="1">
        <v>3.6485703600000002E-2</v>
      </c>
      <c r="AB1955" s="1">
        <v>4543.5905546638996</v>
      </c>
      <c r="AC1955" s="1">
        <v>2055.5844815496998</v>
      </c>
      <c r="AD1955" s="1">
        <v>4898.6025280804997</v>
      </c>
      <c r="AE1955" s="1">
        <v>5172.7080657652996</v>
      </c>
      <c r="AF1955" s="1">
        <v>5.1481433299999997E-2</v>
      </c>
      <c r="AG1955" s="1">
        <v>0.1119765672</v>
      </c>
      <c r="AH1955" s="1">
        <v>0.24355871209999999</v>
      </c>
      <c r="AI1955" s="5">
        <f t="shared" si="31"/>
        <v>517.01347931943667</v>
      </c>
      <c r="AJ1955" s="5">
        <f t="shared" si="31"/>
        <v>851.4863540502347</v>
      </c>
      <c r="AK1955" s="5">
        <f t="shared" si="31"/>
        <v>1525.8620428979343</v>
      </c>
    </row>
    <row r="1956" spans="2:37" x14ac:dyDescent="0.4">
      <c r="B1956" s="1">
        <v>2.4199999999999998E-3</v>
      </c>
      <c r="C1956" s="1">
        <v>2.0076700000000001</v>
      </c>
      <c r="D1956" s="1">
        <v>0.10199999999999999</v>
      </c>
      <c r="E1956" s="1">
        <v>233.59</v>
      </c>
      <c r="F1956" s="1">
        <v>-2.002E-2</v>
      </c>
      <c r="G1956" s="1">
        <v>16.269940971299999</v>
      </c>
      <c r="H1956" s="1">
        <v>19.529817664500001</v>
      </c>
      <c r="I1956" s="2">
        <v>1.9429151414000001</v>
      </c>
      <c r="J1956" s="2">
        <v>3.4254599345000001</v>
      </c>
      <c r="K1956" s="2">
        <v>5.1875399578000003</v>
      </c>
      <c r="L1956" s="1">
        <v>1315.5275814117999</v>
      </c>
      <c r="M1956" s="2">
        <v>2049.4446621921002</v>
      </c>
      <c r="N1956" s="1">
        <v>3301.7186458514002</v>
      </c>
      <c r="O1956" s="1">
        <v>367.61764481270001</v>
      </c>
      <c r="P1956" s="1">
        <v>1311.2909095252</v>
      </c>
      <c r="Q1956" s="1">
        <v>61.816966045299999</v>
      </c>
      <c r="R1956" s="1">
        <v>81.820133046799995</v>
      </c>
      <c r="S1956" s="1">
        <v>71.799403565199995</v>
      </c>
      <c r="T1956" s="1">
        <v>9.1353045999999997E-3</v>
      </c>
      <c r="U1956" s="1">
        <v>2.8395737300000001E-2</v>
      </c>
      <c r="V1956" s="1">
        <v>4.9546289600000001E-2</v>
      </c>
      <c r="W1956" s="1">
        <v>0.35032002740000001</v>
      </c>
      <c r="X1956" s="1">
        <v>6.8266107600000001E-2</v>
      </c>
      <c r="Y1956" s="1">
        <v>2.77821678E-2</v>
      </c>
      <c r="Z1956" s="1">
        <v>5.6626055500000001E-2</v>
      </c>
      <c r="AA1956" s="1">
        <v>4.4405447799999997E-2</v>
      </c>
      <c r="AB1956" s="1">
        <v>5707.0452927869001</v>
      </c>
      <c r="AC1956" s="1">
        <v>1848.0364060966001</v>
      </c>
      <c r="AD1956" s="1">
        <v>3729.0360828379999</v>
      </c>
      <c r="AE1956" s="1">
        <v>3868.4436906903002</v>
      </c>
      <c r="AF1956" s="1">
        <v>5.1481433299999997E-2</v>
      </c>
      <c r="AG1956" s="1">
        <v>0.1119765672</v>
      </c>
      <c r="AH1956" s="1">
        <v>0.24355871209999999</v>
      </c>
      <c r="AI1956" s="5">
        <f t="shared" si="31"/>
        <v>617.61858282244134</v>
      </c>
      <c r="AJ1956" s="5">
        <f t="shared" si="31"/>
        <v>962.18059257845084</v>
      </c>
      <c r="AK1956" s="5">
        <f t="shared" si="31"/>
        <v>1550.1026506344604</v>
      </c>
    </row>
    <row r="1957" spans="2:37" x14ac:dyDescent="0.4">
      <c r="B1957" s="1">
        <v>2.4199999999999998E-3</v>
      </c>
      <c r="C1957" s="1">
        <v>2.0076700000000001</v>
      </c>
      <c r="D1957" s="1">
        <v>0.10199999999999999</v>
      </c>
      <c r="E1957" s="1">
        <v>233.59</v>
      </c>
      <c r="F1957" s="1">
        <v>-1.6889999999999999E-2</v>
      </c>
      <c r="G1957" s="1">
        <v>16.184526915500001</v>
      </c>
      <c r="H1957" s="1">
        <v>19.404340235199999</v>
      </c>
      <c r="I1957" s="2">
        <v>1.9609977828</v>
      </c>
      <c r="J1957" s="2">
        <v>3.5767749595999998</v>
      </c>
      <c r="K1957" s="2">
        <v>5.7169356148999997</v>
      </c>
      <c r="L1957" s="1">
        <v>1336.4597914640999</v>
      </c>
      <c r="M1957" s="2">
        <v>2223.9720152186001</v>
      </c>
      <c r="N1957" s="1">
        <v>4083.0252864837998</v>
      </c>
      <c r="O1957" s="1">
        <v>367.42385898129999</v>
      </c>
      <c r="P1957" s="1">
        <v>1305.5704527559999</v>
      </c>
      <c r="Q1957" s="1">
        <v>68.8373593954</v>
      </c>
      <c r="R1957" s="1">
        <v>105.4760237143</v>
      </c>
      <c r="S1957" s="1">
        <v>106.2491652506</v>
      </c>
      <c r="T1957" s="1">
        <v>9.3061398E-3</v>
      </c>
      <c r="U1957" s="1">
        <v>3.09598323E-2</v>
      </c>
      <c r="V1957" s="1">
        <v>5.7509588399999999E-2</v>
      </c>
      <c r="W1957" s="1">
        <v>0.35032002740000001</v>
      </c>
      <c r="X1957" s="1">
        <v>8.8155570200000005E-2</v>
      </c>
      <c r="Y1957" s="1">
        <v>4.1290810800000001E-2</v>
      </c>
      <c r="Z1957" s="1">
        <v>5.6627906200000001E-2</v>
      </c>
      <c r="AA1957" s="1">
        <v>4.42173041E-2</v>
      </c>
      <c r="AB1957" s="1">
        <v>5699.5649744025004</v>
      </c>
      <c r="AC1957" s="1">
        <v>2067.3537528001002</v>
      </c>
      <c r="AD1957" s="1">
        <v>4799.1133887404003</v>
      </c>
      <c r="AE1957" s="1">
        <v>5037.1450885462</v>
      </c>
      <c r="AF1957" s="1">
        <v>5.1481433299999997E-2</v>
      </c>
      <c r="AG1957" s="1">
        <v>0.1119765672</v>
      </c>
      <c r="AH1957" s="1">
        <v>0.24355871209999999</v>
      </c>
      <c r="AI1957" s="5">
        <f t="shared" si="31"/>
        <v>627.44591148549296</v>
      </c>
      <c r="AJ1957" s="5">
        <f t="shared" si="31"/>
        <v>1044.1183170040376</v>
      </c>
      <c r="AK1957" s="5">
        <f t="shared" si="31"/>
        <v>1916.9132800393427</v>
      </c>
    </row>
    <row r="1958" spans="2:37" x14ac:dyDescent="0.4">
      <c r="B1958" s="1">
        <v>2.4199999999999998E-3</v>
      </c>
      <c r="C1958" s="1">
        <v>2.0076700000000001</v>
      </c>
      <c r="D1958" s="1">
        <v>0.10199999999999999</v>
      </c>
      <c r="E1958" s="1">
        <v>233.59</v>
      </c>
      <c r="F1958" s="1">
        <v>-1.52E-2</v>
      </c>
      <c r="G1958" s="1">
        <v>16.134903386400001</v>
      </c>
      <c r="H1958" s="1">
        <v>19.3316132659</v>
      </c>
      <c r="I1958" s="2">
        <v>1.9711347816</v>
      </c>
      <c r="J1958" s="2">
        <v>3.664288108</v>
      </c>
      <c r="K1958" s="2">
        <v>6.0135915506000002</v>
      </c>
      <c r="L1958" s="1">
        <v>1348.4035177419</v>
      </c>
      <c r="M1958" s="2">
        <v>2332.1866358961001</v>
      </c>
      <c r="N1958" s="1">
        <v>4555.5276042618998</v>
      </c>
      <c r="O1958" s="1">
        <v>367.31386899130001</v>
      </c>
      <c r="P1958" s="1">
        <v>1302.1359520597</v>
      </c>
      <c r="Q1958" s="1">
        <v>72.953075766599994</v>
      </c>
      <c r="R1958" s="1">
        <v>120.96357736349999</v>
      </c>
      <c r="S1958" s="1">
        <v>131.2316057104</v>
      </c>
      <c r="T1958" s="1">
        <v>9.402601E-3</v>
      </c>
      <c r="U1958" s="1">
        <v>3.2493357799999997E-2</v>
      </c>
      <c r="V1958" s="1">
        <v>6.2461255399999999E-2</v>
      </c>
      <c r="W1958" s="1">
        <v>0.35032002740000001</v>
      </c>
      <c r="X1958" s="1">
        <v>0.1012061158</v>
      </c>
      <c r="Y1958" s="1">
        <v>5.1141038899999998E-2</v>
      </c>
      <c r="Z1958" s="1">
        <v>5.6629104299999997E-2</v>
      </c>
      <c r="AA1958" s="1">
        <v>4.4101291200000003E-2</v>
      </c>
      <c r="AB1958" s="1">
        <v>5695.1213008955001</v>
      </c>
      <c r="AC1958" s="1">
        <v>2202.8066496472002</v>
      </c>
      <c r="AD1958" s="1">
        <v>5461.8096428230001</v>
      </c>
      <c r="AE1958" s="1">
        <v>5620.590435131</v>
      </c>
      <c r="AF1958" s="1">
        <v>5.1481433299999997E-2</v>
      </c>
      <c r="AG1958" s="1">
        <v>0.1119765672</v>
      </c>
      <c r="AH1958" s="1">
        <v>0.24355871209999999</v>
      </c>
      <c r="AI1958" s="5">
        <f t="shared" si="31"/>
        <v>633.05329471450705</v>
      </c>
      <c r="AJ1958" s="5">
        <f t="shared" si="31"/>
        <v>1094.9233032376058</v>
      </c>
      <c r="AK1958" s="5">
        <f t="shared" si="31"/>
        <v>2138.7453541135683</v>
      </c>
    </row>
    <row r="1959" spans="2:37" x14ac:dyDescent="0.4">
      <c r="B1959" s="1">
        <v>2.4199999999999998E-3</v>
      </c>
      <c r="C1959" s="1">
        <v>2.0076700000000001</v>
      </c>
      <c r="D1959" s="1">
        <v>0.10199999999999999</v>
      </c>
      <c r="E1959" s="1">
        <v>233.59</v>
      </c>
      <c r="F1959" s="1">
        <v>-1.3339999999999999E-2</v>
      </c>
      <c r="G1959" s="1">
        <v>16.0912905468</v>
      </c>
      <c r="H1959" s="1">
        <v>19.265851140900001</v>
      </c>
      <c r="I1959" s="2">
        <v>1.9826022533000001</v>
      </c>
      <c r="J1959" s="2">
        <v>3.7654289410000001</v>
      </c>
      <c r="K1959" s="2">
        <v>6.2055011255999997</v>
      </c>
      <c r="L1959" s="1">
        <v>1362.0965592549001</v>
      </c>
      <c r="M1959" s="2">
        <v>2464.2636776732002</v>
      </c>
      <c r="N1959" s="1">
        <v>4703.2858357361001</v>
      </c>
      <c r="O1959" s="1">
        <v>367.18491839789999</v>
      </c>
      <c r="P1959" s="1">
        <v>1297.9823627242999</v>
      </c>
      <c r="Q1959" s="1">
        <v>77.766410613700003</v>
      </c>
      <c r="R1959" s="1">
        <v>140.62818019229999</v>
      </c>
      <c r="S1959" s="1">
        <v>151.8877855161</v>
      </c>
      <c r="T1959" s="1">
        <v>9.5123223000000007E-3</v>
      </c>
      <c r="U1959" s="1">
        <v>3.4311861399999997E-2</v>
      </c>
      <c r="V1959" s="1">
        <v>6.8396972200000003E-2</v>
      </c>
      <c r="W1959" s="1">
        <v>0.35032002740000001</v>
      </c>
      <c r="X1959" s="1">
        <v>0.11781346600000001</v>
      </c>
      <c r="Y1959" s="1">
        <v>6.4719071099999997E-2</v>
      </c>
      <c r="Z1959" s="1">
        <v>5.6630292300000003E-2</v>
      </c>
      <c r="AA1959" s="1">
        <v>4.3959675099999998E-2</v>
      </c>
      <c r="AB1959" s="1">
        <v>5690.6601391742997</v>
      </c>
      <c r="AC1959" s="1">
        <v>2367.6484695592999</v>
      </c>
      <c r="AD1959" s="1">
        <v>5745.7282420969996</v>
      </c>
      <c r="AE1959" s="1">
        <v>5745.7282420969996</v>
      </c>
      <c r="AF1959" s="1">
        <v>5.1481433299999997E-2</v>
      </c>
      <c r="AG1959" s="1">
        <v>0.1119765672</v>
      </c>
      <c r="AH1959" s="1">
        <v>0.30623140370000002</v>
      </c>
      <c r="AI1959" s="5">
        <f t="shared" si="31"/>
        <v>639.48195270183101</v>
      </c>
      <c r="AJ1959" s="5">
        <f t="shared" si="31"/>
        <v>1156.9313040719251</v>
      </c>
      <c r="AK1959" s="5">
        <f t="shared" si="31"/>
        <v>2208.1154158385448</v>
      </c>
    </row>
    <row r="1960" spans="2:37" x14ac:dyDescent="0.4">
      <c r="B1960" s="1">
        <v>2.4199999999999998E-3</v>
      </c>
      <c r="C1960" s="1">
        <v>2.0076700000000001</v>
      </c>
      <c r="D1960" s="1">
        <v>0.10199999999999999</v>
      </c>
      <c r="E1960" s="1">
        <v>233.59</v>
      </c>
      <c r="F1960" s="1">
        <v>-1.055E-2</v>
      </c>
      <c r="G1960" s="1">
        <v>16.0368662789</v>
      </c>
      <c r="H1960" s="1">
        <v>19.181260351399999</v>
      </c>
      <c r="I1960" s="2">
        <v>2.0004326974</v>
      </c>
      <c r="J1960" s="2">
        <v>3.9268230299</v>
      </c>
      <c r="K1960" s="2">
        <v>6.3061474358999998</v>
      </c>
      <c r="L1960" s="1">
        <v>1383.7717811089001</v>
      </c>
      <c r="M1960" s="2">
        <v>2691.5135458293998</v>
      </c>
      <c r="N1960" s="1">
        <v>4712.3505636166001</v>
      </c>
      <c r="O1960" s="1">
        <v>366.9770586912</v>
      </c>
      <c r="P1960" s="1">
        <v>1291.0826191858</v>
      </c>
      <c r="Q1960" s="1">
        <v>85.585609547600001</v>
      </c>
      <c r="R1960" s="1">
        <v>176.23541543690001</v>
      </c>
      <c r="S1960" s="1">
        <v>148.9959583184</v>
      </c>
      <c r="T1960" s="1">
        <v>9.6841889999999993E-3</v>
      </c>
      <c r="U1960" s="1">
        <v>3.7316252600000002E-2</v>
      </c>
      <c r="V1960" s="1">
        <v>7.6726705800000003E-2</v>
      </c>
      <c r="W1960" s="1">
        <v>0.35032002740000001</v>
      </c>
      <c r="X1960" s="1">
        <v>0.14797120010000001</v>
      </c>
      <c r="Y1960" s="1">
        <v>9.2135366699999999E-2</v>
      </c>
      <c r="Z1960" s="1">
        <v>5.6632063099999998E-2</v>
      </c>
      <c r="AA1960" s="1">
        <v>4.36892667E-2</v>
      </c>
      <c r="AB1960" s="1">
        <v>5684.3529557759002</v>
      </c>
      <c r="AC1960" s="1">
        <v>2650.1962453655001</v>
      </c>
      <c r="AD1960" s="1">
        <v>5813.9129198620003</v>
      </c>
      <c r="AE1960" s="1">
        <v>5813.9129198620003</v>
      </c>
      <c r="AF1960" s="1">
        <v>5.1481433299999997E-2</v>
      </c>
      <c r="AG1960" s="1">
        <v>0.1119765672</v>
      </c>
      <c r="AH1960" s="1">
        <v>0.52068867699999999</v>
      </c>
      <c r="AI1960" s="5">
        <f t="shared" si="31"/>
        <v>649.6581131966667</v>
      </c>
      <c r="AJ1960" s="5">
        <f t="shared" si="31"/>
        <v>1263.6213830184977</v>
      </c>
      <c r="AK1960" s="5">
        <f t="shared" si="31"/>
        <v>2212.3711566275119</v>
      </c>
    </row>
    <row r="1961" spans="2:37" x14ac:dyDescent="0.4">
      <c r="B1961" s="1">
        <v>2.4199999999999998E-3</v>
      </c>
      <c r="C1961" s="1">
        <v>2.0076700000000001</v>
      </c>
      <c r="D1961" s="1">
        <v>0.10199999999999999</v>
      </c>
      <c r="E1961" s="1">
        <v>292.95</v>
      </c>
      <c r="F1961" s="1">
        <v>-2.002E-2</v>
      </c>
      <c r="G1961" s="1">
        <v>15.6313933082</v>
      </c>
      <c r="H1961" s="1">
        <v>18.8044710763</v>
      </c>
      <c r="I1961" s="2">
        <v>1.8342361814999999</v>
      </c>
      <c r="J1961" s="2">
        <v>3.2831919060999999</v>
      </c>
      <c r="K1961" s="2">
        <v>5.0141670054</v>
      </c>
      <c r="L1961" s="1">
        <v>1247.4539773173001</v>
      </c>
      <c r="M1961" s="2">
        <v>1943.2998385929</v>
      </c>
      <c r="N1961" s="1">
        <v>3096.6937511595002</v>
      </c>
      <c r="O1961" s="1">
        <v>368.09616613639997</v>
      </c>
      <c r="P1961" s="1">
        <v>1315.6169215547</v>
      </c>
      <c r="Q1961" s="1">
        <v>61.835437251599998</v>
      </c>
      <c r="R1961" s="1">
        <v>81.895369286700003</v>
      </c>
      <c r="S1961" s="1">
        <v>71.900261560499999</v>
      </c>
      <c r="T1961" s="1">
        <v>8.1419021000000008E-3</v>
      </c>
      <c r="U1961" s="1">
        <v>2.60860248E-2</v>
      </c>
      <c r="V1961" s="1">
        <v>4.6178687599999997E-2</v>
      </c>
      <c r="W1961" s="1">
        <v>0.35032002740000001</v>
      </c>
      <c r="X1961" s="1">
        <v>6.8266107600000001E-2</v>
      </c>
      <c r="Y1961" s="1">
        <v>2.77821678E-2</v>
      </c>
      <c r="Z1961" s="1">
        <v>5.6657231099999997E-2</v>
      </c>
      <c r="AA1961" s="1">
        <v>4.44594689E-2</v>
      </c>
      <c r="AB1961" s="1">
        <v>5713.1133301619002</v>
      </c>
      <c r="AC1961" s="1">
        <v>1848.6909090047</v>
      </c>
      <c r="AD1961" s="1">
        <v>3732.1852290320999</v>
      </c>
      <c r="AE1961" s="1">
        <v>3871.8518095004001</v>
      </c>
      <c r="AF1961" s="1">
        <v>5.1481433299999997E-2</v>
      </c>
      <c r="AG1961" s="1">
        <v>0.1119765672</v>
      </c>
      <c r="AH1961" s="1">
        <v>0.24355871209999999</v>
      </c>
      <c r="AI1961" s="5">
        <f t="shared" si="31"/>
        <v>585.65914428042265</v>
      </c>
      <c r="AJ1961" s="5">
        <f t="shared" si="31"/>
        <v>912.34734206239443</v>
      </c>
      <c r="AK1961" s="5">
        <f t="shared" si="31"/>
        <v>1453.8468315302819</v>
      </c>
    </row>
    <row r="1962" spans="2:37" x14ac:dyDescent="0.4">
      <c r="B1962" s="1">
        <v>2.4199999999999998E-3</v>
      </c>
      <c r="C1962" s="1">
        <v>2.0076700000000001</v>
      </c>
      <c r="D1962" s="1">
        <v>0.10199999999999999</v>
      </c>
      <c r="E1962" s="1">
        <v>292.95</v>
      </c>
      <c r="F1962" s="1">
        <v>-1.6889999999999999E-2</v>
      </c>
      <c r="G1962" s="1">
        <v>15.5689713555</v>
      </c>
      <c r="H1962" s="1">
        <v>18.7090796317</v>
      </c>
      <c r="I1962" s="2">
        <v>1.8531991941999999</v>
      </c>
      <c r="J1962" s="2">
        <v>3.4389424361000001</v>
      </c>
      <c r="K1962" s="2">
        <v>5.5501223269000004</v>
      </c>
      <c r="L1962" s="1">
        <v>1268.236252636</v>
      </c>
      <c r="M1962" s="2">
        <v>2113.1961393787001</v>
      </c>
      <c r="N1962" s="1">
        <v>3837.8978333963</v>
      </c>
      <c r="O1962" s="1">
        <v>367.90410450460001</v>
      </c>
      <c r="P1962" s="1">
        <v>1309.9524950532</v>
      </c>
      <c r="Q1962" s="1">
        <v>68.858174077800001</v>
      </c>
      <c r="R1962" s="1">
        <v>105.575080941</v>
      </c>
      <c r="S1962" s="1">
        <v>106.40425641189999</v>
      </c>
      <c r="T1962" s="1">
        <v>8.3111204000000001E-3</v>
      </c>
      <c r="U1962" s="1">
        <v>2.8619706700000001E-2</v>
      </c>
      <c r="V1962" s="1">
        <v>5.4025792900000001E-2</v>
      </c>
      <c r="W1962" s="1">
        <v>0.35032002740000001</v>
      </c>
      <c r="X1962" s="1">
        <v>8.8155570200000005E-2</v>
      </c>
      <c r="Y1962" s="1">
        <v>4.1290810800000001E-2</v>
      </c>
      <c r="Z1962" s="1">
        <v>5.6658566799999997E-2</v>
      </c>
      <c r="AA1962" s="1">
        <v>4.4274219400000002E-2</v>
      </c>
      <c r="AB1962" s="1">
        <v>5705.8049609103</v>
      </c>
      <c r="AC1962" s="1">
        <v>2068.1526610782998</v>
      </c>
      <c r="AD1962" s="1">
        <v>4803.7362170625001</v>
      </c>
      <c r="AE1962" s="1">
        <v>5042.2407061103004</v>
      </c>
      <c r="AF1962" s="1">
        <v>5.1481433299999997E-2</v>
      </c>
      <c r="AG1962" s="1">
        <v>0.1119765672</v>
      </c>
      <c r="AH1962" s="1">
        <v>0.24355871209999999</v>
      </c>
      <c r="AI1962" s="5">
        <f t="shared" si="31"/>
        <v>595.41608104976535</v>
      </c>
      <c r="AJ1962" s="5">
        <f t="shared" si="31"/>
        <v>992.11086355807515</v>
      </c>
      <c r="AK1962" s="5">
        <f t="shared" si="31"/>
        <v>1801.8299687306574</v>
      </c>
    </row>
    <row r="1963" spans="2:37" x14ac:dyDescent="0.4">
      <c r="B1963" s="1">
        <v>2.4199999999999998E-3</v>
      </c>
      <c r="C1963" s="1">
        <v>2.0076700000000001</v>
      </c>
      <c r="D1963" s="1">
        <v>0.10199999999999999</v>
      </c>
      <c r="E1963" s="1">
        <v>292.95</v>
      </c>
      <c r="F1963" s="1">
        <v>-1.52E-2</v>
      </c>
      <c r="G1963" s="1">
        <v>15.531494179599999</v>
      </c>
      <c r="H1963" s="1">
        <v>18.652237189699999</v>
      </c>
      <c r="I1963" s="2">
        <v>1.8638261368</v>
      </c>
      <c r="J1963" s="2">
        <v>3.5289614198999999</v>
      </c>
      <c r="K1963" s="2">
        <v>5.8495604108999997</v>
      </c>
      <c r="L1963" s="1">
        <v>1280.0965652821001</v>
      </c>
      <c r="M1963" s="2">
        <v>2218.6424379248001</v>
      </c>
      <c r="N1963" s="1">
        <v>4283.2887417436004</v>
      </c>
      <c r="O1963" s="1">
        <v>367.79505409960001</v>
      </c>
      <c r="P1963" s="1">
        <v>1306.5477119514001</v>
      </c>
      <c r="Q1963" s="1">
        <v>72.975278747600001</v>
      </c>
      <c r="R1963" s="1">
        <v>121.07859241449999</v>
      </c>
      <c r="S1963" s="1">
        <v>131.42741436439999</v>
      </c>
      <c r="T1963" s="1">
        <v>8.4067117999999993E-3</v>
      </c>
      <c r="U1963" s="1">
        <v>3.0137636299999999E-2</v>
      </c>
      <c r="V1963" s="1">
        <v>5.8917088499999999E-2</v>
      </c>
      <c r="W1963" s="1">
        <v>0.35032002740000001</v>
      </c>
      <c r="X1963" s="1">
        <v>0.1012061158</v>
      </c>
      <c r="Y1963" s="1">
        <v>5.1141038899999998E-2</v>
      </c>
      <c r="Z1963" s="1">
        <v>5.6659489399999999E-2</v>
      </c>
      <c r="AA1963" s="1">
        <v>4.4159757500000001E-2</v>
      </c>
      <c r="AB1963" s="1">
        <v>5701.4580613956996</v>
      </c>
      <c r="AC1963" s="1">
        <v>2203.6977621147998</v>
      </c>
      <c r="AD1963" s="1">
        <v>5467.3463359964999</v>
      </c>
      <c r="AE1963" s="1">
        <v>5626.4353919673003</v>
      </c>
      <c r="AF1963" s="1">
        <v>5.1481433299999997E-2</v>
      </c>
      <c r="AG1963" s="1">
        <v>0.1119765672</v>
      </c>
      <c r="AH1963" s="1">
        <v>0.24355871209999999</v>
      </c>
      <c r="AI1963" s="5">
        <f t="shared" si="31"/>
        <v>600.9843029493428</v>
      </c>
      <c r="AJ1963" s="5">
        <f t="shared" si="31"/>
        <v>1041.6161680398122</v>
      </c>
      <c r="AK1963" s="5">
        <f t="shared" si="31"/>
        <v>2010.9336815697657</v>
      </c>
    </row>
    <row r="1964" spans="2:37" x14ac:dyDescent="0.4">
      <c r="B1964" s="1">
        <v>2.4199999999999998E-3</v>
      </c>
      <c r="C1964" s="1">
        <v>2.0076700000000001</v>
      </c>
      <c r="D1964" s="1">
        <v>0.10199999999999999</v>
      </c>
      <c r="E1964" s="1">
        <v>292.95</v>
      </c>
      <c r="F1964" s="1">
        <v>-1.3339999999999999E-2</v>
      </c>
      <c r="G1964" s="1">
        <v>15.500367278700001</v>
      </c>
      <c r="H1964" s="1">
        <v>18.6027939801</v>
      </c>
      <c r="I1964" s="2">
        <v>1.8758447909</v>
      </c>
      <c r="J1964" s="2">
        <v>3.6329425176000001</v>
      </c>
      <c r="K1964" s="2">
        <v>6.0377592172999996</v>
      </c>
      <c r="L1964" s="1">
        <v>1293.6958489983001</v>
      </c>
      <c r="M1964" s="2">
        <v>2347.4340310798002</v>
      </c>
      <c r="N1964" s="1">
        <v>4405.7027396551002</v>
      </c>
      <c r="O1964" s="1">
        <v>367.6673007677</v>
      </c>
      <c r="P1964" s="1">
        <v>1302.4290783437</v>
      </c>
      <c r="Q1964" s="1">
        <v>77.790284189299996</v>
      </c>
      <c r="R1964" s="1">
        <v>140.76417422630001</v>
      </c>
      <c r="S1964" s="1">
        <v>152.1187494193</v>
      </c>
      <c r="T1964" s="1">
        <v>8.5154806999999996E-3</v>
      </c>
      <c r="U1964" s="1">
        <v>3.1939816599999997E-2</v>
      </c>
      <c r="V1964" s="1">
        <v>6.4786640699999995E-2</v>
      </c>
      <c r="W1964" s="1">
        <v>0.35032002740000001</v>
      </c>
      <c r="X1964" s="1">
        <v>0.11781346600000001</v>
      </c>
      <c r="Y1964" s="1">
        <v>6.4719071099999997E-2</v>
      </c>
      <c r="Z1964" s="1">
        <v>5.6660390900000003E-2</v>
      </c>
      <c r="AA1964" s="1">
        <v>4.4019865499999998E-2</v>
      </c>
      <c r="AB1964" s="1">
        <v>5697.0965591122003</v>
      </c>
      <c r="AC1964" s="1">
        <v>2368.6565622853</v>
      </c>
      <c r="AD1964" s="1">
        <v>5751.4254433865999</v>
      </c>
      <c r="AE1964" s="1">
        <v>5751.4254433865999</v>
      </c>
      <c r="AF1964" s="1">
        <v>5.1481433299999997E-2</v>
      </c>
      <c r="AG1964" s="1">
        <v>0.1119765672</v>
      </c>
      <c r="AH1964" s="1">
        <v>0.30623190210000001</v>
      </c>
      <c r="AI1964" s="5">
        <f t="shared" si="31"/>
        <v>607.36894319169028</v>
      </c>
      <c r="AJ1964" s="5">
        <f t="shared" si="31"/>
        <v>1102.0817047323005</v>
      </c>
      <c r="AK1964" s="5">
        <f t="shared" si="31"/>
        <v>2068.4050420915964</v>
      </c>
    </row>
    <row r="1965" spans="2:37" x14ac:dyDescent="0.4">
      <c r="B1965" s="1">
        <v>2.4199999999999998E-3</v>
      </c>
      <c r="C1965" s="1">
        <v>2.0076700000000001</v>
      </c>
      <c r="D1965" s="1">
        <v>0.10199999999999999</v>
      </c>
      <c r="E1965" s="1">
        <v>292.95</v>
      </c>
      <c r="F1965" s="1">
        <v>-1.055E-2</v>
      </c>
      <c r="G1965" s="1">
        <v>15.463487535300001</v>
      </c>
      <c r="H1965" s="1">
        <v>18.541108729099999</v>
      </c>
      <c r="I1965" s="2">
        <v>1.8945256778999999</v>
      </c>
      <c r="J1965" s="2">
        <v>3.7987415542999998</v>
      </c>
      <c r="K1965" s="2">
        <v>6.1283020711000002</v>
      </c>
      <c r="L1965" s="1">
        <v>1315.2264537850001</v>
      </c>
      <c r="M1965" s="2">
        <v>2569.2383721658998</v>
      </c>
      <c r="N1965" s="1">
        <v>4396.0068581509004</v>
      </c>
      <c r="O1965" s="1">
        <v>367.4615107926</v>
      </c>
      <c r="P1965" s="1">
        <v>1295.5836106842</v>
      </c>
      <c r="Q1965" s="1">
        <v>85.6122920886</v>
      </c>
      <c r="R1965" s="1">
        <v>176.41098123419999</v>
      </c>
      <c r="S1965" s="1">
        <v>149.22405981119999</v>
      </c>
      <c r="T1965" s="1">
        <v>8.6859307000000004E-3</v>
      </c>
      <c r="U1965" s="1">
        <v>3.4921658500000001E-2</v>
      </c>
      <c r="V1965" s="1">
        <v>7.2992168499999996E-2</v>
      </c>
      <c r="W1965" s="1">
        <v>0.35032002740000001</v>
      </c>
      <c r="X1965" s="1">
        <v>0.14797120010000001</v>
      </c>
      <c r="Y1965" s="1">
        <v>9.2135366699999999E-2</v>
      </c>
      <c r="Z1965" s="1">
        <v>5.6661751599999997E-2</v>
      </c>
      <c r="AA1965" s="1">
        <v>4.3752581300000003E-2</v>
      </c>
      <c r="AB1965" s="1">
        <v>5690.9308984110003</v>
      </c>
      <c r="AC1965" s="1">
        <v>2651.4161309304</v>
      </c>
      <c r="AD1965" s="1">
        <v>5819.3001486178</v>
      </c>
      <c r="AE1965" s="1">
        <v>5819.3001486178</v>
      </c>
      <c r="AF1965" s="1">
        <v>5.1481433299999997E-2</v>
      </c>
      <c r="AG1965" s="1">
        <v>0.1119765672</v>
      </c>
      <c r="AH1965" s="1">
        <v>0.52069374560000004</v>
      </c>
      <c r="AI1965" s="5">
        <f t="shared" si="31"/>
        <v>617.47720834976531</v>
      </c>
      <c r="AJ1965" s="5">
        <f t="shared" si="31"/>
        <v>1206.215198199953</v>
      </c>
      <c r="AK1965" s="5">
        <f t="shared" si="31"/>
        <v>2063.852985047371</v>
      </c>
    </row>
    <row r="1966" spans="2:37" x14ac:dyDescent="0.4">
      <c r="B1966" s="1">
        <v>2.4199999999999998E-3</v>
      </c>
      <c r="C1966" s="1">
        <v>2.0076700000000001</v>
      </c>
      <c r="D1966" s="1">
        <v>0.10199999999999999</v>
      </c>
      <c r="E1966" s="1">
        <v>360</v>
      </c>
      <c r="F1966" s="1">
        <v>-2.002E-2</v>
      </c>
      <c r="G1966" s="1">
        <v>15.0129508527</v>
      </c>
      <c r="H1966" s="1">
        <v>18.1032903676</v>
      </c>
      <c r="I1966" s="2">
        <v>1.7343125598</v>
      </c>
      <c r="J1966" s="2">
        <v>3.1433850652999999</v>
      </c>
      <c r="K1966" s="2">
        <v>4.8395790620000003</v>
      </c>
      <c r="L1966" s="1">
        <v>1184.9012599432001</v>
      </c>
      <c r="M1966" s="2">
        <v>1843.5469506866</v>
      </c>
      <c r="N1966" s="1">
        <v>2902.0025870478999</v>
      </c>
      <c r="O1966" s="1">
        <v>368.51041366520002</v>
      </c>
      <c r="P1966" s="1">
        <v>1319.6784759321999</v>
      </c>
      <c r="Q1966" s="1">
        <v>61.8512132902</v>
      </c>
      <c r="R1966" s="1">
        <v>81.965194606099999</v>
      </c>
      <c r="S1966" s="1">
        <v>71.996104321000004</v>
      </c>
      <c r="T1966" s="1">
        <v>7.2789728999999997E-3</v>
      </c>
      <c r="U1966" s="1">
        <v>2.39117046E-2</v>
      </c>
      <c r="V1966" s="1">
        <v>4.2946800700000003E-2</v>
      </c>
      <c r="W1966" s="1">
        <v>0.35032002740000001</v>
      </c>
      <c r="X1966" s="1">
        <v>6.8266107600000001E-2</v>
      </c>
      <c r="Y1966" s="1">
        <v>2.77821678E-2</v>
      </c>
      <c r="Z1966" s="1">
        <v>5.6684088399999999E-2</v>
      </c>
      <c r="AA1966" s="1">
        <v>4.4513077499999998E-2</v>
      </c>
      <c r="AB1966" s="1">
        <v>5718.6652221497998</v>
      </c>
      <c r="AC1966" s="1">
        <v>1849.2795523468001</v>
      </c>
      <c r="AD1966" s="1">
        <v>3735.1398351569001</v>
      </c>
      <c r="AE1966" s="1">
        <v>3875.0563606916999</v>
      </c>
      <c r="AF1966" s="1">
        <v>5.1481433299999997E-2</v>
      </c>
      <c r="AG1966" s="1">
        <v>0.1119765672</v>
      </c>
      <c r="AH1966" s="1">
        <v>0.24355871209999999</v>
      </c>
      <c r="AI1966" s="5">
        <f t="shared" si="31"/>
        <v>556.29167133483577</v>
      </c>
      <c r="AJ1966" s="5">
        <f t="shared" si="31"/>
        <v>865.51500032234742</v>
      </c>
      <c r="AK1966" s="5">
        <f t="shared" si="31"/>
        <v>1362.4425291304694</v>
      </c>
    </row>
    <row r="1967" spans="2:37" x14ac:dyDescent="0.4">
      <c r="B1967" s="1">
        <v>2.4199999999999998E-3</v>
      </c>
      <c r="C1967" s="1">
        <v>2.0076700000000001</v>
      </c>
      <c r="D1967" s="1">
        <v>0.10199999999999999</v>
      </c>
      <c r="E1967" s="1">
        <v>360</v>
      </c>
      <c r="F1967" s="1">
        <v>-1.6889999999999999E-2</v>
      </c>
      <c r="G1967" s="1">
        <v>14.973886821400001</v>
      </c>
      <c r="H1967" s="1">
        <v>18.038647373500002</v>
      </c>
      <c r="I1967" s="2">
        <v>1.7541694738</v>
      </c>
      <c r="J1967" s="2">
        <v>3.3040563280000002</v>
      </c>
      <c r="K1967" s="2">
        <v>5.3831354974999996</v>
      </c>
      <c r="L1967" s="1">
        <v>1205.5666060026999</v>
      </c>
      <c r="M1967" s="2">
        <v>2009.4271733157</v>
      </c>
      <c r="N1967" s="1">
        <v>3605.8276118352001</v>
      </c>
      <c r="O1967" s="1">
        <v>368.31974869750002</v>
      </c>
      <c r="P1967" s="1">
        <v>1314.0625403076001</v>
      </c>
      <c r="Q1967" s="1">
        <v>68.875923307500003</v>
      </c>
      <c r="R1967" s="1">
        <v>105.66688307459999</v>
      </c>
      <c r="S1967" s="1">
        <v>106.5511105467</v>
      </c>
      <c r="T1967" s="1">
        <v>7.4466074999999998E-3</v>
      </c>
      <c r="U1967" s="1">
        <v>2.64186275E-2</v>
      </c>
      <c r="V1967" s="1">
        <v>5.06896633E-2</v>
      </c>
      <c r="W1967" s="1">
        <v>0.35032002740000001</v>
      </c>
      <c r="X1967" s="1">
        <v>8.8155570200000005E-2</v>
      </c>
      <c r="Y1967" s="1">
        <v>4.1290810800000001E-2</v>
      </c>
      <c r="Z1967" s="1">
        <v>5.6684904100000003E-2</v>
      </c>
      <c r="AA1967" s="1">
        <v>4.4330350300000002E-2</v>
      </c>
      <c r="AB1967" s="1">
        <v>5711.5178769271997</v>
      </c>
      <c r="AC1967" s="1">
        <v>2068.8709967266</v>
      </c>
      <c r="AD1967" s="1">
        <v>4808.0725419070995</v>
      </c>
      <c r="AE1967" s="1">
        <v>5047.0318804858998</v>
      </c>
      <c r="AF1967" s="1">
        <v>5.1481433299999997E-2</v>
      </c>
      <c r="AG1967" s="1">
        <v>0.1119765672</v>
      </c>
      <c r="AH1967" s="1">
        <v>0.24355871209999999</v>
      </c>
      <c r="AI1967" s="5">
        <f t="shared" si="31"/>
        <v>565.99371173835675</v>
      </c>
      <c r="AJ1967" s="5">
        <f t="shared" si="31"/>
        <v>943.39303911535217</v>
      </c>
      <c r="AK1967" s="5">
        <f t="shared" si="31"/>
        <v>1692.8768130681692</v>
      </c>
    </row>
    <row r="1968" spans="2:37" x14ac:dyDescent="0.4">
      <c r="B1968" s="1">
        <v>2.4199999999999998E-3</v>
      </c>
      <c r="C1968" s="1">
        <v>2.0076700000000001</v>
      </c>
      <c r="D1968" s="1">
        <v>0.10199999999999999</v>
      </c>
      <c r="E1968" s="1">
        <v>360</v>
      </c>
      <c r="F1968" s="1">
        <v>-1.52E-2</v>
      </c>
      <c r="G1968" s="1">
        <v>14.9487111339</v>
      </c>
      <c r="H1968" s="1">
        <v>17.997989712500001</v>
      </c>
      <c r="I1968" s="2">
        <v>1.7652933155999999</v>
      </c>
      <c r="J1968" s="2">
        <v>3.396839559</v>
      </c>
      <c r="K1968" s="2">
        <v>5.6858492320999998</v>
      </c>
      <c r="L1968" s="1">
        <v>1217.3618977891999</v>
      </c>
      <c r="M1968" s="2">
        <v>2112.4786582212</v>
      </c>
      <c r="N1968" s="1">
        <v>4025.9509532068</v>
      </c>
      <c r="O1968" s="1">
        <v>368.21145416169998</v>
      </c>
      <c r="P1968" s="1">
        <v>1310.6829698265999</v>
      </c>
      <c r="Q1968" s="1">
        <v>72.9941949448</v>
      </c>
      <c r="R1968" s="1">
        <v>121.18510231259999</v>
      </c>
      <c r="S1968" s="1">
        <v>131.61242852320001</v>
      </c>
      <c r="T1968" s="1">
        <v>7.5413503999999998E-3</v>
      </c>
      <c r="U1968" s="1">
        <v>2.7923216000000001E-2</v>
      </c>
      <c r="V1968" s="1">
        <v>5.5528304899999999E-2</v>
      </c>
      <c r="W1968" s="1">
        <v>0.35032002740000001</v>
      </c>
      <c r="X1968" s="1">
        <v>0.1012061158</v>
      </c>
      <c r="Y1968" s="1">
        <v>5.1141038899999998E-2</v>
      </c>
      <c r="Z1968" s="1">
        <v>5.6685550000000001E-2</v>
      </c>
      <c r="AA1968" s="1">
        <v>4.4217208100000002E-2</v>
      </c>
      <c r="AB1968" s="1">
        <v>5707.2610864822</v>
      </c>
      <c r="AC1968" s="1">
        <v>2204.4989191113</v>
      </c>
      <c r="AD1968" s="1">
        <v>5472.5341919590001</v>
      </c>
      <c r="AE1968" s="1">
        <v>5631.9195866856999</v>
      </c>
      <c r="AF1968" s="1">
        <v>5.1481433299999997E-2</v>
      </c>
      <c r="AG1968" s="1">
        <v>0.1119765672</v>
      </c>
      <c r="AH1968" s="1">
        <v>0.24355871209999999</v>
      </c>
      <c r="AI1968" s="5">
        <f t="shared" si="31"/>
        <v>571.53140741276991</v>
      </c>
      <c r="AJ1968" s="5">
        <f t="shared" si="31"/>
        <v>991.77401794422542</v>
      </c>
      <c r="AK1968" s="5">
        <f t="shared" si="31"/>
        <v>1890.1178184069486</v>
      </c>
    </row>
    <row r="1969" spans="2:37" x14ac:dyDescent="0.4">
      <c r="B1969" s="1">
        <v>2.4199999999999998E-3</v>
      </c>
      <c r="C1969" s="1">
        <v>2.0076700000000001</v>
      </c>
      <c r="D1969" s="1">
        <v>0.10199999999999999</v>
      </c>
      <c r="E1969" s="1">
        <v>360</v>
      </c>
      <c r="F1969" s="1">
        <v>-1.3339999999999999E-2</v>
      </c>
      <c r="G1969" s="1">
        <v>14.930204549000001</v>
      </c>
      <c r="H1969" s="1">
        <v>17.9651439356</v>
      </c>
      <c r="I1969" s="2">
        <v>1.7778704926</v>
      </c>
      <c r="J1969" s="2">
        <v>3.5039404174</v>
      </c>
      <c r="K1969" s="2">
        <v>5.8700932197000002</v>
      </c>
      <c r="L1969" s="1">
        <v>1230.8881433838001</v>
      </c>
      <c r="M1969" s="2">
        <v>2238.4335154183</v>
      </c>
      <c r="N1969" s="1">
        <v>4123.8765678774998</v>
      </c>
      <c r="O1969" s="1">
        <v>368.0846959822</v>
      </c>
      <c r="P1969" s="1">
        <v>1306.5941702534001</v>
      </c>
      <c r="Q1969" s="1">
        <v>77.810609361800005</v>
      </c>
      <c r="R1969" s="1">
        <v>140.89005012929999</v>
      </c>
      <c r="S1969" s="1">
        <v>152.33647972040001</v>
      </c>
      <c r="T1969" s="1">
        <v>7.6491928000000002E-3</v>
      </c>
      <c r="U1969" s="1">
        <v>2.9711788199999999E-2</v>
      </c>
      <c r="V1969" s="1">
        <v>6.1341237100000001E-2</v>
      </c>
      <c r="W1969" s="1">
        <v>0.35032002740000001</v>
      </c>
      <c r="X1969" s="1">
        <v>0.11781346600000001</v>
      </c>
      <c r="Y1969" s="1">
        <v>6.4719071099999997E-2</v>
      </c>
      <c r="Z1969" s="1">
        <v>5.6686164499999997E-2</v>
      </c>
      <c r="AA1969" s="1">
        <v>4.4078762899999999E-2</v>
      </c>
      <c r="AB1969" s="1">
        <v>5702.9928946582004</v>
      </c>
      <c r="AC1969" s="1">
        <v>2369.5630857632</v>
      </c>
      <c r="AD1969" s="1">
        <v>5756.7437655494996</v>
      </c>
      <c r="AE1969" s="1">
        <v>5756.7437655494996</v>
      </c>
      <c r="AF1969" s="1">
        <v>5.1481433299999997E-2</v>
      </c>
      <c r="AG1969" s="1">
        <v>0.1119765672</v>
      </c>
      <c r="AH1969" s="1">
        <v>0.30623239000000002</v>
      </c>
      <c r="AI1969" s="5">
        <f t="shared" si="31"/>
        <v>577.8817574571832</v>
      </c>
      <c r="AJ1969" s="5">
        <f t="shared" si="31"/>
        <v>1050.9077537175117</v>
      </c>
      <c r="AK1969" s="5">
        <f t="shared" si="31"/>
        <v>1936.0922853884977</v>
      </c>
    </row>
    <row r="1970" spans="2:37" x14ac:dyDescent="0.4">
      <c r="B1970" s="1">
        <v>2.4199999999999998E-3</v>
      </c>
      <c r="C1970" s="1">
        <v>2.0076700000000001</v>
      </c>
      <c r="D1970" s="1">
        <v>0.10199999999999999</v>
      </c>
      <c r="E1970" s="1">
        <v>360</v>
      </c>
      <c r="F1970" s="1">
        <v>-1.055E-2</v>
      </c>
      <c r="G1970" s="1">
        <v>14.9110084646</v>
      </c>
      <c r="H1970" s="1">
        <v>17.926690853499998</v>
      </c>
      <c r="I1970" s="2">
        <v>1.797412139</v>
      </c>
      <c r="J1970" s="2">
        <v>3.6745502386000002</v>
      </c>
      <c r="K1970" s="2">
        <v>5.9491331945999999</v>
      </c>
      <c r="L1970" s="1">
        <v>1252.3061793355</v>
      </c>
      <c r="M1970" s="2">
        <v>2455.5480019739998</v>
      </c>
      <c r="N1970" s="1">
        <v>4094.2224215400001</v>
      </c>
      <c r="O1970" s="1">
        <v>367.88067509090001</v>
      </c>
      <c r="P1970" s="1">
        <v>1299.7948480237001</v>
      </c>
      <c r="Q1970" s="1">
        <v>85.634995921200002</v>
      </c>
      <c r="R1970" s="1">
        <v>176.57343460370001</v>
      </c>
      <c r="S1970" s="1">
        <v>149.43832298539999</v>
      </c>
      <c r="T1970" s="1">
        <v>7.8182708000000007E-3</v>
      </c>
      <c r="U1970" s="1">
        <v>3.2675613100000001E-2</v>
      </c>
      <c r="V1970" s="1">
        <v>6.94368759E-2</v>
      </c>
      <c r="W1970" s="1">
        <v>0.35032002740000001</v>
      </c>
      <c r="X1970" s="1">
        <v>0.14797120010000001</v>
      </c>
      <c r="Y1970" s="1">
        <v>9.2135366699999999E-2</v>
      </c>
      <c r="Z1970" s="1">
        <v>5.6687116500000002E-2</v>
      </c>
      <c r="AA1970" s="1">
        <v>4.38141155E-2</v>
      </c>
      <c r="AB1970" s="1">
        <v>5696.9600596834998</v>
      </c>
      <c r="AC1970" s="1">
        <v>2652.5140959015998</v>
      </c>
      <c r="AD1970" s="1">
        <v>5824.2975380279004</v>
      </c>
      <c r="AE1970" s="1">
        <v>5824.2975380279004</v>
      </c>
      <c r="AF1970" s="1">
        <v>5.1481433299999997E-2</v>
      </c>
      <c r="AG1970" s="1">
        <v>0.1119765672</v>
      </c>
      <c r="AH1970" s="1">
        <v>0.52069848939999996</v>
      </c>
      <c r="AI1970" s="5">
        <f t="shared" si="31"/>
        <v>587.93717339694842</v>
      </c>
      <c r="AJ1970" s="5">
        <f t="shared" si="31"/>
        <v>1152.8394375464788</v>
      </c>
      <c r="AK1970" s="5">
        <f t="shared" si="31"/>
        <v>1922.1701509577467</v>
      </c>
    </row>
    <row r="1971" spans="2:37" x14ac:dyDescent="0.4">
      <c r="B1971" s="1">
        <v>2.4199999999999998E-3</v>
      </c>
      <c r="C1971" s="1">
        <v>2.0076700000000001</v>
      </c>
      <c r="D1971" s="1">
        <v>0.10199999999999999</v>
      </c>
      <c r="E1971" s="1">
        <v>394.35</v>
      </c>
      <c r="F1971" s="1">
        <v>-2.002E-2</v>
      </c>
      <c r="G1971" s="1">
        <v>14.7313978425</v>
      </c>
      <c r="H1971" s="1">
        <v>17.783446459499999</v>
      </c>
      <c r="I1971" s="2">
        <v>1.6905607825</v>
      </c>
      <c r="J1971" s="2">
        <v>3.0790029578000002</v>
      </c>
      <c r="K1971" s="2">
        <v>4.7576140170999999</v>
      </c>
      <c r="L1971" s="1">
        <v>1157.6382794691999</v>
      </c>
      <c r="M1971" s="2">
        <v>1799.0346425769001</v>
      </c>
      <c r="N1971" s="1">
        <v>2814.4947662680001</v>
      </c>
      <c r="O1971" s="1">
        <v>368.6845550411</v>
      </c>
      <c r="P1971" s="1">
        <v>1321.4859510041999</v>
      </c>
      <c r="Q1971" s="1">
        <v>61.857845443800002</v>
      </c>
      <c r="R1971" s="1">
        <v>81.996012261199994</v>
      </c>
      <c r="S1971" s="1">
        <v>72.039205190800004</v>
      </c>
      <c r="T1971" s="1">
        <v>6.9163497000000003E-3</v>
      </c>
      <c r="U1971" s="1">
        <v>2.29422273E-2</v>
      </c>
      <c r="V1971" s="1">
        <v>4.1483541300000003E-2</v>
      </c>
      <c r="W1971" s="1">
        <v>0.35032002740000001</v>
      </c>
      <c r="X1971" s="1">
        <v>6.8266107600000001E-2</v>
      </c>
      <c r="Y1971" s="1">
        <v>2.77821678E-2</v>
      </c>
      <c r="Z1971" s="1">
        <v>5.6695512000000003E-2</v>
      </c>
      <c r="AA1971" s="1">
        <v>4.4537983900000001E-2</v>
      </c>
      <c r="AB1971" s="1">
        <v>5721.0963062329001</v>
      </c>
      <c r="AC1971" s="1">
        <v>1849.5342434720001</v>
      </c>
      <c r="AD1971" s="1">
        <v>3736.4567530136001</v>
      </c>
      <c r="AE1971" s="1">
        <v>3876.4869431157999</v>
      </c>
      <c r="AF1971" s="1">
        <v>5.1481433299999997E-2</v>
      </c>
      <c r="AG1971" s="1">
        <v>0.1119765672</v>
      </c>
      <c r="AH1971" s="1">
        <v>0.24355871209999999</v>
      </c>
      <c r="AI1971" s="5">
        <f t="shared" si="31"/>
        <v>543.49214998553987</v>
      </c>
      <c r="AJ1971" s="5">
        <f t="shared" si="31"/>
        <v>844.61720308774659</v>
      </c>
      <c r="AK1971" s="5">
        <f t="shared" si="31"/>
        <v>1321.3590451962443</v>
      </c>
    </row>
    <row r="1972" spans="2:37" x14ac:dyDescent="0.4">
      <c r="B1972" s="1">
        <v>2.4199999999999998E-3</v>
      </c>
      <c r="C1972" s="1">
        <v>2.0076700000000001</v>
      </c>
      <c r="D1972" s="1">
        <v>0.10199999999999999</v>
      </c>
      <c r="E1972" s="1">
        <v>394.35</v>
      </c>
      <c r="F1972" s="1">
        <v>-1.6889999999999999E-2</v>
      </c>
      <c r="G1972" s="1">
        <v>14.703365739600001</v>
      </c>
      <c r="H1972" s="1">
        <v>17.733386484699999</v>
      </c>
      <c r="I1972" s="2">
        <v>1.7108347036</v>
      </c>
      <c r="J1972" s="2">
        <v>3.2421244992</v>
      </c>
      <c r="K1972" s="2">
        <v>5.3050937629000003</v>
      </c>
      <c r="L1972" s="1">
        <v>1178.2574975832999</v>
      </c>
      <c r="M1972" s="2">
        <v>1963.2209990749</v>
      </c>
      <c r="N1972" s="1">
        <v>3501.7517603092001</v>
      </c>
      <c r="O1972" s="1">
        <v>368.49444454730002</v>
      </c>
      <c r="P1972" s="1">
        <v>1315.8907783888001</v>
      </c>
      <c r="Q1972" s="1">
        <v>68.883372755799996</v>
      </c>
      <c r="R1972" s="1">
        <v>105.7073662106</v>
      </c>
      <c r="S1972" s="1">
        <v>106.6169976828</v>
      </c>
      <c r="T1972" s="1">
        <v>7.0832320000000001E-3</v>
      </c>
      <c r="U1972" s="1">
        <v>2.5437518499999999E-2</v>
      </c>
      <c r="V1972" s="1">
        <v>4.9181235300000001E-2</v>
      </c>
      <c r="W1972" s="1">
        <v>0.35032002740000001</v>
      </c>
      <c r="X1972" s="1">
        <v>8.8155570200000005E-2</v>
      </c>
      <c r="Y1972" s="1">
        <v>4.1290810800000001E-2</v>
      </c>
      <c r="Z1972" s="1">
        <v>5.6696082799999999E-2</v>
      </c>
      <c r="AA1972" s="1">
        <v>4.4356327100000002E-2</v>
      </c>
      <c r="AB1972" s="1">
        <v>5714.0211049540003</v>
      </c>
      <c r="AC1972" s="1">
        <v>2069.1816509273999</v>
      </c>
      <c r="AD1972" s="1">
        <v>4810.0051192439996</v>
      </c>
      <c r="AE1972" s="1">
        <v>5049.1708517379002</v>
      </c>
      <c r="AF1972" s="1">
        <v>5.1481433299999997E-2</v>
      </c>
      <c r="AG1972" s="1">
        <v>0.1119765672</v>
      </c>
      <c r="AH1972" s="1">
        <v>0.24355871209999999</v>
      </c>
      <c r="AI1972" s="5">
        <f t="shared" si="31"/>
        <v>553.17253407666669</v>
      </c>
      <c r="AJ1972" s="5">
        <f t="shared" si="31"/>
        <v>921.69999956568074</v>
      </c>
      <c r="AK1972" s="5">
        <f t="shared" si="31"/>
        <v>1644.0149109432866</v>
      </c>
    </row>
    <row r="1973" spans="2:37" x14ac:dyDescent="0.4">
      <c r="B1973" s="1">
        <v>2.4199999999999998E-3</v>
      </c>
      <c r="C1973" s="1">
        <v>2.0076700000000001</v>
      </c>
      <c r="D1973" s="1">
        <v>0.10199999999999999</v>
      </c>
      <c r="E1973" s="1">
        <v>394.35</v>
      </c>
      <c r="F1973" s="1">
        <v>-1.52E-2</v>
      </c>
      <c r="G1973" s="1">
        <v>14.683984698</v>
      </c>
      <c r="H1973" s="1">
        <v>17.700384326399998</v>
      </c>
      <c r="I1973" s="2">
        <v>1.7221901655</v>
      </c>
      <c r="J1973" s="2">
        <v>3.3362787117999999</v>
      </c>
      <c r="K1973" s="2">
        <v>5.6095122027000004</v>
      </c>
      <c r="L1973" s="1">
        <v>1190.0271455372999</v>
      </c>
      <c r="M1973" s="2">
        <v>2065.2639853173</v>
      </c>
      <c r="N1973" s="1">
        <v>3910.6807329768999</v>
      </c>
      <c r="O1973" s="1">
        <v>368.3864487733</v>
      </c>
      <c r="P1973" s="1">
        <v>1312.5218435734</v>
      </c>
      <c r="Q1973" s="1">
        <v>73.0021270445</v>
      </c>
      <c r="R1973" s="1">
        <v>121.2320510678</v>
      </c>
      <c r="S1973" s="1">
        <v>131.69532045459999</v>
      </c>
      <c r="T1973" s="1">
        <v>7.1775722999999998E-3</v>
      </c>
      <c r="U1973" s="1">
        <v>2.6936428700000001E-2</v>
      </c>
      <c r="V1973" s="1">
        <v>5.39975834E-2</v>
      </c>
      <c r="W1973" s="1">
        <v>0.35032002740000001</v>
      </c>
      <c r="X1973" s="1">
        <v>0.1012061158</v>
      </c>
      <c r="Y1973" s="1">
        <v>5.1141038899999998E-2</v>
      </c>
      <c r="Z1973" s="1">
        <v>5.6696599E-2</v>
      </c>
      <c r="AA1973" s="1">
        <v>4.4243733799999997E-2</v>
      </c>
      <c r="AB1973" s="1">
        <v>5709.8044996299996</v>
      </c>
      <c r="AC1973" s="1">
        <v>2204.8453175558002</v>
      </c>
      <c r="AD1973" s="1">
        <v>5474.8448782468004</v>
      </c>
      <c r="AE1973" s="1">
        <v>5634.3644766715997</v>
      </c>
      <c r="AF1973" s="1">
        <v>5.1481433299999997E-2</v>
      </c>
      <c r="AG1973" s="1">
        <v>0.1119765672</v>
      </c>
      <c r="AH1973" s="1">
        <v>0.24355871209999999</v>
      </c>
      <c r="AI1973" s="5">
        <f t="shared" si="31"/>
        <v>558.69819039309857</v>
      </c>
      <c r="AJ1973" s="5">
        <f t="shared" si="31"/>
        <v>969.60750484380287</v>
      </c>
      <c r="AK1973" s="5">
        <f t="shared" si="31"/>
        <v>1836.0003441206104</v>
      </c>
    </row>
    <row r="1974" spans="2:37" x14ac:dyDescent="0.4">
      <c r="B1974" s="1">
        <v>2.4199999999999998E-3</v>
      </c>
      <c r="C1974" s="1">
        <v>2.0076700000000001</v>
      </c>
      <c r="D1974" s="1">
        <v>0.10199999999999999</v>
      </c>
      <c r="E1974" s="1">
        <v>394.35</v>
      </c>
      <c r="F1974" s="1">
        <v>-1.3339999999999999E-2</v>
      </c>
      <c r="G1974" s="1">
        <v>14.6714101512</v>
      </c>
      <c r="H1974" s="1">
        <v>17.6753730344</v>
      </c>
      <c r="I1974" s="2">
        <v>1.7350275328</v>
      </c>
      <c r="J1974" s="2">
        <v>3.4449222284999999</v>
      </c>
      <c r="K1974" s="2">
        <v>5.7918355395000001</v>
      </c>
      <c r="L1974" s="1">
        <v>1203.5245979850999</v>
      </c>
      <c r="M1974" s="2">
        <v>2190.0257099057999</v>
      </c>
      <c r="N1974" s="1">
        <v>3997.5169616972998</v>
      </c>
      <c r="O1974" s="1">
        <v>368.26009701179999</v>
      </c>
      <c r="P1974" s="1">
        <v>1308.4456979936001</v>
      </c>
      <c r="Q1974" s="1">
        <v>77.819125945600007</v>
      </c>
      <c r="R1974" s="1">
        <v>140.94552650969999</v>
      </c>
      <c r="S1974" s="1">
        <v>152.43388697009999</v>
      </c>
      <c r="T1974" s="1">
        <v>7.2849756999999998E-3</v>
      </c>
      <c r="U1974" s="1">
        <v>2.8719323800000002E-2</v>
      </c>
      <c r="V1974" s="1">
        <v>5.9786932100000002E-2</v>
      </c>
      <c r="W1974" s="1">
        <v>0.35032002740000001</v>
      </c>
      <c r="X1974" s="1">
        <v>0.11781346600000001</v>
      </c>
      <c r="Y1974" s="1">
        <v>6.4719071099999997E-2</v>
      </c>
      <c r="Z1974" s="1">
        <v>5.66970792E-2</v>
      </c>
      <c r="AA1974" s="1">
        <v>4.4105883499999998E-2</v>
      </c>
      <c r="AB1974" s="1">
        <v>5705.5780875746996</v>
      </c>
      <c r="AC1974" s="1">
        <v>2369.9550717225002</v>
      </c>
      <c r="AD1974" s="1">
        <v>5759.1058675428003</v>
      </c>
      <c r="AE1974" s="1">
        <v>5759.1058675428003</v>
      </c>
      <c r="AF1974" s="1">
        <v>5.1481433299999997E-2</v>
      </c>
      <c r="AG1974" s="1">
        <v>0.1119765672</v>
      </c>
      <c r="AH1974" s="1">
        <v>0.30623258939999998</v>
      </c>
      <c r="AI1974" s="5">
        <f t="shared" si="31"/>
        <v>565.03502252821602</v>
      </c>
      <c r="AJ1974" s="5">
        <f t="shared" si="31"/>
        <v>1028.1810844628169</v>
      </c>
      <c r="AK1974" s="5">
        <f t="shared" si="31"/>
        <v>1876.7685266184508</v>
      </c>
    </row>
    <row r="1975" spans="2:37" x14ac:dyDescent="0.4">
      <c r="B1975" s="1">
        <v>2.4199999999999998E-3</v>
      </c>
      <c r="C1975" s="1">
        <v>2.0076700000000001</v>
      </c>
      <c r="D1975" s="1">
        <v>0.10199999999999999</v>
      </c>
      <c r="E1975" s="1">
        <v>394.35</v>
      </c>
      <c r="F1975" s="1">
        <v>-1.055E-2</v>
      </c>
      <c r="G1975" s="1">
        <v>14.660504120000001</v>
      </c>
      <c r="H1975" s="1">
        <v>17.6478569077</v>
      </c>
      <c r="I1975" s="2">
        <v>1.7549698443999999</v>
      </c>
      <c r="J1975" s="2">
        <v>3.6179013427000002</v>
      </c>
      <c r="K1975" s="2">
        <v>5.8650408861000001</v>
      </c>
      <c r="L1975" s="1">
        <v>1224.8982810122</v>
      </c>
      <c r="M1975" s="2">
        <v>2405.1708637581</v>
      </c>
      <c r="N1975" s="1">
        <v>3958.3051048373</v>
      </c>
      <c r="O1975" s="1">
        <v>368.05681757159999</v>
      </c>
      <c r="P1975" s="1">
        <v>1301.6658937699001</v>
      </c>
      <c r="Q1975" s="1">
        <v>85.644502679499993</v>
      </c>
      <c r="R1975" s="1">
        <v>176.64504028810001</v>
      </c>
      <c r="S1975" s="1">
        <v>149.53391376810001</v>
      </c>
      <c r="T1975" s="1">
        <v>7.4534044000000004E-3</v>
      </c>
      <c r="U1975" s="1">
        <v>3.1675888499999999E-2</v>
      </c>
      <c r="V1975" s="1">
        <v>6.7835700600000007E-2</v>
      </c>
      <c r="W1975" s="1">
        <v>0.35032002740000001</v>
      </c>
      <c r="X1975" s="1">
        <v>0.14797120010000001</v>
      </c>
      <c r="Y1975" s="1">
        <v>9.2135366699999999E-2</v>
      </c>
      <c r="Z1975" s="1">
        <v>5.66978406E-2</v>
      </c>
      <c r="AA1975" s="1">
        <v>4.3842325500000001E-2</v>
      </c>
      <c r="AB1975" s="1">
        <v>5699.6048149071003</v>
      </c>
      <c r="AC1975" s="1">
        <v>2652.9891613833001</v>
      </c>
      <c r="AD1975" s="1">
        <v>5826.5072497465999</v>
      </c>
      <c r="AE1975" s="1">
        <v>5826.5072497465999</v>
      </c>
      <c r="AF1975" s="1">
        <v>5.1481433299999997E-2</v>
      </c>
      <c r="AG1975" s="1">
        <v>0.1119765672</v>
      </c>
      <c r="AH1975" s="1">
        <v>0.5207006662</v>
      </c>
      <c r="AI1975" s="5">
        <f t="shared" si="31"/>
        <v>575.06961549868549</v>
      </c>
      <c r="AJ1975" s="5">
        <f t="shared" si="31"/>
        <v>1129.1881989474648</v>
      </c>
      <c r="AK1975" s="5">
        <f t="shared" si="31"/>
        <v>1858.3592041489671</v>
      </c>
    </row>
    <row r="1976" spans="2:37" x14ac:dyDescent="0.4">
      <c r="B1976" s="1">
        <v>2.4199999999999998E-3</v>
      </c>
      <c r="C1976" s="1">
        <v>2.0076700000000001</v>
      </c>
      <c r="D1976" s="1">
        <v>0.10199999999999999</v>
      </c>
      <c r="E1976" s="1">
        <v>519.33000000000004</v>
      </c>
      <c r="F1976" s="1">
        <v>-2.002E-2</v>
      </c>
      <c r="G1976" s="1">
        <v>13.865719803899999</v>
      </c>
      <c r="H1976" s="1">
        <v>16.794856399</v>
      </c>
      <c r="I1976" s="2">
        <v>1.5626496595999999</v>
      </c>
      <c r="J1976" s="2">
        <v>2.8780102781000001</v>
      </c>
      <c r="K1976" s="2">
        <v>4.4944488576000001</v>
      </c>
      <c r="L1976" s="1">
        <v>1078.7749357805999</v>
      </c>
      <c r="M1976" s="2">
        <v>1665.4970555473999</v>
      </c>
      <c r="N1976" s="1">
        <v>2549.4653739541</v>
      </c>
      <c r="O1976" s="1">
        <v>369.17035949429999</v>
      </c>
      <c r="P1976" s="1">
        <v>1326.8760127711</v>
      </c>
      <c r="Q1976" s="1">
        <v>61.876607991</v>
      </c>
      <c r="R1976" s="1">
        <v>82.0870125669</v>
      </c>
      <c r="S1976" s="1">
        <v>72.169806879800007</v>
      </c>
      <c r="T1976" s="1">
        <v>5.9093349999999999E-3</v>
      </c>
      <c r="U1976" s="1">
        <v>2.0044722399999999E-2</v>
      </c>
      <c r="V1976" s="1">
        <v>3.7013523700000002E-2</v>
      </c>
      <c r="W1976" s="1">
        <v>0.35032002740000001</v>
      </c>
      <c r="X1976" s="1">
        <v>6.8266107600000001E-2</v>
      </c>
      <c r="Y1976" s="1">
        <v>2.77821678E-2</v>
      </c>
      <c r="Z1976" s="1">
        <v>5.6728294700000001E-2</v>
      </c>
      <c r="AA1976" s="1">
        <v>4.4616671300000001E-2</v>
      </c>
      <c r="AB1976" s="1">
        <v>5728.2252092689996</v>
      </c>
      <c r="AC1976" s="1">
        <v>1850.2713480957</v>
      </c>
      <c r="AD1976" s="1">
        <v>3740.4049128575002</v>
      </c>
      <c r="AE1976" s="1">
        <v>3880.7845331058002</v>
      </c>
      <c r="AF1976" s="1">
        <v>5.1481433299999997E-2</v>
      </c>
      <c r="AG1976" s="1">
        <v>0.1119765672</v>
      </c>
      <c r="AH1976" s="1">
        <v>0.24355871209999999</v>
      </c>
      <c r="AI1976" s="5">
        <f t="shared" si="31"/>
        <v>506.46710600028166</v>
      </c>
      <c r="AJ1976" s="5">
        <f t="shared" si="31"/>
        <v>781.92350025699534</v>
      </c>
      <c r="AK1976" s="5">
        <f t="shared" si="31"/>
        <v>1196.9321004479343</v>
      </c>
    </row>
    <row r="1977" spans="2:37" x14ac:dyDescent="0.4">
      <c r="B1977" s="1">
        <v>2.4199999999999998E-3</v>
      </c>
      <c r="C1977" s="1">
        <v>2.0076700000000001</v>
      </c>
      <c r="D1977" s="1">
        <v>0.10199999999999999</v>
      </c>
      <c r="E1977" s="1">
        <v>519.33000000000004</v>
      </c>
      <c r="F1977" s="1">
        <v>-1.6889999999999999E-2</v>
      </c>
      <c r="G1977" s="1">
        <v>13.8733381272</v>
      </c>
      <c r="H1977" s="1">
        <v>16.792183412499998</v>
      </c>
      <c r="I1977" s="2">
        <v>1.5842341263999999</v>
      </c>
      <c r="J1977" s="2">
        <v>3.049519654</v>
      </c>
      <c r="K1977" s="2">
        <v>5.0561081900999998</v>
      </c>
      <c r="L1977" s="1">
        <v>1099.2736965452</v>
      </c>
      <c r="M1977" s="2">
        <v>1824.9349940144</v>
      </c>
      <c r="N1977" s="1">
        <v>3187.4619179062001</v>
      </c>
      <c r="O1977" s="1">
        <v>368.98164126469999</v>
      </c>
      <c r="P1977" s="1">
        <v>1321.3419032608999</v>
      </c>
      <c r="Q1977" s="1">
        <v>68.904387529299996</v>
      </c>
      <c r="R1977" s="1">
        <v>105.82680370200001</v>
      </c>
      <c r="S1977" s="1">
        <v>106.8161241701</v>
      </c>
      <c r="T1977" s="1">
        <v>6.0737105999999997E-3</v>
      </c>
      <c r="U1977" s="1">
        <v>2.25049597E-2</v>
      </c>
      <c r="V1977" s="1">
        <v>4.4579330700000003E-2</v>
      </c>
      <c r="W1977" s="1">
        <v>0.35032002740000001</v>
      </c>
      <c r="X1977" s="1">
        <v>8.8155570200000005E-2</v>
      </c>
      <c r="Y1977" s="1">
        <v>4.1290810800000001E-2</v>
      </c>
      <c r="Z1977" s="1">
        <v>5.67280758E-2</v>
      </c>
      <c r="AA1977" s="1">
        <v>4.4438064499999999E-2</v>
      </c>
      <c r="AB1977" s="1">
        <v>5721.3699836676997</v>
      </c>
      <c r="AC1977" s="1">
        <v>2070.0796894593</v>
      </c>
      <c r="AD1977" s="1">
        <v>4815.7985536093001</v>
      </c>
      <c r="AE1977" s="1">
        <v>5055.5971440944004</v>
      </c>
      <c r="AF1977" s="1">
        <v>5.1481433299999997E-2</v>
      </c>
      <c r="AG1977" s="1">
        <v>0.1119765672</v>
      </c>
      <c r="AH1977" s="1">
        <v>0.24355871209999999</v>
      </c>
      <c r="AI1977" s="5">
        <f t="shared" si="31"/>
        <v>516.09093734516432</v>
      </c>
      <c r="AJ1977" s="5">
        <f t="shared" si="31"/>
        <v>856.77699249502348</v>
      </c>
      <c r="AK1977" s="5">
        <f t="shared" si="31"/>
        <v>1496.4609943221599</v>
      </c>
    </row>
    <row r="1978" spans="2:37" x14ac:dyDescent="0.4">
      <c r="B1978" s="1">
        <v>2.4199999999999998E-3</v>
      </c>
      <c r="C1978" s="1">
        <v>2.0076700000000001</v>
      </c>
      <c r="D1978" s="1">
        <v>0.10199999999999999</v>
      </c>
      <c r="E1978" s="1">
        <v>519.33000000000004</v>
      </c>
      <c r="F1978" s="1">
        <v>-1.52E-2</v>
      </c>
      <c r="G1978" s="1">
        <v>13.8726063716</v>
      </c>
      <c r="H1978" s="1">
        <v>16.7839537927</v>
      </c>
      <c r="I1978" s="2">
        <v>1.5963167760999999</v>
      </c>
      <c r="J1978" s="2">
        <v>3.1483424362000001</v>
      </c>
      <c r="K1978" s="2">
        <v>5.3667298685000002</v>
      </c>
      <c r="L1978" s="1">
        <v>1110.9763943717001</v>
      </c>
      <c r="M1978" s="2">
        <v>1924.1555652114</v>
      </c>
      <c r="N1978" s="1">
        <v>3563.1361674304999</v>
      </c>
      <c r="O1978" s="1">
        <v>368.87439353709999</v>
      </c>
      <c r="P1978" s="1">
        <v>1318.0036842125</v>
      </c>
      <c r="Q1978" s="1">
        <v>73.024469134100002</v>
      </c>
      <c r="R1978" s="1">
        <v>121.37050761179999</v>
      </c>
      <c r="S1978" s="1">
        <v>131.94544596669999</v>
      </c>
      <c r="T1978" s="1">
        <v>6.1667099000000001E-3</v>
      </c>
      <c r="U1978" s="1">
        <v>2.39871854E-2</v>
      </c>
      <c r="V1978" s="1">
        <v>4.93327208E-2</v>
      </c>
      <c r="W1978" s="1">
        <v>0.35032002740000001</v>
      </c>
      <c r="X1978" s="1">
        <v>0.1012061158</v>
      </c>
      <c r="Y1978" s="1">
        <v>5.1141038899999998E-2</v>
      </c>
      <c r="Z1978" s="1">
        <v>5.6728175499999998E-2</v>
      </c>
      <c r="AA1978" s="1">
        <v>4.4326989599999998E-2</v>
      </c>
      <c r="AB1978" s="1">
        <v>5717.2750739110998</v>
      </c>
      <c r="AC1978" s="1">
        <v>2205.8461812833002</v>
      </c>
      <c r="AD1978" s="1">
        <v>5481.7646187619002</v>
      </c>
      <c r="AE1978" s="1">
        <v>5641.695376785</v>
      </c>
      <c r="AF1978" s="1">
        <v>5.1481433299999997E-2</v>
      </c>
      <c r="AG1978" s="1">
        <v>0.1119765672</v>
      </c>
      <c r="AH1978" s="1">
        <v>0.24355871209999999</v>
      </c>
      <c r="AI1978" s="5">
        <f t="shared" si="31"/>
        <v>521.58516167685445</v>
      </c>
      <c r="AJ1978" s="5">
        <f t="shared" si="31"/>
        <v>903.35942028704233</v>
      </c>
      <c r="AK1978" s="5">
        <f t="shared" si="31"/>
        <v>1672.83388142277</v>
      </c>
    </row>
    <row r="1979" spans="2:37" x14ac:dyDescent="0.4">
      <c r="B1979" s="1">
        <v>2.4199999999999998E-3</v>
      </c>
      <c r="C1979" s="1">
        <v>2.0076700000000001</v>
      </c>
      <c r="D1979" s="1">
        <v>0.10199999999999999</v>
      </c>
      <c r="E1979" s="1">
        <v>519.33000000000004</v>
      </c>
      <c r="F1979" s="1">
        <v>-1.3339999999999999E-2</v>
      </c>
      <c r="G1979" s="1">
        <v>13.8790483724</v>
      </c>
      <c r="H1979" s="1">
        <v>16.7841968406</v>
      </c>
      <c r="I1979" s="2">
        <v>1.6099704186999999</v>
      </c>
      <c r="J1979" s="2">
        <v>3.2622184400999998</v>
      </c>
      <c r="K1979" s="2">
        <v>5.5426440273999997</v>
      </c>
      <c r="L1979" s="1">
        <v>1124.3987168294</v>
      </c>
      <c r="M1979" s="2">
        <v>2045.5826920063</v>
      </c>
      <c r="N1979" s="1">
        <v>3616.2625755010999</v>
      </c>
      <c r="O1979" s="1">
        <v>368.74912445379999</v>
      </c>
      <c r="P1979" s="1">
        <v>1313.9643859993</v>
      </c>
      <c r="Q1979" s="1">
        <v>77.8430830649</v>
      </c>
      <c r="R1979" s="1">
        <v>141.10914297240001</v>
      </c>
      <c r="S1979" s="1">
        <v>152.72731416400001</v>
      </c>
      <c r="T1979" s="1">
        <v>6.2726515000000004E-3</v>
      </c>
      <c r="U1979" s="1">
        <v>2.5753807300000001E-2</v>
      </c>
      <c r="V1979" s="1">
        <v>5.5057115300000001E-2</v>
      </c>
      <c r="W1979" s="1">
        <v>0.35032002740000001</v>
      </c>
      <c r="X1979" s="1">
        <v>0.11781346600000001</v>
      </c>
      <c r="Y1979" s="1">
        <v>6.4719071099999997E-2</v>
      </c>
      <c r="Z1979" s="1">
        <v>5.6728227200000002E-2</v>
      </c>
      <c r="AA1979" s="1">
        <v>4.4190756099999999E-2</v>
      </c>
      <c r="AB1979" s="1">
        <v>5713.1757845386001</v>
      </c>
      <c r="AC1979" s="1">
        <v>2371.0875994516</v>
      </c>
      <c r="AD1979" s="1">
        <v>5766.1565661032</v>
      </c>
      <c r="AE1979" s="1">
        <v>5766.1565661032</v>
      </c>
      <c r="AF1979" s="1">
        <v>5.1481433299999997E-2</v>
      </c>
      <c r="AG1979" s="1">
        <v>0.1119765672</v>
      </c>
      <c r="AH1979" s="1">
        <v>0.30623319389999998</v>
      </c>
      <c r="AI1979" s="5">
        <f t="shared" si="31"/>
        <v>527.88672151615026</v>
      </c>
      <c r="AJ1979" s="5">
        <f t="shared" si="31"/>
        <v>960.36746103582163</v>
      </c>
      <c r="AK1979" s="5">
        <f t="shared" si="31"/>
        <v>1697.77585704277</v>
      </c>
    </row>
    <row r="1980" spans="2:37" x14ac:dyDescent="0.4">
      <c r="B1980" s="1">
        <v>2.4199999999999998E-3</v>
      </c>
      <c r="C1980" s="1">
        <v>2.0076700000000001</v>
      </c>
      <c r="D1980" s="1">
        <v>0.10199999999999999</v>
      </c>
      <c r="E1980" s="1">
        <v>519.33000000000004</v>
      </c>
      <c r="F1980" s="1">
        <v>-1.055E-2</v>
      </c>
      <c r="G1980" s="1">
        <v>13.8946042443</v>
      </c>
      <c r="H1980" s="1">
        <v>16.7917815283</v>
      </c>
      <c r="I1980" s="2">
        <v>1.6311684297</v>
      </c>
      <c r="J1980" s="2">
        <v>3.4431917031000001</v>
      </c>
      <c r="K1980" s="2">
        <v>5.5953186587000001</v>
      </c>
      <c r="L1980" s="1">
        <v>1145.6567475042</v>
      </c>
      <c r="M1980" s="2">
        <v>2255.2338428764001</v>
      </c>
      <c r="N1980" s="1">
        <v>3546.2636636350999</v>
      </c>
      <c r="O1980" s="1">
        <v>368.5479084872</v>
      </c>
      <c r="P1980" s="1">
        <v>1307.2412305190001</v>
      </c>
      <c r="Q1980" s="1">
        <v>85.671210172299993</v>
      </c>
      <c r="R1980" s="1">
        <v>176.85636491790001</v>
      </c>
      <c r="S1980" s="1">
        <v>149.8209593736</v>
      </c>
      <c r="T1980" s="1">
        <v>6.4389193000000001E-3</v>
      </c>
      <c r="U1980" s="1">
        <v>2.8690477200000002E-2</v>
      </c>
      <c r="V1980" s="1">
        <v>6.2973064300000006E-2</v>
      </c>
      <c r="W1980" s="1">
        <v>0.35032002740000001</v>
      </c>
      <c r="X1980" s="1">
        <v>0.14797120010000001</v>
      </c>
      <c r="Y1980" s="1">
        <v>9.2135366699999999E-2</v>
      </c>
      <c r="Z1980" s="1">
        <v>5.67283835E-2</v>
      </c>
      <c r="AA1980" s="1">
        <v>4.3930178799999997E-2</v>
      </c>
      <c r="AB1980" s="1">
        <v>5707.3839967547001</v>
      </c>
      <c r="AC1980" s="1">
        <v>2654.3627341859001</v>
      </c>
      <c r="AD1980" s="1">
        <v>5833.0670811775999</v>
      </c>
      <c r="AE1980" s="1">
        <v>5833.0670811775999</v>
      </c>
      <c r="AF1980" s="1">
        <v>5.1481433299999997E-2</v>
      </c>
      <c r="AG1980" s="1">
        <v>0.1119765672</v>
      </c>
      <c r="AH1980" s="1">
        <v>0.52070725679999996</v>
      </c>
      <c r="AI1980" s="5">
        <f t="shared" si="31"/>
        <v>537.8670176076057</v>
      </c>
      <c r="AJ1980" s="5">
        <f t="shared" si="31"/>
        <v>1058.795231397371</v>
      </c>
      <c r="AK1980" s="5">
        <f t="shared" si="31"/>
        <v>1664.9125181385446</v>
      </c>
    </row>
    <row r="1981" spans="2:37" x14ac:dyDescent="0.4">
      <c r="B1981" s="1">
        <v>2.4199999999999998E-3</v>
      </c>
      <c r="C1981" s="1">
        <v>2.0076700000000001</v>
      </c>
      <c r="D1981" s="1">
        <v>0.1444</v>
      </c>
      <c r="E1981" s="1">
        <v>233.59</v>
      </c>
      <c r="F1981" s="1">
        <v>-2.002E-2</v>
      </c>
      <c r="G1981" s="1">
        <v>12.570357167699999</v>
      </c>
      <c r="H1981" s="1">
        <v>15.407278310200001</v>
      </c>
      <c r="I1981" s="2">
        <v>2.0038474786</v>
      </c>
      <c r="J1981" s="2">
        <v>4.0251975241000002</v>
      </c>
      <c r="K1981" s="2">
        <v>6.3280814578999998</v>
      </c>
      <c r="L1981" s="1">
        <v>1390.9983342989001</v>
      </c>
      <c r="M1981" s="2">
        <v>2843.2852074112998</v>
      </c>
      <c r="N1981" s="1">
        <v>4711.3140406558005</v>
      </c>
      <c r="O1981" s="1">
        <v>537.58570639610002</v>
      </c>
      <c r="P1981" s="1">
        <v>3156.5104682762999</v>
      </c>
      <c r="Q1981" s="1">
        <v>90.451174118899999</v>
      </c>
      <c r="R1981" s="1">
        <v>196.94131209</v>
      </c>
      <c r="S1981" s="1">
        <v>122.13986562780001</v>
      </c>
      <c r="T1981" s="1">
        <v>9.7172794000000007E-3</v>
      </c>
      <c r="U1981" s="1">
        <v>3.92093606E-2</v>
      </c>
      <c r="V1981" s="1">
        <v>8.0811540500000001E-2</v>
      </c>
      <c r="W1981" s="1">
        <v>0.35032002740000001</v>
      </c>
      <c r="X1981" s="1">
        <v>6.8266107600000001E-2</v>
      </c>
      <c r="Y1981" s="1">
        <v>2.77821678E-2</v>
      </c>
      <c r="Z1981" s="1">
        <v>6.5809265399999997E-2</v>
      </c>
      <c r="AA1981" s="1">
        <v>5.6958974500000002E-2</v>
      </c>
      <c r="AB1981" s="1">
        <v>7178.2794959913999</v>
      </c>
      <c r="AC1981" s="1">
        <v>2838.1376816734</v>
      </c>
      <c r="AD1981" s="1">
        <v>5824.1117039851997</v>
      </c>
      <c r="AE1981" s="1">
        <v>5824.1117039851997</v>
      </c>
      <c r="AF1981" s="1">
        <v>5.1481433299999997E-2</v>
      </c>
      <c r="AG1981" s="1">
        <v>0.1219348431</v>
      </c>
      <c r="AH1981" s="1">
        <v>0.64099756330000002</v>
      </c>
      <c r="AI1981" s="5">
        <f t="shared" si="31"/>
        <v>653.05086117319252</v>
      </c>
      <c r="AJ1981" s="5">
        <f t="shared" si="31"/>
        <v>1334.8756842306573</v>
      </c>
      <c r="AK1981" s="5">
        <f t="shared" si="31"/>
        <v>2211.8845261294837</v>
      </c>
    </row>
    <row r="1982" spans="2:37" x14ac:dyDescent="0.4">
      <c r="B1982" s="1">
        <v>2.4199999999999998E-3</v>
      </c>
      <c r="C1982" s="1">
        <v>2.0076700000000001</v>
      </c>
      <c r="D1982" s="1">
        <v>0.1444</v>
      </c>
      <c r="E1982" s="1">
        <v>233.59</v>
      </c>
      <c r="F1982" s="1">
        <v>-1.6889999999999999E-2</v>
      </c>
      <c r="G1982" s="1">
        <v>12.545742476199999</v>
      </c>
      <c r="H1982" s="1">
        <v>15.360564586000001</v>
      </c>
      <c r="I1982" s="2">
        <v>2.0250854140999999</v>
      </c>
      <c r="J1982" s="2">
        <v>4.2216664279999998</v>
      </c>
      <c r="K1982" s="2">
        <v>6.3594203654000001</v>
      </c>
      <c r="L1982" s="1">
        <v>1417.7471324795999</v>
      </c>
      <c r="M1982" s="2">
        <v>3150.8725367429001</v>
      </c>
      <c r="N1982" s="1">
        <v>4719.6546591929</v>
      </c>
      <c r="O1982" s="1">
        <v>537.2541251934</v>
      </c>
      <c r="P1982" s="1">
        <v>3136.2427187305002</v>
      </c>
      <c r="Q1982" s="1">
        <v>100.71814149159999</v>
      </c>
      <c r="R1982" s="1">
        <v>236.12607892099999</v>
      </c>
      <c r="S1982" s="1">
        <v>0</v>
      </c>
      <c r="T1982" s="1">
        <v>9.9243496999999996E-3</v>
      </c>
      <c r="U1982" s="1">
        <v>4.3130371200000003E-2</v>
      </c>
      <c r="V1982" s="1">
        <v>8.7552535200000003E-2</v>
      </c>
      <c r="W1982" s="1">
        <v>0.35032002740000001</v>
      </c>
      <c r="X1982" s="1">
        <v>8.8155570200000005E-2</v>
      </c>
      <c r="Y1982" s="1">
        <v>4.1290810800000001E-2</v>
      </c>
      <c r="Z1982" s="1">
        <v>6.5810223700000003E-2</v>
      </c>
      <c r="AA1982" s="1">
        <v>5.6619604900000002E-2</v>
      </c>
      <c r="AB1982" s="1">
        <v>7174.0392583164003</v>
      </c>
      <c r="AC1982" s="1">
        <v>3222.7169911427</v>
      </c>
      <c r="AD1982" s="1">
        <v>5852.3192613253004</v>
      </c>
      <c r="AE1982" s="1">
        <v>5852.3192613253004</v>
      </c>
      <c r="AF1982" s="1">
        <v>5.1481433299999997E-2</v>
      </c>
      <c r="AG1982" s="1">
        <v>0.18292674819999999</v>
      </c>
      <c r="AH1982" s="1">
        <v>1</v>
      </c>
      <c r="AI1982" s="5">
        <f t="shared" si="31"/>
        <v>665.60898238478876</v>
      </c>
      <c r="AJ1982" s="5">
        <f t="shared" si="31"/>
        <v>1479.2828810999531</v>
      </c>
      <c r="AK1982" s="5">
        <f t="shared" si="31"/>
        <v>2215.8003094802348</v>
      </c>
    </row>
    <row r="1983" spans="2:37" x14ac:dyDescent="0.4">
      <c r="B1983" s="1">
        <v>2.4199999999999998E-3</v>
      </c>
      <c r="C1983" s="1">
        <v>2.0076700000000001</v>
      </c>
      <c r="D1983" s="1">
        <v>0.1444</v>
      </c>
      <c r="E1983" s="1">
        <v>233.59</v>
      </c>
      <c r="F1983" s="1">
        <v>-1.52E-2</v>
      </c>
      <c r="G1983" s="1">
        <v>12.5345345031</v>
      </c>
      <c r="H1983" s="1">
        <v>15.3379915469</v>
      </c>
      <c r="I1983" s="2">
        <v>2.0369830284999999</v>
      </c>
      <c r="J1983" s="2">
        <v>4.3276641700000003</v>
      </c>
      <c r="K1983" s="2">
        <v>6.3689915769000001</v>
      </c>
      <c r="L1983" s="1">
        <v>1433.0277442303</v>
      </c>
      <c r="M1983" s="2">
        <v>3325.9667142399999</v>
      </c>
      <c r="N1983" s="1">
        <v>4721.2707312680004</v>
      </c>
      <c r="O1983" s="1">
        <v>537.06326456809995</v>
      </c>
      <c r="P1983" s="1">
        <v>3124.9212048924001</v>
      </c>
      <c r="Q1983" s="1">
        <v>106.73622562040001</v>
      </c>
      <c r="R1983" s="1">
        <v>257.96243114390001</v>
      </c>
      <c r="S1983" s="1">
        <v>0</v>
      </c>
      <c r="T1983" s="1">
        <v>1.0041305699999999E-2</v>
      </c>
      <c r="U1983" s="1">
        <v>4.5323398700000003E-2</v>
      </c>
      <c r="V1983" s="1">
        <v>8.9701792899999994E-2</v>
      </c>
      <c r="W1983" s="1">
        <v>0.35032002740000001</v>
      </c>
      <c r="X1983" s="1">
        <v>0.1012061158</v>
      </c>
      <c r="Y1983" s="1">
        <v>5.1141038899999998E-2</v>
      </c>
      <c r="Z1983" s="1">
        <v>6.5810808100000007E-2</v>
      </c>
      <c r="AA1983" s="1">
        <v>5.6409634899999998E-2</v>
      </c>
      <c r="AB1983" s="1">
        <v>7171.7898918499995</v>
      </c>
      <c r="AC1983" s="1">
        <v>3442.079154087</v>
      </c>
      <c r="AD1983" s="1">
        <v>5861.4340222321998</v>
      </c>
      <c r="AE1983" s="1">
        <v>5861.4340222321998</v>
      </c>
      <c r="AF1983" s="1">
        <v>5.1481433299999997E-2</v>
      </c>
      <c r="AG1983" s="1">
        <v>0.22153144</v>
      </c>
      <c r="AH1983" s="1">
        <v>1</v>
      </c>
      <c r="AI1983" s="5">
        <f t="shared" si="31"/>
        <v>672.7829785118779</v>
      </c>
      <c r="AJ1983" s="5">
        <f t="shared" si="31"/>
        <v>1561.4867203004694</v>
      </c>
      <c r="AK1983" s="5">
        <f t="shared" si="31"/>
        <v>2216.5590287643195</v>
      </c>
    </row>
    <row r="1984" spans="2:37" x14ac:dyDescent="0.4">
      <c r="B1984" s="1">
        <v>2.4199999999999998E-3</v>
      </c>
      <c r="C1984" s="1">
        <v>2.0076700000000001</v>
      </c>
      <c r="D1984" s="1">
        <v>0.1444</v>
      </c>
      <c r="E1984" s="1">
        <v>233.59</v>
      </c>
      <c r="F1984" s="1">
        <v>-1.3339999999999999E-2</v>
      </c>
      <c r="G1984" s="1">
        <v>12.523483026699999</v>
      </c>
      <c r="H1984" s="1">
        <v>15.3147358285</v>
      </c>
      <c r="I1984" s="2">
        <v>2.0504363580999998</v>
      </c>
      <c r="J1984" s="2">
        <v>4.4449492825999997</v>
      </c>
      <c r="K1984" s="2">
        <v>6.3766086299999998</v>
      </c>
      <c r="L1984" s="1">
        <v>1450.5638497739001</v>
      </c>
      <c r="M1984" s="2">
        <v>3528.9796473895999</v>
      </c>
      <c r="N1984" s="1">
        <v>4721.8299890106</v>
      </c>
      <c r="O1984" s="1">
        <v>536.8435527227</v>
      </c>
      <c r="P1984" s="1">
        <v>3112.1477855259</v>
      </c>
      <c r="Q1984" s="1">
        <v>113.7746091489</v>
      </c>
      <c r="R1984" s="1">
        <v>281.99565116479999</v>
      </c>
      <c r="S1984" s="1">
        <v>0</v>
      </c>
      <c r="T1984" s="1">
        <v>1.017438E-2</v>
      </c>
      <c r="U1984" s="1">
        <v>4.78133294E-2</v>
      </c>
      <c r="V1984" s="1">
        <v>9.1364973399999994E-2</v>
      </c>
      <c r="W1984" s="1">
        <v>0.35032002740000001</v>
      </c>
      <c r="X1984" s="1">
        <v>0.11781346600000001</v>
      </c>
      <c r="Y1984" s="1">
        <v>6.4719071099999997E-2</v>
      </c>
      <c r="Z1984" s="1">
        <v>6.58115175E-2</v>
      </c>
      <c r="AA1984" s="1">
        <v>5.6149330999999997E-2</v>
      </c>
      <c r="AB1984" s="1">
        <v>7169.3233661902004</v>
      </c>
      <c r="AC1984" s="1">
        <v>3696.4780721677998</v>
      </c>
      <c r="AD1984" s="1">
        <v>5868.9121489765002</v>
      </c>
      <c r="AE1984" s="1">
        <v>5868.9121489765002</v>
      </c>
      <c r="AF1984" s="1">
        <v>5.1481433299999997E-2</v>
      </c>
      <c r="AG1984" s="1">
        <v>0.26801475940000002</v>
      </c>
      <c r="AH1984" s="1">
        <v>1</v>
      </c>
      <c r="AI1984" s="5">
        <f t="shared" si="31"/>
        <v>681.01589191262917</v>
      </c>
      <c r="AJ1984" s="5">
        <f t="shared" si="31"/>
        <v>1656.7979565209389</v>
      </c>
      <c r="AK1984" s="5">
        <f t="shared" si="31"/>
        <v>2216.8215910847889</v>
      </c>
    </row>
    <row r="1985" spans="2:37" x14ac:dyDescent="0.4">
      <c r="B1985" s="1">
        <v>2.4199999999999998E-3</v>
      </c>
      <c r="C1985" s="1">
        <v>2.0076700000000001</v>
      </c>
      <c r="D1985" s="1">
        <v>0.1444</v>
      </c>
      <c r="E1985" s="1">
        <v>233.59</v>
      </c>
      <c r="F1985" s="1">
        <v>-1.055E-2</v>
      </c>
      <c r="G1985" s="1">
        <v>12.509826243799999</v>
      </c>
      <c r="H1985" s="1">
        <v>15.283566498600001</v>
      </c>
      <c r="I1985" s="2">
        <v>2.0713399775000001</v>
      </c>
      <c r="J1985" s="2">
        <v>4.6198148862000004</v>
      </c>
      <c r="K1985" s="2">
        <v>6.3844751863999996</v>
      </c>
      <c r="L1985" s="1">
        <v>1478.3568875137</v>
      </c>
      <c r="M1985" s="2">
        <v>3846.4889794861001</v>
      </c>
      <c r="N1985" s="1">
        <v>4722.1343228962996</v>
      </c>
      <c r="O1985" s="1">
        <v>536.49470052950005</v>
      </c>
      <c r="P1985" s="1">
        <v>3092.9133740788998</v>
      </c>
      <c r="Q1985" s="1">
        <v>125.2084935539</v>
      </c>
      <c r="R1985" s="1">
        <v>313.0328462969</v>
      </c>
      <c r="S1985" s="1">
        <v>0</v>
      </c>
      <c r="T1985" s="1">
        <v>1.0382887299999999E-2</v>
      </c>
      <c r="U1985" s="1">
        <v>5.1649308800000002E-2</v>
      </c>
      <c r="V1985" s="1">
        <v>9.2957425100000005E-2</v>
      </c>
      <c r="W1985" s="1">
        <v>0.35032002740000001</v>
      </c>
      <c r="X1985" s="1">
        <v>0.14797120010000001</v>
      </c>
      <c r="Y1985" s="1">
        <v>9.2135366699999999E-2</v>
      </c>
      <c r="Z1985" s="1">
        <v>6.5812709699999999E-2</v>
      </c>
      <c r="AA1985" s="1">
        <v>5.5704486599999999E-2</v>
      </c>
      <c r="AB1985" s="1">
        <v>7165.7077832518999</v>
      </c>
      <c r="AC1985" s="1">
        <v>4095.8162605821999</v>
      </c>
      <c r="AD1985" s="1">
        <v>5877.7694702160998</v>
      </c>
      <c r="AE1985" s="1">
        <v>5877.7694702160998</v>
      </c>
      <c r="AF1985" s="1">
        <v>5.1481433299999997E-2</v>
      </c>
      <c r="AG1985" s="1">
        <v>0.35197522279999999</v>
      </c>
      <c r="AH1985" s="1">
        <v>1</v>
      </c>
      <c r="AI1985" s="5">
        <f t="shared" si="31"/>
        <v>694.06426643835687</v>
      </c>
      <c r="AJ1985" s="5">
        <f t="shared" si="31"/>
        <v>1805.8633706507512</v>
      </c>
      <c r="AK1985" s="5">
        <f t="shared" si="31"/>
        <v>2216.9644708433334</v>
      </c>
    </row>
    <row r="1986" spans="2:37" x14ac:dyDescent="0.4">
      <c r="B1986" s="1">
        <v>2.4199999999999998E-3</v>
      </c>
      <c r="C1986" s="1">
        <v>2.0076700000000001</v>
      </c>
      <c r="D1986" s="1">
        <v>0.1444</v>
      </c>
      <c r="E1986" s="1">
        <v>292.95</v>
      </c>
      <c r="F1986" s="1">
        <v>-2.002E-2</v>
      </c>
      <c r="G1986" s="1">
        <v>12.1556160669</v>
      </c>
      <c r="H1986" s="1">
        <v>14.9365815768</v>
      </c>
      <c r="I1986" s="2">
        <v>1.8981340548000001</v>
      </c>
      <c r="J1986" s="2">
        <v>3.8999048357000001</v>
      </c>
      <c r="K1986" s="2">
        <v>6.1459009308999999</v>
      </c>
      <c r="L1986" s="1">
        <v>1322.4669086952999</v>
      </c>
      <c r="M1986" s="2">
        <v>2717.5814048056</v>
      </c>
      <c r="N1986" s="1">
        <v>4391.0722404946</v>
      </c>
      <c r="O1986" s="1">
        <v>538.28471610919996</v>
      </c>
      <c r="P1986" s="1">
        <v>3167.4788381026001</v>
      </c>
      <c r="Q1986" s="1">
        <v>90.477580376399999</v>
      </c>
      <c r="R1986" s="1">
        <v>197.13341327289999</v>
      </c>
      <c r="S1986" s="1">
        <v>122.3251727219</v>
      </c>
      <c r="T1986" s="1">
        <v>8.7190492000000005E-3</v>
      </c>
      <c r="U1986" s="1">
        <v>3.6806403699999997E-2</v>
      </c>
      <c r="V1986" s="1">
        <v>7.6987858800000003E-2</v>
      </c>
      <c r="W1986" s="1">
        <v>0.35032002740000001</v>
      </c>
      <c r="X1986" s="1">
        <v>6.8266107600000001E-2</v>
      </c>
      <c r="Y1986" s="1">
        <v>2.77821678E-2</v>
      </c>
      <c r="Z1986" s="1">
        <v>6.5835490199999999E-2</v>
      </c>
      <c r="AA1986" s="1">
        <v>5.7024427500000002E-2</v>
      </c>
      <c r="AB1986" s="1">
        <v>7182.7547358810998</v>
      </c>
      <c r="AC1986" s="1">
        <v>2839.4374156951999</v>
      </c>
      <c r="AD1986" s="1">
        <v>5829.1559051216</v>
      </c>
      <c r="AE1986" s="1">
        <v>5829.1559051216</v>
      </c>
      <c r="AF1986" s="1">
        <v>5.1481433299999997E-2</v>
      </c>
      <c r="AG1986" s="1">
        <v>0.1219311677</v>
      </c>
      <c r="AH1986" s="1">
        <v>0.64100304789999996</v>
      </c>
      <c r="AI1986" s="5">
        <f t="shared" si="31"/>
        <v>620.87648295553993</v>
      </c>
      <c r="AJ1986" s="5">
        <f t="shared" si="31"/>
        <v>1275.8598144627231</v>
      </c>
      <c r="AK1986" s="5">
        <f t="shared" si="31"/>
        <v>2061.5362631430048</v>
      </c>
    </row>
    <row r="1987" spans="2:37" x14ac:dyDescent="0.4">
      <c r="B1987" s="1">
        <v>2.4199999999999998E-3</v>
      </c>
      <c r="C1987" s="1">
        <v>2.0076700000000001</v>
      </c>
      <c r="D1987" s="1">
        <v>0.1444</v>
      </c>
      <c r="E1987" s="1">
        <v>292.95</v>
      </c>
      <c r="F1987" s="1">
        <v>-1.6889999999999999E-2</v>
      </c>
      <c r="G1987" s="1">
        <v>12.1438276721</v>
      </c>
      <c r="H1987" s="1">
        <v>14.9072552707</v>
      </c>
      <c r="I1987" s="2">
        <v>1.9203720914</v>
      </c>
      <c r="J1987" s="2">
        <v>4.1012460387000003</v>
      </c>
      <c r="K1987" s="2">
        <v>6.1712759543000004</v>
      </c>
      <c r="L1987" s="1">
        <v>1349.0468347809001</v>
      </c>
      <c r="M1987" s="2">
        <v>3017.6665335436001</v>
      </c>
      <c r="N1987" s="1">
        <v>4394.7529228628</v>
      </c>
      <c r="O1987" s="1">
        <v>537.95619198070005</v>
      </c>
      <c r="P1987" s="1">
        <v>3147.3174527789001</v>
      </c>
      <c r="Q1987" s="1">
        <v>100.74801719369999</v>
      </c>
      <c r="R1987" s="1">
        <v>236.36141670489999</v>
      </c>
      <c r="S1987" s="1">
        <v>0</v>
      </c>
      <c r="T1987" s="1">
        <v>8.9245460999999998E-3</v>
      </c>
      <c r="U1987" s="1">
        <v>4.0704930100000002E-2</v>
      </c>
      <c r="V1987" s="1">
        <v>8.3527688700000005E-2</v>
      </c>
      <c r="W1987" s="1">
        <v>0.35032002740000001</v>
      </c>
      <c r="X1987" s="1">
        <v>8.8155570200000005E-2</v>
      </c>
      <c r="Y1987" s="1">
        <v>4.1290810800000001E-2</v>
      </c>
      <c r="Z1987" s="1">
        <v>6.5836145099999993E-2</v>
      </c>
      <c r="AA1987" s="1">
        <v>5.6688865599999999E-2</v>
      </c>
      <c r="AB1987" s="1">
        <v>7178.5999642984998</v>
      </c>
      <c r="AC1987" s="1">
        <v>3224.3058925106998</v>
      </c>
      <c r="AD1987" s="1">
        <v>5857.0404452158</v>
      </c>
      <c r="AE1987" s="1">
        <v>5857.0404452158</v>
      </c>
      <c r="AF1987" s="1">
        <v>5.1481433299999997E-2</v>
      </c>
      <c r="AG1987" s="1">
        <v>0.1829241462</v>
      </c>
      <c r="AH1987" s="1">
        <v>1</v>
      </c>
      <c r="AI1987" s="5">
        <f t="shared" si="31"/>
        <v>633.35532149338042</v>
      </c>
      <c r="AJ1987" s="5">
        <f t="shared" si="31"/>
        <v>1416.7448514289204</v>
      </c>
      <c r="AK1987" s="5">
        <f t="shared" si="31"/>
        <v>2063.2642830341783</v>
      </c>
    </row>
    <row r="1988" spans="2:37" x14ac:dyDescent="0.4">
      <c r="B1988" s="1">
        <v>2.4199999999999998E-3</v>
      </c>
      <c r="C1988" s="1">
        <v>2.0076700000000001</v>
      </c>
      <c r="D1988" s="1">
        <v>0.1444</v>
      </c>
      <c r="E1988" s="1">
        <v>292.95</v>
      </c>
      <c r="F1988" s="1">
        <v>-1.52E-2</v>
      </c>
      <c r="G1988" s="1">
        <v>12.1392363666</v>
      </c>
      <c r="H1988" s="1">
        <v>14.8936308804</v>
      </c>
      <c r="I1988" s="2">
        <v>1.9328248143</v>
      </c>
      <c r="J1988" s="2">
        <v>4.2096846693999996</v>
      </c>
      <c r="K1988" s="2">
        <v>6.1786960064000001</v>
      </c>
      <c r="L1988" s="1">
        <v>1364.2335353758001</v>
      </c>
      <c r="M1988" s="2">
        <v>3188.3752744943999</v>
      </c>
      <c r="N1988" s="1">
        <v>4394.9893955274001</v>
      </c>
      <c r="O1988" s="1">
        <v>537.76718312410003</v>
      </c>
      <c r="P1988" s="1">
        <v>3136.0498598846998</v>
      </c>
      <c r="Q1988" s="1">
        <v>106.76820064</v>
      </c>
      <c r="R1988" s="1">
        <v>258.22241760650002</v>
      </c>
      <c r="S1988" s="1">
        <v>0</v>
      </c>
      <c r="T1988" s="1">
        <v>9.0406645000000001E-3</v>
      </c>
      <c r="U1988" s="1">
        <v>4.2885896899999998E-2</v>
      </c>
      <c r="V1988" s="1">
        <v>8.5531741300000005E-2</v>
      </c>
      <c r="W1988" s="1">
        <v>0.35032002740000001</v>
      </c>
      <c r="X1988" s="1">
        <v>0.1012061158</v>
      </c>
      <c r="Y1988" s="1">
        <v>5.1141038899999998E-2</v>
      </c>
      <c r="Z1988" s="1">
        <v>6.5836569499999997E-2</v>
      </c>
      <c r="AA1988" s="1">
        <v>5.6481258700000002E-2</v>
      </c>
      <c r="AB1988" s="1">
        <v>7176.3955308677996</v>
      </c>
      <c r="AC1988" s="1">
        <v>3443.8357863260999</v>
      </c>
      <c r="AD1988" s="1">
        <v>5866.0027398802004</v>
      </c>
      <c r="AE1988" s="1">
        <v>5866.0027398802004</v>
      </c>
      <c r="AF1988" s="1">
        <v>5.1481433299999997E-2</v>
      </c>
      <c r="AG1988" s="1">
        <v>0.22152901089999999</v>
      </c>
      <c r="AH1988" s="1">
        <v>1</v>
      </c>
      <c r="AI1988" s="5">
        <f t="shared" si="31"/>
        <v>640.48522787596255</v>
      </c>
      <c r="AJ1988" s="5">
        <f t="shared" si="31"/>
        <v>1496.8898002321127</v>
      </c>
      <c r="AK1988" s="5">
        <f t="shared" si="31"/>
        <v>2063.3753030645071</v>
      </c>
    </row>
    <row r="1989" spans="2:37" x14ac:dyDescent="0.4">
      <c r="B1989" s="1">
        <v>2.4199999999999998E-3</v>
      </c>
      <c r="C1989" s="1">
        <v>2.0076700000000001</v>
      </c>
      <c r="D1989" s="1">
        <v>0.1444</v>
      </c>
      <c r="E1989" s="1">
        <v>292.95</v>
      </c>
      <c r="F1989" s="1">
        <v>-1.3339999999999999E-2</v>
      </c>
      <c r="G1989" s="1">
        <v>12.1352654664</v>
      </c>
      <c r="H1989" s="1">
        <v>14.879934183</v>
      </c>
      <c r="I1989" s="2">
        <v>1.9469013513</v>
      </c>
      <c r="J1989" s="2">
        <v>4.3295581674000001</v>
      </c>
      <c r="K1989" s="2">
        <v>6.1844252328999998</v>
      </c>
      <c r="L1989" s="1">
        <v>1381.6640033650999</v>
      </c>
      <c r="M1989" s="2">
        <v>3386.3038398038002</v>
      </c>
      <c r="N1989" s="1">
        <v>4394.4115697684001</v>
      </c>
      <c r="O1989" s="1">
        <v>537.54966149280006</v>
      </c>
      <c r="P1989" s="1">
        <v>3123.3297526808001</v>
      </c>
      <c r="Q1989" s="1">
        <v>113.8090972887</v>
      </c>
      <c r="R1989" s="1">
        <v>282.28259209599997</v>
      </c>
      <c r="S1989" s="1">
        <v>0</v>
      </c>
      <c r="T1989" s="1">
        <v>9.1728282000000001E-3</v>
      </c>
      <c r="U1989" s="1">
        <v>4.5363078899999999E-2</v>
      </c>
      <c r="V1989" s="1">
        <v>8.7025937100000006E-2</v>
      </c>
      <c r="W1989" s="1">
        <v>0.35032002740000001</v>
      </c>
      <c r="X1989" s="1">
        <v>0.11781346600000001</v>
      </c>
      <c r="Y1989" s="1">
        <v>6.4719071099999997E-2</v>
      </c>
      <c r="Z1989" s="1">
        <v>6.5837104600000002E-2</v>
      </c>
      <c r="AA1989" s="1">
        <v>5.6223718200000002E-2</v>
      </c>
      <c r="AB1989" s="1">
        <v>7173.9779627723001</v>
      </c>
      <c r="AC1989" s="1">
        <v>3698.4321762142999</v>
      </c>
      <c r="AD1989" s="1">
        <v>5873.3283018276998</v>
      </c>
      <c r="AE1989" s="1">
        <v>5873.3283018276998</v>
      </c>
      <c r="AF1989" s="1">
        <v>5.1481433299999997E-2</v>
      </c>
      <c r="AG1989" s="1">
        <v>0.26801354090000001</v>
      </c>
      <c r="AH1989" s="1">
        <v>1</v>
      </c>
      <c r="AI1989" s="5">
        <f t="shared" si="31"/>
        <v>648.6685461807981</v>
      </c>
      <c r="AJ1989" s="5">
        <f t="shared" si="31"/>
        <v>1589.8140092975589</v>
      </c>
      <c r="AK1989" s="5">
        <f t="shared" si="31"/>
        <v>2063.1040233654462</v>
      </c>
    </row>
    <row r="1990" spans="2:37" x14ac:dyDescent="0.4">
      <c r="B1990" s="1">
        <v>2.4199999999999998E-3</v>
      </c>
      <c r="C1990" s="1">
        <v>2.0076700000000001</v>
      </c>
      <c r="D1990" s="1">
        <v>0.1444</v>
      </c>
      <c r="E1990" s="1">
        <v>292.95</v>
      </c>
      <c r="F1990" s="1">
        <v>-1.055E-2</v>
      </c>
      <c r="G1990" s="1">
        <v>12.131752762</v>
      </c>
      <c r="H1990" s="1">
        <v>14.862419471799999</v>
      </c>
      <c r="I1990" s="2">
        <v>1.9687638461999999</v>
      </c>
      <c r="J1990" s="2">
        <v>4.5080531531999997</v>
      </c>
      <c r="K1990" s="2">
        <v>6.1902597745000003</v>
      </c>
      <c r="L1990" s="1">
        <v>1409.2940224004001</v>
      </c>
      <c r="M1990" s="2">
        <v>3695.6921729631999</v>
      </c>
      <c r="N1990" s="1">
        <v>4393.4633903239001</v>
      </c>
      <c r="O1990" s="1">
        <v>537.20445408379999</v>
      </c>
      <c r="P1990" s="1">
        <v>3104.1549949640998</v>
      </c>
      <c r="Q1990" s="1">
        <v>125.2472082245</v>
      </c>
      <c r="R1990" s="1">
        <v>313.35474469590002</v>
      </c>
      <c r="S1990" s="1">
        <v>0</v>
      </c>
      <c r="T1990" s="1">
        <v>9.3799951999999995E-3</v>
      </c>
      <c r="U1990" s="1">
        <v>4.9180554600000002E-2</v>
      </c>
      <c r="V1990" s="1">
        <v>8.8392166499999994E-2</v>
      </c>
      <c r="W1990" s="1">
        <v>0.35032002740000001</v>
      </c>
      <c r="X1990" s="1">
        <v>0.14797120010000001</v>
      </c>
      <c r="Y1990" s="1">
        <v>9.2135366699999999E-2</v>
      </c>
      <c r="Z1990" s="1">
        <v>6.5838040200000003E-2</v>
      </c>
      <c r="AA1990" s="1">
        <v>5.5783123400000002E-2</v>
      </c>
      <c r="AB1990" s="1">
        <v>7170.4334203276003</v>
      </c>
      <c r="AC1990" s="1">
        <v>4098.0885502046003</v>
      </c>
      <c r="AD1990" s="1">
        <v>5881.9901377120004</v>
      </c>
      <c r="AE1990" s="1">
        <v>5881.9901377120004</v>
      </c>
      <c r="AF1990" s="1">
        <v>5.1481433299999997E-2</v>
      </c>
      <c r="AG1990" s="1">
        <v>0.35197385819999999</v>
      </c>
      <c r="AH1990" s="1">
        <v>1</v>
      </c>
      <c r="AI1990" s="5">
        <f t="shared" si="31"/>
        <v>661.64038610347427</v>
      </c>
      <c r="AJ1990" s="5">
        <f t="shared" si="31"/>
        <v>1735.066747870047</v>
      </c>
      <c r="AK1990" s="5">
        <f t="shared" si="31"/>
        <v>2062.658868696667</v>
      </c>
    </row>
    <row r="1991" spans="2:37" x14ac:dyDescent="0.4">
      <c r="B1991" s="1">
        <v>2.4199999999999998E-3</v>
      </c>
      <c r="C1991" s="1">
        <v>2.0076700000000001</v>
      </c>
      <c r="D1991" s="1">
        <v>0.1444</v>
      </c>
      <c r="E1991" s="1">
        <v>360</v>
      </c>
      <c r="F1991" s="1">
        <v>-2.002E-2</v>
      </c>
      <c r="G1991" s="1">
        <v>11.757230918799999</v>
      </c>
      <c r="H1991" s="1">
        <v>14.4865719032</v>
      </c>
      <c r="I1991" s="2">
        <v>1.8012155961</v>
      </c>
      <c r="J1991" s="2">
        <v>3.7787404453</v>
      </c>
      <c r="K1991" s="2">
        <v>5.9615401307999996</v>
      </c>
      <c r="L1991" s="1">
        <v>1259.5577140974001</v>
      </c>
      <c r="M1991" s="2">
        <v>2600.9800350437999</v>
      </c>
      <c r="N1991" s="1">
        <v>4084.545642137</v>
      </c>
      <c r="O1991" s="1">
        <v>538.88806870780002</v>
      </c>
      <c r="P1991" s="1">
        <v>3177.7293360929002</v>
      </c>
      <c r="Q1991" s="1">
        <v>90.499780295899996</v>
      </c>
      <c r="R1991" s="1">
        <v>197.31090033710001</v>
      </c>
      <c r="S1991" s="1">
        <v>122.49893458379999</v>
      </c>
      <c r="T1991" s="1">
        <v>7.8513938000000002E-3</v>
      </c>
      <c r="U1991" s="1">
        <v>3.4554887999999999E-2</v>
      </c>
      <c r="V1991" s="1">
        <v>7.3350722800000004E-2</v>
      </c>
      <c r="W1991" s="1">
        <v>0.35032002740000001</v>
      </c>
      <c r="X1991" s="1">
        <v>6.8266107600000001E-2</v>
      </c>
      <c r="Y1991" s="1">
        <v>2.77821678E-2</v>
      </c>
      <c r="Z1991" s="1">
        <v>6.5857404100000003E-2</v>
      </c>
      <c r="AA1991" s="1">
        <v>5.7087723899999998E-2</v>
      </c>
      <c r="AB1991" s="1">
        <v>7186.8152407784</v>
      </c>
      <c r="AC1991" s="1">
        <v>2840.6038601087998</v>
      </c>
      <c r="AD1991" s="1">
        <v>5833.8146841689004</v>
      </c>
      <c r="AE1991" s="1">
        <v>5833.8146841689004</v>
      </c>
      <c r="AF1991" s="1">
        <v>5.1481433299999997E-2</v>
      </c>
      <c r="AG1991" s="1">
        <v>0.1219276891</v>
      </c>
      <c r="AH1991" s="1">
        <v>0.64100821149999998</v>
      </c>
      <c r="AI1991" s="5">
        <f t="shared" ref="AI1991:AK2054" si="32">+L1991/2.13</f>
        <v>591.34164981098604</v>
      </c>
      <c r="AJ1991" s="5">
        <f t="shared" si="32"/>
        <v>1221.1173873445071</v>
      </c>
      <c r="AK1991" s="5">
        <f t="shared" si="32"/>
        <v>1917.6270620361504</v>
      </c>
    </row>
    <row r="1992" spans="2:37" x14ac:dyDescent="0.4">
      <c r="B1992" s="1">
        <v>2.4199999999999998E-3</v>
      </c>
      <c r="C1992" s="1">
        <v>2.0076700000000001</v>
      </c>
      <c r="D1992" s="1">
        <v>0.1444</v>
      </c>
      <c r="E1992" s="1">
        <v>360</v>
      </c>
      <c r="F1992" s="1">
        <v>-1.6889999999999999E-2</v>
      </c>
      <c r="G1992" s="1">
        <v>11.758304776099999</v>
      </c>
      <c r="H1992" s="1">
        <v>14.474798818</v>
      </c>
      <c r="I1992" s="2">
        <v>1.8244638911</v>
      </c>
      <c r="J1992" s="2">
        <v>3.9853639786000001</v>
      </c>
      <c r="K1992" s="2">
        <v>5.9795305414</v>
      </c>
      <c r="L1992" s="1">
        <v>1286.0062554772001</v>
      </c>
      <c r="M1992" s="2">
        <v>2894.6323020121999</v>
      </c>
      <c r="N1992" s="1">
        <v>4082.5060964688</v>
      </c>
      <c r="O1992" s="1">
        <v>538.5621918503</v>
      </c>
      <c r="P1992" s="1">
        <v>3157.6492643645001</v>
      </c>
      <c r="Q1992" s="1">
        <v>100.7731293679</v>
      </c>
      <c r="R1992" s="1">
        <v>236.57870336939999</v>
      </c>
      <c r="S1992" s="1">
        <v>0</v>
      </c>
      <c r="T1992" s="1">
        <v>8.0553776999999997E-3</v>
      </c>
      <c r="U1992" s="1">
        <v>3.8437165000000002E-2</v>
      </c>
      <c r="V1992" s="1">
        <v>7.9701087300000001E-2</v>
      </c>
      <c r="W1992" s="1">
        <v>0.35032002740000001</v>
      </c>
      <c r="X1992" s="1">
        <v>8.8155570200000005E-2</v>
      </c>
      <c r="Y1992" s="1">
        <v>4.1290810800000001E-2</v>
      </c>
      <c r="Z1992" s="1">
        <v>6.5857759299999999E-2</v>
      </c>
      <c r="AA1992" s="1">
        <v>5.6755300699999997E-2</v>
      </c>
      <c r="AB1992" s="1">
        <v>7182.7400989957996</v>
      </c>
      <c r="AC1992" s="1">
        <v>3225.7334772895001</v>
      </c>
      <c r="AD1992" s="1">
        <v>5861.3757239964998</v>
      </c>
      <c r="AE1992" s="1">
        <v>5861.3757239964998</v>
      </c>
      <c r="AF1992" s="1">
        <v>5.1481433299999997E-2</v>
      </c>
      <c r="AG1992" s="1">
        <v>0.1829215823</v>
      </c>
      <c r="AH1992" s="1">
        <v>1</v>
      </c>
      <c r="AI1992" s="5">
        <f t="shared" si="32"/>
        <v>603.7588053883569</v>
      </c>
      <c r="AJ1992" s="5">
        <f t="shared" si="32"/>
        <v>1358.9823014141784</v>
      </c>
      <c r="AK1992" s="5">
        <f t="shared" si="32"/>
        <v>1916.6695288585915</v>
      </c>
    </row>
    <row r="1993" spans="2:37" x14ac:dyDescent="0.4">
      <c r="B1993" s="1">
        <v>2.4199999999999998E-3</v>
      </c>
      <c r="C1993" s="1">
        <v>2.0076700000000001</v>
      </c>
      <c r="D1993" s="1">
        <v>0.1444</v>
      </c>
      <c r="E1993" s="1">
        <v>360</v>
      </c>
      <c r="F1993" s="1">
        <v>-1.52E-2</v>
      </c>
      <c r="G1993" s="1">
        <v>11.760324549</v>
      </c>
      <c r="H1993" s="1">
        <v>14.4701734991</v>
      </c>
      <c r="I1993" s="2">
        <v>1.8374766234</v>
      </c>
      <c r="J1993" s="2">
        <v>4.0964462543</v>
      </c>
      <c r="K1993" s="2">
        <v>5.9842313665000004</v>
      </c>
      <c r="L1993" s="1">
        <v>1301.1199483421001</v>
      </c>
      <c r="M1993" s="2">
        <v>3061.5768318044002</v>
      </c>
      <c r="N1993" s="1">
        <v>4081.0821834418998</v>
      </c>
      <c r="O1993" s="1">
        <v>538.3748153194</v>
      </c>
      <c r="P1993" s="1">
        <v>3146.4209599170999</v>
      </c>
      <c r="Q1993" s="1">
        <v>106.79508222</v>
      </c>
      <c r="R1993" s="1">
        <v>258.46232220680002</v>
      </c>
      <c r="S1993" s="1">
        <v>0</v>
      </c>
      <c r="T1993" s="1">
        <v>8.1706951999999996E-3</v>
      </c>
      <c r="U1993" s="1">
        <v>4.060971E-2</v>
      </c>
      <c r="V1993" s="1">
        <v>8.1563461599999998E-2</v>
      </c>
      <c r="W1993" s="1">
        <v>0.35032002740000001</v>
      </c>
      <c r="X1993" s="1">
        <v>0.1012061158</v>
      </c>
      <c r="Y1993" s="1">
        <v>5.1141038899999998E-2</v>
      </c>
      <c r="Z1993" s="1">
        <v>6.5858026200000003E-2</v>
      </c>
      <c r="AA1993" s="1">
        <v>5.6549661699999997E-2</v>
      </c>
      <c r="AB1993" s="1">
        <v>7180.5775764399996</v>
      </c>
      <c r="AC1993" s="1">
        <v>3445.4149025187999</v>
      </c>
      <c r="AD1993" s="1">
        <v>5870.1866507541999</v>
      </c>
      <c r="AE1993" s="1">
        <v>5870.1866507541999</v>
      </c>
      <c r="AF1993" s="1">
        <v>5.1481433299999997E-2</v>
      </c>
      <c r="AG1993" s="1">
        <v>0.2215266162</v>
      </c>
      <c r="AH1993" s="1">
        <v>1</v>
      </c>
      <c r="AI1993" s="5">
        <f t="shared" si="32"/>
        <v>610.85443584136158</v>
      </c>
      <c r="AJ1993" s="5">
        <f t="shared" si="32"/>
        <v>1437.3600149316433</v>
      </c>
      <c r="AK1993" s="5">
        <f t="shared" si="32"/>
        <v>1916.0010250900939</v>
      </c>
    </row>
    <row r="1994" spans="2:37" x14ac:dyDescent="0.4">
      <c r="B1994" s="1">
        <v>2.4199999999999998E-3</v>
      </c>
      <c r="C1994" s="1">
        <v>2.0076700000000001</v>
      </c>
      <c r="D1994" s="1">
        <v>0.1444</v>
      </c>
      <c r="E1994" s="1">
        <v>360</v>
      </c>
      <c r="F1994" s="1">
        <v>-1.3339999999999999E-2</v>
      </c>
      <c r="G1994" s="1">
        <v>11.763409765600001</v>
      </c>
      <c r="H1994" s="1">
        <v>14.466062730499999</v>
      </c>
      <c r="I1994" s="2">
        <v>1.8521812424999999</v>
      </c>
      <c r="J1994" s="2">
        <v>4.2191164442</v>
      </c>
      <c r="K1994" s="2">
        <v>5.9875617313999996</v>
      </c>
      <c r="L1994" s="1">
        <v>1318.4683396718001</v>
      </c>
      <c r="M1994" s="2">
        <v>3255.1403452412001</v>
      </c>
      <c r="N1994" s="1">
        <v>4079.1814063541001</v>
      </c>
      <c r="O1994" s="1">
        <v>538.15924344970006</v>
      </c>
      <c r="P1994" s="1">
        <v>3133.7374280908002</v>
      </c>
      <c r="Q1994" s="1">
        <v>113.83810322239999</v>
      </c>
      <c r="R1994" s="1">
        <v>282.54726227409998</v>
      </c>
      <c r="S1994" s="1">
        <v>0</v>
      </c>
      <c r="T1994" s="1">
        <v>8.3019923999999995E-3</v>
      </c>
      <c r="U1994" s="1">
        <v>4.30782834E-2</v>
      </c>
      <c r="V1994" s="1">
        <v>8.2889146600000005E-2</v>
      </c>
      <c r="W1994" s="1">
        <v>0.35032002740000001</v>
      </c>
      <c r="X1994" s="1">
        <v>0.11781346600000001</v>
      </c>
      <c r="Y1994" s="1">
        <v>6.4719071099999997E-2</v>
      </c>
      <c r="Z1994" s="1">
        <v>6.58583903E-2</v>
      </c>
      <c r="AA1994" s="1">
        <v>5.6294404200000002E-2</v>
      </c>
      <c r="AB1994" s="1">
        <v>7178.2057122503002</v>
      </c>
      <c r="AC1994" s="1">
        <v>3700.1901162237</v>
      </c>
      <c r="AD1994" s="1">
        <v>5877.3613075261001</v>
      </c>
      <c r="AE1994" s="1">
        <v>5877.3613075261001</v>
      </c>
      <c r="AF1994" s="1">
        <v>5.1481433299999997E-2</v>
      </c>
      <c r="AG1994" s="1">
        <v>0.26801198949999999</v>
      </c>
      <c r="AH1994" s="1">
        <v>1</v>
      </c>
      <c r="AI1994" s="5">
        <f t="shared" si="32"/>
        <v>618.99922050319253</v>
      </c>
      <c r="AJ1994" s="5">
        <f t="shared" si="32"/>
        <v>1528.2349038691082</v>
      </c>
      <c r="AK1994" s="5">
        <f t="shared" si="32"/>
        <v>1915.1086414807983</v>
      </c>
    </row>
    <row r="1995" spans="2:37" x14ac:dyDescent="0.4">
      <c r="B1995" s="1">
        <v>2.4199999999999998E-3</v>
      </c>
      <c r="C1995" s="1">
        <v>2.0076700000000001</v>
      </c>
      <c r="D1995" s="1">
        <v>0.1444</v>
      </c>
      <c r="E1995" s="1">
        <v>360</v>
      </c>
      <c r="F1995" s="1">
        <v>-1.055E-2</v>
      </c>
      <c r="G1995" s="1">
        <v>11.769966869699999</v>
      </c>
      <c r="H1995" s="1">
        <v>14.462184109400001</v>
      </c>
      <c r="I1995" s="2">
        <v>1.8750088196000001</v>
      </c>
      <c r="J1995" s="2">
        <v>4.4015247621000002</v>
      </c>
      <c r="K1995" s="2">
        <v>5.9908154317999998</v>
      </c>
      <c r="L1995" s="1">
        <v>1345.9718065011</v>
      </c>
      <c r="M1995" s="2">
        <v>3557.5545964180001</v>
      </c>
      <c r="N1995" s="1">
        <v>4076.8717860019001</v>
      </c>
      <c r="O1995" s="1">
        <v>537.81732518930005</v>
      </c>
      <c r="P1995" s="1">
        <v>3114.5966896866998</v>
      </c>
      <c r="Q1995" s="1">
        <v>125.27980361509999</v>
      </c>
      <c r="R1995" s="1">
        <v>313.651090361</v>
      </c>
      <c r="S1995" s="1">
        <v>0</v>
      </c>
      <c r="T1995" s="1">
        <v>8.5078924999999993E-3</v>
      </c>
      <c r="U1995" s="1">
        <v>4.6883676999999999E-2</v>
      </c>
      <c r="V1995" s="1">
        <v>8.4022401900000002E-2</v>
      </c>
      <c r="W1995" s="1">
        <v>0.35032002740000001</v>
      </c>
      <c r="X1995" s="1">
        <v>0.14797120010000001</v>
      </c>
      <c r="Y1995" s="1">
        <v>9.2135366699999999E-2</v>
      </c>
      <c r="Z1995" s="1">
        <v>6.5859075700000005E-2</v>
      </c>
      <c r="AA1995" s="1">
        <v>5.5857228799999999E-2</v>
      </c>
      <c r="AB1995" s="1">
        <v>7174.7275193926998</v>
      </c>
      <c r="AC1995" s="1">
        <v>4100.1338692254003</v>
      </c>
      <c r="AD1995" s="1">
        <v>5885.8306166044003</v>
      </c>
      <c r="AE1995" s="1">
        <v>5885.8306166044003</v>
      </c>
      <c r="AF1995" s="1">
        <v>5.1481433299999997E-2</v>
      </c>
      <c r="AG1995" s="1">
        <v>0.35197239670000002</v>
      </c>
      <c r="AH1995" s="1">
        <v>1</v>
      </c>
      <c r="AI1995" s="5">
        <f t="shared" si="32"/>
        <v>631.91164624464795</v>
      </c>
      <c r="AJ1995" s="5">
        <f t="shared" si="32"/>
        <v>1670.213425548357</v>
      </c>
      <c r="AK1995" s="5">
        <f t="shared" si="32"/>
        <v>1914.0243126769485</v>
      </c>
    </row>
    <row r="1996" spans="2:37" x14ac:dyDescent="0.4">
      <c r="B1996" s="1">
        <v>2.4199999999999998E-3</v>
      </c>
      <c r="C1996" s="1">
        <v>2.0076700000000001</v>
      </c>
      <c r="D1996" s="1">
        <v>0.1444</v>
      </c>
      <c r="E1996" s="1">
        <v>394.35</v>
      </c>
      <c r="F1996" s="1">
        <v>-2.002E-2</v>
      </c>
      <c r="G1996" s="1">
        <v>11.5770467777</v>
      </c>
      <c r="H1996" s="1">
        <v>14.282823652199999</v>
      </c>
      <c r="I1996" s="2">
        <v>1.7588641386999999</v>
      </c>
      <c r="J1996" s="2">
        <v>3.7235752615000002</v>
      </c>
      <c r="K1996" s="2">
        <v>5.8747315884000004</v>
      </c>
      <c r="L1996" s="1">
        <v>1232.1540968023</v>
      </c>
      <c r="M1996" s="2">
        <v>2549.3923295428999</v>
      </c>
      <c r="N1996" s="1">
        <v>3946.1666854190998</v>
      </c>
      <c r="O1996" s="1">
        <v>539.1410872061</v>
      </c>
      <c r="P1996" s="1">
        <v>3182.2803408862001</v>
      </c>
      <c r="Q1996" s="1">
        <v>90.508985407599994</v>
      </c>
      <c r="R1996" s="1">
        <v>197.3890496148</v>
      </c>
      <c r="S1996" s="1">
        <v>122.5763594493</v>
      </c>
      <c r="T1996" s="1">
        <v>7.4865193999999998E-3</v>
      </c>
      <c r="U1996" s="1">
        <v>3.3553330800000003E-2</v>
      </c>
      <c r="V1996" s="1">
        <v>7.1713714499999998E-2</v>
      </c>
      <c r="W1996" s="1">
        <v>0.35032002740000001</v>
      </c>
      <c r="X1996" s="1">
        <v>6.8266107600000001E-2</v>
      </c>
      <c r="Y1996" s="1">
        <v>2.77821678E-2</v>
      </c>
      <c r="Z1996" s="1">
        <v>6.5866534599999998E-2</v>
      </c>
      <c r="AA1996" s="1">
        <v>5.7116648499999999E-2</v>
      </c>
      <c r="AB1996" s="1">
        <v>7188.5839269190001</v>
      </c>
      <c r="AC1996" s="1">
        <v>2841.1072729225998</v>
      </c>
      <c r="AD1996" s="1">
        <v>5835.8679366449996</v>
      </c>
      <c r="AE1996" s="1">
        <v>5835.8679366449996</v>
      </c>
      <c r="AF1996" s="1">
        <v>5.1481433299999997E-2</v>
      </c>
      <c r="AG1996" s="1">
        <v>0.1219261143</v>
      </c>
      <c r="AH1996" s="1">
        <v>0.64101054970000004</v>
      </c>
      <c r="AI1996" s="5">
        <f t="shared" si="32"/>
        <v>578.47610178511741</v>
      </c>
      <c r="AJ1996" s="5">
        <f t="shared" si="32"/>
        <v>1196.8978072971361</v>
      </c>
      <c r="AK1996" s="5">
        <f t="shared" si="32"/>
        <v>1852.6604156897183</v>
      </c>
    </row>
    <row r="1997" spans="2:37" x14ac:dyDescent="0.4">
      <c r="B1997" s="1">
        <v>2.4199999999999998E-3</v>
      </c>
      <c r="C1997" s="1">
        <v>2.0076700000000001</v>
      </c>
      <c r="D1997" s="1">
        <v>0.1444</v>
      </c>
      <c r="E1997" s="1">
        <v>394.35</v>
      </c>
      <c r="F1997" s="1">
        <v>-1.6889999999999999E-2</v>
      </c>
      <c r="G1997" s="1">
        <v>11.5841232999</v>
      </c>
      <c r="H1997" s="1">
        <v>14.2792786678</v>
      </c>
      <c r="I1997" s="2">
        <v>1.7825820615000001</v>
      </c>
      <c r="J1997" s="2">
        <v>3.9327852501999998</v>
      </c>
      <c r="K1997" s="2">
        <v>5.8887717676999998</v>
      </c>
      <c r="L1997" s="1">
        <v>1258.5508810362001</v>
      </c>
      <c r="M1997" s="2">
        <v>2840.3510010157001</v>
      </c>
      <c r="N1997" s="1">
        <v>3941.0921178275998</v>
      </c>
      <c r="O1997" s="1">
        <v>538.81633784029998</v>
      </c>
      <c r="P1997" s="1">
        <v>3162.2318618879999</v>
      </c>
      <c r="Q1997" s="1">
        <v>100.7835387806</v>
      </c>
      <c r="R1997" s="1">
        <v>236.6743506366</v>
      </c>
      <c r="S1997" s="1">
        <v>0</v>
      </c>
      <c r="T1997" s="1">
        <v>7.6897891000000003E-3</v>
      </c>
      <c r="U1997" s="1">
        <v>3.74296556E-2</v>
      </c>
      <c r="V1997" s="1">
        <v>7.7979554899999998E-2</v>
      </c>
      <c r="W1997" s="1">
        <v>0.35032002740000001</v>
      </c>
      <c r="X1997" s="1">
        <v>8.8155570200000005E-2</v>
      </c>
      <c r="Y1997" s="1">
        <v>4.1290810800000001E-2</v>
      </c>
      <c r="Z1997" s="1">
        <v>6.5866750799999998E-2</v>
      </c>
      <c r="AA1997" s="1">
        <v>5.6785493100000001E-2</v>
      </c>
      <c r="AB1997" s="1">
        <v>7184.5443273505998</v>
      </c>
      <c r="AC1997" s="1">
        <v>3226.3501833504001</v>
      </c>
      <c r="AD1997" s="1">
        <v>5863.2785454095001</v>
      </c>
      <c r="AE1997" s="1">
        <v>5863.2785454095001</v>
      </c>
      <c r="AF1997" s="1">
        <v>5.1481433299999997E-2</v>
      </c>
      <c r="AG1997" s="1">
        <v>0.1829204254</v>
      </c>
      <c r="AH1997" s="1">
        <v>1</v>
      </c>
      <c r="AI1997" s="5">
        <f t="shared" si="32"/>
        <v>590.86895823295777</v>
      </c>
      <c r="AJ1997" s="5">
        <f t="shared" si="32"/>
        <v>1333.4981225425822</v>
      </c>
      <c r="AK1997" s="5">
        <f t="shared" si="32"/>
        <v>1850.2779895904225</v>
      </c>
    </row>
    <row r="1998" spans="2:37" x14ac:dyDescent="0.4">
      <c r="B1998" s="1">
        <v>2.4199999999999998E-3</v>
      </c>
      <c r="C1998" s="1">
        <v>2.0076700000000001</v>
      </c>
      <c r="D1998" s="1">
        <v>0.1444</v>
      </c>
      <c r="E1998" s="1">
        <v>394.35</v>
      </c>
      <c r="F1998" s="1">
        <v>-1.52E-2</v>
      </c>
      <c r="G1998" s="1">
        <v>11.5892190821</v>
      </c>
      <c r="H1998" s="1">
        <v>14.278858164900001</v>
      </c>
      <c r="I1998" s="2">
        <v>1.7958548828000001</v>
      </c>
      <c r="J1998" s="2">
        <v>4.0451602804000002</v>
      </c>
      <c r="K1998" s="2">
        <v>5.8919929400999997</v>
      </c>
      <c r="L1998" s="1">
        <v>1273.6358283514001</v>
      </c>
      <c r="M1998" s="2">
        <v>3005.7187048197002</v>
      </c>
      <c r="N1998" s="1">
        <v>3938.7753301268999</v>
      </c>
      <c r="O1998" s="1">
        <v>538.62966632589996</v>
      </c>
      <c r="P1998" s="1">
        <v>3151.0181029459</v>
      </c>
      <c r="Q1998" s="1">
        <v>106.8062258187</v>
      </c>
      <c r="R1998" s="1">
        <v>258.56792357640001</v>
      </c>
      <c r="S1998" s="1">
        <v>0</v>
      </c>
      <c r="T1998" s="1">
        <v>7.8047293000000004E-3</v>
      </c>
      <c r="U1998" s="1">
        <v>3.9599238500000002E-2</v>
      </c>
      <c r="V1998" s="1">
        <v>7.9777168400000001E-2</v>
      </c>
      <c r="W1998" s="1">
        <v>0.35032002740000001</v>
      </c>
      <c r="X1998" s="1">
        <v>0.1012061158</v>
      </c>
      <c r="Y1998" s="1">
        <v>5.1141038899999998E-2</v>
      </c>
      <c r="Z1998" s="1">
        <v>6.5866944999999996E-2</v>
      </c>
      <c r="AA1998" s="1">
        <v>5.6580654199999997E-2</v>
      </c>
      <c r="AB1998" s="1">
        <v>7182.4005215503003</v>
      </c>
      <c r="AC1998" s="1">
        <v>3446.0974294975999</v>
      </c>
      <c r="AD1998" s="1">
        <v>5872.0194842643996</v>
      </c>
      <c r="AE1998" s="1">
        <v>5872.0194842643996</v>
      </c>
      <c r="AF1998" s="1">
        <v>5.1481433299999997E-2</v>
      </c>
      <c r="AG1998" s="1">
        <v>0.22152546079999999</v>
      </c>
      <c r="AH1998" s="1">
        <v>1</v>
      </c>
      <c r="AI1998" s="5">
        <f t="shared" si="32"/>
        <v>597.95109312272302</v>
      </c>
      <c r="AJ1998" s="5">
        <f t="shared" si="32"/>
        <v>1411.1355421688734</v>
      </c>
      <c r="AK1998" s="5">
        <f t="shared" si="32"/>
        <v>1849.1902958342255</v>
      </c>
    </row>
    <row r="1999" spans="2:37" x14ac:dyDescent="0.4">
      <c r="B1999" s="1">
        <v>2.4199999999999998E-3</v>
      </c>
      <c r="C1999" s="1">
        <v>2.0076700000000001</v>
      </c>
      <c r="D1999" s="1">
        <v>0.1444</v>
      </c>
      <c r="E1999" s="1">
        <v>394.35</v>
      </c>
      <c r="F1999" s="1">
        <v>-1.3339999999999999E-2</v>
      </c>
      <c r="G1999" s="1">
        <v>11.5955803616</v>
      </c>
      <c r="H1999" s="1">
        <v>14.2792161669</v>
      </c>
      <c r="I1999" s="2">
        <v>1.8108510047999999</v>
      </c>
      <c r="J1999" s="2">
        <v>4.1691955493000004</v>
      </c>
      <c r="K1999" s="2">
        <v>5.8940093822000001</v>
      </c>
      <c r="L1999" s="1">
        <v>1290.9519158584001</v>
      </c>
      <c r="M1999" s="2">
        <v>3197.4534488689001</v>
      </c>
      <c r="N1999" s="1">
        <v>3936.1671536447998</v>
      </c>
      <c r="O1999" s="1">
        <v>538.41494292959999</v>
      </c>
      <c r="P1999" s="1">
        <v>3138.3472655865999</v>
      </c>
      <c r="Q1999" s="1">
        <v>113.85013038850001</v>
      </c>
      <c r="R1999" s="1">
        <v>282.66372935060002</v>
      </c>
      <c r="S1999" s="1">
        <v>0</v>
      </c>
      <c r="T1999" s="1">
        <v>7.9356189000000001E-3</v>
      </c>
      <c r="U1999" s="1">
        <v>4.20649035E-2</v>
      </c>
      <c r="V1999" s="1">
        <v>8.1024789700000002E-2</v>
      </c>
      <c r="W1999" s="1">
        <v>0.35032002740000001</v>
      </c>
      <c r="X1999" s="1">
        <v>0.11781346600000001</v>
      </c>
      <c r="Y1999" s="1">
        <v>6.4719071099999997E-2</v>
      </c>
      <c r="Z1999" s="1">
        <v>6.5867230499999999E-2</v>
      </c>
      <c r="AA1999" s="1">
        <v>5.6326318100000002E-2</v>
      </c>
      <c r="AB1999" s="1">
        <v>7180.0490791484999</v>
      </c>
      <c r="AC1999" s="1">
        <v>3700.9503560848002</v>
      </c>
      <c r="AD1999" s="1">
        <v>5879.1245782855003</v>
      </c>
      <c r="AE1999" s="1">
        <v>5879.1245782855003</v>
      </c>
      <c r="AF1999" s="1">
        <v>5.1481433299999997E-2</v>
      </c>
      <c r="AG1999" s="1">
        <v>0.26801117699999999</v>
      </c>
      <c r="AH1999" s="1">
        <v>1</v>
      </c>
      <c r="AI1999" s="5">
        <f t="shared" si="32"/>
        <v>606.08071167061041</v>
      </c>
      <c r="AJ1999" s="5">
        <f t="shared" si="32"/>
        <v>1501.1518539290612</v>
      </c>
      <c r="AK1999" s="5">
        <f t="shared" si="32"/>
        <v>1847.9657998332393</v>
      </c>
    </row>
    <row r="2000" spans="2:37" x14ac:dyDescent="0.4">
      <c r="B2000" s="1">
        <v>2.4199999999999998E-3</v>
      </c>
      <c r="C2000" s="1">
        <v>2.0076700000000001</v>
      </c>
      <c r="D2000" s="1">
        <v>0.1444</v>
      </c>
      <c r="E2000" s="1">
        <v>394.35</v>
      </c>
      <c r="F2000" s="1">
        <v>-1.055E-2</v>
      </c>
      <c r="G2000" s="1">
        <v>11.606798340899999</v>
      </c>
      <c r="H2000" s="1">
        <v>14.281673510599999</v>
      </c>
      <c r="I2000" s="2">
        <v>1.8341260768000001</v>
      </c>
      <c r="J2000" s="2">
        <v>4.3535106177999996</v>
      </c>
      <c r="K2000" s="2">
        <v>5.8958429851999998</v>
      </c>
      <c r="L2000" s="1">
        <v>1318.4056031573</v>
      </c>
      <c r="M2000" s="2">
        <v>3496.9454121386002</v>
      </c>
      <c r="N2000" s="1">
        <v>3933.1499716469002</v>
      </c>
      <c r="O2000" s="1">
        <v>538.07447020879999</v>
      </c>
      <c r="P2000" s="1">
        <v>3119.2156356245</v>
      </c>
      <c r="Q2000" s="1">
        <v>125.29332934999999</v>
      </c>
      <c r="R2000" s="1">
        <v>313.78134756999998</v>
      </c>
      <c r="S2000" s="1">
        <v>0</v>
      </c>
      <c r="T2000" s="1">
        <v>8.1409246999999997E-3</v>
      </c>
      <c r="U2000" s="1">
        <v>4.5866392399999997E-2</v>
      </c>
      <c r="V2000" s="1">
        <v>8.2048094000000002E-2</v>
      </c>
      <c r="W2000" s="1">
        <v>0.35032002740000001</v>
      </c>
      <c r="X2000" s="1">
        <v>0.14797120010000001</v>
      </c>
      <c r="Y2000" s="1">
        <v>9.2135366699999999E-2</v>
      </c>
      <c r="Z2000" s="1">
        <v>6.5867801099999998E-2</v>
      </c>
      <c r="AA2000" s="1">
        <v>5.5890489199999997E-2</v>
      </c>
      <c r="AB2000" s="1">
        <v>7176.6005357650001</v>
      </c>
      <c r="AC2000" s="1">
        <v>4101.0188955775002</v>
      </c>
      <c r="AD2000" s="1">
        <v>5887.5054116112997</v>
      </c>
      <c r="AE2000" s="1">
        <v>5887.5054116112997</v>
      </c>
      <c r="AF2000" s="1">
        <v>5.1481433299999997E-2</v>
      </c>
      <c r="AG2000" s="1">
        <v>0.35197168470000001</v>
      </c>
      <c r="AH2000" s="1">
        <v>1</v>
      </c>
      <c r="AI2000" s="5">
        <f t="shared" si="32"/>
        <v>618.96976674051643</v>
      </c>
      <c r="AJ2000" s="5">
        <f t="shared" si="32"/>
        <v>1641.7584094547419</v>
      </c>
      <c r="AK2000" s="5">
        <f t="shared" si="32"/>
        <v>1846.5492824633336</v>
      </c>
    </row>
    <row r="2001" spans="2:37" x14ac:dyDescent="0.4">
      <c r="B2001" s="1">
        <v>2.4199999999999998E-3</v>
      </c>
      <c r="C2001" s="1">
        <v>2.0076700000000001</v>
      </c>
      <c r="D2001" s="1">
        <v>0.1444</v>
      </c>
      <c r="E2001" s="1">
        <v>519.33000000000004</v>
      </c>
      <c r="F2001" s="1">
        <v>-2.002E-2</v>
      </c>
      <c r="G2001" s="1">
        <v>11.028038262500001</v>
      </c>
      <c r="H2001" s="1">
        <v>13.6589384815</v>
      </c>
      <c r="I2001" s="2">
        <v>1.635348179</v>
      </c>
      <c r="J2001" s="2">
        <v>3.5538396625000002</v>
      </c>
      <c r="K2001" s="2">
        <v>5.5951135252000004</v>
      </c>
      <c r="L2001" s="1">
        <v>1152.9229757168</v>
      </c>
      <c r="M2001" s="2">
        <v>2396.1149734184</v>
      </c>
      <c r="N2001" s="1">
        <v>3525.4859581836999</v>
      </c>
      <c r="O2001" s="1">
        <v>539.84436123240005</v>
      </c>
      <c r="P2001" s="1">
        <v>3195.8307029841999</v>
      </c>
      <c r="Q2001" s="1">
        <v>90.5345014177</v>
      </c>
      <c r="R2001" s="1">
        <v>197.6193744725</v>
      </c>
      <c r="S2001" s="1">
        <v>122.80840017689999</v>
      </c>
      <c r="T2001" s="1">
        <v>6.4719601000000002E-3</v>
      </c>
      <c r="U2001" s="1">
        <v>3.0564058799999998E-2</v>
      </c>
      <c r="V2001" s="1">
        <v>6.6746213999999998E-2</v>
      </c>
      <c r="W2001" s="1">
        <v>0.35032002740000001</v>
      </c>
      <c r="X2001" s="1">
        <v>6.8266107600000001E-2</v>
      </c>
      <c r="Y2001" s="1">
        <v>2.77821678E-2</v>
      </c>
      <c r="Z2001" s="1">
        <v>6.5892112799999999E-2</v>
      </c>
      <c r="AA2001" s="1">
        <v>5.7206412800000002E-2</v>
      </c>
      <c r="AB2001" s="1">
        <v>7193.7420943675997</v>
      </c>
      <c r="AC2001" s="1">
        <v>2842.5571263626998</v>
      </c>
      <c r="AD2001" s="1">
        <v>5841.9368592172996</v>
      </c>
      <c r="AE2001" s="1">
        <v>5841.9368592172996</v>
      </c>
      <c r="AF2001" s="1">
        <v>5.1481433299999997E-2</v>
      </c>
      <c r="AG2001" s="1">
        <v>0.1219211759</v>
      </c>
      <c r="AH2001" s="1">
        <v>0.64101773110000004</v>
      </c>
      <c r="AI2001" s="5">
        <f t="shared" si="32"/>
        <v>541.27839235530519</v>
      </c>
      <c r="AJ2001" s="5">
        <f t="shared" si="32"/>
        <v>1124.9366072386856</v>
      </c>
      <c r="AK2001" s="5">
        <f t="shared" si="32"/>
        <v>1655.1577268468075</v>
      </c>
    </row>
    <row r="2002" spans="2:37" x14ac:dyDescent="0.4">
      <c r="B2002" s="1">
        <v>2.4199999999999998E-3</v>
      </c>
      <c r="C2002" s="1">
        <v>2.0076700000000001</v>
      </c>
      <c r="D2002" s="1">
        <v>0.1444</v>
      </c>
      <c r="E2002" s="1">
        <v>519.33000000000004</v>
      </c>
      <c r="F2002" s="1">
        <v>-1.6889999999999999E-2</v>
      </c>
      <c r="G2002" s="1">
        <v>11.054145697299999</v>
      </c>
      <c r="H2002" s="1">
        <v>13.681627563099999</v>
      </c>
      <c r="I2002" s="2">
        <v>1.6605354671000001</v>
      </c>
      <c r="J2002" s="2">
        <v>3.7717040951</v>
      </c>
      <c r="K2002" s="2">
        <v>5.5943721085</v>
      </c>
      <c r="L2002" s="1">
        <v>1179.1848102010999</v>
      </c>
      <c r="M2002" s="2">
        <v>2679.5824552723002</v>
      </c>
      <c r="N2002" s="1">
        <v>3509.3785520585998</v>
      </c>
      <c r="O2002" s="1">
        <v>539.52284416539999</v>
      </c>
      <c r="P2002" s="1">
        <v>3175.8647100971998</v>
      </c>
      <c r="Q2002" s="1">
        <v>100.8123723626</v>
      </c>
      <c r="R2002" s="1">
        <v>236.9563197226</v>
      </c>
      <c r="S2002" s="1">
        <v>0</v>
      </c>
      <c r="T2002" s="1">
        <v>6.6728548999999996E-3</v>
      </c>
      <c r="U2002" s="1">
        <v>3.4426319300000001E-2</v>
      </c>
      <c r="V2002" s="1">
        <v>7.2758625800000004E-2</v>
      </c>
      <c r="W2002" s="1">
        <v>0.35032002740000001</v>
      </c>
      <c r="X2002" s="1">
        <v>8.8155570200000005E-2</v>
      </c>
      <c r="Y2002" s="1">
        <v>4.1290810800000001E-2</v>
      </c>
      <c r="Z2002" s="1">
        <v>6.5891891399999999E-2</v>
      </c>
      <c r="AA2002" s="1">
        <v>5.6878594800000001E-2</v>
      </c>
      <c r="AB2002" s="1">
        <v>7189.8102193254999</v>
      </c>
      <c r="AC2002" s="1">
        <v>3228.1288185961998</v>
      </c>
      <c r="AD2002" s="1">
        <v>5868.8744640052</v>
      </c>
      <c r="AE2002" s="1">
        <v>5868.8744640052</v>
      </c>
      <c r="AF2002" s="1">
        <v>5.1481433299999997E-2</v>
      </c>
      <c r="AG2002" s="1">
        <v>0.18291666179999999</v>
      </c>
      <c r="AH2002" s="1">
        <v>1</v>
      </c>
      <c r="AI2002" s="5">
        <f t="shared" si="32"/>
        <v>553.60789211319252</v>
      </c>
      <c r="AJ2002" s="5">
        <f t="shared" si="32"/>
        <v>1258.0199320527231</v>
      </c>
      <c r="AK2002" s="5">
        <f t="shared" si="32"/>
        <v>1647.5955643467605</v>
      </c>
    </row>
    <row r="2003" spans="2:37" x14ac:dyDescent="0.4">
      <c r="B2003" s="1">
        <v>2.4199999999999998E-3</v>
      </c>
      <c r="C2003" s="1">
        <v>2.0076700000000001</v>
      </c>
      <c r="D2003" s="1">
        <v>0.1444</v>
      </c>
      <c r="E2003" s="1">
        <v>519.33000000000004</v>
      </c>
      <c r="F2003" s="1">
        <v>-1.52E-2</v>
      </c>
      <c r="G2003" s="1">
        <v>11.068951265600001</v>
      </c>
      <c r="H2003" s="1">
        <v>13.6945517826</v>
      </c>
      <c r="I2003" s="2">
        <v>1.6746211164</v>
      </c>
      <c r="J2003" s="2">
        <v>3.8883940793999998</v>
      </c>
      <c r="K2003" s="2">
        <v>5.5919258916999999</v>
      </c>
      <c r="L2003" s="1">
        <v>1194.1948532957999</v>
      </c>
      <c r="M2003" s="2">
        <v>2840.5635298186999</v>
      </c>
      <c r="N2003" s="1">
        <v>3503.6990014485</v>
      </c>
      <c r="O2003" s="1">
        <v>539.33823370760001</v>
      </c>
      <c r="P2003" s="1">
        <v>3164.6861081259999</v>
      </c>
      <c r="Q2003" s="1">
        <v>106.83709167240001</v>
      </c>
      <c r="R2003" s="1">
        <v>258.87918865389997</v>
      </c>
      <c r="S2003" s="1">
        <v>0</v>
      </c>
      <c r="T2003" s="1">
        <v>6.7865412000000002E-3</v>
      </c>
      <c r="U2003" s="1">
        <v>3.6589452600000003E-2</v>
      </c>
      <c r="V2003" s="1">
        <v>7.4356145299999996E-2</v>
      </c>
      <c r="W2003" s="1">
        <v>0.35032002740000001</v>
      </c>
      <c r="X2003" s="1">
        <v>0.1012061158</v>
      </c>
      <c r="Y2003" s="1">
        <v>5.1141038899999998E-2</v>
      </c>
      <c r="Z2003" s="1">
        <v>6.5891857799999995E-2</v>
      </c>
      <c r="AA2003" s="1">
        <v>5.6675879899999997E-2</v>
      </c>
      <c r="AB2003" s="1">
        <v>7187.7231614392003</v>
      </c>
      <c r="AC2003" s="1">
        <v>3448.0672583918999</v>
      </c>
      <c r="AD2003" s="1">
        <v>5877.3969745920003</v>
      </c>
      <c r="AE2003" s="1">
        <v>5877.3969745920003</v>
      </c>
      <c r="AF2003" s="1">
        <v>5.1481433299999997E-2</v>
      </c>
      <c r="AG2003" s="1">
        <v>0.22152179390000001</v>
      </c>
      <c r="AH2003" s="1">
        <v>1</v>
      </c>
      <c r="AI2003" s="5">
        <f t="shared" si="32"/>
        <v>560.65486070225347</v>
      </c>
      <c r="AJ2003" s="5">
        <f t="shared" si="32"/>
        <v>1333.5979013233334</v>
      </c>
      <c r="AK2003" s="5">
        <f t="shared" si="32"/>
        <v>1644.9291086612677</v>
      </c>
    </row>
    <row r="2004" spans="2:37" x14ac:dyDescent="0.4">
      <c r="B2004" s="1">
        <v>2.4199999999999998E-3</v>
      </c>
      <c r="C2004" s="1">
        <v>2.0076700000000001</v>
      </c>
      <c r="D2004" s="1">
        <v>0.1444</v>
      </c>
      <c r="E2004" s="1">
        <v>519.33000000000004</v>
      </c>
      <c r="F2004" s="1">
        <v>-1.3339999999999999E-2</v>
      </c>
      <c r="G2004" s="1">
        <v>11.085622151800001</v>
      </c>
      <c r="H2004" s="1">
        <v>13.709045876699999</v>
      </c>
      <c r="I2004" s="2">
        <v>1.6905274460999999</v>
      </c>
      <c r="J2004" s="2">
        <v>4.0169739229000001</v>
      </c>
      <c r="K2004" s="2">
        <v>5.5888552163999998</v>
      </c>
      <c r="L2004" s="1">
        <v>1211.4268032310999</v>
      </c>
      <c r="M2004" s="2">
        <v>3027.210200774</v>
      </c>
      <c r="N2004" s="1">
        <v>3498.4008486417001</v>
      </c>
      <c r="O2004" s="1">
        <v>539.12601656189997</v>
      </c>
      <c r="P2004" s="1">
        <v>3152.0425914011998</v>
      </c>
      <c r="Q2004" s="1">
        <v>113.8834502766</v>
      </c>
      <c r="R2004" s="1">
        <v>283.00688381679998</v>
      </c>
      <c r="S2004" s="1">
        <v>0</v>
      </c>
      <c r="T2004" s="1">
        <v>6.9160769999999996E-3</v>
      </c>
      <c r="U2004" s="1">
        <v>3.9049312400000001E-2</v>
      </c>
      <c r="V2004" s="1">
        <v>7.5358971699999999E-2</v>
      </c>
      <c r="W2004" s="1">
        <v>0.35032002740000001</v>
      </c>
      <c r="X2004" s="1">
        <v>0.11781346600000001</v>
      </c>
      <c r="Y2004" s="1">
        <v>6.4719071099999997E-2</v>
      </c>
      <c r="Z2004" s="1">
        <v>6.5891897699999993E-2</v>
      </c>
      <c r="AA2004" s="1">
        <v>5.6423960199999998E-2</v>
      </c>
      <c r="AB2004" s="1">
        <v>7185.4336604167001</v>
      </c>
      <c r="AC2004" s="1">
        <v>3703.1460491813</v>
      </c>
      <c r="AD2004" s="1">
        <v>5884.2858529673003</v>
      </c>
      <c r="AE2004" s="1">
        <v>5884.2858529673003</v>
      </c>
      <c r="AF2004" s="1">
        <v>5.1481433299999997E-2</v>
      </c>
      <c r="AG2004" s="1">
        <v>0.26800864369999999</v>
      </c>
      <c r="AH2004" s="1">
        <v>1</v>
      </c>
      <c r="AI2004" s="5">
        <f t="shared" si="32"/>
        <v>568.74497804276996</v>
      </c>
      <c r="AJ2004" s="5">
        <f t="shared" si="32"/>
        <v>1421.22544637277</v>
      </c>
      <c r="AK2004" s="5">
        <f t="shared" si="32"/>
        <v>1642.4417129773242</v>
      </c>
    </row>
    <row r="2005" spans="2:37" x14ac:dyDescent="0.4">
      <c r="B2005" s="1">
        <v>2.4199999999999998E-3</v>
      </c>
      <c r="C2005" s="1">
        <v>2.0076700000000001</v>
      </c>
      <c r="D2005" s="1">
        <v>0.1444</v>
      </c>
      <c r="E2005" s="1">
        <v>519.33000000000004</v>
      </c>
      <c r="F2005" s="1">
        <v>-1.055E-2</v>
      </c>
      <c r="G2005" s="1">
        <v>11.111445074800001</v>
      </c>
      <c r="H2005" s="1">
        <v>13.731455160499999</v>
      </c>
      <c r="I2005" s="2">
        <v>1.7151981715</v>
      </c>
      <c r="J2005" s="2">
        <v>4.2076201409999996</v>
      </c>
      <c r="K2005" s="2">
        <v>5.5851333547999999</v>
      </c>
      <c r="L2005" s="1">
        <v>1238.7509281258001</v>
      </c>
      <c r="M2005" s="2">
        <v>3318.5712325316999</v>
      </c>
      <c r="N2005" s="1">
        <v>3492.7180303693999</v>
      </c>
      <c r="O2005" s="1">
        <v>538.78986665790001</v>
      </c>
      <c r="P2005" s="1">
        <v>3132.9193630486998</v>
      </c>
      <c r="Q2005" s="1">
        <v>125.3308326905</v>
      </c>
      <c r="R2005" s="1">
        <v>314.16486099560001</v>
      </c>
      <c r="S2005" s="1">
        <v>0</v>
      </c>
      <c r="T2005" s="1">
        <v>7.1194094999999999E-3</v>
      </c>
      <c r="U2005" s="1">
        <v>4.2843842700000002E-2</v>
      </c>
      <c r="V2005" s="1">
        <v>7.6030771699999999E-2</v>
      </c>
      <c r="W2005" s="1">
        <v>0.35032002740000001</v>
      </c>
      <c r="X2005" s="1">
        <v>0.14797120010000001</v>
      </c>
      <c r="Y2005" s="1">
        <v>9.2135366699999999E-2</v>
      </c>
      <c r="Z2005" s="1">
        <v>6.58921118E-2</v>
      </c>
      <c r="AA2005" s="1">
        <v>5.5991520199999999E-2</v>
      </c>
      <c r="AB2005" s="1">
        <v>7182.0750248530003</v>
      </c>
      <c r="AC2005" s="1">
        <v>4103.5779754715004</v>
      </c>
      <c r="AD2005" s="1">
        <v>5892.3928500142001</v>
      </c>
      <c r="AE2005" s="1">
        <v>5892.3928500142001</v>
      </c>
      <c r="AF2005" s="1">
        <v>5.1481433299999997E-2</v>
      </c>
      <c r="AG2005" s="1">
        <v>0.35196929119999998</v>
      </c>
      <c r="AH2005" s="1">
        <v>1</v>
      </c>
      <c r="AI2005" s="5">
        <f t="shared" si="32"/>
        <v>581.57320569286389</v>
      </c>
      <c r="AJ2005" s="5">
        <f t="shared" si="32"/>
        <v>1558.0146631604225</v>
      </c>
      <c r="AK2005" s="5">
        <f t="shared" si="32"/>
        <v>1639.7737231781221</v>
      </c>
    </row>
    <row r="2006" spans="2:37" x14ac:dyDescent="0.4">
      <c r="B2006" s="1">
        <v>2.4199999999999998E-3</v>
      </c>
      <c r="C2006" s="1">
        <v>2.51586</v>
      </c>
      <c r="D2006" s="1">
        <v>7.4999999999999997E-3</v>
      </c>
      <c r="E2006" s="1">
        <v>233.59</v>
      </c>
      <c r="F2006" s="1">
        <v>-2.002E-2</v>
      </c>
      <c r="G2006" s="1">
        <v>43.851533757699997</v>
      </c>
      <c r="H2006" s="1">
        <v>50.098973671000003</v>
      </c>
      <c r="I2006" s="2">
        <v>2.0770826644999998</v>
      </c>
      <c r="J2006" s="2">
        <v>3.1987274713999998</v>
      </c>
      <c r="K2006" s="2">
        <v>3.8302251826</v>
      </c>
      <c r="L2006" s="1">
        <v>1208.8371740319001</v>
      </c>
      <c r="M2006" s="2">
        <v>1392.6261744804999</v>
      </c>
      <c r="N2006" s="1">
        <v>1466.4491236629999</v>
      </c>
      <c r="O2006" s="1">
        <v>168.4732021742</v>
      </c>
      <c r="P2006" s="1">
        <v>204.7899934566</v>
      </c>
      <c r="Q2006" s="1">
        <v>28.3670802581</v>
      </c>
      <c r="R2006" s="1">
        <v>12.730579641</v>
      </c>
      <c r="S2006" s="1">
        <v>4.8366566145999998</v>
      </c>
      <c r="T2006" s="1">
        <v>1.04405392E-2</v>
      </c>
      <c r="U2006" s="1">
        <v>2.4761095E-2</v>
      </c>
      <c r="V2006" s="1">
        <v>3.26136416E-2</v>
      </c>
      <c r="W2006" s="1">
        <v>0.35032002740000001</v>
      </c>
      <c r="X2006" s="1">
        <v>6.8266107600000001E-2</v>
      </c>
      <c r="Y2006" s="1">
        <v>2.77821678E-2</v>
      </c>
      <c r="Z2006" s="1">
        <v>3.7741053099999998E-2</v>
      </c>
      <c r="AA2006" s="1">
        <v>1.6824168300000001E-2</v>
      </c>
      <c r="AB2006" s="1">
        <v>-141.34932060529999</v>
      </c>
      <c r="AC2006" s="1">
        <v>1008.6405225445</v>
      </c>
      <c r="AD2006" s="1">
        <v>1169.5364222092001</v>
      </c>
      <c r="AE2006" s="1">
        <v>1195.0477008088001</v>
      </c>
      <c r="AF2006" s="1">
        <v>5.1481433299999997E-2</v>
      </c>
      <c r="AG2006" s="1">
        <v>0.1119765672</v>
      </c>
      <c r="AH2006" s="1">
        <v>0.24355871209999999</v>
      </c>
      <c r="AI2006" s="5">
        <f t="shared" si="32"/>
        <v>567.5291896863381</v>
      </c>
      <c r="AJ2006" s="5">
        <f t="shared" si="32"/>
        <v>653.81510538990608</v>
      </c>
      <c r="AK2006" s="5">
        <f t="shared" si="32"/>
        <v>688.47376697793425</v>
      </c>
    </row>
    <row r="2007" spans="2:37" x14ac:dyDescent="0.4">
      <c r="B2007" s="1">
        <v>2.4199999999999998E-3</v>
      </c>
      <c r="C2007" s="1">
        <v>2.51586</v>
      </c>
      <c r="D2007" s="1">
        <v>7.4999999999999997E-3</v>
      </c>
      <c r="E2007" s="1">
        <v>233.59</v>
      </c>
      <c r="F2007" s="1">
        <v>-1.6889999999999999E-2</v>
      </c>
      <c r="G2007" s="1">
        <v>43.951038932599999</v>
      </c>
      <c r="H2007" s="1">
        <v>50.196483395400001</v>
      </c>
      <c r="I2007" s="2">
        <v>2.0907058772</v>
      </c>
      <c r="J2007" s="2">
        <v>3.2795746942999999</v>
      </c>
      <c r="K2007" s="2">
        <v>4.0249813252999997</v>
      </c>
      <c r="L2007" s="1">
        <v>1221.7712422457</v>
      </c>
      <c r="M2007" s="2">
        <v>1443.0043788672999</v>
      </c>
      <c r="N2007" s="1">
        <v>1557.9675814297</v>
      </c>
      <c r="O2007" s="1">
        <v>168.36325339370001</v>
      </c>
      <c r="P2007" s="1">
        <v>204.3356022273</v>
      </c>
      <c r="Q2007" s="1">
        <v>31.5836305443</v>
      </c>
      <c r="R2007" s="1">
        <v>16.4245294718</v>
      </c>
      <c r="S2007" s="1">
        <v>7.1786480965999999</v>
      </c>
      <c r="T2007" s="1">
        <v>1.05779436E-2</v>
      </c>
      <c r="U2007" s="1">
        <v>2.6028576599999999E-2</v>
      </c>
      <c r="V2007" s="1">
        <v>3.5337033900000002E-2</v>
      </c>
      <c r="W2007" s="1">
        <v>0.35032002740000001</v>
      </c>
      <c r="X2007" s="1">
        <v>8.8155570200000005E-2</v>
      </c>
      <c r="Y2007" s="1">
        <v>4.1290810800000001E-2</v>
      </c>
      <c r="Z2007" s="1">
        <v>3.7735299E-2</v>
      </c>
      <c r="AA2007" s="1">
        <v>1.6759902199999999E-2</v>
      </c>
      <c r="AB2007" s="1">
        <v>-150.44939569300001</v>
      </c>
      <c r="AC2007" s="1">
        <v>1074.4707986379001</v>
      </c>
      <c r="AD2007" s="1">
        <v>1299.7490723037999</v>
      </c>
      <c r="AE2007" s="1">
        <v>1332.9877032406</v>
      </c>
      <c r="AF2007" s="1">
        <v>5.1481433299999997E-2</v>
      </c>
      <c r="AG2007" s="1">
        <v>0.1119765672</v>
      </c>
      <c r="AH2007" s="1">
        <v>0.24355871209999999</v>
      </c>
      <c r="AI2007" s="5">
        <f t="shared" si="32"/>
        <v>573.60152218107987</v>
      </c>
      <c r="AJ2007" s="5">
        <f t="shared" si="32"/>
        <v>677.4668445386385</v>
      </c>
      <c r="AK2007" s="5">
        <f t="shared" si="32"/>
        <v>731.44017907497653</v>
      </c>
    </row>
    <row r="2008" spans="2:37" x14ac:dyDescent="0.4">
      <c r="B2008" s="1">
        <v>2.4199999999999998E-3</v>
      </c>
      <c r="C2008" s="1">
        <v>2.51586</v>
      </c>
      <c r="D2008" s="1">
        <v>7.4999999999999997E-3</v>
      </c>
      <c r="E2008" s="1">
        <v>233.59</v>
      </c>
      <c r="F2008" s="1">
        <v>-1.52E-2</v>
      </c>
      <c r="G2008" s="1">
        <v>43.994154864899997</v>
      </c>
      <c r="H2008" s="1">
        <v>50.235751835999999</v>
      </c>
      <c r="I2008" s="2">
        <v>2.0983386451000001</v>
      </c>
      <c r="J2008" s="2">
        <v>3.3268260563999998</v>
      </c>
      <c r="K2008" s="2">
        <v>4.1465264570000002</v>
      </c>
      <c r="L2008" s="1">
        <v>1229.1276460183001</v>
      </c>
      <c r="M2008" s="2">
        <v>1473.6723061468001</v>
      </c>
      <c r="N2008" s="1">
        <v>1619.2458819472999</v>
      </c>
      <c r="O2008" s="1">
        <v>168.2995797696</v>
      </c>
      <c r="P2008" s="1">
        <v>204.05952000389999</v>
      </c>
      <c r="Q2008" s="1">
        <v>33.468702927000002</v>
      </c>
      <c r="R2008" s="1">
        <v>18.845156464799999</v>
      </c>
      <c r="S2008" s="1">
        <v>8.8833761626999994</v>
      </c>
      <c r="T2008" s="1">
        <v>1.06553207E-2</v>
      </c>
      <c r="U2008" s="1">
        <v>2.6784007299999999E-2</v>
      </c>
      <c r="V2008" s="1">
        <v>3.7037828699999997E-2</v>
      </c>
      <c r="W2008" s="1">
        <v>0.35032002740000001</v>
      </c>
      <c r="X2008" s="1">
        <v>0.1012061158</v>
      </c>
      <c r="Y2008" s="1">
        <v>5.1141038899999998E-2</v>
      </c>
      <c r="Z2008" s="1">
        <v>3.7732740899999999E-2</v>
      </c>
      <c r="AA2008" s="1">
        <v>1.67195461E-2</v>
      </c>
      <c r="AB2008" s="1">
        <v>-156.127132972</v>
      </c>
      <c r="AC2008" s="1">
        <v>1114.3878656828999</v>
      </c>
      <c r="AD2008" s="1">
        <v>1386.351993792</v>
      </c>
      <c r="AE2008" s="1">
        <v>1419.5725783360999</v>
      </c>
      <c r="AF2008" s="1">
        <v>5.1481433299999997E-2</v>
      </c>
      <c r="AG2008" s="1">
        <v>0.1119765672</v>
      </c>
      <c r="AH2008" s="1">
        <v>0.24355871209999999</v>
      </c>
      <c r="AI2008" s="5">
        <f t="shared" si="32"/>
        <v>577.05523287244137</v>
      </c>
      <c r="AJ2008" s="5">
        <f t="shared" si="32"/>
        <v>691.86493246328644</v>
      </c>
      <c r="AK2008" s="5">
        <f t="shared" si="32"/>
        <v>760.20933424755867</v>
      </c>
    </row>
    <row r="2009" spans="2:37" x14ac:dyDescent="0.4">
      <c r="B2009" s="1">
        <v>2.4199999999999998E-3</v>
      </c>
      <c r="C2009" s="1">
        <v>2.51586</v>
      </c>
      <c r="D2009" s="1">
        <v>7.4999999999999997E-3</v>
      </c>
      <c r="E2009" s="1">
        <v>233.59</v>
      </c>
      <c r="F2009" s="1">
        <v>-1.3339999999999999E-2</v>
      </c>
      <c r="G2009" s="1">
        <v>44.030482515999999</v>
      </c>
      <c r="H2009" s="1">
        <v>50.265055713599999</v>
      </c>
      <c r="I2009" s="2">
        <v>2.1069716892999999</v>
      </c>
      <c r="J2009" s="2">
        <v>3.3819564872000001</v>
      </c>
      <c r="K2009" s="2">
        <v>4.2950705237999998</v>
      </c>
      <c r="L2009" s="1">
        <v>1237.5427720025</v>
      </c>
      <c r="M2009" s="2">
        <v>1510.6163813236001</v>
      </c>
      <c r="N2009" s="1">
        <v>1698.1338483234999</v>
      </c>
      <c r="O2009" s="1">
        <v>168.22586583899999</v>
      </c>
      <c r="P2009" s="1">
        <v>203.72762629420001</v>
      </c>
      <c r="Q2009" s="1">
        <v>35.6730320104</v>
      </c>
      <c r="R2009" s="1">
        <v>21.9220218673</v>
      </c>
      <c r="S2009" s="1">
        <v>11.2295098529</v>
      </c>
      <c r="T2009" s="1">
        <v>1.0743177899999999E-2</v>
      </c>
      <c r="U2009" s="1">
        <v>2.7679063800000001E-2</v>
      </c>
      <c r="V2009" s="1">
        <v>3.9126567700000003E-2</v>
      </c>
      <c r="W2009" s="1">
        <v>0.35032002740000001</v>
      </c>
      <c r="X2009" s="1">
        <v>0.11781346600000001</v>
      </c>
      <c r="Y2009" s="1">
        <v>6.4719071099999997E-2</v>
      </c>
      <c r="Z2009" s="1">
        <v>3.7730444799999999E-2</v>
      </c>
      <c r="AA2009" s="1">
        <v>1.66698781E-2</v>
      </c>
      <c r="AB2009" s="1">
        <v>-163.09708135279999</v>
      </c>
      <c r="AC2009" s="1">
        <v>1162.3315367614</v>
      </c>
      <c r="AD2009" s="1">
        <v>1497.4969288159</v>
      </c>
      <c r="AE2009" s="1">
        <v>1523.0595040073999</v>
      </c>
      <c r="AF2009" s="1">
        <v>5.1481433299999997E-2</v>
      </c>
      <c r="AG2009" s="1">
        <v>0.1119765672</v>
      </c>
      <c r="AH2009" s="1">
        <v>0.24355871209999999</v>
      </c>
      <c r="AI2009" s="5">
        <f t="shared" si="32"/>
        <v>581.00599624530514</v>
      </c>
      <c r="AJ2009" s="5">
        <f t="shared" si="32"/>
        <v>709.20956869652593</v>
      </c>
      <c r="AK2009" s="5">
        <f t="shared" si="32"/>
        <v>797.24593818004701</v>
      </c>
    </row>
    <row r="2010" spans="2:37" x14ac:dyDescent="0.4">
      <c r="B2010" s="1">
        <v>2.4199999999999998E-3</v>
      </c>
      <c r="C2010" s="1">
        <v>2.51586</v>
      </c>
      <c r="D2010" s="1">
        <v>7.4999999999999997E-3</v>
      </c>
      <c r="E2010" s="1">
        <v>233.59</v>
      </c>
      <c r="F2010" s="1">
        <v>-1.055E-2</v>
      </c>
      <c r="G2010" s="1">
        <v>44.054225304399999</v>
      </c>
      <c r="H2010" s="1">
        <v>50.2709109193</v>
      </c>
      <c r="I2010" s="2">
        <v>2.1203933400000001</v>
      </c>
      <c r="J2010" s="2">
        <v>3.4711960212999999</v>
      </c>
      <c r="K2010" s="2">
        <v>4.5506453694999998</v>
      </c>
      <c r="L2010" s="1">
        <v>1250.8246025731</v>
      </c>
      <c r="M2010" s="2">
        <v>1573.1244448673001</v>
      </c>
      <c r="N2010" s="1">
        <v>1844.7762912536</v>
      </c>
      <c r="O2010" s="1">
        <v>168.10808683339999</v>
      </c>
      <c r="P2010" s="1">
        <v>203.16852536979999</v>
      </c>
      <c r="Q2010" s="1">
        <v>39.253229110500001</v>
      </c>
      <c r="R2010" s="1">
        <v>27.499890470499999</v>
      </c>
      <c r="S2010" s="1">
        <v>15.954806056100001</v>
      </c>
      <c r="T2010" s="1">
        <v>1.0880484399999999E-2</v>
      </c>
      <c r="U2010" s="1">
        <v>2.9159068400000002E-2</v>
      </c>
      <c r="V2010" s="1">
        <v>4.2750929999999999E-2</v>
      </c>
      <c r="W2010" s="1">
        <v>0.35032002740000001</v>
      </c>
      <c r="X2010" s="1">
        <v>0.14797120010000001</v>
      </c>
      <c r="Y2010" s="1">
        <v>9.2135366699999999E-2</v>
      </c>
      <c r="Z2010" s="1">
        <v>3.7728253900000001E-2</v>
      </c>
      <c r="AA2010" s="1">
        <v>1.65836683E-2</v>
      </c>
      <c r="AB2010" s="1">
        <v>-175.22106734089999</v>
      </c>
      <c r="AC2010" s="1">
        <v>1243.1318453995</v>
      </c>
      <c r="AD2010" s="1">
        <v>1703.2022053068999</v>
      </c>
      <c r="AE2010" s="1">
        <v>1727.0960100525999</v>
      </c>
      <c r="AF2010" s="1">
        <v>5.1481433299999997E-2</v>
      </c>
      <c r="AG2010" s="1">
        <v>0.1119765672</v>
      </c>
      <c r="AH2010" s="1">
        <v>0.24355871209999999</v>
      </c>
      <c r="AI2010" s="5">
        <f t="shared" si="32"/>
        <v>587.24159745215968</v>
      </c>
      <c r="AJ2010" s="5">
        <f t="shared" si="32"/>
        <v>738.55607740248831</v>
      </c>
      <c r="AK2010" s="5">
        <f t="shared" si="32"/>
        <v>866.09215551812213</v>
      </c>
    </row>
    <row r="2011" spans="2:37" x14ac:dyDescent="0.4">
      <c r="B2011" s="1">
        <v>2.4199999999999998E-3</v>
      </c>
      <c r="C2011" s="1">
        <v>2.51586</v>
      </c>
      <c r="D2011" s="1">
        <v>7.4999999999999997E-3</v>
      </c>
      <c r="E2011" s="1">
        <v>292.95</v>
      </c>
      <c r="F2011" s="1">
        <v>-2.002E-2</v>
      </c>
      <c r="G2011" s="1">
        <v>41.3041781867</v>
      </c>
      <c r="H2011" s="1">
        <v>47.271246766300003</v>
      </c>
      <c r="I2011" s="2">
        <v>1.9526982938999999</v>
      </c>
      <c r="J2011" s="2">
        <v>3.0020055020999998</v>
      </c>
      <c r="K2011" s="2">
        <v>3.5897960514</v>
      </c>
      <c r="L2011" s="1">
        <v>1141.5568073997999</v>
      </c>
      <c r="M2011" s="2">
        <v>1306.7224971484</v>
      </c>
      <c r="N2011" s="1">
        <v>1367.1529690738</v>
      </c>
      <c r="O2011" s="1">
        <v>168.7485523812</v>
      </c>
      <c r="P2011" s="1">
        <v>205.6382591487</v>
      </c>
      <c r="Q2011" s="1">
        <v>28.378655788500001</v>
      </c>
      <c r="R2011" s="1">
        <v>12.744732210800001</v>
      </c>
      <c r="S2011" s="1">
        <v>4.8444570075</v>
      </c>
      <c r="T2011" s="1">
        <v>9.2275341000000004E-3</v>
      </c>
      <c r="U2011" s="1">
        <v>2.1809129600000001E-2</v>
      </c>
      <c r="V2011" s="1">
        <v>2.8728713199999999E-2</v>
      </c>
      <c r="W2011" s="1">
        <v>0.35032002740000001</v>
      </c>
      <c r="X2011" s="1">
        <v>6.8266107600000001E-2</v>
      </c>
      <c r="Y2011" s="1">
        <v>2.77821678E-2</v>
      </c>
      <c r="Z2011" s="1">
        <v>3.7816180200000001E-2</v>
      </c>
      <c r="AA2011" s="1">
        <v>1.6883588000000001E-2</v>
      </c>
      <c r="AB2011" s="1">
        <v>-123.70877170609999</v>
      </c>
      <c r="AC2011" s="1">
        <v>1008.8941425549</v>
      </c>
      <c r="AD2011" s="1">
        <v>1170.2460202126999</v>
      </c>
      <c r="AE2011" s="1">
        <v>1196.2017297760999</v>
      </c>
      <c r="AF2011" s="1">
        <v>5.1481433299999997E-2</v>
      </c>
      <c r="AG2011" s="1">
        <v>0.1119765672</v>
      </c>
      <c r="AH2011" s="1">
        <v>0.24355871209999999</v>
      </c>
      <c r="AI2011" s="5">
        <f t="shared" si="32"/>
        <v>535.94216309849764</v>
      </c>
      <c r="AJ2011" s="5">
        <f t="shared" si="32"/>
        <v>613.48474044525824</v>
      </c>
      <c r="AK2011" s="5">
        <f t="shared" si="32"/>
        <v>641.85585402525828</v>
      </c>
    </row>
    <row r="2012" spans="2:37" x14ac:dyDescent="0.4">
      <c r="B2012" s="1">
        <v>2.4199999999999998E-3</v>
      </c>
      <c r="C2012" s="1">
        <v>2.51586</v>
      </c>
      <c r="D2012" s="1">
        <v>7.4999999999999997E-3</v>
      </c>
      <c r="E2012" s="1">
        <v>292.95</v>
      </c>
      <c r="F2012" s="1">
        <v>-1.6889999999999999E-2</v>
      </c>
      <c r="G2012" s="1">
        <v>41.464082683999997</v>
      </c>
      <c r="H2012" s="1">
        <v>47.441442129199999</v>
      </c>
      <c r="I2012" s="2">
        <v>1.9670184484</v>
      </c>
      <c r="J2012" s="2">
        <v>3.0854312997000002</v>
      </c>
      <c r="K2012" s="2">
        <v>3.7860947095999999</v>
      </c>
      <c r="L2012" s="1">
        <v>1154.3758415791001</v>
      </c>
      <c r="M2012" s="2">
        <v>1355.2522470776</v>
      </c>
      <c r="N2012" s="1">
        <v>1452.6606810838</v>
      </c>
      <c r="O2012" s="1">
        <v>168.6415935741</v>
      </c>
      <c r="P2012" s="1">
        <v>205.19692267580001</v>
      </c>
      <c r="Q2012" s="1">
        <v>31.597057135299998</v>
      </c>
      <c r="R2012" s="1">
        <v>16.4432732012</v>
      </c>
      <c r="S2012" s="1">
        <v>7.1906102004000001</v>
      </c>
      <c r="T2012" s="1">
        <v>9.3633710000000005E-3</v>
      </c>
      <c r="U2012" s="1">
        <v>2.3038124900000002E-2</v>
      </c>
      <c r="V2012" s="1">
        <v>3.1335493700000001E-2</v>
      </c>
      <c r="W2012" s="1">
        <v>0.35032002740000001</v>
      </c>
      <c r="X2012" s="1">
        <v>8.8155570200000005E-2</v>
      </c>
      <c r="Y2012" s="1">
        <v>4.1290810800000001E-2</v>
      </c>
      <c r="Z2012" s="1">
        <v>3.7809260300000001E-2</v>
      </c>
      <c r="AA2012" s="1">
        <v>1.6822195200000001E-2</v>
      </c>
      <c r="AB2012" s="1">
        <v>-132.36456648699999</v>
      </c>
      <c r="AC2012" s="1">
        <v>1074.7754405308001</v>
      </c>
      <c r="AD2012" s="1">
        <v>1300.3882219474001</v>
      </c>
      <c r="AE2012" s="1">
        <v>1334.6744844023999</v>
      </c>
      <c r="AF2012" s="1">
        <v>5.1481433299999997E-2</v>
      </c>
      <c r="AG2012" s="1">
        <v>0.1119765672</v>
      </c>
      <c r="AH2012" s="1">
        <v>0.24355871209999999</v>
      </c>
      <c r="AI2012" s="5">
        <f t="shared" si="32"/>
        <v>541.9604890042724</v>
      </c>
      <c r="AJ2012" s="5">
        <f t="shared" si="32"/>
        <v>636.26866059981228</v>
      </c>
      <c r="AK2012" s="5">
        <f t="shared" si="32"/>
        <v>682.00031975765262</v>
      </c>
    </row>
    <row r="2013" spans="2:37" x14ac:dyDescent="0.4">
      <c r="B2013" s="1">
        <v>2.4199999999999998E-3</v>
      </c>
      <c r="C2013" s="1">
        <v>2.51586</v>
      </c>
      <c r="D2013" s="1">
        <v>7.4999999999999997E-3</v>
      </c>
      <c r="E2013" s="1">
        <v>292.95</v>
      </c>
      <c r="F2013" s="1">
        <v>-1.52E-2</v>
      </c>
      <c r="G2013" s="1">
        <v>41.541806834900001</v>
      </c>
      <c r="H2013" s="1">
        <v>47.5223343555</v>
      </c>
      <c r="I2013" s="2">
        <v>1.9750401524000001</v>
      </c>
      <c r="J2013" s="2">
        <v>3.1341973876</v>
      </c>
      <c r="K2013" s="2">
        <v>3.9088766706000002</v>
      </c>
      <c r="L2013" s="1">
        <v>1161.6683957038999</v>
      </c>
      <c r="M2013" s="2">
        <v>1384.8297505273999</v>
      </c>
      <c r="N2013" s="1">
        <v>1510.1689172997999</v>
      </c>
      <c r="O2013" s="1">
        <v>168.57954758650001</v>
      </c>
      <c r="P2013" s="1">
        <v>204.9282462795</v>
      </c>
      <c r="Q2013" s="1">
        <v>33.483243070999997</v>
      </c>
      <c r="R2013" s="1">
        <v>18.8669926253</v>
      </c>
      <c r="S2013" s="1">
        <v>8.8984624338000007</v>
      </c>
      <c r="T2013" s="1">
        <v>9.4398963000000002E-3</v>
      </c>
      <c r="U2013" s="1">
        <v>2.3772127699999999E-2</v>
      </c>
      <c r="V2013" s="1">
        <v>3.2968829999999998E-2</v>
      </c>
      <c r="W2013" s="1">
        <v>0.35032002740000001</v>
      </c>
      <c r="X2013" s="1">
        <v>0.1012061158</v>
      </c>
      <c r="Y2013" s="1">
        <v>5.1141038899999998E-2</v>
      </c>
      <c r="Z2013" s="1">
        <v>3.7806009100000003E-2</v>
      </c>
      <c r="AA2013" s="1">
        <v>1.67835034E-2</v>
      </c>
      <c r="AB2013" s="1">
        <v>-137.7763286087</v>
      </c>
      <c r="AC2013" s="1">
        <v>1114.7247633324</v>
      </c>
      <c r="AD2013" s="1">
        <v>1387.1026731090001</v>
      </c>
      <c r="AE2013" s="1">
        <v>1421.6576342259</v>
      </c>
      <c r="AF2013" s="1">
        <v>5.1481433299999997E-2</v>
      </c>
      <c r="AG2013" s="1">
        <v>0.1119765672</v>
      </c>
      <c r="AH2013" s="1">
        <v>0.24355871209999999</v>
      </c>
      <c r="AI2013" s="5">
        <f t="shared" si="32"/>
        <v>545.38422333516428</v>
      </c>
      <c r="AJ2013" s="5">
        <f t="shared" si="32"/>
        <v>650.15481245417845</v>
      </c>
      <c r="AK2013" s="5">
        <f t="shared" si="32"/>
        <v>708.99949169004697</v>
      </c>
    </row>
    <row r="2014" spans="2:37" x14ac:dyDescent="0.4">
      <c r="B2014" s="1">
        <v>2.4199999999999998E-3</v>
      </c>
      <c r="C2014" s="1">
        <v>2.51586</v>
      </c>
      <c r="D2014" s="1">
        <v>7.4999999999999997E-3</v>
      </c>
      <c r="E2014" s="1">
        <v>292.95</v>
      </c>
      <c r="F2014" s="1">
        <v>-1.3339999999999999E-2</v>
      </c>
      <c r="G2014" s="1">
        <v>41.617719853600001</v>
      </c>
      <c r="H2014" s="1">
        <v>47.599227053900002</v>
      </c>
      <c r="I2014" s="2">
        <v>1.9841117196</v>
      </c>
      <c r="J2014" s="2">
        <v>3.1910991644000002</v>
      </c>
      <c r="K2014" s="2">
        <v>4.0590399910999997</v>
      </c>
      <c r="L2014" s="1">
        <v>1170.0117955968001</v>
      </c>
      <c r="M2014" s="2">
        <v>1420.4914353787001</v>
      </c>
      <c r="N2014" s="1">
        <v>1584.2871970788999</v>
      </c>
      <c r="O2014" s="1">
        <v>168.50763079949999</v>
      </c>
      <c r="P2014" s="1">
        <v>204.6047849265</v>
      </c>
      <c r="Q2014" s="1">
        <v>35.688898596199998</v>
      </c>
      <c r="R2014" s="1">
        <v>21.947875835200001</v>
      </c>
      <c r="S2014" s="1">
        <v>11.2490059619</v>
      </c>
      <c r="T2014" s="1">
        <v>9.5268122999999996E-3</v>
      </c>
      <c r="U2014" s="1">
        <v>2.4643135600000001E-2</v>
      </c>
      <c r="V2014" s="1">
        <v>3.49797658E-2</v>
      </c>
      <c r="W2014" s="1">
        <v>0.35032002740000001</v>
      </c>
      <c r="X2014" s="1">
        <v>0.11781346600000001</v>
      </c>
      <c r="Y2014" s="1">
        <v>6.4719071099999997E-2</v>
      </c>
      <c r="Z2014" s="1">
        <v>3.7802901700000002E-2</v>
      </c>
      <c r="AA2014" s="1">
        <v>1.67357583E-2</v>
      </c>
      <c r="AB2014" s="1">
        <v>-144.4303953205</v>
      </c>
      <c r="AC2014" s="1">
        <v>1162.7084149273001</v>
      </c>
      <c r="AD2014" s="1">
        <v>1498.3983014157</v>
      </c>
      <c r="AE2014" s="1">
        <v>1525.5963436471</v>
      </c>
      <c r="AF2014" s="1">
        <v>5.1481433299999997E-2</v>
      </c>
      <c r="AG2014" s="1">
        <v>0.1119765672</v>
      </c>
      <c r="AH2014" s="1">
        <v>0.24355871209999999</v>
      </c>
      <c r="AI2014" s="5">
        <f t="shared" si="32"/>
        <v>549.30131248676059</v>
      </c>
      <c r="AJ2014" s="5">
        <f t="shared" si="32"/>
        <v>666.89738750173717</v>
      </c>
      <c r="AK2014" s="5">
        <f t="shared" si="32"/>
        <v>743.79680614032861</v>
      </c>
    </row>
    <row r="2015" spans="2:37" x14ac:dyDescent="0.4">
      <c r="B2015" s="1">
        <v>2.4199999999999998E-3</v>
      </c>
      <c r="C2015" s="1">
        <v>2.51586</v>
      </c>
      <c r="D2015" s="1">
        <v>7.4999999999999997E-3</v>
      </c>
      <c r="E2015" s="1">
        <v>292.95</v>
      </c>
      <c r="F2015" s="1">
        <v>-1.055E-2</v>
      </c>
      <c r="G2015" s="1">
        <v>41.704710355899998</v>
      </c>
      <c r="H2015" s="1">
        <v>47.681070251999998</v>
      </c>
      <c r="I2015" s="2">
        <v>1.9982120686</v>
      </c>
      <c r="J2015" s="2">
        <v>3.2832085633000001</v>
      </c>
      <c r="K2015" s="2">
        <v>4.3176319554999996</v>
      </c>
      <c r="L2015" s="1">
        <v>1183.1830399723001</v>
      </c>
      <c r="M2015" s="2">
        <v>1480.8987187456</v>
      </c>
      <c r="N2015" s="1">
        <v>1722.2832145039999</v>
      </c>
      <c r="O2015" s="1">
        <v>168.39250386800001</v>
      </c>
      <c r="P2015" s="1">
        <v>204.0587851274</v>
      </c>
      <c r="Q2015" s="1">
        <v>39.271289657799997</v>
      </c>
      <c r="R2015" s="1">
        <v>27.533242808499999</v>
      </c>
      <c r="S2015" s="1">
        <v>15.983502270200001</v>
      </c>
      <c r="T2015" s="1">
        <v>9.6627006000000008E-3</v>
      </c>
      <c r="U2015" s="1">
        <v>2.6086289499999998E-2</v>
      </c>
      <c r="V2015" s="1">
        <v>3.8480809099999999E-2</v>
      </c>
      <c r="W2015" s="1">
        <v>0.35032002740000001</v>
      </c>
      <c r="X2015" s="1">
        <v>0.14797120010000001</v>
      </c>
      <c r="Y2015" s="1">
        <v>9.2135366699999999E-2</v>
      </c>
      <c r="Z2015" s="1">
        <v>3.7799377500000002E-2</v>
      </c>
      <c r="AA2015" s="1">
        <v>1.66526078E-2</v>
      </c>
      <c r="AB2015" s="1">
        <v>-156.026218597</v>
      </c>
      <c r="AC2015" s="1">
        <v>1243.5787716315001</v>
      </c>
      <c r="AD2015" s="1">
        <v>1704.4023635842</v>
      </c>
      <c r="AE2015" s="1">
        <v>1728.3483108159</v>
      </c>
      <c r="AF2015" s="1">
        <v>5.1481433299999997E-2</v>
      </c>
      <c r="AG2015" s="1">
        <v>0.1119765672</v>
      </c>
      <c r="AH2015" s="1">
        <v>0.24355871209999999</v>
      </c>
      <c r="AI2015" s="5">
        <f t="shared" si="32"/>
        <v>555.48499529215974</v>
      </c>
      <c r="AJ2015" s="5">
        <f t="shared" si="32"/>
        <v>695.25761443455406</v>
      </c>
      <c r="AK2015" s="5">
        <f t="shared" si="32"/>
        <v>808.58366878122069</v>
      </c>
    </row>
    <row r="2016" spans="2:37" x14ac:dyDescent="0.4">
      <c r="B2016" s="1">
        <v>2.4199999999999998E-3</v>
      </c>
      <c r="C2016" s="1">
        <v>2.51586</v>
      </c>
      <c r="D2016" s="1">
        <v>7.4999999999999997E-3</v>
      </c>
      <c r="E2016" s="1">
        <v>360</v>
      </c>
      <c r="F2016" s="1">
        <v>-2.002E-2</v>
      </c>
      <c r="G2016" s="1">
        <v>38.797056290900002</v>
      </c>
      <c r="H2016" s="1">
        <v>44.486123586700003</v>
      </c>
      <c r="I2016" s="2">
        <v>1.8383748786</v>
      </c>
      <c r="J2016" s="2">
        <v>2.8053182047999998</v>
      </c>
      <c r="K2016" s="2">
        <v>3.3430551802999999</v>
      </c>
      <c r="L2016" s="1">
        <v>1079.6271826797999</v>
      </c>
      <c r="M2016" s="2">
        <v>1224.6833821472001</v>
      </c>
      <c r="N2016" s="1">
        <v>1272.0805949769001</v>
      </c>
      <c r="O2016" s="1">
        <v>168.98905236069999</v>
      </c>
      <c r="P2016" s="1">
        <v>206.43111755129999</v>
      </c>
      <c r="Q2016" s="1">
        <v>28.389047350199998</v>
      </c>
      <c r="R2016" s="1">
        <v>12.7578177771</v>
      </c>
      <c r="S2016" s="1">
        <v>4.8518648430000004</v>
      </c>
      <c r="T2016" s="1">
        <v>8.1786857000000004E-3</v>
      </c>
      <c r="U2016" s="1">
        <v>1.90449408E-2</v>
      </c>
      <c r="V2016" s="1">
        <v>2.5018189400000002E-2</v>
      </c>
      <c r="W2016" s="1">
        <v>0.35032002740000001</v>
      </c>
      <c r="X2016" s="1">
        <v>6.8266107600000001E-2</v>
      </c>
      <c r="Y2016" s="1">
        <v>2.77821678E-2</v>
      </c>
      <c r="Z2016" s="1">
        <v>3.7886425899999999E-2</v>
      </c>
      <c r="AA2016" s="1">
        <v>1.69430216E-2</v>
      </c>
      <c r="AB2016" s="1">
        <v>-107.43980238810001</v>
      </c>
      <c r="AC2016" s="1">
        <v>1009.1270823882001</v>
      </c>
      <c r="AD2016" s="1">
        <v>1170.9337052837</v>
      </c>
      <c r="AE2016" s="1">
        <v>1197.3557713746</v>
      </c>
      <c r="AF2016" s="1">
        <v>5.1481433299999997E-2</v>
      </c>
      <c r="AG2016" s="1">
        <v>0.1119765672</v>
      </c>
      <c r="AH2016" s="1">
        <v>0.24355871209999999</v>
      </c>
      <c r="AI2016" s="5">
        <f t="shared" si="32"/>
        <v>506.86722191539906</v>
      </c>
      <c r="AJ2016" s="5">
        <f t="shared" si="32"/>
        <v>574.96872401277005</v>
      </c>
      <c r="AK2016" s="5">
        <f t="shared" si="32"/>
        <v>597.22093660887333</v>
      </c>
    </row>
    <row r="2017" spans="2:37" x14ac:dyDescent="0.4">
      <c r="B2017" s="1">
        <v>2.4199999999999998E-3</v>
      </c>
      <c r="C2017" s="1">
        <v>2.51586</v>
      </c>
      <c r="D2017" s="1">
        <v>7.4999999999999997E-3</v>
      </c>
      <c r="E2017" s="1">
        <v>360</v>
      </c>
      <c r="F2017" s="1">
        <v>-1.6889999999999999E-2</v>
      </c>
      <c r="G2017" s="1">
        <v>39.0202344741</v>
      </c>
      <c r="H2017" s="1">
        <v>44.732872732200001</v>
      </c>
      <c r="I2017" s="2">
        <v>1.8534070674000001</v>
      </c>
      <c r="J2017" s="2">
        <v>2.891723823</v>
      </c>
      <c r="K2017" s="2">
        <v>3.5412338600000002</v>
      </c>
      <c r="L2017" s="1">
        <v>1092.356702281</v>
      </c>
      <c r="M2017" s="2">
        <v>1271.5706212509999</v>
      </c>
      <c r="N2017" s="1">
        <v>1351.9098709279999</v>
      </c>
      <c r="O2017" s="1">
        <v>168.88492369369999</v>
      </c>
      <c r="P2017" s="1">
        <v>206.00263557490001</v>
      </c>
      <c r="Q2017" s="1">
        <v>31.609131831999999</v>
      </c>
      <c r="R2017" s="1">
        <v>16.460626995999998</v>
      </c>
      <c r="S2017" s="1">
        <v>7.2019844815000003</v>
      </c>
      <c r="T2017" s="1">
        <v>8.3129850000000002E-3</v>
      </c>
      <c r="U2017" s="1">
        <v>2.0236201299999999E-2</v>
      </c>
      <c r="V2017" s="1">
        <v>2.7507862899999999E-2</v>
      </c>
      <c r="W2017" s="1">
        <v>0.35032002740000001</v>
      </c>
      <c r="X2017" s="1">
        <v>8.8155570200000005E-2</v>
      </c>
      <c r="Y2017" s="1">
        <v>4.1290810800000001E-2</v>
      </c>
      <c r="Z2017" s="1">
        <v>3.7878271400000003E-2</v>
      </c>
      <c r="AA2017" s="1">
        <v>1.6884454899999998E-2</v>
      </c>
      <c r="AB2017" s="1">
        <v>-115.6564204085</v>
      </c>
      <c r="AC2017" s="1">
        <v>1075.0551102775</v>
      </c>
      <c r="AD2017" s="1">
        <v>1301.0413809941001</v>
      </c>
      <c r="AE2017" s="1">
        <v>1336.4267837857001</v>
      </c>
      <c r="AF2017" s="1">
        <v>5.1481433299999997E-2</v>
      </c>
      <c r="AG2017" s="1">
        <v>0.1119765672</v>
      </c>
      <c r="AH2017" s="1">
        <v>0.24355871209999999</v>
      </c>
      <c r="AI2017" s="5">
        <f t="shared" si="32"/>
        <v>512.84352219765265</v>
      </c>
      <c r="AJ2017" s="5">
        <f t="shared" si="32"/>
        <v>596.98151232441319</v>
      </c>
      <c r="AK2017" s="5">
        <f t="shared" si="32"/>
        <v>634.69946991924883</v>
      </c>
    </row>
    <row r="2018" spans="2:37" x14ac:dyDescent="0.4">
      <c r="B2018" s="1">
        <v>2.4199999999999998E-3</v>
      </c>
      <c r="C2018" s="1">
        <v>2.51586</v>
      </c>
      <c r="D2018" s="1">
        <v>7.4999999999999997E-3</v>
      </c>
      <c r="E2018" s="1">
        <v>360</v>
      </c>
      <c r="F2018" s="1">
        <v>-1.52E-2</v>
      </c>
      <c r="G2018" s="1">
        <v>39.134121705399998</v>
      </c>
      <c r="H2018" s="1">
        <v>44.857491084499998</v>
      </c>
      <c r="I2018" s="2">
        <v>1.8618258033999999</v>
      </c>
      <c r="J2018" s="2">
        <v>2.9422336919999998</v>
      </c>
      <c r="K2018" s="2">
        <v>3.6654716980000002</v>
      </c>
      <c r="L2018" s="1">
        <v>1099.5995983522</v>
      </c>
      <c r="M2018" s="2">
        <v>1300.1814493239999</v>
      </c>
      <c r="N2018" s="1">
        <v>1405.7793658108001</v>
      </c>
      <c r="O2018" s="1">
        <v>168.8244049326</v>
      </c>
      <c r="P2018" s="1">
        <v>205.74120722590001</v>
      </c>
      <c r="Q2018" s="1">
        <v>33.4963284452</v>
      </c>
      <c r="R2018" s="1">
        <v>18.887222843100002</v>
      </c>
      <c r="S2018" s="1">
        <v>8.9128160700999999</v>
      </c>
      <c r="T2018" s="1">
        <v>8.3886767000000001E-3</v>
      </c>
      <c r="U2018" s="1">
        <v>2.0949308600000001E-2</v>
      </c>
      <c r="V2018" s="1">
        <v>2.9073779399999999E-2</v>
      </c>
      <c r="W2018" s="1">
        <v>0.35032002740000001</v>
      </c>
      <c r="X2018" s="1">
        <v>0.1012061158</v>
      </c>
      <c r="Y2018" s="1">
        <v>5.1141038899999998E-2</v>
      </c>
      <c r="Z2018" s="1">
        <v>3.7874290800000002E-2</v>
      </c>
      <c r="AA2018" s="1">
        <v>1.6847389800000001E-2</v>
      </c>
      <c r="AB2018" s="1">
        <v>-120.8060064771</v>
      </c>
      <c r="AC2018" s="1">
        <v>1115.0339632580999</v>
      </c>
      <c r="AD2018" s="1">
        <v>1387.8028713849001</v>
      </c>
      <c r="AE2018" s="1">
        <v>1423.8550575531999</v>
      </c>
      <c r="AF2018" s="1">
        <v>5.1481433299999997E-2</v>
      </c>
      <c r="AG2018" s="1">
        <v>0.1119765672</v>
      </c>
      <c r="AH2018" s="1">
        <v>0.24355871209999999</v>
      </c>
      <c r="AI2018" s="5">
        <f t="shared" si="32"/>
        <v>516.24394288835686</v>
      </c>
      <c r="AJ2018" s="5">
        <f t="shared" si="32"/>
        <v>610.41382597370887</v>
      </c>
      <c r="AK2018" s="5">
        <f t="shared" si="32"/>
        <v>659.99031258723016</v>
      </c>
    </row>
    <row r="2019" spans="2:37" x14ac:dyDescent="0.4">
      <c r="B2019" s="1">
        <v>2.4199999999999998E-3</v>
      </c>
      <c r="C2019" s="1">
        <v>2.51586</v>
      </c>
      <c r="D2019" s="1">
        <v>7.4999999999999997E-3</v>
      </c>
      <c r="E2019" s="1">
        <v>360</v>
      </c>
      <c r="F2019" s="1">
        <v>-1.3339999999999999E-2</v>
      </c>
      <c r="G2019" s="1">
        <v>39.251336587799997</v>
      </c>
      <c r="H2019" s="1">
        <v>44.984300828499997</v>
      </c>
      <c r="I2019" s="2">
        <v>1.8713447378000001</v>
      </c>
      <c r="J2019" s="2">
        <v>3.0011686866999998</v>
      </c>
      <c r="K2019" s="2">
        <v>3.8175654259999998</v>
      </c>
      <c r="L2019" s="1">
        <v>1107.8872346122</v>
      </c>
      <c r="M2019" s="2">
        <v>1334.7082695678</v>
      </c>
      <c r="N2019" s="1">
        <v>1475.3742515189001</v>
      </c>
      <c r="O2019" s="1">
        <v>168.75416186699999</v>
      </c>
      <c r="P2019" s="1">
        <v>205.42595501540001</v>
      </c>
      <c r="Q2019" s="1">
        <v>35.703185729600001</v>
      </c>
      <c r="R2019" s="1">
        <v>21.971843893199999</v>
      </c>
      <c r="S2019" s="1">
        <v>11.2675657378</v>
      </c>
      <c r="T2019" s="1">
        <v>8.4746733000000008E-3</v>
      </c>
      <c r="U2019" s="1">
        <v>2.1796972599999999E-2</v>
      </c>
      <c r="V2019" s="1">
        <v>3.1007289100000002E-2</v>
      </c>
      <c r="W2019" s="1">
        <v>0.35032002740000001</v>
      </c>
      <c r="X2019" s="1">
        <v>0.11781346600000001</v>
      </c>
      <c r="Y2019" s="1">
        <v>6.4719071099999997E-2</v>
      </c>
      <c r="Z2019" s="1">
        <v>3.7870332299999997E-2</v>
      </c>
      <c r="AA2019" s="1">
        <v>1.6801514600000001E-2</v>
      </c>
      <c r="AB2019" s="1">
        <v>-127.1494333676</v>
      </c>
      <c r="AC2019" s="1">
        <v>1163.0541991442001</v>
      </c>
      <c r="AD2019" s="1">
        <v>1499.2402670591</v>
      </c>
      <c r="AE2019" s="1">
        <v>1528.2634213225001</v>
      </c>
      <c r="AF2019" s="1">
        <v>5.1481433299999997E-2</v>
      </c>
      <c r="AG2019" s="1">
        <v>0.1119765672</v>
      </c>
      <c r="AH2019" s="1">
        <v>0.24355871209999999</v>
      </c>
      <c r="AI2019" s="5">
        <f t="shared" si="32"/>
        <v>520.13485193061035</v>
      </c>
      <c r="AJ2019" s="5">
        <f t="shared" si="32"/>
        <v>626.62360073605635</v>
      </c>
      <c r="AK2019" s="5">
        <f t="shared" si="32"/>
        <v>692.66396784924893</v>
      </c>
    </row>
    <row r="2020" spans="2:37" x14ac:dyDescent="0.4">
      <c r="B2020" s="1">
        <v>2.4199999999999998E-3</v>
      </c>
      <c r="C2020" s="1">
        <v>2.51586</v>
      </c>
      <c r="D2020" s="1">
        <v>7.4999999999999997E-3</v>
      </c>
      <c r="E2020" s="1">
        <v>360</v>
      </c>
      <c r="F2020" s="1">
        <v>-1.055E-2</v>
      </c>
      <c r="G2020" s="1">
        <v>39.403937173499997</v>
      </c>
      <c r="H2020" s="1">
        <v>45.145386784599999</v>
      </c>
      <c r="I2020" s="2">
        <v>1.8861368809000001</v>
      </c>
      <c r="J2020" s="2">
        <v>3.0965590872000002</v>
      </c>
      <c r="K2020" s="2">
        <v>4.0797401594</v>
      </c>
      <c r="L2020" s="1">
        <v>1120.9725385127999</v>
      </c>
      <c r="M2020" s="2">
        <v>1393.2607828406999</v>
      </c>
      <c r="N2020" s="1">
        <v>1605.1887122009</v>
      </c>
      <c r="O2020" s="1">
        <v>168.64148193650001</v>
      </c>
      <c r="P2020" s="1">
        <v>204.8926169245</v>
      </c>
      <c r="Q2020" s="1">
        <v>39.287559738600002</v>
      </c>
      <c r="R2020" s="1">
        <v>27.564187165</v>
      </c>
      <c r="S2020" s="1">
        <v>16.010836754900001</v>
      </c>
      <c r="T2020" s="1">
        <v>8.6091798000000001E-3</v>
      </c>
      <c r="U2020" s="1">
        <v>2.3204601200000001E-2</v>
      </c>
      <c r="V2020" s="1">
        <v>3.4386433199999997E-2</v>
      </c>
      <c r="W2020" s="1">
        <v>0.35032002740000001</v>
      </c>
      <c r="X2020" s="1">
        <v>0.14797120010000001</v>
      </c>
      <c r="Y2020" s="1">
        <v>9.2135366699999999E-2</v>
      </c>
      <c r="Z2020" s="1">
        <v>3.7865421400000002E-2</v>
      </c>
      <c r="AA2020" s="1">
        <v>1.6721316600000001E-2</v>
      </c>
      <c r="AB2020" s="1">
        <v>-138.22808428350001</v>
      </c>
      <c r="AC2020" s="1">
        <v>1243.9886151098999</v>
      </c>
      <c r="AD2020" s="1">
        <v>1705.5258299162999</v>
      </c>
      <c r="AE2020" s="1">
        <v>1729.5219777550999</v>
      </c>
      <c r="AF2020" s="1">
        <v>5.1481433299999997E-2</v>
      </c>
      <c r="AG2020" s="1">
        <v>0.1119765672</v>
      </c>
      <c r="AH2020" s="1">
        <v>0.24355871209999999</v>
      </c>
      <c r="AI2020" s="5">
        <f t="shared" si="32"/>
        <v>526.27818709521125</v>
      </c>
      <c r="AJ2020" s="5">
        <f t="shared" si="32"/>
        <v>654.11304358718314</v>
      </c>
      <c r="AK2020" s="5">
        <f t="shared" si="32"/>
        <v>753.60972403798121</v>
      </c>
    </row>
    <row r="2021" spans="2:37" x14ac:dyDescent="0.4">
      <c r="B2021" s="1">
        <v>2.4199999999999998E-3</v>
      </c>
      <c r="C2021" s="1">
        <v>2.51586</v>
      </c>
      <c r="D2021" s="1">
        <v>7.4999999999999997E-3</v>
      </c>
      <c r="E2021" s="1">
        <v>394.35</v>
      </c>
      <c r="F2021" s="1">
        <v>-2.002E-2</v>
      </c>
      <c r="G2021" s="1">
        <v>37.640278115599997</v>
      </c>
      <c r="H2021" s="1">
        <v>43.198087429600001</v>
      </c>
      <c r="I2021" s="2">
        <v>1.7883083559999999</v>
      </c>
      <c r="J2021" s="2">
        <v>2.7136046218000001</v>
      </c>
      <c r="K2021" s="2">
        <v>3.2254814241999998</v>
      </c>
      <c r="L2021" s="1">
        <v>1052.6116321203001</v>
      </c>
      <c r="M2021" s="2">
        <v>1187.6843338028</v>
      </c>
      <c r="N2021" s="1">
        <v>1229.0697791738</v>
      </c>
      <c r="O2021" s="1">
        <v>169.0910301488</v>
      </c>
      <c r="P2021" s="1">
        <v>206.78210604500001</v>
      </c>
      <c r="Q2021" s="1">
        <v>28.393599352599999</v>
      </c>
      <c r="R2021" s="1">
        <v>12.7635710118</v>
      </c>
      <c r="S2021" s="1">
        <v>4.8551854392999996</v>
      </c>
      <c r="T2021" s="1">
        <v>7.7392731999999997E-3</v>
      </c>
      <c r="U2021" s="1">
        <v>1.78200331E-2</v>
      </c>
      <c r="V2021" s="1">
        <v>2.3348341299999999E-2</v>
      </c>
      <c r="W2021" s="1">
        <v>0.35032002740000001</v>
      </c>
      <c r="X2021" s="1">
        <v>6.8266107600000001E-2</v>
      </c>
      <c r="Y2021" s="1">
        <v>2.77821678E-2</v>
      </c>
      <c r="Z2021" s="1">
        <v>3.7917929699999998E-2</v>
      </c>
      <c r="AA2021" s="1">
        <v>1.6970631399999998E-2</v>
      </c>
      <c r="AB2021" s="1">
        <v>-100.2936023108</v>
      </c>
      <c r="AC2021" s="1">
        <v>1009.2299243885</v>
      </c>
      <c r="AD2021" s="1">
        <v>1171.2498718034999</v>
      </c>
      <c r="AE2021" s="1">
        <v>1197.8998323178</v>
      </c>
      <c r="AF2021" s="1">
        <v>5.1481433299999997E-2</v>
      </c>
      <c r="AG2021" s="1">
        <v>0.1119765672</v>
      </c>
      <c r="AH2021" s="1">
        <v>0.24355871209999999</v>
      </c>
      <c r="AI2021" s="5">
        <f t="shared" si="32"/>
        <v>494.18386484521136</v>
      </c>
      <c r="AJ2021" s="5">
        <f t="shared" si="32"/>
        <v>557.59827878065732</v>
      </c>
      <c r="AK2021" s="5">
        <f t="shared" si="32"/>
        <v>577.0280653398122</v>
      </c>
    </row>
    <row r="2022" spans="2:37" x14ac:dyDescent="0.4">
      <c r="B2022" s="1">
        <v>2.4199999999999998E-3</v>
      </c>
      <c r="C2022" s="1">
        <v>2.51586</v>
      </c>
      <c r="D2022" s="1">
        <v>7.4999999999999997E-3</v>
      </c>
      <c r="E2022" s="1">
        <v>394.35</v>
      </c>
      <c r="F2022" s="1">
        <v>-1.6889999999999999E-2</v>
      </c>
      <c r="G2022" s="1">
        <v>37.894104881899999</v>
      </c>
      <c r="H2022" s="1">
        <v>43.4820595646</v>
      </c>
      <c r="I2022" s="2">
        <v>1.8036741569000001</v>
      </c>
      <c r="J2022" s="2">
        <v>2.8015365087999999</v>
      </c>
      <c r="K2022" s="2">
        <v>3.4246669956</v>
      </c>
      <c r="L2022" s="1">
        <v>1065.3059511260999</v>
      </c>
      <c r="M2022" s="2">
        <v>1233.8681261334</v>
      </c>
      <c r="N2022" s="1">
        <v>1306.3527815406001</v>
      </c>
      <c r="O2022" s="1">
        <v>168.9881739379</v>
      </c>
      <c r="P2022" s="1">
        <v>206.3596474151</v>
      </c>
      <c r="Q2022" s="1">
        <v>31.614424787000001</v>
      </c>
      <c r="R2022" s="1">
        <v>16.4682673346</v>
      </c>
      <c r="S2022" s="1">
        <v>7.2070900621999998</v>
      </c>
      <c r="T2022" s="1">
        <v>7.8728419000000001E-3</v>
      </c>
      <c r="U2022" s="1">
        <v>1.8993628500000002E-2</v>
      </c>
      <c r="V2022" s="1">
        <v>2.57827692E-2</v>
      </c>
      <c r="W2022" s="1">
        <v>0.35032002740000001</v>
      </c>
      <c r="X2022" s="1">
        <v>8.8155570200000005E-2</v>
      </c>
      <c r="Y2022" s="1">
        <v>4.1290810800000001E-2</v>
      </c>
      <c r="Z2022" s="1">
        <v>3.7909171800000002E-2</v>
      </c>
      <c r="AA2022" s="1">
        <v>1.69133801E-2</v>
      </c>
      <c r="AB2022" s="1">
        <v>-108.30552232319999</v>
      </c>
      <c r="AC2022" s="1">
        <v>1075.1784816339</v>
      </c>
      <c r="AD2022" s="1">
        <v>1301.3472538328001</v>
      </c>
      <c r="AE2022" s="1">
        <v>1337.2699273517001</v>
      </c>
      <c r="AF2022" s="1">
        <v>5.1481433299999997E-2</v>
      </c>
      <c r="AG2022" s="1">
        <v>0.1119765672</v>
      </c>
      <c r="AH2022" s="1">
        <v>0.24355871209999999</v>
      </c>
      <c r="AI2022" s="5">
        <f t="shared" si="32"/>
        <v>500.14363902633801</v>
      </c>
      <c r="AJ2022" s="5">
        <f t="shared" si="32"/>
        <v>579.28081039126766</v>
      </c>
      <c r="AK2022" s="5">
        <f t="shared" si="32"/>
        <v>613.31116504253532</v>
      </c>
    </row>
    <row r="2023" spans="2:37" x14ac:dyDescent="0.4">
      <c r="B2023" s="1">
        <v>2.4199999999999998E-3</v>
      </c>
      <c r="C2023" s="1">
        <v>2.51586</v>
      </c>
      <c r="D2023" s="1">
        <v>7.4999999999999997E-3</v>
      </c>
      <c r="E2023" s="1">
        <v>394.35</v>
      </c>
      <c r="F2023" s="1">
        <v>-1.52E-2</v>
      </c>
      <c r="G2023" s="1">
        <v>38.025472866900003</v>
      </c>
      <c r="H2023" s="1">
        <v>43.627894571900001</v>
      </c>
      <c r="I2023" s="2">
        <v>1.8122788106000001</v>
      </c>
      <c r="J2023" s="2">
        <v>2.8529372696999999</v>
      </c>
      <c r="K2023" s="2">
        <v>3.5496714742000002</v>
      </c>
      <c r="L2023" s="1">
        <v>1072.5293247691</v>
      </c>
      <c r="M2023" s="2">
        <v>1262.0655627197</v>
      </c>
      <c r="N2023" s="1">
        <v>1358.5718649355999</v>
      </c>
      <c r="O2023" s="1">
        <v>168.92833686579999</v>
      </c>
      <c r="P2023" s="1">
        <v>206.1016001907</v>
      </c>
      <c r="Q2023" s="1">
        <v>33.502065442599999</v>
      </c>
      <c r="R2023" s="1">
        <v>18.896135693000002</v>
      </c>
      <c r="S2023" s="1">
        <v>8.9192634588999997</v>
      </c>
      <c r="T2023" s="1">
        <v>7.9481379000000008E-3</v>
      </c>
      <c r="U2023" s="1">
        <v>1.96969876E-2</v>
      </c>
      <c r="V2023" s="1">
        <v>2.7316983199999999E-2</v>
      </c>
      <c r="W2023" s="1">
        <v>0.35032002740000001</v>
      </c>
      <c r="X2023" s="1">
        <v>0.1012061158</v>
      </c>
      <c r="Y2023" s="1">
        <v>5.1141038899999998E-2</v>
      </c>
      <c r="Z2023" s="1">
        <v>3.79048362E-2</v>
      </c>
      <c r="AA2023" s="1">
        <v>1.6877069000000001E-2</v>
      </c>
      <c r="AB2023" s="1">
        <v>-113.3331868428</v>
      </c>
      <c r="AC2023" s="1">
        <v>1115.1702997115001</v>
      </c>
      <c r="AD2023" s="1">
        <v>1388.1139706131</v>
      </c>
      <c r="AE2023" s="1">
        <v>1424.9040606899</v>
      </c>
      <c r="AF2023" s="1">
        <v>5.1481433299999997E-2</v>
      </c>
      <c r="AG2023" s="1">
        <v>0.1119765672</v>
      </c>
      <c r="AH2023" s="1">
        <v>0.24355871209999999</v>
      </c>
      <c r="AI2023" s="5">
        <f t="shared" si="32"/>
        <v>503.53489425779344</v>
      </c>
      <c r="AJ2023" s="5">
        <f t="shared" si="32"/>
        <v>592.5190435303756</v>
      </c>
      <c r="AK2023" s="5">
        <f t="shared" si="32"/>
        <v>637.82716663643191</v>
      </c>
    </row>
    <row r="2024" spans="2:37" x14ac:dyDescent="0.4">
      <c r="B2024" s="1">
        <v>2.4199999999999998E-3</v>
      </c>
      <c r="C2024" s="1">
        <v>2.51586</v>
      </c>
      <c r="D2024" s="1">
        <v>7.4999999999999997E-3</v>
      </c>
      <c r="E2024" s="1">
        <v>394.35</v>
      </c>
      <c r="F2024" s="1">
        <v>-1.3339999999999999E-2</v>
      </c>
      <c r="G2024" s="1">
        <v>38.162619275799997</v>
      </c>
      <c r="H2024" s="1">
        <v>43.778884057900001</v>
      </c>
      <c r="I2024" s="2">
        <v>1.8220071420999999</v>
      </c>
      <c r="J2024" s="2">
        <v>2.9129089693000001</v>
      </c>
      <c r="K2024" s="2">
        <v>3.7027866454999998</v>
      </c>
      <c r="L2024" s="1">
        <v>1080.7950418845001</v>
      </c>
      <c r="M2024" s="2">
        <v>1296.1076051062</v>
      </c>
      <c r="N2024" s="1">
        <v>1426.1367610438001</v>
      </c>
      <c r="O2024" s="1">
        <v>168.85883652539999</v>
      </c>
      <c r="P2024" s="1">
        <v>205.79016285439999</v>
      </c>
      <c r="Q2024" s="1">
        <v>35.709449833800001</v>
      </c>
      <c r="R2024" s="1">
        <v>21.982410826399999</v>
      </c>
      <c r="S2024" s="1">
        <v>11.2759081578</v>
      </c>
      <c r="T2024" s="1">
        <v>8.0336982999999994E-3</v>
      </c>
      <c r="U2024" s="1">
        <v>2.0533793599999999E-2</v>
      </c>
      <c r="V2024" s="1">
        <v>2.9214192199999999E-2</v>
      </c>
      <c r="W2024" s="1">
        <v>0.35032002740000001</v>
      </c>
      <c r="X2024" s="1">
        <v>0.11781346600000001</v>
      </c>
      <c r="Y2024" s="1">
        <v>6.4719071099999997E-2</v>
      </c>
      <c r="Z2024" s="1">
        <v>3.7900465000000001E-2</v>
      </c>
      <c r="AA2024" s="1">
        <v>1.6832057300000001E-2</v>
      </c>
      <c r="AB2024" s="1">
        <v>-119.5324247706</v>
      </c>
      <c r="AC2024" s="1">
        <v>1163.2065890367001</v>
      </c>
      <c r="AD2024" s="1">
        <v>1499.6146724672999</v>
      </c>
      <c r="AE2024" s="1">
        <v>1529.5730638356999</v>
      </c>
      <c r="AF2024" s="1">
        <v>5.1481433299999997E-2</v>
      </c>
      <c r="AG2024" s="1">
        <v>0.1119765672</v>
      </c>
      <c r="AH2024" s="1">
        <v>0.24355871209999999</v>
      </c>
      <c r="AI2024" s="5">
        <f t="shared" si="32"/>
        <v>507.41551262183106</v>
      </c>
      <c r="AJ2024" s="5">
        <f t="shared" si="32"/>
        <v>608.50122305455409</v>
      </c>
      <c r="AK2024" s="5">
        <f t="shared" si="32"/>
        <v>669.54777513793431</v>
      </c>
    </row>
    <row r="2025" spans="2:37" x14ac:dyDescent="0.4">
      <c r="B2025" s="1">
        <v>2.4199999999999998E-3</v>
      </c>
      <c r="C2025" s="1">
        <v>2.51586</v>
      </c>
      <c r="D2025" s="1">
        <v>7.4999999999999997E-3</v>
      </c>
      <c r="E2025" s="1">
        <v>394.35</v>
      </c>
      <c r="F2025" s="1">
        <v>-1.055E-2</v>
      </c>
      <c r="G2025" s="1">
        <v>38.346746376600002</v>
      </c>
      <c r="H2025" s="1">
        <v>43.978189089099999</v>
      </c>
      <c r="I2025" s="2">
        <v>1.8371228990999999</v>
      </c>
      <c r="J2025" s="2">
        <v>3.0099677588999998</v>
      </c>
      <c r="K2025" s="2">
        <v>3.9668506258999998</v>
      </c>
      <c r="L2025" s="1">
        <v>1093.8465702625999</v>
      </c>
      <c r="M2025" s="2">
        <v>1353.8689892998</v>
      </c>
      <c r="N2025" s="1">
        <v>1552.2854771652001</v>
      </c>
      <c r="O2025" s="1">
        <v>168.747234134</v>
      </c>
      <c r="P2025" s="1">
        <v>205.2626775523</v>
      </c>
      <c r="Q2025" s="1">
        <v>39.294691589099997</v>
      </c>
      <c r="R2025" s="1">
        <v>27.577841922600001</v>
      </c>
      <c r="S2025" s="1">
        <v>16.023133732200002</v>
      </c>
      <c r="T2025" s="1">
        <v>8.1675497000000003E-3</v>
      </c>
      <c r="U2025" s="1">
        <v>2.1924972300000001E-2</v>
      </c>
      <c r="V2025" s="1">
        <v>3.2536451899999999E-2</v>
      </c>
      <c r="W2025" s="1">
        <v>0.35032002740000001</v>
      </c>
      <c r="X2025" s="1">
        <v>0.14797120010000001</v>
      </c>
      <c r="Y2025" s="1">
        <v>9.2135366699999999E-2</v>
      </c>
      <c r="Z2025" s="1">
        <v>3.78948858E-2</v>
      </c>
      <c r="AA2025" s="1">
        <v>1.6753214700000001E-2</v>
      </c>
      <c r="AB2025" s="1">
        <v>-130.37182257129999</v>
      </c>
      <c r="AC2025" s="1">
        <v>1244.1690943313999</v>
      </c>
      <c r="AD2025" s="1">
        <v>1706.0260875731999</v>
      </c>
      <c r="AE2025" s="1">
        <v>1730.0449979135001</v>
      </c>
      <c r="AF2025" s="1">
        <v>5.1481433299999997E-2</v>
      </c>
      <c r="AG2025" s="1">
        <v>0.1119765672</v>
      </c>
      <c r="AH2025" s="1">
        <v>0.24355871209999999</v>
      </c>
      <c r="AI2025" s="5">
        <f t="shared" si="32"/>
        <v>513.54299073361506</v>
      </c>
      <c r="AJ2025" s="5">
        <f t="shared" si="32"/>
        <v>635.61924380272308</v>
      </c>
      <c r="AK2025" s="5">
        <f t="shared" si="32"/>
        <v>728.77252449070431</v>
      </c>
    </row>
    <row r="2026" spans="2:37" x14ac:dyDescent="0.4">
      <c r="B2026" s="1">
        <v>2.4199999999999998E-3</v>
      </c>
      <c r="C2026" s="1">
        <v>2.51586</v>
      </c>
      <c r="D2026" s="1">
        <v>7.4999999999999997E-3</v>
      </c>
      <c r="E2026" s="1">
        <v>519.33000000000004</v>
      </c>
      <c r="F2026" s="1">
        <v>-2.002E-2</v>
      </c>
      <c r="G2026" s="1">
        <v>34.012927392800002</v>
      </c>
      <c r="H2026" s="1">
        <v>39.1401049814</v>
      </c>
      <c r="I2026" s="2">
        <v>1.641826671</v>
      </c>
      <c r="J2026" s="2">
        <v>2.4225242114999999</v>
      </c>
      <c r="K2026" s="2">
        <v>2.8399159332999999</v>
      </c>
      <c r="L2026" s="1">
        <v>974.40094939230005</v>
      </c>
      <c r="M2026" s="2">
        <v>1075.3335570423001</v>
      </c>
      <c r="N2026" s="1">
        <v>1097.6791321854</v>
      </c>
      <c r="O2026" s="1">
        <v>169.37959167779999</v>
      </c>
      <c r="P2026" s="1">
        <v>207.8184443232</v>
      </c>
      <c r="Q2026" s="1">
        <v>28.407243009199998</v>
      </c>
      <c r="R2026" s="1">
        <v>12.780458295700001</v>
      </c>
      <c r="S2026" s="1">
        <v>4.8651529899000003</v>
      </c>
      <c r="T2026" s="1">
        <v>6.5233395000000001E-3</v>
      </c>
      <c r="U2026" s="1">
        <v>1.4202068999999999E-2</v>
      </c>
      <c r="V2026" s="1">
        <v>1.83125422E-2</v>
      </c>
      <c r="W2026" s="1">
        <v>0.35032002740000001</v>
      </c>
      <c r="X2026" s="1">
        <v>6.8266107600000001E-2</v>
      </c>
      <c r="Y2026" s="1">
        <v>2.77821678E-2</v>
      </c>
      <c r="Z2026" s="1">
        <v>3.8013990800000001E-2</v>
      </c>
      <c r="AA2026" s="1">
        <v>1.7056985600000001E-2</v>
      </c>
      <c r="AB2026" s="1">
        <v>-79.354615079499993</v>
      </c>
      <c r="AC2026" s="1">
        <v>1009.5375313623</v>
      </c>
      <c r="AD2026" s="1">
        <v>1172.3453910578</v>
      </c>
      <c r="AE2026" s="1">
        <v>1199.7812176504001</v>
      </c>
      <c r="AF2026" s="1">
        <v>5.1481433299999997E-2</v>
      </c>
      <c r="AG2026" s="1">
        <v>0.1119765672</v>
      </c>
      <c r="AH2026" s="1">
        <v>0.24355871209999999</v>
      </c>
      <c r="AI2026" s="5">
        <f t="shared" si="32"/>
        <v>457.46523445647892</v>
      </c>
      <c r="AJ2026" s="5">
        <f t="shared" si="32"/>
        <v>504.8514352311268</v>
      </c>
      <c r="AK2026" s="5">
        <f t="shared" si="32"/>
        <v>515.34231557999999</v>
      </c>
    </row>
    <row r="2027" spans="2:37" x14ac:dyDescent="0.4">
      <c r="B2027" s="1">
        <v>2.4199999999999998E-3</v>
      </c>
      <c r="C2027" s="1">
        <v>2.51586</v>
      </c>
      <c r="D2027" s="1">
        <v>7.4999999999999997E-3</v>
      </c>
      <c r="E2027" s="1">
        <v>519.33000000000004</v>
      </c>
      <c r="F2027" s="1">
        <v>-1.6889999999999999E-2</v>
      </c>
      <c r="G2027" s="1">
        <v>34.369657544299997</v>
      </c>
      <c r="H2027" s="1">
        <v>39.549713623000002</v>
      </c>
      <c r="I2027" s="2">
        <v>1.6582469581999999</v>
      </c>
      <c r="J2027" s="2">
        <v>2.5158783384999999</v>
      </c>
      <c r="K2027" s="2">
        <v>3.0428001832999998</v>
      </c>
      <c r="L2027" s="1">
        <v>987.00388531620001</v>
      </c>
      <c r="M2027" s="2">
        <v>1119.5128817057</v>
      </c>
      <c r="N2027" s="1">
        <v>1167.1936478359</v>
      </c>
      <c r="O2027" s="1">
        <v>169.28059471949999</v>
      </c>
      <c r="P2027" s="1">
        <v>207.4156852488</v>
      </c>
      <c r="Q2027" s="1">
        <v>31.630287318600001</v>
      </c>
      <c r="R2027" s="1">
        <v>16.490748289999999</v>
      </c>
      <c r="S2027" s="1">
        <v>7.2224609754999998</v>
      </c>
      <c r="T2027" s="1">
        <v>6.6544747999999999E-3</v>
      </c>
      <c r="U2027" s="1">
        <v>1.5317737999999999E-2</v>
      </c>
      <c r="V2027" s="1">
        <v>2.05661626E-2</v>
      </c>
      <c r="W2027" s="1">
        <v>0.35032002740000001</v>
      </c>
      <c r="X2027" s="1">
        <v>8.8155570200000005E-2</v>
      </c>
      <c r="Y2027" s="1">
        <v>4.1290810800000001E-2</v>
      </c>
      <c r="Z2027" s="1">
        <v>3.8003179499999998E-2</v>
      </c>
      <c r="AA2027" s="1">
        <v>1.70039809E-2</v>
      </c>
      <c r="AB2027" s="1">
        <v>-86.7089468721</v>
      </c>
      <c r="AC2027" s="1">
        <v>1075.546861174</v>
      </c>
      <c r="AD2027" s="1">
        <v>1302.3112075388999</v>
      </c>
      <c r="AE2027" s="1">
        <v>1340.0885168763</v>
      </c>
      <c r="AF2027" s="1">
        <v>5.1481433299999997E-2</v>
      </c>
      <c r="AG2027" s="1">
        <v>0.1119765672</v>
      </c>
      <c r="AH2027" s="1">
        <v>0.24355871209999999</v>
      </c>
      <c r="AI2027" s="5">
        <f t="shared" si="32"/>
        <v>463.38210578225357</v>
      </c>
      <c r="AJ2027" s="5">
        <f t="shared" si="32"/>
        <v>525.5929022092489</v>
      </c>
      <c r="AK2027" s="5">
        <f t="shared" si="32"/>
        <v>547.97823842061041</v>
      </c>
    </row>
    <row r="2028" spans="2:37" x14ac:dyDescent="0.4">
      <c r="B2028" s="1">
        <v>2.4199999999999998E-3</v>
      </c>
      <c r="C2028" s="1">
        <v>2.51586</v>
      </c>
      <c r="D2028" s="1">
        <v>7.4999999999999997E-3</v>
      </c>
      <c r="E2028" s="1">
        <v>519.33000000000004</v>
      </c>
      <c r="F2028" s="1">
        <v>-1.52E-2</v>
      </c>
      <c r="G2028" s="1">
        <v>34.559547947399999</v>
      </c>
      <c r="H2028" s="1">
        <v>39.766947436599999</v>
      </c>
      <c r="I2028" s="2">
        <v>1.6674388356000001</v>
      </c>
      <c r="J2028" s="2">
        <v>2.5704337666999999</v>
      </c>
      <c r="K2028" s="2">
        <v>3.1706719506000001</v>
      </c>
      <c r="L2028" s="1">
        <v>994.17658307570002</v>
      </c>
      <c r="M2028" s="2">
        <v>1146.534245713</v>
      </c>
      <c r="N2028" s="1">
        <v>1214.3771158601</v>
      </c>
      <c r="O2028" s="1">
        <v>169.22280205800001</v>
      </c>
      <c r="P2028" s="1">
        <v>207.1686300293</v>
      </c>
      <c r="Q2028" s="1">
        <v>33.519252952800002</v>
      </c>
      <c r="R2028" s="1">
        <v>18.922392517199999</v>
      </c>
      <c r="S2028" s="1">
        <v>8.9387010094000008</v>
      </c>
      <c r="T2028" s="1">
        <v>6.7284525E-3</v>
      </c>
      <c r="U2028" s="1">
        <v>1.5989254000000001E-2</v>
      </c>
      <c r="V2028" s="1">
        <v>2.1997023300000002E-2</v>
      </c>
      <c r="W2028" s="1">
        <v>0.35032002740000001</v>
      </c>
      <c r="X2028" s="1">
        <v>0.1012061158</v>
      </c>
      <c r="Y2028" s="1">
        <v>5.1141038899999998E-2</v>
      </c>
      <c r="Z2028" s="1">
        <v>3.7997643599999999E-2</v>
      </c>
      <c r="AA2028" s="1">
        <v>1.6970090899999998E-2</v>
      </c>
      <c r="AB2028" s="1">
        <v>-91.346168860000006</v>
      </c>
      <c r="AC2028" s="1">
        <v>1115.5770066565999</v>
      </c>
      <c r="AD2028" s="1">
        <v>1389.0444268268</v>
      </c>
      <c r="AE2028" s="1">
        <v>1428.4417530370999</v>
      </c>
      <c r="AF2028" s="1">
        <v>5.1481433299999997E-2</v>
      </c>
      <c r="AG2028" s="1">
        <v>0.1119765672</v>
      </c>
      <c r="AH2028" s="1">
        <v>0.24355871209999999</v>
      </c>
      <c r="AI2028" s="5">
        <f t="shared" si="32"/>
        <v>466.74956951910804</v>
      </c>
      <c r="AJ2028" s="5">
        <f t="shared" si="32"/>
        <v>538.27898859765264</v>
      </c>
      <c r="AK2028" s="5">
        <f t="shared" si="32"/>
        <v>570.13010134276999</v>
      </c>
    </row>
    <row r="2029" spans="2:37" x14ac:dyDescent="0.4">
      <c r="B2029" s="1">
        <v>2.4199999999999998E-3</v>
      </c>
      <c r="C2029" s="1">
        <v>2.51586</v>
      </c>
      <c r="D2029" s="1">
        <v>7.4999999999999997E-3</v>
      </c>
      <c r="E2029" s="1">
        <v>519.33000000000004</v>
      </c>
      <c r="F2029" s="1">
        <v>-1.3339999999999999E-2</v>
      </c>
      <c r="G2029" s="1">
        <v>34.763257650900002</v>
      </c>
      <c r="H2029" s="1">
        <v>39.999103775599998</v>
      </c>
      <c r="I2029" s="2">
        <v>1.6778281791</v>
      </c>
      <c r="J2029" s="2">
        <v>2.6340670756</v>
      </c>
      <c r="K2029" s="2">
        <v>3.3276283662999999</v>
      </c>
      <c r="L2029" s="1">
        <v>1002.3854053905</v>
      </c>
      <c r="M2029" s="2">
        <v>1179.1987796127</v>
      </c>
      <c r="N2029" s="1">
        <v>1275.8119782220001</v>
      </c>
      <c r="O2029" s="1">
        <v>169.15550906269999</v>
      </c>
      <c r="P2029" s="1">
        <v>206.86953139069999</v>
      </c>
      <c r="Q2029" s="1">
        <v>35.728205554600002</v>
      </c>
      <c r="R2029" s="1">
        <v>22.013578326499999</v>
      </c>
      <c r="S2029" s="1">
        <v>11.301094623299999</v>
      </c>
      <c r="T2029" s="1">
        <v>6.8125599E-3</v>
      </c>
      <c r="U2029" s="1">
        <v>1.6790708599999999E-2</v>
      </c>
      <c r="V2029" s="1">
        <v>2.3776315199999998E-2</v>
      </c>
      <c r="W2029" s="1">
        <v>0.35032002740000001</v>
      </c>
      <c r="X2029" s="1">
        <v>0.11781346600000001</v>
      </c>
      <c r="Y2029" s="1">
        <v>6.4719071099999997E-2</v>
      </c>
      <c r="Z2029" s="1">
        <v>3.7991882900000003E-2</v>
      </c>
      <c r="AA2029" s="1">
        <v>1.69278382E-2</v>
      </c>
      <c r="AB2029" s="1">
        <v>-97.084882023199995</v>
      </c>
      <c r="AC2029" s="1">
        <v>1163.6606989964</v>
      </c>
      <c r="AD2029" s="1">
        <v>1500.7353952075</v>
      </c>
      <c r="AE2029" s="1">
        <v>1534.1339973255999</v>
      </c>
      <c r="AF2029" s="1">
        <v>5.1481433299999997E-2</v>
      </c>
      <c r="AG2029" s="1">
        <v>0.1119765672</v>
      </c>
      <c r="AH2029" s="1">
        <v>0.24355871209999999</v>
      </c>
      <c r="AI2029" s="5">
        <f t="shared" si="32"/>
        <v>470.6034767091549</v>
      </c>
      <c r="AJ2029" s="5">
        <f t="shared" si="32"/>
        <v>553.61445052239446</v>
      </c>
      <c r="AK2029" s="5">
        <f t="shared" si="32"/>
        <v>598.97275972863861</v>
      </c>
    </row>
    <row r="2030" spans="2:37" x14ac:dyDescent="0.4">
      <c r="B2030" s="1">
        <v>2.4199999999999998E-3</v>
      </c>
      <c r="C2030" s="1">
        <v>2.51586</v>
      </c>
      <c r="D2030" s="1">
        <v>7.4999999999999997E-3</v>
      </c>
      <c r="E2030" s="1">
        <v>519.33000000000004</v>
      </c>
      <c r="F2030" s="1">
        <v>-1.055E-2</v>
      </c>
      <c r="G2030" s="1">
        <v>35.051977349399998</v>
      </c>
      <c r="H2030" s="1">
        <v>40.325850744199997</v>
      </c>
      <c r="I2030" s="2">
        <v>1.6939647284999999</v>
      </c>
      <c r="J2030" s="2">
        <v>2.7369978325000002</v>
      </c>
      <c r="K2030" s="2">
        <v>3.5987586275000001</v>
      </c>
      <c r="L2030" s="1">
        <v>1015.3492660682</v>
      </c>
      <c r="M2030" s="2">
        <v>1234.7157420696001</v>
      </c>
      <c r="N2030" s="1">
        <v>1390.9136806076001</v>
      </c>
      <c r="O2030" s="1">
        <v>169.04707401109999</v>
      </c>
      <c r="P2030" s="1">
        <v>206.36084820639999</v>
      </c>
      <c r="Q2030" s="1">
        <v>39.3160197471</v>
      </c>
      <c r="R2030" s="1">
        <v>27.6181810627</v>
      </c>
      <c r="S2030" s="1">
        <v>16.060329068600002</v>
      </c>
      <c r="T2030" s="1">
        <v>6.9442299000000004E-3</v>
      </c>
      <c r="U2030" s="1">
        <v>1.8128600299999999E-2</v>
      </c>
      <c r="V2030" s="1">
        <v>2.6914875599999999E-2</v>
      </c>
      <c r="W2030" s="1">
        <v>0.35032002740000001</v>
      </c>
      <c r="X2030" s="1">
        <v>0.14797120010000001</v>
      </c>
      <c r="Y2030" s="1">
        <v>9.2135366699999999E-2</v>
      </c>
      <c r="Z2030" s="1">
        <v>3.7984074700000002E-2</v>
      </c>
      <c r="AA2030" s="1">
        <v>1.6853295899999999E-2</v>
      </c>
      <c r="AB2030" s="1">
        <v>-107.16385577059999</v>
      </c>
      <c r="AC2030" s="1">
        <v>1244.7060388998</v>
      </c>
      <c r="AD2030" s="1">
        <v>1707.5256545727</v>
      </c>
      <c r="AE2030" s="1">
        <v>1731.6921182379001</v>
      </c>
      <c r="AF2030" s="1">
        <v>5.1481433299999997E-2</v>
      </c>
      <c r="AG2030" s="1">
        <v>0.1119765672</v>
      </c>
      <c r="AH2030" s="1">
        <v>0.24355871209999999</v>
      </c>
      <c r="AI2030" s="5">
        <f t="shared" si="32"/>
        <v>476.68979627615028</v>
      </c>
      <c r="AJ2030" s="5">
        <f t="shared" si="32"/>
        <v>579.67875214535218</v>
      </c>
      <c r="AK2030" s="5">
        <f t="shared" si="32"/>
        <v>653.0111176561503</v>
      </c>
    </row>
    <row r="2031" spans="2:37" x14ac:dyDescent="0.4">
      <c r="B2031" s="1">
        <v>2.4199999999999998E-3</v>
      </c>
      <c r="C2031" s="1">
        <v>2.51586</v>
      </c>
      <c r="D2031" s="1">
        <v>0.05</v>
      </c>
      <c r="E2031" s="1">
        <v>233.59</v>
      </c>
      <c r="F2031" s="1">
        <v>-2.002E-2</v>
      </c>
      <c r="G2031" s="1">
        <v>31.932286743599999</v>
      </c>
      <c r="H2031" s="1">
        <v>37.376922951399997</v>
      </c>
      <c r="I2031" s="2">
        <v>2.1163679793000001</v>
      </c>
      <c r="J2031" s="2">
        <v>3.4816932508999998</v>
      </c>
      <c r="K2031" s="2">
        <v>4.5734976781999999</v>
      </c>
      <c r="L2031" s="1">
        <v>1248.6652220731</v>
      </c>
      <c r="M2031" s="2">
        <v>1583.6096080002001</v>
      </c>
      <c r="N2031" s="1">
        <v>1853.8943781810999</v>
      </c>
      <c r="O2031" s="1">
        <v>236.10296997259999</v>
      </c>
      <c r="P2031" s="1">
        <v>459.99054783439999</v>
      </c>
      <c r="Q2031" s="1">
        <v>39.770427884699998</v>
      </c>
      <c r="R2031" s="1">
        <v>28.729655006800002</v>
      </c>
      <c r="S2031" s="1">
        <v>15.8234723547</v>
      </c>
      <c r="T2031" s="1">
        <v>1.0839212500000001E-2</v>
      </c>
      <c r="U2031" s="1">
        <v>2.9335694700000001E-2</v>
      </c>
      <c r="V2031" s="1">
        <v>4.3289737299999999E-2</v>
      </c>
      <c r="W2031" s="1">
        <v>0.35032002740000001</v>
      </c>
      <c r="X2031" s="1">
        <v>6.8266107600000001E-2</v>
      </c>
      <c r="Y2031" s="1">
        <v>2.77821678E-2</v>
      </c>
      <c r="Z2031" s="1">
        <v>4.5889684700000002E-2</v>
      </c>
      <c r="AA2031" s="1">
        <v>2.88742305E-2</v>
      </c>
      <c r="AB2031" s="1">
        <v>3067.0276657641998</v>
      </c>
      <c r="AC2031" s="1">
        <v>1256.0478727678001</v>
      </c>
      <c r="AD2031" s="1">
        <v>1717.4878699042999</v>
      </c>
      <c r="AE2031" s="1">
        <v>1742.6318129197</v>
      </c>
      <c r="AF2031" s="1">
        <v>5.1481433299999997E-2</v>
      </c>
      <c r="AG2031" s="1">
        <v>0.1119765672</v>
      </c>
      <c r="AH2031" s="1">
        <v>0.24355871209999999</v>
      </c>
      <c r="AI2031" s="5">
        <f t="shared" si="32"/>
        <v>586.22780379018786</v>
      </c>
      <c r="AJ2031" s="5">
        <f t="shared" si="32"/>
        <v>743.47868920197186</v>
      </c>
      <c r="AK2031" s="5">
        <f t="shared" si="32"/>
        <v>870.37294750286389</v>
      </c>
    </row>
    <row r="2032" spans="2:37" x14ac:dyDescent="0.4">
      <c r="B2032" s="1">
        <v>2.4199999999999998E-3</v>
      </c>
      <c r="C2032" s="1">
        <v>2.51586</v>
      </c>
      <c r="D2032" s="1">
        <v>0.05</v>
      </c>
      <c r="E2032" s="1">
        <v>233.59</v>
      </c>
      <c r="F2032" s="1">
        <v>-1.6889999999999999E-2</v>
      </c>
      <c r="G2032" s="1">
        <v>31.931281763200001</v>
      </c>
      <c r="H2032" s="1">
        <v>37.3535923341</v>
      </c>
      <c r="I2032" s="2">
        <v>2.1320506601</v>
      </c>
      <c r="J2032" s="2">
        <v>3.5940967349999999</v>
      </c>
      <c r="K2032" s="2">
        <v>4.9163027274999997</v>
      </c>
      <c r="L2032" s="1">
        <v>1264.5289357708</v>
      </c>
      <c r="M2032" s="2">
        <v>1668.160281085</v>
      </c>
      <c r="N2032" s="1">
        <v>2073.2592507739</v>
      </c>
      <c r="O2032" s="1">
        <v>235.94142521840001</v>
      </c>
      <c r="P2032" s="1">
        <v>458.40971584699997</v>
      </c>
      <c r="Q2032" s="1">
        <v>44.279676164000001</v>
      </c>
      <c r="R2032" s="1">
        <v>37.046057344399998</v>
      </c>
      <c r="S2032" s="1">
        <v>23.454234647900002</v>
      </c>
      <c r="T2032" s="1">
        <v>1.10004488E-2</v>
      </c>
      <c r="U2032" s="1">
        <v>3.1260425799999998E-2</v>
      </c>
      <c r="V2032" s="1">
        <v>4.83276308E-2</v>
      </c>
      <c r="W2032" s="1">
        <v>0.35032002740000001</v>
      </c>
      <c r="X2032" s="1">
        <v>8.8155570200000005E-2</v>
      </c>
      <c r="Y2032" s="1">
        <v>4.1290810800000001E-2</v>
      </c>
      <c r="Z2032" s="1">
        <v>4.58883899E-2</v>
      </c>
      <c r="AA2032" s="1">
        <v>2.87526912E-2</v>
      </c>
      <c r="AB2032" s="1">
        <v>3057.4592050114002</v>
      </c>
      <c r="AC2032" s="1">
        <v>1364.6557095856001</v>
      </c>
      <c r="AD2032" s="1">
        <v>2024.1921218847999</v>
      </c>
      <c r="AE2032" s="1">
        <v>2059.9164229390999</v>
      </c>
      <c r="AF2032" s="1">
        <v>5.1481433299999997E-2</v>
      </c>
      <c r="AG2032" s="1">
        <v>0.1119765672</v>
      </c>
      <c r="AH2032" s="1">
        <v>0.24355871209999999</v>
      </c>
      <c r="AI2032" s="5">
        <f t="shared" si="32"/>
        <v>593.67555669990611</v>
      </c>
      <c r="AJ2032" s="5">
        <f t="shared" si="32"/>
        <v>783.17384088497658</v>
      </c>
      <c r="AK2032" s="5">
        <f t="shared" si="32"/>
        <v>973.36115059807514</v>
      </c>
    </row>
    <row r="2033" spans="2:37" x14ac:dyDescent="0.4">
      <c r="B2033" s="1">
        <v>2.4199999999999998E-3</v>
      </c>
      <c r="C2033" s="1">
        <v>2.51586</v>
      </c>
      <c r="D2033" s="1">
        <v>0.05</v>
      </c>
      <c r="E2033" s="1">
        <v>233.59</v>
      </c>
      <c r="F2033" s="1">
        <v>-1.52E-2</v>
      </c>
      <c r="G2033" s="1">
        <v>31.914605877100001</v>
      </c>
      <c r="H2033" s="1">
        <v>37.320112873600003</v>
      </c>
      <c r="I2033" s="2">
        <v>2.1408396622999999</v>
      </c>
      <c r="J2033" s="2">
        <v>3.6596341896000002</v>
      </c>
      <c r="K2033" s="2">
        <v>5.1276901737999996</v>
      </c>
      <c r="L2033" s="1">
        <v>1273.5645137565</v>
      </c>
      <c r="M2033" s="2">
        <v>1720.0745545151999</v>
      </c>
      <c r="N2033" s="1">
        <v>2222.9629894118998</v>
      </c>
      <c r="O2033" s="1">
        <v>235.84903577310001</v>
      </c>
      <c r="P2033" s="1">
        <v>457.45208211580001</v>
      </c>
      <c r="Q2033" s="1">
        <v>46.922527402900002</v>
      </c>
      <c r="R2033" s="1">
        <v>42.4919708101</v>
      </c>
      <c r="S2033" s="1">
        <v>28.998829025799999</v>
      </c>
      <c r="T2033" s="1">
        <v>1.1091330599999999E-2</v>
      </c>
      <c r="U2033" s="1">
        <v>3.2410872200000003E-2</v>
      </c>
      <c r="V2033" s="1">
        <v>5.1489960299999998E-2</v>
      </c>
      <c r="W2033" s="1">
        <v>0.35032002740000001</v>
      </c>
      <c r="X2033" s="1">
        <v>0.1012061158</v>
      </c>
      <c r="Y2033" s="1">
        <v>5.1141038899999998E-2</v>
      </c>
      <c r="Z2033" s="1">
        <v>4.5888307599999997E-2</v>
      </c>
      <c r="AA2033" s="1">
        <v>2.8676851100000001E-2</v>
      </c>
      <c r="AB2033" s="1">
        <v>3051.4083097314001</v>
      </c>
      <c r="AC2033" s="1">
        <v>1431.073503799</v>
      </c>
      <c r="AD2033" s="1">
        <v>2232.5411662480001</v>
      </c>
      <c r="AE2033" s="1">
        <v>2280.286064416</v>
      </c>
      <c r="AF2033" s="1">
        <v>5.1481433299999997E-2</v>
      </c>
      <c r="AG2033" s="1">
        <v>0.1119765672</v>
      </c>
      <c r="AH2033" s="1">
        <v>0.24355871209999999</v>
      </c>
      <c r="AI2033" s="5">
        <f t="shared" si="32"/>
        <v>597.91761209225353</v>
      </c>
      <c r="AJ2033" s="5">
        <f t="shared" si="32"/>
        <v>807.54673920901405</v>
      </c>
      <c r="AK2033" s="5">
        <f t="shared" si="32"/>
        <v>1043.6445959680282</v>
      </c>
    </row>
    <row r="2034" spans="2:37" x14ac:dyDescent="0.4">
      <c r="B2034" s="1">
        <v>2.4199999999999998E-3</v>
      </c>
      <c r="C2034" s="1">
        <v>2.51586</v>
      </c>
      <c r="D2034" s="1">
        <v>0.05</v>
      </c>
      <c r="E2034" s="1">
        <v>233.59</v>
      </c>
      <c r="F2034" s="1">
        <v>-1.3339999999999999E-2</v>
      </c>
      <c r="G2034" s="1">
        <v>31.8816461762</v>
      </c>
      <c r="H2034" s="1">
        <v>37.2643819639</v>
      </c>
      <c r="I2034" s="2">
        <v>2.1507821630000001</v>
      </c>
      <c r="J2034" s="2">
        <v>3.7359165346999998</v>
      </c>
      <c r="K2034" s="2">
        <v>5.3835846287000004</v>
      </c>
      <c r="L2034" s="1">
        <v>1283.9114597432001</v>
      </c>
      <c r="M2034" s="2">
        <v>1783.0045619892001</v>
      </c>
      <c r="N2034" s="1">
        <v>2420.3076106467001</v>
      </c>
      <c r="O2034" s="1">
        <v>235.74318296140001</v>
      </c>
      <c r="P2034" s="1">
        <v>456.30540883150002</v>
      </c>
      <c r="Q2034" s="1">
        <v>50.013197118999997</v>
      </c>
      <c r="R2034" s="1">
        <v>49.410391920400002</v>
      </c>
      <c r="S2034" s="1">
        <v>36.617517454199998</v>
      </c>
      <c r="T2034" s="1">
        <v>1.11945907E-2</v>
      </c>
      <c r="U2034" s="1">
        <v>3.3776115099999997E-2</v>
      </c>
      <c r="V2034" s="1">
        <v>5.5380910399999997E-2</v>
      </c>
      <c r="W2034" s="1">
        <v>0.35032002740000001</v>
      </c>
      <c r="X2034" s="1">
        <v>0.11781346600000001</v>
      </c>
      <c r="Y2034" s="1">
        <v>6.4719071099999997E-2</v>
      </c>
      <c r="Z2034" s="1">
        <v>4.5888758199999997E-2</v>
      </c>
      <c r="AA2034" s="1">
        <v>2.85840625E-2</v>
      </c>
      <c r="AB2034" s="1">
        <v>3043.8977594777002</v>
      </c>
      <c r="AC2034" s="1">
        <v>1511.3430055882</v>
      </c>
      <c r="AD2034" s="1">
        <v>2506.2046032131998</v>
      </c>
      <c r="AE2034" s="1">
        <v>2571.8764072458998</v>
      </c>
      <c r="AF2034" s="1">
        <v>5.1481433299999997E-2</v>
      </c>
      <c r="AG2034" s="1">
        <v>0.1119765672</v>
      </c>
      <c r="AH2034" s="1">
        <v>0.24355871209999999</v>
      </c>
      <c r="AI2034" s="5">
        <f t="shared" si="32"/>
        <v>602.77533321277008</v>
      </c>
      <c r="AJ2034" s="5">
        <f t="shared" si="32"/>
        <v>837.09134365690147</v>
      </c>
      <c r="AK2034" s="5">
        <f t="shared" si="32"/>
        <v>1136.2946528857747</v>
      </c>
    </row>
    <row r="2035" spans="2:37" x14ac:dyDescent="0.4">
      <c r="B2035" s="1">
        <v>2.4199999999999998E-3</v>
      </c>
      <c r="C2035" s="1">
        <v>2.51586</v>
      </c>
      <c r="D2035" s="1">
        <v>0.05</v>
      </c>
      <c r="E2035" s="1">
        <v>233.59</v>
      </c>
      <c r="F2035" s="1">
        <v>-1.055E-2</v>
      </c>
      <c r="G2035" s="1">
        <v>31.801228093300001</v>
      </c>
      <c r="H2035" s="1">
        <v>37.140736497500001</v>
      </c>
      <c r="I2035" s="2">
        <v>2.1662422496999998</v>
      </c>
      <c r="J2035" s="2">
        <v>3.8589060328999998</v>
      </c>
      <c r="K2035" s="2">
        <v>5.8162381995999999</v>
      </c>
      <c r="L2035" s="1">
        <v>1300.2649682136</v>
      </c>
      <c r="M2035" s="2">
        <v>1890.3355470173999</v>
      </c>
      <c r="N2035" s="1">
        <v>2798.4097605398001</v>
      </c>
      <c r="O2035" s="1">
        <v>235.57633336160001</v>
      </c>
      <c r="P2035" s="1">
        <v>454.3874455646</v>
      </c>
      <c r="Q2035" s="1">
        <v>55.033524461799999</v>
      </c>
      <c r="R2035" s="1">
        <v>61.9424731358</v>
      </c>
      <c r="S2035" s="1">
        <v>51.924681558099998</v>
      </c>
      <c r="T2035" s="1">
        <v>1.1356105300000001E-2</v>
      </c>
      <c r="U2035" s="1">
        <v>3.6036596999999997E-2</v>
      </c>
      <c r="V2035" s="1">
        <v>6.2130805800000001E-2</v>
      </c>
      <c r="W2035" s="1">
        <v>0.35032002740000001</v>
      </c>
      <c r="X2035" s="1">
        <v>0.14797120010000001</v>
      </c>
      <c r="Y2035" s="1">
        <v>9.2135366699999999E-2</v>
      </c>
      <c r="Z2035" s="1">
        <v>4.5890556700000001E-2</v>
      </c>
      <c r="AA2035" s="1">
        <v>2.8424468800000002E-2</v>
      </c>
      <c r="AB2035" s="1">
        <v>3030.6632257358001</v>
      </c>
      <c r="AC2035" s="1">
        <v>1647.7070408196</v>
      </c>
      <c r="AD2035" s="1">
        <v>3027.9474555078</v>
      </c>
      <c r="AE2035" s="1">
        <v>3133.7794818774</v>
      </c>
      <c r="AF2035" s="1">
        <v>5.1481433299999997E-2</v>
      </c>
      <c r="AG2035" s="1">
        <v>0.1119765672</v>
      </c>
      <c r="AH2035" s="1">
        <v>0.24355871209999999</v>
      </c>
      <c r="AI2035" s="5">
        <f t="shared" si="32"/>
        <v>610.45303672</v>
      </c>
      <c r="AJ2035" s="5">
        <f t="shared" si="32"/>
        <v>887.48147747295775</v>
      </c>
      <c r="AK2035" s="5">
        <f t="shared" si="32"/>
        <v>1313.8073993144603</v>
      </c>
    </row>
    <row r="2036" spans="2:37" x14ac:dyDescent="0.4">
      <c r="B2036" s="1">
        <v>2.4199999999999998E-3</v>
      </c>
      <c r="C2036" s="1">
        <v>2.51586</v>
      </c>
      <c r="D2036" s="1">
        <v>0.05</v>
      </c>
      <c r="E2036" s="1">
        <v>292.95</v>
      </c>
      <c r="F2036" s="1">
        <v>-2.002E-2</v>
      </c>
      <c r="G2036" s="1">
        <v>30.338106969399998</v>
      </c>
      <c r="H2036" s="1">
        <v>35.579980098100002</v>
      </c>
      <c r="I2036" s="2">
        <v>1.9939934249</v>
      </c>
      <c r="J2036" s="2">
        <v>3.2942700997999999</v>
      </c>
      <c r="K2036" s="2">
        <v>4.3401872116</v>
      </c>
      <c r="L2036" s="1">
        <v>1181.0699809442001</v>
      </c>
      <c r="M2036" s="2">
        <v>1491.1719947519</v>
      </c>
      <c r="N2036" s="1">
        <v>1730.4533073973</v>
      </c>
      <c r="O2036" s="1">
        <v>236.48636067460001</v>
      </c>
      <c r="P2036" s="1">
        <v>461.99576923260003</v>
      </c>
      <c r="Q2036" s="1">
        <v>39.786046408200001</v>
      </c>
      <c r="R2036" s="1">
        <v>28.7638183547</v>
      </c>
      <c r="S2036" s="1">
        <v>15.851837851200001</v>
      </c>
      <c r="T2036" s="1">
        <v>9.6219436999999998E-3</v>
      </c>
      <c r="U2036" s="1">
        <v>2.6262361500000001E-2</v>
      </c>
      <c r="V2036" s="1">
        <v>3.9001087900000002E-2</v>
      </c>
      <c r="W2036" s="1">
        <v>0.35032002740000001</v>
      </c>
      <c r="X2036" s="1">
        <v>6.8266107600000001E-2</v>
      </c>
      <c r="Y2036" s="1">
        <v>2.77821678E-2</v>
      </c>
      <c r="Z2036" s="1">
        <v>4.5943581099999999E-2</v>
      </c>
      <c r="AA2036" s="1">
        <v>2.8944620300000001E-2</v>
      </c>
      <c r="AB2036" s="1">
        <v>3079.4677562216998</v>
      </c>
      <c r="AC2036" s="1">
        <v>1256.4631321928</v>
      </c>
      <c r="AD2036" s="1">
        <v>1718.6486203611</v>
      </c>
      <c r="AE2036" s="1">
        <v>1745.0080565362</v>
      </c>
      <c r="AF2036" s="1">
        <v>5.1481433299999997E-2</v>
      </c>
      <c r="AG2036" s="1">
        <v>0.1119765672</v>
      </c>
      <c r="AH2036" s="1">
        <v>0.24355871209999999</v>
      </c>
      <c r="AI2036" s="5">
        <f t="shared" si="32"/>
        <v>554.49294880009393</v>
      </c>
      <c r="AJ2036" s="5">
        <f t="shared" si="32"/>
        <v>700.08074870981227</v>
      </c>
      <c r="AK2036" s="5">
        <f t="shared" si="32"/>
        <v>812.41939314427236</v>
      </c>
    </row>
    <row r="2037" spans="2:37" x14ac:dyDescent="0.4">
      <c r="B2037" s="1">
        <v>2.4199999999999998E-3</v>
      </c>
      <c r="C2037" s="1">
        <v>2.51586</v>
      </c>
      <c r="D2037" s="1">
        <v>0.05</v>
      </c>
      <c r="E2037" s="1">
        <v>292.95</v>
      </c>
      <c r="F2037" s="1">
        <v>-1.6889999999999999E-2</v>
      </c>
      <c r="G2037" s="1">
        <v>30.385032717200001</v>
      </c>
      <c r="H2037" s="1">
        <v>35.616469439100001</v>
      </c>
      <c r="I2037" s="2">
        <v>2.010464722</v>
      </c>
      <c r="J2037" s="2">
        <v>3.4102817769999998</v>
      </c>
      <c r="K2037" s="2">
        <v>4.6872045124000001</v>
      </c>
      <c r="L2037" s="1">
        <v>1196.8051796499999</v>
      </c>
      <c r="M2037" s="2">
        <v>1573.0233060336</v>
      </c>
      <c r="N2037" s="1">
        <v>1937.1270475153999</v>
      </c>
      <c r="O2037" s="1">
        <v>236.32777585650001</v>
      </c>
      <c r="P2037" s="1">
        <v>460.44642015429997</v>
      </c>
      <c r="Q2037" s="1">
        <v>44.297588339100002</v>
      </c>
      <c r="R2037" s="1">
        <v>37.091348867299999</v>
      </c>
      <c r="S2037" s="1">
        <v>23.4979905372</v>
      </c>
      <c r="T2037" s="1">
        <v>9.7815634999999998E-3</v>
      </c>
      <c r="U2037" s="1">
        <v>2.8144652799999999E-2</v>
      </c>
      <c r="V2037" s="1">
        <v>4.3889555800000001E-2</v>
      </c>
      <c r="W2037" s="1">
        <v>0.35032002740000001</v>
      </c>
      <c r="X2037" s="1">
        <v>8.8155570200000005E-2</v>
      </c>
      <c r="Y2037" s="1">
        <v>4.1290810800000001E-2</v>
      </c>
      <c r="Z2037" s="1">
        <v>4.5941261900000002E-2</v>
      </c>
      <c r="AA2037" s="1">
        <v>2.8826835200000001E-2</v>
      </c>
      <c r="AB2037" s="1">
        <v>3070.268552644</v>
      </c>
      <c r="AC2037" s="1">
        <v>1365.1606922624001</v>
      </c>
      <c r="AD2037" s="1">
        <v>2025.8189828973</v>
      </c>
      <c r="AE2037" s="1">
        <v>2061.6265261987</v>
      </c>
      <c r="AF2037" s="1">
        <v>5.1481433299999997E-2</v>
      </c>
      <c r="AG2037" s="1">
        <v>0.1119765672</v>
      </c>
      <c r="AH2037" s="1">
        <v>0.24355871209999999</v>
      </c>
      <c r="AI2037" s="5">
        <f t="shared" si="32"/>
        <v>561.88036603286378</v>
      </c>
      <c r="AJ2037" s="5">
        <f t="shared" si="32"/>
        <v>738.50859438197188</v>
      </c>
      <c r="AK2037" s="5">
        <f t="shared" si="32"/>
        <v>909.44931808234742</v>
      </c>
    </row>
    <row r="2038" spans="2:37" x14ac:dyDescent="0.4">
      <c r="B2038" s="1">
        <v>2.4199999999999998E-3</v>
      </c>
      <c r="C2038" s="1">
        <v>2.51586</v>
      </c>
      <c r="D2038" s="1">
        <v>0.05</v>
      </c>
      <c r="E2038" s="1">
        <v>292.95</v>
      </c>
      <c r="F2038" s="1">
        <v>-1.52E-2</v>
      </c>
      <c r="G2038" s="1">
        <v>30.395087588100001</v>
      </c>
      <c r="H2038" s="1">
        <v>35.6163365269</v>
      </c>
      <c r="I2038" s="2">
        <v>2.0196933585000001</v>
      </c>
      <c r="J2038" s="2">
        <v>3.4779112936000001</v>
      </c>
      <c r="K2038" s="2">
        <v>4.9013284595000002</v>
      </c>
      <c r="L2038" s="1">
        <v>1205.7693302009</v>
      </c>
      <c r="M2038" s="2">
        <v>1623.3362663249</v>
      </c>
      <c r="N2038" s="1">
        <v>2078.4084295159</v>
      </c>
      <c r="O2038" s="1">
        <v>236.2369559908</v>
      </c>
      <c r="P2038" s="1">
        <v>459.50609712059997</v>
      </c>
      <c r="Q2038" s="1">
        <v>46.941803825500003</v>
      </c>
      <c r="R2038" s="1">
        <v>42.544742383799999</v>
      </c>
      <c r="S2038" s="1">
        <v>29.0541673651</v>
      </c>
      <c r="T2038" s="1">
        <v>9.8715703000000002E-3</v>
      </c>
      <c r="U2038" s="1">
        <v>2.9271998099999998E-2</v>
      </c>
      <c r="V2038" s="1">
        <v>4.6968259399999997E-2</v>
      </c>
      <c r="W2038" s="1">
        <v>0.35032002740000001</v>
      </c>
      <c r="X2038" s="1">
        <v>0.1012061158</v>
      </c>
      <c r="Y2038" s="1">
        <v>5.1141038899999998E-2</v>
      </c>
      <c r="Z2038" s="1">
        <v>4.59405965E-2</v>
      </c>
      <c r="AA2038" s="1">
        <v>2.87531156E-2</v>
      </c>
      <c r="AB2038" s="1">
        <v>3064.4388423676</v>
      </c>
      <c r="AC2038" s="1">
        <v>1431.6355108016</v>
      </c>
      <c r="AD2038" s="1">
        <v>2234.5072516821001</v>
      </c>
      <c r="AE2038" s="1">
        <v>2282.3672890519001</v>
      </c>
      <c r="AF2038" s="1">
        <v>5.1481433299999997E-2</v>
      </c>
      <c r="AG2038" s="1">
        <v>0.1119765672</v>
      </c>
      <c r="AH2038" s="1">
        <v>0.24355871209999999</v>
      </c>
      <c r="AI2038" s="5">
        <f t="shared" si="32"/>
        <v>566.08888741826297</v>
      </c>
      <c r="AJ2038" s="5">
        <f t="shared" si="32"/>
        <v>762.12970249995305</v>
      </c>
      <c r="AK2038" s="5">
        <f t="shared" si="32"/>
        <v>975.77860540652591</v>
      </c>
    </row>
    <row r="2039" spans="2:37" x14ac:dyDescent="0.4">
      <c r="B2039" s="1">
        <v>2.4199999999999998E-3</v>
      </c>
      <c r="C2039" s="1">
        <v>2.51586</v>
      </c>
      <c r="D2039" s="1">
        <v>0.05</v>
      </c>
      <c r="E2039" s="1">
        <v>292.95</v>
      </c>
      <c r="F2039" s="1">
        <v>-1.3339999999999999E-2</v>
      </c>
      <c r="G2039" s="1">
        <v>30.3920740336</v>
      </c>
      <c r="H2039" s="1">
        <v>35.597951215899997</v>
      </c>
      <c r="I2039" s="2">
        <v>2.030131135</v>
      </c>
      <c r="J2039" s="2">
        <v>3.5566138861000001</v>
      </c>
      <c r="K2039" s="2">
        <v>5.1606354785999997</v>
      </c>
      <c r="L2039" s="1">
        <v>1216.0359608814999</v>
      </c>
      <c r="M2039" s="2">
        <v>1684.3752901579001</v>
      </c>
      <c r="N2039" s="1">
        <v>2264.8979126590998</v>
      </c>
      <c r="O2039" s="1">
        <v>236.13280682780001</v>
      </c>
      <c r="P2039" s="1">
        <v>458.37866258380001</v>
      </c>
      <c r="Q2039" s="1">
        <v>50.034085958600002</v>
      </c>
      <c r="R2039" s="1">
        <v>49.472863068400002</v>
      </c>
      <c r="S2039" s="1">
        <v>36.689220309299998</v>
      </c>
      <c r="T2039" s="1">
        <v>9.9738664999999994E-3</v>
      </c>
      <c r="U2039" s="1">
        <v>3.0611795599999998E-2</v>
      </c>
      <c r="V2039" s="1">
        <v>5.0765475400000003E-2</v>
      </c>
      <c r="W2039" s="1">
        <v>0.35032002740000001</v>
      </c>
      <c r="X2039" s="1">
        <v>0.11781346600000001</v>
      </c>
      <c r="Y2039" s="1">
        <v>6.4719071099999997E-2</v>
      </c>
      <c r="Z2039" s="1">
        <v>4.5940385E-2</v>
      </c>
      <c r="AA2039" s="1">
        <v>2.86627297E-2</v>
      </c>
      <c r="AB2039" s="1">
        <v>3057.1910890808999</v>
      </c>
      <c r="AC2039" s="1">
        <v>1511.9759634333</v>
      </c>
      <c r="AD2039" s="1">
        <v>2508.6403587106001</v>
      </c>
      <c r="AE2039" s="1">
        <v>2574.4768422802999</v>
      </c>
      <c r="AF2039" s="1">
        <v>5.1481433299999997E-2</v>
      </c>
      <c r="AG2039" s="1">
        <v>0.1119765672</v>
      </c>
      <c r="AH2039" s="1">
        <v>0.24355871209999999</v>
      </c>
      <c r="AI2039" s="5">
        <f t="shared" si="32"/>
        <v>570.90890182230044</v>
      </c>
      <c r="AJ2039" s="5">
        <f t="shared" si="32"/>
        <v>790.78652120089214</v>
      </c>
      <c r="AK2039" s="5">
        <f t="shared" si="32"/>
        <v>1063.3323533610799</v>
      </c>
    </row>
    <row r="2040" spans="2:37" x14ac:dyDescent="0.4">
      <c r="B2040" s="1">
        <v>2.4199999999999998E-3</v>
      </c>
      <c r="C2040" s="1">
        <v>2.51586</v>
      </c>
      <c r="D2040" s="1">
        <v>0.05</v>
      </c>
      <c r="E2040" s="1">
        <v>292.95</v>
      </c>
      <c r="F2040" s="1">
        <v>-1.055E-2</v>
      </c>
      <c r="G2040" s="1">
        <v>30.357262231100002</v>
      </c>
      <c r="H2040" s="1">
        <v>35.531157055900003</v>
      </c>
      <c r="I2040" s="2">
        <v>2.0463569385999998</v>
      </c>
      <c r="J2040" s="2">
        <v>3.6834645147999998</v>
      </c>
      <c r="K2040" s="2">
        <v>5.5992168941999996</v>
      </c>
      <c r="L2040" s="1">
        <v>1232.2655575556</v>
      </c>
      <c r="M2040" s="2">
        <v>1788.5921967889001</v>
      </c>
      <c r="N2040" s="1">
        <v>2622.8509430559002</v>
      </c>
      <c r="O2040" s="1">
        <v>235.9684727021</v>
      </c>
      <c r="P2040" s="1">
        <v>456.48984287709999</v>
      </c>
      <c r="Q2040" s="1">
        <v>55.057069899699997</v>
      </c>
      <c r="R2040" s="1">
        <v>62.023025325799999</v>
      </c>
      <c r="S2040" s="1">
        <v>52.030563591700002</v>
      </c>
      <c r="T2040" s="1">
        <v>1.0133935700000001E-2</v>
      </c>
      <c r="U2040" s="1">
        <v>3.2834344199999997E-2</v>
      </c>
      <c r="V2040" s="1">
        <v>5.73730187E-2</v>
      </c>
      <c r="W2040" s="1">
        <v>0.35032002740000001</v>
      </c>
      <c r="X2040" s="1">
        <v>0.14797120010000001</v>
      </c>
      <c r="Y2040" s="1">
        <v>9.2135366699999999E-2</v>
      </c>
      <c r="Z2040" s="1">
        <v>4.5941158900000001E-2</v>
      </c>
      <c r="AA2040" s="1">
        <v>2.8506860200000001E-2</v>
      </c>
      <c r="AB2040" s="1">
        <v>3044.3930127870999</v>
      </c>
      <c r="AC2040" s="1">
        <v>1648.4653530027001</v>
      </c>
      <c r="AD2040" s="1">
        <v>3031.3442717413</v>
      </c>
      <c r="AE2040" s="1">
        <v>3137.4583197798001</v>
      </c>
      <c r="AF2040" s="1">
        <v>5.1481433299999997E-2</v>
      </c>
      <c r="AG2040" s="1">
        <v>0.1119765672</v>
      </c>
      <c r="AH2040" s="1">
        <v>0.24355871209999999</v>
      </c>
      <c r="AI2040" s="5">
        <f t="shared" si="32"/>
        <v>578.52843077727698</v>
      </c>
      <c r="AJ2040" s="5">
        <f t="shared" si="32"/>
        <v>839.71464637976533</v>
      </c>
      <c r="AK2040" s="5">
        <f t="shared" si="32"/>
        <v>1231.3854192750705</v>
      </c>
    </row>
    <row r="2041" spans="2:37" x14ac:dyDescent="0.4">
      <c r="B2041" s="1">
        <v>2.4199999999999998E-3</v>
      </c>
      <c r="C2041" s="1">
        <v>2.51586</v>
      </c>
      <c r="D2041" s="1">
        <v>0.05</v>
      </c>
      <c r="E2041" s="1">
        <v>360</v>
      </c>
      <c r="F2041" s="1">
        <v>-2.002E-2</v>
      </c>
      <c r="G2041" s="1">
        <v>28.780967908299999</v>
      </c>
      <c r="H2041" s="1">
        <v>33.825645595399997</v>
      </c>
      <c r="I2041" s="2">
        <v>1.8817202457</v>
      </c>
      <c r="J2041" s="2">
        <v>3.1082584460999998</v>
      </c>
      <c r="K2041" s="2">
        <v>4.1019698291999998</v>
      </c>
      <c r="L2041" s="1">
        <v>1118.8931808537</v>
      </c>
      <c r="M2041" s="2">
        <v>1403.3687455443001</v>
      </c>
      <c r="N2041" s="1">
        <v>1612.4303116075</v>
      </c>
      <c r="O2041" s="1">
        <v>236.81973834749999</v>
      </c>
      <c r="P2041" s="1">
        <v>463.87307385920002</v>
      </c>
      <c r="Q2041" s="1">
        <v>39.799814772399998</v>
      </c>
      <c r="R2041" s="1">
        <v>28.7954657246</v>
      </c>
      <c r="S2041" s="1">
        <v>15.878845849799999</v>
      </c>
      <c r="T2041" s="1">
        <v>8.5689080000000001E-3</v>
      </c>
      <c r="U2041" s="1">
        <v>2.33802748E-2</v>
      </c>
      <c r="V2041" s="1">
        <v>3.4888958599999999E-2</v>
      </c>
      <c r="W2041" s="1">
        <v>0.35032002740000001</v>
      </c>
      <c r="X2041" s="1">
        <v>6.8266107600000001E-2</v>
      </c>
      <c r="Y2041" s="1">
        <v>2.77821678E-2</v>
      </c>
      <c r="Z2041" s="1">
        <v>4.5992612500000002E-2</v>
      </c>
      <c r="AA2041" s="1">
        <v>2.9014752000000001E-2</v>
      </c>
      <c r="AB2041" s="1">
        <v>3090.9175434545</v>
      </c>
      <c r="AC2041" s="1">
        <v>1256.8398202999999</v>
      </c>
      <c r="AD2041" s="1">
        <v>1719.7309209478001</v>
      </c>
      <c r="AE2041" s="1">
        <v>1747.4825014155001</v>
      </c>
      <c r="AF2041" s="1">
        <v>5.1481433299999997E-2</v>
      </c>
      <c r="AG2041" s="1">
        <v>0.1119765672</v>
      </c>
      <c r="AH2041" s="1">
        <v>0.24355871209999999</v>
      </c>
      <c r="AI2041" s="5">
        <f t="shared" si="32"/>
        <v>525.30196284211263</v>
      </c>
      <c r="AJ2041" s="5">
        <f t="shared" si="32"/>
        <v>658.85856598323949</v>
      </c>
      <c r="AK2041" s="5">
        <f t="shared" si="32"/>
        <v>757.00953596596253</v>
      </c>
    </row>
    <row r="2042" spans="2:37" x14ac:dyDescent="0.4">
      <c r="B2042" s="1">
        <v>2.4199999999999998E-3</v>
      </c>
      <c r="C2042" s="1">
        <v>2.51586</v>
      </c>
      <c r="D2042" s="1">
        <v>0.05</v>
      </c>
      <c r="E2042" s="1">
        <v>360</v>
      </c>
      <c r="F2042" s="1">
        <v>-1.6889999999999999E-2</v>
      </c>
      <c r="G2042" s="1">
        <v>28.8775503034</v>
      </c>
      <c r="H2042" s="1">
        <v>33.924459309699998</v>
      </c>
      <c r="I2042" s="2">
        <v>1.8989946277</v>
      </c>
      <c r="J2042" s="2">
        <v>3.2283694839999999</v>
      </c>
      <c r="K2042" s="2">
        <v>4.4539716003000001</v>
      </c>
      <c r="L2042" s="1">
        <v>1134.5282576474001</v>
      </c>
      <c r="M2042" s="2">
        <v>1482.8464746735001</v>
      </c>
      <c r="N2042" s="1">
        <v>1807.1189419374</v>
      </c>
      <c r="O2042" s="1">
        <v>236.663810926</v>
      </c>
      <c r="P2042" s="1">
        <v>462.35366054079998</v>
      </c>
      <c r="Q2042" s="1">
        <v>44.313379593900002</v>
      </c>
      <c r="R2042" s="1">
        <v>37.133315994699998</v>
      </c>
      <c r="S2042" s="1">
        <v>23.539652090099999</v>
      </c>
      <c r="T2042" s="1">
        <v>8.7269570000000005E-3</v>
      </c>
      <c r="U2042" s="1">
        <v>2.5222134300000001E-2</v>
      </c>
      <c r="V2042" s="1">
        <v>3.9631542899999997E-2</v>
      </c>
      <c r="W2042" s="1">
        <v>0.35032002740000001</v>
      </c>
      <c r="X2042" s="1">
        <v>8.8155570200000005E-2</v>
      </c>
      <c r="Y2042" s="1">
        <v>4.1290810800000001E-2</v>
      </c>
      <c r="Z2042" s="1">
        <v>4.5989231399999997E-2</v>
      </c>
      <c r="AA2042" s="1">
        <v>2.89005359E-2</v>
      </c>
      <c r="AB2042" s="1">
        <v>3082.0767025532</v>
      </c>
      <c r="AC2042" s="1">
        <v>1365.6186858167</v>
      </c>
      <c r="AD2042" s="1">
        <v>2027.3399653126</v>
      </c>
      <c r="AE2042" s="1">
        <v>2063.2277569375001</v>
      </c>
      <c r="AF2042" s="1">
        <v>5.1481433299999997E-2</v>
      </c>
      <c r="AG2042" s="1">
        <v>0.1119765672</v>
      </c>
      <c r="AH2042" s="1">
        <v>0.24355871209999999</v>
      </c>
      <c r="AI2042" s="5">
        <f t="shared" si="32"/>
        <v>532.64237448234746</v>
      </c>
      <c r="AJ2042" s="5">
        <f t="shared" si="32"/>
        <v>696.17205383732403</v>
      </c>
      <c r="AK2042" s="5">
        <f t="shared" si="32"/>
        <v>848.41264879690141</v>
      </c>
    </row>
    <row r="2043" spans="2:37" x14ac:dyDescent="0.4">
      <c r="B2043" s="1">
        <v>2.4199999999999998E-3</v>
      </c>
      <c r="C2043" s="1">
        <v>2.51586</v>
      </c>
      <c r="D2043" s="1">
        <v>0.05</v>
      </c>
      <c r="E2043" s="1">
        <v>360</v>
      </c>
      <c r="F2043" s="1">
        <v>-1.52E-2</v>
      </c>
      <c r="G2043" s="1">
        <v>28.915219936</v>
      </c>
      <c r="H2043" s="1">
        <v>33.9589704375</v>
      </c>
      <c r="I2043" s="2">
        <v>1.9086705379</v>
      </c>
      <c r="J2043" s="2">
        <v>3.2983650928000001</v>
      </c>
      <c r="K2043" s="2">
        <v>4.6713183528000002</v>
      </c>
      <c r="L2043" s="1">
        <v>1143.436780389</v>
      </c>
      <c r="M2043" s="2">
        <v>1531.754762071</v>
      </c>
      <c r="N2043" s="1">
        <v>1940.46634868</v>
      </c>
      <c r="O2043" s="1">
        <v>236.57437826910001</v>
      </c>
      <c r="P2043" s="1">
        <v>461.42959786159997</v>
      </c>
      <c r="Q2043" s="1">
        <v>46.958793983</v>
      </c>
      <c r="R2043" s="1">
        <v>42.593638897700004</v>
      </c>
      <c r="S2043" s="1">
        <v>29.106841255599999</v>
      </c>
      <c r="T2043" s="1">
        <v>8.8161161999999998E-3</v>
      </c>
      <c r="U2043" s="1">
        <v>2.6327693700000002E-2</v>
      </c>
      <c r="V2043" s="1">
        <v>4.2629470799999999E-2</v>
      </c>
      <c r="W2043" s="1">
        <v>0.35032002740000001</v>
      </c>
      <c r="X2043" s="1">
        <v>0.1012061158</v>
      </c>
      <c r="Y2043" s="1">
        <v>5.1141038899999998E-2</v>
      </c>
      <c r="Z2043" s="1">
        <v>4.5987964399999998E-2</v>
      </c>
      <c r="AA2043" s="1">
        <v>2.88288105E-2</v>
      </c>
      <c r="AB2043" s="1">
        <v>3076.4605792743</v>
      </c>
      <c r="AC2043" s="1">
        <v>1432.1451218289999</v>
      </c>
      <c r="AD2043" s="1">
        <v>2236.3476477190002</v>
      </c>
      <c r="AE2043" s="1">
        <v>2284.3187186651999</v>
      </c>
      <c r="AF2043" s="1">
        <v>5.1481433299999997E-2</v>
      </c>
      <c r="AG2043" s="1">
        <v>0.1119765672</v>
      </c>
      <c r="AH2043" s="1">
        <v>0.24355871209999999</v>
      </c>
      <c r="AI2043" s="5">
        <f t="shared" si="32"/>
        <v>536.82477952535214</v>
      </c>
      <c r="AJ2043" s="5">
        <f t="shared" si="32"/>
        <v>719.13369111314557</v>
      </c>
      <c r="AK2043" s="5">
        <f t="shared" si="32"/>
        <v>911.01706510798124</v>
      </c>
    </row>
    <row r="2044" spans="2:37" x14ac:dyDescent="0.4">
      <c r="B2044" s="1">
        <v>2.4199999999999998E-3</v>
      </c>
      <c r="C2044" s="1">
        <v>2.51586</v>
      </c>
      <c r="D2044" s="1">
        <v>0.05</v>
      </c>
      <c r="E2044" s="1">
        <v>360</v>
      </c>
      <c r="F2044" s="1">
        <v>-1.3339999999999999E-2</v>
      </c>
      <c r="G2044" s="1">
        <v>28.943054462700001</v>
      </c>
      <c r="H2044" s="1">
        <v>33.9792735634</v>
      </c>
      <c r="I2044" s="2">
        <v>1.9196118307000001</v>
      </c>
      <c r="J2044" s="2">
        <v>3.3797954085000002</v>
      </c>
      <c r="K2044" s="2">
        <v>4.9346286378000004</v>
      </c>
      <c r="L2044" s="1">
        <v>1153.6408779966</v>
      </c>
      <c r="M2044" s="2">
        <v>1591.1379987979999</v>
      </c>
      <c r="N2044" s="1">
        <v>2116.7504096737998</v>
      </c>
      <c r="O2044" s="1">
        <v>236.47171827669999</v>
      </c>
      <c r="P2044" s="1">
        <v>460.3200601954</v>
      </c>
      <c r="Q2044" s="1">
        <v>50.052489492200003</v>
      </c>
      <c r="R2044" s="1">
        <v>49.530736681699999</v>
      </c>
      <c r="S2044" s="1">
        <v>36.757430292199999</v>
      </c>
      <c r="T2044" s="1">
        <v>8.9174812000000006E-3</v>
      </c>
      <c r="U2044" s="1">
        <v>2.7643701100000001E-2</v>
      </c>
      <c r="V2044" s="1">
        <v>4.6336993E-2</v>
      </c>
      <c r="W2044" s="1">
        <v>0.35032002740000001</v>
      </c>
      <c r="X2044" s="1">
        <v>0.11781346600000001</v>
      </c>
      <c r="Y2044" s="1">
        <v>6.4719071099999997E-2</v>
      </c>
      <c r="Z2044" s="1">
        <v>4.5987072800000001E-2</v>
      </c>
      <c r="AA2044" s="1">
        <v>2.87406641E-2</v>
      </c>
      <c r="AB2044" s="1">
        <v>3069.4654675863999</v>
      </c>
      <c r="AC2044" s="1">
        <v>1512.5497470124999</v>
      </c>
      <c r="AD2044" s="1">
        <v>2510.922989701</v>
      </c>
      <c r="AE2044" s="1">
        <v>2576.9182823020001</v>
      </c>
      <c r="AF2044" s="1">
        <v>5.1481433299999997E-2</v>
      </c>
      <c r="AG2044" s="1">
        <v>0.1119765672</v>
      </c>
      <c r="AH2044" s="1">
        <v>0.24355871209999999</v>
      </c>
      <c r="AI2044" s="5">
        <f t="shared" si="32"/>
        <v>541.61543567915498</v>
      </c>
      <c r="AJ2044" s="5">
        <f t="shared" si="32"/>
        <v>747.0131449755869</v>
      </c>
      <c r="AK2044" s="5">
        <f t="shared" si="32"/>
        <v>993.77953505812206</v>
      </c>
    </row>
    <row r="2045" spans="2:37" x14ac:dyDescent="0.4">
      <c r="B2045" s="1">
        <v>2.4199999999999998E-3</v>
      </c>
      <c r="C2045" s="1">
        <v>2.51586</v>
      </c>
      <c r="D2045" s="1">
        <v>0.05</v>
      </c>
      <c r="E2045" s="1">
        <v>360</v>
      </c>
      <c r="F2045" s="1">
        <v>-1.055E-2</v>
      </c>
      <c r="G2045" s="1">
        <v>28.955046346100001</v>
      </c>
      <c r="H2045" s="1">
        <v>33.971156415999999</v>
      </c>
      <c r="I2045" s="2">
        <v>1.9366153273</v>
      </c>
      <c r="J2045" s="2">
        <v>3.5109770771000002</v>
      </c>
      <c r="K2045" s="2">
        <v>5.3801245789000003</v>
      </c>
      <c r="L2045" s="1">
        <v>1169.7740321928</v>
      </c>
      <c r="M2045" s="2">
        <v>1692.6346401973999</v>
      </c>
      <c r="N2045" s="1">
        <v>2455.8120899778</v>
      </c>
      <c r="O2045" s="1">
        <v>236.30955187890001</v>
      </c>
      <c r="P2045" s="1">
        <v>458.45798269540001</v>
      </c>
      <c r="Q2045" s="1">
        <v>55.0777943728</v>
      </c>
      <c r="R2045" s="1">
        <v>62.097609662399996</v>
      </c>
      <c r="S2045" s="1">
        <v>52.131141608999997</v>
      </c>
      <c r="T2045" s="1">
        <v>9.0761590000000003E-3</v>
      </c>
      <c r="U2045" s="1">
        <v>2.9831243300000001E-2</v>
      </c>
      <c r="V2045" s="1">
        <v>5.2810279799999998E-2</v>
      </c>
      <c r="W2045" s="1">
        <v>0.35032002740000001</v>
      </c>
      <c r="X2045" s="1">
        <v>0.14797120010000001</v>
      </c>
      <c r="Y2045" s="1">
        <v>9.2135366699999999E-2</v>
      </c>
      <c r="Z2045" s="1">
        <v>4.5986800000000001E-2</v>
      </c>
      <c r="AA2045" s="1">
        <v>2.85882215E-2</v>
      </c>
      <c r="AB2045" s="1">
        <v>3057.0843188561998</v>
      </c>
      <c r="AC2045" s="1">
        <v>1649.1523958983</v>
      </c>
      <c r="AD2045" s="1">
        <v>3034.5312750675998</v>
      </c>
      <c r="AE2045" s="1">
        <v>3140.9170807907999</v>
      </c>
      <c r="AF2045" s="1">
        <v>5.1481433299999997E-2</v>
      </c>
      <c r="AG2045" s="1">
        <v>0.1119765672</v>
      </c>
      <c r="AH2045" s="1">
        <v>0.24355871209999999</v>
      </c>
      <c r="AI2045" s="5">
        <f t="shared" si="32"/>
        <v>549.18968647549298</v>
      </c>
      <c r="AJ2045" s="5">
        <f t="shared" si="32"/>
        <v>794.66415032741781</v>
      </c>
      <c r="AK2045" s="5">
        <f t="shared" si="32"/>
        <v>1152.9634225247887</v>
      </c>
    </row>
    <row r="2046" spans="2:37" x14ac:dyDescent="0.4">
      <c r="B2046" s="1">
        <v>2.4199999999999998E-3</v>
      </c>
      <c r="C2046" s="1">
        <v>2.51586</v>
      </c>
      <c r="D2046" s="1">
        <v>0.05</v>
      </c>
      <c r="E2046" s="1">
        <v>394.35</v>
      </c>
      <c r="F2046" s="1">
        <v>-2.002E-2</v>
      </c>
      <c r="G2046" s="1">
        <v>28.0669355852</v>
      </c>
      <c r="H2046" s="1">
        <v>33.019575226400001</v>
      </c>
      <c r="I2046" s="2">
        <v>1.8326133982999999</v>
      </c>
      <c r="J2046" s="2">
        <v>3.0219887707000002</v>
      </c>
      <c r="K2046" s="2">
        <v>3.9889198028999999</v>
      </c>
      <c r="L2046" s="1">
        <v>1091.7795598323</v>
      </c>
      <c r="M2046" s="2">
        <v>1363.9126105051</v>
      </c>
      <c r="N2046" s="1">
        <v>1559.1017029963</v>
      </c>
      <c r="O2046" s="1">
        <v>236.96054977470001</v>
      </c>
      <c r="P2046" s="1">
        <v>464.70592073270001</v>
      </c>
      <c r="Q2046" s="1">
        <v>39.805756816299997</v>
      </c>
      <c r="R2046" s="1">
        <v>28.809410082300001</v>
      </c>
      <c r="S2046" s="1">
        <v>15.890991684499999</v>
      </c>
      <c r="T2046" s="1">
        <v>8.1275019000000004E-3</v>
      </c>
      <c r="U2046" s="1">
        <v>2.2100446999999999E-2</v>
      </c>
      <c r="V2046" s="1">
        <v>3.3030881599999999E-2</v>
      </c>
      <c r="W2046" s="1">
        <v>0.35032002740000001</v>
      </c>
      <c r="X2046" s="1">
        <v>6.8266107600000001E-2</v>
      </c>
      <c r="Y2046" s="1">
        <v>2.77821678E-2</v>
      </c>
      <c r="Z2046" s="1">
        <v>4.6014216599999998E-2</v>
      </c>
      <c r="AA2046" s="1">
        <v>2.9047312299999999E-2</v>
      </c>
      <c r="AB2046" s="1">
        <v>3095.9458317502999</v>
      </c>
      <c r="AC2046" s="1">
        <v>1257.0042697198</v>
      </c>
      <c r="AD2046" s="1">
        <v>1720.2113054384999</v>
      </c>
      <c r="AE2046" s="1">
        <v>1748.6698438337</v>
      </c>
      <c r="AF2046" s="1">
        <v>5.1481433299999997E-2</v>
      </c>
      <c r="AG2046" s="1">
        <v>0.1119765672</v>
      </c>
      <c r="AH2046" s="1">
        <v>0.24355871209999999</v>
      </c>
      <c r="AI2046" s="5">
        <f t="shared" si="32"/>
        <v>512.57256330154939</v>
      </c>
      <c r="AJ2046" s="5">
        <f t="shared" si="32"/>
        <v>640.33455892258223</v>
      </c>
      <c r="AK2046" s="5">
        <f t="shared" si="32"/>
        <v>731.97263051469486</v>
      </c>
    </row>
    <row r="2047" spans="2:37" x14ac:dyDescent="0.4">
      <c r="B2047" s="1">
        <v>2.4199999999999998E-3</v>
      </c>
      <c r="C2047" s="1">
        <v>2.51586</v>
      </c>
      <c r="D2047" s="1">
        <v>0.05</v>
      </c>
      <c r="E2047" s="1">
        <v>394.35</v>
      </c>
      <c r="F2047" s="1">
        <v>-1.6889999999999999E-2</v>
      </c>
      <c r="G2047" s="1">
        <v>28.187345839199999</v>
      </c>
      <c r="H2047" s="1">
        <v>33.148413419699999</v>
      </c>
      <c r="I2047" s="2">
        <v>1.8502632155000001</v>
      </c>
      <c r="J2047" s="2">
        <v>3.1441753577</v>
      </c>
      <c r="K2047" s="2">
        <v>4.3435414510000001</v>
      </c>
      <c r="L2047" s="1">
        <v>1107.3751988353999</v>
      </c>
      <c r="M2047" s="2">
        <v>1442.3804936555</v>
      </c>
      <c r="N2047" s="1">
        <v>1748.4283894302</v>
      </c>
      <c r="O2047" s="1">
        <v>236.8057685677</v>
      </c>
      <c r="P2047" s="1">
        <v>463.200202623</v>
      </c>
      <c r="Q2047" s="1">
        <v>44.3201909888</v>
      </c>
      <c r="R2047" s="1">
        <v>37.151816268300003</v>
      </c>
      <c r="S2047" s="1">
        <v>23.558395542500001</v>
      </c>
      <c r="T2047" s="1">
        <v>8.2848069999999999E-3</v>
      </c>
      <c r="U2047" s="1">
        <v>2.3923729599999999E-2</v>
      </c>
      <c r="V2047" s="1">
        <v>3.7705995800000003E-2</v>
      </c>
      <c r="W2047" s="1">
        <v>0.35032002740000001</v>
      </c>
      <c r="X2047" s="1">
        <v>8.8155570200000005E-2</v>
      </c>
      <c r="Y2047" s="1">
        <v>4.1290810800000001E-2</v>
      </c>
      <c r="Z2047" s="1">
        <v>4.6010324999999998E-2</v>
      </c>
      <c r="AA2047" s="1">
        <v>2.8934717200000001E-2</v>
      </c>
      <c r="AB2047" s="1">
        <v>3087.2698064465999</v>
      </c>
      <c r="AC2047" s="1">
        <v>1365.8185165484999</v>
      </c>
      <c r="AD2047" s="1">
        <v>2028.0163055365001</v>
      </c>
      <c r="AE2047" s="1">
        <v>2063.940532607</v>
      </c>
      <c r="AF2047" s="1">
        <v>5.1481433299999997E-2</v>
      </c>
      <c r="AG2047" s="1">
        <v>0.1119765672</v>
      </c>
      <c r="AH2047" s="1">
        <v>0.24355871209999999</v>
      </c>
      <c r="AI2047" s="5">
        <f t="shared" si="32"/>
        <v>519.89445954713619</v>
      </c>
      <c r="AJ2047" s="5">
        <f t="shared" si="32"/>
        <v>677.1739406833334</v>
      </c>
      <c r="AK2047" s="5">
        <f t="shared" si="32"/>
        <v>820.85839879352113</v>
      </c>
    </row>
    <row r="2048" spans="2:37" x14ac:dyDescent="0.4">
      <c r="B2048" s="1">
        <v>2.4199999999999998E-3</v>
      </c>
      <c r="C2048" s="1">
        <v>2.51586</v>
      </c>
      <c r="D2048" s="1">
        <v>0.05</v>
      </c>
      <c r="E2048" s="1">
        <v>394.35</v>
      </c>
      <c r="F2048" s="1">
        <v>-1.52E-2</v>
      </c>
      <c r="G2048" s="1">
        <v>28.238237102100001</v>
      </c>
      <c r="H2048" s="1">
        <v>33.199576589499998</v>
      </c>
      <c r="I2048" s="2">
        <v>1.8601480847</v>
      </c>
      <c r="J2048" s="2">
        <v>3.2153651940999999</v>
      </c>
      <c r="K2048" s="2">
        <v>4.5625753875999999</v>
      </c>
      <c r="L2048" s="1">
        <v>1116.2618119664</v>
      </c>
      <c r="M2048" s="2">
        <v>1490.6920622995999</v>
      </c>
      <c r="N2048" s="1">
        <v>1878.2325792165</v>
      </c>
      <c r="O2048" s="1">
        <v>236.7169261702</v>
      </c>
      <c r="P2048" s="1">
        <v>462.28351130940001</v>
      </c>
      <c r="Q2048" s="1">
        <v>46.966118882499998</v>
      </c>
      <c r="R2048" s="1">
        <v>42.615196135700003</v>
      </c>
      <c r="S2048" s="1">
        <v>29.130538873599999</v>
      </c>
      <c r="T2048" s="1">
        <v>8.3735652000000004E-3</v>
      </c>
      <c r="U2048" s="1">
        <v>2.5019347500000001E-2</v>
      </c>
      <c r="V2048" s="1">
        <v>4.0666854699999998E-2</v>
      </c>
      <c r="W2048" s="1">
        <v>0.35032002740000001</v>
      </c>
      <c r="X2048" s="1">
        <v>0.1012061158</v>
      </c>
      <c r="Y2048" s="1">
        <v>5.1141038899999998E-2</v>
      </c>
      <c r="Z2048" s="1">
        <v>4.6008769900000003E-2</v>
      </c>
      <c r="AA2048" s="1">
        <v>2.8863890199999999E-2</v>
      </c>
      <c r="AB2048" s="1">
        <v>3081.7515307096</v>
      </c>
      <c r="AC2048" s="1">
        <v>1432.3673888122</v>
      </c>
      <c r="AD2048" s="1">
        <v>2237.1667234005999</v>
      </c>
      <c r="AE2048" s="1">
        <v>2285.1882288165998</v>
      </c>
      <c r="AF2048" s="1">
        <v>5.1481433299999997E-2</v>
      </c>
      <c r="AG2048" s="1">
        <v>0.1119765672</v>
      </c>
      <c r="AH2048" s="1">
        <v>0.24355871209999999</v>
      </c>
      <c r="AI2048" s="5">
        <f t="shared" si="32"/>
        <v>524.06657838798128</v>
      </c>
      <c r="AJ2048" s="5">
        <f t="shared" si="32"/>
        <v>699.85542830967131</v>
      </c>
      <c r="AK2048" s="5">
        <f t="shared" si="32"/>
        <v>881.79933296549302</v>
      </c>
    </row>
    <row r="2049" spans="2:37" x14ac:dyDescent="0.4">
      <c r="B2049" s="1">
        <v>2.4199999999999998E-3</v>
      </c>
      <c r="C2049" s="1">
        <v>2.51586</v>
      </c>
      <c r="D2049" s="1">
        <v>0.05</v>
      </c>
      <c r="E2049" s="1">
        <v>394.35</v>
      </c>
      <c r="F2049" s="1">
        <v>-1.3339999999999999E-2</v>
      </c>
      <c r="G2049" s="1">
        <v>28.280807446800001</v>
      </c>
      <c r="H2049" s="1">
        <v>33.238432849500001</v>
      </c>
      <c r="I2049" s="2">
        <v>1.8713244942</v>
      </c>
      <c r="J2049" s="2">
        <v>3.2981689283</v>
      </c>
      <c r="K2049" s="2">
        <v>4.8279746703999997</v>
      </c>
      <c r="L2049" s="1">
        <v>1126.4412824429</v>
      </c>
      <c r="M2049" s="2">
        <v>1549.3727001983</v>
      </c>
      <c r="N2049" s="1">
        <v>2049.9654292659998</v>
      </c>
      <c r="O2049" s="1">
        <v>236.6148938728</v>
      </c>
      <c r="P2049" s="1">
        <v>461.18202832840001</v>
      </c>
      <c r="Q2049" s="1">
        <v>50.060418342699997</v>
      </c>
      <c r="R2049" s="1">
        <v>49.556251698799997</v>
      </c>
      <c r="S2049" s="1">
        <v>36.788110732500002</v>
      </c>
      <c r="T2049" s="1">
        <v>8.4744899999999995E-3</v>
      </c>
      <c r="U2049" s="1">
        <v>2.6324562199999998E-2</v>
      </c>
      <c r="V2049" s="1">
        <v>4.4333498899999997E-2</v>
      </c>
      <c r="W2049" s="1">
        <v>0.35032002740000001</v>
      </c>
      <c r="X2049" s="1">
        <v>0.11781346600000001</v>
      </c>
      <c r="Y2049" s="1">
        <v>6.4719071099999997E-2</v>
      </c>
      <c r="Z2049" s="1">
        <v>4.6007553700000002E-2</v>
      </c>
      <c r="AA2049" s="1">
        <v>2.8776745900000001E-2</v>
      </c>
      <c r="AB2049" s="1">
        <v>3074.8717502992999</v>
      </c>
      <c r="AC2049" s="1">
        <v>1512.7998852922999</v>
      </c>
      <c r="AD2049" s="1">
        <v>2511.9396929211998</v>
      </c>
      <c r="AE2049" s="1">
        <v>2578.0071354206998</v>
      </c>
      <c r="AF2049" s="1">
        <v>5.1481433299999997E-2</v>
      </c>
      <c r="AG2049" s="1">
        <v>0.1119765672</v>
      </c>
      <c r="AH2049" s="1">
        <v>0.24355871209999999</v>
      </c>
      <c r="AI2049" s="5">
        <f t="shared" si="32"/>
        <v>528.84567250840382</v>
      </c>
      <c r="AJ2049" s="5">
        <f t="shared" si="32"/>
        <v>727.405023567277</v>
      </c>
      <c r="AK2049" s="5">
        <f t="shared" si="32"/>
        <v>962.42508416244129</v>
      </c>
    </row>
    <row r="2050" spans="2:37" x14ac:dyDescent="0.4">
      <c r="B2050" s="1">
        <v>2.4199999999999998E-3</v>
      </c>
      <c r="C2050" s="1">
        <v>2.51586</v>
      </c>
      <c r="D2050" s="1">
        <v>0.05</v>
      </c>
      <c r="E2050" s="1">
        <v>394.35</v>
      </c>
      <c r="F2050" s="1">
        <v>-1.055E-2</v>
      </c>
      <c r="G2050" s="1">
        <v>28.315089572600002</v>
      </c>
      <c r="H2050" s="1">
        <v>33.258369338199998</v>
      </c>
      <c r="I2050" s="2">
        <v>1.8886908881</v>
      </c>
      <c r="J2050" s="2">
        <v>3.4315240864000001</v>
      </c>
      <c r="K2050" s="2">
        <v>5.2770621763000003</v>
      </c>
      <c r="L2050" s="1">
        <v>1142.5364599571001</v>
      </c>
      <c r="M2050" s="2">
        <v>1649.7167801188</v>
      </c>
      <c r="N2050" s="1">
        <v>2380.6185719574</v>
      </c>
      <c r="O2050" s="1">
        <v>236.45363011289999</v>
      </c>
      <c r="P2050" s="1">
        <v>459.33186280619998</v>
      </c>
      <c r="Q2050" s="1">
        <v>55.086712005899997</v>
      </c>
      <c r="R2050" s="1">
        <v>62.130484794499999</v>
      </c>
      <c r="S2050" s="1">
        <v>52.176346199500003</v>
      </c>
      <c r="T2050" s="1">
        <v>8.6325108999999994E-3</v>
      </c>
      <c r="U2050" s="1">
        <v>2.84963653E-2</v>
      </c>
      <c r="V2050" s="1">
        <v>5.07462568E-2</v>
      </c>
      <c r="W2050" s="1">
        <v>0.35032002740000001</v>
      </c>
      <c r="X2050" s="1">
        <v>0.14797120010000001</v>
      </c>
      <c r="Y2050" s="1">
        <v>9.2135366699999999E-2</v>
      </c>
      <c r="Z2050" s="1">
        <v>4.6006783599999997E-2</v>
      </c>
      <c r="AA2050" s="1">
        <v>2.8625821700000002E-2</v>
      </c>
      <c r="AB2050" s="1">
        <v>3062.6799677361</v>
      </c>
      <c r="AC2050" s="1">
        <v>1649.4516742846999</v>
      </c>
      <c r="AD2050" s="1">
        <v>3035.9519726079002</v>
      </c>
      <c r="AE2050" s="1">
        <v>3142.4612039937001</v>
      </c>
      <c r="AF2050" s="1">
        <v>5.1481433299999997E-2</v>
      </c>
      <c r="AG2050" s="1">
        <v>0.1119765672</v>
      </c>
      <c r="AH2050" s="1">
        <v>0.24355871209999999</v>
      </c>
      <c r="AI2050" s="5">
        <f t="shared" si="32"/>
        <v>536.40209387657285</v>
      </c>
      <c r="AJ2050" s="5">
        <f t="shared" si="32"/>
        <v>774.5149202435681</v>
      </c>
      <c r="AK2050" s="5">
        <f t="shared" si="32"/>
        <v>1117.6613013884507</v>
      </c>
    </row>
    <row r="2051" spans="2:37" x14ac:dyDescent="0.4">
      <c r="B2051" s="1">
        <v>2.4199999999999998E-3</v>
      </c>
      <c r="C2051" s="1">
        <v>2.51586</v>
      </c>
      <c r="D2051" s="1">
        <v>0.05</v>
      </c>
      <c r="E2051" s="1">
        <v>519.33000000000004</v>
      </c>
      <c r="F2051" s="1">
        <v>-2.002E-2</v>
      </c>
      <c r="G2051" s="1">
        <v>25.848015504799999</v>
      </c>
      <c r="H2051" s="1">
        <v>30.502828989899999</v>
      </c>
      <c r="I2051" s="2">
        <v>1.6891611776</v>
      </c>
      <c r="J2051" s="2">
        <v>2.7501393874</v>
      </c>
      <c r="K2051" s="2">
        <v>3.6202856251000002</v>
      </c>
      <c r="L2051" s="1">
        <v>1013.310556904</v>
      </c>
      <c r="M2051" s="2">
        <v>1244.5963628080001</v>
      </c>
      <c r="N2051" s="1">
        <v>1396.4160020441</v>
      </c>
      <c r="O2051" s="1">
        <v>237.3565902293</v>
      </c>
      <c r="P2051" s="1">
        <v>467.17588752310002</v>
      </c>
      <c r="Q2051" s="1">
        <v>39.823197984099998</v>
      </c>
      <c r="R2051" s="1">
        <v>28.850498977099999</v>
      </c>
      <c r="S2051" s="1">
        <v>15.9277093646</v>
      </c>
      <c r="T2051" s="1">
        <v>6.9049024999999998E-3</v>
      </c>
      <c r="U2051" s="1">
        <v>1.8303105300000001E-2</v>
      </c>
      <c r="V2051" s="1">
        <v>2.7383891300000001E-2</v>
      </c>
      <c r="W2051" s="1">
        <v>0.35032002740000001</v>
      </c>
      <c r="X2051" s="1">
        <v>6.8266107600000001E-2</v>
      </c>
      <c r="Y2051" s="1">
        <v>2.77821678E-2</v>
      </c>
      <c r="Z2051" s="1">
        <v>4.6078745900000002E-2</v>
      </c>
      <c r="AA2051" s="1">
        <v>2.9149517999999999E-2</v>
      </c>
      <c r="AB2051" s="1">
        <v>3110.7097944852999</v>
      </c>
      <c r="AC2051" s="1">
        <v>1257.4876848412</v>
      </c>
      <c r="AD2051" s="1">
        <v>1721.6445953693999</v>
      </c>
      <c r="AE2051" s="1">
        <v>1752.8575564577</v>
      </c>
      <c r="AF2051" s="1">
        <v>5.1481433299999997E-2</v>
      </c>
      <c r="AG2051" s="1">
        <v>0.1119765672</v>
      </c>
      <c r="AH2051" s="1">
        <v>0.24355871209999999</v>
      </c>
      <c r="AI2051" s="5">
        <f t="shared" si="32"/>
        <v>475.7326558234742</v>
      </c>
      <c r="AJ2051" s="5">
        <f t="shared" si="32"/>
        <v>584.31754122441328</v>
      </c>
      <c r="AK2051" s="5">
        <f t="shared" si="32"/>
        <v>655.59436715685445</v>
      </c>
    </row>
    <row r="2052" spans="2:37" x14ac:dyDescent="0.4">
      <c r="B2052" s="1">
        <v>2.4199999999999998E-3</v>
      </c>
      <c r="C2052" s="1">
        <v>2.51586</v>
      </c>
      <c r="D2052" s="1">
        <v>0.05</v>
      </c>
      <c r="E2052" s="1">
        <v>519.33000000000004</v>
      </c>
      <c r="F2052" s="1">
        <v>-1.6889999999999999E-2</v>
      </c>
      <c r="G2052" s="1">
        <v>26.047283105000002</v>
      </c>
      <c r="H2052" s="1">
        <v>30.731562543100001</v>
      </c>
      <c r="I2052" s="2">
        <v>1.7079942841</v>
      </c>
      <c r="J2052" s="2">
        <v>2.8795897442</v>
      </c>
      <c r="K2052" s="2">
        <v>3.9846534358999999</v>
      </c>
      <c r="L2052" s="1">
        <v>1028.8034865546999</v>
      </c>
      <c r="M2052" s="2">
        <v>1320.207055222</v>
      </c>
      <c r="N2052" s="1">
        <v>1569.6156827666</v>
      </c>
      <c r="O2052" s="1">
        <v>237.2050786014</v>
      </c>
      <c r="P2052" s="1">
        <v>465.71367598709998</v>
      </c>
      <c r="Q2052" s="1">
        <v>44.340150495400003</v>
      </c>
      <c r="R2052" s="1">
        <v>37.206384569000001</v>
      </c>
      <c r="S2052" s="1">
        <v>23.615132011499998</v>
      </c>
      <c r="T2052" s="1">
        <v>7.0597315999999999E-3</v>
      </c>
      <c r="U2052" s="1">
        <v>2.0066729799999999E-2</v>
      </c>
      <c r="V2052" s="1">
        <v>3.1843627899999997E-2</v>
      </c>
      <c r="W2052" s="1">
        <v>0.35032002740000001</v>
      </c>
      <c r="X2052" s="1">
        <v>8.8155570200000005E-2</v>
      </c>
      <c r="Y2052" s="1">
        <v>4.1290810800000001E-2</v>
      </c>
      <c r="Z2052" s="1">
        <v>4.6073158000000003E-2</v>
      </c>
      <c r="AA2052" s="1">
        <v>2.9041992999999999E-2</v>
      </c>
      <c r="AB2052" s="1">
        <v>3102.5540406463001</v>
      </c>
      <c r="AC2052" s="1">
        <v>1366.4051061641001</v>
      </c>
      <c r="AD2052" s="1">
        <v>2030.0387160042001</v>
      </c>
      <c r="AE2052" s="1">
        <v>2066.0745518346998</v>
      </c>
      <c r="AF2052" s="1">
        <v>5.1481433299999997E-2</v>
      </c>
      <c r="AG2052" s="1">
        <v>0.1119765672</v>
      </c>
      <c r="AH2052" s="1">
        <v>0.24355871209999999</v>
      </c>
      <c r="AI2052" s="5">
        <f t="shared" si="32"/>
        <v>483.0063317158216</v>
      </c>
      <c r="AJ2052" s="5">
        <f t="shared" si="32"/>
        <v>619.81551888356807</v>
      </c>
      <c r="AK2052" s="5">
        <f t="shared" si="32"/>
        <v>736.90877125192492</v>
      </c>
    </row>
    <row r="2053" spans="2:37" x14ac:dyDescent="0.4">
      <c r="B2053" s="1">
        <v>2.4199999999999998E-3</v>
      </c>
      <c r="C2053" s="1">
        <v>2.51586</v>
      </c>
      <c r="D2053" s="1">
        <v>0.05</v>
      </c>
      <c r="E2053" s="1">
        <v>519.33000000000004</v>
      </c>
      <c r="F2053" s="1">
        <v>-1.52E-2</v>
      </c>
      <c r="G2053" s="1">
        <v>26.1417875928</v>
      </c>
      <c r="H2053" s="1">
        <v>30.837943025200001</v>
      </c>
      <c r="I2053" s="2">
        <v>1.7185371888000001</v>
      </c>
      <c r="J2053" s="2">
        <v>2.9549418128</v>
      </c>
      <c r="K2053" s="2">
        <v>4.2099252326999999</v>
      </c>
      <c r="L2053" s="1">
        <v>1037.6330341355999</v>
      </c>
      <c r="M2053" s="2">
        <v>1366.8330334006</v>
      </c>
      <c r="N2053" s="1">
        <v>1688.7866407778999</v>
      </c>
      <c r="O2053" s="1">
        <v>237.1178836473</v>
      </c>
      <c r="P2053" s="1">
        <v>464.82012285399998</v>
      </c>
      <c r="Q2053" s="1">
        <v>46.987557789599997</v>
      </c>
      <c r="R2053" s="1">
        <v>42.678800201599998</v>
      </c>
      <c r="S2053" s="1">
        <v>29.202296818600001</v>
      </c>
      <c r="T2053" s="1">
        <v>7.1471555999999999E-3</v>
      </c>
      <c r="U2053" s="1">
        <v>2.1130668299999999E-2</v>
      </c>
      <c r="V2053" s="1">
        <v>3.4687342400000001E-2</v>
      </c>
      <c r="W2053" s="1">
        <v>0.35032002740000001</v>
      </c>
      <c r="X2053" s="1">
        <v>0.1012061158</v>
      </c>
      <c r="Y2053" s="1">
        <v>5.1141038899999998E-2</v>
      </c>
      <c r="Z2053" s="1">
        <v>4.6070650900000003E-2</v>
      </c>
      <c r="AA2053" s="1">
        <v>2.8973945399999999E-2</v>
      </c>
      <c r="AB2053" s="1">
        <v>3097.342944734</v>
      </c>
      <c r="AC2053" s="1">
        <v>1433.0192654381001</v>
      </c>
      <c r="AD2053" s="1">
        <v>2239.6184885313</v>
      </c>
      <c r="AE2053" s="1">
        <v>2287.7946304429001</v>
      </c>
      <c r="AF2053" s="1">
        <v>5.1481433299999997E-2</v>
      </c>
      <c r="AG2053" s="1">
        <v>0.1119765672</v>
      </c>
      <c r="AH2053" s="1">
        <v>0.24355871209999999</v>
      </c>
      <c r="AI2053" s="5">
        <f t="shared" si="32"/>
        <v>487.15165921859153</v>
      </c>
      <c r="AJ2053" s="5">
        <f t="shared" si="32"/>
        <v>641.70564948384981</v>
      </c>
      <c r="AK2053" s="5">
        <f t="shared" si="32"/>
        <v>792.85757782999997</v>
      </c>
    </row>
    <row r="2054" spans="2:37" x14ac:dyDescent="0.4">
      <c r="B2054" s="1">
        <v>2.4199999999999998E-3</v>
      </c>
      <c r="C2054" s="1">
        <v>2.51586</v>
      </c>
      <c r="D2054" s="1">
        <v>0.05</v>
      </c>
      <c r="E2054" s="1">
        <v>519.33000000000004</v>
      </c>
      <c r="F2054" s="1">
        <v>-1.3339999999999999E-2</v>
      </c>
      <c r="G2054" s="1">
        <v>26.2327987016</v>
      </c>
      <c r="H2054" s="1">
        <v>30.9381061602</v>
      </c>
      <c r="I2054" s="2">
        <v>1.7304535328999999</v>
      </c>
      <c r="J2054" s="2">
        <v>3.0425170434000002</v>
      </c>
      <c r="K2054" s="2">
        <v>4.4830098054</v>
      </c>
      <c r="L2054" s="1">
        <v>1047.7483595363001</v>
      </c>
      <c r="M2054" s="2">
        <v>1423.5313937215999</v>
      </c>
      <c r="N2054" s="1">
        <v>1846.8850331899</v>
      </c>
      <c r="O2054" s="1">
        <v>237.01757749230001</v>
      </c>
      <c r="P2054" s="1">
        <v>463.74368539540001</v>
      </c>
      <c r="Q2054" s="1">
        <v>50.083590815900003</v>
      </c>
      <c r="R2054" s="1">
        <v>49.631544085400002</v>
      </c>
      <c r="S2054" s="1">
        <v>36.881020560800003</v>
      </c>
      <c r="T2054" s="1">
        <v>7.246616E-3</v>
      </c>
      <c r="U2054" s="1">
        <v>2.24017221E-2</v>
      </c>
      <c r="V2054" s="1">
        <v>3.8225969999999998E-2</v>
      </c>
      <c r="W2054" s="1">
        <v>0.35032002740000001</v>
      </c>
      <c r="X2054" s="1">
        <v>0.11781346600000001</v>
      </c>
      <c r="Y2054" s="1">
        <v>6.4719071099999997E-2</v>
      </c>
      <c r="Z2054" s="1">
        <v>4.60683671E-2</v>
      </c>
      <c r="AA2054" s="1">
        <v>2.8889872899999999E-2</v>
      </c>
      <c r="AB2054" s="1">
        <v>3090.8234016693</v>
      </c>
      <c r="AC2054" s="1">
        <v>1513.5327494526</v>
      </c>
      <c r="AD2054" s="1">
        <v>2514.9859876551</v>
      </c>
      <c r="AE2054" s="1">
        <v>2581.2747914778001</v>
      </c>
      <c r="AF2054" s="1">
        <v>5.1481433299999997E-2</v>
      </c>
      <c r="AG2054" s="1">
        <v>0.1119765672</v>
      </c>
      <c r="AH2054" s="1">
        <v>0.24355871209999999</v>
      </c>
      <c r="AI2054" s="5">
        <f t="shared" si="32"/>
        <v>491.90063827995311</v>
      </c>
      <c r="AJ2054" s="5">
        <f t="shared" si="32"/>
        <v>668.32459799136154</v>
      </c>
      <c r="AK2054" s="5">
        <f t="shared" si="32"/>
        <v>867.0821752065259</v>
      </c>
    </row>
    <row r="2055" spans="2:37" x14ac:dyDescent="0.4">
      <c r="B2055" s="1">
        <v>2.4199999999999998E-3</v>
      </c>
      <c r="C2055" s="1">
        <v>2.51586</v>
      </c>
      <c r="D2055" s="1">
        <v>0.05</v>
      </c>
      <c r="E2055" s="1">
        <v>519.33000000000004</v>
      </c>
      <c r="F2055" s="1">
        <v>-1.055E-2</v>
      </c>
      <c r="G2055" s="1">
        <v>26.340024726799999</v>
      </c>
      <c r="H2055" s="1">
        <v>31.050319845400001</v>
      </c>
      <c r="I2055" s="2">
        <v>1.7489610092000001</v>
      </c>
      <c r="J2055" s="2">
        <v>3.1833903829999999</v>
      </c>
      <c r="K2055" s="2">
        <v>4.9452183979999997</v>
      </c>
      <c r="L2055" s="1">
        <v>1063.7446204529001</v>
      </c>
      <c r="M2055" s="2">
        <v>1520.6288865505001</v>
      </c>
      <c r="N2055" s="1">
        <v>2152.4078020221</v>
      </c>
      <c r="O2055" s="1">
        <v>236.85874900569999</v>
      </c>
      <c r="P2055" s="1">
        <v>461.93006285439998</v>
      </c>
      <c r="Q2055" s="1">
        <v>55.112709439699998</v>
      </c>
      <c r="R2055" s="1">
        <v>62.227485165499999</v>
      </c>
      <c r="S2055" s="1">
        <v>52.313168517599998</v>
      </c>
      <c r="T2055" s="1">
        <v>7.4024523999999996E-3</v>
      </c>
      <c r="U2055" s="1">
        <v>2.4524217899999999E-2</v>
      </c>
      <c r="V2055" s="1">
        <v>4.44518686E-2</v>
      </c>
      <c r="W2055" s="1">
        <v>0.35032002740000001</v>
      </c>
      <c r="X2055" s="1">
        <v>0.14797120010000001</v>
      </c>
      <c r="Y2055" s="1">
        <v>9.2135366699999999E-2</v>
      </c>
      <c r="Z2055" s="1">
        <v>4.60659712E-2</v>
      </c>
      <c r="AA2055" s="1">
        <v>2.8743540599999999E-2</v>
      </c>
      <c r="AB2055" s="1">
        <v>3079.2188020929002</v>
      </c>
      <c r="AC2055" s="1">
        <v>1650.3270740345999</v>
      </c>
      <c r="AD2055" s="1">
        <v>3040.2130833275</v>
      </c>
      <c r="AE2055" s="1">
        <v>3147.1010219023001</v>
      </c>
      <c r="AF2055" s="1">
        <v>5.1481433299999997E-2</v>
      </c>
      <c r="AG2055" s="1">
        <v>0.1119765672</v>
      </c>
      <c r="AH2055" s="1">
        <v>0.24355871209999999</v>
      </c>
      <c r="AI2055" s="5">
        <f t="shared" ref="AI2055:AK2118" si="33">+L2055/2.13</f>
        <v>499.41061993093905</v>
      </c>
      <c r="AJ2055" s="5">
        <f t="shared" si="33"/>
        <v>713.9102753758217</v>
      </c>
      <c r="AK2055" s="5">
        <f t="shared" si="33"/>
        <v>1010.5200948460564</v>
      </c>
    </row>
    <row r="2056" spans="2:37" x14ac:dyDescent="0.4">
      <c r="B2056" s="1">
        <v>2.4199999999999998E-3</v>
      </c>
      <c r="C2056" s="1">
        <v>2.51586</v>
      </c>
      <c r="D2056" s="1">
        <v>7.5999999999999998E-2</v>
      </c>
      <c r="E2056" s="1">
        <v>233.59</v>
      </c>
      <c r="F2056" s="1">
        <v>-2.002E-2</v>
      </c>
      <c r="G2056" s="1">
        <v>26.531484263999999</v>
      </c>
      <c r="H2056" s="1">
        <v>31.497885732</v>
      </c>
      <c r="I2056" s="2">
        <v>2.1447991337999999</v>
      </c>
      <c r="J2056" s="2">
        <v>3.7185196075000002</v>
      </c>
      <c r="K2056" s="2">
        <v>5.3034379688</v>
      </c>
      <c r="L2056" s="1">
        <v>1278.9954085008001</v>
      </c>
      <c r="M2056" s="2">
        <v>1770.4528525650001</v>
      </c>
      <c r="N2056" s="1">
        <v>2349.1261399033001</v>
      </c>
      <c r="O2056" s="1">
        <v>292.92998700070001</v>
      </c>
      <c r="P2056" s="1">
        <v>766.01356384610006</v>
      </c>
      <c r="Q2056" s="1">
        <v>49.357299479300003</v>
      </c>
      <c r="R2056" s="1">
        <v>48.047224393999997</v>
      </c>
      <c r="S2056" s="1">
        <v>33.301870913000002</v>
      </c>
      <c r="T2056" s="1">
        <v>1.1132395200000001E-2</v>
      </c>
      <c r="U2056" s="1">
        <v>3.3462279099999999E-2</v>
      </c>
      <c r="V2056" s="1">
        <v>5.44535804E-2</v>
      </c>
      <c r="W2056" s="1">
        <v>0.35032002740000001</v>
      </c>
      <c r="X2056" s="1">
        <v>6.8266107600000001E-2</v>
      </c>
      <c r="Y2056" s="1">
        <v>2.77821678E-2</v>
      </c>
      <c r="Z2056" s="1">
        <v>5.1081010500000003E-2</v>
      </c>
      <c r="AA2056" s="1">
        <v>3.6370855200000003E-2</v>
      </c>
      <c r="AB2056" s="1">
        <v>4512.4335552037001</v>
      </c>
      <c r="AC2056" s="1">
        <v>1494.9905746546001</v>
      </c>
      <c r="AD2056" s="1">
        <v>2409.9449773044998</v>
      </c>
      <c r="AE2056" s="1">
        <v>2463.1154321708</v>
      </c>
      <c r="AF2056" s="1">
        <v>5.1481433299999997E-2</v>
      </c>
      <c r="AG2056" s="1">
        <v>0.1119765672</v>
      </c>
      <c r="AH2056" s="1">
        <v>0.24355871209999999</v>
      </c>
      <c r="AI2056" s="5">
        <f t="shared" si="33"/>
        <v>600.46732793464798</v>
      </c>
      <c r="AJ2056" s="5">
        <f t="shared" si="33"/>
        <v>831.19852233098595</v>
      </c>
      <c r="AK2056" s="5">
        <f t="shared" si="33"/>
        <v>1102.8761220203287</v>
      </c>
    </row>
    <row r="2057" spans="2:37" x14ac:dyDescent="0.4">
      <c r="B2057" s="1">
        <v>2.4199999999999998E-3</v>
      </c>
      <c r="C2057" s="1">
        <v>2.51586</v>
      </c>
      <c r="D2057" s="1">
        <v>7.5999999999999998E-2</v>
      </c>
      <c r="E2057" s="1">
        <v>233.59</v>
      </c>
      <c r="F2057" s="1">
        <v>-1.6889999999999999E-2</v>
      </c>
      <c r="G2057" s="1">
        <v>26.484459019599999</v>
      </c>
      <c r="H2057" s="1">
        <v>31.415102584500001</v>
      </c>
      <c r="I2057" s="2">
        <v>2.1619705737000001</v>
      </c>
      <c r="J2057" s="2">
        <v>3.8561656421000001</v>
      </c>
      <c r="K2057" s="2">
        <v>5.7765844225</v>
      </c>
      <c r="L2057" s="1">
        <v>1297.1299118208001</v>
      </c>
      <c r="M2057" s="2">
        <v>1890.1654799891</v>
      </c>
      <c r="N2057" s="1">
        <v>2749.6864582633002</v>
      </c>
      <c r="O2057" s="1">
        <v>292.72490142390001</v>
      </c>
      <c r="P2057" s="1">
        <v>762.55815298909999</v>
      </c>
      <c r="Q2057" s="1">
        <v>54.9536394143</v>
      </c>
      <c r="R2057" s="1">
        <v>61.927663926900003</v>
      </c>
      <c r="S2057" s="1">
        <v>49.291029940199998</v>
      </c>
      <c r="T2057" s="1">
        <v>1.1311362599999999E-2</v>
      </c>
      <c r="U2057" s="1">
        <v>3.5985432599999999E-2</v>
      </c>
      <c r="V2057" s="1">
        <v>6.1916063799999997E-2</v>
      </c>
      <c r="W2057" s="1">
        <v>0.35032002740000001</v>
      </c>
      <c r="X2057" s="1">
        <v>8.8155570200000005E-2</v>
      </c>
      <c r="Y2057" s="1">
        <v>4.1290810800000001E-2</v>
      </c>
      <c r="Z2057" s="1">
        <v>5.1081598499999999E-2</v>
      </c>
      <c r="AA2057" s="1">
        <v>3.6191965E-2</v>
      </c>
      <c r="AB2057" s="1">
        <v>4502.2941267491997</v>
      </c>
      <c r="AC2057" s="1">
        <v>1647.1059953132999</v>
      </c>
      <c r="AD2057" s="1">
        <v>2964.4244306084001</v>
      </c>
      <c r="AE2057" s="1">
        <v>3055.2664692049998</v>
      </c>
      <c r="AF2057" s="1">
        <v>5.1481433299999997E-2</v>
      </c>
      <c r="AG2057" s="1">
        <v>0.1119765672</v>
      </c>
      <c r="AH2057" s="1">
        <v>0.24355871209999999</v>
      </c>
      <c r="AI2057" s="5">
        <f t="shared" si="33"/>
        <v>608.98117925859162</v>
      </c>
      <c r="AJ2057" s="5">
        <f t="shared" si="33"/>
        <v>887.40163379769956</v>
      </c>
      <c r="AK2057" s="5">
        <f t="shared" si="33"/>
        <v>1290.9326095132865</v>
      </c>
    </row>
    <row r="2058" spans="2:37" x14ac:dyDescent="0.4">
      <c r="B2058" s="1">
        <v>2.4199999999999998E-3</v>
      </c>
      <c r="C2058" s="1">
        <v>2.51586</v>
      </c>
      <c r="D2058" s="1">
        <v>7.5999999999999998E-2</v>
      </c>
      <c r="E2058" s="1">
        <v>233.59</v>
      </c>
      <c r="F2058" s="1">
        <v>-1.52E-2</v>
      </c>
      <c r="G2058" s="1">
        <v>26.445515145000002</v>
      </c>
      <c r="H2058" s="1">
        <v>31.3522744104</v>
      </c>
      <c r="I2058" s="2">
        <v>2.1715940648999998</v>
      </c>
      <c r="J2058" s="2">
        <v>3.9361284141000001</v>
      </c>
      <c r="K2058" s="2">
        <v>6.0636647251999998</v>
      </c>
      <c r="L2058" s="1">
        <v>1307.4677234485</v>
      </c>
      <c r="M2058" s="2">
        <v>1964.0243099787999</v>
      </c>
      <c r="N2058" s="1">
        <v>3027.791602542</v>
      </c>
      <c r="O2058" s="1">
        <v>292.6084435903</v>
      </c>
      <c r="P2058" s="1">
        <v>760.4769039473</v>
      </c>
      <c r="Q2058" s="1">
        <v>58.233799054400002</v>
      </c>
      <c r="R2058" s="1">
        <v>71.012472291400002</v>
      </c>
      <c r="S2058" s="1">
        <v>60.888165472600001</v>
      </c>
      <c r="T2058" s="1">
        <v>1.1412286299999999E-2</v>
      </c>
      <c r="U2058" s="1">
        <v>3.74933187E-2</v>
      </c>
      <c r="V2058" s="1">
        <v>6.6583788899999996E-2</v>
      </c>
      <c r="W2058" s="1">
        <v>0.35032002740000001</v>
      </c>
      <c r="X2058" s="1">
        <v>0.1012061158</v>
      </c>
      <c r="Y2058" s="1">
        <v>5.1141038899999998E-2</v>
      </c>
      <c r="Z2058" s="1">
        <v>5.1082430200000001E-2</v>
      </c>
      <c r="AA2058" s="1">
        <v>3.6081062599999998E-2</v>
      </c>
      <c r="AB2058" s="1">
        <v>4495.8702726498996</v>
      </c>
      <c r="AC2058" s="1">
        <v>1740.5824112886</v>
      </c>
      <c r="AD2058" s="1">
        <v>3347.5345696896002</v>
      </c>
      <c r="AE2058" s="1">
        <v>3468.7547337648002</v>
      </c>
      <c r="AF2058" s="1">
        <v>5.1481433299999997E-2</v>
      </c>
      <c r="AG2058" s="1">
        <v>0.1119765672</v>
      </c>
      <c r="AH2058" s="1">
        <v>0.24355871209999999</v>
      </c>
      <c r="AI2058" s="5">
        <f t="shared" si="33"/>
        <v>613.83461194765266</v>
      </c>
      <c r="AJ2058" s="5">
        <f t="shared" si="33"/>
        <v>922.07714083511735</v>
      </c>
      <c r="AK2058" s="5">
        <f t="shared" si="33"/>
        <v>1421.4984049492957</v>
      </c>
    </row>
    <row r="2059" spans="2:37" x14ac:dyDescent="0.4">
      <c r="B2059" s="1">
        <v>2.4199999999999998E-3</v>
      </c>
      <c r="C2059" s="1">
        <v>2.51586</v>
      </c>
      <c r="D2059" s="1">
        <v>7.5999999999999998E-2</v>
      </c>
      <c r="E2059" s="1">
        <v>233.59</v>
      </c>
      <c r="F2059" s="1">
        <v>-1.3339999999999999E-2</v>
      </c>
      <c r="G2059" s="1">
        <v>26.3917415992</v>
      </c>
      <c r="H2059" s="1">
        <v>31.2684760261</v>
      </c>
      <c r="I2059" s="2">
        <v>2.1824803353000002</v>
      </c>
      <c r="J2059" s="2">
        <v>4.0289106154000001</v>
      </c>
      <c r="K2059" s="2">
        <v>6.4062754212000002</v>
      </c>
      <c r="L2059" s="1">
        <v>1319.3132937232999</v>
      </c>
      <c r="M2059" s="2">
        <v>2053.8675067099998</v>
      </c>
      <c r="N2059" s="1">
        <v>3398.8990814715999</v>
      </c>
      <c r="O2059" s="1">
        <v>292.47564706380001</v>
      </c>
      <c r="P2059" s="1">
        <v>757.9972596934</v>
      </c>
      <c r="Q2059" s="1">
        <v>62.069923109599998</v>
      </c>
      <c r="R2059" s="1">
        <v>82.549065016300005</v>
      </c>
      <c r="S2059" s="1">
        <v>76.798829365100005</v>
      </c>
      <c r="T2059" s="1">
        <v>1.1526993399999999E-2</v>
      </c>
      <c r="U2059" s="1">
        <v>3.9281732200000002E-2</v>
      </c>
      <c r="V2059" s="1">
        <v>7.2303090099999995E-2</v>
      </c>
      <c r="W2059" s="1">
        <v>0.35032002740000001</v>
      </c>
      <c r="X2059" s="1">
        <v>0.11781346600000001</v>
      </c>
      <c r="Y2059" s="1">
        <v>6.4719071099999997E-2</v>
      </c>
      <c r="Z2059" s="1">
        <v>5.1083761800000002E-2</v>
      </c>
      <c r="AA2059" s="1">
        <v>3.59460957E-2</v>
      </c>
      <c r="AB2059" s="1">
        <v>4487.8965148023999</v>
      </c>
      <c r="AC2059" s="1">
        <v>1853.9516247608999</v>
      </c>
      <c r="AD2059" s="1">
        <v>3856.8493626096001</v>
      </c>
      <c r="AE2059" s="1">
        <v>4023.2521468689001</v>
      </c>
      <c r="AF2059" s="1">
        <v>5.1481433299999997E-2</v>
      </c>
      <c r="AG2059" s="1">
        <v>0.1119765672</v>
      </c>
      <c r="AH2059" s="1">
        <v>0.24355871209999999</v>
      </c>
      <c r="AI2059" s="5">
        <f t="shared" si="33"/>
        <v>619.39591254615027</v>
      </c>
      <c r="AJ2059" s="5">
        <f t="shared" si="33"/>
        <v>964.2570454037558</v>
      </c>
      <c r="AK2059" s="5">
        <f t="shared" si="33"/>
        <v>1595.7272682965258</v>
      </c>
    </row>
    <row r="2060" spans="2:37" x14ac:dyDescent="0.4">
      <c r="B2060" s="1">
        <v>2.4199999999999998E-3</v>
      </c>
      <c r="C2060" s="1">
        <v>2.51586</v>
      </c>
      <c r="D2060" s="1">
        <v>7.5999999999999998E-2</v>
      </c>
      <c r="E2060" s="1">
        <v>233.59</v>
      </c>
      <c r="F2060" s="1">
        <v>-1.055E-2</v>
      </c>
      <c r="G2060" s="1">
        <v>26.291161200400001</v>
      </c>
      <c r="H2060" s="1">
        <v>31.115842650099999</v>
      </c>
      <c r="I2060" s="2">
        <v>2.1994065943000001</v>
      </c>
      <c r="J2060" s="2">
        <v>4.1778131910000003</v>
      </c>
      <c r="K2060" s="2">
        <v>6.9734682924999998</v>
      </c>
      <c r="L2060" s="1">
        <v>1338.0503795529</v>
      </c>
      <c r="M2060" s="2">
        <v>2207.7812645877002</v>
      </c>
      <c r="N2060" s="1">
        <v>4120.6508342244997</v>
      </c>
      <c r="O2060" s="1">
        <v>292.26730952169999</v>
      </c>
      <c r="P2060" s="1">
        <v>753.87893371270002</v>
      </c>
      <c r="Q2060" s="1">
        <v>68.3014392276</v>
      </c>
      <c r="R2060" s="1">
        <v>103.434959707</v>
      </c>
      <c r="S2060" s="1">
        <v>108.6916454042</v>
      </c>
      <c r="T2060" s="1">
        <v>1.1706482299999999E-2</v>
      </c>
      <c r="U2060" s="1">
        <v>4.2238977800000001E-2</v>
      </c>
      <c r="V2060" s="1">
        <v>8.2151491600000001E-2</v>
      </c>
      <c r="W2060" s="1">
        <v>0.35032002740000001</v>
      </c>
      <c r="X2060" s="1">
        <v>0.14797120010000001</v>
      </c>
      <c r="Y2060" s="1">
        <v>9.2135366699999999E-2</v>
      </c>
      <c r="Z2060" s="1">
        <v>5.1086542700000001E-2</v>
      </c>
      <c r="AA2060" s="1">
        <v>3.5715669499999998E-2</v>
      </c>
      <c r="AB2060" s="1">
        <v>4473.8667397115996</v>
      </c>
      <c r="AC2060" s="1">
        <v>2047.4139843329001</v>
      </c>
      <c r="AD2060" s="1">
        <v>4842.4070976233997</v>
      </c>
      <c r="AE2060" s="1">
        <v>5109.5984054153996</v>
      </c>
      <c r="AF2060" s="1">
        <v>5.1481433299999997E-2</v>
      </c>
      <c r="AG2060" s="1">
        <v>0.1119765672</v>
      </c>
      <c r="AH2060" s="1">
        <v>0.24355871209999999</v>
      </c>
      <c r="AI2060" s="5">
        <f t="shared" si="33"/>
        <v>628.19266645676066</v>
      </c>
      <c r="AJ2060" s="5">
        <f t="shared" si="33"/>
        <v>1036.5170256280283</v>
      </c>
      <c r="AK2060" s="5">
        <f t="shared" si="33"/>
        <v>1934.5778564434272</v>
      </c>
    </row>
    <row r="2061" spans="2:37" x14ac:dyDescent="0.4">
      <c r="B2061" s="1">
        <v>2.4199999999999998E-3</v>
      </c>
      <c r="C2061" s="1">
        <v>2.51586</v>
      </c>
      <c r="D2061" s="1">
        <v>7.5999999999999998E-2</v>
      </c>
      <c r="E2061" s="1">
        <v>292.95</v>
      </c>
      <c r="F2061" s="1">
        <v>-2.002E-2</v>
      </c>
      <c r="G2061" s="1">
        <v>25.334044172799999</v>
      </c>
      <c r="H2061" s="1">
        <v>30.139909618200001</v>
      </c>
      <c r="I2061" s="2">
        <v>2.0238610262000001</v>
      </c>
      <c r="J2061" s="2">
        <v>3.5388127031000001</v>
      </c>
      <c r="K2061" s="2">
        <v>5.0787415982999997</v>
      </c>
      <c r="L2061" s="1">
        <v>1211.18074976</v>
      </c>
      <c r="M2061" s="2">
        <v>1672.2814412743001</v>
      </c>
      <c r="N2061" s="1">
        <v>2197.0011251256001</v>
      </c>
      <c r="O2061" s="1">
        <v>293.40380948730001</v>
      </c>
      <c r="P2061" s="1">
        <v>769.46666846740004</v>
      </c>
      <c r="Q2061" s="1">
        <v>49.376216017700003</v>
      </c>
      <c r="R2061" s="1">
        <v>48.1067199668</v>
      </c>
      <c r="S2061" s="1">
        <v>33.3662256167</v>
      </c>
      <c r="T2061" s="1">
        <v>9.9123526000000003E-3</v>
      </c>
      <c r="U2061" s="1">
        <v>3.0306132699999998E-2</v>
      </c>
      <c r="V2061" s="1">
        <v>4.9856252900000002E-2</v>
      </c>
      <c r="W2061" s="1">
        <v>0.35032002740000001</v>
      </c>
      <c r="X2061" s="1">
        <v>6.8266107600000001E-2</v>
      </c>
      <c r="Y2061" s="1">
        <v>2.77821678E-2</v>
      </c>
      <c r="Z2061" s="1">
        <v>5.1125969600000001E-2</v>
      </c>
      <c r="AA2061" s="1">
        <v>3.6449643699999999E-2</v>
      </c>
      <c r="AB2061" s="1">
        <v>4522.6217729279997</v>
      </c>
      <c r="AC2061" s="1">
        <v>1495.5816241401999</v>
      </c>
      <c r="AD2061" s="1">
        <v>2412.1563148822001</v>
      </c>
      <c r="AE2061" s="1">
        <v>2465.4586817671002</v>
      </c>
      <c r="AF2061" s="1">
        <v>5.1481433299999997E-2</v>
      </c>
      <c r="AG2061" s="1">
        <v>0.1119765672</v>
      </c>
      <c r="AH2061" s="1">
        <v>0.24355871209999999</v>
      </c>
      <c r="AI2061" s="5">
        <f t="shared" si="33"/>
        <v>568.62945998122075</v>
      </c>
      <c r="AJ2061" s="5">
        <f t="shared" si="33"/>
        <v>785.10865787525825</v>
      </c>
      <c r="AK2061" s="5">
        <f t="shared" si="33"/>
        <v>1031.4559272890142</v>
      </c>
    </row>
    <row r="2062" spans="2:37" x14ac:dyDescent="0.4">
      <c r="B2062" s="1">
        <v>2.4199999999999998E-3</v>
      </c>
      <c r="C2062" s="1">
        <v>2.51586</v>
      </c>
      <c r="D2062" s="1">
        <v>7.5999999999999998E-2</v>
      </c>
      <c r="E2062" s="1">
        <v>292.95</v>
      </c>
      <c r="F2062" s="1">
        <v>-1.6889999999999999E-2</v>
      </c>
      <c r="G2062" s="1">
        <v>25.325917754700001</v>
      </c>
      <c r="H2062" s="1">
        <v>30.106808902099999</v>
      </c>
      <c r="I2062" s="2">
        <v>2.0418846112</v>
      </c>
      <c r="J2062" s="2">
        <v>3.6807838088999998</v>
      </c>
      <c r="K2062" s="2">
        <v>5.5581643875999998</v>
      </c>
      <c r="L2062" s="1">
        <v>1229.1773839837001</v>
      </c>
      <c r="M2062" s="2">
        <v>1788.514295257</v>
      </c>
      <c r="N2062" s="1">
        <v>2575.7787110586</v>
      </c>
      <c r="O2062" s="1">
        <v>293.20165681169999</v>
      </c>
      <c r="P2062" s="1">
        <v>766.06280238479997</v>
      </c>
      <c r="Q2062" s="1">
        <v>54.975210044400001</v>
      </c>
      <c r="R2062" s="1">
        <v>62.0065134671</v>
      </c>
      <c r="S2062" s="1">
        <v>49.390443097199999</v>
      </c>
      <c r="T2062" s="1">
        <v>1.0089688499999999E-2</v>
      </c>
      <c r="U2062" s="1">
        <v>3.2786570100000002E-2</v>
      </c>
      <c r="V2062" s="1">
        <v>5.7157559900000002E-2</v>
      </c>
      <c r="W2062" s="1">
        <v>0.35032002740000001</v>
      </c>
      <c r="X2062" s="1">
        <v>8.8155570200000005E-2</v>
      </c>
      <c r="Y2062" s="1">
        <v>4.1290810800000001E-2</v>
      </c>
      <c r="Z2062" s="1">
        <v>5.1125695200000001E-2</v>
      </c>
      <c r="AA2062" s="1">
        <v>3.6274948299999998E-2</v>
      </c>
      <c r="AB2062" s="1">
        <v>4512.8079819691002</v>
      </c>
      <c r="AC2062" s="1">
        <v>1647.8291411355001</v>
      </c>
      <c r="AD2062" s="1">
        <v>2967.6173295519002</v>
      </c>
      <c r="AE2062" s="1">
        <v>3058.7004446955998</v>
      </c>
      <c r="AF2062" s="1">
        <v>5.1481433299999997E-2</v>
      </c>
      <c r="AG2062" s="1">
        <v>0.1119765672</v>
      </c>
      <c r="AH2062" s="1">
        <v>0.24355871209999999</v>
      </c>
      <c r="AI2062" s="5">
        <f t="shared" si="33"/>
        <v>577.07858402990621</v>
      </c>
      <c r="AJ2062" s="5">
        <f t="shared" si="33"/>
        <v>839.67807289061034</v>
      </c>
      <c r="AK2062" s="5">
        <f t="shared" si="33"/>
        <v>1209.2857798397183</v>
      </c>
    </row>
    <row r="2063" spans="2:37" x14ac:dyDescent="0.4">
      <c r="B2063" s="1">
        <v>2.4199999999999998E-3</v>
      </c>
      <c r="C2063" s="1">
        <v>2.51586</v>
      </c>
      <c r="D2063" s="1">
        <v>7.5999999999999998E-2</v>
      </c>
      <c r="E2063" s="1">
        <v>292.95</v>
      </c>
      <c r="F2063" s="1">
        <v>-1.52E-2</v>
      </c>
      <c r="G2063" s="1">
        <v>25.308180788600001</v>
      </c>
      <c r="H2063" s="1">
        <v>30.071056991900001</v>
      </c>
      <c r="I2063" s="2">
        <v>2.0519827407000002</v>
      </c>
      <c r="J2063" s="2">
        <v>3.7632249774000002</v>
      </c>
      <c r="K2063" s="2">
        <v>5.8491252558999998</v>
      </c>
      <c r="L2063" s="1">
        <v>1239.4385431317</v>
      </c>
      <c r="M2063" s="2">
        <v>1860.3020959702001</v>
      </c>
      <c r="N2063" s="1">
        <v>2839.2299776351001</v>
      </c>
      <c r="O2063" s="1">
        <v>293.08676298260002</v>
      </c>
      <c r="P2063" s="1">
        <v>764.00945605599998</v>
      </c>
      <c r="Q2063" s="1">
        <v>58.256946673199998</v>
      </c>
      <c r="R2063" s="1">
        <v>71.104332651600004</v>
      </c>
      <c r="S2063" s="1">
        <v>61.0139648022</v>
      </c>
      <c r="T2063" s="1">
        <v>1.01897323E-2</v>
      </c>
      <c r="U2063" s="1">
        <v>3.42717066E-2</v>
      </c>
      <c r="V2063" s="1">
        <v>6.1738041899999999E-2</v>
      </c>
      <c r="W2063" s="1">
        <v>0.35032002740000001</v>
      </c>
      <c r="X2063" s="1">
        <v>0.1012061158</v>
      </c>
      <c r="Y2063" s="1">
        <v>5.1141038899999998E-2</v>
      </c>
      <c r="Z2063" s="1">
        <v>5.1126049100000001E-2</v>
      </c>
      <c r="AA2063" s="1">
        <v>3.61663755E-2</v>
      </c>
      <c r="AB2063" s="1">
        <v>4506.5783757576</v>
      </c>
      <c r="AC2063" s="1">
        <v>1741.3899204217</v>
      </c>
      <c r="AD2063" s="1">
        <v>3351.4542429143999</v>
      </c>
      <c r="AE2063" s="1">
        <v>3473.0084098805</v>
      </c>
      <c r="AF2063" s="1">
        <v>5.1481433299999997E-2</v>
      </c>
      <c r="AG2063" s="1">
        <v>0.1119765672</v>
      </c>
      <c r="AH2063" s="1">
        <v>0.24355871209999999</v>
      </c>
      <c r="AI2063" s="5">
        <f t="shared" si="33"/>
        <v>581.89602963929588</v>
      </c>
      <c r="AJ2063" s="5">
        <f t="shared" si="33"/>
        <v>873.38126571370901</v>
      </c>
      <c r="AK2063" s="5">
        <f t="shared" si="33"/>
        <v>1332.9718204859626</v>
      </c>
    </row>
    <row r="2064" spans="2:37" x14ac:dyDescent="0.4">
      <c r="B2064" s="1">
        <v>2.4199999999999998E-3</v>
      </c>
      <c r="C2064" s="1">
        <v>2.51586</v>
      </c>
      <c r="D2064" s="1">
        <v>7.5999999999999998E-2</v>
      </c>
      <c r="E2064" s="1">
        <v>292.95</v>
      </c>
      <c r="F2064" s="1">
        <v>-1.3339999999999999E-2</v>
      </c>
      <c r="G2064" s="1">
        <v>25.277780804799999</v>
      </c>
      <c r="H2064" s="1">
        <v>30.017093990100001</v>
      </c>
      <c r="I2064" s="2">
        <v>2.0634033529</v>
      </c>
      <c r="J2064" s="2">
        <v>3.8588477248999999</v>
      </c>
      <c r="K2064" s="2">
        <v>6.1963891769000004</v>
      </c>
      <c r="L2064" s="1">
        <v>1251.1979075900001</v>
      </c>
      <c r="M2064" s="2">
        <v>1947.6938719029999</v>
      </c>
      <c r="N2064" s="1">
        <v>3191.2684282958999</v>
      </c>
      <c r="O2064" s="1">
        <v>292.95568083590001</v>
      </c>
      <c r="P2064" s="1">
        <v>761.56057672049997</v>
      </c>
      <c r="Q2064" s="1">
        <v>62.094935415199998</v>
      </c>
      <c r="R2064" s="1">
        <v>82.657814393899997</v>
      </c>
      <c r="S2064" s="1">
        <v>76.961936245900006</v>
      </c>
      <c r="T2064" s="1">
        <v>1.03034728E-2</v>
      </c>
      <c r="U2064" s="1">
        <v>3.6035507899999999E-2</v>
      </c>
      <c r="V2064" s="1">
        <v>6.7362178800000005E-2</v>
      </c>
      <c r="W2064" s="1">
        <v>0.35032002740000001</v>
      </c>
      <c r="X2064" s="1">
        <v>0.11781346600000001</v>
      </c>
      <c r="Y2064" s="1">
        <v>6.4719071099999997E-2</v>
      </c>
      <c r="Z2064" s="1">
        <v>5.11268483E-2</v>
      </c>
      <c r="AA2064" s="1">
        <v>3.6034015599999997E-2</v>
      </c>
      <c r="AB2064" s="1">
        <v>4498.8352861036001</v>
      </c>
      <c r="AC2064" s="1">
        <v>1854.8645671327999</v>
      </c>
      <c r="AD2064" s="1">
        <v>3861.7883819223998</v>
      </c>
      <c r="AE2064" s="1">
        <v>4028.6694352104</v>
      </c>
      <c r="AF2064" s="1">
        <v>5.1481433299999997E-2</v>
      </c>
      <c r="AG2064" s="1">
        <v>0.1119765672</v>
      </c>
      <c r="AH2064" s="1">
        <v>0.24355871209999999</v>
      </c>
      <c r="AI2064" s="5">
        <f t="shared" si="33"/>
        <v>587.41685802347422</v>
      </c>
      <c r="AJ2064" s="5">
        <f t="shared" si="33"/>
        <v>914.41026849906109</v>
      </c>
      <c r="AK2064" s="5">
        <f t="shared" si="33"/>
        <v>1498.248088401831</v>
      </c>
    </row>
    <row r="2065" spans="2:37" x14ac:dyDescent="0.4">
      <c r="B2065" s="1">
        <v>2.4199999999999998E-3</v>
      </c>
      <c r="C2065" s="1">
        <v>2.51586</v>
      </c>
      <c r="D2065" s="1">
        <v>7.5999999999999998E-2</v>
      </c>
      <c r="E2065" s="1">
        <v>292.95</v>
      </c>
      <c r="F2065" s="1">
        <v>-1.055E-2</v>
      </c>
      <c r="G2065" s="1">
        <v>25.2120939761</v>
      </c>
      <c r="H2065" s="1">
        <v>29.9089891882</v>
      </c>
      <c r="I2065" s="2">
        <v>2.0811549213</v>
      </c>
      <c r="J2065" s="2">
        <v>4.012223605</v>
      </c>
      <c r="K2065" s="2">
        <v>6.7712466058</v>
      </c>
      <c r="L2065" s="1">
        <v>1269.8019741753999</v>
      </c>
      <c r="M2065" s="2">
        <v>2097.5586812608999</v>
      </c>
      <c r="N2065" s="1">
        <v>3877.2061983131998</v>
      </c>
      <c r="O2065" s="1">
        <v>292.74992412839998</v>
      </c>
      <c r="P2065" s="1">
        <v>757.48865838439997</v>
      </c>
      <c r="Q2065" s="1">
        <v>68.329529808000004</v>
      </c>
      <c r="R2065" s="1">
        <v>103.5752875531</v>
      </c>
      <c r="S2065" s="1">
        <v>108.9328945355</v>
      </c>
      <c r="T2065" s="1">
        <v>1.04815181E-2</v>
      </c>
      <c r="U2065" s="1">
        <v>3.8957010600000001E-2</v>
      </c>
      <c r="V2065" s="1">
        <v>7.7071551700000004E-2</v>
      </c>
      <c r="W2065" s="1">
        <v>0.35032002740000001</v>
      </c>
      <c r="X2065" s="1">
        <v>0.14797120010000001</v>
      </c>
      <c r="Y2065" s="1">
        <v>9.2135366699999999E-2</v>
      </c>
      <c r="Z2065" s="1">
        <v>5.1128822900000002E-2</v>
      </c>
      <c r="AA2065" s="1">
        <v>3.5807568599999999E-2</v>
      </c>
      <c r="AB2065" s="1">
        <v>4485.1895510500999</v>
      </c>
      <c r="AC2065" s="1">
        <v>2048.5145256474002</v>
      </c>
      <c r="AD2065" s="1">
        <v>4849.4692338444002</v>
      </c>
      <c r="AE2065" s="1">
        <v>5117.4802667659997</v>
      </c>
      <c r="AF2065" s="1">
        <v>5.1481433299999997E-2</v>
      </c>
      <c r="AG2065" s="1">
        <v>0.1119765672</v>
      </c>
      <c r="AH2065" s="1">
        <v>0.24355871209999999</v>
      </c>
      <c r="AI2065" s="5">
        <f t="shared" si="33"/>
        <v>596.15116158469482</v>
      </c>
      <c r="AJ2065" s="5">
        <f t="shared" si="33"/>
        <v>984.7693339253052</v>
      </c>
      <c r="AK2065" s="5">
        <f t="shared" si="33"/>
        <v>1820.2846001470423</v>
      </c>
    </row>
    <row r="2066" spans="2:37" x14ac:dyDescent="0.4">
      <c r="B2066" s="1">
        <v>2.4199999999999998E-3</v>
      </c>
      <c r="C2066" s="1">
        <v>2.51586</v>
      </c>
      <c r="D2066" s="1">
        <v>7.5999999999999998E-2</v>
      </c>
      <c r="E2066" s="1">
        <v>360</v>
      </c>
      <c r="F2066" s="1">
        <v>-2.002E-2</v>
      </c>
      <c r="G2066" s="1">
        <v>24.1705545728</v>
      </c>
      <c r="H2066" s="1">
        <v>28.822543704699999</v>
      </c>
      <c r="I2066" s="2">
        <v>1.9130495375000001</v>
      </c>
      <c r="J2066" s="2">
        <v>3.3615359207000002</v>
      </c>
      <c r="K2066" s="2">
        <v>4.8507097239999997</v>
      </c>
      <c r="L2066" s="1">
        <v>1148.8321069649</v>
      </c>
      <c r="M2066" s="2">
        <v>1579.4599813693001</v>
      </c>
      <c r="N2066" s="1">
        <v>2051.8899684476</v>
      </c>
      <c r="O2066" s="1">
        <v>293.81466336390002</v>
      </c>
      <c r="P2066" s="1">
        <v>772.69943342880003</v>
      </c>
      <c r="Q2066" s="1">
        <v>49.392689001000001</v>
      </c>
      <c r="R2066" s="1">
        <v>48.1617938005</v>
      </c>
      <c r="S2066" s="1">
        <v>33.427440709800003</v>
      </c>
      <c r="T2066" s="1">
        <v>8.8566155999999993E-3</v>
      </c>
      <c r="U2066" s="1">
        <v>2.7345815499999999E-2</v>
      </c>
      <c r="V2066" s="1">
        <v>4.5445207500000001E-2</v>
      </c>
      <c r="W2066" s="1">
        <v>0.35032002740000001</v>
      </c>
      <c r="X2066" s="1">
        <v>6.8266107600000001E-2</v>
      </c>
      <c r="Y2066" s="1">
        <v>2.77821678E-2</v>
      </c>
      <c r="Z2066" s="1">
        <v>5.1166099899999998E-2</v>
      </c>
      <c r="AA2066" s="1">
        <v>3.65277164E-2</v>
      </c>
      <c r="AB2066" s="1">
        <v>4531.9780128228003</v>
      </c>
      <c r="AC2066" s="1">
        <v>1496.1149430496</v>
      </c>
      <c r="AD2066" s="1">
        <v>2414.2245254741001</v>
      </c>
      <c r="AE2066" s="1">
        <v>2467.654125779</v>
      </c>
      <c r="AF2066" s="1">
        <v>5.1481433299999997E-2</v>
      </c>
      <c r="AG2066" s="1">
        <v>0.1119765672</v>
      </c>
      <c r="AH2066" s="1">
        <v>0.24355871209999999</v>
      </c>
      <c r="AI2066" s="5">
        <f t="shared" si="33"/>
        <v>539.35779669713622</v>
      </c>
      <c r="AJ2066" s="5">
        <f t="shared" si="33"/>
        <v>741.53050768511741</v>
      </c>
      <c r="AK2066" s="5">
        <f t="shared" si="33"/>
        <v>963.32862368431927</v>
      </c>
    </row>
    <row r="2067" spans="2:37" x14ac:dyDescent="0.4">
      <c r="B2067" s="1">
        <v>2.4199999999999998E-3</v>
      </c>
      <c r="C2067" s="1">
        <v>2.51586</v>
      </c>
      <c r="D2067" s="1">
        <v>7.5999999999999998E-2</v>
      </c>
      <c r="E2067" s="1">
        <v>360</v>
      </c>
      <c r="F2067" s="1">
        <v>-1.6889999999999999E-2</v>
      </c>
      <c r="G2067" s="1">
        <v>24.2024047564</v>
      </c>
      <c r="H2067" s="1">
        <v>28.8408093629</v>
      </c>
      <c r="I2067" s="2">
        <v>1.9319389048</v>
      </c>
      <c r="J2067" s="2">
        <v>3.5083600056000002</v>
      </c>
      <c r="K2067" s="2">
        <v>5.3374730490999998</v>
      </c>
      <c r="L2067" s="1">
        <v>1166.7213108952999</v>
      </c>
      <c r="M2067" s="2">
        <v>1692.6536523466</v>
      </c>
      <c r="N2067" s="1">
        <v>2410.2126635663999</v>
      </c>
      <c r="O2067" s="1">
        <v>293.61503014559997</v>
      </c>
      <c r="P2067" s="1">
        <v>769.34282614589995</v>
      </c>
      <c r="Q2067" s="1">
        <v>54.993978110100002</v>
      </c>
      <c r="R2067" s="1">
        <v>62.079457689999998</v>
      </c>
      <c r="S2067" s="1">
        <v>49.484858424099997</v>
      </c>
      <c r="T2067" s="1">
        <v>9.0323787999999992E-3</v>
      </c>
      <c r="U2067" s="1">
        <v>2.97867876E-2</v>
      </c>
      <c r="V2067" s="1">
        <v>5.25942197E-2</v>
      </c>
      <c r="W2067" s="1">
        <v>0.35032002740000001</v>
      </c>
      <c r="X2067" s="1">
        <v>8.8155570200000005E-2</v>
      </c>
      <c r="Y2067" s="1">
        <v>4.1290810800000001E-2</v>
      </c>
      <c r="Z2067" s="1">
        <v>5.1164942800000002E-2</v>
      </c>
      <c r="AA2067" s="1">
        <v>3.63568804E-2</v>
      </c>
      <c r="AB2067" s="1">
        <v>4522.4747112340001</v>
      </c>
      <c r="AC2067" s="1">
        <v>1648.4814602716999</v>
      </c>
      <c r="AD2067" s="1">
        <v>2970.6083922982998</v>
      </c>
      <c r="AE2067" s="1">
        <v>3061.9238906033002</v>
      </c>
      <c r="AF2067" s="1">
        <v>5.1481433299999997E-2</v>
      </c>
      <c r="AG2067" s="1">
        <v>0.1119765672</v>
      </c>
      <c r="AH2067" s="1">
        <v>0.24355871209999999</v>
      </c>
      <c r="AI2067" s="5">
        <f t="shared" si="33"/>
        <v>547.75648398840372</v>
      </c>
      <c r="AJ2067" s="5">
        <f t="shared" si="33"/>
        <v>794.67307621906104</v>
      </c>
      <c r="AK2067" s="5">
        <f t="shared" si="33"/>
        <v>1131.5552411109859</v>
      </c>
    </row>
    <row r="2068" spans="2:37" x14ac:dyDescent="0.4">
      <c r="B2068" s="1">
        <v>2.4199999999999998E-3</v>
      </c>
      <c r="C2068" s="1">
        <v>2.51586</v>
      </c>
      <c r="D2068" s="1">
        <v>7.5999999999999998E-2</v>
      </c>
      <c r="E2068" s="1">
        <v>360</v>
      </c>
      <c r="F2068" s="1">
        <v>-1.52E-2</v>
      </c>
      <c r="G2068" s="1">
        <v>24.206379671099999</v>
      </c>
      <c r="H2068" s="1">
        <v>28.8329465164</v>
      </c>
      <c r="I2068" s="2">
        <v>1.9425187707</v>
      </c>
      <c r="J2068" s="2">
        <v>3.5935681177999999</v>
      </c>
      <c r="K2068" s="2">
        <v>5.6329449743</v>
      </c>
      <c r="L2068" s="1">
        <v>1176.9227643557999</v>
      </c>
      <c r="M2068" s="2">
        <v>1762.6370475593999</v>
      </c>
      <c r="N2068" s="1">
        <v>2659.9408097721998</v>
      </c>
      <c r="O2068" s="1">
        <v>293.50146026729999</v>
      </c>
      <c r="P2068" s="1">
        <v>767.31466064710003</v>
      </c>
      <c r="Q2068" s="1">
        <v>58.277074158799998</v>
      </c>
      <c r="R2068" s="1">
        <v>71.189272182500005</v>
      </c>
      <c r="S2068" s="1">
        <v>61.133295632900001</v>
      </c>
      <c r="T2068" s="1">
        <v>9.1315775999999994E-3</v>
      </c>
      <c r="U2068" s="1">
        <v>3.1251230999999997E-2</v>
      </c>
      <c r="V2068" s="1">
        <v>5.7093671999999998E-2</v>
      </c>
      <c r="W2068" s="1">
        <v>0.35032002740000001</v>
      </c>
      <c r="X2068" s="1">
        <v>0.1012061158</v>
      </c>
      <c r="Y2068" s="1">
        <v>5.1141038899999998E-2</v>
      </c>
      <c r="Z2068" s="1">
        <v>5.1164810499999998E-2</v>
      </c>
      <c r="AA2068" s="1">
        <v>3.6250419999999998E-2</v>
      </c>
      <c r="AB2068" s="1">
        <v>4516.4290129675001</v>
      </c>
      <c r="AC2068" s="1">
        <v>1742.1181707338999</v>
      </c>
      <c r="AD2068" s="1">
        <v>3355.1279176920002</v>
      </c>
      <c r="AE2068" s="1">
        <v>3477.0037655422002</v>
      </c>
      <c r="AF2068" s="1">
        <v>5.1481433299999997E-2</v>
      </c>
      <c r="AG2068" s="1">
        <v>0.1119765672</v>
      </c>
      <c r="AH2068" s="1">
        <v>0.24355871209999999</v>
      </c>
      <c r="AI2068" s="5">
        <f t="shared" si="33"/>
        <v>552.54589875859153</v>
      </c>
      <c r="AJ2068" s="5">
        <f t="shared" si="33"/>
        <v>827.52913030957745</v>
      </c>
      <c r="AK2068" s="5">
        <f t="shared" si="33"/>
        <v>1248.7985022404694</v>
      </c>
    </row>
    <row r="2069" spans="2:37" x14ac:dyDescent="0.4">
      <c r="B2069" s="1">
        <v>2.4199999999999998E-3</v>
      </c>
      <c r="C2069" s="1">
        <v>2.51586</v>
      </c>
      <c r="D2069" s="1">
        <v>7.5999999999999998E-2</v>
      </c>
      <c r="E2069" s="1">
        <v>360</v>
      </c>
      <c r="F2069" s="1">
        <v>-1.3339999999999999E-2</v>
      </c>
      <c r="G2069" s="1">
        <v>24.199847618100002</v>
      </c>
      <c r="H2069" s="1">
        <v>28.809635980900001</v>
      </c>
      <c r="I2069" s="2">
        <v>1.9544812887</v>
      </c>
      <c r="J2069" s="2">
        <v>3.6923499155999999</v>
      </c>
      <c r="K2069" s="2">
        <v>5.9855913077</v>
      </c>
      <c r="L2069" s="1">
        <v>1188.6150020570001</v>
      </c>
      <c r="M2069" s="2">
        <v>1847.8968900627001</v>
      </c>
      <c r="N2069" s="1">
        <v>2994.1591650074001</v>
      </c>
      <c r="O2069" s="1">
        <v>293.37181495390001</v>
      </c>
      <c r="P2069" s="1">
        <v>764.89320904049998</v>
      </c>
      <c r="Q2069" s="1">
        <v>62.116666775100001</v>
      </c>
      <c r="R2069" s="1">
        <v>82.758306673299998</v>
      </c>
      <c r="S2069" s="1">
        <v>77.116405893500001</v>
      </c>
      <c r="T2069" s="1">
        <v>9.2443930000000001E-3</v>
      </c>
      <c r="U2069" s="1">
        <v>3.2992943900000002E-2</v>
      </c>
      <c r="V2069" s="1">
        <v>6.2630739199999994E-2</v>
      </c>
      <c r="W2069" s="1">
        <v>0.35032002740000001</v>
      </c>
      <c r="X2069" s="1">
        <v>0.11781346600000001</v>
      </c>
      <c r="Y2069" s="1">
        <v>6.4719071099999997E-2</v>
      </c>
      <c r="Z2069" s="1">
        <v>5.1165069899999999E-2</v>
      </c>
      <c r="AA2069" s="1">
        <v>3.6120395700000002E-2</v>
      </c>
      <c r="AB2069" s="1">
        <v>4508.9031199681003</v>
      </c>
      <c r="AC2069" s="1">
        <v>1855.6876553417001</v>
      </c>
      <c r="AD2069" s="1">
        <v>3866.4182811542</v>
      </c>
      <c r="AE2069" s="1">
        <v>4033.7593043546999</v>
      </c>
      <c r="AF2069" s="1">
        <v>5.1481433299999997E-2</v>
      </c>
      <c r="AG2069" s="1">
        <v>0.1119765672</v>
      </c>
      <c r="AH2069" s="1">
        <v>0.24355871209999999</v>
      </c>
      <c r="AI2069" s="5">
        <f t="shared" si="33"/>
        <v>558.03521223333337</v>
      </c>
      <c r="AJ2069" s="5">
        <f t="shared" si="33"/>
        <v>867.55722538154942</v>
      </c>
      <c r="AK2069" s="5">
        <f t="shared" si="33"/>
        <v>1405.7085281724883</v>
      </c>
    </row>
    <row r="2070" spans="2:37" x14ac:dyDescent="0.4">
      <c r="B2070" s="1">
        <v>2.4199999999999998E-3</v>
      </c>
      <c r="C2070" s="1">
        <v>2.51586</v>
      </c>
      <c r="D2070" s="1">
        <v>7.5999999999999998E-2</v>
      </c>
      <c r="E2070" s="1">
        <v>360</v>
      </c>
      <c r="F2070" s="1">
        <v>-1.055E-2</v>
      </c>
      <c r="G2070" s="1">
        <v>24.1696864056</v>
      </c>
      <c r="H2070" s="1">
        <v>28.747146417900002</v>
      </c>
      <c r="I2070" s="2">
        <v>1.9730689568999999</v>
      </c>
      <c r="J2070" s="2">
        <v>3.8506748076999999</v>
      </c>
      <c r="K2070" s="2">
        <v>6.5692516763000004</v>
      </c>
      <c r="L2070" s="1">
        <v>1207.1155315745</v>
      </c>
      <c r="M2070" s="2">
        <v>1994.2489417735001</v>
      </c>
      <c r="N2070" s="1">
        <v>3646.7238341077</v>
      </c>
      <c r="O2070" s="1">
        <v>293.1681963579</v>
      </c>
      <c r="P2070" s="1">
        <v>760.86200848370004</v>
      </c>
      <c r="Q2070" s="1">
        <v>68.353901679700002</v>
      </c>
      <c r="R2070" s="1">
        <v>103.7048172459</v>
      </c>
      <c r="S2070" s="1">
        <v>109.1606944203</v>
      </c>
      <c r="T2070" s="1">
        <v>9.4210626999999998E-3</v>
      </c>
      <c r="U2070" s="1">
        <v>3.5883025499999999E-2</v>
      </c>
      <c r="V2070" s="1">
        <v>7.2215824900000003E-2</v>
      </c>
      <c r="W2070" s="1">
        <v>0.35032002740000001</v>
      </c>
      <c r="X2070" s="1">
        <v>0.14797120010000001</v>
      </c>
      <c r="Y2070" s="1">
        <v>9.2135366699999999E-2</v>
      </c>
      <c r="Z2070" s="1">
        <v>5.1166231100000001E-2</v>
      </c>
      <c r="AA2070" s="1">
        <v>3.5897455000000002E-2</v>
      </c>
      <c r="AB2070" s="1">
        <v>4495.6163851153997</v>
      </c>
      <c r="AC2070" s="1">
        <v>2049.5062508633</v>
      </c>
      <c r="AD2070" s="1">
        <v>4856.0864271638002</v>
      </c>
      <c r="AE2070" s="1">
        <v>5124.8833840197003</v>
      </c>
      <c r="AF2070" s="1">
        <v>5.1481433299999997E-2</v>
      </c>
      <c r="AG2070" s="1">
        <v>0.1119765672</v>
      </c>
      <c r="AH2070" s="1">
        <v>0.24355871209999999</v>
      </c>
      <c r="AI2070" s="5">
        <f t="shared" si="33"/>
        <v>566.72090684248826</v>
      </c>
      <c r="AJ2070" s="5">
        <f t="shared" si="33"/>
        <v>936.26710881384986</v>
      </c>
      <c r="AK2070" s="5">
        <f t="shared" si="33"/>
        <v>1712.0769174214554</v>
      </c>
    </row>
    <row r="2071" spans="2:37" x14ac:dyDescent="0.4">
      <c r="B2071" s="1">
        <v>2.4199999999999998E-3</v>
      </c>
      <c r="C2071" s="1">
        <v>2.51586</v>
      </c>
      <c r="D2071" s="1">
        <v>7.5999999999999998E-2</v>
      </c>
      <c r="E2071" s="1">
        <v>394.35</v>
      </c>
      <c r="F2071" s="1">
        <v>-2.002E-2</v>
      </c>
      <c r="G2071" s="1">
        <v>23.639295091200001</v>
      </c>
      <c r="H2071" s="1">
        <v>28.220032186899999</v>
      </c>
      <c r="I2071" s="2">
        <v>1.8646257472000001</v>
      </c>
      <c r="J2071" s="2">
        <v>3.2796776496</v>
      </c>
      <c r="K2071" s="2">
        <v>4.7430092444999996</v>
      </c>
      <c r="L2071" s="1">
        <v>1121.6504076015999</v>
      </c>
      <c r="M2071" s="2">
        <v>1537.875379176</v>
      </c>
      <c r="N2071" s="1">
        <v>1986.4434405965001</v>
      </c>
      <c r="O2071" s="1">
        <v>293.98777483449999</v>
      </c>
      <c r="P2071" s="1">
        <v>774.13441085329998</v>
      </c>
      <c r="Q2071" s="1">
        <v>49.399725982699998</v>
      </c>
      <c r="R2071" s="1">
        <v>48.186055666000001</v>
      </c>
      <c r="S2071" s="1">
        <v>33.454970618399997</v>
      </c>
      <c r="T2071" s="1">
        <v>8.4139265999999997E-3</v>
      </c>
      <c r="U2071" s="1">
        <v>2.60302109E-2</v>
      </c>
      <c r="V2071" s="1">
        <v>4.3449719900000003E-2</v>
      </c>
      <c r="W2071" s="1">
        <v>0.35032002740000001</v>
      </c>
      <c r="X2071" s="1">
        <v>6.8266107600000001E-2</v>
      </c>
      <c r="Y2071" s="1">
        <v>2.77821678E-2</v>
      </c>
      <c r="Z2071" s="1">
        <v>5.1183564000000001E-2</v>
      </c>
      <c r="AA2071" s="1">
        <v>3.6563869499999999E-2</v>
      </c>
      <c r="AB2071" s="1">
        <v>4536.0831690770001</v>
      </c>
      <c r="AC2071" s="1">
        <v>1496.3465793142</v>
      </c>
      <c r="AD2071" s="1">
        <v>2415.1442940564998</v>
      </c>
      <c r="AE2071" s="1">
        <v>2468.6317008678002</v>
      </c>
      <c r="AF2071" s="1">
        <v>5.1481433299999997E-2</v>
      </c>
      <c r="AG2071" s="1">
        <v>0.1119765672</v>
      </c>
      <c r="AH2071" s="1">
        <v>0.24355871209999999</v>
      </c>
      <c r="AI2071" s="5">
        <f t="shared" si="33"/>
        <v>526.5964354937089</v>
      </c>
      <c r="AJ2071" s="5">
        <f t="shared" si="33"/>
        <v>722.00722027042264</v>
      </c>
      <c r="AK2071" s="5">
        <f t="shared" si="33"/>
        <v>932.60255427065738</v>
      </c>
    </row>
    <row r="2072" spans="2:37" x14ac:dyDescent="0.4">
      <c r="B2072" s="1">
        <v>2.4199999999999998E-3</v>
      </c>
      <c r="C2072" s="1">
        <v>2.51586</v>
      </c>
      <c r="D2072" s="1">
        <v>7.5999999999999998E-2</v>
      </c>
      <c r="E2072" s="1">
        <v>394.35</v>
      </c>
      <c r="F2072" s="1">
        <v>-1.6889999999999999E-2</v>
      </c>
      <c r="G2072" s="1">
        <v>23.690201904999999</v>
      </c>
      <c r="H2072" s="1">
        <v>28.262884581800002</v>
      </c>
      <c r="I2072" s="2">
        <v>1.883919221</v>
      </c>
      <c r="J2072" s="2">
        <v>3.4289376583000002</v>
      </c>
      <c r="K2072" s="2">
        <v>5.2335931453000004</v>
      </c>
      <c r="L2072" s="1">
        <v>1139.4972711575001</v>
      </c>
      <c r="M2072" s="2">
        <v>1649.7815017912001</v>
      </c>
      <c r="N2072" s="1">
        <v>2335.6521077271</v>
      </c>
      <c r="O2072" s="1">
        <v>293.78918989959999</v>
      </c>
      <c r="P2072" s="1">
        <v>770.79887001040004</v>
      </c>
      <c r="Q2072" s="1">
        <v>55.001985818100003</v>
      </c>
      <c r="R2072" s="1">
        <v>62.111584095799998</v>
      </c>
      <c r="S2072" s="1">
        <v>49.527284851300003</v>
      </c>
      <c r="T2072" s="1">
        <v>8.5889469E-3</v>
      </c>
      <c r="U2072" s="1">
        <v>2.8453424599999999E-2</v>
      </c>
      <c r="V2072" s="1">
        <v>5.0529982100000002E-2</v>
      </c>
      <c r="W2072" s="1">
        <v>0.35032002740000001</v>
      </c>
      <c r="X2072" s="1">
        <v>8.8155570200000005E-2</v>
      </c>
      <c r="Y2072" s="1">
        <v>4.1290810800000001E-2</v>
      </c>
      <c r="Z2072" s="1">
        <v>5.1181986800000003E-2</v>
      </c>
      <c r="AA2072" s="1">
        <v>3.63947435E-2</v>
      </c>
      <c r="AB2072" s="1">
        <v>4526.7207880028</v>
      </c>
      <c r="AC2072" s="1">
        <v>1648.7646085956001</v>
      </c>
      <c r="AD2072" s="1">
        <v>2971.9401226089999</v>
      </c>
      <c r="AE2072" s="1">
        <v>3063.3611830138002</v>
      </c>
      <c r="AF2072" s="1">
        <v>5.1481433299999997E-2</v>
      </c>
      <c r="AG2072" s="1">
        <v>0.1119765672</v>
      </c>
      <c r="AH2072" s="1">
        <v>0.24355871209999999</v>
      </c>
      <c r="AI2072" s="5">
        <f t="shared" si="33"/>
        <v>534.97524467488267</v>
      </c>
      <c r="AJ2072" s="5">
        <f t="shared" si="33"/>
        <v>774.54530600525834</v>
      </c>
      <c r="AK2072" s="5">
        <f t="shared" si="33"/>
        <v>1096.5502853178873</v>
      </c>
    </row>
    <row r="2073" spans="2:37" x14ac:dyDescent="0.4">
      <c r="B2073" s="1">
        <v>2.4199999999999998E-3</v>
      </c>
      <c r="C2073" s="1">
        <v>2.51586</v>
      </c>
      <c r="D2073" s="1">
        <v>7.5999999999999998E-2</v>
      </c>
      <c r="E2073" s="1">
        <v>394.35</v>
      </c>
      <c r="F2073" s="1">
        <v>-1.52E-2</v>
      </c>
      <c r="G2073" s="1">
        <v>23.704495127200001</v>
      </c>
      <c r="H2073" s="1">
        <v>28.268329961999999</v>
      </c>
      <c r="I2073" s="2">
        <v>1.8947237787</v>
      </c>
      <c r="J2073" s="2">
        <v>3.5155297409999999</v>
      </c>
      <c r="K2073" s="2">
        <v>5.5314014972000001</v>
      </c>
      <c r="L2073" s="1">
        <v>1149.6751972134</v>
      </c>
      <c r="M2073" s="2">
        <v>1719.0016301062999</v>
      </c>
      <c r="N2073" s="1">
        <v>2579.2774257864999</v>
      </c>
      <c r="O2073" s="1">
        <v>293.67616399539997</v>
      </c>
      <c r="P2073" s="1">
        <v>768.78179549439994</v>
      </c>
      <c r="Q2073" s="1">
        <v>58.285655210599998</v>
      </c>
      <c r="R2073" s="1">
        <v>71.226672085199993</v>
      </c>
      <c r="S2073" s="1">
        <v>61.186879489600003</v>
      </c>
      <c r="T2073" s="1">
        <v>8.6877472000000001E-3</v>
      </c>
      <c r="U2073" s="1">
        <v>2.9908657500000001E-2</v>
      </c>
      <c r="V2073" s="1">
        <v>5.4993330700000002E-2</v>
      </c>
      <c r="W2073" s="1">
        <v>0.35032002740000001</v>
      </c>
      <c r="X2073" s="1">
        <v>0.1012061158</v>
      </c>
      <c r="Y2073" s="1">
        <v>5.1141038899999998E-2</v>
      </c>
      <c r="Z2073" s="1">
        <v>5.1181624100000003E-2</v>
      </c>
      <c r="AA2073" s="1">
        <v>3.6289207800000001E-2</v>
      </c>
      <c r="AB2073" s="1">
        <v>4520.7580887560998</v>
      </c>
      <c r="AC2073" s="1">
        <v>1742.4341592264</v>
      </c>
      <c r="AD2073" s="1">
        <v>3356.7641598712999</v>
      </c>
      <c r="AE2073" s="1">
        <v>3478.7860605614001</v>
      </c>
      <c r="AF2073" s="1">
        <v>5.1481433299999997E-2</v>
      </c>
      <c r="AG2073" s="1">
        <v>0.1119765672</v>
      </c>
      <c r="AH2073" s="1">
        <v>0.24355871209999999</v>
      </c>
      <c r="AI2073" s="5">
        <f t="shared" si="33"/>
        <v>539.75361371521126</v>
      </c>
      <c r="AJ2073" s="5">
        <f t="shared" si="33"/>
        <v>807.04301882924881</v>
      </c>
      <c r="AK2073" s="5">
        <f t="shared" si="33"/>
        <v>1210.9283689138497</v>
      </c>
    </row>
    <row r="2074" spans="2:37" x14ac:dyDescent="0.4">
      <c r="B2074" s="1">
        <v>2.4199999999999998E-3</v>
      </c>
      <c r="C2074" s="1">
        <v>2.51586</v>
      </c>
      <c r="D2074" s="1">
        <v>7.5999999999999998E-2</v>
      </c>
      <c r="E2074" s="1">
        <v>394.35</v>
      </c>
      <c r="F2074" s="1">
        <v>-1.3339999999999999E-2</v>
      </c>
      <c r="G2074" s="1">
        <v>23.709282158800001</v>
      </c>
      <c r="H2074" s="1">
        <v>28.2596154013</v>
      </c>
      <c r="I2074" s="2">
        <v>1.9069389148</v>
      </c>
      <c r="J2074" s="2">
        <v>3.6158873683000001</v>
      </c>
      <c r="K2074" s="2">
        <v>5.8868245655999996</v>
      </c>
      <c r="L2074" s="1">
        <v>1161.3409865783001</v>
      </c>
      <c r="M2074" s="2">
        <v>1803.3606936044</v>
      </c>
      <c r="N2074" s="1">
        <v>2905.5827344060999</v>
      </c>
      <c r="O2074" s="1">
        <v>293.54710402040001</v>
      </c>
      <c r="P2074" s="1">
        <v>766.37231242200005</v>
      </c>
      <c r="Q2074" s="1">
        <v>62.125922916999997</v>
      </c>
      <c r="R2074" s="1">
        <v>82.802538712200004</v>
      </c>
      <c r="S2074" s="1">
        <v>77.185698116599994</v>
      </c>
      <c r="T2074" s="1">
        <v>8.8001268000000004E-3</v>
      </c>
      <c r="U2074" s="1">
        <v>3.1640632299999999E-2</v>
      </c>
      <c r="V2074" s="1">
        <v>6.0492051599999999E-2</v>
      </c>
      <c r="W2074" s="1">
        <v>0.35032002740000001</v>
      </c>
      <c r="X2074" s="1">
        <v>0.11781346600000001</v>
      </c>
      <c r="Y2074" s="1">
        <v>6.4719071099999997E-2</v>
      </c>
      <c r="Z2074" s="1">
        <v>5.1181628399999998E-2</v>
      </c>
      <c r="AA2074" s="1">
        <v>3.6160197599999999E-2</v>
      </c>
      <c r="AB2074" s="1">
        <v>4513.3297876767001</v>
      </c>
      <c r="AC2074" s="1">
        <v>1856.0446382693001</v>
      </c>
      <c r="AD2074" s="1">
        <v>3868.4807316112001</v>
      </c>
      <c r="AE2074" s="1">
        <v>4036.0304027724001</v>
      </c>
      <c r="AF2074" s="1">
        <v>5.1481433299999997E-2</v>
      </c>
      <c r="AG2074" s="1">
        <v>0.1119765672</v>
      </c>
      <c r="AH2074" s="1">
        <v>0.24355871209999999</v>
      </c>
      <c r="AI2074" s="5">
        <f t="shared" si="33"/>
        <v>545.23051013065731</v>
      </c>
      <c r="AJ2074" s="5">
        <f t="shared" si="33"/>
        <v>846.64821295981221</v>
      </c>
      <c r="AK2074" s="5">
        <f t="shared" si="33"/>
        <v>1364.1233494864321</v>
      </c>
    </row>
    <row r="2075" spans="2:37" x14ac:dyDescent="0.4">
      <c r="B2075" s="1">
        <v>2.4199999999999998E-3</v>
      </c>
      <c r="C2075" s="1">
        <v>2.51586</v>
      </c>
      <c r="D2075" s="1">
        <v>7.5999999999999998E-2</v>
      </c>
      <c r="E2075" s="1">
        <v>394.35</v>
      </c>
      <c r="F2075" s="1">
        <v>-1.055E-2</v>
      </c>
      <c r="G2075" s="1">
        <v>23.695927551400001</v>
      </c>
      <c r="H2075" s="1">
        <v>28.2187935806</v>
      </c>
      <c r="I2075" s="2">
        <v>1.9259160573</v>
      </c>
      <c r="J2075" s="2">
        <v>3.7766719592000002</v>
      </c>
      <c r="K2075" s="2">
        <v>6.4750010901000001</v>
      </c>
      <c r="L2075" s="1">
        <v>1179.8007292466</v>
      </c>
      <c r="M2075" s="2">
        <v>1948.2307977162</v>
      </c>
      <c r="N2075" s="1">
        <v>3543.3574844701002</v>
      </c>
      <c r="O2075" s="1">
        <v>293.34434792799999</v>
      </c>
      <c r="P2075" s="1">
        <v>762.35865881100005</v>
      </c>
      <c r="Q2075" s="1">
        <v>68.364266506899995</v>
      </c>
      <c r="R2075" s="1">
        <v>103.7617928279</v>
      </c>
      <c r="S2075" s="1">
        <v>109.2626854686</v>
      </c>
      <c r="T2075" s="1">
        <v>8.9761493999999994E-3</v>
      </c>
      <c r="U2075" s="1">
        <v>3.45170676E-2</v>
      </c>
      <c r="V2075" s="1">
        <v>7.0023395700000005E-2</v>
      </c>
      <c r="W2075" s="1">
        <v>0.35032002740000001</v>
      </c>
      <c r="X2075" s="1">
        <v>0.14797120010000001</v>
      </c>
      <c r="Y2075" s="1">
        <v>9.2135366699999999E-2</v>
      </c>
      <c r="Z2075" s="1">
        <v>5.1182406700000002E-2</v>
      </c>
      <c r="AA2075" s="1">
        <v>3.5938758299999998E-2</v>
      </c>
      <c r="AB2075" s="1">
        <v>4500.2034197516004</v>
      </c>
      <c r="AC2075" s="1">
        <v>2049.9360849647001</v>
      </c>
      <c r="AD2075" s="1">
        <v>4859.0333051688003</v>
      </c>
      <c r="AE2075" s="1">
        <v>5128.1860101329003</v>
      </c>
      <c r="AF2075" s="1">
        <v>5.1481433299999997E-2</v>
      </c>
      <c r="AG2075" s="1">
        <v>0.1119765672</v>
      </c>
      <c r="AH2075" s="1">
        <v>0.24355871209999999</v>
      </c>
      <c r="AI2075" s="5">
        <f t="shared" si="33"/>
        <v>553.89705598431931</v>
      </c>
      <c r="AJ2075" s="5">
        <f t="shared" si="33"/>
        <v>914.66234634563386</v>
      </c>
      <c r="AK2075" s="5">
        <f t="shared" si="33"/>
        <v>1663.548114774695</v>
      </c>
    </row>
    <row r="2076" spans="2:37" x14ac:dyDescent="0.4">
      <c r="B2076" s="1">
        <v>2.4199999999999998E-3</v>
      </c>
      <c r="C2076" s="1">
        <v>2.51586</v>
      </c>
      <c r="D2076" s="1">
        <v>7.5999999999999998E-2</v>
      </c>
      <c r="E2076" s="1">
        <v>519.33000000000004</v>
      </c>
      <c r="F2076" s="1">
        <v>-2.002E-2</v>
      </c>
      <c r="G2076" s="1">
        <v>21.9984315827</v>
      </c>
      <c r="H2076" s="1">
        <v>26.350585220799999</v>
      </c>
      <c r="I2076" s="2">
        <v>1.7233253511</v>
      </c>
      <c r="J2076" s="2">
        <v>3.0232161694999999</v>
      </c>
      <c r="K2076" s="2">
        <v>4.3942470011000001</v>
      </c>
      <c r="L2076" s="1">
        <v>1043.0024007909001</v>
      </c>
      <c r="M2076" s="2">
        <v>1412.557329536</v>
      </c>
      <c r="N2076" s="1">
        <v>1787.3179022203999</v>
      </c>
      <c r="O2076" s="1">
        <v>294.47281555270001</v>
      </c>
      <c r="P2076" s="1">
        <v>778.39701331740002</v>
      </c>
      <c r="Q2076" s="1">
        <v>49.420080504200001</v>
      </c>
      <c r="R2076" s="1">
        <v>48.257552914800002</v>
      </c>
      <c r="S2076" s="1">
        <v>33.5383076265</v>
      </c>
      <c r="T2076" s="1">
        <v>7.1870375999999996E-3</v>
      </c>
      <c r="U2076" s="1">
        <v>2.21184031E-2</v>
      </c>
      <c r="V2076" s="1">
        <v>3.7367585500000002E-2</v>
      </c>
      <c r="W2076" s="1">
        <v>0.35032002740000001</v>
      </c>
      <c r="X2076" s="1">
        <v>6.8266107600000001E-2</v>
      </c>
      <c r="Y2076" s="1">
        <v>2.77821678E-2</v>
      </c>
      <c r="Z2076" s="1">
        <v>5.1234980999999999E-2</v>
      </c>
      <c r="AA2076" s="1">
        <v>3.6677249600000003E-2</v>
      </c>
      <c r="AB2076" s="1">
        <v>4548.1380887115001</v>
      </c>
      <c r="AC2076" s="1">
        <v>1497.0217249834</v>
      </c>
      <c r="AD2076" s="1">
        <v>2417.8941587359</v>
      </c>
      <c r="AE2076" s="1">
        <v>2471.5588945452</v>
      </c>
      <c r="AF2076" s="1">
        <v>5.1481433299999997E-2</v>
      </c>
      <c r="AG2076" s="1">
        <v>0.1119765672</v>
      </c>
      <c r="AH2076" s="1">
        <v>0.24355871209999999</v>
      </c>
      <c r="AI2076" s="5">
        <f t="shared" si="33"/>
        <v>489.67248863422543</v>
      </c>
      <c r="AJ2076" s="5">
        <f t="shared" si="33"/>
        <v>663.1724551812207</v>
      </c>
      <c r="AK2076" s="5">
        <f t="shared" si="33"/>
        <v>839.11638601896709</v>
      </c>
    </row>
    <row r="2077" spans="2:37" x14ac:dyDescent="0.4">
      <c r="B2077" s="1">
        <v>2.4199999999999998E-3</v>
      </c>
      <c r="C2077" s="1">
        <v>2.51586</v>
      </c>
      <c r="D2077" s="1">
        <v>7.5999999999999998E-2</v>
      </c>
      <c r="E2077" s="1">
        <v>519.33000000000004</v>
      </c>
      <c r="F2077" s="1">
        <v>-1.6889999999999999E-2</v>
      </c>
      <c r="G2077" s="1">
        <v>22.111769108099999</v>
      </c>
      <c r="H2077" s="1">
        <v>26.4744242085</v>
      </c>
      <c r="I2077" s="2">
        <v>1.7438899147</v>
      </c>
      <c r="J2077" s="2">
        <v>3.1809043252000002</v>
      </c>
      <c r="K2077" s="2">
        <v>4.8988286936999996</v>
      </c>
      <c r="L2077" s="1">
        <v>1060.7388632577999</v>
      </c>
      <c r="M2077" s="2">
        <v>1520.8369997499001</v>
      </c>
      <c r="N2077" s="1">
        <v>2109.2542849493002</v>
      </c>
      <c r="O2077" s="1">
        <v>294.27706175280002</v>
      </c>
      <c r="P2077" s="1">
        <v>775.1262983803</v>
      </c>
      <c r="Q2077" s="1">
        <v>55.025090390199999</v>
      </c>
      <c r="R2077" s="1">
        <v>62.206248341600002</v>
      </c>
      <c r="S2077" s="1">
        <v>49.655651494799997</v>
      </c>
      <c r="T2077" s="1">
        <v>7.3595878999999998E-3</v>
      </c>
      <c r="U2077" s="1">
        <v>2.4485928600000002E-2</v>
      </c>
      <c r="V2077" s="1">
        <v>4.4235282500000001E-2</v>
      </c>
      <c r="W2077" s="1">
        <v>0.35032002740000001</v>
      </c>
      <c r="X2077" s="1">
        <v>8.8155570200000005E-2</v>
      </c>
      <c r="Y2077" s="1">
        <v>4.1290810800000001E-2</v>
      </c>
      <c r="Z2077" s="1">
        <v>5.1232027600000001E-2</v>
      </c>
      <c r="AA2077" s="1">
        <v>3.6513295899999999E-2</v>
      </c>
      <c r="AB2077" s="1">
        <v>4539.2126536309997</v>
      </c>
      <c r="AC2077" s="1">
        <v>1649.5887046508999</v>
      </c>
      <c r="AD2077" s="1">
        <v>2975.9275337753002</v>
      </c>
      <c r="AE2077" s="1">
        <v>3067.6725292670999</v>
      </c>
      <c r="AF2077" s="1">
        <v>5.1481433299999997E-2</v>
      </c>
      <c r="AG2077" s="1">
        <v>0.1119765672</v>
      </c>
      <c r="AH2077" s="1">
        <v>0.24355871209999999</v>
      </c>
      <c r="AI2077" s="5">
        <f t="shared" si="33"/>
        <v>497.99946631821598</v>
      </c>
      <c r="AJ2077" s="5">
        <f t="shared" si="33"/>
        <v>714.00798110323956</v>
      </c>
      <c r="AK2077" s="5">
        <f t="shared" si="33"/>
        <v>990.26022767572783</v>
      </c>
    </row>
    <row r="2078" spans="2:37" x14ac:dyDescent="0.4">
      <c r="B2078" s="1">
        <v>2.4199999999999998E-3</v>
      </c>
      <c r="C2078" s="1">
        <v>2.51586</v>
      </c>
      <c r="D2078" s="1">
        <v>7.5999999999999998E-2</v>
      </c>
      <c r="E2078" s="1">
        <v>519.33000000000004</v>
      </c>
      <c r="F2078" s="1">
        <v>-1.52E-2</v>
      </c>
      <c r="G2078" s="1">
        <v>22.159711703399999</v>
      </c>
      <c r="H2078" s="1">
        <v>26.523502795799999</v>
      </c>
      <c r="I2078" s="2">
        <v>1.7554005823000001</v>
      </c>
      <c r="J2078" s="2">
        <v>3.2722626299000002</v>
      </c>
      <c r="K2078" s="2">
        <v>5.2051341604000001</v>
      </c>
      <c r="L2078" s="1">
        <v>1070.8554455681999</v>
      </c>
      <c r="M2078" s="2">
        <v>1587.9108515979999</v>
      </c>
      <c r="N2078" s="1">
        <v>2334.6609646472002</v>
      </c>
      <c r="O2078" s="1">
        <v>294.16547632250001</v>
      </c>
      <c r="P2078" s="1">
        <v>773.14282796409998</v>
      </c>
      <c r="Q2078" s="1">
        <v>58.3103768645</v>
      </c>
      <c r="R2078" s="1">
        <v>71.336850101099998</v>
      </c>
      <c r="S2078" s="1">
        <v>61.348895237500003</v>
      </c>
      <c r="T2078" s="1">
        <v>7.4570634999999996E-3</v>
      </c>
      <c r="U2078" s="1">
        <v>2.5912640599999998E-2</v>
      </c>
      <c r="V2078" s="1">
        <v>4.8588949899999997E-2</v>
      </c>
      <c r="W2078" s="1">
        <v>0.35032002740000001</v>
      </c>
      <c r="X2078" s="1">
        <v>0.1012061158</v>
      </c>
      <c r="Y2078" s="1">
        <v>5.1141038899999998E-2</v>
      </c>
      <c r="Z2078" s="1">
        <v>5.1230914799999999E-2</v>
      </c>
      <c r="AA2078" s="1">
        <v>3.6410514999999997E-2</v>
      </c>
      <c r="AB2078" s="1">
        <v>4533.5052133798999</v>
      </c>
      <c r="AC2078" s="1">
        <v>1743.3530734390999</v>
      </c>
      <c r="AD2078" s="1">
        <v>3361.6655882451</v>
      </c>
      <c r="AE2078" s="1">
        <v>3484.1354894159999</v>
      </c>
      <c r="AF2078" s="1">
        <v>5.1481433299999997E-2</v>
      </c>
      <c r="AG2078" s="1">
        <v>0.1119765672</v>
      </c>
      <c r="AH2078" s="1">
        <v>0.24355871209999999</v>
      </c>
      <c r="AI2078" s="5">
        <f t="shared" si="33"/>
        <v>502.74903547802813</v>
      </c>
      <c r="AJ2078" s="5">
        <f t="shared" si="33"/>
        <v>745.4980523934272</v>
      </c>
      <c r="AK2078" s="5">
        <f t="shared" si="33"/>
        <v>1096.0849599282631</v>
      </c>
    </row>
    <row r="2079" spans="2:37" x14ac:dyDescent="0.4">
      <c r="B2079" s="1">
        <v>2.4199999999999998E-3</v>
      </c>
      <c r="C2079" s="1">
        <v>2.51586</v>
      </c>
      <c r="D2079" s="1">
        <v>7.5999999999999998E-2</v>
      </c>
      <c r="E2079" s="1">
        <v>519.33000000000004</v>
      </c>
      <c r="F2079" s="1">
        <v>-1.3339999999999999E-2</v>
      </c>
      <c r="G2079" s="1">
        <v>22.201296022299999</v>
      </c>
      <c r="H2079" s="1">
        <v>26.562490645499999</v>
      </c>
      <c r="I2079" s="2">
        <v>1.7684090384</v>
      </c>
      <c r="J2079" s="2">
        <v>3.3780278701999999</v>
      </c>
      <c r="K2079" s="2">
        <v>5.5705962520999996</v>
      </c>
      <c r="L2079" s="1">
        <v>1082.4522791718</v>
      </c>
      <c r="M2079" s="2">
        <v>1669.7400558981999</v>
      </c>
      <c r="N2079" s="1">
        <v>2637.3864386993</v>
      </c>
      <c r="O2079" s="1">
        <v>294.03794616319999</v>
      </c>
      <c r="P2079" s="1">
        <v>770.76916740069998</v>
      </c>
      <c r="Q2079" s="1">
        <v>62.152542780399997</v>
      </c>
      <c r="R2079" s="1">
        <v>82.932796187600005</v>
      </c>
      <c r="S2079" s="1">
        <v>77.394988456999997</v>
      </c>
      <c r="T2079" s="1">
        <v>7.5679946999999996E-3</v>
      </c>
      <c r="U2079" s="1">
        <v>2.76147949E-2</v>
      </c>
      <c r="V2079" s="1">
        <v>5.3973008500000003E-2</v>
      </c>
      <c r="W2079" s="1">
        <v>0.35032002740000001</v>
      </c>
      <c r="X2079" s="1">
        <v>0.11781346600000001</v>
      </c>
      <c r="Y2079" s="1">
        <v>6.4719071099999997E-2</v>
      </c>
      <c r="Z2079" s="1">
        <v>5.12300927E-2</v>
      </c>
      <c r="AA2079" s="1">
        <v>3.6284483899999997E-2</v>
      </c>
      <c r="AB2079" s="1">
        <v>4526.3751427501002</v>
      </c>
      <c r="AC2079" s="1">
        <v>1857.0818011059</v>
      </c>
      <c r="AD2079" s="1">
        <v>3874.6601091899001</v>
      </c>
      <c r="AE2079" s="1">
        <v>4042.8491549410001</v>
      </c>
      <c r="AF2079" s="1">
        <v>5.1481433299999997E-2</v>
      </c>
      <c r="AG2079" s="1">
        <v>0.1119765672</v>
      </c>
      <c r="AH2079" s="1">
        <v>0.24355871209999999</v>
      </c>
      <c r="AI2079" s="5">
        <f t="shared" si="33"/>
        <v>508.19355829661976</v>
      </c>
      <c r="AJ2079" s="5">
        <f t="shared" si="33"/>
        <v>783.91551920103291</v>
      </c>
      <c r="AK2079" s="5">
        <f t="shared" si="33"/>
        <v>1238.2095956334742</v>
      </c>
    </row>
    <row r="2080" spans="2:37" x14ac:dyDescent="0.4">
      <c r="B2080" s="1">
        <v>2.4199999999999998E-3</v>
      </c>
      <c r="C2080" s="1">
        <v>2.51586</v>
      </c>
      <c r="D2080" s="1">
        <v>7.5999999999999998E-2</v>
      </c>
      <c r="E2080" s="1">
        <v>519.33000000000004</v>
      </c>
      <c r="F2080" s="1">
        <v>-1.055E-2</v>
      </c>
      <c r="G2080" s="1">
        <v>22.242379312800001</v>
      </c>
      <c r="H2080" s="1">
        <v>26.592218995900001</v>
      </c>
      <c r="I2080" s="2">
        <v>1.7886081341</v>
      </c>
      <c r="J2080" s="2">
        <v>3.5472124884</v>
      </c>
      <c r="K2080" s="2">
        <v>6.1749670565999999</v>
      </c>
      <c r="L2080" s="1">
        <v>1100.805692568</v>
      </c>
      <c r="M2080" s="2">
        <v>1810.4548305455</v>
      </c>
      <c r="N2080" s="1">
        <v>3231.1957352863001</v>
      </c>
      <c r="O2080" s="1">
        <v>293.83741105780001</v>
      </c>
      <c r="P2080" s="1">
        <v>766.80716897909997</v>
      </c>
      <c r="Q2080" s="1">
        <v>68.393992039599993</v>
      </c>
      <c r="R2080" s="1">
        <v>103.9294606708</v>
      </c>
      <c r="S2080" s="1">
        <v>109.5700841458</v>
      </c>
      <c r="T2080" s="1">
        <v>7.7418681000000003E-3</v>
      </c>
      <c r="U2080" s="1">
        <v>3.0450173800000001E-2</v>
      </c>
      <c r="V2080" s="1">
        <v>6.3347704199999993E-2</v>
      </c>
      <c r="W2080" s="1">
        <v>0.35032002740000001</v>
      </c>
      <c r="X2080" s="1">
        <v>0.14797120010000001</v>
      </c>
      <c r="Y2080" s="1">
        <v>9.2135366699999999E-2</v>
      </c>
      <c r="Z2080" s="1">
        <v>5.1229636299999999E-2</v>
      </c>
      <c r="AA2080" s="1">
        <v>3.6067373E-2</v>
      </c>
      <c r="AB2080" s="1">
        <v>4513.7346889978999</v>
      </c>
      <c r="AC2080" s="1">
        <v>2051.1831808008001</v>
      </c>
      <c r="AD2080" s="1">
        <v>4867.8595424471996</v>
      </c>
      <c r="AE2080" s="1">
        <v>5138.0996363744998</v>
      </c>
      <c r="AF2080" s="1">
        <v>5.1481433299999997E-2</v>
      </c>
      <c r="AG2080" s="1">
        <v>0.1119765672</v>
      </c>
      <c r="AH2080" s="1">
        <v>0.24355871209999999</v>
      </c>
      <c r="AI2080" s="5">
        <f t="shared" si="33"/>
        <v>516.81018430422534</v>
      </c>
      <c r="AJ2080" s="5">
        <f t="shared" si="33"/>
        <v>849.97879368333338</v>
      </c>
      <c r="AK2080" s="5">
        <f t="shared" si="33"/>
        <v>1516.9933029513147</v>
      </c>
    </row>
    <row r="2081" spans="2:37" x14ac:dyDescent="0.4">
      <c r="B2081" s="1">
        <v>2.4199999999999998E-3</v>
      </c>
      <c r="C2081" s="1">
        <v>2.51586</v>
      </c>
      <c r="D2081" s="1">
        <v>0.10199999999999999</v>
      </c>
      <c r="E2081" s="1">
        <v>233.59</v>
      </c>
      <c r="F2081" s="1">
        <v>-2.002E-2</v>
      </c>
      <c r="G2081" s="1">
        <v>22.183167077499998</v>
      </c>
      <c r="H2081" s="1">
        <v>26.697155584800001</v>
      </c>
      <c r="I2081" s="2">
        <v>2.1772643609000002</v>
      </c>
      <c r="J2081" s="2">
        <v>4.0191284317999996</v>
      </c>
      <c r="K2081" s="2">
        <v>6.3229844715999999</v>
      </c>
      <c r="L2081" s="1">
        <v>1315.1615924471</v>
      </c>
      <c r="M2081" s="2">
        <v>2046.4607357438999</v>
      </c>
      <c r="N2081" s="1">
        <v>3286.1116975628001</v>
      </c>
      <c r="O2081" s="1">
        <v>366.0883670819</v>
      </c>
      <c r="P2081" s="1">
        <v>1289.9394650480999</v>
      </c>
      <c r="Q2081" s="1">
        <v>61.705325348199999</v>
      </c>
      <c r="R2081" s="1">
        <v>81.383795561400007</v>
      </c>
      <c r="S2081" s="1">
        <v>71.069882352099995</v>
      </c>
      <c r="T2081" s="1">
        <v>1.14719618E-2</v>
      </c>
      <c r="U2081" s="1">
        <v>3.9091211899999999E-2</v>
      </c>
      <c r="V2081" s="1">
        <v>7.1498822500000003E-2</v>
      </c>
      <c r="W2081" s="1">
        <v>0.35032002740000001</v>
      </c>
      <c r="X2081" s="1">
        <v>6.8266107600000001E-2</v>
      </c>
      <c r="Y2081" s="1">
        <v>2.77821678E-2</v>
      </c>
      <c r="Z2081" s="1">
        <v>5.6456903900000001E-2</v>
      </c>
      <c r="AA2081" s="1">
        <v>4.3917644800000002E-2</v>
      </c>
      <c r="AB2081" s="1">
        <v>5679.8791388315003</v>
      </c>
      <c r="AC2081" s="1">
        <v>1844.3017390258001</v>
      </c>
      <c r="AD2081" s="1">
        <v>3707.7281927862</v>
      </c>
      <c r="AE2081" s="1">
        <v>3845.1228995162001</v>
      </c>
      <c r="AF2081" s="1">
        <v>5.1481433299999997E-2</v>
      </c>
      <c r="AG2081" s="1">
        <v>0.1119765672</v>
      </c>
      <c r="AH2081" s="1">
        <v>0.24355871209999999</v>
      </c>
      <c r="AI2081" s="5">
        <f t="shared" si="33"/>
        <v>617.44675701741789</v>
      </c>
      <c r="AJ2081" s="5">
        <f t="shared" si="33"/>
        <v>960.77968814267604</v>
      </c>
      <c r="AK2081" s="5">
        <f t="shared" si="33"/>
        <v>1542.7754448651644</v>
      </c>
    </row>
    <row r="2082" spans="2:37" x14ac:dyDescent="0.4">
      <c r="B2082" s="1">
        <v>2.4199999999999998E-3</v>
      </c>
      <c r="C2082" s="1">
        <v>2.51586</v>
      </c>
      <c r="D2082" s="1">
        <v>0.10199999999999999</v>
      </c>
      <c r="E2082" s="1">
        <v>233.59</v>
      </c>
      <c r="F2082" s="1">
        <v>-1.6889999999999999E-2</v>
      </c>
      <c r="G2082" s="1">
        <v>22.116708114400002</v>
      </c>
      <c r="H2082" s="1">
        <v>26.586656381600001</v>
      </c>
      <c r="I2082" s="2">
        <v>2.1961275716999999</v>
      </c>
      <c r="J2082" s="2">
        <v>4.1867753639999998</v>
      </c>
      <c r="K2082" s="2">
        <v>6.9480841192999998</v>
      </c>
      <c r="L2082" s="1">
        <v>1336.0393807432999</v>
      </c>
      <c r="M2082" s="2">
        <v>2219.9868860887</v>
      </c>
      <c r="N2082" s="1">
        <v>4056.5823309071998</v>
      </c>
      <c r="O2082" s="1">
        <v>365.825876575</v>
      </c>
      <c r="P2082" s="1">
        <v>1282.3269098833</v>
      </c>
      <c r="Q2082" s="1">
        <v>68.702016577199998</v>
      </c>
      <c r="R2082" s="1">
        <v>104.83814670850001</v>
      </c>
      <c r="S2082" s="1">
        <v>104.9720389188</v>
      </c>
      <c r="T2082" s="1">
        <v>1.16716027E-2</v>
      </c>
      <c r="U2082" s="1">
        <v>4.2420392799999998E-2</v>
      </c>
      <c r="V2082" s="1">
        <v>8.2495267100000005E-2</v>
      </c>
      <c r="W2082" s="1">
        <v>0.35032002740000001</v>
      </c>
      <c r="X2082" s="1">
        <v>8.8155570200000005E-2</v>
      </c>
      <c r="Y2082" s="1">
        <v>4.1290810800000001E-2</v>
      </c>
      <c r="Z2082" s="1">
        <v>5.6458479499999999E-2</v>
      </c>
      <c r="AA2082" s="1">
        <v>4.3656384299999997E-2</v>
      </c>
      <c r="AB2082" s="1">
        <v>5669.1217482515003</v>
      </c>
      <c r="AC2082" s="1">
        <v>2062.4001682881999</v>
      </c>
      <c r="AD2082" s="1">
        <v>4763.3176436510003</v>
      </c>
      <c r="AE2082" s="1">
        <v>4997.1428444806998</v>
      </c>
      <c r="AF2082" s="1">
        <v>5.1481433299999997E-2</v>
      </c>
      <c r="AG2082" s="1">
        <v>0.1119765672</v>
      </c>
      <c r="AH2082" s="1">
        <v>0.24355871209999999</v>
      </c>
      <c r="AI2082" s="5">
        <f t="shared" si="33"/>
        <v>627.2485355602347</v>
      </c>
      <c r="AJ2082" s="5">
        <f t="shared" si="33"/>
        <v>1042.2473643608921</v>
      </c>
      <c r="AK2082" s="5">
        <f t="shared" si="33"/>
        <v>1904.4987469047887</v>
      </c>
    </row>
    <row r="2083" spans="2:37" x14ac:dyDescent="0.4">
      <c r="B2083" s="1">
        <v>2.4199999999999998E-3</v>
      </c>
      <c r="C2083" s="1">
        <v>2.51586</v>
      </c>
      <c r="D2083" s="1">
        <v>0.10199999999999999</v>
      </c>
      <c r="E2083" s="1">
        <v>233.59</v>
      </c>
      <c r="F2083" s="1">
        <v>-1.52E-2</v>
      </c>
      <c r="G2083" s="1">
        <v>22.078528343399999</v>
      </c>
      <c r="H2083" s="1">
        <v>26.5232419596</v>
      </c>
      <c r="I2083" s="2">
        <v>2.2066971002</v>
      </c>
      <c r="J2083" s="2">
        <v>4.2836277305000001</v>
      </c>
      <c r="K2083" s="2">
        <v>7.3004829436999996</v>
      </c>
      <c r="L2083" s="1">
        <v>1347.9500785457999</v>
      </c>
      <c r="M2083" s="2">
        <v>2327.5090471717999</v>
      </c>
      <c r="N2083" s="1">
        <v>4521.8312977716996</v>
      </c>
      <c r="O2083" s="1">
        <v>365.67602814460002</v>
      </c>
      <c r="P2083" s="1">
        <v>1277.7497772762999</v>
      </c>
      <c r="Q2083" s="1">
        <v>72.802817522400005</v>
      </c>
      <c r="R2083" s="1">
        <v>120.1779461087</v>
      </c>
      <c r="S2083" s="1">
        <v>129.4952132462</v>
      </c>
      <c r="T2083" s="1">
        <v>1.1784219300000001E-2</v>
      </c>
      <c r="U2083" s="1">
        <v>4.4405709000000002E-2</v>
      </c>
      <c r="V2083" s="1">
        <v>8.9307511899999997E-2</v>
      </c>
      <c r="W2083" s="1">
        <v>0.35032002740000001</v>
      </c>
      <c r="X2083" s="1">
        <v>0.1012061158</v>
      </c>
      <c r="Y2083" s="1">
        <v>5.1141038899999998E-2</v>
      </c>
      <c r="Z2083" s="1">
        <v>5.6459553900000001E-2</v>
      </c>
      <c r="AA2083" s="1">
        <v>4.3495673200000001E-2</v>
      </c>
      <c r="AB2083" s="1">
        <v>5662.7174400563999</v>
      </c>
      <c r="AC2083" s="1">
        <v>2197.0140722511001</v>
      </c>
      <c r="AD2083" s="1">
        <v>5415.9947461947004</v>
      </c>
      <c r="AE2083" s="1">
        <v>5572.1848606268004</v>
      </c>
      <c r="AF2083" s="1">
        <v>5.1481433299999997E-2</v>
      </c>
      <c r="AG2083" s="1">
        <v>0.1119765672</v>
      </c>
      <c r="AH2083" s="1">
        <v>0.24355871209999999</v>
      </c>
      <c r="AI2083" s="5">
        <f t="shared" si="33"/>
        <v>632.84041246281686</v>
      </c>
      <c r="AJ2083" s="5">
        <f t="shared" si="33"/>
        <v>1092.7272521933332</v>
      </c>
      <c r="AK2083" s="5">
        <f t="shared" si="33"/>
        <v>2122.9254919115961</v>
      </c>
    </row>
    <row r="2084" spans="2:37" x14ac:dyDescent="0.4">
      <c r="B2084" s="1">
        <v>2.4199999999999998E-3</v>
      </c>
      <c r="C2084" s="1">
        <v>2.51586</v>
      </c>
      <c r="D2084" s="1">
        <v>0.10199999999999999</v>
      </c>
      <c r="E2084" s="1">
        <v>233.59</v>
      </c>
      <c r="F2084" s="1">
        <v>-1.3339999999999999E-2</v>
      </c>
      <c r="G2084" s="1">
        <v>22.050448601700001</v>
      </c>
      <c r="H2084" s="1">
        <v>26.4713808853</v>
      </c>
      <c r="I2084" s="2">
        <v>2.2186493713000002</v>
      </c>
      <c r="J2084" s="2">
        <v>4.3954714901000003</v>
      </c>
      <c r="K2084" s="2">
        <v>7.5455609353000002</v>
      </c>
      <c r="L2084" s="1">
        <v>1361.603136206</v>
      </c>
      <c r="M2084" s="2">
        <v>2458.6593689565998</v>
      </c>
      <c r="N2084" s="1">
        <v>4668.5122085188996</v>
      </c>
      <c r="O2084" s="1">
        <v>365.50020848370002</v>
      </c>
      <c r="P2084" s="1">
        <v>1272.2162914498001</v>
      </c>
      <c r="Q2084" s="1">
        <v>77.597622392900007</v>
      </c>
      <c r="R2084" s="1">
        <v>139.63589354960001</v>
      </c>
      <c r="S2084" s="1">
        <v>149.69008184329999</v>
      </c>
      <c r="T2084" s="1">
        <v>1.19122202E-2</v>
      </c>
      <c r="U2084" s="1">
        <v>4.6754810500000001E-2</v>
      </c>
      <c r="V2084" s="1">
        <v>9.7466747300000003E-2</v>
      </c>
      <c r="W2084" s="1">
        <v>0.35032002740000001</v>
      </c>
      <c r="X2084" s="1">
        <v>0.11781346600000001</v>
      </c>
      <c r="Y2084" s="1">
        <v>6.4719071099999997E-2</v>
      </c>
      <c r="Z2084" s="1">
        <v>5.6460587800000003E-2</v>
      </c>
      <c r="AA2084" s="1">
        <v>4.3299673099999998E-2</v>
      </c>
      <c r="AB2084" s="1">
        <v>5656.3807650625004</v>
      </c>
      <c r="AC2084" s="1">
        <v>2360.7371748879</v>
      </c>
      <c r="AD2084" s="1">
        <v>5697.0322063736003</v>
      </c>
      <c r="AE2084" s="1">
        <v>5697.0322063736003</v>
      </c>
      <c r="AF2084" s="1">
        <v>5.1481433299999997E-2</v>
      </c>
      <c r="AG2084" s="1">
        <v>0.1119765672</v>
      </c>
      <c r="AH2084" s="1">
        <v>0.30628174740000003</v>
      </c>
      <c r="AI2084" s="5">
        <f t="shared" si="33"/>
        <v>639.250298688263</v>
      </c>
      <c r="AJ2084" s="5">
        <f t="shared" si="33"/>
        <v>1154.300173219061</v>
      </c>
      <c r="AK2084" s="5">
        <f t="shared" si="33"/>
        <v>2191.7897692576994</v>
      </c>
    </row>
    <row r="2085" spans="2:37" x14ac:dyDescent="0.4">
      <c r="B2085" s="1">
        <v>2.4199999999999998E-3</v>
      </c>
      <c r="C2085" s="1">
        <v>2.51586</v>
      </c>
      <c r="D2085" s="1">
        <v>0.10199999999999999</v>
      </c>
      <c r="E2085" s="1">
        <v>233.59</v>
      </c>
      <c r="F2085" s="1">
        <v>-1.055E-2</v>
      </c>
      <c r="G2085" s="1">
        <v>22.0214349787</v>
      </c>
      <c r="H2085" s="1">
        <v>26.4100449578</v>
      </c>
      <c r="I2085" s="2">
        <v>2.2372247927000002</v>
      </c>
      <c r="J2085" s="2">
        <v>4.5737684720000003</v>
      </c>
      <c r="K2085" s="2">
        <v>7.6984288487999999</v>
      </c>
      <c r="L2085" s="1">
        <v>1383.2107991271</v>
      </c>
      <c r="M2085" s="2">
        <v>2684.1151614917999</v>
      </c>
      <c r="N2085" s="1">
        <v>4678.7247202668004</v>
      </c>
      <c r="O2085" s="1">
        <v>365.21642059449999</v>
      </c>
      <c r="P2085" s="1">
        <v>1263.0382331715</v>
      </c>
      <c r="Q2085" s="1">
        <v>85.384370086399997</v>
      </c>
      <c r="R2085" s="1">
        <v>174.82427036140001</v>
      </c>
      <c r="S2085" s="1">
        <v>146.744652613</v>
      </c>
      <c r="T2085" s="1">
        <v>1.2112523E-2</v>
      </c>
      <c r="U2085" s="1">
        <v>5.06248464E-2</v>
      </c>
      <c r="V2085" s="1">
        <v>0.10908403849999999</v>
      </c>
      <c r="W2085" s="1">
        <v>0.35032002740000001</v>
      </c>
      <c r="X2085" s="1">
        <v>0.14797120010000001</v>
      </c>
      <c r="Y2085" s="1">
        <v>9.2135366699999999E-2</v>
      </c>
      <c r="Z2085" s="1">
        <v>5.6462179000000001E-2</v>
      </c>
      <c r="AA2085" s="1">
        <v>4.2924480799999998E-2</v>
      </c>
      <c r="AB2085" s="1">
        <v>5647.5225879441005</v>
      </c>
      <c r="AC2085" s="1">
        <v>2641.1289103150998</v>
      </c>
      <c r="AD2085" s="1">
        <v>5766.0974002416997</v>
      </c>
      <c r="AE2085" s="1">
        <v>5766.0974002416997</v>
      </c>
      <c r="AF2085" s="1">
        <v>5.1481433299999997E-2</v>
      </c>
      <c r="AG2085" s="1">
        <v>0.1119765672</v>
      </c>
      <c r="AH2085" s="1">
        <v>0.52059054329999999</v>
      </c>
      <c r="AI2085" s="5">
        <f t="shared" si="33"/>
        <v>649.39474137422542</v>
      </c>
      <c r="AJ2085" s="5">
        <f t="shared" si="33"/>
        <v>1260.1479631416901</v>
      </c>
      <c r="AK2085" s="5">
        <f t="shared" si="33"/>
        <v>2196.5843757121129</v>
      </c>
    </row>
    <row r="2086" spans="2:37" x14ac:dyDescent="0.4">
      <c r="B2086" s="1">
        <v>2.4199999999999998E-3</v>
      </c>
      <c r="C2086" s="1">
        <v>2.51586</v>
      </c>
      <c r="D2086" s="1">
        <v>0.10199999999999999</v>
      </c>
      <c r="E2086" s="1">
        <v>292.95</v>
      </c>
      <c r="F2086" s="1">
        <v>-2.002E-2</v>
      </c>
      <c r="G2086" s="1">
        <v>21.281171925199999</v>
      </c>
      <c r="H2086" s="1">
        <v>25.670710553100001</v>
      </c>
      <c r="I2086" s="2">
        <v>2.0579452546999999</v>
      </c>
      <c r="J2086" s="2">
        <v>3.848909344</v>
      </c>
      <c r="K2086" s="2">
        <v>6.1108710171</v>
      </c>
      <c r="L2086" s="1">
        <v>1247.1035321393999</v>
      </c>
      <c r="M2086" s="2">
        <v>1940.5655648530001</v>
      </c>
      <c r="N2086" s="1">
        <v>3082.8493557277998</v>
      </c>
      <c r="O2086" s="1">
        <v>366.67848223750002</v>
      </c>
      <c r="P2086" s="1">
        <v>1295.9577779408</v>
      </c>
      <c r="Q2086" s="1">
        <v>61.728424440600001</v>
      </c>
      <c r="R2086" s="1">
        <v>81.488628766000005</v>
      </c>
      <c r="S2086" s="1">
        <v>71.2187057971</v>
      </c>
      <c r="T2086" s="1">
        <v>1.0249035599999999E-2</v>
      </c>
      <c r="U2086" s="1">
        <v>3.5850129600000002E-2</v>
      </c>
      <c r="V2086" s="1">
        <v>6.6562731599999994E-2</v>
      </c>
      <c r="W2086" s="1">
        <v>0.35032002740000001</v>
      </c>
      <c r="X2086" s="1">
        <v>6.8266107600000001E-2</v>
      </c>
      <c r="Y2086" s="1">
        <v>2.77821678E-2</v>
      </c>
      <c r="Z2086" s="1">
        <v>5.6495180999999998E-2</v>
      </c>
      <c r="AA2086" s="1">
        <v>4.4005982300000003E-2</v>
      </c>
      <c r="AB2086" s="1">
        <v>5688.2927456453999</v>
      </c>
      <c r="AC2086" s="1">
        <v>1845.1712751815001</v>
      </c>
      <c r="AD2086" s="1">
        <v>3712.2542139218999</v>
      </c>
      <c r="AE2086" s="1">
        <v>3850.0407650658999</v>
      </c>
      <c r="AF2086" s="1">
        <v>5.1481433299999997E-2</v>
      </c>
      <c r="AG2086" s="1">
        <v>0.1119765672</v>
      </c>
      <c r="AH2086" s="1">
        <v>0.24355871209999999</v>
      </c>
      <c r="AI2086" s="5">
        <f t="shared" si="33"/>
        <v>585.49461602788733</v>
      </c>
      <c r="AJ2086" s="5">
        <f t="shared" si="33"/>
        <v>911.06364547089208</v>
      </c>
      <c r="AK2086" s="5">
        <f t="shared" si="33"/>
        <v>1447.3471153651642</v>
      </c>
    </row>
    <row r="2087" spans="2:37" x14ac:dyDescent="0.4">
      <c r="B2087" s="1">
        <v>2.4199999999999998E-3</v>
      </c>
      <c r="C2087" s="1">
        <v>2.51586</v>
      </c>
      <c r="D2087" s="1">
        <v>0.10199999999999999</v>
      </c>
      <c r="E2087" s="1">
        <v>292.95</v>
      </c>
      <c r="F2087" s="1">
        <v>-1.6889999999999999E-2</v>
      </c>
      <c r="G2087" s="1">
        <v>21.244941146999999</v>
      </c>
      <c r="H2087" s="1">
        <v>25.599743258699998</v>
      </c>
      <c r="I2087" s="2">
        <v>2.0777298182999999</v>
      </c>
      <c r="J2087" s="2">
        <v>4.0215875385000004</v>
      </c>
      <c r="K2087" s="2">
        <v>6.7442148668000002</v>
      </c>
      <c r="L2087" s="1">
        <v>1267.8331354329</v>
      </c>
      <c r="M2087" s="2">
        <v>2109.5268644564999</v>
      </c>
      <c r="N2087" s="1">
        <v>3814.2156633774998</v>
      </c>
      <c r="O2087" s="1">
        <v>366.41902155610001</v>
      </c>
      <c r="P2087" s="1">
        <v>1288.427423119</v>
      </c>
      <c r="Q2087" s="1">
        <v>68.728252120099995</v>
      </c>
      <c r="R2087" s="1">
        <v>104.9771593384</v>
      </c>
      <c r="S2087" s="1">
        <v>105.202151865</v>
      </c>
      <c r="T2087" s="1">
        <v>1.0447046099999999E-2</v>
      </c>
      <c r="U2087" s="1">
        <v>3.9139062500000002E-2</v>
      </c>
      <c r="V2087" s="1">
        <v>7.7400629299999996E-2</v>
      </c>
      <c r="W2087" s="1">
        <v>0.35032002740000001</v>
      </c>
      <c r="X2087" s="1">
        <v>8.8155570200000005E-2</v>
      </c>
      <c r="Y2087" s="1">
        <v>4.1290810800000001E-2</v>
      </c>
      <c r="Z2087" s="1">
        <v>5.6496066499999997E-2</v>
      </c>
      <c r="AA2087" s="1">
        <v>4.3749210599999998E-2</v>
      </c>
      <c r="AB2087" s="1">
        <v>5677.8200265940004</v>
      </c>
      <c r="AC2087" s="1">
        <v>2063.4706008923999</v>
      </c>
      <c r="AD2087" s="1">
        <v>4770.0329006419997</v>
      </c>
      <c r="AE2087" s="1">
        <v>5004.5748909270997</v>
      </c>
      <c r="AF2087" s="1">
        <v>5.1481433299999997E-2</v>
      </c>
      <c r="AG2087" s="1">
        <v>0.1119765672</v>
      </c>
      <c r="AH2087" s="1">
        <v>0.24355871209999999</v>
      </c>
      <c r="AI2087" s="5">
        <f t="shared" si="33"/>
        <v>595.22682414690144</v>
      </c>
      <c r="AJ2087" s="5">
        <f t="shared" si="33"/>
        <v>990.38819927535212</v>
      </c>
      <c r="AK2087" s="5">
        <f t="shared" si="33"/>
        <v>1790.7115790504695</v>
      </c>
    </row>
    <row r="2088" spans="2:37" x14ac:dyDescent="0.4">
      <c r="B2088" s="1">
        <v>2.4199999999999998E-3</v>
      </c>
      <c r="C2088" s="1">
        <v>2.51586</v>
      </c>
      <c r="D2088" s="1">
        <v>0.10199999999999999</v>
      </c>
      <c r="E2088" s="1">
        <v>292.95</v>
      </c>
      <c r="F2088" s="1">
        <v>-1.52E-2</v>
      </c>
      <c r="G2088" s="1">
        <v>21.222676240599998</v>
      </c>
      <c r="H2088" s="1">
        <v>25.557135955100001</v>
      </c>
      <c r="I2088" s="2">
        <v>2.0888119481</v>
      </c>
      <c r="J2088" s="2">
        <v>4.1212816293000003</v>
      </c>
      <c r="K2088" s="2">
        <v>7.1003315926999999</v>
      </c>
      <c r="L2088" s="1">
        <v>1279.6614693255999</v>
      </c>
      <c r="M2088" s="2">
        <v>2214.3247687716998</v>
      </c>
      <c r="N2088" s="1">
        <v>4253.0479693824</v>
      </c>
      <c r="O2088" s="1">
        <v>366.27088469429998</v>
      </c>
      <c r="P2088" s="1">
        <v>1283.8956302238</v>
      </c>
      <c r="Q2088" s="1">
        <v>72.830933015200003</v>
      </c>
      <c r="R2088" s="1">
        <v>120.3401291059</v>
      </c>
      <c r="S2088" s="1">
        <v>129.78694212389999</v>
      </c>
      <c r="T2088" s="1">
        <v>1.0558787599999999E-2</v>
      </c>
      <c r="U2088" s="1">
        <v>4.1103608700000002E-2</v>
      </c>
      <c r="V2088" s="1">
        <v>8.4130737999999997E-2</v>
      </c>
      <c r="W2088" s="1">
        <v>0.35032002740000001</v>
      </c>
      <c r="X2088" s="1">
        <v>0.1012061158</v>
      </c>
      <c r="Y2088" s="1">
        <v>5.1141038899999998E-2</v>
      </c>
      <c r="Z2088" s="1">
        <v>5.6496771899999999E-2</v>
      </c>
      <c r="AA2088" s="1">
        <v>4.3590957800000003E-2</v>
      </c>
      <c r="AB2088" s="1">
        <v>5671.5791611129998</v>
      </c>
      <c r="AC2088" s="1">
        <v>2198.2143514026998</v>
      </c>
      <c r="AD2088" s="1">
        <v>5424.0800534337004</v>
      </c>
      <c r="AE2088" s="1">
        <v>5580.7401550881996</v>
      </c>
      <c r="AF2088" s="1">
        <v>5.1481433299999997E-2</v>
      </c>
      <c r="AG2088" s="1">
        <v>0.1119765672</v>
      </c>
      <c r="AH2088" s="1">
        <v>0.24355871209999999</v>
      </c>
      <c r="AI2088" s="5">
        <f t="shared" si="33"/>
        <v>600.78003254723001</v>
      </c>
      <c r="AJ2088" s="5">
        <f t="shared" si="33"/>
        <v>1039.5890933200469</v>
      </c>
      <c r="AK2088" s="5">
        <f t="shared" si="33"/>
        <v>1996.7361358602818</v>
      </c>
    </row>
    <row r="2089" spans="2:37" x14ac:dyDescent="0.4">
      <c r="B2089" s="1">
        <v>2.4199999999999998E-3</v>
      </c>
      <c r="C2089" s="1">
        <v>2.51586</v>
      </c>
      <c r="D2089" s="1">
        <v>0.10199999999999999</v>
      </c>
      <c r="E2089" s="1">
        <v>292.95</v>
      </c>
      <c r="F2089" s="1">
        <v>-1.3339999999999999E-2</v>
      </c>
      <c r="G2089" s="1">
        <v>21.2109266342</v>
      </c>
      <c r="H2089" s="1">
        <v>25.526613741799999</v>
      </c>
      <c r="I2089" s="2">
        <v>2.1013407854000001</v>
      </c>
      <c r="J2089" s="2">
        <v>4.2363466827999998</v>
      </c>
      <c r="K2089" s="2">
        <v>7.3421003326000003</v>
      </c>
      <c r="L2089" s="1">
        <v>1293.2220496079999</v>
      </c>
      <c r="M2089" s="2">
        <v>2342.2471369639002</v>
      </c>
      <c r="N2089" s="1">
        <v>4374.7169615096</v>
      </c>
      <c r="O2089" s="1">
        <v>366.09722003180002</v>
      </c>
      <c r="P2089" s="1">
        <v>1278.4164086989001</v>
      </c>
      <c r="Q2089" s="1">
        <v>77.628019673500006</v>
      </c>
      <c r="R2089" s="1">
        <v>139.82880003759999</v>
      </c>
      <c r="S2089" s="1">
        <v>150.0352206629</v>
      </c>
      <c r="T2089" s="1">
        <v>1.0685832100000001E-2</v>
      </c>
      <c r="U2089" s="1">
        <v>4.3430852399999997E-2</v>
      </c>
      <c r="V2089" s="1">
        <v>9.2200623900000001E-2</v>
      </c>
      <c r="W2089" s="1">
        <v>0.35032002740000001</v>
      </c>
      <c r="X2089" s="1">
        <v>0.11781346600000001</v>
      </c>
      <c r="Y2089" s="1">
        <v>6.4719071099999997E-2</v>
      </c>
      <c r="Z2089" s="1">
        <v>5.6497420700000002E-2</v>
      </c>
      <c r="AA2089" s="1">
        <v>4.3397748200000003E-2</v>
      </c>
      <c r="AB2089" s="1">
        <v>5665.4077728844004</v>
      </c>
      <c r="AC2089" s="1">
        <v>2362.1036896330002</v>
      </c>
      <c r="AD2089" s="1">
        <v>5705.3446106964002</v>
      </c>
      <c r="AE2089" s="1">
        <v>5705.3446106964002</v>
      </c>
      <c r="AF2089" s="1">
        <v>5.1481433299999997E-2</v>
      </c>
      <c r="AG2089" s="1">
        <v>0.1119765672</v>
      </c>
      <c r="AH2089" s="1">
        <v>0.30628219670000001</v>
      </c>
      <c r="AI2089" s="5">
        <f t="shared" si="33"/>
        <v>607.14650216338032</v>
      </c>
      <c r="AJ2089" s="5">
        <f t="shared" si="33"/>
        <v>1099.64654317554</v>
      </c>
      <c r="AK2089" s="5">
        <f t="shared" si="33"/>
        <v>2053.857728408263</v>
      </c>
    </row>
    <row r="2090" spans="2:37" x14ac:dyDescent="0.4">
      <c r="B2090" s="1">
        <v>2.4199999999999998E-3</v>
      </c>
      <c r="C2090" s="1">
        <v>2.51586</v>
      </c>
      <c r="D2090" s="1">
        <v>0.10199999999999999</v>
      </c>
      <c r="E2090" s="1">
        <v>292.95</v>
      </c>
      <c r="F2090" s="1">
        <v>-1.055E-2</v>
      </c>
      <c r="G2090" s="1">
        <v>21.204805159199999</v>
      </c>
      <c r="H2090" s="1">
        <v>25.4951584569</v>
      </c>
      <c r="I2090" s="2">
        <v>2.1208056211000001</v>
      </c>
      <c r="J2090" s="2">
        <v>4.4196417043</v>
      </c>
      <c r="K2090" s="2">
        <v>7.4842051217999996</v>
      </c>
      <c r="L2090" s="1">
        <v>1314.687276613</v>
      </c>
      <c r="M2090" s="2">
        <v>2562.3653881373002</v>
      </c>
      <c r="N2090" s="1">
        <v>4366.2022180566</v>
      </c>
      <c r="O2090" s="1">
        <v>365.81714945099998</v>
      </c>
      <c r="P2090" s="1">
        <v>1269.3243898656999</v>
      </c>
      <c r="Q2090" s="1">
        <v>85.418649886500006</v>
      </c>
      <c r="R2090" s="1">
        <v>175.0757479351</v>
      </c>
      <c r="S2090" s="1">
        <v>147.08523348189999</v>
      </c>
      <c r="T2090" s="1">
        <v>1.08847159E-2</v>
      </c>
      <c r="U2090" s="1">
        <v>4.7270423399999997E-2</v>
      </c>
      <c r="V2090" s="1">
        <v>0.1036537136</v>
      </c>
      <c r="W2090" s="1">
        <v>0.35032002740000001</v>
      </c>
      <c r="X2090" s="1">
        <v>0.14797120010000001</v>
      </c>
      <c r="Y2090" s="1">
        <v>9.2135366699999999E-2</v>
      </c>
      <c r="Z2090" s="1">
        <v>5.6498459000000001E-2</v>
      </c>
      <c r="AA2090" s="1">
        <v>4.3027801900000003E-2</v>
      </c>
      <c r="AB2090" s="1">
        <v>5656.7818746540997</v>
      </c>
      <c r="AC2090" s="1">
        <v>2642.8001608103</v>
      </c>
      <c r="AD2090" s="1">
        <v>5773.9244033403002</v>
      </c>
      <c r="AE2090" s="1">
        <v>5773.9244033403002</v>
      </c>
      <c r="AF2090" s="1">
        <v>5.1481433299999997E-2</v>
      </c>
      <c r="AG2090" s="1">
        <v>0.1119765672</v>
      </c>
      <c r="AH2090" s="1">
        <v>0.5205976564</v>
      </c>
      <c r="AI2090" s="5">
        <f t="shared" si="33"/>
        <v>617.22407352723008</v>
      </c>
      <c r="AJ2090" s="5">
        <f t="shared" si="33"/>
        <v>1202.9884451348828</v>
      </c>
      <c r="AK2090" s="5">
        <f t="shared" si="33"/>
        <v>2049.8601962707044</v>
      </c>
    </row>
    <row r="2091" spans="2:37" x14ac:dyDescent="0.4">
      <c r="B2091" s="1">
        <v>2.4199999999999998E-3</v>
      </c>
      <c r="C2091" s="1">
        <v>2.51586</v>
      </c>
      <c r="D2091" s="1">
        <v>0.10199999999999999</v>
      </c>
      <c r="E2091" s="1">
        <v>360</v>
      </c>
      <c r="F2091" s="1">
        <v>-2.002E-2</v>
      </c>
      <c r="G2091" s="1">
        <v>20.409390696300001</v>
      </c>
      <c r="H2091" s="1">
        <v>24.6816773428</v>
      </c>
      <c r="I2091" s="2">
        <v>1.9487774712000001</v>
      </c>
      <c r="J2091" s="2">
        <v>3.6822356628000001</v>
      </c>
      <c r="K2091" s="2">
        <v>5.8975321980000004</v>
      </c>
      <c r="L2091" s="1">
        <v>1184.5646242980999</v>
      </c>
      <c r="M2091" s="2">
        <v>1841.0280242576</v>
      </c>
      <c r="N2091" s="1">
        <v>2889.7056009638</v>
      </c>
      <c r="O2091" s="1">
        <v>367.18878019340002</v>
      </c>
      <c r="P2091" s="1">
        <v>1301.5856340636999</v>
      </c>
      <c r="Q2091" s="1">
        <v>61.7482907188</v>
      </c>
      <c r="R2091" s="1">
        <v>81.585444245299996</v>
      </c>
      <c r="S2091" s="1">
        <v>71.359659990099999</v>
      </c>
      <c r="T2091" s="1">
        <v>9.1905153999999999E-3</v>
      </c>
      <c r="U2091" s="1">
        <v>3.2812439899999997E-2</v>
      </c>
      <c r="V2091" s="1">
        <v>6.1835345700000002E-2</v>
      </c>
      <c r="W2091" s="1">
        <v>0.35032002740000001</v>
      </c>
      <c r="X2091" s="1">
        <v>6.8266107600000001E-2</v>
      </c>
      <c r="Y2091" s="1">
        <v>2.77821678E-2</v>
      </c>
      <c r="Z2091" s="1">
        <v>5.6528679499999998E-2</v>
      </c>
      <c r="AA2091" s="1">
        <v>4.4092772299999999E-2</v>
      </c>
      <c r="AB2091" s="1">
        <v>5695.9926744175</v>
      </c>
      <c r="AC2091" s="1">
        <v>1845.9526309631001</v>
      </c>
      <c r="AD2091" s="1">
        <v>3716.4918396398002</v>
      </c>
      <c r="AE2091" s="1">
        <v>3854.6555482118001</v>
      </c>
      <c r="AF2091" s="1">
        <v>5.1481433299999997E-2</v>
      </c>
      <c r="AG2091" s="1">
        <v>0.1119765672</v>
      </c>
      <c r="AH2091" s="1">
        <v>0.24355871209999999</v>
      </c>
      <c r="AI2091" s="5">
        <f t="shared" si="33"/>
        <v>556.13362643103289</v>
      </c>
      <c r="AJ2091" s="5">
        <f t="shared" si="33"/>
        <v>864.33240575474179</v>
      </c>
      <c r="AK2091" s="5">
        <f t="shared" si="33"/>
        <v>1356.6692962271361</v>
      </c>
    </row>
    <row r="2092" spans="2:37" x14ac:dyDescent="0.4">
      <c r="B2092" s="1">
        <v>2.4199999999999998E-3</v>
      </c>
      <c r="C2092" s="1">
        <v>2.51586</v>
      </c>
      <c r="D2092" s="1">
        <v>0.10199999999999999</v>
      </c>
      <c r="E2092" s="1">
        <v>360</v>
      </c>
      <c r="F2092" s="1">
        <v>-1.6889999999999999E-2</v>
      </c>
      <c r="G2092" s="1">
        <v>20.403958655899999</v>
      </c>
      <c r="H2092" s="1">
        <v>24.6512502466</v>
      </c>
      <c r="I2092" s="2">
        <v>1.9694957035</v>
      </c>
      <c r="J2092" s="2">
        <v>3.8604797167</v>
      </c>
      <c r="K2092" s="2">
        <v>6.5403719908999998</v>
      </c>
      <c r="L2092" s="1">
        <v>1205.1787888637</v>
      </c>
      <c r="M2092" s="2">
        <v>2006.0302966258</v>
      </c>
      <c r="N2092" s="1">
        <v>3584.5721564818</v>
      </c>
      <c r="O2092" s="1">
        <v>366.93181437959998</v>
      </c>
      <c r="P2092" s="1">
        <v>1294.1270261433999</v>
      </c>
      <c r="Q2092" s="1">
        <v>68.750783623299995</v>
      </c>
      <c r="R2092" s="1">
        <v>105.1053766544</v>
      </c>
      <c r="S2092" s="1">
        <v>105.41937624569999</v>
      </c>
      <c r="T2092" s="1">
        <v>9.3869702000000006E-3</v>
      </c>
      <c r="U2092" s="1">
        <v>3.6065994800000001E-2</v>
      </c>
      <c r="V2092" s="1">
        <v>7.2531202700000005E-2</v>
      </c>
      <c r="W2092" s="1">
        <v>0.35032002740000001</v>
      </c>
      <c r="X2092" s="1">
        <v>8.8155570200000005E-2</v>
      </c>
      <c r="Y2092" s="1">
        <v>4.1290810800000001E-2</v>
      </c>
      <c r="Z2092" s="1">
        <v>5.6528868000000003E-2</v>
      </c>
      <c r="AA2092" s="1">
        <v>4.3839949599999997E-2</v>
      </c>
      <c r="AB2092" s="1">
        <v>5685.7852799618004</v>
      </c>
      <c r="AC2092" s="1">
        <v>2064.4321413029002</v>
      </c>
      <c r="AD2092" s="1">
        <v>4776.3186117559999</v>
      </c>
      <c r="AE2092" s="1">
        <v>5011.5483399877003</v>
      </c>
      <c r="AF2092" s="1">
        <v>5.1481433299999997E-2</v>
      </c>
      <c r="AG2092" s="1">
        <v>0.1119765672</v>
      </c>
      <c r="AH2092" s="1">
        <v>0.24355871209999999</v>
      </c>
      <c r="AI2092" s="5">
        <f t="shared" si="33"/>
        <v>565.81163796417843</v>
      </c>
      <c r="AJ2092" s="5">
        <f t="shared" si="33"/>
        <v>941.79826132666676</v>
      </c>
      <c r="AK2092" s="5">
        <f t="shared" si="33"/>
        <v>1682.8977260477934</v>
      </c>
    </row>
    <row r="2093" spans="2:37" x14ac:dyDescent="0.4">
      <c r="B2093" s="1">
        <v>2.4199999999999998E-3</v>
      </c>
      <c r="C2093" s="1">
        <v>2.51586</v>
      </c>
      <c r="D2093" s="1">
        <v>0.10199999999999999</v>
      </c>
      <c r="E2093" s="1">
        <v>360</v>
      </c>
      <c r="F2093" s="1">
        <v>-1.52E-2</v>
      </c>
      <c r="G2093" s="1">
        <v>20.3978645083</v>
      </c>
      <c r="H2093" s="1">
        <v>24.6299249094</v>
      </c>
      <c r="I2093" s="2">
        <v>1.9810967048000001</v>
      </c>
      <c r="J2093" s="2">
        <v>3.9633001957</v>
      </c>
      <c r="K2093" s="2">
        <v>6.9008098383999998</v>
      </c>
      <c r="L2093" s="1">
        <v>1216.9429950885001</v>
      </c>
      <c r="M2093" s="2">
        <v>2108.4713893305998</v>
      </c>
      <c r="N2093" s="1">
        <v>3998.7449475886001</v>
      </c>
      <c r="O2093" s="1">
        <v>366.78508474249998</v>
      </c>
      <c r="P2093" s="1">
        <v>1289.6343050928001</v>
      </c>
      <c r="Q2093" s="1">
        <v>72.855060299100003</v>
      </c>
      <c r="R2093" s="1">
        <v>120.4896186802</v>
      </c>
      <c r="S2093" s="1">
        <v>130.0617922836</v>
      </c>
      <c r="T2093" s="1">
        <v>9.4978809000000001E-3</v>
      </c>
      <c r="U2093" s="1">
        <v>3.80127512E-2</v>
      </c>
      <c r="V2093" s="1">
        <v>7.9189765199999998E-2</v>
      </c>
      <c r="W2093" s="1">
        <v>0.35032002740000001</v>
      </c>
      <c r="X2093" s="1">
        <v>0.1012061158</v>
      </c>
      <c r="Y2093" s="1">
        <v>5.1141038899999998E-2</v>
      </c>
      <c r="Z2093" s="1">
        <v>5.6529202299999998E-2</v>
      </c>
      <c r="AA2093" s="1">
        <v>4.3683819499999998E-2</v>
      </c>
      <c r="AB2093" s="1">
        <v>5679.696014874</v>
      </c>
      <c r="AC2093" s="1">
        <v>2199.2923914974999</v>
      </c>
      <c r="AD2093" s="1">
        <v>5431.6400530983001</v>
      </c>
      <c r="AE2093" s="1">
        <v>5588.7508344585003</v>
      </c>
      <c r="AF2093" s="1">
        <v>5.1481433299999997E-2</v>
      </c>
      <c r="AG2093" s="1">
        <v>0.1119765672</v>
      </c>
      <c r="AH2093" s="1">
        <v>0.24355871209999999</v>
      </c>
      <c r="AI2093" s="5">
        <f t="shared" si="33"/>
        <v>571.33473947816913</v>
      </c>
      <c r="AJ2093" s="5">
        <f t="shared" si="33"/>
        <v>989.89267104723001</v>
      </c>
      <c r="AK2093" s="5">
        <f t="shared" si="33"/>
        <v>1877.3450458162442</v>
      </c>
    </row>
    <row r="2094" spans="2:37" x14ac:dyDescent="0.4">
      <c r="B2094" s="1">
        <v>2.4199999999999998E-3</v>
      </c>
      <c r="C2094" s="1">
        <v>2.51586</v>
      </c>
      <c r="D2094" s="1">
        <v>0.10199999999999999</v>
      </c>
      <c r="E2094" s="1">
        <v>360</v>
      </c>
      <c r="F2094" s="1">
        <v>-1.3339999999999999E-2</v>
      </c>
      <c r="G2094" s="1">
        <v>20.402677154900001</v>
      </c>
      <c r="H2094" s="1">
        <v>24.621193437199999</v>
      </c>
      <c r="I2094" s="2">
        <v>1.994208674</v>
      </c>
      <c r="J2094" s="2">
        <v>4.0818944895999998</v>
      </c>
      <c r="K2094" s="2">
        <v>7.1390874701999998</v>
      </c>
      <c r="L2094" s="1">
        <v>1230.4316313789</v>
      </c>
      <c r="M2094" s="2">
        <v>2233.6067398311998</v>
      </c>
      <c r="N2094" s="1">
        <v>4096.2096885718001</v>
      </c>
      <c r="O2094" s="1">
        <v>366.61323708449999</v>
      </c>
      <c r="P2094" s="1">
        <v>1284.2022677730999</v>
      </c>
      <c r="Q2094" s="1">
        <v>77.654091052499993</v>
      </c>
      <c r="R2094" s="1">
        <v>140.00655064290001</v>
      </c>
      <c r="S2094" s="1">
        <v>150.35973169069999</v>
      </c>
      <c r="T2094" s="1">
        <v>9.6240210999999996E-3</v>
      </c>
      <c r="U2094" s="1">
        <v>4.0321707599999999E-2</v>
      </c>
      <c r="V2094" s="1">
        <v>8.7183348999999993E-2</v>
      </c>
      <c r="W2094" s="1">
        <v>0.35032002740000001</v>
      </c>
      <c r="X2094" s="1">
        <v>0.11781346600000001</v>
      </c>
      <c r="Y2094" s="1">
        <v>6.4719071099999997E-2</v>
      </c>
      <c r="Z2094" s="1">
        <v>5.6529465399999999E-2</v>
      </c>
      <c r="AA2094" s="1">
        <v>4.3492997399999997E-2</v>
      </c>
      <c r="AB2094" s="1">
        <v>5673.6786443566998</v>
      </c>
      <c r="AC2094" s="1">
        <v>2363.3313309876999</v>
      </c>
      <c r="AD2094" s="1">
        <v>5713.0876418629996</v>
      </c>
      <c r="AE2094" s="1">
        <v>5713.0876418629996</v>
      </c>
      <c r="AF2094" s="1">
        <v>5.1481433299999997E-2</v>
      </c>
      <c r="AG2094" s="1">
        <v>0.1119765672</v>
      </c>
      <c r="AH2094" s="1">
        <v>0.30628256790000002</v>
      </c>
      <c r="AI2094" s="5">
        <f t="shared" si="33"/>
        <v>577.66743257225357</v>
      </c>
      <c r="AJ2094" s="5">
        <f t="shared" si="33"/>
        <v>1048.6416618925821</v>
      </c>
      <c r="AK2094" s="5">
        <f t="shared" si="33"/>
        <v>1923.1031401745543</v>
      </c>
    </row>
    <row r="2095" spans="2:37" x14ac:dyDescent="0.4">
      <c r="B2095" s="1">
        <v>2.4199999999999998E-3</v>
      </c>
      <c r="C2095" s="1">
        <v>2.51586</v>
      </c>
      <c r="D2095" s="1">
        <v>0.10199999999999999</v>
      </c>
      <c r="E2095" s="1">
        <v>360</v>
      </c>
      <c r="F2095" s="1">
        <v>-1.055E-2</v>
      </c>
      <c r="G2095" s="1">
        <v>20.4197086693</v>
      </c>
      <c r="H2095" s="1">
        <v>24.620168012200001</v>
      </c>
      <c r="I2095" s="2">
        <v>2.0145720359000001</v>
      </c>
      <c r="J2095" s="2">
        <v>4.2706349185999999</v>
      </c>
      <c r="K2095" s="2">
        <v>7.2689827554999997</v>
      </c>
      <c r="L2095" s="1">
        <v>1251.7861633031</v>
      </c>
      <c r="M2095" s="2">
        <v>2449.1288402567002</v>
      </c>
      <c r="N2095" s="1">
        <v>4067.7832569675002</v>
      </c>
      <c r="O2095" s="1">
        <v>366.33637512960001</v>
      </c>
      <c r="P2095" s="1">
        <v>1275.1851320303999</v>
      </c>
      <c r="Q2095" s="1">
        <v>85.448044722500001</v>
      </c>
      <c r="R2095" s="1">
        <v>175.30746691030001</v>
      </c>
      <c r="S2095" s="1">
        <v>147.40435972060001</v>
      </c>
      <c r="T2095" s="1">
        <v>9.8215712000000004E-3</v>
      </c>
      <c r="U2095" s="1">
        <v>4.4136740700000003E-2</v>
      </c>
      <c r="V2095" s="1">
        <v>9.8492069400000007E-2</v>
      </c>
      <c r="W2095" s="1">
        <v>0.35032002740000001</v>
      </c>
      <c r="X2095" s="1">
        <v>0.14797120010000001</v>
      </c>
      <c r="Y2095" s="1">
        <v>9.2135366699999999E-2</v>
      </c>
      <c r="Z2095" s="1">
        <v>5.6529952500000001E-2</v>
      </c>
      <c r="AA2095" s="1">
        <v>4.3127576600000002E-2</v>
      </c>
      <c r="AB2095" s="1">
        <v>5665.2696094451003</v>
      </c>
      <c r="AC2095" s="1">
        <v>2644.3031133714999</v>
      </c>
      <c r="AD2095" s="1">
        <v>5781.1699314506004</v>
      </c>
      <c r="AE2095" s="1">
        <v>5781.1699314506004</v>
      </c>
      <c r="AF2095" s="1">
        <v>5.1481433299999997E-2</v>
      </c>
      <c r="AG2095" s="1">
        <v>0.1119765672</v>
      </c>
      <c r="AH2095" s="1">
        <v>0.52060437930000003</v>
      </c>
      <c r="AI2095" s="5">
        <f t="shared" si="33"/>
        <v>587.69303441460102</v>
      </c>
      <c r="AJ2095" s="5">
        <f t="shared" si="33"/>
        <v>1149.8257465993897</v>
      </c>
      <c r="AK2095" s="5">
        <f t="shared" si="33"/>
        <v>1909.7573976373242</v>
      </c>
    </row>
    <row r="2096" spans="2:37" x14ac:dyDescent="0.4">
      <c r="B2096" s="1">
        <v>2.4199999999999998E-3</v>
      </c>
      <c r="C2096" s="1">
        <v>2.51586</v>
      </c>
      <c r="D2096" s="1">
        <v>0.10199999999999999</v>
      </c>
      <c r="E2096" s="1">
        <v>394.35</v>
      </c>
      <c r="F2096" s="1">
        <v>-2.002E-2</v>
      </c>
      <c r="G2096" s="1">
        <v>20.013025880899999</v>
      </c>
      <c r="H2096" s="1">
        <v>24.231492724999999</v>
      </c>
      <c r="I2096" s="2">
        <v>1.9011206168000001</v>
      </c>
      <c r="J2096" s="2">
        <v>3.6056844546</v>
      </c>
      <c r="K2096" s="2">
        <v>5.7974687641999996</v>
      </c>
      <c r="L2096" s="1">
        <v>1157.3076438045</v>
      </c>
      <c r="M2096" s="2">
        <v>1796.6063668951001</v>
      </c>
      <c r="N2096" s="1">
        <v>2802.8549268769998</v>
      </c>
      <c r="O2096" s="1">
        <v>367.40328882519998</v>
      </c>
      <c r="P2096" s="1">
        <v>1304.0830307849999</v>
      </c>
      <c r="Q2096" s="1">
        <v>61.756688340799997</v>
      </c>
      <c r="R2096" s="1">
        <v>81.628033340900004</v>
      </c>
      <c r="S2096" s="1">
        <v>71.422888963199995</v>
      </c>
      <c r="T2096" s="1">
        <v>8.7465081999999993E-3</v>
      </c>
      <c r="U2096" s="1">
        <v>3.1462324100000001E-2</v>
      </c>
      <c r="V2096" s="1">
        <v>5.9698369899999999E-2</v>
      </c>
      <c r="W2096" s="1">
        <v>0.35032002740000001</v>
      </c>
      <c r="X2096" s="1">
        <v>6.8266107600000001E-2</v>
      </c>
      <c r="Y2096" s="1">
        <v>2.77821678E-2</v>
      </c>
      <c r="Z2096" s="1">
        <v>5.6543069600000002E-2</v>
      </c>
      <c r="AA2096" s="1">
        <v>4.4132765599999998E-2</v>
      </c>
      <c r="AB2096" s="1">
        <v>5699.3647159115999</v>
      </c>
      <c r="AC2096" s="1">
        <v>1846.2905953671</v>
      </c>
      <c r="AD2096" s="1">
        <v>3718.3777445197002</v>
      </c>
      <c r="AE2096" s="1">
        <v>3856.7126240047</v>
      </c>
      <c r="AF2096" s="1">
        <v>5.1481433299999997E-2</v>
      </c>
      <c r="AG2096" s="1">
        <v>0.1119765672</v>
      </c>
      <c r="AH2096" s="1">
        <v>0.24355871209999999</v>
      </c>
      <c r="AI2096" s="5">
        <f t="shared" si="33"/>
        <v>543.33692197394373</v>
      </c>
      <c r="AJ2096" s="5">
        <f t="shared" si="33"/>
        <v>843.4771675563851</v>
      </c>
      <c r="AK2096" s="5">
        <f t="shared" si="33"/>
        <v>1315.8943318671361</v>
      </c>
    </row>
    <row r="2097" spans="2:37" x14ac:dyDescent="0.4">
      <c r="B2097" s="1">
        <v>2.4199999999999998E-3</v>
      </c>
      <c r="C2097" s="1">
        <v>2.51586</v>
      </c>
      <c r="D2097" s="1">
        <v>0.10199999999999999</v>
      </c>
      <c r="E2097" s="1">
        <v>394.35</v>
      </c>
      <c r="F2097" s="1">
        <v>-1.6889999999999999E-2</v>
      </c>
      <c r="G2097" s="1">
        <v>20.022170264</v>
      </c>
      <c r="H2097" s="1">
        <v>24.220335117400001</v>
      </c>
      <c r="I2097" s="2">
        <v>1.9222738648</v>
      </c>
      <c r="J2097" s="2">
        <v>3.7866945835000001</v>
      </c>
      <c r="K2097" s="2">
        <v>6.4451906064999998</v>
      </c>
      <c r="L2097" s="1">
        <v>1177.8763045265</v>
      </c>
      <c r="M2097" s="2">
        <v>1959.9387676470001</v>
      </c>
      <c r="N2097" s="1">
        <v>3481.5280619199998</v>
      </c>
      <c r="O2097" s="1">
        <v>367.14732640919999</v>
      </c>
      <c r="P2097" s="1">
        <v>1296.6552684702999</v>
      </c>
      <c r="Q2097" s="1">
        <v>68.760292705099999</v>
      </c>
      <c r="R2097" s="1">
        <v>105.16173725020001</v>
      </c>
      <c r="S2097" s="1">
        <v>105.5166090979</v>
      </c>
      <c r="T2097" s="1">
        <v>8.9422310999999997E-3</v>
      </c>
      <c r="U2097" s="1">
        <v>3.4700515199999997E-2</v>
      </c>
      <c r="V2097" s="1">
        <v>7.0332713599999999E-2</v>
      </c>
      <c r="W2097" s="1">
        <v>0.35032002740000001</v>
      </c>
      <c r="X2097" s="1">
        <v>8.8155570200000005E-2</v>
      </c>
      <c r="Y2097" s="1">
        <v>4.1290810800000001E-2</v>
      </c>
      <c r="Z2097" s="1">
        <v>5.6542929700000001E-2</v>
      </c>
      <c r="AA2097" s="1">
        <v>4.38816317E-2</v>
      </c>
      <c r="AB2097" s="1">
        <v>5689.2756587219001</v>
      </c>
      <c r="AC2097" s="1">
        <v>2064.8478077916002</v>
      </c>
      <c r="AD2097" s="1">
        <v>4779.1156051028001</v>
      </c>
      <c r="AE2097" s="1">
        <v>5014.6567857907003</v>
      </c>
      <c r="AF2097" s="1">
        <v>5.1481433299999997E-2</v>
      </c>
      <c r="AG2097" s="1">
        <v>0.1119765672</v>
      </c>
      <c r="AH2097" s="1">
        <v>0.24355871209999999</v>
      </c>
      <c r="AI2097" s="5">
        <f t="shared" si="33"/>
        <v>552.99357020023479</v>
      </c>
      <c r="AJ2097" s="5">
        <f t="shared" si="33"/>
        <v>920.15904584366206</v>
      </c>
      <c r="AK2097" s="5">
        <f t="shared" si="33"/>
        <v>1634.5202168638498</v>
      </c>
    </row>
    <row r="2098" spans="2:37" x14ac:dyDescent="0.4">
      <c r="B2098" s="1">
        <v>2.4199999999999998E-3</v>
      </c>
      <c r="C2098" s="1">
        <v>2.51586</v>
      </c>
      <c r="D2098" s="1">
        <v>0.10199999999999999</v>
      </c>
      <c r="E2098" s="1">
        <v>394.35</v>
      </c>
      <c r="F2098" s="1">
        <v>-1.52E-2</v>
      </c>
      <c r="G2098" s="1">
        <v>20.023710846</v>
      </c>
      <c r="H2098" s="1">
        <v>24.2091010822</v>
      </c>
      <c r="I2098" s="2">
        <v>1.9341164323</v>
      </c>
      <c r="J2098" s="2">
        <v>3.8910627808</v>
      </c>
      <c r="K2098" s="2">
        <v>6.8078593631000004</v>
      </c>
      <c r="L2098" s="1">
        <v>1189.6152405820999</v>
      </c>
      <c r="M2098" s="2">
        <v>2061.3873552013001</v>
      </c>
      <c r="N2098" s="1">
        <v>3884.7641027864001</v>
      </c>
      <c r="O2098" s="1">
        <v>367.00116272819997</v>
      </c>
      <c r="P2098" s="1">
        <v>1292.179179837</v>
      </c>
      <c r="Q2098" s="1">
        <v>72.865234171200001</v>
      </c>
      <c r="R2098" s="1">
        <v>120.5553059768</v>
      </c>
      <c r="S2098" s="1">
        <v>130.1846624735</v>
      </c>
      <c r="T2098" s="1">
        <v>9.0527513999999996E-3</v>
      </c>
      <c r="U2098" s="1">
        <v>3.6639694299999997E-2</v>
      </c>
      <c r="V2098" s="1">
        <v>7.6960995099999999E-2</v>
      </c>
      <c r="W2098" s="1">
        <v>0.35032002740000001</v>
      </c>
      <c r="X2098" s="1">
        <v>0.1012061158</v>
      </c>
      <c r="Y2098" s="1">
        <v>5.1141038899999998E-2</v>
      </c>
      <c r="Z2098" s="1">
        <v>5.6543089900000003E-2</v>
      </c>
      <c r="AA2098" s="1">
        <v>4.3726395500000001E-2</v>
      </c>
      <c r="AB2098" s="1">
        <v>5683.2537386020003</v>
      </c>
      <c r="AC2098" s="1">
        <v>2199.7583130153998</v>
      </c>
      <c r="AD2098" s="1">
        <v>5435.0018781045001</v>
      </c>
      <c r="AE2098" s="1">
        <v>5592.3161751475</v>
      </c>
      <c r="AF2098" s="1">
        <v>5.1481433299999997E-2</v>
      </c>
      <c r="AG2098" s="1">
        <v>0.1119765672</v>
      </c>
      <c r="AH2098" s="1">
        <v>0.24355871209999999</v>
      </c>
      <c r="AI2098" s="5">
        <f t="shared" si="33"/>
        <v>558.50480778502344</v>
      </c>
      <c r="AJ2098" s="5">
        <f t="shared" si="33"/>
        <v>967.78749070483582</v>
      </c>
      <c r="AK2098" s="5">
        <f t="shared" si="33"/>
        <v>1823.8329121062911</v>
      </c>
    </row>
    <row r="2099" spans="2:37" x14ac:dyDescent="0.4">
      <c r="B2099" s="1">
        <v>2.4199999999999998E-3</v>
      </c>
      <c r="C2099" s="1">
        <v>2.51586</v>
      </c>
      <c r="D2099" s="1">
        <v>0.10199999999999999</v>
      </c>
      <c r="E2099" s="1">
        <v>394.35</v>
      </c>
      <c r="F2099" s="1">
        <v>-1.3339999999999999E-2</v>
      </c>
      <c r="G2099" s="1">
        <v>20.036327109799998</v>
      </c>
      <c r="H2099" s="1">
        <v>24.210682010500001</v>
      </c>
      <c r="I2099" s="2">
        <v>1.9474997294</v>
      </c>
      <c r="J2099" s="2">
        <v>4.01139913</v>
      </c>
      <c r="K2099" s="2">
        <v>7.0444545413000004</v>
      </c>
      <c r="L2099" s="1">
        <v>1203.0755431488001</v>
      </c>
      <c r="M2099" s="2">
        <v>2185.3505485160999</v>
      </c>
      <c r="N2099" s="1">
        <v>3971.2567310519999</v>
      </c>
      <c r="O2099" s="1">
        <v>366.83006418299999</v>
      </c>
      <c r="P2099" s="1">
        <v>1286.7673796641</v>
      </c>
      <c r="Q2099" s="1">
        <v>77.665077433799993</v>
      </c>
      <c r="R2099" s="1">
        <v>140.0846526787</v>
      </c>
      <c r="S2099" s="1">
        <v>150.50461071870001</v>
      </c>
      <c r="T2099" s="1">
        <v>9.1784676000000003E-3</v>
      </c>
      <c r="U2099" s="1">
        <v>3.8941001599999997E-2</v>
      </c>
      <c r="V2099" s="1">
        <v>8.4922830000000005E-2</v>
      </c>
      <c r="W2099" s="1">
        <v>0.35032002740000001</v>
      </c>
      <c r="X2099" s="1">
        <v>0.11781346600000001</v>
      </c>
      <c r="Y2099" s="1">
        <v>6.4719071099999997E-2</v>
      </c>
      <c r="Z2099" s="1">
        <v>5.6543172699999998E-2</v>
      </c>
      <c r="AA2099" s="1">
        <v>4.3536571400000001E-2</v>
      </c>
      <c r="AB2099" s="1">
        <v>5677.3050211573</v>
      </c>
      <c r="AC2099" s="1">
        <v>2363.8619607751998</v>
      </c>
      <c r="AD2099" s="1">
        <v>5716.5212916362998</v>
      </c>
      <c r="AE2099" s="1">
        <v>5716.5212916362998</v>
      </c>
      <c r="AF2099" s="1">
        <v>5.1481433299999997E-2</v>
      </c>
      <c r="AG2099" s="1">
        <v>0.1119765672</v>
      </c>
      <c r="AH2099" s="1">
        <v>0.3062827118</v>
      </c>
      <c r="AI2099" s="5">
        <f t="shared" si="33"/>
        <v>564.82419866140856</v>
      </c>
      <c r="AJ2099" s="5">
        <f t="shared" si="33"/>
        <v>1025.9861730122536</v>
      </c>
      <c r="AK2099" s="5">
        <f t="shared" si="33"/>
        <v>1864.4397798366197</v>
      </c>
    </row>
    <row r="2100" spans="2:37" x14ac:dyDescent="0.4">
      <c r="B2100" s="1">
        <v>2.4199999999999998E-3</v>
      </c>
      <c r="C2100" s="1">
        <v>2.51586</v>
      </c>
      <c r="D2100" s="1">
        <v>0.10199999999999999</v>
      </c>
      <c r="E2100" s="1">
        <v>394.35</v>
      </c>
      <c r="F2100" s="1">
        <v>-1.055E-2</v>
      </c>
      <c r="G2100" s="1">
        <v>20.064238810999999</v>
      </c>
      <c r="H2100" s="1">
        <v>24.224018481000002</v>
      </c>
      <c r="I2100" s="2">
        <v>1.9682808457000001</v>
      </c>
      <c r="J2100" s="2">
        <v>4.2028169651000002</v>
      </c>
      <c r="K2100" s="2">
        <v>7.1681703640999999</v>
      </c>
      <c r="L2100" s="1">
        <v>1224.3865125011</v>
      </c>
      <c r="M2100" s="2">
        <v>2398.9429654607002</v>
      </c>
      <c r="N2100" s="1">
        <v>3933.2960169112998</v>
      </c>
      <c r="O2100" s="1">
        <v>366.55455375240001</v>
      </c>
      <c r="P2100" s="1">
        <v>1277.7823809672</v>
      </c>
      <c r="Q2100" s="1">
        <v>85.460425535200002</v>
      </c>
      <c r="R2100" s="1">
        <v>175.40931599230001</v>
      </c>
      <c r="S2100" s="1">
        <v>147.54648767739999</v>
      </c>
      <c r="T2100" s="1">
        <v>9.3753933999999994E-3</v>
      </c>
      <c r="U2100" s="1">
        <v>4.2746082499999997E-2</v>
      </c>
      <c r="V2100" s="1">
        <v>9.6170237500000005E-2</v>
      </c>
      <c r="W2100" s="1">
        <v>0.35032002740000001</v>
      </c>
      <c r="X2100" s="1">
        <v>0.14797120010000001</v>
      </c>
      <c r="Y2100" s="1">
        <v>9.2135366699999999E-2</v>
      </c>
      <c r="Z2100" s="1">
        <v>5.6543402899999998E-2</v>
      </c>
      <c r="AA2100" s="1">
        <v>4.3173054699999998E-2</v>
      </c>
      <c r="AB2100" s="1">
        <v>5668.9927757660998</v>
      </c>
      <c r="AC2100" s="1">
        <v>2644.9532164952998</v>
      </c>
      <c r="AD2100" s="1">
        <v>5784.3688688456996</v>
      </c>
      <c r="AE2100" s="1">
        <v>5784.3688688456996</v>
      </c>
      <c r="AF2100" s="1">
        <v>5.1481433299999997E-2</v>
      </c>
      <c r="AG2100" s="1">
        <v>0.1119765672</v>
      </c>
      <c r="AH2100" s="1">
        <v>0.52060740090000002</v>
      </c>
      <c r="AI2100" s="5">
        <f t="shared" si="33"/>
        <v>574.8293485920658</v>
      </c>
      <c r="AJ2100" s="5">
        <f t="shared" si="33"/>
        <v>1126.2643030331926</v>
      </c>
      <c r="AK2100" s="5">
        <f t="shared" si="33"/>
        <v>1846.6178483151643</v>
      </c>
    </row>
    <row r="2101" spans="2:37" x14ac:dyDescent="0.4">
      <c r="B2101" s="1">
        <v>2.4199999999999998E-3</v>
      </c>
      <c r="C2101" s="1">
        <v>2.51586</v>
      </c>
      <c r="D2101" s="1">
        <v>0.10199999999999999</v>
      </c>
      <c r="E2101" s="1">
        <v>519.33000000000004</v>
      </c>
      <c r="F2101" s="1">
        <v>-2.002E-2</v>
      </c>
      <c r="G2101" s="1">
        <v>18.796210570100001</v>
      </c>
      <c r="H2101" s="1">
        <v>22.8434969901</v>
      </c>
      <c r="I2101" s="2">
        <v>1.7622316593</v>
      </c>
      <c r="J2101" s="2">
        <v>3.3675165209000002</v>
      </c>
      <c r="K2101" s="2">
        <v>5.4766230343000002</v>
      </c>
      <c r="L2101" s="1">
        <v>1078.4620029537</v>
      </c>
      <c r="M2101" s="2">
        <v>1663.3229738755001</v>
      </c>
      <c r="N2101" s="1">
        <v>2539.6782041780002</v>
      </c>
      <c r="O2101" s="1">
        <v>368.00216768889999</v>
      </c>
      <c r="P2101" s="1">
        <v>1311.5048179987</v>
      </c>
      <c r="Q2101" s="1">
        <v>61.780611089499999</v>
      </c>
      <c r="R2101" s="1">
        <v>81.7533278099</v>
      </c>
      <c r="S2101" s="1">
        <v>71.6138419185</v>
      </c>
      <c r="T2101" s="1">
        <v>7.5152142000000002E-3</v>
      </c>
      <c r="U2101" s="1">
        <v>2.74432054E-2</v>
      </c>
      <c r="V2101" s="1">
        <v>5.3184352599999998E-2</v>
      </c>
      <c r="W2101" s="1">
        <v>0.35032002740000001</v>
      </c>
      <c r="X2101" s="1">
        <v>6.8266107600000001E-2</v>
      </c>
      <c r="Y2101" s="1">
        <v>2.77821678E-2</v>
      </c>
      <c r="Z2101" s="1">
        <v>5.6584805799999999E-2</v>
      </c>
      <c r="AA2101" s="1">
        <v>4.4257668100000001E-2</v>
      </c>
      <c r="AB2101" s="1">
        <v>5709.2532334218004</v>
      </c>
      <c r="AC2101" s="1">
        <v>1847.2687113167999</v>
      </c>
      <c r="AD2101" s="1">
        <v>3724.0205573633002</v>
      </c>
      <c r="AE2101" s="1">
        <v>3862.8802515307998</v>
      </c>
      <c r="AF2101" s="1">
        <v>5.1481433299999997E-2</v>
      </c>
      <c r="AG2101" s="1">
        <v>0.1119765672</v>
      </c>
      <c r="AH2101" s="1">
        <v>0.24355871209999999</v>
      </c>
      <c r="AI2101" s="5">
        <f t="shared" si="33"/>
        <v>506.32018918014086</v>
      </c>
      <c r="AJ2101" s="5">
        <f t="shared" si="33"/>
        <v>780.9028046363851</v>
      </c>
      <c r="AK2101" s="5">
        <f t="shared" si="33"/>
        <v>1192.337185060094</v>
      </c>
    </row>
    <row r="2102" spans="2:37" x14ac:dyDescent="0.4">
      <c r="B2102" s="1">
        <v>2.4199999999999998E-3</v>
      </c>
      <c r="C2102" s="1">
        <v>2.51586</v>
      </c>
      <c r="D2102" s="1">
        <v>0.10199999999999999</v>
      </c>
      <c r="E2102" s="1">
        <v>519.33000000000004</v>
      </c>
      <c r="F2102" s="1">
        <v>-1.6889999999999999E-2</v>
      </c>
      <c r="G2102" s="1">
        <v>18.8525868049</v>
      </c>
      <c r="H2102" s="1">
        <v>22.8951239702</v>
      </c>
      <c r="I2102" s="2">
        <v>1.7847501234000001</v>
      </c>
      <c r="J2102" s="2">
        <v>3.5579719009000002</v>
      </c>
      <c r="K2102" s="2">
        <v>6.1419027066999998</v>
      </c>
      <c r="L2102" s="1">
        <v>1098.9119480188001</v>
      </c>
      <c r="M2102" s="2">
        <v>1821.974114292</v>
      </c>
      <c r="N2102" s="1">
        <v>3170.1523844283001</v>
      </c>
      <c r="O2102" s="1">
        <v>367.74878364220001</v>
      </c>
      <c r="P2102" s="1">
        <v>1304.1678348846999</v>
      </c>
      <c r="Q2102" s="1">
        <v>68.787303381300006</v>
      </c>
      <c r="R2102" s="1">
        <v>105.3274179981</v>
      </c>
      <c r="S2102" s="1">
        <v>105.80955579179999</v>
      </c>
      <c r="T2102" s="1">
        <v>7.7085058999999999E-3</v>
      </c>
      <c r="U2102" s="1">
        <v>3.0635177E-2</v>
      </c>
      <c r="V2102" s="1">
        <v>6.3639054900000006E-2</v>
      </c>
      <c r="W2102" s="1">
        <v>0.35032002740000001</v>
      </c>
      <c r="X2102" s="1">
        <v>8.8155570200000005E-2</v>
      </c>
      <c r="Y2102" s="1">
        <v>4.1290810800000001E-2</v>
      </c>
      <c r="Z2102" s="1">
        <v>5.6583606000000002E-2</v>
      </c>
      <c r="AA2102" s="1">
        <v>4.4011395699999997E-2</v>
      </c>
      <c r="AB2102" s="1">
        <v>5699.5223326388004</v>
      </c>
      <c r="AC2102" s="1">
        <v>2066.0492948862998</v>
      </c>
      <c r="AD2102" s="1">
        <v>4787.4833643129996</v>
      </c>
      <c r="AE2102" s="1">
        <v>5023.9770446918001</v>
      </c>
      <c r="AF2102" s="1">
        <v>5.1481433299999997E-2</v>
      </c>
      <c r="AG2102" s="1">
        <v>0.1119765672</v>
      </c>
      <c r="AH2102" s="1">
        <v>0.24355871209999999</v>
      </c>
      <c r="AI2102" s="5">
        <f t="shared" si="33"/>
        <v>515.92110235624421</v>
      </c>
      <c r="AJ2102" s="5">
        <f t="shared" si="33"/>
        <v>855.38690811830986</v>
      </c>
      <c r="AK2102" s="5">
        <f t="shared" si="33"/>
        <v>1488.3344527832396</v>
      </c>
    </row>
    <row r="2103" spans="2:37" x14ac:dyDescent="0.4">
      <c r="B2103" s="1">
        <v>2.4199999999999998E-3</v>
      </c>
      <c r="C2103" s="1">
        <v>2.51586</v>
      </c>
      <c r="D2103" s="1">
        <v>0.10199999999999999</v>
      </c>
      <c r="E2103" s="1">
        <v>519.33000000000004</v>
      </c>
      <c r="F2103" s="1">
        <v>-1.52E-2</v>
      </c>
      <c r="G2103" s="1">
        <v>18.878770569299999</v>
      </c>
      <c r="H2103" s="1">
        <v>22.916640704300001</v>
      </c>
      <c r="I2103" s="2">
        <v>1.7973500562</v>
      </c>
      <c r="J2103" s="2">
        <v>3.6675981391999999</v>
      </c>
      <c r="K2103" s="2">
        <v>6.5126144582999999</v>
      </c>
      <c r="L2103" s="1">
        <v>1110.5849755387001</v>
      </c>
      <c r="M2103" s="2">
        <v>1920.6450970133001</v>
      </c>
      <c r="N2103" s="1">
        <v>3540.8582621730002</v>
      </c>
      <c r="O2103" s="1">
        <v>367.6040797791</v>
      </c>
      <c r="P2103" s="1">
        <v>1299.7400749010001</v>
      </c>
      <c r="Q2103" s="1">
        <v>72.894089031600004</v>
      </c>
      <c r="R2103" s="1">
        <v>120.74833943020001</v>
      </c>
      <c r="S2103" s="1">
        <v>130.55432600430001</v>
      </c>
      <c r="T2103" s="1">
        <v>7.8177307000000008E-3</v>
      </c>
      <c r="U2103" s="1">
        <v>3.2552088200000003E-2</v>
      </c>
      <c r="V2103" s="1">
        <v>7.0181773200000006E-2</v>
      </c>
      <c r="W2103" s="1">
        <v>0.35032002740000001</v>
      </c>
      <c r="X2103" s="1">
        <v>0.1012061158</v>
      </c>
      <c r="Y2103" s="1">
        <v>5.1141038899999998E-2</v>
      </c>
      <c r="Z2103" s="1">
        <v>5.6583207099999998E-2</v>
      </c>
      <c r="AA2103" s="1">
        <v>4.3858676200000002E-2</v>
      </c>
      <c r="AB2103" s="1">
        <v>5693.7030096221997</v>
      </c>
      <c r="AC2103" s="1">
        <v>2201.1043462100001</v>
      </c>
      <c r="AD2103" s="1">
        <v>5445.0493815493001</v>
      </c>
      <c r="AE2103" s="1">
        <v>5602.9852973656998</v>
      </c>
      <c r="AF2103" s="1">
        <v>5.1481433299999997E-2</v>
      </c>
      <c r="AG2103" s="1">
        <v>0.1119765672</v>
      </c>
      <c r="AH2103" s="1">
        <v>0.24355871209999999</v>
      </c>
      <c r="AI2103" s="5">
        <f t="shared" si="33"/>
        <v>521.40139696652591</v>
      </c>
      <c r="AJ2103" s="5">
        <f t="shared" si="33"/>
        <v>901.71131315178411</v>
      </c>
      <c r="AK2103" s="5">
        <f t="shared" si="33"/>
        <v>1662.3747709732397</v>
      </c>
    </row>
    <row r="2104" spans="2:37" x14ac:dyDescent="0.4">
      <c r="B2104" s="1">
        <v>2.4199999999999998E-3</v>
      </c>
      <c r="C2104" s="1">
        <v>2.51586</v>
      </c>
      <c r="D2104" s="1">
        <v>0.10199999999999999</v>
      </c>
      <c r="E2104" s="1">
        <v>519.33000000000004</v>
      </c>
      <c r="F2104" s="1">
        <v>-1.3339999999999999E-2</v>
      </c>
      <c r="G2104" s="1">
        <v>18.916480025199998</v>
      </c>
      <c r="H2104" s="1">
        <v>22.951565497200001</v>
      </c>
      <c r="I2104" s="2">
        <v>1.8115834179000001</v>
      </c>
      <c r="J2104" s="2">
        <v>3.793830142</v>
      </c>
      <c r="K2104" s="2">
        <v>6.7436514955</v>
      </c>
      <c r="L2104" s="1">
        <v>1123.9714366466001</v>
      </c>
      <c r="M2104" s="2">
        <v>2041.3326808270001</v>
      </c>
      <c r="N2104" s="1">
        <v>3593.9554957948999</v>
      </c>
      <c r="O2104" s="1">
        <v>367.43500271200003</v>
      </c>
      <c r="P2104" s="1">
        <v>1294.3877002300001</v>
      </c>
      <c r="Q2104" s="1">
        <v>77.696197439800002</v>
      </c>
      <c r="R2104" s="1">
        <v>140.31421606999999</v>
      </c>
      <c r="S2104" s="1">
        <v>150.93987126050001</v>
      </c>
      <c r="T2104" s="1">
        <v>7.9420393999999998E-3</v>
      </c>
      <c r="U2104" s="1">
        <v>3.4831416099999998E-2</v>
      </c>
      <c r="V2104" s="1">
        <v>7.8056187599999993E-2</v>
      </c>
      <c r="W2104" s="1">
        <v>0.35032002740000001</v>
      </c>
      <c r="X2104" s="1">
        <v>0.11781346600000001</v>
      </c>
      <c r="Y2104" s="1">
        <v>6.4719071099999997E-2</v>
      </c>
      <c r="Z2104" s="1">
        <v>5.6582713499999999E-2</v>
      </c>
      <c r="AA2104" s="1">
        <v>4.3671631900000001E-2</v>
      </c>
      <c r="AB2104" s="1">
        <v>5687.9616971435998</v>
      </c>
      <c r="AC2104" s="1">
        <v>2365.3948993869999</v>
      </c>
      <c r="AD2104" s="1">
        <v>5726.7497766611004</v>
      </c>
      <c r="AE2104" s="1">
        <v>5726.7497766611004</v>
      </c>
      <c r="AF2104" s="1">
        <v>5.1481433299999997E-2</v>
      </c>
      <c r="AG2104" s="1">
        <v>0.1119765672</v>
      </c>
      <c r="AH2104" s="1">
        <v>0.30628294830000002</v>
      </c>
      <c r="AI2104" s="5">
        <f t="shared" si="33"/>
        <v>527.68612049136152</v>
      </c>
      <c r="AJ2104" s="5">
        <f t="shared" si="33"/>
        <v>958.37215062300481</v>
      </c>
      <c r="AK2104" s="5">
        <f t="shared" si="33"/>
        <v>1687.3030496689671</v>
      </c>
    </row>
    <row r="2105" spans="2:37" x14ac:dyDescent="0.4">
      <c r="B2105" s="1">
        <v>2.4199999999999998E-3</v>
      </c>
      <c r="C2105" s="1">
        <v>2.51586</v>
      </c>
      <c r="D2105" s="1">
        <v>0.10199999999999999</v>
      </c>
      <c r="E2105" s="1">
        <v>519.33000000000004</v>
      </c>
      <c r="F2105" s="1">
        <v>-1.055E-2</v>
      </c>
      <c r="G2105" s="1">
        <v>18.979226979700002</v>
      </c>
      <c r="H2105" s="1">
        <v>23.0111315463</v>
      </c>
      <c r="I2105" s="2">
        <v>1.8336720686000001</v>
      </c>
      <c r="J2105" s="2">
        <v>3.9942629687000002</v>
      </c>
      <c r="K2105" s="2">
        <v>6.8456751466999997</v>
      </c>
      <c r="L2105" s="1">
        <v>1145.1689856815999</v>
      </c>
      <c r="M2105" s="2">
        <v>2249.5430832429001</v>
      </c>
      <c r="N2105" s="1">
        <v>3525.2804439461001</v>
      </c>
      <c r="O2105" s="1">
        <v>367.16327200990003</v>
      </c>
      <c r="P2105" s="1">
        <v>1285.4971248212</v>
      </c>
      <c r="Q2105" s="1">
        <v>85.495455377400006</v>
      </c>
      <c r="R2105" s="1">
        <v>175.70894963289999</v>
      </c>
      <c r="S2105" s="1">
        <v>147.97214481399999</v>
      </c>
      <c r="T2105" s="1">
        <v>8.1368949000000003E-3</v>
      </c>
      <c r="U2105" s="1">
        <v>3.8609010700000002E-2</v>
      </c>
      <c r="V2105" s="1">
        <v>8.9130697100000003E-2</v>
      </c>
      <c r="W2105" s="1">
        <v>0.35032002740000001</v>
      </c>
      <c r="X2105" s="1">
        <v>0.14797120010000001</v>
      </c>
      <c r="Y2105" s="1">
        <v>9.2135366699999999E-2</v>
      </c>
      <c r="Z2105" s="1">
        <v>5.6582127699999998E-2</v>
      </c>
      <c r="AA2105" s="1">
        <v>4.33134596E-2</v>
      </c>
      <c r="AB2105" s="1">
        <v>5679.9422381781997</v>
      </c>
      <c r="AC2105" s="1">
        <v>2646.8329271962998</v>
      </c>
      <c r="AD2105" s="1">
        <v>5793.8471857267996</v>
      </c>
      <c r="AE2105" s="1">
        <v>5793.8471857267996</v>
      </c>
      <c r="AF2105" s="1">
        <v>5.1481433299999997E-2</v>
      </c>
      <c r="AG2105" s="1">
        <v>0.1119765672</v>
      </c>
      <c r="AH2105" s="1">
        <v>0.52061665950000002</v>
      </c>
      <c r="AI2105" s="5">
        <f t="shared" si="33"/>
        <v>537.63802144676049</v>
      </c>
      <c r="AJ2105" s="5">
        <f t="shared" si="33"/>
        <v>1056.1235132595775</v>
      </c>
      <c r="AK2105" s="5">
        <f t="shared" si="33"/>
        <v>1655.061241289249</v>
      </c>
    </row>
    <row r="2106" spans="2:37" x14ac:dyDescent="0.4">
      <c r="B2106" s="1">
        <v>2.4199999999999998E-3</v>
      </c>
      <c r="C2106" s="1">
        <v>2.51586</v>
      </c>
      <c r="D2106" s="1">
        <v>0.1444</v>
      </c>
      <c r="E2106" s="1">
        <v>233.59</v>
      </c>
      <c r="F2106" s="1">
        <v>-2.002E-2</v>
      </c>
      <c r="G2106" s="1">
        <v>16.891401305999999</v>
      </c>
      <c r="H2106" s="1">
        <v>20.7794658589</v>
      </c>
      <c r="I2106" s="2">
        <v>2.2407161237</v>
      </c>
      <c r="J2106" s="2">
        <v>4.6824140229999998</v>
      </c>
      <c r="K2106" s="2">
        <v>7.7407467685000002</v>
      </c>
      <c r="L2106" s="1">
        <v>1390.5531945792</v>
      </c>
      <c r="M2106" s="2">
        <v>2835.8297496129999</v>
      </c>
      <c r="N2106" s="1">
        <v>4681.0405392094999</v>
      </c>
      <c r="O2106" s="1">
        <v>535.22343070869999</v>
      </c>
      <c r="P2106" s="1">
        <v>3087.2652484338</v>
      </c>
      <c r="Q2106" s="1">
        <v>90.275517130699996</v>
      </c>
      <c r="R2106" s="1">
        <v>195.41136566380001</v>
      </c>
      <c r="S2106" s="1">
        <v>120.35810250420001</v>
      </c>
      <c r="T2106" s="1">
        <v>1.21503572E-2</v>
      </c>
      <c r="U2106" s="1">
        <v>5.3058502600000002E-2</v>
      </c>
      <c r="V2106" s="1">
        <v>0.1149677886</v>
      </c>
      <c r="W2106" s="1">
        <v>0.35032002740000001</v>
      </c>
      <c r="X2106" s="1">
        <v>6.8266107600000001E-2</v>
      </c>
      <c r="Y2106" s="1">
        <v>2.77821678E-2</v>
      </c>
      <c r="Z2106" s="1">
        <v>6.5676590100000001E-2</v>
      </c>
      <c r="AA2106" s="1">
        <v>5.6128417299999997E-2</v>
      </c>
      <c r="AB2106" s="1">
        <v>7155.0842630772004</v>
      </c>
      <c r="AC2106" s="1">
        <v>2829.0642767932</v>
      </c>
      <c r="AD2106" s="1">
        <v>5780.9476293916996</v>
      </c>
      <c r="AE2106" s="1">
        <v>5780.9476293916996</v>
      </c>
      <c r="AF2106" s="1">
        <v>5.1481433299999997E-2</v>
      </c>
      <c r="AG2106" s="1">
        <v>0.1220557161</v>
      </c>
      <c r="AH2106" s="1">
        <v>0.64086744330000001</v>
      </c>
      <c r="AI2106" s="5">
        <f t="shared" si="33"/>
        <v>652.84187538929575</v>
      </c>
      <c r="AJ2106" s="5">
        <f t="shared" si="33"/>
        <v>1331.375469301878</v>
      </c>
      <c r="AK2106" s="5">
        <f t="shared" si="33"/>
        <v>2197.6716146523477</v>
      </c>
    </row>
    <row r="2107" spans="2:37" x14ac:dyDescent="0.4">
      <c r="B2107" s="1">
        <v>2.4199999999999998E-3</v>
      </c>
      <c r="C2107" s="1">
        <v>2.51586</v>
      </c>
      <c r="D2107" s="1">
        <v>0.1444</v>
      </c>
      <c r="E2107" s="1">
        <v>233.59</v>
      </c>
      <c r="F2107" s="1">
        <v>-1.6889999999999999E-2</v>
      </c>
      <c r="G2107" s="1">
        <v>16.889567187600001</v>
      </c>
      <c r="H2107" s="1">
        <v>20.7546245228</v>
      </c>
      <c r="I2107" s="2">
        <v>2.2628337641999998</v>
      </c>
      <c r="J2107" s="2">
        <v>4.8999298625999996</v>
      </c>
      <c r="K2107" s="2">
        <v>7.7994584617999996</v>
      </c>
      <c r="L2107" s="1">
        <v>1417.2327136714</v>
      </c>
      <c r="M2107" s="2">
        <v>3140.8517390789002</v>
      </c>
      <c r="N2107" s="1">
        <v>4690.6385508835001</v>
      </c>
      <c r="O2107" s="1">
        <v>534.7811894916</v>
      </c>
      <c r="P2107" s="1">
        <v>3060.8775182155</v>
      </c>
      <c r="Q2107" s="1">
        <v>100.5049856009</v>
      </c>
      <c r="R2107" s="1">
        <v>234.09228882080001</v>
      </c>
      <c r="S2107" s="1">
        <v>0</v>
      </c>
      <c r="T2107" s="1">
        <v>1.23914083E-2</v>
      </c>
      <c r="U2107" s="1">
        <v>5.8102536599999997E-2</v>
      </c>
      <c r="V2107" s="1">
        <v>0.12485940619999999</v>
      </c>
      <c r="W2107" s="1">
        <v>0.35032002740000001</v>
      </c>
      <c r="X2107" s="1">
        <v>8.8155570200000005E-2</v>
      </c>
      <c r="Y2107" s="1">
        <v>4.1290810800000001E-2</v>
      </c>
      <c r="Z2107" s="1">
        <v>6.5677361399999995E-2</v>
      </c>
      <c r="AA2107" s="1">
        <v>5.5659355299999998E-2</v>
      </c>
      <c r="AB2107" s="1">
        <v>7149.2991180918998</v>
      </c>
      <c r="AC2107" s="1">
        <v>3210.5612991957</v>
      </c>
      <c r="AD2107" s="1">
        <v>5810.7670398288001</v>
      </c>
      <c r="AE2107" s="1">
        <v>5810.7670398288001</v>
      </c>
      <c r="AF2107" s="1">
        <v>5.1481433299999997E-2</v>
      </c>
      <c r="AG2107" s="1">
        <v>0.1830087333</v>
      </c>
      <c r="AH2107" s="1">
        <v>1</v>
      </c>
      <c r="AI2107" s="5">
        <f t="shared" si="33"/>
        <v>665.3674712072301</v>
      </c>
      <c r="AJ2107" s="5">
        <f t="shared" si="33"/>
        <v>1474.5782812576997</v>
      </c>
      <c r="AK2107" s="5">
        <f t="shared" si="33"/>
        <v>2202.1777234194838</v>
      </c>
    </row>
    <row r="2108" spans="2:37" x14ac:dyDescent="0.4">
      <c r="B2108" s="1">
        <v>2.4199999999999998E-3</v>
      </c>
      <c r="C2108" s="1">
        <v>2.51586</v>
      </c>
      <c r="D2108" s="1">
        <v>0.1444</v>
      </c>
      <c r="E2108" s="1">
        <v>233.59</v>
      </c>
      <c r="F2108" s="1">
        <v>-1.52E-2</v>
      </c>
      <c r="G2108" s="1">
        <v>16.890821737700001</v>
      </c>
      <c r="H2108" s="1">
        <v>20.743949991400001</v>
      </c>
      <c r="I2108" s="2">
        <v>2.2752188207000001</v>
      </c>
      <c r="J2108" s="2">
        <v>5.0176124049000004</v>
      </c>
      <c r="K2108" s="2">
        <v>7.8192015070999998</v>
      </c>
      <c r="L2108" s="1">
        <v>1432.4711838936</v>
      </c>
      <c r="M2108" s="2">
        <v>3314.3957498321001</v>
      </c>
      <c r="N2108" s="1">
        <v>4692.8293167334004</v>
      </c>
      <c r="O2108" s="1">
        <v>534.5262509268</v>
      </c>
      <c r="P2108" s="1">
        <v>3046.2173844623999</v>
      </c>
      <c r="Q2108" s="1">
        <v>106.4994783841</v>
      </c>
      <c r="R2108" s="1">
        <v>255.62146333230001</v>
      </c>
      <c r="S2108" s="1">
        <v>0</v>
      </c>
      <c r="T2108" s="1">
        <v>1.2527422099999999E-2</v>
      </c>
      <c r="U2108" s="1">
        <v>6.0926970900000002E-2</v>
      </c>
      <c r="V2108" s="1">
        <v>0.12833418169999999</v>
      </c>
      <c r="W2108" s="1">
        <v>0.35032002740000001</v>
      </c>
      <c r="X2108" s="1">
        <v>0.1012061158</v>
      </c>
      <c r="Y2108" s="1">
        <v>5.1141038899999998E-2</v>
      </c>
      <c r="Z2108" s="1">
        <v>6.5677887000000004E-2</v>
      </c>
      <c r="AA2108" s="1">
        <v>5.5370072999999999E-2</v>
      </c>
      <c r="AB2108" s="1">
        <v>7146.2580240965999</v>
      </c>
      <c r="AC2108" s="1">
        <v>3428.0525320253</v>
      </c>
      <c r="AD2108" s="1">
        <v>5820.6313598747001</v>
      </c>
      <c r="AE2108" s="1">
        <v>5820.6313598747001</v>
      </c>
      <c r="AF2108" s="1">
        <v>5.1481433299999997E-2</v>
      </c>
      <c r="AG2108" s="1">
        <v>0.22160327199999999</v>
      </c>
      <c r="AH2108" s="1">
        <v>1</v>
      </c>
      <c r="AI2108" s="5">
        <f t="shared" si="33"/>
        <v>672.52168257915503</v>
      </c>
      <c r="AJ2108" s="5">
        <f t="shared" si="33"/>
        <v>1556.0543426441786</v>
      </c>
      <c r="AK2108" s="5">
        <f t="shared" si="33"/>
        <v>2203.2062519875121</v>
      </c>
    </row>
    <row r="2109" spans="2:37" x14ac:dyDescent="0.4">
      <c r="B2109" s="1">
        <v>2.4199999999999998E-3</v>
      </c>
      <c r="C2109" s="1">
        <v>2.51586</v>
      </c>
      <c r="D2109" s="1">
        <v>0.1444</v>
      </c>
      <c r="E2109" s="1">
        <v>233.59</v>
      </c>
      <c r="F2109" s="1">
        <v>-1.3339999999999999E-2</v>
      </c>
      <c r="G2109" s="1">
        <v>16.8936561121</v>
      </c>
      <c r="H2109" s="1">
        <v>20.733908986599999</v>
      </c>
      <c r="I2109" s="2">
        <v>2.2892188724000002</v>
      </c>
      <c r="J2109" s="2">
        <v>5.1479655846999997</v>
      </c>
      <c r="K2109" s="2">
        <v>7.8358349410999999</v>
      </c>
      <c r="L2109" s="1">
        <v>1449.956624099</v>
      </c>
      <c r="M2109" s="2">
        <v>3515.5170508644001</v>
      </c>
      <c r="N2109" s="1">
        <v>4693.9065552756001</v>
      </c>
      <c r="O2109" s="1">
        <v>534.23240974650002</v>
      </c>
      <c r="P2109" s="1">
        <v>3029.7774056919002</v>
      </c>
      <c r="Q2109" s="1">
        <v>113.50879804589999</v>
      </c>
      <c r="R2109" s="1">
        <v>279.3044265538</v>
      </c>
      <c r="S2109" s="1">
        <v>0</v>
      </c>
      <c r="T2109" s="1">
        <v>1.26820658E-2</v>
      </c>
      <c r="U2109" s="1">
        <v>6.4133750200000006E-2</v>
      </c>
      <c r="V2109" s="1">
        <v>0.13121725200000001</v>
      </c>
      <c r="W2109" s="1">
        <v>0.35032002740000001</v>
      </c>
      <c r="X2109" s="1">
        <v>0.11781346600000001</v>
      </c>
      <c r="Y2109" s="1">
        <v>6.4719071099999997E-2</v>
      </c>
      <c r="Z2109" s="1">
        <v>6.5678566300000005E-2</v>
      </c>
      <c r="AA2109" s="1">
        <v>5.5013856299999997E-2</v>
      </c>
      <c r="AB2109" s="1">
        <v>7142.9424904955004</v>
      </c>
      <c r="AC2109" s="1">
        <v>3680.1661680607999</v>
      </c>
      <c r="AD2109" s="1">
        <v>5828.7839399619997</v>
      </c>
      <c r="AE2109" s="1">
        <v>5828.7839399619997</v>
      </c>
      <c r="AF2109" s="1">
        <v>5.1481433299999997E-2</v>
      </c>
      <c r="AG2109" s="1">
        <v>0.26806046690000002</v>
      </c>
      <c r="AH2109" s="1">
        <v>1</v>
      </c>
      <c r="AI2109" s="5">
        <f t="shared" si="33"/>
        <v>680.73080943615025</v>
      </c>
      <c r="AJ2109" s="5">
        <f t="shared" si="33"/>
        <v>1650.4774886687326</v>
      </c>
      <c r="AK2109" s="5">
        <f t="shared" si="33"/>
        <v>2203.7119977819721</v>
      </c>
    </row>
    <row r="2110" spans="2:37" x14ac:dyDescent="0.4">
      <c r="B2110" s="1">
        <v>2.4199999999999998E-3</v>
      </c>
      <c r="C2110" s="1">
        <v>2.51586</v>
      </c>
      <c r="D2110" s="1">
        <v>0.1444</v>
      </c>
      <c r="E2110" s="1">
        <v>233.59</v>
      </c>
      <c r="F2110" s="1">
        <v>-1.055E-2</v>
      </c>
      <c r="G2110" s="1">
        <v>16.900596205599999</v>
      </c>
      <c r="H2110" s="1">
        <v>20.722096565699999</v>
      </c>
      <c r="I2110" s="2">
        <v>2.3109630524</v>
      </c>
      <c r="J2110" s="2">
        <v>5.3427067442</v>
      </c>
      <c r="K2110" s="2">
        <v>7.8537934690000002</v>
      </c>
      <c r="L2110" s="1">
        <v>1477.6644307974</v>
      </c>
      <c r="M2110" s="2">
        <v>3829.8565526615998</v>
      </c>
      <c r="N2110" s="1">
        <v>4694.8419912530999</v>
      </c>
      <c r="O2110" s="1">
        <v>533.76543591100005</v>
      </c>
      <c r="P2110" s="1">
        <v>3005.4000356297001</v>
      </c>
      <c r="Q2110" s="1">
        <v>124.89224779910001</v>
      </c>
      <c r="R2110" s="1">
        <v>309.86009425079999</v>
      </c>
      <c r="S2110" s="1">
        <v>0</v>
      </c>
      <c r="T2110" s="1">
        <v>1.2924131599999999E-2</v>
      </c>
      <c r="U2110" s="1">
        <v>6.9077727199999994E-2</v>
      </c>
      <c r="V2110" s="1">
        <v>0.1342102889</v>
      </c>
      <c r="W2110" s="1">
        <v>0.35032002740000001</v>
      </c>
      <c r="X2110" s="1">
        <v>0.14797120010000001</v>
      </c>
      <c r="Y2110" s="1">
        <v>9.2135366699999999E-2</v>
      </c>
      <c r="Z2110" s="1">
        <v>6.5679796799999995E-2</v>
      </c>
      <c r="AA2110" s="1">
        <v>5.4415084900000001E-2</v>
      </c>
      <c r="AB2110" s="1">
        <v>7138.1241519764999</v>
      </c>
      <c r="AC2110" s="1">
        <v>4075.6584439687999</v>
      </c>
      <c r="AD2110" s="1">
        <v>5838.4632320697001</v>
      </c>
      <c r="AE2110" s="1">
        <v>5838.4632320697001</v>
      </c>
      <c r="AF2110" s="1">
        <v>5.1481433299999997E-2</v>
      </c>
      <c r="AG2110" s="1">
        <v>0.35200857470000002</v>
      </c>
      <c r="AH2110" s="1">
        <v>1</v>
      </c>
      <c r="AI2110" s="5">
        <f t="shared" si="33"/>
        <v>693.7391693884507</v>
      </c>
      <c r="AJ2110" s="5">
        <f t="shared" si="33"/>
        <v>1798.0547195594365</v>
      </c>
      <c r="AK2110" s="5">
        <f t="shared" si="33"/>
        <v>2204.1511696023945</v>
      </c>
    </row>
    <row r="2111" spans="2:37" x14ac:dyDescent="0.4">
      <c r="B2111" s="1">
        <v>2.4199999999999998E-3</v>
      </c>
      <c r="C2111" s="1">
        <v>2.51586</v>
      </c>
      <c r="D2111" s="1">
        <v>0.1444</v>
      </c>
      <c r="E2111" s="1">
        <v>292.95</v>
      </c>
      <c r="F2111" s="1">
        <v>-2.002E-2</v>
      </c>
      <c r="G2111" s="1">
        <v>16.315038891499999</v>
      </c>
      <c r="H2111" s="1">
        <v>20.123127491599998</v>
      </c>
      <c r="I2111" s="2">
        <v>2.1244894912999999</v>
      </c>
      <c r="J2111" s="2">
        <v>4.5314164085000002</v>
      </c>
      <c r="K2111" s="2">
        <v>7.5214238813999996</v>
      </c>
      <c r="L2111" s="1">
        <v>1322.0375462718</v>
      </c>
      <c r="M2111" s="2">
        <v>2710.6518425005002</v>
      </c>
      <c r="N2111" s="1">
        <v>4364.2840710480996</v>
      </c>
      <c r="O2111" s="1">
        <v>536.08444460860005</v>
      </c>
      <c r="P2111" s="1">
        <v>3102.5621287260001</v>
      </c>
      <c r="Q2111" s="1">
        <v>90.308497389999999</v>
      </c>
      <c r="R2111" s="1">
        <v>195.68501336770001</v>
      </c>
      <c r="S2111" s="1">
        <v>120.6331332825</v>
      </c>
      <c r="T2111" s="1">
        <v>1.09225625E-2</v>
      </c>
      <c r="U2111" s="1">
        <v>4.9691637900000002E-2</v>
      </c>
      <c r="V2111" s="1">
        <v>0.1094179741</v>
      </c>
      <c r="W2111" s="1">
        <v>0.35032002740000001</v>
      </c>
      <c r="X2111" s="1">
        <v>6.8266107600000001E-2</v>
      </c>
      <c r="Y2111" s="1">
        <v>2.77821678E-2</v>
      </c>
      <c r="Z2111" s="1">
        <v>6.5707503700000003E-2</v>
      </c>
      <c r="AA2111" s="1">
        <v>5.6235180699999998E-2</v>
      </c>
      <c r="AB2111" s="1">
        <v>7161.2508390372004</v>
      </c>
      <c r="AC2111" s="1">
        <v>2830.8257675727</v>
      </c>
      <c r="AD2111" s="1">
        <v>5788.2002443430001</v>
      </c>
      <c r="AE2111" s="1">
        <v>5788.2002443430001</v>
      </c>
      <c r="AF2111" s="1">
        <v>5.1481433299999997E-2</v>
      </c>
      <c r="AG2111" s="1">
        <v>0.1220502494</v>
      </c>
      <c r="AH2111" s="1">
        <v>0.64087525869999995</v>
      </c>
      <c r="AI2111" s="5">
        <f t="shared" si="33"/>
        <v>620.67490435295781</v>
      </c>
      <c r="AJ2111" s="5">
        <f t="shared" si="33"/>
        <v>1272.6064988265259</v>
      </c>
      <c r="AK2111" s="5">
        <f t="shared" si="33"/>
        <v>2048.9596577690609</v>
      </c>
    </row>
    <row r="2112" spans="2:37" x14ac:dyDescent="0.4">
      <c r="B2112" s="1">
        <v>2.4199999999999998E-3</v>
      </c>
      <c r="C2112" s="1">
        <v>2.51586</v>
      </c>
      <c r="D2112" s="1">
        <v>0.1444</v>
      </c>
      <c r="E2112" s="1">
        <v>292.95</v>
      </c>
      <c r="F2112" s="1">
        <v>-1.6889999999999999E-2</v>
      </c>
      <c r="G2112" s="1">
        <v>16.329848031800001</v>
      </c>
      <c r="H2112" s="1">
        <v>20.1208288901</v>
      </c>
      <c r="I2112" s="2">
        <v>2.1476525421999999</v>
      </c>
      <c r="J2112" s="2">
        <v>4.7545028362000004</v>
      </c>
      <c r="K2112" s="2">
        <v>7.5728120488000004</v>
      </c>
      <c r="L2112" s="1">
        <v>1348.5502594009999</v>
      </c>
      <c r="M2112" s="2">
        <v>3008.3170529459999</v>
      </c>
      <c r="N2112" s="1">
        <v>4369.0632908552998</v>
      </c>
      <c r="O2112" s="1">
        <v>535.64748679019999</v>
      </c>
      <c r="P2112" s="1">
        <v>3076.3414442530002</v>
      </c>
      <c r="Q2112" s="1">
        <v>100.5426373202</v>
      </c>
      <c r="R2112" s="1">
        <v>234.4302654446</v>
      </c>
      <c r="S2112" s="1">
        <v>0</v>
      </c>
      <c r="T2112" s="1">
        <v>1.11620357E-2</v>
      </c>
      <c r="U2112" s="1">
        <v>5.4704819299999999E-2</v>
      </c>
      <c r="V2112" s="1">
        <v>0.1190475755</v>
      </c>
      <c r="W2112" s="1">
        <v>0.35032002740000001</v>
      </c>
      <c r="X2112" s="1">
        <v>8.8155570200000005E-2</v>
      </c>
      <c r="Y2112" s="1">
        <v>4.1290810800000001E-2</v>
      </c>
      <c r="Z2112" s="1">
        <v>6.5707865599999998E-2</v>
      </c>
      <c r="AA2112" s="1">
        <v>5.5772339800000001E-2</v>
      </c>
      <c r="AB2112" s="1">
        <v>7155.6032215462001</v>
      </c>
      <c r="AC2112" s="1">
        <v>3212.7371301800999</v>
      </c>
      <c r="AD2112" s="1">
        <v>5817.5247040703998</v>
      </c>
      <c r="AE2112" s="1">
        <v>5817.5247040703998</v>
      </c>
      <c r="AF2112" s="1">
        <v>5.1481433299999997E-2</v>
      </c>
      <c r="AG2112" s="1">
        <v>0.1830048084</v>
      </c>
      <c r="AH2112" s="1">
        <v>1</v>
      </c>
      <c r="AI2112" s="5">
        <f t="shared" si="33"/>
        <v>633.12218751220655</v>
      </c>
      <c r="AJ2112" s="5">
        <f t="shared" si="33"/>
        <v>1412.35542391831</v>
      </c>
      <c r="AK2112" s="5">
        <f t="shared" si="33"/>
        <v>2051.2034229367605</v>
      </c>
    </row>
    <row r="2113" spans="2:37" x14ac:dyDescent="0.4">
      <c r="B2113" s="1">
        <v>2.4199999999999998E-3</v>
      </c>
      <c r="C2113" s="1">
        <v>2.51586</v>
      </c>
      <c r="D2113" s="1">
        <v>0.1444</v>
      </c>
      <c r="E2113" s="1">
        <v>292.95</v>
      </c>
      <c r="F2113" s="1">
        <v>-1.52E-2</v>
      </c>
      <c r="G2113" s="1">
        <v>16.3396679574</v>
      </c>
      <c r="H2113" s="1">
        <v>20.1217260946</v>
      </c>
      <c r="I2113" s="2">
        <v>2.1606177548000001</v>
      </c>
      <c r="J2113" s="2">
        <v>4.8750006822999996</v>
      </c>
      <c r="K2113" s="2">
        <v>7.5897492812999996</v>
      </c>
      <c r="L2113" s="1">
        <v>1363.6960860775</v>
      </c>
      <c r="M2113" s="2">
        <v>3177.5642672285999</v>
      </c>
      <c r="N2113" s="1">
        <v>4369.7951724143004</v>
      </c>
      <c r="O2113" s="1">
        <v>535.39575761979995</v>
      </c>
      <c r="P2113" s="1">
        <v>3061.7650396721001</v>
      </c>
      <c r="Q2113" s="1">
        <v>106.5399880423</v>
      </c>
      <c r="R2113" s="1">
        <v>255.9963524934</v>
      </c>
      <c r="S2113" s="1">
        <v>0</v>
      </c>
      <c r="T2113" s="1">
        <v>1.1297211200000001E-2</v>
      </c>
      <c r="U2113" s="1">
        <v>5.7512828600000003E-2</v>
      </c>
      <c r="V2113" s="1">
        <v>0.122334391</v>
      </c>
      <c r="W2113" s="1">
        <v>0.35032002740000001</v>
      </c>
      <c r="X2113" s="1">
        <v>0.1012061158</v>
      </c>
      <c r="Y2113" s="1">
        <v>5.1141038899999998E-2</v>
      </c>
      <c r="Z2113" s="1">
        <v>6.57081744E-2</v>
      </c>
      <c r="AA2113" s="1">
        <v>5.5486939300000003E-2</v>
      </c>
      <c r="AB2113" s="1">
        <v>7152.6340035310996</v>
      </c>
      <c r="AC2113" s="1">
        <v>3430.4710861166</v>
      </c>
      <c r="AD2113" s="1">
        <v>5827.1593986788002</v>
      </c>
      <c r="AE2113" s="1">
        <v>5827.1593986788002</v>
      </c>
      <c r="AF2113" s="1">
        <v>5.1481433299999997E-2</v>
      </c>
      <c r="AG2113" s="1">
        <v>0.22159961089999999</v>
      </c>
      <c r="AH2113" s="1">
        <v>1</v>
      </c>
      <c r="AI2113" s="5">
        <f t="shared" si="33"/>
        <v>640.23290426173708</v>
      </c>
      <c r="AJ2113" s="5">
        <f t="shared" si="33"/>
        <v>1491.814209966479</v>
      </c>
      <c r="AK2113" s="5">
        <f t="shared" si="33"/>
        <v>2051.5470293024887</v>
      </c>
    </row>
    <row r="2114" spans="2:37" x14ac:dyDescent="0.4">
      <c r="B2114" s="1">
        <v>2.4199999999999998E-3</v>
      </c>
      <c r="C2114" s="1">
        <v>2.51586</v>
      </c>
      <c r="D2114" s="1">
        <v>0.1444</v>
      </c>
      <c r="E2114" s="1">
        <v>292.95</v>
      </c>
      <c r="F2114" s="1">
        <v>-1.3339999999999999E-2</v>
      </c>
      <c r="G2114" s="1">
        <v>16.351653114600001</v>
      </c>
      <c r="H2114" s="1">
        <v>20.1240240138</v>
      </c>
      <c r="I2114" s="2">
        <v>2.1752690585000001</v>
      </c>
      <c r="J2114" s="2">
        <v>5.0083509349000002</v>
      </c>
      <c r="K2114" s="2">
        <v>7.6038414594999999</v>
      </c>
      <c r="L2114" s="1">
        <v>1381.0774200576</v>
      </c>
      <c r="M2114" s="2">
        <v>3373.7091192439998</v>
      </c>
      <c r="N2114" s="1">
        <v>4369.6593685063999</v>
      </c>
      <c r="O2114" s="1">
        <v>535.10572584290003</v>
      </c>
      <c r="P2114" s="1">
        <v>3045.4073868229998</v>
      </c>
      <c r="Q2114" s="1">
        <v>113.55275703549999</v>
      </c>
      <c r="R2114" s="1">
        <v>279.72007896820003</v>
      </c>
      <c r="S2114" s="1">
        <v>0</v>
      </c>
      <c r="T2114" s="1">
        <v>1.14509451E-2</v>
      </c>
      <c r="U2114" s="1">
        <v>6.0702261399999999E-2</v>
      </c>
      <c r="V2114" s="1">
        <v>0.1249957847</v>
      </c>
      <c r="W2114" s="1">
        <v>0.35032002740000001</v>
      </c>
      <c r="X2114" s="1">
        <v>0.11781346600000001</v>
      </c>
      <c r="Y2114" s="1">
        <v>6.4719071099999997E-2</v>
      </c>
      <c r="Z2114" s="1">
        <v>6.5708616799999994E-2</v>
      </c>
      <c r="AA2114" s="1">
        <v>5.5135293000000002E-2</v>
      </c>
      <c r="AB2114" s="1">
        <v>7149.3965339416</v>
      </c>
      <c r="AC2114" s="1">
        <v>3682.8732021822998</v>
      </c>
      <c r="AD2114" s="1">
        <v>5835.0853927751996</v>
      </c>
      <c r="AE2114" s="1">
        <v>5835.0853927751996</v>
      </c>
      <c r="AF2114" s="1">
        <v>5.1481433299999997E-2</v>
      </c>
      <c r="AG2114" s="1">
        <v>0.26805808149999999</v>
      </c>
      <c r="AH2114" s="1">
        <v>1</v>
      </c>
      <c r="AI2114" s="5">
        <f t="shared" si="33"/>
        <v>648.3931549566197</v>
      </c>
      <c r="AJ2114" s="5">
        <f t="shared" si="33"/>
        <v>1583.9009949502347</v>
      </c>
      <c r="AK2114" s="5">
        <f t="shared" si="33"/>
        <v>2051.4832715992488</v>
      </c>
    </row>
    <row r="2115" spans="2:37" x14ac:dyDescent="0.4">
      <c r="B2115" s="1">
        <v>2.4199999999999998E-3</v>
      </c>
      <c r="C2115" s="1">
        <v>2.51586</v>
      </c>
      <c r="D2115" s="1">
        <v>0.1444</v>
      </c>
      <c r="E2115" s="1">
        <v>292.95</v>
      </c>
      <c r="F2115" s="1">
        <v>-1.055E-2</v>
      </c>
      <c r="G2115" s="1">
        <v>16.371676038499999</v>
      </c>
      <c r="H2115" s="1">
        <v>20.129794351099999</v>
      </c>
      <c r="I2115" s="2">
        <v>2.1980151408999999</v>
      </c>
      <c r="J2115" s="2">
        <v>5.2073223928000001</v>
      </c>
      <c r="K2115" s="2">
        <v>7.6189637212000001</v>
      </c>
      <c r="L2115" s="1">
        <v>1408.6248115777</v>
      </c>
      <c r="M2115" s="2">
        <v>3680.1058508389001</v>
      </c>
      <c r="N2115" s="1">
        <v>4369.2473526624999</v>
      </c>
      <c r="O2115" s="1">
        <v>534.6450897638</v>
      </c>
      <c r="P2115" s="1">
        <v>3021.1178598208999</v>
      </c>
      <c r="Q2115" s="1">
        <v>124.942067706</v>
      </c>
      <c r="R2115" s="1">
        <v>310.3282355252</v>
      </c>
      <c r="S2115" s="1">
        <v>0</v>
      </c>
      <c r="T2115" s="1">
        <v>1.1691674799999999E-2</v>
      </c>
      <c r="U2115" s="1">
        <v>6.5621219699999997E-2</v>
      </c>
      <c r="V2115" s="1">
        <v>0.12768302049999999</v>
      </c>
      <c r="W2115" s="1">
        <v>0.35032002740000001</v>
      </c>
      <c r="X2115" s="1">
        <v>0.14797120010000001</v>
      </c>
      <c r="Y2115" s="1">
        <v>9.2135366699999999E-2</v>
      </c>
      <c r="Z2115" s="1">
        <v>6.5709497199999994E-2</v>
      </c>
      <c r="AA2115" s="1">
        <v>5.4543491200000002E-2</v>
      </c>
      <c r="AB2115" s="1">
        <v>7144.6907568930001</v>
      </c>
      <c r="AC2115" s="1">
        <v>4078.8321689029999</v>
      </c>
      <c r="AD2115" s="1">
        <v>5844.4775654829</v>
      </c>
      <c r="AE2115" s="1">
        <v>5844.4775654829</v>
      </c>
      <c r="AF2115" s="1">
        <v>5.1481433299999997E-2</v>
      </c>
      <c r="AG2115" s="1">
        <v>0.3520064745</v>
      </c>
      <c r="AH2115" s="1">
        <v>1</v>
      </c>
      <c r="AI2115" s="5">
        <f t="shared" si="33"/>
        <v>661.32620261863849</v>
      </c>
      <c r="AJ2115" s="5">
        <f t="shared" si="33"/>
        <v>1727.7492257459626</v>
      </c>
      <c r="AK2115" s="5">
        <f t="shared" si="33"/>
        <v>2051.2898369307513</v>
      </c>
    </row>
    <row r="2116" spans="2:37" x14ac:dyDescent="0.4">
      <c r="B2116" s="1">
        <v>2.4199999999999998E-3</v>
      </c>
      <c r="C2116" s="1">
        <v>2.51586</v>
      </c>
      <c r="D2116" s="1">
        <v>0.1444</v>
      </c>
      <c r="E2116" s="1">
        <v>360</v>
      </c>
      <c r="F2116" s="1">
        <v>-2.002E-2</v>
      </c>
      <c r="G2116" s="1">
        <v>15.762403334</v>
      </c>
      <c r="H2116" s="1">
        <v>19.497709830200002</v>
      </c>
      <c r="I2116" s="2">
        <v>2.0184500589000001</v>
      </c>
      <c r="J2116" s="2">
        <v>4.3858011695999997</v>
      </c>
      <c r="K2116" s="2">
        <v>7.3001705906999996</v>
      </c>
      <c r="L2116" s="1">
        <v>1259.1420025130001</v>
      </c>
      <c r="M2116" s="2">
        <v>2594.5033587222001</v>
      </c>
      <c r="N2116" s="1">
        <v>4060.8310045530998</v>
      </c>
      <c r="O2116" s="1">
        <v>536.82634210929996</v>
      </c>
      <c r="P2116" s="1">
        <v>3116.8079594708001</v>
      </c>
      <c r="Q2116" s="1">
        <v>90.336374427899997</v>
      </c>
      <c r="R2116" s="1">
        <v>195.93675996299999</v>
      </c>
      <c r="S2116" s="1">
        <v>120.89041191680001</v>
      </c>
      <c r="T2116" s="1">
        <v>9.8594202999999995E-3</v>
      </c>
      <c r="U2116" s="1">
        <v>4.6549309599999998E-2</v>
      </c>
      <c r="V2116" s="1">
        <v>0.1041475434</v>
      </c>
      <c r="W2116" s="1">
        <v>0.35032002740000001</v>
      </c>
      <c r="X2116" s="1">
        <v>6.8266107600000001E-2</v>
      </c>
      <c r="Y2116" s="1">
        <v>2.77821678E-2</v>
      </c>
      <c r="Z2116" s="1">
        <v>6.5733723800000005E-2</v>
      </c>
      <c r="AA2116" s="1">
        <v>5.63378649E-2</v>
      </c>
      <c r="AB2116" s="1">
        <v>7166.8500797531997</v>
      </c>
      <c r="AC2116" s="1">
        <v>2832.4042573818001</v>
      </c>
      <c r="AD2116" s="1">
        <v>5794.8843230504999</v>
      </c>
      <c r="AE2116" s="1">
        <v>5794.8843230504999</v>
      </c>
      <c r="AF2116" s="1">
        <v>5.1481433299999997E-2</v>
      </c>
      <c r="AG2116" s="1">
        <v>0.1220450402</v>
      </c>
      <c r="AH2116" s="1">
        <v>0.64088262959999998</v>
      </c>
      <c r="AI2116" s="5">
        <f t="shared" si="33"/>
        <v>591.14648005305173</v>
      </c>
      <c r="AJ2116" s="5">
        <f t="shared" si="33"/>
        <v>1218.0766942357748</v>
      </c>
      <c r="AK2116" s="5">
        <f t="shared" si="33"/>
        <v>1906.4934293676527</v>
      </c>
    </row>
    <row r="2117" spans="2:37" x14ac:dyDescent="0.4">
      <c r="B2117" s="1">
        <v>2.4199999999999998E-3</v>
      </c>
      <c r="C2117" s="1">
        <v>2.51586</v>
      </c>
      <c r="D2117" s="1">
        <v>0.1444</v>
      </c>
      <c r="E2117" s="1">
        <v>360</v>
      </c>
      <c r="F2117" s="1">
        <v>-1.6889999999999999E-2</v>
      </c>
      <c r="G2117" s="1">
        <v>15.793940962700001</v>
      </c>
      <c r="H2117" s="1">
        <v>19.5182315124</v>
      </c>
      <c r="I2117" s="2">
        <v>2.0426672658</v>
      </c>
      <c r="J2117" s="2">
        <v>4.6149114664999997</v>
      </c>
      <c r="K2117" s="2">
        <v>7.3426213670999996</v>
      </c>
      <c r="L2117" s="1">
        <v>1285.5250905272001</v>
      </c>
      <c r="M2117" s="2">
        <v>2885.8615266545999</v>
      </c>
      <c r="N2117" s="1">
        <v>4059.7633546029001</v>
      </c>
      <c r="O2117" s="1">
        <v>536.3939855333</v>
      </c>
      <c r="P2117" s="1">
        <v>3090.7212523060998</v>
      </c>
      <c r="Q2117" s="1">
        <v>100.57447424350001</v>
      </c>
      <c r="R2117" s="1">
        <v>234.74106144539999</v>
      </c>
      <c r="S2117" s="1">
        <v>0</v>
      </c>
      <c r="T2117" s="1">
        <v>1.00974247E-2</v>
      </c>
      <c r="U2117" s="1">
        <v>5.1539727E-2</v>
      </c>
      <c r="V2117" s="1">
        <v>0.1135322617</v>
      </c>
      <c r="W2117" s="1">
        <v>0.35032002740000001</v>
      </c>
      <c r="X2117" s="1">
        <v>8.8155570200000005E-2</v>
      </c>
      <c r="Y2117" s="1">
        <v>4.1290810800000001E-2</v>
      </c>
      <c r="Z2117" s="1">
        <v>6.5733681500000002E-2</v>
      </c>
      <c r="AA2117" s="1">
        <v>5.58802651E-2</v>
      </c>
      <c r="AB2117" s="1">
        <v>7161.329982194</v>
      </c>
      <c r="AC2117" s="1">
        <v>3214.6896421169999</v>
      </c>
      <c r="AD2117" s="1">
        <v>5823.7173080352004</v>
      </c>
      <c r="AE2117" s="1">
        <v>5823.7173080352004</v>
      </c>
      <c r="AF2117" s="1">
        <v>5.1481433299999997E-2</v>
      </c>
      <c r="AG2117" s="1">
        <v>0.18300095960000001</v>
      </c>
      <c r="AH2117" s="1">
        <v>1</v>
      </c>
      <c r="AI2117" s="5">
        <f t="shared" si="33"/>
        <v>603.53290635079816</v>
      </c>
      <c r="AJ2117" s="5">
        <f t="shared" si="33"/>
        <v>1354.8645665045071</v>
      </c>
      <c r="AK2117" s="5">
        <f t="shared" si="33"/>
        <v>1905.9921852595776</v>
      </c>
    </row>
    <row r="2118" spans="2:37" x14ac:dyDescent="0.4">
      <c r="B2118" s="1">
        <v>2.4199999999999998E-3</v>
      </c>
      <c r="C2118" s="1">
        <v>2.51586</v>
      </c>
      <c r="D2118" s="1">
        <v>0.1444</v>
      </c>
      <c r="E2118" s="1">
        <v>360</v>
      </c>
      <c r="F2118" s="1">
        <v>-1.52E-2</v>
      </c>
      <c r="G2118" s="1">
        <v>15.8123363632</v>
      </c>
      <c r="H2118" s="1">
        <v>19.530793800200001</v>
      </c>
      <c r="I2118" s="2">
        <v>2.0562167433999998</v>
      </c>
      <c r="J2118" s="2">
        <v>4.7384493394999998</v>
      </c>
      <c r="K2118" s="2">
        <v>7.356077601</v>
      </c>
      <c r="L2118" s="1">
        <v>1300.5989953001999</v>
      </c>
      <c r="M2118" s="2">
        <v>3051.4212119642998</v>
      </c>
      <c r="N2118" s="1">
        <v>4058.7686745690999</v>
      </c>
      <c r="O2118" s="1">
        <v>536.14509593560001</v>
      </c>
      <c r="P2118" s="1">
        <v>3076.2094231841002</v>
      </c>
      <c r="Q2118" s="1">
        <v>106.5742591838</v>
      </c>
      <c r="R2118" s="1">
        <v>256.34097154049999</v>
      </c>
      <c r="S2118" s="1">
        <v>0</v>
      </c>
      <c r="T2118" s="1">
        <v>1.0231826100000001E-2</v>
      </c>
      <c r="U2118" s="1">
        <v>5.43360232E-2</v>
      </c>
      <c r="V2118" s="1">
        <v>0.11663688730000001</v>
      </c>
      <c r="W2118" s="1">
        <v>0.35032002740000001</v>
      </c>
      <c r="X2118" s="1">
        <v>0.1012061158</v>
      </c>
      <c r="Y2118" s="1">
        <v>5.1141038899999998E-2</v>
      </c>
      <c r="Z2118" s="1">
        <v>6.5733777300000004E-2</v>
      </c>
      <c r="AA2118" s="1">
        <v>5.5598155199999999E-2</v>
      </c>
      <c r="AB2118" s="1">
        <v>7158.4274701543</v>
      </c>
      <c r="AC2118" s="1">
        <v>3432.6429037432999</v>
      </c>
      <c r="AD2118" s="1">
        <v>5833.1258694984999</v>
      </c>
      <c r="AE2118" s="1">
        <v>5833.1258694984999</v>
      </c>
      <c r="AF2118" s="1">
        <v>5.1481433299999997E-2</v>
      </c>
      <c r="AG2118" s="1">
        <v>0.22159595009999999</v>
      </c>
      <c r="AH2118" s="1">
        <v>1</v>
      </c>
      <c r="AI2118" s="5">
        <f t="shared" si="33"/>
        <v>610.60985694845067</v>
      </c>
      <c r="AJ2118" s="5">
        <f t="shared" si="33"/>
        <v>1432.5921182930986</v>
      </c>
      <c r="AK2118" s="5">
        <f t="shared" si="33"/>
        <v>1905.5251993282161</v>
      </c>
    </row>
    <row r="2119" spans="2:37" x14ac:dyDescent="0.4">
      <c r="B2119" s="1">
        <v>2.4199999999999998E-3</v>
      </c>
      <c r="C2119" s="1">
        <v>2.51586</v>
      </c>
      <c r="D2119" s="1">
        <v>0.1444</v>
      </c>
      <c r="E2119" s="1">
        <v>360</v>
      </c>
      <c r="F2119" s="1">
        <v>-1.3339999999999999E-2</v>
      </c>
      <c r="G2119" s="1">
        <v>15.833457364299999</v>
      </c>
      <c r="H2119" s="1">
        <v>19.545492599900001</v>
      </c>
      <c r="I2119" s="2">
        <v>2.0715232764999998</v>
      </c>
      <c r="J2119" s="2">
        <v>4.8750277586999999</v>
      </c>
      <c r="K2119" s="2">
        <v>7.3670036194000001</v>
      </c>
      <c r="L2119" s="1">
        <v>1317.8995693099</v>
      </c>
      <c r="M2119" s="2">
        <v>3243.2940897823</v>
      </c>
      <c r="N2119" s="1">
        <v>4057.2457003516001</v>
      </c>
      <c r="O2119" s="1">
        <v>535.85846414340006</v>
      </c>
      <c r="P2119" s="1">
        <v>3059.9123143639999</v>
      </c>
      <c r="Q2119" s="1">
        <v>113.5899759215</v>
      </c>
      <c r="R2119" s="1">
        <v>280.10192704679997</v>
      </c>
      <c r="S2119" s="1">
        <v>0</v>
      </c>
      <c r="T2119" s="1">
        <v>1.0384724999999999E-2</v>
      </c>
      <c r="U2119" s="1">
        <v>5.7513467499999998E-2</v>
      </c>
      <c r="V2119" s="1">
        <v>0.11907867110000001</v>
      </c>
      <c r="W2119" s="1">
        <v>0.35032002740000001</v>
      </c>
      <c r="X2119" s="1">
        <v>0.11781346600000001</v>
      </c>
      <c r="Y2119" s="1">
        <v>6.4719071099999997E-2</v>
      </c>
      <c r="Z2119" s="1">
        <v>6.5733987999999993E-2</v>
      </c>
      <c r="AA2119" s="1">
        <v>5.5250354100000003E-2</v>
      </c>
      <c r="AB2119" s="1">
        <v>7155.2625099115003</v>
      </c>
      <c r="AC2119" s="1">
        <v>3685.3057976373998</v>
      </c>
      <c r="AD2119" s="1">
        <v>5840.8296264537003</v>
      </c>
      <c r="AE2119" s="1">
        <v>5840.8296264537003</v>
      </c>
      <c r="AF2119" s="1">
        <v>5.1481433299999997E-2</v>
      </c>
      <c r="AG2119" s="1">
        <v>0.26805561760000002</v>
      </c>
      <c r="AH2119" s="1">
        <v>1</v>
      </c>
      <c r="AI2119" s="5">
        <f t="shared" ref="AI2119:AK2182" si="34">+L2119/2.13</f>
        <v>618.73219216427231</v>
      </c>
      <c r="AJ2119" s="5">
        <f t="shared" si="34"/>
        <v>1522.6732815879343</v>
      </c>
      <c r="AK2119" s="5">
        <f t="shared" si="34"/>
        <v>1904.8101879584979</v>
      </c>
    </row>
    <row r="2120" spans="2:37" x14ac:dyDescent="0.4">
      <c r="B2120" s="1">
        <v>2.4199999999999998E-3</v>
      </c>
      <c r="C2120" s="1">
        <v>2.51586</v>
      </c>
      <c r="D2120" s="1">
        <v>0.1444</v>
      </c>
      <c r="E2120" s="1">
        <v>360</v>
      </c>
      <c r="F2120" s="1">
        <v>-1.055E-2</v>
      </c>
      <c r="G2120" s="1">
        <v>15.866485403</v>
      </c>
      <c r="H2120" s="1">
        <v>19.5688516397</v>
      </c>
      <c r="I2120" s="2">
        <v>2.0952760725999999</v>
      </c>
      <c r="J2120" s="2">
        <v>5.0785453155000004</v>
      </c>
      <c r="K2120" s="2">
        <v>7.3785929936999999</v>
      </c>
      <c r="L2120" s="1">
        <v>1345.3226603124001</v>
      </c>
      <c r="M2120" s="2">
        <v>3542.8710442088</v>
      </c>
      <c r="N2120" s="1">
        <v>4055.3909695194998</v>
      </c>
      <c r="O2120" s="1">
        <v>535.40355248009996</v>
      </c>
      <c r="P2120" s="1">
        <v>3035.6776444730999</v>
      </c>
      <c r="Q2120" s="1">
        <v>124.98432095290001</v>
      </c>
      <c r="R2120" s="1">
        <v>310.75774077720001</v>
      </c>
      <c r="S2120" s="1">
        <v>0</v>
      </c>
      <c r="T2120" s="1">
        <v>1.062424E-2</v>
      </c>
      <c r="U2120" s="1">
        <v>6.2415726499999998E-2</v>
      </c>
      <c r="V2120" s="1">
        <v>0.121453615</v>
      </c>
      <c r="W2120" s="1">
        <v>0.35032002740000001</v>
      </c>
      <c r="X2120" s="1">
        <v>0.14797120010000001</v>
      </c>
      <c r="Y2120" s="1">
        <v>9.2135366699999999E-2</v>
      </c>
      <c r="Z2120" s="1">
        <v>6.5734527799999998E-2</v>
      </c>
      <c r="AA2120" s="1">
        <v>5.4664266699999998E-2</v>
      </c>
      <c r="AB2120" s="1">
        <v>7150.6613133333003</v>
      </c>
      <c r="AC2120" s="1">
        <v>4081.6869100018998</v>
      </c>
      <c r="AD2120" s="1">
        <v>5849.9414184487996</v>
      </c>
      <c r="AE2120" s="1">
        <v>5849.9414184487996</v>
      </c>
      <c r="AF2120" s="1">
        <v>5.1481433299999997E-2</v>
      </c>
      <c r="AG2120" s="1">
        <v>0.35200423650000001</v>
      </c>
      <c r="AH2120" s="1">
        <v>1</v>
      </c>
      <c r="AI2120" s="5">
        <f t="shared" si="34"/>
        <v>631.60688277577469</v>
      </c>
      <c r="AJ2120" s="5">
        <f t="shared" si="34"/>
        <v>1663.3197390651644</v>
      </c>
      <c r="AK2120" s="5">
        <f t="shared" si="34"/>
        <v>1903.9394223096244</v>
      </c>
    </row>
    <row r="2121" spans="2:37" x14ac:dyDescent="0.4">
      <c r="B2121" s="1">
        <v>2.4199999999999998E-3</v>
      </c>
      <c r="C2121" s="1">
        <v>2.51586</v>
      </c>
      <c r="D2121" s="1">
        <v>0.1444</v>
      </c>
      <c r="E2121" s="1">
        <v>394.35</v>
      </c>
      <c r="F2121" s="1">
        <v>-2.002E-2</v>
      </c>
      <c r="G2121" s="1">
        <v>15.512728640600001</v>
      </c>
      <c r="H2121" s="1">
        <v>19.215153993800001</v>
      </c>
      <c r="I2121" s="2">
        <v>1.9722492781000001</v>
      </c>
      <c r="J2121" s="2">
        <v>4.3196439606999997</v>
      </c>
      <c r="K2121" s="2">
        <v>7.1962256551000001</v>
      </c>
      <c r="L2121" s="1">
        <v>1231.7442044657</v>
      </c>
      <c r="M2121" s="2">
        <v>2543.1061106011998</v>
      </c>
      <c r="N2121" s="1">
        <v>3923.7591506973999</v>
      </c>
      <c r="O2121" s="1">
        <v>537.13728212269996</v>
      </c>
      <c r="P2121" s="1">
        <v>3123.1166464897001</v>
      </c>
      <c r="Q2121" s="1">
        <v>90.347985090400002</v>
      </c>
      <c r="R2121" s="1">
        <v>196.0472854882</v>
      </c>
      <c r="S2121" s="1">
        <v>121.0048412854</v>
      </c>
      <c r="T2121" s="1">
        <v>9.4132367000000008E-3</v>
      </c>
      <c r="U2121" s="1">
        <v>4.5155564000000002E-2</v>
      </c>
      <c r="V2121" s="1">
        <v>0.1017783495</v>
      </c>
      <c r="W2121" s="1">
        <v>0.35032002740000001</v>
      </c>
      <c r="X2121" s="1">
        <v>6.8266107600000001E-2</v>
      </c>
      <c r="Y2121" s="1">
        <v>2.77821678E-2</v>
      </c>
      <c r="Z2121" s="1">
        <v>6.5744755399999993E-2</v>
      </c>
      <c r="AA2121" s="1">
        <v>5.63845491E-2</v>
      </c>
      <c r="AB2121" s="1">
        <v>7169.2900462949001</v>
      </c>
      <c r="AC2121" s="1">
        <v>2833.0849902011</v>
      </c>
      <c r="AD2121" s="1">
        <v>5797.8256399901002</v>
      </c>
      <c r="AE2121" s="1">
        <v>5797.8256399901002</v>
      </c>
      <c r="AF2121" s="1">
        <v>5.1481433299999997E-2</v>
      </c>
      <c r="AG2121" s="1">
        <v>0.1220426652</v>
      </c>
      <c r="AH2121" s="1">
        <v>0.64088596289999999</v>
      </c>
      <c r="AI2121" s="5">
        <f t="shared" si="34"/>
        <v>578.28366406840382</v>
      </c>
      <c r="AJ2121" s="5">
        <f t="shared" si="34"/>
        <v>1193.9465307986854</v>
      </c>
      <c r="AK2121" s="5">
        <f t="shared" si="34"/>
        <v>1842.1404463368076</v>
      </c>
    </row>
    <row r="2122" spans="2:37" x14ac:dyDescent="0.4">
      <c r="B2122" s="1">
        <v>2.4199999999999998E-3</v>
      </c>
      <c r="C2122" s="1">
        <v>2.51586</v>
      </c>
      <c r="D2122" s="1">
        <v>0.1444</v>
      </c>
      <c r="E2122" s="1">
        <v>394.35</v>
      </c>
      <c r="F2122" s="1">
        <v>-1.6889999999999999E-2</v>
      </c>
      <c r="G2122" s="1">
        <v>15.552085828999999</v>
      </c>
      <c r="H2122" s="1">
        <v>19.246389803700001</v>
      </c>
      <c r="I2122" s="2">
        <v>1.9969559716</v>
      </c>
      <c r="J2122" s="2">
        <v>4.5516987664000004</v>
      </c>
      <c r="K2122" s="2">
        <v>7.2339370584999996</v>
      </c>
      <c r="L2122" s="1">
        <v>1258.0762740615</v>
      </c>
      <c r="M2122" s="2">
        <v>2831.8238491912002</v>
      </c>
      <c r="N2122" s="1">
        <v>3919.6075856617999</v>
      </c>
      <c r="O2122" s="1">
        <v>536.70688651770001</v>
      </c>
      <c r="P2122" s="1">
        <v>3097.0840199497002</v>
      </c>
      <c r="Q2122" s="1">
        <v>100.5877347813</v>
      </c>
      <c r="R2122" s="1">
        <v>234.87751168860001</v>
      </c>
      <c r="S2122" s="1">
        <v>0</v>
      </c>
      <c r="T2122" s="1">
        <v>9.6505562000000003E-3</v>
      </c>
      <c r="U2122" s="1">
        <v>5.0137467200000001E-2</v>
      </c>
      <c r="V2122" s="1">
        <v>0.1110543781</v>
      </c>
      <c r="W2122" s="1">
        <v>0.35032002740000001</v>
      </c>
      <c r="X2122" s="1">
        <v>8.8155570200000005E-2</v>
      </c>
      <c r="Y2122" s="1">
        <v>4.1290810800000001E-2</v>
      </c>
      <c r="Z2122" s="1">
        <v>6.57445262E-2</v>
      </c>
      <c r="AA2122" s="1">
        <v>5.5929107800000002E-2</v>
      </c>
      <c r="AB2122" s="1">
        <v>7163.8266137760002</v>
      </c>
      <c r="AC2122" s="1">
        <v>3215.5326476915998</v>
      </c>
      <c r="AD2122" s="1">
        <v>5826.4314221983004</v>
      </c>
      <c r="AE2122" s="1">
        <v>5826.4314221983004</v>
      </c>
      <c r="AF2122" s="1">
        <v>5.1481433299999997E-2</v>
      </c>
      <c r="AG2122" s="1">
        <v>0.18299916769999999</v>
      </c>
      <c r="AH2122" s="1">
        <v>1</v>
      </c>
      <c r="AI2122" s="5">
        <f t="shared" si="34"/>
        <v>590.64613805704232</v>
      </c>
      <c r="AJ2122" s="5">
        <f t="shared" si="34"/>
        <v>1329.4947648784978</v>
      </c>
      <c r="AK2122" s="5">
        <f t="shared" si="34"/>
        <v>1840.1913547707982</v>
      </c>
    </row>
    <row r="2123" spans="2:37" x14ac:dyDescent="0.4">
      <c r="B2123" s="1">
        <v>2.4199999999999998E-3</v>
      </c>
      <c r="C2123" s="1">
        <v>2.51586</v>
      </c>
      <c r="D2123" s="1">
        <v>0.1444</v>
      </c>
      <c r="E2123" s="1">
        <v>394.35</v>
      </c>
      <c r="F2123" s="1">
        <v>-1.52E-2</v>
      </c>
      <c r="G2123" s="1">
        <v>15.574476816000001</v>
      </c>
      <c r="H2123" s="1">
        <v>19.2644099109</v>
      </c>
      <c r="I2123" s="2">
        <v>2.0107765077000002</v>
      </c>
      <c r="J2123" s="2">
        <v>4.6767203121999996</v>
      </c>
      <c r="K2123" s="2">
        <v>7.2455217263999998</v>
      </c>
      <c r="L2123" s="1">
        <v>1273.1218912019001</v>
      </c>
      <c r="M2123" s="2">
        <v>2995.8390689122998</v>
      </c>
      <c r="N2123" s="1">
        <v>3917.6935900510998</v>
      </c>
      <c r="O2123" s="1">
        <v>536.45922227059998</v>
      </c>
      <c r="P2123" s="1">
        <v>3082.5973478924002</v>
      </c>
      <c r="Q2123" s="1">
        <v>106.58853781809999</v>
      </c>
      <c r="R2123" s="1">
        <v>256.49225480600001</v>
      </c>
      <c r="S2123" s="1">
        <v>0</v>
      </c>
      <c r="T2123" s="1">
        <v>9.7845976000000001E-3</v>
      </c>
      <c r="U2123" s="1">
        <v>5.2929545199999997E-2</v>
      </c>
      <c r="V2123" s="1">
        <v>0.11407606369999999</v>
      </c>
      <c r="W2123" s="1">
        <v>0.35032002740000001</v>
      </c>
      <c r="X2123" s="1">
        <v>0.1012061158</v>
      </c>
      <c r="Y2123" s="1">
        <v>5.1141038899999998E-2</v>
      </c>
      <c r="Z2123" s="1">
        <v>6.5744523799999996E-2</v>
      </c>
      <c r="AA2123" s="1">
        <v>5.5648357599999997E-2</v>
      </c>
      <c r="AB2123" s="1">
        <v>7160.9537587308996</v>
      </c>
      <c r="AC2123" s="1">
        <v>3433.5811409055</v>
      </c>
      <c r="AD2123" s="1">
        <v>5835.7360421219</v>
      </c>
      <c r="AE2123" s="1">
        <v>5835.7360421219</v>
      </c>
      <c r="AF2123" s="1">
        <v>5.1481433299999997E-2</v>
      </c>
      <c r="AG2123" s="1">
        <v>0.2215942273</v>
      </c>
      <c r="AH2123" s="1">
        <v>1</v>
      </c>
      <c r="AI2123" s="5">
        <f t="shared" si="34"/>
        <v>597.70980807600949</v>
      </c>
      <c r="AJ2123" s="5">
        <f t="shared" si="34"/>
        <v>1406.4972154517841</v>
      </c>
      <c r="AK2123" s="5">
        <f t="shared" si="34"/>
        <v>1839.2927652822066</v>
      </c>
    </row>
    <row r="2124" spans="2:37" x14ac:dyDescent="0.4">
      <c r="B2124" s="1">
        <v>2.4199999999999998E-3</v>
      </c>
      <c r="C2124" s="1">
        <v>2.51586</v>
      </c>
      <c r="D2124" s="1">
        <v>0.1444</v>
      </c>
      <c r="E2124" s="1">
        <v>394.35</v>
      </c>
      <c r="F2124" s="1">
        <v>-1.3339999999999999E-2</v>
      </c>
      <c r="G2124" s="1">
        <v>15.5998447596</v>
      </c>
      <c r="H2124" s="1">
        <v>19.2848964529</v>
      </c>
      <c r="I2124" s="2">
        <v>2.0263868181000002</v>
      </c>
      <c r="J2124" s="2">
        <v>4.8148712447999999</v>
      </c>
      <c r="K2124" s="2">
        <v>7.2547365126000001</v>
      </c>
      <c r="L2124" s="1">
        <v>1290.3907183051999</v>
      </c>
      <c r="M2124" s="2">
        <v>3185.9224592426999</v>
      </c>
      <c r="N2124" s="1">
        <v>3915.4372718103</v>
      </c>
      <c r="O2124" s="1">
        <v>536.17406756540004</v>
      </c>
      <c r="P2124" s="1">
        <v>3066.3227749261</v>
      </c>
      <c r="Q2124" s="1">
        <v>113.6054906974</v>
      </c>
      <c r="R2124" s="1">
        <v>280.26950055930001</v>
      </c>
      <c r="S2124" s="1">
        <v>0</v>
      </c>
      <c r="T2124" s="1">
        <v>9.9371093999999997E-3</v>
      </c>
      <c r="U2124" s="1">
        <v>5.6102824000000003E-2</v>
      </c>
      <c r="V2124" s="1">
        <v>0.1164165016</v>
      </c>
      <c r="W2124" s="1">
        <v>0.35032002740000001</v>
      </c>
      <c r="X2124" s="1">
        <v>0.11781346600000001</v>
      </c>
      <c r="Y2124" s="1">
        <v>6.4719071099999997E-2</v>
      </c>
      <c r="Z2124" s="1">
        <v>6.5744627999999999E-2</v>
      </c>
      <c r="AA2124" s="1">
        <v>5.5302134400000001E-2</v>
      </c>
      <c r="AB2124" s="1">
        <v>7157.8210519733002</v>
      </c>
      <c r="AC2124" s="1">
        <v>3686.3573315361</v>
      </c>
      <c r="AD2124" s="1">
        <v>5843.3379510028999</v>
      </c>
      <c r="AE2124" s="1">
        <v>5843.3379510028999</v>
      </c>
      <c r="AF2124" s="1">
        <v>5.1481433299999997E-2</v>
      </c>
      <c r="AG2124" s="1">
        <v>0.26805443039999999</v>
      </c>
      <c r="AH2124" s="1">
        <v>1</v>
      </c>
      <c r="AI2124" s="5">
        <f t="shared" si="34"/>
        <v>605.81723864093897</v>
      </c>
      <c r="AJ2124" s="5">
        <f t="shared" si="34"/>
        <v>1495.7382437759156</v>
      </c>
      <c r="AK2124" s="5">
        <f t="shared" si="34"/>
        <v>1838.2334609438028</v>
      </c>
    </row>
    <row r="2125" spans="2:37" x14ac:dyDescent="0.4">
      <c r="B2125" s="1">
        <v>2.4199999999999998E-3</v>
      </c>
      <c r="C2125" s="1">
        <v>2.51586</v>
      </c>
      <c r="D2125" s="1">
        <v>0.1444</v>
      </c>
      <c r="E2125" s="1">
        <v>394.35</v>
      </c>
      <c r="F2125" s="1">
        <v>-1.055E-2</v>
      </c>
      <c r="G2125" s="1">
        <v>15.638897975500001</v>
      </c>
      <c r="H2125" s="1">
        <v>19.316434573799999</v>
      </c>
      <c r="I2125" s="2">
        <v>2.0506059268999999</v>
      </c>
      <c r="J2125" s="2">
        <v>5.0205991088999999</v>
      </c>
      <c r="K2125" s="2">
        <v>7.2644096999999999</v>
      </c>
      <c r="L2125" s="1">
        <v>1317.7649861942</v>
      </c>
      <c r="M2125" s="2">
        <v>3482.6423572100002</v>
      </c>
      <c r="N2125" s="1">
        <v>3912.8418078752002</v>
      </c>
      <c r="O2125" s="1">
        <v>535.72166463359997</v>
      </c>
      <c r="P2125" s="1">
        <v>3042.1049863938001</v>
      </c>
      <c r="Q2125" s="1">
        <v>125.0019553364</v>
      </c>
      <c r="R2125" s="1">
        <v>310.94608184549998</v>
      </c>
      <c r="S2125" s="1">
        <v>0</v>
      </c>
      <c r="T2125" s="1">
        <v>1.0176062899999999E-2</v>
      </c>
      <c r="U2125" s="1">
        <v>6.0999525300000003E-2</v>
      </c>
      <c r="V2125" s="1">
        <v>0.1186447316</v>
      </c>
      <c r="W2125" s="1">
        <v>0.35032002740000001</v>
      </c>
      <c r="X2125" s="1">
        <v>0.14797120010000001</v>
      </c>
      <c r="Y2125" s="1">
        <v>9.2135366699999999E-2</v>
      </c>
      <c r="Z2125" s="1">
        <v>6.5745012000000005E-2</v>
      </c>
      <c r="AA2125" s="1">
        <v>5.4718339099999999E-2</v>
      </c>
      <c r="AB2125" s="1">
        <v>7153.2663780131998</v>
      </c>
      <c r="AC2125" s="1">
        <v>4082.9219734649</v>
      </c>
      <c r="AD2125" s="1">
        <v>5852.3216894473999</v>
      </c>
      <c r="AE2125" s="1">
        <v>5852.3216894473999</v>
      </c>
      <c r="AF2125" s="1">
        <v>5.1481433299999997E-2</v>
      </c>
      <c r="AG2125" s="1">
        <v>0.35200314199999999</v>
      </c>
      <c r="AH2125" s="1">
        <v>1</v>
      </c>
      <c r="AI2125" s="5">
        <f t="shared" si="34"/>
        <v>618.66900760291082</v>
      </c>
      <c r="AJ2125" s="5">
        <f t="shared" si="34"/>
        <v>1635.0433601924885</v>
      </c>
      <c r="AK2125" s="5">
        <f t="shared" si="34"/>
        <v>1837.0149332747419</v>
      </c>
    </row>
    <row r="2126" spans="2:37" x14ac:dyDescent="0.4">
      <c r="B2126" s="1">
        <v>2.4199999999999998E-3</v>
      </c>
      <c r="C2126" s="1">
        <v>2.51586</v>
      </c>
      <c r="D2126" s="1">
        <v>0.1444</v>
      </c>
      <c r="E2126" s="1">
        <v>519.33000000000004</v>
      </c>
      <c r="F2126" s="1">
        <v>-2.002E-2</v>
      </c>
      <c r="G2126" s="1">
        <v>14.7529362575</v>
      </c>
      <c r="H2126" s="1">
        <v>18.352100544500001</v>
      </c>
      <c r="I2126" s="2">
        <v>1.837924482</v>
      </c>
      <c r="J2126" s="2">
        <v>4.1166500121</v>
      </c>
      <c r="K2126" s="2">
        <v>6.8624056439999999</v>
      </c>
      <c r="L2126" s="1">
        <v>1152.5298536748001</v>
      </c>
      <c r="M2126" s="2">
        <v>2390.3621590149</v>
      </c>
      <c r="N2126" s="1">
        <v>3506.7608847410002</v>
      </c>
      <c r="O2126" s="1">
        <v>538.00158746700004</v>
      </c>
      <c r="P2126" s="1">
        <v>3141.8405159334002</v>
      </c>
      <c r="Q2126" s="1">
        <v>90.380356725300004</v>
      </c>
      <c r="R2126" s="1">
        <v>196.3719454905</v>
      </c>
      <c r="S2126" s="1">
        <v>121.3469024529</v>
      </c>
      <c r="T2126" s="1">
        <v>8.1746787000000001E-3</v>
      </c>
      <c r="U2126" s="1">
        <v>4.1011273700000003E-2</v>
      </c>
      <c r="V2126" s="1">
        <v>9.4601093299999994E-2</v>
      </c>
      <c r="W2126" s="1">
        <v>0.35032002740000001</v>
      </c>
      <c r="X2126" s="1">
        <v>6.8266107600000001E-2</v>
      </c>
      <c r="Y2126" s="1">
        <v>2.77821678E-2</v>
      </c>
      <c r="Z2126" s="1">
        <v>6.5775995500000004E-2</v>
      </c>
      <c r="AA2126" s="1">
        <v>5.6528277100000003E-2</v>
      </c>
      <c r="AB2126" s="1">
        <v>7176.4086862168997</v>
      </c>
      <c r="AC2126" s="1">
        <v>2835.0445390704999</v>
      </c>
      <c r="AD2126" s="1">
        <v>5806.5027175485002</v>
      </c>
      <c r="AE2126" s="1">
        <v>5806.5027175485002</v>
      </c>
      <c r="AF2126" s="1">
        <v>5.1481433299999997E-2</v>
      </c>
      <c r="AG2126" s="1">
        <v>0.1220352294</v>
      </c>
      <c r="AH2126" s="1">
        <v>0.64089625900000002</v>
      </c>
      <c r="AI2126" s="5">
        <f t="shared" si="34"/>
        <v>541.09382801633808</v>
      </c>
      <c r="AJ2126" s="5">
        <f t="shared" si="34"/>
        <v>1122.2357554060563</v>
      </c>
      <c r="AK2126" s="5">
        <f t="shared" si="34"/>
        <v>1646.3666125544603</v>
      </c>
    </row>
    <row r="2127" spans="2:37" x14ac:dyDescent="0.4">
      <c r="B2127" s="1">
        <v>2.4199999999999998E-3</v>
      </c>
      <c r="C2127" s="1">
        <v>2.51586</v>
      </c>
      <c r="D2127" s="1">
        <v>0.1444</v>
      </c>
      <c r="E2127" s="1">
        <v>519.33000000000004</v>
      </c>
      <c r="F2127" s="1">
        <v>-1.6889999999999999E-2</v>
      </c>
      <c r="G2127" s="1">
        <v>14.8171345924</v>
      </c>
      <c r="H2127" s="1">
        <v>18.417555994000001</v>
      </c>
      <c r="I2127" s="2">
        <v>1.8641607572000001</v>
      </c>
      <c r="J2127" s="2">
        <v>4.3585369153000002</v>
      </c>
      <c r="K2127" s="2">
        <v>6.8825530561999999</v>
      </c>
      <c r="L2127" s="1">
        <v>1178.7290525835999</v>
      </c>
      <c r="M2127" s="2">
        <v>2671.7387445267</v>
      </c>
      <c r="N2127" s="1">
        <v>3491.4581184294002</v>
      </c>
      <c r="O2127" s="1">
        <v>537.57680020860005</v>
      </c>
      <c r="P2127" s="1">
        <v>3115.9557052670002</v>
      </c>
      <c r="Q2127" s="1">
        <v>100.6246945051</v>
      </c>
      <c r="R2127" s="1">
        <v>235.27849539499999</v>
      </c>
      <c r="S2127" s="1">
        <v>0</v>
      </c>
      <c r="T2127" s="1">
        <v>8.4097306999999996E-3</v>
      </c>
      <c r="U2127" s="1">
        <v>4.5972362599999997E-2</v>
      </c>
      <c r="V2127" s="1">
        <v>0.1035531371</v>
      </c>
      <c r="W2127" s="1">
        <v>0.35032002740000001</v>
      </c>
      <c r="X2127" s="1">
        <v>8.8155570200000005E-2</v>
      </c>
      <c r="Y2127" s="1">
        <v>4.1290810800000001E-2</v>
      </c>
      <c r="Z2127" s="1">
        <v>6.5775177300000001E-2</v>
      </c>
      <c r="AA2127" s="1">
        <v>5.60786957E-2</v>
      </c>
      <c r="AB2127" s="1">
        <v>7171.1158202687002</v>
      </c>
      <c r="AC2127" s="1">
        <v>3217.9633132974</v>
      </c>
      <c r="AD2127" s="1">
        <v>5834.3992950644997</v>
      </c>
      <c r="AE2127" s="1">
        <v>5834.3992950644997</v>
      </c>
      <c r="AF2127" s="1">
        <v>5.1481433299999997E-2</v>
      </c>
      <c r="AG2127" s="1">
        <v>0.1829934302</v>
      </c>
      <c r="AH2127" s="1">
        <v>1</v>
      </c>
      <c r="AI2127" s="5">
        <f t="shared" si="34"/>
        <v>553.3939214007512</v>
      </c>
      <c r="AJ2127" s="5">
        <f t="shared" si="34"/>
        <v>1254.3374387449296</v>
      </c>
      <c r="AK2127" s="5">
        <f t="shared" si="34"/>
        <v>1639.1822152250706</v>
      </c>
    </row>
    <row r="2128" spans="2:37" x14ac:dyDescent="0.4">
      <c r="B2128" s="1">
        <v>2.4199999999999998E-3</v>
      </c>
      <c r="C2128" s="1">
        <v>2.51586</v>
      </c>
      <c r="D2128" s="1">
        <v>0.1444</v>
      </c>
      <c r="E2128" s="1">
        <v>519.33000000000004</v>
      </c>
      <c r="F2128" s="1">
        <v>-1.52E-2</v>
      </c>
      <c r="G2128" s="1">
        <v>14.852159825999999</v>
      </c>
      <c r="H2128" s="1">
        <v>18.4529212564</v>
      </c>
      <c r="I2128" s="2">
        <v>1.8788273728</v>
      </c>
      <c r="J2128" s="2">
        <v>4.4884992449999999</v>
      </c>
      <c r="K2128" s="2">
        <v>6.8870686301999999</v>
      </c>
      <c r="L2128" s="1">
        <v>1193.7010623425001</v>
      </c>
      <c r="M2128" s="2">
        <v>2831.4586908227998</v>
      </c>
      <c r="N2128" s="1">
        <v>3486.1145362797001</v>
      </c>
      <c r="O2128" s="1">
        <v>537.33270231040001</v>
      </c>
      <c r="P2128" s="1">
        <v>3101.5343212729999</v>
      </c>
      <c r="Q2128" s="1">
        <v>106.62834370340001</v>
      </c>
      <c r="R2128" s="1">
        <v>256.93686410399999</v>
      </c>
      <c r="S2128" s="1">
        <v>0</v>
      </c>
      <c r="T2128" s="1">
        <v>8.5425814000000006E-3</v>
      </c>
      <c r="U2128" s="1">
        <v>4.8754833599999998E-2</v>
      </c>
      <c r="V2128" s="1">
        <v>0.1063196919</v>
      </c>
      <c r="W2128" s="1">
        <v>0.35032002740000001</v>
      </c>
      <c r="X2128" s="1">
        <v>0.1012061158</v>
      </c>
      <c r="Y2128" s="1">
        <v>5.1141038899999998E-2</v>
      </c>
      <c r="Z2128" s="1">
        <v>6.5774867799999998E-2</v>
      </c>
      <c r="AA2128" s="1">
        <v>5.5801645900000002E-2</v>
      </c>
      <c r="AB2128" s="1">
        <v>7168.3322706420004</v>
      </c>
      <c r="AC2128" s="1">
        <v>3436.2887076597999</v>
      </c>
      <c r="AD2128" s="1">
        <v>5843.3818361371996</v>
      </c>
      <c r="AE2128" s="1">
        <v>5843.3818361371996</v>
      </c>
      <c r="AF2128" s="1">
        <v>5.1481433299999997E-2</v>
      </c>
      <c r="AG2128" s="1">
        <v>0.22158864780000001</v>
      </c>
      <c r="AH2128" s="1">
        <v>1</v>
      </c>
      <c r="AI2128" s="5">
        <f t="shared" si="34"/>
        <v>560.42303396361513</v>
      </c>
      <c r="AJ2128" s="5">
        <f t="shared" si="34"/>
        <v>1329.3233290247888</v>
      </c>
      <c r="AK2128" s="5">
        <f t="shared" si="34"/>
        <v>1636.6734912111269</v>
      </c>
    </row>
    <row r="2129" spans="2:37" x14ac:dyDescent="0.4">
      <c r="B2129" s="1">
        <v>2.4199999999999998E-3</v>
      </c>
      <c r="C2129" s="1">
        <v>2.51586</v>
      </c>
      <c r="D2129" s="1">
        <v>0.1444</v>
      </c>
      <c r="E2129" s="1">
        <v>519.33000000000004</v>
      </c>
      <c r="F2129" s="1">
        <v>-1.3339999999999999E-2</v>
      </c>
      <c r="G2129" s="1">
        <v>14.8909128559</v>
      </c>
      <c r="H2129" s="1">
        <v>18.491736766100001</v>
      </c>
      <c r="I2129" s="2">
        <v>1.8953850877</v>
      </c>
      <c r="J2129" s="2">
        <v>4.6318730051000001</v>
      </c>
      <c r="K2129" s="2">
        <v>6.8897638645999999</v>
      </c>
      <c r="L2129" s="1">
        <v>1210.8873348924999</v>
      </c>
      <c r="M2129" s="2">
        <v>3016.5649332905</v>
      </c>
      <c r="N2129" s="1">
        <v>3481.1018642278</v>
      </c>
      <c r="O2129" s="1">
        <v>537.05188600359998</v>
      </c>
      <c r="P2129" s="1">
        <v>3085.3142294223999</v>
      </c>
      <c r="Q2129" s="1">
        <v>113.64876470660001</v>
      </c>
      <c r="R2129" s="1">
        <v>280.76187925030001</v>
      </c>
      <c r="S2129" s="1">
        <v>0</v>
      </c>
      <c r="T2129" s="1">
        <v>8.6938128000000007E-3</v>
      </c>
      <c r="U2129" s="1">
        <v>5.1919278999999999E-2</v>
      </c>
      <c r="V2129" s="1">
        <v>0.10834353319999999</v>
      </c>
      <c r="W2129" s="1">
        <v>0.35032002740000001</v>
      </c>
      <c r="X2129" s="1">
        <v>0.11781346600000001</v>
      </c>
      <c r="Y2129" s="1">
        <v>6.4719071099999997E-2</v>
      </c>
      <c r="Z2129" s="1">
        <v>6.5774640199999998E-2</v>
      </c>
      <c r="AA2129" s="1">
        <v>5.5459671299999999E-2</v>
      </c>
      <c r="AB2129" s="1">
        <v>7165.2967344274002</v>
      </c>
      <c r="AC2129" s="1">
        <v>3689.3945712666</v>
      </c>
      <c r="AD2129" s="1">
        <v>5850.6694787734004</v>
      </c>
      <c r="AE2129" s="1">
        <v>5850.6694787734004</v>
      </c>
      <c r="AF2129" s="1">
        <v>5.1481433299999997E-2</v>
      </c>
      <c r="AG2129" s="1">
        <v>0.26805050969999999</v>
      </c>
      <c r="AH2129" s="1">
        <v>1</v>
      </c>
      <c r="AI2129" s="5">
        <f t="shared" si="34"/>
        <v>568.49170652230043</v>
      </c>
      <c r="AJ2129" s="5">
        <f t="shared" si="34"/>
        <v>1416.2276682115023</v>
      </c>
      <c r="AK2129" s="5">
        <f t="shared" si="34"/>
        <v>1634.3201240506105</v>
      </c>
    </row>
    <row r="2130" spans="2:37" x14ac:dyDescent="0.4">
      <c r="B2130" s="1">
        <v>2.4199999999999998E-3</v>
      </c>
      <c r="C2130" s="1">
        <v>2.51586</v>
      </c>
      <c r="D2130" s="1">
        <v>0.1444</v>
      </c>
      <c r="E2130" s="1">
        <v>519.33000000000004</v>
      </c>
      <c r="F2130" s="1">
        <v>-1.055E-2</v>
      </c>
      <c r="G2130" s="1">
        <v>14.948867165699999</v>
      </c>
      <c r="H2130" s="1">
        <v>18.549047748900001</v>
      </c>
      <c r="I2130" s="2">
        <v>1.9210568587000001</v>
      </c>
      <c r="J2130" s="2">
        <v>4.8449213046999997</v>
      </c>
      <c r="K2130" s="2">
        <v>6.8920780065000002</v>
      </c>
      <c r="L2130" s="1">
        <v>1238.1347740693</v>
      </c>
      <c r="M2130" s="2">
        <v>3305.3377130700001</v>
      </c>
      <c r="N2130" s="1">
        <v>3475.7547849980001</v>
      </c>
      <c r="O2130" s="1">
        <v>536.6069331077</v>
      </c>
      <c r="P2130" s="1">
        <v>3061.123589366</v>
      </c>
      <c r="Q2130" s="1">
        <v>125.0512073375</v>
      </c>
      <c r="R2130" s="1">
        <v>311.4990804725</v>
      </c>
      <c r="S2130" s="1">
        <v>0</v>
      </c>
      <c r="T2130" s="1">
        <v>8.9309118999999996E-3</v>
      </c>
      <c r="U2130" s="1">
        <v>5.68052951E-2</v>
      </c>
      <c r="V2130" s="1">
        <v>0.1101047227</v>
      </c>
      <c r="W2130" s="1">
        <v>0.35032002740000001</v>
      </c>
      <c r="X2130" s="1">
        <v>0.14797120010000001</v>
      </c>
      <c r="Y2130" s="1">
        <v>9.2135366699999999E-2</v>
      </c>
      <c r="Z2130" s="1">
        <v>6.5774541199999995E-2</v>
      </c>
      <c r="AA2130" s="1">
        <v>5.4881826500000001E-2</v>
      </c>
      <c r="AB2130" s="1">
        <v>7160.8822027417</v>
      </c>
      <c r="AC2130" s="1">
        <v>4086.4938572238998</v>
      </c>
      <c r="AD2130" s="1">
        <v>5859.2600515650001</v>
      </c>
      <c r="AE2130" s="1">
        <v>5859.2600515650001</v>
      </c>
      <c r="AF2130" s="1">
        <v>5.1481433299999997E-2</v>
      </c>
      <c r="AG2130" s="1">
        <v>0.3519994629</v>
      </c>
      <c r="AH2130" s="1">
        <v>1</v>
      </c>
      <c r="AI2130" s="5">
        <f t="shared" si="34"/>
        <v>581.2839314879343</v>
      </c>
      <c r="AJ2130" s="5">
        <f t="shared" si="34"/>
        <v>1551.8017432253523</v>
      </c>
      <c r="AK2130" s="5">
        <f t="shared" si="34"/>
        <v>1631.8097582150235</v>
      </c>
    </row>
    <row r="2131" spans="2:37" x14ac:dyDescent="0.4">
      <c r="B2131" s="1">
        <v>2.4199999999999998E-3</v>
      </c>
      <c r="C2131" s="1">
        <v>3.1</v>
      </c>
      <c r="D2131" s="1">
        <v>7.4999999999999997E-3</v>
      </c>
      <c r="E2131" s="1">
        <v>233.59</v>
      </c>
      <c r="F2131" s="1">
        <v>-2.002E-2</v>
      </c>
      <c r="G2131" s="1">
        <v>59.6019646142</v>
      </c>
      <c r="H2131" s="1">
        <v>68.0552441042</v>
      </c>
      <c r="I2131" s="2">
        <v>2.2749312962000001</v>
      </c>
      <c r="J2131" s="2">
        <v>3.6966246498999999</v>
      </c>
      <c r="K2131" s="2">
        <v>4.6266878582000004</v>
      </c>
      <c r="L2131" s="1">
        <v>1208.4781210628</v>
      </c>
      <c r="M2131" s="2">
        <v>1391.8202720591</v>
      </c>
      <c r="N2131" s="1">
        <v>1464.1565033357001</v>
      </c>
      <c r="O2131" s="1">
        <v>167.79476897910001</v>
      </c>
      <c r="P2131" s="1">
        <v>202.3803571544</v>
      </c>
      <c r="Q2131" s="1">
        <v>28.312466029799999</v>
      </c>
      <c r="R2131" s="1">
        <v>12.688891657099999</v>
      </c>
      <c r="S2131" s="1">
        <v>4.8100291190000002</v>
      </c>
      <c r="T2131" s="1">
        <v>1.2524255999999999E-2</v>
      </c>
      <c r="U2131" s="1">
        <v>3.3069381799999999E-2</v>
      </c>
      <c r="V2131" s="1">
        <v>4.6177087899999997E-2</v>
      </c>
      <c r="W2131" s="1">
        <v>0.35032002740000001</v>
      </c>
      <c r="X2131" s="1">
        <v>6.8266107600000001E-2</v>
      </c>
      <c r="Y2131" s="1">
        <v>2.77821678E-2</v>
      </c>
      <c r="Z2131" s="1">
        <v>3.7356970000000003E-2</v>
      </c>
      <c r="AA2131" s="1">
        <v>1.6551310600000001E-2</v>
      </c>
      <c r="AB2131" s="1">
        <v>-193.38268733870001</v>
      </c>
      <c r="AC2131" s="1">
        <v>1007.5623832477</v>
      </c>
      <c r="AD2131" s="1">
        <v>1166.5646520797</v>
      </c>
      <c r="AE2131" s="1">
        <v>1188.3481030268999</v>
      </c>
      <c r="AF2131" s="1">
        <v>5.1481433299999997E-2</v>
      </c>
      <c r="AG2131" s="1">
        <v>0.1119765672</v>
      </c>
      <c r="AH2131" s="1">
        <v>0.24355871209999999</v>
      </c>
      <c r="AI2131" s="5">
        <f t="shared" si="34"/>
        <v>567.36062021727707</v>
      </c>
      <c r="AJ2131" s="5">
        <f t="shared" si="34"/>
        <v>653.43674744558689</v>
      </c>
      <c r="AK2131" s="5">
        <f t="shared" si="34"/>
        <v>687.39741940643205</v>
      </c>
    </row>
    <row r="2132" spans="2:37" x14ac:dyDescent="0.4">
      <c r="B2132" s="1">
        <v>2.4199999999999998E-3</v>
      </c>
      <c r="C2132" s="1">
        <v>3.1</v>
      </c>
      <c r="D2132" s="1">
        <v>7.4999999999999997E-3</v>
      </c>
      <c r="E2132" s="1">
        <v>233.59</v>
      </c>
      <c r="F2132" s="1">
        <v>-1.6889999999999999E-2</v>
      </c>
      <c r="G2132" s="1">
        <v>59.824725687399997</v>
      </c>
      <c r="H2132" s="1">
        <v>68.285071811199998</v>
      </c>
      <c r="I2132" s="2">
        <v>2.2890099389</v>
      </c>
      <c r="J2132" s="2">
        <v>3.7851914273</v>
      </c>
      <c r="K2132" s="2">
        <v>4.8558101606999999</v>
      </c>
      <c r="L2132" s="1">
        <v>1221.3605301798</v>
      </c>
      <c r="M2132" s="2">
        <v>1441.9950215030999</v>
      </c>
      <c r="N2132" s="1">
        <v>1556.209930003</v>
      </c>
      <c r="O2132" s="1">
        <v>167.64794942239999</v>
      </c>
      <c r="P2132" s="1">
        <v>201.7958775537</v>
      </c>
      <c r="Q2132" s="1">
        <v>31.516395802400002</v>
      </c>
      <c r="R2132" s="1">
        <v>16.3656447732</v>
      </c>
      <c r="S2132" s="1">
        <v>7.1356636188999998</v>
      </c>
      <c r="T2132" s="1">
        <v>1.26797509E-2</v>
      </c>
      <c r="U2132" s="1">
        <v>3.4672971400000002E-2</v>
      </c>
      <c r="V2132" s="1">
        <v>4.9869512800000002E-2</v>
      </c>
      <c r="W2132" s="1">
        <v>0.35032002740000001</v>
      </c>
      <c r="X2132" s="1">
        <v>8.8155570200000005E-2</v>
      </c>
      <c r="Y2132" s="1">
        <v>4.1290810800000001E-2</v>
      </c>
      <c r="Z2132" s="1">
        <v>3.7347264400000003E-2</v>
      </c>
      <c r="AA2132" s="1">
        <v>1.6463389500000002E-2</v>
      </c>
      <c r="AB2132" s="1">
        <v>-205.91712388369999</v>
      </c>
      <c r="AC2132" s="1">
        <v>1073.1280147317</v>
      </c>
      <c r="AD2132" s="1">
        <v>1297.2496547963001</v>
      </c>
      <c r="AE2132" s="1">
        <v>1321.7166652766</v>
      </c>
      <c r="AF2132" s="1">
        <v>5.1481433299999997E-2</v>
      </c>
      <c r="AG2132" s="1">
        <v>0.1119765672</v>
      </c>
      <c r="AH2132" s="1">
        <v>0.24355871209999999</v>
      </c>
      <c r="AI2132" s="5">
        <f t="shared" si="34"/>
        <v>573.40869961492956</v>
      </c>
      <c r="AJ2132" s="5">
        <f t="shared" si="34"/>
        <v>676.99296784183093</v>
      </c>
      <c r="AK2132" s="5">
        <f t="shared" si="34"/>
        <v>730.61499061173708</v>
      </c>
    </row>
    <row r="2133" spans="2:37" x14ac:dyDescent="0.4">
      <c r="B2133" s="1">
        <v>2.4199999999999998E-3</v>
      </c>
      <c r="C2133" s="1">
        <v>3.1</v>
      </c>
      <c r="D2133" s="1">
        <v>7.4999999999999997E-3</v>
      </c>
      <c r="E2133" s="1">
        <v>233.59</v>
      </c>
      <c r="F2133" s="1">
        <v>-1.52E-2</v>
      </c>
      <c r="G2133" s="1">
        <v>59.938177560100002</v>
      </c>
      <c r="H2133" s="1">
        <v>68.3997983199</v>
      </c>
      <c r="I2133" s="2">
        <v>2.2968935909999999</v>
      </c>
      <c r="J2133" s="2">
        <v>3.8368748422999999</v>
      </c>
      <c r="K2133" s="2">
        <v>4.9978578153999997</v>
      </c>
      <c r="L2133" s="1">
        <v>1228.6855069388</v>
      </c>
      <c r="M2133" s="2">
        <v>1472.5269293202</v>
      </c>
      <c r="N2133" s="1">
        <v>1617.1278890927999</v>
      </c>
      <c r="O2133" s="1">
        <v>167.56253119429999</v>
      </c>
      <c r="P2133" s="1">
        <v>201.44041465929999</v>
      </c>
      <c r="Q2133" s="1">
        <v>33.393415636900002</v>
      </c>
      <c r="R2133" s="1">
        <v>18.773859413099999</v>
      </c>
      <c r="S2133" s="1">
        <v>8.8274189912000001</v>
      </c>
      <c r="T2133" s="1">
        <v>1.27672428E-2</v>
      </c>
      <c r="U2133" s="1">
        <v>3.5626292699999999E-2</v>
      </c>
      <c r="V2133" s="1">
        <v>5.2166961999999997E-2</v>
      </c>
      <c r="W2133" s="1">
        <v>0.35032002740000001</v>
      </c>
      <c r="X2133" s="1">
        <v>0.1012061158</v>
      </c>
      <c r="Y2133" s="1">
        <v>5.1141038899999998E-2</v>
      </c>
      <c r="Z2133" s="1">
        <v>3.7342593E-2</v>
      </c>
      <c r="AA2133" s="1">
        <v>1.6408457899999999E-2</v>
      </c>
      <c r="AB2133" s="1">
        <v>-213.7454553545</v>
      </c>
      <c r="AC2133" s="1">
        <v>1112.8690076814</v>
      </c>
      <c r="AD2133" s="1">
        <v>1383.3495534021999</v>
      </c>
      <c r="AE2133" s="1">
        <v>1403.1922649885</v>
      </c>
      <c r="AF2133" s="1">
        <v>5.1481433299999997E-2</v>
      </c>
      <c r="AG2133" s="1">
        <v>0.1119765672</v>
      </c>
      <c r="AH2133" s="1">
        <v>0.24355871209999999</v>
      </c>
      <c r="AI2133" s="5">
        <f t="shared" si="34"/>
        <v>576.84765583981221</v>
      </c>
      <c r="AJ2133" s="5">
        <f t="shared" si="34"/>
        <v>691.32719686394364</v>
      </c>
      <c r="AK2133" s="5">
        <f t="shared" si="34"/>
        <v>759.2149714050704</v>
      </c>
    </row>
    <row r="2134" spans="2:37" x14ac:dyDescent="0.4">
      <c r="B2134" s="1">
        <v>2.4199999999999998E-3</v>
      </c>
      <c r="C2134" s="1">
        <v>3.1</v>
      </c>
      <c r="D2134" s="1">
        <v>7.4999999999999997E-3</v>
      </c>
      <c r="E2134" s="1">
        <v>233.59</v>
      </c>
      <c r="F2134" s="1">
        <v>-1.3339999999999999E-2</v>
      </c>
      <c r="G2134" s="1">
        <v>60.053876225800003</v>
      </c>
      <c r="H2134" s="1">
        <v>68.514041821000006</v>
      </c>
      <c r="I2134" s="2">
        <v>2.3058067903000001</v>
      </c>
      <c r="J2134" s="2">
        <v>3.8971076190999998</v>
      </c>
      <c r="K2134" s="2">
        <v>5.1710909166999999</v>
      </c>
      <c r="L2134" s="1">
        <v>1237.0628608218999</v>
      </c>
      <c r="M2134" s="2">
        <v>1509.2947536751001</v>
      </c>
      <c r="N2134" s="1">
        <v>1695.5073495411</v>
      </c>
      <c r="O2134" s="1">
        <v>167.4633037161</v>
      </c>
      <c r="P2134" s="1">
        <v>201.01274200189999</v>
      </c>
      <c r="Q2134" s="1">
        <v>35.587714255599998</v>
      </c>
      <c r="R2134" s="1">
        <v>21.833668897399999</v>
      </c>
      <c r="S2134" s="1">
        <v>11.154357745900001</v>
      </c>
      <c r="T2134" s="1">
        <v>1.28665228E-2</v>
      </c>
      <c r="U2134" s="1">
        <v>3.6753623700000002E-2</v>
      </c>
      <c r="V2134" s="1">
        <v>5.4980372200000002E-2</v>
      </c>
      <c r="W2134" s="1">
        <v>0.35032002740000001</v>
      </c>
      <c r="X2134" s="1">
        <v>0.11781346600000001</v>
      </c>
      <c r="Y2134" s="1">
        <v>6.4719071099999997E-2</v>
      </c>
      <c r="Z2134" s="1">
        <v>3.7338019700000002E-2</v>
      </c>
      <c r="AA2134" s="1">
        <v>1.63410919E-2</v>
      </c>
      <c r="AB2134" s="1">
        <v>-223.36853306879999</v>
      </c>
      <c r="AC2134" s="1">
        <v>1160.58539554</v>
      </c>
      <c r="AD2134" s="1">
        <v>1493.7872353206999</v>
      </c>
      <c r="AE2134" s="1">
        <v>1508.8602399821</v>
      </c>
      <c r="AF2134" s="1">
        <v>5.1481433299999997E-2</v>
      </c>
      <c r="AG2134" s="1">
        <v>0.1119765672</v>
      </c>
      <c r="AH2134" s="1">
        <v>0.24355871209999999</v>
      </c>
      <c r="AI2134" s="5">
        <f t="shared" si="34"/>
        <v>580.78068583187792</v>
      </c>
      <c r="AJ2134" s="5">
        <f t="shared" si="34"/>
        <v>708.58908623244133</v>
      </c>
      <c r="AK2134" s="5">
        <f t="shared" si="34"/>
        <v>796.01284016014085</v>
      </c>
    </row>
    <row r="2135" spans="2:37" x14ac:dyDescent="0.4">
      <c r="B2135" s="1">
        <v>2.4199999999999998E-3</v>
      </c>
      <c r="C2135" s="1">
        <v>3.1</v>
      </c>
      <c r="D2135" s="1">
        <v>7.4999999999999997E-3</v>
      </c>
      <c r="E2135" s="1">
        <v>233.59</v>
      </c>
      <c r="F2135" s="1">
        <v>-1.055E-2</v>
      </c>
      <c r="G2135" s="1">
        <v>60.198821501300003</v>
      </c>
      <c r="H2135" s="1">
        <v>68.648911955499997</v>
      </c>
      <c r="I2135" s="2">
        <v>2.3196565803999998</v>
      </c>
      <c r="J2135" s="2">
        <v>3.9944607993000001</v>
      </c>
      <c r="K2135" s="2">
        <v>5.468299064</v>
      </c>
      <c r="L2135" s="1">
        <v>1250.281110334</v>
      </c>
      <c r="M2135" s="2">
        <v>1571.4733290127001</v>
      </c>
      <c r="N2135" s="1">
        <v>1841.0719103008</v>
      </c>
      <c r="O2135" s="1">
        <v>167.3039663868</v>
      </c>
      <c r="P2135" s="1">
        <v>200.2913268012</v>
      </c>
      <c r="Q2135" s="1">
        <v>39.150213767399997</v>
      </c>
      <c r="R2135" s="1">
        <v>27.3770496918</v>
      </c>
      <c r="S2135" s="1">
        <v>15.836671877000001</v>
      </c>
      <c r="T2135" s="1">
        <v>1.30215521E-2</v>
      </c>
      <c r="U2135" s="1">
        <v>3.8612835300000002E-2</v>
      </c>
      <c r="V2135" s="1">
        <v>5.9843187999999999E-2</v>
      </c>
      <c r="W2135" s="1">
        <v>0.35032002740000001</v>
      </c>
      <c r="X2135" s="1">
        <v>0.14797120010000001</v>
      </c>
      <c r="Y2135" s="1">
        <v>9.2135366699999999E-2</v>
      </c>
      <c r="Z2135" s="1">
        <v>3.7332561600000001E-2</v>
      </c>
      <c r="AA2135" s="1">
        <v>1.62246757E-2</v>
      </c>
      <c r="AB2135" s="1">
        <v>-240.2174978912</v>
      </c>
      <c r="AC2135" s="1">
        <v>1240.9630425565999</v>
      </c>
      <c r="AD2135" s="1">
        <v>1698.0015958224999</v>
      </c>
      <c r="AE2135" s="1">
        <v>1721.6612993767001</v>
      </c>
      <c r="AF2135" s="1">
        <v>5.1481433299999997E-2</v>
      </c>
      <c r="AG2135" s="1">
        <v>0.1119765672</v>
      </c>
      <c r="AH2135" s="1">
        <v>0.24355871209999999</v>
      </c>
      <c r="AI2135" s="5">
        <f t="shared" si="34"/>
        <v>586.98643677652581</v>
      </c>
      <c r="AJ2135" s="5">
        <f t="shared" si="34"/>
        <v>737.78090563976536</v>
      </c>
      <c r="AK2135" s="5">
        <f t="shared" si="34"/>
        <v>864.35300953089211</v>
      </c>
    </row>
    <row r="2136" spans="2:37" x14ac:dyDescent="0.4">
      <c r="B2136" s="1">
        <v>2.4199999999999998E-3</v>
      </c>
      <c r="C2136" s="1">
        <v>3.1</v>
      </c>
      <c r="D2136" s="1">
        <v>7.4999999999999997E-3</v>
      </c>
      <c r="E2136" s="1">
        <v>292.95</v>
      </c>
      <c r="F2136" s="1">
        <v>-2.002E-2</v>
      </c>
      <c r="G2136" s="1">
        <v>55.995972995300001</v>
      </c>
      <c r="H2136" s="1">
        <v>64.058808128899997</v>
      </c>
      <c r="I2136" s="2">
        <v>2.141606474</v>
      </c>
      <c r="J2136" s="2">
        <v>3.4699304655000001</v>
      </c>
      <c r="K2136" s="2">
        <v>4.3367979849999996</v>
      </c>
      <c r="L2136" s="1">
        <v>1141.2232669046</v>
      </c>
      <c r="M2136" s="2">
        <v>1306.0068108242999</v>
      </c>
      <c r="N2136" s="1">
        <v>1364.955526511</v>
      </c>
      <c r="O2136" s="1">
        <v>168.12403545769999</v>
      </c>
      <c r="P2136" s="1">
        <v>203.49655938870001</v>
      </c>
      <c r="Q2136" s="1">
        <v>28.327145838900002</v>
      </c>
      <c r="R2136" s="1">
        <v>12.7072051491</v>
      </c>
      <c r="S2136" s="1">
        <v>4.8209085924000004</v>
      </c>
      <c r="T2136" s="1">
        <v>1.1099277499999999E-2</v>
      </c>
      <c r="U2136" s="1">
        <v>2.9137810199999999E-2</v>
      </c>
      <c r="V2136" s="1">
        <v>4.0682806799999999E-2</v>
      </c>
      <c r="W2136" s="1">
        <v>0.35032002740000001</v>
      </c>
      <c r="X2136" s="1">
        <v>6.8266107600000001E-2</v>
      </c>
      <c r="Y2136" s="1">
        <v>2.77821678E-2</v>
      </c>
      <c r="Z2136" s="1">
        <v>3.7457090800000002E-2</v>
      </c>
      <c r="AA2136" s="1">
        <v>1.6645255500000001E-2</v>
      </c>
      <c r="AB2136" s="1">
        <v>-169.3448772683</v>
      </c>
      <c r="AC2136" s="1">
        <v>1007.8896401102</v>
      </c>
      <c r="AD2136" s="1">
        <v>1167.2994268658999</v>
      </c>
      <c r="AE2136" s="1">
        <v>1189.6185021053</v>
      </c>
      <c r="AF2136" s="1">
        <v>5.1481433299999997E-2</v>
      </c>
      <c r="AG2136" s="1">
        <v>0.1119765672</v>
      </c>
      <c r="AH2136" s="1">
        <v>0.24355871209999999</v>
      </c>
      <c r="AI2136" s="5">
        <f t="shared" si="34"/>
        <v>535.78557131671369</v>
      </c>
      <c r="AJ2136" s="5">
        <f t="shared" si="34"/>
        <v>613.1487374761972</v>
      </c>
      <c r="AK2136" s="5">
        <f t="shared" si="34"/>
        <v>640.8241908502348</v>
      </c>
    </row>
    <row r="2137" spans="2:37" x14ac:dyDescent="0.4">
      <c r="B2137" s="1">
        <v>2.4199999999999998E-3</v>
      </c>
      <c r="C2137" s="1">
        <v>3.1</v>
      </c>
      <c r="D2137" s="1">
        <v>7.4999999999999997E-3</v>
      </c>
      <c r="E2137" s="1">
        <v>292.95</v>
      </c>
      <c r="F2137" s="1">
        <v>-1.6889999999999999E-2</v>
      </c>
      <c r="G2137" s="1">
        <v>56.292928143300003</v>
      </c>
      <c r="H2137" s="1">
        <v>64.377989136500005</v>
      </c>
      <c r="I2137" s="2">
        <v>2.1564088625000002</v>
      </c>
      <c r="J2137" s="2">
        <v>3.5613930679000001</v>
      </c>
      <c r="K2137" s="2">
        <v>4.5682279852000001</v>
      </c>
      <c r="L2137" s="1">
        <v>1153.9936243032</v>
      </c>
      <c r="M2137" s="2">
        <v>1354.3528589651</v>
      </c>
      <c r="N2137" s="1">
        <v>1451.1577288914</v>
      </c>
      <c r="O2137" s="1">
        <v>167.98174919979999</v>
      </c>
      <c r="P2137" s="1">
        <v>202.92879099620001</v>
      </c>
      <c r="Q2137" s="1">
        <v>31.5335858752</v>
      </c>
      <c r="R2137" s="1">
        <v>16.389965171899998</v>
      </c>
      <c r="S2137" s="1">
        <v>7.1523341535</v>
      </c>
      <c r="T2137" s="1">
        <v>1.1253239999999999E-2</v>
      </c>
      <c r="U2137" s="1">
        <v>3.0694119799999999E-2</v>
      </c>
      <c r="V2137" s="1">
        <v>4.4220965399999999E-2</v>
      </c>
      <c r="W2137" s="1">
        <v>0.35032002740000001</v>
      </c>
      <c r="X2137" s="1">
        <v>8.8155570200000005E-2</v>
      </c>
      <c r="Y2137" s="1">
        <v>4.1290810800000001E-2</v>
      </c>
      <c r="Z2137" s="1">
        <v>3.74459906E-2</v>
      </c>
      <c r="AA2137" s="1">
        <v>1.6561266500000001E-2</v>
      </c>
      <c r="AB2137" s="1">
        <v>-181.23106745379999</v>
      </c>
      <c r="AC2137" s="1">
        <v>1073.5225845975999</v>
      </c>
      <c r="AD2137" s="1">
        <v>1298.1015071966999</v>
      </c>
      <c r="AE2137" s="1">
        <v>1323.5500045404999</v>
      </c>
      <c r="AF2137" s="1">
        <v>5.1481433299999997E-2</v>
      </c>
      <c r="AG2137" s="1">
        <v>0.1119765672</v>
      </c>
      <c r="AH2137" s="1">
        <v>0.24355871209999999</v>
      </c>
      <c r="AI2137" s="5">
        <f t="shared" si="34"/>
        <v>541.78104427380288</v>
      </c>
      <c r="AJ2137" s="5">
        <f t="shared" si="34"/>
        <v>635.84641265967139</v>
      </c>
      <c r="AK2137" s="5">
        <f t="shared" si="34"/>
        <v>681.29470839971839</v>
      </c>
    </row>
    <row r="2138" spans="2:37" x14ac:dyDescent="0.4">
      <c r="B2138" s="1">
        <v>2.4199999999999998E-3</v>
      </c>
      <c r="C2138" s="1">
        <v>3.1</v>
      </c>
      <c r="D2138" s="1">
        <v>7.4999999999999997E-3</v>
      </c>
      <c r="E2138" s="1">
        <v>292.95</v>
      </c>
      <c r="F2138" s="1">
        <v>-1.52E-2</v>
      </c>
      <c r="G2138" s="1">
        <v>56.448623117700002</v>
      </c>
      <c r="H2138" s="1">
        <v>64.543556512899997</v>
      </c>
      <c r="I2138" s="2">
        <v>2.1646962687000002</v>
      </c>
      <c r="J2138" s="2">
        <v>3.6147739918999999</v>
      </c>
      <c r="K2138" s="2">
        <v>4.7118797401999997</v>
      </c>
      <c r="L2138" s="1">
        <v>1161.2565258589</v>
      </c>
      <c r="M2138" s="2">
        <v>1383.8071766486</v>
      </c>
      <c r="N2138" s="1">
        <v>1508.3544408563</v>
      </c>
      <c r="O2138" s="1">
        <v>167.89885041810001</v>
      </c>
      <c r="P2138" s="1">
        <v>202.58289493180001</v>
      </c>
      <c r="Q2138" s="1">
        <v>33.412132399000001</v>
      </c>
      <c r="R2138" s="1">
        <v>18.802244935800001</v>
      </c>
      <c r="S2138" s="1">
        <v>8.8484387717999997</v>
      </c>
      <c r="T2138" s="1">
        <v>1.1339902000000001E-2</v>
      </c>
      <c r="U2138" s="1">
        <v>3.1621150299999998E-2</v>
      </c>
      <c r="V2138" s="1">
        <v>4.6429445999999999E-2</v>
      </c>
      <c r="W2138" s="1">
        <v>0.35032002740000001</v>
      </c>
      <c r="X2138" s="1">
        <v>0.1012061158</v>
      </c>
      <c r="Y2138" s="1">
        <v>5.1141038899999998E-2</v>
      </c>
      <c r="Z2138" s="1">
        <v>3.7440490700000002E-2</v>
      </c>
      <c r="AA2138" s="1">
        <v>1.6508616600000001E-2</v>
      </c>
      <c r="AB2138" s="1">
        <v>-188.66905839239999</v>
      </c>
      <c r="AC2138" s="1">
        <v>1113.3064276596001</v>
      </c>
      <c r="AD2138" s="1">
        <v>1384.353508376</v>
      </c>
      <c r="AE2138" s="1">
        <v>1405.6154055725001</v>
      </c>
      <c r="AF2138" s="1">
        <v>5.1481433299999997E-2</v>
      </c>
      <c r="AG2138" s="1">
        <v>0.1119765672</v>
      </c>
      <c r="AH2138" s="1">
        <v>0.24355871209999999</v>
      </c>
      <c r="AI2138" s="5">
        <f t="shared" si="34"/>
        <v>545.19085721075123</v>
      </c>
      <c r="AJ2138" s="5">
        <f t="shared" si="34"/>
        <v>649.67473082093898</v>
      </c>
      <c r="AK2138" s="5">
        <f t="shared" si="34"/>
        <v>708.14762481516436</v>
      </c>
    </row>
    <row r="2139" spans="2:37" x14ac:dyDescent="0.4">
      <c r="B2139" s="1">
        <v>2.4199999999999998E-3</v>
      </c>
      <c r="C2139" s="1">
        <v>3.1</v>
      </c>
      <c r="D2139" s="1">
        <v>7.4999999999999997E-3</v>
      </c>
      <c r="E2139" s="1">
        <v>292.95</v>
      </c>
      <c r="F2139" s="1">
        <v>-1.3339999999999999E-2</v>
      </c>
      <c r="G2139" s="1">
        <v>56.612986096699998</v>
      </c>
      <c r="H2139" s="1">
        <v>64.716338773299995</v>
      </c>
      <c r="I2139" s="2">
        <v>2.1740645587</v>
      </c>
      <c r="J2139" s="2">
        <v>3.6769888947</v>
      </c>
      <c r="K2139" s="2">
        <v>4.8871907951000004</v>
      </c>
      <c r="L2139" s="1">
        <v>1169.5642320771999</v>
      </c>
      <c r="M2139" s="2">
        <v>1419.3088190103001</v>
      </c>
      <c r="N2139" s="1">
        <v>1582.0316059463</v>
      </c>
      <c r="O2139" s="1">
        <v>167.8024336748</v>
      </c>
      <c r="P2139" s="1">
        <v>202.16617618800001</v>
      </c>
      <c r="Q2139" s="1">
        <v>35.608261494700002</v>
      </c>
      <c r="R2139" s="1">
        <v>21.8673555783</v>
      </c>
      <c r="S2139" s="1">
        <v>11.1815187479</v>
      </c>
      <c r="T2139" s="1">
        <v>1.1438267199999999E-2</v>
      </c>
      <c r="U2139" s="1">
        <v>3.2718998499999999E-2</v>
      </c>
      <c r="V2139" s="1">
        <v>4.91404758E-2</v>
      </c>
      <c r="W2139" s="1">
        <v>0.35032002740000001</v>
      </c>
      <c r="X2139" s="1">
        <v>0.11781346600000001</v>
      </c>
      <c r="Y2139" s="1">
        <v>6.4719071099999997E-2</v>
      </c>
      <c r="Z2139" s="1">
        <v>3.7434935000000003E-2</v>
      </c>
      <c r="AA2139" s="1">
        <v>1.6443892500000001E-2</v>
      </c>
      <c r="AB2139" s="1">
        <v>-197.82449442379999</v>
      </c>
      <c r="AC2139" s="1">
        <v>1161.0761611823</v>
      </c>
      <c r="AD2139" s="1">
        <v>1494.997540263</v>
      </c>
      <c r="AE2139" s="1">
        <v>1510.5543593191001</v>
      </c>
      <c r="AF2139" s="1">
        <v>5.1481433299999997E-2</v>
      </c>
      <c r="AG2139" s="1">
        <v>0.1119765672</v>
      </c>
      <c r="AH2139" s="1">
        <v>0.24355871209999999</v>
      </c>
      <c r="AI2139" s="5">
        <f t="shared" si="34"/>
        <v>549.09118876863852</v>
      </c>
      <c r="AJ2139" s="5">
        <f t="shared" si="34"/>
        <v>666.34216854943668</v>
      </c>
      <c r="AK2139" s="5">
        <f t="shared" si="34"/>
        <v>742.73784316727699</v>
      </c>
    </row>
    <row r="2140" spans="2:37" x14ac:dyDescent="0.4">
      <c r="B2140" s="1">
        <v>2.4199999999999998E-3</v>
      </c>
      <c r="C2140" s="1">
        <v>3.1</v>
      </c>
      <c r="D2140" s="1">
        <v>7.4999999999999997E-3</v>
      </c>
      <c r="E2140" s="1">
        <v>292.95</v>
      </c>
      <c r="F2140" s="1">
        <v>-1.055E-2</v>
      </c>
      <c r="G2140" s="1">
        <v>56.835531212799999</v>
      </c>
      <c r="H2140" s="1">
        <v>64.944482407500004</v>
      </c>
      <c r="I2140" s="2">
        <v>2.1886184369000001</v>
      </c>
      <c r="J2140" s="2">
        <v>3.7775477416999999</v>
      </c>
      <c r="K2140" s="2">
        <v>5.1882239186000003</v>
      </c>
      <c r="L2140" s="1">
        <v>1182.6753020312999</v>
      </c>
      <c r="M2140" s="2">
        <v>1479.4159319978</v>
      </c>
      <c r="N2140" s="1">
        <v>1719.0875824771001</v>
      </c>
      <c r="O2140" s="1">
        <v>167.64735444900001</v>
      </c>
      <c r="P2140" s="1">
        <v>201.4619868684</v>
      </c>
      <c r="Q2140" s="1">
        <v>39.173824921200001</v>
      </c>
      <c r="R2140" s="1">
        <v>27.420694146999999</v>
      </c>
      <c r="S2140" s="1">
        <v>15.876661053399999</v>
      </c>
      <c r="T2140" s="1">
        <v>1.15919226E-2</v>
      </c>
      <c r="U2140" s="1">
        <v>3.4533078000000002E-2</v>
      </c>
      <c r="V2140" s="1">
        <v>5.3841505300000002E-2</v>
      </c>
      <c r="W2140" s="1">
        <v>0.35032002740000001</v>
      </c>
      <c r="X2140" s="1">
        <v>0.14797120010000001</v>
      </c>
      <c r="Y2140" s="1">
        <v>9.2135366699999999E-2</v>
      </c>
      <c r="Z2140" s="1">
        <v>3.7427856799999999E-2</v>
      </c>
      <c r="AA2140" s="1">
        <v>1.6331696499999999E-2</v>
      </c>
      <c r="AB2140" s="1">
        <v>-213.87992876550001</v>
      </c>
      <c r="AC2140" s="1">
        <v>1241.5480436032001</v>
      </c>
      <c r="AD2140" s="1">
        <v>1699.6233891024999</v>
      </c>
      <c r="AE2140" s="1">
        <v>1723.3587294383001</v>
      </c>
      <c r="AF2140" s="1">
        <v>5.1481433299999997E-2</v>
      </c>
      <c r="AG2140" s="1">
        <v>0.1119765672</v>
      </c>
      <c r="AH2140" s="1">
        <v>0.24355871209999999</v>
      </c>
      <c r="AI2140" s="5">
        <f t="shared" si="34"/>
        <v>555.24662067197187</v>
      </c>
      <c r="AJ2140" s="5">
        <f t="shared" si="34"/>
        <v>694.56147042150235</v>
      </c>
      <c r="AK2140" s="5">
        <f t="shared" si="34"/>
        <v>807.08337205497662</v>
      </c>
    </row>
    <row r="2141" spans="2:37" x14ac:dyDescent="0.4">
      <c r="B2141" s="1">
        <v>2.4199999999999998E-3</v>
      </c>
      <c r="C2141" s="1">
        <v>3.1</v>
      </c>
      <c r="D2141" s="1">
        <v>7.4999999999999997E-3</v>
      </c>
      <c r="E2141" s="1">
        <v>360</v>
      </c>
      <c r="F2141" s="1">
        <v>-2.002E-2</v>
      </c>
      <c r="G2141" s="1">
        <v>52.464570736600002</v>
      </c>
      <c r="H2141" s="1">
        <v>60.143835694000003</v>
      </c>
      <c r="I2141" s="2">
        <v>2.0195319601000001</v>
      </c>
      <c r="J2141" s="2">
        <v>3.2442187154000002</v>
      </c>
      <c r="K2141" s="2">
        <v>4.0395755052000002</v>
      </c>
      <c r="L2141" s="1">
        <v>1079.3169996449001</v>
      </c>
      <c r="M2141" s="2">
        <v>1224.0466260307001</v>
      </c>
      <c r="N2141" s="1">
        <v>1269.9521769559999</v>
      </c>
      <c r="O2141" s="1">
        <v>168.41211952</v>
      </c>
      <c r="P2141" s="1">
        <v>204.5364224672</v>
      </c>
      <c r="Q2141" s="1">
        <v>28.340454898000001</v>
      </c>
      <c r="R2141" s="1">
        <v>12.7240713641</v>
      </c>
      <c r="S2141" s="1">
        <v>4.8312016228000001</v>
      </c>
      <c r="T2141" s="1">
        <v>9.8699926000000004E-3</v>
      </c>
      <c r="U2141" s="1">
        <v>2.5470391299999999E-2</v>
      </c>
      <c r="V2141" s="1">
        <v>3.5446747100000002E-2</v>
      </c>
      <c r="W2141" s="1">
        <v>0.35032002740000001</v>
      </c>
      <c r="X2141" s="1">
        <v>6.8266107600000001E-2</v>
      </c>
      <c r="Y2141" s="1">
        <v>2.77821678E-2</v>
      </c>
      <c r="Z2141" s="1">
        <v>3.7551320300000003E-2</v>
      </c>
      <c r="AA2141" s="1">
        <v>1.67377706E-2</v>
      </c>
      <c r="AB2141" s="1">
        <v>-147.20163927179999</v>
      </c>
      <c r="AC2141" s="1">
        <v>1008.1909725396</v>
      </c>
      <c r="AD2141" s="1">
        <v>1167.9947255449999</v>
      </c>
      <c r="AE2141" s="1">
        <v>1190.8769353744999</v>
      </c>
      <c r="AF2141" s="1">
        <v>5.1481433299999997E-2</v>
      </c>
      <c r="AG2141" s="1">
        <v>0.1119765672</v>
      </c>
      <c r="AH2141" s="1">
        <v>0.24355871209999999</v>
      </c>
      <c r="AI2141" s="5">
        <f t="shared" si="34"/>
        <v>506.72159607741793</v>
      </c>
      <c r="AJ2141" s="5">
        <f t="shared" si="34"/>
        <v>574.66977747920191</v>
      </c>
      <c r="AK2141" s="5">
        <f t="shared" si="34"/>
        <v>596.22167932206571</v>
      </c>
    </row>
    <row r="2142" spans="2:37" x14ac:dyDescent="0.4">
      <c r="B2142" s="1">
        <v>2.4199999999999998E-3</v>
      </c>
      <c r="C2142" s="1">
        <v>3.1</v>
      </c>
      <c r="D2142" s="1">
        <v>7.4999999999999997E-3</v>
      </c>
      <c r="E2142" s="1">
        <v>360</v>
      </c>
      <c r="F2142" s="1">
        <v>-1.6889999999999999E-2</v>
      </c>
      <c r="G2142" s="1">
        <v>52.839942193200002</v>
      </c>
      <c r="H2142" s="1">
        <v>60.5579889698</v>
      </c>
      <c r="I2142" s="2">
        <v>2.0350724873999999</v>
      </c>
      <c r="J2142" s="2">
        <v>3.3390126522000001</v>
      </c>
      <c r="K2142" s="2">
        <v>4.2737542448000001</v>
      </c>
      <c r="L2142" s="1">
        <v>1092.0005258463</v>
      </c>
      <c r="M2142" s="2">
        <v>1270.7673691115999</v>
      </c>
      <c r="N2142" s="1">
        <v>1350.571226497</v>
      </c>
      <c r="O2142" s="1">
        <v>168.2740917751</v>
      </c>
      <c r="P2142" s="1">
        <v>203.98503527860001</v>
      </c>
      <c r="Q2142" s="1">
        <v>31.549192397100001</v>
      </c>
      <c r="R2142" s="1">
        <v>16.412394049900001</v>
      </c>
      <c r="S2142" s="1">
        <v>7.1681245405</v>
      </c>
      <c r="T2142" s="1">
        <v>1.0022478499999999E-2</v>
      </c>
      <c r="U2142" s="1">
        <v>2.6980593300000001E-2</v>
      </c>
      <c r="V2142" s="1">
        <v>3.8830293299999999E-2</v>
      </c>
      <c r="W2142" s="1">
        <v>0.35032002740000001</v>
      </c>
      <c r="X2142" s="1">
        <v>8.8155570200000005E-2</v>
      </c>
      <c r="Y2142" s="1">
        <v>4.1290810800000001E-2</v>
      </c>
      <c r="Z2142" s="1">
        <v>3.75387243E-2</v>
      </c>
      <c r="AA2142" s="1">
        <v>1.6657623999999999E-2</v>
      </c>
      <c r="AB2142" s="1">
        <v>-158.45303656429999</v>
      </c>
      <c r="AC2142" s="1">
        <v>1073.8855991829</v>
      </c>
      <c r="AD2142" s="1">
        <v>1298.894637178</v>
      </c>
      <c r="AE2142" s="1">
        <v>1325.3962313292</v>
      </c>
      <c r="AF2142" s="1">
        <v>5.1481433299999997E-2</v>
      </c>
      <c r="AG2142" s="1">
        <v>0.1119765672</v>
      </c>
      <c r="AH2142" s="1">
        <v>0.24355871209999999</v>
      </c>
      <c r="AI2142" s="5">
        <f t="shared" si="34"/>
        <v>512.67630321422541</v>
      </c>
      <c r="AJ2142" s="5">
        <f t="shared" si="34"/>
        <v>596.60439864394368</v>
      </c>
      <c r="AK2142" s="5">
        <f t="shared" si="34"/>
        <v>634.07099835539907</v>
      </c>
    </row>
    <row r="2143" spans="2:37" x14ac:dyDescent="0.4">
      <c r="B2143" s="1">
        <v>2.4199999999999998E-3</v>
      </c>
      <c r="C2143" s="1">
        <v>3.1</v>
      </c>
      <c r="D2143" s="1">
        <v>7.4999999999999997E-3</v>
      </c>
      <c r="E2143" s="1">
        <v>360</v>
      </c>
      <c r="F2143" s="1">
        <v>-1.52E-2</v>
      </c>
      <c r="G2143" s="1">
        <v>53.040225124300001</v>
      </c>
      <c r="H2143" s="1">
        <v>60.777524635799999</v>
      </c>
      <c r="I2143" s="2">
        <v>2.0437713439</v>
      </c>
      <c r="J2143" s="2">
        <v>3.3943393094999998</v>
      </c>
      <c r="K2143" s="2">
        <v>4.4193106833</v>
      </c>
      <c r="L2143" s="1">
        <v>1099.2153601028001</v>
      </c>
      <c r="M2143" s="2">
        <v>1299.2661838435999</v>
      </c>
      <c r="N2143" s="1">
        <v>1404.2296666876</v>
      </c>
      <c r="O2143" s="1">
        <v>168.19354017649999</v>
      </c>
      <c r="P2143" s="1">
        <v>203.6484585348</v>
      </c>
      <c r="Q2143" s="1">
        <v>33.429133263300002</v>
      </c>
      <c r="R2143" s="1">
        <v>18.828440309800001</v>
      </c>
      <c r="S2143" s="1">
        <v>8.8683598115999995</v>
      </c>
      <c r="T2143" s="1">
        <v>1.01083432E-2</v>
      </c>
      <c r="U2143" s="1">
        <v>2.78821252E-2</v>
      </c>
      <c r="V2143" s="1">
        <v>4.0950035799999999E-2</v>
      </c>
      <c r="W2143" s="1">
        <v>0.35032002740000001</v>
      </c>
      <c r="X2143" s="1">
        <v>0.1012061158</v>
      </c>
      <c r="Y2143" s="1">
        <v>5.1141038899999998E-2</v>
      </c>
      <c r="Z2143" s="1">
        <v>3.75323407E-2</v>
      </c>
      <c r="AA2143" s="1">
        <v>1.6607190500000001E-2</v>
      </c>
      <c r="AB2143" s="1">
        <v>-165.50984196990001</v>
      </c>
      <c r="AC2143" s="1">
        <v>1113.7086825055001</v>
      </c>
      <c r="AD2143" s="1">
        <v>1385.2892046464999</v>
      </c>
      <c r="AE2143" s="1">
        <v>1408.1406080765</v>
      </c>
      <c r="AF2143" s="1">
        <v>5.1481433299999997E-2</v>
      </c>
      <c r="AG2143" s="1">
        <v>0.1119765672</v>
      </c>
      <c r="AH2143" s="1">
        <v>0.24355871209999999</v>
      </c>
      <c r="AI2143" s="5">
        <f t="shared" si="34"/>
        <v>516.0635493440376</v>
      </c>
      <c r="AJ2143" s="5">
        <f t="shared" si="34"/>
        <v>609.98412387023473</v>
      </c>
      <c r="AK2143" s="5">
        <f t="shared" si="34"/>
        <v>659.26275431342731</v>
      </c>
    </row>
    <row r="2144" spans="2:37" x14ac:dyDescent="0.4">
      <c r="B2144" s="1">
        <v>2.4199999999999998E-3</v>
      </c>
      <c r="C2144" s="1">
        <v>3.1</v>
      </c>
      <c r="D2144" s="1">
        <v>7.4999999999999997E-3</v>
      </c>
      <c r="E2144" s="1">
        <v>360</v>
      </c>
      <c r="F2144" s="1">
        <v>-1.3339999999999999E-2</v>
      </c>
      <c r="G2144" s="1">
        <v>53.255680229100001</v>
      </c>
      <c r="H2144" s="1">
        <v>61.0121182253</v>
      </c>
      <c r="I2144" s="2">
        <v>2.0536031172999998</v>
      </c>
      <c r="J2144" s="2">
        <v>3.4588198384000002</v>
      </c>
      <c r="K2144" s="2">
        <v>4.5970826247999996</v>
      </c>
      <c r="L2144" s="1">
        <v>1107.4691667258001</v>
      </c>
      <c r="M2144" s="2">
        <v>1333.6470814713</v>
      </c>
      <c r="N2144" s="1">
        <v>1473.4424951758001</v>
      </c>
      <c r="O2144" s="1">
        <v>168.09972977230001</v>
      </c>
      <c r="P2144" s="1">
        <v>203.2423620353</v>
      </c>
      <c r="Q2144" s="1">
        <v>35.6269320814</v>
      </c>
      <c r="R2144" s="1">
        <v>21.898464485200002</v>
      </c>
      <c r="S2144" s="1">
        <v>11.2072736945</v>
      </c>
      <c r="T2144" s="1">
        <v>1.02058315E-2</v>
      </c>
      <c r="U2144" s="1">
        <v>2.8951511900000001E-2</v>
      </c>
      <c r="V2144" s="1">
        <v>4.3559388599999999E-2</v>
      </c>
      <c r="W2144" s="1">
        <v>0.35032002740000001</v>
      </c>
      <c r="X2144" s="1">
        <v>0.11781346600000001</v>
      </c>
      <c r="Y2144" s="1">
        <v>6.4719071099999997E-2</v>
      </c>
      <c r="Z2144" s="1">
        <v>3.7525746399999997E-2</v>
      </c>
      <c r="AA2144" s="1">
        <v>1.65450197E-2</v>
      </c>
      <c r="AB2144" s="1">
        <v>-174.21007639160001</v>
      </c>
      <c r="AC2144" s="1">
        <v>1161.5272575941999</v>
      </c>
      <c r="AD2144" s="1">
        <v>1496.1268838093999</v>
      </c>
      <c r="AE2144" s="1">
        <v>1512.3509598469</v>
      </c>
      <c r="AF2144" s="1">
        <v>5.1481433299999997E-2</v>
      </c>
      <c r="AG2144" s="1">
        <v>0.1119765672</v>
      </c>
      <c r="AH2144" s="1">
        <v>0.24355871209999999</v>
      </c>
      <c r="AI2144" s="5">
        <f t="shared" si="34"/>
        <v>519.93857592760571</v>
      </c>
      <c r="AJ2144" s="5">
        <f t="shared" si="34"/>
        <v>626.12539036211274</v>
      </c>
      <c r="AK2144" s="5">
        <f t="shared" si="34"/>
        <v>691.75703998863855</v>
      </c>
    </row>
    <row r="2145" spans="2:37" x14ac:dyDescent="0.4">
      <c r="B2145" s="1">
        <v>2.4199999999999998E-3</v>
      </c>
      <c r="C2145" s="1">
        <v>3.1</v>
      </c>
      <c r="D2145" s="1">
        <v>7.4999999999999997E-3</v>
      </c>
      <c r="E2145" s="1">
        <v>360</v>
      </c>
      <c r="F2145" s="1">
        <v>-1.055E-2</v>
      </c>
      <c r="G2145" s="1">
        <v>53.559631645099998</v>
      </c>
      <c r="H2145" s="1">
        <v>61.338671276500001</v>
      </c>
      <c r="I2145" s="2">
        <v>2.0688734432999998</v>
      </c>
      <c r="J2145" s="2">
        <v>3.5630287267999998</v>
      </c>
      <c r="K2145" s="2">
        <v>4.9026285240999998</v>
      </c>
      <c r="L2145" s="1">
        <v>1120.4973257262</v>
      </c>
      <c r="M2145" s="2">
        <v>1391.9249082849001</v>
      </c>
      <c r="N2145" s="1">
        <v>1602.4378752202999</v>
      </c>
      <c r="O2145" s="1">
        <v>167.9485524433</v>
      </c>
      <c r="P2145" s="1">
        <v>202.55473329820001</v>
      </c>
      <c r="Q2145" s="1">
        <v>39.1952802108</v>
      </c>
      <c r="R2145" s="1">
        <v>27.461030599400001</v>
      </c>
      <c r="S2145" s="1">
        <v>15.914599855700001</v>
      </c>
      <c r="T2145" s="1">
        <v>1.03581743E-2</v>
      </c>
      <c r="U2145" s="1">
        <v>3.0722320399999999E-2</v>
      </c>
      <c r="V2145" s="1">
        <v>4.8100812799999997E-2</v>
      </c>
      <c r="W2145" s="1">
        <v>0.35032002740000001</v>
      </c>
      <c r="X2145" s="1">
        <v>0.14797120010000001</v>
      </c>
      <c r="Y2145" s="1">
        <v>9.2135366699999999E-2</v>
      </c>
      <c r="Z2145" s="1">
        <v>3.7516962000000001E-2</v>
      </c>
      <c r="AA2145" s="1">
        <v>1.64368724E-2</v>
      </c>
      <c r="AB2145" s="1">
        <v>-189.49557770129999</v>
      </c>
      <c r="AC2145" s="1">
        <v>1242.0852897119</v>
      </c>
      <c r="AD2145" s="1">
        <v>1701.1393186215</v>
      </c>
      <c r="AE2145" s="1">
        <v>1724.9472676687001</v>
      </c>
      <c r="AF2145" s="1">
        <v>5.1481433299999997E-2</v>
      </c>
      <c r="AG2145" s="1">
        <v>0.1119765672</v>
      </c>
      <c r="AH2145" s="1">
        <v>0.24355871209999999</v>
      </c>
      <c r="AI2145" s="5">
        <f t="shared" si="34"/>
        <v>526.05508250056334</v>
      </c>
      <c r="AJ2145" s="5">
        <f t="shared" si="34"/>
        <v>653.48587243422537</v>
      </c>
      <c r="AK2145" s="5">
        <f t="shared" si="34"/>
        <v>752.31825127713614</v>
      </c>
    </row>
    <row r="2146" spans="2:37" x14ac:dyDescent="0.4">
      <c r="B2146" s="1">
        <v>2.4199999999999998E-3</v>
      </c>
      <c r="C2146" s="1">
        <v>3.1</v>
      </c>
      <c r="D2146" s="1">
        <v>7.4999999999999997E-3</v>
      </c>
      <c r="E2146" s="1">
        <v>394.35</v>
      </c>
      <c r="F2146" s="1">
        <v>-2.002E-2</v>
      </c>
      <c r="G2146" s="1">
        <v>50.840701086099997</v>
      </c>
      <c r="H2146" s="1">
        <v>58.339982263300001</v>
      </c>
      <c r="I2146" s="2">
        <v>1.9661949174</v>
      </c>
      <c r="J2146" s="2">
        <v>3.1392831788</v>
      </c>
      <c r="K2146" s="2">
        <v>3.8980725195999999</v>
      </c>
      <c r="L2146" s="1">
        <v>1052.3117983791001</v>
      </c>
      <c r="M2146" s="2">
        <v>1187.0811051054</v>
      </c>
      <c r="N2146" s="1">
        <v>1226.9806103516</v>
      </c>
      <c r="O2146" s="1">
        <v>168.5345113987</v>
      </c>
      <c r="P2146" s="1">
        <v>204.99578943840001</v>
      </c>
      <c r="Q2146" s="1">
        <v>28.346322379299998</v>
      </c>
      <c r="R2146" s="1">
        <v>12.7314694699</v>
      </c>
      <c r="S2146" s="1">
        <v>4.8358031617000004</v>
      </c>
      <c r="T2146" s="1">
        <v>9.3555323000000003E-3</v>
      </c>
      <c r="U2146" s="1">
        <v>2.3849339300000001E-2</v>
      </c>
      <c r="V2146" s="1">
        <v>3.3094090299999997E-2</v>
      </c>
      <c r="W2146" s="1">
        <v>0.35032002740000001</v>
      </c>
      <c r="X2146" s="1">
        <v>6.8266107600000001E-2</v>
      </c>
      <c r="Y2146" s="1">
        <v>2.77821678E-2</v>
      </c>
      <c r="Z2146" s="1">
        <v>3.75937181E-2</v>
      </c>
      <c r="AA2146" s="1">
        <v>1.6780274899999999E-2</v>
      </c>
      <c r="AB2146" s="1">
        <v>-137.48290277309999</v>
      </c>
      <c r="AC2146" s="1">
        <v>1008.3242545918</v>
      </c>
      <c r="AD2146" s="1">
        <v>1168.3277975422</v>
      </c>
      <c r="AE2146" s="1">
        <v>1191.4855902086999</v>
      </c>
      <c r="AF2146" s="1">
        <v>5.1481433299999997E-2</v>
      </c>
      <c r="AG2146" s="1">
        <v>0.1119765672</v>
      </c>
      <c r="AH2146" s="1">
        <v>0.24355871209999999</v>
      </c>
      <c r="AI2146" s="5">
        <f t="shared" si="34"/>
        <v>494.04309783056345</v>
      </c>
      <c r="AJ2146" s="5">
        <f t="shared" si="34"/>
        <v>557.31507281943664</v>
      </c>
      <c r="AK2146" s="5">
        <f t="shared" si="34"/>
        <v>576.04723490685456</v>
      </c>
    </row>
    <row r="2147" spans="2:37" x14ac:dyDescent="0.4">
      <c r="B2147" s="1">
        <v>2.4199999999999998E-3</v>
      </c>
      <c r="C2147" s="1">
        <v>3.1</v>
      </c>
      <c r="D2147" s="1">
        <v>7.4999999999999997E-3</v>
      </c>
      <c r="E2147" s="1">
        <v>394.35</v>
      </c>
      <c r="F2147" s="1">
        <v>-1.6889999999999999E-2</v>
      </c>
      <c r="G2147" s="1">
        <v>51.254280983299999</v>
      </c>
      <c r="H2147" s="1">
        <v>58.8005895302</v>
      </c>
      <c r="I2147" s="2">
        <v>1.9820809233000001</v>
      </c>
      <c r="J2147" s="2">
        <v>3.2357782804999999</v>
      </c>
      <c r="K2147" s="2">
        <v>4.1336859264000001</v>
      </c>
      <c r="L2147" s="1">
        <v>1064.9612938424</v>
      </c>
      <c r="M2147" s="2">
        <v>1233.1056923914</v>
      </c>
      <c r="N2147" s="1">
        <v>1305.0663681392</v>
      </c>
      <c r="O2147" s="1">
        <v>168.3983868588</v>
      </c>
      <c r="P2147" s="1">
        <v>204.4520503988</v>
      </c>
      <c r="Q2147" s="1">
        <v>31.556074882200001</v>
      </c>
      <c r="R2147" s="1">
        <v>16.422245677500001</v>
      </c>
      <c r="S2147" s="1">
        <v>7.1751930564000004</v>
      </c>
      <c r="T2147" s="1">
        <v>9.5073203999999998E-3</v>
      </c>
      <c r="U2147" s="1">
        <v>2.5338031800000001E-2</v>
      </c>
      <c r="V2147" s="1">
        <v>3.6404779599999999E-2</v>
      </c>
      <c r="W2147" s="1">
        <v>0.35032002740000001</v>
      </c>
      <c r="X2147" s="1">
        <v>8.8155570200000005E-2</v>
      </c>
      <c r="Y2147" s="1">
        <v>4.1290810800000001E-2</v>
      </c>
      <c r="Z2147" s="1">
        <v>3.7580384699999997E-2</v>
      </c>
      <c r="AA2147" s="1">
        <v>1.6701908800000002E-2</v>
      </c>
      <c r="AB2147" s="1">
        <v>-148.44052629070001</v>
      </c>
      <c r="AC2147" s="1">
        <v>1074.0459940454</v>
      </c>
      <c r="AD2147" s="1">
        <v>1299.2466177152</v>
      </c>
      <c r="AE2147" s="1">
        <v>1326.2975746806001</v>
      </c>
      <c r="AF2147" s="1">
        <v>5.1481433299999997E-2</v>
      </c>
      <c r="AG2147" s="1">
        <v>0.1119765672</v>
      </c>
      <c r="AH2147" s="1">
        <v>0.24355871209999999</v>
      </c>
      <c r="AI2147" s="5">
        <f t="shared" si="34"/>
        <v>499.9818280950235</v>
      </c>
      <c r="AJ2147" s="5">
        <f t="shared" si="34"/>
        <v>578.9228602776526</v>
      </c>
      <c r="AK2147" s="5">
        <f t="shared" si="34"/>
        <v>612.70721508882627</v>
      </c>
    </row>
    <row r="2148" spans="2:37" x14ac:dyDescent="0.4">
      <c r="B2148" s="1">
        <v>2.4199999999999998E-3</v>
      </c>
      <c r="C2148" s="1">
        <v>3.1</v>
      </c>
      <c r="D2148" s="1">
        <v>7.4999999999999997E-3</v>
      </c>
      <c r="E2148" s="1">
        <v>394.35</v>
      </c>
      <c r="F2148" s="1">
        <v>-1.52E-2</v>
      </c>
      <c r="G2148" s="1">
        <v>51.476264929499997</v>
      </c>
      <c r="H2148" s="1">
        <v>59.046492901100002</v>
      </c>
      <c r="I2148" s="2">
        <v>1.9909722472</v>
      </c>
      <c r="J2148" s="2">
        <v>3.2920961251</v>
      </c>
      <c r="K2148" s="2">
        <v>4.2802477936000001</v>
      </c>
      <c r="L2148" s="1">
        <v>1072.1572968732</v>
      </c>
      <c r="M2148" s="2">
        <v>1261.1958479164</v>
      </c>
      <c r="N2148" s="1">
        <v>1357.1340145285999</v>
      </c>
      <c r="O2148" s="1">
        <v>168.3188769333</v>
      </c>
      <c r="P2148" s="1">
        <v>204.11980380809999</v>
      </c>
      <c r="Q2148" s="1">
        <v>33.436630388499999</v>
      </c>
      <c r="R2148" s="1">
        <v>18.839954187099998</v>
      </c>
      <c r="S2148" s="1">
        <v>8.8772831735000004</v>
      </c>
      <c r="T2148" s="1">
        <v>9.5928086000000006E-3</v>
      </c>
      <c r="U2148" s="1">
        <v>2.6227710500000001E-2</v>
      </c>
      <c r="V2148" s="1">
        <v>3.8482843000000003E-2</v>
      </c>
      <c r="W2148" s="1">
        <v>0.35032002740000001</v>
      </c>
      <c r="X2148" s="1">
        <v>0.1012061158</v>
      </c>
      <c r="Y2148" s="1">
        <v>5.1141038899999998E-2</v>
      </c>
      <c r="Z2148" s="1">
        <v>3.7573567400000001E-2</v>
      </c>
      <c r="AA2148" s="1">
        <v>1.6652497799999999E-2</v>
      </c>
      <c r="AB2148" s="1">
        <v>-155.3213205111</v>
      </c>
      <c r="AC2148" s="1">
        <v>1113.8863114726</v>
      </c>
      <c r="AD2148" s="1">
        <v>1385.7046859239999</v>
      </c>
      <c r="AE2148" s="1">
        <v>1409.3664075662</v>
      </c>
      <c r="AF2148" s="1">
        <v>5.1481433299999997E-2</v>
      </c>
      <c r="AG2148" s="1">
        <v>0.1119765672</v>
      </c>
      <c r="AH2148" s="1">
        <v>0.24355871209999999</v>
      </c>
      <c r="AI2148" s="5">
        <f t="shared" si="34"/>
        <v>503.36023327380286</v>
      </c>
      <c r="AJ2148" s="5">
        <f t="shared" si="34"/>
        <v>592.11072672131456</v>
      </c>
      <c r="AK2148" s="5">
        <f t="shared" si="34"/>
        <v>637.15211949699528</v>
      </c>
    </row>
    <row r="2149" spans="2:37" x14ac:dyDescent="0.4">
      <c r="B2149" s="1">
        <v>2.4199999999999998E-3</v>
      </c>
      <c r="C2149" s="1">
        <v>3.1</v>
      </c>
      <c r="D2149" s="1">
        <v>7.4999999999999997E-3</v>
      </c>
      <c r="E2149" s="1">
        <v>394.35</v>
      </c>
      <c r="F2149" s="1">
        <v>-1.3339999999999999E-2</v>
      </c>
      <c r="G2149" s="1">
        <v>51.716491744099997</v>
      </c>
      <c r="H2149" s="1">
        <v>59.311171428500003</v>
      </c>
      <c r="I2149" s="2">
        <v>2.0010207371000002</v>
      </c>
      <c r="J2149" s="2">
        <v>3.3577286216000002</v>
      </c>
      <c r="K2149" s="2">
        <v>4.4593157841000002</v>
      </c>
      <c r="L2149" s="1">
        <v>1080.3899942607</v>
      </c>
      <c r="M2149" s="2">
        <v>1295.0979514011001</v>
      </c>
      <c r="N2149" s="1">
        <v>1424.3418931260001</v>
      </c>
      <c r="O2149" s="1">
        <v>168.22621869130001</v>
      </c>
      <c r="P2149" s="1">
        <v>203.71862584530001</v>
      </c>
      <c r="Q2149" s="1">
        <v>35.635164260499998</v>
      </c>
      <c r="R2149" s="1">
        <v>21.912147712100001</v>
      </c>
      <c r="S2149" s="1">
        <v>11.2188178195</v>
      </c>
      <c r="T2149" s="1">
        <v>9.6898833000000004E-3</v>
      </c>
      <c r="U2149" s="1">
        <v>2.7283906399999999E-2</v>
      </c>
      <c r="V2149" s="1">
        <v>4.1044580599999998E-2</v>
      </c>
      <c r="W2149" s="1">
        <v>0.35032002740000001</v>
      </c>
      <c r="X2149" s="1">
        <v>0.11781346600000001</v>
      </c>
      <c r="Y2149" s="1">
        <v>6.4719071099999997E-2</v>
      </c>
      <c r="Z2149" s="1">
        <v>3.7566466299999997E-2</v>
      </c>
      <c r="AA2149" s="1">
        <v>1.6591500700000001E-2</v>
      </c>
      <c r="AB2149" s="1">
        <v>-163.81188733319999</v>
      </c>
      <c r="AC2149" s="1">
        <v>1161.7263298554999</v>
      </c>
      <c r="AD2149" s="1">
        <v>1496.6286907818001</v>
      </c>
      <c r="AE2149" s="1">
        <v>1513.2520938348</v>
      </c>
      <c r="AF2149" s="1">
        <v>5.1481433299999997E-2</v>
      </c>
      <c r="AG2149" s="1">
        <v>0.1119765672</v>
      </c>
      <c r="AH2149" s="1">
        <v>0.24355871209999999</v>
      </c>
      <c r="AI2149" s="5">
        <f t="shared" si="34"/>
        <v>507.225349418169</v>
      </c>
      <c r="AJ2149" s="5">
        <f t="shared" si="34"/>
        <v>608.02720723056348</v>
      </c>
      <c r="AK2149" s="5">
        <f t="shared" si="34"/>
        <v>668.70511414366206</v>
      </c>
    </row>
    <row r="2150" spans="2:37" x14ac:dyDescent="0.4">
      <c r="B2150" s="1">
        <v>2.4199999999999998E-3</v>
      </c>
      <c r="C2150" s="1">
        <v>3.1</v>
      </c>
      <c r="D2150" s="1">
        <v>7.4999999999999997E-3</v>
      </c>
      <c r="E2150" s="1">
        <v>394.35</v>
      </c>
      <c r="F2150" s="1">
        <v>-1.055E-2</v>
      </c>
      <c r="G2150" s="1">
        <v>52.059860137999998</v>
      </c>
      <c r="H2150" s="1">
        <v>59.685557469899997</v>
      </c>
      <c r="I2150" s="2">
        <v>2.0166258583999999</v>
      </c>
      <c r="J2150" s="2">
        <v>3.4637885260000001</v>
      </c>
      <c r="K2150" s="2">
        <v>4.7672307086999997</v>
      </c>
      <c r="L2150" s="1">
        <v>1093.3856850520999</v>
      </c>
      <c r="M2150" s="2">
        <v>1352.5954307206</v>
      </c>
      <c r="N2150" s="1">
        <v>1549.7228710996999</v>
      </c>
      <c r="O2150" s="1">
        <v>168.0767496986</v>
      </c>
      <c r="P2150" s="1">
        <v>203.0386155267</v>
      </c>
      <c r="Q2150" s="1">
        <v>39.204734281199997</v>
      </c>
      <c r="R2150" s="1">
        <v>27.478787648299999</v>
      </c>
      <c r="S2150" s="1">
        <v>15.9316182376</v>
      </c>
      <c r="T2150" s="1">
        <v>9.8416071999999997E-3</v>
      </c>
      <c r="U2150" s="1">
        <v>2.90347509E-2</v>
      </c>
      <c r="V2150" s="1">
        <v>4.5511610100000002E-2</v>
      </c>
      <c r="W2150" s="1">
        <v>0.35032002740000001</v>
      </c>
      <c r="X2150" s="1">
        <v>0.14797120010000001</v>
      </c>
      <c r="Y2150" s="1">
        <v>9.2135366699999999E-2</v>
      </c>
      <c r="Z2150" s="1">
        <v>3.7556852799999998E-2</v>
      </c>
      <c r="AA2150" s="1">
        <v>1.6485204400000002E-2</v>
      </c>
      <c r="AB2150" s="1">
        <v>-178.74368100379999</v>
      </c>
      <c r="AC2150" s="1">
        <v>1242.3221308914001</v>
      </c>
      <c r="AD2150" s="1">
        <v>1701.8136054846</v>
      </c>
      <c r="AE2150" s="1">
        <v>1725.6544074796</v>
      </c>
      <c r="AF2150" s="1">
        <v>5.1481433299999997E-2</v>
      </c>
      <c r="AG2150" s="1">
        <v>0.1119765672</v>
      </c>
      <c r="AH2150" s="1">
        <v>0.24355871209999999</v>
      </c>
      <c r="AI2150" s="5">
        <f t="shared" si="34"/>
        <v>513.32661270051642</v>
      </c>
      <c r="AJ2150" s="5">
        <f t="shared" si="34"/>
        <v>635.02132897680758</v>
      </c>
      <c r="AK2150" s="5">
        <f t="shared" si="34"/>
        <v>727.56942305150233</v>
      </c>
    </row>
    <row r="2151" spans="2:37" x14ac:dyDescent="0.4">
      <c r="B2151" s="1">
        <v>2.4199999999999998E-3</v>
      </c>
      <c r="C2151" s="1">
        <v>3.1</v>
      </c>
      <c r="D2151" s="1">
        <v>7.4999999999999997E-3</v>
      </c>
      <c r="E2151" s="1">
        <v>519.33000000000004</v>
      </c>
      <c r="F2151" s="1">
        <v>-2.002E-2</v>
      </c>
      <c r="G2151" s="1">
        <v>45.769536410800001</v>
      </c>
      <c r="H2151" s="1">
        <v>52.682381278999998</v>
      </c>
      <c r="I2151" s="2">
        <v>1.8105297349</v>
      </c>
      <c r="J2151" s="2">
        <v>2.8074848967000001</v>
      </c>
      <c r="K2151" s="2">
        <v>3.4344191064</v>
      </c>
      <c r="L2151" s="1">
        <v>974.13236826319996</v>
      </c>
      <c r="M2151" s="2">
        <v>1074.8253076033</v>
      </c>
      <c r="N2151" s="1">
        <v>1095.643892411</v>
      </c>
      <c r="O2151" s="1">
        <v>168.8819681649</v>
      </c>
      <c r="P2151" s="1">
        <v>206.34921938799999</v>
      </c>
      <c r="Q2151" s="1">
        <v>28.364026071000001</v>
      </c>
      <c r="R2151" s="1">
        <v>12.753138953800001</v>
      </c>
      <c r="S2151" s="1">
        <v>4.8495753928000003</v>
      </c>
      <c r="T2151" s="1">
        <v>7.9328034000000006E-3</v>
      </c>
      <c r="U2151" s="1">
        <v>1.9074370899999998E-2</v>
      </c>
      <c r="V2151" s="1">
        <v>2.60127673E-2</v>
      </c>
      <c r="W2151" s="1">
        <v>0.35032002740000001</v>
      </c>
      <c r="X2151" s="1">
        <v>6.8266107600000001E-2</v>
      </c>
      <c r="Y2151" s="1">
        <v>2.77821678E-2</v>
      </c>
      <c r="Z2151" s="1">
        <v>3.7723342200000003E-2</v>
      </c>
      <c r="AA2151" s="1">
        <v>1.6911445000000001E-2</v>
      </c>
      <c r="AB2151" s="1">
        <v>-109.0328916313</v>
      </c>
      <c r="AC2151" s="1">
        <v>1008.7238296916</v>
      </c>
      <c r="AD2151" s="1">
        <v>1169.3853482564</v>
      </c>
      <c r="AE2151" s="1">
        <v>1193.4953941015999</v>
      </c>
      <c r="AF2151" s="1">
        <v>5.1481433299999997E-2</v>
      </c>
      <c r="AG2151" s="1">
        <v>0.1119765672</v>
      </c>
      <c r="AH2151" s="1">
        <v>0.24355871209999999</v>
      </c>
      <c r="AI2151" s="5">
        <f t="shared" si="34"/>
        <v>457.33914002967134</v>
      </c>
      <c r="AJ2151" s="5">
        <f t="shared" si="34"/>
        <v>504.61282047103288</v>
      </c>
      <c r="AK2151" s="5">
        <f t="shared" si="34"/>
        <v>514.38680394882635</v>
      </c>
    </row>
    <row r="2152" spans="2:37" x14ac:dyDescent="0.4">
      <c r="B2152" s="1">
        <v>2.4199999999999998E-3</v>
      </c>
      <c r="C2152" s="1">
        <v>3.1</v>
      </c>
      <c r="D2152" s="1">
        <v>7.4999999999999997E-3</v>
      </c>
      <c r="E2152" s="1">
        <v>519.33000000000004</v>
      </c>
      <c r="F2152" s="1">
        <v>-1.6889999999999999E-2</v>
      </c>
      <c r="G2152" s="1">
        <v>46.3124013973</v>
      </c>
      <c r="H2152" s="1">
        <v>53.300991174300002</v>
      </c>
      <c r="I2152" s="2">
        <v>1.8275064689</v>
      </c>
      <c r="J2152" s="2">
        <v>2.9100009580999999</v>
      </c>
      <c r="K2152" s="2">
        <v>3.6753956741999998</v>
      </c>
      <c r="L2152" s="1">
        <v>986.69392000239998</v>
      </c>
      <c r="M2152" s="2">
        <v>1118.8660415105001</v>
      </c>
      <c r="N2152" s="1">
        <v>1165.9990904786</v>
      </c>
      <c r="O2152" s="1">
        <v>168.7515692106</v>
      </c>
      <c r="P2152" s="1">
        <v>205.8303598119</v>
      </c>
      <c r="Q2152" s="1">
        <v>31.576826187199998</v>
      </c>
      <c r="R2152" s="1">
        <v>16.451170315799999</v>
      </c>
      <c r="S2152" s="1">
        <v>7.1964032977999999</v>
      </c>
      <c r="T2152" s="1">
        <v>8.0822672999999994E-3</v>
      </c>
      <c r="U2152" s="1">
        <v>2.0492815500000001E-2</v>
      </c>
      <c r="V2152" s="1">
        <v>2.90852557E-2</v>
      </c>
      <c r="W2152" s="1">
        <v>0.35032002740000001</v>
      </c>
      <c r="X2152" s="1">
        <v>8.8155570200000005E-2</v>
      </c>
      <c r="Y2152" s="1">
        <v>4.1290810800000001E-2</v>
      </c>
      <c r="Z2152" s="1">
        <v>3.7707472200000001E-2</v>
      </c>
      <c r="AA2152" s="1">
        <v>1.6838793800000001E-2</v>
      </c>
      <c r="AB2152" s="1">
        <v>-119.0557514714</v>
      </c>
      <c r="AC2152" s="1">
        <v>1074.5258903464</v>
      </c>
      <c r="AD2152" s="1">
        <v>1300.2981242595999</v>
      </c>
      <c r="AE2152" s="1">
        <v>1329.2528518489</v>
      </c>
      <c r="AF2152" s="1">
        <v>5.1481433299999997E-2</v>
      </c>
      <c r="AG2152" s="1">
        <v>0.1119765672</v>
      </c>
      <c r="AH2152" s="1">
        <v>0.24355871209999999</v>
      </c>
      <c r="AI2152" s="5">
        <f t="shared" si="34"/>
        <v>463.2365821607512</v>
      </c>
      <c r="AJ2152" s="5">
        <f t="shared" si="34"/>
        <v>525.289221366432</v>
      </c>
      <c r="AK2152" s="5">
        <f t="shared" si="34"/>
        <v>547.41741337023473</v>
      </c>
    </row>
    <row r="2153" spans="2:37" x14ac:dyDescent="0.4">
      <c r="B2153" s="1">
        <v>2.4199999999999998E-3</v>
      </c>
      <c r="C2153" s="1">
        <v>3.1</v>
      </c>
      <c r="D2153" s="1">
        <v>7.4999999999999997E-3</v>
      </c>
      <c r="E2153" s="1">
        <v>519.33000000000004</v>
      </c>
      <c r="F2153" s="1">
        <v>-1.52E-2</v>
      </c>
      <c r="G2153" s="1">
        <v>46.607662443899997</v>
      </c>
      <c r="H2153" s="1">
        <v>53.636388353599997</v>
      </c>
      <c r="I2153" s="2">
        <v>1.8370049997</v>
      </c>
      <c r="J2153" s="2">
        <v>2.9698160093000001</v>
      </c>
      <c r="K2153" s="2">
        <v>3.8257283075999999</v>
      </c>
      <c r="L2153" s="1">
        <v>993.84126928169997</v>
      </c>
      <c r="M2153" s="2">
        <v>1145.7934967890999</v>
      </c>
      <c r="N2153" s="1">
        <v>1213.2520775229</v>
      </c>
      <c r="O2153" s="1">
        <v>168.67515972940001</v>
      </c>
      <c r="P2153" s="1">
        <v>205.5121067005</v>
      </c>
      <c r="Q2153" s="1">
        <v>33.459219990000001</v>
      </c>
      <c r="R2153" s="1">
        <v>18.873799015700001</v>
      </c>
      <c r="S2153" s="1">
        <v>8.9040941010000001</v>
      </c>
      <c r="T2153" s="1">
        <v>8.1665013999999998E-3</v>
      </c>
      <c r="U2153" s="1">
        <v>2.1343933299999999E-2</v>
      </c>
      <c r="V2153" s="1">
        <v>3.1027587700000001E-2</v>
      </c>
      <c r="W2153" s="1">
        <v>0.35032002740000001</v>
      </c>
      <c r="X2153" s="1">
        <v>0.1012061158</v>
      </c>
      <c r="Y2153" s="1">
        <v>5.1141038899999998E-2</v>
      </c>
      <c r="Z2153" s="1">
        <v>3.7699171599999998E-2</v>
      </c>
      <c r="AA2153" s="1">
        <v>1.67926467E-2</v>
      </c>
      <c r="AB2153" s="1">
        <v>-125.3782904105</v>
      </c>
      <c r="AC2153" s="1">
        <v>1114.4171800920999</v>
      </c>
      <c r="AD2153" s="1">
        <v>1386.9464007583999</v>
      </c>
      <c r="AE2153" s="1">
        <v>1413.4211891171999</v>
      </c>
      <c r="AF2153" s="1">
        <v>5.1481433299999997E-2</v>
      </c>
      <c r="AG2153" s="1">
        <v>0.1119765672</v>
      </c>
      <c r="AH2153" s="1">
        <v>0.24355871209999999</v>
      </c>
      <c r="AI2153" s="5">
        <f t="shared" si="34"/>
        <v>466.59214520267608</v>
      </c>
      <c r="AJ2153" s="5">
        <f t="shared" si="34"/>
        <v>537.93121914981214</v>
      </c>
      <c r="AK2153" s="5">
        <f t="shared" si="34"/>
        <v>569.60191433</v>
      </c>
    </row>
    <row r="2154" spans="2:37" x14ac:dyDescent="0.4">
      <c r="B2154" s="1">
        <v>2.4199999999999998E-3</v>
      </c>
      <c r="C2154" s="1">
        <v>3.1</v>
      </c>
      <c r="D2154" s="1">
        <v>7.4999999999999997E-3</v>
      </c>
      <c r="E2154" s="1">
        <v>519.33000000000004</v>
      </c>
      <c r="F2154" s="1">
        <v>-1.3339999999999999E-2</v>
      </c>
      <c r="G2154" s="1">
        <v>46.9311359792</v>
      </c>
      <c r="H2154" s="1">
        <v>54.002691055</v>
      </c>
      <c r="I2154" s="2">
        <v>1.8477368257</v>
      </c>
      <c r="J2154" s="2">
        <v>3.0395030846000002</v>
      </c>
      <c r="K2154" s="2">
        <v>4.0096395071000002</v>
      </c>
      <c r="L2154" s="1">
        <v>1002.0194400757</v>
      </c>
      <c r="M2154" s="2">
        <v>1178.3350103527</v>
      </c>
      <c r="N2154" s="1">
        <v>1274.4003149831999</v>
      </c>
      <c r="O2154" s="1">
        <v>168.58590910660001</v>
      </c>
      <c r="P2154" s="1">
        <v>205.12674633840001</v>
      </c>
      <c r="Q2154" s="1">
        <v>35.659946876799999</v>
      </c>
      <c r="R2154" s="1">
        <v>21.952417890700001</v>
      </c>
      <c r="S2154" s="1">
        <v>11.2535500527</v>
      </c>
      <c r="T2154" s="1">
        <v>8.2621979000000005E-3</v>
      </c>
      <c r="U2154" s="1">
        <v>2.2357361199999998E-2</v>
      </c>
      <c r="V2154" s="1">
        <v>3.3434825500000001E-2</v>
      </c>
      <c r="W2154" s="1">
        <v>0.35032002740000001</v>
      </c>
      <c r="X2154" s="1">
        <v>0.11781346600000001</v>
      </c>
      <c r="Y2154" s="1">
        <v>6.4719071099999997E-2</v>
      </c>
      <c r="Z2154" s="1">
        <v>3.76903512E-2</v>
      </c>
      <c r="AA2154" s="1">
        <v>1.67353781E-2</v>
      </c>
      <c r="AB2154" s="1">
        <v>-133.2061940353</v>
      </c>
      <c r="AC2154" s="1">
        <v>1162.3205634905</v>
      </c>
      <c r="AD2154" s="1">
        <v>1498.1292949194001</v>
      </c>
      <c r="AE2154" s="1">
        <v>1516.3831824337999</v>
      </c>
      <c r="AF2154" s="1">
        <v>5.1481433299999997E-2</v>
      </c>
      <c r="AG2154" s="1">
        <v>0.1119765672</v>
      </c>
      <c r="AH2154" s="1">
        <v>0.24355871209999999</v>
      </c>
      <c r="AI2154" s="5">
        <f t="shared" si="34"/>
        <v>470.4316620073709</v>
      </c>
      <c r="AJ2154" s="5">
        <f t="shared" si="34"/>
        <v>553.20892504821597</v>
      </c>
      <c r="AK2154" s="5">
        <f t="shared" si="34"/>
        <v>598.31000703436621</v>
      </c>
    </row>
    <row r="2155" spans="2:37" x14ac:dyDescent="0.4">
      <c r="B2155" s="1">
        <v>2.4199999999999998E-3</v>
      </c>
      <c r="C2155" s="1">
        <v>3.1</v>
      </c>
      <c r="D2155" s="1">
        <v>7.4999999999999997E-3</v>
      </c>
      <c r="E2155" s="1">
        <v>519.33000000000004</v>
      </c>
      <c r="F2155" s="1">
        <v>-1.055E-2</v>
      </c>
      <c r="G2155" s="1">
        <v>47.406519293899997</v>
      </c>
      <c r="H2155" s="1">
        <v>54.5380942217</v>
      </c>
      <c r="I2155" s="2">
        <v>1.8643967763</v>
      </c>
      <c r="J2155" s="2">
        <v>3.1520558731000001</v>
      </c>
      <c r="K2155" s="2">
        <v>4.3263629373999999</v>
      </c>
      <c r="L2155" s="1">
        <v>1014.9312488691</v>
      </c>
      <c r="M2155" s="2">
        <v>1233.6184822869</v>
      </c>
      <c r="N2155" s="1">
        <v>1388.878890337</v>
      </c>
      <c r="O2155" s="1">
        <v>168.44142334239999</v>
      </c>
      <c r="P2155" s="1">
        <v>204.4710265567</v>
      </c>
      <c r="Q2155" s="1">
        <v>39.233144270700002</v>
      </c>
      <c r="R2155" s="1">
        <v>27.531124842099999</v>
      </c>
      <c r="S2155" s="1">
        <v>15.982909423600001</v>
      </c>
      <c r="T2155" s="1">
        <v>8.4118603000000007E-3</v>
      </c>
      <c r="U2155" s="1">
        <v>2.40438041E-2</v>
      </c>
      <c r="V2155" s="1">
        <v>3.7661866799999999E-2</v>
      </c>
      <c r="W2155" s="1">
        <v>0.35032002740000001</v>
      </c>
      <c r="X2155" s="1">
        <v>0.14797120010000001</v>
      </c>
      <c r="Y2155" s="1">
        <v>9.2135366699999999E-2</v>
      </c>
      <c r="Z2155" s="1">
        <v>3.7677942800000003E-2</v>
      </c>
      <c r="AA2155" s="1">
        <v>1.66349186E-2</v>
      </c>
      <c r="AB2155" s="1">
        <v>-147.02437938450001</v>
      </c>
      <c r="AC2155" s="1">
        <v>1243.0277132524</v>
      </c>
      <c r="AD2155" s="1">
        <v>1703.8320675117</v>
      </c>
      <c r="AE2155" s="1">
        <v>1727.7729762347001</v>
      </c>
      <c r="AF2155" s="1">
        <v>5.1481433299999997E-2</v>
      </c>
      <c r="AG2155" s="1">
        <v>0.1119765672</v>
      </c>
      <c r="AH2155" s="1">
        <v>0.24355871209999999</v>
      </c>
      <c r="AI2155" s="5">
        <f t="shared" si="34"/>
        <v>476.49354407000004</v>
      </c>
      <c r="AJ2155" s="5">
        <f t="shared" si="34"/>
        <v>579.16360670746485</v>
      </c>
      <c r="AK2155" s="5">
        <f t="shared" si="34"/>
        <v>652.05581705962447</v>
      </c>
    </row>
    <row r="2156" spans="2:37" x14ac:dyDescent="0.4">
      <c r="B2156" s="1">
        <v>2.4199999999999998E-3</v>
      </c>
      <c r="C2156" s="1">
        <v>3.1</v>
      </c>
      <c r="D2156" s="1">
        <v>0.05</v>
      </c>
      <c r="E2156" s="1">
        <v>233.59</v>
      </c>
      <c r="F2156" s="1">
        <v>-2.002E-2</v>
      </c>
      <c r="G2156" s="1">
        <v>42.703822367699999</v>
      </c>
      <c r="H2156" s="1">
        <v>50.0149724053</v>
      </c>
      <c r="I2156" s="2">
        <v>2.3155912566999999</v>
      </c>
      <c r="J2156" s="2">
        <v>4.0058342178000004</v>
      </c>
      <c r="K2156" s="2">
        <v>5.4969887245000004</v>
      </c>
      <c r="L2156" s="1">
        <v>1248.2896523878001</v>
      </c>
      <c r="M2156" s="2">
        <v>1582.2389217431</v>
      </c>
      <c r="N2156" s="1">
        <v>1850.5180245414999</v>
      </c>
      <c r="O2156" s="1">
        <v>235.1309851872</v>
      </c>
      <c r="P2156" s="1">
        <v>453.58490844720001</v>
      </c>
      <c r="Q2156" s="1">
        <v>39.692444785799999</v>
      </c>
      <c r="R2156" s="1">
        <v>28.6095172528</v>
      </c>
      <c r="S2156" s="1">
        <v>15.707462528300001</v>
      </c>
      <c r="T2156" s="1">
        <v>1.29759501E-2</v>
      </c>
      <c r="U2156" s="1">
        <v>3.88330328E-2</v>
      </c>
      <c r="V2156" s="1">
        <v>6.05809546E-2</v>
      </c>
      <c r="W2156" s="1">
        <v>0.35032002740000001</v>
      </c>
      <c r="X2156" s="1">
        <v>6.8266107600000001E-2</v>
      </c>
      <c r="Y2156" s="1">
        <v>2.77821678E-2</v>
      </c>
      <c r="Z2156" s="1">
        <v>4.56164108E-2</v>
      </c>
      <c r="AA2156" s="1">
        <v>2.85019665E-2</v>
      </c>
      <c r="AB2156" s="1">
        <v>3027.2832560162001</v>
      </c>
      <c r="AC2156" s="1">
        <v>1254.2662897854</v>
      </c>
      <c r="AD2156" s="1">
        <v>1712.7554032482001</v>
      </c>
      <c r="AE2156" s="1">
        <v>1733.4107396613999</v>
      </c>
      <c r="AF2156" s="1">
        <v>5.1481433299999997E-2</v>
      </c>
      <c r="AG2156" s="1">
        <v>0.1119765672</v>
      </c>
      <c r="AH2156" s="1">
        <v>0.24355871209999999</v>
      </c>
      <c r="AI2156" s="5">
        <f t="shared" si="34"/>
        <v>586.05147999427231</v>
      </c>
      <c r="AJ2156" s="5">
        <f t="shared" si="34"/>
        <v>742.8351745272771</v>
      </c>
      <c r="AK2156" s="5">
        <f t="shared" si="34"/>
        <v>868.78780494906107</v>
      </c>
    </row>
    <row r="2157" spans="2:37" x14ac:dyDescent="0.4">
      <c r="B2157" s="1">
        <v>2.4199999999999998E-3</v>
      </c>
      <c r="C2157" s="1">
        <v>3.1</v>
      </c>
      <c r="D2157" s="1">
        <v>0.05</v>
      </c>
      <c r="E2157" s="1">
        <v>233.59</v>
      </c>
      <c r="F2157" s="1">
        <v>-1.6889999999999999E-2</v>
      </c>
      <c r="G2157" s="1">
        <v>42.791682093299997</v>
      </c>
      <c r="H2157" s="1">
        <v>50.087944416399999</v>
      </c>
      <c r="I2157" s="2">
        <v>2.3317846519000001</v>
      </c>
      <c r="J2157" s="2">
        <v>4.1282911638000002</v>
      </c>
      <c r="K2157" s="2">
        <v>5.8948745248999996</v>
      </c>
      <c r="L2157" s="1">
        <v>1264.0964715737</v>
      </c>
      <c r="M2157" s="2">
        <v>1666.3776560883</v>
      </c>
      <c r="N2157" s="1">
        <v>2068.1165799017999</v>
      </c>
      <c r="O2157" s="1">
        <v>234.91638399269999</v>
      </c>
      <c r="P2157" s="1">
        <v>451.55881599690002</v>
      </c>
      <c r="Q2157" s="1">
        <v>44.183698001700002</v>
      </c>
      <c r="R2157" s="1">
        <v>36.872405137199998</v>
      </c>
      <c r="S2157" s="1">
        <v>23.259887373200002</v>
      </c>
      <c r="T2157" s="1">
        <v>1.31580716E-2</v>
      </c>
      <c r="U2157" s="1">
        <v>4.1243546800000003E-2</v>
      </c>
      <c r="V2157" s="1">
        <v>6.7310543599999995E-2</v>
      </c>
      <c r="W2157" s="1">
        <v>0.35032002740000001</v>
      </c>
      <c r="X2157" s="1">
        <v>8.8155570200000005E-2</v>
      </c>
      <c r="Y2157" s="1">
        <v>4.1290810800000001E-2</v>
      </c>
      <c r="Z2157" s="1">
        <v>4.56128061E-2</v>
      </c>
      <c r="AA2157" s="1">
        <v>2.8338750199999999E-2</v>
      </c>
      <c r="AB2157" s="1">
        <v>3014.0886141689002</v>
      </c>
      <c r="AC2157" s="1">
        <v>1362.3540876628001</v>
      </c>
      <c r="AD2157" s="1">
        <v>2017.034392496</v>
      </c>
      <c r="AE2157" s="1">
        <v>2052.3529669300001</v>
      </c>
      <c r="AF2157" s="1">
        <v>5.1481433299999997E-2</v>
      </c>
      <c r="AG2157" s="1">
        <v>0.1119765672</v>
      </c>
      <c r="AH2157" s="1">
        <v>0.24355871209999999</v>
      </c>
      <c r="AI2157" s="5">
        <f t="shared" si="34"/>
        <v>593.47252186558694</v>
      </c>
      <c r="AJ2157" s="5">
        <f t="shared" si="34"/>
        <v>782.33692774098597</v>
      </c>
      <c r="AK2157" s="5">
        <f t="shared" si="34"/>
        <v>970.94675112760569</v>
      </c>
    </row>
    <row r="2158" spans="2:37" x14ac:dyDescent="0.4">
      <c r="B2158" s="1">
        <v>2.4199999999999998E-3</v>
      </c>
      <c r="C2158" s="1">
        <v>3.1</v>
      </c>
      <c r="D2158" s="1">
        <v>0.05</v>
      </c>
      <c r="E2158" s="1">
        <v>233.59</v>
      </c>
      <c r="F2158" s="1">
        <v>-1.52E-2</v>
      </c>
      <c r="G2158" s="1">
        <v>42.825831415700002</v>
      </c>
      <c r="H2158" s="1">
        <v>50.109426384099997</v>
      </c>
      <c r="I2158" s="2">
        <v>2.3408553623000001</v>
      </c>
      <c r="J2158" s="2">
        <v>4.1995905205000001</v>
      </c>
      <c r="K2158" s="2">
        <v>6.1395610838000003</v>
      </c>
      <c r="L2158" s="1">
        <v>1273.0973424219001</v>
      </c>
      <c r="M2158" s="2">
        <v>1718.0098040063999</v>
      </c>
      <c r="N2158" s="1">
        <v>2216.4208164924999</v>
      </c>
      <c r="O2158" s="1">
        <v>234.79278749509999</v>
      </c>
      <c r="P2158" s="1">
        <v>450.32899724449999</v>
      </c>
      <c r="Q2158" s="1">
        <v>46.815082381099998</v>
      </c>
      <c r="R2158" s="1">
        <v>42.279074141899997</v>
      </c>
      <c r="S2158" s="1">
        <v>28.740350102899999</v>
      </c>
      <c r="T2158" s="1">
        <v>1.3260641300000001E-2</v>
      </c>
      <c r="U2158" s="1">
        <v>4.2680476500000002E-2</v>
      </c>
      <c r="V2158" s="1">
        <v>7.1517788600000007E-2</v>
      </c>
      <c r="W2158" s="1">
        <v>0.35032002740000001</v>
      </c>
      <c r="X2158" s="1">
        <v>0.1012061158</v>
      </c>
      <c r="Y2158" s="1">
        <v>5.1141038899999998E-2</v>
      </c>
      <c r="Z2158" s="1">
        <v>4.5611501300000003E-2</v>
      </c>
      <c r="AA2158" s="1">
        <v>2.8237272899999999E-2</v>
      </c>
      <c r="AB2158" s="1">
        <v>3005.7097451694999</v>
      </c>
      <c r="AC2158" s="1">
        <v>1428.4175582754999</v>
      </c>
      <c r="AD2158" s="1">
        <v>2223.4722848438</v>
      </c>
      <c r="AE2158" s="1">
        <v>2270.6277731544001</v>
      </c>
      <c r="AF2158" s="1">
        <v>5.1481433299999997E-2</v>
      </c>
      <c r="AG2158" s="1">
        <v>0.1119765672</v>
      </c>
      <c r="AH2158" s="1">
        <v>0.24355871209999999</v>
      </c>
      <c r="AI2158" s="5">
        <f t="shared" si="34"/>
        <v>597.69828282718311</v>
      </c>
      <c r="AJ2158" s="5">
        <f t="shared" si="34"/>
        <v>806.5773727729578</v>
      </c>
      <c r="AK2158" s="5">
        <f t="shared" si="34"/>
        <v>1040.5731532828638</v>
      </c>
    </row>
    <row r="2159" spans="2:37" x14ac:dyDescent="0.4">
      <c r="B2159" s="1">
        <v>2.4199999999999998E-3</v>
      </c>
      <c r="C2159" s="1">
        <v>3.1</v>
      </c>
      <c r="D2159" s="1">
        <v>0.05</v>
      </c>
      <c r="E2159" s="1">
        <v>233.59</v>
      </c>
      <c r="F2159" s="1">
        <v>-1.3339999999999999E-2</v>
      </c>
      <c r="G2159" s="1">
        <v>42.851325381300001</v>
      </c>
      <c r="H2159" s="1">
        <v>50.116800546</v>
      </c>
      <c r="I2159" s="2">
        <v>2.3511126973000001</v>
      </c>
      <c r="J2159" s="2">
        <v>4.2824941440000002</v>
      </c>
      <c r="K2159" s="2">
        <v>6.4351720626000004</v>
      </c>
      <c r="L2159" s="1">
        <v>1283.4024389499</v>
      </c>
      <c r="M2159" s="2">
        <v>1780.567418787</v>
      </c>
      <c r="N2159" s="1">
        <v>2411.6843972595998</v>
      </c>
      <c r="O2159" s="1">
        <v>234.65033628239999</v>
      </c>
      <c r="P2159" s="1">
        <v>448.85353230099997</v>
      </c>
      <c r="Q2159" s="1">
        <v>49.891472035299998</v>
      </c>
      <c r="R2159" s="1">
        <v>49.142936754700003</v>
      </c>
      <c r="S2159" s="1">
        <v>36.261767624699999</v>
      </c>
      <c r="T2159" s="1">
        <v>1.3377108800000001E-2</v>
      </c>
      <c r="U2159" s="1">
        <v>4.4382209700000001E-2</v>
      </c>
      <c r="V2159" s="1">
        <v>7.6678576600000006E-2</v>
      </c>
      <c r="W2159" s="1">
        <v>0.35032002740000001</v>
      </c>
      <c r="X2159" s="1">
        <v>0.11781346600000001</v>
      </c>
      <c r="Y2159" s="1">
        <v>6.4719071099999997E-2</v>
      </c>
      <c r="Z2159" s="1">
        <v>4.5610626699999997E-2</v>
      </c>
      <c r="AA2159" s="1">
        <v>2.81134171E-2</v>
      </c>
      <c r="AB2159" s="1">
        <v>2995.2719641407998</v>
      </c>
      <c r="AC2159" s="1">
        <v>1508.2212298598999</v>
      </c>
      <c r="AD2159" s="1">
        <v>2494.3062251459</v>
      </c>
      <c r="AE2159" s="1">
        <v>2559.0838609573998</v>
      </c>
      <c r="AF2159" s="1">
        <v>5.1481433299999997E-2</v>
      </c>
      <c r="AG2159" s="1">
        <v>0.1119765672</v>
      </c>
      <c r="AH2159" s="1">
        <v>0.24355871209999999</v>
      </c>
      <c r="AI2159" s="5">
        <f t="shared" si="34"/>
        <v>602.53635631450709</v>
      </c>
      <c r="AJ2159" s="5">
        <f t="shared" si="34"/>
        <v>835.94714497042253</v>
      </c>
      <c r="AK2159" s="5">
        <f t="shared" si="34"/>
        <v>1132.2461958965257</v>
      </c>
    </row>
    <row r="2160" spans="2:37" x14ac:dyDescent="0.4">
      <c r="B2160" s="1">
        <v>2.4199999999999998E-3</v>
      </c>
      <c r="C2160" s="1">
        <v>3.1</v>
      </c>
      <c r="D2160" s="1">
        <v>0.05</v>
      </c>
      <c r="E2160" s="1">
        <v>233.59</v>
      </c>
      <c r="F2160" s="1">
        <v>-1.055E-2</v>
      </c>
      <c r="G2160" s="1">
        <v>42.864889814000001</v>
      </c>
      <c r="H2160" s="1">
        <v>50.094534361800001</v>
      </c>
      <c r="I2160" s="2">
        <v>2.3670542610999998</v>
      </c>
      <c r="J2160" s="2">
        <v>4.4159796766000001</v>
      </c>
      <c r="K2160" s="2">
        <v>6.9336752442999998</v>
      </c>
      <c r="L2160" s="1">
        <v>1299.6850378428001</v>
      </c>
      <c r="M2160" s="2">
        <v>1887.1844131598</v>
      </c>
      <c r="N2160" s="1">
        <v>2785.0622498542998</v>
      </c>
      <c r="O2160" s="1">
        <v>234.4237271591</v>
      </c>
      <c r="P2160" s="1">
        <v>446.37720150339999</v>
      </c>
      <c r="Q2160" s="1">
        <v>54.886568857199997</v>
      </c>
      <c r="R2160" s="1">
        <v>61.562986050600003</v>
      </c>
      <c r="S2160" s="1">
        <v>51.343734164300002</v>
      </c>
      <c r="T2160" s="1">
        <v>1.3559129E-2</v>
      </c>
      <c r="U2160" s="1">
        <v>4.7192121099999998E-2</v>
      </c>
      <c r="V2160" s="1">
        <v>8.5594759100000001E-2</v>
      </c>
      <c r="W2160" s="1">
        <v>0.35032002740000001</v>
      </c>
      <c r="X2160" s="1">
        <v>0.14797120010000001</v>
      </c>
      <c r="Y2160" s="1">
        <v>9.2135366699999999E-2</v>
      </c>
      <c r="Z2160" s="1">
        <v>4.5610457100000001E-2</v>
      </c>
      <c r="AA2160" s="1">
        <v>2.7900975299999999E-2</v>
      </c>
      <c r="AB2160" s="1">
        <v>2976.7730268854998</v>
      </c>
      <c r="AC2160" s="1">
        <v>1643.6968973037999</v>
      </c>
      <c r="AD2160" s="1">
        <v>3009.6639479289001</v>
      </c>
      <c r="AE2160" s="1">
        <v>3113.8061002426002</v>
      </c>
      <c r="AF2160" s="1">
        <v>5.1481433299999997E-2</v>
      </c>
      <c r="AG2160" s="1">
        <v>0.1119765672</v>
      </c>
      <c r="AH2160" s="1">
        <v>0.24355871209999999</v>
      </c>
      <c r="AI2160" s="5">
        <f t="shared" si="34"/>
        <v>610.18076894028172</v>
      </c>
      <c r="AJ2160" s="5">
        <f t="shared" si="34"/>
        <v>886.00207190600941</v>
      </c>
      <c r="AK2160" s="5">
        <f t="shared" si="34"/>
        <v>1307.5409623729108</v>
      </c>
    </row>
    <row r="2161" spans="2:37" x14ac:dyDescent="0.4">
      <c r="B2161" s="1">
        <v>2.4199999999999998E-3</v>
      </c>
      <c r="C2161" s="1">
        <v>3.1</v>
      </c>
      <c r="D2161" s="1">
        <v>0.05</v>
      </c>
      <c r="E2161" s="1">
        <v>292.95</v>
      </c>
      <c r="F2161" s="1">
        <v>-2.002E-2</v>
      </c>
      <c r="G2161" s="1">
        <v>40.4759187485</v>
      </c>
      <c r="H2161" s="1">
        <v>47.501503278599998</v>
      </c>
      <c r="I2161" s="2">
        <v>2.1843421566000001</v>
      </c>
      <c r="J2161" s="2">
        <v>3.789488355</v>
      </c>
      <c r="K2161" s="2">
        <v>5.2166074604999997</v>
      </c>
      <c r="L2161" s="1">
        <v>1180.7171359112001</v>
      </c>
      <c r="M2161" s="2">
        <v>1489.9389533706999</v>
      </c>
      <c r="N2161" s="1">
        <v>1727.5464896945</v>
      </c>
      <c r="O2161" s="1">
        <v>235.58777055190001</v>
      </c>
      <c r="P2161" s="1">
        <v>456.22038898210002</v>
      </c>
      <c r="Q2161" s="1">
        <v>39.712047842499999</v>
      </c>
      <c r="R2161" s="1">
        <v>28.654071634600001</v>
      </c>
      <c r="S2161" s="1">
        <v>15.747003905</v>
      </c>
      <c r="T2161" s="1">
        <v>1.1546668600000001E-2</v>
      </c>
      <c r="U2161" s="1">
        <v>3.47517372E-2</v>
      </c>
      <c r="V2161" s="1">
        <v>5.4553655100000001E-2</v>
      </c>
      <c r="W2161" s="1">
        <v>0.35032002740000001</v>
      </c>
      <c r="X2161" s="1">
        <v>6.8266107600000001E-2</v>
      </c>
      <c r="Y2161" s="1">
        <v>2.77821678E-2</v>
      </c>
      <c r="Z2161" s="1">
        <v>4.5685712699999999E-2</v>
      </c>
      <c r="AA2161" s="1">
        <v>2.8611331100000002E-2</v>
      </c>
      <c r="AB2161" s="1">
        <v>3044.0475208301</v>
      </c>
      <c r="AC2161" s="1">
        <v>1254.7968615509999</v>
      </c>
      <c r="AD2161" s="1">
        <v>1714.3107197011</v>
      </c>
      <c r="AE2161" s="1">
        <v>1735.0324698953</v>
      </c>
      <c r="AF2161" s="1">
        <v>5.1481433299999997E-2</v>
      </c>
      <c r="AG2161" s="1">
        <v>0.1119765672</v>
      </c>
      <c r="AH2161" s="1">
        <v>0.24355871209999999</v>
      </c>
      <c r="AI2161" s="5">
        <f t="shared" si="34"/>
        <v>554.32729385502353</v>
      </c>
      <c r="AJ2161" s="5">
        <f t="shared" si="34"/>
        <v>699.50185604258218</v>
      </c>
      <c r="AK2161" s="5">
        <f t="shared" si="34"/>
        <v>811.05468999741788</v>
      </c>
    </row>
    <row r="2162" spans="2:37" x14ac:dyDescent="0.4">
      <c r="B2162" s="1">
        <v>2.4199999999999998E-3</v>
      </c>
      <c r="C2162" s="1">
        <v>3.1</v>
      </c>
      <c r="D2162" s="1">
        <v>0.05</v>
      </c>
      <c r="E2162" s="1">
        <v>292.95</v>
      </c>
      <c r="F2162" s="1">
        <v>-1.6889999999999999E-2</v>
      </c>
      <c r="G2162" s="1">
        <v>40.621979908100002</v>
      </c>
      <c r="H2162" s="1">
        <v>47.647164825799997</v>
      </c>
      <c r="I2162" s="2">
        <v>2.2013530656000002</v>
      </c>
      <c r="J2162" s="2">
        <v>3.9159612728000002</v>
      </c>
      <c r="K2162" s="2">
        <v>5.6197904204000002</v>
      </c>
      <c r="L2162" s="1">
        <v>1196.3982010303</v>
      </c>
      <c r="M2162" s="2">
        <v>1571.4129888560001</v>
      </c>
      <c r="N2162" s="1">
        <v>1932.6708618360999</v>
      </c>
      <c r="O2162" s="1">
        <v>235.37795292929999</v>
      </c>
      <c r="P2162" s="1">
        <v>454.23574159959998</v>
      </c>
      <c r="Q2162" s="1">
        <v>44.206413484199999</v>
      </c>
      <c r="R2162" s="1">
        <v>36.931761588800001</v>
      </c>
      <c r="S2162" s="1">
        <v>23.320935521300001</v>
      </c>
      <c r="T2162" s="1">
        <v>1.1727211899999999E-2</v>
      </c>
      <c r="U2162" s="1">
        <v>3.7110101499999999E-2</v>
      </c>
      <c r="V2162" s="1">
        <v>6.1087600899999997E-2</v>
      </c>
      <c r="W2162" s="1">
        <v>0.35032002740000001</v>
      </c>
      <c r="X2162" s="1">
        <v>8.8155570200000005E-2</v>
      </c>
      <c r="Y2162" s="1">
        <v>4.1290810800000001E-2</v>
      </c>
      <c r="Z2162" s="1">
        <v>4.5680865500000001E-2</v>
      </c>
      <c r="AA2162" s="1">
        <v>2.8453346500000001E-2</v>
      </c>
      <c r="AB2162" s="1">
        <v>3031.4077891461002</v>
      </c>
      <c r="AC2162" s="1">
        <v>1363.0036359823</v>
      </c>
      <c r="AD2162" s="1">
        <v>2019.2322540962</v>
      </c>
      <c r="AE2162" s="1">
        <v>2054.6715152243</v>
      </c>
      <c r="AF2162" s="1">
        <v>5.1481433299999997E-2</v>
      </c>
      <c r="AG2162" s="1">
        <v>0.1119765672</v>
      </c>
      <c r="AH2162" s="1">
        <v>0.24355871209999999</v>
      </c>
      <c r="AI2162" s="5">
        <f t="shared" si="34"/>
        <v>561.68929625835688</v>
      </c>
      <c r="AJ2162" s="5">
        <f t="shared" si="34"/>
        <v>737.75257692769958</v>
      </c>
      <c r="AK2162" s="5">
        <f t="shared" si="34"/>
        <v>907.35721212962437</v>
      </c>
    </row>
    <row r="2163" spans="2:37" x14ac:dyDescent="0.4">
      <c r="B2163" s="1">
        <v>2.4199999999999998E-3</v>
      </c>
      <c r="C2163" s="1">
        <v>3.1</v>
      </c>
      <c r="D2163" s="1">
        <v>0.05</v>
      </c>
      <c r="E2163" s="1">
        <v>292.95</v>
      </c>
      <c r="F2163" s="1">
        <v>-1.52E-2</v>
      </c>
      <c r="G2163" s="1">
        <v>40.688345277899998</v>
      </c>
      <c r="H2163" s="1">
        <v>47.7088740676</v>
      </c>
      <c r="I2163" s="2">
        <v>2.2108793842000001</v>
      </c>
      <c r="J2163" s="2">
        <v>3.9895860699000001</v>
      </c>
      <c r="K2163" s="2">
        <v>5.8678886872999998</v>
      </c>
      <c r="L2163" s="1">
        <v>1205.3292983450999</v>
      </c>
      <c r="M2163" s="2">
        <v>1621.4667715858</v>
      </c>
      <c r="N2163" s="1">
        <v>2072.7172093806998</v>
      </c>
      <c r="O2163" s="1">
        <v>235.25698800289999</v>
      </c>
      <c r="P2163" s="1">
        <v>453.0291667011</v>
      </c>
      <c r="Q2163" s="1">
        <v>46.839675585000002</v>
      </c>
      <c r="R2163" s="1">
        <v>42.348465449700001</v>
      </c>
      <c r="S2163" s="1">
        <v>28.817636765900001</v>
      </c>
      <c r="T2163" s="1">
        <v>1.1828930099999999E-2</v>
      </c>
      <c r="U2163" s="1">
        <v>3.8518648799999999E-2</v>
      </c>
      <c r="V2163" s="1">
        <v>6.5185669000000002E-2</v>
      </c>
      <c r="W2163" s="1">
        <v>0.35032002740000001</v>
      </c>
      <c r="X2163" s="1">
        <v>0.1012061158</v>
      </c>
      <c r="Y2163" s="1">
        <v>5.1141038899999998E-2</v>
      </c>
      <c r="Z2163" s="1">
        <v>4.5678855599999998E-2</v>
      </c>
      <c r="AA2163" s="1">
        <v>2.8354847799999999E-2</v>
      </c>
      <c r="AB2163" s="1">
        <v>3023.3658987534</v>
      </c>
      <c r="AC2163" s="1">
        <v>1429.1435276509001</v>
      </c>
      <c r="AD2163" s="1">
        <v>2226.1411680513002</v>
      </c>
      <c r="AE2163" s="1">
        <v>2273.4635335792</v>
      </c>
      <c r="AF2163" s="1">
        <v>5.1481433299999997E-2</v>
      </c>
      <c r="AG2163" s="1">
        <v>0.1119765672</v>
      </c>
      <c r="AH2163" s="1">
        <v>0.24355871209999999</v>
      </c>
      <c r="AI2163" s="5">
        <f t="shared" si="34"/>
        <v>565.88229969253518</v>
      </c>
      <c r="AJ2163" s="5">
        <f t="shared" si="34"/>
        <v>761.25200543934272</v>
      </c>
      <c r="AK2163" s="5">
        <f t="shared" si="34"/>
        <v>973.10667107075119</v>
      </c>
    </row>
    <row r="2164" spans="2:37" x14ac:dyDescent="0.4">
      <c r="B2164" s="1">
        <v>2.4199999999999998E-3</v>
      </c>
      <c r="C2164" s="1">
        <v>3.1</v>
      </c>
      <c r="D2164" s="1">
        <v>0.05</v>
      </c>
      <c r="E2164" s="1">
        <v>292.95</v>
      </c>
      <c r="F2164" s="1">
        <v>-1.3339999999999999E-2</v>
      </c>
      <c r="G2164" s="1">
        <v>40.749671553399999</v>
      </c>
      <c r="H2164" s="1">
        <v>47.760986849799998</v>
      </c>
      <c r="I2164" s="2">
        <v>2.2216498874999999</v>
      </c>
      <c r="J2164" s="2">
        <v>4.0751777714999999</v>
      </c>
      <c r="K2164" s="2">
        <v>6.1677316253000001</v>
      </c>
      <c r="L2164" s="1">
        <v>1215.5560536239</v>
      </c>
      <c r="M2164" s="2">
        <v>1682.1629513609</v>
      </c>
      <c r="N2164" s="1">
        <v>2257.3613787407999</v>
      </c>
      <c r="O2164" s="1">
        <v>235.117485324</v>
      </c>
      <c r="P2164" s="1">
        <v>451.58003267949999</v>
      </c>
      <c r="Q2164" s="1">
        <v>49.9183113578</v>
      </c>
      <c r="R2164" s="1">
        <v>49.225445285799999</v>
      </c>
      <c r="S2164" s="1">
        <v>36.362084909899998</v>
      </c>
      <c r="T2164" s="1">
        <v>1.19444623E-2</v>
      </c>
      <c r="U2164" s="1">
        <v>4.01891188E-2</v>
      </c>
      <c r="V2164" s="1">
        <v>7.0224354899999994E-2</v>
      </c>
      <c r="W2164" s="1">
        <v>0.35032002740000001</v>
      </c>
      <c r="X2164" s="1">
        <v>0.11781346600000001</v>
      </c>
      <c r="Y2164" s="1">
        <v>6.4719071099999997E-2</v>
      </c>
      <c r="Z2164" s="1">
        <v>4.5677183500000003E-2</v>
      </c>
      <c r="AA2164" s="1">
        <v>2.8234391800000001E-2</v>
      </c>
      <c r="AB2164" s="1">
        <v>3013.3339122232001</v>
      </c>
      <c r="AC2164" s="1">
        <v>1509.0431797531</v>
      </c>
      <c r="AD2164" s="1">
        <v>2497.6313688503001</v>
      </c>
      <c r="AE2164" s="1">
        <v>2562.6476688296998</v>
      </c>
      <c r="AF2164" s="1">
        <v>5.1481433299999997E-2</v>
      </c>
      <c r="AG2164" s="1">
        <v>0.1119765672</v>
      </c>
      <c r="AH2164" s="1">
        <v>0.24355871209999999</v>
      </c>
      <c r="AI2164" s="5">
        <f t="shared" si="34"/>
        <v>570.68359325065728</v>
      </c>
      <c r="AJ2164" s="5">
        <f t="shared" si="34"/>
        <v>789.74786448868554</v>
      </c>
      <c r="AK2164" s="5">
        <f t="shared" si="34"/>
        <v>1059.7940745261972</v>
      </c>
    </row>
    <row r="2165" spans="2:37" x14ac:dyDescent="0.4">
      <c r="B2165" s="1">
        <v>2.4199999999999998E-3</v>
      </c>
      <c r="C2165" s="1">
        <v>3.1</v>
      </c>
      <c r="D2165" s="1">
        <v>0.05</v>
      </c>
      <c r="E2165" s="1">
        <v>292.95</v>
      </c>
      <c r="F2165" s="1">
        <v>-1.055E-2</v>
      </c>
      <c r="G2165" s="1">
        <v>40.817139642900003</v>
      </c>
      <c r="H2165" s="1">
        <v>47.8060220861</v>
      </c>
      <c r="I2165" s="2">
        <v>2.2383846444</v>
      </c>
      <c r="J2165" s="2">
        <v>4.2129482426999996</v>
      </c>
      <c r="K2165" s="2">
        <v>6.6735454969000001</v>
      </c>
      <c r="L2165" s="1">
        <v>1231.7180571048</v>
      </c>
      <c r="M2165" s="2">
        <v>1785.7207935401</v>
      </c>
      <c r="N2165" s="1">
        <v>2611.0982336727998</v>
      </c>
      <c r="O2165" s="1">
        <v>234.8954428074</v>
      </c>
      <c r="P2165" s="1">
        <v>449.1448985138</v>
      </c>
      <c r="Q2165" s="1">
        <v>54.917176066000003</v>
      </c>
      <c r="R2165" s="1">
        <v>61.670271052300002</v>
      </c>
      <c r="S2165" s="1">
        <v>51.492515710600003</v>
      </c>
      <c r="T2165" s="1">
        <v>1.21250853E-2</v>
      </c>
      <c r="U2165" s="1">
        <v>4.2952417600000001E-2</v>
      </c>
      <c r="V2165" s="1">
        <v>7.8955696300000003E-2</v>
      </c>
      <c r="W2165" s="1">
        <v>0.35032002740000001</v>
      </c>
      <c r="X2165" s="1">
        <v>0.14797120010000001</v>
      </c>
      <c r="Y2165" s="1">
        <v>9.2135366699999999E-2</v>
      </c>
      <c r="Z2165" s="1">
        <v>4.5675788500000002E-2</v>
      </c>
      <c r="AA2165" s="1">
        <v>2.8027282399999999E-2</v>
      </c>
      <c r="AB2165" s="1">
        <v>2995.5233470302001</v>
      </c>
      <c r="AC2165" s="1">
        <v>1644.6909285101999</v>
      </c>
      <c r="AD2165" s="1">
        <v>3014.3455134269002</v>
      </c>
      <c r="AE2165" s="1">
        <v>3118.8967116867002</v>
      </c>
      <c r="AF2165" s="1">
        <v>5.1481433299999997E-2</v>
      </c>
      <c r="AG2165" s="1">
        <v>0.1119765672</v>
      </c>
      <c r="AH2165" s="1">
        <v>0.24355871209999999</v>
      </c>
      <c r="AI2165" s="5">
        <f t="shared" si="34"/>
        <v>578.27138831211266</v>
      </c>
      <c r="AJ2165" s="5">
        <f t="shared" si="34"/>
        <v>838.36656973713616</v>
      </c>
      <c r="AK2165" s="5">
        <f t="shared" si="34"/>
        <v>1225.8677153393426</v>
      </c>
    </row>
    <row r="2166" spans="2:37" x14ac:dyDescent="0.4">
      <c r="B2166" s="1">
        <v>2.4199999999999998E-3</v>
      </c>
      <c r="C2166" s="1">
        <v>3.1</v>
      </c>
      <c r="D2166" s="1">
        <v>0.05</v>
      </c>
      <c r="E2166" s="1">
        <v>360</v>
      </c>
      <c r="F2166" s="1">
        <v>-2.002E-2</v>
      </c>
      <c r="G2166" s="1">
        <v>38.309288590500003</v>
      </c>
      <c r="H2166" s="1">
        <v>45.0600183508</v>
      </c>
      <c r="I2166" s="2">
        <v>2.0643813422999999</v>
      </c>
      <c r="J2166" s="2">
        <v>3.5756150250999998</v>
      </c>
      <c r="K2166" s="2">
        <v>4.9306898859999997</v>
      </c>
      <c r="L2166" s="1">
        <v>1118.5609263437</v>
      </c>
      <c r="M2166" s="2">
        <v>1402.2552172593</v>
      </c>
      <c r="N2166" s="1">
        <v>1609.9325650640999</v>
      </c>
      <c r="O2166" s="1">
        <v>235.98530781810001</v>
      </c>
      <c r="P2166" s="1">
        <v>458.67919528739998</v>
      </c>
      <c r="Q2166" s="1">
        <v>39.729482389300003</v>
      </c>
      <c r="R2166" s="1">
        <v>28.695173971300001</v>
      </c>
      <c r="S2166" s="1">
        <v>15.784502740600001</v>
      </c>
      <c r="T2166" s="1">
        <v>1.0313242199999999E-2</v>
      </c>
      <c r="U2166" s="1">
        <v>3.0939755199999999E-2</v>
      </c>
      <c r="V2166" s="1">
        <v>4.8788569499999997E-2</v>
      </c>
      <c r="W2166" s="1">
        <v>0.35032002740000001</v>
      </c>
      <c r="X2166" s="1">
        <v>6.8266107600000001E-2</v>
      </c>
      <c r="Y2166" s="1">
        <v>2.77821678E-2</v>
      </c>
      <c r="Z2166" s="1">
        <v>4.5749389100000003E-2</v>
      </c>
      <c r="AA2166" s="1">
        <v>2.8718785699999999E-2</v>
      </c>
      <c r="AB2166" s="1">
        <v>3059.4634723518002</v>
      </c>
      <c r="AC2166" s="1">
        <v>1255.2786551679001</v>
      </c>
      <c r="AD2166" s="1">
        <v>1715.7588683239001</v>
      </c>
      <c r="AE2166" s="1">
        <v>1736.5443789890001</v>
      </c>
      <c r="AF2166" s="1">
        <v>5.1481433299999997E-2</v>
      </c>
      <c r="AG2166" s="1">
        <v>0.1119765672</v>
      </c>
      <c r="AH2166" s="1">
        <v>0.24355871209999999</v>
      </c>
      <c r="AI2166" s="5">
        <f t="shared" si="34"/>
        <v>525.14597480924886</v>
      </c>
      <c r="AJ2166" s="5">
        <f t="shared" si="34"/>
        <v>658.33578275084517</v>
      </c>
      <c r="AK2166" s="5">
        <f t="shared" si="34"/>
        <v>755.8368850066197</v>
      </c>
    </row>
    <row r="2167" spans="2:37" x14ac:dyDescent="0.4">
      <c r="B2167" s="1">
        <v>2.4199999999999998E-3</v>
      </c>
      <c r="C2167" s="1">
        <v>3.1</v>
      </c>
      <c r="D2167" s="1">
        <v>0.05</v>
      </c>
      <c r="E2167" s="1">
        <v>360</v>
      </c>
      <c r="F2167" s="1">
        <v>-1.6889999999999999E-2</v>
      </c>
      <c r="G2167" s="1">
        <v>38.516230926600002</v>
      </c>
      <c r="H2167" s="1">
        <v>45.282178189</v>
      </c>
      <c r="I2167" s="2">
        <v>2.0822233725000001</v>
      </c>
      <c r="J2167" s="2">
        <v>3.7066342254000002</v>
      </c>
      <c r="K2167" s="2">
        <v>5.3401011206</v>
      </c>
      <c r="L2167" s="1">
        <v>1134.1443017706999</v>
      </c>
      <c r="M2167" s="2">
        <v>1481.3856717603001</v>
      </c>
      <c r="N2167" s="1">
        <v>1803.2620841584001</v>
      </c>
      <c r="O2167" s="1">
        <v>235.7797757045</v>
      </c>
      <c r="P2167" s="1">
        <v>456.73377223040001</v>
      </c>
      <c r="Q2167" s="1">
        <v>44.226614216999998</v>
      </c>
      <c r="R2167" s="1">
        <v>36.986533712700002</v>
      </c>
      <c r="S2167" s="1">
        <v>23.378826887799999</v>
      </c>
      <c r="T2167" s="1">
        <v>1.0492283099999999E-2</v>
      </c>
      <c r="U2167" s="1">
        <v>3.3248712200000002E-2</v>
      </c>
      <c r="V2167" s="1">
        <v>5.5131901599999998E-2</v>
      </c>
      <c r="W2167" s="1">
        <v>0.35032002740000001</v>
      </c>
      <c r="X2167" s="1">
        <v>8.8155570200000005E-2</v>
      </c>
      <c r="Y2167" s="1">
        <v>4.1290810800000001E-2</v>
      </c>
      <c r="Z2167" s="1">
        <v>4.5743241499999997E-2</v>
      </c>
      <c r="AA2167" s="1">
        <v>2.85657494E-2</v>
      </c>
      <c r="AB2167" s="1">
        <v>3047.3572925326998</v>
      </c>
      <c r="AC2167" s="1">
        <v>1363.5931876038001</v>
      </c>
      <c r="AD2167" s="1">
        <v>2021.2833799013999</v>
      </c>
      <c r="AE2167" s="1">
        <v>2056.8386288754</v>
      </c>
      <c r="AF2167" s="1">
        <v>5.1481433299999997E-2</v>
      </c>
      <c r="AG2167" s="1">
        <v>0.1119765672</v>
      </c>
      <c r="AH2167" s="1">
        <v>0.24355871209999999</v>
      </c>
      <c r="AI2167" s="5">
        <f t="shared" si="34"/>
        <v>532.46211350737087</v>
      </c>
      <c r="AJ2167" s="5">
        <f t="shared" si="34"/>
        <v>695.48623087338035</v>
      </c>
      <c r="AK2167" s="5">
        <f t="shared" si="34"/>
        <v>846.60191744525832</v>
      </c>
    </row>
    <row r="2168" spans="2:37" x14ac:dyDescent="0.4">
      <c r="B2168" s="1">
        <v>2.4199999999999998E-3</v>
      </c>
      <c r="C2168" s="1">
        <v>3.1</v>
      </c>
      <c r="D2168" s="1">
        <v>0.05</v>
      </c>
      <c r="E2168" s="1">
        <v>360</v>
      </c>
      <c r="F2168" s="1">
        <v>-1.52E-2</v>
      </c>
      <c r="G2168" s="1">
        <v>38.616199473199998</v>
      </c>
      <c r="H2168" s="1">
        <v>45.386105127199997</v>
      </c>
      <c r="I2168" s="2">
        <v>2.0922124504999999</v>
      </c>
      <c r="J2168" s="2">
        <v>3.782879984</v>
      </c>
      <c r="K2168" s="2">
        <v>5.5921919011999996</v>
      </c>
      <c r="L2168" s="1">
        <v>1143.0212245938001</v>
      </c>
      <c r="M2168" s="2">
        <v>1530.0546375524</v>
      </c>
      <c r="N2168" s="1">
        <v>1935.5188675198999</v>
      </c>
      <c r="O2168" s="1">
        <v>235.66114247549999</v>
      </c>
      <c r="P2168" s="1">
        <v>455.5489511815</v>
      </c>
      <c r="Q2168" s="1">
        <v>46.8615400945</v>
      </c>
      <c r="R2168" s="1">
        <v>42.412496193000003</v>
      </c>
      <c r="S2168" s="1">
        <v>28.8909046761</v>
      </c>
      <c r="T2168" s="1">
        <v>1.05931941E-2</v>
      </c>
      <c r="U2168" s="1">
        <v>3.4630637999999998E-2</v>
      </c>
      <c r="V2168" s="1">
        <v>5.9124718999999999E-2</v>
      </c>
      <c r="W2168" s="1">
        <v>0.35032002740000001</v>
      </c>
      <c r="X2168" s="1">
        <v>0.1012061158</v>
      </c>
      <c r="Y2168" s="1">
        <v>5.1141038899999998E-2</v>
      </c>
      <c r="Z2168" s="1">
        <v>4.5740497900000003E-2</v>
      </c>
      <c r="AA2168" s="1">
        <v>2.8470039900000001E-2</v>
      </c>
      <c r="AB2168" s="1">
        <v>3039.6376912474998</v>
      </c>
      <c r="AC2168" s="1">
        <v>1429.8022251857999</v>
      </c>
      <c r="AD2168" s="1">
        <v>2228.6344843933998</v>
      </c>
      <c r="AE2168" s="1">
        <v>2276.1172690631001</v>
      </c>
      <c r="AF2168" s="1">
        <v>5.1481433299999997E-2</v>
      </c>
      <c r="AG2168" s="1">
        <v>0.1119765672</v>
      </c>
      <c r="AH2168" s="1">
        <v>0.24355871209999999</v>
      </c>
      <c r="AI2168" s="5">
        <f t="shared" si="34"/>
        <v>536.6296829078874</v>
      </c>
      <c r="AJ2168" s="5">
        <f t="shared" si="34"/>
        <v>718.33551058798128</v>
      </c>
      <c r="AK2168" s="5">
        <f t="shared" si="34"/>
        <v>908.69430399995304</v>
      </c>
    </row>
    <row r="2169" spans="2:37" x14ac:dyDescent="0.4">
      <c r="B2169" s="1">
        <v>2.4199999999999998E-3</v>
      </c>
      <c r="C2169" s="1">
        <v>3.1</v>
      </c>
      <c r="D2169" s="1">
        <v>0.05</v>
      </c>
      <c r="E2169" s="1">
        <v>360</v>
      </c>
      <c r="F2169" s="1">
        <v>-1.3339999999999999E-2</v>
      </c>
      <c r="G2169" s="1">
        <v>38.714825400599999</v>
      </c>
      <c r="H2169" s="1">
        <v>45.485079407400001</v>
      </c>
      <c r="I2169" s="2">
        <v>2.1035038040999998</v>
      </c>
      <c r="J2169" s="2">
        <v>3.8714910713999999</v>
      </c>
      <c r="K2169" s="2">
        <v>5.8969677109000003</v>
      </c>
      <c r="L2169" s="1">
        <v>1153.1871774573999</v>
      </c>
      <c r="M2169" s="2">
        <v>1589.1205875324999</v>
      </c>
      <c r="N2169" s="1">
        <v>2110.1647174765999</v>
      </c>
      <c r="O2169" s="1">
        <v>235.52423225000001</v>
      </c>
      <c r="P2169" s="1">
        <v>454.12424375490002</v>
      </c>
      <c r="Q2169" s="1">
        <v>49.942161581199997</v>
      </c>
      <c r="R2169" s="1">
        <v>49.301567863499997</v>
      </c>
      <c r="S2169" s="1">
        <v>36.457129784499998</v>
      </c>
      <c r="T2169" s="1">
        <v>1.0707842400000001E-2</v>
      </c>
      <c r="U2169" s="1">
        <v>3.62720323E-2</v>
      </c>
      <c r="V2169" s="1">
        <v>6.4046778400000004E-2</v>
      </c>
      <c r="W2169" s="1">
        <v>0.35032002740000001</v>
      </c>
      <c r="X2169" s="1">
        <v>0.11781346600000001</v>
      </c>
      <c r="Y2169" s="1">
        <v>6.4719071099999997E-2</v>
      </c>
      <c r="Z2169" s="1">
        <v>4.5737999199999997E-2</v>
      </c>
      <c r="AA2169" s="1">
        <v>2.8352741899999999E-2</v>
      </c>
      <c r="AB2169" s="1">
        <v>3029.9921251091</v>
      </c>
      <c r="AC2169" s="1">
        <v>1509.7886520531999</v>
      </c>
      <c r="AD2169" s="1">
        <v>2500.7407159054001</v>
      </c>
      <c r="AE2169" s="1">
        <v>2565.9864298796001</v>
      </c>
      <c r="AF2169" s="1">
        <v>5.1481433299999997E-2</v>
      </c>
      <c r="AG2169" s="1">
        <v>0.1119765672</v>
      </c>
      <c r="AH2169" s="1">
        <v>0.24355871209999999</v>
      </c>
      <c r="AI2169" s="5">
        <f t="shared" si="34"/>
        <v>541.40243073117369</v>
      </c>
      <c r="AJ2169" s="5">
        <f t="shared" si="34"/>
        <v>746.06600353638498</v>
      </c>
      <c r="AK2169" s="5">
        <f t="shared" si="34"/>
        <v>990.68766078713611</v>
      </c>
    </row>
    <row r="2170" spans="2:37" x14ac:dyDescent="0.4">
      <c r="B2170" s="1">
        <v>2.4199999999999998E-3</v>
      </c>
      <c r="C2170" s="1">
        <v>3.1</v>
      </c>
      <c r="D2170" s="1">
        <v>0.05</v>
      </c>
      <c r="E2170" s="1">
        <v>360</v>
      </c>
      <c r="F2170" s="1">
        <v>-1.055E-2</v>
      </c>
      <c r="G2170" s="1">
        <v>38.838275851699997</v>
      </c>
      <c r="H2170" s="1">
        <v>45.600458617500003</v>
      </c>
      <c r="I2170" s="2">
        <v>2.1210428494000002</v>
      </c>
      <c r="J2170" s="2">
        <v>4.0140522659000002</v>
      </c>
      <c r="K2170" s="2">
        <v>6.4112538069999996</v>
      </c>
      <c r="L2170" s="1">
        <v>1169.2556381720001</v>
      </c>
      <c r="M2170" s="2">
        <v>1690.0056504961999</v>
      </c>
      <c r="N2170" s="1">
        <v>2445.4567985224999</v>
      </c>
      <c r="O2170" s="1">
        <v>235.30616878980001</v>
      </c>
      <c r="P2170" s="1">
        <v>451.7268765549</v>
      </c>
      <c r="Q2170" s="1">
        <v>54.944347919099997</v>
      </c>
      <c r="R2170" s="1">
        <v>61.769202735500002</v>
      </c>
      <c r="S2170" s="1">
        <v>51.633275820500003</v>
      </c>
      <c r="T2170" s="1">
        <v>1.0887151100000001E-2</v>
      </c>
      <c r="U2170" s="1">
        <v>3.89925297E-2</v>
      </c>
      <c r="V2170" s="1">
        <v>7.2604068300000005E-2</v>
      </c>
      <c r="W2170" s="1">
        <v>0.35032002740000001</v>
      </c>
      <c r="X2170" s="1">
        <v>0.14797120010000001</v>
      </c>
      <c r="Y2170" s="1">
        <v>9.2135366699999999E-2</v>
      </c>
      <c r="Z2170" s="1">
        <v>4.5735340200000002E-2</v>
      </c>
      <c r="AA2170" s="1">
        <v>2.8150529600000002E-2</v>
      </c>
      <c r="AB2170" s="1">
        <v>3012.8330567353</v>
      </c>
      <c r="AC2170" s="1">
        <v>1645.5918186962001</v>
      </c>
      <c r="AD2170" s="1">
        <v>3018.7272440191</v>
      </c>
      <c r="AE2170" s="1">
        <v>3123.6712989930002</v>
      </c>
      <c r="AF2170" s="1">
        <v>5.1481433299999997E-2</v>
      </c>
      <c r="AG2170" s="1">
        <v>0.1119765672</v>
      </c>
      <c r="AH2170" s="1">
        <v>0.24355871209999999</v>
      </c>
      <c r="AI2170" s="5">
        <f t="shared" si="34"/>
        <v>548.94630900093898</v>
      </c>
      <c r="AJ2170" s="5">
        <f t="shared" si="34"/>
        <v>793.42988286206571</v>
      </c>
      <c r="AK2170" s="5">
        <f t="shared" si="34"/>
        <v>1148.1017833438966</v>
      </c>
    </row>
    <row r="2171" spans="2:37" x14ac:dyDescent="0.4">
      <c r="B2171" s="1">
        <v>2.4199999999999998E-3</v>
      </c>
      <c r="C2171" s="1">
        <v>3.1</v>
      </c>
      <c r="D2171" s="1">
        <v>0.05</v>
      </c>
      <c r="E2171" s="1">
        <v>394.35</v>
      </c>
      <c r="F2171" s="1">
        <v>-2.002E-2</v>
      </c>
      <c r="G2171" s="1">
        <v>37.318687949299999</v>
      </c>
      <c r="H2171" s="1">
        <v>43.942099650700001</v>
      </c>
      <c r="I2171" s="2">
        <v>2.0120324891000001</v>
      </c>
      <c r="J2171" s="2">
        <v>3.4767016483000002</v>
      </c>
      <c r="K2171" s="2">
        <v>4.7951377977999998</v>
      </c>
      <c r="L2171" s="1">
        <v>1091.4563595481</v>
      </c>
      <c r="M2171" s="2">
        <v>1362.8496155570999</v>
      </c>
      <c r="N2171" s="1">
        <v>1556.7766079396999</v>
      </c>
      <c r="O2171" s="1">
        <v>236.1534302691</v>
      </c>
      <c r="P2171" s="1">
        <v>459.76750037530002</v>
      </c>
      <c r="Q2171" s="1">
        <v>39.737051681300002</v>
      </c>
      <c r="R2171" s="1">
        <v>28.713237561700002</v>
      </c>
      <c r="S2171" s="1">
        <v>15.801318026600001</v>
      </c>
      <c r="T2171" s="1">
        <v>9.7968249000000007E-3</v>
      </c>
      <c r="U2171" s="1">
        <v>2.9251639499999999E-2</v>
      </c>
      <c r="V2171" s="1">
        <v>4.6188290200000003E-2</v>
      </c>
      <c r="W2171" s="1">
        <v>0.35032002740000001</v>
      </c>
      <c r="X2171" s="1">
        <v>6.8266107600000001E-2</v>
      </c>
      <c r="Y2171" s="1">
        <v>2.77821678E-2</v>
      </c>
      <c r="Z2171" s="1">
        <v>4.5777601199999997E-2</v>
      </c>
      <c r="AA2171" s="1">
        <v>2.8768167599999998E-2</v>
      </c>
      <c r="AB2171" s="1">
        <v>3066.2291005521001</v>
      </c>
      <c r="AC2171" s="1">
        <v>1255.4891885536999</v>
      </c>
      <c r="AD2171" s="1">
        <v>1716.4009799911</v>
      </c>
      <c r="AE2171" s="1">
        <v>1737.2153412916</v>
      </c>
      <c r="AF2171" s="1">
        <v>5.1481433299999997E-2</v>
      </c>
      <c r="AG2171" s="1">
        <v>0.1119765672</v>
      </c>
      <c r="AH2171" s="1">
        <v>0.24355871209999999</v>
      </c>
      <c r="AI2171" s="5">
        <f t="shared" si="34"/>
        <v>512.42082607892019</v>
      </c>
      <c r="AJ2171" s="5">
        <f t="shared" si="34"/>
        <v>639.83550026154933</v>
      </c>
      <c r="AK2171" s="5">
        <f t="shared" si="34"/>
        <v>730.88103659140847</v>
      </c>
    </row>
    <row r="2172" spans="2:37" x14ac:dyDescent="0.4">
      <c r="B2172" s="1">
        <v>2.4199999999999998E-3</v>
      </c>
      <c r="C2172" s="1">
        <v>3.1</v>
      </c>
      <c r="D2172" s="1">
        <v>0.05</v>
      </c>
      <c r="E2172" s="1">
        <v>394.35</v>
      </c>
      <c r="F2172" s="1">
        <v>-1.6889999999999999E-2</v>
      </c>
      <c r="G2172" s="1">
        <v>37.555041879800001</v>
      </c>
      <c r="H2172" s="1">
        <v>44.201364398599999</v>
      </c>
      <c r="I2172" s="2">
        <v>2.0302626575999998</v>
      </c>
      <c r="J2172" s="2">
        <v>3.6100171081000001</v>
      </c>
      <c r="K2172" s="2">
        <v>5.2078083563000002</v>
      </c>
      <c r="L2172" s="1">
        <v>1107.0013394731</v>
      </c>
      <c r="M2172" s="2">
        <v>1440.9828799622001</v>
      </c>
      <c r="N2172" s="1">
        <v>1744.8249123493999</v>
      </c>
      <c r="O2172" s="1">
        <v>235.94974213520001</v>
      </c>
      <c r="P2172" s="1">
        <v>457.83993928609999</v>
      </c>
      <c r="Q2172" s="1">
        <v>44.235377701799997</v>
      </c>
      <c r="R2172" s="1">
        <v>37.010615736699997</v>
      </c>
      <c r="S2172" s="1">
        <v>23.4047958419</v>
      </c>
      <c r="T2172" s="1">
        <v>9.9751587999999999E-3</v>
      </c>
      <c r="U2172" s="1">
        <v>3.1537980899999998E-2</v>
      </c>
      <c r="V2172" s="1">
        <v>5.2443569900000001E-2</v>
      </c>
      <c r="W2172" s="1">
        <v>0.35032002740000001</v>
      </c>
      <c r="X2172" s="1">
        <v>8.8155570200000005E-2</v>
      </c>
      <c r="Y2172" s="1">
        <v>4.1290810800000001E-2</v>
      </c>
      <c r="Z2172" s="1">
        <v>4.5770824299999999E-2</v>
      </c>
      <c r="AA2172" s="1">
        <v>2.8617370100000001E-2</v>
      </c>
      <c r="AB2172" s="1">
        <v>3054.3665331933998</v>
      </c>
      <c r="AC2172" s="1">
        <v>1363.8506031833001</v>
      </c>
      <c r="AD2172" s="1">
        <v>2022.1942685965</v>
      </c>
      <c r="AE2172" s="1">
        <v>2057.8020608984002</v>
      </c>
      <c r="AF2172" s="1">
        <v>5.1481433299999997E-2</v>
      </c>
      <c r="AG2172" s="1">
        <v>0.1119765672</v>
      </c>
      <c r="AH2172" s="1">
        <v>0.24355871209999999</v>
      </c>
      <c r="AI2172" s="5">
        <f t="shared" si="34"/>
        <v>519.71893871976522</v>
      </c>
      <c r="AJ2172" s="5">
        <f t="shared" si="34"/>
        <v>676.51778401981221</v>
      </c>
      <c r="AK2172" s="5">
        <f t="shared" si="34"/>
        <v>819.16662551615025</v>
      </c>
    </row>
    <row r="2173" spans="2:37" x14ac:dyDescent="0.4">
      <c r="B2173" s="1">
        <v>2.4199999999999998E-3</v>
      </c>
      <c r="C2173" s="1">
        <v>3.1</v>
      </c>
      <c r="D2173" s="1">
        <v>0.05</v>
      </c>
      <c r="E2173" s="1">
        <v>394.35</v>
      </c>
      <c r="F2173" s="1">
        <v>-1.52E-2</v>
      </c>
      <c r="G2173" s="1">
        <v>37.671204469999999</v>
      </c>
      <c r="H2173" s="1">
        <v>44.325718964000004</v>
      </c>
      <c r="I2173" s="2">
        <v>2.0404677070999999</v>
      </c>
      <c r="J2173" s="2">
        <v>3.6875826585000002</v>
      </c>
      <c r="K2173" s="2">
        <v>5.4619803575999999</v>
      </c>
      <c r="L2173" s="1">
        <v>1115.8569742268</v>
      </c>
      <c r="M2173" s="2">
        <v>1489.063501585</v>
      </c>
      <c r="N2173" s="1">
        <v>1873.5998240618001</v>
      </c>
      <c r="O2173" s="1">
        <v>235.83210282690001</v>
      </c>
      <c r="P2173" s="1">
        <v>456.6649391505</v>
      </c>
      <c r="Q2173" s="1">
        <v>46.8710197654</v>
      </c>
      <c r="R2173" s="1">
        <v>42.440651980600002</v>
      </c>
      <c r="S2173" s="1">
        <v>28.923770512099999</v>
      </c>
      <c r="T2173" s="1">
        <v>1.00756905E-2</v>
      </c>
      <c r="U2173" s="1">
        <v>3.2907803399999998E-2</v>
      </c>
      <c r="V2173" s="1">
        <v>5.6388140099999998E-2</v>
      </c>
      <c r="W2173" s="1">
        <v>0.35032002740000001</v>
      </c>
      <c r="X2173" s="1">
        <v>0.1012061158</v>
      </c>
      <c r="Y2173" s="1">
        <v>5.1141038899999998E-2</v>
      </c>
      <c r="Z2173" s="1">
        <v>4.57677274E-2</v>
      </c>
      <c r="AA2173" s="1">
        <v>2.8522913099999998E-2</v>
      </c>
      <c r="AB2173" s="1">
        <v>3046.7934572130998</v>
      </c>
      <c r="AC2173" s="1">
        <v>1430.0896926534001</v>
      </c>
      <c r="AD2173" s="1">
        <v>2229.7425472922</v>
      </c>
      <c r="AE2173" s="1">
        <v>2277.2980297076001</v>
      </c>
      <c r="AF2173" s="1">
        <v>5.1481433299999997E-2</v>
      </c>
      <c r="AG2173" s="1">
        <v>0.1119765672</v>
      </c>
      <c r="AH2173" s="1">
        <v>0.24355871209999999</v>
      </c>
      <c r="AI2173" s="5">
        <f t="shared" si="34"/>
        <v>523.87651372150242</v>
      </c>
      <c r="AJ2173" s="5">
        <f t="shared" si="34"/>
        <v>699.09084581455409</v>
      </c>
      <c r="AK2173" s="5">
        <f t="shared" si="34"/>
        <v>879.62433054544613</v>
      </c>
    </row>
    <row r="2174" spans="2:37" x14ac:dyDescent="0.4">
      <c r="B2174" s="1">
        <v>2.4199999999999998E-3</v>
      </c>
      <c r="C2174" s="1">
        <v>3.1</v>
      </c>
      <c r="D2174" s="1">
        <v>0.05</v>
      </c>
      <c r="E2174" s="1">
        <v>394.35</v>
      </c>
      <c r="F2174" s="1">
        <v>-1.3339999999999999E-2</v>
      </c>
      <c r="G2174" s="1">
        <v>37.787774084900001</v>
      </c>
      <c r="H2174" s="1">
        <v>44.447328191099999</v>
      </c>
      <c r="I2174" s="2">
        <v>2.0520020235</v>
      </c>
      <c r="J2174" s="2">
        <v>3.7777105791999999</v>
      </c>
      <c r="K2174" s="2">
        <v>5.7693193718</v>
      </c>
      <c r="L2174" s="1">
        <v>1125.9990386521999</v>
      </c>
      <c r="M2174" s="2">
        <v>1547.4376285395999</v>
      </c>
      <c r="N2174" s="1">
        <v>2043.7824906301</v>
      </c>
      <c r="O2174" s="1">
        <v>235.69629050309999</v>
      </c>
      <c r="P2174" s="1">
        <v>455.25118322370002</v>
      </c>
      <c r="Q2174" s="1">
        <v>49.952494199999997</v>
      </c>
      <c r="R2174" s="1">
        <v>49.335040731500001</v>
      </c>
      <c r="S2174" s="1">
        <v>36.499754551199999</v>
      </c>
      <c r="T2174" s="1">
        <v>1.01899238E-2</v>
      </c>
      <c r="U2174" s="1">
        <v>3.45360553E-2</v>
      </c>
      <c r="V2174" s="1">
        <v>6.1257100799999999E-2</v>
      </c>
      <c r="W2174" s="1">
        <v>0.35032002740000001</v>
      </c>
      <c r="X2174" s="1">
        <v>0.11781346600000001</v>
      </c>
      <c r="Y2174" s="1">
        <v>6.4719071099999997E-2</v>
      </c>
      <c r="Z2174" s="1">
        <v>4.5764831700000001E-2</v>
      </c>
      <c r="AA2174" s="1">
        <v>2.84070243E-2</v>
      </c>
      <c r="AB2174" s="1">
        <v>3037.3229578383002</v>
      </c>
      <c r="AC2174" s="1">
        <v>1510.1138032603001</v>
      </c>
      <c r="AD2174" s="1">
        <v>2502.1234612718999</v>
      </c>
      <c r="AE2174" s="1">
        <v>2567.4731549511998</v>
      </c>
      <c r="AF2174" s="1">
        <v>5.1481433299999997E-2</v>
      </c>
      <c r="AG2174" s="1">
        <v>0.1119765672</v>
      </c>
      <c r="AH2174" s="1">
        <v>0.24355871209999999</v>
      </c>
      <c r="AI2174" s="5">
        <f t="shared" si="34"/>
        <v>528.63804631558685</v>
      </c>
      <c r="AJ2174" s="5">
        <f t="shared" si="34"/>
        <v>726.49653922046946</v>
      </c>
      <c r="AK2174" s="5">
        <f t="shared" si="34"/>
        <v>959.52229607046957</v>
      </c>
    </row>
    <row r="2175" spans="2:37" x14ac:dyDescent="0.4">
      <c r="B2175" s="1">
        <v>2.4199999999999998E-3</v>
      </c>
      <c r="C2175" s="1">
        <v>3.1</v>
      </c>
      <c r="D2175" s="1">
        <v>0.05</v>
      </c>
      <c r="E2175" s="1">
        <v>394.35</v>
      </c>
      <c r="F2175" s="1">
        <v>-1.055E-2</v>
      </c>
      <c r="G2175" s="1">
        <v>37.938099344500003</v>
      </c>
      <c r="H2175" s="1">
        <v>44.596614729400002</v>
      </c>
      <c r="I2175" s="2">
        <v>2.0699159965999998</v>
      </c>
      <c r="J2175" s="2">
        <v>3.9226706894999999</v>
      </c>
      <c r="K2175" s="2">
        <v>6.2879875023</v>
      </c>
      <c r="L2175" s="1">
        <v>1142.0307574787</v>
      </c>
      <c r="M2175" s="2">
        <v>1647.1901442343001</v>
      </c>
      <c r="N2175" s="1">
        <v>2370.8559308900999</v>
      </c>
      <c r="O2175" s="1">
        <v>235.47989947510001</v>
      </c>
      <c r="P2175" s="1">
        <v>452.87058887360001</v>
      </c>
      <c r="Q2175" s="1">
        <v>54.9561035109</v>
      </c>
      <c r="R2175" s="1">
        <v>61.812695845199997</v>
      </c>
      <c r="S2175" s="1">
        <v>51.696354269799997</v>
      </c>
      <c r="T2175" s="1">
        <v>1.0368616400000001E-2</v>
      </c>
      <c r="U2175" s="1">
        <v>3.7237375699999999E-2</v>
      </c>
      <c r="V2175" s="1">
        <v>6.9735985599999994E-2</v>
      </c>
      <c r="W2175" s="1">
        <v>0.35032002740000001</v>
      </c>
      <c r="X2175" s="1">
        <v>0.14797120010000001</v>
      </c>
      <c r="Y2175" s="1">
        <v>9.2135366699999999E-2</v>
      </c>
      <c r="Z2175" s="1">
        <v>4.5761568000000002E-2</v>
      </c>
      <c r="AA2175" s="1">
        <v>2.82069782E-2</v>
      </c>
      <c r="AB2175" s="1">
        <v>3020.4575865279999</v>
      </c>
      <c r="AC2175" s="1">
        <v>1645.984395293</v>
      </c>
      <c r="AD2175" s="1">
        <v>3020.6770758444</v>
      </c>
      <c r="AE2175" s="1">
        <v>3125.7991230551002</v>
      </c>
      <c r="AF2175" s="1">
        <v>5.1481433299999997E-2</v>
      </c>
      <c r="AG2175" s="1">
        <v>0.1119765672</v>
      </c>
      <c r="AH2175" s="1">
        <v>0.24355871209999999</v>
      </c>
      <c r="AI2175" s="5">
        <f t="shared" si="34"/>
        <v>536.16467487262912</v>
      </c>
      <c r="AJ2175" s="5">
        <f t="shared" si="34"/>
        <v>773.32870621328641</v>
      </c>
      <c r="AK2175" s="5">
        <f t="shared" si="34"/>
        <v>1113.0779018263381</v>
      </c>
    </row>
    <row r="2176" spans="2:37" x14ac:dyDescent="0.4">
      <c r="B2176" s="1">
        <v>2.4199999999999998E-3</v>
      </c>
      <c r="C2176" s="1">
        <v>3.1</v>
      </c>
      <c r="D2176" s="1">
        <v>0.05</v>
      </c>
      <c r="E2176" s="1">
        <v>519.33000000000004</v>
      </c>
      <c r="F2176" s="1">
        <v>-2.002E-2</v>
      </c>
      <c r="G2176" s="1">
        <v>34.251158177199997</v>
      </c>
      <c r="H2176" s="1">
        <v>40.466254067400001</v>
      </c>
      <c r="I2176" s="2">
        <v>1.8594821739</v>
      </c>
      <c r="J2176" s="2">
        <v>3.1661113707999999</v>
      </c>
      <c r="K2176" s="2">
        <v>4.3537689123999996</v>
      </c>
      <c r="L2176" s="1">
        <v>1013.0144221109</v>
      </c>
      <c r="M2176" s="2">
        <v>1243.6758634349001</v>
      </c>
      <c r="N2176" s="1">
        <v>1394.5733657018</v>
      </c>
      <c r="O2176" s="1">
        <v>236.62737683840001</v>
      </c>
      <c r="P2176" s="1">
        <v>462.98681122689999</v>
      </c>
      <c r="Q2176" s="1">
        <v>39.759412222999998</v>
      </c>
      <c r="R2176" s="1">
        <v>28.766325539299999</v>
      </c>
      <c r="S2176" s="1">
        <v>15.851969025900001</v>
      </c>
      <c r="T2176" s="1">
        <v>8.3675710000000007E-3</v>
      </c>
      <c r="U2176" s="1">
        <v>2.42587121E-2</v>
      </c>
      <c r="V2176" s="1">
        <v>3.8303952299999999E-2</v>
      </c>
      <c r="W2176" s="1">
        <v>0.35032002740000001</v>
      </c>
      <c r="X2176" s="1">
        <v>6.8266107600000001E-2</v>
      </c>
      <c r="Y2176" s="1">
        <v>2.77821678E-2</v>
      </c>
      <c r="Z2176" s="1">
        <v>4.5862308800000001E-2</v>
      </c>
      <c r="AA2176" s="1">
        <v>2.89211942E-2</v>
      </c>
      <c r="AB2176" s="1">
        <v>3086.0775219797001</v>
      </c>
      <c r="AC2176" s="1">
        <v>1256.1089407910999</v>
      </c>
      <c r="AD2176" s="1">
        <v>1718.3143474623</v>
      </c>
      <c r="AE2176" s="1">
        <v>1739.2166218056</v>
      </c>
      <c r="AF2176" s="1">
        <v>5.1481433299999997E-2</v>
      </c>
      <c r="AG2176" s="1">
        <v>0.1119765672</v>
      </c>
      <c r="AH2176" s="1">
        <v>0.24355871209999999</v>
      </c>
      <c r="AI2176" s="5">
        <f t="shared" si="34"/>
        <v>475.59362540417845</v>
      </c>
      <c r="AJ2176" s="5">
        <f t="shared" si="34"/>
        <v>583.88538189431927</v>
      </c>
      <c r="AK2176" s="5">
        <f t="shared" si="34"/>
        <v>654.72927967220653</v>
      </c>
    </row>
    <row r="2177" spans="2:37" x14ac:dyDescent="0.4">
      <c r="B2177" s="1">
        <v>2.4199999999999998E-3</v>
      </c>
      <c r="C2177" s="1">
        <v>3.1</v>
      </c>
      <c r="D2177" s="1">
        <v>0.05</v>
      </c>
      <c r="E2177" s="1">
        <v>519.33000000000004</v>
      </c>
      <c r="F2177" s="1">
        <v>-1.6889999999999999E-2</v>
      </c>
      <c r="G2177" s="1">
        <v>34.585695588500002</v>
      </c>
      <c r="H2177" s="1">
        <v>40.850036957500002</v>
      </c>
      <c r="I2177" s="2">
        <v>1.8789342388000001</v>
      </c>
      <c r="J2177" s="2">
        <v>3.3074387632</v>
      </c>
      <c r="K2177" s="2">
        <v>4.7784951792000001</v>
      </c>
      <c r="L2177" s="1">
        <v>1028.4596826587999</v>
      </c>
      <c r="M2177" s="2">
        <v>1318.9875065531</v>
      </c>
      <c r="N2177" s="1">
        <v>1566.7219974425</v>
      </c>
      <c r="O2177" s="1">
        <v>236.4289323145</v>
      </c>
      <c r="P2177" s="1">
        <v>461.11555833419999</v>
      </c>
      <c r="Q2177" s="1">
        <v>44.261211199100003</v>
      </c>
      <c r="R2177" s="1">
        <v>37.081456189199997</v>
      </c>
      <c r="S2177" s="1">
        <v>23.483111895899999</v>
      </c>
      <c r="T2177" s="1">
        <v>8.5435531999999998E-3</v>
      </c>
      <c r="U2177" s="1">
        <v>2.6472745799999999E-2</v>
      </c>
      <c r="V2177" s="1">
        <v>4.4278467600000003E-2</v>
      </c>
      <c r="W2177" s="1">
        <v>0.35032002740000001</v>
      </c>
      <c r="X2177" s="1">
        <v>8.8155570200000005E-2</v>
      </c>
      <c r="Y2177" s="1">
        <v>4.1290810800000001E-2</v>
      </c>
      <c r="Z2177" s="1">
        <v>4.5853422900000003E-2</v>
      </c>
      <c r="AA2177" s="1">
        <v>2.87773596E-2</v>
      </c>
      <c r="AB2177" s="1">
        <v>3074.9762806803001</v>
      </c>
      <c r="AC2177" s="1">
        <v>1364.6070415611</v>
      </c>
      <c r="AD2177" s="1">
        <v>2024.9134851516001</v>
      </c>
      <c r="AE2177" s="1">
        <v>2060.6817522851002</v>
      </c>
      <c r="AF2177" s="1">
        <v>5.1481433299999997E-2</v>
      </c>
      <c r="AG2177" s="1">
        <v>0.1119765672</v>
      </c>
      <c r="AH2177" s="1">
        <v>0.24355871209999999</v>
      </c>
      <c r="AI2177" s="5">
        <f t="shared" si="34"/>
        <v>482.84492143605632</v>
      </c>
      <c r="AJ2177" s="5">
        <f t="shared" si="34"/>
        <v>619.2429608230517</v>
      </c>
      <c r="AK2177" s="5">
        <f t="shared" si="34"/>
        <v>735.55023354107982</v>
      </c>
    </row>
    <row r="2178" spans="2:37" x14ac:dyDescent="0.4">
      <c r="B2178" s="1">
        <v>2.4199999999999998E-3</v>
      </c>
      <c r="C2178" s="1">
        <v>3.1</v>
      </c>
      <c r="D2178" s="1">
        <v>0.05</v>
      </c>
      <c r="E2178" s="1">
        <v>519.33000000000004</v>
      </c>
      <c r="F2178" s="1">
        <v>-1.52E-2</v>
      </c>
      <c r="G2178" s="1">
        <v>34.7557081096</v>
      </c>
      <c r="H2178" s="1">
        <v>41.042674488599999</v>
      </c>
      <c r="I2178" s="2">
        <v>1.8898186225</v>
      </c>
      <c r="J2178" s="2">
        <v>3.3895908720999999</v>
      </c>
      <c r="K2178" s="2">
        <v>5.0403197199000003</v>
      </c>
      <c r="L2178" s="1">
        <v>1037.2600302077001</v>
      </c>
      <c r="M2178" s="2">
        <v>1365.4060675681001</v>
      </c>
      <c r="N2178" s="1">
        <v>1685.0367317814</v>
      </c>
      <c r="O2178" s="1">
        <v>236.31407884039999</v>
      </c>
      <c r="P2178" s="1">
        <v>459.97115407730001</v>
      </c>
      <c r="Q2178" s="1">
        <v>46.898926195599998</v>
      </c>
      <c r="R2178" s="1">
        <v>42.523498588199999</v>
      </c>
      <c r="S2178" s="1">
        <v>29.022917699299999</v>
      </c>
      <c r="T2178" s="1">
        <v>8.6428228999999995E-3</v>
      </c>
      <c r="U2178" s="1">
        <v>2.7804169600000001E-2</v>
      </c>
      <c r="V2178" s="1">
        <v>4.8070721300000001E-2</v>
      </c>
      <c r="W2178" s="1">
        <v>0.35032002740000001</v>
      </c>
      <c r="X2178" s="1">
        <v>0.1012061158</v>
      </c>
      <c r="Y2178" s="1">
        <v>5.1141038899999998E-2</v>
      </c>
      <c r="Z2178" s="1">
        <v>4.5849148899999997E-2</v>
      </c>
      <c r="AA2178" s="1">
        <v>2.8686757800000001E-2</v>
      </c>
      <c r="AB2178" s="1">
        <v>3067.8582794088002</v>
      </c>
      <c r="AC2178" s="1">
        <v>1430.9335808098999</v>
      </c>
      <c r="AD2178" s="1">
        <v>2233.0532341251001</v>
      </c>
      <c r="AE2178" s="1">
        <v>2280.8309365522</v>
      </c>
      <c r="AF2178" s="1">
        <v>5.1481433299999997E-2</v>
      </c>
      <c r="AG2178" s="1">
        <v>0.1119765672</v>
      </c>
      <c r="AH2178" s="1">
        <v>0.24355871209999999</v>
      </c>
      <c r="AI2178" s="5">
        <f t="shared" si="34"/>
        <v>486.97654000361507</v>
      </c>
      <c r="AJ2178" s="5">
        <f t="shared" si="34"/>
        <v>641.03571247328648</v>
      </c>
      <c r="AK2178" s="5">
        <f t="shared" si="34"/>
        <v>791.09705717436623</v>
      </c>
    </row>
    <row r="2179" spans="2:37" x14ac:dyDescent="0.4">
      <c r="B2179" s="1">
        <v>2.4199999999999998E-3</v>
      </c>
      <c r="C2179" s="1">
        <v>3.1</v>
      </c>
      <c r="D2179" s="1">
        <v>0.05</v>
      </c>
      <c r="E2179" s="1">
        <v>519.33000000000004</v>
      </c>
      <c r="F2179" s="1">
        <v>-1.3339999999999999E-2</v>
      </c>
      <c r="G2179" s="1">
        <v>34.931775077300003</v>
      </c>
      <c r="H2179" s="1">
        <v>41.239727047199999</v>
      </c>
      <c r="I2179" s="2">
        <v>1.9021166886</v>
      </c>
      <c r="J2179" s="2">
        <v>3.4849737457000001</v>
      </c>
      <c r="K2179" s="2">
        <v>5.3570380727</v>
      </c>
      <c r="L2179" s="1">
        <v>1047.3400569488999</v>
      </c>
      <c r="M2179" s="2">
        <v>1421.8281763973</v>
      </c>
      <c r="N2179" s="1">
        <v>1841.8334991784</v>
      </c>
      <c r="O2179" s="1">
        <v>236.18131343850001</v>
      </c>
      <c r="P2179" s="1">
        <v>458.59119209440001</v>
      </c>
      <c r="Q2179" s="1">
        <v>49.982860921899999</v>
      </c>
      <c r="R2179" s="1">
        <v>49.433544512899999</v>
      </c>
      <c r="S2179" s="1">
        <v>36.628349423800003</v>
      </c>
      <c r="T2179" s="1">
        <v>8.7556759000000008E-3</v>
      </c>
      <c r="U2179" s="1">
        <v>2.9391001699999999E-2</v>
      </c>
      <c r="V2179" s="1">
        <v>5.2773535699999999E-2</v>
      </c>
      <c r="W2179" s="1">
        <v>0.35032002740000001</v>
      </c>
      <c r="X2179" s="1">
        <v>0.11781346600000001</v>
      </c>
      <c r="Y2179" s="1">
        <v>6.4719071099999997E-2</v>
      </c>
      <c r="Z2179" s="1">
        <v>4.5844937299999999E-2</v>
      </c>
      <c r="AA2179" s="1">
        <v>2.85751702E-2</v>
      </c>
      <c r="AB2179" s="1">
        <v>3058.9287193434002</v>
      </c>
      <c r="AC2179" s="1">
        <v>1511.0671936673</v>
      </c>
      <c r="AD2179" s="1">
        <v>2506.2581269654002</v>
      </c>
      <c r="AE2179" s="1">
        <v>2571.9258431283001</v>
      </c>
      <c r="AF2179" s="1">
        <v>5.1481433299999997E-2</v>
      </c>
      <c r="AG2179" s="1">
        <v>0.1119765672</v>
      </c>
      <c r="AH2179" s="1">
        <v>0.24355871209999999</v>
      </c>
      <c r="AI2179" s="5">
        <f t="shared" si="34"/>
        <v>491.70894692436616</v>
      </c>
      <c r="AJ2179" s="5">
        <f t="shared" si="34"/>
        <v>667.52496544474184</v>
      </c>
      <c r="AK2179" s="5">
        <f t="shared" si="34"/>
        <v>864.71056299455404</v>
      </c>
    </row>
    <row r="2180" spans="2:37" x14ac:dyDescent="0.4">
      <c r="B2180" s="1">
        <v>2.4199999999999998E-3</v>
      </c>
      <c r="C2180" s="1">
        <v>3.1</v>
      </c>
      <c r="D2180" s="1">
        <v>0.05</v>
      </c>
      <c r="E2180" s="1">
        <v>519.33000000000004</v>
      </c>
      <c r="F2180" s="1">
        <v>-1.055E-2</v>
      </c>
      <c r="G2180" s="1">
        <v>35.170899065</v>
      </c>
      <c r="H2180" s="1">
        <v>41.5016296891</v>
      </c>
      <c r="I2180" s="2">
        <v>1.9212082329</v>
      </c>
      <c r="J2180" s="2">
        <v>3.6382093468000001</v>
      </c>
      <c r="K2180" s="2">
        <v>5.8916307446999996</v>
      </c>
      <c r="L2180" s="1">
        <v>1063.2763701659001</v>
      </c>
      <c r="M2180" s="2">
        <v>1518.3902708595999</v>
      </c>
      <c r="N2180" s="1">
        <v>2144.3131975286001</v>
      </c>
      <c r="O2180" s="1">
        <v>235.96951220029999</v>
      </c>
      <c r="P2180" s="1">
        <v>456.26167554019997</v>
      </c>
      <c r="Q2180" s="1">
        <v>54.990557302500001</v>
      </c>
      <c r="R2180" s="1">
        <v>61.9406684928</v>
      </c>
      <c r="S2180" s="1">
        <v>51.886555334199997</v>
      </c>
      <c r="T2180" s="1">
        <v>8.9323193999999995E-3</v>
      </c>
      <c r="U2180" s="1">
        <v>3.2032492699999998E-2</v>
      </c>
      <c r="V2180" s="1">
        <v>6.1010511500000003E-2</v>
      </c>
      <c r="W2180" s="1">
        <v>0.35032002740000001</v>
      </c>
      <c r="X2180" s="1">
        <v>0.14797120010000001</v>
      </c>
      <c r="Y2180" s="1">
        <v>9.2135366699999999E-2</v>
      </c>
      <c r="Z2180" s="1">
        <v>4.5839681E-2</v>
      </c>
      <c r="AA2180" s="1">
        <v>2.8381654400000001E-2</v>
      </c>
      <c r="AB2180" s="1">
        <v>3042.964264924</v>
      </c>
      <c r="AC2180" s="1">
        <v>1647.1333673812001</v>
      </c>
      <c r="AD2180" s="1">
        <v>3026.5119459779999</v>
      </c>
      <c r="AE2180" s="1">
        <v>3132.1783782310999</v>
      </c>
      <c r="AF2180" s="1">
        <v>5.1481433299999997E-2</v>
      </c>
      <c r="AG2180" s="1">
        <v>0.1119765672</v>
      </c>
      <c r="AH2180" s="1">
        <v>0.24355871209999999</v>
      </c>
      <c r="AI2180" s="5">
        <f t="shared" si="34"/>
        <v>499.19078411544604</v>
      </c>
      <c r="AJ2180" s="5">
        <f t="shared" si="34"/>
        <v>712.85928209370888</v>
      </c>
      <c r="AK2180" s="5">
        <f t="shared" si="34"/>
        <v>1006.7198110462912</v>
      </c>
    </row>
    <row r="2181" spans="2:37" x14ac:dyDescent="0.4">
      <c r="B2181" s="1">
        <v>2.4199999999999998E-3</v>
      </c>
      <c r="C2181" s="1">
        <v>3.1</v>
      </c>
      <c r="D2181" s="1">
        <v>7.5999999999999998E-2</v>
      </c>
      <c r="E2181" s="1">
        <v>233.59</v>
      </c>
      <c r="F2181" s="1">
        <v>-2.002E-2</v>
      </c>
      <c r="G2181" s="1">
        <v>35.164595956200003</v>
      </c>
      <c r="H2181" s="1">
        <v>41.800282180700002</v>
      </c>
      <c r="I2181" s="2">
        <v>2.3449730528999999</v>
      </c>
      <c r="J2181" s="2">
        <v>4.2635432843999999</v>
      </c>
      <c r="K2181" s="2">
        <v>6.3450183107000004</v>
      </c>
      <c r="L2181" s="1">
        <v>1278.5972434677999</v>
      </c>
      <c r="M2181" s="2">
        <v>1768.3601196887</v>
      </c>
      <c r="N2181" s="1">
        <v>2341.6957068029001</v>
      </c>
      <c r="O2181" s="1">
        <v>291.69782798940003</v>
      </c>
      <c r="P2181" s="1">
        <v>753.86335549820001</v>
      </c>
      <c r="Q2181" s="1">
        <v>49.258027690299997</v>
      </c>
      <c r="R2181" s="1">
        <v>47.805868169500002</v>
      </c>
      <c r="S2181" s="1">
        <v>32.992040021900003</v>
      </c>
      <c r="T2181" s="1">
        <v>1.3307334699999999E-2</v>
      </c>
      <c r="U2181" s="1">
        <v>4.3990279200000003E-2</v>
      </c>
      <c r="V2181" s="1">
        <v>7.5471811200000002E-2</v>
      </c>
      <c r="W2181" s="1">
        <v>0.35032002740000001</v>
      </c>
      <c r="X2181" s="1">
        <v>6.8266107600000001E-2</v>
      </c>
      <c r="Y2181" s="1">
        <v>2.77821678E-2</v>
      </c>
      <c r="Z2181" s="1">
        <v>5.0856155799999997E-2</v>
      </c>
      <c r="AA2181" s="1">
        <v>3.5901495399999997E-2</v>
      </c>
      <c r="AB2181" s="1">
        <v>4477.2953667727998</v>
      </c>
      <c r="AC2181" s="1">
        <v>1492.3213201721001</v>
      </c>
      <c r="AD2181" s="1">
        <v>2399.6732014856998</v>
      </c>
      <c r="AE2181" s="1">
        <v>2452.1439600964</v>
      </c>
      <c r="AF2181" s="1">
        <v>5.1481433299999997E-2</v>
      </c>
      <c r="AG2181" s="1">
        <v>0.1119765672</v>
      </c>
      <c r="AH2181" s="1">
        <v>0.24355871209999999</v>
      </c>
      <c r="AI2181" s="5">
        <f t="shared" si="34"/>
        <v>600.28039599427234</v>
      </c>
      <c r="AJ2181" s="5">
        <f t="shared" si="34"/>
        <v>830.21601863319256</v>
      </c>
      <c r="AK2181" s="5">
        <f t="shared" si="34"/>
        <v>1099.3876557760095</v>
      </c>
    </row>
    <row r="2182" spans="2:37" x14ac:dyDescent="0.4">
      <c r="B2182" s="1">
        <v>2.4199999999999998E-3</v>
      </c>
      <c r="C2182" s="1">
        <v>3.1</v>
      </c>
      <c r="D2182" s="1">
        <v>7.5999999999999998E-2</v>
      </c>
      <c r="E2182" s="1">
        <v>233.59</v>
      </c>
      <c r="F2182" s="1">
        <v>-1.6889999999999999E-2</v>
      </c>
      <c r="G2182" s="1">
        <v>35.195924022699998</v>
      </c>
      <c r="H2182" s="1">
        <v>41.803105412299999</v>
      </c>
      <c r="I2182" s="2">
        <v>2.3626927615</v>
      </c>
      <c r="J2182" s="2">
        <v>4.4130306969999999</v>
      </c>
      <c r="K2182" s="2">
        <v>6.8911912453999999</v>
      </c>
      <c r="L2182" s="1">
        <v>1296.66955828</v>
      </c>
      <c r="M2182" s="2">
        <v>1887.3823670452</v>
      </c>
      <c r="N2182" s="1">
        <v>2737.6587284317002</v>
      </c>
      <c r="O2182" s="1">
        <v>291.42494048510002</v>
      </c>
      <c r="P2182" s="1">
        <v>749.43549638980005</v>
      </c>
      <c r="Q2182" s="1">
        <v>54.831487864000003</v>
      </c>
      <c r="R2182" s="1">
        <v>61.5737740458</v>
      </c>
      <c r="S2182" s="1">
        <v>48.7584296028</v>
      </c>
      <c r="T2182" s="1">
        <v>1.3509207299999999E-2</v>
      </c>
      <c r="U2182" s="1">
        <v>4.7129112600000002E-2</v>
      </c>
      <c r="V2182" s="1">
        <v>8.53440585E-2</v>
      </c>
      <c r="W2182" s="1">
        <v>0.35032002740000001</v>
      </c>
      <c r="X2182" s="1">
        <v>8.8155570200000005E-2</v>
      </c>
      <c r="Y2182" s="1">
        <v>4.1290810800000001E-2</v>
      </c>
      <c r="Z2182" s="1">
        <v>5.0854994600000002E-2</v>
      </c>
      <c r="AA2182" s="1">
        <v>3.5663406299999999E-2</v>
      </c>
      <c r="AB2182" s="1">
        <v>4463.2647747614001</v>
      </c>
      <c r="AC2182" s="1">
        <v>1643.5808294931001</v>
      </c>
      <c r="AD2182" s="1">
        <v>2947.9266148378001</v>
      </c>
      <c r="AE2182" s="1">
        <v>3037.3475351751999</v>
      </c>
      <c r="AF2182" s="1">
        <v>5.1481433299999997E-2</v>
      </c>
      <c r="AG2182" s="1">
        <v>0.1119765672</v>
      </c>
      <c r="AH2182" s="1">
        <v>0.24355871209999999</v>
      </c>
      <c r="AI2182" s="5">
        <f t="shared" si="34"/>
        <v>608.76505083568077</v>
      </c>
      <c r="AJ2182" s="5">
        <f t="shared" si="34"/>
        <v>886.09500800244132</v>
      </c>
      <c r="AK2182" s="5">
        <f t="shared" si="34"/>
        <v>1285.2857879961034</v>
      </c>
    </row>
    <row r="2183" spans="2:37" x14ac:dyDescent="0.4">
      <c r="B2183" s="1">
        <v>2.4199999999999998E-3</v>
      </c>
      <c r="C2183" s="1">
        <v>3.1</v>
      </c>
      <c r="D2183" s="1">
        <v>7.5999999999999998E-2</v>
      </c>
      <c r="E2183" s="1">
        <v>233.59</v>
      </c>
      <c r="F2183" s="1">
        <v>-1.52E-2</v>
      </c>
      <c r="G2183" s="1">
        <v>35.203011737600001</v>
      </c>
      <c r="H2183" s="1">
        <v>41.790618268800003</v>
      </c>
      <c r="I2183" s="2">
        <v>2.3726187389</v>
      </c>
      <c r="J2183" s="2">
        <v>4.4997615239000002</v>
      </c>
      <c r="K2183" s="2">
        <v>7.2217490179999997</v>
      </c>
      <c r="L2183" s="1">
        <v>1306.9692845369</v>
      </c>
      <c r="M2183" s="2">
        <v>1960.7617216627</v>
      </c>
      <c r="N2183" s="1">
        <v>3011.9777750024</v>
      </c>
      <c r="O2183" s="1">
        <v>291.26855279099999</v>
      </c>
      <c r="P2183" s="1">
        <v>746.75955793950004</v>
      </c>
      <c r="Q2183" s="1">
        <v>58.097057240300003</v>
      </c>
      <c r="R2183" s="1">
        <v>70.575310498500002</v>
      </c>
      <c r="S2183" s="1">
        <v>60.169731065999997</v>
      </c>
      <c r="T2183" s="1">
        <v>1.3622953599999999E-2</v>
      </c>
      <c r="U2183" s="1">
        <v>4.8999806100000001E-2</v>
      </c>
      <c r="V2183" s="1">
        <v>9.14941794E-2</v>
      </c>
      <c r="W2183" s="1">
        <v>0.35032002740000001</v>
      </c>
      <c r="X2183" s="1">
        <v>0.1012061158</v>
      </c>
      <c r="Y2183" s="1">
        <v>5.1141038899999998E-2</v>
      </c>
      <c r="Z2183" s="1">
        <v>5.0854876200000003E-2</v>
      </c>
      <c r="AA2183" s="1">
        <v>3.5516180600000002E-2</v>
      </c>
      <c r="AB2183" s="1">
        <v>4454.3179746548003</v>
      </c>
      <c r="AC2183" s="1">
        <v>1736.4658372434001</v>
      </c>
      <c r="AD2183" s="1">
        <v>3325.9385016501001</v>
      </c>
      <c r="AE2183" s="1">
        <v>3445.0612874525</v>
      </c>
      <c r="AF2183" s="1">
        <v>5.1481433299999997E-2</v>
      </c>
      <c r="AG2183" s="1">
        <v>0.1119765672</v>
      </c>
      <c r="AH2183" s="1">
        <v>0.24355871209999999</v>
      </c>
      <c r="AI2183" s="5">
        <f t="shared" ref="AI2183:AK2246" si="35">+L2183/2.13</f>
        <v>613.60060306896719</v>
      </c>
      <c r="AJ2183" s="5">
        <f t="shared" si="35"/>
        <v>920.54540923131458</v>
      </c>
      <c r="AK2183" s="5">
        <f t="shared" si="35"/>
        <v>1414.07407277108</v>
      </c>
    </row>
    <row r="2184" spans="2:37" x14ac:dyDescent="0.4">
      <c r="B2184" s="1">
        <v>2.4199999999999998E-3</v>
      </c>
      <c r="C2184" s="1">
        <v>3.1</v>
      </c>
      <c r="D2184" s="1">
        <v>7.5999999999999998E-2</v>
      </c>
      <c r="E2184" s="1">
        <v>233.59</v>
      </c>
      <c r="F2184" s="1">
        <v>-1.3339999999999999E-2</v>
      </c>
      <c r="G2184" s="1">
        <v>35.2039107063</v>
      </c>
      <c r="H2184" s="1">
        <v>41.766768475799999</v>
      </c>
      <c r="I2184" s="2">
        <v>2.3838430371000001</v>
      </c>
      <c r="J2184" s="2">
        <v>4.6003019982</v>
      </c>
      <c r="K2184" s="2">
        <v>7.6155139348000001</v>
      </c>
      <c r="L2184" s="1">
        <v>1318.7687269126</v>
      </c>
      <c r="M2184" s="2">
        <v>2049.9649091035999</v>
      </c>
      <c r="N2184" s="1">
        <v>3377.2875430254999</v>
      </c>
      <c r="O2184" s="1">
        <v>291.0887829971</v>
      </c>
      <c r="P2184" s="1">
        <v>743.56070544750003</v>
      </c>
      <c r="Q2184" s="1">
        <v>61.914978895300003</v>
      </c>
      <c r="R2184" s="1">
        <v>81.995301441300001</v>
      </c>
      <c r="S2184" s="1">
        <v>75.794374880899994</v>
      </c>
      <c r="T2184" s="1">
        <v>1.37521525E-2</v>
      </c>
      <c r="U2184" s="1">
        <v>5.12139239E-2</v>
      </c>
      <c r="V2184" s="1">
        <v>9.9006904300000004E-2</v>
      </c>
      <c r="W2184" s="1">
        <v>0.35032002740000001</v>
      </c>
      <c r="X2184" s="1">
        <v>0.11781346600000001</v>
      </c>
      <c r="Y2184" s="1">
        <v>6.4719071099999997E-2</v>
      </c>
      <c r="Z2184" s="1">
        <v>5.0855139799999997E-2</v>
      </c>
      <c r="AA2184" s="1">
        <v>3.5337286199999998E-2</v>
      </c>
      <c r="AB2184" s="1">
        <v>4443.1465493393998</v>
      </c>
      <c r="AC2184" s="1">
        <v>1849.0486997633</v>
      </c>
      <c r="AD2184" s="1">
        <v>3827.4809828113998</v>
      </c>
      <c r="AE2184" s="1">
        <v>3990.6476681303998</v>
      </c>
      <c r="AF2184" s="1">
        <v>5.1481433299999997E-2</v>
      </c>
      <c r="AG2184" s="1">
        <v>0.1119765672</v>
      </c>
      <c r="AH2184" s="1">
        <v>0.24355871209999999</v>
      </c>
      <c r="AI2184" s="5">
        <f t="shared" si="35"/>
        <v>619.14024737680757</v>
      </c>
      <c r="AJ2184" s="5">
        <f t="shared" si="35"/>
        <v>962.42483995474174</v>
      </c>
      <c r="AK2184" s="5">
        <f t="shared" si="35"/>
        <v>1585.5810061152583</v>
      </c>
    </row>
    <row r="2185" spans="2:37" x14ac:dyDescent="0.4">
      <c r="B2185" s="1">
        <v>2.4199999999999998E-3</v>
      </c>
      <c r="C2185" s="1">
        <v>3.1</v>
      </c>
      <c r="D2185" s="1">
        <v>7.5999999999999998E-2</v>
      </c>
      <c r="E2185" s="1">
        <v>233.59</v>
      </c>
      <c r="F2185" s="1">
        <v>-1.055E-2</v>
      </c>
      <c r="G2185" s="1">
        <v>35.195851742999999</v>
      </c>
      <c r="H2185" s="1">
        <v>41.716212719700003</v>
      </c>
      <c r="I2185" s="2">
        <v>2.4012859905999999</v>
      </c>
      <c r="J2185" s="2">
        <v>4.7614549799999999</v>
      </c>
      <c r="K2185" s="2">
        <v>8.2657726183999998</v>
      </c>
      <c r="L2185" s="1">
        <v>1337.4270314936</v>
      </c>
      <c r="M2185" s="2">
        <v>2202.6317756279</v>
      </c>
      <c r="N2185" s="1">
        <v>4085.3522522318999</v>
      </c>
      <c r="O2185" s="1">
        <v>290.8032048526</v>
      </c>
      <c r="P2185" s="1">
        <v>738.21699029499996</v>
      </c>
      <c r="Q2185" s="1">
        <v>68.114198719200004</v>
      </c>
      <c r="R2185" s="1">
        <v>102.6392186524</v>
      </c>
      <c r="S2185" s="1">
        <v>107.01140732810001</v>
      </c>
      <c r="T2185" s="1">
        <v>1.3954142100000001E-2</v>
      </c>
      <c r="U2185" s="1">
        <v>5.4864917499999999E-2</v>
      </c>
      <c r="V2185" s="1">
        <v>0.1118909694</v>
      </c>
      <c r="W2185" s="1">
        <v>0.35032002740000001</v>
      </c>
      <c r="X2185" s="1">
        <v>0.14797120010000001</v>
      </c>
      <c r="Y2185" s="1">
        <v>9.2135366699999999E-2</v>
      </c>
      <c r="Z2185" s="1">
        <v>5.0856226099999999E-2</v>
      </c>
      <c r="AA2185" s="1">
        <v>3.5032335099999999E-2</v>
      </c>
      <c r="AB2185" s="1">
        <v>4423.3007081693004</v>
      </c>
      <c r="AC2185" s="1">
        <v>2040.9869819396999</v>
      </c>
      <c r="AD2185" s="1">
        <v>4794.7995282341999</v>
      </c>
      <c r="AE2185" s="1">
        <v>5055.7255106678003</v>
      </c>
      <c r="AF2185" s="1">
        <v>5.1481433299999997E-2</v>
      </c>
      <c r="AG2185" s="1">
        <v>0.1119765672</v>
      </c>
      <c r="AH2185" s="1">
        <v>0.24355871209999999</v>
      </c>
      <c r="AI2185" s="5">
        <f t="shared" si="35"/>
        <v>627.90001478572776</v>
      </c>
      <c r="AJ2185" s="5">
        <f t="shared" si="35"/>
        <v>1034.099425177418</v>
      </c>
      <c r="AK2185" s="5">
        <f t="shared" si="35"/>
        <v>1918.0057522215493</v>
      </c>
    </row>
    <row r="2186" spans="2:37" x14ac:dyDescent="0.4">
      <c r="B2186" s="1">
        <v>2.4199999999999998E-3</v>
      </c>
      <c r="C2186" s="1">
        <v>3.1</v>
      </c>
      <c r="D2186" s="1">
        <v>7.5999999999999998E-2</v>
      </c>
      <c r="E2186" s="1">
        <v>292.95</v>
      </c>
      <c r="F2186" s="1">
        <v>-2.002E-2</v>
      </c>
      <c r="G2186" s="1">
        <v>33.502516425800003</v>
      </c>
      <c r="H2186" s="1">
        <v>39.910540920000003</v>
      </c>
      <c r="I2186" s="2">
        <v>2.2152071082</v>
      </c>
      <c r="J2186" s="2">
        <v>4.0557431269000004</v>
      </c>
      <c r="K2186" s="2">
        <v>6.0755009581000001</v>
      </c>
      <c r="L2186" s="1">
        <v>1210.804282908</v>
      </c>
      <c r="M2186" s="2">
        <v>1670.3826989003001</v>
      </c>
      <c r="N2186" s="1">
        <v>2190.5254214605002</v>
      </c>
      <c r="O2186" s="1">
        <v>292.26151788210001</v>
      </c>
      <c r="P2186" s="1">
        <v>758.401064486</v>
      </c>
      <c r="Q2186" s="1">
        <v>49.281689263700002</v>
      </c>
      <c r="R2186" s="1">
        <v>47.884070030499998</v>
      </c>
      <c r="S2186" s="1">
        <v>33.081967562300001</v>
      </c>
      <c r="T2186" s="1">
        <v>1.18752849E-2</v>
      </c>
      <c r="U2186" s="1">
        <v>3.9806706599999998E-2</v>
      </c>
      <c r="V2186" s="1">
        <v>6.9040194099999994E-2</v>
      </c>
      <c r="W2186" s="1">
        <v>0.35032002740000001</v>
      </c>
      <c r="X2186" s="1">
        <v>6.8266107600000001E-2</v>
      </c>
      <c r="Y2186" s="1">
        <v>2.77821678E-2</v>
      </c>
      <c r="Z2186" s="1">
        <v>5.0912633399999997E-2</v>
      </c>
      <c r="AA2186" s="1">
        <v>3.60227906E-2</v>
      </c>
      <c r="AB2186" s="1">
        <v>4490.9614520006999</v>
      </c>
      <c r="AC2186" s="1">
        <v>1493.0777910437</v>
      </c>
      <c r="AD2186" s="1">
        <v>2402.6730330852001</v>
      </c>
      <c r="AE2186" s="1">
        <v>2455.3349905730001</v>
      </c>
      <c r="AF2186" s="1">
        <v>5.1481433299999997E-2</v>
      </c>
      <c r="AG2186" s="1">
        <v>0.1119765672</v>
      </c>
      <c r="AH2186" s="1">
        <v>0.24355871209999999</v>
      </c>
      <c r="AI2186" s="5">
        <f t="shared" si="35"/>
        <v>568.45271498028171</v>
      </c>
      <c r="AJ2186" s="5">
        <f t="shared" si="35"/>
        <v>784.21722953065739</v>
      </c>
      <c r="AK2186" s="5">
        <f t="shared" si="35"/>
        <v>1028.4156908265259</v>
      </c>
    </row>
    <row r="2187" spans="2:37" x14ac:dyDescent="0.4">
      <c r="B2187" s="1">
        <v>2.4199999999999998E-3</v>
      </c>
      <c r="C2187" s="1">
        <v>3.1</v>
      </c>
      <c r="D2187" s="1">
        <v>7.5999999999999998E-2</v>
      </c>
      <c r="E2187" s="1">
        <v>292.95</v>
      </c>
      <c r="F2187" s="1">
        <v>-1.6889999999999999E-2</v>
      </c>
      <c r="G2187" s="1">
        <v>33.580192300299998</v>
      </c>
      <c r="H2187" s="1">
        <v>39.9726476616</v>
      </c>
      <c r="I2187" s="2">
        <v>2.2338094345999999</v>
      </c>
      <c r="J2187" s="2">
        <v>4.2100273941999999</v>
      </c>
      <c r="K2187" s="2">
        <v>6.6294429600999996</v>
      </c>
      <c r="L2187" s="1">
        <v>1228.7414953717</v>
      </c>
      <c r="M2187" s="2">
        <v>1785.9781838295</v>
      </c>
      <c r="N2187" s="1">
        <v>2565.2086748608999</v>
      </c>
      <c r="O2187" s="1">
        <v>291.99372091639998</v>
      </c>
      <c r="P2187" s="1">
        <v>754.04420916289996</v>
      </c>
      <c r="Q2187" s="1">
        <v>54.858777692399997</v>
      </c>
      <c r="R2187" s="1">
        <v>61.678207006000001</v>
      </c>
      <c r="S2187" s="1">
        <v>48.897860276300001</v>
      </c>
      <c r="T2187" s="1">
        <v>1.2075569099999999E-2</v>
      </c>
      <c r="U2187" s="1">
        <v>4.2892880199999997E-2</v>
      </c>
      <c r="V2187" s="1">
        <v>7.8702700799999997E-2</v>
      </c>
      <c r="W2187" s="1">
        <v>0.35032002740000001</v>
      </c>
      <c r="X2187" s="1">
        <v>8.8155570200000005E-2</v>
      </c>
      <c r="Y2187" s="1">
        <v>4.1290810800000001E-2</v>
      </c>
      <c r="Z2187" s="1">
        <v>5.0910433599999999E-2</v>
      </c>
      <c r="AA2187" s="1">
        <v>3.57906973E-2</v>
      </c>
      <c r="AB2187" s="1">
        <v>4477.4378472855997</v>
      </c>
      <c r="AC2187" s="1">
        <v>1644.5149239518</v>
      </c>
      <c r="AD2187" s="1">
        <v>2952.3017796805002</v>
      </c>
      <c r="AE2187" s="1">
        <v>3042.0722794276999</v>
      </c>
      <c r="AF2187" s="1">
        <v>5.1481433299999997E-2</v>
      </c>
      <c r="AG2187" s="1">
        <v>0.1119765672</v>
      </c>
      <c r="AH2187" s="1">
        <v>0.24355871209999999</v>
      </c>
      <c r="AI2187" s="5">
        <f t="shared" si="35"/>
        <v>576.87394148906105</v>
      </c>
      <c r="AJ2187" s="5">
        <f t="shared" si="35"/>
        <v>838.48741024859157</v>
      </c>
      <c r="AK2187" s="5">
        <f t="shared" si="35"/>
        <v>1204.323321530939</v>
      </c>
    </row>
    <row r="2188" spans="2:37" x14ac:dyDescent="0.4">
      <c r="B2188" s="1">
        <v>2.4199999999999998E-3</v>
      </c>
      <c r="C2188" s="1">
        <v>3.1</v>
      </c>
      <c r="D2188" s="1">
        <v>7.5999999999999998E-2</v>
      </c>
      <c r="E2188" s="1">
        <v>292.95</v>
      </c>
      <c r="F2188" s="1">
        <v>-1.52E-2</v>
      </c>
      <c r="G2188" s="1">
        <v>33.612214307099997</v>
      </c>
      <c r="H2188" s="1">
        <v>39.992059593599997</v>
      </c>
      <c r="I2188" s="2">
        <v>2.244226909</v>
      </c>
      <c r="J2188" s="2">
        <v>4.2995051870000003</v>
      </c>
      <c r="K2188" s="2">
        <v>6.9647810032999997</v>
      </c>
      <c r="L2188" s="1">
        <v>1238.9662531434001</v>
      </c>
      <c r="M2188" s="2">
        <v>1857.3222110168001</v>
      </c>
      <c r="N2188" s="1">
        <v>2825.2671483706999</v>
      </c>
      <c r="O2188" s="1">
        <v>291.84018769869999</v>
      </c>
      <c r="P2188" s="1">
        <v>751.40815492080003</v>
      </c>
      <c r="Q2188" s="1">
        <v>58.126541717800002</v>
      </c>
      <c r="R2188" s="1">
        <v>70.697618421599998</v>
      </c>
      <c r="S2188" s="1">
        <v>60.346734726500003</v>
      </c>
      <c r="T2188" s="1">
        <v>1.21884617E-2</v>
      </c>
      <c r="U2188" s="1">
        <v>4.4735502500000003E-2</v>
      </c>
      <c r="V2188" s="1">
        <v>8.4739657100000004E-2</v>
      </c>
      <c r="W2188" s="1">
        <v>0.35032002740000001</v>
      </c>
      <c r="X2188" s="1">
        <v>0.1012061158</v>
      </c>
      <c r="Y2188" s="1">
        <v>5.1141038899999998E-2</v>
      </c>
      <c r="Z2188" s="1">
        <v>5.0909744200000003E-2</v>
      </c>
      <c r="AA2188" s="1">
        <v>3.56468479E-2</v>
      </c>
      <c r="AB2188" s="1">
        <v>4468.8008900556997</v>
      </c>
      <c r="AC2188" s="1">
        <v>1737.5150787841001</v>
      </c>
      <c r="AD2188" s="1">
        <v>3331.3429158354002</v>
      </c>
      <c r="AE2188" s="1">
        <v>3450.9504628155</v>
      </c>
      <c r="AF2188" s="1">
        <v>5.1481433299999997E-2</v>
      </c>
      <c r="AG2188" s="1">
        <v>0.1119765672</v>
      </c>
      <c r="AH2188" s="1">
        <v>0.24355871209999999</v>
      </c>
      <c r="AI2188" s="5">
        <f t="shared" si="35"/>
        <v>581.67429725042257</v>
      </c>
      <c r="AJ2188" s="5">
        <f t="shared" si="35"/>
        <v>871.98225869333339</v>
      </c>
      <c r="AK2188" s="5">
        <f t="shared" si="35"/>
        <v>1326.4165015824883</v>
      </c>
    </row>
    <row r="2189" spans="2:37" x14ac:dyDescent="0.4">
      <c r="B2189" s="1">
        <v>2.4199999999999998E-3</v>
      </c>
      <c r="C2189" s="1">
        <v>3.1</v>
      </c>
      <c r="D2189" s="1">
        <v>7.5999999999999998E-2</v>
      </c>
      <c r="E2189" s="1">
        <v>292.95</v>
      </c>
      <c r="F2189" s="1">
        <v>-1.3339999999999999E-2</v>
      </c>
      <c r="G2189" s="1">
        <v>33.640239510500002</v>
      </c>
      <c r="H2189" s="1">
        <v>40.002922751500002</v>
      </c>
      <c r="I2189" s="2">
        <v>2.2560044460999999</v>
      </c>
      <c r="J2189" s="2">
        <v>4.4031932137999998</v>
      </c>
      <c r="K2189" s="2">
        <v>7.3642644749999997</v>
      </c>
      <c r="L2189" s="1">
        <v>1250.6815290401</v>
      </c>
      <c r="M2189" s="2">
        <v>1944.1206571304001</v>
      </c>
      <c r="N2189" s="1">
        <v>3172.0863682222998</v>
      </c>
      <c r="O2189" s="1">
        <v>291.6636810517</v>
      </c>
      <c r="P2189" s="1">
        <v>748.25486022569999</v>
      </c>
      <c r="Q2189" s="1">
        <v>61.947098564900003</v>
      </c>
      <c r="R2189" s="1">
        <v>82.141112406199994</v>
      </c>
      <c r="S2189" s="1">
        <v>76.024995449399995</v>
      </c>
      <c r="T2189" s="1">
        <v>1.23167257E-2</v>
      </c>
      <c r="U2189" s="1">
        <v>4.6919227399999999E-2</v>
      </c>
      <c r="V2189" s="1">
        <v>9.2129305699999997E-2</v>
      </c>
      <c r="W2189" s="1">
        <v>0.35032002740000001</v>
      </c>
      <c r="X2189" s="1">
        <v>0.11781346600000001</v>
      </c>
      <c r="Y2189" s="1">
        <v>6.4719071099999997E-2</v>
      </c>
      <c r="Z2189" s="1">
        <v>5.0909376700000002E-2</v>
      </c>
      <c r="AA2189" s="1">
        <v>3.54717804E-2</v>
      </c>
      <c r="AB2189" s="1">
        <v>4458.0054402446003</v>
      </c>
      <c r="AC2189" s="1">
        <v>1850.2437983949001</v>
      </c>
      <c r="AD2189" s="1">
        <v>3834.3437837116999</v>
      </c>
      <c r="AE2189" s="1">
        <v>3998.2058220581998</v>
      </c>
      <c r="AF2189" s="1">
        <v>5.1481433299999997E-2</v>
      </c>
      <c r="AG2189" s="1">
        <v>0.1119765672</v>
      </c>
      <c r="AH2189" s="1">
        <v>0.24355871209999999</v>
      </c>
      <c r="AI2189" s="5">
        <f t="shared" si="35"/>
        <v>587.17442677938971</v>
      </c>
      <c r="AJ2189" s="5">
        <f t="shared" si="35"/>
        <v>912.73270287812215</v>
      </c>
      <c r="AK2189" s="5">
        <f t="shared" si="35"/>
        <v>1489.242426395446</v>
      </c>
    </row>
    <row r="2190" spans="2:37" x14ac:dyDescent="0.4">
      <c r="B2190" s="1">
        <v>2.4199999999999998E-3</v>
      </c>
      <c r="C2190" s="1">
        <v>3.1</v>
      </c>
      <c r="D2190" s="1">
        <v>7.5999999999999998E-2</v>
      </c>
      <c r="E2190" s="1">
        <v>292.95</v>
      </c>
      <c r="F2190" s="1">
        <v>-1.055E-2</v>
      </c>
      <c r="G2190" s="1">
        <v>33.671761230100003</v>
      </c>
      <c r="H2190" s="1">
        <v>40.0030502818</v>
      </c>
      <c r="I2190" s="2">
        <v>2.2743017614999999</v>
      </c>
      <c r="J2190" s="2">
        <v>4.5693029488999999</v>
      </c>
      <c r="K2190" s="2">
        <v>8.0239309513000006</v>
      </c>
      <c r="L2190" s="1">
        <v>1269.2103194086001</v>
      </c>
      <c r="M2190" s="2">
        <v>2092.8274641157</v>
      </c>
      <c r="N2190" s="1">
        <v>3845.6330340546001</v>
      </c>
      <c r="O2190" s="1">
        <v>291.38332859399998</v>
      </c>
      <c r="P2190" s="1">
        <v>742.98404927820002</v>
      </c>
      <c r="Q2190" s="1">
        <v>68.150772284200002</v>
      </c>
      <c r="R2190" s="1">
        <v>102.82992493730001</v>
      </c>
      <c r="S2190" s="1">
        <v>107.35631207599999</v>
      </c>
      <c r="T2190" s="1">
        <v>1.2517325399999999E-2</v>
      </c>
      <c r="U2190" s="1">
        <v>5.0526041200000003E-2</v>
      </c>
      <c r="V2190" s="1">
        <v>0.1048345145</v>
      </c>
      <c r="W2190" s="1">
        <v>0.35032002740000001</v>
      </c>
      <c r="X2190" s="1">
        <v>0.14797120010000001</v>
      </c>
      <c r="Y2190" s="1">
        <v>9.2135366699999999E-2</v>
      </c>
      <c r="Z2190" s="1">
        <v>5.09095216E-2</v>
      </c>
      <c r="AA2190" s="1">
        <v>3.5172788300000001E-2</v>
      </c>
      <c r="AB2190" s="1">
        <v>4438.8071449851004</v>
      </c>
      <c r="AC2190" s="1">
        <v>2042.4472546269001</v>
      </c>
      <c r="AD2190" s="1">
        <v>4804.7539472484996</v>
      </c>
      <c r="AE2190" s="1">
        <v>5066.8773881151001</v>
      </c>
      <c r="AF2190" s="1">
        <v>5.1481433299999997E-2</v>
      </c>
      <c r="AG2190" s="1">
        <v>0.1119765672</v>
      </c>
      <c r="AH2190" s="1">
        <v>0.24355871209999999</v>
      </c>
      <c r="AI2190" s="5">
        <f t="shared" si="35"/>
        <v>595.87338939370898</v>
      </c>
      <c r="AJ2190" s="5">
        <f t="shared" si="35"/>
        <v>982.54810521863851</v>
      </c>
      <c r="AK2190" s="5">
        <f t="shared" si="35"/>
        <v>1805.4615183354931</v>
      </c>
    </row>
    <row r="2191" spans="2:37" x14ac:dyDescent="0.4">
      <c r="B2191" s="1">
        <v>2.4199999999999998E-3</v>
      </c>
      <c r="C2191" s="1">
        <v>3.1</v>
      </c>
      <c r="D2191" s="1">
        <v>7.5999999999999998E-2</v>
      </c>
      <c r="E2191" s="1">
        <v>360</v>
      </c>
      <c r="F2191" s="1">
        <v>-2.002E-2</v>
      </c>
      <c r="G2191" s="1">
        <v>31.894213899899999</v>
      </c>
      <c r="H2191" s="1">
        <v>38.086375841500001</v>
      </c>
      <c r="I2191" s="2">
        <v>2.0967530559999998</v>
      </c>
      <c r="J2191" s="2">
        <v>3.8515141915000002</v>
      </c>
      <c r="K2191" s="2">
        <v>5.8023479373000004</v>
      </c>
      <c r="L2191" s="1">
        <v>1148.4751139108</v>
      </c>
      <c r="M2191" s="2">
        <v>1577.7289864777999</v>
      </c>
      <c r="N2191" s="1">
        <v>2046.2479776258999</v>
      </c>
      <c r="O2191" s="1">
        <v>292.75047523360001</v>
      </c>
      <c r="P2191" s="1">
        <v>762.63424359559997</v>
      </c>
      <c r="Q2191" s="1">
        <v>49.302463892900001</v>
      </c>
      <c r="R2191" s="1">
        <v>47.956151775599999</v>
      </c>
      <c r="S2191" s="1">
        <v>33.167163437799999</v>
      </c>
      <c r="T2191" s="1">
        <v>1.0639223600000001E-2</v>
      </c>
      <c r="U2191" s="1">
        <v>3.5898671E-2</v>
      </c>
      <c r="V2191" s="1">
        <v>6.2884436700000004E-2</v>
      </c>
      <c r="W2191" s="1">
        <v>0.35032002740000001</v>
      </c>
      <c r="X2191" s="1">
        <v>6.8266107600000001E-2</v>
      </c>
      <c r="Y2191" s="1">
        <v>2.77821678E-2</v>
      </c>
      <c r="Z2191" s="1">
        <v>5.09636345E-2</v>
      </c>
      <c r="AA2191" s="1">
        <v>3.6141476700000001E-2</v>
      </c>
      <c r="AB2191" s="1">
        <v>4503.5026172115004</v>
      </c>
      <c r="AC2191" s="1">
        <v>1493.7604959094999</v>
      </c>
      <c r="AD2191" s="1">
        <v>2405.4729007594001</v>
      </c>
      <c r="AE2191" s="1">
        <v>2458.3186814463002</v>
      </c>
      <c r="AF2191" s="1">
        <v>5.1481433299999997E-2</v>
      </c>
      <c r="AG2191" s="1">
        <v>0.1119765672</v>
      </c>
      <c r="AH2191" s="1">
        <v>0.24355871209999999</v>
      </c>
      <c r="AI2191" s="5">
        <f t="shared" si="35"/>
        <v>539.19019432431924</v>
      </c>
      <c r="AJ2191" s="5">
        <f t="shared" si="35"/>
        <v>740.71783402713618</v>
      </c>
      <c r="AK2191" s="5">
        <f t="shared" si="35"/>
        <v>960.67980170230044</v>
      </c>
    </row>
    <row r="2192" spans="2:37" x14ac:dyDescent="0.4">
      <c r="B2192" s="1">
        <v>2.4199999999999998E-3</v>
      </c>
      <c r="C2192" s="1">
        <v>3.1</v>
      </c>
      <c r="D2192" s="1">
        <v>7.5999999999999998E-2</v>
      </c>
      <c r="E2192" s="1">
        <v>360</v>
      </c>
      <c r="F2192" s="1">
        <v>-1.6889999999999999E-2</v>
      </c>
      <c r="G2192" s="1">
        <v>32.020010039399999</v>
      </c>
      <c r="H2192" s="1">
        <v>38.210439274099997</v>
      </c>
      <c r="I2192" s="2">
        <v>2.1162506815</v>
      </c>
      <c r="J2192" s="2">
        <v>4.0111639773999999</v>
      </c>
      <c r="K2192" s="2">
        <v>6.3653172414999997</v>
      </c>
      <c r="L2192" s="1">
        <v>1166.3073050948999</v>
      </c>
      <c r="M2192" s="2">
        <v>1690.3310342082</v>
      </c>
      <c r="N2192" s="1">
        <v>2400.9179486878002</v>
      </c>
      <c r="O2192" s="1">
        <v>292.48709217160001</v>
      </c>
      <c r="P2192" s="1">
        <v>758.342393281</v>
      </c>
      <c r="Q2192" s="1">
        <v>54.882718689199997</v>
      </c>
      <c r="R2192" s="1">
        <v>61.7744109454</v>
      </c>
      <c r="S2192" s="1">
        <v>49.029752455500002</v>
      </c>
      <c r="T2192" s="1">
        <v>1.0838011E-2</v>
      </c>
      <c r="U2192" s="1">
        <v>3.8936436200000001E-2</v>
      </c>
      <c r="V2192" s="1">
        <v>7.2349110600000002E-2</v>
      </c>
      <c r="W2192" s="1">
        <v>0.35032002740000001</v>
      </c>
      <c r="X2192" s="1">
        <v>8.8155570200000005E-2</v>
      </c>
      <c r="Y2192" s="1">
        <v>4.1290810800000001E-2</v>
      </c>
      <c r="Z2192" s="1">
        <v>5.0960362699999998E-2</v>
      </c>
      <c r="AA2192" s="1">
        <v>3.5914888300000003E-2</v>
      </c>
      <c r="AB2192" s="1">
        <v>4490.4580852342997</v>
      </c>
      <c r="AC2192" s="1">
        <v>1645.3575365207</v>
      </c>
      <c r="AD2192" s="1">
        <v>2956.3907606092998</v>
      </c>
      <c r="AE2192" s="1">
        <v>3046.4971135513001</v>
      </c>
      <c r="AF2192" s="1">
        <v>5.1481433299999997E-2</v>
      </c>
      <c r="AG2192" s="1">
        <v>0.1119765672</v>
      </c>
      <c r="AH2192" s="1">
        <v>0.24355871209999999</v>
      </c>
      <c r="AI2192" s="5">
        <f t="shared" si="35"/>
        <v>547.56211506802811</v>
      </c>
      <c r="AJ2192" s="5">
        <f t="shared" si="35"/>
        <v>793.58264516816905</v>
      </c>
      <c r="AK2192" s="5">
        <f t="shared" si="35"/>
        <v>1127.1915252055401</v>
      </c>
    </row>
    <row r="2193" spans="2:37" x14ac:dyDescent="0.4">
      <c r="B2193" s="1">
        <v>2.4199999999999998E-3</v>
      </c>
      <c r="C2193" s="1">
        <v>3.1</v>
      </c>
      <c r="D2193" s="1">
        <v>7.5999999999999998E-2</v>
      </c>
      <c r="E2193" s="1">
        <v>360</v>
      </c>
      <c r="F2193" s="1">
        <v>-1.52E-2</v>
      </c>
      <c r="G2193" s="1">
        <v>32.077863500100001</v>
      </c>
      <c r="H2193" s="1">
        <v>38.2631215782</v>
      </c>
      <c r="I2193" s="2">
        <v>2.1271662085999998</v>
      </c>
      <c r="J2193" s="2">
        <v>4.1036992658999996</v>
      </c>
      <c r="K2193" s="2">
        <v>6.7061751678999997</v>
      </c>
      <c r="L2193" s="1">
        <v>1176.4738197598999</v>
      </c>
      <c r="M2193" s="2">
        <v>1759.9014568790999</v>
      </c>
      <c r="N2193" s="1">
        <v>2647.5986692903002</v>
      </c>
      <c r="O2193" s="1">
        <v>292.33601273289997</v>
      </c>
      <c r="P2193" s="1">
        <v>755.74237932350002</v>
      </c>
      <c r="Q2193" s="1">
        <v>58.1523931527</v>
      </c>
      <c r="R2193" s="1">
        <v>70.810236701500003</v>
      </c>
      <c r="S2193" s="1">
        <v>60.513970736399997</v>
      </c>
      <c r="T2193" s="1">
        <v>1.09501033E-2</v>
      </c>
      <c r="U2193" s="1">
        <v>4.0753641299999997E-2</v>
      </c>
      <c r="V2193" s="1">
        <v>7.8281121199999998E-2</v>
      </c>
      <c r="W2193" s="1">
        <v>0.35032002740000001</v>
      </c>
      <c r="X2193" s="1">
        <v>0.1012061158</v>
      </c>
      <c r="Y2193" s="1">
        <v>5.1141038899999998E-2</v>
      </c>
      <c r="Z2193" s="1">
        <v>5.0959087100000001E-2</v>
      </c>
      <c r="AA2193" s="1">
        <v>3.5774100199999999E-2</v>
      </c>
      <c r="AB2193" s="1">
        <v>4482.1119847397003</v>
      </c>
      <c r="AC2193" s="1">
        <v>1738.461267466</v>
      </c>
      <c r="AD2193" s="1">
        <v>3336.3955878482998</v>
      </c>
      <c r="AE2193" s="1">
        <v>3456.4684427329998</v>
      </c>
      <c r="AF2193" s="1">
        <v>5.1481433299999997E-2</v>
      </c>
      <c r="AG2193" s="1">
        <v>0.1119765672</v>
      </c>
      <c r="AH2193" s="1">
        <v>0.24355871209999999</v>
      </c>
      <c r="AI2193" s="5">
        <f t="shared" si="35"/>
        <v>552.33512664784041</v>
      </c>
      <c r="AJ2193" s="5">
        <f t="shared" si="35"/>
        <v>826.2448154361972</v>
      </c>
      <c r="AK2193" s="5">
        <f t="shared" si="35"/>
        <v>1243.0040700893428</v>
      </c>
    </row>
    <row r="2194" spans="2:37" x14ac:dyDescent="0.4">
      <c r="B2194" s="1">
        <v>2.4199999999999998E-3</v>
      </c>
      <c r="C2194" s="1">
        <v>3.1</v>
      </c>
      <c r="D2194" s="1">
        <v>7.5999999999999998E-2</v>
      </c>
      <c r="E2194" s="1">
        <v>360</v>
      </c>
      <c r="F2194" s="1">
        <v>-1.3339999999999999E-2</v>
      </c>
      <c r="G2194" s="1">
        <v>32.1339636537</v>
      </c>
      <c r="H2194" s="1">
        <v>38.310160449500003</v>
      </c>
      <c r="I2194" s="2">
        <v>2.1395039288</v>
      </c>
      <c r="J2194" s="2">
        <v>4.2108773789000002</v>
      </c>
      <c r="K2194" s="2">
        <v>7.1122277554000002</v>
      </c>
      <c r="L2194" s="1">
        <v>1188.1237372346</v>
      </c>
      <c r="M2194" s="2">
        <v>1844.6082374539999</v>
      </c>
      <c r="N2194" s="1">
        <v>2977.1056094654</v>
      </c>
      <c r="O2194" s="1">
        <v>292.16229709909999</v>
      </c>
      <c r="P2194" s="1">
        <v>752.62987301160001</v>
      </c>
      <c r="Q2194" s="1">
        <v>61.975240053100002</v>
      </c>
      <c r="R2194" s="1">
        <v>82.2752891568</v>
      </c>
      <c r="S2194" s="1">
        <v>76.242542865900006</v>
      </c>
      <c r="T2194" s="1">
        <v>1.10774945E-2</v>
      </c>
      <c r="U2194" s="1">
        <v>4.2910201699999997E-2</v>
      </c>
      <c r="V2194" s="1">
        <v>8.5558308799999996E-2</v>
      </c>
      <c r="W2194" s="1">
        <v>0.35032002740000001</v>
      </c>
      <c r="X2194" s="1">
        <v>0.11781346600000001</v>
      </c>
      <c r="Y2194" s="1">
        <v>6.4719071099999997E-2</v>
      </c>
      <c r="Z2194" s="1">
        <v>5.0958073600000001E-2</v>
      </c>
      <c r="AA2194" s="1">
        <v>3.5602467700000001E-2</v>
      </c>
      <c r="AB2194" s="1">
        <v>4471.6676974781003</v>
      </c>
      <c r="AC2194" s="1">
        <v>1851.3211153642001</v>
      </c>
      <c r="AD2194" s="1">
        <v>3840.7602117052002</v>
      </c>
      <c r="AE2194" s="1">
        <v>4005.2887320689001</v>
      </c>
      <c r="AF2194" s="1">
        <v>5.1481433299999997E-2</v>
      </c>
      <c r="AG2194" s="1">
        <v>0.1119765672</v>
      </c>
      <c r="AH2194" s="1">
        <v>0.24355871209999999</v>
      </c>
      <c r="AI2194" s="5">
        <f t="shared" si="35"/>
        <v>557.80457147164316</v>
      </c>
      <c r="AJ2194" s="5">
        <f t="shared" si="35"/>
        <v>866.01325702065731</v>
      </c>
      <c r="AK2194" s="5">
        <f t="shared" si="35"/>
        <v>1397.7021640682631</v>
      </c>
    </row>
    <row r="2195" spans="2:37" x14ac:dyDescent="0.4">
      <c r="B2195" s="1">
        <v>2.4199999999999998E-3</v>
      </c>
      <c r="C2195" s="1">
        <v>3.1</v>
      </c>
      <c r="D2195" s="1">
        <v>7.5999999999999998E-2</v>
      </c>
      <c r="E2195" s="1">
        <v>360</v>
      </c>
      <c r="F2195" s="1">
        <v>-1.055E-2</v>
      </c>
      <c r="G2195" s="1">
        <v>32.2064504891</v>
      </c>
      <c r="H2195" s="1">
        <v>38.363120598899997</v>
      </c>
      <c r="I2195" s="2">
        <v>2.1586654184</v>
      </c>
      <c r="J2195" s="2">
        <v>4.3824549817999996</v>
      </c>
      <c r="K2195" s="2">
        <v>7.7826197123999998</v>
      </c>
      <c r="L2195" s="1">
        <v>1206.5520241163999</v>
      </c>
      <c r="M2195" s="2">
        <v>1989.8789639061999</v>
      </c>
      <c r="N2195" s="1">
        <v>3618.4156548898</v>
      </c>
      <c r="O2195" s="1">
        <v>291.88639288590002</v>
      </c>
      <c r="P2195" s="1">
        <v>747.42362987579997</v>
      </c>
      <c r="Q2195" s="1">
        <v>68.182776705600006</v>
      </c>
      <c r="R2195" s="1">
        <v>103.0052216661</v>
      </c>
      <c r="S2195" s="1">
        <v>107.68070769649999</v>
      </c>
      <c r="T2195" s="1">
        <v>1.1276804099999999E-2</v>
      </c>
      <c r="U2195" s="1">
        <v>4.64783062E-2</v>
      </c>
      <c r="V2195" s="1">
        <v>9.8103792800000006E-2</v>
      </c>
      <c r="W2195" s="1">
        <v>0.35032002740000001</v>
      </c>
      <c r="X2195" s="1">
        <v>0.14797120010000001</v>
      </c>
      <c r="Y2195" s="1">
        <v>9.2135366699999999E-2</v>
      </c>
      <c r="Z2195" s="1">
        <v>5.0957257399999997E-2</v>
      </c>
      <c r="AA2195" s="1">
        <v>3.5308752300000003E-2</v>
      </c>
      <c r="AB2195" s="1">
        <v>4453.0702439297002</v>
      </c>
      <c r="AC2195" s="1">
        <v>2043.7628227718999</v>
      </c>
      <c r="AD2195" s="1">
        <v>4814.0548141585004</v>
      </c>
      <c r="AE2195" s="1">
        <v>5077.3224187012001</v>
      </c>
      <c r="AF2195" s="1">
        <v>5.1481433299999997E-2</v>
      </c>
      <c r="AG2195" s="1">
        <v>0.1119765672</v>
      </c>
      <c r="AH2195" s="1">
        <v>0.24355871209999999</v>
      </c>
      <c r="AI2195" s="5">
        <f t="shared" si="35"/>
        <v>566.45634935042256</v>
      </c>
      <c r="AJ2195" s="5">
        <f t="shared" si="35"/>
        <v>934.21547601230054</v>
      </c>
      <c r="AK2195" s="5">
        <f t="shared" si="35"/>
        <v>1698.786692436526</v>
      </c>
    </row>
    <row r="2196" spans="2:37" x14ac:dyDescent="0.4">
      <c r="B2196" s="1">
        <v>2.4199999999999998E-3</v>
      </c>
      <c r="C2196" s="1">
        <v>3.1</v>
      </c>
      <c r="D2196" s="1">
        <v>7.5999999999999998E-2</v>
      </c>
      <c r="E2196" s="1">
        <v>394.35</v>
      </c>
      <c r="F2196" s="1">
        <v>-2.002E-2</v>
      </c>
      <c r="G2196" s="1">
        <v>31.1618690452</v>
      </c>
      <c r="H2196" s="1">
        <v>37.254910856099997</v>
      </c>
      <c r="I2196" s="2">
        <v>2.0451075553</v>
      </c>
      <c r="J2196" s="2">
        <v>3.7574613857000001</v>
      </c>
      <c r="K2196" s="2">
        <v>5.6734706191999997</v>
      </c>
      <c r="L2196" s="1">
        <v>1121.3019169521999</v>
      </c>
      <c r="M2196" s="2">
        <v>1536.2151166747999</v>
      </c>
      <c r="N2196" s="1">
        <v>1981.1540277326001</v>
      </c>
      <c r="O2196" s="1">
        <v>292.95667272740002</v>
      </c>
      <c r="P2196" s="1">
        <v>764.50877418280004</v>
      </c>
      <c r="Q2196" s="1">
        <v>49.311388474499999</v>
      </c>
      <c r="R2196" s="1">
        <v>47.9878194132</v>
      </c>
      <c r="S2196" s="1">
        <v>33.2053655689</v>
      </c>
      <c r="T2196" s="1">
        <v>1.01215651E-2</v>
      </c>
      <c r="U2196" s="1">
        <v>3.4166808899999998E-2</v>
      </c>
      <c r="V2196" s="1">
        <v>6.0104797100000003E-2</v>
      </c>
      <c r="W2196" s="1">
        <v>0.35032002740000001</v>
      </c>
      <c r="X2196" s="1">
        <v>6.8266107600000001E-2</v>
      </c>
      <c r="Y2196" s="1">
        <v>2.77821678E-2</v>
      </c>
      <c r="Z2196" s="1">
        <v>5.0985978899999999E-2</v>
      </c>
      <c r="AA2196" s="1">
        <v>3.6195921499999999E-2</v>
      </c>
      <c r="AB2196" s="1">
        <v>4509.0021674446998</v>
      </c>
      <c r="AC2196" s="1">
        <v>1494.0571159726001</v>
      </c>
      <c r="AD2196" s="1">
        <v>2406.7161832399001</v>
      </c>
      <c r="AE2196" s="1">
        <v>2459.6452835232999</v>
      </c>
      <c r="AF2196" s="1">
        <v>5.1481433299999997E-2</v>
      </c>
      <c r="AG2196" s="1">
        <v>0.1119765672</v>
      </c>
      <c r="AH2196" s="1">
        <v>0.24355871209999999</v>
      </c>
      <c r="AI2196" s="5">
        <f t="shared" si="35"/>
        <v>526.43282486018779</v>
      </c>
      <c r="AJ2196" s="5">
        <f t="shared" si="35"/>
        <v>721.22775430741785</v>
      </c>
      <c r="AK2196" s="5">
        <f t="shared" si="35"/>
        <v>930.11926184629112</v>
      </c>
    </row>
    <row r="2197" spans="2:37" x14ac:dyDescent="0.4">
      <c r="B2197" s="1">
        <v>2.4199999999999998E-3</v>
      </c>
      <c r="C2197" s="1">
        <v>3.1</v>
      </c>
      <c r="D2197" s="1">
        <v>7.5999999999999998E-2</v>
      </c>
      <c r="E2197" s="1">
        <v>394.35</v>
      </c>
      <c r="F2197" s="1">
        <v>-1.6889999999999999E-2</v>
      </c>
      <c r="G2197" s="1">
        <v>31.310761358099999</v>
      </c>
      <c r="H2197" s="1">
        <v>37.408837622699998</v>
      </c>
      <c r="I2197" s="2">
        <v>2.0650226441999999</v>
      </c>
      <c r="J2197" s="2">
        <v>3.9197986767000002</v>
      </c>
      <c r="K2197" s="2">
        <v>6.2411182521999997</v>
      </c>
      <c r="L2197" s="1">
        <v>1139.0927910624</v>
      </c>
      <c r="M2197" s="2">
        <v>1647.5488734651001</v>
      </c>
      <c r="N2197" s="1">
        <v>2326.8976039070999</v>
      </c>
      <c r="O2197" s="1">
        <v>292.6951397812</v>
      </c>
      <c r="P2197" s="1">
        <v>760.24581122660004</v>
      </c>
      <c r="Q2197" s="1">
        <v>54.892990470000001</v>
      </c>
      <c r="R2197" s="1">
        <v>61.816666051399999</v>
      </c>
      <c r="S2197" s="1">
        <v>49.088846268399998</v>
      </c>
      <c r="T2197" s="1">
        <v>1.03196508E-2</v>
      </c>
      <c r="U2197" s="1">
        <v>3.7182868399999999E-2</v>
      </c>
      <c r="V2197" s="1">
        <v>6.9480250100000002E-2</v>
      </c>
      <c r="W2197" s="1">
        <v>0.35032002740000001</v>
      </c>
      <c r="X2197" s="1">
        <v>8.8155570200000005E-2</v>
      </c>
      <c r="Y2197" s="1">
        <v>4.1290810800000001E-2</v>
      </c>
      <c r="Z2197" s="1">
        <v>5.0982194199999997E-2</v>
      </c>
      <c r="AA2197" s="1">
        <v>3.5971768100000003E-2</v>
      </c>
      <c r="AB2197" s="1">
        <v>4496.1734752906996</v>
      </c>
      <c r="AC2197" s="1">
        <v>1645.7233593567</v>
      </c>
      <c r="AD2197" s="1">
        <v>2958.2082267378</v>
      </c>
      <c r="AE2197" s="1">
        <v>3048.466771459</v>
      </c>
      <c r="AF2197" s="1">
        <v>5.1481433299999997E-2</v>
      </c>
      <c r="AG2197" s="1">
        <v>0.1119765672</v>
      </c>
      <c r="AH2197" s="1">
        <v>0.24355871209999999</v>
      </c>
      <c r="AI2197" s="5">
        <f t="shared" si="35"/>
        <v>534.7853479166198</v>
      </c>
      <c r="AJ2197" s="5">
        <f t="shared" si="35"/>
        <v>773.4971236925353</v>
      </c>
      <c r="AK2197" s="5">
        <f t="shared" si="35"/>
        <v>1092.4401896277466</v>
      </c>
    </row>
    <row r="2198" spans="2:37" x14ac:dyDescent="0.4">
      <c r="B2198" s="1">
        <v>2.4199999999999998E-3</v>
      </c>
      <c r="C2198" s="1">
        <v>3.1</v>
      </c>
      <c r="D2198" s="1">
        <v>7.5999999999999998E-2</v>
      </c>
      <c r="E2198" s="1">
        <v>394.35</v>
      </c>
      <c r="F2198" s="1">
        <v>-1.52E-2</v>
      </c>
      <c r="G2198" s="1">
        <v>31.3809876929</v>
      </c>
      <c r="H2198" s="1">
        <v>37.4775240512</v>
      </c>
      <c r="I2198" s="2">
        <v>2.0761702421999999</v>
      </c>
      <c r="J2198" s="2">
        <v>4.0138601496000001</v>
      </c>
      <c r="K2198" s="2">
        <v>6.5848227263999997</v>
      </c>
      <c r="L2198" s="1">
        <v>1149.2363982258</v>
      </c>
      <c r="M2198" s="2">
        <v>1716.3689926488</v>
      </c>
      <c r="N2198" s="1">
        <v>2567.6222769503001</v>
      </c>
      <c r="O2198" s="1">
        <v>292.5450814902</v>
      </c>
      <c r="P2198" s="1">
        <v>757.66164578799999</v>
      </c>
      <c r="Q2198" s="1">
        <v>58.163475802299999</v>
      </c>
      <c r="R2198" s="1">
        <v>70.859689100099999</v>
      </c>
      <c r="S2198" s="1">
        <v>60.588847462099999</v>
      </c>
      <c r="T2198" s="1">
        <v>1.0431368599999999E-2</v>
      </c>
      <c r="U2198" s="1">
        <v>3.8988797399999997E-2</v>
      </c>
      <c r="V2198" s="1">
        <v>7.5365536400000002E-2</v>
      </c>
      <c r="W2198" s="1">
        <v>0.35032002740000001</v>
      </c>
      <c r="X2198" s="1">
        <v>0.1012061158</v>
      </c>
      <c r="Y2198" s="1">
        <v>5.1141038899999998E-2</v>
      </c>
      <c r="Z2198" s="1">
        <v>5.0980639000000001E-2</v>
      </c>
      <c r="AA2198" s="1">
        <v>3.5832320600000002E-2</v>
      </c>
      <c r="AB2198" s="1">
        <v>4487.9577132742997</v>
      </c>
      <c r="AC2198" s="1">
        <v>1738.8718781580001</v>
      </c>
      <c r="AD2198" s="1">
        <v>3338.6419809662998</v>
      </c>
      <c r="AE2198" s="1">
        <v>3458.925578242</v>
      </c>
      <c r="AF2198" s="1">
        <v>5.1481433299999997E-2</v>
      </c>
      <c r="AG2198" s="1">
        <v>0.1119765672</v>
      </c>
      <c r="AH2198" s="1">
        <v>0.24355871209999999</v>
      </c>
      <c r="AI2198" s="5">
        <f t="shared" si="35"/>
        <v>539.54760480084508</v>
      </c>
      <c r="AJ2198" s="5">
        <f t="shared" si="35"/>
        <v>805.8070388022536</v>
      </c>
      <c r="AK2198" s="5">
        <f t="shared" si="35"/>
        <v>1205.4564680517842</v>
      </c>
    </row>
    <row r="2199" spans="2:37" x14ac:dyDescent="0.4">
      <c r="B2199" s="1">
        <v>2.4199999999999998E-3</v>
      </c>
      <c r="C2199" s="1">
        <v>3.1</v>
      </c>
      <c r="D2199" s="1">
        <v>7.5999999999999998E-2</v>
      </c>
      <c r="E2199" s="1">
        <v>394.35</v>
      </c>
      <c r="F2199" s="1">
        <v>-1.3339999999999999E-2</v>
      </c>
      <c r="G2199" s="1">
        <v>31.450520664900001</v>
      </c>
      <c r="H2199" s="1">
        <v>37.541946199400002</v>
      </c>
      <c r="I2199" s="2">
        <v>2.0887688433</v>
      </c>
      <c r="J2199" s="2">
        <v>4.1227757584000004</v>
      </c>
      <c r="K2199" s="2">
        <v>6.9942492809000001</v>
      </c>
      <c r="L2199" s="1">
        <v>1160.8606158140001</v>
      </c>
      <c r="M2199" s="2">
        <v>1800.1919403534</v>
      </c>
      <c r="N2199" s="1">
        <v>2889.4319694112</v>
      </c>
      <c r="O2199" s="1">
        <v>292.37252264310001</v>
      </c>
      <c r="P2199" s="1">
        <v>754.56693985619995</v>
      </c>
      <c r="Q2199" s="1">
        <v>61.987293110099998</v>
      </c>
      <c r="R2199" s="1">
        <v>82.334187267299995</v>
      </c>
      <c r="S2199" s="1">
        <v>76.339848409400005</v>
      </c>
      <c r="T2199" s="1">
        <v>1.0558351800000001E-2</v>
      </c>
      <c r="U2199" s="1">
        <v>4.1133417499999998E-2</v>
      </c>
      <c r="V2199" s="1">
        <v>8.2593223199999996E-2</v>
      </c>
      <c r="W2199" s="1">
        <v>0.35032002740000001</v>
      </c>
      <c r="X2199" s="1">
        <v>0.11781346600000001</v>
      </c>
      <c r="Y2199" s="1">
        <v>6.4719071099999997E-2</v>
      </c>
      <c r="Z2199" s="1">
        <v>5.0979318199999998E-2</v>
      </c>
      <c r="AA2199" s="1">
        <v>3.5662180600000003E-2</v>
      </c>
      <c r="AB2199" s="1">
        <v>4477.6701413549999</v>
      </c>
      <c r="AC2199" s="1">
        <v>1851.7883981350001</v>
      </c>
      <c r="AD2199" s="1">
        <v>3843.6130606134002</v>
      </c>
      <c r="AE2199" s="1">
        <v>4008.4431541332001</v>
      </c>
      <c r="AF2199" s="1">
        <v>5.1481433299999997E-2</v>
      </c>
      <c r="AG2199" s="1">
        <v>0.1119765672</v>
      </c>
      <c r="AH2199" s="1">
        <v>0.24355871209999999</v>
      </c>
      <c r="AI2199" s="5">
        <f t="shared" si="35"/>
        <v>545.00498395023476</v>
      </c>
      <c r="AJ2199" s="5">
        <f t="shared" si="35"/>
        <v>845.16053537718312</v>
      </c>
      <c r="AK2199" s="5">
        <f t="shared" si="35"/>
        <v>1356.5408307094835</v>
      </c>
    </row>
    <row r="2200" spans="2:37" x14ac:dyDescent="0.4">
      <c r="B2200" s="1">
        <v>2.4199999999999998E-3</v>
      </c>
      <c r="C2200" s="1">
        <v>3.1</v>
      </c>
      <c r="D2200" s="1">
        <v>7.5999999999999998E-2</v>
      </c>
      <c r="E2200" s="1">
        <v>394.35</v>
      </c>
      <c r="F2200" s="1">
        <v>-1.055E-2</v>
      </c>
      <c r="G2200" s="1">
        <v>31.542596208999999</v>
      </c>
      <c r="H2200" s="1">
        <v>37.620279888600002</v>
      </c>
      <c r="I2200" s="2">
        <v>2.1083324913000001</v>
      </c>
      <c r="J2200" s="2">
        <v>4.2970656538999998</v>
      </c>
      <c r="K2200" s="2">
        <v>7.6701181482000003</v>
      </c>
      <c r="L2200" s="1">
        <v>1179.2493976793</v>
      </c>
      <c r="M2200" s="2">
        <v>1944.0129871244001</v>
      </c>
      <c r="N2200" s="1">
        <v>3516.4347732146002</v>
      </c>
      <c r="O2200" s="1">
        <v>292.0984553449</v>
      </c>
      <c r="P2200" s="1">
        <v>749.38861499949996</v>
      </c>
      <c r="Q2200" s="1">
        <v>68.196463525400006</v>
      </c>
      <c r="R2200" s="1">
        <v>103.0821186301</v>
      </c>
      <c r="S2200" s="1">
        <v>107.8255268648</v>
      </c>
      <c r="T2200" s="1">
        <v>1.0757059500000001E-2</v>
      </c>
      <c r="U2200" s="1">
        <v>4.4684751199999997E-2</v>
      </c>
      <c r="V2200" s="1">
        <v>9.5069664499999998E-2</v>
      </c>
      <c r="W2200" s="1">
        <v>0.35032002740000001</v>
      </c>
      <c r="X2200" s="1">
        <v>0.14797120010000001</v>
      </c>
      <c r="Y2200" s="1">
        <v>9.2135366699999999E-2</v>
      </c>
      <c r="Z2200" s="1">
        <v>5.09780461E-2</v>
      </c>
      <c r="AA2200" s="1">
        <v>3.5370732600000003E-2</v>
      </c>
      <c r="AB2200" s="1">
        <v>4459.3393851856999</v>
      </c>
      <c r="AC2200" s="1">
        <v>2044.3330168991999</v>
      </c>
      <c r="AD2200" s="1">
        <v>4818.1883218307003</v>
      </c>
      <c r="AE2200" s="1">
        <v>5081.9725397493003</v>
      </c>
      <c r="AF2200" s="1">
        <v>5.1481433299999997E-2</v>
      </c>
      <c r="AG2200" s="1">
        <v>0.1119765672</v>
      </c>
      <c r="AH2200" s="1">
        <v>0.24355871209999999</v>
      </c>
      <c r="AI2200" s="5">
        <f t="shared" si="35"/>
        <v>553.63821487291079</v>
      </c>
      <c r="AJ2200" s="5">
        <f t="shared" si="35"/>
        <v>912.68215357953056</v>
      </c>
      <c r="AK2200" s="5">
        <f t="shared" si="35"/>
        <v>1650.9083442322067</v>
      </c>
    </row>
    <row r="2201" spans="2:37" x14ac:dyDescent="0.4">
      <c r="B2201" s="1">
        <v>2.4199999999999998E-3</v>
      </c>
      <c r="C2201" s="1">
        <v>3.1</v>
      </c>
      <c r="D2201" s="1">
        <v>7.5999999999999998E-2</v>
      </c>
      <c r="E2201" s="1">
        <v>519.33000000000004</v>
      </c>
      <c r="F2201" s="1">
        <v>-2.002E-2</v>
      </c>
      <c r="G2201" s="1">
        <v>28.907379955</v>
      </c>
      <c r="H2201" s="1">
        <v>34.685686006600001</v>
      </c>
      <c r="I2201" s="2">
        <v>1.8947700860000001</v>
      </c>
      <c r="J2201" s="2">
        <v>3.4637809154000001</v>
      </c>
      <c r="K2201" s="2">
        <v>5.2567536168000002</v>
      </c>
      <c r="L2201" s="1">
        <v>1042.6790853585001</v>
      </c>
      <c r="M2201" s="2">
        <v>1411.0958445128999</v>
      </c>
      <c r="N2201" s="1">
        <v>1783.0167859742</v>
      </c>
      <c r="O2201" s="1">
        <v>293.53542336940001</v>
      </c>
      <c r="P2201" s="1">
        <v>770.0616534948</v>
      </c>
      <c r="Q2201" s="1">
        <v>49.337361464799997</v>
      </c>
      <c r="R2201" s="1">
        <v>48.080869162399999</v>
      </c>
      <c r="S2201" s="1">
        <v>33.320574086599997</v>
      </c>
      <c r="T2201" s="1">
        <v>8.6881718999999996E-3</v>
      </c>
      <c r="U2201" s="1">
        <v>2.90346233E-2</v>
      </c>
      <c r="V2201" s="1">
        <v>5.1653155499999999E-2</v>
      </c>
      <c r="W2201" s="1">
        <v>0.35032002740000001</v>
      </c>
      <c r="X2201" s="1">
        <v>6.8266107600000001E-2</v>
      </c>
      <c r="Y2201" s="1">
        <v>2.77821678E-2</v>
      </c>
      <c r="Z2201" s="1">
        <v>5.10522006E-2</v>
      </c>
      <c r="AA2201" s="1">
        <v>3.6364600599999998E-2</v>
      </c>
      <c r="AB2201" s="1">
        <v>4525.1397633230999</v>
      </c>
      <c r="AC2201" s="1">
        <v>1494.9222486036999</v>
      </c>
      <c r="AD2201" s="1">
        <v>2410.4261497492998</v>
      </c>
      <c r="AE2201" s="1">
        <v>2463.6100517881</v>
      </c>
      <c r="AF2201" s="1">
        <v>5.1481433299999997E-2</v>
      </c>
      <c r="AG2201" s="1">
        <v>0.1119765672</v>
      </c>
      <c r="AH2201" s="1">
        <v>0.24355871209999999</v>
      </c>
      <c r="AI2201" s="5">
        <f t="shared" si="35"/>
        <v>489.5206973514085</v>
      </c>
      <c r="AJ2201" s="5">
        <f t="shared" si="35"/>
        <v>662.48631197788734</v>
      </c>
      <c r="AK2201" s="5">
        <f t="shared" si="35"/>
        <v>837.09708261699541</v>
      </c>
    </row>
    <row r="2202" spans="2:37" x14ac:dyDescent="0.4">
      <c r="B2202" s="1">
        <v>2.4199999999999998E-3</v>
      </c>
      <c r="C2202" s="1">
        <v>3.1</v>
      </c>
      <c r="D2202" s="1">
        <v>7.5999999999999998E-2</v>
      </c>
      <c r="E2202" s="1">
        <v>519.33000000000004</v>
      </c>
      <c r="F2202" s="1">
        <v>-1.6889999999999999E-2</v>
      </c>
      <c r="G2202" s="1">
        <v>29.1325696808</v>
      </c>
      <c r="H2202" s="1">
        <v>34.938798282800001</v>
      </c>
      <c r="I2202" s="2">
        <v>1.9159967912</v>
      </c>
      <c r="J2202" s="2">
        <v>3.6353923845999998</v>
      </c>
      <c r="K2202" s="2">
        <v>5.8414490324999999</v>
      </c>
      <c r="L2202" s="1">
        <v>1060.3624608434</v>
      </c>
      <c r="M2202" s="2">
        <v>1518.8571169460999</v>
      </c>
      <c r="N2202" s="1">
        <v>2102.0177186228998</v>
      </c>
      <c r="O2202" s="1">
        <v>293.27895353000002</v>
      </c>
      <c r="P2202" s="1">
        <v>765.88695115129997</v>
      </c>
      <c r="Q2202" s="1">
        <v>54.922803184599999</v>
      </c>
      <c r="R2202" s="1">
        <v>61.940810365499999</v>
      </c>
      <c r="S2202" s="1">
        <v>49.266969722299997</v>
      </c>
      <c r="T2202" s="1">
        <v>8.8839257999999994E-3</v>
      </c>
      <c r="U2202" s="1">
        <v>3.1982908300000001E-2</v>
      </c>
      <c r="V2202" s="1">
        <v>6.0752956099999998E-2</v>
      </c>
      <c r="W2202" s="1">
        <v>0.35032002740000001</v>
      </c>
      <c r="X2202" s="1">
        <v>8.8155570200000005E-2</v>
      </c>
      <c r="Y2202" s="1">
        <v>4.1290810800000001E-2</v>
      </c>
      <c r="Z2202" s="1">
        <v>5.1046723500000002E-2</v>
      </c>
      <c r="AA2202" s="1">
        <v>3.6147789999999999E-2</v>
      </c>
      <c r="AB2202" s="1">
        <v>4512.9731958382999</v>
      </c>
      <c r="AC2202" s="1">
        <v>1646.7885803644999</v>
      </c>
      <c r="AD2202" s="1">
        <v>2963.6381433943998</v>
      </c>
      <c r="AE2202" s="1">
        <v>3054.3622170213998</v>
      </c>
      <c r="AF2202" s="1">
        <v>5.1481433299999997E-2</v>
      </c>
      <c r="AG2202" s="1">
        <v>0.1119765672</v>
      </c>
      <c r="AH2202" s="1">
        <v>0.24355871209999999</v>
      </c>
      <c r="AI2202" s="5">
        <f t="shared" si="35"/>
        <v>497.82275156967137</v>
      </c>
      <c r="AJ2202" s="5">
        <f t="shared" si="35"/>
        <v>713.07845866014088</v>
      </c>
      <c r="AK2202" s="5">
        <f t="shared" si="35"/>
        <v>986.8627786961971</v>
      </c>
    </row>
    <row r="2203" spans="2:37" x14ac:dyDescent="0.4">
      <c r="B2203" s="1">
        <v>2.4199999999999998E-3</v>
      </c>
      <c r="C2203" s="1">
        <v>3.1</v>
      </c>
      <c r="D2203" s="1">
        <v>7.5999999999999998E-2</v>
      </c>
      <c r="E2203" s="1">
        <v>519.33000000000004</v>
      </c>
      <c r="F2203" s="1">
        <v>-1.52E-2</v>
      </c>
      <c r="G2203" s="1">
        <v>29.243528183399999</v>
      </c>
      <c r="H2203" s="1">
        <v>35.060453632300003</v>
      </c>
      <c r="I2203" s="2">
        <v>1.9278728725000001</v>
      </c>
      <c r="J2203" s="2">
        <v>3.7346965845</v>
      </c>
      <c r="K2203" s="2">
        <v>6.1954503910999996</v>
      </c>
      <c r="L2203" s="1">
        <v>1070.4464770796999</v>
      </c>
      <c r="M2203" s="2">
        <v>1585.5672734866</v>
      </c>
      <c r="N2203" s="1">
        <v>2324.9383165285999</v>
      </c>
      <c r="O2203" s="1">
        <v>293.1316607956</v>
      </c>
      <c r="P2203" s="1">
        <v>763.35050691959998</v>
      </c>
      <c r="Q2203" s="1">
        <v>58.195590608400003</v>
      </c>
      <c r="R2203" s="1">
        <v>71.004944293299999</v>
      </c>
      <c r="S2203" s="1">
        <v>60.814395313600002</v>
      </c>
      <c r="T2203" s="1">
        <v>8.9943990000000001E-3</v>
      </c>
      <c r="U2203" s="1">
        <v>3.37540598E-2</v>
      </c>
      <c r="V2203" s="1">
        <v>6.6496353999999994E-2</v>
      </c>
      <c r="W2203" s="1">
        <v>0.35032002740000001</v>
      </c>
      <c r="X2203" s="1">
        <v>0.1012061158</v>
      </c>
      <c r="Y2203" s="1">
        <v>5.1141038899999998E-2</v>
      </c>
      <c r="Z2203" s="1">
        <v>5.1044251700000001E-2</v>
      </c>
      <c r="AA2203" s="1">
        <v>3.6012329199999998E-2</v>
      </c>
      <c r="AB2203" s="1">
        <v>4505.1541158179998</v>
      </c>
      <c r="AC2203" s="1">
        <v>1740.0664113287</v>
      </c>
      <c r="AD2203" s="1">
        <v>3345.3556112668002</v>
      </c>
      <c r="AE2203" s="1">
        <v>3466.2835429104998</v>
      </c>
      <c r="AF2203" s="1">
        <v>5.1481433299999997E-2</v>
      </c>
      <c r="AG2203" s="1">
        <v>0.1119765672</v>
      </c>
      <c r="AH2203" s="1">
        <v>0.24355871209999999</v>
      </c>
      <c r="AI2203" s="5">
        <f t="shared" si="35"/>
        <v>502.55703149281686</v>
      </c>
      <c r="AJ2203" s="5">
        <f t="shared" si="35"/>
        <v>744.39778097962449</v>
      </c>
      <c r="AK2203" s="5">
        <f t="shared" si="35"/>
        <v>1091.5203363984037</v>
      </c>
    </row>
    <row r="2204" spans="2:37" x14ac:dyDescent="0.4">
      <c r="B2204" s="1">
        <v>2.4199999999999998E-3</v>
      </c>
      <c r="C2204" s="1">
        <v>3.1</v>
      </c>
      <c r="D2204" s="1">
        <v>7.5999999999999998E-2</v>
      </c>
      <c r="E2204" s="1">
        <v>519.33000000000004</v>
      </c>
      <c r="F2204" s="1">
        <v>-1.3339999999999999E-2</v>
      </c>
      <c r="G2204" s="1">
        <v>29.357193016099998</v>
      </c>
      <c r="H2204" s="1">
        <v>35.182290579799997</v>
      </c>
      <c r="I2204" s="2">
        <v>1.9412898324000001</v>
      </c>
      <c r="J2204" s="2">
        <v>3.8495599399999998</v>
      </c>
      <c r="K2204" s="2">
        <v>6.6170095268000004</v>
      </c>
      <c r="L2204" s="1">
        <v>1082.0038509514</v>
      </c>
      <c r="M2204" s="2">
        <v>1666.907823104</v>
      </c>
      <c r="N2204" s="1">
        <v>2623.7776948876999</v>
      </c>
      <c r="O2204" s="1">
        <v>292.96221759679997</v>
      </c>
      <c r="P2204" s="1">
        <v>760.30882080399999</v>
      </c>
      <c r="Q2204" s="1">
        <v>62.0221557116</v>
      </c>
      <c r="R2204" s="1">
        <v>82.507121957600006</v>
      </c>
      <c r="S2204" s="1">
        <v>76.632653084200001</v>
      </c>
      <c r="T2204" s="1">
        <v>9.1200269999999993E-3</v>
      </c>
      <c r="U2204" s="1">
        <v>3.5862250399999997E-2</v>
      </c>
      <c r="V2204" s="1">
        <v>7.35760362E-2</v>
      </c>
      <c r="W2204" s="1">
        <v>0.35032002740000001</v>
      </c>
      <c r="X2204" s="1">
        <v>0.11781346600000001</v>
      </c>
      <c r="Y2204" s="1">
        <v>6.4719071099999997E-2</v>
      </c>
      <c r="Z2204" s="1">
        <v>5.1041926899999999E-2</v>
      </c>
      <c r="AA2204" s="1">
        <v>3.5846578400000002E-2</v>
      </c>
      <c r="AB2204" s="1">
        <v>4495.3406118577004</v>
      </c>
      <c r="AC2204" s="1">
        <v>1853.1464078501001</v>
      </c>
      <c r="AD2204" s="1">
        <v>3852.1397327290001</v>
      </c>
      <c r="AE2204" s="1">
        <v>4017.8909468808001</v>
      </c>
      <c r="AF2204" s="1">
        <v>5.1481433299999997E-2</v>
      </c>
      <c r="AG2204" s="1">
        <v>0.1119765672</v>
      </c>
      <c r="AH2204" s="1">
        <v>0.24355871209999999</v>
      </c>
      <c r="AI2204" s="5">
        <f t="shared" si="35"/>
        <v>507.98302861568078</v>
      </c>
      <c r="AJ2204" s="5">
        <f t="shared" si="35"/>
        <v>782.58583244319254</v>
      </c>
      <c r="AK2204" s="5">
        <f t="shared" si="35"/>
        <v>1231.8205140317841</v>
      </c>
    </row>
    <row r="2205" spans="2:37" x14ac:dyDescent="0.4">
      <c r="B2205" s="1">
        <v>2.4199999999999998E-3</v>
      </c>
      <c r="C2205" s="1">
        <v>3.1</v>
      </c>
      <c r="D2205" s="1">
        <v>7.5999999999999998E-2</v>
      </c>
      <c r="E2205" s="1">
        <v>519.33000000000004</v>
      </c>
      <c r="F2205" s="1">
        <v>-1.055E-2</v>
      </c>
      <c r="G2205" s="1">
        <v>29.513520061200001</v>
      </c>
      <c r="H2205" s="1">
        <v>35.344288472499997</v>
      </c>
      <c r="I2205" s="2">
        <v>1.9621138452</v>
      </c>
      <c r="J2205" s="2">
        <v>4.0330904289999996</v>
      </c>
      <c r="K2205" s="2">
        <v>7.3124089336999996</v>
      </c>
      <c r="L2205" s="1">
        <v>1100.289912383</v>
      </c>
      <c r="M2205" s="2">
        <v>1806.6639019751999</v>
      </c>
      <c r="N2205" s="1">
        <v>3208.1776576691</v>
      </c>
      <c r="O2205" s="1">
        <v>292.69307617070001</v>
      </c>
      <c r="P2205" s="1">
        <v>755.21252735840005</v>
      </c>
      <c r="Q2205" s="1">
        <v>68.235937912599994</v>
      </c>
      <c r="R2205" s="1">
        <v>103.3077348491</v>
      </c>
      <c r="S2205" s="1">
        <v>108.2603780231</v>
      </c>
      <c r="T2205" s="1">
        <v>9.3167356000000007E-3</v>
      </c>
      <c r="U2205" s="1">
        <v>3.93632805E-2</v>
      </c>
      <c r="V2205" s="1">
        <v>8.5851150000000001E-2</v>
      </c>
      <c r="W2205" s="1">
        <v>0.35032002740000001</v>
      </c>
      <c r="X2205" s="1">
        <v>0.14797120010000001</v>
      </c>
      <c r="Y2205" s="1">
        <v>9.2135366699999999E-2</v>
      </c>
      <c r="Z2205" s="1">
        <v>5.1039171299999998E-2</v>
      </c>
      <c r="AA2205" s="1">
        <v>3.5561694800000002E-2</v>
      </c>
      <c r="AB2205" s="1">
        <v>4477.8102124877996</v>
      </c>
      <c r="AC2205" s="1">
        <v>2045.9876028934</v>
      </c>
      <c r="AD2205" s="1">
        <v>4830.5360382826002</v>
      </c>
      <c r="AE2205" s="1">
        <v>5095.8942045674003</v>
      </c>
      <c r="AF2205" s="1">
        <v>5.1481433299999997E-2</v>
      </c>
      <c r="AG2205" s="1">
        <v>0.1119765672</v>
      </c>
      <c r="AH2205" s="1">
        <v>0.24355871209999999</v>
      </c>
      <c r="AI2205" s="5">
        <f t="shared" si="35"/>
        <v>516.56803398262912</v>
      </c>
      <c r="AJ2205" s="5">
        <f t="shared" si="35"/>
        <v>848.19901501183097</v>
      </c>
      <c r="AK2205" s="5">
        <f t="shared" si="35"/>
        <v>1506.1866937413615</v>
      </c>
    </row>
    <row r="2206" spans="2:37" x14ac:dyDescent="0.4">
      <c r="B2206" s="1">
        <v>2.4199999999999998E-3</v>
      </c>
      <c r="C2206" s="1">
        <v>3.1</v>
      </c>
      <c r="D2206" s="1">
        <v>0.10199999999999999</v>
      </c>
      <c r="E2206" s="1">
        <v>233.59</v>
      </c>
      <c r="F2206" s="1">
        <v>-2.002E-2</v>
      </c>
      <c r="G2206" s="1">
        <v>29.16744379</v>
      </c>
      <c r="H2206" s="1">
        <v>35.172065059700003</v>
      </c>
      <c r="I2206" s="2">
        <v>2.3784878946000001</v>
      </c>
      <c r="J2206" s="2">
        <v>4.5897270386000004</v>
      </c>
      <c r="K2206" s="2">
        <v>7.5239619353</v>
      </c>
      <c r="L2206" s="1">
        <v>1314.7288018086999</v>
      </c>
      <c r="M2206" s="2">
        <v>2043.0318710775</v>
      </c>
      <c r="N2206" s="1">
        <v>3267.2916975582998</v>
      </c>
      <c r="O2206" s="1">
        <v>364.50533595590002</v>
      </c>
      <c r="P2206" s="1">
        <v>1266.0788471865001</v>
      </c>
      <c r="Q2206" s="1">
        <v>61.5766944481</v>
      </c>
      <c r="R2206" s="1">
        <v>80.879014725199994</v>
      </c>
      <c r="S2206" s="1">
        <v>70.184217778700003</v>
      </c>
      <c r="T2206" s="1">
        <v>1.36904353E-2</v>
      </c>
      <c r="U2206" s="1">
        <v>5.0978738199999998E-2</v>
      </c>
      <c r="V2206" s="1">
        <v>9.79983564E-2</v>
      </c>
      <c r="W2206" s="1">
        <v>0.35032002740000001</v>
      </c>
      <c r="X2206" s="1">
        <v>6.8266107600000001E-2</v>
      </c>
      <c r="Y2206" s="1">
        <v>2.77821678E-2</v>
      </c>
      <c r="Z2206" s="1">
        <v>5.62697853E-2</v>
      </c>
      <c r="AA2206" s="1">
        <v>4.3307287100000001E-2</v>
      </c>
      <c r="AB2206" s="1">
        <v>5647.7141649117002</v>
      </c>
      <c r="AC2206" s="1">
        <v>1840.0098085041</v>
      </c>
      <c r="AD2206" s="1">
        <v>3682.0895830402001</v>
      </c>
      <c r="AE2206" s="1">
        <v>3816.9045063847998</v>
      </c>
      <c r="AF2206" s="1">
        <v>5.1481433299999997E-2</v>
      </c>
      <c r="AG2206" s="1">
        <v>0.1119765672</v>
      </c>
      <c r="AH2206" s="1">
        <v>0.24355871209999999</v>
      </c>
      <c r="AI2206" s="5">
        <f t="shared" si="35"/>
        <v>617.24356892427227</v>
      </c>
      <c r="AJ2206" s="5">
        <f t="shared" si="35"/>
        <v>959.16989252464793</v>
      </c>
      <c r="AK2206" s="5">
        <f t="shared" si="35"/>
        <v>1533.9397641118778</v>
      </c>
    </row>
    <row r="2207" spans="2:37" x14ac:dyDescent="0.4">
      <c r="B2207" s="1">
        <v>2.4199999999999998E-3</v>
      </c>
      <c r="C2207" s="1">
        <v>3.1</v>
      </c>
      <c r="D2207" s="1">
        <v>0.10199999999999999</v>
      </c>
      <c r="E2207" s="1">
        <v>233.59</v>
      </c>
      <c r="F2207" s="1">
        <v>-1.6889999999999999E-2</v>
      </c>
      <c r="G2207" s="1">
        <v>29.177828881899998</v>
      </c>
      <c r="H2207" s="1">
        <v>35.147415807100003</v>
      </c>
      <c r="I2207" s="2">
        <v>2.3979398060000001</v>
      </c>
      <c r="J2207" s="2">
        <v>4.7712832947999999</v>
      </c>
      <c r="K2207" s="2">
        <v>8.2420190470999994</v>
      </c>
      <c r="L2207" s="1">
        <v>1335.5365234311</v>
      </c>
      <c r="M2207" s="2">
        <v>2215.3267023245999</v>
      </c>
      <c r="N2207" s="1">
        <v>4024.2928130758</v>
      </c>
      <c r="O2207" s="1">
        <v>364.15384528470003</v>
      </c>
      <c r="P2207" s="1">
        <v>1256.2936424292</v>
      </c>
      <c r="Q2207" s="1">
        <v>68.543617933600004</v>
      </c>
      <c r="R2207" s="1">
        <v>104.0871764785</v>
      </c>
      <c r="S2207" s="1">
        <v>103.4093909723</v>
      </c>
      <c r="T2207" s="1">
        <v>1.39152791E-2</v>
      </c>
      <c r="U2207" s="1">
        <v>5.5091649200000002E-2</v>
      </c>
      <c r="V2207" s="1">
        <v>0.1124067685</v>
      </c>
      <c r="W2207" s="1">
        <v>0.35032002740000001</v>
      </c>
      <c r="X2207" s="1">
        <v>8.8155570200000005E-2</v>
      </c>
      <c r="Y2207" s="1">
        <v>4.1290810800000001E-2</v>
      </c>
      <c r="Z2207" s="1">
        <v>5.62698659E-2</v>
      </c>
      <c r="AA2207" s="1">
        <v>4.2961802200000003E-2</v>
      </c>
      <c r="AB2207" s="1">
        <v>5632.6735735029997</v>
      </c>
      <c r="AC2207" s="1">
        <v>2056.6078587770999</v>
      </c>
      <c r="AD2207" s="1">
        <v>4719.6884526938002</v>
      </c>
      <c r="AE2207" s="1">
        <v>4948.1330653397999</v>
      </c>
      <c r="AF2207" s="1">
        <v>5.1481433299999997E-2</v>
      </c>
      <c r="AG2207" s="1">
        <v>0.1119765672</v>
      </c>
      <c r="AH2207" s="1">
        <v>0.24355871209999999</v>
      </c>
      <c r="AI2207" s="5">
        <f t="shared" si="35"/>
        <v>627.0124523150705</v>
      </c>
      <c r="AJ2207" s="5">
        <f t="shared" si="35"/>
        <v>1040.0594846594365</v>
      </c>
      <c r="AK2207" s="5">
        <f t="shared" si="35"/>
        <v>1889.3393488618781</v>
      </c>
    </row>
    <row r="2208" spans="2:37" x14ac:dyDescent="0.4">
      <c r="B2208" s="1">
        <v>2.4199999999999998E-3</v>
      </c>
      <c r="C2208" s="1">
        <v>3.1</v>
      </c>
      <c r="D2208" s="1">
        <v>0.10199999999999999</v>
      </c>
      <c r="E2208" s="1">
        <v>233.59</v>
      </c>
      <c r="F2208" s="1">
        <v>-1.52E-2</v>
      </c>
      <c r="G2208" s="1">
        <v>29.185970634699999</v>
      </c>
      <c r="H2208" s="1">
        <v>35.136035207100001</v>
      </c>
      <c r="I2208" s="2">
        <v>2.4088339862999999</v>
      </c>
      <c r="J2208" s="2">
        <v>4.8760496380999996</v>
      </c>
      <c r="K2208" s="2">
        <v>8.6483895929999992</v>
      </c>
      <c r="L2208" s="1">
        <v>1347.4040266126001</v>
      </c>
      <c r="M2208" s="2">
        <v>2321.9805394606001</v>
      </c>
      <c r="N2208" s="1">
        <v>4480.4266172489997</v>
      </c>
      <c r="O2208" s="1">
        <v>363.95129384500001</v>
      </c>
      <c r="P2208" s="1">
        <v>1250.3837528704</v>
      </c>
      <c r="Q2208" s="1">
        <v>72.625368961700005</v>
      </c>
      <c r="R2208" s="1">
        <v>119.2427786813</v>
      </c>
      <c r="S2208" s="1">
        <v>127.3578999408</v>
      </c>
      <c r="T2208" s="1">
        <v>1.40420044E-2</v>
      </c>
      <c r="U2208" s="1">
        <v>5.7537581400000003E-2</v>
      </c>
      <c r="V2208" s="1">
        <v>0.12129737459999999</v>
      </c>
      <c r="W2208" s="1">
        <v>0.35032002740000001</v>
      </c>
      <c r="X2208" s="1">
        <v>0.1012061158</v>
      </c>
      <c r="Y2208" s="1">
        <v>5.1141038899999998E-2</v>
      </c>
      <c r="Z2208" s="1">
        <v>5.6270095200000002E-2</v>
      </c>
      <c r="AA2208" s="1">
        <v>4.2749558299999997E-2</v>
      </c>
      <c r="AB2208" s="1">
        <v>5623.6749530199004</v>
      </c>
      <c r="AC2208" s="1">
        <v>2190.1689239441998</v>
      </c>
      <c r="AD2208" s="1">
        <v>5359.7829699889999</v>
      </c>
      <c r="AE2208" s="1">
        <v>5512.6026999353999</v>
      </c>
      <c r="AF2208" s="1">
        <v>5.1481433299999997E-2</v>
      </c>
      <c r="AG2208" s="1">
        <v>0.1119765672</v>
      </c>
      <c r="AH2208" s="1">
        <v>0.24355871209999999</v>
      </c>
      <c r="AI2208" s="5">
        <f t="shared" si="35"/>
        <v>632.58405005286397</v>
      </c>
      <c r="AJ2208" s="5">
        <f t="shared" si="35"/>
        <v>1090.1317086669485</v>
      </c>
      <c r="AK2208" s="5">
        <f t="shared" si="35"/>
        <v>2103.4866747647889</v>
      </c>
    </row>
    <row r="2209" spans="2:37" x14ac:dyDescent="0.4">
      <c r="B2209" s="1">
        <v>2.4199999999999998E-3</v>
      </c>
      <c r="C2209" s="1">
        <v>3.1</v>
      </c>
      <c r="D2209" s="1">
        <v>0.10199999999999999</v>
      </c>
      <c r="E2209" s="1">
        <v>233.59</v>
      </c>
      <c r="F2209" s="1">
        <v>-1.3339999999999999E-2</v>
      </c>
      <c r="G2209" s="1">
        <v>29.208520443200001</v>
      </c>
      <c r="H2209" s="1">
        <v>35.1406682203</v>
      </c>
      <c r="I2209" s="2">
        <v>2.4211493195</v>
      </c>
      <c r="J2209" s="2">
        <v>4.9969323158999996</v>
      </c>
      <c r="K2209" s="2">
        <v>8.9474860980000006</v>
      </c>
      <c r="L2209" s="1">
        <v>1361.0050139332</v>
      </c>
      <c r="M2209" s="2">
        <v>2451.9629530244001</v>
      </c>
      <c r="N2209" s="1">
        <v>4625.8628556136</v>
      </c>
      <c r="O2209" s="1">
        <v>363.71401188990001</v>
      </c>
      <c r="P2209" s="1">
        <v>1243.2425355395001</v>
      </c>
      <c r="Q2209" s="1">
        <v>77.3965069411</v>
      </c>
      <c r="R2209" s="1">
        <v>138.44134811719999</v>
      </c>
      <c r="S2209" s="1">
        <v>146.9825302511</v>
      </c>
      <c r="T2209" s="1">
        <v>1.41859529E-2</v>
      </c>
      <c r="U2209" s="1">
        <v>6.04257848E-2</v>
      </c>
      <c r="V2209" s="1">
        <v>0.13193038600000001</v>
      </c>
      <c r="W2209" s="1">
        <v>0.35032002740000001</v>
      </c>
      <c r="X2209" s="1">
        <v>0.11781346600000001</v>
      </c>
      <c r="Y2209" s="1">
        <v>6.4719071099999997E-2</v>
      </c>
      <c r="Z2209" s="1">
        <v>5.6270267700000001E-2</v>
      </c>
      <c r="AA2209" s="1">
        <v>4.2490645799999997E-2</v>
      </c>
      <c r="AB2209" s="1">
        <v>5614.9040635959</v>
      </c>
      <c r="AC2209" s="1">
        <v>2352.4814463810999</v>
      </c>
      <c r="AD2209" s="1">
        <v>5637.3485813993002</v>
      </c>
      <c r="AE2209" s="1">
        <v>5637.3485813993002</v>
      </c>
      <c r="AF2209" s="1">
        <v>5.1481433299999997E-2</v>
      </c>
      <c r="AG2209" s="1">
        <v>0.1119765672</v>
      </c>
      <c r="AH2209" s="1">
        <v>0.30634404910000002</v>
      </c>
      <c r="AI2209" s="5">
        <f t="shared" si="35"/>
        <v>638.96949010948356</v>
      </c>
      <c r="AJ2209" s="5">
        <f t="shared" si="35"/>
        <v>1151.1563159738969</v>
      </c>
      <c r="AK2209" s="5">
        <f t="shared" si="35"/>
        <v>2171.7665988796243</v>
      </c>
    </row>
    <row r="2210" spans="2:37" x14ac:dyDescent="0.4">
      <c r="B2210" s="1">
        <v>2.4199999999999998E-3</v>
      </c>
      <c r="C2210" s="1">
        <v>3.1</v>
      </c>
      <c r="D2210" s="1">
        <v>0.10199999999999999</v>
      </c>
      <c r="E2210" s="1">
        <v>233.59</v>
      </c>
      <c r="F2210" s="1">
        <v>-1.055E-2</v>
      </c>
      <c r="G2210" s="1">
        <v>29.253366103299999</v>
      </c>
      <c r="H2210" s="1">
        <v>35.160839259500001</v>
      </c>
      <c r="I2210" s="2">
        <v>2.4402807550999999</v>
      </c>
      <c r="J2210" s="2">
        <v>5.1894346194000001</v>
      </c>
      <c r="K2210" s="2">
        <v>9.1586154866000005</v>
      </c>
      <c r="L2210" s="1">
        <v>1382.5247416980999</v>
      </c>
      <c r="M2210" s="2">
        <v>2675.1373976953</v>
      </c>
      <c r="N2210" s="1">
        <v>4637.6148158569003</v>
      </c>
      <c r="O2210" s="1">
        <v>363.33092245569998</v>
      </c>
      <c r="P2210" s="1">
        <v>1231.4125000869001</v>
      </c>
      <c r="Q2210" s="1">
        <v>85.141658567299999</v>
      </c>
      <c r="R2210" s="1">
        <v>173.0991274081</v>
      </c>
      <c r="S2210" s="1">
        <v>143.99310348259999</v>
      </c>
      <c r="T2210" s="1">
        <v>1.44110278E-2</v>
      </c>
      <c r="U2210" s="1">
        <v>6.51711606E-2</v>
      </c>
      <c r="V2210" s="1">
        <v>0.1472343066</v>
      </c>
      <c r="W2210" s="1">
        <v>0.35032002740000001</v>
      </c>
      <c r="X2210" s="1">
        <v>0.14797120010000001</v>
      </c>
      <c r="Y2210" s="1">
        <v>9.2135366699999999E-2</v>
      </c>
      <c r="Z2210" s="1">
        <v>5.6270742399999997E-2</v>
      </c>
      <c r="AA2210" s="1">
        <v>4.1991248199999998E-2</v>
      </c>
      <c r="AB2210" s="1">
        <v>5602.7731830740004</v>
      </c>
      <c r="AC2210" s="1">
        <v>2630.1307158062</v>
      </c>
      <c r="AD2210" s="1">
        <v>5707.6422565068997</v>
      </c>
      <c r="AE2210" s="1">
        <v>5707.6422565068997</v>
      </c>
      <c r="AF2210" s="1">
        <v>5.1481433299999997E-2</v>
      </c>
      <c r="AG2210" s="1">
        <v>0.1119765672</v>
      </c>
      <c r="AH2210" s="1">
        <v>0.52047985900000004</v>
      </c>
      <c r="AI2210" s="5">
        <f t="shared" si="35"/>
        <v>649.072648684554</v>
      </c>
      <c r="AJ2210" s="5">
        <f t="shared" si="35"/>
        <v>1255.9330505611738</v>
      </c>
      <c r="AK2210" s="5">
        <f t="shared" si="35"/>
        <v>2177.2839511065263</v>
      </c>
    </row>
    <row r="2211" spans="2:37" x14ac:dyDescent="0.4">
      <c r="B2211" s="1">
        <v>2.4199999999999998E-3</v>
      </c>
      <c r="C2211" s="1">
        <v>3.1</v>
      </c>
      <c r="D2211" s="1">
        <v>0.10199999999999999</v>
      </c>
      <c r="E2211" s="1">
        <v>292.95</v>
      </c>
      <c r="F2211" s="1">
        <v>-2.002E-2</v>
      </c>
      <c r="G2211" s="1">
        <v>27.922923454399999</v>
      </c>
      <c r="H2211" s="1">
        <v>33.749474042800003</v>
      </c>
      <c r="I2211" s="2">
        <v>2.2503931462</v>
      </c>
      <c r="J2211" s="2">
        <v>4.3924108969000004</v>
      </c>
      <c r="K2211" s="2">
        <v>7.2701134207000004</v>
      </c>
      <c r="L2211" s="1">
        <v>1246.6920052635001</v>
      </c>
      <c r="M2211" s="2">
        <v>1937.4276241497</v>
      </c>
      <c r="N2211" s="1">
        <v>3066.1867710146998</v>
      </c>
      <c r="O2211" s="1">
        <v>365.20681847190002</v>
      </c>
      <c r="P2211" s="1">
        <v>1273.9956830783001</v>
      </c>
      <c r="Q2211" s="1">
        <v>61.605570893200003</v>
      </c>
      <c r="R2211" s="1">
        <v>81.018579770900004</v>
      </c>
      <c r="S2211" s="1">
        <v>70.393902808500002</v>
      </c>
      <c r="T2211" s="1">
        <v>1.2255531700000001E-2</v>
      </c>
      <c r="U2211" s="1">
        <v>4.66897218E-2</v>
      </c>
      <c r="V2211" s="1">
        <v>9.1125537000000006E-2</v>
      </c>
      <c r="W2211" s="1">
        <v>0.35032002740000001</v>
      </c>
      <c r="X2211" s="1">
        <v>6.8266107600000001E-2</v>
      </c>
      <c r="Y2211" s="1">
        <v>2.77821678E-2</v>
      </c>
      <c r="Z2211" s="1">
        <v>5.6316738499999998E-2</v>
      </c>
      <c r="AA2211" s="1">
        <v>4.3442469400000003E-2</v>
      </c>
      <c r="AB2211" s="1">
        <v>5658.9804233450004</v>
      </c>
      <c r="AC2211" s="1">
        <v>1841.1318119243999</v>
      </c>
      <c r="AD2211" s="1">
        <v>3688.3351585367</v>
      </c>
      <c r="AE2211" s="1">
        <v>3823.7192330793</v>
      </c>
      <c r="AF2211" s="1">
        <v>5.1481433299999997E-2</v>
      </c>
      <c r="AG2211" s="1">
        <v>0.1119765672</v>
      </c>
      <c r="AH2211" s="1">
        <v>0.24355871209999999</v>
      </c>
      <c r="AI2211" s="5">
        <f t="shared" si="35"/>
        <v>585.30141092183101</v>
      </c>
      <c r="AJ2211" s="5">
        <f t="shared" si="35"/>
        <v>909.59043387309862</v>
      </c>
      <c r="AK2211" s="5">
        <f t="shared" si="35"/>
        <v>1439.5243056407041</v>
      </c>
    </row>
    <row r="2212" spans="2:37" x14ac:dyDescent="0.4">
      <c r="B2212" s="1">
        <v>2.4199999999999998E-3</v>
      </c>
      <c r="C2212" s="1">
        <v>3.1</v>
      </c>
      <c r="D2212" s="1">
        <v>0.10199999999999999</v>
      </c>
      <c r="E2212" s="1">
        <v>292.95</v>
      </c>
      <c r="F2212" s="1">
        <v>-1.6889999999999999E-2</v>
      </c>
      <c r="G2212" s="1">
        <v>27.968140894600001</v>
      </c>
      <c r="H2212" s="1">
        <v>33.770513386099999</v>
      </c>
      <c r="I2212" s="2">
        <v>2.2707986902999999</v>
      </c>
      <c r="J2212" s="2">
        <v>4.5795381681</v>
      </c>
      <c r="K2212" s="2">
        <v>7.9983060297000002</v>
      </c>
      <c r="L2212" s="1">
        <v>1267.3544789535999</v>
      </c>
      <c r="M2212" s="2">
        <v>2105.2447093442001</v>
      </c>
      <c r="N2212" s="1">
        <v>3785.3750932070002</v>
      </c>
      <c r="O2212" s="1">
        <v>364.86114209030001</v>
      </c>
      <c r="P2212" s="1">
        <v>1264.3350561391001</v>
      </c>
      <c r="Q2212" s="1">
        <v>68.576848976999997</v>
      </c>
      <c r="R2212" s="1">
        <v>104.2745780691</v>
      </c>
      <c r="S2212" s="1">
        <v>103.7368745842</v>
      </c>
      <c r="T2212" s="1">
        <v>1.2478794600000001E-2</v>
      </c>
      <c r="U2212" s="1">
        <v>5.0752651000000003E-2</v>
      </c>
      <c r="V2212" s="1">
        <v>0.10532927590000001</v>
      </c>
      <c r="W2212" s="1">
        <v>0.35032002740000001</v>
      </c>
      <c r="X2212" s="1">
        <v>8.8155570200000005E-2</v>
      </c>
      <c r="Y2212" s="1">
        <v>4.1290810800000001E-2</v>
      </c>
      <c r="Z2212" s="1">
        <v>5.6316003099999998E-2</v>
      </c>
      <c r="AA2212" s="1">
        <v>4.3103684599999997E-2</v>
      </c>
      <c r="AB2212" s="1">
        <v>5644.4122765134998</v>
      </c>
      <c r="AC2212" s="1">
        <v>2058.0072167241001</v>
      </c>
      <c r="AD2212" s="1">
        <v>4729.0887554029996</v>
      </c>
      <c r="AE2212" s="1">
        <v>4958.5788708680002</v>
      </c>
      <c r="AF2212" s="1">
        <v>5.1481433299999997E-2</v>
      </c>
      <c r="AG2212" s="1">
        <v>0.1119765672</v>
      </c>
      <c r="AH2212" s="1">
        <v>0.24355871209999999</v>
      </c>
      <c r="AI2212" s="5">
        <f t="shared" si="35"/>
        <v>595.00210279511737</v>
      </c>
      <c r="AJ2212" s="5">
        <f t="shared" si="35"/>
        <v>988.37779781417851</v>
      </c>
      <c r="AK2212" s="5">
        <f t="shared" si="35"/>
        <v>1777.1714052615025</v>
      </c>
    </row>
    <row r="2213" spans="2:37" x14ac:dyDescent="0.4">
      <c r="B2213" s="1">
        <v>2.4199999999999998E-3</v>
      </c>
      <c r="C2213" s="1">
        <v>3.1</v>
      </c>
      <c r="D2213" s="1">
        <v>0.10199999999999999</v>
      </c>
      <c r="E2213" s="1">
        <v>292.95</v>
      </c>
      <c r="F2213" s="1">
        <v>-1.52E-2</v>
      </c>
      <c r="G2213" s="1">
        <v>27.994283283800002</v>
      </c>
      <c r="H2213" s="1">
        <v>33.782759560800002</v>
      </c>
      <c r="I2213" s="2">
        <v>2.2822233416</v>
      </c>
      <c r="J2213" s="2">
        <v>4.6874517228999997</v>
      </c>
      <c r="K2213" s="2">
        <v>8.4094681497000003</v>
      </c>
      <c r="L2213" s="1">
        <v>1279.1414410338</v>
      </c>
      <c r="M2213" s="2">
        <v>2209.2343537903998</v>
      </c>
      <c r="N2213" s="1">
        <v>4216.0082503468002</v>
      </c>
      <c r="O2213" s="1">
        <v>364.6620183608</v>
      </c>
      <c r="P2213" s="1">
        <v>1258.4979280375001</v>
      </c>
      <c r="Q2213" s="1">
        <v>72.661264519499994</v>
      </c>
      <c r="R2213" s="1">
        <v>119.4632858599</v>
      </c>
      <c r="S2213" s="1">
        <v>127.7761946541</v>
      </c>
      <c r="T2213" s="1">
        <v>1.2604674999999999E-2</v>
      </c>
      <c r="U2213" s="1">
        <v>5.3172732799999997E-2</v>
      </c>
      <c r="V2213" s="1">
        <v>0.11411450670000001</v>
      </c>
      <c r="W2213" s="1">
        <v>0.35032002740000001</v>
      </c>
      <c r="X2213" s="1">
        <v>0.1012061158</v>
      </c>
      <c r="Y2213" s="1">
        <v>5.1141038899999998E-2</v>
      </c>
      <c r="Z2213" s="1">
        <v>5.6315800100000001E-2</v>
      </c>
      <c r="AA2213" s="1">
        <v>4.2895196400000002E-2</v>
      </c>
      <c r="AB2213" s="1">
        <v>5635.6915561604001</v>
      </c>
      <c r="AC2213" s="1">
        <v>2191.7512268766</v>
      </c>
      <c r="AD2213" s="1">
        <v>5371.1913887555002</v>
      </c>
      <c r="AE2213" s="1">
        <v>5524.7009044296001</v>
      </c>
      <c r="AF2213" s="1">
        <v>5.1481433299999997E-2</v>
      </c>
      <c r="AG2213" s="1">
        <v>0.1119765672</v>
      </c>
      <c r="AH2213" s="1">
        <v>0.24355871209999999</v>
      </c>
      <c r="AI2213" s="5">
        <f t="shared" si="35"/>
        <v>600.53588780929579</v>
      </c>
      <c r="AJ2213" s="5">
        <f t="shared" si="35"/>
        <v>1037.1992271316431</v>
      </c>
      <c r="AK2213" s="5">
        <f t="shared" si="35"/>
        <v>1979.3465964069485</v>
      </c>
    </row>
    <row r="2214" spans="2:37" x14ac:dyDescent="0.4">
      <c r="B2214" s="1">
        <v>2.4199999999999998E-3</v>
      </c>
      <c r="C2214" s="1">
        <v>3.1</v>
      </c>
      <c r="D2214" s="1">
        <v>0.10199999999999999</v>
      </c>
      <c r="E2214" s="1">
        <v>292.95</v>
      </c>
      <c r="F2214" s="1">
        <v>-1.3339999999999999E-2</v>
      </c>
      <c r="G2214" s="1">
        <v>28.035374774000001</v>
      </c>
      <c r="H2214" s="1">
        <v>33.811727401699997</v>
      </c>
      <c r="I2214" s="2">
        <v>2.2951352695999998</v>
      </c>
      <c r="J2214" s="2">
        <v>4.8119032232999999</v>
      </c>
      <c r="K2214" s="2">
        <v>8.7058962362999992</v>
      </c>
      <c r="L2214" s="1">
        <v>1292.6521505676999</v>
      </c>
      <c r="M2214" s="2">
        <v>2336.0682134690001</v>
      </c>
      <c r="N2214" s="1">
        <v>4336.8568916961003</v>
      </c>
      <c r="O2214" s="1">
        <v>364.42893195189998</v>
      </c>
      <c r="P2214" s="1">
        <v>1251.4447747437</v>
      </c>
      <c r="Q2214" s="1">
        <v>77.435661961099996</v>
      </c>
      <c r="R2214" s="1">
        <v>138.70628422300001</v>
      </c>
      <c r="S2214" s="1">
        <v>147.47994651880001</v>
      </c>
      <c r="T2214" s="1">
        <v>1.27477031E-2</v>
      </c>
      <c r="U2214" s="1">
        <v>5.6033678599999998E-2</v>
      </c>
      <c r="V2214" s="1">
        <v>0.12463387500000001</v>
      </c>
      <c r="W2214" s="1">
        <v>0.35032002740000001</v>
      </c>
      <c r="X2214" s="1">
        <v>0.11781346600000001</v>
      </c>
      <c r="Y2214" s="1">
        <v>6.4719071099999997E-2</v>
      </c>
      <c r="Z2214" s="1">
        <v>5.6315516599999997E-2</v>
      </c>
      <c r="AA2214" s="1">
        <v>4.2640646300000001E-2</v>
      </c>
      <c r="AB2214" s="1">
        <v>5627.1945757704998</v>
      </c>
      <c r="AC2214" s="1">
        <v>2354.3005716184002</v>
      </c>
      <c r="AD2214" s="1">
        <v>5649.0945932503</v>
      </c>
      <c r="AE2214" s="1">
        <v>5649.0945932503</v>
      </c>
      <c r="AF2214" s="1">
        <v>5.1481433299999997E-2</v>
      </c>
      <c r="AG2214" s="1">
        <v>0.1119765672</v>
      </c>
      <c r="AH2214" s="1">
        <v>0.30634425669999998</v>
      </c>
      <c r="AI2214" s="5">
        <f t="shared" si="35"/>
        <v>606.87894392849762</v>
      </c>
      <c r="AJ2214" s="5">
        <f t="shared" si="35"/>
        <v>1096.7456401262912</v>
      </c>
      <c r="AK2214" s="5">
        <f t="shared" si="35"/>
        <v>2036.0830477446482</v>
      </c>
    </row>
    <row r="2215" spans="2:37" x14ac:dyDescent="0.4">
      <c r="B2215" s="1">
        <v>2.4199999999999998E-3</v>
      </c>
      <c r="C2215" s="1">
        <v>3.1</v>
      </c>
      <c r="D2215" s="1">
        <v>0.10199999999999999</v>
      </c>
      <c r="E2215" s="1">
        <v>292.95</v>
      </c>
      <c r="F2215" s="1">
        <v>-1.055E-2</v>
      </c>
      <c r="G2215" s="1">
        <v>28.106212371200002</v>
      </c>
      <c r="H2215" s="1">
        <v>33.865984698699997</v>
      </c>
      <c r="I2215" s="2">
        <v>2.3151869065000001</v>
      </c>
      <c r="J2215" s="2">
        <v>5.0099472746</v>
      </c>
      <c r="K2215" s="2">
        <v>8.9060278629000003</v>
      </c>
      <c r="L2215" s="1">
        <v>1314.0331828158</v>
      </c>
      <c r="M2215" s="2">
        <v>2554.0573510520999</v>
      </c>
      <c r="N2215" s="1">
        <v>4329.9281885348</v>
      </c>
      <c r="O2215" s="1">
        <v>364.05297278900002</v>
      </c>
      <c r="P2215" s="1">
        <v>1239.7570402988999</v>
      </c>
      <c r="Q2215" s="1">
        <v>85.186430873399999</v>
      </c>
      <c r="R2215" s="1">
        <v>173.4500865979</v>
      </c>
      <c r="S2215" s="1">
        <v>144.4832819895</v>
      </c>
      <c r="T2215" s="1">
        <v>1.29714188E-2</v>
      </c>
      <c r="U2215" s="1">
        <v>6.0740963500000002E-2</v>
      </c>
      <c r="V2215" s="1">
        <v>0.13973258089999999</v>
      </c>
      <c r="W2215" s="1">
        <v>0.35032002740000001</v>
      </c>
      <c r="X2215" s="1">
        <v>0.14797120010000001</v>
      </c>
      <c r="Y2215" s="1">
        <v>9.2135366699999999E-2</v>
      </c>
      <c r="Z2215" s="1">
        <v>5.6315329499999997E-2</v>
      </c>
      <c r="AA2215" s="1">
        <v>4.2149853899999999E-2</v>
      </c>
      <c r="AB2215" s="1">
        <v>5615.4429759902996</v>
      </c>
      <c r="AC2215" s="1">
        <v>2632.3910259938002</v>
      </c>
      <c r="AD2215" s="1">
        <v>5718.7027577052004</v>
      </c>
      <c r="AE2215" s="1">
        <v>5718.7027577052004</v>
      </c>
      <c r="AF2215" s="1">
        <v>5.1481433299999997E-2</v>
      </c>
      <c r="AG2215" s="1">
        <v>0.1119765672</v>
      </c>
      <c r="AH2215" s="1">
        <v>0.52048934039999994</v>
      </c>
      <c r="AI2215" s="5">
        <f t="shared" si="35"/>
        <v>616.91698723746481</v>
      </c>
      <c r="AJ2215" s="5">
        <f t="shared" si="35"/>
        <v>1199.0879582404225</v>
      </c>
      <c r="AK2215" s="5">
        <f t="shared" si="35"/>
        <v>2032.8301354623475</v>
      </c>
    </row>
    <row r="2216" spans="2:37" x14ac:dyDescent="0.4">
      <c r="B2216" s="1">
        <v>2.4199999999999998E-3</v>
      </c>
      <c r="C2216" s="1">
        <v>3.1</v>
      </c>
      <c r="D2216" s="1">
        <v>0.10199999999999999</v>
      </c>
      <c r="E2216" s="1">
        <v>360</v>
      </c>
      <c r="F2216" s="1">
        <v>-2.002E-2</v>
      </c>
      <c r="G2216" s="1">
        <v>26.724842602999999</v>
      </c>
      <c r="H2216" s="1">
        <v>32.385478660700002</v>
      </c>
      <c r="I2216" s="2">
        <v>2.1336332217999998</v>
      </c>
      <c r="J2216" s="2">
        <v>4.1998669186999997</v>
      </c>
      <c r="K2216" s="2">
        <v>7.0151348455000004</v>
      </c>
      <c r="L2216" s="1">
        <v>1184.1719634648</v>
      </c>
      <c r="M2216" s="2">
        <v>1838.1408348514001</v>
      </c>
      <c r="N2216" s="1">
        <v>2874.9307595068999</v>
      </c>
      <c r="O2216" s="1">
        <v>365.8133811015</v>
      </c>
      <c r="P2216" s="1">
        <v>1281.3728956811999</v>
      </c>
      <c r="Q2216" s="1">
        <v>61.630596799000003</v>
      </c>
      <c r="R2216" s="1">
        <v>81.146916475099999</v>
      </c>
      <c r="S2216" s="1">
        <v>70.591726021300005</v>
      </c>
      <c r="T2216" s="1">
        <v>1.10167856E-2</v>
      </c>
      <c r="U2216" s="1">
        <v>4.2686094799999998E-2</v>
      </c>
      <c r="V2216" s="1">
        <v>8.4558550199999999E-2</v>
      </c>
      <c r="W2216" s="1">
        <v>0.35032002740000001</v>
      </c>
      <c r="X2216" s="1">
        <v>6.8266107600000001E-2</v>
      </c>
      <c r="Y2216" s="1">
        <v>2.77821678E-2</v>
      </c>
      <c r="Z2216" s="1">
        <v>5.6358359400000002E-2</v>
      </c>
      <c r="AA2216" s="1">
        <v>4.3573828699999997E-2</v>
      </c>
      <c r="AB2216" s="1">
        <v>5669.2856561136996</v>
      </c>
      <c r="AC2216" s="1">
        <v>1842.1395575147999</v>
      </c>
      <c r="AD2216" s="1">
        <v>3694.1680120173</v>
      </c>
      <c r="AE2216" s="1">
        <v>3830.0980279562</v>
      </c>
      <c r="AF2216" s="1">
        <v>5.1481433299999997E-2</v>
      </c>
      <c r="AG2216" s="1">
        <v>0.1119765672</v>
      </c>
      <c r="AH2216" s="1">
        <v>0.24355871209999999</v>
      </c>
      <c r="AI2216" s="5">
        <f t="shared" si="35"/>
        <v>555.94927862197187</v>
      </c>
      <c r="AJ2216" s="5">
        <f t="shared" si="35"/>
        <v>862.97691777061038</v>
      </c>
      <c r="AK2216" s="5">
        <f t="shared" si="35"/>
        <v>1349.7327509422066</v>
      </c>
    </row>
    <row r="2217" spans="2:37" x14ac:dyDescent="0.4">
      <c r="B2217" s="1">
        <v>2.4199999999999998E-3</v>
      </c>
      <c r="C2217" s="1">
        <v>3.1</v>
      </c>
      <c r="D2217" s="1">
        <v>0.10199999999999999</v>
      </c>
      <c r="E2217" s="1">
        <v>360</v>
      </c>
      <c r="F2217" s="1">
        <v>-1.6889999999999999E-2</v>
      </c>
      <c r="G2217" s="1">
        <v>26.8060375214</v>
      </c>
      <c r="H2217" s="1">
        <v>32.454056609799999</v>
      </c>
      <c r="I2217" s="2">
        <v>2.1550036539000001</v>
      </c>
      <c r="J2217" s="2">
        <v>4.3931401621999999</v>
      </c>
      <c r="K2217" s="2">
        <v>7.7549172075000001</v>
      </c>
      <c r="L2217" s="1">
        <v>1204.7215269362</v>
      </c>
      <c r="M2217" s="2">
        <v>2002.0739121056999</v>
      </c>
      <c r="N2217" s="1">
        <v>3558.7516151179998</v>
      </c>
      <c r="O2217" s="1">
        <v>365.47261490779999</v>
      </c>
      <c r="P2217" s="1">
        <v>1271.8219704569999</v>
      </c>
      <c r="Q2217" s="1">
        <v>68.605614901199999</v>
      </c>
      <c r="R2217" s="1">
        <v>104.44668832950001</v>
      </c>
      <c r="S2217" s="1">
        <v>104.0448276314</v>
      </c>
      <c r="T2217" s="1">
        <v>1.12385786E-2</v>
      </c>
      <c r="U2217" s="1">
        <v>4.6705226799999999E-2</v>
      </c>
      <c r="V2217" s="1">
        <v>9.8579151000000004E-2</v>
      </c>
      <c r="W2217" s="1">
        <v>0.35032002740000001</v>
      </c>
      <c r="X2217" s="1">
        <v>8.8155570200000005E-2</v>
      </c>
      <c r="Y2217" s="1">
        <v>4.1290810800000001E-2</v>
      </c>
      <c r="Z2217" s="1">
        <v>5.6356792099999997E-2</v>
      </c>
      <c r="AA2217" s="1">
        <v>4.3240968099999999E-2</v>
      </c>
      <c r="AB2217" s="1">
        <v>5655.1548217408999</v>
      </c>
      <c r="AC2217" s="1">
        <v>2059.2635294010001</v>
      </c>
      <c r="AD2217" s="1">
        <v>4737.8637546378004</v>
      </c>
      <c r="AE2217" s="1">
        <v>4968.3535273740999</v>
      </c>
      <c r="AF2217" s="1">
        <v>5.1481433299999997E-2</v>
      </c>
      <c r="AG2217" s="1">
        <v>0.1119765672</v>
      </c>
      <c r="AH2217" s="1">
        <v>0.24355871209999999</v>
      </c>
      <c r="AI2217" s="5">
        <f t="shared" si="35"/>
        <v>565.5969610029108</v>
      </c>
      <c r="AJ2217" s="5">
        <f t="shared" si="35"/>
        <v>939.94080380549303</v>
      </c>
      <c r="AK2217" s="5">
        <f t="shared" si="35"/>
        <v>1670.7754061586854</v>
      </c>
    </row>
    <row r="2218" spans="2:37" x14ac:dyDescent="0.4">
      <c r="B2218" s="1">
        <v>2.4199999999999998E-3</v>
      </c>
      <c r="C2218" s="1">
        <v>3.1</v>
      </c>
      <c r="D2218" s="1">
        <v>0.10199999999999999</v>
      </c>
      <c r="E2218" s="1">
        <v>360</v>
      </c>
      <c r="F2218" s="1">
        <v>-1.52E-2</v>
      </c>
      <c r="G2218" s="1">
        <v>26.850765623099999</v>
      </c>
      <c r="H2218" s="1">
        <v>32.490884913999999</v>
      </c>
      <c r="I2218" s="2">
        <v>2.1669644459000001</v>
      </c>
      <c r="J2218" s="2">
        <v>4.5045068612000003</v>
      </c>
      <c r="K2218" s="2">
        <v>8.1715776964</v>
      </c>
      <c r="L2218" s="1">
        <v>1216.4459296056</v>
      </c>
      <c r="M2218" s="2">
        <v>2103.7585144402001</v>
      </c>
      <c r="N2218" s="1">
        <v>3965.52242557</v>
      </c>
      <c r="O2218" s="1">
        <v>365.27638964900001</v>
      </c>
      <c r="P2218" s="1">
        <v>1266.0484859708999</v>
      </c>
      <c r="Q2218" s="1">
        <v>72.692317943399999</v>
      </c>
      <c r="R2218" s="1">
        <v>119.6656685902</v>
      </c>
      <c r="S2218" s="1">
        <v>128.16878215119999</v>
      </c>
      <c r="T2218" s="1">
        <v>1.13636785E-2</v>
      </c>
      <c r="U2218" s="1">
        <v>4.9103208600000003E-2</v>
      </c>
      <c r="V2218" s="1">
        <v>0.1072727</v>
      </c>
      <c r="W2218" s="1">
        <v>0.35032002740000001</v>
      </c>
      <c r="X2218" s="1">
        <v>0.1012061158</v>
      </c>
      <c r="Y2218" s="1">
        <v>5.1141038899999998E-2</v>
      </c>
      <c r="Z2218" s="1">
        <v>5.6356150200000003E-2</v>
      </c>
      <c r="AA2218" s="1">
        <v>4.3035752599999998E-2</v>
      </c>
      <c r="AB2218" s="1">
        <v>5646.6902249553004</v>
      </c>
      <c r="AC2218" s="1">
        <v>2193.1715600092002</v>
      </c>
      <c r="AD2218" s="1">
        <v>5381.8283973071002</v>
      </c>
      <c r="AE2218" s="1">
        <v>5535.9968141679001</v>
      </c>
      <c r="AF2218" s="1">
        <v>5.1481433299999997E-2</v>
      </c>
      <c r="AG2218" s="1">
        <v>0.1119765672</v>
      </c>
      <c r="AH2218" s="1">
        <v>0.24355871209999999</v>
      </c>
      <c r="AI2218" s="5">
        <f t="shared" si="35"/>
        <v>571.10137540169012</v>
      </c>
      <c r="AJ2218" s="5">
        <f t="shared" si="35"/>
        <v>987.68005372779351</v>
      </c>
      <c r="AK2218" s="5">
        <f t="shared" si="35"/>
        <v>1861.7476176384978</v>
      </c>
    </row>
    <row r="2219" spans="2:37" x14ac:dyDescent="0.4">
      <c r="B2219" s="1">
        <v>2.4199999999999998E-3</v>
      </c>
      <c r="C2219" s="1">
        <v>3.1</v>
      </c>
      <c r="D2219" s="1">
        <v>0.10199999999999999</v>
      </c>
      <c r="E2219" s="1">
        <v>360</v>
      </c>
      <c r="F2219" s="1">
        <v>-1.3339999999999999E-2</v>
      </c>
      <c r="G2219" s="1">
        <v>26.910949921099999</v>
      </c>
      <c r="H2219" s="1">
        <v>32.545109291800003</v>
      </c>
      <c r="I2219" s="2">
        <v>2.1804788570999998</v>
      </c>
      <c r="J2219" s="2">
        <v>4.6328580888999999</v>
      </c>
      <c r="K2219" s="2">
        <v>8.4652225698999999</v>
      </c>
      <c r="L2219" s="1">
        <v>1229.8865932058</v>
      </c>
      <c r="M2219" s="2">
        <v>2227.8739807816</v>
      </c>
      <c r="N2219" s="1">
        <v>4062.5258625449001</v>
      </c>
      <c r="O2219" s="1">
        <v>365.04690754040001</v>
      </c>
      <c r="P2219" s="1">
        <v>1259.0731166941</v>
      </c>
      <c r="Q2219" s="1">
        <v>77.469523712200001</v>
      </c>
      <c r="R2219" s="1">
        <v>138.9493783657</v>
      </c>
      <c r="S2219" s="1">
        <v>147.94594656640001</v>
      </c>
      <c r="T2219" s="1">
        <v>1.1505861100000001E-2</v>
      </c>
      <c r="U2219" s="1">
        <v>5.19413653E-2</v>
      </c>
      <c r="V2219" s="1">
        <v>0.1176952139</v>
      </c>
      <c r="W2219" s="1">
        <v>0.35032002740000001</v>
      </c>
      <c r="X2219" s="1">
        <v>0.11781346600000001</v>
      </c>
      <c r="Y2219" s="1">
        <v>6.4719071099999997E-2</v>
      </c>
      <c r="Z2219" s="1">
        <v>5.6355405999999997E-2</v>
      </c>
      <c r="AA2219" s="1">
        <v>4.2784980899999998E-2</v>
      </c>
      <c r="AB2219" s="1">
        <v>5638.4466677458004</v>
      </c>
      <c r="AC2219" s="1">
        <v>2355.933888136</v>
      </c>
      <c r="AD2219" s="1">
        <v>5660.0045809915</v>
      </c>
      <c r="AE2219" s="1">
        <v>5660.0045809915</v>
      </c>
      <c r="AF2219" s="1">
        <v>5.1481433299999997E-2</v>
      </c>
      <c r="AG2219" s="1">
        <v>0.1119765672</v>
      </c>
      <c r="AH2219" s="1">
        <v>0.30634418470000002</v>
      </c>
      <c r="AI2219" s="5">
        <f t="shared" si="35"/>
        <v>577.41154610600938</v>
      </c>
      <c r="AJ2219" s="5">
        <f t="shared" si="35"/>
        <v>1045.9502257190611</v>
      </c>
      <c r="AK2219" s="5">
        <f t="shared" si="35"/>
        <v>1907.2891373450236</v>
      </c>
    </row>
    <row r="2220" spans="2:37" x14ac:dyDescent="0.4">
      <c r="B2220" s="1">
        <v>2.4199999999999998E-3</v>
      </c>
      <c r="C2220" s="1">
        <v>3.1</v>
      </c>
      <c r="D2220" s="1">
        <v>0.10199999999999999</v>
      </c>
      <c r="E2220" s="1">
        <v>360</v>
      </c>
      <c r="F2220" s="1">
        <v>-1.055E-2</v>
      </c>
      <c r="G2220" s="1">
        <v>27.008462536900002</v>
      </c>
      <c r="H2220" s="1">
        <v>32.6346256283</v>
      </c>
      <c r="I2220" s="2">
        <v>2.2014587574000002</v>
      </c>
      <c r="J2220" s="2">
        <v>4.8369245450999996</v>
      </c>
      <c r="K2220" s="2">
        <v>8.6528942057999991</v>
      </c>
      <c r="L2220" s="1">
        <v>1251.1601709142001</v>
      </c>
      <c r="M2220" s="2">
        <v>2441.3989878696998</v>
      </c>
      <c r="N2220" s="1">
        <v>4035.7446550961999</v>
      </c>
      <c r="O2220" s="1">
        <v>364.67717567919999</v>
      </c>
      <c r="P2220" s="1">
        <v>1247.5115078172</v>
      </c>
      <c r="Q2220" s="1">
        <v>85.225155166099995</v>
      </c>
      <c r="R2220" s="1">
        <v>173.7721474107</v>
      </c>
      <c r="S2220" s="1">
        <v>144.94101519020001</v>
      </c>
      <c r="T2220" s="1">
        <v>1.1728338E-2</v>
      </c>
      <c r="U2220" s="1">
        <v>5.6617930499999997E-2</v>
      </c>
      <c r="V2220" s="1">
        <v>0.13261442440000001</v>
      </c>
      <c r="W2220" s="1">
        <v>0.35032002740000001</v>
      </c>
      <c r="X2220" s="1">
        <v>0.14797120010000001</v>
      </c>
      <c r="Y2220" s="1">
        <v>9.2135366699999999E-2</v>
      </c>
      <c r="Z2220" s="1">
        <v>5.6354554699999997E-2</v>
      </c>
      <c r="AA2220" s="1">
        <v>4.2301716900000001E-2</v>
      </c>
      <c r="AB2220" s="1">
        <v>5627.0465571069999</v>
      </c>
      <c r="AC2220" s="1">
        <v>2634.4226687486998</v>
      </c>
      <c r="AD2220" s="1">
        <v>5728.9128337190004</v>
      </c>
      <c r="AE2220" s="1">
        <v>5728.9128337190004</v>
      </c>
      <c r="AF2220" s="1">
        <v>5.1481433299999997E-2</v>
      </c>
      <c r="AG2220" s="1">
        <v>0.1119765672</v>
      </c>
      <c r="AH2220" s="1">
        <v>0.52049832289999998</v>
      </c>
      <c r="AI2220" s="5">
        <f t="shared" si="35"/>
        <v>587.39914127427232</v>
      </c>
      <c r="AJ2220" s="5">
        <f t="shared" si="35"/>
        <v>1146.1967079200469</v>
      </c>
      <c r="AK2220" s="5">
        <f t="shared" si="35"/>
        <v>1894.715800514648</v>
      </c>
    </row>
    <row r="2221" spans="2:37" x14ac:dyDescent="0.4">
      <c r="B2221" s="1">
        <v>2.4199999999999998E-3</v>
      </c>
      <c r="C2221" s="1">
        <v>3.1</v>
      </c>
      <c r="D2221" s="1">
        <v>0.10199999999999999</v>
      </c>
      <c r="E2221" s="1">
        <v>394.35</v>
      </c>
      <c r="F2221" s="1">
        <v>-2.002E-2</v>
      </c>
      <c r="G2221" s="1">
        <v>26.181543982699999</v>
      </c>
      <c r="H2221" s="1">
        <v>31.7667258036</v>
      </c>
      <c r="I2221" s="2">
        <v>2.0827773915000001</v>
      </c>
      <c r="J2221" s="2">
        <v>4.1116519194999999</v>
      </c>
      <c r="K2221" s="2">
        <v>6.8956622138999997</v>
      </c>
      <c r="L2221" s="1">
        <v>1156.9231497285</v>
      </c>
      <c r="M2221" s="2">
        <v>1793.8246664707001</v>
      </c>
      <c r="N2221" s="1">
        <v>2788.8799214365999</v>
      </c>
      <c r="O2221" s="1">
        <v>366.06848600559999</v>
      </c>
      <c r="P2221" s="1">
        <v>1284.6386027005001</v>
      </c>
      <c r="Q2221" s="1">
        <v>61.641232109000001</v>
      </c>
      <c r="R2221" s="1">
        <v>81.203213013899997</v>
      </c>
      <c r="S2221" s="1">
        <v>70.680210996699998</v>
      </c>
      <c r="T2221" s="1">
        <v>1.04978672E-2</v>
      </c>
      <c r="U2221" s="1">
        <v>4.09117492E-2</v>
      </c>
      <c r="V2221" s="1">
        <v>8.1595168100000004E-2</v>
      </c>
      <c r="W2221" s="1">
        <v>0.35032002740000001</v>
      </c>
      <c r="X2221" s="1">
        <v>6.8266107600000001E-2</v>
      </c>
      <c r="Y2221" s="1">
        <v>2.77821678E-2</v>
      </c>
      <c r="Z2221" s="1">
        <v>5.6376376300000003E-2</v>
      </c>
      <c r="AA2221" s="1">
        <v>4.3633852299999998E-2</v>
      </c>
      <c r="AB2221" s="1">
        <v>5673.7966616128997</v>
      </c>
      <c r="AC2221" s="1">
        <v>1842.5753940771999</v>
      </c>
      <c r="AD2221" s="1">
        <v>3696.7591103958998</v>
      </c>
      <c r="AE2221" s="1">
        <v>3832.9362778916002</v>
      </c>
      <c r="AF2221" s="1">
        <v>5.1481433299999997E-2</v>
      </c>
      <c r="AG2221" s="1">
        <v>0.1119765672</v>
      </c>
      <c r="AH2221" s="1">
        <v>0.24355871209999999</v>
      </c>
      <c r="AI2221" s="5">
        <f t="shared" si="35"/>
        <v>543.15640832323948</v>
      </c>
      <c r="AJ2221" s="5">
        <f t="shared" si="35"/>
        <v>842.1712049158217</v>
      </c>
      <c r="AK2221" s="5">
        <f t="shared" si="35"/>
        <v>1309.333296449108</v>
      </c>
    </row>
    <row r="2222" spans="2:37" x14ac:dyDescent="0.4">
      <c r="B2222" s="1">
        <v>2.4199999999999998E-3</v>
      </c>
      <c r="C2222" s="1">
        <v>3.1</v>
      </c>
      <c r="D2222" s="1">
        <v>0.10199999999999999</v>
      </c>
      <c r="E2222" s="1">
        <v>394.35</v>
      </c>
      <c r="F2222" s="1">
        <v>-1.6889999999999999E-2</v>
      </c>
      <c r="G2222" s="1">
        <v>26.279919191000001</v>
      </c>
      <c r="H2222" s="1">
        <v>31.858107451799999</v>
      </c>
      <c r="I2222" s="2">
        <v>2.1045969505</v>
      </c>
      <c r="J2222" s="2">
        <v>4.3079738788000004</v>
      </c>
      <c r="K2222" s="2">
        <v>7.6413755532999996</v>
      </c>
      <c r="L2222" s="1">
        <v>1177.4282742032999</v>
      </c>
      <c r="M2222" s="2">
        <v>1956.1194087491999</v>
      </c>
      <c r="N2222" s="1">
        <v>3456.9881145219001</v>
      </c>
      <c r="O2222" s="1">
        <v>365.72973680939998</v>
      </c>
      <c r="P2222" s="1">
        <v>1275.1349911633999</v>
      </c>
      <c r="Q2222" s="1">
        <v>68.617821234399997</v>
      </c>
      <c r="R2222" s="1">
        <v>104.5221309667</v>
      </c>
      <c r="S2222" s="1">
        <v>104.18228206640001</v>
      </c>
      <c r="T2222" s="1">
        <v>1.0718974500000001E-2</v>
      </c>
      <c r="U2222" s="1">
        <v>4.4911906199999997E-2</v>
      </c>
      <c r="V2222" s="1">
        <v>9.5536495799999996E-2</v>
      </c>
      <c r="W2222" s="1">
        <v>0.35032002740000001</v>
      </c>
      <c r="X2222" s="1">
        <v>8.8155570200000005E-2</v>
      </c>
      <c r="Y2222" s="1">
        <v>4.1290810800000001E-2</v>
      </c>
      <c r="Z2222" s="1">
        <v>5.6374414800000001E-2</v>
      </c>
      <c r="AA2222" s="1">
        <v>4.3303534999999997E-2</v>
      </c>
      <c r="AB2222" s="1">
        <v>5659.8596938991004</v>
      </c>
      <c r="AC2222" s="1">
        <v>2059.8065255890001</v>
      </c>
      <c r="AD2222" s="1">
        <v>4741.7607045993</v>
      </c>
      <c r="AE2222" s="1">
        <v>4972.7020448812</v>
      </c>
      <c r="AF2222" s="1">
        <v>5.1481433299999997E-2</v>
      </c>
      <c r="AG2222" s="1">
        <v>0.1119765672</v>
      </c>
      <c r="AH2222" s="1">
        <v>0.24355871209999999</v>
      </c>
      <c r="AI2222" s="5">
        <f t="shared" si="35"/>
        <v>552.78322732549293</v>
      </c>
      <c r="AJ2222" s="5">
        <f t="shared" si="35"/>
        <v>918.36591960056342</v>
      </c>
      <c r="AK2222" s="5">
        <f t="shared" si="35"/>
        <v>1622.9991147990143</v>
      </c>
    </row>
    <row r="2223" spans="2:37" x14ac:dyDescent="0.4">
      <c r="B2223" s="1">
        <v>2.4199999999999998E-3</v>
      </c>
      <c r="C2223" s="1">
        <v>3.1</v>
      </c>
      <c r="D2223" s="1">
        <v>0.10199999999999999</v>
      </c>
      <c r="E2223" s="1">
        <v>394.35</v>
      </c>
      <c r="F2223" s="1">
        <v>-1.52E-2</v>
      </c>
      <c r="G2223" s="1">
        <v>26.333514040600001</v>
      </c>
      <c r="H2223" s="1">
        <v>31.906717035300002</v>
      </c>
      <c r="I2223" s="2">
        <v>2.1168071104999999</v>
      </c>
      <c r="J2223" s="2">
        <v>4.4210469814</v>
      </c>
      <c r="K2223" s="2">
        <v>8.0608525644999993</v>
      </c>
      <c r="L2223" s="1">
        <v>1189.1280667224</v>
      </c>
      <c r="M2223" s="2">
        <v>2056.8332831910998</v>
      </c>
      <c r="N2223" s="1">
        <v>3853.1583475010002</v>
      </c>
      <c r="O2223" s="1">
        <v>365.53470458250001</v>
      </c>
      <c r="P2223" s="1">
        <v>1269.3887949793</v>
      </c>
      <c r="Q2223" s="1">
        <v>72.705484599399995</v>
      </c>
      <c r="R2223" s="1">
        <v>119.7543485913</v>
      </c>
      <c r="S2223" s="1">
        <v>128.34379205920001</v>
      </c>
      <c r="T2223" s="1">
        <v>1.08437111E-2</v>
      </c>
      <c r="U2223" s="1">
        <v>4.7300488500000001E-2</v>
      </c>
      <c r="V2223" s="1">
        <v>0.10419125680000001</v>
      </c>
      <c r="W2223" s="1">
        <v>0.35032002740000001</v>
      </c>
      <c r="X2223" s="1">
        <v>0.1012061158</v>
      </c>
      <c r="Y2223" s="1">
        <v>5.1141038899999998E-2</v>
      </c>
      <c r="Z2223" s="1">
        <v>5.6373565299999998E-2</v>
      </c>
      <c r="AA2223" s="1">
        <v>4.3099707799999998E-2</v>
      </c>
      <c r="AB2223" s="1">
        <v>5651.5082294143003</v>
      </c>
      <c r="AC2223" s="1">
        <v>2193.7852918051999</v>
      </c>
      <c r="AD2223" s="1">
        <v>5386.5483849085003</v>
      </c>
      <c r="AE2223" s="1">
        <v>5541.0139800862999</v>
      </c>
      <c r="AF2223" s="1">
        <v>5.1481433299999997E-2</v>
      </c>
      <c r="AG2223" s="1">
        <v>0.1119765672</v>
      </c>
      <c r="AH2223" s="1">
        <v>0.24355871209999999</v>
      </c>
      <c r="AI2223" s="5">
        <f t="shared" si="35"/>
        <v>558.27608766309868</v>
      </c>
      <c r="AJ2223" s="5">
        <f t="shared" si="35"/>
        <v>965.64942872821587</v>
      </c>
      <c r="AK2223" s="5">
        <f t="shared" si="35"/>
        <v>1808.9945293431927</v>
      </c>
    </row>
    <row r="2224" spans="2:37" x14ac:dyDescent="0.4">
      <c r="B2224" s="1">
        <v>2.4199999999999998E-3</v>
      </c>
      <c r="C2224" s="1">
        <v>3.1</v>
      </c>
      <c r="D2224" s="1">
        <v>0.10199999999999999</v>
      </c>
      <c r="E2224" s="1">
        <v>394.35</v>
      </c>
      <c r="F2224" s="1">
        <v>-1.3339999999999999E-2</v>
      </c>
      <c r="G2224" s="1">
        <v>26.402783581400001</v>
      </c>
      <c r="H2224" s="1">
        <v>31.973015451999999</v>
      </c>
      <c r="I2224" s="2">
        <v>2.1306015916000001</v>
      </c>
      <c r="J2224" s="2">
        <v>4.5513197847000004</v>
      </c>
      <c r="K2224" s="2">
        <v>8.3531687555000005</v>
      </c>
      <c r="L2224" s="1">
        <v>1202.5411975070999</v>
      </c>
      <c r="M2224" s="2">
        <v>2179.8055289542999</v>
      </c>
      <c r="N2224" s="1">
        <v>3939.3368812277999</v>
      </c>
      <c r="O2224" s="1">
        <v>365.30672867089999</v>
      </c>
      <c r="P2224" s="1">
        <v>1262.4470416521001</v>
      </c>
      <c r="Q2224" s="1">
        <v>77.483872914800003</v>
      </c>
      <c r="R2224" s="1">
        <v>139.0558962568</v>
      </c>
      <c r="S2224" s="1">
        <v>148.15341940549999</v>
      </c>
      <c r="T2224" s="1">
        <v>1.0985500800000001E-2</v>
      </c>
      <c r="U2224" s="1">
        <v>5.01291185E-2</v>
      </c>
      <c r="V2224" s="1">
        <v>0.1145735125</v>
      </c>
      <c r="W2224" s="1">
        <v>0.35032002740000001</v>
      </c>
      <c r="X2224" s="1">
        <v>0.11781346600000001</v>
      </c>
      <c r="Y2224" s="1">
        <v>6.4719071099999997E-2</v>
      </c>
      <c r="Z2224" s="1">
        <v>5.6372604399999998E-2</v>
      </c>
      <c r="AA2224" s="1">
        <v>4.28505317E-2</v>
      </c>
      <c r="AB2224" s="1">
        <v>5643.3769437225001</v>
      </c>
      <c r="AC2224" s="1">
        <v>2356.6397207276</v>
      </c>
      <c r="AD2224" s="1">
        <v>5664.8325639934001</v>
      </c>
      <c r="AE2224" s="1">
        <v>5664.8325639934001</v>
      </c>
      <c r="AF2224" s="1">
        <v>5.1481433299999997E-2</v>
      </c>
      <c r="AG2224" s="1">
        <v>0.1119765672</v>
      </c>
      <c r="AH2224" s="1">
        <v>0.30634414539999999</v>
      </c>
      <c r="AI2224" s="5">
        <f t="shared" si="35"/>
        <v>564.57333216295774</v>
      </c>
      <c r="AJ2224" s="5">
        <f t="shared" si="35"/>
        <v>1023.3828774433333</v>
      </c>
      <c r="AK2224" s="5">
        <f t="shared" si="35"/>
        <v>1849.4539348487324</v>
      </c>
    </row>
    <row r="2225" spans="2:37" x14ac:dyDescent="0.4">
      <c r="B2225" s="1">
        <v>2.4199999999999998E-3</v>
      </c>
      <c r="C2225" s="1">
        <v>3.1</v>
      </c>
      <c r="D2225" s="1">
        <v>0.10199999999999999</v>
      </c>
      <c r="E2225" s="1">
        <v>394.35</v>
      </c>
      <c r="F2225" s="1">
        <v>-1.055E-2</v>
      </c>
      <c r="G2225" s="1">
        <v>26.512950891999999</v>
      </c>
      <c r="H2225" s="1">
        <v>32.079334147600001</v>
      </c>
      <c r="I2225" s="2">
        <v>2.1520126787999998</v>
      </c>
      <c r="J2225" s="2">
        <v>4.7583423794000002</v>
      </c>
      <c r="K2225" s="2">
        <v>8.5345389618999992</v>
      </c>
      <c r="L2225" s="1">
        <v>1223.7725846302999</v>
      </c>
      <c r="M2225" s="2">
        <v>2391.4566776390998</v>
      </c>
      <c r="N2225" s="1">
        <v>3903.0500284350001</v>
      </c>
      <c r="O2225" s="1">
        <v>364.93963820879998</v>
      </c>
      <c r="P2225" s="1">
        <v>1250.9400670953</v>
      </c>
      <c r="Q2225" s="1">
        <v>85.241559754500003</v>
      </c>
      <c r="R2225" s="1">
        <v>173.9133230301</v>
      </c>
      <c r="S2225" s="1">
        <v>145.1443309547</v>
      </c>
      <c r="T2225" s="1">
        <v>1.12074037E-2</v>
      </c>
      <c r="U2225" s="1">
        <v>5.4793209699999998E-2</v>
      </c>
      <c r="V2225" s="1">
        <v>0.1294167634</v>
      </c>
      <c r="W2225" s="1">
        <v>0.35032002740000001</v>
      </c>
      <c r="X2225" s="1">
        <v>0.14797120010000001</v>
      </c>
      <c r="Y2225" s="1">
        <v>9.2135366699999999E-2</v>
      </c>
      <c r="Z2225" s="1">
        <v>5.6371442000000001E-2</v>
      </c>
      <c r="AA2225" s="1">
        <v>4.2370469299999998E-2</v>
      </c>
      <c r="AB2225" s="1">
        <v>5632.1327285071002</v>
      </c>
      <c r="AC2225" s="1">
        <v>2635.3013099401001</v>
      </c>
      <c r="AD2225" s="1">
        <v>5733.4115521455997</v>
      </c>
      <c r="AE2225" s="1">
        <v>5733.4115521455997</v>
      </c>
      <c r="AF2225" s="1">
        <v>5.1481433299999997E-2</v>
      </c>
      <c r="AG2225" s="1">
        <v>0.1119765672</v>
      </c>
      <c r="AH2225" s="1">
        <v>0.52050244270000001</v>
      </c>
      <c r="AI2225" s="5">
        <f t="shared" si="35"/>
        <v>574.54111954474172</v>
      </c>
      <c r="AJ2225" s="5">
        <f t="shared" si="35"/>
        <v>1122.7496139150703</v>
      </c>
      <c r="AK2225" s="5">
        <f t="shared" si="35"/>
        <v>1832.4178537253522</v>
      </c>
    </row>
    <row r="2226" spans="2:37" x14ac:dyDescent="0.4">
      <c r="B2226" s="1">
        <v>2.4199999999999998E-3</v>
      </c>
      <c r="C2226" s="1">
        <v>3.1</v>
      </c>
      <c r="D2226" s="1">
        <v>0.10199999999999999</v>
      </c>
      <c r="E2226" s="1">
        <v>519.33000000000004</v>
      </c>
      <c r="F2226" s="1">
        <v>-2.002E-2</v>
      </c>
      <c r="G2226" s="1">
        <v>24.5188241062</v>
      </c>
      <c r="H2226" s="1">
        <v>29.866821776999998</v>
      </c>
      <c r="I2226" s="2">
        <v>1.9349198819</v>
      </c>
      <c r="J2226" s="2">
        <v>3.8380478672999998</v>
      </c>
      <c r="K2226" s="2">
        <v>6.5131303292</v>
      </c>
      <c r="L2226" s="1">
        <v>1078.1014188612</v>
      </c>
      <c r="M2226" s="2">
        <v>1660.8368180855</v>
      </c>
      <c r="N2226" s="1">
        <v>2527.9520182689998</v>
      </c>
      <c r="O2226" s="1">
        <v>366.78159235470002</v>
      </c>
      <c r="P2226" s="1">
        <v>1294.3156889280999</v>
      </c>
      <c r="Q2226" s="1">
        <v>61.671709150200002</v>
      </c>
      <c r="R2226" s="1">
        <v>81.3683231224</v>
      </c>
      <c r="S2226" s="1">
        <v>70.946447999300005</v>
      </c>
      <c r="T2226" s="1">
        <v>9.0602741999999993E-3</v>
      </c>
      <c r="U2226" s="1">
        <v>3.5648079700000002E-2</v>
      </c>
      <c r="V2226" s="1">
        <v>7.2583082800000004E-2</v>
      </c>
      <c r="W2226" s="1">
        <v>0.35032002740000001</v>
      </c>
      <c r="X2226" s="1">
        <v>6.8266107600000001E-2</v>
      </c>
      <c r="Y2226" s="1">
        <v>2.77821678E-2</v>
      </c>
      <c r="Z2226" s="1">
        <v>5.6429039799999997E-2</v>
      </c>
      <c r="AA2226" s="1">
        <v>4.3819232999999999E-2</v>
      </c>
      <c r="AB2226" s="1">
        <v>5687.0166952678001</v>
      </c>
      <c r="AC2226" s="1">
        <v>1843.8369094249999</v>
      </c>
      <c r="AD2226" s="1">
        <v>3704.4938149101999</v>
      </c>
      <c r="AE2226" s="1">
        <v>3841.4262715174</v>
      </c>
      <c r="AF2226" s="1">
        <v>5.1481433299999997E-2</v>
      </c>
      <c r="AG2226" s="1">
        <v>0.1119765672</v>
      </c>
      <c r="AH2226" s="1">
        <v>0.24355871209999999</v>
      </c>
      <c r="AI2226" s="5">
        <f t="shared" si="35"/>
        <v>506.15090087380287</v>
      </c>
      <c r="AJ2226" s="5">
        <f t="shared" si="35"/>
        <v>779.73559534530523</v>
      </c>
      <c r="AK2226" s="5">
        <f t="shared" si="35"/>
        <v>1186.8319334596245</v>
      </c>
    </row>
    <row r="2227" spans="2:37" x14ac:dyDescent="0.4">
      <c r="B2227" s="1">
        <v>2.4199999999999998E-3</v>
      </c>
      <c r="C2227" s="1">
        <v>3.1</v>
      </c>
      <c r="D2227" s="1">
        <v>0.10199999999999999</v>
      </c>
      <c r="E2227" s="1">
        <v>519.33000000000004</v>
      </c>
      <c r="F2227" s="1">
        <v>-1.6889999999999999E-2</v>
      </c>
      <c r="G2227" s="1">
        <v>24.673458051099999</v>
      </c>
      <c r="H2227" s="1">
        <v>30.033288195400001</v>
      </c>
      <c r="I2227" s="2">
        <v>1.9581474099</v>
      </c>
      <c r="J2227" s="2">
        <v>4.0447563921</v>
      </c>
      <c r="K2227" s="2">
        <v>7.2800547766000001</v>
      </c>
      <c r="L2227" s="1">
        <v>1098.4908147219001</v>
      </c>
      <c r="M2227" s="2">
        <v>1818.5385052045001</v>
      </c>
      <c r="N2227" s="1">
        <v>3149.2178463627001</v>
      </c>
      <c r="O2227" s="1">
        <v>366.44821591020002</v>
      </c>
      <c r="P2227" s="1">
        <v>1284.9510615786</v>
      </c>
      <c r="Q2227" s="1">
        <v>68.6526979259</v>
      </c>
      <c r="R2227" s="1">
        <v>104.74322006529999</v>
      </c>
      <c r="S2227" s="1">
        <v>104.59489378719999</v>
      </c>
      <c r="T2227" s="1">
        <v>9.2791058999999992E-3</v>
      </c>
      <c r="U2227" s="1">
        <v>3.9591331299999998E-2</v>
      </c>
      <c r="V2227" s="1">
        <v>8.6292872199999995E-2</v>
      </c>
      <c r="W2227" s="1">
        <v>0.35032002740000001</v>
      </c>
      <c r="X2227" s="1">
        <v>8.8155570200000005E-2</v>
      </c>
      <c r="Y2227" s="1">
        <v>4.1290810800000001E-2</v>
      </c>
      <c r="Z2227" s="1">
        <v>5.6425795600000002E-2</v>
      </c>
      <c r="AA2227" s="1">
        <v>4.3496269599999998E-2</v>
      </c>
      <c r="AB2227" s="1">
        <v>5673.6610082466004</v>
      </c>
      <c r="AC2227" s="1">
        <v>2061.3760699290001</v>
      </c>
      <c r="AD2227" s="1">
        <v>4753.3897441095996</v>
      </c>
      <c r="AE2227" s="1">
        <v>4985.7075507521004</v>
      </c>
      <c r="AF2227" s="1">
        <v>5.1481433299999997E-2</v>
      </c>
      <c r="AG2227" s="1">
        <v>0.1119765672</v>
      </c>
      <c r="AH2227" s="1">
        <v>0.24355871209999999</v>
      </c>
      <c r="AI2227" s="5">
        <f t="shared" si="35"/>
        <v>515.72338719338029</v>
      </c>
      <c r="AJ2227" s="5">
        <f t="shared" si="35"/>
        <v>853.7739461053992</v>
      </c>
      <c r="AK2227" s="5">
        <f t="shared" si="35"/>
        <v>1478.5060311561974</v>
      </c>
    </row>
    <row r="2228" spans="2:37" x14ac:dyDescent="0.4">
      <c r="B2228" s="1">
        <v>2.4199999999999998E-3</v>
      </c>
      <c r="C2228" s="1">
        <v>3.1</v>
      </c>
      <c r="D2228" s="1">
        <v>0.10199999999999999</v>
      </c>
      <c r="E2228" s="1">
        <v>519.33000000000004</v>
      </c>
      <c r="F2228" s="1">
        <v>-1.52E-2</v>
      </c>
      <c r="G2228" s="1">
        <v>24.756022165400001</v>
      </c>
      <c r="H2228" s="1">
        <v>30.120599569700001</v>
      </c>
      <c r="I2228" s="2">
        <v>1.9711385596</v>
      </c>
      <c r="J2228" s="2">
        <v>4.1636138561999996</v>
      </c>
      <c r="K2228" s="2">
        <v>7.7095951960000004</v>
      </c>
      <c r="L2228" s="1">
        <v>1110.1265489069001</v>
      </c>
      <c r="M2228" s="2">
        <v>1916.5357404485001</v>
      </c>
      <c r="N2228" s="1">
        <v>3513.7994452050998</v>
      </c>
      <c r="O2228" s="1">
        <v>366.25637956539998</v>
      </c>
      <c r="P2228" s="1">
        <v>1279.2843268248</v>
      </c>
      <c r="Q2228" s="1">
        <v>72.743047938900006</v>
      </c>
      <c r="R2228" s="1">
        <v>120.0141415498</v>
      </c>
      <c r="S2228" s="1">
        <v>128.8684018493</v>
      </c>
      <c r="T2228" s="1">
        <v>9.4026370999999997E-3</v>
      </c>
      <c r="U2228" s="1">
        <v>4.19523464E-2</v>
      </c>
      <c r="V2228" s="1">
        <v>9.4837982000000001E-2</v>
      </c>
      <c r="W2228" s="1">
        <v>0.35032002740000001</v>
      </c>
      <c r="X2228" s="1">
        <v>0.1012061158</v>
      </c>
      <c r="Y2228" s="1">
        <v>5.1141038899999998E-2</v>
      </c>
      <c r="Z2228" s="1">
        <v>5.6424274599999998E-2</v>
      </c>
      <c r="AA2228" s="1">
        <v>4.3296387999999998E-2</v>
      </c>
      <c r="AB2228" s="1">
        <v>5665.6468880993998</v>
      </c>
      <c r="AC2228" s="1">
        <v>2195.5582760876</v>
      </c>
      <c r="AD2228" s="1">
        <v>5400.6189550785002</v>
      </c>
      <c r="AE2228" s="1">
        <v>5555.9880870447996</v>
      </c>
      <c r="AF2228" s="1">
        <v>5.1481433299999997E-2</v>
      </c>
      <c r="AG2228" s="1">
        <v>0.1119765672</v>
      </c>
      <c r="AH2228" s="1">
        <v>0.24355871209999999</v>
      </c>
      <c r="AI2228" s="5">
        <f t="shared" si="35"/>
        <v>521.18617319572775</v>
      </c>
      <c r="AJ2228" s="5">
        <f t="shared" si="35"/>
        <v>899.78203776924886</v>
      </c>
      <c r="AK2228" s="5">
        <f t="shared" si="35"/>
        <v>1649.6711010352583</v>
      </c>
    </row>
    <row r="2229" spans="2:37" x14ac:dyDescent="0.4">
      <c r="B2229" s="1">
        <v>2.4199999999999998E-3</v>
      </c>
      <c r="C2229" s="1">
        <v>3.1</v>
      </c>
      <c r="D2229" s="1">
        <v>0.10199999999999999</v>
      </c>
      <c r="E2229" s="1">
        <v>519.33000000000004</v>
      </c>
      <c r="F2229" s="1">
        <v>-1.3339999999999999E-2</v>
      </c>
      <c r="G2229" s="1">
        <v>24.8548446661</v>
      </c>
      <c r="H2229" s="1">
        <v>30.226386976000001</v>
      </c>
      <c r="I2229" s="2">
        <v>1.9858095769999999</v>
      </c>
      <c r="J2229" s="2">
        <v>4.3003760775000002</v>
      </c>
      <c r="K2229" s="2">
        <v>7.9975780973999999</v>
      </c>
      <c r="L2229" s="1">
        <v>1123.4680927355</v>
      </c>
      <c r="M2229" s="2">
        <v>2036.3136819082999</v>
      </c>
      <c r="N2229" s="1">
        <v>3566.9725145120001</v>
      </c>
      <c r="O2229" s="1">
        <v>366.03254777839999</v>
      </c>
      <c r="P2229" s="1">
        <v>1272.4415367919</v>
      </c>
      <c r="Q2229" s="1">
        <v>77.524759914300006</v>
      </c>
      <c r="R2229" s="1">
        <v>139.36802113069999</v>
      </c>
      <c r="S2229" s="1">
        <v>148.77450624150001</v>
      </c>
      <c r="T2229" s="1">
        <v>9.5431240000000001E-3</v>
      </c>
      <c r="U2229" s="1">
        <v>4.4753627300000001E-2</v>
      </c>
      <c r="V2229" s="1">
        <v>0.1051094332</v>
      </c>
      <c r="W2229" s="1">
        <v>0.35032002740000001</v>
      </c>
      <c r="X2229" s="1">
        <v>0.11781346600000001</v>
      </c>
      <c r="Y2229" s="1">
        <v>6.4719071099999997E-2</v>
      </c>
      <c r="Z2229" s="1">
        <v>5.6422616100000003E-2</v>
      </c>
      <c r="AA2229" s="1">
        <v>4.3051715400000003E-2</v>
      </c>
      <c r="AB2229" s="1">
        <v>5657.8516691252998</v>
      </c>
      <c r="AC2229" s="1">
        <v>2358.6787127733</v>
      </c>
      <c r="AD2229" s="1">
        <v>5679.1767177728998</v>
      </c>
      <c r="AE2229" s="1">
        <v>5679.1767177728998</v>
      </c>
      <c r="AF2229" s="1">
        <v>5.1481433299999997E-2</v>
      </c>
      <c r="AG2229" s="1">
        <v>0.1119765672</v>
      </c>
      <c r="AH2229" s="1">
        <v>0.3063437597</v>
      </c>
      <c r="AI2229" s="5">
        <f t="shared" si="35"/>
        <v>527.44980879600939</v>
      </c>
      <c r="AJ2229" s="5">
        <f t="shared" si="35"/>
        <v>956.01581310248832</v>
      </c>
      <c r="AK2229" s="5">
        <f t="shared" si="35"/>
        <v>1674.6349833389672</v>
      </c>
    </row>
    <row r="2230" spans="2:37" x14ac:dyDescent="0.4">
      <c r="B2230" s="1">
        <v>2.4199999999999998E-3</v>
      </c>
      <c r="C2230" s="1">
        <v>3.1</v>
      </c>
      <c r="D2230" s="1">
        <v>0.10199999999999999</v>
      </c>
      <c r="E2230" s="1">
        <v>519.33000000000004</v>
      </c>
      <c r="F2230" s="1">
        <v>-1.055E-2</v>
      </c>
      <c r="G2230" s="1">
        <v>25.005976699200001</v>
      </c>
      <c r="H2230" s="1">
        <v>30.3873776937</v>
      </c>
      <c r="I2230" s="2">
        <v>2.0085688768000001</v>
      </c>
      <c r="J2230" s="2">
        <v>4.5173320548999998</v>
      </c>
      <c r="K2230" s="2">
        <v>8.1568440495000001</v>
      </c>
      <c r="L2230" s="1">
        <v>1144.5899414954999</v>
      </c>
      <c r="M2230" s="2">
        <v>2242.7402992349998</v>
      </c>
      <c r="N2230" s="1">
        <v>3500.0561047277001</v>
      </c>
      <c r="O2230" s="1">
        <v>365.67290401190002</v>
      </c>
      <c r="P2230" s="1">
        <v>1261.0957895470001</v>
      </c>
      <c r="Q2230" s="1">
        <v>85.288255579500003</v>
      </c>
      <c r="R2230" s="1">
        <v>174.3274027642</v>
      </c>
      <c r="S2230" s="1">
        <v>145.75127468630001</v>
      </c>
      <c r="T2230" s="1">
        <v>9.7631243999999999E-3</v>
      </c>
      <c r="U2230" s="1">
        <v>4.93832191E-2</v>
      </c>
      <c r="V2230" s="1">
        <v>0.1197393469</v>
      </c>
      <c r="W2230" s="1">
        <v>0.35032002740000001</v>
      </c>
      <c r="X2230" s="1">
        <v>0.14797120010000001</v>
      </c>
      <c r="Y2230" s="1">
        <v>9.2135366699999999E-2</v>
      </c>
      <c r="Z2230" s="1">
        <v>5.6420459899999997E-2</v>
      </c>
      <c r="AA2230" s="1">
        <v>4.2580763700000003E-2</v>
      </c>
      <c r="AB2230" s="1">
        <v>5647.0747088823</v>
      </c>
      <c r="AC2230" s="1">
        <v>2637.8417850092001</v>
      </c>
      <c r="AD2230" s="1">
        <v>5746.7070790430998</v>
      </c>
      <c r="AE2230" s="1">
        <v>5746.7070790430998</v>
      </c>
      <c r="AF2230" s="1">
        <v>5.1481433299999997E-2</v>
      </c>
      <c r="AG2230" s="1">
        <v>0.1119765672</v>
      </c>
      <c r="AH2230" s="1">
        <v>0.52051482790000003</v>
      </c>
      <c r="AI2230" s="5">
        <f t="shared" si="35"/>
        <v>537.36616971619719</v>
      </c>
      <c r="AJ2230" s="5">
        <f t="shared" si="35"/>
        <v>1052.9297179507041</v>
      </c>
      <c r="AK2230" s="5">
        <f t="shared" si="35"/>
        <v>1643.2188285106574</v>
      </c>
    </row>
    <row r="2231" spans="2:37" x14ac:dyDescent="0.4">
      <c r="B2231" s="1">
        <v>2.4199999999999998E-3</v>
      </c>
      <c r="C2231" s="1">
        <v>3.1</v>
      </c>
      <c r="D2231" s="1">
        <v>0.1444</v>
      </c>
      <c r="E2231" s="1">
        <v>233.59</v>
      </c>
      <c r="F2231" s="1">
        <v>-2.002E-2</v>
      </c>
      <c r="G2231" s="1">
        <v>21.936524441</v>
      </c>
      <c r="H2231" s="1">
        <v>27.0694325312</v>
      </c>
      <c r="I2231" s="2">
        <v>2.4439039917000001</v>
      </c>
      <c r="J2231" s="2">
        <v>5.3072466385999997</v>
      </c>
      <c r="K2231" s="2">
        <v>9.2275474435000007</v>
      </c>
      <c r="L2231" s="1">
        <v>1390.0292491928001</v>
      </c>
      <c r="M2231" s="2">
        <v>2827.0157057413999</v>
      </c>
      <c r="N2231" s="1">
        <v>4644.7555122518997</v>
      </c>
      <c r="O2231" s="1">
        <v>532.76900766000006</v>
      </c>
      <c r="P2231" s="1">
        <v>3010.0397941307001</v>
      </c>
      <c r="Q2231" s="1">
        <v>90.071567405400003</v>
      </c>
      <c r="R2231" s="1">
        <v>193.58180713920001</v>
      </c>
      <c r="S2231" s="1">
        <v>118.21522176240001</v>
      </c>
      <c r="T2231" s="1">
        <v>1.4453853500000001E-2</v>
      </c>
      <c r="U2231" s="1">
        <v>6.8163817900000007E-2</v>
      </c>
      <c r="V2231" s="1">
        <v>0.1552325319</v>
      </c>
      <c r="W2231" s="1">
        <v>0.35032002740000001</v>
      </c>
      <c r="X2231" s="1">
        <v>6.8266107600000001E-2</v>
      </c>
      <c r="Y2231" s="1">
        <v>2.77821678E-2</v>
      </c>
      <c r="Z2231" s="1">
        <v>6.5534366499999996E-2</v>
      </c>
      <c r="AA2231" s="1">
        <v>5.5120738000000002E-2</v>
      </c>
      <c r="AB2231" s="1">
        <v>7127.6495497637998</v>
      </c>
      <c r="AC2231" s="1">
        <v>2818.3480845296999</v>
      </c>
      <c r="AD2231" s="1">
        <v>5729.2170172588003</v>
      </c>
      <c r="AE2231" s="1">
        <v>5729.2170172588003</v>
      </c>
      <c r="AF2231" s="1">
        <v>5.1481433299999997E-2</v>
      </c>
      <c r="AG2231" s="1">
        <v>0.1221925001</v>
      </c>
      <c r="AH2231" s="1">
        <v>0.64072173870000004</v>
      </c>
      <c r="AI2231" s="5">
        <f t="shared" si="35"/>
        <v>652.59589163981229</v>
      </c>
      <c r="AJ2231" s="5">
        <f t="shared" si="35"/>
        <v>1327.2374205358685</v>
      </c>
      <c r="AK2231" s="5">
        <f t="shared" si="35"/>
        <v>2180.6363907285913</v>
      </c>
    </row>
    <row r="2232" spans="2:37" x14ac:dyDescent="0.4">
      <c r="B2232" s="1">
        <v>2.4199999999999998E-3</v>
      </c>
      <c r="C2232" s="1">
        <v>3.1</v>
      </c>
      <c r="D2232" s="1">
        <v>0.1444</v>
      </c>
      <c r="E2232" s="1">
        <v>233.59</v>
      </c>
      <c r="F2232" s="1">
        <v>-1.6889999999999999E-2</v>
      </c>
      <c r="G2232" s="1">
        <v>21.987435461299999</v>
      </c>
      <c r="H2232" s="1">
        <v>27.103311540499998</v>
      </c>
      <c r="I2232" s="2">
        <v>2.4666866359999999</v>
      </c>
      <c r="J2232" s="2">
        <v>5.5424991203999996</v>
      </c>
      <c r="K2232" s="2">
        <v>9.3219199816000007</v>
      </c>
      <c r="L2232" s="1">
        <v>1416.6220257356999</v>
      </c>
      <c r="M2232" s="2">
        <v>3128.8537921870002</v>
      </c>
      <c r="N2232" s="1">
        <v>4655.8648504001003</v>
      </c>
      <c r="O2232" s="1">
        <v>532.188175097</v>
      </c>
      <c r="P2232" s="1">
        <v>2976.8650551844999</v>
      </c>
      <c r="Q2232" s="1">
        <v>100.2545143689</v>
      </c>
      <c r="R2232" s="1">
        <v>231.6354720583</v>
      </c>
      <c r="S2232" s="1">
        <v>0</v>
      </c>
      <c r="T2232" s="1">
        <v>1.4724594000000001E-2</v>
      </c>
      <c r="U2232" s="1">
        <v>7.4340697499999997E-2</v>
      </c>
      <c r="V2232" s="1">
        <v>0.16878344510000001</v>
      </c>
      <c r="W2232" s="1">
        <v>0.35032002740000001</v>
      </c>
      <c r="X2232" s="1">
        <v>8.8155570200000005E-2</v>
      </c>
      <c r="Y2232" s="1">
        <v>4.1290810800000001E-2</v>
      </c>
      <c r="Z2232" s="1">
        <v>6.5534408299999999E-2</v>
      </c>
      <c r="AA2232" s="1">
        <v>5.4497869499999997E-2</v>
      </c>
      <c r="AB2232" s="1">
        <v>7119.9481101316997</v>
      </c>
      <c r="AC2232" s="1">
        <v>3196.0193494558998</v>
      </c>
      <c r="AD2232" s="1">
        <v>5760.9694395132001</v>
      </c>
      <c r="AE2232" s="1">
        <v>5760.9694395132001</v>
      </c>
      <c r="AF2232" s="1">
        <v>5.1481433299999997E-2</v>
      </c>
      <c r="AG2232" s="1">
        <v>0.18310120799999999</v>
      </c>
      <c r="AH2232" s="1">
        <v>1</v>
      </c>
      <c r="AI2232" s="5">
        <f t="shared" si="35"/>
        <v>665.0807632561972</v>
      </c>
      <c r="AJ2232" s="5">
        <f t="shared" si="35"/>
        <v>1468.9454423413147</v>
      </c>
      <c r="AK2232" s="5">
        <f t="shared" si="35"/>
        <v>2185.8520424413618</v>
      </c>
    </row>
    <row r="2233" spans="2:37" x14ac:dyDescent="0.4">
      <c r="B2233" s="1">
        <v>2.4199999999999998E-3</v>
      </c>
      <c r="C2233" s="1">
        <v>3.1</v>
      </c>
      <c r="D2233" s="1">
        <v>0.1444</v>
      </c>
      <c r="E2233" s="1">
        <v>233.59</v>
      </c>
      <c r="F2233" s="1">
        <v>-1.52E-2</v>
      </c>
      <c r="G2233" s="1">
        <v>22.016392250300001</v>
      </c>
      <c r="H2233" s="1">
        <v>27.123126456800001</v>
      </c>
      <c r="I2233" s="2">
        <v>2.4794391058</v>
      </c>
      <c r="J2233" s="2">
        <v>5.6700320640999999</v>
      </c>
      <c r="K2233" s="2">
        <v>9.3557802932000005</v>
      </c>
      <c r="L2233" s="1">
        <v>1431.8076112030001</v>
      </c>
      <c r="M2233" s="2">
        <v>3300.4549092132002</v>
      </c>
      <c r="N2233" s="1">
        <v>4658.6909628541998</v>
      </c>
      <c r="O2233" s="1">
        <v>531.85285405019999</v>
      </c>
      <c r="P2233" s="1">
        <v>2958.5395446253001</v>
      </c>
      <c r="Q2233" s="1">
        <v>106.21959543209999</v>
      </c>
      <c r="R2233" s="1">
        <v>252.7818771702</v>
      </c>
      <c r="S2233" s="1">
        <v>0</v>
      </c>
      <c r="T2233" s="1">
        <v>1.4877236199999999E-2</v>
      </c>
      <c r="U2233" s="1">
        <v>7.7801217899999997E-2</v>
      </c>
      <c r="V2233" s="1">
        <v>0.17386455949999999</v>
      </c>
      <c r="W2233" s="1">
        <v>0.35032002740000001</v>
      </c>
      <c r="X2233" s="1">
        <v>0.1012061158</v>
      </c>
      <c r="Y2233" s="1">
        <v>5.1141038899999998E-2</v>
      </c>
      <c r="Z2233" s="1">
        <v>6.5534616099999998E-2</v>
      </c>
      <c r="AA2233" s="1">
        <v>5.4112816199999997E-2</v>
      </c>
      <c r="AB2233" s="1">
        <v>7115.9278046420004</v>
      </c>
      <c r="AC2233" s="1">
        <v>3411.1660730999001</v>
      </c>
      <c r="AD2233" s="1">
        <v>5771.6542117007002</v>
      </c>
      <c r="AE2233" s="1">
        <v>5771.6542117007002</v>
      </c>
      <c r="AF2233" s="1">
        <v>5.1481433299999997E-2</v>
      </c>
      <c r="AG2233" s="1">
        <v>0.22168420629999999</v>
      </c>
      <c r="AH2233" s="1">
        <v>1</v>
      </c>
      <c r="AI2233" s="5">
        <f t="shared" si="35"/>
        <v>672.2101461046949</v>
      </c>
      <c r="AJ2233" s="5">
        <f t="shared" si="35"/>
        <v>1549.5093470484508</v>
      </c>
      <c r="AK2233" s="5">
        <f t="shared" si="35"/>
        <v>2187.178855800094</v>
      </c>
    </row>
    <row r="2234" spans="2:37" x14ac:dyDescent="0.4">
      <c r="B2234" s="1">
        <v>2.4199999999999998E-3</v>
      </c>
      <c r="C2234" s="1">
        <v>3.1</v>
      </c>
      <c r="D2234" s="1">
        <v>0.1444</v>
      </c>
      <c r="E2234" s="1">
        <v>233.59</v>
      </c>
      <c r="F2234" s="1">
        <v>-1.3339999999999999E-2</v>
      </c>
      <c r="G2234" s="1">
        <v>22.0493383618</v>
      </c>
      <c r="H2234" s="1">
        <v>27.145988492099999</v>
      </c>
      <c r="I2234" s="2">
        <v>2.493850304</v>
      </c>
      <c r="J2234" s="2">
        <v>5.8113989130999997</v>
      </c>
      <c r="K2234" s="2">
        <v>9.3853510372999995</v>
      </c>
      <c r="L2234" s="1">
        <v>1449.2293386455001</v>
      </c>
      <c r="M2234" s="2">
        <v>3499.1920051681</v>
      </c>
      <c r="N2234" s="1">
        <v>4660.2932736698003</v>
      </c>
      <c r="O2234" s="1">
        <v>531.46585912410001</v>
      </c>
      <c r="P2234" s="1">
        <v>2938.1173675816999</v>
      </c>
      <c r="Q2234" s="1">
        <v>113.1925446374</v>
      </c>
      <c r="R2234" s="1">
        <v>276.02790064269999</v>
      </c>
      <c r="S2234" s="1">
        <v>0</v>
      </c>
      <c r="T2234" s="1">
        <v>1.50506802E-2</v>
      </c>
      <c r="U2234" s="1">
        <v>8.1729104699999999E-2</v>
      </c>
      <c r="V2234" s="1">
        <v>0.17827518249999999</v>
      </c>
      <c r="W2234" s="1">
        <v>0.35032002740000001</v>
      </c>
      <c r="X2234" s="1">
        <v>0.11781346600000001</v>
      </c>
      <c r="Y2234" s="1">
        <v>6.4719071099999997E-2</v>
      </c>
      <c r="Z2234" s="1">
        <v>6.5535003499999994E-2</v>
      </c>
      <c r="AA2234" s="1">
        <v>5.3639738800000003E-2</v>
      </c>
      <c r="AB2234" s="1">
        <v>7111.5726981431999</v>
      </c>
      <c r="AC2234" s="1">
        <v>3660.3995659546999</v>
      </c>
      <c r="AD2234" s="1">
        <v>5780.4765595552999</v>
      </c>
      <c r="AE2234" s="1">
        <v>5780.4765595552999</v>
      </c>
      <c r="AF2234" s="1">
        <v>5.1481433299999997E-2</v>
      </c>
      <c r="AG2234" s="1">
        <v>0.26811164250000002</v>
      </c>
      <c r="AH2234" s="1">
        <v>1</v>
      </c>
      <c r="AI2234" s="5">
        <f t="shared" si="35"/>
        <v>680.38936086643196</v>
      </c>
      <c r="AJ2234" s="5">
        <f t="shared" si="35"/>
        <v>1642.8131479662443</v>
      </c>
      <c r="AK2234" s="5">
        <f t="shared" si="35"/>
        <v>2187.9311143989676</v>
      </c>
    </row>
    <row r="2235" spans="2:37" x14ac:dyDescent="0.4">
      <c r="B2235" s="1">
        <v>2.4199999999999998E-3</v>
      </c>
      <c r="C2235" s="1">
        <v>3.1</v>
      </c>
      <c r="D2235" s="1">
        <v>0.1444</v>
      </c>
      <c r="E2235" s="1">
        <v>233.59</v>
      </c>
      <c r="F2235" s="1">
        <v>-1.055E-2</v>
      </c>
      <c r="G2235" s="1">
        <v>22.099472132300001</v>
      </c>
      <c r="H2235" s="1">
        <v>27.180712596100001</v>
      </c>
      <c r="I2235" s="2">
        <v>2.5162247285000001</v>
      </c>
      <c r="J2235" s="2">
        <v>6.0228941812999999</v>
      </c>
      <c r="K2235" s="2">
        <v>9.4183740822999997</v>
      </c>
      <c r="L2235" s="1">
        <v>1476.8297942946999</v>
      </c>
      <c r="M2235" s="2">
        <v>3809.5243906512001</v>
      </c>
      <c r="N2235" s="1">
        <v>4661.8312944382997</v>
      </c>
      <c r="O2235" s="1">
        <v>530.85033915619999</v>
      </c>
      <c r="P2235" s="1">
        <v>2908.3291482722998</v>
      </c>
      <c r="Q2235" s="1">
        <v>124.51263722500001</v>
      </c>
      <c r="R2235" s="1">
        <v>305.99009606459998</v>
      </c>
      <c r="S2235" s="1">
        <v>0</v>
      </c>
      <c r="T2235" s="1">
        <v>1.53219563E-2</v>
      </c>
      <c r="U2235" s="1">
        <v>8.7786115499999998E-2</v>
      </c>
      <c r="V2235" s="1">
        <v>0.1831014527</v>
      </c>
      <c r="W2235" s="1">
        <v>0.35032002740000001</v>
      </c>
      <c r="X2235" s="1">
        <v>0.14797120010000001</v>
      </c>
      <c r="Y2235" s="1">
        <v>9.2135366699999999E-2</v>
      </c>
      <c r="Z2235" s="1">
        <v>6.5535940900000006E-2</v>
      </c>
      <c r="AA2235" s="1">
        <v>5.2852447099999998E-2</v>
      </c>
      <c r="AB2235" s="1">
        <v>7105.2856326125002</v>
      </c>
      <c r="AC2235" s="1">
        <v>4051.0283430523</v>
      </c>
      <c r="AD2235" s="1">
        <v>5790.9183052109001</v>
      </c>
      <c r="AE2235" s="1">
        <v>5790.9183052109001</v>
      </c>
      <c r="AF2235" s="1">
        <v>5.1481433299999997E-2</v>
      </c>
      <c r="AG2235" s="1">
        <v>0.35204623689999998</v>
      </c>
      <c r="AH2235" s="1">
        <v>1</v>
      </c>
      <c r="AI2235" s="5">
        <f t="shared" si="35"/>
        <v>693.34732126511733</v>
      </c>
      <c r="AJ2235" s="5">
        <f t="shared" si="35"/>
        <v>1788.5091035921128</v>
      </c>
      <c r="AK2235" s="5">
        <f t="shared" si="35"/>
        <v>2188.6531898771359</v>
      </c>
    </row>
    <row r="2236" spans="2:37" x14ac:dyDescent="0.4">
      <c r="B2236" s="1">
        <v>2.4199999999999998E-3</v>
      </c>
      <c r="C2236" s="1">
        <v>3.1</v>
      </c>
      <c r="D2236" s="1">
        <v>0.1444</v>
      </c>
      <c r="E2236" s="1">
        <v>292.95</v>
      </c>
      <c r="F2236" s="1">
        <v>-2.002E-2</v>
      </c>
      <c r="G2236" s="1">
        <v>21.148822833899999</v>
      </c>
      <c r="H2236" s="1">
        <v>26.165173828099999</v>
      </c>
      <c r="I2236" s="2">
        <v>2.3190001750000002</v>
      </c>
      <c r="J2236" s="2">
        <v>5.1311673681999999</v>
      </c>
      <c r="K2236" s="2">
        <v>8.9691817144999995</v>
      </c>
      <c r="L2236" s="1">
        <v>1321.5357086806</v>
      </c>
      <c r="M2236" s="2">
        <v>2702.4836891271998</v>
      </c>
      <c r="N2236" s="1">
        <v>4332.3079261708999</v>
      </c>
      <c r="O2236" s="1">
        <v>533.79274002839998</v>
      </c>
      <c r="P2236" s="1">
        <v>3030.2811614937</v>
      </c>
      <c r="Q2236" s="1">
        <v>90.113004934000003</v>
      </c>
      <c r="R2236" s="1">
        <v>193.95939631389999</v>
      </c>
      <c r="S2236" s="1">
        <v>118.6068095641</v>
      </c>
      <c r="T2236" s="1">
        <v>1.30141836E-2</v>
      </c>
      <c r="U2236" s="1">
        <v>6.3715886099999994E-2</v>
      </c>
      <c r="V2236" s="1">
        <v>0.14757516740000001</v>
      </c>
      <c r="W2236" s="1">
        <v>0.35032002740000001</v>
      </c>
      <c r="X2236" s="1">
        <v>6.8266107600000001E-2</v>
      </c>
      <c r="Y2236" s="1">
        <v>2.77821678E-2</v>
      </c>
      <c r="Z2236" s="1">
        <v>6.5570853100000007E-2</v>
      </c>
      <c r="AA2236" s="1">
        <v>5.52845977E-2</v>
      </c>
      <c r="AB2236" s="1">
        <v>7135.8965401421001</v>
      </c>
      <c r="AC2236" s="1">
        <v>2820.6868607914998</v>
      </c>
      <c r="AD2236" s="1">
        <v>5739.3184841029997</v>
      </c>
      <c r="AE2236" s="1">
        <v>5739.3184841029997</v>
      </c>
      <c r="AF2236" s="1">
        <v>5.1481433299999997E-2</v>
      </c>
      <c r="AG2236" s="1">
        <v>0.1221847888</v>
      </c>
      <c r="AH2236" s="1">
        <v>0.64073230400000003</v>
      </c>
      <c r="AI2236" s="5">
        <f t="shared" si="35"/>
        <v>620.43929985004695</v>
      </c>
      <c r="AJ2236" s="5">
        <f t="shared" si="35"/>
        <v>1268.7716850362442</v>
      </c>
      <c r="AK2236" s="5">
        <f t="shared" si="35"/>
        <v>2033.9473831788264</v>
      </c>
    </row>
    <row r="2237" spans="2:37" x14ac:dyDescent="0.4">
      <c r="B2237" s="1">
        <v>2.4199999999999998E-3</v>
      </c>
      <c r="C2237" s="1">
        <v>3.1</v>
      </c>
      <c r="D2237" s="1">
        <v>0.1444</v>
      </c>
      <c r="E2237" s="1">
        <v>292.95</v>
      </c>
      <c r="F2237" s="1">
        <v>-1.6889999999999999E-2</v>
      </c>
      <c r="G2237" s="1">
        <v>21.218918154699999</v>
      </c>
      <c r="H2237" s="1">
        <v>26.225135876700001</v>
      </c>
      <c r="I2237" s="2">
        <v>2.3428638807</v>
      </c>
      <c r="J2237" s="2">
        <v>5.37263029</v>
      </c>
      <c r="K2237" s="2">
        <v>9.0551285301999993</v>
      </c>
      <c r="L2237" s="1">
        <v>1347.9650626809</v>
      </c>
      <c r="M2237" s="2">
        <v>2997.1655551243002</v>
      </c>
      <c r="N2237" s="1">
        <v>4338.4150794419002</v>
      </c>
      <c r="O2237" s="1">
        <v>533.22158054910005</v>
      </c>
      <c r="P2237" s="1">
        <v>2997.3780274011001</v>
      </c>
      <c r="Q2237" s="1">
        <v>100.30247167020001</v>
      </c>
      <c r="R2237" s="1">
        <v>232.10789359879999</v>
      </c>
      <c r="S2237" s="1">
        <v>0</v>
      </c>
      <c r="T2237" s="1">
        <v>1.3283407000000001E-2</v>
      </c>
      <c r="U2237" s="1">
        <v>6.9853678099999997E-2</v>
      </c>
      <c r="V2237" s="1">
        <v>0.16080115419999999</v>
      </c>
      <c r="W2237" s="1">
        <v>0.35032002740000001</v>
      </c>
      <c r="X2237" s="1">
        <v>8.8155570200000005E-2</v>
      </c>
      <c r="Y2237" s="1">
        <v>4.1290810800000001E-2</v>
      </c>
      <c r="Z2237" s="1">
        <v>6.5570394200000007E-2</v>
      </c>
      <c r="AA2237" s="1">
        <v>5.4671770100000003E-2</v>
      </c>
      <c r="AB2237" s="1">
        <v>7128.4138187085</v>
      </c>
      <c r="AC2237" s="1">
        <v>3198.9523035212001</v>
      </c>
      <c r="AD2237" s="1">
        <v>5770.3811351729</v>
      </c>
      <c r="AE2237" s="1">
        <v>5770.3811351729</v>
      </c>
      <c r="AF2237" s="1">
        <v>5.1481433299999997E-2</v>
      </c>
      <c r="AG2237" s="1">
        <v>0.18309563470000001</v>
      </c>
      <c r="AH2237" s="1">
        <v>1</v>
      </c>
      <c r="AI2237" s="5">
        <f t="shared" si="35"/>
        <v>632.84744726802819</v>
      </c>
      <c r="AJ2237" s="5">
        <f t="shared" si="35"/>
        <v>1407.1199789315965</v>
      </c>
      <c r="AK2237" s="5">
        <f t="shared" si="35"/>
        <v>2036.8145912872772</v>
      </c>
    </row>
    <row r="2238" spans="2:37" x14ac:dyDescent="0.4">
      <c r="B2238" s="1">
        <v>2.4199999999999998E-3</v>
      </c>
      <c r="C2238" s="1">
        <v>3.1</v>
      </c>
      <c r="D2238" s="1">
        <v>0.1444</v>
      </c>
      <c r="E2238" s="1">
        <v>292.95</v>
      </c>
      <c r="F2238" s="1">
        <v>-1.52E-2</v>
      </c>
      <c r="G2238" s="1">
        <v>21.2577201623</v>
      </c>
      <c r="H2238" s="1">
        <v>26.258300686999998</v>
      </c>
      <c r="I2238" s="2">
        <v>2.3562162383</v>
      </c>
      <c r="J2238" s="2">
        <v>5.5033249620999998</v>
      </c>
      <c r="K2238" s="2">
        <v>9.0856051522999994</v>
      </c>
      <c r="L2238" s="1">
        <v>1363.0600907291</v>
      </c>
      <c r="M2238" s="2">
        <v>3164.5944350483001</v>
      </c>
      <c r="N2238" s="1">
        <v>4339.6979872708998</v>
      </c>
      <c r="O2238" s="1">
        <v>532.89211309990003</v>
      </c>
      <c r="P2238" s="1">
        <v>2979.1881317087</v>
      </c>
      <c r="Q2238" s="1">
        <v>106.2715928901</v>
      </c>
      <c r="R2238" s="1">
        <v>253.30928108419999</v>
      </c>
      <c r="S2238" s="1">
        <v>0</v>
      </c>
      <c r="T2238" s="1">
        <v>1.3435247000000001E-2</v>
      </c>
      <c r="U2238" s="1">
        <v>7.3293537199999995E-2</v>
      </c>
      <c r="V2238" s="1">
        <v>0.1656503855</v>
      </c>
      <c r="W2238" s="1">
        <v>0.35032002740000001</v>
      </c>
      <c r="X2238" s="1">
        <v>0.1012061158</v>
      </c>
      <c r="Y2238" s="1">
        <v>5.1141038899999998E-2</v>
      </c>
      <c r="Z2238" s="1">
        <v>6.5570334499999994E-2</v>
      </c>
      <c r="AA2238" s="1">
        <v>5.4293076799999999E-2</v>
      </c>
      <c r="AB2238" s="1">
        <v>7124.5101862131996</v>
      </c>
      <c r="AC2238" s="1">
        <v>3414.4523537175</v>
      </c>
      <c r="AD2238" s="1">
        <v>5780.7549997220003</v>
      </c>
      <c r="AE2238" s="1">
        <v>5780.7549997220003</v>
      </c>
      <c r="AF2238" s="1">
        <v>5.1481433299999997E-2</v>
      </c>
      <c r="AG2238" s="1">
        <v>0.22167899590000001</v>
      </c>
      <c r="AH2238" s="1">
        <v>1</v>
      </c>
      <c r="AI2238" s="5">
        <f t="shared" si="35"/>
        <v>639.93431489629108</v>
      </c>
      <c r="AJ2238" s="5">
        <f t="shared" si="35"/>
        <v>1485.7250868771362</v>
      </c>
      <c r="AK2238" s="5">
        <f t="shared" si="35"/>
        <v>2037.4168954323475</v>
      </c>
    </row>
    <row r="2239" spans="2:37" x14ac:dyDescent="0.4">
      <c r="B2239" s="1">
        <v>2.4199999999999998E-3</v>
      </c>
      <c r="C2239" s="1">
        <v>3.1</v>
      </c>
      <c r="D2239" s="1">
        <v>0.1444</v>
      </c>
      <c r="E2239" s="1">
        <v>292.95</v>
      </c>
      <c r="F2239" s="1">
        <v>-1.3339999999999999E-2</v>
      </c>
      <c r="G2239" s="1">
        <v>21.301196743199998</v>
      </c>
      <c r="H2239" s="1">
        <v>26.295414762099998</v>
      </c>
      <c r="I2239" s="2">
        <v>2.3713007944000002</v>
      </c>
      <c r="J2239" s="2">
        <v>5.6480693951000003</v>
      </c>
      <c r="K2239" s="2">
        <v>9.1120332793000003</v>
      </c>
      <c r="L2239" s="1">
        <v>1380.3802343509001</v>
      </c>
      <c r="M2239" s="2">
        <v>3358.5078220185001</v>
      </c>
      <c r="N2239" s="1">
        <v>4340.0124999518002</v>
      </c>
      <c r="O2239" s="1">
        <v>532.51204223699995</v>
      </c>
      <c r="P2239" s="1">
        <v>2958.8981352597002</v>
      </c>
      <c r="Q2239" s="1">
        <v>113.24946013810001</v>
      </c>
      <c r="R2239" s="1">
        <v>276.6163930861</v>
      </c>
      <c r="S2239" s="1">
        <v>0</v>
      </c>
      <c r="T2239" s="1">
        <v>1.3607823200000001E-2</v>
      </c>
      <c r="U2239" s="1">
        <v>7.7199664700000004E-2</v>
      </c>
      <c r="V2239" s="1">
        <v>0.16978500990000001</v>
      </c>
      <c r="W2239" s="1">
        <v>0.35032002740000001</v>
      </c>
      <c r="X2239" s="1">
        <v>0.11781346600000001</v>
      </c>
      <c r="Y2239" s="1">
        <v>6.4719071099999997E-2</v>
      </c>
      <c r="Z2239" s="1">
        <v>6.55704275E-2</v>
      </c>
      <c r="AA2239" s="1">
        <v>5.3827574400000001E-2</v>
      </c>
      <c r="AB2239" s="1">
        <v>7120.2743958990004</v>
      </c>
      <c r="AC2239" s="1">
        <v>3664.1097436780001</v>
      </c>
      <c r="AD2239" s="1">
        <v>5789.2772752921001</v>
      </c>
      <c r="AE2239" s="1">
        <v>5789.2772752921001</v>
      </c>
      <c r="AF2239" s="1">
        <v>5.1481433299999997E-2</v>
      </c>
      <c r="AG2239" s="1">
        <v>0.26810819749999998</v>
      </c>
      <c r="AH2239" s="1">
        <v>1</v>
      </c>
      <c r="AI2239" s="5">
        <f t="shared" si="35"/>
        <v>648.06583772342731</v>
      </c>
      <c r="AJ2239" s="5">
        <f t="shared" si="35"/>
        <v>1576.7642356894366</v>
      </c>
      <c r="AK2239" s="5">
        <f t="shared" si="35"/>
        <v>2037.5645539679815</v>
      </c>
    </row>
    <row r="2240" spans="2:37" x14ac:dyDescent="0.4">
      <c r="B2240" s="1">
        <v>2.4199999999999998E-3</v>
      </c>
      <c r="C2240" s="1">
        <v>3.1</v>
      </c>
      <c r="D2240" s="1">
        <v>0.1444</v>
      </c>
      <c r="E2240" s="1">
        <v>292.95</v>
      </c>
      <c r="F2240" s="1">
        <v>-1.055E-2</v>
      </c>
      <c r="G2240" s="1">
        <v>21.3663634577</v>
      </c>
      <c r="H2240" s="1">
        <v>26.350409958499998</v>
      </c>
      <c r="I2240" s="2">
        <v>2.3947110871000001</v>
      </c>
      <c r="J2240" s="2">
        <v>5.8643597921000001</v>
      </c>
      <c r="K2240" s="2">
        <v>9.1414438469999997</v>
      </c>
      <c r="L2240" s="1">
        <v>1407.8245749537</v>
      </c>
      <c r="M2240" s="2">
        <v>3661.153886776</v>
      </c>
      <c r="N2240" s="1">
        <v>4340.1150584139996</v>
      </c>
      <c r="O2240" s="1">
        <v>531.90798499899995</v>
      </c>
      <c r="P2240" s="1">
        <v>2929.2443070844001</v>
      </c>
      <c r="Q2240" s="1">
        <v>124.57800281430001</v>
      </c>
      <c r="R2240" s="1">
        <v>306.65737709310002</v>
      </c>
      <c r="S2240" s="1">
        <v>0</v>
      </c>
      <c r="T2240" s="1">
        <v>1.3877831700000001E-2</v>
      </c>
      <c r="U2240" s="1">
        <v>8.3225532199999994E-2</v>
      </c>
      <c r="V2240" s="1">
        <v>0.17422216779999999</v>
      </c>
      <c r="W2240" s="1">
        <v>0.35032002740000001</v>
      </c>
      <c r="X2240" s="1">
        <v>0.14797120010000001</v>
      </c>
      <c r="Y2240" s="1">
        <v>9.2135366699999999E-2</v>
      </c>
      <c r="Z2240" s="1">
        <v>6.5570925399999994E-2</v>
      </c>
      <c r="AA2240" s="1">
        <v>5.3051830699999997E-2</v>
      </c>
      <c r="AB2240" s="1">
        <v>7114.1626908956996</v>
      </c>
      <c r="AC2240" s="1">
        <v>4055.4314530669999</v>
      </c>
      <c r="AD2240" s="1">
        <v>5799.3458338904002</v>
      </c>
      <c r="AE2240" s="1">
        <v>5799.3458338904002</v>
      </c>
      <c r="AF2240" s="1">
        <v>5.1481433299999997E-2</v>
      </c>
      <c r="AG2240" s="1">
        <v>0.35204319950000001</v>
      </c>
      <c r="AH2240" s="1">
        <v>1</v>
      </c>
      <c r="AI2240" s="5">
        <f t="shared" si="35"/>
        <v>660.95050467309864</v>
      </c>
      <c r="AJ2240" s="5">
        <f t="shared" si="35"/>
        <v>1718.8515900356808</v>
      </c>
      <c r="AK2240" s="5">
        <f t="shared" si="35"/>
        <v>2037.6127034807512</v>
      </c>
    </row>
    <row r="2241" spans="2:37" x14ac:dyDescent="0.4">
      <c r="B2241" s="1">
        <v>2.4199999999999998E-3</v>
      </c>
      <c r="C2241" s="1">
        <v>3.1</v>
      </c>
      <c r="D2241" s="1">
        <v>0.1444</v>
      </c>
      <c r="E2241" s="1">
        <v>360</v>
      </c>
      <c r="F2241" s="1">
        <v>-2.002E-2</v>
      </c>
      <c r="G2241" s="1">
        <v>20.3964573399</v>
      </c>
      <c r="H2241" s="1">
        <v>25.307875360099999</v>
      </c>
      <c r="I2241" s="2">
        <v>2.2054637888999999</v>
      </c>
      <c r="J2241" s="2">
        <v>4.9618374202000002</v>
      </c>
      <c r="K2241" s="2">
        <v>8.7092970725000001</v>
      </c>
      <c r="L2241" s="1">
        <v>1258.659390516</v>
      </c>
      <c r="M2241" s="2">
        <v>2586.8913245900999</v>
      </c>
      <c r="N2241" s="1">
        <v>4032.6344216921002</v>
      </c>
      <c r="O2241" s="1">
        <v>534.67431064100003</v>
      </c>
      <c r="P2241" s="1">
        <v>3049.0708276036999</v>
      </c>
      <c r="Q2241" s="1">
        <v>90.148282701300005</v>
      </c>
      <c r="R2241" s="1">
        <v>194.30533773080001</v>
      </c>
      <c r="S2241" s="1">
        <v>118.9719348882</v>
      </c>
      <c r="T2241" s="1">
        <v>1.1771050700000001E-2</v>
      </c>
      <c r="U2241" s="1">
        <v>5.9579989999999999E-2</v>
      </c>
      <c r="V2241" s="1">
        <v>0.14031632499999999</v>
      </c>
      <c r="W2241" s="1">
        <v>0.35032002740000001</v>
      </c>
      <c r="X2241" s="1">
        <v>6.8266107600000001E-2</v>
      </c>
      <c r="Y2241" s="1">
        <v>2.77821678E-2</v>
      </c>
      <c r="Z2241" s="1">
        <v>6.5602216099999999E-2</v>
      </c>
      <c r="AA2241" s="1">
        <v>5.54409711E-2</v>
      </c>
      <c r="AB2241" s="1">
        <v>7143.3838936052998</v>
      </c>
      <c r="AC2241" s="1">
        <v>2822.7806435030002</v>
      </c>
      <c r="AD2241" s="1">
        <v>5748.6032131911998</v>
      </c>
      <c r="AE2241" s="1">
        <v>5748.6032131911998</v>
      </c>
      <c r="AF2241" s="1">
        <v>5.1481433299999997E-2</v>
      </c>
      <c r="AG2241" s="1">
        <v>0.122177408</v>
      </c>
      <c r="AH2241" s="1">
        <v>0.64074231010000005</v>
      </c>
      <c r="AI2241" s="5">
        <f t="shared" si="35"/>
        <v>590.91990165070422</v>
      </c>
      <c r="AJ2241" s="5">
        <f t="shared" si="35"/>
        <v>1214.5029692911269</v>
      </c>
      <c r="AK2241" s="5">
        <f t="shared" si="35"/>
        <v>1893.2555970385447</v>
      </c>
    </row>
    <row r="2242" spans="2:37" x14ac:dyDescent="0.4">
      <c r="B2242" s="1">
        <v>2.4199999999999998E-3</v>
      </c>
      <c r="C2242" s="1">
        <v>3.1</v>
      </c>
      <c r="D2242" s="1">
        <v>0.1444</v>
      </c>
      <c r="E2242" s="1">
        <v>360</v>
      </c>
      <c r="F2242" s="1">
        <v>-1.6889999999999999E-2</v>
      </c>
      <c r="G2242" s="1">
        <v>20.486035962700001</v>
      </c>
      <c r="H2242" s="1">
        <v>25.394536328200001</v>
      </c>
      <c r="I2242" s="2">
        <v>2.2304160900999999</v>
      </c>
      <c r="J2242" s="2">
        <v>5.2099988496999998</v>
      </c>
      <c r="K2242" s="2">
        <v>8.7850543908999992</v>
      </c>
      <c r="L2242" s="1">
        <v>1284.9620365615001</v>
      </c>
      <c r="M2242" s="2">
        <v>2875.4396905978001</v>
      </c>
      <c r="N2242" s="1">
        <v>4032.7487319930001</v>
      </c>
      <c r="O2242" s="1">
        <v>534.11164496490005</v>
      </c>
      <c r="P2242" s="1">
        <v>3016.3946606704999</v>
      </c>
      <c r="Q2242" s="1">
        <v>100.3433383365</v>
      </c>
      <c r="R2242" s="1">
        <v>232.5405987309</v>
      </c>
      <c r="S2242" s="1">
        <v>0</v>
      </c>
      <c r="T2242" s="1">
        <v>1.2038909400000001E-2</v>
      </c>
      <c r="U2242" s="1">
        <v>6.5688693000000006E-2</v>
      </c>
      <c r="V2242" s="1">
        <v>0.15324060349999999</v>
      </c>
      <c r="W2242" s="1">
        <v>0.35032002740000001</v>
      </c>
      <c r="X2242" s="1">
        <v>8.8155570200000005E-2</v>
      </c>
      <c r="Y2242" s="1">
        <v>4.1290810800000001E-2</v>
      </c>
      <c r="Z2242" s="1">
        <v>6.5601261399999999E-2</v>
      </c>
      <c r="AA2242" s="1">
        <v>5.48367487E-2</v>
      </c>
      <c r="AB2242" s="1">
        <v>7136.1026587865999</v>
      </c>
      <c r="AC2242" s="1">
        <v>3201.5821434914001</v>
      </c>
      <c r="AD2242" s="1">
        <v>5778.9843868845001</v>
      </c>
      <c r="AE2242" s="1">
        <v>5778.9843868845001</v>
      </c>
      <c r="AF2242" s="1">
        <v>5.1481433299999997E-2</v>
      </c>
      <c r="AG2242" s="1">
        <v>0.1830901412</v>
      </c>
      <c r="AH2242" s="1">
        <v>1</v>
      </c>
      <c r="AI2242" s="5">
        <f t="shared" si="35"/>
        <v>603.26856176596254</v>
      </c>
      <c r="AJ2242" s="5">
        <f t="shared" si="35"/>
        <v>1349.9716857266667</v>
      </c>
      <c r="AK2242" s="5">
        <f t="shared" si="35"/>
        <v>1893.3092638464791</v>
      </c>
    </row>
    <row r="2243" spans="2:37" x14ac:dyDescent="0.4">
      <c r="B2243" s="1">
        <v>2.4199999999999998E-3</v>
      </c>
      <c r="C2243" s="1">
        <v>3.1</v>
      </c>
      <c r="D2243" s="1">
        <v>0.1444</v>
      </c>
      <c r="E2243" s="1">
        <v>360</v>
      </c>
      <c r="F2243" s="1">
        <v>-1.52E-2</v>
      </c>
      <c r="G2243" s="1">
        <v>20.534804400599999</v>
      </c>
      <c r="H2243" s="1">
        <v>25.4413179228</v>
      </c>
      <c r="I2243" s="2">
        <v>2.2443717637999998</v>
      </c>
      <c r="J2243" s="2">
        <v>5.3440974349000001</v>
      </c>
      <c r="K2243" s="2">
        <v>8.8113822286999994</v>
      </c>
      <c r="L2243" s="1">
        <v>1299.9869464098001</v>
      </c>
      <c r="M2243" s="2">
        <v>3039.288662858</v>
      </c>
      <c r="N2243" s="1">
        <v>4032.2346770535</v>
      </c>
      <c r="O2243" s="1">
        <v>533.78737260809999</v>
      </c>
      <c r="P2243" s="1">
        <v>2998.3145857912</v>
      </c>
      <c r="Q2243" s="1">
        <v>106.315938359</v>
      </c>
      <c r="R2243" s="1">
        <v>253.79218123320001</v>
      </c>
      <c r="S2243" s="1">
        <v>0</v>
      </c>
      <c r="T2243" s="1">
        <v>1.2190035199999999E-2</v>
      </c>
      <c r="U2243" s="1">
        <v>6.9113693300000001E-2</v>
      </c>
      <c r="V2243" s="1">
        <v>0.1578663266</v>
      </c>
      <c r="W2243" s="1">
        <v>0.35032002740000001</v>
      </c>
      <c r="X2243" s="1">
        <v>0.1012061158</v>
      </c>
      <c r="Y2243" s="1">
        <v>5.1141038899999998E-2</v>
      </c>
      <c r="Z2243" s="1">
        <v>6.5600938600000006E-2</v>
      </c>
      <c r="AA2243" s="1">
        <v>5.44635261E-2</v>
      </c>
      <c r="AB2243" s="1">
        <v>7132.3035662264001</v>
      </c>
      <c r="AC2243" s="1">
        <v>3417.4011473111</v>
      </c>
      <c r="AD2243" s="1">
        <v>5789.0528531944001</v>
      </c>
      <c r="AE2243" s="1">
        <v>5789.0528531944001</v>
      </c>
      <c r="AF2243" s="1">
        <v>5.1481433299999997E-2</v>
      </c>
      <c r="AG2243" s="1">
        <v>0.22167378269999999</v>
      </c>
      <c r="AH2243" s="1">
        <v>1</v>
      </c>
      <c r="AI2243" s="5">
        <f t="shared" si="35"/>
        <v>610.32251005154933</v>
      </c>
      <c r="AJ2243" s="5">
        <f t="shared" si="35"/>
        <v>1426.8960858488263</v>
      </c>
      <c r="AK2243" s="5">
        <f t="shared" si="35"/>
        <v>1893.0679234992958</v>
      </c>
    </row>
    <row r="2244" spans="2:37" x14ac:dyDescent="0.4">
      <c r="B2244" s="1">
        <v>2.4199999999999998E-3</v>
      </c>
      <c r="C2244" s="1">
        <v>3.1</v>
      </c>
      <c r="D2244" s="1">
        <v>0.1444</v>
      </c>
      <c r="E2244" s="1">
        <v>360</v>
      </c>
      <c r="F2244" s="1">
        <v>-1.3339999999999999E-2</v>
      </c>
      <c r="G2244" s="1">
        <v>20.5888777662</v>
      </c>
      <c r="H2244" s="1">
        <v>25.492878320599999</v>
      </c>
      <c r="I2244" s="2">
        <v>2.2601328918000001</v>
      </c>
      <c r="J2244" s="2">
        <v>5.4924687782000001</v>
      </c>
      <c r="K2244" s="2">
        <v>8.8339439027999997</v>
      </c>
      <c r="L2244" s="1">
        <v>1317.2285235596</v>
      </c>
      <c r="M2244" s="2">
        <v>3229.0623540124002</v>
      </c>
      <c r="N2244" s="1">
        <v>4031.0994157136001</v>
      </c>
      <c r="O2244" s="1">
        <v>533.41350464369998</v>
      </c>
      <c r="P2244" s="1">
        <v>2978.1286429073998</v>
      </c>
      <c r="Q2244" s="1">
        <v>113.29805766059999</v>
      </c>
      <c r="R2244" s="1">
        <v>277.15497913500002</v>
      </c>
      <c r="S2244" s="1">
        <v>0</v>
      </c>
      <c r="T2244" s="1">
        <v>1.23618457E-2</v>
      </c>
      <c r="U2244" s="1">
        <v>7.3004656099999995E-2</v>
      </c>
      <c r="V2244" s="1">
        <v>0.1617290428</v>
      </c>
      <c r="W2244" s="1">
        <v>0.35032002740000001</v>
      </c>
      <c r="X2244" s="1">
        <v>0.11781346600000001</v>
      </c>
      <c r="Y2244" s="1">
        <v>6.4719071099999997E-2</v>
      </c>
      <c r="Z2244" s="1">
        <v>6.5600743599999997E-2</v>
      </c>
      <c r="AA2244" s="1">
        <v>5.40045049E-2</v>
      </c>
      <c r="AB2244" s="1">
        <v>7128.1808998135002</v>
      </c>
      <c r="AC2244" s="1">
        <v>3667.4417483394</v>
      </c>
      <c r="AD2244" s="1">
        <v>5797.2823734089998</v>
      </c>
      <c r="AE2244" s="1">
        <v>5797.2823734089998</v>
      </c>
      <c r="AF2244" s="1">
        <v>5.1481433299999997E-2</v>
      </c>
      <c r="AG2244" s="1">
        <v>0.26810463140000002</v>
      </c>
      <c r="AH2244" s="1">
        <v>1</v>
      </c>
      <c r="AI2244" s="5">
        <f t="shared" si="35"/>
        <v>618.41714721107985</v>
      </c>
      <c r="AJ2244" s="5">
        <f t="shared" si="35"/>
        <v>1515.9917154987795</v>
      </c>
      <c r="AK2244" s="5">
        <f t="shared" si="35"/>
        <v>1892.5349369547419</v>
      </c>
    </row>
    <row r="2245" spans="2:37" x14ac:dyDescent="0.4">
      <c r="B2245" s="1">
        <v>2.4199999999999998E-3</v>
      </c>
      <c r="C2245" s="1">
        <v>3.1</v>
      </c>
      <c r="D2245" s="1">
        <v>0.1444</v>
      </c>
      <c r="E2245" s="1">
        <v>360</v>
      </c>
      <c r="F2245" s="1">
        <v>-1.055E-2</v>
      </c>
      <c r="G2245" s="1">
        <v>20.6691115862</v>
      </c>
      <c r="H2245" s="1">
        <v>25.568330415199998</v>
      </c>
      <c r="I2245" s="2">
        <v>2.2845826754999998</v>
      </c>
      <c r="J2245" s="2">
        <v>5.7138950214999999</v>
      </c>
      <c r="K2245" s="2">
        <v>8.8589108863000003</v>
      </c>
      <c r="L2245" s="1">
        <v>1344.5523141136</v>
      </c>
      <c r="M2245" s="2">
        <v>3525.1102941019999</v>
      </c>
      <c r="N2245" s="1">
        <v>4029.6842559684001</v>
      </c>
      <c r="O2245" s="1">
        <v>532.81979939710004</v>
      </c>
      <c r="P2245" s="1">
        <v>2948.5674285130999</v>
      </c>
      <c r="Q2245" s="1">
        <v>124.6339398258</v>
      </c>
      <c r="R2245" s="1">
        <v>307.2673695917</v>
      </c>
      <c r="S2245" s="1">
        <v>0</v>
      </c>
      <c r="T2245" s="1">
        <v>1.2630749599999999E-2</v>
      </c>
      <c r="U2245" s="1">
        <v>7.9009603100000006E-2</v>
      </c>
      <c r="V2245" s="1">
        <v>0.16577144790000001</v>
      </c>
      <c r="W2245" s="1">
        <v>0.35032002740000001</v>
      </c>
      <c r="X2245" s="1">
        <v>0.14797120010000001</v>
      </c>
      <c r="Y2245" s="1">
        <v>9.2135366699999999E-2</v>
      </c>
      <c r="Z2245" s="1">
        <v>6.5600814699999996E-2</v>
      </c>
      <c r="AA2245" s="1">
        <v>5.32384282E-2</v>
      </c>
      <c r="AB2245" s="1">
        <v>7122.2310467813004</v>
      </c>
      <c r="AC2245" s="1">
        <v>4059.3900790553998</v>
      </c>
      <c r="AD2245" s="1">
        <v>5806.9878913945004</v>
      </c>
      <c r="AE2245" s="1">
        <v>5806.9878913945004</v>
      </c>
      <c r="AF2245" s="1">
        <v>5.1481433299999997E-2</v>
      </c>
      <c r="AG2245" s="1">
        <v>0.35203997539999998</v>
      </c>
      <c r="AH2245" s="1">
        <v>1</v>
      </c>
      <c r="AI2245" s="5">
        <f t="shared" si="35"/>
        <v>631.24521789370897</v>
      </c>
      <c r="AJ2245" s="5">
        <f t="shared" si="35"/>
        <v>1654.9813587333333</v>
      </c>
      <c r="AK2245" s="5">
        <f t="shared" si="35"/>
        <v>1891.8705427081691</v>
      </c>
    </row>
    <row r="2246" spans="2:37" x14ac:dyDescent="0.4">
      <c r="B2246" s="1">
        <v>2.4199999999999998E-3</v>
      </c>
      <c r="C2246" s="1">
        <v>3.1</v>
      </c>
      <c r="D2246" s="1">
        <v>0.1444</v>
      </c>
      <c r="E2246" s="1">
        <v>394.35</v>
      </c>
      <c r="F2246" s="1">
        <v>-2.002E-2</v>
      </c>
      <c r="G2246" s="1">
        <v>20.057396044800001</v>
      </c>
      <c r="H2246" s="1">
        <v>24.921918400599999</v>
      </c>
      <c r="I2246" s="2">
        <v>2.1561069953000001</v>
      </c>
      <c r="J2246" s="2">
        <v>4.8850628506999998</v>
      </c>
      <c r="K2246" s="2">
        <v>8.5874593153000003</v>
      </c>
      <c r="L2246" s="1">
        <v>1231.2697913132999</v>
      </c>
      <c r="M2246" s="2">
        <v>2535.7279204759998</v>
      </c>
      <c r="N2246" s="1">
        <v>3897.1638531941999</v>
      </c>
      <c r="O2246" s="1">
        <v>535.04381914589999</v>
      </c>
      <c r="P2246" s="1">
        <v>3057.3725891571999</v>
      </c>
      <c r="Q2246" s="1">
        <v>90.163051636999995</v>
      </c>
      <c r="R2246" s="1">
        <v>194.4568027759</v>
      </c>
      <c r="S2246" s="1">
        <v>119.13389234669999</v>
      </c>
      <c r="T2246" s="1">
        <v>1.1250089600000001E-2</v>
      </c>
      <c r="U2246" s="1">
        <v>5.7750490500000001E-2</v>
      </c>
      <c r="V2246" s="1">
        <v>0.13705770589999999</v>
      </c>
      <c r="W2246" s="1">
        <v>0.35032002740000001</v>
      </c>
      <c r="X2246" s="1">
        <v>6.8266107600000001E-2</v>
      </c>
      <c r="Y2246" s="1">
        <v>2.77821678E-2</v>
      </c>
      <c r="Z2246" s="1">
        <v>6.5615523100000003E-2</v>
      </c>
      <c r="AA2246" s="1">
        <v>5.5511615799999997E-2</v>
      </c>
      <c r="AB2246" s="1">
        <v>7146.6460187414996</v>
      </c>
      <c r="AC2246" s="1">
        <v>2823.6832032120001</v>
      </c>
      <c r="AD2246" s="1">
        <v>5752.6811698493002</v>
      </c>
      <c r="AE2246" s="1">
        <v>5752.6811698493002</v>
      </c>
      <c r="AF2246" s="1">
        <v>5.1481433299999997E-2</v>
      </c>
      <c r="AG2246" s="1">
        <v>0.1221740358</v>
      </c>
      <c r="AH2246" s="1">
        <v>0.64074698829999999</v>
      </c>
      <c r="AI2246" s="5">
        <f t="shared" si="35"/>
        <v>578.06093488887325</v>
      </c>
      <c r="AJ2246" s="5">
        <f t="shared" si="35"/>
        <v>1190.4825917727699</v>
      </c>
      <c r="AK2246" s="5">
        <f t="shared" si="35"/>
        <v>1829.6543911709859</v>
      </c>
    </row>
    <row r="2247" spans="2:37" x14ac:dyDescent="0.4">
      <c r="B2247" s="1">
        <v>2.4199999999999998E-3</v>
      </c>
      <c r="C2247" s="1">
        <v>3.1</v>
      </c>
      <c r="D2247" s="1">
        <v>0.1444</v>
      </c>
      <c r="E2247" s="1">
        <v>394.35</v>
      </c>
      <c r="F2247" s="1">
        <v>-1.6889999999999999E-2</v>
      </c>
      <c r="G2247" s="1">
        <v>20.156142999899998</v>
      </c>
      <c r="H2247" s="1">
        <v>25.021198523999999</v>
      </c>
      <c r="I2247" s="2">
        <v>2.1815643384999999</v>
      </c>
      <c r="J2247" s="2">
        <v>5.1364931264999996</v>
      </c>
      <c r="K2247" s="2">
        <v>8.6578426777999997</v>
      </c>
      <c r="L2247" s="1">
        <v>1257.5226512536999</v>
      </c>
      <c r="M2247" s="2">
        <v>2821.7091732426002</v>
      </c>
      <c r="N2247" s="1">
        <v>3894.1379433992001</v>
      </c>
      <c r="O2247" s="1">
        <v>534.48478433039998</v>
      </c>
      <c r="P2247" s="1">
        <v>3024.7906905268001</v>
      </c>
      <c r="Q2247" s="1">
        <v>100.3604541285</v>
      </c>
      <c r="R2247" s="1">
        <v>232.73006534570001</v>
      </c>
      <c r="S2247" s="1">
        <v>0</v>
      </c>
      <c r="T2247" s="1">
        <v>1.1517319599999999E-2</v>
      </c>
      <c r="U2247" s="1">
        <v>6.38482192E-2</v>
      </c>
      <c r="V2247" s="1">
        <v>0.1498486527</v>
      </c>
      <c r="W2247" s="1">
        <v>0.35032002740000001</v>
      </c>
      <c r="X2247" s="1">
        <v>8.8155570200000005E-2</v>
      </c>
      <c r="Y2247" s="1">
        <v>4.1290810800000001E-2</v>
      </c>
      <c r="Z2247" s="1">
        <v>6.5614338499999994E-2</v>
      </c>
      <c r="AA2247" s="1">
        <v>5.4910988899999999E-2</v>
      </c>
      <c r="AB2247" s="1">
        <v>7139.4538134473996</v>
      </c>
      <c r="AC2247" s="1">
        <v>3202.7172234138998</v>
      </c>
      <c r="AD2247" s="1">
        <v>5782.7484532133003</v>
      </c>
      <c r="AE2247" s="1">
        <v>5782.7484532133003</v>
      </c>
      <c r="AF2247" s="1">
        <v>5.1481433299999997E-2</v>
      </c>
      <c r="AG2247" s="1">
        <v>0.1830875817</v>
      </c>
      <c r="AH2247" s="1">
        <v>1</v>
      </c>
      <c r="AI2247" s="5">
        <f t="shared" ref="AI2247:AK2310" si="36">+L2247/2.13</f>
        <v>590.38622124586857</v>
      </c>
      <c r="AJ2247" s="5">
        <f t="shared" si="36"/>
        <v>1324.7460907242255</v>
      </c>
      <c r="AK2247" s="5">
        <f t="shared" si="36"/>
        <v>1828.233776243756</v>
      </c>
    </row>
    <row r="2248" spans="2:37" x14ac:dyDescent="0.4">
      <c r="B2248" s="1">
        <v>2.4199999999999998E-3</v>
      </c>
      <c r="C2248" s="1">
        <v>3.1</v>
      </c>
      <c r="D2248" s="1">
        <v>0.1444</v>
      </c>
      <c r="E2248" s="1">
        <v>394.35</v>
      </c>
      <c r="F2248" s="1">
        <v>-1.52E-2</v>
      </c>
      <c r="G2248" s="1">
        <v>20.209583993100001</v>
      </c>
      <c r="H2248" s="1">
        <v>25.074390283900001</v>
      </c>
      <c r="I2248" s="2">
        <v>2.1957996740999999</v>
      </c>
      <c r="J2248" s="2">
        <v>5.2722498665000002</v>
      </c>
      <c r="K2248" s="2">
        <v>8.6819568875000002</v>
      </c>
      <c r="L2248" s="1">
        <v>1272.5200379964001</v>
      </c>
      <c r="M2248" s="2">
        <v>2984.0591401459001</v>
      </c>
      <c r="N2248" s="1">
        <v>3892.6765632769998</v>
      </c>
      <c r="O2248" s="1">
        <v>534.16275400270001</v>
      </c>
      <c r="P2248" s="1">
        <v>3006.7551435411001</v>
      </c>
      <c r="Q2248" s="1">
        <v>106.3345204763</v>
      </c>
      <c r="R2248" s="1">
        <v>254.00361645870001</v>
      </c>
      <c r="S2248" s="1">
        <v>0</v>
      </c>
      <c r="T2248" s="1">
        <v>1.16681176E-2</v>
      </c>
      <c r="U2248" s="1">
        <v>6.7267817100000002E-2</v>
      </c>
      <c r="V2248" s="1">
        <v>0.15437298529999999</v>
      </c>
      <c r="W2248" s="1">
        <v>0.35032002740000001</v>
      </c>
      <c r="X2248" s="1">
        <v>0.1012061158</v>
      </c>
      <c r="Y2248" s="1">
        <v>5.1141038899999998E-2</v>
      </c>
      <c r="Z2248" s="1">
        <v>6.5613894199999995E-2</v>
      </c>
      <c r="AA2248" s="1">
        <v>5.4540056000000003E-2</v>
      </c>
      <c r="AB2248" s="1">
        <v>7135.7009375949001</v>
      </c>
      <c r="AC2248" s="1">
        <v>3418.6747143316002</v>
      </c>
      <c r="AD2248" s="1">
        <v>5792.6769926003999</v>
      </c>
      <c r="AE2248" s="1">
        <v>5792.6769926003999</v>
      </c>
      <c r="AF2248" s="1">
        <v>5.1481433299999997E-2</v>
      </c>
      <c r="AG2248" s="1">
        <v>0.22167131640000001</v>
      </c>
      <c r="AH2248" s="1">
        <v>1</v>
      </c>
      <c r="AI2248" s="5">
        <f t="shared" si="36"/>
        <v>597.42724788563385</v>
      </c>
      <c r="AJ2248" s="5">
        <f t="shared" si="36"/>
        <v>1400.966732462864</v>
      </c>
      <c r="AK2248" s="5">
        <f t="shared" si="36"/>
        <v>1827.5476822896715</v>
      </c>
    </row>
    <row r="2249" spans="2:37" x14ac:dyDescent="0.4">
      <c r="B2249" s="1">
        <v>2.4199999999999998E-3</v>
      </c>
      <c r="C2249" s="1">
        <v>3.1</v>
      </c>
      <c r="D2249" s="1">
        <v>0.1444</v>
      </c>
      <c r="E2249" s="1">
        <v>394.35</v>
      </c>
      <c r="F2249" s="1">
        <v>-1.3339999999999999E-2</v>
      </c>
      <c r="G2249" s="1">
        <v>20.268612544300002</v>
      </c>
      <c r="H2249" s="1">
        <v>25.132732235500001</v>
      </c>
      <c r="I2249" s="2">
        <v>2.2118742157</v>
      </c>
      <c r="J2249" s="2">
        <v>5.4223845283000003</v>
      </c>
      <c r="K2249" s="2">
        <v>8.7024464640999994</v>
      </c>
      <c r="L2249" s="1">
        <v>1289.7307998813999</v>
      </c>
      <c r="M2249" s="2">
        <v>3172.0992113894999</v>
      </c>
      <c r="N2249" s="1">
        <v>3890.7828585440002</v>
      </c>
      <c r="O2249" s="1">
        <v>533.7915769983</v>
      </c>
      <c r="P2249" s="1">
        <v>2986.6101553200001</v>
      </c>
      <c r="Q2249" s="1">
        <v>113.31843662750001</v>
      </c>
      <c r="R2249" s="1">
        <v>277.3907261004</v>
      </c>
      <c r="S2249" s="1">
        <v>0</v>
      </c>
      <c r="T2249" s="1">
        <v>1.18395779E-2</v>
      </c>
      <c r="U2249" s="1">
        <v>7.1153454599999999E-2</v>
      </c>
      <c r="V2249" s="1">
        <v>0.1581106246</v>
      </c>
      <c r="W2249" s="1">
        <v>0.35032002740000001</v>
      </c>
      <c r="X2249" s="1">
        <v>0.11781346600000001</v>
      </c>
      <c r="Y2249" s="1">
        <v>6.4719071099999997E-2</v>
      </c>
      <c r="Z2249" s="1">
        <v>6.5613566900000003E-2</v>
      </c>
      <c r="AA2249" s="1">
        <v>5.4083732699999998E-2</v>
      </c>
      <c r="AB2249" s="1">
        <v>7131.6283095428998</v>
      </c>
      <c r="AC2249" s="1">
        <v>3668.8817690056999</v>
      </c>
      <c r="AD2249" s="1">
        <v>5800.7727229121001</v>
      </c>
      <c r="AE2249" s="1">
        <v>5800.7727229121001</v>
      </c>
      <c r="AF2249" s="1">
        <v>5.1481433299999997E-2</v>
      </c>
      <c r="AG2249" s="1">
        <v>0.26810292330000002</v>
      </c>
      <c r="AH2249" s="1">
        <v>1</v>
      </c>
      <c r="AI2249" s="5">
        <f t="shared" si="36"/>
        <v>605.50741778469478</v>
      </c>
      <c r="AJ2249" s="5">
        <f t="shared" si="36"/>
        <v>1489.2484560514085</v>
      </c>
      <c r="AK2249" s="5">
        <f t="shared" si="36"/>
        <v>1826.6586190347421</v>
      </c>
    </row>
    <row r="2250" spans="2:37" x14ac:dyDescent="0.4">
      <c r="B2250" s="1">
        <v>2.4199999999999998E-3</v>
      </c>
      <c r="C2250" s="1">
        <v>3.1</v>
      </c>
      <c r="D2250" s="1">
        <v>0.1444</v>
      </c>
      <c r="E2250" s="1">
        <v>394.35</v>
      </c>
      <c r="F2250" s="1">
        <v>-1.055E-2</v>
      </c>
      <c r="G2250" s="1">
        <v>20.355863436900002</v>
      </c>
      <c r="H2250" s="1">
        <v>25.217745450300001</v>
      </c>
      <c r="I2250" s="2">
        <v>2.2368051094000001</v>
      </c>
      <c r="J2250" s="2">
        <v>5.6463025748</v>
      </c>
      <c r="K2250" s="2">
        <v>8.7250254940000005</v>
      </c>
      <c r="L2250" s="1">
        <v>1317.0073654160999</v>
      </c>
      <c r="M2250" s="2">
        <v>3465.3836498300998</v>
      </c>
      <c r="N2250" s="1">
        <v>3888.5965859543999</v>
      </c>
      <c r="O2250" s="1">
        <v>533.20239352999999</v>
      </c>
      <c r="P2250" s="1">
        <v>2957.0810087478999</v>
      </c>
      <c r="Q2250" s="1">
        <v>124.6574319214</v>
      </c>
      <c r="R2250" s="1">
        <v>307.53419257960002</v>
      </c>
      <c r="S2250" s="1">
        <v>0</v>
      </c>
      <c r="T2250" s="1">
        <v>1.2107979E-2</v>
      </c>
      <c r="U2250" s="1">
        <v>7.7151373300000006E-2</v>
      </c>
      <c r="V2250" s="1">
        <v>0.16196824369999999</v>
      </c>
      <c r="W2250" s="1">
        <v>0.35032002740000001</v>
      </c>
      <c r="X2250" s="1">
        <v>0.14797120010000001</v>
      </c>
      <c r="Y2250" s="1">
        <v>9.2135366699999999E-2</v>
      </c>
      <c r="Z2250" s="1">
        <v>6.5613442800000005E-2</v>
      </c>
      <c r="AA2250" s="1">
        <v>5.3321606100000002E-2</v>
      </c>
      <c r="AB2250" s="1">
        <v>7125.7500593573996</v>
      </c>
      <c r="AC2250" s="1">
        <v>4061.1024702053001</v>
      </c>
      <c r="AD2250" s="1">
        <v>5810.3129307478002</v>
      </c>
      <c r="AE2250" s="1">
        <v>5810.3129307478002</v>
      </c>
      <c r="AF2250" s="1">
        <v>5.1481433299999997E-2</v>
      </c>
      <c r="AG2250" s="1">
        <v>0.35203839689999999</v>
      </c>
      <c r="AH2250" s="1">
        <v>1</v>
      </c>
      <c r="AI2250" s="5">
        <f t="shared" si="36"/>
        <v>618.31331709676056</v>
      </c>
      <c r="AJ2250" s="5">
        <f t="shared" si="36"/>
        <v>1626.9406806714085</v>
      </c>
      <c r="AK2250" s="5">
        <f t="shared" si="36"/>
        <v>1825.6321999785916</v>
      </c>
    </row>
    <row r="2251" spans="2:37" x14ac:dyDescent="0.4">
      <c r="B2251" s="1">
        <v>2.4199999999999998E-3</v>
      </c>
      <c r="C2251" s="1">
        <v>3.1</v>
      </c>
      <c r="D2251" s="1">
        <v>0.1444</v>
      </c>
      <c r="E2251" s="1">
        <v>519.33000000000004</v>
      </c>
      <c r="F2251" s="1">
        <v>-2.002E-2</v>
      </c>
      <c r="G2251" s="1">
        <v>19.028608309399999</v>
      </c>
      <c r="H2251" s="1">
        <v>23.748024733099999</v>
      </c>
      <c r="I2251" s="2">
        <v>2.0129434116999998</v>
      </c>
      <c r="J2251" s="2">
        <v>4.6501003700999997</v>
      </c>
      <c r="K2251" s="2">
        <v>8.1972644182999996</v>
      </c>
      <c r="L2251" s="1">
        <v>1152.0789850326</v>
      </c>
      <c r="M2251" s="2">
        <v>2383.6387615643998</v>
      </c>
      <c r="N2251" s="1">
        <v>3484.6559603287001</v>
      </c>
      <c r="O2251" s="1">
        <v>536.07159194799999</v>
      </c>
      <c r="P2251" s="1">
        <v>3081.9429214698998</v>
      </c>
      <c r="Q2251" s="1">
        <v>90.204471779200006</v>
      </c>
      <c r="R2251" s="1">
        <v>194.90035696339999</v>
      </c>
      <c r="S2251" s="1">
        <v>119.61674385729999</v>
      </c>
      <c r="T2251" s="1">
        <v>9.8056976999999993E-3</v>
      </c>
      <c r="U2251" s="1">
        <v>5.2328709000000001E-2</v>
      </c>
      <c r="V2251" s="1">
        <v>0.12720398159999999</v>
      </c>
      <c r="W2251" s="1">
        <v>0.35032002740000001</v>
      </c>
      <c r="X2251" s="1">
        <v>6.8266107600000001E-2</v>
      </c>
      <c r="Y2251" s="1">
        <v>2.77821678E-2</v>
      </c>
      <c r="Z2251" s="1">
        <v>6.56535429E-2</v>
      </c>
      <c r="AA2251" s="1">
        <v>5.5727205299999999E-2</v>
      </c>
      <c r="AB2251" s="1">
        <v>7156.1596789153</v>
      </c>
      <c r="AC2251" s="1">
        <v>2826.2806314353002</v>
      </c>
      <c r="AD2251" s="1">
        <v>5764.6830154235004</v>
      </c>
      <c r="AE2251" s="1">
        <v>5764.6830154235004</v>
      </c>
      <c r="AF2251" s="1">
        <v>5.1481433299999997E-2</v>
      </c>
      <c r="AG2251" s="1">
        <v>0.1221634534</v>
      </c>
      <c r="AH2251" s="1">
        <v>0.64076071599999995</v>
      </c>
      <c r="AI2251" s="5">
        <f t="shared" si="36"/>
        <v>540.88215259746482</v>
      </c>
      <c r="AJ2251" s="5">
        <f t="shared" si="36"/>
        <v>1119.0792307814083</v>
      </c>
      <c r="AK2251" s="5">
        <f t="shared" si="36"/>
        <v>1635.9887137693429</v>
      </c>
    </row>
    <row r="2252" spans="2:37" x14ac:dyDescent="0.4">
      <c r="B2252" s="1">
        <v>2.4199999999999998E-3</v>
      </c>
      <c r="C2252" s="1">
        <v>3.1</v>
      </c>
      <c r="D2252" s="1">
        <v>0.1444</v>
      </c>
      <c r="E2252" s="1">
        <v>519.33000000000004</v>
      </c>
      <c r="F2252" s="1">
        <v>-1.6889999999999999E-2</v>
      </c>
      <c r="G2252" s="1">
        <v>19.156705533499998</v>
      </c>
      <c r="H2252" s="1">
        <v>23.887903293299999</v>
      </c>
      <c r="I2252" s="2">
        <v>2.0399774359</v>
      </c>
      <c r="J2252" s="2">
        <v>4.9124244236000001</v>
      </c>
      <c r="K2252" s="2">
        <v>8.2478509360000007</v>
      </c>
      <c r="L2252" s="1">
        <v>1178.2024576776</v>
      </c>
      <c r="M2252" s="2">
        <v>2662.4856271312001</v>
      </c>
      <c r="N2252" s="1">
        <v>3470.3424393623</v>
      </c>
      <c r="O2252" s="1">
        <v>535.52294968410001</v>
      </c>
      <c r="P2252" s="1">
        <v>3049.6261345355001</v>
      </c>
      <c r="Q2252" s="1">
        <v>100.4084583736</v>
      </c>
      <c r="R2252" s="1">
        <v>233.28516917440001</v>
      </c>
      <c r="S2252" s="1">
        <v>0</v>
      </c>
      <c r="T2252" s="1">
        <v>1.0070849200000001E-2</v>
      </c>
      <c r="U2252" s="1">
        <v>5.8399231199999999E-2</v>
      </c>
      <c r="V2252" s="1">
        <v>0.13959944590000001</v>
      </c>
      <c r="W2252" s="1">
        <v>0.35032002740000001</v>
      </c>
      <c r="X2252" s="1">
        <v>8.8155570200000005E-2</v>
      </c>
      <c r="Y2252" s="1">
        <v>4.1290810800000001E-2</v>
      </c>
      <c r="Z2252" s="1">
        <v>6.5651632900000007E-2</v>
      </c>
      <c r="AA2252" s="1">
        <v>5.5136541800000001E-2</v>
      </c>
      <c r="AB2252" s="1">
        <v>7149.2332205786997</v>
      </c>
      <c r="AC2252" s="1">
        <v>3205.9896213174002</v>
      </c>
      <c r="AD2252" s="1">
        <v>5793.7750605680003</v>
      </c>
      <c r="AE2252" s="1">
        <v>5793.7750605680003</v>
      </c>
      <c r="AF2252" s="1">
        <v>5.1481433299999997E-2</v>
      </c>
      <c r="AG2252" s="1">
        <v>0.1830793738</v>
      </c>
      <c r="AH2252" s="1">
        <v>1</v>
      </c>
      <c r="AI2252" s="5">
        <f t="shared" si="36"/>
        <v>553.1466937453522</v>
      </c>
      <c r="AJ2252" s="5">
        <f t="shared" si="36"/>
        <v>1249.9932521742724</v>
      </c>
      <c r="AK2252" s="5">
        <f t="shared" si="36"/>
        <v>1629.2687508743193</v>
      </c>
    </row>
    <row r="2253" spans="2:37" x14ac:dyDescent="0.4">
      <c r="B2253" s="1">
        <v>2.4199999999999998E-3</v>
      </c>
      <c r="C2253" s="1">
        <v>3.1</v>
      </c>
      <c r="D2253" s="1">
        <v>0.1444</v>
      </c>
      <c r="E2253" s="1">
        <v>519.33000000000004</v>
      </c>
      <c r="F2253" s="1">
        <v>-1.52E-2</v>
      </c>
      <c r="G2253" s="1">
        <v>19.225025992300001</v>
      </c>
      <c r="H2253" s="1">
        <v>23.961601274500001</v>
      </c>
      <c r="I2253" s="2">
        <v>2.0550848961999999</v>
      </c>
      <c r="J2253" s="2">
        <v>5.0536910314999997</v>
      </c>
      <c r="K2253" s="2">
        <v>8.2636779285999999</v>
      </c>
      <c r="L2253" s="1">
        <v>1193.1284078294</v>
      </c>
      <c r="M2253" s="2">
        <v>2820.6684443869999</v>
      </c>
      <c r="N2253" s="1">
        <v>3465.3812576369</v>
      </c>
      <c r="O2253" s="1">
        <v>535.20742347869998</v>
      </c>
      <c r="P2253" s="1">
        <v>3031.7117201673</v>
      </c>
      <c r="Q2253" s="1">
        <v>106.3866593719</v>
      </c>
      <c r="R2253" s="1">
        <v>254.62314182150001</v>
      </c>
      <c r="S2253" s="1">
        <v>0</v>
      </c>
      <c r="T2253" s="1">
        <v>1.02205649E-2</v>
      </c>
      <c r="U2253" s="1">
        <v>6.1806299199999998E-2</v>
      </c>
      <c r="V2253" s="1">
        <v>0.14381307239999999</v>
      </c>
      <c r="W2253" s="1">
        <v>0.35032002740000001</v>
      </c>
      <c r="X2253" s="1">
        <v>0.1012061158</v>
      </c>
      <c r="Y2253" s="1">
        <v>5.1141038899999998E-2</v>
      </c>
      <c r="Z2253" s="1">
        <v>6.5650808199999994E-2</v>
      </c>
      <c r="AA2253" s="1">
        <v>5.47719568E-2</v>
      </c>
      <c r="AB2253" s="1">
        <v>7145.6183727403004</v>
      </c>
      <c r="AC2253" s="1">
        <v>3422.3496706778001</v>
      </c>
      <c r="AD2253" s="1">
        <v>5803.2718485533996</v>
      </c>
      <c r="AE2253" s="1">
        <v>5803.2718485533996</v>
      </c>
      <c r="AF2253" s="1">
        <v>5.1481433299999997E-2</v>
      </c>
      <c r="AG2253" s="1">
        <v>0.2216633476</v>
      </c>
      <c r="AH2253" s="1">
        <v>1</v>
      </c>
      <c r="AI2253" s="5">
        <f t="shared" si="36"/>
        <v>560.15418207953053</v>
      </c>
      <c r="AJ2253" s="5">
        <f t="shared" si="36"/>
        <v>1324.2574856276995</v>
      </c>
      <c r="AK2253" s="5">
        <f t="shared" si="36"/>
        <v>1626.9395575760095</v>
      </c>
    </row>
    <row r="2254" spans="2:37" x14ac:dyDescent="0.4">
      <c r="B2254" s="1">
        <v>2.4199999999999998E-3</v>
      </c>
      <c r="C2254" s="1">
        <v>3.1</v>
      </c>
      <c r="D2254" s="1">
        <v>0.1444</v>
      </c>
      <c r="E2254" s="1">
        <v>519.33000000000004</v>
      </c>
      <c r="F2254" s="1">
        <v>-1.3339999999999999E-2</v>
      </c>
      <c r="G2254" s="1">
        <v>19.299776085600001</v>
      </c>
      <c r="H2254" s="1">
        <v>24.0415514719</v>
      </c>
      <c r="I2254" s="2">
        <v>2.0721360107</v>
      </c>
      <c r="J2254" s="2">
        <v>5.2096691677999996</v>
      </c>
      <c r="K2254" s="2">
        <v>8.2763536293000008</v>
      </c>
      <c r="L2254" s="1">
        <v>1210.2592680299001</v>
      </c>
      <c r="M2254" s="2">
        <v>3003.8888327720001</v>
      </c>
      <c r="N2254" s="1">
        <v>3460.6679184219001</v>
      </c>
      <c r="O2254" s="1">
        <v>534.84410889210005</v>
      </c>
      <c r="P2254" s="1">
        <v>3011.6735208547002</v>
      </c>
      <c r="Q2254" s="1">
        <v>113.3756592929</v>
      </c>
      <c r="R2254" s="1">
        <v>278.08137027750001</v>
      </c>
      <c r="S2254" s="1">
        <v>0</v>
      </c>
      <c r="T2254" s="1">
        <v>1.0390869299999999E-2</v>
      </c>
      <c r="U2254" s="1">
        <v>6.5680379900000002E-2</v>
      </c>
      <c r="V2254" s="1">
        <v>0.14716124320000001</v>
      </c>
      <c r="W2254" s="1">
        <v>0.35032002740000001</v>
      </c>
      <c r="X2254" s="1">
        <v>0.11781346600000001</v>
      </c>
      <c r="Y2254" s="1">
        <v>6.4719071099999997E-2</v>
      </c>
      <c r="Z2254" s="1">
        <v>6.5650068199999995E-2</v>
      </c>
      <c r="AA2254" s="1">
        <v>5.4323049200000001E-2</v>
      </c>
      <c r="AB2254" s="1">
        <v>7141.6952719957999</v>
      </c>
      <c r="AC2254" s="1">
        <v>3673.0409111724998</v>
      </c>
      <c r="AD2254" s="1">
        <v>5810.9562961084002</v>
      </c>
      <c r="AE2254" s="1">
        <v>5810.9562961084002</v>
      </c>
      <c r="AF2254" s="1">
        <v>5.1481433299999997E-2</v>
      </c>
      <c r="AG2254" s="1">
        <v>0.26809726210000001</v>
      </c>
      <c r="AH2254" s="1">
        <v>1</v>
      </c>
      <c r="AI2254" s="5">
        <f t="shared" si="36"/>
        <v>568.19683945065731</v>
      </c>
      <c r="AJ2254" s="5">
        <f t="shared" si="36"/>
        <v>1410.2764473107982</v>
      </c>
      <c r="AK2254" s="5">
        <f t="shared" si="36"/>
        <v>1624.7267222638029</v>
      </c>
    </row>
    <row r="2255" spans="2:37" x14ac:dyDescent="0.4">
      <c r="B2255" s="1">
        <v>2.4199999999999998E-3</v>
      </c>
      <c r="C2255" s="1">
        <v>3.1</v>
      </c>
      <c r="D2255" s="1">
        <v>0.1444</v>
      </c>
      <c r="E2255" s="1">
        <v>519.33000000000004</v>
      </c>
      <c r="F2255" s="1">
        <v>-1.055E-2</v>
      </c>
      <c r="G2255" s="1">
        <v>19.409168943899999</v>
      </c>
      <c r="H2255" s="1">
        <v>24.1568513076</v>
      </c>
      <c r="I2255" s="2">
        <v>2.0985643510999998</v>
      </c>
      <c r="J2255" s="2">
        <v>5.4418202364999999</v>
      </c>
      <c r="K2255" s="2">
        <v>8.2898699831999991</v>
      </c>
      <c r="L2255" s="1">
        <v>1237.4135733078001</v>
      </c>
      <c r="M2255" s="2">
        <v>3289.4896524494002</v>
      </c>
      <c r="N2255" s="1">
        <v>3455.6525255028</v>
      </c>
      <c r="O2255" s="1">
        <v>534.26825311009998</v>
      </c>
      <c r="P2255" s="1">
        <v>2982.2119041208002</v>
      </c>
      <c r="Q2255" s="1">
        <v>124.7235044415</v>
      </c>
      <c r="R2255" s="1">
        <v>308.3153333198</v>
      </c>
      <c r="S2255" s="1">
        <v>0</v>
      </c>
      <c r="T2255" s="1">
        <v>1.0657613099999999E-2</v>
      </c>
      <c r="U2255" s="1">
        <v>7.1664446100000001E-2</v>
      </c>
      <c r="V2255" s="1">
        <v>0.15043259749999999</v>
      </c>
      <c r="W2255" s="1">
        <v>0.35032002740000001</v>
      </c>
      <c r="X2255" s="1">
        <v>0.14797120010000001</v>
      </c>
      <c r="Y2255" s="1">
        <v>9.2135366699999999E-2</v>
      </c>
      <c r="Z2255" s="1">
        <v>6.5649339000000001E-2</v>
      </c>
      <c r="AA2255" s="1">
        <v>5.3571478200000001E-2</v>
      </c>
      <c r="AB2255" s="1">
        <v>7136.0310063987999</v>
      </c>
      <c r="AC2255" s="1">
        <v>4066.0547341719998</v>
      </c>
      <c r="AD2255" s="1">
        <v>5819.9909813046997</v>
      </c>
      <c r="AE2255" s="1">
        <v>5819.9909813046997</v>
      </c>
      <c r="AF2255" s="1">
        <v>5.1481433299999997E-2</v>
      </c>
      <c r="AG2255" s="1">
        <v>0.3520331223</v>
      </c>
      <c r="AH2255" s="1">
        <v>1</v>
      </c>
      <c r="AI2255" s="5">
        <f t="shared" si="36"/>
        <v>580.94533958112686</v>
      </c>
      <c r="AJ2255" s="5">
        <f t="shared" si="36"/>
        <v>1544.3613391781223</v>
      </c>
      <c r="AK2255" s="5">
        <f t="shared" si="36"/>
        <v>1622.3720777008452</v>
      </c>
    </row>
    <row r="2256" spans="2:37" x14ac:dyDescent="0.4">
      <c r="B2256" s="1">
        <v>2.4199999999999998E-3</v>
      </c>
      <c r="C2256" s="1">
        <v>3.38802</v>
      </c>
      <c r="D2256" s="1">
        <v>7.4999999999999997E-3</v>
      </c>
      <c r="E2256" s="1">
        <v>233.59</v>
      </c>
      <c r="F2256" s="1">
        <v>-2.002E-2</v>
      </c>
      <c r="G2256" s="1">
        <v>67.658036346499998</v>
      </c>
      <c r="H2256" s="1">
        <v>77.220222116800002</v>
      </c>
      <c r="I2256" s="2">
        <v>2.3536878913999999</v>
      </c>
      <c r="J2256" s="2">
        <v>3.9116205841</v>
      </c>
      <c r="K2256" s="2">
        <v>5.0004574297</v>
      </c>
      <c r="L2256" s="1">
        <v>1208.2939686980999</v>
      </c>
      <c r="M2256" s="2">
        <v>1391.4232384441</v>
      </c>
      <c r="N2256" s="1">
        <v>1463.3383005753001</v>
      </c>
      <c r="O2256" s="1">
        <v>167.48318747619999</v>
      </c>
      <c r="P2256" s="1">
        <v>201.23910008109999</v>
      </c>
      <c r="Q2256" s="1">
        <v>28.285161337800002</v>
      </c>
      <c r="R2256" s="1">
        <v>12.6692055381</v>
      </c>
      <c r="S2256" s="1">
        <v>4.7966776824000004</v>
      </c>
      <c r="T2256" s="1">
        <v>1.3406428999999999E-2</v>
      </c>
      <c r="U2256" s="1">
        <v>3.7027876899999999E-2</v>
      </c>
      <c r="V2256" s="1">
        <v>5.31143808E-2</v>
      </c>
      <c r="W2256" s="1">
        <v>0.35032002740000001</v>
      </c>
      <c r="X2256" s="1">
        <v>6.8266107600000001E-2</v>
      </c>
      <c r="Y2256" s="1">
        <v>2.77821678E-2</v>
      </c>
      <c r="Z2256" s="1">
        <v>3.7163722599999997E-2</v>
      </c>
      <c r="AA2256" s="1">
        <v>1.6406181499999999E-2</v>
      </c>
      <c r="AB2256" s="1">
        <v>-219.59640944949999</v>
      </c>
      <c r="AC2256" s="1">
        <v>1007.029932816</v>
      </c>
      <c r="AD2256" s="1">
        <v>1165.4734880997</v>
      </c>
      <c r="AE2256" s="1">
        <v>1185.5028611825001</v>
      </c>
      <c r="AF2256" s="1">
        <v>5.1481433299999997E-2</v>
      </c>
      <c r="AG2256" s="1">
        <v>0.1119765672</v>
      </c>
      <c r="AH2256" s="1">
        <v>0.24355871209999999</v>
      </c>
      <c r="AI2256" s="5">
        <f t="shared" si="36"/>
        <v>567.27416370802814</v>
      </c>
      <c r="AJ2256" s="5">
        <f t="shared" si="36"/>
        <v>653.25034668737089</v>
      </c>
      <c r="AK2256" s="5">
        <f t="shared" si="36"/>
        <v>687.01328665507049</v>
      </c>
    </row>
    <row r="2257" spans="2:37" x14ac:dyDescent="0.4">
      <c r="B2257" s="1">
        <v>2.4199999999999998E-3</v>
      </c>
      <c r="C2257" s="1">
        <v>3.38802</v>
      </c>
      <c r="D2257" s="1">
        <v>7.4999999999999997E-3</v>
      </c>
      <c r="E2257" s="1">
        <v>233.59</v>
      </c>
      <c r="F2257" s="1">
        <v>-1.6889999999999999E-2</v>
      </c>
      <c r="G2257" s="1">
        <v>67.965271080700006</v>
      </c>
      <c r="H2257" s="1">
        <v>77.541876781300004</v>
      </c>
      <c r="I2257" s="2">
        <v>2.3679299247999999</v>
      </c>
      <c r="J2257" s="2">
        <v>4.0032773113999998</v>
      </c>
      <c r="K2257" s="2">
        <v>5.2446161807999996</v>
      </c>
      <c r="L2257" s="1">
        <v>1221.1492718427</v>
      </c>
      <c r="M2257" s="2">
        <v>1441.4959142941</v>
      </c>
      <c r="N2257" s="1">
        <v>1555.3388831523</v>
      </c>
      <c r="O2257" s="1">
        <v>167.31722085769999</v>
      </c>
      <c r="P2257" s="1">
        <v>200.59293694050001</v>
      </c>
      <c r="Q2257" s="1">
        <v>31.482582695600001</v>
      </c>
      <c r="R2257" s="1">
        <v>16.337657807199999</v>
      </c>
      <c r="S2257" s="1">
        <v>7.1141344633000001</v>
      </c>
      <c r="T2257" s="1">
        <v>1.3569163E-2</v>
      </c>
      <c r="U2257" s="1">
        <v>3.8783474700000001E-2</v>
      </c>
      <c r="V2257" s="1">
        <v>5.7280510700000002E-2</v>
      </c>
      <c r="W2257" s="1">
        <v>0.35032002740000001</v>
      </c>
      <c r="X2257" s="1">
        <v>8.8155570200000005E-2</v>
      </c>
      <c r="Y2257" s="1">
        <v>4.1290810800000001E-2</v>
      </c>
      <c r="Z2257" s="1">
        <v>3.7151494799999997E-2</v>
      </c>
      <c r="AA2257" s="1">
        <v>1.6306704799999999E-2</v>
      </c>
      <c r="AB2257" s="1">
        <v>-233.91392629180001</v>
      </c>
      <c r="AC2257" s="1">
        <v>1072.4624472556</v>
      </c>
      <c r="AD2257" s="1">
        <v>1296.0117681299</v>
      </c>
      <c r="AE2257" s="1">
        <v>1316.8283351130999</v>
      </c>
      <c r="AF2257" s="1">
        <v>5.1481433299999997E-2</v>
      </c>
      <c r="AG2257" s="1">
        <v>0.1119765672</v>
      </c>
      <c r="AH2257" s="1">
        <v>0.24355871209999999</v>
      </c>
      <c r="AI2257" s="5">
        <f t="shared" si="36"/>
        <v>573.30951729704225</v>
      </c>
      <c r="AJ2257" s="5">
        <f t="shared" si="36"/>
        <v>676.75864520849768</v>
      </c>
      <c r="AK2257" s="5">
        <f t="shared" si="36"/>
        <v>730.20604842830994</v>
      </c>
    </row>
    <row r="2258" spans="2:37" x14ac:dyDescent="0.4">
      <c r="B2258" s="1">
        <v>2.4199999999999998E-3</v>
      </c>
      <c r="C2258" s="1">
        <v>3.38802</v>
      </c>
      <c r="D2258" s="1">
        <v>7.4999999999999997E-3</v>
      </c>
      <c r="E2258" s="1">
        <v>233.59</v>
      </c>
      <c r="F2258" s="1">
        <v>-1.52E-2</v>
      </c>
      <c r="G2258" s="1">
        <v>68.128231054599993</v>
      </c>
      <c r="H2258" s="1">
        <v>77.710496229900002</v>
      </c>
      <c r="I2258" s="2">
        <v>2.3759030755000001</v>
      </c>
      <c r="J2258" s="2">
        <v>4.0567294914999996</v>
      </c>
      <c r="K2258" s="2">
        <v>5.3957478445999998</v>
      </c>
      <c r="L2258" s="1">
        <v>1228.4576679479001</v>
      </c>
      <c r="M2258" s="2">
        <v>1471.9591930797999</v>
      </c>
      <c r="N2258" s="1">
        <v>1616.0761098117</v>
      </c>
      <c r="O2258" s="1">
        <v>167.2204282854</v>
      </c>
      <c r="P2258" s="1">
        <v>200.19964575629999</v>
      </c>
      <c r="Q2258" s="1">
        <v>33.355425590400003</v>
      </c>
      <c r="R2258" s="1">
        <v>18.739836753799999</v>
      </c>
      <c r="S2258" s="1">
        <v>8.7994028881999995</v>
      </c>
      <c r="T2258" s="1">
        <v>1.3660695299999999E-2</v>
      </c>
      <c r="U2258" s="1">
        <v>3.9826071099999999E-2</v>
      </c>
      <c r="V2258" s="1">
        <v>5.9868612299999999E-2</v>
      </c>
      <c r="W2258" s="1">
        <v>0.35032002740000001</v>
      </c>
      <c r="X2258" s="1">
        <v>0.1012061158</v>
      </c>
      <c r="Y2258" s="1">
        <v>5.1141038899999998E-2</v>
      </c>
      <c r="Z2258" s="1">
        <v>3.7145425099999997E-2</v>
      </c>
      <c r="AA2258" s="1">
        <v>1.62446706E-2</v>
      </c>
      <c r="AB2258" s="1">
        <v>-242.86067364159999</v>
      </c>
      <c r="AC2258" s="1">
        <v>1112.1143766286</v>
      </c>
      <c r="AD2258" s="1">
        <v>1381.8595345844999</v>
      </c>
      <c r="AE2258" s="1">
        <v>1396.9370562278</v>
      </c>
      <c r="AF2258" s="1">
        <v>5.1481433299999997E-2</v>
      </c>
      <c r="AG2258" s="1">
        <v>0.1119765672</v>
      </c>
      <c r="AH2258" s="1">
        <v>0.24355871209999999</v>
      </c>
      <c r="AI2258" s="5">
        <f t="shared" si="36"/>
        <v>576.74068917741795</v>
      </c>
      <c r="AJ2258" s="5">
        <f t="shared" si="36"/>
        <v>691.06065402807508</v>
      </c>
      <c r="AK2258" s="5">
        <f t="shared" si="36"/>
        <v>758.72117831535218</v>
      </c>
    </row>
    <row r="2259" spans="2:37" x14ac:dyDescent="0.4">
      <c r="B2259" s="1">
        <v>2.4199999999999998E-3</v>
      </c>
      <c r="C2259" s="1">
        <v>3.38802</v>
      </c>
      <c r="D2259" s="1">
        <v>7.4999999999999997E-3</v>
      </c>
      <c r="E2259" s="1">
        <v>233.59</v>
      </c>
      <c r="F2259" s="1">
        <v>-1.3339999999999999E-2</v>
      </c>
      <c r="G2259" s="1">
        <v>68.300266055400002</v>
      </c>
      <c r="H2259" s="1">
        <v>77.885950925900005</v>
      </c>
      <c r="I2259" s="2">
        <v>2.3849157988999998</v>
      </c>
      <c r="J2259" s="2">
        <v>4.1189938303</v>
      </c>
      <c r="K2259" s="2">
        <v>5.5798859488000003</v>
      </c>
      <c r="L2259" s="1">
        <v>1236.8150400364</v>
      </c>
      <c r="M2259" s="2">
        <v>1508.6377698628</v>
      </c>
      <c r="N2259" s="1">
        <v>1694.1996603749001</v>
      </c>
      <c r="O2259" s="1">
        <v>167.1078087196</v>
      </c>
      <c r="P2259" s="1">
        <v>199.72618843270001</v>
      </c>
      <c r="Q2259" s="1">
        <v>35.544503720900003</v>
      </c>
      <c r="R2259" s="1">
        <v>21.791306976600001</v>
      </c>
      <c r="S2259" s="1">
        <v>11.116740221500001</v>
      </c>
      <c r="T2259" s="1">
        <v>1.3764532600000001E-2</v>
      </c>
      <c r="U2259" s="1">
        <v>4.1057986599999999E-2</v>
      </c>
      <c r="V2259" s="1">
        <v>6.3034070799999994E-2</v>
      </c>
      <c r="W2259" s="1">
        <v>0.35032002740000001</v>
      </c>
      <c r="X2259" s="1">
        <v>0.11781346600000001</v>
      </c>
      <c r="Y2259" s="1">
        <v>6.4719071099999997E-2</v>
      </c>
      <c r="Z2259" s="1">
        <v>3.7139316999999998E-2</v>
      </c>
      <c r="AA2259" s="1">
        <v>1.6168695100000002E-2</v>
      </c>
      <c r="AB2259" s="1">
        <v>-253.8768049137</v>
      </c>
      <c r="AC2259" s="1">
        <v>1159.7153948767</v>
      </c>
      <c r="AD2259" s="1">
        <v>1491.9415942633</v>
      </c>
      <c r="AE2259" s="1">
        <v>1506.5253462180001</v>
      </c>
      <c r="AF2259" s="1">
        <v>5.1481433299999997E-2</v>
      </c>
      <c r="AG2259" s="1">
        <v>0.1119765672</v>
      </c>
      <c r="AH2259" s="1">
        <v>0.24355871209999999</v>
      </c>
      <c r="AI2259" s="5">
        <f t="shared" si="36"/>
        <v>580.66433804525821</v>
      </c>
      <c r="AJ2259" s="5">
        <f t="shared" si="36"/>
        <v>708.28064312807521</v>
      </c>
      <c r="AK2259" s="5">
        <f t="shared" si="36"/>
        <v>795.39890158446019</v>
      </c>
    </row>
    <row r="2260" spans="2:37" x14ac:dyDescent="0.4">
      <c r="B2260" s="1">
        <v>2.4199999999999998E-3</v>
      </c>
      <c r="C2260" s="1">
        <v>3.38802</v>
      </c>
      <c r="D2260" s="1">
        <v>7.4999999999999997E-3</v>
      </c>
      <c r="E2260" s="1">
        <v>233.59</v>
      </c>
      <c r="F2260" s="1">
        <v>-1.055E-2</v>
      </c>
      <c r="G2260" s="1">
        <v>68.538222140399995</v>
      </c>
      <c r="H2260" s="1">
        <v>78.122152879799998</v>
      </c>
      <c r="I2260" s="2">
        <v>2.3989164895999999</v>
      </c>
      <c r="J2260" s="2">
        <v>4.2195655607000004</v>
      </c>
      <c r="K2260" s="2">
        <v>5.8954025929</v>
      </c>
      <c r="L2260" s="1">
        <v>1249.9992758431999</v>
      </c>
      <c r="M2260" s="2">
        <v>1570.6478894269001</v>
      </c>
      <c r="N2260" s="1">
        <v>1839.2195022942001</v>
      </c>
      <c r="O2260" s="1">
        <v>166.92633461200001</v>
      </c>
      <c r="P2260" s="1">
        <v>198.92648594049999</v>
      </c>
      <c r="Q2260" s="1">
        <v>39.097698884300002</v>
      </c>
      <c r="R2260" s="1">
        <v>27.317646591399999</v>
      </c>
      <c r="S2260" s="1">
        <v>15.7775130944</v>
      </c>
      <c r="T2260" s="1">
        <v>1.39266168E-2</v>
      </c>
      <c r="U2260" s="1">
        <v>4.3087455099999998E-2</v>
      </c>
      <c r="V2260" s="1">
        <v>6.8496186299999998E-2</v>
      </c>
      <c r="W2260" s="1">
        <v>0.35032002740000001</v>
      </c>
      <c r="X2260" s="1">
        <v>0.14797120010000001</v>
      </c>
      <c r="Y2260" s="1">
        <v>9.2135366699999999E-2</v>
      </c>
      <c r="Z2260" s="1">
        <v>3.7131461499999997E-2</v>
      </c>
      <c r="AA2260" s="1">
        <v>1.60376097E-2</v>
      </c>
      <c r="AB2260" s="1">
        <v>-273.21890311679999</v>
      </c>
      <c r="AC2260" s="1">
        <v>1239.8764248003999</v>
      </c>
      <c r="AD2260" s="1">
        <v>1695.4029318236001</v>
      </c>
      <c r="AE2260" s="1">
        <v>1718.939435857</v>
      </c>
      <c r="AF2260" s="1">
        <v>5.1481433299999997E-2</v>
      </c>
      <c r="AG2260" s="1">
        <v>0.1119765672</v>
      </c>
      <c r="AH2260" s="1">
        <v>0.24355871209999999</v>
      </c>
      <c r="AI2260" s="5">
        <f t="shared" si="36"/>
        <v>586.85412011417839</v>
      </c>
      <c r="AJ2260" s="5">
        <f t="shared" si="36"/>
        <v>737.39337531779347</v>
      </c>
      <c r="AK2260" s="5">
        <f t="shared" si="36"/>
        <v>863.48333441042257</v>
      </c>
    </row>
    <row r="2261" spans="2:37" x14ac:dyDescent="0.4">
      <c r="B2261" s="1">
        <v>2.4199999999999998E-3</v>
      </c>
      <c r="C2261" s="1">
        <v>3.38802</v>
      </c>
      <c r="D2261" s="1">
        <v>7.4999999999999997E-3</v>
      </c>
      <c r="E2261" s="1">
        <v>292.95</v>
      </c>
      <c r="F2261" s="1">
        <v>-2.002E-2</v>
      </c>
      <c r="G2261" s="1">
        <v>63.477569784000003</v>
      </c>
      <c r="H2261" s="1">
        <v>72.590094155700001</v>
      </c>
      <c r="I2261" s="2">
        <v>2.2168933936999999</v>
      </c>
      <c r="J2261" s="2">
        <v>3.6721285568000002</v>
      </c>
      <c r="K2261" s="2">
        <v>4.6874973945000002</v>
      </c>
      <c r="L2261" s="1">
        <v>1141.0532132557</v>
      </c>
      <c r="M2261" s="2">
        <v>1305.6552488365</v>
      </c>
      <c r="N2261" s="1">
        <v>1364.1891990946001</v>
      </c>
      <c r="O2261" s="1">
        <v>167.8370050039</v>
      </c>
      <c r="P2261" s="1">
        <v>202.48082880359999</v>
      </c>
      <c r="Q2261" s="1">
        <v>28.301510886199999</v>
      </c>
      <c r="R2261" s="1">
        <v>12.6894581434</v>
      </c>
      <c r="S2261" s="1">
        <v>4.8091028636999997</v>
      </c>
      <c r="T2261" s="1">
        <v>1.18933715E-2</v>
      </c>
      <c r="U2261" s="1">
        <v>3.26325581E-2</v>
      </c>
      <c r="V2261" s="1">
        <v>4.6798693500000002E-2</v>
      </c>
      <c r="W2261" s="1">
        <v>0.35032002740000001</v>
      </c>
      <c r="X2261" s="1">
        <v>6.8266107600000001E-2</v>
      </c>
      <c r="Y2261" s="1">
        <v>2.77821678E-2</v>
      </c>
      <c r="Z2261" s="1">
        <v>3.7277260299999997E-2</v>
      </c>
      <c r="AA2261" s="1">
        <v>1.6518615600000001E-2</v>
      </c>
      <c r="AB2261" s="1">
        <v>-192.28794087700001</v>
      </c>
      <c r="AC2261" s="1">
        <v>1007.3947362895</v>
      </c>
      <c r="AD2261" s="1">
        <v>1166.2392854236</v>
      </c>
      <c r="AE2261" s="1">
        <v>1186.8450786302999</v>
      </c>
      <c r="AF2261" s="1">
        <v>5.1481433299999997E-2</v>
      </c>
      <c r="AG2261" s="1">
        <v>0.1119765672</v>
      </c>
      <c r="AH2261" s="1">
        <v>0.24355871209999999</v>
      </c>
      <c r="AI2261" s="5">
        <f t="shared" si="36"/>
        <v>535.70573392286394</v>
      </c>
      <c r="AJ2261" s="5">
        <f t="shared" si="36"/>
        <v>612.98368489976531</v>
      </c>
      <c r="AK2261" s="5">
        <f t="shared" si="36"/>
        <v>640.46441272046957</v>
      </c>
    </row>
    <row r="2262" spans="2:37" x14ac:dyDescent="0.4">
      <c r="B2262" s="1">
        <v>2.4199999999999998E-3</v>
      </c>
      <c r="C2262" s="1">
        <v>3.38802</v>
      </c>
      <c r="D2262" s="1">
        <v>7.4999999999999997E-3</v>
      </c>
      <c r="E2262" s="1">
        <v>292.95</v>
      </c>
      <c r="F2262" s="1">
        <v>-1.6889999999999999E-2</v>
      </c>
      <c r="G2262" s="1">
        <v>63.863257075200003</v>
      </c>
      <c r="H2262" s="1">
        <v>73.006395537100005</v>
      </c>
      <c r="I2262" s="2">
        <v>2.2318695294999999</v>
      </c>
      <c r="J2262" s="2">
        <v>3.7668137296999999</v>
      </c>
      <c r="K2262" s="2">
        <v>4.9342843865999999</v>
      </c>
      <c r="L2262" s="1">
        <v>1153.7982096874</v>
      </c>
      <c r="M2262" s="2">
        <v>1353.9094707690001</v>
      </c>
      <c r="N2262" s="1">
        <v>1450.4137471893</v>
      </c>
      <c r="O2262" s="1">
        <v>167.67651174229999</v>
      </c>
      <c r="P2262" s="1">
        <v>201.8532052722</v>
      </c>
      <c r="Q2262" s="1">
        <v>31.5018187883</v>
      </c>
      <c r="R2262" s="1">
        <v>16.3646000074</v>
      </c>
      <c r="S2262" s="1">
        <v>7.1331714196</v>
      </c>
      <c r="T2262" s="1">
        <v>1.2054604700000001E-2</v>
      </c>
      <c r="U2262" s="1">
        <v>3.4337103299999998E-2</v>
      </c>
      <c r="V2262" s="1">
        <v>5.0792689600000003E-2</v>
      </c>
      <c r="W2262" s="1">
        <v>0.35032002740000001</v>
      </c>
      <c r="X2262" s="1">
        <v>8.8155570200000005E-2</v>
      </c>
      <c r="Y2262" s="1">
        <v>4.1290810800000001E-2</v>
      </c>
      <c r="Z2262" s="1">
        <v>3.7263588799999997E-2</v>
      </c>
      <c r="AA2262" s="1">
        <v>1.6423598000000001E-2</v>
      </c>
      <c r="AB2262" s="1">
        <v>-205.8425614217</v>
      </c>
      <c r="AC2262" s="1">
        <v>1072.9031567949</v>
      </c>
      <c r="AD2262" s="1">
        <v>1296.9705751967999</v>
      </c>
      <c r="AE2262" s="1">
        <v>1318.8346280487999</v>
      </c>
      <c r="AF2262" s="1">
        <v>5.1481433299999997E-2</v>
      </c>
      <c r="AG2262" s="1">
        <v>0.1119765672</v>
      </c>
      <c r="AH2262" s="1">
        <v>0.24355871209999999</v>
      </c>
      <c r="AI2262" s="5">
        <f t="shared" si="36"/>
        <v>541.68930032272306</v>
      </c>
      <c r="AJ2262" s="5">
        <f t="shared" si="36"/>
        <v>635.63824918732405</v>
      </c>
      <c r="AK2262" s="5">
        <f t="shared" si="36"/>
        <v>680.94542121563381</v>
      </c>
    </row>
    <row r="2263" spans="2:37" x14ac:dyDescent="0.4">
      <c r="B2263" s="1">
        <v>2.4199999999999998E-3</v>
      </c>
      <c r="C2263" s="1">
        <v>3.38802</v>
      </c>
      <c r="D2263" s="1">
        <v>7.4999999999999997E-3</v>
      </c>
      <c r="E2263" s="1">
        <v>292.95</v>
      </c>
      <c r="F2263" s="1">
        <v>-1.52E-2</v>
      </c>
      <c r="G2263" s="1">
        <v>64.070726364600006</v>
      </c>
      <c r="H2263" s="1">
        <v>73.2286790462</v>
      </c>
      <c r="I2263" s="2">
        <v>2.2402521662999999</v>
      </c>
      <c r="J2263" s="2">
        <v>3.8220398346</v>
      </c>
      <c r="K2263" s="2">
        <v>5.0871998628000004</v>
      </c>
      <c r="L2263" s="1">
        <v>1161.0455794966001</v>
      </c>
      <c r="M2263" s="2">
        <v>1383.301875354</v>
      </c>
      <c r="N2263" s="1">
        <v>1507.4544626938</v>
      </c>
      <c r="O2263" s="1">
        <v>167.5827897014</v>
      </c>
      <c r="P2263" s="1">
        <v>201.4705833248</v>
      </c>
      <c r="Q2263" s="1">
        <v>33.376426789299998</v>
      </c>
      <c r="R2263" s="1">
        <v>18.7713187688</v>
      </c>
      <c r="S2263" s="1">
        <v>8.8234073078000002</v>
      </c>
      <c r="T2263" s="1">
        <v>1.2145326E-2</v>
      </c>
      <c r="U2263" s="1">
        <v>3.5351332200000002E-2</v>
      </c>
      <c r="V2263" s="1">
        <v>5.32816557E-2</v>
      </c>
      <c r="W2263" s="1">
        <v>0.35032002740000001</v>
      </c>
      <c r="X2263" s="1">
        <v>0.1012061158</v>
      </c>
      <c r="Y2263" s="1">
        <v>5.1141038899999998E-2</v>
      </c>
      <c r="Z2263" s="1">
        <v>3.7256660800000001E-2</v>
      </c>
      <c r="AA2263" s="1">
        <v>1.6364154200000001E-2</v>
      </c>
      <c r="AB2263" s="1">
        <v>-214.3284860135</v>
      </c>
      <c r="AC2263" s="1">
        <v>1112.6035821078001</v>
      </c>
      <c r="AD2263" s="1">
        <v>1382.9912094837</v>
      </c>
      <c r="AE2263" s="1">
        <v>1399.1854867940001</v>
      </c>
      <c r="AF2263" s="1">
        <v>5.1481433299999997E-2</v>
      </c>
      <c r="AG2263" s="1">
        <v>0.1119765672</v>
      </c>
      <c r="AH2263" s="1">
        <v>0.24355871209999999</v>
      </c>
      <c r="AI2263" s="5">
        <f t="shared" si="36"/>
        <v>545.09182135990613</v>
      </c>
      <c r="AJ2263" s="5">
        <f t="shared" si="36"/>
        <v>649.4375001661972</v>
      </c>
      <c r="AK2263" s="5">
        <f t="shared" si="36"/>
        <v>707.72509985624413</v>
      </c>
    </row>
    <row r="2264" spans="2:37" x14ac:dyDescent="0.4">
      <c r="B2264" s="1">
        <v>2.4199999999999998E-3</v>
      </c>
      <c r="C2264" s="1">
        <v>3.38802</v>
      </c>
      <c r="D2264" s="1">
        <v>7.4999999999999997E-3</v>
      </c>
      <c r="E2264" s="1">
        <v>292.95</v>
      </c>
      <c r="F2264" s="1">
        <v>-1.3339999999999999E-2</v>
      </c>
      <c r="G2264" s="1">
        <v>64.294378670300006</v>
      </c>
      <c r="H2264" s="1">
        <v>73.466329548800005</v>
      </c>
      <c r="I2264" s="2">
        <v>2.2497263834000001</v>
      </c>
      <c r="J2264" s="2">
        <v>3.8863743919</v>
      </c>
      <c r="K2264" s="2">
        <v>5.2736391815000001</v>
      </c>
      <c r="L2264" s="1">
        <v>1169.3345355389999</v>
      </c>
      <c r="M2264" s="2">
        <v>1418.7227895947001</v>
      </c>
      <c r="N2264" s="1">
        <v>1580.9099849513</v>
      </c>
      <c r="O2264" s="1">
        <v>167.47360917840001</v>
      </c>
      <c r="P2264" s="1">
        <v>201.0093784293</v>
      </c>
      <c r="Q2264" s="1">
        <v>35.567627517200002</v>
      </c>
      <c r="R2264" s="1">
        <v>21.828721798499998</v>
      </c>
      <c r="S2264" s="1">
        <v>11.1477612447</v>
      </c>
      <c r="T2264" s="1">
        <v>1.22482705E-2</v>
      </c>
      <c r="U2264" s="1">
        <v>3.6551452300000002E-2</v>
      </c>
      <c r="V2264" s="1">
        <v>5.63331522E-2</v>
      </c>
      <c r="W2264" s="1">
        <v>0.35032002740000001</v>
      </c>
      <c r="X2264" s="1">
        <v>0.11781346600000001</v>
      </c>
      <c r="Y2264" s="1">
        <v>6.4719071099999997E-2</v>
      </c>
      <c r="Z2264" s="1">
        <v>3.7249523600000001E-2</v>
      </c>
      <c r="AA2264" s="1">
        <v>1.6291181500000002E-2</v>
      </c>
      <c r="AB2264" s="1">
        <v>-224.7885491408</v>
      </c>
      <c r="AC2264" s="1">
        <v>1160.2651022755001</v>
      </c>
      <c r="AD2264" s="1">
        <v>1493.3082196887001</v>
      </c>
      <c r="AE2264" s="1">
        <v>1507.9439271961</v>
      </c>
      <c r="AF2264" s="1">
        <v>5.1481433299999997E-2</v>
      </c>
      <c r="AG2264" s="1">
        <v>0.1119765672</v>
      </c>
      <c r="AH2264" s="1">
        <v>0.24355871209999999</v>
      </c>
      <c r="AI2264" s="5">
        <f t="shared" si="36"/>
        <v>548.98335001830981</v>
      </c>
      <c r="AJ2264" s="5">
        <f t="shared" si="36"/>
        <v>666.06703736840382</v>
      </c>
      <c r="AK2264" s="5">
        <f t="shared" si="36"/>
        <v>742.21126054051649</v>
      </c>
    </row>
    <row r="2265" spans="2:37" x14ac:dyDescent="0.4">
      <c r="B2265" s="1">
        <v>2.4199999999999998E-3</v>
      </c>
      <c r="C2265" s="1">
        <v>3.38802</v>
      </c>
      <c r="D2265" s="1">
        <v>7.4999999999999997E-3</v>
      </c>
      <c r="E2265" s="1">
        <v>292.95</v>
      </c>
      <c r="F2265" s="1">
        <v>-1.055E-2</v>
      </c>
      <c r="G2265" s="1">
        <v>64.613489438399995</v>
      </c>
      <c r="H2265" s="1">
        <v>73.800253421899995</v>
      </c>
      <c r="I2265" s="2">
        <v>2.2644410307</v>
      </c>
      <c r="J2265" s="2">
        <v>3.9902924372999999</v>
      </c>
      <c r="K2265" s="2">
        <v>5.5933722298999999</v>
      </c>
      <c r="L2265" s="1">
        <v>1182.4136814715</v>
      </c>
      <c r="M2265" s="2">
        <v>1478.6771666233999</v>
      </c>
      <c r="N2265" s="1">
        <v>1717.4917930004001</v>
      </c>
      <c r="O2265" s="1">
        <v>167.29744493379999</v>
      </c>
      <c r="P2265" s="1">
        <v>200.22913600070001</v>
      </c>
      <c r="Q2265" s="1">
        <v>39.124406069300001</v>
      </c>
      <c r="R2265" s="1">
        <v>27.3662561949</v>
      </c>
      <c r="S2265" s="1">
        <v>15.8232081839</v>
      </c>
      <c r="T2265" s="1">
        <v>1.2409017499999999E-2</v>
      </c>
      <c r="U2265" s="1">
        <v>3.8532289599999998E-2</v>
      </c>
      <c r="V2265" s="1">
        <v>6.1615451000000002E-2</v>
      </c>
      <c r="W2265" s="1">
        <v>0.35032002740000001</v>
      </c>
      <c r="X2265" s="1">
        <v>0.14797120010000001</v>
      </c>
      <c r="Y2265" s="1">
        <v>9.2135366699999999E-2</v>
      </c>
      <c r="Z2265" s="1">
        <v>3.7239990600000002E-2</v>
      </c>
      <c r="AA2265" s="1">
        <v>1.6164903299999998E-2</v>
      </c>
      <c r="AB2265" s="1">
        <v>-243.18453980340001</v>
      </c>
      <c r="AC2265" s="1">
        <v>1240.5336554452999</v>
      </c>
      <c r="AD2265" s="1">
        <v>1697.2394592167</v>
      </c>
      <c r="AE2265" s="1">
        <v>1720.8641137068</v>
      </c>
      <c r="AF2265" s="1">
        <v>5.1481433299999997E-2</v>
      </c>
      <c r="AG2265" s="1">
        <v>0.1119765672</v>
      </c>
      <c r="AH2265" s="1">
        <v>0.24355871209999999</v>
      </c>
      <c r="AI2265" s="5">
        <f t="shared" si="36"/>
        <v>555.12379411807512</v>
      </c>
      <c r="AJ2265" s="5">
        <f t="shared" si="36"/>
        <v>694.21463221755869</v>
      </c>
      <c r="AK2265" s="5">
        <f t="shared" si="36"/>
        <v>806.33417511755874</v>
      </c>
    </row>
    <row r="2266" spans="2:37" x14ac:dyDescent="0.4">
      <c r="B2266" s="1">
        <v>2.4199999999999998E-3</v>
      </c>
      <c r="C2266" s="1">
        <v>3.38802</v>
      </c>
      <c r="D2266" s="1">
        <v>7.4999999999999997E-3</v>
      </c>
      <c r="E2266" s="1">
        <v>360</v>
      </c>
      <c r="F2266" s="1">
        <v>-2.002E-2</v>
      </c>
      <c r="G2266" s="1">
        <v>59.395363918800001</v>
      </c>
      <c r="H2266" s="1">
        <v>68.068105592099997</v>
      </c>
      <c r="I2266" s="2">
        <v>2.0918185048</v>
      </c>
      <c r="J2266" s="2">
        <v>3.4340818176000001</v>
      </c>
      <c r="K2266" s="2">
        <v>4.3667933394</v>
      </c>
      <c r="L2266" s="1">
        <v>1079.1597485467</v>
      </c>
      <c r="M2266" s="2">
        <v>1223.7347272666</v>
      </c>
      <c r="N2266" s="1">
        <v>1269.2233458327</v>
      </c>
      <c r="O2266" s="1">
        <v>168.1468558752</v>
      </c>
      <c r="P2266" s="1">
        <v>203.6361524525</v>
      </c>
      <c r="Q2266" s="1">
        <v>28.316385087299999</v>
      </c>
      <c r="R2266" s="1">
        <v>12.708081636099999</v>
      </c>
      <c r="S2266" s="1">
        <v>4.8208382322999999</v>
      </c>
      <c r="T2266" s="1">
        <v>1.05892053E-2</v>
      </c>
      <c r="U2266" s="1">
        <v>2.8538861400000001E-2</v>
      </c>
      <c r="V2266" s="1">
        <v>4.0785966200000003E-2</v>
      </c>
      <c r="W2266" s="1">
        <v>0.35032002740000001</v>
      </c>
      <c r="X2266" s="1">
        <v>6.8266107600000001E-2</v>
      </c>
      <c r="Y2266" s="1">
        <v>2.77821678E-2</v>
      </c>
      <c r="Z2266" s="1">
        <v>3.7384275600000003E-2</v>
      </c>
      <c r="AA2266" s="1">
        <v>1.6628658099999999E-2</v>
      </c>
      <c r="AB2266" s="1">
        <v>-167.15090980830001</v>
      </c>
      <c r="AC2266" s="1">
        <v>1007.7308784588</v>
      </c>
      <c r="AD2266" s="1">
        <v>1166.9573285084</v>
      </c>
      <c r="AE2266" s="1">
        <v>1188.1697505134</v>
      </c>
      <c r="AF2266" s="1">
        <v>5.1481433299999997E-2</v>
      </c>
      <c r="AG2266" s="1">
        <v>0.1119765672</v>
      </c>
      <c r="AH2266" s="1">
        <v>0.24355871209999999</v>
      </c>
      <c r="AI2266" s="5">
        <f t="shared" si="36"/>
        <v>506.64776927075121</v>
      </c>
      <c r="AJ2266" s="5">
        <f t="shared" si="36"/>
        <v>574.523346134554</v>
      </c>
      <c r="AK2266" s="5">
        <f t="shared" si="36"/>
        <v>595.87950508577467</v>
      </c>
    </row>
    <row r="2267" spans="2:37" x14ac:dyDescent="0.4">
      <c r="B2267" s="1">
        <v>2.4199999999999998E-3</v>
      </c>
      <c r="C2267" s="1">
        <v>3.38802</v>
      </c>
      <c r="D2267" s="1">
        <v>7.4999999999999997E-3</v>
      </c>
      <c r="E2267" s="1">
        <v>360</v>
      </c>
      <c r="F2267" s="1">
        <v>-1.6889999999999999E-2</v>
      </c>
      <c r="G2267" s="1">
        <v>59.864642819300002</v>
      </c>
      <c r="H2267" s="1">
        <v>68.585825347400004</v>
      </c>
      <c r="I2267" s="2">
        <v>2.1075428512999999</v>
      </c>
      <c r="J2267" s="2">
        <v>3.5322442855</v>
      </c>
      <c r="K2267" s="2">
        <v>4.6167005449999996</v>
      </c>
      <c r="L2267" s="1">
        <v>1091.8194726897</v>
      </c>
      <c r="M2267" s="2">
        <v>1270.3725367965001</v>
      </c>
      <c r="N2267" s="1">
        <v>1349.9377679690999</v>
      </c>
      <c r="O2267" s="1">
        <v>167.99148392070001</v>
      </c>
      <c r="P2267" s="1">
        <v>203.0266598037</v>
      </c>
      <c r="Q2267" s="1">
        <v>31.519338916799999</v>
      </c>
      <c r="R2267" s="1">
        <v>16.389408622099999</v>
      </c>
      <c r="S2267" s="1">
        <v>7.1511717506999997</v>
      </c>
      <c r="T2267" s="1">
        <v>1.0749003199999999E-2</v>
      </c>
      <c r="U2267" s="1">
        <v>3.01937343E-2</v>
      </c>
      <c r="V2267" s="1">
        <v>4.4607596200000002E-2</v>
      </c>
      <c r="W2267" s="1">
        <v>0.35032002740000001</v>
      </c>
      <c r="X2267" s="1">
        <v>8.8155570200000005E-2</v>
      </c>
      <c r="Y2267" s="1">
        <v>4.1290810800000001E-2</v>
      </c>
      <c r="Z2267" s="1">
        <v>3.7369036699999997E-2</v>
      </c>
      <c r="AA2267" s="1">
        <v>1.6537983900000001E-2</v>
      </c>
      <c r="AB2267" s="1">
        <v>-179.9620172571</v>
      </c>
      <c r="AC2267" s="1">
        <v>1073.3088472756001</v>
      </c>
      <c r="AD2267" s="1">
        <v>1297.8628329559999</v>
      </c>
      <c r="AE2267" s="1">
        <v>1320.8318533518</v>
      </c>
      <c r="AF2267" s="1">
        <v>5.1481433299999997E-2</v>
      </c>
      <c r="AG2267" s="1">
        <v>0.1119765672</v>
      </c>
      <c r="AH2267" s="1">
        <v>0.24355871209999999</v>
      </c>
      <c r="AI2267" s="5">
        <f t="shared" si="36"/>
        <v>512.59130173225356</v>
      </c>
      <c r="AJ2267" s="5">
        <f t="shared" si="36"/>
        <v>596.41903135985922</v>
      </c>
      <c r="AK2267" s="5">
        <f t="shared" si="36"/>
        <v>633.77359998549298</v>
      </c>
    </row>
    <row r="2268" spans="2:37" x14ac:dyDescent="0.4">
      <c r="B2268" s="1">
        <v>2.4199999999999998E-3</v>
      </c>
      <c r="C2268" s="1">
        <v>3.38802</v>
      </c>
      <c r="D2268" s="1">
        <v>7.4999999999999997E-3</v>
      </c>
      <c r="E2268" s="1">
        <v>360</v>
      </c>
      <c r="F2268" s="1">
        <v>-1.52E-2</v>
      </c>
      <c r="G2268" s="1">
        <v>60.119447090199998</v>
      </c>
      <c r="H2268" s="1">
        <v>68.865507804299995</v>
      </c>
      <c r="I2268" s="2">
        <v>2.1163425095999999</v>
      </c>
      <c r="J2268" s="2">
        <v>3.5894999814999999</v>
      </c>
      <c r="K2268" s="2">
        <v>4.7717272898000003</v>
      </c>
      <c r="L2268" s="1">
        <v>1099.019711248</v>
      </c>
      <c r="M2268" s="2">
        <v>1298.8152674942</v>
      </c>
      <c r="N2268" s="1">
        <v>1403.4618008681</v>
      </c>
      <c r="O2268" s="1">
        <v>167.90061392090001</v>
      </c>
      <c r="P2268" s="1">
        <v>202.65440813730001</v>
      </c>
      <c r="Q2268" s="1">
        <v>33.395561648899999</v>
      </c>
      <c r="R2268" s="1">
        <v>18.8003272447</v>
      </c>
      <c r="S2268" s="1">
        <v>8.8461167408999994</v>
      </c>
      <c r="T2268" s="1">
        <v>1.0838951600000001E-2</v>
      </c>
      <c r="U2268" s="1">
        <v>3.1180514499999999E-2</v>
      </c>
      <c r="V2268" s="1">
        <v>4.6997771899999999E-2</v>
      </c>
      <c r="W2268" s="1">
        <v>0.35032002740000001</v>
      </c>
      <c r="X2268" s="1">
        <v>0.1012061158</v>
      </c>
      <c r="Y2268" s="1">
        <v>5.1141038899999998E-2</v>
      </c>
      <c r="Z2268" s="1">
        <v>3.73611836E-2</v>
      </c>
      <c r="AA2268" s="1">
        <v>1.64810484E-2</v>
      </c>
      <c r="AB2268" s="1">
        <v>-188.000217303</v>
      </c>
      <c r="AC2268" s="1">
        <v>1113.0536798226001</v>
      </c>
      <c r="AD2268" s="1">
        <v>1384.0453026119999</v>
      </c>
      <c r="AE2268" s="1">
        <v>1401.5317061856999</v>
      </c>
      <c r="AF2268" s="1">
        <v>5.1481433299999997E-2</v>
      </c>
      <c r="AG2268" s="1">
        <v>0.1119765672</v>
      </c>
      <c r="AH2268" s="1">
        <v>0.24355871209999999</v>
      </c>
      <c r="AI2268" s="5">
        <f t="shared" si="36"/>
        <v>515.97169542159622</v>
      </c>
      <c r="AJ2268" s="5">
        <f t="shared" si="36"/>
        <v>609.77242605361505</v>
      </c>
      <c r="AK2268" s="5">
        <f t="shared" si="36"/>
        <v>658.90225392868547</v>
      </c>
    </row>
    <row r="2269" spans="2:37" x14ac:dyDescent="0.4">
      <c r="B2269" s="1">
        <v>2.4199999999999998E-3</v>
      </c>
      <c r="C2269" s="1">
        <v>3.38802</v>
      </c>
      <c r="D2269" s="1">
        <v>7.4999999999999997E-3</v>
      </c>
      <c r="E2269" s="1">
        <v>360</v>
      </c>
      <c r="F2269" s="1">
        <v>-1.3339999999999999E-2</v>
      </c>
      <c r="G2269" s="1">
        <v>60.397698585999997</v>
      </c>
      <c r="H2269" s="1">
        <v>69.169329734499996</v>
      </c>
      <c r="I2269" s="2">
        <v>2.1262864252</v>
      </c>
      <c r="J2269" s="2">
        <v>3.6561966076000001</v>
      </c>
      <c r="K2269" s="2">
        <v>4.9608833165000004</v>
      </c>
      <c r="L2269" s="1">
        <v>1107.2558626537</v>
      </c>
      <c r="M2269" s="2">
        <v>1333.1228252016001</v>
      </c>
      <c r="N2269" s="1">
        <v>1472.4829395139</v>
      </c>
      <c r="O2269" s="1">
        <v>167.7946114609</v>
      </c>
      <c r="P2269" s="1">
        <v>202.20505535269999</v>
      </c>
      <c r="Q2269" s="1">
        <v>35.588701141199998</v>
      </c>
      <c r="R2269" s="1">
        <v>21.863220438399999</v>
      </c>
      <c r="S2269" s="1">
        <v>11.1771236281</v>
      </c>
      <c r="T2269" s="1">
        <v>1.0941047400000001E-2</v>
      </c>
      <c r="U2269" s="1">
        <v>3.23500122E-2</v>
      </c>
      <c r="V2269" s="1">
        <v>4.9936189300000003E-2</v>
      </c>
      <c r="W2269" s="1">
        <v>0.35032002740000001</v>
      </c>
      <c r="X2269" s="1">
        <v>0.11781346600000001</v>
      </c>
      <c r="Y2269" s="1">
        <v>6.4719071099999997E-2</v>
      </c>
      <c r="Z2269" s="1">
        <v>3.7352947800000001E-2</v>
      </c>
      <c r="AA2269" s="1">
        <v>1.6410968799999998E-2</v>
      </c>
      <c r="AB2269" s="1">
        <v>-197.9218480783</v>
      </c>
      <c r="AC2269" s="1">
        <v>1160.7705772749</v>
      </c>
      <c r="AD2269" s="1">
        <v>1494.5825208202</v>
      </c>
      <c r="AE2269" s="1">
        <v>1509.2679611281001</v>
      </c>
      <c r="AF2269" s="1">
        <v>5.1481433299999997E-2</v>
      </c>
      <c r="AG2269" s="1">
        <v>0.1119765672</v>
      </c>
      <c r="AH2269" s="1">
        <v>0.24355871209999999</v>
      </c>
      <c r="AI2269" s="5">
        <f t="shared" si="36"/>
        <v>519.83843317075116</v>
      </c>
      <c r="AJ2269" s="5">
        <f t="shared" si="36"/>
        <v>625.87926065802822</v>
      </c>
      <c r="AK2269" s="5">
        <f t="shared" si="36"/>
        <v>691.30654437272301</v>
      </c>
    </row>
    <row r="2270" spans="2:37" x14ac:dyDescent="0.4">
      <c r="B2270" s="1">
        <v>2.4199999999999998E-3</v>
      </c>
      <c r="C2270" s="1">
        <v>3.38802</v>
      </c>
      <c r="D2270" s="1">
        <v>7.4999999999999997E-3</v>
      </c>
      <c r="E2270" s="1">
        <v>360</v>
      </c>
      <c r="F2270" s="1">
        <v>-1.055E-2</v>
      </c>
      <c r="G2270" s="1">
        <v>60.802807759499998</v>
      </c>
      <c r="H2270" s="1">
        <v>69.607413706499997</v>
      </c>
      <c r="I2270" s="2">
        <v>2.1417270837000002</v>
      </c>
      <c r="J2270" s="2">
        <v>3.7639181051000001</v>
      </c>
      <c r="K2270" s="2">
        <v>5.2855753445999998</v>
      </c>
      <c r="L2270" s="1">
        <v>1120.2539464965</v>
      </c>
      <c r="M2270" s="2">
        <v>1391.2615284051001</v>
      </c>
      <c r="N2270" s="1">
        <v>1601.0658424154999</v>
      </c>
      <c r="O2270" s="1">
        <v>167.62329865909999</v>
      </c>
      <c r="P2270" s="1">
        <v>201.4434712771</v>
      </c>
      <c r="Q2270" s="1">
        <v>39.148740421100001</v>
      </c>
      <c r="R2270" s="1">
        <v>27.411111398300001</v>
      </c>
      <c r="S2270" s="1">
        <v>15.866480687599999</v>
      </c>
      <c r="T2270" s="1">
        <v>1.11005277E-2</v>
      </c>
      <c r="U2270" s="1">
        <v>3.4284332399999999E-2</v>
      </c>
      <c r="V2270" s="1">
        <v>5.50412448E-2</v>
      </c>
      <c r="W2270" s="1">
        <v>0.35032002740000001</v>
      </c>
      <c r="X2270" s="1">
        <v>0.14797120010000001</v>
      </c>
      <c r="Y2270" s="1">
        <v>9.2135366699999999E-2</v>
      </c>
      <c r="Z2270" s="1">
        <v>3.7341627199999998E-2</v>
      </c>
      <c r="AA2270" s="1">
        <v>1.6289288799999999E-2</v>
      </c>
      <c r="AB2270" s="1">
        <v>-215.404239236</v>
      </c>
      <c r="AC2270" s="1">
        <v>1241.1373838064001</v>
      </c>
      <c r="AD2270" s="1">
        <v>1698.9545693580001</v>
      </c>
      <c r="AE2270" s="1">
        <v>1722.6637193485001</v>
      </c>
      <c r="AF2270" s="1">
        <v>5.1481433299999997E-2</v>
      </c>
      <c r="AG2270" s="1">
        <v>0.1119765672</v>
      </c>
      <c r="AH2270" s="1">
        <v>0.24355871209999999</v>
      </c>
      <c r="AI2270" s="5">
        <f t="shared" si="36"/>
        <v>525.94081995140846</v>
      </c>
      <c r="AJ2270" s="5">
        <f t="shared" si="36"/>
        <v>653.17442648126769</v>
      </c>
      <c r="AK2270" s="5">
        <f t="shared" si="36"/>
        <v>751.67410442042251</v>
      </c>
    </row>
    <row r="2271" spans="2:37" x14ac:dyDescent="0.4">
      <c r="B2271" s="1">
        <v>2.4199999999999998E-3</v>
      </c>
      <c r="C2271" s="1">
        <v>3.38802</v>
      </c>
      <c r="D2271" s="1">
        <v>7.4999999999999997E-3</v>
      </c>
      <c r="E2271" s="1">
        <v>394.35</v>
      </c>
      <c r="F2271" s="1">
        <v>-2.002E-2</v>
      </c>
      <c r="G2271" s="1">
        <v>57.521897922900003</v>
      </c>
      <c r="H2271" s="1">
        <v>65.988921901799998</v>
      </c>
      <c r="I2271" s="2">
        <v>2.0372175098</v>
      </c>
      <c r="J2271" s="2">
        <v>3.3235450732</v>
      </c>
      <c r="K2271" s="2">
        <v>4.2141540759999998</v>
      </c>
      <c r="L2271" s="1">
        <v>1052.1601815875999</v>
      </c>
      <c r="M2271" s="2">
        <v>1186.7860124117999</v>
      </c>
      <c r="N2271" s="1">
        <v>1226.248793214</v>
      </c>
      <c r="O2271" s="1">
        <v>168.27861663280001</v>
      </c>
      <c r="P2271" s="1">
        <v>204.1461154344</v>
      </c>
      <c r="Q2271" s="1">
        <v>28.3229556561</v>
      </c>
      <c r="R2271" s="1">
        <v>12.7162432512</v>
      </c>
      <c r="S2271" s="1">
        <v>4.8260785557999997</v>
      </c>
      <c r="T2271" s="1">
        <v>1.0043617499999999E-2</v>
      </c>
      <c r="U2271" s="1">
        <v>2.6731203500000002E-2</v>
      </c>
      <c r="V2271" s="1">
        <v>3.8086279399999999E-2</v>
      </c>
      <c r="W2271" s="1">
        <v>0.35032002740000001</v>
      </c>
      <c r="X2271" s="1">
        <v>6.8266107600000001E-2</v>
      </c>
      <c r="Y2271" s="1">
        <v>2.77821678E-2</v>
      </c>
      <c r="Z2271" s="1">
        <v>3.7432451200000001E-2</v>
      </c>
      <c r="AA2271" s="1">
        <v>1.6678997099999999E-2</v>
      </c>
      <c r="AB2271" s="1">
        <v>-156.12398182999999</v>
      </c>
      <c r="AC2271" s="1">
        <v>1007.8796270533001</v>
      </c>
      <c r="AD2271" s="1">
        <v>1167.2782369162001</v>
      </c>
      <c r="AE2271" s="1">
        <v>1188.7877578915</v>
      </c>
      <c r="AF2271" s="1">
        <v>5.1481433299999997E-2</v>
      </c>
      <c r="AG2271" s="1">
        <v>0.1119765672</v>
      </c>
      <c r="AH2271" s="1">
        <v>0.24355871209999999</v>
      </c>
      <c r="AI2271" s="5">
        <f t="shared" si="36"/>
        <v>493.97191623830986</v>
      </c>
      <c r="AJ2271" s="5">
        <f t="shared" si="36"/>
        <v>557.17653164873241</v>
      </c>
      <c r="AK2271" s="5">
        <f t="shared" si="36"/>
        <v>575.70365878591554</v>
      </c>
    </row>
    <row r="2272" spans="2:37" x14ac:dyDescent="0.4">
      <c r="B2272" s="1">
        <v>2.4199999999999998E-3</v>
      </c>
      <c r="C2272" s="1">
        <v>3.38802</v>
      </c>
      <c r="D2272" s="1">
        <v>7.4999999999999997E-3</v>
      </c>
      <c r="E2272" s="1">
        <v>394.35</v>
      </c>
      <c r="F2272" s="1">
        <v>-1.6889999999999999E-2</v>
      </c>
      <c r="G2272" s="1">
        <v>58.032127334099997</v>
      </c>
      <c r="H2272" s="1">
        <v>66.556512671999997</v>
      </c>
      <c r="I2272" s="2">
        <v>2.0532919115000001</v>
      </c>
      <c r="J2272" s="2">
        <v>3.4234810291</v>
      </c>
      <c r="K2272" s="2">
        <v>4.4657089649000001</v>
      </c>
      <c r="L2272" s="1">
        <v>1064.7865503085</v>
      </c>
      <c r="M2272" s="2">
        <v>1232.7314228719999</v>
      </c>
      <c r="N2272" s="1">
        <v>1304.4795042932001</v>
      </c>
      <c r="O2272" s="1">
        <v>168.12552628719999</v>
      </c>
      <c r="P2272" s="1">
        <v>203.54507096570001</v>
      </c>
      <c r="Q2272" s="1">
        <v>31.5270790151</v>
      </c>
      <c r="R2272" s="1">
        <v>16.400295664600002</v>
      </c>
      <c r="S2272" s="1">
        <v>7.1592197295000002</v>
      </c>
      <c r="T2272" s="1">
        <v>1.02027386E-2</v>
      </c>
      <c r="U2272" s="1">
        <v>2.8362938099999999E-2</v>
      </c>
      <c r="V2272" s="1">
        <v>4.1826728100000002E-2</v>
      </c>
      <c r="W2272" s="1">
        <v>0.35032002740000001</v>
      </c>
      <c r="X2272" s="1">
        <v>8.8155570200000005E-2</v>
      </c>
      <c r="Y2272" s="1">
        <v>4.1290810800000001E-2</v>
      </c>
      <c r="Z2272" s="1">
        <v>3.74164336E-2</v>
      </c>
      <c r="AA2272" s="1">
        <v>1.6590331E-2</v>
      </c>
      <c r="AB2272" s="1">
        <v>-168.59223749739999</v>
      </c>
      <c r="AC2272" s="1">
        <v>1073.4881636789</v>
      </c>
      <c r="AD2272" s="1">
        <v>1298.2586621595999</v>
      </c>
      <c r="AE2272" s="1">
        <v>1321.7700696613001</v>
      </c>
      <c r="AF2272" s="1">
        <v>5.1481433299999997E-2</v>
      </c>
      <c r="AG2272" s="1">
        <v>0.1119765672</v>
      </c>
      <c r="AH2272" s="1">
        <v>0.24355871209999999</v>
      </c>
      <c r="AI2272" s="5">
        <f t="shared" si="36"/>
        <v>499.89978887723004</v>
      </c>
      <c r="AJ2272" s="5">
        <f t="shared" si="36"/>
        <v>578.74714688826293</v>
      </c>
      <c r="AK2272" s="5">
        <f t="shared" si="36"/>
        <v>612.43169215643195</v>
      </c>
    </row>
    <row r="2273" spans="2:37" x14ac:dyDescent="0.4">
      <c r="B2273" s="1">
        <v>2.4199999999999998E-3</v>
      </c>
      <c r="C2273" s="1">
        <v>3.38802</v>
      </c>
      <c r="D2273" s="1">
        <v>7.4999999999999997E-3</v>
      </c>
      <c r="E2273" s="1">
        <v>394.35</v>
      </c>
      <c r="F2273" s="1">
        <v>-1.52E-2</v>
      </c>
      <c r="G2273" s="1">
        <v>58.310087303000003</v>
      </c>
      <c r="H2273" s="1">
        <v>66.864380363799995</v>
      </c>
      <c r="I2273" s="2">
        <v>2.0622865676000002</v>
      </c>
      <c r="J2273" s="2">
        <v>3.4817693853999998</v>
      </c>
      <c r="K2273" s="2">
        <v>4.6218476704000002</v>
      </c>
      <c r="L2273" s="1">
        <v>1071.9683626384001</v>
      </c>
      <c r="M2273" s="2">
        <v>1260.7679572422001</v>
      </c>
      <c r="N2273" s="1">
        <v>1356.4218648884</v>
      </c>
      <c r="O2273" s="1">
        <v>168.03591896079999</v>
      </c>
      <c r="P2273" s="1">
        <v>203.17762822949999</v>
      </c>
      <c r="Q2273" s="1">
        <v>33.4040139345</v>
      </c>
      <c r="R2273" s="1">
        <v>18.8130660349</v>
      </c>
      <c r="S2273" s="1">
        <v>8.8562765240000001</v>
      </c>
      <c r="T2273" s="1">
        <v>1.0292322600000001E-2</v>
      </c>
      <c r="U2273" s="1">
        <v>2.9336977699999999E-2</v>
      </c>
      <c r="V2273" s="1">
        <v>4.4170527399999999E-2</v>
      </c>
      <c r="W2273" s="1">
        <v>0.35032002740000001</v>
      </c>
      <c r="X2273" s="1">
        <v>0.1012061158</v>
      </c>
      <c r="Y2273" s="1">
        <v>5.1141038899999998E-2</v>
      </c>
      <c r="Z2273" s="1">
        <v>3.7408123199999997E-2</v>
      </c>
      <c r="AA2273" s="1">
        <v>1.6534550200000001E-2</v>
      </c>
      <c r="AB2273" s="1">
        <v>-176.42448465929999</v>
      </c>
      <c r="AC2273" s="1">
        <v>1113.2524985790001</v>
      </c>
      <c r="AD2273" s="1">
        <v>1384.5131495725</v>
      </c>
      <c r="AE2273" s="1">
        <v>1402.6746049896999</v>
      </c>
      <c r="AF2273" s="1">
        <v>5.1481433299999997E-2</v>
      </c>
      <c r="AG2273" s="1">
        <v>0.1119765672</v>
      </c>
      <c r="AH2273" s="1">
        <v>0.24355871209999999</v>
      </c>
      <c r="AI2273" s="5">
        <f t="shared" si="36"/>
        <v>503.27153175511745</v>
      </c>
      <c r="AJ2273" s="5">
        <f t="shared" si="36"/>
        <v>591.90983908084513</v>
      </c>
      <c r="AK2273" s="5">
        <f t="shared" si="36"/>
        <v>636.81777694291088</v>
      </c>
    </row>
    <row r="2274" spans="2:37" x14ac:dyDescent="0.4">
      <c r="B2274" s="1">
        <v>2.4199999999999998E-3</v>
      </c>
      <c r="C2274" s="1">
        <v>3.38802</v>
      </c>
      <c r="D2274" s="1">
        <v>7.4999999999999997E-3</v>
      </c>
      <c r="E2274" s="1">
        <v>394.35</v>
      </c>
      <c r="F2274" s="1">
        <v>-1.3339999999999999E-2</v>
      </c>
      <c r="G2274" s="1">
        <v>58.614924318299998</v>
      </c>
      <c r="H2274" s="1">
        <v>67.200546169099994</v>
      </c>
      <c r="I2274" s="2">
        <v>2.0724500208999999</v>
      </c>
      <c r="J2274" s="2">
        <v>3.5496656066000001</v>
      </c>
      <c r="K2274" s="2">
        <v>4.8124313691999996</v>
      </c>
      <c r="L2274" s="1">
        <v>1080.1838778353999</v>
      </c>
      <c r="M2274" s="2">
        <v>1294.5998424002</v>
      </c>
      <c r="N2274" s="1">
        <v>1423.4507310143999</v>
      </c>
      <c r="O2274" s="1">
        <v>167.9313182448</v>
      </c>
      <c r="P2274" s="1">
        <v>202.73375225340001</v>
      </c>
      <c r="Q2274" s="1">
        <v>35.598007345299997</v>
      </c>
      <c r="R2274" s="1">
        <v>21.878380817899998</v>
      </c>
      <c r="S2274" s="1">
        <v>11.190268147899999</v>
      </c>
      <c r="T2274" s="1">
        <v>1.03940188E-2</v>
      </c>
      <c r="U2274" s="1">
        <v>3.04923047E-2</v>
      </c>
      <c r="V2274" s="1">
        <v>4.70560176E-2</v>
      </c>
      <c r="W2274" s="1">
        <v>0.35032002740000001</v>
      </c>
      <c r="X2274" s="1">
        <v>0.11781346600000001</v>
      </c>
      <c r="Y2274" s="1">
        <v>6.4719071099999997E-2</v>
      </c>
      <c r="Z2274" s="1">
        <v>3.7399348499999999E-2</v>
      </c>
      <c r="AA2274" s="1">
        <v>1.6465797500000001E-2</v>
      </c>
      <c r="AB2274" s="1">
        <v>-186.0991255994</v>
      </c>
      <c r="AC2274" s="1">
        <v>1160.9937059834001</v>
      </c>
      <c r="AD2274" s="1">
        <v>1495.1484479615999</v>
      </c>
      <c r="AE2274" s="1">
        <v>1509.8670233063001</v>
      </c>
      <c r="AF2274" s="1">
        <v>5.1481433299999997E-2</v>
      </c>
      <c r="AG2274" s="1">
        <v>0.1119765672</v>
      </c>
      <c r="AH2274" s="1">
        <v>0.24355871209999999</v>
      </c>
      <c r="AI2274" s="5">
        <f t="shared" si="36"/>
        <v>507.12858114338025</v>
      </c>
      <c r="AJ2274" s="5">
        <f t="shared" si="36"/>
        <v>607.79335323953057</v>
      </c>
      <c r="AK2274" s="5">
        <f t="shared" si="36"/>
        <v>668.28672817577467</v>
      </c>
    </row>
    <row r="2275" spans="2:37" x14ac:dyDescent="0.4">
      <c r="B2275" s="1">
        <v>2.4199999999999998E-3</v>
      </c>
      <c r="C2275" s="1">
        <v>3.38802</v>
      </c>
      <c r="D2275" s="1">
        <v>7.4999999999999997E-3</v>
      </c>
      <c r="E2275" s="1">
        <v>394.35</v>
      </c>
      <c r="F2275" s="1">
        <v>-1.055E-2</v>
      </c>
      <c r="G2275" s="1">
        <v>59.061964654400001</v>
      </c>
      <c r="H2275" s="1">
        <v>67.689609346099999</v>
      </c>
      <c r="I2275" s="2">
        <v>2.0882298079999999</v>
      </c>
      <c r="J2275" s="2">
        <v>3.6593136892000002</v>
      </c>
      <c r="K2275" s="2">
        <v>5.1397211346000002</v>
      </c>
      <c r="L2275" s="1">
        <v>1093.1502871077</v>
      </c>
      <c r="M2275" s="2">
        <v>1351.9639383250001</v>
      </c>
      <c r="N2275" s="1">
        <v>1548.4453503208999</v>
      </c>
      <c r="O2275" s="1">
        <v>167.76212403229999</v>
      </c>
      <c r="P2275" s="1">
        <v>201.98072910490001</v>
      </c>
      <c r="Q2275" s="1">
        <v>39.159477576999997</v>
      </c>
      <c r="R2275" s="1">
        <v>27.430839069499999</v>
      </c>
      <c r="S2275" s="1">
        <v>15.8858663799</v>
      </c>
      <c r="T2275" s="1">
        <v>1.0552903000000001E-2</v>
      </c>
      <c r="U2275" s="1">
        <v>3.2405195599999999E-2</v>
      </c>
      <c r="V2275" s="1">
        <v>5.2078497299999998E-2</v>
      </c>
      <c r="W2275" s="1">
        <v>0.35032002740000001</v>
      </c>
      <c r="X2275" s="1">
        <v>0.14797120010000001</v>
      </c>
      <c r="Y2275" s="1">
        <v>9.2135366699999999E-2</v>
      </c>
      <c r="Z2275" s="1">
        <v>3.7387152200000003E-2</v>
      </c>
      <c r="AA2275" s="1">
        <v>1.6346215000000001E-2</v>
      </c>
      <c r="AB2275" s="1">
        <v>-203.16329876629999</v>
      </c>
      <c r="AC2275" s="1">
        <v>1241.4035706902</v>
      </c>
      <c r="AD2275" s="1">
        <v>1699.7169575211999</v>
      </c>
      <c r="AE2275" s="1">
        <v>1723.464297562</v>
      </c>
      <c r="AF2275" s="1">
        <v>5.1481433299999997E-2</v>
      </c>
      <c r="AG2275" s="1">
        <v>0.1119765672</v>
      </c>
      <c r="AH2275" s="1">
        <v>0.24355871209999999</v>
      </c>
      <c r="AI2275" s="5">
        <f t="shared" si="36"/>
        <v>513.21609723366203</v>
      </c>
      <c r="AJ2275" s="5">
        <f t="shared" si="36"/>
        <v>634.72485367370894</v>
      </c>
      <c r="AK2275" s="5">
        <f t="shared" si="36"/>
        <v>726.96964803798119</v>
      </c>
    </row>
    <row r="2276" spans="2:37" x14ac:dyDescent="0.4">
      <c r="B2276" s="1">
        <v>2.4199999999999998E-3</v>
      </c>
      <c r="C2276" s="1">
        <v>3.38802</v>
      </c>
      <c r="D2276" s="1">
        <v>7.4999999999999997E-3</v>
      </c>
      <c r="E2276" s="1">
        <v>519.33000000000004</v>
      </c>
      <c r="F2276" s="1">
        <v>-2.002E-2</v>
      </c>
      <c r="G2276" s="1">
        <v>51.685247256399997</v>
      </c>
      <c r="H2276" s="1">
        <v>59.484431411199999</v>
      </c>
      <c r="I2276" s="2">
        <v>1.8780094347</v>
      </c>
      <c r="J2276" s="2">
        <v>2.9745635581999998</v>
      </c>
      <c r="K2276" s="2">
        <v>3.7143480989</v>
      </c>
      <c r="L2276" s="1">
        <v>973.99760431510003</v>
      </c>
      <c r="M2276" s="2">
        <v>1074.5776583142001</v>
      </c>
      <c r="N2276" s="1">
        <v>1094.9386750009</v>
      </c>
      <c r="O2276" s="1">
        <v>168.65320820490001</v>
      </c>
      <c r="P2276" s="1">
        <v>205.64741848200001</v>
      </c>
      <c r="Q2276" s="1">
        <v>28.342814285199999</v>
      </c>
      <c r="R2276" s="1">
        <v>12.7401303174</v>
      </c>
      <c r="S2276" s="1">
        <v>4.8417407621999997</v>
      </c>
      <c r="T2276" s="1">
        <v>8.5351449999999992E-3</v>
      </c>
      <c r="U2276" s="1">
        <v>2.14122286E-2</v>
      </c>
      <c r="V2276" s="1">
        <v>2.9967355300000002E-2</v>
      </c>
      <c r="W2276" s="1">
        <v>0.35032002740000001</v>
      </c>
      <c r="X2276" s="1">
        <v>6.8266107600000001E-2</v>
      </c>
      <c r="Y2276" s="1">
        <v>2.77821678E-2</v>
      </c>
      <c r="Z2276" s="1">
        <v>3.7579757999999998E-2</v>
      </c>
      <c r="AA2276" s="1">
        <v>1.6833550199999998E-2</v>
      </c>
      <c r="AB2276" s="1">
        <v>-123.86459136240001</v>
      </c>
      <c r="AC2276" s="1">
        <v>1008.3257961844</v>
      </c>
      <c r="AD2276" s="1">
        <v>1168.3427774939</v>
      </c>
      <c r="AE2276" s="1">
        <v>1190.8799880163001</v>
      </c>
      <c r="AF2276" s="1">
        <v>5.1481433299999997E-2</v>
      </c>
      <c r="AG2276" s="1">
        <v>0.1119765672</v>
      </c>
      <c r="AH2276" s="1">
        <v>0.24355871209999999</v>
      </c>
      <c r="AI2276" s="5">
        <f t="shared" si="36"/>
        <v>457.27587057046952</v>
      </c>
      <c r="AJ2276" s="5">
        <f t="shared" si="36"/>
        <v>504.49655319915502</v>
      </c>
      <c r="AK2276" s="5">
        <f t="shared" si="36"/>
        <v>514.05571596286393</v>
      </c>
    </row>
    <row r="2277" spans="2:37" x14ac:dyDescent="0.4">
      <c r="B2277" s="1">
        <v>2.4199999999999998E-3</v>
      </c>
      <c r="C2277" s="1">
        <v>3.38802</v>
      </c>
      <c r="D2277" s="1">
        <v>7.4999999999999997E-3</v>
      </c>
      <c r="E2277" s="1">
        <v>519.33000000000004</v>
      </c>
      <c r="F2277" s="1">
        <v>-1.6889999999999999E-2</v>
      </c>
      <c r="G2277" s="1">
        <v>52.334900169199997</v>
      </c>
      <c r="H2277" s="1">
        <v>60.222671483799999</v>
      </c>
      <c r="I2277" s="2">
        <v>1.8951885442</v>
      </c>
      <c r="J2277" s="2">
        <v>3.0807669035999998</v>
      </c>
      <c r="K2277" s="2">
        <v>3.9720082506000001</v>
      </c>
      <c r="L2277" s="1">
        <v>986.53799837420001</v>
      </c>
      <c r="M2277" s="2">
        <v>1118.5497949416001</v>
      </c>
      <c r="N2277" s="1">
        <v>1165.5422004354</v>
      </c>
      <c r="O2277" s="1">
        <v>168.50695457360001</v>
      </c>
      <c r="P2277" s="1">
        <v>205.07377650090001</v>
      </c>
      <c r="Q2277" s="1">
        <v>31.5504485714</v>
      </c>
      <c r="R2277" s="1">
        <v>16.432234231199999</v>
      </c>
      <c r="S2277" s="1">
        <v>7.1833338568</v>
      </c>
      <c r="T2277" s="1">
        <v>8.6920099000000004E-3</v>
      </c>
      <c r="U2277" s="1">
        <v>2.2968521799999999E-2</v>
      </c>
      <c r="V2277" s="1">
        <v>3.3442518999999997E-2</v>
      </c>
      <c r="W2277" s="1">
        <v>0.35032002740000001</v>
      </c>
      <c r="X2277" s="1">
        <v>8.8155570200000005E-2</v>
      </c>
      <c r="Y2277" s="1">
        <v>4.1290810800000001E-2</v>
      </c>
      <c r="Z2277" s="1">
        <v>3.7561036999999999E-2</v>
      </c>
      <c r="AA2277" s="1">
        <v>1.67513101E-2</v>
      </c>
      <c r="AB2277" s="1">
        <v>-135.2471965233</v>
      </c>
      <c r="AC2277" s="1">
        <v>1074.0248786527</v>
      </c>
      <c r="AD2277" s="1">
        <v>1299.4406086725</v>
      </c>
      <c r="AE2277" s="1">
        <v>1324.8354061176001</v>
      </c>
      <c r="AF2277" s="1">
        <v>5.1481433299999997E-2</v>
      </c>
      <c r="AG2277" s="1">
        <v>0.1119765672</v>
      </c>
      <c r="AH2277" s="1">
        <v>0.24355871209999999</v>
      </c>
      <c r="AI2277" s="5">
        <f t="shared" si="36"/>
        <v>463.16337951840376</v>
      </c>
      <c r="AJ2277" s="5">
        <f t="shared" si="36"/>
        <v>525.14074879887335</v>
      </c>
      <c r="AK2277" s="5">
        <f t="shared" si="36"/>
        <v>547.20291100253519</v>
      </c>
    </row>
    <row r="2278" spans="2:37" x14ac:dyDescent="0.4">
      <c r="B2278" s="1">
        <v>2.4199999999999998E-3</v>
      </c>
      <c r="C2278" s="1">
        <v>3.38802</v>
      </c>
      <c r="D2278" s="1">
        <v>7.4999999999999997E-3</v>
      </c>
      <c r="E2278" s="1">
        <v>519.33000000000004</v>
      </c>
      <c r="F2278" s="1">
        <v>-1.52E-2</v>
      </c>
      <c r="G2278" s="1">
        <v>52.691564974999999</v>
      </c>
      <c r="H2278" s="1">
        <v>60.6268178694</v>
      </c>
      <c r="I2278" s="2">
        <v>1.9047981289</v>
      </c>
      <c r="J2278" s="2">
        <v>3.1426934383999998</v>
      </c>
      <c r="K2278" s="2">
        <v>4.1323046906999998</v>
      </c>
      <c r="L2278" s="1">
        <v>993.67233349289995</v>
      </c>
      <c r="M2278" s="2">
        <v>1145.430562431</v>
      </c>
      <c r="N2278" s="1">
        <v>1212.6954412627999</v>
      </c>
      <c r="O2278" s="1">
        <v>168.42109291150001</v>
      </c>
      <c r="P2278" s="1">
        <v>204.72182537239999</v>
      </c>
      <c r="Q2278" s="1">
        <v>33.429513018900003</v>
      </c>
      <c r="R2278" s="1">
        <v>18.850480329900002</v>
      </c>
      <c r="S2278" s="1">
        <v>8.8867568560999999</v>
      </c>
      <c r="T2278" s="1">
        <v>8.7803793000000002E-3</v>
      </c>
      <c r="U2278" s="1">
        <v>2.3901183400000001E-2</v>
      </c>
      <c r="V2278" s="1">
        <v>3.5635365500000002E-2</v>
      </c>
      <c r="W2278" s="1">
        <v>0.35032002740000001</v>
      </c>
      <c r="X2278" s="1">
        <v>0.1012061158</v>
      </c>
      <c r="Y2278" s="1">
        <v>5.1141038899999998E-2</v>
      </c>
      <c r="Z2278" s="1">
        <v>3.75511491E-2</v>
      </c>
      <c r="AA2278" s="1">
        <v>1.6699203499999999E-2</v>
      </c>
      <c r="AB2278" s="1">
        <v>-142.429514807</v>
      </c>
      <c r="AC2278" s="1">
        <v>1113.8468843159001</v>
      </c>
      <c r="AD2278" s="1">
        <v>1385.9105871843999</v>
      </c>
      <c r="AE2278" s="1">
        <v>1406.6263998187001</v>
      </c>
      <c r="AF2278" s="1">
        <v>5.1481433299999997E-2</v>
      </c>
      <c r="AG2278" s="1">
        <v>0.1119765672</v>
      </c>
      <c r="AH2278" s="1">
        <v>0.24355871209999999</v>
      </c>
      <c r="AI2278" s="5">
        <f t="shared" si="36"/>
        <v>466.51283262577465</v>
      </c>
      <c r="AJ2278" s="5">
        <f t="shared" si="36"/>
        <v>537.76082743239442</v>
      </c>
      <c r="AK2278" s="5">
        <f t="shared" si="36"/>
        <v>569.34058275248822</v>
      </c>
    </row>
    <row r="2279" spans="2:37" x14ac:dyDescent="0.4">
      <c r="B2279" s="1">
        <v>2.4199999999999998E-3</v>
      </c>
      <c r="C2279" s="1">
        <v>3.38802</v>
      </c>
      <c r="D2279" s="1">
        <v>7.4999999999999997E-3</v>
      </c>
      <c r="E2279" s="1">
        <v>519.33000000000004</v>
      </c>
      <c r="F2279" s="1">
        <v>-1.3339999999999999E-2</v>
      </c>
      <c r="G2279" s="1">
        <v>53.086120425700003</v>
      </c>
      <c r="H2279" s="1">
        <v>61.0726862486</v>
      </c>
      <c r="I2279" s="2">
        <v>1.9156535272999999</v>
      </c>
      <c r="J2279" s="2">
        <v>3.2148058616999999</v>
      </c>
      <c r="K2279" s="2">
        <v>4.3282081902999998</v>
      </c>
      <c r="L2279" s="1">
        <v>1001.834697921</v>
      </c>
      <c r="M2279" s="2">
        <v>1177.9106568131999</v>
      </c>
      <c r="N2279" s="1">
        <v>1273.7001949795001</v>
      </c>
      <c r="O2279" s="1">
        <v>168.320629994</v>
      </c>
      <c r="P2279" s="1">
        <v>204.29551155019999</v>
      </c>
      <c r="Q2279" s="1">
        <v>35.6260542745</v>
      </c>
      <c r="R2279" s="1">
        <v>21.922961026199999</v>
      </c>
      <c r="S2279" s="1">
        <v>11.2297550936</v>
      </c>
      <c r="T2279" s="1">
        <v>8.8807428000000008E-3</v>
      </c>
      <c r="U2279" s="1">
        <v>2.5010643700000001E-2</v>
      </c>
      <c r="V2279" s="1">
        <v>3.8349206900000002E-2</v>
      </c>
      <c r="W2279" s="1">
        <v>0.35032002740000001</v>
      </c>
      <c r="X2279" s="1">
        <v>0.11781346600000001</v>
      </c>
      <c r="Y2279" s="1">
        <v>6.4719071099999997E-2</v>
      </c>
      <c r="Z2279" s="1">
        <v>3.75405355E-2</v>
      </c>
      <c r="AA2279" s="1">
        <v>1.6634653199999998E-2</v>
      </c>
      <c r="AB2279" s="1">
        <v>-151.3278502512</v>
      </c>
      <c r="AC2279" s="1">
        <v>1161.6599281232</v>
      </c>
      <c r="AD2279" s="1">
        <v>1496.8396675178999</v>
      </c>
      <c r="AE2279" s="1">
        <v>1512.1270020295001</v>
      </c>
      <c r="AF2279" s="1">
        <v>5.1481433299999997E-2</v>
      </c>
      <c r="AG2279" s="1">
        <v>0.1119765672</v>
      </c>
      <c r="AH2279" s="1">
        <v>0.24355871209999999</v>
      </c>
      <c r="AI2279" s="5">
        <f t="shared" si="36"/>
        <v>470.34492860140847</v>
      </c>
      <c r="AJ2279" s="5">
        <f t="shared" si="36"/>
        <v>553.00969803436624</v>
      </c>
      <c r="AK2279" s="5">
        <f t="shared" si="36"/>
        <v>597.98131219694847</v>
      </c>
    </row>
    <row r="2280" spans="2:37" x14ac:dyDescent="0.4">
      <c r="B2280" s="1">
        <v>2.4199999999999998E-3</v>
      </c>
      <c r="C2280" s="1">
        <v>3.38802</v>
      </c>
      <c r="D2280" s="1">
        <v>7.4999999999999997E-3</v>
      </c>
      <c r="E2280" s="1">
        <v>519.33000000000004</v>
      </c>
      <c r="F2280" s="1">
        <v>-1.055E-2</v>
      </c>
      <c r="G2280" s="1">
        <v>53.674839181999999</v>
      </c>
      <c r="H2280" s="1">
        <v>61.734850811900003</v>
      </c>
      <c r="I2280" s="2">
        <v>1.9325013216</v>
      </c>
      <c r="J2280" s="2">
        <v>3.3312024116000001</v>
      </c>
      <c r="K2280" s="2">
        <v>4.6651304216999998</v>
      </c>
      <c r="L2280" s="1">
        <v>1014.7195026144</v>
      </c>
      <c r="M2280" s="2">
        <v>1233.0768566283</v>
      </c>
      <c r="N2280" s="1">
        <v>1387.8657808732</v>
      </c>
      <c r="O2280" s="1">
        <v>168.15759235920001</v>
      </c>
      <c r="P2280" s="1">
        <v>203.56966444220001</v>
      </c>
      <c r="Q2280" s="1">
        <v>39.191768565799997</v>
      </c>
      <c r="R2280" s="1">
        <v>27.4889312852</v>
      </c>
      <c r="S2280" s="1">
        <v>15.944198872599999</v>
      </c>
      <c r="T2280" s="1">
        <v>9.0376385000000004E-3</v>
      </c>
      <c r="U2280" s="1">
        <v>2.6854520999999999E-2</v>
      </c>
      <c r="V2280" s="1">
        <v>4.3105431999999999E-2</v>
      </c>
      <c r="W2280" s="1">
        <v>0.35032002740000001</v>
      </c>
      <c r="X2280" s="1">
        <v>0.14797120010000001</v>
      </c>
      <c r="Y2280" s="1">
        <v>9.2135366699999999E-2</v>
      </c>
      <c r="Z2280" s="1">
        <v>3.7525357000000002E-2</v>
      </c>
      <c r="AA2280" s="1">
        <v>1.6521664799999999E-2</v>
      </c>
      <c r="AB2280" s="1">
        <v>-167.08163614899999</v>
      </c>
      <c r="AC2280" s="1">
        <v>1242.1966446383999</v>
      </c>
      <c r="AD2280" s="1">
        <v>1701.9972715184999</v>
      </c>
      <c r="AE2280" s="1">
        <v>1725.8608201217</v>
      </c>
      <c r="AF2280" s="1">
        <v>5.1481433299999997E-2</v>
      </c>
      <c r="AG2280" s="1">
        <v>0.1119765672</v>
      </c>
      <c r="AH2280" s="1">
        <v>0.24355871209999999</v>
      </c>
      <c r="AI2280" s="5">
        <f t="shared" si="36"/>
        <v>476.39413268281692</v>
      </c>
      <c r="AJ2280" s="5">
        <f t="shared" si="36"/>
        <v>578.90932236070421</v>
      </c>
      <c r="AK2280" s="5">
        <f t="shared" si="36"/>
        <v>651.58017881370893</v>
      </c>
    </row>
    <row r="2281" spans="2:37" x14ac:dyDescent="0.4">
      <c r="B2281" s="1">
        <v>2.4199999999999998E-3</v>
      </c>
      <c r="C2281" s="1">
        <v>3.38802</v>
      </c>
      <c r="D2281" s="1">
        <v>0.05</v>
      </c>
      <c r="E2281" s="1">
        <v>233.59</v>
      </c>
      <c r="F2281" s="1">
        <v>-2.002E-2</v>
      </c>
      <c r="G2281" s="1">
        <v>48.142571026299997</v>
      </c>
      <c r="H2281" s="1">
        <v>56.391448922899997</v>
      </c>
      <c r="I2281" s="2">
        <v>2.3948744456000002</v>
      </c>
      <c r="J2281" s="2">
        <v>4.2313955173000002</v>
      </c>
      <c r="K2281" s="2">
        <v>5.9269036959000001</v>
      </c>
      <c r="L2281" s="1">
        <v>1248.0992633369001</v>
      </c>
      <c r="M2281" s="2">
        <v>1581.5705442628</v>
      </c>
      <c r="N2281" s="1">
        <v>1848.8489715737001</v>
      </c>
      <c r="O2281" s="1">
        <v>234.68663237129999</v>
      </c>
      <c r="P2281" s="1">
        <v>450.55638267699999</v>
      </c>
      <c r="Q2281" s="1">
        <v>39.653743431300001</v>
      </c>
      <c r="R2281" s="1">
        <v>28.5520690719</v>
      </c>
      <c r="S2281" s="1">
        <v>15.649442862300001</v>
      </c>
      <c r="T2281" s="1">
        <v>1.38797251E-2</v>
      </c>
      <c r="U2281" s="1">
        <v>4.3329393399999999E-2</v>
      </c>
      <c r="V2281" s="1">
        <v>6.9334465900000003E-2</v>
      </c>
      <c r="W2281" s="1">
        <v>0.35032002740000001</v>
      </c>
      <c r="X2281" s="1">
        <v>6.8266107600000001E-2</v>
      </c>
      <c r="Y2281" s="1">
        <v>2.77821678E-2</v>
      </c>
      <c r="Z2281" s="1">
        <v>4.5481559999999997E-2</v>
      </c>
      <c r="AA2281" s="1">
        <v>2.8307980999999999E-2</v>
      </c>
      <c r="AB2281" s="1">
        <v>3007.4401679309999</v>
      </c>
      <c r="AC2281" s="1">
        <v>1253.3959923893001</v>
      </c>
      <c r="AD2281" s="1">
        <v>1710.4188237917999</v>
      </c>
      <c r="AE2281" s="1">
        <v>1730.965758801</v>
      </c>
      <c r="AF2281" s="1">
        <v>5.1481433299999997E-2</v>
      </c>
      <c r="AG2281" s="1">
        <v>0.1119765672</v>
      </c>
      <c r="AH2281" s="1">
        <v>0.24355871209999999</v>
      </c>
      <c r="AI2281" s="5">
        <f t="shared" si="36"/>
        <v>585.96209546333341</v>
      </c>
      <c r="AJ2281" s="5">
        <f t="shared" si="36"/>
        <v>742.52138228300475</v>
      </c>
      <c r="AK2281" s="5">
        <f t="shared" si="36"/>
        <v>868.004212006432</v>
      </c>
    </row>
    <row r="2282" spans="2:37" x14ac:dyDescent="0.4">
      <c r="B2282" s="1">
        <v>2.4199999999999998E-3</v>
      </c>
      <c r="C2282" s="1">
        <v>3.38802</v>
      </c>
      <c r="D2282" s="1">
        <v>0.05</v>
      </c>
      <c r="E2282" s="1">
        <v>233.59</v>
      </c>
      <c r="F2282" s="1">
        <v>-1.6889999999999999E-2</v>
      </c>
      <c r="G2282" s="1">
        <v>48.298520918500003</v>
      </c>
      <c r="H2282" s="1">
        <v>56.5406679727</v>
      </c>
      <c r="I2282" s="2">
        <v>2.4112519699999999</v>
      </c>
      <c r="J2282" s="2">
        <v>4.3578493237</v>
      </c>
      <c r="K2282" s="2">
        <v>6.3489455125000003</v>
      </c>
      <c r="L2282" s="1">
        <v>1263.876085571</v>
      </c>
      <c r="M2282" s="2">
        <v>1665.5016339483</v>
      </c>
      <c r="N2282" s="1">
        <v>2065.558633048</v>
      </c>
      <c r="O2282" s="1">
        <v>234.44414556940001</v>
      </c>
      <c r="P2282" s="1">
        <v>448.31697432840002</v>
      </c>
      <c r="Q2282" s="1">
        <v>44.135673412000003</v>
      </c>
      <c r="R2282" s="1">
        <v>36.788592347799998</v>
      </c>
      <c r="S2282" s="1">
        <v>23.162624342800001</v>
      </c>
      <c r="T2282" s="1">
        <v>1.4070209300000001E-2</v>
      </c>
      <c r="U2282" s="1">
        <v>4.5957858800000001E-2</v>
      </c>
      <c r="V2282" s="1">
        <v>7.6879825099999993E-2</v>
      </c>
      <c r="W2282" s="1">
        <v>0.35032002740000001</v>
      </c>
      <c r="X2282" s="1">
        <v>8.8155570200000005E-2</v>
      </c>
      <c r="Y2282" s="1">
        <v>4.1290810800000001E-2</v>
      </c>
      <c r="Z2282" s="1">
        <v>4.5476260999999997E-2</v>
      </c>
      <c r="AA2282" s="1">
        <v>2.8124547900000001E-2</v>
      </c>
      <c r="AB2282" s="1">
        <v>2992.3481493938002</v>
      </c>
      <c r="AC2282" s="1">
        <v>1361.2211423294</v>
      </c>
      <c r="AD2282" s="1">
        <v>2013.4784201110999</v>
      </c>
      <c r="AE2282" s="1">
        <v>2048.5839769291001</v>
      </c>
      <c r="AF2282" s="1">
        <v>5.1481433299999997E-2</v>
      </c>
      <c r="AG2282" s="1">
        <v>0.1119765672</v>
      </c>
      <c r="AH2282" s="1">
        <v>0.24355871209999999</v>
      </c>
      <c r="AI2282" s="5">
        <f t="shared" si="36"/>
        <v>593.36905425868542</v>
      </c>
      <c r="AJ2282" s="5">
        <f t="shared" si="36"/>
        <v>781.92564974098593</v>
      </c>
      <c r="AK2282" s="5">
        <f t="shared" si="36"/>
        <v>969.74583711173716</v>
      </c>
    </row>
    <row r="2283" spans="2:37" x14ac:dyDescent="0.4">
      <c r="B2283" s="1">
        <v>2.4199999999999998E-3</v>
      </c>
      <c r="C2283" s="1">
        <v>3.38802</v>
      </c>
      <c r="D2283" s="1">
        <v>0.05</v>
      </c>
      <c r="E2283" s="1">
        <v>233.59</v>
      </c>
      <c r="F2283" s="1">
        <v>-1.52E-2</v>
      </c>
      <c r="G2283" s="1">
        <v>48.373238140600002</v>
      </c>
      <c r="H2283" s="1">
        <v>56.607665072899998</v>
      </c>
      <c r="I2283" s="2">
        <v>2.4204236507000001</v>
      </c>
      <c r="J2283" s="2">
        <v>4.4314309654999997</v>
      </c>
      <c r="K2283" s="2">
        <v>6.6081677369999996</v>
      </c>
      <c r="L2283" s="1">
        <v>1272.8584747067</v>
      </c>
      <c r="M2283" s="2">
        <v>1716.9901203055999</v>
      </c>
      <c r="N2283" s="1">
        <v>2213.1546745119999</v>
      </c>
      <c r="O2283" s="1">
        <v>234.3039325414</v>
      </c>
      <c r="P2283" s="1">
        <v>446.95558926749999</v>
      </c>
      <c r="Q2283" s="1">
        <v>46.7610579487</v>
      </c>
      <c r="R2283" s="1">
        <v>42.175712663900001</v>
      </c>
      <c r="S2283" s="1">
        <v>28.6108556139</v>
      </c>
      <c r="T2283" s="1">
        <v>1.41774506E-2</v>
      </c>
      <c r="U2283" s="1">
        <v>4.7522944599999999E-2</v>
      </c>
      <c r="V2283" s="1">
        <v>8.1588824399999996E-2</v>
      </c>
      <c r="W2283" s="1">
        <v>0.35032002740000001</v>
      </c>
      <c r="X2283" s="1">
        <v>0.1012061158</v>
      </c>
      <c r="Y2283" s="1">
        <v>5.1141038899999998E-2</v>
      </c>
      <c r="Z2283" s="1">
        <v>4.5474000399999999E-2</v>
      </c>
      <c r="AA2283" s="1">
        <v>2.8010646699999999E-2</v>
      </c>
      <c r="AB2283" s="1">
        <v>2982.7426911816001</v>
      </c>
      <c r="AC2283" s="1">
        <v>1427.1038474776001</v>
      </c>
      <c r="AD2283" s="1">
        <v>2218.9499517353001</v>
      </c>
      <c r="AE2283" s="1">
        <v>2265.7964969526001</v>
      </c>
      <c r="AF2283" s="1">
        <v>5.1481433299999997E-2</v>
      </c>
      <c r="AG2283" s="1">
        <v>0.1119765672</v>
      </c>
      <c r="AH2283" s="1">
        <v>0.24355871209999999</v>
      </c>
      <c r="AI2283" s="5">
        <f t="shared" si="36"/>
        <v>597.58613835995311</v>
      </c>
      <c r="AJ2283" s="5">
        <f t="shared" si="36"/>
        <v>806.09864803079813</v>
      </c>
      <c r="AK2283" s="5">
        <f t="shared" si="36"/>
        <v>1039.0397532920188</v>
      </c>
    </row>
    <row r="2284" spans="2:37" x14ac:dyDescent="0.4">
      <c r="B2284" s="1">
        <v>2.4199999999999998E-3</v>
      </c>
      <c r="C2284" s="1">
        <v>3.38802</v>
      </c>
      <c r="D2284" s="1">
        <v>0.05</v>
      </c>
      <c r="E2284" s="1">
        <v>233.59</v>
      </c>
      <c r="F2284" s="1">
        <v>-1.3339999999999999E-2</v>
      </c>
      <c r="G2284" s="1">
        <v>48.447120006900001</v>
      </c>
      <c r="H2284" s="1">
        <v>56.669434280099999</v>
      </c>
      <c r="I2284" s="2">
        <v>2.4307932448999998</v>
      </c>
      <c r="J2284" s="2">
        <v>4.5169489811999997</v>
      </c>
      <c r="K2284" s="2">
        <v>6.9210499751999999</v>
      </c>
      <c r="L2284" s="1">
        <v>1283.141081085</v>
      </c>
      <c r="M2284" s="2">
        <v>1779.3563538593</v>
      </c>
      <c r="N2284" s="1">
        <v>2407.3599023895999</v>
      </c>
      <c r="O2284" s="1">
        <v>234.14175923019999</v>
      </c>
      <c r="P2284" s="1">
        <v>445.31983835749998</v>
      </c>
      <c r="Q2284" s="1">
        <v>49.8299090505</v>
      </c>
      <c r="R2284" s="1">
        <v>49.012125529000002</v>
      </c>
      <c r="S2284" s="1">
        <v>36.083190181600003</v>
      </c>
      <c r="T2284" s="1">
        <v>1.4299189E-2</v>
      </c>
      <c r="U2284" s="1">
        <v>4.9374844000000001E-2</v>
      </c>
      <c r="V2284" s="1">
        <v>8.7357300099999993E-2</v>
      </c>
      <c r="W2284" s="1">
        <v>0.35032002740000001</v>
      </c>
      <c r="X2284" s="1">
        <v>0.11781346600000001</v>
      </c>
      <c r="Y2284" s="1">
        <v>6.4719071099999997E-2</v>
      </c>
      <c r="Z2284" s="1">
        <v>4.5472029099999998E-2</v>
      </c>
      <c r="AA2284" s="1">
        <v>2.7871739400000001E-2</v>
      </c>
      <c r="AB2284" s="1">
        <v>2970.7523722459</v>
      </c>
      <c r="AC2284" s="1">
        <v>1506.6676824685001</v>
      </c>
      <c r="AD2284" s="1">
        <v>2488.3457628054998</v>
      </c>
      <c r="AE2284" s="1">
        <v>2552.6554892573999</v>
      </c>
      <c r="AF2284" s="1">
        <v>5.1481433299999997E-2</v>
      </c>
      <c r="AG2284" s="1">
        <v>0.1119765672</v>
      </c>
      <c r="AH2284" s="1">
        <v>0.24355871209999999</v>
      </c>
      <c r="AI2284" s="5">
        <f t="shared" si="36"/>
        <v>602.41365309154935</v>
      </c>
      <c r="AJ2284" s="5">
        <f t="shared" si="36"/>
        <v>835.37856988699536</v>
      </c>
      <c r="AK2284" s="5">
        <f t="shared" si="36"/>
        <v>1130.2159166148358</v>
      </c>
    </row>
    <row r="2285" spans="2:37" x14ac:dyDescent="0.4">
      <c r="B2285" s="1">
        <v>2.4199999999999998E-3</v>
      </c>
      <c r="C2285" s="1">
        <v>3.38802</v>
      </c>
      <c r="D2285" s="1">
        <v>0.05</v>
      </c>
      <c r="E2285" s="1">
        <v>233.59</v>
      </c>
      <c r="F2285" s="1">
        <v>-1.055E-2</v>
      </c>
      <c r="G2285" s="1">
        <v>48.542365805199999</v>
      </c>
      <c r="H2285" s="1">
        <v>56.739305467299999</v>
      </c>
      <c r="I2285" s="2">
        <v>2.4469050877999998</v>
      </c>
      <c r="J2285" s="2">
        <v>4.6545586047</v>
      </c>
      <c r="K2285" s="2">
        <v>7.4480278496999999</v>
      </c>
      <c r="L2285" s="1">
        <v>1299.3850244355999</v>
      </c>
      <c r="M2285" s="2">
        <v>1885.6010726270999</v>
      </c>
      <c r="N2285" s="1">
        <v>2778.3150722164</v>
      </c>
      <c r="O2285" s="1">
        <v>233.8823405272</v>
      </c>
      <c r="P2285" s="1">
        <v>442.56747206109998</v>
      </c>
      <c r="Q2285" s="1">
        <v>54.811501657199997</v>
      </c>
      <c r="R2285" s="1">
        <v>61.374914994400001</v>
      </c>
      <c r="S2285" s="1">
        <v>51.0506062738</v>
      </c>
      <c r="T2285" s="1">
        <v>1.4489373700000001E-2</v>
      </c>
      <c r="U2285" s="1">
        <v>5.2429096199999997E-2</v>
      </c>
      <c r="V2285" s="1">
        <v>9.7305110299999997E-2</v>
      </c>
      <c r="W2285" s="1">
        <v>0.35032002740000001</v>
      </c>
      <c r="X2285" s="1">
        <v>0.14797120010000001</v>
      </c>
      <c r="Y2285" s="1">
        <v>9.2135366699999999E-2</v>
      </c>
      <c r="Z2285" s="1">
        <v>4.54700938E-2</v>
      </c>
      <c r="AA2285" s="1">
        <v>2.76336818E-2</v>
      </c>
      <c r="AB2285" s="1">
        <v>2949.4316800731999</v>
      </c>
      <c r="AC2285" s="1">
        <v>1641.6793581637</v>
      </c>
      <c r="AD2285" s="1">
        <v>3000.4301506830998</v>
      </c>
      <c r="AE2285" s="1">
        <v>3103.6896180463</v>
      </c>
      <c r="AF2285" s="1">
        <v>5.1481433299999997E-2</v>
      </c>
      <c r="AG2285" s="1">
        <v>0.1119765672</v>
      </c>
      <c r="AH2285" s="1">
        <v>0.24355871209999999</v>
      </c>
      <c r="AI2285" s="5">
        <f t="shared" si="36"/>
        <v>610.03991757539904</v>
      </c>
      <c r="AJ2285" s="5">
        <f t="shared" si="36"/>
        <v>885.25871954323941</v>
      </c>
      <c r="AK2285" s="5">
        <f t="shared" si="36"/>
        <v>1304.3732733410329</v>
      </c>
    </row>
    <row r="2286" spans="2:37" x14ac:dyDescent="0.4">
      <c r="B2286" s="1">
        <v>2.4199999999999998E-3</v>
      </c>
      <c r="C2286" s="1">
        <v>3.38802</v>
      </c>
      <c r="D2286" s="1">
        <v>0.05</v>
      </c>
      <c r="E2286" s="1">
        <v>292.95</v>
      </c>
      <c r="F2286" s="1">
        <v>-2.002E-2</v>
      </c>
      <c r="G2286" s="1">
        <v>45.572309623499997</v>
      </c>
      <c r="H2286" s="1">
        <v>53.489719729699999</v>
      </c>
      <c r="I2286" s="2">
        <v>2.2601797765999998</v>
      </c>
      <c r="J2286" s="2">
        <v>4.0026812527000004</v>
      </c>
      <c r="K2286" s="2">
        <v>5.6245556989000001</v>
      </c>
      <c r="L2286" s="1">
        <v>1180.5393545044999</v>
      </c>
      <c r="M2286" s="2">
        <v>1489.3390585487</v>
      </c>
      <c r="N2286" s="1">
        <v>1726.1108531385</v>
      </c>
      <c r="O2286" s="1">
        <v>235.1766546174</v>
      </c>
      <c r="P2286" s="1">
        <v>453.48776244700002</v>
      </c>
      <c r="Q2286" s="1">
        <v>39.675489235299999</v>
      </c>
      <c r="R2286" s="1">
        <v>28.6015714047</v>
      </c>
      <c r="S2286" s="1">
        <v>15.694627839800001</v>
      </c>
      <c r="T2286" s="1">
        <v>1.23623585E-2</v>
      </c>
      <c r="U2286" s="1">
        <v>3.8771926499999998E-2</v>
      </c>
      <c r="V2286" s="1">
        <v>6.2424178900000002E-2</v>
      </c>
      <c r="W2286" s="1">
        <v>0.35032002740000001</v>
      </c>
      <c r="X2286" s="1">
        <v>6.8266107600000001E-2</v>
      </c>
      <c r="Y2286" s="1">
        <v>2.77821678E-2</v>
      </c>
      <c r="Z2286" s="1">
        <v>4.55590419E-2</v>
      </c>
      <c r="AA2286" s="1">
        <v>2.8438136199999998E-2</v>
      </c>
      <c r="AB2286" s="1">
        <v>3026.4022508993999</v>
      </c>
      <c r="AC2286" s="1">
        <v>1253.9844873966999</v>
      </c>
      <c r="AD2286" s="1">
        <v>1712.171863971</v>
      </c>
      <c r="AE2286" s="1">
        <v>1732.796222768</v>
      </c>
      <c r="AF2286" s="1">
        <v>5.1481433299999997E-2</v>
      </c>
      <c r="AG2286" s="1">
        <v>0.1119765672</v>
      </c>
      <c r="AH2286" s="1">
        <v>0.24355871209999999</v>
      </c>
      <c r="AI2286" s="5">
        <f t="shared" si="36"/>
        <v>554.2438284058685</v>
      </c>
      <c r="AJ2286" s="5">
        <f t="shared" si="36"/>
        <v>699.22021528107985</v>
      </c>
      <c r="AK2286" s="5">
        <f t="shared" si="36"/>
        <v>810.3806822246479</v>
      </c>
    </row>
    <row r="2287" spans="2:37" x14ac:dyDescent="0.4">
      <c r="B2287" s="1">
        <v>2.4199999999999998E-3</v>
      </c>
      <c r="C2287" s="1">
        <v>3.38802</v>
      </c>
      <c r="D2287" s="1">
        <v>0.05</v>
      </c>
      <c r="E2287" s="1">
        <v>292.95</v>
      </c>
      <c r="F2287" s="1">
        <v>-1.6889999999999999E-2</v>
      </c>
      <c r="G2287" s="1">
        <v>45.789158693700003</v>
      </c>
      <c r="H2287" s="1">
        <v>53.715126251800001</v>
      </c>
      <c r="I2287" s="2">
        <v>2.2773859123000002</v>
      </c>
      <c r="J2287" s="2">
        <v>4.1333205749999999</v>
      </c>
      <c r="K2287" s="2">
        <v>6.0524162709000002</v>
      </c>
      <c r="L2287" s="1">
        <v>1196.1921035209</v>
      </c>
      <c r="M2287" s="2">
        <v>1570.6236843279</v>
      </c>
      <c r="N2287" s="1">
        <v>1930.4569960077999</v>
      </c>
      <c r="O2287" s="1">
        <v>234.94014905349999</v>
      </c>
      <c r="P2287" s="1">
        <v>451.29521263639998</v>
      </c>
      <c r="Q2287" s="1">
        <v>44.161014307400002</v>
      </c>
      <c r="R2287" s="1">
        <v>36.854745870899997</v>
      </c>
      <c r="S2287" s="1">
        <v>23.2324447397</v>
      </c>
      <c r="T2287" s="1">
        <v>1.2551297600000001E-2</v>
      </c>
      <c r="U2287" s="1">
        <v>4.1344100299999999E-2</v>
      </c>
      <c r="V2287" s="1">
        <v>6.9752222799999999E-2</v>
      </c>
      <c r="W2287" s="1">
        <v>0.35032002740000001</v>
      </c>
      <c r="X2287" s="1">
        <v>8.8155570200000005E-2</v>
      </c>
      <c r="Y2287" s="1">
        <v>4.1290810800000001E-2</v>
      </c>
      <c r="Z2287" s="1">
        <v>4.5552447099999997E-2</v>
      </c>
      <c r="AA2287" s="1">
        <v>2.8260693999999999E-2</v>
      </c>
      <c r="AB2287" s="1">
        <v>3011.9733726793002</v>
      </c>
      <c r="AC2287" s="1">
        <v>1361.9443107881</v>
      </c>
      <c r="AD2287" s="1">
        <v>2015.9652372915</v>
      </c>
      <c r="AE2287" s="1">
        <v>2051.2114544499</v>
      </c>
      <c r="AF2287" s="1">
        <v>5.1481433299999997E-2</v>
      </c>
      <c r="AG2287" s="1">
        <v>0.1119765672</v>
      </c>
      <c r="AH2287" s="1">
        <v>0.24355871209999999</v>
      </c>
      <c r="AI2287" s="5">
        <f t="shared" si="36"/>
        <v>561.59253686427235</v>
      </c>
      <c r="AJ2287" s="5">
        <f t="shared" si="36"/>
        <v>737.38201142154935</v>
      </c>
      <c r="AK2287" s="5">
        <f t="shared" si="36"/>
        <v>906.31783850131455</v>
      </c>
    </row>
    <row r="2288" spans="2:37" x14ac:dyDescent="0.4">
      <c r="B2288" s="1">
        <v>2.4199999999999998E-3</v>
      </c>
      <c r="C2288" s="1">
        <v>3.38802</v>
      </c>
      <c r="D2288" s="1">
        <v>0.05</v>
      </c>
      <c r="E2288" s="1">
        <v>292.95</v>
      </c>
      <c r="F2288" s="1">
        <v>-1.52E-2</v>
      </c>
      <c r="G2288" s="1">
        <v>45.897296053300003</v>
      </c>
      <c r="H2288" s="1">
        <v>53.823936836599998</v>
      </c>
      <c r="I2288" s="2">
        <v>2.2870193506000001</v>
      </c>
      <c r="J2288" s="2">
        <v>4.2093248642000001</v>
      </c>
      <c r="K2288" s="2">
        <v>6.3153741556999998</v>
      </c>
      <c r="L2288" s="1">
        <v>1205.1057482174999</v>
      </c>
      <c r="M2288" s="2">
        <v>1620.5460964269</v>
      </c>
      <c r="N2288" s="1">
        <v>2069.8797885917002</v>
      </c>
      <c r="O2288" s="1">
        <v>234.80328741220001</v>
      </c>
      <c r="P2288" s="1">
        <v>449.96043818459998</v>
      </c>
      <c r="Q2288" s="1">
        <v>46.788585923299998</v>
      </c>
      <c r="R2288" s="1">
        <v>42.253215543800003</v>
      </c>
      <c r="S2288" s="1">
        <v>28.699318604999998</v>
      </c>
      <c r="T2288" s="1">
        <v>1.26577072E-2</v>
      </c>
      <c r="U2288" s="1">
        <v>4.2878566299999997E-2</v>
      </c>
      <c r="V2288" s="1">
        <v>7.4340137799999997E-2</v>
      </c>
      <c r="W2288" s="1">
        <v>0.35032002740000001</v>
      </c>
      <c r="X2288" s="1">
        <v>0.1012061158</v>
      </c>
      <c r="Y2288" s="1">
        <v>5.1141038899999998E-2</v>
      </c>
      <c r="Z2288" s="1">
        <v>4.55494553E-2</v>
      </c>
      <c r="AA2288" s="1">
        <v>2.81502169E-2</v>
      </c>
      <c r="AB2288" s="1">
        <v>3002.7737913038</v>
      </c>
      <c r="AC2288" s="1">
        <v>1427.9140711636001</v>
      </c>
      <c r="AD2288" s="1">
        <v>2221.976727107</v>
      </c>
      <c r="AE2288" s="1">
        <v>2269.0177697210001</v>
      </c>
      <c r="AF2288" s="1">
        <v>5.1481433299999997E-2</v>
      </c>
      <c r="AG2288" s="1">
        <v>0.1119765672</v>
      </c>
      <c r="AH2288" s="1">
        <v>0.24355871209999999</v>
      </c>
      <c r="AI2288" s="5">
        <f t="shared" si="36"/>
        <v>565.77734658098586</v>
      </c>
      <c r="AJ2288" s="5">
        <f t="shared" si="36"/>
        <v>760.81976358070426</v>
      </c>
      <c r="AK2288" s="5">
        <f t="shared" si="36"/>
        <v>971.77454863460105</v>
      </c>
    </row>
    <row r="2289" spans="2:37" x14ac:dyDescent="0.4">
      <c r="B2289" s="1">
        <v>2.4199999999999998E-3</v>
      </c>
      <c r="C2289" s="1">
        <v>3.38802</v>
      </c>
      <c r="D2289" s="1">
        <v>0.05</v>
      </c>
      <c r="E2289" s="1">
        <v>292.95</v>
      </c>
      <c r="F2289" s="1">
        <v>-1.3339999999999999E-2</v>
      </c>
      <c r="G2289" s="1">
        <v>46.008035733299998</v>
      </c>
      <c r="H2289" s="1">
        <v>53.931830030100002</v>
      </c>
      <c r="I2289" s="2">
        <v>2.2979090175999999</v>
      </c>
      <c r="J2289" s="2">
        <v>4.2976427445000001</v>
      </c>
      <c r="K2289" s="2">
        <v>6.6328815387000004</v>
      </c>
      <c r="L2289" s="1">
        <v>1215.3112647620001</v>
      </c>
      <c r="M2289" s="2">
        <v>1681.0669770823999</v>
      </c>
      <c r="N2289" s="1">
        <v>2253.5879625212001</v>
      </c>
      <c r="O2289" s="1">
        <v>234.64492844310001</v>
      </c>
      <c r="P2289" s="1">
        <v>448.35519429060002</v>
      </c>
      <c r="Q2289" s="1">
        <v>49.860072066100003</v>
      </c>
      <c r="R2289" s="1">
        <v>49.104539689100001</v>
      </c>
      <c r="S2289" s="1">
        <v>36.1981610128</v>
      </c>
      <c r="T2289" s="1">
        <v>1.27785338E-2</v>
      </c>
      <c r="U2289" s="1">
        <v>4.4696754200000001E-2</v>
      </c>
      <c r="V2289" s="1">
        <v>7.9973370799999999E-2</v>
      </c>
      <c r="W2289" s="1">
        <v>0.35032002740000001</v>
      </c>
      <c r="X2289" s="1">
        <v>0.11781346600000001</v>
      </c>
      <c r="Y2289" s="1">
        <v>6.4719071099999997E-2</v>
      </c>
      <c r="Z2289" s="1">
        <v>4.5546661699999998E-2</v>
      </c>
      <c r="AA2289" s="1">
        <v>2.80152319E-2</v>
      </c>
      <c r="AB2289" s="1">
        <v>2991.2756822362999</v>
      </c>
      <c r="AC2289" s="1">
        <v>1507.5878711553</v>
      </c>
      <c r="AD2289" s="1">
        <v>2492.1274918551999</v>
      </c>
      <c r="AE2289" s="1">
        <v>2556.7154364322</v>
      </c>
      <c r="AF2289" s="1">
        <v>5.1481433299999997E-2</v>
      </c>
      <c r="AG2289" s="1">
        <v>0.1119765672</v>
      </c>
      <c r="AH2289" s="1">
        <v>0.24355871209999999</v>
      </c>
      <c r="AI2289" s="5">
        <f t="shared" si="36"/>
        <v>570.56866890234744</v>
      </c>
      <c r="AJ2289" s="5">
        <f t="shared" si="36"/>
        <v>789.23332257389677</v>
      </c>
      <c r="AK2289" s="5">
        <f t="shared" si="36"/>
        <v>1058.022517615587</v>
      </c>
    </row>
    <row r="2290" spans="2:37" x14ac:dyDescent="0.4">
      <c r="B2290" s="1">
        <v>2.4199999999999998E-3</v>
      </c>
      <c r="C2290" s="1">
        <v>3.38802</v>
      </c>
      <c r="D2290" s="1">
        <v>0.05</v>
      </c>
      <c r="E2290" s="1">
        <v>292.95</v>
      </c>
      <c r="F2290" s="1">
        <v>-1.055E-2</v>
      </c>
      <c r="G2290" s="1">
        <v>46.1579032207</v>
      </c>
      <c r="H2290" s="1">
        <v>54.070092096400003</v>
      </c>
      <c r="I2290" s="2">
        <v>2.3148247030000002</v>
      </c>
      <c r="J2290" s="2">
        <v>4.4397149042999997</v>
      </c>
      <c r="K2290" s="2">
        <v>7.1678357366999998</v>
      </c>
      <c r="L2290" s="1">
        <v>1231.4367748831</v>
      </c>
      <c r="M2290" s="2">
        <v>1784.2831982539999</v>
      </c>
      <c r="N2290" s="1">
        <v>2605.1697535803</v>
      </c>
      <c r="O2290" s="1">
        <v>234.39155701659999</v>
      </c>
      <c r="P2290" s="1">
        <v>445.6515236651</v>
      </c>
      <c r="Q2290" s="1">
        <v>54.846133838999997</v>
      </c>
      <c r="R2290" s="1">
        <v>61.495734399900002</v>
      </c>
      <c r="S2290" s="1">
        <v>51.221637945399998</v>
      </c>
      <c r="T2290" s="1">
        <v>1.2967360400000001E-2</v>
      </c>
      <c r="U2290" s="1">
        <v>4.7700785599999997E-2</v>
      </c>
      <c r="V2290" s="1">
        <v>8.9716877200000003E-2</v>
      </c>
      <c r="W2290" s="1">
        <v>0.35032002740000001</v>
      </c>
      <c r="X2290" s="1">
        <v>0.14797120010000001</v>
      </c>
      <c r="Y2290" s="1">
        <v>9.2135366699999999E-2</v>
      </c>
      <c r="Z2290" s="1">
        <v>4.55434766E-2</v>
      </c>
      <c r="AA2290" s="1">
        <v>2.7783362799999999E-2</v>
      </c>
      <c r="AB2290" s="1">
        <v>2970.7992753704998</v>
      </c>
      <c r="AC2290" s="1">
        <v>1642.7985120988999</v>
      </c>
      <c r="AD2290" s="1">
        <v>3005.7814570915998</v>
      </c>
      <c r="AE2290" s="1">
        <v>3109.5181447977002</v>
      </c>
      <c r="AF2290" s="1">
        <v>5.1481433299999997E-2</v>
      </c>
      <c r="AG2290" s="1">
        <v>0.1119765672</v>
      </c>
      <c r="AH2290" s="1">
        <v>0.24355871209999999</v>
      </c>
      <c r="AI2290" s="5">
        <f t="shared" si="36"/>
        <v>578.13933093103287</v>
      </c>
      <c r="AJ2290" s="5">
        <f t="shared" si="36"/>
        <v>837.69164237276993</v>
      </c>
      <c r="AK2290" s="5">
        <f t="shared" si="36"/>
        <v>1223.0843913522535</v>
      </c>
    </row>
    <row r="2291" spans="2:37" x14ac:dyDescent="0.4">
      <c r="B2291" s="1">
        <v>2.4199999999999998E-3</v>
      </c>
      <c r="C2291" s="1">
        <v>3.38802</v>
      </c>
      <c r="D2291" s="1">
        <v>0.05</v>
      </c>
      <c r="E2291" s="1">
        <v>360</v>
      </c>
      <c r="F2291" s="1">
        <v>-2.002E-2</v>
      </c>
      <c r="G2291" s="1">
        <v>43.079318004000001</v>
      </c>
      <c r="H2291" s="1">
        <v>50.679261771599997</v>
      </c>
      <c r="I2291" s="2">
        <v>2.1372416621000001</v>
      </c>
      <c r="J2291" s="2">
        <v>3.7769468499999999</v>
      </c>
      <c r="K2291" s="2">
        <v>5.3164324707999997</v>
      </c>
      <c r="L2291" s="1">
        <v>1118.3944897805</v>
      </c>
      <c r="M2291" s="2">
        <v>1401.7146452579</v>
      </c>
      <c r="N2291" s="1">
        <v>1608.6998283943001</v>
      </c>
      <c r="O2291" s="1">
        <v>235.60335994139999</v>
      </c>
      <c r="P2291" s="1">
        <v>456.2189029818</v>
      </c>
      <c r="Q2291" s="1">
        <v>39.694893714199999</v>
      </c>
      <c r="R2291" s="1">
        <v>28.6471624524</v>
      </c>
      <c r="S2291" s="1">
        <v>15.7374000999</v>
      </c>
      <c r="T2291" s="1">
        <v>1.10540807E-2</v>
      </c>
      <c r="U2291" s="1">
        <v>3.4522092599999998E-2</v>
      </c>
      <c r="V2291" s="1">
        <v>5.5821930800000003E-2</v>
      </c>
      <c r="W2291" s="1">
        <v>0.35032002740000001</v>
      </c>
      <c r="X2291" s="1">
        <v>6.8266107600000001E-2</v>
      </c>
      <c r="Y2291" s="1">
        <v>2.77821678E-2</v>
      </c>
      <c r="Z2291" s="1">
        <v>4.5630451000000002E-2</v>
      </c>
      <c r="AA2291" s="1">
        <v>2.8565288099999999E-2</v>
      </c>
      <c r="AB2291" s="1">
        <v>3043.8278697259002</v>
      </c>
      <c r="AC2291" s="1">
        <v>1254.5190261219</v>
      </c>
      <c r="AD2291" s="1">
        <v>1713.8027872432999</v>
      </c>
      <c r="AE2291" s="1">
        <v>1734.5013652232999</v>
      </c>
      <c r="AF2291" s="1">
        <v>5.1481433299999997E-2</v>
      </c>
      <c r="AG2291" s="1">
        <v>0.1119765672</v>
      </c>
      <c r="AH2291" s="1">
        <v>0.24355871209999999</v>
      </c>
      <c r="AI2291" s="5">
        <f t="shared" si="36"/>
        <v>525.0678355776995</v>
      </c>
      <c r="AJ2291" s="5">
        <f t="shared" si="36"/>
        <v>658.08199307882626</v>
      </c>
      <c r="AK2291" s="5">
        <f t="shared" si="36"/>
        <v>755.258135396385</v>
      </c>
    </row>
    <row r="2292" spans="2:37" x14ac:dyDescent="0.4">
      <c r="B2292" s="1">
        <v>2.4199999999999998E-3</v>
      </c>
      <c r="C2292" s="1">
        <v>3.38802</v>
      </c>
      <c r="D2292" s="1">
        <v>0.05</v>
      </c>
      <c r="E2292" s="1">
        <v>360</v>
      </c>
      <c r="F2292" s="1">
        <v>-1.6889999999999999E-2</v>
      </c>
      <c r="G2292" s="1">
        <v>43.360417779400002</v>
      </c>
      <c r="H2292" s="1">
        <v>50.985550379599999</v>
      </c>
      <c r="I2292" s="2">
        <v>2.1552896634000001</v>
      </c>
      <c r="J2292" s="2">
        <v>3.9123170917999999</v>
      </c>
      <c r="K2292" s="2">
        <v>5.7511136568000003</v>
      </c>
      <c r="L2292" s="1">
        <v>1133.9510258124001</v>
      </c>
      <c r="M2292" s="2">
        <v>1480.6714296647001</v>
      </c>
      <c r="N2292" s="1">
        <v>1801.3478627171</v>
      </c>
      <c r="O2292" s="1">
        <v>235.37220955570001</v>
      </c>
      <c r="P2292" s="1">
        <v>454.07059763540002</v>
      </c>
      <c r="Q2292" s="1">
        <v>44.183622059800001</v>
      </c>
      <c r="R2292" s="1">
        <v>36.9156876164</v>
      </c>
      <c r="S2292" s="1">
        <v>23.298530920699999</v>
      </c>
      <c r="T2292" s="1">
        <v>1.12415619E-2</v>
      </c>
      <c r="U2292" s="1">
        <v>3.70410646E-2</v>
      </c>
      <c r="V2292" s="1">
        <v>6.2938434099999996E-2</v>
      </c>
      <c r="W2292" s="1">
        <v>0.35032002740000001</v>
      </c>
      <c r="X2292" s="1">
        <v>8.8155570200000005E-2</v>
      </c>
      <c r="Y2292" s="1">
        <v>4.1290810800000001E-2</v>
      </c>
      <c r="Z2292" s="1">
        <v>4.5622487900000001E-2</v>
      </c>
      <c r="AA2292" s="1">
        <v>2.8393497E-2</v>
      </c>
      <c r="AB2292" s="1">
        <v>3030.0334279264998</v>
      </c>
      <c r="AC2292" s="1">
        <v>1362.6007813586</v>
      </c>
      <c r="AD2292" s="1">
        <v>2018.2837471365001</v>
      </c>
      <c r="AE2292" s="1">
        <v>2053.6649349528998</v>
      </c>
      <c r="AF2292" s="1">
        <v>5.1481433299999997E-2</v>
      </c>
      <c r="AG2292" s="1">
        <v>0.1119765672</v>
      </c>
      <c r="AH2292" s="1">
        <v>0.24355871209999999</v>
      </c>
      <c r="AI2292" s="5">
        <f t="shared" si="36"/>
        <v>532.37137362084513</v>
      </c>
      <c r="AJ2292" s="5">
        <f t="shared" si="36"/>
        <v>695.15090594586866</v>
      </c>
      <c r="AK2292" s="5">
        <f t="shared" si="36"/>
        <v>845.70322193291088</v>
      </c>
    </row>
    <row r="2293" spans="2:37" x14ac:dyDescent="0.4">
      <c r="B2293" s="1">
        <v>2.4199999999999998E-3</v>
      </c>
      <c r="C2293" s="1">
        <v>3.38802</v>
      </c>
      <c r="D2293" s="1">
        <v>0.05</v>
      </c>
      <c r="E2293" s="1">
        <v>360</v>
      </c>
      <c r="F2293" s="1">
        <v>-1.52E-2</v>
      </c>
      <c r="G2293" s="1">
        <v>43.503757882599999</v>
      </c>
      <c r="H2293" s="1">
        <v>51.138685350300001</v>
      </c>
      <c r="I2293" s="2">
        <v>2.1653918080999999</v>
      </c>
      <c r="J2293" s="2">
        <v>3.9910477786</v>
      </c>
      <c r="K2293" s="2">
        <v>6.0184295861999999</v>
      </c>
      <c r="L2293" s="1">
        <v>1142.8113974304999</v>
      </c>
      <c r="M2293" s="2">
        <v>1529.2196269177</v>
      </c>
      <c r="N2293" s="1">
        <v>1933.0551455130001</v>
      </c>
      <c r="O2293" s="1">
        <v>235.23831970129999</v>
      </c>
      <c r="P2293" s="1">
        <v>452.76067698259999</v>
      </c>
      <c r="Q2293" s="1">
        <v>46.813136645900002</v>
      </c>
      <c r="R2293" s="1">
        <v>42.324610205200003</v>
      </c>
      <c r="S2293" s="1">
        <v>28.783023263600001</v>
      </c>
      <c r="T2293" s="1">
        <v>1.13471905E-2</v>
      </c>
      <c r="U2293" s="1">
        <v>3.8546878899999998E-2</v>
      </c>
      <c r="V2293" s="1">
        <v>6.7409714199999998E-2</v>
      </c>
      <c r="W2293" s="1">
        <v>0.35032002740000001</v>
      </c>
      <c r="X2293" s="1">
        <v>0.1012061158</v>
      </c>
      <c r="Y2293" s="1">
        <v>5.1141038899999998E-2</v>
      </c>
      <c r="Z2293" s="1">
        <v>4.5618727800000002E-2</v>
      </c>
      <c r="AA2293" s="1">
        <v>2.8286218700000001E-2</v>
      </c>
      <c r="AB2293" s="1">
        <v>3021.2200856746999</v>
      </c>
      <c r="AC2293" s="1">
        <v>1428.6492777034</v>
      </c>
      <c r="AD2293" s="1">
        <v>2224.8013551092999</v>
      </c>
      <c r="AE2293" s="1">
        <v>2272.0290660863998</v>
      </c>
      <c r="AF2293" s="1">
        <v>5.1481433299999997E-2</v>
      </c>
      <c r="AG2293" s="1">
        <v>0.1119765672</v>
      </c>
      <c r="AH2293" s="1">
        <v>0.24355871209999999</v>
      </c>
      <c r="AI2293" s="5">
        <f t="shared" si="36"/>
        <v>536.53117250258219</v>
      </c>
      <c r="AJ2293" s="5">
        <f t="shared" si="36"/>
        <v>717.94348681582164</v>
      </c>
      <c r="AK2293" s="5">
        <f t="shared" si="36"/>
        <v>907.53762700140851</v>
      </c>
    </row>
    <row r="2294" spans="2:37" x14ac:dyDescent="0.4">
      <c r="B2294" s="1">
        <v>2.4199999999999998E-3</v>
      </c>
      <c r="C2294" s="1">
        <v>3.38802</v>
      </c>
      <c r="D2294" s="1">
        <v>0.05</v>
      </c>
      <c r="E2294" s="1">
        <v>360</v>
      </c>
      <c r="F2294" s="1">
        <v>-1.3339999999999999E-2</v>
      </c>
      <c r="G2294" s="1">
        <v>43.653291827300002</v>
      </c>
      <c r="H2294" s="1">
        <v>51.295441392500003</v>
      </c>
      <c r="I2294" s="2">
        <v>2.1768089973000002</v>
      </c>
      <c r="J2294" s="2">
        <v>4.0825059003000002</v>
      </c>
      <c r="K2294" s="2">
        <v>6.3413110430000001</v>
      </c>
      <c r="L2294" s="1">
        <v>1152.9572054508001</v>
      </c>
      <c r="M2294" s="2">
        <v>1588.1241431834001</v>
      </c>
      <c r="N2294" s="1">
        <v>2106.8720867549</v>
      </c>
      <c r="O2294" s="1">
        <v>235.08332098279999</v>
      </c>
      <c r="P2294" s="1">
        <v>451.183686029</v>
      </c>
      <c r="Q2294" s="1">
        <v>49.886958629399999</v>
      </c>
      <c r="R2294" s="1">
        <v>49.189655220900001</v>
      </c>
      <c r="S2294" s="1">
        <v>36.306880919999998</v>
      </c>
      <c r="T2294" s="1">
        <v>1.14671637E-2</v>
      </c>
      <c r="U2294" s="1">
        <v>4.0333787699999998E-2</v>
      </c>
      <c r="V2294" s="1">
        <v>7.2913864499999995E-2</v>
      </c>
      <c r="W2294" s="1">
        <v>0.35032002740000001</v>
      </c>
      <c r="X2294" s="1">
        <v>0.11781346600000001</v>
      </c>
      <c r="Y2294" s="1">
        <v>6.4719071099999997E-2</v>
      </c>
      <c r="Z2294" s="1">
        <v>4.56150731E-2</v>
      </c>
      <c r="AA2294" s="1">
        <v>2.8154869700000001E-2</v>
      </c>
      <c r="AB2294" s="1">
        <v>3010.1883369615002</v>
      </c>
      <c r="AC2294" s="1">
        <v>1508.4224514284001</v>
      </c>
      <c r="AD2294" s="1">
        <v>2495.6596339806001</v>
      </c>
      <c r="AE2294" s="1">
        <v>2560.5145708446998</v>
      </c>
      <c r="AF2294" s="1">
        <v>5.1481433299999997E-2</v>
      </c>
      <c r="AG2294" s="1">
        <v>0.1119765672</v>
      </c>
      <c r="AH2294" s="1">
        <v>0.24355871209999999</v>
      </c>
      <c r="AI2294" s="5">
        <f t="shared" si="36"/>
        <v>541.2944626529578</v>
      </c>
      <c r="AJ2294" s="5">
        <f t="shared" si="36"/>
        <v>745.59818928798131</v>
      </c>
      <c r="AK2294" s="5">
        <f t="shared" si="36"/>
        <v>989.14182476755877</v>
      </c>
    </row>
    <row r="2295" spans="2:37" x14ac:dyDescent="0.4">
      <c r="B2295" s="1">
        <v>2.4199999999999998E-3</v>
      </c>
      <c r="C2295" s="1">
        <v>3.38802</v>
      </c>
      <c r="D2295" s="1">
        <v>0.05</v>
      </c>
      <c r="E2295" s="1">
        <v>360</v>
      </c>
      <c r="F2295" s="1">
        <v>-1.055E-2</v>
      </c>
      <c r="G2295" s="1">
        <v>43.860651683599997</v>
      </c>
      <c r="H2295" s="1">
        <v>51.506172429700001</v>
      </c>
      <c r="I2295" s="2">
        <v>2.1945392484999999</v>
      </c>
      <c r="J2295" s="2">
        <v>4.2295598863999997</v>
      </c>
      <c r="K2295" s="2">
        <v>6.8854780812999996</v>
      </c>
      <c r="L2295" s="1">
        <v>1168.9910580015001</v>
      </c>
      <c r="M2295" s="2">
        <v>1688.693996407</v>
      </c>
      <c r="N2295" s="1">
        <v>2440.2432876933999</v>
      </c>
      <c r="O2295" s="1">
        <v>234.83523764290001</v>
      </c>
      <c r="P2295" s="1">
        <v>448.52461374619998</v>
      </c>
      <c r="Q2295" s="1">
        <v>54.876971316599999</v>
      </c>
      <c r="R2295" s="1">
        <v>61.606950521599998</v>
      </c>
      <c r="S2295" s="1">
        <v>51.3831308416</v>
      </c>
      <c r="T2295" s="1">
        <v>1.16547261E-2</v>
      </c>
      <c r="U2295" s="1">
        <v>4.32918079E-2</v>
      </c>
      <c r="V2295" s="1">
        <v>8.2465107999999995E-2</v>
      </c>
      <c r="W2295" s="1">
        <v>0.35032002740000001</v>
      </c>
      <c r="X2295" s="1">
        <v>0.14797120010000001</v>
      </c>
      <c r="Y2295" s="1">
        <v>9.2135366699999999E-2</v>
      </c>
      <c r="Z2295" s="1">
        <v>4.5610583699999999E-2</v>
      </c>
      <c r="AA2295" s="1">
        <v>2.7928675199999999E-2</v>
      </c>
      <c r="AB2295" s="1">
        <v>2990.5069930044001</v>
      </c>
      <c r="AC2295" s="1">
        <v>1643.8126972555999</v>
      </c>
      <c r="AD2295" s="1">
        <v>3010.7833399413998</v>
      </c>
      <c r="AE2295" s="1">
        <v>3114.9775768823001</v>
      </c>
      <c r="AF2295" s="1">
        <v>5.1481433299999997E-2</v>
      </c>
      <c r="AG2295" s="1">
        <v>0.1119765672</v>
      </c>
      <c r="AH2295" s="1">
        <v>0.24355871209999999</v>
      </c>
      <c r="AI2295" s="5">
        <f t="shared" si="36"/>
        <v>548.82209295845075</v>
      </c>
      <c r="AJ2295" s="5">
        <f t="shared" si="36"/>
        <v>792.81408282018788</v>
      </c>
      <c r="AK2295" s="5">
        <f t="shared" si="36"/>
        <v>1145.6541256776527</v>
      </c>
    </row>
    <row r="2296" spans="2:37" x14ac:dyDescent="0.4">
      <c r="B2296" s="1">
        <v>2.4199999999999998E-3</v>
      </c>
      <c r="C2296" s="1">
        <v>3.38802</v>
      </c>
      <c r="D2296" s="1">
        <v>0.05</v>
      </c>
      <c r="E2296" s="1">
        <v>394.35</v>
      </c>
      <c r="F2296" s="1">
        <v>-2.002E-2</v>
      </c>
      <c r="G2296" s="1">
        <v>41.941535628399997</v>
      </c>
      <c r="H2296" s="1">
        <v>49.394979989699998</v>
      </c>
      <c r="I2296" s="2">
        <v>2.0836391696000001</v>
      </c>
      <c r="J2296" s="2">
        <v>3.6726673259</v>
      </c>
      <c r="K2296" s="2">
        <v>5.1704246812000001</v>
      </c>
      <c r="L2296" s="1">
        <v>1091.2948807409</v>
      </c>
      <c r="M2296" s="2">
        <v>1362.3340779927</v>
      </c>
      <c r="N2296" s="1">
        <v>1555.6293735843001</v>
      </c>
      <c r="O2296" s="1">
        <v>235.78393301840001</v>
      </c>
      <c r="P2296" s="1">
        <v>457.42666534019997</v>
      </c>
      <c r="Q2296" s="1">
        <v>39.703335109599998</v>
      </c>
      <c r="R2296" s="1">
        <v>28.667178131699998</v>
      </c>
      <c r="S2296" s="1">
        <v>15.756555086600001</v>
      </c>
      <c r="T2296" s="1">
        <v>1.0506556300000001E-2</v>
      </c>
      <c r="U2296" s="1">
        <v>3.2642134400000002E-2</v>
      </c>
      <c r="V2296" s="1">
        <v>5.2846481799999998E-2</v>
      </c>
      <c r="W2296" s="1">
        <v>0.35032002740000001</v>
      </c>
      <c r="X2296" s="1">
        <v>6.8266107600000001E-2</v>
      </c>
      <c r="Y2296" s="1">
        <v>2.77821678E-2</v>
      </c>
      <c r="Z2296" s="1">
        <v>4.5662136999999998E-2</v>
      </c>
      <c r="AA2296" s="1">
        <v>2.86234826E-2</v>
      </c>
      <c r="AB2296" s="1">
        <v>3051.4718971688999</v>
      </c>
      <c r="AC2296" s="1">
        <v>1254.7526621995</v>
      </c>
      <c r="AD2296" s="1">
        <v>1714.5255195105001</v>
      </c>
      <c r="AE2296" s="1">
        <v>1735.2576440851001</v>
      </c>
      <c r="AF2296" s="1">
        <v>5.1481433299999997E-2</v>
      </c>
      <c r="AG2296" s="1">
        <v>0.1119765672</v>
      </c>
      <c r="AH2296" s="1">
        <v>0.24355871209999999</v>
      </c>
      <c r="AI2296" s="5">
        <f t="shared" si="36"/>
        <v>512.3450144323474</v>
      </c>
      <c r="AJ2296" s="5">
        <f t="shared" si="36"/>
        <v>639.59346384633807</v>
      </c>
      <c r="AK2296" s="5">
        <f t="shared" si="36"/>
        <v>730.34242891281701</v>
      </c>
    </row>
    <row r="2297" spans="2:37" x14ac:dyDescent="0.4">
      <c r="B2297" s="1">
        <v>2.4199999999999998E-3</v>
      </c>
      <c r="C2297" s="1">
        <v>3.38802</v>
      </c>
      <c r="D2297" s="1">
        <v>0.05</v>
      </c>
      <c r="E2297" s="1">
        <v>394.35</v>
      </c>
      <c r="F2297" s="1">
        <v>-1.6889999999999999E-2</v>
      </c>
      <c r="G2297" s="1">
        <v>42.253848447999999</v>
      </c>
      <c r="H2297" s="1">
        <v>49.740718395199998</v>
      </c>
      <c r="I2297" s="2">
        <v>2.1020801729</v>
      </c>
      <c r="J2297" s="2">
        <v>3.8104246535000001</v>
      </c>
      <c r="K2297" s="2">
        <v>5.6086678467000004</v>
      </c>
      <c r="L2297" s="1">
        <v>1106.8136524349</v>
      </c>
      <c r="M2297" s="2">
        <v>1440.3002981151001</v>
      </c>
      <c r="N2297" s="1">
        <v>1743.0371537781</v>
      </c>
      <c r="O2297" s="1">
        <v>235.5550856502</v>
      </c>
      <c r="P2297" s="1">
        <v>455.29846036700002</v>
      </c>
      <c r="Q2297" s="1">
        <v>44.193448127499998</v>
      </c>
      <c r="R2297" s="1">
        <v>36.942454142599999</v>
      </c>
      <c r="S2297" s="1">
        <v>23.328136299000001</v>
      </c>
      <c r="T2297" s="1">
        <v>1.06933533E-2</v>
      </c>
      <c r="U2297" s="1">
        <v>3.5136793200000002E-2</v>
      </c>
      <c r="V2297" s="1">
        <v>5.9865317199999997E-2</v>
      </c>
      <c r="W2297" s="1">
        <v>0.35032002740000001</v>
      </c>
      <c r="X2297" s="1">
        <v>8.8155570200000005E-2</v>
      </c>
      <c r="Y2297" s="1">
        <v>4.1290810800000001E-2</v>
      </c>
      <c r="Z2297" s="1">
        <v>4.5653507900000001E-2</v>
      </c>
      <c r="AA2297" s="1">
        <v>2.8454242800000001E-2</v>
      </c>
      <c r="AB2297" s="1">
        <v>3037.9660053989001</v>
      </c>
      <c r="AC2297" s="1">
        <v>1362.8874549713</v>
      </c>
      <c r="AD2297" s="1">
        <v>2019.3126510749</v>
      </c>
      <c r="AE2297" s="1">
        <v>2054.7549115132001</v>
      </c>
      <c r="AF2297" s="1">
        <v>5.1481433299999997E-2</v>
      </c>
      <c r="AG2297" s="1">
        <v>0.1119765672</v>
      </c>
      <c r="AH2297" s="1">
        <v>0.24355871209999999</v>
      </c>
      <c r="AI2297" s="5">
        <f t="shared" si="36"/>
        <v>519.63082273938971</v>
      </c>
      <c r="AJ2297" s="5">
        <f t="shared" si="36"/>
        <v>676.19732305873242</v>
      </c>
      <c r="AK2297" s="5">
        <f t="shared" si="36"/>
        <v>818.3273022432395</v>
      </c>
    </row>
    <row r="2298" spans="2:37" x14ac:dyDescent="0.4">
      <c r="B2298" s="1">
        <v>2.4199999999999998E-3</v>
      </c>
      <c r="C2298" s="1">
        <v>3.38802</v>
      </c>
      <c r="D2298" s="1">
        <v>0.05</v>
      </c>
      <c r="E2298" s="1">
        <v>394.35</v>
      </c>
      <c r="F2298" s="1">
        <v>-1.52E-2</v>
      </c>
      <c r="G2298" s="1">
        <v>42.414261532200001</v>
      </c>
      <c r="H2298" s="1">
        <v>49.915436749199998</v>
      </c>
      <c r="I2298" s="2">
        <v>2.1124009791999998</v>
      </c>
      <c r="J2298" s="2">
        <v>3.8905268606000001</v>
      </c>
      <c r="K2298" s="2">
        <v>5.8782509002000003</v>
      </c>
      <c r="L2298" s="1">
        <v>1115.6531202579999</v>
      </c>
      <c r="M2298" s="2">
        <v>1488.2646119451999</v>
      </c>
      <c r="N2298" s="1">
        <v>1871.293943356</v>
      </c>
      <c r="O2298" s="1">
        <v>235.4224634389</v>
      </c>
      <c r="P2298" s="1">
        <v>453.99973369190002</v>
      </c>
      <c r="Q2298" s="1">
        <v>46.8238002063</v>
      </c>
      <c r="R2298" s="1">
        <v>42.3559706486</v>
      </c>
      <c r="S2298" s="1">
        <v>28.820519914199998</v>
      </c>
      <c r="T2298" s="1">
        <v>1.07986157E-2</v>
      </c>
      <c r="U2298" s="1">
        <v>3.66296022E-2</v>
      </c>
      <c r="V2298" s="1">
        <v>6.4283156699999996E-2</v>
      </c>
      <c r="W2298" s="1">
        <v>0.35032002740000001</v>
      </c>
      <c r="X2298" s="1">
        <v>0.1012061158</v>
      </c>
      <c r="Y2298" s="1">
        <v>5.1141038899999998E-2</v>
      </c>
      <c r="Z2298" s="1">
        <v>4.5649375399999997E-2</v>
      </c>
      <c r="AA2298" s="1">
        <v>2.83483982E-2</v>
      </c>
      <c r="AB2298" s="1">
        <v>3029.3275730098999</v>
      </c>
      <c r="AC2298" s="1">
        <v>1428.9701625923999</v>
      </c>
      <c r="AD2298" s="1">
        <v>2226.0556865144999</v>
      </c>
      <c r="AE2298" s="1">
        <v>2273.3678912582</v>
      </c>
      <c r="AF2298" s="1">
        <v>5.1481433299999997E-2</v>
      </c>
      <c r="AG2298" s="1">
        <v>0.1119765672</v>
      </c>
      <c r="AH2298" s="1">
        <v>0.24355871209999999</v>
      </c>
      <c r="AI2298" s="5">
        <f t="shared" si="36"/>
        <v>523.7808076328638</v>
      </c>
      <c r="AJ2298" s="5">
        <f t="shared" si="36"/>
        <v>698.7157802559625</v>
      </c>
      <c r="AK2298" s="5">
        <f t="shared" si="36"/>
        <v>878.54175744413146</v>
      </c>
    </row>
    <row r="2299" spans="2:37" x14ac:dyDescent="0.4">
      <c r="B2299" s="1">
        <v>2.4199999999999998E-3</v>
      </c>
      <c r="C2299" s="1">
        <v>3.38802</v>
      </c>
      <c r="D2299" s="1">
        <v>0.05</v>
      </c>
      <c r="E2299" s="1">
        <v>394.35</v>
      </c>
      <c r="F2299" s="1">
        <v>-1.3339999999999999E-2</v>
      </c>
      <c r="G2299" s="1">
        <v>42.582591591700002</v>
      </c>
      <c r="H2299" s="1">
        <v>50.095963138099997</v>
      </c>
      <c r="I2299" s="2">
        <v>2.1240641472999999</v>
      </c>
      <c r="J2299" s="2">
        <v>3.9835609817000002</v>
      </c>
      <c r="K2299" s="2">
        <v>6.2039190645</v>
      </c>
      <c r="L2299" s="1">
        <v>1125.7755053122</v>
      </c>
      <c r="M2299" s="2">
        <v>1546.4831365255</v>
      </c>
      <c r="N2299" s="1">
        <v>2040.6930920376999</v>
      </c>
      <c r="O2299" s="1">
        <v>235.26889023320001</v>
      </c>
      <c r="P2299" s="1">
        <v>452.4353811565</v>
      </c>
      <c r="Q2299" s="1">
        <v>49.898626930600003</v>
      </c>
      <c r="R2299" s="1">
        <v>49.227041895699998</v>
      </c>
      <c r="S2299" s="1">
        <v>36.355571570999999</v>
      </c>
      <c r="T2299" s="1">
        <v>1.09181894E-2</v>
      </c>
      <c r="U2299" s="1">
        <v>3.84023946E-2</v>
      </c>
      <c r="V2299" s="1">
        <v>6.9728561199999997E-2</v>
      </c>
      <c r="W2299" s="1">
        <v>0.35032002740000001</v>
      </c>
      <c r="X2299" s="1">
        <v>0.11781346600000001</v>
      </c>
      <c r="Y2299" s="1">
        <v>6.4719071099999997E-2</v>
      </c>
      <c r="Z2299" s="1">
        <v>4.5645304400000003E-2</v>
      </c>
      <c r="AA2299" s="1">
        <v>2.82186691E-2</v>
      </c>
      <c r="AB2299" s="1">
        <v>3018.5062734097</v>
      </c>
      <c r="AC2299" s="1">
        <v>1508.7864791096999</v>
      </c>
      <c r="AD2299" s="1">
        <v>2497.2290679151001</v>
      </c>
      <c r="AE2299" s="1">
        <v>2562.2048706132</v>
      </c>
      <c r="AF2299" s="1">
        <v>5.1481433299999997E-2</v>
      </c>
      <c r="AG2299" s="1">
        <v>0.1119765672</v>
      </c>
      <c r="AH2299" s="1">
        <v>0.24355871209999999</v>
      </c>
      <c r="AI2299" s="5">
        <f t="shared" si="36"/>
        <v>528.5331010855399</v>
      </c>
      <c r="AJ2299" s="5">
        <f t="shared" si="36"/>
        <v>726.04842090399063</v>
      </c>
      <c r="AK2299" s="5">
        <f t="shared" si="36"/>
        <v>958.07187419610329</v>
      </c>
    </row>
    <row r="2300" spans="2:37" x14ac:dyDescent="0.4">
      <c r="B2300" s="1">
        <v>2.4199999999999998E-3</v>
      </c>
      <c r="C2300" s="1">
        <v>3.38802</v>
      </c>
      <c r="D2300" s="1">
        <v>0.05</v>
      </c>
      <c r="E2300" s="1">
        <v>394.35</v>
      </c>
      <c r="F2300" s="1">
        <v>-1.055E-2</v>
      </c>
      <c r="G2300" s="1">
        <v>42.817787568900002</v>
      </c>
      <c r="H2300" s="1">
        <v>50.341925392999997</v>
      </c>
      <c r="I2300" s="2">
        <v>2.1421739687999999</v>
      </c>
      <c r="J2300" s="2">
        <v>4.1331071519</v>
      </c>
      <c r="K2300" s="2">
        <v>6.7528410789000004</v>
      </c>
      <c r="L2300" s="1">
        <v>1141.7734164619999</v>
      </c>
      <c r="M2300" s="2">
        <v>1645.931544499</v>
      </c>
      <c r="N2300" s="1">
        <v>2365.9449218660998</v>
      </c>
      <c r="O2300" s="1">
        <v>235.02303666879999</v>
      </c>
      <c r="P2300" s="1">
        <v>449.79607692730002</v>
      </c>
      <c r="Q2300" s="1">
        <v>54.890334666800001</v>
      </c>
      <c r="R2300" s="1">
        <v>61.655789105099998</v>
      </c>
      <c r="S2300" s="1">
        <v>51.455397972100002</v>
      </c>
      <c r="T2300" s="1">
        <v>1.1105160500000001E-2</v>
      </c>
      <c r="U2300" s="1">
        <v>4.1339830799999998E-2</v>
      </c>
      <c r="V2300" s="1">
        <v>7.9193222100000002E-2</v>
      </c>
      <c r="W2300" s="1">
        <v>0.35032002740000001</v>
      </c>
      <c r="X2300" s="1">
        <v>0.14797120010000001</v>
      </c>
      <c r="Y2300" s="1">
        <v>9.2135366699999999E-2</v>
      </c>
      <c r="Z2300" s="1">
        <v>4.5640186200000002E-2</v>
      </c>
      <c r="AA2300" s="1">
        <v>2.7994981499999998E-2</v>
      </c>
      <c r="AB2300" s="1">
        <v>2999.1819272910002</v>
      </c>
      <c r="AC2300" s="1">
        <v>1644.2546172759</v>
      </c>
      <c r="AD2300" s="1">
        <v>3013.0069897466001</v>
      </c>
      <c r="AE2300" s="1">
        <v>3117.4082709250001</v>
      </c>
      <c r="AF2300" s="1">
        <v>5.1481433299999997E-2</v>
      </c>
      <c r="AG2300" s="1">
        <v>0.1119765672</v>
      </c>
      <c r="AH2300" s="1">
        <v>0.24355871209999999</v>
      </c>
      <c r="AI2300" s="5">
        <f t="shared" si="36"/>
        <v>536.04385749389667</v>
      </c>
      <c r="AJ2300" s="5">
        <f t="shared" si="36"/>
        <v>772.73781431877933</v>
      </c>
      <c r="AK2300" s="5">
        <f t="shared" si="36"/>
        <v>1110.7722637869012</v>
      </c>
    </row>
    <row r="2301" spans="2:37" x14ac:dyDescent="0.4">
      <c r="B2301" s="1">
        <v>2.4199999999999998E-3</v>
      </c>
      <c r="C2301" s="1">
        <v>3.38802</v>
      </c>
      <c r="D2301" s="1">
        <v>0.05</v>
      </c>
      <c r="E2301" s="1">
        <v>519.33000000000004</v>
      </c>
      <c r="F2301" s="1">
        <v>-2.002E-2</v>
      </c>
      <c r="G2301" s="1">
        <v>38.4258373718</v>
      </c>
      <c r="H2301" s="1">
        <v>45.411664290499999</v>
      </c>
      <c r="I2301" s="2">
        <v>1.9275765989</v>
      </c>
      <c r="J2301" s="2">
        <v>3.3456948565000002</v>
      </c>
      <c r="K2301" s="2">
        <v>4.6953467803000004</v>
      </c>
      <c r="L2301" s="1">
        <v>1012.8676278487</v>
      </c>
      <c r="M2301" s="2">
        <v>1243.2307229445</v>
      </c>
      <c r="N2301" s="1">
        <v>1393.6646202182999</v>
      </c>
      <c r="O2301" s="1">
        <v>236.29351133150001</v>
      </c>
      <c r="P2301" s="1">
        <v>460.99585741440001</v>
      </c>
      <c r="Q2301" s="1">
        <v>39.728316959099999</v>
      </c>
      <c r="R2301" s="1">
        <v>28.7259424095</v>
      </c>
      <c r="S2301" s="1">
        <v>15.8141607155</v>
      </c>
      <c r="T2301" s="1">
        <v>8.9916347000000008E-3</v>
      </c>
      <c r="U2301" s="1">
        <v>2.7088691299999999E-2</v>
      </c>
      <c r="V2301" s="1">
        <v>4.3833878999999999E-2</v>
      </c>
      <c r="W2301" s="1">
        <v>0.35032002740000001</v>
      </c>
      <c r="X2301" s="1">
        <v>6.8266107600000001E-2</v>
      </c>
      <c r="Y2301" s="1">
        <v>2.77821678E-2</v>
      </c>
      <c r="Z2301" s="1">
        <v>4.5757391199999997E-2</v>
      </c>
      <c r="AA2301" s="1">
        <v>2.8802903000000001E-2</v>
      </c>
      <c r="AB2301" s="1">
        <v>3073.8841346979002</v>
      </c>
      <c r="AC2301" s="1">
        <v>1255.4406334578</v>
      </c>
      <c r="AD2301" s="1">
        <v>1716.6775384999</v>
      </c>
      <c r="AE2301" s="1">
        <v>1737.5117437079</v>
      </c>
      <c r="AF2301" s="1">
        <v>5.1481433299999997E-2</v>
      </c>
      <c r="AG2301" s="1">
        <v>0.1119765672</v>
      </c>
      <c r="AH2301" s="1">
        <v>0.24355871209999999</v>
      </c>
      <c r="AI2301" s="5">
        <f t="shared" si="36"/>
        <v>475.52470791018777</v>
      </c>
      <c r="AJ2301" s="5">
        <f t="shared" si="36"/>
        <v>583.67639574859163</v>
      </c>
      <c r="AK2301" s="5">
        <f t="shared" si="36"/>
        <v>654.30263860014088</v>
      </c>
    </row>
    <row r="2302" spans="2:37" x14ac:dyDescent="0.4">
      <c r="B2302" s="1">
        <v>2.4199999999999998E-3</v>
      </c>
      <c r="C2302" s="1">
        <v>3.38802</v>
      </c>
      <c r="D2302" s="1">
        <v>0.05</v>
      </c>
      <c r="E2302" s="1">
        <v>519.33000000000004</v>
      </c>
      <c r="F2302" s="1">
        <v>-1.6889999999999999E-2</v>
      </c>
      <c r="G2302" s="1">
        <v>38.843038427499998</v>
      </c>
      <c r="H2302" s="1">
        <v>45.890651081100003</v>
      </c>
      <c r="I2302" s="2">
        <v>1.9472542701</v>
      </c>
      <c r="J2302" s="2">
        <v>3.4917706426000001</v>
      </c>
      <c r="K2302" s="2">
        <v>5.1467305688999998</v>
      </c>
      <c r="L2302" s="1">
        <v>1028.2884841867001</v>
      </c>
      <c r="M2302" s="2">
        <v>1318.3938922264999</v>
      </c>
      <c r="N2302" s="1">
        <v>1565.287769794</v>
      </c>
      <c r="O2302" s="1">
        <v>236.07121195490001</v>
      </c>
      <c r="P2302" s="1">
        <v>458.93076433020002</v>
      </c>
      <c r="Q2302" s="1">
        <v>44.222460054000003</v>
      </c>
      <c r="R2302" s="1">
        <v>37.021106340899998</v>
      </c>
      <c r="S2302" s="1">
        <v>23.417269984699999</v>
      </c>
      <c r="T2302" s="1">
        <v>9.1761540000000006E-3</v>
      </c>
      <c r="U2302" s="1">
        <v>2.9505758600000001E-2</v>
      </c>
      <c r="V2302" s="1">
        <v>5.0541449199999998E-2</v>
      </c>
      <c r="W2302" s="1">
        <v>0.35032002740000001</v>
      </c>
      <c r="X2302" s="1">
        <v>8.8155570200000005E-2</v>
      </c>
      <c r="Y2302" s="1">
        <v>4.1290810800000001E-2</v>
      </c>
      <c r="Z2302" s="1">
        <v>4.5746514199999998E-2</v>
      </c>
      <c r="AA2302" s="1">
        <v>2.8641574699999998E-2</v>
      </c>
      <c r="AB2302" s="1">
        <v>3061.2751474868001</v>
      </c>
      <c r="AC2302" s="1">
        <v>1363.7300176322999</v>
      </c>
      <c r="AD2302" s="1">
        <v>2022.3814224892999</v>
      </c>
      <c r="AE2302" s="1">
        <v>2058.0099318671</v>
      </c>
      <c r="AF2302" s="1">
        <v>5.1481433299999997E-2</v>
      </c>
      <c r="AG2302" s="1">
        <v>0.1119765672</v>
      </c>
      <c r="AH2302" s="1">
        <v>0.24355871209999999</v>
      </c>
      <c r="AI2302" s="5">
        <f t="shared" si="36"/>
        <v>482.76454656652589</v>
      </c>
      <c r="AJ2302" s="5">
        <f t="shared" si="36"/>
        <v>618.96426865093895</v>
      </c>
      <c r="AK2302" s="5">
        <f t="shared" si="36"/>
        <v>734.8768872272301</v>
      </c>
    </row>
    <row r="2303" spans="2:37" x14ac:dyDescent="0.4">
      <c r="B2303" s="1">
        <v>2.4199999999999998E-3</v>
      </c>
      <c r="C2303" s="1">
        <v>3.38802</v>
      </c>
      <c r="D2303" s="1">
        <v>0.05</v>
      </c>
      <c r="E2303" s="1">
        <v>519.33000000000004</v>
      </c>
      <c r="F2303" s="1">
        <v>-1.52E-2</v>
      </c>
      <c r="G2303" s="1">
        <v>39.060648922799999</v>
      </c>
      <c r="H2303" s="1">
        <v>46.138046587300003</v>
      </c>
      <c r="I2303" s="2">
        <v>1.9582625723</v>
      </c>
      <c r="J2303" s="2">
        <v>3.5766334023000002</v>
      </c>
      <c r="K2303" s="2">
        <v>5.4246283451000004</v>
      </c>
      <c r="L2303" s="1">
        <v>1037.0737589009</v>
      </c>
      <c r="M2303" s="2">
        <v>1364.7086367612001</v>
      </c>
      <c r="N2303" s="1">
        <v>1683.1726234023999</v>
      </c>
      <c r="O2303" s="1">
        <v>235.94214952230001</v>
      </c>
      <c r="P2303" s="1">
        <v>457.66676253089997</v>
      </c>
      <c r="Q2303" s="1">
        <v>46.855238243300001</v>
      </c>
      <c r="R2303" s="1">
        <v>42.448144385799999</v>
      </c>
      <c r="S2303" s="1">
        <v>28.9334451026</v>
      </c>
      <c r="T2303" s="1">
        <v>9.2801974000000006E-3</v>
      </c>
      <c r="U2303" s="1">
        <v>3.0957381700000002E-2</v>
      </c>
      <c r="V2303" s="1">
        <v>5.4790650000000003E-2</v>
      </c>
      <c r="W2303" s="1">
        <v>0.35032002740000001</v>
      </c>
      <c r="X2303" s="1">
        <v>0.1012061158</v>
      </c>
      <c r="Y2303" s="1">
        <v>5.1141038899999998E-2</v>
      </c>
      <c r="Z2303" s="1">
        <v>4.57411322E-2</v>
      </c>
      <c r="AA2303" s="1">
        <v>2.8540131E-2</v>
      </c>
      <c r="AB2303" s="1">
        <v>3053.1769655017001</v>
      </c>
      <c r="AC2303" s="1">
        <v>1429.9122470252</v>
      </c>
      <c r="AD2303" s="1">
        <v>2229.7997199188999</v>
      </c>
      <c r="AE2303" s="1">
        <v>2277.369809541</v>
      </c>
      <c r="AF2303" s="1">
        <v>5.1481433299999997E-2</v>
      </c>
      <c r="AG2303" s="1">
        <v>0.1119765672</v>
      </c>
      <c r="AH2303" s="1">
        <v>0.24355871209999999</v>
      </c>
      <c r="AI2303" s="5">
        <f t="shared" si="36"/>
        <v>486.88908868586856</v>
      </c>
      <c r="AJ2303" s="5">
        <f t="shared" si="36"/>
        <v>640.70828016957751</v>
      </c>
      <c r="AK2303" s="5">
        <f t="shared" si="36"/>
        <v>790.22188892131453</v>
      </c>
    </row>
    <row r="2304" spans="2:37" x14ac:dyDescent="0.4">
      <c r="B2304" s="1">
        <v>2.4199999999999998E-3</v>
      </c>
      <c r="C2304" s="1">
        <v>3.38802</v>
      </c>
      <c r="D2304" s="1">
        <v>0.05</v>
      </c>
      <c r="E2304" s="1">
        <v>519.33000000000004</v>
      </c>
      <c r="F2304" s="1">
        <v>-1.3339999999999999E-2</v>
      </c>
      <c r="G2304" s="1">
        <v>39.291821998400003</v>
      </c>
      <c r="H2304" s="1">
        <v>46.398450815700002</v>
      </c>
      <c r="I2304" s="2">
        <v>1.9706986344999999</v>
      </c>
      <c r="J2304" s="2">
        <v>3.6751209535</v>
      </c>
      <c r="K2304" s="2">
        <v>5.7604677049999999</v>
      </c>
      <c r="L2304" s="1">
        <v>1047.1354281529</v>
      </c>
      <c r="M2304" s="2">
        <v>1420.9914619307001</v>
      </c>
      <c r="N2304" s="1">
        <v>1839.3136018017999</v>
      </c>
      <c r="O2304" s="1">
        <v>235.7925469978</v>
      </c>
      <c r="P2304" s="1">
        <v>456.14123829580001</v>
      </c>
      <c r="Q2304" s="1">
        <v>49.932965770300001</v>
      </c>
      <c r="R2304" s="1">
        <v>49.336937165499997</v>
      </c>
      <c r="S2304" s="1">
        <v>36.502212840299997</v>
      </c>
      <c r="T2304" s="1">
        <v>9.3984405000000007E-3</v>
      </c>
      <c r="U2304" s="1">
        <v>3.2685763899999998E-2</v>
      </c>
      <c r="V2304" s="1">
        <v>6.0052301600000003E-2</v>
      </c>
      <c r="W2304" s="1">
        <v>0.35032002740000001</v>
      </c>
      <c r="X2304" s="1">
        <v>0.11781346600000001</v>
      </c>
      <c r="Y2304" s="1">
        <v>6.4719071099999997E-2</v>
      </c>
      <c r="Z2304" s="1">
        <v>4.57356701E-2</v>
      </c>
      <c r="AA2304" s="1">
        <v>2.8415333300000001E-2</v>
      </c>
      <c r="AB2304" s="1">
        <v>3043.0023286585001</v>
      </c>
      <c r="AC2304" s="1">
        <v>1509.8538840131</v>
      </c>
      <c r="AD2304" s="1">
        <v>2501.9169151949</v>
      </c>
      <c r="AE2304" s="1">
        <v>2567.2618086575999</v>
      </c>
      <c r="AF2304" s="1">
        <v>5.1481433299999997E-2</v>
      </c>
      <c r="AG2304" s="1">
        <v>0.1119765672</v>
      </c>
      <c r="AH2304" s="1">
        <v>0.24355871209999999</v>
      </c>
      <c r="AI2304" s="5">
        <f t="shared" si="36"/>
        <v>491.61287706708924</v>
      </c>
      <c r="AJ2304" s="5">
        <f t="shared" si="36"/>
        <v>667.13214175150245</v>
      </c>
      <c r="AK2304" s="5">
        <f t="shared" si="36"/>
        <v>863.52751258300475</v>
      </c>
    </row>
    <row r="2305" spans="2:37" x14ac:dyDescent="0.4">
      <c r="B2305" s="1">
        <v>2.4199999999999998E-3</v>
      </c>
      <c r="C2305" s="1">
        <v>3.38802</v>
      </c>
      <c r="D2305" s="1">
        <v>0.05</v>
      </c>
      <c r="E2305" s="1">
        <v>519.33000000000004</v>
      </c>
      <c r="F2305" s="1">
        <v>-1.055E-2</v>
      </c>
      <c r="G2305" s="1">
        <v>39.619900411499998</v>
      </c>
      <c r="H2305" s="1">
        <v>46.762565136900001</v>
      </c>
      <c r="I2305" s="2">
        <v>1.9900000897000001</v>
      </c>
      <c r="J2305" s="2">
        <v>3.8332542888000001</v>
      </c>
      <c r="K2305" s="2">
        <v>6.3266250287999997</v>
      </c>
      <c r="L2305" s="1">
        <v>1063.0401998327</v>
      </c>
      <c r="M2305" s="2">
        <v>1517.2804905124001</v>
      </c>
      <c r="N2305" s="1">
        <v>2140.2511218008999</v>
      </c>
      <c r="O2305" s="1">
        <v>235.55285053599999</v>
      </c>
      <c r="P2305" s="1">
        <v>453.56186915889998</v>
      </c>
      <c r="Q2305" s="1">
        <v>54.929546942999998</v>
      </c>
      <c r="R2305" s="1">
        <v>61.799315539399998</v>
      </c>
      <c r="S2305" s="1">
        <v>51.672916922500001</v>
      </c>
      <c r="T2305" s="1">
        <v>9.5834428999999992E-3</v>
      </c>
      <c r="U2305" s="1">
        <v>3.5559089000000002E-2</v>
      </c>
      <c r="V2305" s="1">
        <v>6.9249870000000005E-2</v>
      </c>
      <c r="W2305" s="1">
        <v>0.35032002740000001</v>
      </c>
      <c r="X2305" s="1">
        <v>0.14797120010000001</v>
      </c>
      <c r="Y2305" s="1">
        <v>9.2135366699999999E-2</v>
      </c>
      <c r="Z2305" s="1">
        <v>4.5728460899999997E-2</v>
      </c>
      <c r="AA2305" s="1">
        <v>2.8199187399999999E-2</v>
      </c>
      <c r="AB2305" s="1">
        <v>3024.7669525291999</v>
      </c>
      <c r="AC2305" s="1">
        <v>1645.5478685447999</v>
      </c>
      <c r="AD2305" s="1">
        <v>3019.6531043353002</v>
      </c>
      <c r="AE2305" s="1">
        <v>3124.6866006475998</v>
      </c>
      <c r="AF2305" s="1">
        <v>5.1481433299999997E-2</v>
      </c>
      <c r="AG2305" s="1">
        <v>0.1119765672</v>
      </c>
      <c r="AH2305" s="1">
        <v>0.24355871209999999</v>
      </c>
      <c r="AI2305" s="5">
        <f t="shared" si="36"/>
        <v>499.07990602474177</v>
      </c>
      <c r="AJ2305" s="5">
        <f t="shared" si="36"/>
        <v>712.33825845652586</v>
      </c>
      <c r="AK2305" s="5">
        <f t="shared" si="36"/>
        <v>1004.8127332398592</v>
      </c>
    </row>
    <row r="2306" spans="2:37" x14ac:dyDescent="0.4">
      <c r="B2306" s="1">
        <v>2.4199999999999998E-3</v>
      </c>
      <c r="C2306" s="1">
        <v>3.38802</v>
      </c>
      <c r="D2306" s="1">
        <v>7.5999999999999998E-2</v>
      </c>
      <c r="E2306" s="1">
        <v>233.59</v>
      </c>
      <c r="F2306" s="1">
        <v>-2.002E-2</v>
      </c>
      <c r="G2306" s="1">
        <v>39.499908841</v>
      </c>
      <c r="H2306" s="1">
        <v>46.974320242700003</v>
      </c>
      <c r="I2306" s="2">
        <v>2.4246170391000001</v>
      </c>
      <c r="J2306" s="2">
        <v>4.4974554610000004</v>
      </c>
      <c r="K2306" s="2">
        <v>6.8268000488</v>
      </c>
      <c r="L2306" s="1">
        <v>1278.3961489533999</v>
      </c>
      <c r="M2306" s="2">
        <v>1767.3375214906</v>
      </c>
      <c r="N2306" s="1">
        <v>2337.9971873398999</v>
      </c>
      <c r="O2306" s="1">
        <v>291.13464752850001</v>
      </c>
      <c r="P2306" s="1">
        <v>748.120683794</v>
      </c>
      <c r="Q2306" s="1">
        <v>49.208772977599999</v>
      </c>
      <c r="R2306" s="1">
        <v>47.689099654800003</v>
      </c>
      <c r="S2306" s="1">
        <v>32.836958844999998</v>
      </c>
      <c r="T2306" s="1">
        <v>1.4226618E-2</v>
      </c>
      <c r="U2306" s="1">
        <v>4.89495956E-2</v>
      </c>
      <c r="V2306" s="1">
        <v>8.6021376799999993E-2</v>
      </c>
      <c r="W2306" s="1">
        <v>0.35032002740000001</v>
      </c>
      <c r="X2306" s="1">
        <v>6.8266107600000001E-2</v>
      </c>
      <c r="Y2306" s="1">
        <v>2.77821678E-2</v>
      </c>
      <c r="Z2306" s="1">
        <v>5.0746365100000003E-2</v>
      </c>
      <c r="AA2306" s="1">
        <v>3.56602294E-2</v>
      </c>
      <c r="AB2306" s="1">
        <v>4459.7908263135996</v>
      </c>
      <c r="AC2306" s="1">
        <v>1491.0154554405001</v>
      </c>
      <c r="AD2306" s="1">
        <v>2394.5673187389002</v>
      </c>
      <c r="AE2306" s="1">
        <v>2446.6715706397999</v>
      </c>
      <c r="AF2306" s="1">
        <v>5.1481433299999997E-2</v>
      </c>
      <c r="AG2306" s="1">
        <v>0.1119765672</v>
      </c>
      <c r="AH2306" s="1">
        <v>0.24355871209999999</v>
      </c>
      <c r="AI2306" s="5">
        <f t="shared" si="36"/>
        <v>600.18598542413145</v>
      </c>
      <c r="AJ2306" s="5">
        <f t="shared" si="36"/>
        <v>829.73592558244138</v>
      </c>
      <c r="AK2306" s="5">
        <f t="shared" si="36"/>
        <v>1097.651261661925</v>
      </c>
    </row>
    <row r="2307" spans="2:37" x14ac:dyDescent="0.4">
      <c r="B2307" s="1">
        <v>2.4199999999999998E-3</v>
      </c>
      <c r="C2307" s="1">
        <v>3.38802</v>
      </c>
      <c r="D2307" s="1">
        <v>7.5999999999999998E-2</v>
      </c>
      <c r="E2307" s="1">
        <v>233.59</v>
      </c>
      <c r="F2307" s="1">
        <v>-1.6889999999999999E-2</v>
      </c>
      <c r="G2307" s="1">
        <v>39.595801282899998</v>
      </c>
      <c r="H2307" s="1">
        <v>47.051022323600002</v>
      </c>
      <c r="I2307" s="2">
        <v>2.4425344521999999</v>
      </c>
      <c r="J2307" s="2">
        <v>4.6516230444</v>
      </c>
      <c r="K2307" s="2">
        <v>7.4046775390999997</v>
      </c>
      <c r="L2307" s="1">
        <v>1296.4352879014</v>
      </c>
      <c r="M2307" s="2">
        <v>1886.0067217605999</v>
      </c>
      <c r="N2307" s="1">
        <v>2731.6222935525998</v>
      </c>
      <c r="O2307" s="1">
        <v>290.82543626360001</v>
      </c>
      <c r="P2307" s="1">
        <v>743.21988373579995</v>
      </c>
      <c r="Q2307" s="1">
        <v>54.770240097600002</v>
      </c>
      <c r="R2307" s="1">
        <v>61.4003709144</v>
      </c>
      <c r="S2307" s="1">
        <v>48.4907915621</v>
      </c>
      <c r="T2307" s="1">
        <v>1.4437658399999999E-2</v>
      </c>
      <c r="U2307" s="1">
        <v>5.2362984600000002E-2</v>
      </c>
      <c r="V2307" s="1">
        <v>9.7044070199999999E-2</v>
      </c>
      <c r="W2307" s="1">
        <v>0.35032002740000001</v>
      </c>
      <c r="X2307" s="1">
        <v>8.8155570200000005E-2</v>
      </c>
      <c r="Y2307" s="1">
        <v>4.1290810800000001E-2</v>
      </c>
      <c r="Z2307" s="1">
        <v>5.0743762599999999E-2</v>
      </c>
      <c r="AA2307" s="1">
        <v>3.5393475000000001E-2</v>
      </c>
      <c r="AB2307" s="1">
        <v>4443.6983226469001</v>
      </c>
      <c r="AC2307" s="1">
        <v>1641.8366193984</v>
      </c>
      <c r="AD2307" s="1">
        <v>2939.6566775929</v>
      </c>
      <c r="AE2307" s="1">
        <v>3028.3350193460001</v>
      </c>
      <c r="AF2307" s="1">
        <v>5.1481433299999997E-2</v>
      </c>
      <c r="AG2307" s="1">
        <v>0.1119765672</v>
      </c>
      <c r="AH2307" s="1">
        <v>0.24355871209999999</v>
      </c>
      <c r="AI2307" s="5">
        <f t="shared" si="36"/>
        <v>608.65506474244137</v>
      </c>
      <c r="AJ2307" s="5">
        <f t="shared" si="36"/>
        <v>885.44916514582155</v>
      </c>
      <c r="AK2307" s="5">
        <f t="shared" si="36"/>
        <v>1282.4517810106104</v>
      </c>
    </row>
    <row r="2308" spans="2:37" x14ac:dyDescent="0.4">
      <c r="B2308" s="1">
        <v>2.4199999999999998E-3</v>
      </c>
      <c r="C2308" s="1">
        <v>3.38802</v>
      </c>
      <c r="D2308" s="1">
        <v>7.5999999999999998E-2</v>
      </c>
      <c r="E2308" s="1">
        <v>233.59</v>
      </c>
      <c r="F2308" s="1">
        <v>-1.52E-2</v>
      </c>
      <c r="G2308" s="1">
        <v>39.642541161300002</v>
      </c>
      <c r="H2308" s="1">
        <v>47.084108451200002</v>
      </c>
      <c r="I2308" s="2">
        <v>2.4525687623999999</v>
      </c>
      <c r="J2308" s="2">
        <v>4.7410163179999998</v>
      </c>
      <c r="K2308" s="2">
        <v>7.7540022121999996</v>
      </c>
      <c r="L2308" s="1">
        <v>1306.7143883043</v>
      </c>
      <c r="M2308" s="2">
        <v>1959.1370651799</v>
      </c>
      <c r="N2308" s="1">
        <v>3003.9988881073</v>
      </c>
      <c r="O2308" s="1">
        <v>290.64722644540001</v>
      </c>
      <c r="P2308" s="1">
        <v>740.25039371560001</v>
      </c>
      <c r="Q2308" s="1">
        <v>58.028048652599999</v>
      </c>
      <c r="R2308" s="1">
        <v>70.359311547199994</v>
      </c>
      <c r="S2308" s="1">
        <v>59.807380363900002</v>
      </c>
      <c r="T2308" s="1">
        <v>1.45565264E-2</v>
      </c>
      <c r="U2308" s="1">
        <v>5.4394910499999997E-2</v>
      </c>
      <c r="V2308" s="1">
        <v>0.1038984015</v>
      </c>
      <c r="W2308" s="1">
        <v>0.35032002740000001</v>
      </c>
      <c r="X2308" s="1">
        <v>0.1012061158</v>
      </c>
      <c r="Y2308" s="1">
        <v>5.1141038899999998E-2</v>
      </c>
      <c r="Z2308" s="1">
        <v>5.0742799300000002E-2</v>
      </c>
      <c r="AA2308" s="1">
        <v>3.5228647000000002E-2</v>
      </c>
      <c r="AB2308" s="1">
        <v>4433.3985066439</v>
      </c>
      <c r="AC2308" s="1">
        <v>1734.4140568651001</v>
      </c>
      <c r="AD2308" s="1">
        <v>3315.0538910806999</v>
      </c>
      <c r="AE2308" s="1">
        <v>3433.0816024913001</v>
      </c>
      <c r="AF2308" s="1">
        <v>5.1481433299999997E-2</v>
      </c>
      <c r="AG2308" s="1">
        <v>0.1119765672</v>
      </c>
      <c r="AH2308" s="1">
        <v>0.24355871209999999</v>
      </c>
      <c r="AI2308" s="5">
        <f t="shared" si="36"/>
        <v>613.48093347619715</v>
      </c>
      <c r="AJ2308" s="5">
        <f t="shared" si="36"/>
        <v>919.78265970887333</v>
      </c>
      <c r="AK2308" s="5">
        <f t="shared" si="36"/>
        <v>1410.3281164823006</v>
      </c>
    </row>
    <row r="2309" spans="2:37" x14ac:dyDescent="0.4">
      <c r="B2309" s="1">
        <v>2.4199999999999998E-3</v>
      </c>
      <c r="C2309" s="1">
        <v>3.38802</v>
      </c>
      <c r="D2309" s="1">
        <v>7.5999999999999998E-2</v>
      </c>
      <c r="E2309" s="1">
        <v>233.59</v>
      </c>
      <c r="F2309" s="1">
        <v>-1.3339999999999999E-2</v>
      </c>
      <c r="G2309" s="1">
        <v>39.6920361512</v>
      </c>
      <c r="H2309" s="1">
        <v>47.116341410499999</v>
      </c>
      <c r="I2309" s="2">
        <v>2.4639133701999998</v>
      </c>
      <c r="J2309" s="2">
        <v>4.8445958666999998</v>
      </c>
      <c r="K2309" s="2">
        <v>8.1697335005999996</v>
      </c>
      <c r="L2309" s="1">
        <v>1318.4885126264001</v>
      </c>
      <c r="M2309" s="2">
        <v>2048.0031774435001</v>
      </c>
      <c r="N2309" s="1">
        <v>3366.3077956376001</v>
      </c>
      <c r="O2309" s="1">
        <v>290.44132841829997</v>
      </c>
      <c r="P2309" s="1">
        <v>736.69148320069996</v>
      </c>
      <c r="Q2309" s="1">
        <v>61.836161198100001</v>
      </c>
      <c r="R2309" s="1">
        <v>81.718756075000002</v>
      </c>
      <c r="S2309" s="1">
        <v>75.284834523300006</v>
      </c>
      <c r="T2309" s="1">
        <v>1.4691503200000001E-2</v>
      </c>
      <c r="U2309" s="1">
        <v>5.6797664099999999E-2</v>
      </c>
      <c r="V2309" s="1">
        <v>0.1122595614</v>
      </c>
      <c r="W2309" s="1">
        <v>0.35032002740000001</v>
      </c>
      <c r="X2309" s="1">
        <v>0.11781346600000001</v>
      </c>
      <c r="Y2309" s="1">
        <v>6.4719071099999997E-2</v>
      </c>
      <c r="Z2309" s="1">
        <v>5.0742058800000003E-2</v>
      </c>
      <c r="AA2309" s="1">
        <v>3.5028435199999999E-2</v>
      </c>
      <c r="AB2309" s="1">
        <v>4420.4931771582997</v>
      </c>
      <c r="AC2309" s="1">
        <v>1846.5822317023001</v>
      </c>
      <c r="AD2309" s="1">
        <v>3812.5738534983998</v>
      </c>
      <c r="AE2309" s="1">
        <v>3974.0512361951</v>
      </c>
      <c r="AF2309" s="1">
        <v>5.1481433299999997E-2</v>
      </c>
      <c r="AG2309" s="1">
        <v>0.1119765672</v>
      </c>
      <c r="AH2309" s="1">
        <v>0.24355871209999999</v>
      </c>
      <c r="AI2309" s="5">
        <f t="shared" si="36"/>
        <v>619.0086913738968</v>
      </c>
      <c r="AJ2309" s="5">
        <f t="shared" si="36"/>
        <v>961.50383917535225</v>
      </c>
      <c r="AK2309" s="5">
        <f t="shared" si="36"/>
        <v>1580.4261951350236</v>
      </c>
    </row>
    <row r="2310" spans="2:37" x14ac:dyDescent="0.4">
      <c r="B2310" s="1">
        <v>2.4199999999999998E-3</v>
      </c>
      <c r="C2310" s="1">
        <v>3.38802</v>
      </c>
      <c r="D2310" s="1">
        <v>7.5999999999999998E-2</v>
      </c>
      <c r="E2310" s="1">
        <v>233.59</v>
      </c>
      <c r="F2310" s="1">
        <v>-1.055E-2</v>
      </c>
      <c r="G2310" s="1">
        <v>39.769396845599999</v>
      </c>
      <c r="H2310" s="1">
        <v>47.164998453300001</v>
      </c>
      <c r="I2310" s="2">
        <v>2.4815383428</v>
      </c>
      <c r="J2310" s="2">
        <v>5.0105143169000002</v>
      </c>
      <c r="K2310" s="2">
        <v>8.8553513675000008</v>
      </c>
      <c r="L2310" s="1">
        <v>1337.1026580547</v>
      </c>
      <c r="M2310" s="2">
        <v>2199.9984118513999</v>
      </c>
      <c r="N2310" s="1">
        <v>4067.1754127005001</v>
      </c>
      <c r="O2310" s="1">
        <v>290.11158382799999</v>
      </c>
      <c r="P2310" s="1">
        <v>730.7196083133</v>
      </c>
      <c r="Q2310" s="1">
        <v>68.017616601599997</v>
      </c>
      <c r="R2310" s="1">
        <v>102.2339303832</v>
      </c>
      <c r="S2310" s="1">
        <v>106.1476544473</v>
      </c>
      <c r="T2310" s="1">
        <v>1.4902438800000001E-2</v>
      </c>
      <c r="U2310" s="1">
        <v>6.0754714000000001E-2</v>
      </c>
      <c r="V2310" s="1">
        <v>0.1265706734</v>
      </c>
      <c r="W2310" s="1">
        <v>0.35032002740000001</v>
      </c>
      <c r="X2310" s="1">
        <v>0.14797120010000001</v>
      </c>
      <c r="Y2310" s="1">
        <v>9.2135366699999999E-2</v>
      </c>
      <c r="Z2310" s="1">
        <v>5.0741439100000001E-2</v>
      </c>
      <c r="AA2310" s="1">
        <v>3.46871942E-2</v>
      </c>
      <c r="AB2310" s="1">
        <v>4397.4363307050999</v>
      </c>
      <c r="AC2310" s="1">
        <v>2037.6986430925999</v>
      </c>
      <c r="AD2310" s="1">
        <v>4770.2983702553001</v>
      </c>
      <c r="AE2310" s="1">
        <v>5027.9478453133997</v>
      </c>
      <c r="AF2310" s="1">
        <v>5.1481433299999997E-2</v>
      </c>
      <c r="AG2310" s="1">
        <v>0.1119765672</v>
      </c>
      <c r="AH2310" s="1">
        <v>0.24355871209999999</v>
      </c>
      <c r="AI2310" s="5">
        <f t="shared" si="36"/>
        <v>627.74772678624413</v>
      </c>
      <c r="AJ2310" s="5">
        <f t="shared" si="36"/>
        <v>1032.8631041555868</v>
      </c>
      <c r="AK2310" s="5">
        <f t="shared" si="36"/>
        <v>1909.4720247420189</v>
      </c>
    </row>
    <row r="2311" spans="2:37" x14ac:dyDescent="0.4">
      <c r="B2311" s="1">
        <v>2.4199999999999998E-3</v>
      </c>
      <c r="C2311" s="1">
        <v>3.38802</v>
      </c>
      <c r="D2311" s="1">
        <v>7.5999999999999998E-2</v>
      </c>
      <c r="E2311" s="1">
        <v>292.95</v>
      </c>
      <c r="F2311" s="1">
        <v>-2.002E-2</v>
      </c>
      <c r="G2311" s="1">
        <v>37.586385788500003</v>
      </c>
      <c r="H2311" s="1">
        <v>44.795126834000001</v>
      </c>
      <c r="I2311" s="2">
        <v>2.291422823</v>
      </c>
      <c r="J2311" s="2">
        <v>4.2776264937999997</v>
      </c>
      <c r="K2311" s="2">
        <v>6.5363938076999997</v>
      </c>
      <c r="L2311" s="1">
        <v>1210.6153359552</v>
      </c>
      <c r="M2311" s="2">
        <v>1669.4570163164001</v>
      </c>
      <c r="N2311" s="1">
        <v>2187.3062849769999</v>
      </c>
      <c r="O2311" s="1">
        <v>291.7390485244</v>
      </c>
      <c r="P2311" s="1">
        <v>753.16937095469996</v>
      </c>
      <c r="Q2311" s="1">
        <v>49.2350067426</v>
      </c>
      <c r="R2311" s="1">
        <v>47.776407605599999</v>
      </c>
      <c r="S2311" s="1">
        <v>32.9399259566</v>
      </c>
      <c r="T2311" s="1">
        <v>1.2706496899999999E-2</v>
      </c>
      <c r="U2311" s="1">
        <v>4.4281373999999998E-2</v>
      </c>
      <c r="V2311" s="1">
        <v>7.8661662399999999E-2</v>
      </c>
      <c r="W2311" s="1">
        <v>0.35032002740000001</v>
      </c>
      <c r="X2311" s="1">
        <v>6.8266107600000001E-2</v>
      </c>
      <c r="Y2311" s="1">
        <v>2.77821678E-2</v>
      </c>
      <c r="Z2311" s="1">
        <v>5.0808933100000002E-2</v>
      </c>
      <c r="AA2311" s="1">
        <v>3.5804169800000001E-2</v>
      </c>
      <c r="AB2311" s="1">
        <v>4475.2263573211003</v>
      </c>
      <c r="AC2311" s="1">
        <v>1491.8554656020001</v>
      </c>
      <c r="AD2311" s="1">
        <v>2397.9673852229998</v>
      </c>
      <c r="AE2311" s="1">
        <v>2450.2945183999</v>
      </c>
      <c r="AF2311" s="1">
        <v>5.1481433299999997E-2</v>
      </c>
      <c r="AG2311" s="1">
        <v>0.1119765672</v>
      </c>
      <c r="AH2311" s="1">
        <v>0.24355871209999999</v>
      </c>
      <c r="AI2311" s="5">
        <f t="shared" ref="AI2311:AK2374" si="37">+L2311/2.13</f>
        <v>568.36400749070424</v>
      </c>
      <c r="AJ2311" s="5">
        <f t="shared" si="37"/>
        <v>783.78263676826305</v>
      </c>
      <c r="AK2311" s="5">
        <f t="shared" si="37"/>
        <v>1026.9043591441314</v>
      </c>
    </row>
    <row r="2312" spans="2:37" x14ac:dyDescent="0.4">
      <c r="B2312" s="1">
        <v>2.4199999999999998E-3</v>
      </c>
      <c r="C2312" s="1">
        <v>3.38802</v>
      </c>
      <c r="D2312" s="1">
        <v>7.5999999999999998E-2</v>
      </c>
      <c r="E2312" s="1">
        <v>292.95</v>
      </c>
      <c r="F2312" s="1">
        <v>-1.6889999999999999E-2</v>
      </c>
      <c r="G2312" s="1">
        <v>37.729836181000003</v>
      </c>
      <c r="H2312" s="1">
        <v>44.932806408399998</v>
      </c>
      <c r="I2312" s="2">
        <v>2.3102345521999998</v>
      </c>
      <c r="J2312" s="2">
        <v>4.4367872520000002</v>
      </c>
      <c r="K2312" s="2">
        <v>7.1227562120999997</v>
      </c>
      <c r="L2312" s="1">
        <v>1228.5211296128</v>
      </c>
      <c r="M2312" s="2">
        <v>1784.7281642339001</v>
      </c>
      <c r="N2312" s="1">
        <v>2559.9132407256998</v>
      </c>
      <c r="O2312" s="1">
        <v>291.43644833090002</v>
      </c>
      <c r="P2312" s="1">
        <v>748.35123757689996</v>
      </c>
      <c r="Q2312" s="1">
        <v>54.800698301499999</v>
      </c>
      <c r="R2312" s="1">
        <v>61.517539915299999</v>
      </c>
      <c r="S2312" s="1">
        <v>48.650857025699999</v>
      </c>
      <c r="T2312" s="1">
        <v>1.29159845E-2</v>
      </c>
      <c r="U2312" s="1">
        <v>4.7637896300000003E-2</v>
      </c>
      <c r="V2312" s="1">
        <v>8.9452142299999995E-2</v>
      </c>
      <c r="W2312" s="1">
        <v>0.35032002740000001</v>
      </c>
      <c r="X2312" s="1">
        <v>8.8155570200000005E-2</v>
      </c>
      <c r="Y2312" s="1">
        <v>4.1290810800000001E-2</v>
      </c>
      <c r="Z2312" s="1">
        <v>5.0805258999999998E-2</v>
      </c>
      <c r="AA2312" s="1">
        <v>3.5544366199999997E-2</v>
      </c>
      <c r="AB2312" s="1">
        <v>4459.7516084049003</v>
      </c>
      <c r="AC2312" s="1">
        <v>1642.8795316052999</v>
      </c>
      <c r="AD2312" s="1">
        <v>2944.6412556538999</v>
      </c>
      <c r="AE2312" s="1">
        <v>3033.7273587553</v>
      </c>
      <c r="AF2312" s="1">
        <v>5.1481433299999997E-2</v>
      </c>
      <c r="AG2312" s="1">
        <v>0.1119765672</v>
      </c>
      <c r="AH2312" s="1">
        <v>0.24355871209999999</v>
      </c>
      <c r="AI2312" s="5">
        <f t="shared" si="37"/>
        <v>576.77048338629106</v>
      </c>
      <c r="AJ2312" s="5">
        <f t="shared" si="37"/>
        <v>837.90054658868553</v>
      </c>
      <c r="AK2312" s="5">
        <f t="shared" si="37"/>
        <v>1201.8372022186384</v>
      </c>
    </row>
    <row r="2313" spans="2:37" x14ac:dyDescent="0.4">
      <c r="B2313" s="1">
        <v>2.4199999999999998E-3</v>
      </c>
      <c r="C2313" s="1">
        <v>3.38802</v>
      </c>
      <c r="D2313" s="1">
        <v>7.5999999999999998E-2</v>
      </c>
      <c r="E2313" s="1">
        <v>292.95</v>
      </c>
      <c r="F2313" s="1">
        <v>-1.52E-2</v>
      </c>
      <c r="G2313" s="1">
        <v>37.801744530000001</v>
      </c>
      <c r="H2313" s="1">
        <v>44.998189221799997</v>
      </c>
      <c r="I2313" s="2">
        <v>2.3207668556000001</v>
      </c>
      <c r="J2313" s="2">
        <v>4.5290397086</v>
      </c>
      <c r="K2313" s="2">
        <v>7.4772946571999999</v>
      </c>
      <c r="L2313" s="1">
        <v>1238.7263635401</v>
      </c>
      <c r="M2313" s="2">
        <v>1855.8430481158</v>
      </c>
      <c r="N2313" s="1">
        <v>2818.2370878256002</v>
      </c>
      <c r="O2313" s="1">
        <v>291.26203896210001</v>
      </c>
      <c r="P2313" s="1">
        <v>745.42925924489998</v>
      </c>
      <c r="Q2313" s="1">
        <v>58.061091030199997</v>
      </c>
      <c r="R2313" s="1">
        <v>70.497009956599996</v>
      </c>
      <c r="S2313" s="1">
        <v>60.011027997699998</v>
      </c>
      <c r="T2313" s="1">
        <v>1.3034020300000001E-2</v>
      </c>
      <c r="U2313" s="1">
        <v>4.9639525599999998E-2</v>
      </c>
      <c r="V2313" s="1">
        <v>9.6181463100000003E-2</v>
      </c>
      <c r="W2313" s="1">
        <v>0.35032002740000001</v>
      </c>
      <c r="X2313" s="1">
        <v>0.1012061158</v>
      </c>
      <c r="Y2313" s="1">
        <v>5.1141038899999998E-2</v>
      </c>
      <c r="Z2313" s="1">
        <v>5.0803713899999998E-2</v>
      </c>
      <c r="AA2313" s="1">
        <v>3.5383479699999998E-2</v>
      </c>
      <c r="AB2313" s="1">
        <v>4449.8341388547997</v>
      </c>
      <c r="AC2313" s="1">
        <v>1735.5897551804001</v>
      </c>
      <c r="AD2313" s="1">
        <v>3321.2317917705</v>
      </c>
      <c r="AE2313" s="1">
        <v>3439.8253571681998</v>
      </c>
      <c r="AF2313" s="1">
        <v>5.1481433299999997E-2</v>
      </c>
      <c r="AG2313" s="1">
        <v>0.1119765672</v>
      </c>
      <c r="AH2313" s="1">
        <v>0.24355871209999999</v>
      </c>
      <c r="AI2313" s="5">
        <f t="shared" si="37"/>
        <v>581.56167302352117</v>
      </c>
      <c r="AJ2313" s="5">
        <f t="shared" si="37"/>
        <v>871.2878160168076</v>
      </c>
      <c r="AK2313" s="5">
        <f t="shared" si="37"/>
        <v>1323.1160036739907</v>
      </c>
    </row>
    <row r="2314" spans="2:37" x14ac:dyDescent="0.4">
      <c r="B2314" s="1">
        <v>2.4199999999999998E-3</v>
      </c>
      <c r="C2314" s="1">
        <v>3.38802</v>
      </c>
      <c r="D2314" s="1">
        <v>7.5999999999999998E-2</v>
      </c>
      <c r="E2314" s="1">
        <v>292.95</v>
      </c>
      <c r="F2314" s="1">
        <v>-1.3339999999999999E-2</v>
      </c>
      <c r="G2314" s="1">
        <v>37.8781612951</v>
      </c>
      <c r="H2314" s="1">
        <v>45.065001440899998</v>
      </c>
      <c r="I2314" s="2">
        <v>2.3326720124000002</v>
      </c>
      <c r="J2314" s="2">
        <v>4.6358956647999996</v>
      </c>
      <c r="K2314" s="2">
        <v>7.8992615423999997</v>
      </c>
      <c r="L2314" s="1">
        <v>1250.4176909867999</v>
      </c>
      <c r="M2314" s="2">
        <v>1942.3310423026001</v>
      </c>
      <c r="N2314" s="1">
        <v>3162.3660207121002</v>
      </c>
      <c r="O2314" s="1">
        <v>291.06057698529997</v>
      </c>
      <c r="P2314" s="1">
        <v>741.92580792050001</v>
      </c>
      <c r="Q2314" s="1">
        <v>61.872337503899999</v>
      </c>
      <c r="R2314" s="1">
        <v>81.883679430399994</v>
      </c>
      <c r="S2314" s="1">
        <v>75.551064114900001</v>
      </c>
      <c r="T2314" s="1">
        <v>1.3168088099999999E-2</v>
      </c>
      <c r="U2314" s="1">
        <v>5.2009499200000003E-2</v>
      </c>
      <c r="V2314" s="1">
        <v>0.10440697509999999</v>
      </c>
      <c r="W2314" s="1">
        <v>0.35032002740000001</v>
      </c>
      <c r="X2314" s="1">
        <v>0.11781346600000001</v>
      </c>
      <c r="Y2314" s="1">
        <v>6.4719071099999997E-2</v>
      </c>
      <c r="Z2314" s="1">
        <v>5.0802337900000001E-2</v>
      </c>
      <c r="AA2314" s="1">
        <v>3.5187763400000002E-2</v>
      </c>
      <c r="AB2314" s="1">
        <v>4437.3980725214997</v>
      </c>
      <c r="AC2314" s="1">
        <v>1847.9276119781</v>
      </c>
      <c r="AD2314" s="1">
        <v>3820.4533875062002</v>
      </c>
      <c r="AE2314" s="1">
        <v>3982.7434777257999</v>
      </c>
      <c r="AF2314" s="1">
        <v>5.1481433299999997E-2</v>
      </c>
      <c r="AG2314" s="1">
        <v>0.1119765672</v>
      </c>
      <c r="AH2314" s="1">
        <v>0.24355871209999999</v>
      </c>
      <c r="AI2314" s="5">
        <f t="shared" si="37"/>
        <v>587.05055914873242</v>
      </c>
      <c r="AJ2314" s="5">
        <f t="shared" si="37"/>
        <v>911.89250812328646</v>
      </c>
      <c r="AK2314" s="5">
        <f t="shared" si="37"/>
        <v>1484.6788829634274</v>
      </c>
    </row>
    <row r="2315" spans="2:37" x14ac:dyDescent="0.4">
      <c r="B2315" s="1">
        <v>2.4199999999999998E-3</v>
      </c>
      <c r="C2315" s="1">
        <v>3.38802</v>
      </c>
      <c r="D2315" s="1">
        <v>7.5999999999999998E-2</v>
      </c>
      <c r="E2315" s="1">
        <v>292.95</v>
      </c>
      <c r="F2315" s="1">
        <v>-1.055E-2</v>
      </c>
      <c r="G2315" s="1">
        <v>37.993574437299998</v>
      </c>
      <c r="H2315" s="1">
        <v>45.162628413100002</v>
      </c>
      <c r="I2315" s="2">
        <v>2.3511626669000001</v>
      </c>
      <c r="J2315" s="2">
        <v>4.8069755438000001</v>
      </c>
      <c r="K2315" s="2">
        <v>8.5951478340000005</v>
      </c>
      <c r="L2315" s="1">
        <v>1268.9047722239</v>
      </c>
      <c r="M2315" s="2">
        <v>2090.4189485717002</v>
      </c>
      <c r="N2315" s="1">
        <v>3829.4316479556001</v>
      </c>
      <c r="O2315" s="1">
        <v>290.73815973199999</v>
      </c>
      <c r="P2315" s="1">
        <v>736.04591123180001</v>
      </c>
      <c r="Q2315" s="1">
        <v>68.059173753600007</v>
      </c>
      <c r="R2315" s="1">
        <v>102.4516233006</v>
      </c>
      <c r="S2315" s="1">
        <v>106.5489114424</v>
      </c>
      <c r="T2315" s="1">
        <v>1.3377677399999999E-2</v>
      </c>
      <c r="U2315" s="1">
        <v>5.5918973599999998E-2</v>
      </c>
      <c r="V2315" s="1">
        <v>0.1185218658</v>
      </c>
      <c r="W2315" s="1">
        <v>0.35032002740000001</v>
      </c>
      <c r="X2315" s="1">
        <v>0.14797120010000001</v>
      </c>
      <c r="Y2315" s="1">
        <v>9.2135366699999999E-2</v>
      </c>
      <c r="Z2315" s="1">
        <v>5.0800791800000002E-2</v>
      </c>
      <c r="AA2315" s="1">
        <v>3.4853597899999998E-2</v>
      </c>
      <c r="AB2315" s="1">
        <v>4415.1641627666004</v>
      </c>
      <c r="AC2315" s="1">
        <v>2039.3570013267999</v>
      </c>
      <c r="AD2315" s="1">
        <v>4781.8270675102003</v>
      </c>
      <c r="AE2315" s="1">
        <v>5040.8807283414999</v>
      </c>
      <c r="AF2315" s="1">
        <v>5.1481433299999997E-2</v>
      </c>
      <c r="AG2315" s="1">
        <v>0.1119765672</v>
      </c>
      <c r="AH2315" s="1">
        <v>0.24355871209999999</v>
      </c>
      <c r="AI2315" s="5">
        <f t="shared" si="37"/>
        <v>595.72994001122072</v>
      </c>
      <c r="AJ2315" s="5">
        <f t="shared" si="37"/>
        <v>981.41734674727718</v>
      </c>
      <c r="AK2315" s="5">
        <f t="shared" si="37"/>
        <v>1797.8552337819719</v>
      </c>
    </row>
    <row r="2316" spans="2:37" x14ac:dyDescent="0.4">
      <c r="B2316" s="1">
        <v>2.4199999999999998E-3</v>
      </c>
      <c r="C2316" s="1">
        <v>3.38802</v>
      </c>
      <c r="D2316" s="1">
        <v>7.5999999999999998E-2</v>
      </c>
      <c r="E2316" s="1">
        <v>360</v>
      </c>
      <c r="F2316" s="1">
        <v>-2.002E-2</v>
      </c>
      <c r="G2316" s="1">
        <v>35.739483239499997</v>
      </c>
      <c r="H2316" s="1">
        <v>42.697583813999998</v>
      </c>
      <c r="I2316" s="2">
        <v>2.1700080872999998</v>
      </c>
      <c r="J2316" s="2">
        <v>4.0619072822</v>
      </c>
      <c r="K2316" s="2">
        <v>6.2422600358000002</v>
      </c>
      <c r="L2316" s="1">
        <v>1148.2970082832001</v>
      </c>
      <c r="M2316" s="2">
        <v>1576.8869382037999</v>
      </c>
      <c r="N2316" s="1">
        <v>2043.4463694903</v>
      </c>
      <c r="O2316" s="1">
        <v>292.2635157565</v>
      </c>
      <c r="P2316" s="1">
        <v>757.87264435830002</v>
      </c>
      <c r="Q2316" s="1">
        <v>49.258114554000002</v>
      </c>
      <c r="R2316" s="1">
        <v>47.8567422032</v>
      </c>
      <c r="S2316" s="1">
        <v>33.037290917500002</v>
      </c>
      <c r="T2316" s="1">
        <v>1.1395622899999999E-2</v>
      </c>
      <c r="U2316" s="1">
        <v>3.9927799700000002E-2</v>
      </c>
      <c r="V2316" s="1">
        <v>7.1625583699999995E-2</v>
      </c>
      <c r="W2316" s="1">
        <v>0.35032002740000001</v>
      </c>
      <c r="X2316" s="1">
        <v>6.8266107600000001E-2</v>
      </c>
      <c r="Y2316" s="1">
        <v>2.77821678E-2</v>
      </c>
      <c r="Z2316" s="1">
        <v>5.0865655400000001E-2</v>
      </c>
      <c r="AA2316" s="1">
        <v>3.5944266000000002E-2</v>
      </c>
      <c r="AB2316" s="1">
        <v>4489.3828396221998</v>
      </c>
      <c r="AC2316" s="1">
        <v>1492.6135507838001</v>
      </c>
      <c r="AD2316" s="1">
        <v>2401.1373496145002</v>
      </c>
      <c r="AE2316" s="1">
        <v>2453.6784124528999</v>
      </c>
      <c r="AF2316" s="1">
        <v>5.1481433299999997E-2</v>
      </c>
      <c r="AG2316" s="1">
        <v>0.1119765672</v>
      </c>
      <c r="AH2316" s="1">
        <v>0.24355871209999999</v>
      </c>
      <c r="AI2316" s="5">
        <f t="shared" si="37"/>
        <v>539.10657665877943</v>
      </c>
      <c r="AJ2316" s="5">
        <f t="shared" si="37"/>
        <v>740.32250619896718</v>
      </c>
      <c r="AK2316" s="5">
        <f t="shared" si="37"/>
        <v>959.36449271845072</v>
      </c>
    </row>
    <row r="2317" spans="2:37" x14ac:dyDescent="0.4">
      <c r="B2317" s="1">
        <v>2.4199999999999998E-3</v>
      </c>
      <c r="C2317" s="1">
        <v>3.38802</v>
      </c>
      <c r="D2317" s="1">
        <v>7.5999999999999998E-2</v>
      </c>
      <c r="E2317" s="1">
        <v>360</v>
      </c>
      <c r="F2317" s="1">
        <v>-1.6889999999999999E-2</v>
      </c>
      <c r="G2317" s="1">
        <v>35.932855511</v>
      </c>
      <c r="H2317" s="1">
        <v>42.8997127413</v>
      </c>
      <c r="I2317" s="2">
        <v>2.1897264179000002</v>
      </c>
      <c r="J2317" s="2">
        <v>4.2266454155000002</v>
      </c>
      <c r="K2317" s="2">
        <v>6.8384496164000002</v>
      </c>
      <c r="L2317" s="1">
        <v>1166.0993086057999</v>
      </c>
      <c r="M2317" s="2">
        <v>1689.1893569724</v>
      </c>
      <c r="N2317" s="1">
        <v>2396.2688445765998</v>
      </c>
      <c r="O2317" s="1">
        <v>291.96666876960001</v>
      </c>
      <c r="P2317" s="1">
        <v>753.13011562530005</v>
      </c>
      <c r="Q2317" s="1">
        <v>54.827505064699999</v>
      </c>
      <c r="R2317" s="1">
        <v>61.625284003700003</v>
      </c>
      <c r="S2317" s="1">
        <v>48.801976499299997</v>
      </c>
      <c r="T2317" s="1">
        <v>1.1603662299999999E-2</v>
      </c>
      <c r="U2317" s="1">
        <v>4.3232166199999998E-2</v>
      </c>
      <c r="V2317" s="1">
        <v>8.2197190500000003E-2</v>
      </c>
      <c r="W2317" s="1">
        <v>0.35032002740000001</v>
      </c>
      <c r="X2317" s="1">
        <v>8.8155570200000005E-2</v>
      </c>
      <c r="Y2317" s="1">
        <v>4.1290810800000001E-2</v>
      </c>
      <c r="Z2317" s="1">
        <v>5.0860864899999997E-2</v>
      </c>
      <c r="AA2317" s="1">
        <v>3.5690834599999999E-2</v>
      </c>
      <c r="AB2317" s="1">
        <v>4474.4890400227996</v>
      </c>
      <c r="AC2317" s="1">
        <v>1643.8201953708999</v>
      </c>
      <c r="AD2317" s="1">
        <v>2949.2939488222</v>
      </c>
      <c r="AE2317" s="1">
        <v>3038.7711314608</v>
      </c>
      <c r="AF2317" s="1">
        <v>5.1481433299999997E-2</v>
      </c>
      <c r="AG2317" s="1">
        <v>0.1119765672</v>
      </c>
      <c r="AH2317" s="1">
        <v>0.24355871209999999</v>
      </c>
      <c r="AI2317" s="5">
        <f t="shared" si="37"/>
        <v>547.46446413417846</v>
      </c>
      <c r="AJ2317" s="5">
        <f t="shared" si="37"/>
        <v>793.0466464659155</v>
      </c>
      <c r="AK2317" s="5">
        <f t="shared" si="37"/>
        <v>1125.008847219061</v>
      </c>
    </row>
    <row r="2318" spans="2:37" x14ac:dyDescent="0.4">
      <c r="B2318" s="1">
        <v>2.4199999999999998E-3</v>
      </c>
      <c r="C2318" s="1">
        <v>3.38802</v>
      </c>
      <c r="D2318" s="1">
        <v>7.5999999999999998E-2</v>
      </c>
      <c r="E2318" s="1">
        <v>360</v>
      </c>
      <c r="F2318" s="1">
        <v>-1.52E-2</v>
      </c>
      <c r="G2318" s="1">
        <v>36.031193342400002</v>
      </c>
      <c r="H2318" s="1">
        <v>42.999252386499997</v>
      </c>
      <c r="I2318" s="2">
        <v>2.2007630431999998</v>
      </c>
      <c r="J2318" s="2">
        <v>4.3220758744000003</v>
      </c>
      <c r="K2318" s="2">
        <v>7.1989878584999998</v>
      </c>
      <c r="L2318" s="1">
        <v>1176.2472554245001</v>
      </c>
      <c r="M2318" s="2">
        <v>1758.5477261689</v>
      </c>
      <c r="N2318" s="1">
        <v>2641.3966200307</v>
      </c>
      <c r="O2318" s="1">
        <v>291.79554431299999</v>
      </c>
      <c r="P2318" s="1">
        <v>750.25107326030002</v>
      </c>
      <c r="Q2318" s="1">
        <v>58.090155207999999</v>
      </c>
      <c r="R2318" s="1">
        <v>70.623569512299994</v>
      </c>
      <c r="S2318" s="1">
        <v>60.203060384099999</v>
      </c>
      <c r="T2318" s="1">
        <v>1.17209263E-2</v>
      </c>
      <c r="U2318" s="1">
        <v>4.5206422500000003E-2</v>
      </c>
      <c r="V2318" s="1">
        <v>8.8810646300000004E-2</v>
      </c>
      <c r="W2318" s="1">
        <v>0.35032002740000001</v>
      </c>
      <c r="X2318" s="1">
        <v>0.1012061158</v>
      </c>
      <c r="Y2318" s="1">
        <v>5.1141038899999998E-2</v>
      </c>
      <c r="Z2318" s="1">
        <v>5.0858715300000003E-2</v>
      </c>
      <c r="AA2318" s="1">
        <v>3.5533518600000001E-2</v>
      </c>
      <c r="AB2318" s="1">
        <v>4464.9288034819001</v>
      </c>
      <c r="AC2318" s="1">
        <v>1736.6497976308001</v>
      </c>
      <c r="AD2318" s="1">
        <v>3326.9998180244002</v>
      </c>
      <c r="AE2318" s="1">
        <v>3446.1355818006</v>
      </c>
      <c r="AF2318" s="1">
        <v>5.1481433299999997E-2</v>
      </c>
      <c r="AG2318" s="1">
        <v>0.1119765672</v>
      </c>
      <c r="AH2318" s="1">
        <v>0.24355871209999999</v>
      </c>
      <c r="AI2318" s="5">
        <f t="shared" si="37"/>
        <v>552.22875841525831</v>
      </c>
      <c r="AJ2318" s="5">
        <f t="shared" si="37"/>
        <v>825.60926111215963</v>
      </c>
      <c r="AK2318" s="5">
        <f t="shared" si="37"/>
        <v>1240.0923098735682</v>
      </c>
    </row>
    <row r="2319" spans="2:37" x14ac:dyDescent="0.4">
      <c r="B2319" s="1">
        <v>2.4199999999999998E-3</v>
      </c>
      <c r="C2319" s="1">
        <v>3.38802</v>
      </c>
      <c r="D2319" s="1">
        <v>7.5999999999999998E-2</v>
      </c>
      <c r="E2319" s="1">
        <v>360</v>
      </c>
      <c r="F2319" s="1">
        <v>-1.3339999999999999E-2</v>
      </c>
      <c r="G2319" s="1">
        <v>36.135931706999997</v>
      </c>
      <c r="H2319" s="1">
        <v>43.102709875499997</v>
      </c>
      <c r="I2319" s="2">
        <v>2.2132354312000002</v>
      </c>
      <c r="J2319" s="2">
        <v>4.4325597312999996</v>
      </c>
      <c r="K2319" s="2">
        <v>7.6280915516999999</v>
      </c>
      <c r="L2319" s="1">
        <v>1187.8744106187</v>
      </c>
      <c r="M2319" s="2">
        <v>1842.9669457566999</v>
      </c>
      <c r="N2319" s="1">
        <v>2968.4845407429002</v>
      </c>
      <c r="O2319" s="1">
        <v>291.59790227569999</v>
      </c>
      <c r="P2319" s="1">
        <v>746.79733247069998</v>
      </c>
      <c r="Q2319" s="1">
        <v>61.904135044199997</v>
      </c>
      <c r="R2319" s="1">
        <v>82.035160420699995</v>
      </c>
      <c r="S2319" s="1">
        <v>75.801694814100003</v>
      </c>
      <c r="T2319" s="1">
        <v>1.1854154800000001E-2</v>
      </c>
      <c r="U2319" s="1">
        <v>4.7547157600000001E-2</v>
      </c>
      <c r="V2319" s="1">
        <v>9.6912266499999997E-2</v>
      </c>
      <c r="W2319" s="1">
        <v>0.35032002740000001</v>
      </c>
      <c r="X2319" s="1">
        <v>0.11781346600000001</v>
      </c>
      <c r="Y2319" s="1">
        <v>6.4719071099999997E-2</v>
      </c>
      <c r="Z2319" s="1">
        <v>5.0856680199999997E-2</v>
      </c>
      <c r="AA2319" s="1">
        <v>3.5341837299999998E-2</v>
      </c>
      <c r="AB2319" s="1">
        <v>4452.9290021914003</v>
      </c>
      <c r="AC2319" s="1">
        <v>1849.1401069134999</v>
      </c>
      <c r="AD2319" s="1">
        <v>3827.8096042888001</v>
      </c>
      <c r="AE2319" s="1">
        <v>3990.8772689410998</v>
      </c>
      <c r="AF2319" s="1">
        <v>5.1481433299999997E-2</v>
      </c>
      <c r="AG2319" s="1">
        <v>0.1119765672</v>
      </c>
      <c r="AH2319" s="1">
        <v>0.24355871209999999</v>
      </c>
      <c r="AI2319" s="5">
        <f t="shared" si="37"/>
        <v>557.68751672239443</v>
      </c>
      <c r="AJ2319" s="5">
        <f t="shared" si="37"/>
        <v>865.24269753835688</v>
      </c>
      <c r="AK2319" s="5">
        <f t="shared" si="37"/>
        <v>1393.654713963803</v>
      </c>
    </row>
    <row r="2320" spans="2:37" x14ac:dyDescent="0.4">
      <c r="B2320" s="1">
        <v>2.4199999999999998E-3</v>
      </c>
      <c r="C2320" s="1">
        <v>3.38802</v>
      </c>
      <c r="D2320" s="1">
        <v>7.5999999999999998E-2</v>
      </c>
      <c r="E2320" s="1">
        <v>360</v>
      </c>
      <c r="F2320" s="1">
        <v>-1.055E-2</v>
      </c>
      <c r="G2320" s="1">
        <v>36.2916004155</v>
      </c>
      <c r="H2320" s="1">
        <v>43.252542897799998</v>
      </c>
      <c r="I2320" s="2">
        <v>2.2326011586000001</v>
      </c>
      <c r="J2320" s="2">
        <v>4.6093250665000003</v>
      </c>
      <c r="K2320" s="2">
        <v>8.3356357929999998</v>
      </c>
      <c r="L2320" s="1">
        <v>1206.2631053115001</v>
      </c>
      <c r="M2320" s="2">
        <v>1987.6640776582999</v>
      </c>
      <c r="N2320" s="1">
        <v>3603.9376603489</v>
      </c>
      <c r="O2320" s="1">
        <v>291.2817731774</v>
      </c>
      <c r="P2320" s="1">
        <v>740.99912156410005</v>
      </c>
      <c r="Q2320" s="1">
        <v>68.095655676800007</v>
      </c>
      <c r="R2320" s="1">
        <v>102.6513245554</v>
      </c>
      <c r="S2320" s="1">
        <v>106.9254798242</v>
      </c>
      <c r="T2320" s="1">
        <v>1.20625092E-2</v>
      </c>
      <c r="U2320" s="1">
        <v>5.14150237E-2</v>
      </c>
      <c r="V2320" s="1">
        <v>0.11085198459999999</v>
      </c>
      <c r="W2320" s="1">
        <v>0.35032002740000001</v>
      </c>
      <c r="X2320" s="1">
        <v>0.14797120010000001</v>
      </c>
      <c r="Y2320" s="1">
        <v>9.2135366699999999E-2</v>
      </c>
      <c r="Z2320" s="1">
        <v>5.0854172599999997E-2</v>
      </c>
      <c r="AA2320" s="1">
        <v>3.5013942499999999E-2</v>
      </c>
      <c r="AB2320" s="1">
        <v>4431.4551717861996</v>
      </c>
      <c r="AC2320" s="1">
        <v>2040.8504645185999</v>
      </c>
      <c r="AD2320" s="1">
        <v>4792.5804606206002</v>
      </c>
      <c r="AE2320" s="1">
        <v>5052.9733061240004</v>
      </c>
      <c r="AF2320" s="1">
        <v>5.1481433299999997E-2</v>
      </c>
      <c r="AG2320" s="1">
        <v>0.1119765672</v>
      </c>
      <c r="AH2320" s="1">
        <v>0.24355871209999999</v>
      </c>
      <c r="AI2320" s="5">
        <f t="shared" si="37"/>
        <v>566.3207067190142</v>
      </c>
      <c r="AJ2320" s="5">
        <f t="shared" si="37"/>
        <v>933.17562331375586</v>
      </c>
      <c r="AK2320" s="5">
        <f t="shared" si="37"/>
        <v>1691.989511900892</v>
      </c>
    </row>
    <row r="2321" spans="2:37" x14ac:dyDescent="0.4">
      <c r="B2321" s="1">
        <v>2.4199999999999998E-3</v>
      </c>
      <c r="C2321" s="1">
        <v>3.38802</v>
      </c>
      <c r="D2321" s="1">
        <v>7.5999999999999998E-2</v>
      </c>
      <c r="E2321" s="1">
        <v>394.35</v>
      </c>
      <c r="F2321" s="1">
        <v>-2.002E-2</v>
      </c>
      <c r="G2321" s="1">
        <v>34.899930716100002</v>
      </c>
      <c r="H2321" s="1">
        <v>41.743416523599997</v>
      </c>
      <c r="I2321" s="2">
        <v>2.1171164023000002</v>
      </c>
      <c r="J2321" s="2">
        <v>3.9626709465999999</v>
      </c>
      <c r="K2321" s="2">
        <v>6.1035528688999996</v>
      </c>
      <c r="L2321" s="1">
        <v>1121.1285190200999</v>
      </c>
      <c r="M2321" s="2">
        <v>1535.4082753811999</v>
      </c>
      <c r="N2321" s="1">
        <v>1978.5286751522999</v>
      </c>
      <c r="O2321" s="1">
        <v>292.48479489840003</v>
      </c>
      <c r="P2321" s="1">
        <v>759.9533831059</v>
      </c>
      <c r="Q2321" s="1">
        <v>49.268061369199998</v>
      </c>
      <c r="R2321" s="1">
        <v>47.891996292100004</v>
      </c>
      <c r="S2321" s="1">
        <v>33.0808904326</v>
      </c>
      <c r="T2321" s="1">
        <v>1.0846880099999999E-2</v>
      </c>
      <c r="U2321" s="1">
        <v>3.8000681699999997E-2</v>
      </c>
      <c r="V2321" s="1">
        <v>6.8451078299999996E-2</v>
      </c>
      <c r="W2321" s="1">
        <v>0.35032002740000001</v>
      </c>
      <c r="X2321" s="1">
        <v>6.8266107600000001E-2</v>
      </c>
      <c r="Y2321" s="1">
        <v>2.77821678E-2</v>
      </c>
      <c r="Z2321" s="1">
        <v>5.0890558699999998E-2</v>
      </c>
      <c r="AA2321" s="1">
        <v>3.6008283100000003E-2</v>
      </c>
      <c r="AB2321" s="1">
        <v>4495.5879884246997</v>
      </c>
      <c r="AC2321" s="1">
        <v>1492.9429355707</v>
      </c>
      <c r="AD2321" s="1">
        <v>2402.5438718861001</v>
      </c>
      <c r="AE2321" s="1">
        <v>2455.1817839166001</v>
      </c>
      <c r="AF2321" s="1">
        <v>5.1481433299999997E-2</v>
      </c>
      <c r="AG2321" s="1">
        <v>0.1119765672</v>
      </c>
      <c r="AH2321" s="1">
        <v>0.24355871209999999</v>
      </c>
      <c r="AI2321" s="5">
        <f t="shared" si="37"/>
        <v>526.3514173803286</v>
      </c>
      <c r="AJ2321" s="5">
        <f t="shared" si="37"/>
        <v>720.84895557802815</v>
      </c>
      <c r="AK2321" s="5">
        <f t="shared" si="37"/>
        <v>928.88670194943666</v>
      </c>
    </row>
    <row r="2322" spans="2:37" x14ac:dyDescent="0.4">
      <c r="B2322" s="1">
        <v>2.4199999999999998E-3</v>
      </c>
      <c r="C2322" s="1">
        <v>3.38802</v>
      </c>
      <c r="D2322" s="1">
        <v>7.5999999999999998E-2</v>
      </c>
      <c r="E2322" s="1">
        <v>394.35</v>
      </c>
      <c r="F2322" s="1">
        <v>-1.6889999999999999E-2</v>
      </c>
      <c r="G2322" s="1">
        <v>35.117433159299999</v>
      </c>
      <c r="H2322" s="1">
        <v>41.976829898200002</v>
      </c>
      <c r="I2322" s="2">
        <v>2.1372573039999998</v>
      </c>
      <c r="J2322" s="2">
        <v>4.1302001520999996</v>
      </c>
      <c r="K2322" s="2">
        <v>6.7048246587999998</v>
      </c>
      <c r="L2322" s="1">
        <v>1138.8901500475999</v>
      </c>
      <c r="M2322" s="2">
        <v>1646.4527821857</v>
      </c>
      <c r="N2322" s="1">
        <v>2322.5216963944999</v>
      </c>
      <c r="O2322" s="1">
        <v>292.19036670989999</v>
      </c>
      <c r="P2322" s="1">
        <v>755.24438779310003</v>
      </c>
      <c r="Q2322" s="1">
        <v>54.8390287223</v>
      </c>
      <c r="R2322" s="1">
        <v>61.672553629399999</v>
      </c>
      <c r="S2322" s="1">
        <v>48.869590971400001</v>
      </c>
      <c r="T2322" s="1">
        <v>1.10542425E-2</v>
      </c>
      <c r="U2322" s="1">
        <v>4.1281698999999998E-2</v>
      </c>
      <c r="V2322" s="1">
        <v>7.8924013799999998E-2</v>
      </c>
      <c r="W2322" s="1">
        <v>0.35032002740000001</v>
      </c>
      <c r="X2322" s="1">
        <v>8.8155570200000005E-2</v>
      </c>
      <c r="Y2322" s="1">
        <v>4.1290810800000001E-2</v>
      </c>
      <c r="Z2322" s="1">
        <v>5.0885230500000003E-2</v>
      </c>
      <c r="AA2322" s="1">
        <v>3.5757666600000002E-2</v>
      </c>
      <c r="AB2322" s="1">
        <v>4480.9549234368997</v>
      </c>
      <c r="AC2322" s="1">
        <v>1644.2285719859001</v>
      </c>
      <c r="AD2322" s="1">
        <v>2951.3601090988</v>
      </c>
      <c r="AE2322" s="1">
        <v>3041.0142884421998</v>
      </c>
      <c r="AF2322" s="1">
        <v>5.1481433299999997E-2</v>
      </c>
      <c r="AG2322" s="1">
        <v>0.1119765672</v>
      </c>
      <c r="AH2322" s="1">
        <v>0.24355871209999999</v>
      </c>
      <c r="AI2322" s="5">
        <f t="shared" si="37"/>
        <v>534.69021128995303</v>
      </c>
      <c r="AJ2322" s="5">
        <f t="shared" si="37"/>
        <v>772.9825268477465</v>
      </c>
      <c r="AK2322" s="5">
        <f t="shared" si="37"/>
        <v>1090.3857729551644</v>
      </c>
    </row>
    <row r="2323" spans="2:37" x14ac:dyDescent="0.4">
      <c r="B2323" s="1">
        <v>2.4199999999999998E-3</v>
      </c>
      <c r="C2323" s="1">
        <v>3.38802</v>
      </c>
      <c r="D2323" s="1">
        <v>7.5999999999999998E-2</v>
      </c>
      <c r="E2323" s="1">
        <v>394.35</v>
      </c>
      <c r="F2323" s="1">
        <v>-1.52E-2</v>
      </c>
      <c r="G2323" s="1">
        <v>35.228539536299998</v>
      </c>
      <c r="H2323" s="1">
        <v>42.092942147800002</v>
      </c>
      <c r="I2323" s="2">
        <v>2.1485288315000002</v>
      </c>
      <c r="J2323" s="2">
        <v>4.2272155160000002</v>
      </c>
      <c r="K2323" s="2">
        <v>7.0684501971999998</v>
      </c>
      <c r="L2323" s="1">
        <v>1149.0155938691</v>
      </c>
      <c r="M2323" s="2">
        <v>1715.0680239952001</v>
      </c>
      <c r="N2323" s="1">
        <v>2561.7703914489998</v>
      </c>
      <c r="O2323" s="1">
        <v>292.0206157376</v>
      </c>
      <c r="P2323" s="1">
        <v>752.3842011401</v>
      </c>
      <c r="Q2323" s="1">
        <v>58.102638982199998</v>
      </c>
      <c r="R2323" s="1">
        <v>70.679078682799997</v>
      </c>
      <c r="S2323" s="1">
        <v>60.288917663600003</v>
      </c>
      <c r="T2323" s="1">
        <v>1.11711463E-2</v>
      </c>
      <c r="U2323" s="1">
        <v>4.3243829499999997E-2</v>
      </c>
      <c r="V2323" s="1">
        <v>8.5485898099999999E-2</v>
      </c>
      <c r="W2323" s="1">
        <v>0.35032002740000001</v>
      </c>
      <c r="X2323" s="1">
        <v>0.1012061158</v>
      </c>
      <c r="Y2323" s="1">
        <v>5.1141038899999998E-2</v>
      </c>
      <c r="Z2323" s="1">
        <v>5.0882790599999998E-2</v>
      </c>
      <c r="AA2323" s="1">
        <v>3.56019131E-2</v>
      </c>
      <c r="AB2323" s="1">
        <v>4471.5541633572002</v>
      </c>
      <c r="AC2323" s="1">
        <v>1737.1097788129</v>
      </c>
      <c r="AD2323" s="1">
        <v>3329.5617675428002</v>
      </c>
      <c r="AE2323" s="1">
        <v>3448.9427865624002</v>
      </c>
      <c r="AF2323" s="1">
        <v>5.1481433299999997E-2</v>
      </c>
      <c r="AG2323" s="1">
        <v>0.1119765672</v>
      </c>
      <c r="AH2323" s="1">
        <v>0.24355871209999999</v>
      </c>
      <c r="AI2323" s="5">
        <f t="shared" si="37"/>
        <v>539.44394078361506</v>
      </c>
      <c r="AJ2323" s="5">
        <f t="shared" si="37"/>
        <v>805.1962553968076</v>
      </c>
      <c r="AK2323" s="5">
        <f t="shared" si="37"/>
        <v>1202.7091039666666</v>
      </c>
    </row>
    <row r="2324" spans="2:37" x14ac:dyDescent="0.4">
      <c r="B2324" s="1">
        <v>2.4199999999999998E-3</v>
      </c>
      <c r="C2324" s="1">
        <v>3.38802</v>
      </c>
      <c r="D2324" s="1">
        <v>7.5999999999999998E-2</v>
      </c>
      <c r="E2324" s="1">
        <v>394.35</v>
      </c>
      <c r="F2324" s="1">
        <v>-1.3339999999999999E-2</v>
      </c>
      <c r="G2324" s="1">
        <v>35.346968365099997</v>
      </c>
      <c r="H2324" s="1">
        <v>42.214190414400001</v>
      </c>
      <c r="I2324" s="2">
        <v>2.1612652813</v>
      </c>
      <c r="J2324" s="2">
        <v>4.3395038450000003</v>
      </c>
      <c r="K2324" s="2">
        <v>7.5012110168000001</v>
      </c>
      <c r="L2324" s="1">
        <v>1160.6175502983999</v>
      </c>
      <c r="M2324" s="2">
        <v>1798.6130195093001</v>
      </c>
      <c r="N2324" s="1">
        <v>2881.2759240993</v>
      </c>
      <c r="O2324" s="1">
        <v>291.82456620049999</v>
      </c>
      <c r="P2324" s="1">
        <v>748.95213812730003</v>
      </c>
      <c r="Q2324" s="1">
        <v>61.917779552699997</v>
      </c>
      <c r="R2324" s="1">
        <v>82.101573817200006</v>
      </c>
      <c r="S2324" s="1">
        <v>75.913634712299995</v>
      </c>
      <c r="T2324" s="1">
        <v>1.1303983599999999E-2</v>
      </c>
      <c r="U2324" s="1">
        <v>4.5571730599999999E-2</v>
      </c>
      <c r="V2324" s="1">
        <v>9.3532995699999996E-2</v>
      </c>
      <c r="W2324" s="1">
        <v>0.35032002740000001</v>
      </c>
      <c r="X2324" s="1">
        <v>0.11781346600000001</v>
      </c>
      <c r="Y2324" s="1">
        <v>6.4719071099999997E-2</v>
      </c>
      <c r="Z2324" s="1">
        <v>5.0880439399999998E-2</v>
      </c>
      <c r="AA2324" s="1">
        <v>3.54119845E-2</v>
      </c>
      <c r="AB2324" s="1">
        <v>4459.7483270684997</v>
      </c>
      <c r="AC2324" s="1">
        <v>1849.6659509371</v>
      </c>
      <c r="AD2324" s="1">
        <v>3831.0768482502999</v>
      </c>
      <c r="AE2324" s="1">
        <v>3994.4958982927001</v>
      </c>
      <c r="AF2324" s="1">
        <v>5.1481433299999997E-2</v>
      </c>
      <c r="AG2324" s="1">
        <v>0.1119765672</v>
      </c>
      <c r="AH2324" s="1">
        <v>0.24355871209999999</v>
      </c>
      <c r="AI2324" s="5">
        <f t="shared" si="37"/>
        <v>544.89086868469485</v>
      </c>
      <c r="AJ2324" s="5">
        <f t="shared" si="37"/>
        <v>844.41925798558691</v>
      </c>
      <c r="AK2324" s="5">
        <f t="shared" si="37"/>
        <v>1352.7117014550704</v>
      </c>
    </row>
    <row r="2325" spans="2:37" x14ac:dyDescent="0.4">
      <c r="B2325" s="1">
        <v>2.4199999999999998E-3</v>
      </c>
      <c r="C2325" s="1">
        <v>3.38802</v>
      </c>
      <c r="D2325" s="1">
        <v>7.5999999999999998E-2</v>
      </c>
      <c r="E2325" s="1">
        <v>394.35</v>
      </c>
      <c r="F2325" s="1">
        <v>-1.055E-2</v>
      </c>
      <c r="G2325" s="1">
        <v>35.522148981000001</v>
      </c>
      <c r="H2325" s="1">
        <v>42.389438394000003</v>
      </c>
      <c r="I2325" s="2">
        <v>2.1810380822000002</v>
      </c>
      <c r="J2325" s="2">
        <v>4.5190868047999997</v>
      </c>
      <c r="K2325" s="2">
        <v>8.2146930989999998</v>
      </c>
      <c r="L2325" s="1">
        <v>1178.9676326041999</v>
      </c>
      <c r="M2325" s="2">
        <v>1941.8794794319001</v>
      </c>
      <c r="N2325" s="1">
        <v>3502.6857024315</v>
      </c>
      <c r="O2325" s="1">
        <v>291.51105226150003</v>
      </c>
      <c r="P2325" s="1">
        <v>743.18925495439998</v>
      </c>
      <c r="Q2325" s="1">
        <v>68.111285751500006</v>
      </c>
      <c r="R2325" s="1">
        <v>102.73881170590001</v>
      </c>
      <c r="S2325" s="1">
        <v>107.0933244504</v>
      </c>
      <c r="T2325" s="1">
        <v>1.1511763600000001E-2</v>
      </c>
      <c r="U2325" s="1">
        <v>4.9421592200000003E-2</v>
      </c>
      <c r="V2325" s="1">
        <v>0.1073969986</v>
      </c>
      <c r="W2325" s="1">
        <v>0.35032002740000001</v>
      </c>
      <c r="X2325" s="1">
        <v>0.14797120010000001</v>
      </c>
      <c r="Y2325" s="1">
        <v>9.2135366699999999E-2</v>
      </c>
      <c r="Z2325" s="1">
        <v>5.0877470799999998E-2</v>
      </c>
      <c r="AA2325" s="1">
        <v>3.5086786000000002E-2</v>
      </c>
      <c r="AB2325" s="1">
        <v>4438.6106223617999</v>
      </c>
      <c r="AC2325" s="1">
        <v>2041.4976067875</v>
      </c>
      <c r="AD2325" s="1">
        <v>4797.3536469884002</v>
      </c>
      <c r="AE2325" s="1">
        <v>5058.3503456396002</v>
      </c>
      <c r="AF2325" s="1">
        <v>5.1481433299999997E-2</v>
      </c>
      <c r="AG2325" s="1">
        <v>0.1119765672</v>
      </c>
      <c r="AH2325" s="1">
        <v>0.24355871209999999</v>
      </c>
      <c r="AI2325" s="5">
        <f t="shared" si="37"/>
        <v>553.50593080009389</v>
      </c>
      <c r="AJ2325" s="5">
        <f t="shared" si="37"/>
        <v>911.68050677554004</v>
      </c>
      <c r="AK2325" s="5">
        <f t="shared" si="37"/>
        <v>1644.4533814232395</v>
      </c>
    </row>
    <row r="2326" spans="2:37" x14ac:dyDescent="0.4">
      <c r="B2326" s="1">
        <v>2.4199999999999998E-3</v>
      </c>
      <c r="C2326" s="1">
        <v>3.38802</v>
      </c>
      <c r="D2326" s="1">
        <v>7.5999999999999998E-2</v>
      </c>
      <c r="E2326" s="1">
        <v>519.33000000000004</v>
      </c>
      <c r="F2326" s="1">
        <v>-2.002E-2</v>
      </c>
      <c r="G2326" s="1">
        <v>32.320726662699997</v>
      </c>
      <c r="H2326" s="1">
        <v>38.802211240399998</v>
      </c>
      <c r="I2326" s="2">
        <v>1.9632889702</v>
      </c>
      <c r="J2326" s="2">
        <v>3.6532250261999999</v>
      </c>
      <c r="K2326" s="2">
        <v>5.6553685079999996</v>
      </c>
      <c r="L2326" s="1">
        <v>1042.519509578</v>
      </c>
      <c r="M2326" s="2">
        <v>1410.3877146540999</v>
      </c>
      <c r="N2326" s="1">
        <v>1780.884431982</v>
      </c>
      <c r="O2326" s="1">
        <v>293.10639096070003</v>
      </c>
      <c r="P2326" s="1">
        <v>766.11053641030003</v>
      </c>
      <c r="Q2326" s="1">
        <v>49.297063378700003</v>
      </c>
      <c r="R2326" s="1">
        <v>47.995461952100001</v>
      </c>
      <c r="S2326" s="1">
        <v>33.212151151</v>
      </c>
      <c r="T2326" s="1">
        <v>9.3278987000000001E-3</v>
      </c>
      <c r="U2326" s="1">
        <v>3.2297448499999999E-2</v>
      </c>
      <c r="V2326" s="1">
        <v>5.8809247600000003E-2</v>
      </c>
      <c r="W2326" s="1">
        <v>0.35032002740000001</v>
      </c>
      <c r="X2326" s="1">
        <v>6.8266107600000001E-2</v>
      </c>
      <c r="Y2326" s="1">
        <v>2.77821678E-2</v>
      </c>
      <c r="Z2326" s="1">
        <v>5.09645029E-2</v>
      </c>
      <c r="AA2326" s="1">
        <v>3.6205646399999999E-2</v>
      </c>
      <c r="AB2326" s="1">
        <v>4513.7855879701001</v>
      </c>
      <c r="AC2326" s="1">
        <v>1493.9037180396001</v>
      </c>
      <c r="AD2326" s="1">
        <v>2406.7367854183999</v>
      </c>
      <c r="AE2326" s="1">
        <v>2459.6704150619998</v>
      </c>
      <c r="AF2326" s="1">
        <v>5.1481433299999997E-2</v>
      </c>
      <c r="AG2326" s="1">
        <v>0.1119765672</v>
      </c>
      <c r="AH2326" s="1">
        <v>0.24355871209999999</v>
      </c>
      <c r="AI2326" s="5">
        <f t="shared" si="37"/>
        <v>489.44577914460098</v>
      </c>
      <c r="AJ2326" s="5">
        <f t="shared" si="37"/>
        <v>662.15385664511734</v>
      </c>
      <c r="AK2326" s="5">
        <f t="shared" si="37"/>
        <v>836.09597745633812</v>
      </c>
    </row>
    <row r="2327" spans="2:37" x14ac:dyDescent="0.4">
      <c r="B2327" s="1">
        <v>2.4199999999999998E-3</v>
      </c>
      <c r="C2327" s="1">
        <v>3.38802</v>
      </c>
      <c r="D2327" s="1">
        <v>7.5999999999999998E-2</v>
      </c>
      <c r="E2327" s="1">
        <v>519.33000000000004</v>
      </c>
      <c r="F2327" s="1">
        <v>-1.6889999999999999E-2</v>
      </c>
      <c r="G2327" s="1">
        <v>32.618595052700002</v>
      </c>
      <c r="H2327" s="1">
        <v>39.1403673481</v>
      </c>
      <c r="I2327" s="2">
        <v>1.9847569667</v>
      </c>
      <c r="J2327" s="2">
        <v>3.8303751076000001</v>
      </c>
      <c r="K2327" s="2">
        <v>6.2751122340999999</v>
      </c>
      <c r="L2327" s="1">
        <v>1060.1754733411999</v>
      </c>
      <c r="M2327" s="2">
        <v>1517.8887399581999</v>
      </c>
      <c r="N2327" s="1">
        <v>2098.4075006152998</v>
      </c>
      <c r="O2327" s="1">
        <v>292.81861960600003</v>
      </c>
      <c r="P2327" s="1">
        <v>761.50356812179996</v>
      </c>
      <c r="Q2327" s="1">
        <v>54.872532469100001</v>
      </c>
      <c r="R2327" s="1">
        <v>61.811258850100003</v>
      </c>
      <c r="S2327" s="1">
        <v>49.073039720899999</v>
      </c>
      <c r="T2327" s="1">
        <v>9.5330096999999992E-3</v>
      </c>
      <c r="U2327" s="1">
        <v>3.5505691800000003E-2</v>
      </c>
      <c r="V2327" s="1">
        <v>6.8977426300000005E-2</v>
      </c>
      <c r="W2327" s="1">
        <v>0.35032002740000001</v>
      </c>
      <c r="X2327" s="1">
        <v>8.8155570200000005E-2</v>
      </c>
      <c r="Y2327" s="1">
        <v>4.1290810800000001E-2</v>
      </c>
      <c r="Z2327" s="1">
        <v>5.09573875E-2</v>
      </c>
      <c r="AA2327" s="1">
        <v>3.5963500799999999E-2</v>
      </c>
      <c r="AB2327" s="1">
        <v>4499.9479932684999</v>
      </c>
      <c r="AC2327" s="1">
        <v>1645.4176763215</v>
      </c>
      <c r="AD2327" s="1">
        <v>2957.5259749002998</v>
      </c>
      <c r="AE2327" s="1">
        <v>3047.7206825840999</v>
      </c>
      <c r="AF2327" s="1">
        <v>5.1481433299999997E-2</v>
      </c>
      <c r="AG2327" s="1">
        <v>0.1119765672</v>
      </c>
      <c r="AH2327" s="1">
        <v>0.24355871209999999</v>
      </c>
      <c r="AI2327" s="5">
        <f t="shared" si="37"/>
        <v>497.73496400995305</v>
      </c>
      <c r="AJ2327" s="5">
        <f t="shared" si="37"/>
        <v>712.62382157661978</v>
      </c>
      <c r="AK2327" s="5">
        <f t="shared" si="37"/>
        <v>985.16784066446007</v>
      </c>
    </row>
    <row r="2328" spans="2:37" x14ac:dyDescent="0.4">
      <c r="B2328" s="1">
        <v>2.4199999999999998E-3</v>
      </c>
      <c r="C2328" s="1">
        <v>3.38802</v>
      </c>
      <c r="D2328" s="1">
        <v>7.5999999999999998E-2</v>
      </c>
      <c r="E2328" s="1">
        <v>519.33000000000004</v>
      </c>
      <c r="F2328" s="1">
        <v>-1.52E-2</v>
      </c>
      <c r="G2328" s="1">
        <v>32.772151185600002</v>
      </c>
      <c r="H2328" s="1">
        <v>39.311863859600003</v>
      </c>
      <c r="I2328" s="2">
        <v>1.9967655496000001</v>
      </c>
      <c r="J2328" s="2">
        <v>3.9328289775999998</v>
      </c>
      <c r="K2328" s="2">
        <v>6.6498762223999996</v>
      </c>
      <c r="L2328" s="1">
        <v>1070.2424664018999</v>
      </c>
      <c r="M2328" s="2">
        <v>1584.4140577353</v>
      </c>
      <c r="N2328" s="1">
        <v>2320.0686352211001</v>
      </c>
      <c r="O2328" s="1">
        <v>292.6526197092</v>
      </c>
      <c r="P2328" s="1">
        <v>758.69993422259995</v>
      </c>
      <c r="Q2328" s="1">
        <v>58.138873458900001</v>
      </c>
      <c r="R2328" s="1">
        <v>70.841916207699995</v>
      </c>
      <c r="S2328" s="1">
        <v>60.547078538500003</v>
      </c>
      <c r="T2328" s="1">
        <v>9.6487158000000007E-3</v>
      </c>
      <c r="U2328" s="1">
        <v>3.7430487899999997E-2</v>
      </c>
      <c r="V2328" s="1">
        <v>7.5382720700000003E-2</v>
      </c>
      <c r="W2328" s="1">
        <v>0.35032002740000001</v>
      </c>
      <c r="X2328" s="1">
        <v>0.1012061158</v>
      </c>
      <c r="Y2328" s="1">
        <v>5.1141038899999998E-2</v>
      </c>
      <c r="Z2328" s="1">
        <v>5.0953987399999998E-2</v>
      </c>
      <c r="AA2328" s="1">
        <v>3.5812387299999998E-2</v>
      </c>
      <c r="AB2328" s="1">
        <v>4491.0299575478002</v>
      </c>
      <c r="AC2328" s="1">
        <v>1738.4478215924</v>
      </c>
      <c r="AD2328" s="1">
        <v>3337.2090518638001</v>
      </c>
      <c r="AE2328" s="1">
        <v>3457.3386934238001</v>
      </c>
      <c r="AF2328" s="1">
        <v>5.1481433299999997E-2</v>
      </c>
      <c r="AG2328" s="1">
        <v>0.1119765672</v>
      </c>
      <c r="AH2328" s="1">
        <v>0.24355871209999999</v>
      </c>
      <c r="AI2328" s="5">
        <f t="shared" si="37"/>
        <v>502.46125183187792</v>
      </c>
      <c r="AJ2328" s="5">
        <f t="shared" si="37"/>
        <v>743.85636513394377</v>
      </c>
      <c r="AK2328" s="5">
        <f t="shared" si="37"/>
        <v>1089.2341010427701</v>
      </c>
    </row>
    <row r="2329" spans="2:37" x14ac:dyDescent="0.4">
      <c r="B2329" s="1">
        <v>2.4199999999999998E-3</v>
      </c>
      <c r="C2329" s="1">
        <v>3.38802</v>
      </c>
      <c r="D2329" s="1">
        <v>7.5999999999999998E-2</v>
      </c>
      <c r="E2329" s="1">
        <v>519.33000000000004</v>
      </c>
      <c r="F2329" s="1">
        <v>-1.3339999999999999E-2</v>
      </c>
      <c r="G2329" s="1">
        <v>32.936083099599998</v>
      </c>
      <c r="H2329" s="1">
        <v>39.492549030200003</v>
      </c>
      <c r="I2329" s="2">
        <v>2.0103299837000002</v>
      </c>
      <c r="J2329" s="2">
        <v>4.0512876286999999</v>
      </c>
      <c r="K2329" s="2">
        <v>7.0957520900000004</v>
      </c>
      <c r="L2329" s="1">
        <v>1081.7789888750999</v>
      </c>
      <c r="M2329" s="2">
        <v>1665.5034738825</v>
      </c>
      <c r="N2329" s="1">
        <v>2616.9268102343999</v>
      </c>
      <c r="O2329" s="1">
        <v>292.4609037221</v>
      </c>
      <c r="P2329" s="1">
        <v>755.33221502770004</v>
      </c>
      <c r="Q2329" s="1">
        <v>61.957307019399998</v>
      </c>
      <c r="R2329" s="1">
        <v>82.296314454099999</v>
      </c>
      <c r="S2329" s="1">
        <v>76.249854256199995</v>
      </c>
      <c r="T2329" s="1">
        <v>9.7802524999999994E-3</v>
      </c>
      <c r="U2329" s="1">
        <v>3.9719294099999997E-2</v>
      </c>
      <c r="V2329" s="1">
        <v>8.3266789899999999E-2</v>
      </c>
      <c r="W2329" s="1">
        <v>0.35032002740000001</v>
      </c>
      <c r="X2329" s="1">
        <v>0.11781346600000001</v>
      </c>
      <c r="Y2329" s="1">
        <v>6.4719071099999997E-2</v>
      </c>
      <c r="Z2329" s="1">
        <v>5.0950593199999998E-2</v>
      </c>
      <c r="AA2329" s="1">
        <v>3.56276092E-2</v>
      </c>
      <c r="AB2329" s="1">
        <v>4479.8077071713997</v>
      </c>
      <c r="AC2329" s="1">
        <v>1851.1938981665</v>
      </c>
      <c r="AD2329" s="1">
        <v>3840.8290035281998</v>
      </c>
      <c r="AE2329" s="1">
        <v>4005.3195210722001</v>
      </c>
      <c r="AF2329" s="1">
        <v>5.1481433299999997E-2</v>
      </c>
      <c r="AG2329" s="1">
        <v>0.1119765672</v>
      </c>
      <c r="AH2329" s="1">
        <v>0.24355871209999999</v>
      </c>
      <c r="AI2329" s="5">
        <f t="shared" si="37"/>
        <v>507.87745956577464</v>
      </c>
      <c r="AJ2329" s="5">
        <f t="shared" si="37"/>
        <v>781.92651355985913</v>
      </c>
      <c r="AK2329" s="5">
        <f t="shared" si="37"/>
        <v>1228.6041362602816</v>
      </c>
    </row>
    <row r="2330" spans="2:37" x14ac:dyDescent="0.4">
      <c r="B2330" s="1">
        <v>2.4199999999999998E-3</v>
      </c>
      <c r="C2330" s="1">
        <v>3.38802</v>
      </c>
      <c r="D2330" s="1">
        <v>7.5999999999999998E-2</v>
      </c>
      <c r="E2330" s="1">
        <v>519.33000000000004</v>
      </c>
      <c r="F2330" s="1">
        <v>-1.055E-2</v>
      </c>
      <c r="G2330" s="1">
        <v>33.176235088699997</v>
      </c>
      <c r="H2330" s="1">
        <v>39.752851909100002</v>
      </c>
      <c r="I2330" s="2">
        <v>2.0313780069999998</v>
      </c>
      <c r="J2330" s="2">
        <v>4.2404595533</v>
      </c>
      <c r="K2330" s="2">
        <v>7.8303457011999997</v>
      </c>
      <c r="L2330" s="1">
        <v>1100.0288551475001</v>
      </c>
      <c r="M2330" s="2">
        <v>1804.7579753222001</v>
      </c>
      <c r="N2330" s="1">
        <v>3196.4746584803001</v>
      </c>
      <c r="O2330" s="1">
        <v>292.15448924750001</v>
      </c>
      <c r="P2330" s="1">
        <v>749.67285590450001</v>
      </c>
      <c r="Q2330" s="1">
        <v>68.156429196100007</v>
      </c>
      <c r="R2330" s="1">
        <v>102.9951212102</v>
      </c>
      <c r="S2330" s="1">
        <v>107.5963059943</v>
      </c>
      <c r="T2330" s="1">
        <v>9.9861218000000009E-3</v>
      </c>
      <c r="U2330" s="1">
        <v>4.3515223300000003E-2</v>
      </c>
      <c r="V2330" s="1">
        <v>9.6909945799999994E-2</v>
      </c>
      <c r="W2330" s="1">
        <v>0.35032002740000001</v>
      </c>
      <c r="X2330" s="1">
        <v>0.14797120010000001</v>
      </c>
      <c r="Y2330" s="1">
        <v>9.2135366699999999E-2</v>
      </c>
      <c r="Z2330" s="1">
        <v>5.0946106300000002E-2</v>
      </c>
      <c r="AA2330" s="1">
        <v>3.5310217800000002E-2</v>
      </c>
      <c r="AB2330" s="1">
        <v>4459.6733259867997</v>
      </c>
      <c r="AC2330" s="1">
        <v>2043.374898755</v>
      </c>
      <c r="AD2330" s="1">
        <v>4811.5901125761002</v>
      </c>
      <c r="AE2330" s="1">
        <v>5074.4233531745003</v>
      </c>
      <c r="AF2330" s="1">
        <v>5.1481433299999997E-2</v>
      </c>
      <c r="AG2330" s="1">
        <v>0.1119765672</v>
      </c>
      <c r="AH2330" s="1">
        <v>0.24355871209999999</v>
      </c>
      <c r="AI2330" s="5">
        <f t="shared" si="37"/>
        <v>516.44547190023479</v>
      </c>
      <c r="AJ2330" s="5">
        <f t="shared" si="37"/>
        <v>847.30421376629113</v>
      </c>
      <c r="AK2330" s="5">
        <f t="shared" si="37"/>
        <v>1500.6923279250236</v>
      </c>
    </row>
    <row r="2331" spans="2:37" x14ac:dyDescent="0.4">
      <c r="B2331" s="1">
        <v>2.4199999999999998E-3</v>
      </c>
      <c r="C2331" s="1">
        <v>3.38802</v>
      </c>
      <c r="D2331" s="1">
        <v>0.10199999999999999</v>
      </c>
      <c r="E2331" s="1">
        <v>233.59</v>
      </c>
      <c r="F2331" s="1">
        <v>-2.002E-2</v>
      </c>
      <c r="G2331" s="1">
        <v>32.665127998899997</v>
      </c>
      <c r="H2331" s="1">
        <v>39.420564815299997</v>
      </c>
      <c r="I2331" s="2">
        <v>2.4585276375</v>
      </c>
      <c r="J2331" s="2">
        <v>4.833805989</v>
      </c>
      <c r="K2331" s="2">
        <v>8.0751039765999995</v>
      </c>
      <c r="L2331" s="1">
        <v>1314.5101140258</v>
      </c>
      <c r="M2331" s="2">
        <v>2041.3382324112999</v>
      </c>
      <c r="N2331" s="1">
        <v>3257.8092233391999</v>
      </c>
      <c r="O2331" s="1">
        <v>363.7798785901</v>
      </c>
      <c r="P2331" s="1">
        <v>1254.7821974921001</v>
      </c>
      <c r="Q2331" s="1">
        <v>61.512574090100003</v>
      </c>
      <c r="R2331" s="1">
        <v>80.630304798799997</v>
      </c>
      <c r="S2331" s="1">
        <v>69.737730010299998</v>
      </c>
      <c r="T2331" s="1">
        <v>1.46273467E-2</v>
      </c>
      <c r="U2331" s="1">
        <v>5.6544946399999997E-2</v>
      </c>
      <c r="V2331" s="1">
        <v>0.1111634218</v>
      </c>
      <c r="W2331" s="1">
        <v>0.35032002740000001</v>
      </c>
      <c r="X2331" s="1">
        <v>6.8266107600000001E-2</v>
      </c>
      <c r="Y2331" s="1">
        <v>2.77821678E-2</v>
      </c>
      <c r="Z2331" s="1">
        <v>5.6179242599999998E-2</v>
      </c>
      <c r="AA2331" s="1">
        <v>4.2997611800000002E-2</v>
      </c>
      <c r="AB2331" s="1">
        <v>5631.6492500363001</v>
      </c>
      <c r="AC2331" s="1">
        <v>1837.8887597178</v>
      </c>
      <c r="AD2331" s="1">
        <v>3669.1869229976</v>
      </c>
      <c r="AE2331" s="1">
        <v>3802.6552565707002</v>
      </c>
      <c r="AF2331" s="1">
        <v>5.1481433299999997E-2</v>
      </c>
      <c r="AG2331" s="1">
        <v>0.1119765672</v>
      </c>
      <c r="AH2331" s="1">
        <v>0.24355871209999999</v>
      </c>
      <c r="AI2331" s="5">
        <f t="shared" si="37"/>
        <v>617.14089860366198</v>
      </c>
      <c r="AJ2331" s="5">
        <f t="shared" si="37"/>
        <v>958.37475700061032</v>
      </c>
      <c r="AK2331" s="5">
        <f t="shared" si="37"/>
        <v>1529.4878982813145</v>
      </c>
    </row>
    <row r="2332" spans="2:37" x14ac:dyDescent="0.4">
      <c r="B2332" s="1">
        <v>2.4199999999999998E-3</v>
      </c>
      <c r="C2332" s="1">
        <v>3.38802</v>
      </c>
      <c r="D2332" s="1">
        <v>0.10199999999999999</v>
      </c>
      <c r="E2332" s="1">
        <v>233.59</v>
      </c>
      <c r="F2332" s="1">
        <v>-1.6889999999999999E-2</v>
      </c>
      <c r="G2332" s="1">
        <v>32.742669093300002</v>
      </c>
      <c r="H2332" s="1">
        <v>39.475064842899997</v>
      </c>
      <c r="I2332" s="2">
        <v>2.4781912004</v>
      </c>
      <c r="J2332" s="2">
        <v>5.0208133515000002</v>
      </c>
      <c r="K2332" s="2">
        <v>8.8329707928999994</v>
      </c>
      <c r="L2332" s="1">
        <v>1335.2795608827</v>
      </c>
      <c r="M2332" s="2">
        <v>2212.9842147040999</v>
      </c>
      <c r="N2332" s="1">
        <v>4007.8078559587998</v>
      </c>
      <c r="O2332" s="1">
        <v>363.37898281529999</v>
      </c>
      <c r="P2332" s="1">
        <v>1243.9071988881001</v>
      </c>
      <c r="Q2332" s="1">
        <v>68.463517793500003</v>
      </c>
      <c r="R2332" s="1">
        <v>103.709959844</v>
      </c>
      <c r="S2332" s="1">
        <v>102.6123401964</v>
      </c>
      <c r="T2332" s="1">
        <v>1.48622645E-2</v>
      </c>
      <c r="U2332" s="1">
        <v>6.1004731399999998E-2</v>
      </c>
      <c r="V2332" s="1">
        <v>0.12718113780000001</v>
      </c>
      <c r="W2332" s="1">
        <v>0.35032002740000001</v>
      </c>
      <c r="X2332" s="1">
        <v>8.8155570200000005E-2</v>
      </c>
      <c r="Y2332" s="1">
        <v>4.1290810800000001E-2</v>
      </c>
      <c r="Z2332" s="1">
        <v>5.6177948499999998E-2</v>
      </c>
      <c r="AA2332" s="1">
        <v>4.2611239099999997E-2</v>
      </c>
      <c r="AB2332" s="1">
        <v>5614.2762174533</v>
      </c>
      <c r="AC2332" s="1">
        <v>2053.6954504156001</v>
      </c>
      <c r="AD2332" s="1">
        <v>4697.4334007022999</v>
      </c>
      <c r="AE2332" s="1">
        <v>4923.0671576988998</v>
      </c>
      <c r="AF2332" s="1">
        <v>5.1481433299999997E-2</v>
      </c>
      <c r="AG2332" s="1">
        <v>0.1119765672</v>
      </c>
      <c r="AH2332" s="1">
        <v>0.24355871209999999</v>
      </c>
      <c r="AI2332" s="5">
        <f t="shared" si="37"/>
        <v>626.891812620986</v>
      </c>
      <c r="AJ2332" s="5">
        <f t="shared" si="37"/>
        <v>1038.9597252131925</v>
      </c>
      <c r="AK2332" s="5">
        <f t="shared" si="37"/>
        <v>1881.5999323750234</v>
      </c>
    </row>
    <row r="2333" spans="2:37" x14ac:dyDescent="0.4">
      <c r="B2333" s="1">
        <v>2.4199999999999998E-3</v>
      </c>
      <c r="C2333" s="1">
        <v>3.38802</v>
      </c>
      <c r="D2333" s="1">
        <v>0.10199999999999999</v>
      </c>
      <c r="E2333" s="1">
        <v>233.59</v>
      </c>
      <c r="F2333" s="1">
        <v>-1.52E-2</v>
      </c>
      <c r="G2333" s="1">
        <v>32.791680837000001</v>
      </c>
      <c r="H2333" s="1">
        <v>39.512012885600001</v>
      </c>
      <c r="I2333" s="2">
        <v>2.4892012381000002</v>
      </c>
      <c r="J2333" s="2">
        <v>5.1286618164000002</v>
      </c>
      <c r="K2333" s="2">
        <v>9.2623259820000001</v>
      </c>
      <c r="L2333" s="1">
        <v>1347.1230992303001</v>
      </c>
      <c r="M2333" s="2">
        <v>2319.1714742602999</v>
      </c>
      <c r="N2333" s="1">
        <v>4459.1278391495998</v>
      </c>
      <c r="O2333" s="1">
        <v>363.14658445150002</v>
      </c>
      <c r="P2333" s="1">
        <v>1237.3158144254</v>
      </c>
      <c r="Q2333" s="1">
        <v>72.534874561899997</v>
      </c>
      <c r="R2333" s="1">
        <v>118.7673325401</v>
      </c>
      <c r="S2333" s="1">
        <v>126.2585688203</v>
      </c>
      <c r="T2333" s="1">
        <v>1.4994617199999999E-2</v>
      </c>
      <c r="U2333" s="1">
        <v>6.3653676300000003E-2</v>
      </c>
      <c r="V2333" s="1">
        <v>0.13704585499999999</v>
      </c>
      <c r="W2333" s="1">
        <v>0.35032002740000001</v>
      </c>
      <c r="X2333" s="1">
        <v>0.1012061158</v>
      </c>
      <c r="Y2333" s="1">
        <v>5.1141038899999998E-2</v>
      </c>
      <c r="Z2333" s="1">
        <v>5.6177372099999998E-2</v>
      </c>
      <c r="AA2333" s="1">
        <v>4.2373887800000003E-2</v>
      </c>
      <c r="AB2333" s="1">
        <v>5603.8474580359998</v>
      </c>
      <c r="AC2333" s="1">
        <v>2186.6903806570999</v>
      </c>
      <c r="AD2333" s="1">
        <v>5330.8835664578</v>
      </c>
      <c r="AE2333" s="1">
        <v>5481.9223442134999</v>
      </c>
      <c r="AF2333" s="1">
        <v>5.1481433299999997E-2</v>
      </c>
      <c r="AG2333" s="1">
        <v>0.1119765672</v>
      </c>
      <c r="AH2333" s="1">
        <v>0.24355871209999999</v>
      </c>
      <c r="AI2333" s="5">
        <f t="shared" si="37"/>
        <v>632.45215926305173</v>
      </c>
      <c r="AJ2333" s="5">
        <f t="shared" si="37"/>
        <v>1088.8128987137559</v>
      </c>
      <c r="AK2333" s="5">
        <f t="shared" si="37"/>
        <v>2093.4872484270422</v>
      </c>
    </row>
    <row r="2334" spans="2:37" x14ac:dyDescent="0.4">
      <c r="B2334" s="1">
        <v>2.4199999999999998E-3</v>
      </c>
      <c r="C2334" s="1">
        <v>3.38802</v>
      </c>
      <c r="D2334" s="1">
        <v>0.10199999999999999</v>
      </c>
      <c r="E2334" s="1">
        <v>233.59</v>
      </c>
      <c r="F2334" s="1">
        <v>-1.3339999999999999E-2</v>
      </c>
      <c r="G2334" s="1">
        <v>32.856188028299997</v>
      </c>
      <c r="H2334" s="1">
        <v>39.565698581500001</v>
      </c>
      <c r="I2334" s="2">
        <v>2.5016459257000001</v>
      </c>
      <c r="J2334" s="2">
        <v>5.2530529285999998</v>
      </c>
      <c r="K2334" s="2">
        <v>9.5851357977999996</v>
      </c>
      <c r="L2334" s="1">
        <v>1360.6954028081</v>
      </c>
      <c r="M2334" s="2">
        <v>2448.5248907312998</v>
      </c>
      <c r="N2334" s="1">
        <v>4603.8700787035004</v>
      </c>
      <c r="O2334" s="1">
        <v>362.87490838420001</v>
      </c>
      <c r="P2334" s="1">
        <v>1229.3552178596001</v>
      </c>
      <c r="Q2334" s="1">
        <v>77.293139568399994</v>
      </c>
      <c r="R2334" s="1">
        <v>137.82690749770001</v>
      </c>
      <c r="S2334" s="1">
        <v>145.5861702558</v>
      </c>
      <c r="T2334" s="1">
        <v>1.51449223E-2</v>
      </c>
      <c r="U2334" s="1">
        <v>6.6778847500000002E-2</v>
      </c>
      <c r="V2334" s="1">
        <v>0.14883415250000001</v>
      </c>
      <c r="W2334" s="1">
        <v>0.35032002740000001</v>
      </c>
      <c r="X2334" s="1">
        <v>0.11781346600000001</v>
      </c>
      <c r="Y2334" s="1">
        <v>6.4719071099999997E-2</v>
      </c>
      <c r="Z2334" s="1">
        <v>5.61767585E-2</v>
      </c>
      <c r="AA2334" s="1">
        <v>4.2084168900000003E-2</v>
      </c>
      <c r="AB2334" s="1">
        <v>5593.7585079109003</v>
      </c>
      <c r="AC2334" s="1">
        <v>2348.2428622005</v>
      </c>
      <c r="AD2334" s="1">
        <v>5606.5781758249996</v>
      </c>
      <c r="AE2334" s="1">
        <v>5606.5781758249996</v>
      </c>
      <c r="AF2334" s="1">
        <v>5.1481433299999997E-2</v>
      </c>
      <c r="AG2334" s="1">
        <v>0.1119765672</v>
      </c>
      <c r="AH2334" s="1">
        <v>0.30637562270000002</v>
      </c>
      <c r="AI2334" s="5">
        <f t="shared" si="37"/>
        <v>638.82413277375588</v>
      </c>
      <c r="AJ2334" s="5">
        <f t="shared" si="37"/>
        <v>1149.5422022212676</v>
      </c>
      <c r="AK2334" s="5">
        <f t="shared" si="37"/>
        <v>2161.441351503991</v>
      </c>
    </row>
    <row r="2335" spans="2:37" x14ac:dyDescent="0.4">
      <c r="B2335" s="1">
        <v>2.4199999999999998E-3</v>
      </c>
      <c r="C2335" s="1">
        <v>3.38802</v>
      </c>
      <c r="D2335" s="1">
        <v>0.10199999999999999</v>
      </c>
      <c r="E2335" s="1">
        <v>233.59</v>
      </c>
      <c r="F2335" s="1">
        <v>-1.055E-2</v>
      </c>
      <c r="G2335" s="1">
        <v>32.959927191699997</v>
      </c>
      <c r="H2335" s="1">
        <v>39.6538978918</v>
      </c>
      <c r="I2335" s="2">
        <v>2.5209747453000002</v>
      </c>
      <c r="J2335" s="2">
        <v>5.4510388889000003</v>
      </c>
      <c r="K2335" s="2">
        <v>9.8232301073000006</v>
      </c>
      <c r="L2335" s="1">
        <v>1382.1667994222</v>
      </c>
      <c r="M2335" s="2">
        <v>2670.4622590882</v>
      </c>
      <c r="N2335" s="1">
        <v>4616.3370020941002</v>
      </c>
      <c r="O2335" s="1">
        <v>362.43651529120001</v>
      </c>
      <c r="P2335" s="1">
        <v>1216.174397776</v>
      </c>
      <c r="Q2335" s="1">
        <v>85.015637950300004</v>
      </c>
      <c r="R2335" s="1">
        <v>172.1980202302</v>
      </c>
      <c r="S2335" s="1">
        <v>142.5834900543</v>
      </c>
      <c r="T2335" s="1">
        <v>1.5379859100000001E-2</v>
      </c>
      <c r="U2335" s="1">
        <v>7.19074564E-2</v>
      </c>
      <c r="V2335" s="1">
        <v>0.16586591880000001</v>
      </c>
      <c r="W2335" s="1">
        <v>0.35032002740000001</v>
      </c>
      <c r="X2335" s="1">
        <v>0.14797120010000001</v>
      </c>
      <c r="Y2335" s="1">
        <v>9.2135366699999999E-2</v>
      </c>
      <c r="Z2335" s="1">
        <v>5.6176215299999999E-2</v>
      </c>
      <c r="AA2335" s="1">
        <v>4.1522371199999998E-2</v>
      </c>
      <c r="AB2335" s="1">
        <v>5579.8738466831001</v>
      </c>
      <c r="AC2335" s="1">
        <v>2624.4046729974998</v>
      </c>
      <c r="AD2335" s="1">
        <v>5677.3841314266001</v>
      </c>
      <c r="AE2335" s="1">
        <v>5677.3841314266001</v>
      </c>
      <c r="AF2335" s="1">
        <v>5.1481433299999997E-2</v>
      </c>
      <c r="AG2335" s="1">
        <v>0.1119765672</v>
      </c>
      <c r="AH2335" s="1">
        <v>0.52042703010000002</v>
      </c>
      <c r="AI2335" s="5">
        <f t="shared" si="37"/>
        <v>648.90460066769958</v>
      </c>
      <c r="AJ2335" s="5">
        <f t="shared" si="37"/>
        <v>1253.7381498066668</v>
      </c>
      <c r="AK2335" s="5">
        <f t="shared" si="37"/>
        <v>2167.2943671803287</v>
      </c>
    </row>
    <row r="2336" spans="2:37" x14ac:dyDescent="0.4">
      <c r="B2336" s="1">
        <v>2.4199999999999998E-3</v>
      </c>
      <c r="C2336" s="1">
        <v>3.38802</v>
      </c>
      <c r="D2336" s="1">
        <v>0.10199999999999999</v>
      </c>
      <c r="E2336" s="1">
        <v>292.95</v>
      </c>
      <c r="F2336" s="1">
        <v>-2.002E-2</v>
      </c>
      <c r="G2336" s="1">
        <v>31.2339203447</v>
      </c>
      <c r="H2336" s="1">
        <v>37.780015403699998</v>
      </c>
      <c r="I2336" s="2">
        <v>2.3270240962000002</v>
      </c>
      <c r="J2336" s="2">
        <v>4.6248700998999999</v>
      </c>
      <c r="K2336" s="2">
        <v>7.8018480796</v>
      </c>
      <c r="L2336" s="1">
        <v>1246.4854314392001</v>
      </c>
      <c r="M2336" s="2">
        <v>1935.8820380942</v>
      </c>
      <c r="N2336" s="1">
        <v>3057.8094138430001</v>
      </c>
      <c r="O2336" s="1">
        <v>364.53205371630003</v>
      </c>
      <c r="P2336" s="1">
        <v>1263.6004517689</v>
      </c>
      <c r="Q2336" s="1">
        <v>61.544639340800003</v>
      </c>
      <c r="R2336" s="1">
        <v>80.787405651499995</v>
      </c>
      <c r="S2336" s="1">
        <v>69.979190703800001</v>
      </c>
      <c r="T2336" s="1">
        <v>1.31043996E-2</v>
      </c>
      <c r="U2336" s="1">
        <v>5.17624047E-2</v>
      </c>
      <c r="V2336" s="1">
        <v>0.1033147886</v>
      </c>
      <c r="W2336" s="1">
        <v>0.35032002740000001</v>
      </c>
      <c r="X2336" s="1">
        <v>6.8266107600000001E-2</v>
      </c>
      <c r="Y2336" s="1">
        <v>2.77821678E-2</v>
      </c>
      <c r="Z2336" s="1">
        <v>5.6230777900000001E-2</v>
      </c>
      <c r="AA2336" s="1">
        <v>4.3157776699999997E-2</v>
      </c>
      <c r="AB2336" s="1">
        <v>5644.3791813315001</v>
      </c>
      <c r="AC2336" s="1">
        <v>1839.1411047035999</v>
      </c>
      <c r="AD2336" s="1">
        <v>3676.3286260077998</v>
      </c>
      <c r="AE2336" s="1">
        <v>3810.4617136931001</v>
      </c>
      <c r="AF2336" s="1">
        <v>5.1481433299999997E-2</v>
      </c>
      <c r="AG2336" s="1">
        <v>0.1119765672</v>
      </c>
      <c r="AH2336" s="1">
        <v>0.24355871209999999</v>
      </c>
      <c r="AI2336" s="5">
        <f t="shared" si="37"/>
        <v>585.20442790572781</v>
      </c>
      <c r="AJ2336" s="5">
        <f t="shared" si="37"/>
        <v>908.86480661699534</v>
      </c>
      <c r="AK2336" s="5">
        <f t="shared" si="37"/>
        <v>1435.591274104695</v>
      </c>
    </row>
    <row r="2337" spans="2:37" x14ac:dyDescent="0.4">
      <c r="B2337" s="1">
        <v>2.4199999999999998E-3</v>
      </c>
      <c r="C2337" s="1">
        <v>3.38802</v>
      </c>
      <c r="D2337" s="1">
        <v>0.10199999999999999</v>
      </c>
      <c r="E2337" s="1">
        <v>292.95</v>
      </c>
      <c r="F2337" s="1">
        <v>-1.6889999999999999E-2</v>
      </c>
      <c r="G2337" s="1">
        <v>31.345789744899999</v>
      </c>
      <c r="H2337" s="1">
        <v>37.879724576299999</v>
      </c>
      <c r="I2337" s="2">
        <v>2.3476537222</v>
      </c>
      <c r="J2337" s="2">
        <v>4.8176747549999996</v>
      </c>
      <c r="K2337" s="2">
        <v>8.5707745260999992</v>
      </c>
      <c r="L2337" s="1">
        <v>1267.1116197041999</v>
      </c>
      <c r="M2337" s="2">
        <v>2103.1002006110998</v>
      </c>
      <c r="N2337" s="1">
        <v>3770.6959310431998</v>
      </c>
      <c r="O2337" s="1">
        <v>364.1391271796</v>
      </c>
      <c r="P2337" s="1">
        <v>1252.8794431396</v>
      </c>
      <c r="Q2337" s="1">
        <v>68.500729343200007</v>
      </c>
      <c r="R2337" s="1">
        <v>103.9227054519</v>
      </c>
      <c r="S2337" s="1">
        <v>102.9920892446</v>
      </c>
      <c r="T2337" s="1">
        <v>1.3337776799999999E-2</v>
      </c>
      <c r="U2337" s="1">
        <v>5.6168175899999999E-2</v>
      </c>
      <c r="V2337" s="1">
        <v>0.1191072455</v>
      </c>
      <c r="W2337" s="1">
        <v>0.35032002740000001</v>
      </c>
      <c r="X2337" s="1">
        <v>8.8155570200000005E-2</v>
      </c>
      <c r="Y2337" s="1">
        <v>4.1290810800000001E-2</v>
      </c>
      <c r="Z2337" s="1">
        <v>5.6228664599999999E-2</v>
      </c>
      <c r="AA2337" s="1">
        <v>4.2779338E-2</v>
      </c>
      <c r="AB2337" s="1">
        <v>5627.6016193866999</v>
      </c>
      <c r="AC2337" s="1">
        <v>2055.2704259552002</v>
      </c>
      <c r="AD2337" s="1">
        <v>4708.2733841072004</v>
      </c>
      <c r="AE2337" s="1">
        <v>4935.1318538955002</v>
      </c>
      <c r="AF2337" s="1">
        <v>5.1481433299999997E-2</v>
      </c>
      <c r="AG2337" s="1">
        <v>0.1119765672</v>
      </c>
      <c r="AH2337" s="1">
        <v>0.24355871209999999</v>
      </c>
      <c r="AI2337" s="5">
        <f t="shared" si="37"/>
        <v>594.88808436816896</v>
      </c>
      <c r="AJ2337" s="5">
        <f t="shared" si="37"/>
        <v>987.37098620239431</v>
      </c>
      <c r="AK2337" s="5">
        <f t="shared" si="37"/>
        <v>1770.2797798324882</v>
      </c>
    </row>
    <row r="2338" spans="2:37" x14ac:dyDescent="0.4">
      <c r="B2338" s="1">
        <v>2.4199999999999998E-3</v>
      </c>
      <c r="C2338" s="1">
        <v>3.38802</v>
      </c>
      <c r="D2338" s="1">
        <v>0.10199999999999999</v>
      </c>
      <c r="E2338" s="1">
        <v>292.95</v>
      </c>
      <c r="F2338" s="1">
        <v>-1.52E-2</v>
      </c>
      <c r="G2338" s="1">
        <v>31.412102337899999</v>
      </c>
      <c r="H2338" s="1">
        <v>37.939501285200002</v>
      </c>
      <c r="I2338" s="2">
        <v>2.3592011470999998</v>
      </c>
      <c r="J2338" s="2">
        <v>4.9287995470999997</v>
      </c>
      <c r="K2338" s="2">
        <v>9.0054588074000002</v>
      </c>
      <c r="L2338" s="1">
        <v>1278.875889097</v>
      </c>
      <c r="M2338" s="2">
        <v>2206.6589341398999</v>
      </c>
      <c r="N2338" s="1">
        <v>4197.0250021147003</v>
      </c>
      <c r="O2338" s="1">
        <v>363.91152745649998</v>
      </c>
      <c r="P2338" s="1">
        <v>1246.3809924022</v>
      </c>
      <c r="Q2338" s="1">
        <v>72.575277499999999</v>
      </c>
      <c r="R2338" s="1">
        <v>119.0191266974</v>
      </c>
      <c r="S2338" s="1">
        <v>126.7461883756</v>
      </c>
      <c r="T2338" s="1">
        <v>1.34693087E-2</v>
      </c>
      <c r="U2338" s="1">
        <v>5.87892172E-2</v>
      </c>
      <c r="V2338" s="1">
        <v>0.12885661910000001</v>
      </c>
      <c r="W2338" s="1">
        <v>0.35032002740000001</v>
      </c>
      <c r="X2338" s="1">
        <v>0.1012061158</v>
      </c>
      <c r="Y2338" s="1">
        <v>5.1141038899999998E-2</v>
      </c>
      <c r="Z2338" s="1">
        <v>5.6227660899999997E-2</v>
      </c>
      <c r="AA2338" s="1">
        <v>4.2546488100000002E-2</v>
      </c>
      <c r="AB2338" s="1">
        <v>5617.5276131317996</v>
      </c>
      <c r="AC2338" s="1">
        <v>2188.4810203083998</v>
      </c>
      <c r="AD2338" s="1">
        <v>5344.1065666947998</v>
      </c>
      <c r="AE2338" s="1">
        <v>5495.9560380261</v>
      </c>
      <c r="AF2338" s="1">
        <v>5.1481433299999997E-2</v>
      </c>
      <c r="AG2338" s="1">
        <v>0.1119765672</v>
      </c>
      <c r="AH2338" s="1">
        <v>0.24355871209999999</v>
      </c>
      <c r="AI2338" s="5">
        <f t="shared" si="37"/>
        <v>600.41121553849769</v>
      </c>
      <c r="AJ2338" s="5">
        <f t="shared" si="37"/>
        <v>1035.9901099248357</v>
      </c>
      <c r="AK2338" s="5">
        <f t="shared" si="37"/>
        <v>1970.4342732932867</v>
      </c>
    </row>
    <row r="2339" spans="2:37" x14ac:dyDescent="0.4">
      <c r="B2339" s="1">
        <v>2.4199999999999998E-3</v>
      </c>
      <c r="C2339" s="1">
        <v>3.38802</v>
      </c>
      <c r="D2339" s="1">
        <v>0.10199999999999999</v>
      </c>
      <c r="E2339" s="1">
        <v>292.95</v>
      </c>
      <c r="F2339" s="1">
        <v>-1.3339999999999999E-2</v>
      </c>
      <c r="G2339" s="1">
        <v>31.494630118100002</v>
      </c>
      <c r="H2339" s="1">
        <v>38.0169717554</v>
      </c>
      <c r="I2339" s="2">
        <v>2.3722501816000001</v>
      </c>
      <c r="J2339" s="2">
        <v>5.0569069304000003</v>
      </c>
      <c r="K2339" s="2">
        <v>9.3259708665000005</v>
      </c>
      <c r="L2339" s="1">
        <v>1292.3594260578</v>
      </c>
      <c r="M2339" s="2">
        <v>2332.9112467877999</v>
      </c>
      <c r="N2339" s="1">
        <v>4317.4182905077996</v>
      </c>
      <c r="O2339" s="1">
        <v>363.64562351209997</v>
      </c>
      <c r="P2339" s="1">
        <v>1238.5329345738</v>
      </c>
      <c r="Q2339" s="1">
        <v>77.337454004700007</v>
      </c>
      <c r="R2339" s="1">
        <v>138.13144510160001</v>
      </c>
      <c r="S2339" s="1">
        <v>146.16809060879999</v>
      </c>
      <c r="T2339" s="1">
        <v>1.36187216E-2</v>
      </c>
      <c r="U2339" s="1">
        <v>6.1884984599999998E-2</v>
      </c>
      <c r="V2339" s="1">
        <v>0.14052117829999999</v>
      </c>
      <c r="W2339" s="1">
        <v>0.35032002740000001</v>
      </c>
      <c r="X2339" s="1">
        <v>0.11781346600000001</v>
      </c>
      <c r="Y2339" s="1">
        <v>6.4719071099999997E-2</v>
      </c>
      <c r="Z2339" s="1">
        <v>5.6226589E-2</v>
      </c>
      <c r="AA2339" s="1">
        <v>4.2262057999999998E-2</v>
      </c>
      <c r="AB2339" s="1">
        <v>5607.7832371532004</v>
      </c>
      <c r="AC2339" s="1">
        <v>2350.3141149229</v>
      </c>
      <c r="AD2339" s="1">
        <v>5620.2221570040001</v>
      </c>
      <c r="AE2339" s="1">
        <v>5620.2221570040001</v>
      </c>
      <c r="AF2339" s="1">
        <v>5.1481433299999997E-2</v>
      </c>
      <c r="AG2339" s="1">
        <v>0.1119765672</v>
      </c>
      <c r="AH2339" s="1">
        <v>0.30637541130000001</v>
      </c>
      <c r="AI2339" s="5">
        <f t="shared" si="37"/>
        <v>606.74151458112681</v>
      </c>
      <c r="AJ2339" s="5">
        <f t="shared" si="37"/>
        <v>1095.2634961445071</v>
      </c>
      <c r="AK2339" s="5">
        <f t="shared" si="37"/>
        <v>2026.9569439003756</v>
      </c>
    </row>
    <row r="2340" spans="2:37" x14ac:dyDescent="0.4">
      <c r="B2340" s="1">
        <v>2.4199999999999998E-3</v>
      </c>
      <c r="C2340" s="1">
        <v>3.38802</v>
      </c>
      <c r="D2340" s="1">
        <v>0.10199999999999999</v>
      </c>
      <c r="E2340" s="1">
        <v>292.95</v>
      </c>
      <c r="F2340" s="1">
        <v>-1.055E-2</v>
      </c>
      <c r="G2340" s="1">
        <v>31.6237444735</v>
      </c>
      <c r="H2340" s="1">
        <v>38.138647018299999</v>
      </c>
      <c r="I2340" s="2">
        <v>2.3925111426000001</v>
      </c>
      <c r="J2340" s="2">
        <v>5.260667046</v>
      </c>
      <c r="K2340" s="2">
        <v>9.5531076250000009</v>
      </c>
      <c r="L2340" s="1">
        <v>1313.694681915</v>
      </c>
      <c r="M2340" s="2">
        <v>2549.7556118138</v>
      </c>
      <c r="N2340" s="1">
        <v>4311.2509576727998</v>
      </c>
      <c r="O2340" s="1">
        <v>363.21694432769999</v>
      </c>
      <c r="P2340" s="1">
        <v>1225.5352260746999</v>
      </c>
      <c r="Q2340" s="1">
        <v>85.066728332599993</v>
      </c>
      <c r="R2340" s="1">
        <v>172.605589036</v>
      </c>
      <c r="S2340" s="1">
        <v>143.1563297918</v>
      </c>
      <c r="T2340" s="1">
        <v>1.3852345199999999E-2</v>
      </c>
      <c r="U2340" s="1">
        <v>6.6972575000000006E-2</v>
      </c>
      <c r="V2340" s="1">
        <v>0.1573309038</v>
      </c>
      <c r="W2340" s="1">
        <v>0.35032002740000001</v>
      </c>
      <c r="X2340" s="1">
        <v>0.14797120010000001</v>
      </c>
      <c r="Y2340" s="1">
        <v>9.2135366699999999E-2</v>
      </c>
      <c r="Z2340" s="1">
        <v>5.6225372199999998E-2</v>
      </c>
      <c r="AA2340" s="1">
        <v>4.1710975900000002E-2</v>
      </c>
      <c r="AB2340" s="1">
        <v>5594.3717532541004</v>
      </c>
      <c r="AC2340" s="1">
        <v>2627.0030732989999</v>
      </c>
      <c r="AD2340" s="1">
        <v>5690.2661388899996</v>
      </c>
      <c r="AE2340" s="1">
        <v>5690.2661388899996</v>
      </c>
      <c r="AF2340" s="1">
        <v>5.1481433299999997E-2</v>
      </c>
      <c r="AG2340" s="1">
        <v>0.1119765672</v>
      </c>
      <c r="AH2340" s="1">
        <v>0.52043775380000001</v>
      </c>
      <c r="AI2340" s="5">
        <f t="shared" si="37"/>
        <v>616.75806662676064</v>
      </c>
      <c r="AJ2340" s="5">
        <f t="shared" si="37"/>
        <v>1197.0683623538969</v>
      </c>
      <c r="AK2340" s="5">
        <f t="shared" si="37"/>
        <v>2024.061482475493</v>
      </c>
    </row>
    <row r="2341" spans="2:37" x14ac:dyDescent="0.4">
      <c r="B2341" s="1">
        <v>2.4199999999999998E-3</v>
      </c>
      <c r="C2341" s="1">
        <v>3.38802</v>
      </c>
      <c r="D2341" s="1">
        <v>0.10199999999999999</v>
      </c>
      <c r="E2341" s="1">
        <v>360</v>
      </c>
      <c r="F2341" s="1">
        <v>-2.002E-2</v>
      </c>
      <c r="G2341" s="1">
        <v>29.8596213342</v>
      </c>
      <c r="H2341" s="1">
        <v>36.211637635099997</v>
      </c>
      <c r="I2341" s="2">
        <v>2.2073222327000002</v>
      </c>
      <c r="J2341" s="2">
        <v>4.4212779833000004</v>
      </c>
      <c r="K2341" s="2">
        <v>7.5275420650999996</v>
      </c>
      <c r="L2341" s="1">
        <v>1183.9760936245</v>
      </c>
      <c r="M2341" s="2">
        <v>1836.7226108258999</v>
      </c>
      <c r="N2341" s="1">
        <v>2867.5171576966</v>
      </c>
      <c r="O2341" s="1">
        <v>365.1825818346</v>
      </c>
      <c r="P2341" s="1">
        <v>1271.8059402051999</v>
      </c>
      <c r="Q2341" s="1">
        <v>61.572518307000003</v>
      </c>
      <c r="R2341" s="1">
        <v>80.931598554800004</v>
      </c>
      <c r="S2341" s="1">
        <v>70.206547074400007</v>
      </c>
      <c r="T2341" s="1">
        <v>1.17908969E-2</v>
      </c>
      <c r="U2341" s="1">
        <v>4.7305431600000003E-2</v>
      </c>
      <c r="V2341" s="1">
        <v>9.5823360900000001E-2</v>
      </c>
      <c r="W2341" s="1">
        <v>0.35032002740000001</v>
      </c>
      <c r="X2341" s="1">
        <v>6.8266107600000001E-2</v>
      </c>
      <c r="Y2341" s="1">
        <v>2.77821678E-2</v>
      </c>
      <c r="Z2341" s="1">
        <v>5.6276672399999998E-2</v>
      </c>
      <c r="AA2341" s="1">
        <v>4.3312663699999997E-2</v>
      </c>
      <c r="AB2341" s="1">
        <v>5656.0167983442998</v>
      </c>
      <c r="AC2341" s="1">
        <v>1840.2656077984</v>
      </c>
      <c r="AD2341" s="1">
        <v>3682.9892883971002</v>
      </c>
      <c r="AE2341" s="1">
        <v>3817.7588838756001</v>
      </c>
      <c r="AF2341" s="1">
        <v>5.1481433299999997E-2</v>
      </c>
      <c r="AG2341" s="1">
        <v>0.1119765672</v>
      </c>
      <c r="AH2341" s="1">
        <v>0.24355871209999999</v>
      </c>
      <c r="AI2341" s="5">
        <f t="shared" si="37"/>
        <v>555.85732095046956</v>
      </c>
      <c r="AJ2341" s="5">
        <f t="shared" si="37"/>
        <v>862.31108489478868</v>
      </c>
      <c r="AK2341" s="5">
        <f t="shared" si="37"/>
        <v>1346.2521867120188</v>
      </c>
    </row>
    <row r="2342" spans="2:37" x14ac:dyDescent="0.4">
      <c r="B2342" s="1">
        <v>2.4199999999999998E-3</v>
      </c>
      <c r="C2342" s="1">
        <v>3.38802</v>
      </c>
      <c r="D2342" s="1">
        <v>0.10199999999999999</v>
      </c>
      <c r="E2342" s="1">
        <v>360</v>
      </c>
      <c r="F2342" s="1">
        <v>-1.6889999999999999E-2</v>
      </c>
      <c r="G2342" s="1">
        <v>30.0075590404</v>
      </c>
      <c r="H2342" s="1">
        <v>36.359222757600001</v>
      </c>
      <c r="I2342" s="2">
        <v>2.2289287316999999</v>
      </c>
      <c r="J2342" s="2">
        <v>4.6204699168000003</v>
      </c>
      <c r="K2342" s="2">
        <v>8.3090653777999997</v>
      </c>
      <c r="L2342" s="1">
        <v>1204.4910852068001</v>
      </c>
      <c r="M2342" s="2">
        <v>2000.0996313996</v>
      </c>
      <c r="N2342" s="1">
        <v>3545.6471365819998</v>
      </c>
      <c r="O2342" s="1">
        <v>364.79644470080001</v>
      </c>
      <c r="P2342" s="1">
        <v>1261.2209488669</v>
      </c>
      <c r="Q2342" s="1">
        <v>68.533046816600006</v>
      </c>
      <c r="R2342" s="1">
        <v>104.11770664639999</v>
      </c>
      <c r="S2342" s="1">
        <v>103.3484456832</v>
      </c>
      <c r="T2342" s="1">
        <v>1.2022858399999999E-2</v>
      </c>
      <c r="U2342" s="1">
        <v>5.1663956300000001E-2</v>
      </c>
      <c r="V2342" s="1">
        <v>0.1114143504</v>
      </c>
      <c r="W2342" s="1">
        <v>0.35032002740000001</v>
      </c>
      <c r="X2342" s="1">
        <v>8.8155570200000005E-2</v>
      </c>
      <c r="Y2342" s="1">
        <v>4.1290810800000001E-2</v>
      </c>
      <c r="Z2342" s="1">
        <v>5.6273713000000003E-2</v>
      </c>
      <c r="AA2342" s="1">
        <v>4.2941247500000002E-2</v>
      </c>
      <c r="AB2342" s="1">
        <v>5639.7881049783</v>
      </c>
      <c r="AC2342" s="1">
        <v>2056.6838668945002</v>
      </c>
      <c r="AD2342" s="1">
        <v>4718.3762678888997</v>
      </c>
      <c r="AE2342" s="1">
        <v>4946.4035677866996</v>
      </c>
      <c r="AF2342" s="1">
        <v>5.1481433299999997E-2</v>
      </c>
      <c r="AG2342" s="1">
        <v>0.1119765672</v>
      </c>
      <c r="AH2342" s="1">
        <v>0.24355871209999999</v>
      </c>
      <c r="AI2342" s="5">
        <f t="shared" si="37"/>
        <v>565.48877239755882</v>
      </c>
      <c r="AJ2342" s="5">
        <f t="shared" si="37"/>
        <v>939.01391145521131</v>
      </c>
      <c r="AK2342" s="5">
        <f t="shared" si="37"/>
        <v>1664.6230688178405</v>
      </c>
    </row>
    <row r="2343" spans="2:37" x14ac:dyDescent="0.4">
      <c r="B2343" s="1">
        <v>2.4199999999999998E-3</v>
      </c>
      <c r="C2343" s="1">
        <v>3.38802</v>
      </c>
      <c r="D2343" s="1">
        <v>0.10199999999999999</v>
      </c>
      <c r="E2343" s="1">
        <v>360</v>
      </c>
      <c r="F2343" s="1">
        <v>-1.52E-2</v>
      </c>
      <c r="G2343" s="1">
        <v>30.0921222383</v>
      </c>
      <c r="H2343" s="1">
        <v>36.443281677400002</v>
      </c>
      <c r="I2343" s="2">
        <v>2.2410189580000002</v>
      </c>
      <c r="J2343" s="2">
        <v>4.7351847228999997</v>
      </c>
      <c r="K2343" s="2">
        <v>8.7498259164000007</v>
      </c>
      <c r="L2343" s="1">
        <v>1216.1938896871</v>
      </c>
      <c r="M2343" s="2">
        <v>2101.3839485356998</v>
      </c>
      <c r="N2343" s="1">
        <v>3948.5540939342</v>
      </c>
      <c r="O2343" s="1">
        <v>364.57293880460003</v>
      </c>
      <c r="P2343" s="1">
        <v>1254.8041737382</v>
      </c>
      <c r="Q2343" s="1">
        <v>72.610346534800001</v>
      </c>
      <c r="R2343" s="1">
        <v>119.24974798549999</v>
      </c>
      <c r="S2343" s="1">
        <v>127.2028325892</v>
      </c>
      <c r="T2343" s="1">
        <v>1.2153641600000001E-2</v>
      </c>
      <c r="U2343" s="1">
        <v>5.4261178E-2</v>
      </c>
      <c r="V2343" s="1">
        <v>0.1210634203</v>
      </c>
      <c r="W2343" s="1">
        <v>0.35032002740000001</v>
      </c>
      <c r="X2343" s="1">
        <v>0.1012061158</v>
      </c>
      <c r="Y2343" s="1">
        <v>5.1141038899999998E-2</v>
      </c>
      <c r="Z2343" s="1">
        <v>5.6272268799999997E-2</v>
      </c>
      <c r="AA2343" s="1">
        <v>4.2712329200000003E-2</v>
      </c>
      <c r="AB2343" s="1">
        <v>5630.0396784257</v>
      </c>
      <c r="AC2343" s="1">
        <v>2190.0876391042998</v>
      </c>
      <c r="AD2343" s="1">
        <v>5356.4136380418004</v>
      </c>
      <c r="AE2343" s="1">
        <v>5509.0360375769997</v>
      </c>
      <c r="AF2343" s="1">
        <v>5.1481433299999997E-2</v>
      </c>
      <c r="AG2343" s="1">
        <v>0.1119765672</v>
      </c>
      <c r="AH2343" s="1">
        <v>0.24355871209999999</v>
      </c>
      <c r="AI2343" s="5">
        <f t="shared" si="37"/>
        <v>570.98304680145543</v>
      </c>
      <c r="AJ2343" s="5">
        <f t="shared" si="37"/>
        <v>986.56523405431915</v>
      </c>
      <c r="AK2343" s="5">
        <f t="shared" si="37"/>
        <v>1853.7812647578405</v>
      </c>
    </row>
    <row r="2344" spans="2:37" x14ac:dyDescent="0.4">
      <c r="B2344" s="1">
        <v>2.4199999999999998E-3</v>
      </c>
      <c r="C2344" s="1">
        <v>3.38802</v>
      </c>
      <c r="D2344" s="1">
        <v>0.10199999999999999</v>
      </c>
      <c r="E2344" s="1">
        <v>360</v>
      </c>
      <c r="F2344" s="1">
        <v>-1.3339999999999999E-2</v>
      </c>
      <c r="G2344" s="1">
        <v>30.193563363399999</v>
      </c>
      <c r="H2344" s="1">
        <v>36.545927427099997</v>
      </c>
      <c r="I2344" s="2">
        <v>2.2546779404000001</v>
      </c>
      <c r="J2344" s="2">
        <v>4.8673475822999999</v>
      </c>
      <c r="K2344" s="2">
        <v>9.0679529572999993</v>
      </c>
      <c r="L2344" s="1">
        <v>1229.6086842399</v>
      </c>
      <c r="M2344" s="2">
        <v>2224.9587219773998</v>
      </c>
      <c r="N2344" s="1">
        <v>4045.3023910114998</v>
      </c>
      <c r="O2344" s="1">
        <v>364.31202107719997</v>
      </c>
      <c r="P2344" s="1">
        <v>1247.0559627103</v>
      </c>
      <c r="Q2344" s="1">
        <v>77.375906854700006</v>
      </c>
      <c r="R2344" s="1">
        <v>138.4102773125</v>
      </c>
      <c r="S2344" s="1">
        <v>146.71195174109999</v>
      </c>
      <c r="T2344" s="1">
        <v>1.2302245700000001E-2</v>
      </c>
      <c r="U2344" s="1">
        <v>5.73323954E-2</v>
      </c>
      <c r="V2344" s="1">
        <v>0.13262262869999999</v>
      </c>
      <c r="W2344" s="1">
        <v>0.35032002740000001</v>
      </c>
      <c r="X2344" s="1">
        <v>0.11781346600000001</v>
      </c>
      <c r="Y2344" s="1">
        <v>6.4719071099999997E-2</v>
      </c>
      <c r="Z2344" s="1">
        <v>5.6270728300000003E-2</v>
      </c>
      <c r="AA2344" s="1">
        <v>4.2432496299999997E-2</v>
      </c>
      <c r="AB2344" s="1">
        <v>5620.6127192811</v>
      </c>
      <c r="AC2344" s="1">
        <v>2352.1728502879</v>
      </c>
      <c r="AD2344" s="1">
        <v>5632.8721108738</v>
      </c>
      <c r="AE2344" s="1">
        <v>5632.8721108738</v>
      </c>
      <c r="AF2344" s="1">
        <v>5.1481433299999997E-2</v>
      </c>
      <c r="AG2344" s="1">
        <v>0.1119765672</v>
      </c>
      <c r="AH2344" s="1">
        <v>0.30637535539999999</v>
      </c>
      <c r="AI2344" s="5">
        <f t="shared" si="37"/>
        <v>577.28107241309863</v>
      </c>
      <c r="AJ2344" s="5">
        <f t="shared" si="37"/>
        <v>1044.5815596138027</v>
      </c>
      <c r="AK2344" s="5">
        <f t="shared" si="37"/>
        <v>1899.2030004748826</v>
      </c>
    </row>
    <row r="2345" spans="2:37" x14ac:dyDescent="0.4">
      <c r="B2345" s="1">
        <v>2.4199999999999998E-3</v>
      </c>
      <c r="C2345" s="1">
        <v>3.38802</v>
      </c>
      <c r="D2345" s="1">
        <v>0.10199999999999999</v>
      </c>
      <c r="E2345" s="1">
        <v>360</v>
      </c>
      <c r="F2345" s="1">
        <v>-1.055E-2</v>
      </c>
      <c r="G2345" s="1">
        <v>30.349187135800001</v>
      </c>
      <c r="H2345" s="1">
        <v>36.702869904400004</v>
      </c>
      <c r="I2345" s="2">
        <v>2.2758786601000001</v>
      </c>
      <c r="J2345" s="2">
        <v>5.0773743395000004</v>
      </c>
      <c r="K2345" s="2">
        <v>9.2826672088999995</v>
      </c>
      <c r="L2345" s="1">
        <v>1250.8386964458</v>
      </c>
      <c r="M2345" s="2">
        <v>2437.4186705279999</v>
      </c>
      <c r="N2345" s="1">
        <v>4019.330261863</v>
      </c>
      <c r="O2345" s="1">
        <v>363.89184875159998</v>
      </c>
      <c r="P2345" s="1">
        <v>1234.2213472666999</v>
      </c>
      <c r="Q2345" s="1">
        <v>85.111069085899999</v>
      </c>
      <c r="R2345" s="1">
        <v>172.97875498479999</v>
      </c>
      <c r="S2345" s="1">
        <v>143.6901664351</v>
      </c>
      <c r="T2345" s="1">
        <v>1.25346893E-2</v>
      </c>
      <c r="U2345" s="1">
        <v>6.2386946999999998E-2</v>
      </c>
      <c r="V2345" s="1">
        <v>0.14923853079999999</v>
      </c>
      <c r="W2345" s="1">
        <v>0.35032002740000001</v>
      </c>
      <c r="X2345" s="1">
        <v>0.14797120010000001</v>
      </c>
      <c r="Y2345" s="1">
        <v>9.2135366699999999E-2</v>
      </c>
      <c r="Z2345" s="1">
        <v>5.6268828700000002E-2</v>
      </c>
      <c r="AA2345" s="1">
        <v>4.1890822100000003E-2</v>
      </c>
      <c r="AB2345" s="1">
        <v>5607.6378262098997</v>
      </c>
      <c r="AC2345" s="1">
        <v>2629.3371896733001</v>
      </c>
      <c r="AD2345" s="1">
        <v>5702.1356336004001</v>
      </c>
      <c r="AE2345" s="1">
        <v>5702.1356336004001</v>
      </c>
      <c r="AF2345" s="1">
        <v>5.1481433299999997E-2</v>
      </c>
      <c r="AG2345" s="1">
        <v>0.1119765672</v>
      </c>
      <c r="AH2345" s="1">
        <v>0.52044785800000004</v>
      </c>
      <c r="AI2345" s="5">
        <f t="shared" si="37"/>
        <v>587.24821429380279</v>
      </c>
      <c r="AJ2345" s="5">
        <f t="shared" si="37"/>
        <v>1144.3280143323943</v>
      </c>
      <c r="AK2345" s="5">
        <f t="shared" si="37"/>
        <v>1887.0095126117371</v>
      </c>
    </row>
    <row r="2346" spans="2:37" x14ac:dyDescent="0.4">
      <c r="B2346" s="1">
        <v>2.4199999999999998E-3</v>
      </c>
      <c r="C2346" s="1">
        <v>3.38802</v>
      </c>
      <c r="D2346" s="1">
        <v>0.10199999999999999</v>
      </c>
      <c r="E2346" s="1">
        <v>394.35</v>
      </c>
      <c r="F2346" s="1">
        <v>-2.002E-2</v>
      </c>
      <c r="G2346" s="1">
        <v>29.237470188100001</v>
      </c>
      <c r="H2346" s="1">
        <v>35.501621630999999</v>
      </c>
      <c r="I2346" s="2">
        <v>2.1552286441000001</v>
      </c>
      <c r="J2346" s="2">
        <v>4.3280957162</v>
      </c>
      <c r="K2346" s="2">
        <v>7.3990733014999996</v>
      </c>
      <c r="L2346" s="1">
        <v>1156.7318921180999</v>
      </c>
      <c r="M2346" s="2">
        <v>1792.4599404457999</v>
      </c>
      <c r="N2346" s="1">
        <v>2781.8737073077</v>
      </c>
      <c r="O2346" s="1">
        <v>365.45627203840002</v>
      </c>
      <c r="P2346" s="1">
        <v>1275.4347626886999</v>
      </c>
      <c r="Q2346" s="1">
        <v>61.5843901804</v>
      </c>
      <c r="R2346" s="1">
        <v>80.994774043999996</v>
      </c>
      <c r="S2346" s="1">
        <v>70.308098568999995</v>
      </c>
      <c r="T2346" s="1">
        <v>1.1240925400000001E-2</v>
      </c>
      <c r="U2346" s="1">
        <v>4.53324383E-2</v>
      </c>
      <c r="V2346" s="1">
        <v>9.2445488100000001E-2</v>
      </c>
      <c r="W2346" s="1">
        <v>0.35032002740000001</v>
      </c>
      <c r="X2346" s="1">
        <v>6.8266107600000001E-2</v>
      </c>
      <c r="Y2346" s="1">
        <v>2.77821678E-2</v>
      </c>
      <c r="Z2346" s="1">
        <v>5.6296591299999997E-2</v>
      </c>
      <c r="AA2346" s="1">
        <v>4.3383185300000002E-2</v>
      </c>
      <c r="AB2346" s="1">
        <v>5661.1088890591</v>
      </c>
      <c r="AC2346" s="1">
        <v>1840.7518745394</v>
      </c>
      <c r="AD2346" s="1">
        <v>3685.9452241867998</v>
      </c>
      <c r="AE2346" s="1">
        <v>3821.0025987511999</v>
      </c>
      <c r="AF2346" s="1">
        <v>5.1481433299999997E-2</v>
      </c>
      <c r="AG2346" s="1">
        <v>0.1119765672</v>
      </c>
      <c r="AH2346" s="1">
        <v>0.24355871209999999</v>
      </c>
      <c r="AI2346" s="5">
        <f t="shared" si="37"/>
        <v>543.06661601788733</v>
      </c>
      <c r="AJ2346" s="5">
        <f t="shared" si="37"/>
        <v>841.53048847220657</v>
      </c>
      <c r="AK2346" s="5">
        <f t="shared" si="37"/>
        <v>1306.0439940411738</v>
      </c>
    </row>
    <row r="2347" spans="2:37" x14ac:dyDescent="0.4">
      <c r="B2347" s="1">
        <v>2.4199999999999998E-3</v>
      </c>
      <c r="C2347" s="1">
        <v>3.38802</v>
      </c>
      <c r="D2347" s="1">
        <v>0.10199999999999999</v>
      </c>
      <c r="E2347" s="1">
        <v>394.35</v>
      </c>
      <c r="F2347" s="1">
        <v>-1.6889999999999999E-2</v>
      </c>
      <c r="G2347" s="1">
        <v>29.4028163063</v>
      </c>
      <c r="H2347" s="1">
        <v>35.672419521499997</v>
      </c>
      <c r="I2347" s="2">
        <v>2.1772896785999998</v>
      </c>
      <c r="J2347" s="2">
        <v>4.5304533851000004</v>
      </c>
      <c r="K2347" s="2">
        <v>8.1870272517</v>
      </c>
      <c r="L2347" s="1">
        <v>1177.2031658634</v>
      </c>
      <c r="M2347" s="2">
        <v>1954.2166028898</v>
      </c>
      <c r="N2347" s="1">
        <v>3444.5494007939001</v>
      </c>
      <c r="O2347" s="1">
        <v>365.07294449099999</v>
      </c>
      <c r="P2347" s="1">
        <v>1264.9084617919</v>
      </c>
      <c r="Q2347" s="1">
        <v>68.546788029799998</v>
      </c>
      <c r="R2347" s="1">
        <v>104.2030727665</v>
      </c>
      <c r="S2347" s="1">
        <v>103.5072654968</v>
      </c>
      <c r="T2347" s="1">
        <v>1.14722286E-2</v>
      </c>
      <c r="U2347" s="1">
        <v>4.9670519099999998E-2</v>
      </c>
      <c r="V2347" s="1">
        <v>0.1079492841</v>
      </c>
      <c r="W2347" s="1">
        <v>0.35032002740000001</v>
      </c>
      <c r="X2347" s="1">
        <v>8.8155570200000005E-2</v>
      </c>
      <c r="Y2347" s="1">
        <v>4.1290810800000001E-2</v>
      </c>
      <c r="Z2347" s="1">
        <v>5.6293227600000002E-2</v>
      </c>
      <c r="AA2347" s="1">
        <v>4.3014785700000002E-2</v>
      </c>
      <c r="AB2347" s="1">
        <v>5645.1226682778997</v>
      </c>
      <c r="AC2347" s="1">
        <v>2057.2946440691999</v>
      </c>
      <c r="AD2347" s="1">
        <v>4722.8578358774002</v>
      </c>
      <c r="AE2347" s="1">
        <v>4951.4124133560999</v>
      </c>
      <c r="AF2347" s="1">
        <v>5.1481433299999997E-2</v>
      </c>
      <c r="AG2347" s="1">
        <v>0.1119765672</v>
      </c>
      <c r="AH2347" s="1">
        <v>0.24355871209999999</v>
      </c>
      <c r="AI2347" s="5">
        <f t="shared" si="37"/>
        <v>552.67754265887334</v>
      </c>
      <c r="AJ2347" s="5">
        <f t="shared" si="37"/>
        <v>917.47258351633809</v>
      </c>
      <c r="AK2347" s="5">
        <f t="shared" si="37"/>
        <v>1617.1593430957278</v>
      </c>
    </row>
    <row r="2348" spans="2:37" x14ac:dyDescent="0.4">
      <c r="B2348" s="1">
        <v>2.4199999999999998E-3</v>
      </c>
      <c r="C2348" s="1">
        <v>3.38802</v>
      </c>
      <c r="D2348" s="1">
        <v>0.10199999999999999</v>
      </c>
      <c r="E2348" s="1">
        <v>394.35</v>
      </c>
      <c r="F2348" s="1">
        <v>-1.52E-2</v>
      </c>
      <c r="G2348" s="1">
        <v>29.4962022737</v>
      </c>
      <c r="H2348" s="1">
        <v>35.768271183300001</v>
      </c>
      <c r="I2348" s="2">
        <v>2.1896322764999998</v>
      </c>
      <c r="J2348" s="2">
        <v>4.6469407095999999</v>
      </c>
      <c r="K2348" s="2">
        <v>8.6308883750999996</v>
      </c>
      <c r="L2348" s="1">
        <v>1188.8818203462999</v>
      </c>
      <c r="M2348" s="2">
        <v>2054.5430375353999</v>
      </c>
      <c r="N2348" s="1">
        <v>3837.0409226438001</v>
      </c>
      <c r="O2348" s="1">
        <v>364.85113597809999</v>
      </c>
      <c r="P2348" s="1">
        <v>1258.5267601492001</v>
      </c>
      <c r="Q2348" s="1">
        <v>72.625245983699998</v>
      </c>
      <c r="R2348" s="1">
        <v>119.3506641144</v>
      </c>
      <c r="S2348" s="1">
        <v>127.40607483860001</v>
      </c>
      <c r="T2348" s="1">
        <v>1.16026646E-2</v>
      </c>
      <c r="U2348" s="1">
        <v>5.2257620300000002E-2</v>
      </c>
      <c r="V2348" s="1">
        <v>0.11755592619999999</v>
      </c>
      <c r="W2348" s="1">
        <v>0.35032002740000001</v>
      </c>
      <c r="X2348" s="1">
        <v>0.1012061158</v>
      </c>
      <c r="Y2348" s="1">
        <v>5.1141038899999998E-2</v>
      </c>
      <c r="Z2348" s="1">
        <v>5.6291572999999998E-2</v>
      </c>
      <c r="AA2348" s="1">
        <v>4.27875385E-2</v>
      </c>
      <c r="AB2348" s="1">
        <v>5635.5175548289999</v>
      </c>
      <c r="AC2348" s="1">
        <v>2190.7816779723998</v>
      </c>
      <c r="AD2348" s="1">
        <v>5361.8680902931001</v>
      </c>
      <c r="AE2348" s="1">
        <v>5514.8384071868004</v>
      </c>
      <c r="AF2348" s="1">
        <v>5.1481433299999997E-2</v>
      </c>
      <c r="AG2348" s="1">
        <v>0.1119765672</v>
      </c>
      <c r="AH2348" s="1">
        <v>0.24355871209999999</v>
      </c>
      <c r="AI2348" s="5">
        <f t="shared" si="37"/>
        <v>558.1604790358216</v>
      </c>
      <c r="AJ2348" s="5">
        <f t="shared" si="37"/>
        <v>964.57419602600942</v>
      </c>
      <c r="AK2348" s="5">
        <f t="shared" si="37"/>
        <v>1801.4276632130518</v>
      </c>
    </row>
    <row r="2349" spans="2:37" x14ac:dyDescent="0.4">
      <c r="B2349" s="1">
        <v>2.4199999999999998E-3</v>
      </c>
      <c r="C2349" s="1">
        <v>3.38802</v>
      </c>
      <c r="D2349" s="1">
        <v>0.10199999999999999</v>
      </c>
      <c r="E2349" s="1">
        <v>394.35</v>
      </c>
      <c r="F2349" s="1">
        <v>-1.3339999999999999E-2</v>
      </c>
      <c r="G2349" s="1">
        <v>29.606750145100001</v>
      </c>
      <c r="H2349" s="1">
        <v>35.8830948345</v>
      </c>
      <c r="I2349" s="2">
        <v>2.2035746950999999</v>
      </c>
      <c r="J2349" s="2">
        <v>4.7811002025000002</v>
      </c>
      <c r="K2349" s="2">
        <v>8.9478822425000004</v>
      </c>
      <c r="L2349" s="1">
        <v>1202.2696313268</v>
      </c>
      <c r="M2349" s="2">
        <v>2176.9917655309</v>
      </c>
      <c r="N2349" s="1">
        <v>3923.0454304256</v>
      </c>
      <c r="O2349" s="1">
        <v>364.59231026949999</v>
      </c>
      <c r="P2349" s="1">
        <v>1250.8217551140999</v>
      </c>
      <c r="Q2349" s="1">
        <v>77.392234708900006</v>
      </c>
      <c r="R2349" s="1">
        <v>138.5322813933</v>
      </c>
      <c r="S2349" s="1">
        <v>146.9537276632</v>
      </c>
      <c r="T2349" s="1">
        <v>1.17508943E-2</v>
      </c>
      <c r="U2349" s="1">
        <v>5.5318584300000001E-2</v>
      </c>
      <c r="V2349" s="1">
        <v>0.12907137169999999</v>
      </c>
      <c r="W2349" s="1">
        <v>0.35032002740000001</v>
      </c>
      <c r="X2349" s="1">
        <v>0.11781346600000001</v>
      </c>
      <c r="Y2349" s="1">
        <v>6.4719071099999997E-2</v>
      </c>
      <c r="Z2349" s="1">
        <v>5.6289810199999998E-2</v>
      </c>
      <c r="AA2349" s="1">
        <v>4.2509651900000001E-2</v>
      </c>
      <c r="AB2349" s="1">
        <v>5626.2307189781995</v>
      </c>
      <c r="AC2349" s="1">
        <v>2352.9758412032002</v>
      </c>
      <c r="AD2349" s="1">
        <v>5638.4628463866002</v>
      </c>
      <c r="AE2349" s="1">
        <v>5638.4628463866002</v>
      </c>
      <c r="AF2349" s="1">
        <v>5.1481433299999997E-2</v>
      </c>
      <c r="AG2349" s="1">
        <v>0.1119765672</v>
      </c>
      <c r="AH2349" s="1">
        <v>0.30637519439999999</v>
      </c>
      <c r="AI2349" s="5">
        <f t="shared" si="37"/>
        <v>564.44583630366196</v>
      </c>
      <c r="AJ2349" s="5">
        <f t="shared" si="37"/>
        <v>1022.0618617515963</v>
      </c>
      <c r="AK2349" s="5">
        <f t="shared" si="37"/>
        <v>1841.8053663969954</v>
      </c>
    </row>
    <row r="2350" spans="2:37" x14ac:dyDescent="0.4">
      <c r="B2350" s="1">
        <v>2.4199999999999998E-3</v>
      </c>
      <c r="C2350" s="1">
        <v>3.38802</v>
      </c>
      <c r="D2350" s="1">
        <v>0.10199999999999999</v>
      </c>
      <c r="E2350" s="1">
        <v>394.35</v>
      </c>
      <c r="F2350" s="1">
        <v>-1.055E-2</v>
      </c>
      <c r="G2350" s="1">
        <v>29.7750893105</v>
      </c>
      <c r="H2350" s="1">
        <v>36.0570283359</v>
      </c>
      <c r="I2350" s="2">
        <v>2.2252117859</v>
      </c>
      <c r="J2350" s="2">
        <v>4.9942004042999999</v>
      </c>
      <c r="K2350" s="2">
        <v>9.1563117275000003</v>
      </c>
      <c r="L2350" s="1">
        <v>1223.4583870331001</v>
      </c>
      <c r="M2350" s="2">
        <v>2387.6114508405999</v>
      </c>
      <c r="N2350" s="1">
        <v>3887.5888866761002</v>
      </c>
      <c r="O2350" s="1">
        <v>364.17575147730003</v>
      </c>
      <c r="P2350" s="1">
        <v>1238.0578972562</v>
      </c>
      <c r="Q2350" s="1">
        <v>85.129891384299995</v>
      </c>
      <c r="R2350" s="1">
        <v>173.1420859154</v>
      </c>
      <c r="S2350" s="1">
        <v>143.92694850820001</v>
      </c>
      <c r="T2350" s="1">
        <v>1.1982793300000001E-2</v>
      </c>
      <c r="U2350" s="1">
        <v>6.0359731200000002E-2</v>
      </c>
      <c r="V2350" s="1">
        <v>0.14560536639999999</v>
      </c>
      <c r="W2350" s="1">
        <v>0.35032002740000001</v>
      </c>
      <c r="X2350" s="1">
        <v>0.14797120010000001</v>
      </c>
      <c r="Y2350" s="1">
        <v>9.2135366699999999E-2</v>
      </c>
      <c r="Z2350" s="1">
        <v>5.6287588999999999E-2</v>
      </c>
      <c r="AA2350" s="1">
        <v>4.1971989000000001E-2</v>
      </c>
      <c r="AB2350" s="1">
        <v>5613.4487836317003</v>
      </c>
      <c r="AC2350" s="1">
        <v>2630.3462512697001</v>
      </c>
      <c r="AD2350" s="1">
        <v>5707.3585840974001</v>
      </c>
      <c r="AE2350" s="1">
        <v>5707.3585840974001</v>
      </c>
      <c r="AF2350" s="1">
        <v>5.1481433299999997E-2</v>
      </c>
      <c r="AG2350" s="1">
        <v>0.1119765672</v>
      </c>
      <c r="AH2350" s="1">
        <v>0.52045243159999999</v>
      </c>
      <c r="AI2350" s="5">
        <f t="shared" si="37"/>
        <v>574.3936089357278</v>
      </c>
      <c r="AJ2350" s="5">
        <f t="shared" si="37"/>
        <v>1120.9443431176526</v>
      </c>
      <c r="AK2350" s="5">
        <f t="shared" si="37"/>
        <v>1825.1591017258688</v>
      </c>
    </row>
    <row r="2351" spans="2:37" x14ac:dyDescent="0.4">
      <c r="B2351" s="1">
        <v>2.4199999999999998E-3</v>
      </c>
      <c r="C2351" s="1">
        <v>3.38802</v>
      </c>
      <c r="D2351" s="1">
        <v>0.10199999999999999</v>
      </c>
      <c r="E2351" s="1">
        <v>519.33000000000004</v>
      </c>
      <c r="F2351" s="1">
        <v>-2.002E-2</v>
      </c>
      <c r="G2351" s="1">
        <v>27.337286064899999</v>
      </c>
      <c r="H2351" s="1">
        <v>33.326916521699999</v>
      </c>
      <c r="I2351" s="2">
        <v>2.0039064606000001</v>
      </c>
      <c r="J2351" s="2">
        <v>4.0394501756999999</v>
      </c>
      <c r="K2351" s="2">
        <v>6.9880068112</v>
      </c>
      <c r="L2351" s="1">
        <v>1077.923561201</v>
      </c>
      <c r="M2351" s="2">
        <v>1659.6216566210001</v>
      </c>
      <c r="N2351" s="1">
        <v>2522.0879751739999</v>
      </c>
      <c r="O2351" s="1">
        <v>366.22181642999999</v>
      </c>
      <c r="P2351" s="1">
        <v>1286.1756120088</v>
      </c>
      <c r="Q2351" s="1">
        <v>61.618476878300001</v>
      </c>
      <c r="R2351" s="1">
        <v>81.179812461599994</v>
      </c>
      <c r="S2351" s="1">
        <v>70.613103422400002</v>
      </c>
      <c r="T2351" s="1">
        <v>9.7178514999999993E-3</v>
      </c>
      <c r="U2351" s="1">
        <v>3.94875217E-2</v>
      </c>
      <c r="V2351" s="1">
        <v>8.2183563900000006E-2</v>
      </c>
      <c r="W2351" s="1">
        <v>0.35032002740000001</v>
      </c>
      <c r="X2351" s="1">
        <v>6.8266107600000001E-2</v>
      </c>
      <c r="Y2351" s="1">
        <v>2.77821678E-2</v>
      </c>
      <c r="Z2351" s="1">
        <v>5.6354958599999998E-2</v>
      </c>
      <c r="AA2351" s="1">
        <v>4.3599985000000001E-2</v>
      </c>
      <c r="AB2351" s="1">
        <v>5676.0233909629997</v>
      </c>
      <c r="AC2351" s="1">
        <v>1842.1591915765</v>
      </c>
      <c r="AD2351" s="1">
        <v>3694.7580759879002</v>
      </c>
      <c r="AE2351" s="1">
        <v>3830.6934266295002</v>
      </c>
      <c r="AF2351" s="1">
        <v>5.1481433299999997E-2</v>
      </c>
      <c r="AG2351" s="1">
        <v>0.1119765672</v>
      </c>
      <c r="AH2351" s="1">
        <v>0.24355871209999999</v>
      </c>
      <c r="AI2351" s="5">
        <f t="shared" si="37"/>
        <v>506.06739962488263</v>
      </c>
      <c r="AJ2351" s="5">
        <f t="shared" si="37"/>
        <v>779.1650970051644</v>
      </c>
      <c r="AK2351" s="5">
        <f t="shared" si="37"/>
        <v>1184.0788615840377</v>
      </c>
    </row>
    <row r="2352" spans="2:37" x14ac:dyDescent="0.4">
      <c r="B2352" s="1">
        <v>2.4199999999999998E-3</v>
      </c>
      <c r="C2352" s="1">
        <v>3.38802</v>
      </c>
      <c r="D2352" s="1">
        <v>0.10199999999999999</v>
      </c>
      <c r="E2352" s="1">
        <v>519.33000000000004</v>
      </c>
      <c r="F2352" s="1">
        <v>-1.6889999999999999E-2</v>
      </c>
      <c r="G2352" s="1">
        <v>27.5603246101</v>
      </c>
      <c r="H2352" s="1">
        <v>33.575053816199997</v>
      </c>
      <c r="I2352" s="2">
        <v>2.027391824</v>
      </c>
      <c r="J2352" s="2">
        <v>4.2525821380000002</v>
      </c>
      <c r="K2352" s="2">
        <v>7.7988930190000003</v>
      </c>
      <c r="L2352" s="1">
        <v>1098.2811256177999</v>
      </c>
      <c r="M2352" s="2">
        <v>1816.8353813648</v>
      </c>
      <c r="N2352" s="1">
        <v>3138.6468376322</v>
      </c>
      <c r="O2352" s="1">
        <v>365.84606693889998</v>
      </c>
      <c r="P2352" s="1">
        <v>1275.8212994085</v>
      </c>
      <c r="Q2352" s="1">
        <v>68.586123478199994</v>
      </c>
      <c r="R2352" s="1">
        <v>104.45288238329999</v>
      </c>
      <c r="S2352" s="1">
        <v>103.9831022038</v>
      </c>
      <c r="T2352" s="1">
        <v>9.9469685999999998E-3</v>
      </c>
      <c r="U2352" s="1">
        <v>4.3764380700000001E-2</v>
      </c>
      <c r="V2352" s="1">
        <v>9.7432655399999998E-2</v>
      </c>
      <c r="W2352" s="1">
        <v>0.35032002740000001</v>
      </c>
      <c r="X2352" s="1">
        <v>8.8155570200000005E-2</v>
      </c>
      <c r="Y2352" s="1">
        <v>4.1290810800000001E-2</v>
      </c>
      <c r="Z2352" s="1">
        <v>5.6350266599999997E-2</v>
      </c>
      <c r="AA2352" s="1">
        <v>4.3240312400000001E-2</v>
      </c>
      <c r="AB2352" s="1">
        <v>5660.7604735725999</v>
      </c>
      <c r="AC2352" s="1">
        <v>2059.0596983753999</v>
      </c>
      <c r="AD2352" s="1">
        <v>4736.2122834539996</v>
      </c>
      <c r="AE2352" s="1">
        <v>4966.3713306584004</v>
      </c>
      <c r="AF2352" s="1">
        <v>5.1481433299999997E-2</v>
      </c>
      <c r="AG2352" s="1">
        <v>0.1119765672</v>
      </c>
      <c r="AH2352" s="1">
        <v>0.24355871209999999</v>
      </c>
      <c r="AI2352" s="5">
        <f t="shared" si="37"/>
        <v>515.62494160460096</v>
      </c>
      <c r="AJ2352" s="5">
        <f t="shared" si="37"/>
        <v>852.97435744826294</v>
      </c>
      <c r="AK2352" s="5">
        <f t="shared" si="37"/>
        <v>1473.5431162592488</v>
      </c>
    </row>
    <row r="2353" spans="2:37" x14ac:dyDescent="0.4">
      <c r="B2353" s="1">
        <v>2.4199999999999998E-3</v>
      </c>
      <c r="C2353" s="1">
        <v>3.38802</v>
      </c>
      <c r="D2353" s="1">
        <v>0.10199999999999999</v>
      </c>
      <c r="E2353" s="1">
        <v>519.33000000000004</v>
      </c>
      <c r="F2353" s="1">
        <v>-1.52E-2</v>
      </c>
      <c r="G2353" s="1">
        <v>27.682961241499999</v>
      </c>
      <c r="H2353" s="1">
        <v>33.710207179699999</v>
      </c>
      <c r="I2353" s="2">
        <v>2.0405244910000002</v>
      </c>
      <c r="J2353" s="2">
        <v>4.3750718424999997</v>
      </c>
      <c r="K2353" s="2">
        <v>8.2537848597999997</v>
      </c>
      <c r="L2353" s="1">
        <v>1109.8970085860001</v>
      </c>
      <c r="M2353" s="2">
        <v>1914.4809971407001</v>
      </c>
      <c r="N2353" s="1">
        <v>3500.0644938149999</v>
      </c>
      <c r="O2353" s="1">
        <v>365.62885967860001</v>
      </c>
      <c r="P2353" s="1">
        <v>1269.5415855788999</v>
      </c>
      <c r="Q2353" s="1">
        <v>72.667830257099993</v>
      </c>
      <c r="R2353" s="1">
        <v>119.6458513596</v>
      </c>
      <c r="S2353" s="1">
        <v>128.0140885742</v>
      </c>
      <c r="T2353" s="1">
        <v>1.00762513E-2</v>
      </c>
      <c r="U2353" s="1">
        <v>4.6321833799999997E-2</v>
      </c>
      <c r="V2353" s="1">
        <v>0.1069193355</v>
      </c>
      <c r="W2353" s="1">
        <v>0.35032002740000001</v>
      </c>
      <c r="X2353" s="1">
        <v>0.1012061158</v>
      </c>
      <c r="Y2353" s="1">
        <v>5.1141038899999998E-2</v>
      </c>
      <c r="Z2353" s="1">
        <v>5.6347923799999998E-2</v>
      </c>
      <c r="AA2353" s="1">
        <v>4.3017823300000001E-2</v>
      </c>
      <c r="AB2353" s="1">
        <v>5651.5805405370002</v>
      </c>
      <c r="AC2353" s="1">
        <v>2192.7860385938998</v>
      </c>
      <c r="AD2353" s="1">
        <v>5378.1026778768</v>
      </c>
      <c r="AE2353" s="1">
        <v>5532.1291302379004</v>
      </c>
      <c r="AF2353" s="1">
        <v>5.1481433299999997E-2</v>
      </c>
      <c r="AG2353" s="1">
        <v>0.1119765672</v>
      </c>
      <c r="AH2353" s="1">
        <v>0.24355871209999999</v>
      </c>
      <c r="AI2353" s="5">
        <f t="shared" si="37"/>
        <v>521.07840778685454</v>
      </c>
      <c r="AJ2353" s="5">
        <f t="shared" si="37"/>
        <v>898.81736954962446</v>
      </c>
      <c r="AK2353" s="5">
        <f t="shared" si="37"/>
        <v>1643.2227670492957</v>
      </c>
    </row>
    <row r="2354" spans="2:37" x14ac:dyDescent="0.4">
      <c r="B2354" s="1">
        <v>2.4199999999999998E-3</v>
      </c>
      <c r="C2354" s="1">
        <v>3.38802</v>
      </c>
      <c r="D2354" s="1">
        <v>0.10199999999999999</v>
      </c>
      <c r="E2354" s="1">
        <v>519.33000000000004</v>
      </c>
      <c r="F2354" s="1">
        <v>-1.3339999999999999E-2</v>
      </c>
      <c r="G2354" s="1">
        <v>27.823522968500001</v>
      </c>
      <c r="H2354" s="1">
        <v>33.865373375600001</v>
      </c>
      <c r="I2354" s="2">
        <v>2.0553536236999999</v>
      </c>
      <c r="J2354" s="2">
        <v>4.5159675507000001</v>
      </c>
      <c r="K2354" s="2">
        <v>8.5671085798999993</v>
      </c>
      <c r="L2354" s="1">
        <v>1123.2147738261001</v>
      </c>
      <c r="M2354" s="2">
        <v>2033.7834782472</v>
      </c>
      <c r="N2354" s="1">
        <v>3553.2770292969999</v>
      </c>
      <c r="O2354" s="1">
        <v>365.37582363640001</v>
      </c>
      <c r="P2354" s="1">
        <v>1261.9635586725001</v>
      </c>
      <c r="Q2354" s="1">
        <v>77.438842992000005</v>
      </c>
      <c r="R2354" s="1">
        <v>138.88920977480001</v>
      </c>
      <c r="S2354" s="1">
        <v>147.67604304720001</v>
      </c>
      <c r="T2354" s="1">
        <v>1.0223238000000001E-2</v>
      </c>
      <c r="U2354" s="1">
        <v>4.9353390300000001E-2</v>
      </c>
      <c r="V2354" s="1">
        <v>0.1183143794</v>
      </c>
      <c r="W2354" s="1">
        <v>0.35032002740000001</v>
      </c>
      <c r="X2354" s="1">
        <v>0.11781346600000001</v>
      </c>
      <c r="Y2354" s="1">
        <v>6.4719071099999997E-2</v>
      </c>
      <c r="Z2354" s="1">
        <v>5.6345439400000003E-2</v>
      </c>
      <c r="AA2354" s="1">
        <v>4.2745447999999998E-2</v>
      </c>
      <c r="AB2354" s="1">
        <v>5642.7110150077997</v>
      </c>
      <c r="AC2354" s="1">
        <v>2355.2946295371999</v>
      </c>
      <c r="AD2354" s="1">
        <v>5655.0461142161002</v>
      </c>
      <c r="AE2354" s="1">
        <v>5655.0461142161002</v>
      </c>
      <c r="AF2354" s="1">
        <v>5.1481433299999997E-2</v>
      </c>
      <c r="AG2354" s="1">
        <v>0.1119765672</v>
      </c>
      <c r="AH2354" s="1">
        <v>0.30637431599999998</v>
      </c>
      <c r="AI2354" s="5">
        <f t="shared" si="37"/>
        <v>527.33087973056342</v>
      </c>
      <c r="AJ2354" s="5">
        <f t="shared" si="37"/>
        <v>954.82792405971838</v>
      </c>
      <c r="AK2354" s="5">
        <f t="shared" si="37"/>
        <v>1668.205178073709</v>
      </c>
    </row>
    <row r="2355" spans="2:37" x14ac:dyDescent="0.4">
      <c r="B2355" s="1">
        <v>2.4199999999999998E-3</v>
      </c>
      <c r="C2355" s="1">
        <v>3.38802</v>
      </c>
      <c r="D2355" s="1">
        <v>0.10199999999999999</v>
      </c>
      <c r="E2355" s="1">
        <v>519.33000000000004</v>
      </c>
      <c r="F2355" s="1">
        <v>-1.055E-2</v>
      </c>
      <c r="G2355" s="1">
        <v>28.033528503700001</v>
      </c>
      <c r="H2355" s="1">
        <v>34.0952500609</v>
      </c>
      <c r="I2355" s="2">
        <v>2.0783546041999998</v>
      </c>
      <c r="J2355" s="2">
        <v>4.7393852651000001</v>
      </c>
      <c r="K2355" s="2">
        <v>8.7534820927000005</v>
      </c>
      <c r="L2355" s="1">
        <v>1144.2966231464</v>
      </c>
      <c r="M2355" s="2">
        <v>2239.272961875</v>
      </c>
      <c r="N2355" s="1">
        <v>3487.2500564996999</v>
      </c>
      <c r="O2355" s="1">
        <v>364.96946740689998</v>
      </c>
      <c r="P2355" s="1">
        <v>1249.4082190826</v>
      </c>
      <c r="Q2355" s="1">
        <v>85.1835633444</v>
      </c>
      <c r="R2355" s="1">
        <v>173.62031699939999</v>
      </c>
      <c r="S2355" s="1">
        <v>144.63239135469999</v>
      </c>
      <c r="T2355" s="1">
        <v>1.045333E-2</v>
      </c>
      <c r="U2355" s="1">
        <v>5.43574899E-2</v>
      </c>
      <c r="V2355" s="1">
        <v>0.13461869269999999</v>
      </c>
      <c r="W2355" s="1">
        <v>0.35032002740000001</v>
      </c>
      <c r="X2355" s="1">
        <v>0.14797120010000001</v>
      </c>
      <c r="Y2355" s="1">
        <v>9.2135366699999999E-2</v>
      </c>
      <c r="Z2355" s="1">
        <v>5.6342182300000002E-2</v>
      </c>
      <c r="AA2355" s="1">
        <v>4.22192339E-2</v>
      </c>
      <c r="AB2355" s="1">
        <v>5630.5045360621998</v>
      </c>
      <c r="AC2355" s="1">
        <v>2633.2624270507999</v>
      </c>
      <c r="AD2355" s="1">
        <v>5722.7688943532003</v>
      </c>
      <c r="AE2355" s="1">
        <v>5722.7688943532003</v>
      </c>
      <c r="AF2355" s="1">
        <v>5.1481433299999997E-2</v>
      </c>
      <c r="AG2355" s="1">
        <v>0.1119765672</v>
      </c>
      <c r="AH2355" s="1">
        <v>0.52046631919999997</v>
      </c>
      <c r="AI2355" s="5">
        <f t="shared" si="37"/>
        <v>537.22846157107983</v>
      </c>
      <c r="AJ2355" s="5">
        <f t="shared" si="37"/>
        <v>1051.3018600352113</v>
      </c>
      <c r="AK2355" s="5">
        <f t="shared" si="37"/>
        <v>1637.2065992956339</v>
      </c>
    </row>
    <row r="2356" spans="2:37" x14ac:dyDescent="0.4">
      <c r="B2356" s="1">
        <v>2.4199999999999998E-3</v>
      </c>
      <c r="C2356" s="1">
        <v>3.38802</v>
      </c>
      <c r="D2356" s="1">
        <v>0.1444</v>
      </c>
      <c r="E2356" s="1">
        <v>233.59</v>
      </c>
      <c r="F2356" s="1">
        <v>-2.002E-2</v>
      </c>
      <c r="G2356" s="1">
        <v>24.4553626587</v>
      </c>
      <c r="H2356" s="1">
        <v>30.217863606600002</v>
      </c>
      <c r="I2356" s="2">
        <v>2.5246801208999998</v>
      </c>
      <c r="J2356" s="2">
        <v>5.5726954977999998</v>
      </c>
      <c r="K2356" s="2">
        <v>9.9059751099</v>
      </c>
      <c r="L2356" s="1">
        <v>1389.7632747544999</v>
      </c>
      <c r="M2356" s="2">
        <v>2822.5237044994001</v>
      </c>
      <c r="N2356" s="1">
        <v>4626.2791551518003</v>
      </c>
      <c r="O2356" s="1">
        <v>531.63565299109996</v>
      </c>
      <c r="P2356" s="1">
        <v>2973.2220494313001</v>
      </c>
      <c r="Q2356" s="1">
        <v>89.9686240164</v>
      </c>
      <c r="R2356" s="1">
        <v>192.6447426245</v>
      </c>
      <c r="S2356" s="1">
        <v>117.1366140034</v>
      </c>
      <c r="T2356" s="1">
        <v>1.5425103500000001E-2</v>
      </c>
      <c r="U2356" s="1">
        <v>7.5152943E-2</v>
      </c>
      <c r="V2356" s="1">
        <v>0.174900847</v>
      </c>
      <c r="W2356" s="1">
        <v>0.35032002740000001</v>
      </c>
      <c r="X2356" s="1">
        <v>6.8266107600000001E-2</v>
      </c>
      <c r="Y2356" s="1">
        <v>2.77821678E-2</v>
      </c>
      <c r="Z2356" s="1">
        <v>6.5466622299999999E-2</v>
      </c>
      <c r="AA2356" s="1">
        <v>5.4616607900000003E-2</v>
      </c>
      <c r="AB2356" s="1">
        <v>7113.8854611592997</v>
      </c>
      <c r="AC2356" s="1">
        <v>2812.8896236685</v>
      </c>
      <c r="AD2356" s="1">
        <v>5702.8750157342001</v>
      </c>
      <c r="AE2356" s="1">
        <v>5702.8750157342001</v>
      </c>
      <c r="AF2356" s="1">
        <v>5.1481433299999997E-2</v>
      </c>
      <c r="AG2356" s="1">
        <v>0.1222579504</v>
      </c>
      <c r="AH2356" s="1">
        <v>0.64065250920000005</v>
      </c>
      <c r="AI2356" s="5">
        <f t="shared" si="37"/>
        <v>652.47102101150233</v>
      </c>
      <c r="AJ2356" s="5">
        <f t="shared" si="37"/>
        <v>1325.1284997649766</v>
      </c>
      <c r="AK2356" s="5">
        <f t="shared" si="37"/>
        <v>2171.962044672207</v>
      </c>
    </row>
    <row r="2357" spans="2:37" x14ac:dyDescent="0.4">
      <c r="B2357" s="1">
        <v>2.4199999999999998E-3</v>
      </c>
      <c r="C2357" s="1">
        <v>3.38802</v>
      </c>
      <c r="D2357" s="1">
        <v>0.1444</v>
      </c>
      <c r="E2357" s="1">
        <v>233.59</v>
      </c>
      <c r="F2357" s="1">
        <v>-1.6889999999999999E-2</v>
      </c>
      <c r="G2357" s="1">
        <v>24.544719449399999</v>
      </c>
      <c r="H2357" s="1">
        <v>30.296622348700001</v>
      </c>
      <c r="I2357" s="2">
        <v>2.5477033072999999</v>
      </c>
      <c r="J2357" s="2">
        <v>5.8148283740000002</v>
      </c>
      <c r="K2357" s="2">
        <v>10.0182959583</v>
      </c>
      <c r="L2357" s="1">
        <v>1416.3097811184</v>
      </c>
      <c r="M2357" s="2">
        <v>3122.6685347225002</v>
      </c>
      <c r="N2357" s="1">
        <v>4638.0651593089997</v>
      </c>
      <c r="O2357" s="1">
        <v>530.9802176723</v>
      </c>
      <c r="P2357" s="1">
        <v>2936.7340380255</v>
      </c>
      <c r="Q2357" s="1">
        <v>100.1268670935</v>
      </c>
      <c r="R2357" s="1">
        <v>230.36354002620001</v>
      </c>
      <c r="S2357" s="1">
        <v>0</v>
      </c>
      <c r="T2357" s="1">
        <v>1.5707717E-2</v>
      </c>
      <c r="U2357" s="1">
        <v>8.1825594200000004E-2</v>
      </c>
      <c r="V2357" s="1">
        <v>0.19020547779999999</v>
      </c>
      <c r="W2357" s="1">
        <v>0.35032002740000001</v>
      </c>
      <c r="X2357" s="1">
        <v>8.8155570200000005E-2</v>
      </c>
      <c r="Y2357" s="1">
        <v>4.1290810800000001E-2</v>
      </c>
      <c r="Z2357" s="1">
        <v>6.5466058600000002E-2</v>
      </c>
      <c r="AA2357" s="1">
        <v>5.3916780599999999E-2</v>
      </c>
      <c r="AB2357" s="1">
        <v>7105.1838672426002</v>
      </c>
      <c r="AC2357" s="1">
        <v>3188.5262313827998</v>
      </c>
      <c r="AD2357" s="1">
        <v>5735.4776711527002</v>
      </c>
      <c r="AE2357" s="1">
        <v>5735.4776711527002</v>
      </c>
      <c r="AF2357" s="1">
        <v>5.1481433299999997E-2</v>
      </c>
      <c r="AG2357" s="1">
        <v>0.18314536100000001</v>
      </c>
      <c r="AH2357" s="1">
        <v>1</v>
      </c>
      <c r="AI2357" s="5">
        <f t="shared" si="37"/>
        <v>664.93416953915494</v>
      </c>
      <c r="AJ2357" s="5">
        <f t="shared" si="37"/>
        <v>1466.041565597418</v>
      </c>
      <c r="AK2357" s="5">
        <f t="shared" si="37"/>
        <v>2177.4953799572768</v>
      </c>
    </row>
    <row r="2358" spans="2:37" x14ac:dyDescent="0.4">
      <c r="B2358" s="1">
        <v>2.4199999999999998E-3</v>
      </c>
      <c r="C2358" s="1">
        <v>3.38802</v>
      </c>
      <c r="D2358" s="1">
        <v>0.1444</v>
      </c>
      <c r="E2358" s="1">
        <v>233.59</v>
      </c>
      <c r="F2358" s="1">
        <v>-1.52E-2</v>
      </c>
      <c r="G2358" s="1">
        <v>24.5934690313</v>
      </c>
      <c r="H2358" s="1">
        <v>30.339281181499999</v>
      </c>
      <c r="I2358" s="2">
        <v>2.5605882532000002</v>
      </c>
      <c r="J2358" s="2">
        <v>5.9461780782</v>
      </c>
      <c r="K2358" s="2">
        <v>10.059492067800001</v>
      </c>
      <c r="L2358" s="1">
        <v>1431.4671325531999</v>
      </c>
      <c r="M2358" s="2">
        <v>3293.2274107559001</v>
      </c>
      <c r="N2358" s="1">
        <v>4641.1532251114004</v>
      </c>
      <c r="O2358" s="1">
        <v>530.60162951869995</v>
      </c>
      <c r="P2358" s="1">
        <v>2916.6357539219998</v>
      </c>
      <c r="Q2358" s="1">
        <v>106.0762836673</v>
      </c>
      <c r="R2358" s="1">
        <v>251.3052774077</v>
      </c>
      <c r="S2358" s="1">
        <v>0</v>
      </c>
      <c r="T2358" s="1">
        <v>1.5867001499999998E-2</v>
      </c>
      <c r="U2358" s="1">
        <v>8.5564021599999998E-2</v>
      </c>
      <c r="V2358" s="1">
        <v>0.1960740802</v>
      </c>
      <c r="W2358" s="1">
        <v>0.35032002740000001</v>
      </c>
      <c r="X2358" s="1">
        <v>0.1012061158</v>
      </c>
      <c r="Y2358" s="1">
        <v>5.1141038899999998E-2</v>
      </c>
      <c r="Z2358" s="1">
        <v>6.5465992900000006E-2</v>
      </c>
      <c r="AA2358" s="1">
        <v>5.3483086499999999E-2</v>
      </c>
      <c r="AB2358" s="1">
        <v>7100.6602110405001</v>
      </c>
      <c r="AC2358" s="1">
        <v>3402.4156305336001</v>
      </c>
      <c r="AD2358" s="1">
        <v>5746.4915134412004</v>
      </c>
      <c r="AE2358" s="1">
        <v>5746.4915134412004</v>
      </c>
      <c r="AF2358" s="1">
        <v>5.1481433299999997E-2</v>
      </c>
      <c r="AG2358" s="1">
        <v>0.22172282509999999</v>
      </c>
      <c r="AH2358" s="1">
        <v>1</v>
      </c>
      <c r="AI2358" s="5">
        <f t="shared" si="37"/>
        <v>672.05029697333327</v>
      </c>
      <c r="AJ2358" s="5">
        <f t="shared" si="37"/>
        <v>1546.1161552844603</v>
      </c>
      <c r="AK2358" s="5">
        <f t="shared" si="37"/>
        <v>2178.9451761086389</v>
      </c>
    </row>
    <row r="2359" spans="2:37" x14ac:dyDescent="0.4">
      <c r="B2359" s="1">
        <v>2.4199999999999998E-3</v>
      </c>
      <c r="C2359" s="1">
        <v>3.38802</v>
      </c>
      <c r="D2359" s="1">
        <v>0.1444</v>
      </c>
      <c r="E2359" s="1">
        <v>233.59</v>
      </c>
      <c r="F2359" s="1">
        <v>-1.3339999999999999E-2</v>
      </c>
      <c r="G2359" s="1">
        <v>24.647741700699999</v>
      </c>
      <c r="H2359" s="1">
        <v>30.3865942565</v>
      </c>
      <c r="I2359" s="2">
        <v>2.5751472922</v>
      </c>
      <c r="J2359" s="2">
        <v>6.0918063473000004</v>
      </c>
      <c r="K2359" s="2">
        <v>10.0958930588</v>
      </c>
      <c r="L2359" s="1">
        <v>1448.8547890509001</v>
      </c>
      <c r="M2359" s="2">
        <v>3490.6783777689998</v>
      </c>
      <c r="N2359" s="1">
        <v>4642.9437449930001</v>
      </c>
      <c r="O2359" s="1">
        <v>530.16441430120005</v>
      </c>
      <c r="P2359" s="1">
        <v>2894.3046187272998</v>
      </c>
      <c r="Q2359" s="1">
        <v>113.0298059781</v>
      </c>
      <c r="R2359" s="1">
        <v>274.316930173</v>
      </c>
      <c r="S2359" s="1">
        <v>0</v>
      </c>
      <c r="T2359" s="1">
        <v>1.60479483E-2</v>
      </c>
      <c r="U2359" s="1">
        <v>8.9806453100000003E-2</v>
      </c>
      <c r="V2359" s="1">
        <v>0.2012460589</v>
      </c>
      <c r="W2359" s="1">
        <v>0.35032002740000001</v>
      </c>
      <c r="X2359" s="1">
        <v>0.11781346600000001</v>
      </c>
      <c r="Y2359" s="1">
        <v>6.4719071099999997E-2</v>
      </c>
      <c r="Z2359" s="1">
        <v>6.5466116300000002E-2</v>
      </c>
      <c r="AA2359" s="1">
        <v>5.29502258E-2</v>
      </c>
      <c r="AB2359" s="1">
        <v>7095.7620813741996</v>
      </c>
      <c r="AC2359" s="1">
        <v>3650.0958788727999</v>
      </c>
      <c r="AD2359" s="1">
        <v>5755.5407598230004</v>
      </c>
      <c r="AE2359" s="1">
        <v>5755.5407598230004</v>
      </c>
      <c r="AF2359" s="1">
        <v>5.1481433299999997E-2</v>
      </c>
      <c r="AG2359" s="1">
        <v>0.26813606769999998</v>
      </c>
      <c r="AH2359" s="1">
        <v>1</v>
      </c>
      <c r="AI2359" s="5">
        <f t="shared" si="37"/>
        <v>680.21351598633805</v>
      </c>
      <c r="AJ2359" s="5">
        <f t="shared" si="37"/>
        <v>1638.8161397976526</v>
      </c>
      <c r="AK2359" s="5">
        <f t="shared" si="37"/>
        <v>2179.7857957713618</v>
      </c>
    </row>
    <row r="2360" spans="2:37" x14ac:dyDescent="0.4">
      <c r="B2360" s="1">
        <v>2.4199999999999998E-3</v>
      </c>
      <c r="C2360" s="1">
        <v>3.38802</v>
      </c>
      <c r="D2360" s="1">
        <v>0.1444</v>
      </c>
      <c r="E2360" s="1">
        <v>233.59</v>
      </c>
      <c r="F2360" s="1">
        <v>-1.055E-2</v>
      </c>
      <c r="G2360" s="1">
        <v>24.727940783000001</v>
      </c>
      <c r="H2360" s="1">
        <v>30.4553406896</v>
      </c>
      <c r="I2360" s="2">
        <v>2.5977475885999999</v>
      </c>
      <c r="J2360" s="2">
        <v>6.3097774279000003</v>
      </c>
      <c r="K2360" s="2">
        <v>10.137040005699999</v>
      </c>
      <c r="L2360" s="1">
        <v>1476.3978072711</v>
      </c>
      <c r="M2360" s="2">
        <v>3798.8441775964002</v>
      </c>
      <c r="N2360" s="1">
        <v>4644.6824315824997</v>
      </c>
      <c r="O2360" s="1">
        <v>529.46883844039996</v>
      </c>
      <c r="P2360" s="1">
        <v>2862.0022357175999</v>
      </c>
      <c r="Q2360" s="1">
        <v>124.3159794429</v>
      </c>
      <c r="R2360" s="1">
        <v>303.96354167570001</v>
      </c>
      <c r="S2360" s="1">
        <v>0</v>
      </c>
      <c r="T2360" s="1">
        <v>1.6330867900000001E-2</v>
      </c>
      <c r="U2360" s="1">
        <v>9.6348164700000002E-2</v>
      </c>
      <c r="V2360" s="1">
        <v>0.20700703849999999</v>
      </c>
      <c r="W2360" s="1">
        <v>0.35032002740000001</v>
      </c>
      <c r="X2360" s="1">
        <v>0.14797120010000001</v>
      </c>
      <c r="Y2360" s="1">
        <v>9.2135366699999999E-2</v>
      </c>
      <c r="Z2360" s="1">
        <v>6.5466755000000001E-2</v>
      </c>
      <c r="AA2360" s="1">
        <v>5.20663398E-2</v>
      </c>
      <c r="AB2360" s="1">
        <v>7088.7185042315004</v>
      </c>
      <c r="AC2360" s="1">
        <v>4038.0949477811</v>
      </c>
      <c r="AD2360" s="1">
        <v>5766.2171818073002</v>
      </c>
      <c r="AE2360" s="1">
        <v>5766.2171818073002</v>
      </c>
      <c r="AF2360" s="1">
        <v>5.1481433299999997E-2</v>
      </c>
      <c r="AG2360" s="1">
        <v>0.35206421929999998</v>
      </c>
      <c r="AH2360" s="1">
        <v>1</v>
      </c>
      <c r="AI2360" s="5">
        <f t="shared" si="37"/>
        <v>693.14451045591557</v>
      </c>
      <c r="AJ2360" s="5">
        <f t="shared" si="37"/>
        <v>1783.4949190593429</v>
      </c>
      <c r="AK2360" s="5">
        <f t="shared" si="37"/>
        <v>2180.6020805551643</v>
      </c>
    </row>
    <row r="2361" spans="2:37" x14ac:dyDescent="0.4">
      <c r="B2361" s="1">
        <v>2.4199999999999998E-3</v>
      </c>
      <c r="C2361" s="1">
        <v>3.38802</v>
      </c>
      <c r="D2361" s="1">
        <v>0.1444</v>
      </c>
      <c r="E2361" s="1">
        <v>292.95</v>
      </c>
      <c r="F2361" s="1">
        <v>-2.002E-2</v>
      </c>
      <c r="G2361" s="1">
        <v>23.550383392800001</v>
      </c>
      <c r="H2361" s="1">
        <v>29.173675771900001</v>
      </c>
      <c r="I2361" s="2">
        <v>2.3964044932999999</v>
      </c>
      <c r="J2361" s="2">
        <v>5.3858321066999997</v>
      </c>
      <c r="K2361" s="2">
        <v>9.6297682365000004</v>
      </c>
      <c r="L2361" s="1">
        <v>1321.2828195343</v>
      </c>
      <c r="M2361" s="2">
        <v>2698.3405100602999</v>
      </c>
      <c r="N2361" s="1">
        <v>4316.1013169506996</v>
      </c>
      <c r="O2361" s="1">
        <v>532.73456826170002</v>
      </c>
      <c r="P2361" s="1">
        <v>2995.8750153418</v>
      </c>
      <c r="Q2361" s="1">
        <v>90.014926428699994</v>
      </c>
      <c r="R2361" s="1">
        <v>193.07982279090001</v>
      </c>
      <c r="S2361" s="1">
        <v>117.5907815946</v>
      </c>
      <c r="T2361" s="1">
        <v>1.3897465899999999E-2</v>
      </c>
      <c r="U2361" s="1">
        <v>7.0197393699999999E-2</v>
      </c>
      <c r="V2361" s="1">
        <v>0.1661913511</v>
      </c>
      <c r="W2361" s="1">
        <v>0.35032002740000001</v>
      </c>
      <c r="X2361" s="1">
        <v>6.8266107600000001E-2</v>
      </c>
      <c r="Y2361" s="1">
        <v>2.77821678E-2</v>
      </c>
      <c r="Z2361" s="1">
        <v>6.5506046100000007E-2</v>
      </c>
      <c r="AA2361" s="1">
        <v>5.4811407700000002E-2</v>
      </c>
      <c r="AB2361" s="1">
        <v>7123.2196926997003</v>
      </c>
      <c r="AC2361" s="1">
        <v>2815.5475401652002</v>
      </c>
      <c r="AD2361" s="1">
        <v>5714.5426596391999</v>
      </c>
      <c r="AE2361" s="1">
        <v>5714.5426596391999</v>
      </c>
      <c r="AF2361" s="1">
        <v>5.1481433299999997E-2</v>
      </c>
      <c r="AG2361" s="1">
        <v>0.1222491042</v>
      </c>
      <c r="AH2361" s="1">
        <v>0.64066440940000002</v>
      </c>
      <c r="AI2361" s="5">
        <f t="shared" si="37"/>
        <v>620.32057255131451</v>
      </c>
      <c r="AJ2361" s="5">
        <f t="shared" si="37"/>
        <v>1266.8265305447419</v>
      </c>
      <c r="AK2361" s="5">
        <f t="shared" si="37"/>
        <v>2026.3386464557277</v>
      </c>
    </row>
    <row r="2362" spans="2:37" x14ac:dyDescent="0.4">
      <c r="B2362" s="1">
        <v>2.4199999999999998E-3</v>
      </c>
      <c r="C2362" s="1">
        <v>3.38802</v>
      </c>
      <c r="D2362" s="1">
        <v>0.1444</v>
      </c>
      <c r="E2362" s="1">
        <v>292.95</v>
      </c>
      <c r="F2362" s="1">
        <v>-1.6889999999999999E-2</v>
      </c>
      <c r="G2362" s="1">
        <v>23.6589867824</v>
      </c>
      <c r="H2362" s="1">
        <v>29.2787242118</v>
      </c>
      <c r="I2362" s="2">
        <v>2.4205224228</v>
      </c>
      <c r="J2362" s="2">
        <v>5.6344478501999999</v>
      </c>
      <c r="K2362" s="2">
        <v>9.7332762641000006</v>
      </c>
      <c r="L2362" s="1">
        <v>1347.6681415751</v>
      </c>
      <c r="M2362" s="2">
        <v>2991.4484997879999</v>
      </c>
      <c r="N2362" s="1">
        <v>4322.8104725955</v>
      </c>
      <c r="O2362" s="1">
        <v>532.09201222909996</v>
      </c>
      <c r="P2362" s="1">
        <v>2959.7335888079001</v>
      </c>
      <c r="Q2362" s="1">
        <v>100.18088329859999</v>
      </c>
      <c r="R2362" s="1">
        <v>230.91234665350001</v>
      </c>
      <c r="S2362" s="1">
        <v>0</v>
      </c>
      <c r="T2362" s="1">
        <v>1.41786077E-2</v>
      </c>
      <c r="U2362" s="1">
        <v>7.6827746200000005E-2</v>
      </c>
      <c r="V2362" s="1">
        <v>0.1811439141</v>
      </c>
      <c r="W2362" s="1">
        <v>0.35032002740000001</v>
      </c>
      <c r="X2362" s="1">
        <v>8.8155570200000005E-2</v>
      </c>
      <c r="Y2362" s="1">
        <v>4.1290810800000001E-2</v>
      </c>
      <c r="Z2362" s="1">
        <v>6.5504958099999996E-2</v>
      </c>
      <c r="AA2362" s="1">
        <v>5.4123994500000001E-2</v>
      </c>
      <c r="AB2362" s="1">
        <v>7114.7871124538997</v>
      </c>
      <c r="AC2362" s="1">
        <v>3191.8895218731</v>
      </c>
      <c r="AD2362" s="1">
        <v>5746.3758837163996</v>
      </c>
      <c r="AE2362" s="1">
        <v>5746.3758837163996</v>
      </c>
      <c r="AF2362" s="1">
        <v>5.1481433299999997E-2</v>
      </c>
      <c r="AG2362" s="1">
        <v>0.1831389538</v>
      </c>
      <c r="AH2362" s="1">
        <v>1</v>
      </c>
      <c r="AI2362" s="5">
        <f t="shared" si="37"/>
        <v>632.70804768784035</v>
      </c>
      <c r="AJ2362" s="5">
        <f t="shared" si="37"/>
        <v>1404.4359153934272</v>
      </c>
      <c r="AK2362" s="5">
        <f t="shared" si="37"/>
        <v>2029.4884847866199</v>
      </c>
    </row>
    <row r="2363" spans="2:37" x14ac:dyDescent="0.4">
      <c r="B2363" s="1">
        <v>2.4199999999999998E-3</v>
      </c>
      <c r="C2363" s="1">
        <v>3.38802</v>
      </c>
      <c r="D2363" s="1">
        <v>0.1444</v>
      </c>
      <c r="E2363" s="1">
        <v>292.95</v>
      </c>
      <c r="F2363" s="1">
        <v>-1.52E-2</v>
      </c>
      <c r="G2363" s="1">
        <v>23.717637073100001</v>
      </c>
      <c r="H2363" s="1">
        <v>29.334870823100001</v>
      </c>
      <c r="I2363" s="2">
        <v>2.4340148406000002</v>
      </c>
      <c r="J2363" s="2">
        <v>5.7691080144000004</v>
      </c>
      <c r="K2363" s="2">
        <v>9.7708705744</v>
      </c>
      <c r="L2363" s="1">
        <v>1362.7363101512001</v>
      </c>
      <c r="M2363" s="2">
        <v>3157.9100885976</v>
      </c>
      <c r="N2363" s="1">
        <v>4324.3232886389997</v>
      </c>
      <c r="O2363" s="1">
        <v>531.72117586820002</v>
      </c>
      <c r="P2363" s="1">
        <v>2939.8076349951002</v>
      </c>
      <c r="Q2363" s="1">
        <v>106.1351047965</v>
      </c>
      <c r="R2363" s="1">
        <v>251.9203554115</v>
      </c>
      <c r="S2363" s="1">
        <v>0</v>
      </c>
      <c r="T2363" s="1">
        <v>1.4337116400000001E-2</v>
      </c>
      <c r="U2363" s="1">
        <v>8.0543909600000005E-2</v>
      </c>
      <c r="V2363" s="1">
        <v>0.18676152679999999</v>
      </c>
      <c r="W2363" s="1">
        <v>0.35032002740000001</v>
      </c>
      <c r="X2363" s="1">
        <v>0.1012061158</v>
      </c>
      <c r="Y2363" s="1">
        <v>5.1141038899999998E-2</v>
      </c>
      <c r="Z2363" s="1">
        <v>6.5504609699999994E-2</v>
      </c>
      <c r="AA2363" s="1">
        <v>5.3698232800000002E-2</v>
      </c>
      <c r="AB2363" s="1">
        <v>7110.4023058599996</v>
      </c>
      <c r="AC2363" s="1">
        <v>3406.2016307054</v>
      </c>
      <c r="AD2363" s="1">
        <v>5757.0479185685999</v>
      </c>
      <c r="AE2363" s="1">
        <v>5757.0479185685999</v>
      </c>
      <c r="AF2363" s="1">
        <v>5.1481433299999997E-2</v>
      </c>
      <c r="AG2363" s="1">
        <v>0.2217168209</v>
      </c>
      <c r="AH2363" s="1">
        <v>1</v>
      </c>
      <c r="AI2363" s="5">
        <f t="shared" si="37"/>
        <v>639.78230523530522</v>
      </c>
      <c r="AJ2363" s="5">
        <f t="shared" si="37"/>
        <v>1482.5868960552114</v>
      </c>
      <c r="AK2363" s="5">
        <f t="shared" si="37"/>
        <v>2030.1987270605632</v>
      </c>
    </row>
    <row r="2364" spans="2:37" x14ac:dyDescent="0.4">
      <c r="B2364" s="1">
        <v>2.4199999999999998E-3</v>
      </c>
      <c r="C2364" s="1">
        <v>3.38802</v>
      </c>
      <c r="D2364" s="1">
        <v>0.1444</v>
      </c>
      <c r="E2364" s="1">
        <v>292.95</v>
      </c>
      <c r="F2364" s="1">
        <v>-1.3339999999999999E-2</v>
      </c>
      <c r="G2364" s="1">
        <v>23.7824696403</v>
      </c>
      <c r="H2364" s="1">
        <v>29.396542108999999</v>
      </c>
      <c r="I2364" s="2">
        <v>2.4492557569</v>
      </c>
      <c r="J2364" s="2">
        <v>5.9182785898999999</v>
      </c>
      <c r="K2364" s="2">
        <v>9.8038967669999995</v>
      </c>
      <c r="L2364" s="1">
        <v>1380.0240591816</v>
      </c>
      <c r="M2364" s="2">
        <v>3350.6305666192002</v>
      </c>
      <c r="N2364" s="1">
        <v>4324.8027449843003</v>
      </c>
      <c r="O2364" s="1">
        <v>531.29314192979996</v>
      </c>
      <c r="P2364" s="1">
        <v>2917.6455253518002</v>
      </c>
      <c r="Q2364" s="1">
        <v>113.0945053799</v>
      </c>
      <c r="R2364" s="1">
        <v>275.00603084120002</v>
      </c>
      <c r="S2364" s="1">
        <v>0</v>
      </c>
      <c r="T2364" s="1">
        <v>1.4517226100000001E-2</v>
      </c>
      <c r="U2364" s="1">
        <v>8.4762972000000006E-2</v>
      </c>
      <c r="V2364" s="1">
        <v>0.19163380269999999</v>
      </c>
      <c r="W2364" s="1">
        <v>0.35032002740000001</v>
      </c>
      <c r="X2364" s="1">
        <v>0.11781346600000001</v>
      </c>
      <c r="Y2364" s="1">
        <v>6.4719071099999997E-2</v>
      </c>
      <c r="Z2364" s="1">
        <v>6.5504420800000004E-2</v>
      </c>
      <c r="AA2364" s="1">
        <v>5.3174888500000003E-2</v>
      </c>
      <c r="AB2364" s="1">
        <v>7105.6539377535</v>
      </c>
      <c r="AC2364" s="1">
        <v>3654.3922250229002</v>
      </c>
      <c r="AD2364" s="1">
        <v>5765.7742491684003</v>
      </c>
      <c r="AE2364" s="1">
        <v>5765.7742491684003</v>
      </c>
      <c r="AF2364" s="1">
        <v>5.1481433299999997E-2</v>
      </c>
      <c r="AG2364" s="1">
        <v>0.2681321069</v>
      </c>
      <c r="AH2364" s="1">
        <v>1</v>
      </c>
      <c r="AI2364" s="5">
        <f t="shared" si="37"/>
        <v>647.89861933408451</v>
      </c>
      <c r="AJ2364" s="5">
        <f t="shared" si="37"/>
        <v>1573.0659937179344</v>
      </c>
      <c r="AK2364" s="5">
        <f t="shared" si="37"/>
        <v>2030.4238239362912</v>
      </c>
    </row>
    <row r="2365" spans="2:37" x14ac:dyDescent="0.4">
      <c r="B2365" s="1">
        <v>2.4199999999999998E-3</v>
      </c>
      <c r="C2365" s="1">
        <v>3.38802</v>
      </c>
      <c r="D2365" s="1">
        <v>0.1444</v>
      </c>
      <c r="E2365" s="1">
        <v>292.95</v>
      </c>
      <c r="F2365" s="1">
        <v>-1.055E-2</v>
      </c>
      <c r="G2365" s="1">
        <v>23.8777942157</v>
      </c>
      <c r="H2365" s="1">
        <v>29.485774145299999</v>
      </c>
      <c r="I2365" s="2">
        <v>2.4729050369999999</v>
      </c>
      <c r="J2365" s="2">
        <v>6.1412912822000001</v>
      </c>
      <c r="K2365" s="2">
        <v>9.8411209607999997</v>
      </c>
      <c r="L2365" s="1">
        <v>1407.4138085613999</v>
      </c>
      <c r="M2365" s="2">
        <v>3651.2673735884</v>
      </c>
      <c r="N2365" s="1">
        <v>4325.0802847819004</v>
      </c>
      <c r="O2365" s="1">
        <v>530.61268947259998</v>
      </c>
      <c r="P2365" s="1">
        <v>2885.5110854084</v>
      </c>
      <c r="Q2365" s="1">
        <v>124.3908223052</v>
      </c>
      <c r="R2365" s="1">
        <v>304.74815013210002</v>
      </c>
      <c r="S2365" s="1">
        <v>0</v>
      </c>
      <c r="T2365" s="1">
        <v>1.4798927599999999E-2</v>
      </c>
      <c r="U2365" s="1">
        <v>9.1271409799999995E-2</v>
      </c>
      <c r="V2365" s="1">
        <v>0.19696888570000001</v>
      </c>
      <c r="W2365" s="1">
        <v>0.35032002740000001</v>
      </c>
      <c r="X2365" s="1">
        <v>0.14797120010000001</v>
      </c>
      <c r="Y2365" s="1">
        <v>9.2135366699999999E-2</v>
      </c>
      <c r="Z2365" s="1">
        <v>6.5504588899999994E-2</v>
      </c>
      <c r="AA2365" s="1">
        <v>5.2305510100000001E-2</v>
      </c>
      <c r="AB2365" s="1">
        <v>7098.8236822570998</v>
      </c>
      <c r="AC2365" s="1">
        <v>4043.2297353044</v>
      </c>
      <c r="AD2365" s="1">
        <v>5776.0520443896003</v>
      </c>
      <c r="AE2365" s="1">
        <v>5776.0520443896003</v>
      </c>
      <c r="AF2365" s="1">
        <v>5.1481433299999997E-2</v>
      </c>
      <c r="AG2365" s="1">
        <v>0.352060712</v>
      </c>
      <c r="AH2365" s="1">
        <v>1</v>
      </c>
      <c r="AI2365" s="5">
        <f t="shared" si="37"/>
        <v>660.7576566015963</v>
      </c>
      <c r="AJ2365" s="5">
        <f t="shared" si="37"/>
        <v>1714.2100345485446</v>
      </c>
      <c r="AK2365" s="5">
        <f t="shared" si="37"/>
        <v>2030.5541243107514</v>
      </c>
    </row>
    <row r="2366" spans="2:37" x14ac:dyDescent="0.4">
      <c r="B2366" s="1">
        <v>2.4199999999999998E-3</v>
      </c>
      <c r="C2366" s="1">
        <v>3.38802</v>
      </c>
      <c r="D2366" s="1">
        <v>0.1444</v>
      </c>
      <c r="E2366" s="1">
        <v>360</v>
      </c>
      <c r="F2366" s="1">
        <v>-2.002E-2</v>
      </c>
      <c r="G2366" s="1">
        <v>22.688304048799999</v>
      </c>
      <c r="H2366" s="1">
        <v>28.186810295800001</v>
      </c>
      <c r="I2366" s="2">
        <v>2.2799618074999999</v>
      </c>
      <c r="J2366" s="2">
        <v>5.2063427004999996</v>
      </c>
      <c r="K2366" s="2">
        <v>9.3522656472999994</v>
      </c>
      <c r="L2366" s="1">
        <v>1258.4178712769001</v>
      </c>
      <c r="M2366" s="2">
        <v>2583.0478636695998</v>
      </c>
      <c r="N2366" s="1">
        <v>4018.4066962416</v>
      </c>
      <c r="O2366" s="1">
        <v>533.68087375269999</v>
      </c>
      <c r="P2366" s="1">
        <v>3016.8733395426998</v>
      </c>
      <c r="Q2366" s="1">
        <v>90.054476886800003</v>
      </c>
      <c r="R2366" s="1">
        <v>193.47758311679999</v>
      </c>
      <c r="S2366" s="1">
        <v>118.01346872400001</v>
      </c>
      <c r="T2366" s="1">
        <v>1.2579706499999999E-2</v>
      </c>
      <c r="U2366" s="1">
        <v>6.5596530400000005E-2</v>
      </c>
      <c r="V2366" s="1">
        <v>0.15794172710000001</v>
      </c>
      <c r="W2366" s="1">
        <v>0.35032002740000001</v>
      </c>
      <c r="X2366" s="1">
        <v>6.8266107600000001E-2</v>
      </c>
      <c r="Y2366" s="1">
        <v>2.77821678E-2</v>
      </c>
      <c r="Z2366" s="1">
        <v>6.5540114400000002E-2</v>
      </c>
      <c r="AA2366" s="1">
        <v>5.4996595400000001E-2</v>
      </c>
      <c r="AB2366" s="1">
        <v>7131.6903068452002</v>
      </c>
      <c r="AC2366" s="1">
        <v>2817.9255522203998</v>
      </c>
      <c r="AD2366" s="1">
        <v>5725.2491710261002</v>
      </c>
      <c r="AE2366" s="1">
        <v>5725.2491710261002</v>
      </c>
      <c r="AF2366" s="1">
        <v>5.1481433299999997E-2</v>
      </c>
      <c r="AG2366" s="1">
        <v>0.1222406161</v>
      </c>
      <c r="AH2366" s="1">
        <v>0.64067574130000005</v>
      </c>
      <c r="AI2366" s="5">
        <f t="shared" si="37"/>
        <v>590.80651233657284</v>
      </c>
      <c r="AJ2366" s="5">
        <f t="shared" si="37"/>
        <v>1212.6985275444131</v>
      </c>
      <c r="AK2366" s="5">
        <f t="shared" si="37"/>
        <v>1886.5759137284508</v>
      </c>
    </row>
    <row r="2367" spans="2:37" x14ac:dyDescent="0.4">
      <c r="B2367" s="1">
        <v>2.4199999999999998E-3</v>
      </c>
      <c r="C2367" s="1">
        <v>3.38802</v>
      </c>
      <c r="D2367" s="1">
        <v>0.1444</v>
      </c>
      <c r="E2367" s="1">
        <v>360</v>
      </c>
      <c r="F2367" s="1">
        <v>-1.6889999999999999E-2</v>
      </c>
      <c r="G2367" s="1">
        <v>22.816685856900001</v>
      </c>
      <c r="H2367" s="1">
        <v>28.319099570999999</v>
      </c>
      <c r="I2367" s="2">
        <v>2.3051815143000001</v>
      </c>
      <c r="J2367" s="2">
        <v>5.4619418081999997</v>
      </c>
      <c r="K2367" s="2">
        <v>9.4451412396999999</v>
      </c>
      <c r="L2367" s="1">
        <v>1284.6784176169001</v>
      </c>
      <c r="M2367" s="2">
        <v>2870.1253205731</v>
      </c>
      <c r="N2367" s="1">
        <v>4019.0640648642998</v>
      </c>
      <c r="O2367" s="1">
        <v>533.04964698080005</v>
      </c>
      <c r="P2367" s="1">
        <v>2981.0258247146999</v>
      </c>
      <c r="Q2367" s="1">
        <v>100.22707482440001</v>
      </c>
      <c r="R2367" s="1">
        <v>231.4139051983</v>
      </c>
      <c r="S2367" s="1">
        <v>0</v>
      </c>
      <c r="T2367" s="1">
        <v>1.2859545599999999E-2</v>
      </c>
      <c r="U2367" s="1">
        <v>7.2195396100000003E-2</v>
      </c>
      <c r="V2367" s="1">
        <v>0.1725681496</v>
      </c>
      <c r="W2367" s="1">
        <v>0.35032002740000001</v>
      </c>
      <c r="X2367" s="1">
        <v>8.8155570200000005E-2</v>
      </c>
      <c r="Y2367" s="1">
        <v>4.1290810800000001E-2</v>
      </c>
      <c r="Z2367" s="1">
        <v>6.55385047E-2</v>
      </c>
      <c r="AA2367" s="1">
        <v>5.4319881E-2</v>
      </c>
      <c r="AB2367" s="1">
        <v>7123.5046168747003</v>
      </c>
      <c r="AC2367" s="1">
        <v>3194.9032577336002</v>
      </c>
      <c r="AD2367" s="1">
        <v>5756.3219098750997</v>
      </c>
      <c r="AE2367" s="1">
        <v>5756.3219098750997</v>
      </c>
      <c r="AF2367" s="1">
        <v>5.1481433299999997E-2</v>
      </c>
      <c r="AG2367" s="1">
        <v>0.18313262920000001</v>
      </c>
      <c r="AH2367" s="1">
        <v>1</v>
      </c>
      <c r="AI2367" s="5">
        <f t="shared" si="37"/>
        <v>603.13540733187801</v>
      </c>
      <c r="AJ2367" s="5">
        <f t="shared" si="37"/>
        <v>1347.4766763253992</v>
      </c>
      <c r="AK2367" s="5">
        <f t="shared" si="37"/>
        <v>1886.8845374949765</v>
      </c>
    </row>
    <row r="2368" spans="2:37" x14ac:dyDescent="0.4">
      <c r="B2368" s="1">
        <v>2.4199999999999998E-3</v>
      </c>
      <c r="C2368" s="1">
        <v>3.38802</v>
      </c>
      <c r="D2368" s="1">
        <v>0.1444</v>
      </c>
      <c r="E2368" s="1">
        <v>360</v>
      </c>
      <c r="F2368" s="1">
        <v>-1.52E-2</v>
      </c>
      <c r="G2368" s="1">
        <v>22.8854554286</v>
      </c>
      <c r="H2368" s="1">
        <v>28.389141110200001</v>
      </c>
      <c r="I2368" s="2">
        <v>2.3192845554999999</v>
      </c>
      <c r="J2368" s="2">
        <v>5.6001608166999999</v>
      </c>
      <c r="K2368" s="2">
        <v>9.4783338626999996</v>
      </c>
      <c r="L2368" s="1">
        <v>1299.6776616862001</v>
      </c>
      <c r="M2368" s="2">
        <v>3033.0717085678002</v>
      </c>
      <c r="N2368" s="1">
        <v>4018.7536188744998</v>
      </c>
      <c r="O2368" s="1">
        <v>532.68570085060003</v>
      </c>
      <c r="P2368" s="1">
        <v>2961.2426051113998</v>
      </c>
      <c r="Q2368" s="1">
        <v>106.185452416</v>
      </c>
      <c r="R2368" s="1">
        <v>252.4823134113</v>
      </c>
      <c r="S2368" s="1">
        <v>0</v>
      </c>
      <c r="T2368" s="1">
        <v>1.30173757E-2</v>
      </c>
      <c r="U2368" s="1">
        <v>7.5895558799999999E-2</v>
      </c>
      <c r="V2368" s="1">
        <v>0.17794433500000001</v>
      </c>
      <c r="W2368" s="1">
        <v>0.35032002740000001</v>
      </c>
      <c r="X2368" s="1">
        <v>0.1012061158</v>
      </c>
      <c r="Y2368" s="1">
        <v>5.1141038899999998E-2</v>
      </c>
      <c r="Z2368" s="1">
        <v>6.55378774E-2</v>
      </c>
      <c r="AA2368" s="1">
        <v>5.3900979799999998E-2</v>
      </c>
      <c r="AB2368" s="1">
        <v>7119.2473486084</v>
      </c>
      <c r="AC2368" s="1">
        <v>3409.5966795029999</v>
      </c>
      <c r="AD2368" s="1">
        <v>5766.6584353570997</v>
      </c>
      <c r="AE2368" s="1">
        <v>5766.6584353570997</v>
      </c>
      <c r="AF2368" s="1">
        <v>5.1481433299999997E-2</v>
      </c>
      <c r="AG2368" s="1">
        <v>0.2217108062</v>
      </c>
      <c r="AH2368" s="1">
        <v>1</v>
      </c>
      <c r="AI2368" s="5">
        <f t="shared" si="37"/>
        <v>610.17730595596254</v>
      </c>
      <c r="AJ2368" s="5">
        <f t="shared" si="37"/>
        <v>1423.9773279661035</v>
      </c>
      <c r="AK2368" s="5">
        <f t="shared" si="37"/>
        <v>1886.7387882039907</v>
      </c>
    </row>
    <row r="2369" spans="2:37" x14ac:dyDescent="0.4">
      <c r="B2369" s="1">
        <v>2.4199999999999998E-3</v>
      </c>
      <c r="C2369" s="1">
        <v>3.38802</v>
      </c>
      <c r="D2369" s="1">
        <v>0.1444</v>
      </c>
      <c r="E2369" s="1">
        <v>360</v>
      </c>
      <c r="F2369" s="1">
        <v>-1.3339999999999999E-2</v>
      </c>
      <c r="G2369" s="1">
        <v>22.961041366</v>
      </c>
      <c r="H2369" s="1">
        <v>28.465545609700001</v>
      </c>
      <c r="I2369" s="2">
        <v>2.3352102439000002</v>
      </c>
      <c r="J2369" s="2">
        <v>5.7531291937000004</v>
      </c>
      <c r="K2369" s="2">
        <v>9.5072210389999992</v>
      </c>
      <c r="L2369" s="1">
        <v>1316.8882967566001</v>
      </c>
      <c r="M2369" s="2">
        <v>3221.7327474399999</v>
      </c>
      <c r="N2369" s="1">
        <v>4017.7633140734001</v>
      </c>
      <c r="O2369" s="1">
        <v>532.26587564670001</v>
      </c>
      <c r="P2369" s="1">
        <v>2939.2165784759</v>
      </c>
      <c r="Q2369" s="1">
        <v>113.1499536789</v>
      </c>
      <c r="R2369" s="1">
        <v>275.63528555009998</v>
      </c>
      <c r="S2369" s="1">
        <v>0</v>
      </c>
      <c r="T2369" s="1">
        <v>1.3196760700000001E-2</v>
      </c>
      <c r="U2369" s="1">
        <v>8.0098359199999997E-2</v>
      </c>
      <c r="V2369" s="1">
        <v>0.18252191139999999</v>
      </c>
      <c r="W2369" s="1">
        <v>0.35032002740000001</v>
      </c>
      <c r="X2369" s="1">
        <v>0.11781346600000001</v>
      </c>
      <c r="Y2369" s="1">
        <v>6.4719071099999997E-2</v>
      </c>
      <c r="Z2369" s="1">
        <v>6.55373821E-2</v>
      </c>
      <c r="AA2369" s="1">
        <v>5.3385822999999999E-2</v>
      </c>
      <c r="AB2369" s="1">
        <v>7114.6366509452</v>
      </c>
      <c r="AC2369" s="1">
        <v>3658.2479296500001</v>
      </c>
      <c r="AD2369" s="1">
        <v>5775.0685188009002</v>
      </c>
      <c r="AE2369" s="1">
        <v>5775.0685188009002</v>
      </c>
      <c r="AF2369" s="1">
        <v>5.1481433299999997E-2</v>
      </c>
      <c r="AG2369" s="1">
        <v>0.26812798300000001</v>
      </c>
      <c r="AH2369" s="1">
        <v>1</v>
      </c>
      <c r="AI2369" s="5">
        <f t="shared" si="37"/>
        <v>618.25741631765266</v>
      </c>
      <c r="AJ2369" s="5">
        <f t="shared" si="37"/>
        <v>1512.5505856525822</v>
      </c>
      <c r="AK2369" s="5">
        <f t="shared" si="37"/>
        <v>1886.2738563724884</v>
      </c>
    </row>
    <row r="2370" spans="2:37" x14ac:dyDescent="0.4">
      <c r="B2370" s="1">
        <v>2.4199999999999998E-3</v>
      </c>
      <c r="C2370" s="1">
        <v>3.38802</v>
      </c>
      <c r="D2370" s="1">
        <v>0.1444</v>
      </c>
      <c r="E2370" s="1">
        <v>360</v>
      </c>
      <c r="F2370" s="1">
        <v>-1.055E-2</v>
      </c>
      <c r="G2370" s="1">
        <v>23.071671128399998</v>
      </c>
      <c r="H2370" s="1">
        <v>28.5756554785</v>
      </c>
      <c r="I2370" s="2">
        <v>2.3599116395999999</v>
      </c>
      <c r="J2370" s="2">
        <v>5.9815325213000001</v>
      </c>
      <c r="K2370" s="2">
        <v>9.5396356188000002</v>
      </c>
      <c r="L2370" s="1">
        <v>1344.1599756667999</v>
      </c>
      <c r="M2370" s="2">
        <v>3515.9068733718</v>
      </c>
      <c r="N2370" s="1">
        <v>4016.5009580497999</v>
      </c>
      <c r="O2370" s="1">
        <v>531.59905453240003</v>
      </c>
      <c r="P2370" s="1">
        <v>2907.2031111542001</v>
      </c>
      <c r="Q2370" s="1">
        <v>124.4551132174</v>
      </c>
      <c r="R2370" s="1">
        <v>305.46380453739999</v>
      </c>
      <c r="S2370" s="1">
        <v>0</v>
      </c>
      <c r="T2370" s="1">
        <v>1.34774227E-2</v>
      </c>
      <c r="U2370" s="1">
        <v>8.6584529800000004E-2</v>
      </c>
      <c r="V2370" s="1">
        <v>0.1874258962</v>
      </c>
      <c r="W2370" s="1">
        <v>0.35032002740000001</v>
      </c>
      <c r="X2370" s="1">
        <v>0.14797120010000001</v>
      </c>
      <c r="Y2370" s="1">
        <v>9.2135366699999999E-2</v>
      </c>
      <c r="Z2370" s="1">
        <v>6.5537092300000002E-2</v>
      </c>
      <c r="AA2370" s="1">
        <v>5.25286893E-2</v>
      </c>
      <c r="AB2370" s="1">
        <v>7108.0025658453997</v>
      </c>
      <c r="AC2370" s="1">
        <v>4047.8426777210998</v>
      </c>
      <c r="AD2370" s="1">
        <v>5784.9577615617</v>
      </c>
      <c r="AE2370" s="1">
        <v>5784.9577615617</v>
      </c>
      <c r="AF2370" s="1">
        <v>5.1481433299999997E-2</v>
      </c>
      <c r="AG2370" s="1">
        <v>0.35205698530000001</v>
      </c>
      <c r="AH2370" s="1">
        <v>1</v>
      </c>
      <c r="AI2370" s="5">
        <f t="shared" si="37"/>
        <v>631.06102143981218</v>
      </c>
      <c r="AJ2370" s="5">
        <f t="shared" si="37"/>
        <v>1650.6605039304227</v>
      </c>
      <c r="AK2370" s="5">
        <f t="shared" si="37"/>
        <v>1885.6812009623475</v>
      </c>
    </row>
    <row r="2371" spans="2:37" x14ac:dyDescent="0.4">
      <c r="B2371" s="1">
        <v>2.4199999999999998E-3</v>
      </c>
      <c r="C2371" s="1">
        <v>3.38802</v>
      </c>
      <c r="D2371" s="1">
        <v>0.1444</v>
      </c>
      <c r="E2371" s="1">
        <v>394.35</v>
      </c>
      <c r="F2371" s="1">
        <v>-2.002E-2</v>
      </c>
      <c r="G2371" s="1">
        <v>22.300480456999999</v>
      </c>
      <c r="H2371" s="1">
        <v>27.743501534499998</v>
      </c>
      <c r="I2371" s="2">
        <v>2.2293833047999998</v>
      </c>
      <c r="J2371" s="2">
        <v>5.1250307826999997</v>
      </c>
      <c r="K2371" s="2">
        <v>9.2222804048999993</v>
      </c>
      <c r="L2371" s="1">
        <v>1231.0331081274001</v>
      </c>
      <c r="M2371" s="2">
        <v>2532.0102835435</v>
      </c>
      <c r="N2371" s="1">
        <v>3883.7709239116002</v>
      </c>
      <c r="O2371" s="1">
        <v>534.07758644620003</v>
      </c>
      <c r="P2371" s="1">
        <v>3026.1416652835001</v>
      </c>
      <c r="Q2371" s="1">
        <v>90.071070695700001</v>
      </c>
      <c r="R2371" s="1">
        <v>193.65148579519999</v>
      </c>
      <c r="S2371" s="1">
        <v>118.2007710375</v>
      </c>
      <c r="T2371" s="1">
        <v>1.2027762799999999E-2</v>
      </c>
      <c r="U2371" s="1">
        <v>6.3563576100000005E-2</v>
      </c>
      <c r="V2371" s="1">
        <v>0.1542405594</v>
      </c>
      <c r="W2371" s="1">
        <v>0.35032002740000001</v>
      </c>
      <c r="X2371" s="1">
        <v>6.8266107600000001E-2</v>
      </c>
      <c r="Y2371" s="1">
        <v>2.77821678E-2</v>
      </c>
      <c r="Z2371" s="1">
        <v>6.5554615199999999E-2</v>
      </c>
      <c r="AA2371" s="1">
        <v>5.5080010800000002E-2</v>
      </c>
      <c r="AB2371" s="1">
        <v>7135.3794580180002</v>
      </c>
      <c r="AC2371" s="1">
        <v>2818.9502567632999</v>
      </c>
      <c r="AD2371" s="1">
        <v>5729.9460774990002</v>
      </c>
      <c r="AE2371" s="1">
        <v>5729.9460774990002</v>
      </c>
      <c r="AF2371" s="1">
        <v>5.1481433299999997E-2</v>
      </c>
      <c r="AG2371" s="1">
        <v>0.1222367375</v>
      </c>
      <c r="AH2371" s="1">
        <v>0.64068085910000006</v>
      </c>
      <c r="AI2371" s="5">
        <f t="shared" si="37"/>
        <v>577.94981602225357</v>
      </c>
      <c r="AJ2371" s="5">
        <f t="shared" si="37"/>
        <v>1188.737222320892</v>
      </c>
      <c r="AK2371" s="5">
        <f t="shared" si="37"/>
        <v>1823.3666309444134</v>
      </c>
    </row>
    <row r="2372" spans="2:37" x14ac:dyDescent="0.4">
      <c r="B2372" s="1">
        <v>2.4199999999999998E-3</v>
      </c>
      <c r="C2372" s="1">
        <v>3.38802</v>
      </c>
      <c r="D2372" s="1">
        <v>0.1444</v>
      </c>
      <c r="E2372" s="1">
        <v>394.35</v>
      </c>
      <c r="F2372" s="1">
        <v>-1.6889999999999999E-2</v>
      </c>
      <c r="G2372" s="1">
        <v>22.438238012999999</v>
      </c>
      <c r="H2372" s="1">
        <v>27.888759656400001</v>
      </c>
      <c r="I2372" s="2">
        <v>2.2551139997999998</v>
      </c>
      <c r="J2372" s="2">
        <v>5.3840350069999996</v>
      </c>
      <c r="K2372" s="2">
        <v>9.3095565249999996</v>
      </c>
      <c r="L2372" s="1">
        <v>1257.2446840498999</v>
      </c>
      <c r="M2372" s="2">
        <v>2816.5639989543001</v>
      </c>
      <c r="N2372" s="1">
        <v>3881.2655662167999</v>
      </c>
      <c r="O2372" s="1">
        <v>533.45120332889996</v>
      </c>
      <c r="P2372" s="1">
        <v>2990.4173318479998</v>
      </c>
      <c r="Q2372" s="1">
        <v>100.2464649967</v>
      </c>
      <c r="R2372" s="1">
        <v>231.63319463920001</v>
      </c>
      <c r="S2372" s="1">
        <v>0</v>
      </c>
      <c r="T2372" s="1">
        <v>1.2307004700000001E-2</v>
      </c>
      <c r="U2372" s="1">
        <v>7.01505558E-2</v>
      </c>
      <c r="V2372" s="1">
        <v>0.16872307850000001</v>
      </c>
      <c r="W2372" s="1">
        <v>0.35032002740000001</v>
      </c>
      <c r="X2372" s="1">
        <v>8.8155570200000005E-2</v>
      </c>
      <c r="Y2372" s="1">
        <v>4.1290810800000001E-2</v>
      </c>
      <c r="Z2372" s="1">
        <v>6.5552762900000006E-2</v>
      </c>
      <c r="AA2372" s="1">
        <v>5.4407786499999999E-2</v>
      </c>
      <c r="AB2372" s="1">
        <v>7127.3025221389998</v>
      </c>
      <c r="AC2372" s="1">
        <v>3196.2035036755001</v>
      </c>
      <c r="AD2372" s="1">
        <v>5760.6685075985997</v>
      </c>
      <c r="AE2372" s="1">
        <v>5760.6685075985997</v>
      </c>
      <c r="AF2372" s="1">
        <v>5.1481433299999997E-2</v>
      </c>
      <c r="AG2372" s="1">
        <v>0.1831296717</v>
      </c>
      <c r="AH2372" s="1">
        <v>1</v>
      </c>
      <c r="AI2372" s="5">
        <f t="shared" si="37"/>
        <v>590.25572021122059</v>
      </c>
      <c r="AJ2372" s="5">
        <f t="shared" si="37"/>
        <v>1322.3305159409861</v>
      </c>
      <c r="AK2372" s="5">
        <f t="shared" si="37"/>
        <v>1822.190406674554</v>
      </c>
    </row>
    <row r="2373" spans="2:37" x14ac:dyDescent="0.4">
      <c r="B2373" s="1">
        <v>2.4199999999999998E-3</v>
      </c>
      <c r="C2373" s="1">
        <v>3.38802</v>
      </c>
      <c r="D2373" s="1">
        <v>0.1444</v>
      </c>
      <c r="E2373" s="1">
        <v>394.35</v>
      </c>
      <c r="F2373" s="1">
        <v>-1.52E-2</v>
      </c>
      <c r="G2373" s="1">
        <v>22.511784339199998</v>
      </c>
      <c r="H2373" s="1">
        <v>27.965386301199999</v>
      </c>
      <c r="I2373" s="2">
        <v>2.2694999986000002</v>
      </c>
      <c r="J2373" s="2">
        <v>5.5239860702000003</v>
      </c>
      <c r="K2373" s="2">
        <v>9.3404055716999999</v>
      </c>
      <c r="L2373" s="1">
        <v>1272.2169102434</v>
      </c>
      <c r="M2373" s="2">
        <v>2978.0386349086998</v>
      </c>
      <c r="N2373" s="1">
        <v>3879.9974067060002</v>
      </c>
      <c r="O2373" s="1">
        <v>533.09022741959996</v>
      </c>
      <c r="P2373" s="1">
        <v>2970.6927750752002</v>
      </c>
      <c r="Q2373" s="1">
        <v>106.206598883</v>
      </c>
      <c r="R2373" s="1">
        <v>252.72798750140001</v>
      </c>
      <c r="S2373" s="1">
        <v>0</v>
      </c>
      <c r="T2373" s="1">
        <v>1.24645252E-2</v>
      </c>
      <c r="U2373" s="1">
        <v>7.3844901500000004E-2</v>
      </c>
      <c r="V2373" s="1">
        <v>0.1739898835</v>
      </c>
      <c r="W2373" s="1">
        <v>0.35032002740000001</v>
      </c>
      <c r="X2373" s="1">
        <v>0.1012061158</v>
      </c>
      <c r="Y2373" s="1">
        <v>5.1141038899999998E-2</v>
      </c>
      <c r="Z2373" s="1">
        <v>6.5552006600000004E-2</v>
      </c>
      <c r="AA2373" s="1">
        <v>5.3991768599999997E-2</v>
      </c>
      <c r="AB2373" s="1">
        <v>7123.1014657878004</v>
      </c>
      <c r="AC2373" s="1">
        <v>3411.0623577019001</v>
      </c>
      <c r="AD2373" s="1">
        <v>5770.8512374760003</v>
      </c>
      <c r="AE2373" s="1">
        <v>5770.8512374760003</v>
      </c>
      <c r="AF2373" s="1">
        <v>5.1481433299999997E-2</v>
      </c>
      <c r="AG2373" s="1">
        <v>0.2217079663</v>
      </c>
      <c r="AH2373" s="1">
        <v>1</v>
      </c>
      <c r="AI2373" s="5">
        <f t="shared" si="37"/>
        <v>597.28493438657279</v>
      </c>
      <c r="AJ2373" s="5">
        <f t="shared" si="37"/>
        <v>1398.1402041824883</v>
      </c>
      <c r="AK2373" s="5">
        <f t="shared" si="37"/>
        <v>1821.5950266225354</v>
      </c>
    </row>
    <row r="2374" spans="2:37" x14ac:dyDescent="0.4">
      <c r="B2374" s="1">
        <v>2.4199999999999998E-3</v>
      </c>
      <c r="C2374" s="1">
        <v>3.38802</v>
      </c>
      <c r="D2374" s="1">
        <v>0.1444</v>
      </c>
      <c r="E2374" s="1">
        <v>394.35</v>
      </c>
      <c r="F2374" s="1">
        <v>-1.3339999999999999E-2</v>
      </c>
      <c r="G2374" s="1">
        <v>22.592431722800001</v>
      </c>
      <c r="H2374" s="1">
        <v>28.048751414600002</v>
      </c>
      <c r="I2374" s="2">
        <v>2.2857427985999998</v>
      </c>
      <c r="J2374" s="2">
        <v>5.6787990936000003</v>
      </c>
      <c r="K2374" s="2">
        <v>9.3670797300000004</v>
      </c>
      <c r="L2374" s="1">
        <v>1289.3973458958999</v>
      </c>
      <c r="M2374" s="2">
        <v>3164.9998635047</v>
      </c>
      <c r="N2374" s="1">
        <v>3878.2407171702998</v>
      </c>
      <c r="O2374" s="1">
        <v>532.67395705820002</v>
      </c>
      <c r="P2374" s="1">
        <v>2948.7213604009999</v>
      </c>
      <c r="Q2374" s="1">
        <v>113.17326083010001</v>
      </c>
      <c r="R2374" s="1">
        <v>275.91030373349997</v>
      </c>
      <c r="S2374" s="1">
        <v>0</v>
      </c>
      <c r="T2374" s="1">
        <v>1.26435807E-2</v>
      </c>
      <c r="U2374" s="1">
        <v>7.8041997099999996E-2</v>
      </c>
      <c r="V2374" s="1">
        <v>0.17843205179999999</v>
      </c>
      <c r="W2374" s="1">
        <v>0.35032002740000001</v>
      </c>
      <c r="X2374" s="1">
        <v>0.11781346600000001</v>
      </c>
      <c r="Y2374" s="1">
        <v>6.4719071099999997E-2</v>
      </c>
      <c r="Z2374" s="1">
        <v>6.5551370299999995E-2</v>
      </c>
      <c r="AA2374" s="1">
        <v>5.3480036000000002E-2</v>
      </c>
      <c r="AB2374" s="1">
        <v>7118.5514797451997</v>
      </c>
      <c r="AC2374" s="1">
        <v>3659.9135415986998</v>
      </c>
      <c r="AD2374" s="1">
        <v>5779.1166394907004</v>
      </c>
      <c r="AE2374" s="1">
        <v>5779.1166394907004</v>
      </c>
      <c r="AF2374" s="1">
        <v>5.1481433299999997E-2</v>
      </c>
      <c r="AG2374" s="1">
        <v>0.26812598319999997</v>
      </c>
      <c r="AH2374" s="1">
        <v>1</v>
      </c>
      <c r="AI2374" s="5">
        <f t="shared" si="37"/>
        <v>605.35086661779337</v>
      </c>
      <c r="AJ2374" s="5">
        <f t="shared" si="37"/>
        <v>1485.915428875446</v>
      </c>
      <c r="AK2374" s="5">
        <f t="shared" si="37"/>
        <v>1820.7702897513145</v>
      </c>
    </row>
    <row r="2375" spans="2:37" x14ac:dyDescent="0.4">
      <c r="B2375" s="1">
        <v>2.4199999999999998E-3</v>
      </c>
      <c r="C2375" s="1">
        <v>3.38802</v>
      </c>
      <c r="D2375" s="1">
        <v>0.1444</v>
      </c>
      <c r="E2375" s="1">
        <v>394.35</v>
      </c>
      <c r="F2375" s="1">
        <v>-1.055E-2</v>
      </c>
      <c r="G2375" s="1">
        <v>22.7102316888</v>
      </c>
      <c r="H2375" s="1">
        <v>28.168675271800002</v>
      </c>
      <c r="I2375" s="2">
        <v>2.3109309970999998</v>
      </c>
      <c r="J2375" s="2">
        <v>5.9098151153999998</v>
      </c>
      <c r="K2375" s="2">
        <v>9.3969162361999992</v>
      </c>
      <c r="L2375" s="1">
        <v>1316.6228535563</v>
      </c>
      <c r="M2375" s="2">
        <v>3456.4674413961998</v>
      </c>
      <c r="N2375" s="1">
        <v>3876.1983185295999</v>
      </c>
      <c r="O2375" s="1">
        <v>532.01307448169996</v>
      </c>
      <c r="P2375" s="1">
        <v>2916.7517048005002</v>
      </c>
      <c r="Q2375" s="1">
        <v>124.4821791092</v>
      </c>
      <c r="R2375" s="1">
        <v>305.7763579251</v>
      </c>
      <c r="S2375" s="1">
        <v>0</v>
      </c>
      <c r="T2375" s="1">
        <v>1.2923773E-2</v>
      </c>
      <c r="U2375" s="1">
        <v>8.4520713600000005E-2</v>
      </c>
      <c r="V2375" s="1">
        <v>0.1831344822</v>
      </c>
      <c r="W2375" s="1">
        <v>0.35032002740000001</v>
      </c>
      <c r="X2375" s="1">
        <v>0.14797120010000001</v>
      </c>
      <c r="Y2375" s="1">
        <v>9.2135366699999999E-2</v>
      </c>
      <c r="Z2375" s="1">
        <v>6.5550870900000002E-2</v>
      </c>
      <c r="AA2375" s="1">
        <v>5.26279407E-2</v>
      </c>
      <c r="AB2375" s="1">
        <v>7112.0039239145999</v>
      </c>
      <c r="AC2375" s="1">
        <v>4049.8370811659001</v>
      </c>
      <c r="AD2375" s="1">
        <v>5788.8287821764998</v>
      </c>
      <c r="AE2375" s="1">
        <v>5788.8287821764998</v>
      </c>
      <c r="AF2375" s="1">
        <v>5.1481433299999997E-2</v>
      </c>
      <c r="AG2375" s="1">
        <v>0.35205517060000002</v>
      </c>
      <c r="AH2375" s="1">
        <v>1</v>
      </c>
      <c r="AI2375" s="5">
        <f t="shared" ref="AI2375:AK2438" si="38">+L2375/2.13</f>
        <v>618.13279509685447</v>
      </c>
      <c r="AJ2375" s="5">
        <f t="shared" si="38"/>
        <v>1622.7546673221595</v>
      </c>
      <c r="AK2375" s="5">
        <f t="shared" si="38"/>
        <v>1819.811417150047</v>
      </c>
    </row>
    <row r="2376" spans="2:37" x14ac:dyDescent="0.4">
      <c r="B2376" s="1">
        <v>2.4199999999999998E-3</v>
      </c>
      <c r="C2376" s="1">
        <v>3.38802</v>
      </c>
      <c r="D2376" s="1">
        <v>0.1444</v>
      </c>
      <c r="E2376" s="1">
        <v>519.33000000000004</v>
      </c>
      <c r="F2376" s="1">
        <v>-2.002E-2</v>
      </c>
      <c r="G2376" s="1">
        <v>21.126168323000002</v>
      </c>
      <c r="H2376" s="1">
        <v>26.398801229099998</v>
      </c>
      <c r="I2376" s="2">
        <v>2.0828033776999999</v>
      </c>
      <c r="J2376" s="2">
        <v>4.8764459726</v>
      </c>
      <c r="K2376" s="2">
        <v>8.8064709237999992</v>
      </c>
      <c r="L2376" s="1">
        <v>1151.8561104406001</v>
      </c>
      <c r="M2376" s="2">
        <v>2380.2726486741999</v>
      </c>
      <c r="N2376" s="1">
        <v>3473.5916797109999</v>
      </c>
      <c r="O2376" s="1">
        <v>535.18147244049999</v>
      </c>
      <c r="P2376" s="1">
        <v>3053.5397152104001</v>
      </c>
      <c r="Q2376" s="1">
        <v>90.117711187899999</v>
      </c>
      <c r="R2376" s="1">
        <v>194.15991034039999</v>
      </c>
      <c r="S2376" s="1">
        <v>118.7579546189</v>
      </c>
      <c r="T2376" s="1">
        <v>1.0498129199999999E-2</v>
      </c>
      <c r="U2376" s="1">
        <v>5.7546935299999998E-2</v>
      </c>
      <c r="V2376" s="1">
        <v>0.1430576325</v>
      </c>
      <c r="W2376" s="1">
        <v>0.35032002740000001</v>
      </c>
      <c r="X2376" s="1">
        <v>6.8266107600000001E-2</v>
      </c>
      <c r="Y2376" s="1">
        <v>2.77821678E-2</v>
      </c>
      <c r="Z2376" s="1">
        <v>6.5596179000000004E-2</v>
      </c>
      <c r="AA2376" s="1">
        <v>5.5333572999999997E-2</v>
      </c>
      <c r="AB2376" s="1">
        <v>7146.1328163042999</v>
      </c>
      <c r="AC2376" s="1">
        <v>2821.8980495976998</v>
      </c>
      <c r="AD2376" s="1">
        <v>5743.7494491246998</v>
      </c>
      <c r="AE2376" s="1">
        <v>5743.7494491246998</v>
      </c>
      <c r="AF2376" s="1">
        <v>5.1481433299999997E-2</v>
      </c>
      <c r="AG2376" s="1">
        <v>0.1222245575</v>
      </c>
      <c r="AH2376" s="1">
        <v>0.64069670059999995</v>
      </c>
      <c r="AI2376" s="5">
        <f t="shared" si="38"/>
        <v>540.77751663877939</v>
      </c>
      <c r="AJ2376" s="5">
        <f t="shared" si="38"/>
        <v>1117.4988960911737</v>
      </c>
      <c r="AK2376" s="5">
        <f t="shared" si="38"/>
        <v>1630.7942158267606</v>
      </c>
    </row>
    <row r="2377" spans="2:37" x14ac:dyDescent="0.4">
      <c r="B2377" s="1">
        <v>2.4199999999999998E-3</v>
      </c>
      <c r="C2377" s="1">
        <v>3.38802</v>
      </c>
      <c r="D2377" s="1">
        <v>0.1444</v>
      </c>
      <c r="E2377" s="1">
        <v>519.33000000000004</v>
      </c>
      <c r="F2377" s="1">
        <v>-1.6889999999999999E-2</v>
      </c>
      <c r="G2377" s="1">
        <v>21.294185142700002</v>
      </c>
      <c r="H2377" s="1">
        <v>26.586107916100001</v>
      </c>
      <c r="I2377" s="2">
        <v>2.1101287365000001</v>
      </c>
      <c r="J2377" s="2">
        <v>5.1467877008</v>
      </c>
      <c r="K2377" s="2">
        <v>8.8731519736000006</v>
      </c>
      <c r="L2377" s="1">
        <v>1177.9405983669999</v>
      </c>
      <c r="M2377" s="2">
        <v>2657.8137988120998</v>
      </c>
      <c r="N2377" s="1">
        <v>3459.7451317906998</v>
      </c>
      <c r="O2377" s="1">
        <v>534.56894101709997</v>
      </c>
      <c r="P2377" s="1">
        <v>3018.1643562907002</v>
      </c>
      <c r="Q2377" s="1">
        <v>100.30097238259999</v>
      </c>
      <c r="R2377" s="1">
        <v>232.27454878820001</v>
      </c>
      <c r="S2377" s="1">
        <v>0</v>
      </c>
      <c r="T2377" s="1">
        <v>1.07753967E-2</v>
      </c>
      <c r="U2377" s="1">
        <v>6.4104405200000006E-2</v>
      </c>
      <c r="V2377" s="1">
        <v>0.15711406889999999</v>
      </c>
      <c r="W2377" s="1">
        <v>0.35032002740000001</v>
      </c>
      <c r="X2377" s="1">
        <v>8.8155570200000005E-2</v>
      </c>
      <c r="Y2377" s="1">
        <v>4.1290810800000001E-2</v>
      </c>
      <c r="Z2377" s="1">
        <v>6.5593558100000005E-2</v>
      </c>
      <c r="AA2377" s="1">
        <v>5.4673866699999997E-2</v>
      </c>
      <c r="AB2377" s="1">
        <v>7138.3790627484996</v>
      </c>
      <c r="AC2377" s="1">
        <v>3199.9503992645</v>
      </c>
      <c r="AD2377" s="1">
        <v>5773.3836668115</v>
      </c>
      <c r="AE2377" s="1">
        <v>5773.3836668115</v>
      </c>
      <c r="AF2377" s="1">
        <v>5.1481433299999997E-2</v>
      </c>
      <c r="AG2377" s="1">
        <v>0.18312021070000001</v>
      </c>
      <c r="AH2377" s="1">
        <v>1</v>
      </c>
      <c r="AI2377" s="5">
        <f t="shared" si="38"/>
        <v>553.0237551018779</v>
      </c>
      <c r="AJ2377" s="5">
        <f t="shared" si="38"/>
        <v>1247.7999055455869</v>
      </c>
      <c r="AK2377" s="5">
        <f t="shared" si="38"/>
        <v>1624.293489103615</v>
      </c>
    </row>
    <row r="2378" spans="2:37" x14ac:dyDescent="0.4">
      <c r="B2378" s="1">
        <v>2.4199999999999998E-3</v>
      </c>
      <c r="C2378" s="1">
        <v>3.38802</v>
      </c>
      <c r="D2378" s="1">
        <v>0.1444</v>
      </c>
      <c r="E2378" s="1">
        <v>519.33000000000004</v>
      </c>
      <c r="F2378" s="1">
        <v>-1.52E-2</v>
      </c>
      <c r="G2378" s="1">
        <v>21.383057918399999</v>
      </c>
      <c r="H2378" s="1">
        <v>26.683951254699998</v>
      </c>
      <c r="I2378" s="2">
        <v>2.1253968270999999</v>
      </c>
      <c r="J2378" s="2">
        <v>5.2924883053</v>
      </c>
      <c r="K2378" s="2">
        <v>8.8952492746999994</v>
      </c>
      <c r="L2378" s="1">
        <v>1192.8428171812</v>
      </c>
      <c r="M2378" s="2">
        <v>2815.1977490893</v>
      </c>
      <c r="N2378" s="1">
        <v>3454.9516068912999</v>
      </c>
      <c r="O2378" s="1">
        <v>534.21655875919998</v>
      </c>
      <c r="P2378" s="1">
        <v>2998.6016123953</v>
      </c>
      <c r="Q2378" s="1">
        <v>106.2660707422</v>
      </c>
      <c r="R2378" s="1">
        <v>253.44654610250001</v>
      </c>
      <c r="S2378" s="1">
        <v>0</v>
      </c>
      <c r="T2378" s="1">
        <v>1.09318942E-2</v>
      </c>
      <c r="U2378" s="1">
        <v>6.7785246600000001E-2</v>
      </c>
      <c r="V2378" s="1">
        <v>0.1620461295</v>
      </c>
      <c r="W2378" s="1">
        <v>0.35032002740000001</v>
      </c>
      <c r="X2378" s="1">
        <v>0.1012061158</v>
      </c>
      <c r="Y2378" s="1">
        <v>5.1141038899999998E-2</v>
      </c>
      <c r="Z2378" s="1">
        <v>6.5592396799999994E-2</v>
      </c>
      <c r="AA2378" s="1">
        <v>5.4265887300000003E-2</v>
      </c>
      <c r="AB2378" s="1">
        <v>7134.3451578922004</v>
      </c>
      <c r="AC2378" s="1">
        <v>3415.2895697877002</v>
      </c>
      <c r="AD2378" s="1">
        <v>5783.0917347413997</v>
      </c>
      <c r="AE2378" s="1">
        <v>5783.0917347413997</v>
      </c>
      <c r="AF2378" s="1">
        <v>5.1481433299999997E-2</v>
      </c>
      <c r="AG2378" s="1">
        <v>0.22169879649999999</v>
      </c>
      <c r="AH2378" s="1">
        <v>1</v>
      </c>
      <c r="AI2378" s="5">
        <f t="shared" si="38"/>
        <v>560.02010196300466</v>
      </c>
      <c r="AJ2378" s="5">
        <f t="shared" si="38"/>
        <v>1321.6890840794836</v>
      </c>
      <c r="AK2378" s="5">
        <f t="shared" si="38"/>
        <v>1622.0430079301877</v>
      </c>
    </row>
    <row r="2379" spans="2:37" x14ac:dyDescent="0.4">
      <c r="B2379" s="1">
        <v>2.4199999999999998E-3</v>
      </c>
      <c r="C2379" s="1">
        <v>3.38802</v>
      </c>
      <c r="D2379" s="1">
        <v>0.1444</v>
      </c>
      <c r="E2379" s="1">
        <v>519.33000000000004</v>
      </c>
      <c r="F2379" s="1">
        <v>-1.3339999999999999E-2</v>
      </c>
      <c r="G2379" s="1">
        <v>21.4798800055</v>
      </c>
      <c r="H2379" s="1">
        <v>26.7896457457</v>
      </c>
      <c r="I2379" s="2">
        <v>2.1426273831999998</v>
      </c>
      <c r="J2379" s="2">
        <v>5.4534077822000002</v>
      </c>
      <c r="K2379" s="2">
        <v>8.9136022533000006</v>
      </c>
      <c r="L2379" s="1">
        <v>1209.945096977</v>
      </c>
      <c r="M2379" s="2">
        <v>2997.4341380056999</v>
      </c>
      <c r="N2379" s="1">
        <v>3450.3558790798002</v>
      </c>
      <c r="O2379" s="1">
        <v>533.81063759439996</v>
      </c>
      <c r="P2379" s="1">
        <v>2976.7759312162002</v>
      </c>
      <c r="Q2379" s="1">
        <v>113.2388593714</v>
      </c>
      <c r="R2379" s="1">
        <v>276.71449244280001</v>
      </c>
      <c r="S2379" s="1">
        <v>0</v>
      </c>
      <c r="T2379" s="1">
        <v>1.1109862099999999E-2</v>
      </c>
      <c r="U2379" s="1">
        <v>7.1969968600000003E-2</v>
      </c>
      <c r="V2379" s="1">
        <v>0.1660671259</v>
      </c>
      <c r="W2379" s="1">
        <v>0.35032002740000001</v>
      </c>
      <c r="X2379" s="1">
        <v>0.11781346600000001</v>
      </c>
      <c r="Y2379" s="1">
        <v>6.4719071099999997E-2</v>
      </c>
      <c r="Z2379" s="1">
        <v>6.55913194E-2</v>
      </c>
      <c r="AA2379" s="1">
        <v>5.3763629600000001E-2</v>
      </c>
      <c r="AB2379" s="1">
        <v>7129.9758189376998</v>
      </c>
      <c r="AC2379" s="1">
        <v>3664.7215768606002</v>
      </c>
      <c r="AD2379" s="1">
        <v>5790.9119884283</v>
      </c>
      <c r="AE2379" s="1">
        <v>5790.9119884283</v>
      </c>
      <c r="AF2379" s="1">
        <v>5.1481433299999997E-2</v>
      </c>
      <c r="AG2379" s="1">
        <v>0.26811944049999997</v>
      </c>
      <c r="AH2379" s="1">
        <v>1</v>
      </c>
      <c r="AI2379" s="5">
        <f t="shared" si="38"/>
        <v>568.04934130375591</v>
      </c>
      <c r="AJ2379" s="5">
        <f t="shared" si="38"/>
        <v>1407.2460741810798</v>
      </c>
      <c r="AK2379" s="5">
        <f t="shared" si="38"/>
        <v>1619.8853892393429</v>
      </c>
    </row>
    <row r="2380" spans="2:37" x14ac:dyDescent="0.4">
      <c r="B2380" s="1">
        <v>2.4199999999999998E-3</v>
      </c>
      <c r="C2380" s="1">
        <v>3.38802</v>
      </c>
      <c r="D2380" s="1">
        <v>0.1444</v>
      </c>
      <c r="E2380" s="1">
        <v>519.33000000000004</v>
      </c>
      <c r="F2380" s="1">
        <v>-1.055E-2</v>
      </c>
      <c r="G2380" s="1">
        <v>21.620452275800002</v>
      </c>
      <c r="H2380" s="1">
        <v>26.940845137899998</v>
      </c>
      <c r="I2380" s="2">
        <v>2.1693302445999998</v>
      </c>
      <c r="J2380" s="2">
        <v>5.6930463451</v>
      </c>
      <c r="K2380" s="2">
        <v>8.9336876940999996</v>
      </c>
      <c r="L2380" s="1">
        <v>1237.0513412959999</v>
      </c>
      <c r="M2380" s="2">
        <v>3281.3778073755998</v>
      </c>
      <c r="N2380" s="1">
        <v>3445.4622523308999</v>
      </c>
      <c r="O2380" s="1">
        <v>533.16717884970001</v>
      </c>
      <c r="P2380" s="1">
        <v>2944.9060118101002</v>
      </c>
      <c r="Q2380" s="1">
        <v>124.5584825804</v>
      </c>
      <c r="R2380" s="1">
        <v>306.68968457919999</v>
      </c>
      <c r="S2380" s="1">
        <v>0</v>
      </c>
      <c r="T2380" s="1">
        <v>1.1388504799999999E-2</v>
      </c>
      <c r="U2380" s="1">
        <v>7.8434079599999998E-2</v>
      </c>
      <c r="V2380" s="1">
        <v>0.17013079980000001</v>
      </c>
      <c r="W2380" s="1">
        <v>0.35032002740000001</v>
      </c>
      <c r="X2380" s="1">
        <v>0.14797120010000001</v>
      </c>
      <c r="Y2380" s="1">
        <v>9.2135366699999999E-2</v>
      </c>
      <c r="Z2380" s="1">
        <v>6.5590169899999995E-2</v>
      </c>
      <c r="AA2380" s="1">
        <v>5.2925137800000001E-2</v>
      </c>
      <c r="AB2380" s="1">
        <v>7123.6857814921996</v>
      </c>
      <c r="AC2380" s="1">
        <v>4055.6012767797001</v>
      </c>
      <c r="AD2380" s="1">
        <v>5800.0820948505998</v>
      </c>
      <c r="AE2380" s="1">
        <v>5800.0820948505998</v>
      </c>
      <c r="AF2380" s="1">
        <v>5.1481433299999997E-2</v>
      </c>
      <c r="AG2380" s="1">
        <v>0.35204907899999999</v>
      </c>
      <c r="AH2380" s="1">
        <v>1</v>
      </c>
      <c r="AI2380" s="5">
        <f t="shared" si="38"/>
        <v>580.77527760375585</v>
      </c>
      <c r="AJ2380" s="5">
        <f t="shared" si="38"/>
        <v>1540.5529612092018</v>
      </c>
      <c r="AK2380" s="5">
        <f t="shared" si="38"/>
        <v>1617.5879118924413</v>
      </c>
    </row>
    <row r="2381" spans="2:37" x14ac:dyDescent="0.4">
      <c r="B2381" s="1">
        <v>2.4199999999999998E-3</v>
      </c>
      <c r="C2381" s="1">
        <v>4.4912599999999996</v>
      </c>
      <c r="D2381" s="1">
        <v>7.4999999999999997E-3</v>
      </c>
      <c r="E2381" s="1">
        <v>233.59</v>
      </c>
      <c r="F2381" s="1">
        <v>-2.002E-2</v>
      </c>
      <c r="G2381" s="1">
        <v>99.775284797599994</v>
      </c>
      <c r="H2381" s="1">
        <v>113.6325309999</v>
      </c>
      <c r="I2381" s="2">
        <v>2.5797074876999999</v>
      </c>
      <c r="J2381" s="2">
        <v>4.58632551</v>
      </c>
      <c r="K2381" s="2">
        <v>6.3073008123000003</v>
      </c>
      <c r="L2381" s="1">
        <v>1207.5546286311001</v>
      </c>
      <c r="M2381" s="2">
        <v>1389.9053776938999</v>
      </c>
      <c r="N2381" s="1">
        <v>1460.9560372634</v>
      </c>
      <c r="O2381" s="1">
        <v>166.39271739719999</v>
      </c>
      <c r="P2381" s="1">
        <v>197.2501833346</v>
      </c>
      <c r="Q2381" s="1">
        <v>28.1780692317</v>
      </c>
      <c r="R2381" s="1">
        <v>12.599634527499999</v>
      </c>
      <c r="S2381" s="1">
        <v>4.7465265489000004</v>
      </c>
      <c r="T2381" s="1">
        <v>1.6104835500000001E-2</v>
      </c>
      <c r="U2381" s="1">
        <v>5.0903203700000003E-2</v>
      </c>
      <c r="V2381" s="1">
        <v>7.9821014999999995E-2</v>
      </c>
      <c r="W2381" s="1">
        <v>0.35032002740000001</v>
      </c>
      <c r="X2381" s="1">
        <v>6.8266107600000001E-2</v>
      </c>
      <c r="Y2381" s="1">
        <v>2.77821678E-2</v>
      </c>
      <c r="Z2381" s="1">
        <v>3.6404557300000001E-2</v>
      </c>
      <c r="AA2381" s="1">
        <v>1.5829023300000002E-2</v>
      </c>
      <c r="AB2381" s="1">
        <v>-321.08237497800002</v>
      </c>
      <c r="AC2381" s="1">
        <v>1004.9870490581</v>
      </c>
      <c r="AD2381" s="1">
        <v>1162.0735779623999</v>
      </c>
      <c r="AE2381" s="1">
        <v>1176.5736247699999</v>
      </c>
      <c r="AF2381" s="1">
        <v>5.1481433299999997E-2</v>
      </c>
      <c r="AG2381" s="1">
        <v>0.1119765672</v>
      </c>
      <c r="AH2381" s="1">
        <v>0.24355871209999999</v>
      </c>
      <c r="AI2381" s="5">
        <f t="shared" si="38"/>
        <v>566.92705569535212</v>
      </c>
      <c r="AJ2381" s="5">
        <f t="shared" si="38"/>
        <v>652.53773600652585</v>
      </c>
      <c r="AK2381" s="5">
        <f t="shared" si="38"/>
        <v>685.89485317530523</v>
      </c>
    </row>
    <row r="2382" spans="2:37" x14ac:dyDescent="0.4">
      <c r="B2382" s="1">
        <v>2.4199999999999998E-3</v>
      </c>
      <c r="C2382" s="1">
        <v>4.4912599999999996</v>
      </c>
      <c r="D2382" s="1">
        <v>7.4999999999999997E-3</v>
      </c>
      <c r="E2382" s="1">
        <v>233.59</v>
      </c>
      <c r="F2382" s="1">
        <v>-1.6889999999999999E-2</v>
      </c>
      <c r="G2382" s="1">
        <v>100.5840845005</v>
      </c>
      <c r="H2382" s="1">
        <v>114.50556777289999</v>
      </c>
      <c r="I2382" s="2">
        <v>2.5943481114</v>
      </c>
      <c r="J2382" s="2">
        <v>4.6868034432999996</v>
      </c>
      <c r="K2382" s="2">
        <v>6.6001063256999997</v>
      </c>
      <c r="L2382" s="1">
        <v>1220.2964883364</v>
      </c>
      <c r="M2382" s="2">
        <v>1439.5752949409</v>
      </c>
      <c r="N2382" s="1">
        <v>1552.0309135728</v>
      </c>
      <c r="O2382" s="1">
        <v>166.14713715830001</v>
      </c>
      <c r="P2382" s="1">
        <v>196.38167455550001</v>
      </c>
      <c r="Q2382" s="1">
        <v>31.348829658500001</v>
      </c>
      <c r="R2382" s="1">
        <v>16.237500063900001</v>
      </c>
      <c r="S2382" s="1">
        <v>7.0332406935999998</v>
      </c>
      <c r="T2382" s="1">
        <v>1.6288153900000001E-2</v>
      </c>
      <c r="U2382" s="1">
        <v>5.31580262E-2</v>
      </c>
      <c r="V2382" s="1">
        <v>8.5704300799999994E-2</v>
      </c>
      <c r="W2382" s="1">
        <v>0.35032002740000001</v>
      </c>
      <c r="X2382" s="1">
        <v>8.8155570200000005E-2</v>
      </c>
      <c r="Y2382" s="1">
        <v>4.1290810800000001E-2</v>
      </c>
      <c r="Z2382" s="1">
        <v>3.6378368299999998E-2</v>
      </c>
      <c r="AA2382" s="1">
        <v>1.5687670500000001E-2</v>
      </c>
      <c r="AB2382" s="1">
        <v>-342.6607783709</v>
      </c>
      <c r="AC2382" s="1">
        <v>1069.8922668946</v>
      </c>
      <c r="AD2382" s="1">
        <v>1291.3117488388</v>
      </c>
      <c r="AE2382" s="1">
        <v>1300.7349960933</v>
      </c>
      <c r="AF2382" s="1">
        <v>5.1481433299999997E-2</v>
      </c>
      <c r="AG2382" s="1">
        <v>0.1119765672</v>
      </c>
      <c r="AH2382" s="1">
        <v>0.24355871209999999</v>
      </c>
      <c r="AI2382" s="5">
        <f t="shared" si="38"/>
        <v>572.90914945370889</v>
      </c>
      <c r="AJ2382" s="5">
        <f t="shared" si="38"/>
        <v>675.85694598164321</v>
      </c>
      <c r="AK2382" s="5">
        <f t="shared" si="38"/>
        <v>728.65301106704226</v>
      </c>
    </row>
    <row r="2383" spans="2:37" x14ac:dyDescent="0.4">
      <c r="B2383" s="1">
        <v>2.4199999999999998E-3</v>
      </c>
      <c r="C2383" s="1">
        <v>4.4912599999999996</v>
      </c>
      <c r="D2383" s="1">
        <v>7.4999999999999997E-3</v>
      </c>
      <c r="E2383" s="1">
        <v>233.59</v>
      </c>
      <c r="F2383" s="1">
        <v>-1.52E-2</v>
      </c>
      <c r="G2383" s="1">
        <v>101.0467697393</v>
      </c>
      <c r="H2383" s="1">
        <v>115.0041977902</v>
      </c>
      <c r="I2383" s="2">
        <v>2.6025364657000001</v>
      </c>
      <c r="J2383" s="2">
        <v>4.7452788281</v>
      </c>
      <c r="K2383" s="2">
        <v>6.7806207811999997</v>
      </c>
      <c r="L2383" s="1">
        <v>1227.5348911563999</v>
      </c>
      <c r="M2383" s="2">
        <v>1469.7653315652001</v>
      </c>
      <c r="N2383" s="1">
        <v>1612.0704299383001</v>
      </c>
      <c r="O2383" s="1">
        <v>166.0025277252</v>
      </c>
      <c r="P2383" s="1">
        <v>195.85069659889999</v>
      </c>
      <c r="Q2383" s="1">
        <v>33.204411029500001</v>
      </c>
      <c r="R2383" s="1">
        <v>18.617141574000001</v>
      </c>
      <c r="S2383" s="1">
        <v>8.6940663407999992</v>
      </c>
      <c r="T2383" s="1">
        <v>1.6391134500000001E-2</v>
      </c>
      <c r="U2383" s="1">
        <v>5.4492764200000002E-2</v>
      </c>
      <c r="V2383" s="1">
        <v>8.9341053300000001E-2</v>
      </c>
      <c r="W2383" s="1">
        <v>0.35032002740000001</v>
      </c>
      <c r="X2383" s="1">
        <v>0.1012061158</v>
      </c>
      <c r="Y2383" s="1">
        <v>5.1141038899999998E-2</v>
      </c>
      <c r="Z2383" s="1">
        <v>3.6364290399999999E-2</v>
      </c>
      <c r="AA2383" s="1">
        <v>1.55999486E-2</v>
      </c>
      <c r="AB2383" s="1">
        <v>-356.2130206722</v>
      </c>
      <c r="AC2383" s="1">
        <v>1109.1882589929</v>
      </c>
      <c r="AD2383" s="1">
        <v>1376.1864309345999</v>
      </c>
      <c r="AE2383" s="1">
        <v>1386.5929530654</v>
      </c>
      <c r="AF2383" s="1">
        <v>5.1481433299999997E-2</v>
      </c>
      <c r="AG2383" s="1">
        <v>0.1119765672</v>
      </c>
      <c r="AH2383" s="1">
        <v>0.24355871209999999</v>
      </c>
      <c r="AI2383" s="5">
        <f t="shared" si="38"/>
        <v>576.30746063680749</v>
      </c>
      <c r="AJ2383" s="5">
        <f t="shared" si="38"/>
        <v>690.03067209633809</v>
      </c>
      <c r="AK2383" s="5">
        <f t="shared" si="38"/>
        <v>756.84057743582173</v>
      </c>
    </row>
    <row r="2384" spans="2:37" x14ac:dyDescent="0.4">
      <c r="B2384" s="1">
        <v>2.4199999999999998E-3</v>
      </c>
      <c r="C2384" s="1">
        <v>4.4912599999999996</v>
      </c>
      <c r="D2384" s="1">
        <v>7.4999999999999997E-3</v>
      </c>
      <c r="E2384" s="1">
        <v>233.59</v>
      </c>
      <c r="F2384" s="1">
        <v>-1.3339999999999999E-2</v>
      </c>
      <c r="G2384" s="1">
        <v>101.5799642077</v>
      </c>
      <c r="H2384" s="1">
        <v>115.5781626313</v>
      </c>
      <c r="I2384" s="2">
        <v>2.6117850950000001</v>
      </c>
      <c r="J2384" s="2">
        <v>4.8132850862999996</v>
      </c>
      <c r="K2384" s="2">
        <v>6.9998734485999998</v>
      </c>
      <c r="L2384" s="1">
        <v>1235.8068410240001</v>
      </c>
      <c r="M2384" s="2">
        <v>1506.0846723648001</v>
      </c>
      <c r="N2384" s="1">
        <v>1689.2006458971</v>
      </c>
      <c r="O2384" s="1">
        <v>165.8326876205</v>
      </c>
      <c r="P2384" s="1">
        <v>195.208679507</v>
      </c>
      <c r="Q2384" s="1">
        <v>35.371671616900002</v>
      </c>
      <c r="R2384" s="1">
        <v>21.6370665934</v>
      </c>
      <c r="S2384" s="1">
        <v>10.9751058463</v>
      </c>
      <c r="T2384" s="1">
        <v>1.6507839699999999E-2</v>
      </c>
      <c r="U2384" s="1">
        <v>5.6065866200000002E-2</v>
      </c>
      <c r="V2384" s="1">
        <v>9.3771757999999997E-2</v>
      </c>
      <c r="W2384" s="1">
        <v>0.35032002740000001</v>
      </c>
      <c r="X2384" s="1">
        <v>0.11781346600000001</v>
      </c>
      <c r="Y2384" s="1">
        <v>6.4719071099999997E-2</v>
      </c>
      <c r="Z2384" s="1">
        <v>3.6348823000000002E-2</v>
      </c>
      <c r="AA2384" s="1">
        <v>1.54928693E-2</v>
      </c>
      <c r="AB2384" s="1">
        <v>-373.03295457839999</v>
      </c>
      <c r="AC2384" s="1">
        <v>1156.3231565572</v>
      </c>
      <c r="AD2384" s="1">
        <v>1484.8882250951999</v>
      </c>
      <c r="AE2384" s="1">
        <v>1499.1954795007</v>
      </c>
      <c r="AF2384" s="1">
        <v>5.1481433299999997E-2</v>
      </c>
      <c r="AG2384" s="1">
        <v>0.1119765672</v>
      </c>
      <c r="AH2384" s="1">
        <v>0.24355871209999999</v>
      </c>
      <c r="AI2384" s="5">
        <f t="shared" si="38"/>
        <v>580.19100517558695</v>
      </c>
      <c r="AJ2384" s="5">
        <f t="shared" si="38"/>
        <v>707.08200580507048</v>
      </c>
      <c r="AK2384" s="5">
        <f t="shared" si="38"/>
        <v>793.05194643056348</v>
      </c>
    </row>
    <row r="2385" spans="2:37" x14ac:dyDescent="0.4">
      <c r="B2385" s="1">
        <v>2.4199999999999998E-3</v>
      </c>
      <c r="C2385" s="1">
        <v>4.4912599999999996</v>
      </c>
      <c r="D2385" s="1">
        <v>7.4999999999999997E-3</v>
      </c>
      <c r="E2385" s="1">
        <v>233.59</v>
      </c>
      <c r="F2385" s="1">
        <v>-1.055E-2</v>
      </c>
      <c r="G2385" s="1">
        <v>102.4347198049</v>
      </c>
      <c r="H2385" s="1">
        <v>116.49715979</v>
      </c>
      <c r="I2385" s="2">
        <v>2.6261357025000001</v>
      </c>
      <c r="J2385" s="2">
        <v>4.9228876190999999</v>
      </c>
      <c r="K2385" s="2">
        <v>7.3739630063000003</v>
      </c>
      <c r="L2385" s="1">
        <v>1248.8435502423999</v>
      </c>
      <c r="M2385" s="2">
        <v>1567.4071299201</v>
      </c>
      <c r="N2385" s="1">
        <v>1832.0904122559</v>
      </c>
      <c r="O2385" s="1">
        <v>165.55489403729999</v>
      </c>
      <c r="P2385" s="1">
        <v>194.11633737170001</v>
      </c>
      <c r="Q2385" s="1">
        <v>38.885443078999998</v>
      </c>
      <c r="R2385" s="1">
        <v>27.0977626894</v>
      </c>
      <c r="S2385" s="1">
        <v>15.553955804399999</v>
      </c>
      <c r="T2385" s="1">
        <v>1.6689744699999998E-2</v>
      </c>
      <c r="U2385" s="1">
        <v>5.8648270500000002E-2</v>
      </c>
      <c r="V2385" s="1">
        <v>0.1013757586</v>
      </c>
      <c r="W2385" s="1">
        <v>0.35032002740000001</v>
      </c>
      <c r="X2385" s="1">
        <v>0.14797120010000001</v>
      </c>
      <c r="Y2385" s="1">
        <v>9.2135366699999999E-2</v>
      </c>
      <c r="Z2385" s="1">
        <v>3.6325577900000003E-2</v>
      </c>
      <c r="AA2385" s="1">
        <v>1.53088381E-2</v>
      </c>
      <c r="AB2385" s="1">
        <v>-402.78856660769998</v>
      </c>
      <c r="AC2385" s="1">
        <v>1235.5967274589</v>
      </c>
      <c r="AD2385" s="1">
        <v>1685.4044688373001</v>
      </c>
      <c r="AE2385" s="1">
        <v>1708.4437171469999</v>
      </c>
      <c r="AF2385" s="1">
        <v>5.1481433299999997E-2</v>
      </c>
      <c r="AG2385" s="1">
        <v>0.1119765672</v>
      </c>
      <c r="AH2385" s="1">
        <v>0.24355871209999999</v>
      </c>
      <c r="AI2385" s="5">
        <f t="shared" si="38"/>
        <v>586.31152593539912</v>
      </c>
      <c r="AJ2385" s="5">
        <f t="shared" si="38"/>
        <v>735.87189198126771</v>
      </c>
      <c r="AK2385" s="5">
        <f t="shared" si="38"/>
        <v>860.1363437821127</v>
      </c>
    </row>
    <row r="2386" spans="2:37" x14ac:dyDescent="0.4">
      <c r="B2386" s="1">
        <v>2.4199999999999998E-3</v>
      </c>
      <c r="C2386" s="1">
        <v>4.4912599999999996</v>
      </c>
      <c r="D2386" s="1">
        <v>7.4999999999999997E-3</v>
      </c>
      <c r="E2386" s="1">
        <v>292.95</v>
      </c>
      <c r="F2386" s="1">
        <v>-2.002E-2</v>
      </c>
      <c r="G2386" s="1">
        <v>93.061351317499998</v>
      </c>
      <c r="H2386" s="1">
        <v>106.2123297756</v>
      </c>
      <c r="I2386" s="2">
        <v>2.4332103147000002</v>
      </c>
      <c r="J2386" s="2">
        <v>4.3072330215000001</v>
      </c>
      <c r="K2386" s="2">
        <v>5.9141992617000003</v>
      </c>
      <c r="L2386" s="1">
        <v>1140.3773702382</v>
      </c>
      <c r="M2386" s="2">
        <v>1304.3205484842999</v>
      </c>
      <c r="N2386" s="1">
        <v>1362.1145962590001</v>
      </c>
      <c r="O2386" s="1">
        <v>166.8342854782</v>
      </c>
      <c r="P2386" s="1">
        <v>198.9248375128</v>
      </c>
      <c r="Q2386" s="1">
        <v>28.2019058192</v>
      </c>
      <c r="R2386" s="1">
        <v>12.6266883705</v>
      </c>
      <c r="S2386" s="1">
        <v>4.7647720685000001</v>
      </c>
      <c r="T2386" s="1">
        <v>1.43276401E-2</v>
      </c>
      <c r="U2386" s="1">
        <v>4.4896460200000002E-2</v>
      </c>
      <c r="V2386" s="1">
        <v>7.0355018300000002E-2</v>
      </c>
      <c r="W2386" s="1">
        <v>0.35032002740000001</v>
      </c>
      <c r="X2386" s="1">
        <v>6.8266107600000001E-2</v>
      </c>
      <c r="Y2386" s="1">
        <v>2.77821678E-2</v>
      </c>
      <c r="Z2386" s="1">
        <v>3.65767735E-2</v>
      </c>
      <c r="AA2386" s="1">
        <v>1.6015504E-2</v>
      </c>
      <c r="AB2386" s="1">
        <v>-280.76411599810001</v>
      </c>
      <c r="AC2386" s="1">
        <v>1005.5076670059</v>
      </c>
      <c r="AD2386" s="1">
        <v>1163.0952764931001</v>
      </c>
      <c r="AE2386" s="1">
        <v>1178.1437705723999</v>
      </c>
      <c r="AF2386" s="1">
        <v>5.1481433299999997E-2</v>
      </c>
      <c r="AG2386" s="1">
        <v>0.1119765672</v>
      </c>
      <c r="AH2386" s="1">
        <v>0.24355871209999999</v>
      </c>
      <c r="AI2386" s="5">
        <f t="shared" si="38"/>
        <v>535.38843673154929</v>
      </c>
      <c r="AJ2386" s="5">
        <f t="shared" si="38"/>
        <v>612.35706501610332</v>
      </c>
      <c r="AK2386" s="5">
        <f t="shared" si="38"/>
        <v>639.49042077887327</v>
      </c>
    </row>
    <row r="2387" spans="2:37" x14ac:dyDescent="0.4">
      <c r="B2387" s="1">
        <v>2.4199999999999998E-3</v>
      </c>
      <c r="C2387" s="1">
        <v>4.4912599999999996</v>
      </c>
      <c r="D2387" s="1">
        <v>7.4999999999999997E-3</v>
      </c>
      <c r="E2387" s="1">
        <v>292.95</v>
      </c>
      <c r="F2387" s="1">
        <v>-1.6889999999999999E-2</v>
      </c>
      <c r="G2387" s="1">
        <v>93.9398681471</v>
      </c>
      <c r="H2387" s="1">
        <v>107.1719078692</v>
      </c>
      <c r="I2387" s="2">
        <v>2.4486153848000001</v>
      </c>
      <c r="J2387" s="2">
        <v>4.4111500421000001</v>
      </c>
      <c r="K2387" s="2">
        <v>6.2107017925000001</v>
      </c>
      <c r="L2387" s="1">
        <v>1153.0176166382</v>
      </c>
      <c r="M2387" s="2">
        <v>1352.2156641372001</v>
      </c>
      <c r="N2387" s="1">
        <v>1447.5977468183</v>
      </c>
      <c r="O2387" s="1">
        <v>166.5991550462</v>
      </c>
      <c r="P2387" s="1">
        <v>198.08253925049999</v>
      </c>
      <c r="Q2387" s="1">
        <v>31.3773866931</v>
      </c>
      <c r="R2387" s="1">
        <v>16.273816115799999</v>
      </c>
      <c r="S2387" s="1">
        <v>7.0612168456999997</v>
      </c>
      <c r="T2387" s="1">
        <v>1.45096359E-2</v>
      </c>
      <c r="U2387" s="1">
        <v>4.7088952199999999E-2</v>
      </c>
      <c r="V2387" s="1">
        <v>7.6004495599999999E-2</v>
      </c>
      <c r="W2387" s="1">
        <v>0.35032002740000001</v>
      </c>
      <c r="X2387" s="1">
        <v>8.8155570200000005E-2</v>
      </c>
      <c r="Y2387" s="1">
        <v>4.1290810800000001E-2</v>
      </c>
      <c r="Z2387" s="1">
        <v>3.6549571000000003E-2</v>
      </c>
      <c r="AA2387" s="1">
        <v>1.5880580700000001E-2</v>
      </c>
      <c r="AB2387" s="1">
        <v>-301.04634611360001</v>
      </c>
      <c r="AC2387" s="1">
        <v>1070.5268829505001</v>
      </c>
      <c r="AD2387" s="1">
        <v>1292.6920166302</v>
      </c>
      <c r="AE2387" s="1">
        <v>1302.8879504586</v>
      </c>
      <c r="AF2387" s="1">
        <v>5.1481433299999997E-2</v>
      </c>
      <c r="AG2387" s="1">
        <v>0.1119765672</v>
      </c>
      <c r="AH2387" s="1">
        <v>0.24355871209999999</v>
      </c>
      <c r="AI2387" s="5">
        <f t="shared" si="38"/>
        <v>541.32282471276994</v>
      </c>
      <c r="AJ2387" s="5">
        <f t="shared" si="38"/>
        <v>634.84303480619724</v>
      </c>
      <c r="AK2387" s="5">
        <f t="shared" si="38"/>
        <v>679.62335531375595</v>
      </c>
    </row>
    <row r="2388" spans="2:37" x14ac:dyDescent="0.4">
      <c r="B2388" s="1">
        <v>2.4199999999999998E-3</v>
      </c>
      <c r="C2388" s="1">
        <v>4.4912599999999996</v>
      </c>
      <c r="D2388" s="1">
        <v>7.4999999999999997E-3</v>
      </c>
      <c r="E2388" s="1">
        <v>292.95</v>
      </c>
      <c r="F2388" s="1">
        <v>-1.52E-2</v>
      </c>
      <c r="G2388" s="1">
        <v>94.441366398699998</v>
      </c>
      <c r="H2388" s="1">
        <v>107.7187725375</v>
      </c>
      <c r="I2388" s="2">
        <v>2.4572301103999998</v>
      </c>
      <c r="J2388" s="2">
        <v>4.4716366604999997</v>
      </c>
      <c r="K2388" s="2">
        <v>6.3936657296000003</v>
      </c>
      <c r="L2388" s="1">
        <v>1160.2002879467</v>
      </c>
      <c r="M2388" s="2">
        <v>1381.3638284599999</v>
      </c>
      <c r="N2388" s="1">
        <v>1504.0385396592001</v>
      </c>
      <c r="O2388" s="1">
        <v>166.46058037040001</v>
      </c>
      <c r="P2388" s="1">
        <v>197.567005368</v>
      </c>
      <c r="Q2388" s="1">
        <v>33.235911794800003</v>
      </c>
      <c r="R2388" s="1">
        <v>18.659828634699998</v>
      </c>
      <c r="S2388" s="1">
        <v>8.7293729787000007</v>
      </c>
      <c r="T2388" s="1">
        <v>1.4611911199999999E-2</v>
      </c>
      <c r="U2388" s="1">
        <v>4.8389193300000001E-2</v>
      </c>
      <c r="V2388" s="1">
        <v>7.9507292899999998E-2</v>
      </c>
      <c r="W2388" s="1">
        <v>0.35032002740000001</v>
      </c>
      <c r="X2388" s="1">
        <v>0.1012061158</v>
      </c>
      <c r="Y2388" s="1">
        <v>5.1141038899999998E-2</v>
      </c>
      <c r="Z2388" s="1">
        <v>3.6534873900000001E-2</v>
      </c>
      <c r="AA2388" s="1">
        <v>1.57966116E-2</v>
      </c>
      <c r="AB2388" s="1">
        <v>-313.79803940189998</v>
      </c>
      <c r="AC2388" s="1">
        <v>1109.8967838958999</v>
      </c>
      <c r="AD2388" s="1">
        <v>1377.8233127535</v>
      </c>
      <c r="AE2388" s="1">
        <v>1388.2878634096</v>
      </c>
      <c r="AF2388" s="1">
        <v>5.1481433299999997E-2</v>
      </c>
      <c r="AG2388" s="1">
        <v>0.1119765672</v>
      </c>
      <c r="AH2388" s="1">
        <v>0.24355871209999999</v>
      </c>
      <c r="AI2388" s="5">
        <f t="shared" si="38"/>
        <v>544.69497086699528</v>
      </c>
      <c r="AJ2388" s="5">
        <f t="shared" si="38"/>
        <v>648.52761899530515</v>
      </c>
      <c r="AK2388" s="5">
        <f t="shared" si="38"/>
        <v>706.12138012169021</v>
      </c>
    </row>
    <row r="2389" spans="2:37" x14ac:dyDescent="0.4">
      <c r="B2389" s="1">
        <v>2.4199999999999998E-3</v>
      </c>
      <c r="C2389" s="1">
        <v>4.4912599999999996</v>
      </c>
      <c r="D2389" s="1">
        <v>7.4999999999999997E-3</v>
      </c>
      <c r="E2389" s="1">
        <v>292.95</v>
      </c>
      <c r="F2389" s="1">
        <v>-1.3339999999999999E-2</v>
      </c>
      <c r="G2389" s="1">
        <v>95.016761699</v>
      </c>
      <c r="H2389" s="1">
        <v>108.3453253693</v>
      </c>
      <c r="I2389" s="2">
        <v>2.4669593398999998</v>
      </c>
      <c r="J2389" s="2">
        <v>4.5419882281000001</v>
      </c>
      <c r="K2389" s="2">
        <v>6.6160452497</v>
      </c>
      <c r="L2389" s="1">
        <v>1168.4102934161001</v>
      </c>
      <c r="M2389" s="2">
        <v>1416.4632006422</v>
      </c>
      <c r="N2389" s="1">
        <v>1576.6373072171</v>
      </c>
      <c r="O2389" s="1">
        <v>166.297769109</v>
      </c>
      <c r="P2389" s="1">
        <v>196.9432154049</v>
      </c>
      <c r="Q2389" s="1">
        <v>35.406789617599998</v>
      </c>
      <c r="R2389" s="1">
        <v>21.688193587299999</v>
      </c>
      <c r="S2389" s="1">
        <v>11.0208034245</v>
      </c>
      <c r="T2389" s="1">
        <v>1.4727849899999999E-2</v>
      </c>
      <c r="U2389" s="1">
        <v>4.9923770100000001E-2</v>
      </c>
      <c r="V2389" s="1">
        <v>8.3784685299999995E-2</v>
      </c>
      <c r="W2389" s="1">
        <v>0.35032002740000001</v>
      </c>
      <c r="X2389" s="1">
        <v>0.11781346600000001</v>
      </c>
      <c r="Y2389" s="1">
        <v>6.4719071099999997E-2</v>
      </c>
      <c r="Z2389" s="1">
        <v>3.6518698799999999E-2</v>
      </c>
      <c r="AA2389" s="1">
        <v>1.5693903200000001E-2</v>
      </c>
      <c r="AB2389" s="1">
        <v>-329.63860127020001</v>
      </c>
      <c r="AC2389" s="1">
        <v>1157.125414804</v>
      </c>
      <c r="AD2389" s="1">
        <v>1486.8766628671999</v>
      </c>
      <c r="AE2389" s="1">
        <v>1501.2662494322001</v>
      </c>
      <c r="AF2389" s="1">
        <v>5.1481433299999997E-2</v>
      </c>
      <c r="AG2389" s="1">
        <v>0.1119765672</v>
      </c>
      <c r="AH2389" s="1">
        <v>0.24355871209999999</v>
      </c>
      <c r="AI2389" s="5">
        <f t="shared" si="38"/>
        <v>548.54943352868554</v>
      </c>
      <c r="AJ2389" s="5">
        <f t="shared" si="38"/>
        <v>665.00619748460099</v>
      </c>
      <c r="AK2389" s="5">
        <f t="shared" si="38"/>
        <v>740.20530855262916</v>
      </c>
    </row>
    <row r="2390" spans="2:37" x14ac:dyDescent="0.4">
      <c r="B2390" s="1">
        <v>2.4199999999999998E-3</v>
      </c>
      <c r="C2390" s="1">
        <v>4.4912599999999996</v>
      </c>
      <c r="D2390" s="1">
        <v>7.4999999999999997E-3</v>
      </c>
      <c r="E2390" s="1">
        <v>292.95</v>
      </c>
      <c r="F2390" s="1">
        <v>-1.055E-2</v>
      </c>
      <c r="G2390" s="1">
        <v>95.931459665800006</v>
      </c>
      <c r="H2390" s="1">
        <v>109.33950636500001</v>
      </c>
      <c r="I2390" s="2">
        <v>2.4820536814</v>
      </c>
      <c r="J2390" s="2">
        <v>4.6553791895999996</v>
      </c>
      <c r="K2390" s="2">
        <v>6.9957974495000004</v>
      </c>
      <c r="L2390" s="1">
        <v>1181.3531146307</v>
      </c>
      <c r="M2390" s="2">
        <v>1475.8009853076001</v>
      </c>
      <c r="N2390" s="1">
        <v>1711.3741223126999</v>
      </c>
      <c r="O2390" s="1">
        <v>166.03142175190001</v>
      </c>
      <c r="P2390" s="1">
        <v>195.8810625541</v>
      </c>
      <c r="Q2390" s="1">
        <v>38.9268584346</v>
      </c>
      <c r="R2390" s="1">
        <v>27.165164410599999</v>
      </c>
      <c r="S2390" s="1">
        <v>15.6215385614</v>
      </c>
      <c r="T2390" s="1">
        <v>1.4908629E-2</v>
      </c>
      <c r="U2390" s="1">
        <v>5.24475841E-2</v>
      </c>
      <c r="V2390" s="1">
        <v>9.1148374599999998E-2</v>
      </c>
      <c r="W2390" s="1">
        <v>0.35032002740000001</v>
      </c>
      <c r="X2390" s="1">
        <v>0.14797120010000001</v>
      </c>
      <c r="Y2390" s="1">
        <v>9.2135366699999999E-2</v>
      </c>
      <c r="Z2390" s="1">
        <v>3.6494392200000003E-2</v>
      </c>
      <c r="AA2390" s="1">
        <v>1.55169262E-2</v>
      </c>
      <c r="AB2390" s="1">
        <v>-357.69900042350002</v>
      </c>
      <c r="AC2390" s="1">
        <v>1236.5696940253999</v>
      </c>
      <c r="AD2390" s="1">
        <v>1688.1050196399001</v>
      </c>
      <c r="AE2390" s="1">
        <v>1711.2839076087</v>
      </c>
      <c r="AF2390" s="1">
        <v>5.1481433299999997E-2</v>
      </c>
      <c r="AG2390" s="1">
        <v>0.1119765672</v>
      </c>
      <c r="AH2390" s="1">
        <v>0.24355871209999999</v>
      </c>
      <c r="AI2390" s="5">
        <f t="shared" si="38"/>
        <v>554.6258754134742</v>
      </c>
      <c r="AJ2390" s="5">
        <f t="shared" si="38"/>
        <v>692.86431235098598</v>
      </c>
      <c r="AK2390" s="5">
        <f t="shared" si="38"/>
        <v>803.46202925478872</v>
      </c>
    </row>
    <row r="2391" spans="2:37" x14ac:dyDescent="0.4">
      <c r="B2391" s="1">
        <v>2.4199999999999998E-3</v>
      </c>
      <c r="C2391" s="1">
        <v>4.4912599999999996</v>
      </c>
      <c r="D2391" s="1">
        <v>7.4999999999999997E-3</v>
      </c>
      <c r="E2391" s="1">
        <v>360</v>
      </c>
      <c r="F2391" s="1">
        <v>-2.002E-2</v>
      </c>
      <c r="G2391" s="1">
        <v>86.591193474999997</v>
      </c>
      <c r="H2391" s="1">
        <v>99.062754299100007</v>
      </c>
      <c r="I2391" s="2">
        <v>2.2997670978000002</v>
      </c>
      <c r="J2391" s="2">
        <v>4.0312060746</v>
      </c>
      <c r="K2391" s="2">
        <v>5.5122248568999996</v>
      </c>
      <c r="L2391" s="1">
        <v>1078.5407135562</v>
      </c>
      <c r="M2391" s="2">
        <v>1222.5584392272001</v>
      </c>
      <c r="N2391" s="1">
        <v>1267.4049470847001</v>
      </c>
      <c r="O2391" s="1">
        <v>167.22217564819999</v>
      </c>
      <c r="P2391" s="1">
        <v>200.47740045180001</v>
      </c>
      <c r="Q2391" s="1">
        <v>28.223709508999999</v>
      </c>
      <c r="R2391" s="1">
        <v>12.6514526729</v>
      </c>
      <c r="S2391" s="1">
        <v>4.7819082959000001</v>
      </c>
      <c r="T2391" s="1">
        <v>1.27992075E-2</v>
      </c>
      <c r="U2391" s="1">
        <v>3.93265062E-2</v>
      </c>
      <c r="V2391" s="1">
        <v>6.1373025400000003E-2</v>
      </c>
      <c r="W2391" s="1">
        <v>0.35032002740000001</v>
      </c>
      <c r="X2391" s="1">
        <v>6.8266107600000001E-2</v>
      </c>
      <c r="Y2391" s="1">
        <v>2.77821678E-2</v>
      </c>
      <c r="Z2391" s="1">
        <v>3.6738862499999997E-2</v>
      </c>
      <c r="AA2391" s="1">
        <v>1.6194889899999999E-2</v>
      </c>
      <c r="AB2391" s="1">
        <v>-243.79432015750001</v>
      </c>
      <c r="AC2391" s="1">
        <v>1005.9870456126999</v>
      </c>
      <c r="AD2391" s="1">
        <v>1164.0420141044999</v>
      </c>
      <c r="AE2391" s="1">
        <v>1179.706577941</v>
      </c>
      <c r="AF2391" s="1">
        <v>5.1481433299999997E-2</v>
      </c>
      <c r="AG2391" s="1">
        <v>0.1119765672</v>
      </c>
      <c r="AH2391" s="1">
        <v>0.24355871209999999</v>
      </c>
      <c r="AI2391" s="5">
        <f t="shared" si="38"/>
        <v>506.35714251464793</v>
      </c>
      <c r="AJ2391" s="5">
        <f t="shared" si="38"/>
        <v>573.97109822873244</v>
      </c>
      <c r="AK2391" s="5">
        <f t="shared" si="38"/>
        <v>595.0257967533804</v>
      </c>
    </row>
    <row r="2392" spans="2:37" x14ac:dyDescent="0.4">
      <c r="B2392" s="1">
        <v>2.4199999999999998E-3</v>
      </c>
      <c r="C2392" s="1">
        <v>4.4912599999999996</v>
      </c>
      <c r="D2392" s="1">
        <v>7.4999999999999997E-3</v>
      </c>
      <c r="E2392" s="1">
        <v>360</v>
      </c>
      <c r="F2392" s="1">
        <v>-1.6889999999999999E-2</v>
      </c>
      <c r="G2392" s="1">
        <v>87.550979395699997</v>
      </c>
      <c r="H2392" s="1">
        <v>100.1232940327</v>
      </c>
      <c r="I2392" s="2">
        <v>2.3159497823000001</v>
      </c>
      <c r="J2392" s="2">
        <v>4.1390471450000001</v>
      </c>
      <c r="K2392" s="2">
        <v>5.8130649656999998</v>
      </c>
      <c r="L2392" s="1">
        <v>1091.1033433518</v>
      </c>
      <c r="M2392" s="2">
        <v>1268.8746542575</v>
      </c>
      <c r="N2392" s="1">
        <v>1347.5472732948999</v>
      </c>
      <c r="O2392" s="1">
        <v>166.99666045980001</v>
      </c>
      <c r="P2392" s="1">
        <v>199.66046084530001</v>
      </c>
      <c r="Q2392" s="1">
        <v>31.403508114699999</v>
      </c>
      <c r="R2392" s="1">
        <v>16.307098870899999</v>
      </c>
      <c r="S2392" s="1">
        <v>7.0875169226999999</v>
      </c>
      <c r="T2392" s="1">
        <v>1.2979968600000001E-2</v>
      </c>
      <c r="U2392" s="1">
        <v>4.1458741299999997E-2</v>
      </c>
      <c r="V2392" s="1">
        <v>6.6788954600000006E-2</v>
      </c>
      <c r="W2392" s="1">
        <v>0.35032002740000001</v>
      </c>
      <c r="X2392" s="1">
        <v>8.8155570200000005E-2</v>
      </c>
      <c r="Y2392" s="1">
        <v>4.1290810800000001E-2</v>
      </c>
      <c r="Z2392" s="1">
        <v>3.6710362699999999E-2</v>
      </c>
      <c r="AA2392" s="1">
        <v>1.6066160199999999E-2</v>
      </c>
      <c r="AB2392" s="1">
        <v>-262.8377556433</v>
      </c>
      <c r="AC2392" s="1">
        <v>1071.1103432158</v>
      </c>
      <c r="AD2392" s="1">
        <v>1293.9722123984</v>
      </c>
      <c r="AE2392" s="1">
        <v>1305.0978791688001</v>
      </c>
      <c r="AF2392" s="1">
        <v>5.1481433299999997E-2</v>
      </c>
      <c r="AG2392" s="1">
        <v>0.1119765672</v>
      </c>
      <c r="AH2392" s="1">
        <v>0.24355871209999999</v>
      </c>
      <c r="AI2392" s="5">
        <f t="shared" si="38"/>
        <v>512.25509077549304</v>
      </c>
      <c r="AJ2392" s="5">
        <f t="shared" si="38"/>
        <v>595.71580012089203</v>
      </c>
      <c r="AK2392" s="5">
        <f t="shared" si="38"/>
        <v>632.65130201638499</v>
      </c>
    </row>
    <row r="2393" spans="2:37" x14ac:dyDescent="0.4">
      <c r="B2393" s="1">
        <v>2.4199999999999998E-3</v>
      </c>
      <c r="C2393" s="1">
        <v>4.4912599999999996</v>
      </c>
      <c r="D2393" s="1">
        <v>7.4999999999999997E-3</v>
      </c>
      <c r="E2393" s="1">
        <v>360</v>
      </c>
      <c r="F2393" s="1">
        <v>-1.52E-2</v>
      </c>
      <c r="G2393" s="1">
        <v>88.097807946000003</v>
      </c>
      <c r="H2393" s="1">
        <v>100.72653276280001</v>
      </c>
      <c r="I2393" s="2">
        <v>2.3249978648999998</v>
      </c>
      <c r="J2393" s="2">
        <v>4.2018205585999997</v>
      </c>
      <c r="K2393" s="2">
        <v>5.9988939147</v>
      </c>
      <c r="L2393" s="1">
        <v>1098.2435344336</v>
      </c>
      <c r="M2393" s="2">
        <v>1297.0980502385</v>
      </c>
      <c r="N2393" s="1">
        <v>1400.5561768604</v>
      </c>
      <c r="O2393" s="1">
        <v>166.86360355709999</v>
      </c>
      <c r="P2393" s="1">
        <v>199.15976867500001</v>
      </c>
      <c r="Q2393" s="1">
        <v>33.264718878799997</v>
      </c>
      <c r="R2393" s="1">
        <v>18.698972331699999</v>
      </c>
      <c r="S2393" s="1">
        <v>8.7625784532999997</v>
      </c>
      <c r="T2393" s="1">
        <v>1.30815885E-2</v>
      </c>
      <c r="U2393" s="1">
        <v>4.2725816299999997E-2</v>
      </c>
      <c r="V2393" s="1">
        <v>7.0158574599999995E-2</v>
      </c>
      <c r="W2393" s="1">
        <v>0.35032002740000001</v>
      </c>
      <c r="X2393" s="1">
        <v>0.1012061158</v>
      </c>
      <c r="Y2393" s="1">
        <v>5.1141038899999998E-2</v>
      </c>
      <c r="Z2393" s="1">
        <v>3.6694888600000003E-2</v>
      </c>
      <c r="AA2393" s="1">
        <v>1.5985785299999999E-2</v>
      </c>
      <c r="AB2393" s="1">
        <v>-274.82760941089998</v>
      </c>
      <c r="AC2393" s="1">
        <v>1110.5476496577</v>
      </c>
      <c r="AD2393" s="1">
        <v>1379.3424170036001</v>
      </c>
      <c r="AE2393" s="1">
        <v>1389.8621618540999</v>
      </c>
      <c r="AF2393" s="1">
        <v>5.1481433299999997E-2</v>
      </c>
      <c r="AG2393" s="1">
        <v>0.1119765672</v>
      </c>
      <c r="AH2393" s="1">
        <v>0.24355871209999999</v>
      </c>
      <c r="AI2393" s="5">
        <f t="shared" si="38"/>
        <v>515.6072931613146</v>
      </c>
      <c r="AJ2393" s="5">
        <f t="shared" si="38"/>
        <v>608.96622076924882</v>
      </c>
      <c r="AK2393" s="5">
        <f t="shared" si="38"/>
        <v>657.53811120206581</v>
      </c>
    </row>
    <row r="2394" spans="2:37" x14ac:dyDescent="0.4">
      <c r="B2394" s="1">
        <v>2.4199999999999998E-3</v>
      </c>
      <c r="C2394" s="1">
        <v>4.4912599999999996</v>
      </c>
      <c r="D2394" s="1">
        <v>7.4999999999999997E-3</v>
      </c>
      <c r="E2394" s="1">
        <v>360</v>
      </c>
      <c r="F2394" s="1">
        <v>-1.3339999999999999E-2</v>
      </c>
      <c r="G2394" s="1">
        <v>88.723365845199993</v>
      </c>
      <c r="H2394" s="1">
        <v>101.4155782465</v>
      </c>
      <c r="I2394" s="2">
        <v>2.3352152296000002</v>
      </c>
      <c r="J2394" s="2">
        <v>4.2748312577999998</v>
      </c>
      <c r="K2394" s="2">
        <v>6.2249209165000003</v>
      </c>
      <c r="L2394" s="1">
        <v>1106.4063911808</v>
      </c>
      <c r="M2394" s="2">
        <v>1331.1163687887999</v>
      </c>
      <c r="N2394" s="1">
        <v>1468.8389991504</v>
      </c>
      <c r="O2394" s="1">
        <v>166.70717331149999</v>
      </c>
      <c r="P2394" s="1">
        <v>198.5533776565</v>
      </c>
      <c r="Q2394" s="1">
        <v>35.438886613599998</v>
      </c>
      <c r="R2394" s="1">
        <v>21.735098982499998</v>
      </c>
      <c r="S2394" s="1">
        <v>11.0637962624</v>
      </c>
      <c r="T2394" s="1">
        <v>1.3196817E-2</v>
      </c>
      <c r="U2394" s="1">
        <v>4.4223521100000003E-2</v>
      </c>
      <c r="V2394" s="1">
        <v>7.4284167100000006E-2</v>
      </c>
      <c r="W2394" s="1">
        <v>0.35032002740000001</v>
      </c>
      <c r="X2394" s="1">
        <v>0.11781346600000001</v>
      </c>
      <c r="Y2394" s="1">
        <v>6.4719071099999997E-2</v>
      </c>
      <c r="Z2394" s="1">
        <v>3.6677816100000003E-2</v>
      </c>
      <c r="AA2394" s="1">
        <v>1.5887243299999999E-2</v>
      </c>
      <c r="AB2394" s="1">
        <v>-289.73810595600003</v>
      </c>
      <c r="AC2394" s="1">
        <v>1157.8616260797</v>
      </c>
      <c r="AD2394" s="1">
        <v>1488.7232095638999</v>
      </c>
      <c r="AE2394" s="1">
        <v>1503.1911784931001</v>
      </c>
      <c r="AF2394" s="1">
        <v>5.1481433299999997E-2</v>
      </c>
      <c r="AG2394" s="1">
        <v>0.1119765672</v>
      </c>
      <c r="AH2394" s="1">
        <v>0.24355871209999999</v>
      </c>
      <c r="AI2394" s="5">
        <f t="shared" si="38"/>
        <v>519.43962027267605</v>
      </c>
      <c r="AJ2394" s="5">
        <f t="shared" si="38"/>
        <v>624.93726234215967</v>
      </c>
      <c r="AK2394" s="5">
        <f t="shared" si="38"/>
        <v>689.59577424901408</v>
      </c>
    </row>
    <row r="2395" spans="2:37" x14ac:dyDescent="0.4">
      <c r="B2395" s="1">
        <v>2.4199999999999998E-3</v>
      </c>
      <c r="C2395" s="1">
        <v>4.4912599999999996</v>
      </c>
      <c r="D2395" s="1">
        <v>7.4999999999999997E-3</v>
      </c>
      <c r="E2395" s="1">
        <v>360</v>
      </c>
      <c r="F2395" s="1">
        <v>-1.055E-2</v>
      </c>
      <c r="G2395" s="1">
        <v>89.711143143900003</v>
      </c>
      <c r="H2395" s="1">
        <v>102.5012280931</v>
      </c>
      <c r="I2395" s="2">
        <v>2.3510642661999999</v>
      </c>
      <c r="J2395" s="2">
        <v>4.3925007742000002</v>
      </c>
      <c r="K2395" s="2">
        <v>6.6112521838999996</v>
      </c>
      <c r="L2395" s="1">
        <v>1119.2779198735</v>
      </c>
      <c r="M2395" s="2">
        <v>1388.6993301924001</v>
      </c>
      <c r="N2395" s="1">
        <v>1595.8243041622</v>
      </c>
      <c r="O2395" s="1">
        <v>166.45113724660001</v>
      </c>
      <c r="P2395" s="1">
        <v>197.51978688029999</v>
      </c>
      <c r="Q2395" s="1">
        <v>38.964661620599998</v>
      </c>
      <c r="R2395" s="1">
        <v>27.227025834599999</v>
      </c>
      <c r="S2395" s="1">
        <v>15.685134615500001</v>
      </c>
      <c r="T2395" s="1">
        <v>1.33765577E-2</v>
      </c>
      <c r="U2395" s="1">
        <v>4.6691632599999998E-2</v>
      </c>
      <c r="V2395" s="1">
        <v>8.1411410300000001E-2</v>
      </c>
      <c r="W2395" s="1">
        <v>0.35032002740000001</v>
      </c>
      <c r="X2395" s="1">
        <v>0.14797120010000001</v>
      </c>
      <c r="Y2395" s="1">
        <v>9.2135366699999999E-2</v>
      </c>
      <c r="Z2395" s="1">
        <v>3.6652140100000001E-2</v>
      </c>
      <c r="AA2395" s="1">
        <v>1.5716944399999998E-2</v>
      </c>
      <c r="AB2395" s="1">
        <v>-316.1957841684</v>
      </c>
      <c r="AC2395" s="1">
        <v>1237.4610367017001</v>
      </c>
      <c r="AD2395" s="1">
        <v>1690.6151379948999</v>
      </c>
      <c r="AE2395" s="1">
        <v>1713.9271138291001</v>
      </c>
      <c r="AF2395" s="1">
        <v>5.1481433299999997E-2</v>
      </c>
      <c r="AG2395" s="1">
        <v>0.1119765672</v>
      </c>
      <c r="AH2395" s="1">
        <v>0.24355871209999999</v>
      </c>
      <c r="AI2395" s="5">
        <f t="shared" si="38"/>
        <v>525.4825914899061</v>
      </c>
      <c r="AJ2395" s="5">
        <f t="shared" si="38"/>
        <v>651.97151652225364</v>
      </c>
      <c r="AK2395" s="5">
        <f t="shared" si="38"/>
        <v>749.21328833906102</v>
      </c>
    </row>
    <row r="2396" spans="2:37" x14ac:dyDescent="0.4">
      <c r="B2396" s="1">
        <v>2.4199999999999998E-3</v>
      </c>
      <c r="C2396" s="1">
        <v>4.4912599999999996</v>
      </c>
      <c r="D2396" s="1">
        <v>7.4999999999999997E-3</v>
      </c>
      <c r="E2396" s="1">
        <v>394.35</v>
      </c>
      <c r="F2396" s="1">
        <v>-2.002E-2</v>
      </c>
      <c r="G2396" s="1">
        <v>83.648448910200003</v>
      </c>
      <c r="H2396" s="1">
        <v>95.806035233000003</v>
      </c>
      <c r="I2396" s="2">
        <v>2.2416467053</v>
      </c>
      <c r="J2396" s="2">
        <v>3.9034804285</v>
      </c>
      <c r="K2396" s="2">
        <v>5.3212195766999999</v>
      </c>
      <c r="L2396" s="1">
        <v>1051.5658527034</v>
      </c>
      <c r="M2396" s="2">
        <v>1185.6764110182</v>
      </c>
      <c r="N2396" s="1">
        <v>1224.5340748112999</v>
      </c>
      <c r="O2396" s="1">
        <v>167.3875833173</v>
      </c>
      <c r="P2396" s="1">
        <v>201.16119737599999</v>
      </c>
      <c r="Q2396" s="1">
        <v>28.233358619400001</v>
      </c>
      <c r="R2396" s="1">
        <v>12.662276670700001</v>
      </c>
      <c r="S2396" s="1">
        <v>4.7895311094000004</v>
      </c>
      <c r="T2396" s="1">
        <v>1.2160451500000001E-2</v>
      </c>
      <c r="U2396" s="1">
        <v>3.68739259E-2</v>
      </c>
      <c r="V2396" s="1">
        <v>5.7349430399999998E-2</v>
      </c>
      <c r="W2396" s="1">
        <v>0.35032002740000001</v>
      </c>
      <c r="X2396" s="1">
        <v>6.8266107600000001E-2</v>
      </c>
      <c r="Y2396" s="1">
        <v>2.77821678E-2</v>
      </c>
      <c r="Z2396" s="1">
        <v>3.6811654899999997E-2</v>
      </c>
      <c r="AA2396" s="1">
        <v>1.6275975000000002E-2</v>
      </c>
      <c r="AB2396" s="1">
        <v>-227.61979110339999</v>
      </c>
      <c r="AC2396" s="1">
        <v>1006.1990047736</v>
      </c>
      <c r="AD2396" s="1">
        <v>1164.4608888288001</v>
      </c>
      <c r="AE2396" s="1">
        <v>1180.4355245946001</v>
      </c>
      <c r="AF2396" s="1">
        <v>5.1481433299999997E-2</v>
      </c>
      <c r="AG2396" s="1">
        <v>0.1119765672</v>
      </c>
      <c r="AH2396" s="1">
        <v>0.24355871209999999</v>
      </c>
      <c r="AI2396" s="5">
        <f t="shared" si="38"/>
        <v>493.69288859314554</v>
      </c>
      <c r="AJ2396" s="5">
        <f t="shared" si="38"/>
        <v>556.65559202732402</v>
      </c>
      <c r="AK2396" s="5">
        <f t="shared" si="38"/>
        <v>574.89862667197178</v>
      </c>
    </row>
    <row r="2397" spans="2:37" x14ac:dyDescent="0.4">
      <c r="B2397" s="1">
        <v>2.4199999999999998E-3</v>
      </c>
      <c r="C2397" s="1">
        <v>4.4912599999999996</v>
      </c>
      <c r="D2397" s="1">
        <v>7.4999999999999997E-3</v>
      </c>
      <c r="E2397" s="1">
        <v>394.35</v>
      </c>
      <c r="F2397" s="1">
        <v>-1.6889999999999999E-2</v>
      </c>
      <c r="G2397" s="1">
        <v>84.6502027035</v>
      </c>
      <c r="H2397" s="1">
        <v>96.918738251700006</v>
      </c>
      <c r="I2397" s="2">
        <v>2.2581927884000002</v>
      </c>
      <c r="J2397" s="2">
        <v>4.0133148518999997</v>
      </c>
      <c r="K2397" s="2">
        <v>5.6243318419000001</v>
      </c>
      <c r="L2397" s="1">
        <v>1064.0984063793001</v>
      </c>
      <c r="M2397" s="2">
        <v>1231.3159567723001</v>
      </c>
      <c r="N2397" s="1">
        <v>1302.2676655913999</v>
      </c>
      <c r="O2397" s="1">
        <v>167.1662978546</v>
      </c>
      <c r="P2397" s="1">
        <v>200.35596610170001</v>
      </c>
      <c r="Q2397" s="1">
        <v>31.4150589419</v>
      </c>
      <c r="R2397" s="1">
        <v>16.321664000599998</v>
      </c>
      <c r="S2397" s="1">
        <v>7.0992290023000004</v>
      </c>
      <c r="T2397" s="1">
        <v>1.2340631899999999E-2</v>
      </c>
      <c r="U2397" s="1">
        <v>3.8978204599999997E-2</v>
      </c>
      <c r="V2397" s="1">
        <v>6.2655517800000005E-2</v>
      </c>
      <c r="W2397" s="1">
        <v>0.35032002740000001</v>
      </c>
      <c r="X2397" s="1">
        <v>8.8155570200000005E-2</v>
      </c>
      <c r="Y2397" s="1">
        <v>4.1290810800000001E-2</v>
      </c>
      <c r="Z2397" s="1">
        <v>3.6782450100000003E-2</v>
      </c>
      <c r="AA2397" s="1">
        <v>1.61500857E-2</v>
      </c>
      <c r="AB2397" s="1">
        <v>-246.1002548786</v>
      </c>
      <c r="AC2397" s="1">
        <v>1071.3679242582</v>
      </c>
      <c r="AD2397" s="1">
        <v>1294.5387856847001</v>
      </c>
      <c r="AE2397" s="1">
        <v>1306.1638053601</v>
      </c>
      <c r="AF2397" s="1">
        <v>5.1481433299999997E-2</v>
      </c>
      <c r="AG2397" s="1">
        <v>0.1119765672</v>
      </c>
      <c r="AH2397" s="1">
        <v>0.24355871209999999</v>
      </c>
      <c r="AI2397" s="5">
        <f t="shared" si="38"/>
        <v>499.57671661000006</v>
      </c>
      <c r="AJ2397" s="5">
        <f t="shared" si="38"/>
        <v>578.08260881328647</v>
      </c>
      <c r="AK2397" s="5">
        <f t="shared" si="38"/>
        <v>611.39327023070416</v>
      </c>
    </row>
    <row r="2398" spans="2:37" x14ac:dyDescent="0.4">
      <c r="B2398" s="1">
        <v>2.4199999999999998E-3</v>
      </c>
      <c r="C2398" s="1">
        <v>4.4912599999999996</v>
      </c>
      <c r="D2398" s="1">
        <v>7.4999999999999997E-3</v>
      </c>
      <c r="E2398" s="1">
        <v>394.35</v>
      </c>
      <c r="F2398" s="1">
        <v>-1.52E-2</v>
      </c>
      <c r="G2398" s="1">
        <v>85.220418887999998</v>
      </c>
      <c r="H2398" s="1">
        <v>97.551075500899998</v>
      </c>
      <c r="I2398" s="2">
        <v>2.2674432757999998</v>
      </c>
      <c r="J2398" s="2">
        <v>4.0772472124999997</v>
      </c>
      <c r="K2398" s="2">
        <v>5.8116577237999998</v>
      </c>
      <c r="L2398" s="1">
        <v>1071.2221602504001</v>
      </c>
      <c r="M2398" s="2">
        <v>1259.1435981592999</v>
      </c>
      <c r="N2398" s="1">
        <v>1353.7305764329001</v>
      </c>
      <c r="O2398" s="1">
        <v>167.03565638840001</v>
      </c>
      <c r="P2398" s="1">
        <v>199.86209004560001</v>
      </c>
      <c r="Q2398" s="1">
        <v>33.2774498331</v>
      </c>
      <c r="R2398" s="1">
        <v>18.716112493800001</v>
      </c>
      <c r="S2398" s="1">
        <v>8.7773736341999999</v>
      </c>
      <c r="T2398" s="1">
        <v>1.24419436E-2</v>
      </c>
      <c r="U2398" s="1">
        <v>4.0229946500000002E-2</v>
      </c>
      <c r="V2398" s="1">
        <v>6.59627027E-2</v>
      </c>
      <c r="W2398" s="1">
        <v>0.35032002740000001</v>
      </c>
      <c r="X2398" s="1">
        <v>0.1012061158</v>
      </c>
      <c r="Y2398" s="1">
        <v>5.1141038899999998E-2</v>
      </c>
      <c r="Z2398" s="1">
        <v>3.6766559099999999E-2</v>
      </c>
      <c r="AA2398" s="1">
        <v>1.6071352300000001E-2</v>
      </c>
      <c r="AB2398" s="1">
        <v>-257.74509251529997</v>
      </c>
      <c r="AC2398" s="1">
        <v>1110.8347466224</v>
      </c>
      <c r="AD2398" s="1">
        <v>1380.0148993903999</v>
      </c>
      <c r="AE2398" s="1">
        <v>1390.5594376918</v>
      </c>
      <c r="AF2398" s="1">
        <v>5.1481433299999997E-2</v>
      </c>
      <c r="AG2398" s="1">
        <v>0.1119765672</v>
      </c>
      <c r="AH2398" s="1">
        <v>0.24355871209999999</v>
      </c>
      <c r="AI2398" s="5">
        <f t="shared" si="38"/>
        <v>502.92120199549299</v>
      </c>
      <c r="AJ2398" s="5">
        <f t="shared" si="38"/>
        <v>591.14722918276993</v>
      </c>
      <c r="AK2398" s="5">
        <f t="shared" si="38"/>
        <v>635.55426123610334</v>
      </c>
    </row>
    <row r="2399" spans="2:37" x14ac:dyDescent="0.4">
      <c r="B2399" s="1">
        <v>2.4199999999999998E-3</v>
      </c>
      <c r="C2399" s="1">
        <v>4.4912599999999996</v>
      </c>
      <c r="D2399" s="1">
        <v>7.4999999999999997E-3</v>
      </c>
      <c r="E2399" s="1">
        <v>394.35</v>
      </c>
      <c r="F2399" s="1">
        <v>-1.3339999999999999E-2</v>
      </c>
      <c r="G2399" s="1">
        <v>85.872110893599995</v>
      </c>
      <c r="H2399" s="1">
        <v>98.272674450400004</v>
      </c>
      <c r="I2399" s="2">
        <v>2.2778885191999998</v>
      </c>
      <c r="J2399" s="2">
        <v>4.1516030164000002</v>
      </c>
      <c r="K2399" s="2">
        <v>6.0395863434999999</v>
      </c>
      <c r="L2399" s="1">
        <v>1079.3667871235</v>
      </c>
      <c r="M2399" s="2">
        <v>1292.6997611373999</v>
      </c>
      <c r="N2399" s="1">
        <v>1420.0709654284001</v>
      </c>
      <c r="O2399" s="1">
        <v>166.88200213810001</v>
      </c>
      <c r="P2399" s="1">
        <v>199.2636446761</v>
      </c>
      <c r="Q2399" s="1">
        <v>35.453058994999999</v>
      </c>
      <c r="R2399" s="1">
        <v>21.755648608400001</v>
      </c>
      <c r="S2399" s="1">
        <v>11.0829618909</v>
      </c>
      <c r="T2399" s="1">
        <v>1.25568382E-2</v>
      </c>
      <c r="U2399" s="1">
        <v>4.1710654399999998E-2</v>
      </c>
      <c r="V2399" s="1">
        <v>7.00173303E-2</v>
      </c>
      <c r="W2399" s="1">
        <v>0.35032002740000001</v>
      </c>
      <c r="X2399" s="1">
        <v>0.11781346600000001</v>
      </c>
      <c r="Y2399" s="1">
        <v>6.4719071099999997E-2</v>
      </c>
      <c r="Z2399" s="1">
        <v>3.6749002599999997E-2</v>
      </c>
      <c r="AA2399" s="1">
        <v>1.59747061E-2</v>
      </c>
      <c r="AB2399" s="1">
        <v>-272.23504813220001</v>
      </c>
      <c r="AC2399" s="1">
        <v>1158.1860353551001</v>
      </c>
      <c r="AD2399" s="1">
        <v>1489.5408877411001</v>
      </c>
      <c r="AE2399" s="1">
        <v>1504.0440983198</v>
      </c>
      <c r="AF2399" s="1">
        <v>5.1481433299999997E-2</v>
      </c>
      <c r="AG2399" s="1">
        <v>0.1119765672</v>
      </c>
      <c r="AH2399" s="1">
        <v>0.24355871209999999</v>
      </c>
      <c r="AI2399" s="5">
        <f t="shared" si="38"/>
        <v>506.74497048051643</v>
      </c>
      <c r="AJ2399" s="5">
        <f t="shared" si="38"/>
        <v>606.90129630863851</v>
      </c>
      <c r="AK2399" s="5">
        <f t="shared" si="38"/>
        <v>666.69998376920194</v>
      </c>
    </row>
    <row r="2400" spans="2:37" x14ac:dyDescent="0.4">
      <c r="B2400" s="1">
        <v>2.4199999999999998E-3</v>
      </c>
      <c r="C2400" s="1">
        <v>4.4912599999999996</v>
      </c>
      <c r="D2400" s="1">
        <v>7.4999999999999997E-3</v>
      </c>
      <c r="E2400" s="1">
        <v>394.35</v>
      </c>
      <c r="F2400" s="1">
        <v>-1.055E-2</v>
      </c>
      <c r="G2400" s="1">
        <v>86.898417538999993</v>
      </c>
      <c r="H2400" s="1">
        <v>99.406496391700003</v>
      </c>
      <c r="I2400" s="2">
        <v>2.2940896501000001</v>
      </c>
      <c r="J2400" s="2">
        <v>4.2714311351000003</v>
      </c>
      <c r="K2400" s="2">
        <v>6.4293367152999998</v>
      </c>
      <c r="L2400" s="1">
        <v>1092.2107917169001</v>
      </c>
      <c r="M2400" s="2">
        <v>1349.5335659377999</v>
      </c>
      <c r="N2400" s="1">
        <v>1543.5721650173</v>
      </c>
      <c r="O2400" s="1">
        <v>166.6304235815</v>
      </c>
      <c r="P2400" s="1">
        <v>198.24300137360001</v>
      </c>
      <c r="Q2400" s="1">
        <v>38.9813257108</v>
      </c>
      <c r="R2400" s="1">
        <v>27.254142162000001</v>
      </c>
      <c r="S2400" s="1">
        <v>15.713499564099999</v>
      </c>
      <c r="T2400" s="1">
        <v>1.27360905E-2</v>
      </c>
      <c r="U2400" s="1">
        <v>4.4153199900000002E-2</v>
      </c>
      <c r="V2400" s="1">
        <v>7.7034523899999999E-2</v>
      </c>
      <c r="W2400" s="1">
        <v>0.35032002740000001</v>
      </c>
      <c r="X2400" s="1">
        <v>0.14797120010000001</v>
      </c>
      <c r="Y2400" s="1">
        <v>9.2135366699999999E-2</v>
      </c>
      <c r="Z2400" s="1">
        <v>3.6722583400000001E-2</v>
      </c>
      <c r="AA2400" s="1">
        <v>1.58074302E-2</v>
      </c>
      <c r="AB2400" s="1">
        <v>-297.97060814309998</v>
      </c>
      <c r="AC2400" s="1">
        <v>1237.8531482777</v>
      </c>
      <c r="AD2400" s="1">
        <v>1691.7271637060001</v>
      </c>
      <c r="AE2400" s="1">
        <v>1715.0990471253999</v>
      </c>
      <c r="AF2400" s="1">
        <v>5.1481433299999997E-2</v>
      </c>
      <c r="AG2400" s="1">
        <v>0.1119765672</v>
      </c>
      <c r="AH2400" s="1">
        <v>0.24355871209999999</v>
      </c>
      <c r="AI2400" s="5">
        <f t="shared" si="38"/>
        <v>512.77501958539915</v>
      </c>
      <c r="AJ2400" s="5">
        <f t="shared" si="38"/>
        <v>633.58383377361508</v>
      </c>
      <c r="AK2400" s="5">
        <f t="shared" si="38"/>
        <v>724.68176761375594</v>
      </c>
    </row>
    <row r="2401" spans="2:37" x14ac:dyDescent="0.4">
      <c r="B2401" s="1">
        <v>2.4199999999999998E-3</v>
      </c>
      <c r="C2401" s="1">
        <v>4.4912599999999996</v>
      </c>
      <c r="D2401" s="1">
        <v>7.4999999999999997E-3</v>
      </c>
      <c r="E2401" s="1">
        <v>519.33000000000004</v>
      </c>
      <c r="F2401" s="1">
        <v>-2.002E-2</v>
      </c>
      <c r="G2401" s="1">
        <v>74.580124910500004</v>
      </c>
      <c r="H2401" s="1">
        <v>85.733427600400006</v>
      </c>
      <c r="I2401" s="2">
        <v>2.0725920590000002</v>
      </c>
      <c r="J2401" s="2">
        <v>3.5019776616999998</v>
      </c>
      <c r="K2401" s="2">
        <v>4.6971554731999996</v>
      </c>
      <c r="L2401" s="1">
        <v>973.47599448129995</v>
      </c>
      <c r="M2401" s="2">
        <v>1073.6547158306</v>
      </c>
      <c r="N2401" s="1">
        <v>1093.4107188606999</v>
      </c>
      <c r="O2401" s="1">
        <v>167.8597515973</v>
      </c>
      <c r="P2401" s="1">
        <v>203.1699718813</v>
      </c>
      <c r="Q2401" s="1">
        <v>28.262501059800002</v>
      </c>
      <c r="R2401" s="1">
        <v>12.6938815395</v>
      </c>
      <c r="S2401" s="1">
        <v>4.8122143821999996</v>
      </c>
      <c r="T2401" s="1">
        <v>1.03954436E-2</v>
      </c>
      <c r="U2401" s="1">
        <v>2.9678511099999999E-2</v>
      </c>
      <c r="V2401" s="1">
        <v>4.5281364300000002E-2</v>
      </c>
      <c r="W2401" s="1">
        <v>0.35032002740000001</v>
      </c>
      <c r="X2401" s="1">
        <v>6.8266107600000001E-2</v>
      </c>
      <c r="Y2401" s="1">
        <v>2.77821678E-2</v>
      </c>
      <c r="Z2401" s="1">
        <v>3.7033271999999999E-2</v>
      </c>
      <c r="AA2401" s="1">
        <v>1.6521460200000001E-2</v>
      </c>
      <c r="AB2401" s="1">
        <v>-180.4510186805</v>
      </c>
      <c r="AC2401" s="1">
        <v>1006.8337857544</v>
      </c>
      <c r="AD2401" s="1">
        <v>1165.7082233337001</v>
      </c>
      <c r="AE2401" s="1">
        <v>1182.7757148108999</v>
      </c>
      <c r="AF2401" s="1">
        <v>5.1481433299999997E-2</v>
      </c>
      <c r="AG2401" s="1">
        <v>0.1119765672</v>
      </c>
      <c r="AH2401" s="1">
        <v>0.24355871209999999</v>
      </c>
      <c r="AI2401" s="5">
        <f t="shared" si="38"/>
        <v>457.03098332455397</v>
      </c>
      <c r="AJ2401" s="5">
        <f t="shared" si="38"/>
        <v>504.06324686882635</v>
      </c>
      <c r="AK2401" s="5">
        <f t="shared" si="38"/>
        <v>513.33836566230048</v>
      </c>
    </row>
    <row r="2402" spans="2:37" x14ac:dyDescent="0.4">
      <c r="B2402" s="1">
        <v>2.4199999999999998E-3</v>
      </c>
      <c r="C2402" s="1">
        <v>4.4912599999999996</v>
      </c>
      <c r="D2402" s="1">
        <v>7.4999999999999997E-3</v>
      </c>
      <c r="E2402" s="1">
        <v>519.33000000000004</v>
      </c>
      <c r="F2402" s="1">
        <v>-1.6889999999999999E-2</v>
      </c>
      <c r="G2402" s="1">
        <v>75.733249353299996</v>
      </c>
      <c r="H2402" s="1">
        <v>87.0345167559</v>
      </c>
      <c r="I2402" s="2">
        <v>2.0902835682999998</v>
      </c>
      <c r="J2402" s="2">
        <v>3.6188230849999998</v>
      </c>
      <c r="K2402" s="2">
        <v>5.0087095183999999</v>
      </c>
      <c r="L2402" s="1">
        <v>985.93198300200004</v>
      </c>
      <c r="M2402" s="2">
        <v>1117.3648409271</v>
      </c>
      <c r="N2402" s="1">
        <v>1163.8263004854</v>
      </c>
      <c r="O2402" s="1">
        <v>167.65093283350001</v>
      </c>
      <c r="P2402" s="1">
        <v>202.40220302980001</v>
      </c>
      <c r="Q2402" s="1">
        <v>31.449868952399999</v>
      </c>
      <c r="R2402" s="1">
        <v>16.3642822252</v>
      </c>
      <c r="S2402" s="1">
        <v>7.1341580390999999</v>
      </c>
      <c r="T2402" s="1">
        <v>1.0573670699999999E-2</v>
      </c>
      <c r="U2402" s="1">
        <v>3.1692030900000001E-2</v>
      </c>
      <c r="V2402" s="1">
        <v>5.0228994300000003E-2</v>
      </c>
      <c r="W2402" s="1">
        <v>0.35032002740000001</v>
      </c>
      <c r="X2402" s="1">
        <v>8.8155570200000005E-2</v>
      </c>
      <c r="Y2402" s="1">
        <v>4.1290810800000001E-2</v>
      </c>
      <c r="Z2402" s="1">
        <v>3.7001381600000001E-2</v>
      </c>
      <c r="AA2402" s="1">
        <v>1.6404565100000001E-2</v>
      </c>
      <c r="AB2402" s="1">
        <v>-197.1828876374</v>
      </c>
      <c r="AC2402" s="1">
        <v>1072.1373139283</v>
      </c>
      <c r="AD2402" s="1">
        <v>1296.2255230554999</v>
      </c>
      <c r="AE2402" s="1">
        <v>1309.8086055085</v>
      </c>
      <c r="AF2402" s="1">
        <v>5.1481433299999997E-2</v>
      </c>
      <c r="AG2402" s="1">
        <v>0.1119765672</v>
      </c>
      <c r="AH2402" s="1">
        <v>0.24355871209999999</v>
      </c>
      <c r="AI2402" s="5">
        <f t="shared" si="38"/>
        <v>462.87886525915496</v>
      </c>
      <c r="AJ2402" s="5">
        <f t="shared" si="38"/>
        <v>524.58443236014091</v>
      </c>
      <c r="AK2402" s="5">
        <f t="shared" si="38"/>
        <v>546.39732417154937</v>
      </c>
    </row>
    <row r="2403" spans="2:37" x14ac:dyDescent="0.4">
      <c r="B2403" s="1">
        <v>2.4199999999999998E-3</v>
      </c>
      <c r="C2403" s="1">
        <v>4.4912599999999996</v>
      </c>
      <c r="D2403" s="1">
        <v>7.4999999999999997E-3</v>
      </c>
      <c r="E2403" s="1">
        <v>519.33000000000004</v>
      </c>
      <c r="F2403" s="1">
        <v>-1.52E-2</v>
      </c>
      <c r="G2403" s="1">
        <v>76.3874462972</v>
      </c>
      <c r="H2403" s="1">
        <v>87.771475215799995</v>
      </c>
      <c r="I2403" s="2">
        <v>2.1001715768999998</v>
      </c>
      <c r="J2403" s="2">
        <v>3.6868196103000002</v>
      </c>
      <c r="K2403" s="2">
        <v>5.2015754611</v>
      </c>
      <c r="L2403" s="1">
        <v>993.01396132119999</v>
      </c>
      <c r="M2403" s="2">
        <v>1144.0658386888999</v>
      </c>
      <c r="N2403" s="1">
        <v>1210.5994822278001</v>
      </c>
      <c r="O2403" s="1">
        <v>167.527364718</v>
      </c>
      <c r="P2403" s="1">
        <v>201.92997550589999</v>
      </c>
      <c r="Q2403" s="1">
        <v>33.3157644088</v>
      </c>
      <c r="R2403" s="1">
        <v>18.766317278399999</v>
      </c>
      <c r="S2403" s="1">
        <v>8.8215475184999992</v>
      </c>
      <c r="T2403" s="1">
        <v>1.0673943999999999E-2</v>
      </c>
      <c r="U2403" s="1">
        <v>3.2894185999999999E-2</v>
      </c>
      <c r="V2403" s="1">
        <v>5.3333218299999999E-2</v>
      </c>
      <c r="W2403" s="1">
        <v>0.35032002740000001</v>
      </c>
      <c r="X2403" s="1">
        <v>0.1012061158</v>
      </c>
      <c r="Y2403" s="1">
        <v>5.1141038899999998E-2</v>
      </c>
      <c r="Z2403" s="1">
        <v>3.6983929499999998E-2</v>
      </c>
      <c r="AA2403" s="1">
        <v>1.63309986E-2</v>
      </c>
      <c r="AB2403" s="1">
        <v>-207.7617259509</v>
      </c>
      <c r="AC2403" s="1">
        <v>1111.6910881326</v>
      </c>
      <c r="AD2403" s="1">
        <v>1382.0170863497999</v>
      </c>
      <c r="AE2403" s="1">
        <v>1392.6363881991999</v>
      </c>
      <c r="AF2403" s="1">
        <v>5.1481433299999997E-2</v>
      </c>
      <c r="AG2403" s="1">
        <v>0.1119765672</v>
      </c>
      <c r="AH2403" s="1">
        <v>0.24355871209999999</v>
      </c>
      <c r="AI2403" s="5">
        <f t="shared" si="38"/>
        <v>466.20373770948356</v>
      </c>
      <c r="AJ2403" s="5">
        <f t="shared" si="38"/>
        <v>537.12011206051648</v>
      </c>
      <c r="AK2403" s="5">
        <f t="shared" si="38"/>
        <v>568.35656442619722</v>
      </c>
    </row>
    <row r="2404" spans="2:37" x14ac:dyDescent="0.4">
      <c r="B2404" s="1">
        <v>2.4199999999999998E-3</v>
      </c>
      <c r="C2404" s="1">
        <v>4.4912599999999996</v>
      </c>
      <c r="D2404" s="1">
        <v>7.4999999999999997E-3</v>
      </c>
      <c r="E2404" s="1">
        <v>519.33000000000004</v>
      </c>
      <c r="F2404" s="1">
        <v>-1.3339999999999999E-2</v>
      </c>
      <c r="G2404" s="1">
        <v>77.133990475600001</v>
      </c>
      <c r="H2404" s="1">
        <v>88.611297017400005</v>
      </c>
      <c r="I2404" s="2">
        <v>2.1113341083999999</v>
      </c>
      <c r="J2404" s="2">
        <v>3.7658809714000001</v>
      </c>
      <c r="K2404" s="2">
        <v>5.4365189763000004</v>
      </c>
      <c r="L2404" s="1">
        <v>1001.1122710554999</v>
      </c>
      <c r="M2404" s="2">
        <v>1176.3077828532</v>
      </c>
      <c r="N2404" s="1">
        <v>1271.0546415388999</v>
      </c>
      <c r="O2404" s="1">
        <v>167.38175850639999</v>
      </c>
      <c r="P2404" s="1">
        <v>201.35655293069999</v>
      </c>
      <c r="Q2404" s="1">
        <v>35.495633267499997</v>
      </c>
      <c r="R2404" s="1">
        <v>21.815895201699998</v>
      </c>
      <c r="S2404" s="1">
        <v>11.1402480872</v>
      </c>
      <c r="T2404" s="1">
        <v>1.0787710799999999E-2</v>
      </c>
      <c r="U2404" s="1">
        <v>3.4320099999999999E-2</v>
      </c>
      <c r="V2404" s="1">
        <v>5.7157956000000003E-2</v>
      </c>
      <c r="W2404" s="1">
        <v>0.35032002740000001</v>
      </c>
      <c r="X2404" s="1">
        <v>0.11781346600000001</v>
      </c>
      <c r="Y2404" s="1">
        <v>6.4719071099999997E-2</v>
      </c>
      <c r="Z2404" s="1">
        <v>3.6964550200000001E-2</v>
      </c>
      <c r="AA2404" s="1">
        <v>1.6240291E-2</v>
      </c>
      <c r="AB2404" s="1">
        <v>-220.95494484299999</v>
      </c>
      <c r="AC2404" s="1">
        <v>1159.1519894410001</v>
      </c>
      <c r="AD2404" s="1">
        <v>1491.9756381288</v>
      </c>
      <c r="AE2404" s="1">
        <v>1506.5852967589999</v>
      </c>
      <c r="AF2404" s="1">
        <v>5.1481433299999997E-2</v>
      </c>
      <c r="AG2404" s="1">
        <v>0.1119765672</v>
      </c>
      <c r="AH2404" s="1">
        <v>0.24355871209999999</v>
      </c>
      <c r="AI2404" s="5">
        <f t="shared" si="38"/>
        <v>470.0057610589202</v>
      </c>
      <c r="AJ2404" s="5">
        <f t="shared" si="38"/>
        <v>552.25717504845079</v>
      </c>
      <c r="AK2404" s="5">
        <f t="shared" si="38"/>
        <v>596.73926832812208</v>
      </c>
    </row>
    <row r="2405" spans="2:37" x14ac:dyDescent="0.4">
      <c r="B2405" s="1">
        <v>2.4199999999999998E-3</v>
      </c>
      <c r="C2405" s="1">
        <v>4.4912599999999996</v>
      </c>
      <c r="D2405" s="1">
        <v>7.4999999999999997E-3</v>
      </c>
      <c r="E2405" s="1">
        <v>519.33000000000004</v>
      </c>
      <c r="F2405" s="1">
        <v>-1.055E-2</v>
      </c>
      <c r="G2405" s="1">
        <v>78.301538923400003</v>
      </c>
      <c r="H2405" s="1">
        <v>89.921653530599997</v>
      </c>
      <c r="I2405" s="2">
        <v>2.1286426071000002</v>
      </c>
      <c r="J2405" s="2">
        <v>3.8932350799000002</v>
      </c>
      <c r="K2405" s="2">
        <v>5.8388229246999996</v>
      </c>
      <c r="L2405" s="1">
        <v>1013.8864371151</v>
      </c>
      <c r="M2405" s="2">
        <v>1231.0144012905</v>
      </c>
      <c r="N2405" s="1">
        <v>1384.0173105433</v>
      </c>
      <c r="O2405" s="1">
        <v>167.14298282479999</v>
      </c>
      <c r="P2405" s="1">
        <v>200.37624223719999</v>
      </c>
      <c r="Q2405" s="1">
        <v>39.031224654900001</v>
      </c>
      <c r="R2405" s="1">
        <v>27.333717805799999</v>
      </c>
      <c r="S2405" s="1">
        <v>15.798396197100001</v>
      </c>
      <c r="T2405" s="1">
        <v>1.09653088E-2</v>
      </c>
      <c r="U2405" s="1">
        <v>3.6680616100000001E-2</v>
      </c>
      <c r="V2405" s="1">
        <v>6.3820602800000001E-2</v>
      </c>
      <c r="W2405" s="1">
        <v>0.35032002740000001</v>
      </c>
      <c r="X2405" s="1">
        <v>0.14797120010000001</v>
      </c>
      <c r="Y2405" s="1">
        <v>9.2135366699999999E-2</v>
      </c>
      <c r="Z2405" s="1">
        <v>3.69353231E-2</v>
      </c>
      <c r="AA2405" s="1">
        <v>1.6082415700000002E-2</v>
      </c>
      <c r="AB2405" s="1">
        <v>-244.4752994685</v>
      </c>
      <c r="AC2405" s="1">
        <v>1239.0174157085</v>
      </c>
      <c r="AD2405" s="1">
        <v>1695.0392401818001</v>
      </c>
      <c r="AE2405" s="1">
        <v>1718.5924811079999</v>
      </c>
      <c r="AF2405" s="1">
        <v>5.1481433299999997E-2</v>
      </c>
      <c r="AG2405" s="1">
        <v>0.1119765672</v>
      </c>
      <c r="AH2405" s="1">
        <v>0.24355871209999999</v>
      </c>
      <c r="AI2405" s="5">
        <f t="shared" si="38"/>
        <v>476.00302211976526</v>
      </c>
      <c r="AJ2405" s="5">
        <f t="shared" si="38"/>
        <v>577.94103346971838</v>
      </c>
      <c r="AK2405" s="5">
        <f t="shared" si="38"/>
        <v>649.77338523159631</v>
      </c>
    </row>
    <row r="2406" spans="2:37" x14ac:dyDescent="0.4">
      <c r="B2406" s="1">
        <v>2.4199999999999998E-3</v>
      </c>
      <c r="C2406" s="1">
        <v>4.4912599999999996</v>
      </c>
      <c r="D2406" s="1">
        <v>0.05</v>
      </c>
      <c r="E2406" s="1">
        <v>233.59</v>
      </c>
      <c r="F2406" s="1">
        <v>-2.002E-2</v>
      </c>
      <c r="G2406" s="1">
        <v>69.521466166899998</v>
      </c>
      <c r="H2406" s="1">
        <v>81.429530924600002</v>
      </c>
      <c r="I2406" s="2">
        <v>2.6223670405999999</v>
      </c>
      <c r="J2406" s="2">
        <v>4.9367535737999999</v>
      </c>
      <c r="K2406" s="2">
        <v>7.4159495285999997</v>
      </c>
      <c r="L2406" s="1">
        <v>1247.3425208419001</v>
      </c>
      <c r="M2406" s="2">
        <v>1579.041272296</v>
      </c>
      <c r="N2406" s="1">
        <v>1842.5497389530001</v>
      </c>
      <c r="O2406" s="1">
        <v>233.13846913840001</v>
      </c>
      <c r="P2406" s="1">
        <v>439.9524385181</v>
      </c>
      <c r="Q2406" s="1">
        <v>39.502808973800001</v>
      </c>
      <c r="R2406" s="1">
        <v>28.343775002400001</v>
      </c>
      <c r="S2406" s="1">
        <v>15.430894647100001</v>
      </c>
      <c r="T2406" s="1">
        <v>1.6641877499999999E-2</v>
      </c>
      <c r="U2406" s="1">
        <v>5.8979116800000002E-2</v>
      </c>
      <c r="V2406" s="1">
        <v>0.1026098362</v>
      </c>
      <c r="W2406" s="1">
        <v>0.35032002740000001</v>
      </c>
      <c r="X2406" s="1">
        <v>6.8266107600000001E-2</v>
      </c>
      <c r="Y2406" s="1">
        <v>2.77821678E-2</v>
      </c>
      <c r="Z2406" s="1">
        <v>4.4962705300000003E-2</v>
      </c>
      <c r="AA2406" s="1">
        <v>2.7551342100000001E-2</v>
      </c>
      <c r="AB2406" s="1">
        <v>2931.3253262337998</v>
      </c>
      <c r="AC2406" s="1">
        <v>1250.0929019651001</v>
      </c>
      <c r="AD2406" s="1">
        <v>1701.6091351922</v>
      </c>
      <c r="AE2406" s="1">
        <v>1721.7179839257001</v>
      </c>
      <c r="AF2406" s="1">
        <v>5.1481433299999997E-2</v>
      </c>
      <c r="AG2406" s="1">
        <v>0.1119765672</v>
      </c>
      <c r="AH2406" s="1">
        <v>0.24355871209999999</v>
      </c>
      <c r="AI2406" s="5">
        <f t="shared" si="38"/>
        <v>585.60681729666669</v>
      </c>
      <c r="AJ2406" s="5">
        <f t="shared" si="38"/>
        <v>741.33393065539906</v>
      </c>
      <c r="AK2406" s="5">
        <f t="shared" si="38"/>
        <v>865.04682579953055</v>
      </c>
    </row>
    <row r="2407" spans="2:37" x14ac:dyDescent="0.4">
      <c r="B2407" s="1">
        <v>2.4199999999999998E-3</v>
      </c>
      <c r="C2407" s="1">
        <v>4.4912599999999996</v>
      </c>
      <c r="D2407" s="1">
        <v>0.05</v>
      </c>
      <c r="E2407" s="1">
        <v>233.59</v>
      </c>
      <c r="F2407" s="1">
        <v>-1.6889999999999999E-2</v>
      </c>
      <c r="G2407" s="1">
        <v>70.129746739799998</v>
      </c>
      <c r="H2407" s="1">
        <v>82.098433094000001</v>
      </c>
      <c r="I2407" s="2">
        <v>2.6391968819999998</v>
      </c>
      <c r="J2407" s="2">
        <v>5.0744997646999996</v>
      </c>
      <c r="K2407" s="2">
        <v>7.9150379755999998</v>
      </c>
      <c r="L2407" s="1">
        <v>1262.9911636372999</v>
      </c>
      <c r="M2407" s="2">
        <v>1662.1388315137001</v>
      </c>
      <c r="N2407" s="1">
        <v>2055.8058470477999</v>
      </c>
      <c r="O2407" s="1">
        <v>232.77601646010001</v>
      </c>
      <c r="P2407" s="1">
        <v>436.92043534020002</v>
      </c>
      <c r="Q2407" s="1">
        <v>43.945817668399997</v>
      </c>
      <c r="R2407" s="1">
        <v>36.478915813199997</v>
      </c>
      <c r="S2407" s="1">
        <v>22.7944104151</v>
      </c>
      <c r="T2407" s="1">
        <v>1.6856171600000001E-2</v>
      </c>
      <c r="U2407" s="1">
        <v>6.2316325800000003E-2</v>
      </c>
      <c r="V2407" s="1">
        <v>0.1130607376</v>
      </c>
      <c r="W2407" s="1">
        <v>0.35032002740000001</v>
      </c>
      <c r="X2407" s="1">
        <v>8.8155570200000005E-2</v>
      </c>
      <c r="Y2407" s="1">
        <v>4.1290810800000001E-2</v>
      </c>
      <c r="Z2407" s="1">
        <v>4.4946488899999998E-2</v>
      </c>
      <c r="AA2407" s="1">
        <v>2.7294733700000001E-2</v>
      </c>
      <c r="AB2407" s="1">
        <v>2908.3439709188001</v>
      </c>
      <c r="AC2407" s="1">
        <v>1356.8604019416</v>
      </c>
      <c r="AD2407" s="1">
        <v>1999.9327596062999</v>
      </c>
      <c r="AE2407" s="1">
        <v>2034.1800689222</v>
      </c>
      <c r="AF2407" s="1">
        <v>5.1481433299999997E-2</v>
      </c>
      <c r="AG2407" s="1">
        <v>0.1119765672</v>
      </c>
      <c r="AH2407" s="1">
        <v>0.24355871209999999</v>
      </c>
      <c r="AI2407" s="5">
        <f t="shared" si="38"/>
        <v>592.95359795178399</v>
      </c>
      <c r="AJ2407" s="5">
        <f t="shared" si="38"/>
        <v>780.3468692552583</v>
      </c>
      <c r="AK2407" s="5">
        <f t="shared" si="38"/>
        <v>965.16706434169021</v>
      </c>
    </row>
    <row r="2408" spans="2:37" x14ac:dyDescent="0.4">
      <c r="B2408" s="1">
        <v>2.4199999999999998E-3</v>
      </c>
      <c r="C2408" s="1">
        <v>4.4912599999999996</v>
      </c>
      <c r="D2408" s="1">
        <v>0.05</v>
      </c>
      <c r="E2408" s="1">
        <v>233.59</v>
      </c>
      <c r="F2408" s="1">
        <v>-1.52E-2</v>
      </c>
      <c r="G2408" s="1">
        <v>70.487744826400004</v>
      </c>
      <c r="H2408" s="1">
        <v>82.4921081488</v>
      </c>
      <c r="I2408" s="2">
        <v>2.6486120921</v>
      </c>
      <c r="J2408" s="2">
        <v>5.1544780894000004</v>
      </c>
      <c r="K2408" s="2">
        <v>8.2202670918000003</v>
      </c>
      <c r="L2408" s="1">
        <v>1271.8928957528999</v>
      </c>
      <c r="M2408" s="2">
        <v>1713.0387035434001</v>
      </c>
      <c r="N2408" s="1">
        <v>2200.6186799912998</v>
      </c>
      <c r="O2408" s="1">
        <v>232.56236470350001</v>
      </c>
      <c r="P2408" s="1">
        <v>435.05954961800001</v>
      </c>
      <c r="Q2408" s="1">
        <v>46.545652335100002</v>
      </c>
      <c r="R2408" s="1">
        <v>41.789121238</v>
      </c>
      <c r="S2408" s="1">
        <v>28.1184123779</v>
      </c>
      <c r="T2408" s="1">
        <v>1.69766534E-2</v>
      </c>
      <c r="U2408" s="1">
        <v>6.4296119400000004E-2</v>
      </c>
      <c r="V2408" s="1">
        <v>0.1195454455</v>
      </c>
      <c r="W2408" s="1">
        <v>0.35032002740000001</v>
      </c>
      <c r="X2408" s="1">
        <v>0.1012061158</v>
      </c>
      <c r="Y2408" s="1">
        <v>5.1141038899999998E-2</v>
      </c>
      <c r="Z2408" s="1">
        <v>4.4937621900000002E-2</v>
      </c>
      <c r="AA2408" s="1">
        <v>2.7135814500000001E-2</v>
      </c>
      <c r="AB2408" s="1">
        <v>2893.5641527551002</v>
      </c>
      <c r="AC2408" s="1">
        <v>1422.0002340456999</v>
      </c>
      <c r="AD2408" s="1">
        <v>2201.6064028416999</v>
      </c>
      <c r="AE2408" s="1">
        <v>2247.2098337489001</v>
      </c>
      <c r="AF2408" s="1">
        <v>5.1481433299999997E-2</v>
      </c>
      <c r="AG2408" s="1">
        <v>0.1119765672</v>
      </c>
      <c r="AH2408" s="1">
        <v>0.24355871209999999</v>
      </c>
      <c r="AI2408" s="5">
        <f t="shared" si="38"/>
        <v>597.13281490746476</v>
      </c>
      <c r="AJ2408" s="5">
        <f t="shared" si="38"/>
        <v>804.24352279032871</v>
      </c>
      <c r="AK2408" s="5">
        <f t="shared" si="38"/>
        <v>1033.1543098550703</v>
      </c>
    </row>
    <row r="2409" spans="2:37" x14ac:dyDescent="0.4">
      <c r="B2409" s="1">
        <v>2.4199999999999998E-3</v>
      </c>
      <c r="C2409" s="1">
        <v>4.4912599999999996</v>
      </c>
      <c r="D2409" s="1">
        <v>0.05</v>
      </c>
      <c r="E2409" s="1">
        <v>233.59</v>
      </c>
      <c r="F2409" s="1">
        <v>-1.3339999999999999E-2</v>
      </c>
      <c r="G2409" s="1">
        <v>70.913351635500007</v>
      </c>
      <c r="H2409" s="1">
        <v>82.960741027799997</v>
      </c>
      <c r="I2409" s="2">
        <v>2.65924775</v>
      </c>
      <c r="J2409" s="2">
        <v>5.247268772</v>
      </c>
      <c r="K2409" s="2">
        <v>8.5874390954000006</v>
      </c>
      <c r="L2409" s="1">
        <v>1282.0754508266</v>
      </c>
      <c r="M2409" s="2">
        <v>1774.6059457314</v>
      </c>
      <c r="N2409" s="1">
        <v>2390.61753787</v>
      </c>
      <c r="O2409" s="1">
        <v>232.31087889739999</v>
      </c>
      <c r="P2409" s="1">
        <v>432.80274731359998</v>
      </c>
      <c r="Q2409" s="1">
        <v>49.581815795700003</v>
      </c>
      <c r="R2409" s="1">
        <v>48.515245508200003</v>
      </c>
      <c r="S2409" s="1">
        <v>35.399321883699997</v>
      </c>
      <c r="T2409" s="1">
        <v>1.7113268599999999E-2</v>
      </c>
      <c r="U2409" s="1">
        <v>6.6631867499999997E-2</v>
      </c>
      <c r="V2409" s="1">
        <v>0.1274527349</v>
      </c>
      <c r="W2409" s="1">
        <v>0.35032002740000001</v>
      </c>
      <c r="X2409" s="1">
        <v>0.11781346600000001</v>
      </c>
      <c r="Y2409" s="1">
        <v>6.4719071099999997E-2</v>
      </c>
      <c r="Z2409" s="1">
        <v>4.4927632299999999E-2</v>
      </c>
      <c r="AA2409" s="1">
        <v>2.6942256800000002E-2</v>
      </c>
      <c r="AB2409" s="1">
        <v>2874.9367613017998</v>
      </c>
      <c r="AC2409" s="1">
        <v>1500.5598854325001</v>
      </c>
      <c r="AD2409" s="1">
        <v>2465.2842587379</v>
      </c>
      <c r="AE2409" s="1">
        <v>2527.7128863117</v>
      </c>
      <c r="AF2409" s="1">
        <v>5.1481433299999997E-2</v>
      </c>
      <c r="AG2409" s="1">
        <v>0.1119765672</v>
      </c>
      <c r="AH2409" s="1">
        <v>0.24355871209999999</v>
      </c>
      <c r="AI2409" s="5">
        <f t="shared" si="38"/>
        <v>601.91335719558685</v>
      </c>
      <c r="AJ2409" s="5">
        <f t="shared" si="38"/>
        <v>833.14833132929584</v>
      </c>
      <c r="AK2409" s="5">
        <f t="shared" si="38"/>
        <v>1122.3556515821597</v>
      </c>
    </row>
    <row r="2410" spans="2:37" x14ac:dyDescent="0.4">
      <c r="B2410" s="1">
        <v>2.4199999999999998E-3</v>
      </c>
      <c r="C2410" s="1">
        <v>4.4912599999999996</v>
      </c>
      <c r="D2410" s="1">
        <v>0.05</v>
      </c>
      <c r="E2410" s="1">
        <v>233.59</v>
      </c>
      <c r="F2410" s="1">
        <v>-1.055E-2</v>
      </c>
      <c r="G2410" s="1">
        <v>71.636849299199994</v>
      </c>
      <c r="H2410" s="1">
        <v>83.760627192100003</v>
      </c>
      <c r="I2410" s="2">
        <v>2.6757510732999998</v>
      </c>
      <c r="J2410" s="2">
        <v>5.3962043087999998</v>
      </c>
      <c r="K2410" s="2">
        <v>9.2028964684000005</v>
      </c>
      <c r="L2410" s="1">
        <v>1298.1420262834999</v>
      </c>
      <c r="M2410" s="2">
        <v>1879.2482917612999</v>
      </c>
      <c r="N2410" s="1">
        <v>2751.7500334903002</v>
      </c>
      <c r="O2410" s="1">
        <v>231.89697167439999</v>
      </c>
      <c r="P2410" s="1">
        <v>428.94364888529998</v>
      </c>
      <c r="Q2410" s="1">
        <v>54.503119847100002</v>
      </c>
      <c r="R2410" s="1">
        <v>60.640037017600001</v>
      </c>
      <c r="S2410" s="1">
        <v>49.9097303892</v>
      </c>
      <c r="T2410" s="1">
        <v>1.7326338E-2</v>
      </c>
      <c r="U2410" s="1">
        <v>7.0468030700000003E-2</v>
      </c>
      <c r="V2410" s="1">
        <v>0.14100027000000001</v>
      </c>
      <c r="W2410" s="1">
        <v>0.35032002740000001</v>
      </c>
      <c r="X2410" s="1">
        <v>0.14797120010000001</v>
      </c>
      <c r="Y2410" s="1">
        <v>9.2135366699999999E-2</v>
      </c>
      <c r="Z2410" s="1">
        <v>4.4911742300000002E-2</v>
      </c>
      <c r="AA2410" s="1">
        <v>2.66107121E-2</v>
      </c>
      <c r="AB2410" s="1">
        <v>2841.2874646798</v>
      </c>
      <c r="AC2410" s="1">
        <v>1633.5690399504999</v>
      </c>
      <c r="AD2410" s="1">
        <v>2964.0841300215998</v>
      </c>
      <c r="AE2410" s="1">
        <v>3063.7930206951</v>
      </c>
      <c r="AF2410" s="1">
        <v>5.1481433299999997E-2</v>
      </c>
      <c r="AG2410" s="1">
        <v>0.1119765672</v>
      </c>
      <c r="AH2410" s="1">
        <v>0.24355871209999999</v>
      </c>
      <c r="AI2410" s="5">
        <f t="shared" si="38"/>
        <v>609.4563503678404</v>
      </c>
      <c r="AJ2410" s="5">
        <f t="shared" si="38"/>
        <v>882.27619331516428</v>
      </c>
      <c r="AK2410" s="5">
        <f t="shared" si="38"/>
        <v>1291.9014241738498</v>
      </c>
    </row>
    <row r="2411" spans="2:37" x14ac:dyDescent="0.4">
      <c r="B2411" s="1">
        <v>2.4199999999999998E-3</v>
      </c>
      <c r="C2411" s="1">
        <v>4.4912599999999996</v>
      </c>
      <c r="D2411" s="1">
        <v>0.05</v>
      </c>
      <c r="E2411" s="1">
        <v>292.95</v>
      </c>
      <c r="F2411" s="1">
        <v>-2.002E-2</v>
      </c>
      <c r="G2411" s="1">
        <v>65.438963530799995</v>
      </c>
      <c r="H2411" s="1">
        <v>76.805050537</v>
      </c>
      <c r="I2411" s="2">
        <v>2.4780315283999998</v>
      </c>
      <c r="J2411" s="2">
        <v>4.6697150069999998</v>
      </c>
      <c r="K2411" s="2">
        <v>7.0373375922000001</v>
      </c>
      <c r="L2411" s="1">
        <v>1179.8403208508</v>
      </c>
      <c r="M2411" s="2">
        <v>1487.0835993574999</v>
      </c>
      <c r="N2411" s="1">
        <v>1720.7076711858999</v>
      </c>
      <c r="O2411" s="1">
        <v>233.74704101969999</v>
      </c>
      <c r="P2411" s="1">
        <v>443.91239256760002</v>
      </c>
      <c r="Q2411" s="1">
        <v>39.534300329300002</v>
      </c>
      <c r="R2411" s="1">
        <v>28.411450723600002</v>
      </c>
      <c r="S2411" s="1">
        <v>15.4976572771</v>
      </c>
      <c r="T2411" s="1">
        <v>1.48603494E-2</v>
      </c>
      <c r="U2411" s="1">
        <v>5.2771096599999998E-2</v>
      </c>
      <c r="V2411" s="1">
        <v>9.2334013699999995E-2</v>
      </c>
      <c r="W2411" s="1">
        <v>0.35032002740000001</v>
      </c>
      <c r="X2411" s="1">
        <v>6.8266107600000001E-2</v>
      </c>
      <c r="Y2411" s="1">
        <v>2.77821678E-2</v>
      </c>
      <c r="Z2411" s="1">
        <v>4.5075792699999999E-2</v>
      </c>
      <c r="AA2411" s="1">
        <v>2.7764664800000002E-2</v>
      </c>
      <c r="AB2411" s="1">
        <v>2959.0067516660001</v>
      </c>
      <c r="AC2411" s="1">
        <v>1250.9197014306001</v>
      </c>
      <c r="AD2411" s="1">
        <v>1704.1337232605999</v>
      </c>
      <c r="AE2411" s="1">
        <v>1724.3653704743001</v>
      </c>
      <c r="AF2411" s="1">
        <v>5.1481433299999997E-2</v>
      </c>
      <c r="AG2411" s="1">
        <v>0.1119765672</v>
      </c>
      <c r="AH2411" s="1">
        <v>0.24355871209999999</v>
      </c>
      <c r="AI2411" s="5">
        <f t="shared" si="38"/>
        <v>553.91564359192489</v>
      </c>
      <c r="AJ2411" s="5">
        <f t="shared" si="38"/>
        <v>698.16131425234744</v>
      </c>
      <c r="AK2411" s="5">
        <f t="shared" si="38"/>
        <v>807.84397708258211</v>
      </c>
    </row>
    <row r="2412" spans="2:37" x14ac:dyDescent="0.4">
      <c r="B2412" s="1">
        <v>2.4199999999999998E-3</v>
      </c>
      <c r="C2412" s="1">
        <v>4.4912599999999996</v>
      </c>
      <c r="D2412" s="1">
        <v>0.05</v>
      </c>
      <c r="E2412" s="1">
        <v>292.95</v>
      </c>
      <c r="F2412" s="1">
        <v>-1.6889999999999999E-2</v>
      </c>
      <c r="G2412" s="1">
        <v>66.093011235299997</v>
      </c>
      <c r="H2412" s="1">
        <v>77.533114910999998</v>
      </c>
      <c r="I2412" s="2">
        <v>2.4957224042999999</v>
      </c>
      <c r="J2412" s="2">
        <v>4.8121722138000003</v>
      </c>
      <c r="K2412" s="2">
        <v>7.5441524398000004</v>
      </c>
      <c r="L2412" s="1">
        <v>1195.3739717425999</v>
      </c>
      <c r="M2412" s="2">
        <v>1567.6158423156</v>
      </c>
      <c r="N2412" s="1">
        <v>1922.044507002</v>
      </c>
      <c r="O2412" s="1">
        <v>233.39775320339999</v>
      </c>
      <c r="P2412" s="1">
        <v>440.95412816049998</v>
      </c>
      <c r="Q2412" s="1">
        <v>43.9834321668</v>
      </c>
      <c r="R2412" s="1">
        <v>36.570893386400002</v>
      </c>
      <c r="S2412" s="1">
        <v>22.8981992557</v>
      </c>
      <c r="T2412" s="1">
        <v>1.5073285400000001E-2</v>
      </c>
      <c r="U2412" s="1">
        <v>5.60399434E-2</v>
      </c>
      <c r="V2412" s="1">
        <v>0.1024947398</v>
      </c>
      <c r="W2412" s="1">
        <v>0.35032002740000001</v>
      </c>
      <c r="X2412" s="1">
        <v>8.8155570200000005E-2</v>
      </c>
      <c r="Y2412" s="1">
        <v>4.1290810800000001E-2</v>
      </c>
      <c r="Z2412" s="1">
        <v>4.5058666499999997E-2</v>
      </c>
      <c r="AA2412" s="1">
        <v>2.75170476E-2</v>
      </c>
      <c r="AB2412" s="1">
        <v>2937.2295986711001</v>
      </c>
      <c r="AC2412" s="1">
        <v>1357.8950599561001</v>
      </c>
      <c r="AD2412" s="1">
        <v>2003.5672382168</v>
      </c>
      <c r="AE2412" s="1">
        <v>2038.0377525747001</v>
      </c>
      <c r="AF2412" s="1">
        <v>5.1481433299999997E-2</v>
      </c>
      <c r="AG2412" s="1">
        <v>0.1119765672</v>
      </c>
      <c r="AH2412" s="1">
        <v>0.24355871209999999</v>
      </c>
      <c r="AI2412" s="5">
        <f t="shared" si="38"/>
        <v>561.20843743784042</v>
      </c>
      <c r="AJ2412" s="5">
        <f t="shared" si="38"/>
        <v>735.96987902140847</v>
      </c>
      <c r="AK2412" s="5">
        <f t="shared" si="38"/>
        <v>902.36831314647895</v>
      </c>
    </row>
    <row r="2413" spans="2:37" x14ac:dyDescent="0.4">
      <c r="B2413" s="1">
        <v>2.4199999999999998E-3</v>
      </c>
      <c r="C2413" s="1">
        <v>4.4912599999999996</v>
      </c>
      <c r="D2413" s="1">
        <v>0.05</v>
      </c>
      <c r="E2413" s="1">
        <v>292.95</v>
      </c>
      <c r="F2413" s="1">
        <v>-1.52E-2</v>
      </c>
      <c r="G2413" s="1">
        <v>66.472123224599997</v>
      </c>
      <c r="H2413" s="1">
        <v>77.954447743399996</v>
      </c>
      <c r="I2413" s="2">
        <v>2.5056176005999999</v>
      </c>
      <c r="J2413" s="2">
        <v>4.8948774353999998</v>
      </c>
      <c r="K2413" s="2">
        <v>7.8543090619999996</v>
      </c>
      <c r="L2413" s="1">
        <v>1204.2127566738</v>
      </c>
      <c r="M2413" s="2">
        <v>1617.0063875623</v>
      </c>
      <c r="N2413" s="1">
        <v>2059.0307397193001</v>
      </c>
      <c r="O2413" s="1">
        <v>233.19200428260001</v>
      </c>
      <c r="P2413" s="1">
        <v>439.1378915025</v>
      </c>
      <c r="Q2413" s="1">
        <v>46.587140654199999</v>
      </c>
      <c r="R2413" s="1">
        <v>41.898153784900003</v>
      </c>
      <c r="S2413" s="1">
        <v>28.250605539799999</v>
      </c>
      <c r="T2413" s="1">
        <v>1.5193049300000001E-2</v>
      </c>
      <c r="U2413" s="1">
        <v>5.7982776799999997E-2</v>
      </c>
      <c r="V2413" s="1">
        <v>0.1088190928</v>
      </c>
      <c r="W2413" s="1">
        <v>0.35032002740000001</v>
      </c>
      <c r="X2413" s="1">
        <v>0.1012061158</v>
      </c>
      <c r="Y2413" s="1">
        <v>5.1141038899999998E-2</v>
      </c>
      <c r="Z2413" s="1">
        <v>4.5049356999999998E-2</v>
      </c>
      <c r="AA2413" s="1">
        <v>2.7363346699999999E-2</v>
      </c>
      <c r="AB2413" s="1">
        <v>2923.2112006862999</v>
      </c>
      <c r="AC2413" s="1">
        <v>1423.1736753692001</v>
      </c>
      <c r="AD2413" s="1">
        <v>2206.0724386368001</v>
      </c>
      <c r="AE2413" s="1">
        <v>2251.9848106082</v>
      </c>
      <c r="AF2413" s="1">
        <v>5.1481433299999997E-2</v>
      </c>
      <c r="AG2413" s="1">
        <v>0.1119765672</v>
      </c>
      <c r="AH2413" s="1">
        <v>0.24355871209999999</v>
      </c>
      <c r="AI2413" s="5">
        <f t="shared" si="38"/>
        <v>565.35810172478875</v>
      </c>
      <c r="AJ2413" s="5">
        <f t="shared" si="38"/>
        <v>759.15792843300471</v>
      </c>
      <c r="AK2413" s="5">
        <f t="shared" si="38"/>
        <v>966.68109845976539</v>
      </c>
    </row>
    <row r="2414" spans="2:37" x14ac:dyDescent="0.4">
      <c r="B2414" s="1">
        <v>2.4199999999999998E-3</v>
      </c>
      <c r="C2414" s="1">
        <v>4.4912599999999996</v>
      </c>
      <c r="D2414" s="1">
        <v>0.05</v>
      </c>
      <c r="E2414" s="1">
        <v>292.95</v>
      </c>
      <c r="F2414" s="1">
        <v>-1.3339999999999999E-2</v>
      </c>
      <c r="G2414" s="1">
        <v>66.916468667299995</v>
      </c>
      <c r="H2414" s="1">
        <v>78.448124244300004</v>
      </c>
      <c r="I2414" s="2">
        <v>2.516794097</v>
      </c>
      <c r="J2414" s="2">
        <v>4.9908214800000001</v>
      </c>
      <c r="K2414" s="2">
        <v>8.2275660378000008</v>
      </c>
      <c r="L2414" s="1">
        <v>1214.3255364472</v>
      </c>
      <c r="M2414" s="2">
        <v>1676.8050678052</v>
      </c>
      <c r="N2414" s="1">
        <v>2239.0438543271998</v>
      </c>
      <c r="O2414" s="1">
        <v>232.95005982719999</v>
      </c>
      <c r="P2414" s="1">
        <v>436.93545844179999</v>
      </c>
      <c r="Q2414" s="1">
        <v>49.6281366766</v>
      </c>
      <c r="R2414" s="1">
        <v>48.647326789499999</v>
      </c>
      <c r="S2414" s="1">
        <v>35.572535890300003</v>
      </c>
      <c r="T2414" s="1">
        <v>1.53288911E-2</v>
      </c>
      <c r="U2414" s="1">
        <v>6.0278083699999999E-2</v>
      </c>
      <c r="V2414" s="1">
        <v>0.1165487227</v>
      </c>
      <c r="W2414" s="1">
        <v>0.35032002740000001</v>
      </c>
      <c r="X2414" s="1">
        <v>0.11781346600000001</v>
      </c>
      <c r="Y2414" s="1">
        <v>6.4719071099999997E-2</v>
      </c>
      <c r="Z2414" s="1">
        <v>4.50389541E-2</v>
      </c>
      <c r="AA2414" s="1">
        <v>2.71758559E-2</v>
      </c>
      <c r="AB2414" s="1">
        <v>2905.534771744</v>
      </c>
      <c r="AC2414" s="1">
        <v>1501.9139691912001</v>
      </c>
      <c r="AD2414" s="1">
        <v>2470.9337136192999</v>
      </c>
      <c r="AE2414" s="1">
        <v>2533.8051568811002</v>
      </c>
      <c r="AF2414" s="1">
        <v>5.1481433299999997E-2</v>
      </c>
      <c r="AG2414" s="1">
        <v>0.1119765672</v>
      </c>
      <c r="AH2414" s="1">
        <v>0.24355871209999999</v>
      </c>
      <c r="AI2414" s="5">
        <f t="shared" si="38"/>
        <v>570.10588565596242</v>
      </c>
      <c r="AJ2414" s="5">
        <f t="shared" si="38"/>
        <v>787.23242619962446</v>
      </c>
      <c r="AK2414" s="5">
        <f t="shared" si="38"/>
        <v>1051.1942978061973</v>
      </c>
    </row>
    <row r="2415" spans="2:37" x14ac:dyDescent="0.4">
      <c r="B2415" s="1">
        <v>2.4199999999999998E-3</v>
      </c>
      <c r="C2415" s="1">
        <v>4.4912599999999996</v>
      </c>
      <c r="D2415" s="1">
        <v>0.05</v>
      </c>
      <c r="E2415" s="1">
        <v>292.95</v>
      </c>
      <c r="F2415" s="1">
        <v>-1.055E-2</v>
      </c>
      <c r="G2415" s="1">
        <v>67.655076655800002</v>
      </c>
      <c r="H2415" s="1">
        <v>79.269925641699999</v>
      </c>
      <c r="I2415" s="2">
        <v>2.5341341351</v>
      </c>
      <c r="J2415" s="2">
        <v>5.1447921298999999</v>
      </c>
      <c r="K2415" s="2">
        <v>8.8535248944999996</v>
      </c>
      <c r="L2415" s="1">
        <v>1230.2870711917001</v>
      </c>
      <c r="M2415" s="2">
        <v>1778.5734780834</v>
      </c>
      <c r="N2415" s="1">
        <v>2581.9627328679999</v>
      </c>
      <c r="O2415" s="1">
        <v>232.5526899932</v>
      </c>
      <c r="P2415" s="1">
        <v>433.1722054</v>
      </c>
      <c r="Q2415" s="1">
        <v>54.5581019149</v>
      </c>
      <c r="R2415" s="1">
        <v>60.818193092100003</v>
      </c>
      <c r="S2415" s="1">
        <v>50.172437012099998</v>
      </c>
      <c r="T2415" s="1">
        <v>1.55408427E-2</v>
      </c>
      <c r="U2415" s="1">
        <v>6.4054704300000001E-2</v>
      </c>
      <c r="V2415" s="1">
        <v>0.1298319506</v>
      </c>
      <c r="W2415" s="1">
        <v>0.35032002740000001</v>
      </c>
      <c r="X2415" s="1">
        <v>0.14797120010000001</v>
      </c>
      <c r="Y2415" s="1">
        <v>9.2135366699999999E-2</v>
      </c>
      <c r="Z2415" s="1">
        <v>4.50226793E-2</v>
      </c>
      <c r="AA2415" s="1">
        <v>2.6854137100000001E-2</v>
      </c>
      <c r="AB2415" s="1">
        <v>2873.5953964921</v>
      </c>
      <c r="AC2415" s="1">
        <v>1635.2665159644</v>
      </c>
      <c r="AD2415" s="1">
        <v>2972.2732583339998</v>
      </c>
      <c r="AE2415" s="1">
        <v>3072.7462128938</v>
      </c>
      <c r="AF2415" s="1">
        <v>5.1481433299999997E-2</v>
      </c>
      <c r="AG2415" s="1">
        <v>0.1119765672</v>
      </c>
      <c r="AH2415" s="1">
        <v>0.24355871209999999</v>
      </c>
      <c r="AI2415" s="5">
        <f t="shared" si="38"/>
        <v>577.59956393976529</v>
      </c>
      <c r="AJ2415" s="5">
        <f t="shared" si="38"/>
        <v>835.01102257436628</v>
      </c>
      <c r="AK2415" s="5">
        <f t="shared" si="38"/>
        <v>1212.1890764638497</v>
      </c>
    </row>
    <row r="2416" spans="2:37" x14ac:dyDescent="0.4">
      <c r="B2416" s="1">
        <v>2.4199999999999998E-3</v>
      </c>
      <c r="C2416" s="1">
        <v>4.4912599999999996</v>
      </c>
      <c r="D2416" s="1">
        <v>0.05</v>
      </c>
      <c r="E2416" s="1">
        <v>360</v>
      </c>
      <c r="F2416" s="1">
        <v>-2.002E-2</v>
      </c>
      <c r="G2416" s="1">
        <v>61.5288066054</v>
      </c>
      <c r="H2416" s="1">
        <v>72.385310398000001</v>
      </c>
      <c r="I2416" s="2">
        <v>2.3467837380000001</v>
      </c>
      <c r="J2416" s="2">
        <v>4.4074011288000001</v>
      </c>
      <c r="K2416" s="2">
        <v>6.6523752334999999</v>
      </c>
      <c r="L2416" s="1">
        <v>1117.7466750486999</v>
      </c>
      <c r="M2416" s="2">
        <v>1399.6946268194999</v>
      </c>
      <c r="N2416" s="1">
        <v>1604.0715477971</v>
      </c>
      <c r="O2416" s="1">
        <v>234.27806613050001</v>
      </c>
      <c r="P2416" s="1">
        <v>447.58742489909997</v>
      </c>
      <c r="Q2416" s="1">
        <v>39.562570639900002</v>
      </c>
      <c r="R2416" s="1">
        <v>28.473444312200002</v>
      </c>
      <c r="S2416" s="1">
        <v>15.5604603815</v>
      </c>
      <c r="T2416" s="1">
        <v>1.3327893299999999E-2</v>
      </c>
      <c r="U2416" s="1">
        <v>4.7008947000000002E-2</v>
      </c>
      <c r="V2416" s="1">
        <v>8.2551832899999997E-2</v>
      </c>
      <c r="W2416" s="1">
        <v>0.35032002740000001</v>
      </c>
      <c r="X2416" s="1">
        <v>6.8266107600000001E-2</v>
      </c>
      <c r="Y2416" s="1">
        <v>2.77821678E-2</v>
      </c>
      <c r="Z2416" s="1">
        <v>4.5180388699999997E-2</v>
      </c>
      <c r="AA2416" s="1">
        <v>2.79696361E-2</v>
      </c>
      <c r="AB2416" s="1">
        <v>2984.3527049557001</v>
      </c>
      <c r="AC2416" s="1">
        <v>1251.6697936995999</v>
      </c>
      <c r="AD2416" s="1">
        <v>1706.4732517724001</v>
      </c>
      <c r="AE2416" s="1">
        <v>1726.8219371789</v>
      </c>
      <c r="AF2416" s="1">
        <v>5.1481433299999997E-2</v>
      </c>
      <c r="AG2416" s="1">
        <v>0.1119765672</v>
      </c>
      <c r="AH2416" s="1">
        <v>0.24355871209999999</v>
      </c>
      <c r="AI2416" s="5">
        <f t="shared" si="38"/>
        <v>524.76369720596244</v>
      </c>
      <c r="AJ2416" s="5">
        <f t="shared" si="38"/>
        <v>657.13362761478879</v>
      </c>
      <c r="AK2416" s="5">
        <f t="shared" si="38"/>
        <v>753.0852337075587</v>
      </c>
    </row>
    <row r="2417" spans="2:37" x14ac:dyDescent="0.4">
      <c r="B2417" s="1">
        <v>2.4199999999999998E-3</v>
      </c>
      <c r="C2417" s="1">
        <v>4.4912599999999996</v>
      </c>
      <c r="D2417" s="1">
        <v>0.05</v>
      </c>
      <c r="E2417" s="1">
        <v>360</v>
      </c>
      <c r="F2417" s="1">
        <v>-1.6889999999999999E-2</v>
      </c>
      <c r="G2417" s="1">
        <v>62.2378005558</v>
      </c>
      <c r="H2417" s="1">
        <v>73.184506361000004</v>
      </c>
      <c r="I2417" s="2">
        <v>2.3653477002000001</v>
      </c>
      <c r="J2417" s="2">
        <v>4.5551543798000003</v>
      </c>
      <c r="K2417" s="2">
        <v>7.1681408940000004</v>
      </c>
      <c r="L2417" s="1">
        <v>1133.1919879952</v>
      </c>
      <c r="M2417" s="2">
        <v>1477.9683661747999</v>
      </c>
      <c r="N2417" s="1">
        <v>1794.0957136198999</v>
      </c>
      <c r="O2417" s="1">
        <v>233.94046707320001</v>
      </c>
      <c r="P2417" s="1">
        <v>444.69791283059999</v>
      </c>
      <c r="Q2417" s="1">
        <v>44.017162276000001</v>
      </c>
      <c r="R2417" s="1">
        <v>36.655132835700002</v>
      </c>
      <c r="S2417" s="1">
        <v>22.9957905373</v>
      </c>
      <c r="T2417" s="1">
        <v>1.3539584800000001E-2</v>
      </c>
      <c r="U2417" s="1">
        <v>5.0213623999999998E-2</v>
      </c>
      <c r="V2417" s="1">
        <v>9.2430685999999998E-2</v>
      </c>
      <c r="W2417" s="1">
        <v>0.35032002740000001</v>
      </c>
      <c r="X2417" s="1">
        <v>8.8155570200000005E-2</v>
      </c>
      <c r="Y2417" s="1">
        <v>4.1290810800000001E-2</v>
      </c>
      <c r="Z2417" s="1">
        <v>4.5162147999999999E-2</v>
      </c>
      <c r="AA2417" s="1">
        <v>2.7730414200000001E-2</v>
      </c>
      <c r="AB2417" s="1">
        <v>2963.703863361</v>
      </c>
      <c r="AC2417" s="1">
        <v>1358.8324932382</v>
      </c>
      <c r="AD2417" s="1">
        <v>2006.9399275932001</v>
      </c>
      <c r="AE2417" s="1">
        <v>2041.6233175308</v>
      </c>
      <c r="AF2417" s="1">
        <v>5.1481433299999997E-2</v>
      </c>
      <c r="AG2417" s="1">
        <v>0.1119765672</v>
      </c>
      <c r="AH2417" s="1">
        <v>0.24355871209999999</v>
      </c>
      <c r="AI2417" s="5">
        <f t="shared" si="38"/>
        <v>532.01501783812205</v>
      </c>
      <c r="AJ2417" s="5">
        <f t="shared" si="38"/>
        <v>693.88186205389673</v>
      </c>
      <c r="AK2417" s="5">
        <f t="shared" si="38"/>
        <v>842.29845709854465</v>
      </c>
    </row>
    <row r="2418" spans="2:37" x14ac:dyDescent="0.4">
      <c r="B2418" s="1">
        <v>2.4199999999999998E-3</v>
      </c>
      <c r="C2418" s="1">
        <v>4.4912599999999996</v>
      </c>
      <c r="D2418" s="1">
        <v>0.05</v>
      </c>
      <c r="E2418" s="1">
        <v>360</v>
      </c>
      <c r="F2418" s="1">
        <v>-1.52E-2</v>
      </c>
      <c r="G2418" s="1">
        <v>62.643582916500002</v>
      </c>
      <c r="H2418" s="1">
        <v>73.6407036624</v>
      </c>
      <c r="I2418" s="2">
        <v>2.3757291148999999</v>
      </c>
      <c r="J2418" s="2">
        <v>4.6409112583000001</v>
      </c>
      <c r="K2418" s="2">
        <v>7.4839746901000002</v>
      </c>
      <c r="L2418" s="1">
        <v>1141.982508372</v>
      </c>
      <c r="M2418" s="2">
        <v>1526.0331023862</v>
      </c>
      <c r="N2418" s="1">
        <v>1923.6670971348001</v>
      </c>
      <c r="O2418" s="1">
        <v>233.74168340860001</v>
      </c>
      <c r="P2418" s="1">
        <v>442.9228491344</v>
      </c>
      <c r="Q2418" s="1">
        <v>46.624312567899999</v>
      </c>
      <c r="R2418" s="1">
        <v>41.997976887699998</v>
      </c>
      <c r="S2418" s="1">
        <v>28.374832596000001</v>
      </c>
      <c r="T2418" s="1">
        <v>1.3658695E-2</v>
      </c>
      <c r="U2418" s="1">
        <v>5.2122098700000001E-2</v>
      </c>
      <c r="V2418" s="1">
        <v>9.8600811900000002E-2</v>
      </c>
      <c r="W2418" s="1">
        <v>0.35032002740000001</v>
      </c>
      <c r="X2418" s="1">
        <v>0.1012061158</v>
      </c>
      <c r="Y2418" s="1">
        <v>5.1141038899999998E-2</v>
      </c>
      <c r="Z2418" s="1">
        <v>4.5152274399999998E-2</v>
      </c>
      <c r="AA2418" s="1">
        <v>2.7581542899999999E-2</v>
      </c>
      <c r="AB2418" s="1">
        <v>2950.3946856374</v>
      </c>
      <c r="AC2418" s="1">
        <v>1424.2359465362999</v>
      </c>
      <c r="AD2418" s="1">
        <v>2210.2187990585999</v>
      </c>
      <c r="AE2418" s="1">
        <v>2256.4258212358</v>
      </c>
      <c r="AF2418" s="1">
        <v>5.1481433299999997E-2</v>
      </c>
      <c r="AG2418" s="1">
        <v>0.1119765672</v>
      </c>
      <c r="AH2418" s="1">
        <v>0.24355871209999999</v>
      </c>
      <c r="AI2418" s="5">
        <f t="shared" si="38"/>
        <v>536.14202270985913</v>
      </c>
      <c r="AJ2418" s="5">
        <f t="shared" si="38"/>
        <v>716.44746590901411</v>
      </c>
      <c r="AK2418" s="5">
        <f t="shared" si="38"/>
        <v>903.13009255154941</v>
      </c>
    </row>
    <row r="2419" spans="2:37" x14ac:dyDescent="0.4">
      <c r="B2419" s="1">
        <v>2.4199999999999998E-3</v>
      </c>
      <c r="C2419" s="1">
        <v>4.4912599999999996</v>
      </c>
      <c r="D2419" s="1">
        <v>0.05</v>
      </c>
      <c r="E2419" s="1">
        <v>360</v>
      </c>
      <c r="F2419" s="1">
        <v>-1.3339999999999999E-2</v>
      </c>
      <c r="G2419" s="1">
        <v>63.113450942699998</v>
      </c>
      <c r="H2419" s="1">
        <v>74.168178731400005</v>
      </c>
      <c r="I2419" s="2">
        <v>2.3874530417000002</v>
      </c>
      <c r="J2419" s="2">
        <v>4.7403714974</v>
      </c>
      <c r="K2419" s="2">
        <v>7.8642083669999998</v>
      </c>
      <c r="L2419" s="1">
        <v>1152.0418800021</v>
      </c>
      <c r="M2419" s="2">
        <v>1584.2808169745001</v>
      </c>
      <c r="N2419" s="1">
        <v>2094.2320568390001</v>
      </c>
      <c r="O2419" s="1">
        <v>233.5081054266</v>
      </c>
      <c r="P2419" s="1">
        <v>440.77013031270002</v>
      </c>
      <c r="Q2419" s="1">
        <v>49.669589973800001</v>
      </c>
      <c r="R2419" s="1">
        <v>48.768171249600002</v>
      </c>
      <c r="S2419" s="1">
        <v>35.735147561799998</v>
      </c>
      <c r="T2419" s="1">
        <v>1.3793835500000001E-2</v>
      </c>
      <c r="U2419" s="1">
        <v>5.4380115100000001E-2</v>
      </c>
      <c r="V2419" s="1">
        <v>0.106161028</v>
      </c>
      <c r="W2419" s="1">
        <v>0.35032002740000001</v>
      </c>
      <c r="X2419" s="1">
        <v>0.11781346600000001</v>
      </c>
      <c r="Y2419" s="1">
        <v>6.4719071099999997E-2</v>
      </c>
      <c r="Z2419" s="1">
        <v>4.5141311900000002E-2</v>
      </c>
      <c r="AA2419" s="1">
        <v>2.7399627700000002E-2</v>
      </c>
      <c r="AB2419" s="1">
        <v>2933.5997105267002</v>
      </c>
      <c r="AC2419" s="1">
        <v>1503.1384443039999</v>
      </c>
      <c r="AD2419" s="1">
        <v>2476.1800124486999</v>
      </c>
      <c r="AE2419" s="1">
        <v>2539.4736501859002</v>
      </c>
      <c r="AF2419" s="1">
        <v>5.1481433299999997E-2</v>
      </c>
      <c r="AG2419" s="1">
        <v>0.1119765672</v>
      </c>
      <c r="AH2419" s="1">
        <v>0.24355871209999999</v>
      </c>
      <c r="AI2419" s="5">
        <f t="shared" si="38"/>
        <v>540.86473239535212</v>
      </c>
      <c r="AJ2419" s="5">
        <f t="shared" si="38"/>
        <v>743.79381078615029</v>
      </c>
      <c r="AK2419" s="5">
        <f t="shared" si="38"/>
        <v>983.2075384220658</v>
      </c>
    </row>
    <row r="2420" spans="2:37" x14ac:dyDescent="0.4">
      <c r="B2420" s="1">
        <v>2.4199999999999998E-3</v>
      </c>
      <c r="C2420" s="1">
        <v>4.4912599999999996</v>
      </c>
      <c r="D2420" s="1">
        <v>0.05</v>
      </c>
      <c r="E2420" s="1">
        <v>360</v>
      </c>
      <c r="F2420" s="1">
        <v>-1.055E-2</v>
      </c>
      <c r="G2420" s="1">
        <v>63.879230282100004</v>
      </c>
      <c r="H2420" s="1">
        <v>75.027339689100003</v>
      </c>
      <c r="I2420" s="2">
        <v>2.4056390535999999</v>
      </c>
      <c r="J2420" s="2">
        <v>4.8999279275000003</v>
      </c>
      <c r="K2420" s="2">
        <v>8.5021149596000001</v>
      </c>
      <c r="L2420" s="1">
        <v>1167.9232408281</v>
      </c>
      <c r="M2420" s="2">
        <v>1683.5341347302001</v>
      </c>
      <c r="N2420" s="1">
        <v>2419.9428927345002</v>
      </c>
      <c r="O2420" s="1">
        <v>233.1251441949</v>
      </c>
      <c r="P2420" s="1">
        <v>437.09353805069998</v>
      </c>
      <c r="Q2420" s="1">
        <v>54.607197092</v>
      </c>
      <c r="R2420" s="1">
        <v>60.980923428300002</v>
      </c>
      <c r="S2420" s="1">
        <v>50.418456362500002</v>
      </c>
      <c r="T2420" s="1">
        <v>1.4004780200000001E-2</v>
      </c>
      <c r="U2420" s="1">
        <v>5.8102490700000002E-2</v>
      </c>
      <c r="V2420" s="1">
        <v>0.1191954625</v>
      </c>
      <c r="W2420" s="1">
        <v>0.35032002740000001</v>
      </c>
      <c r="X2420" s="1">
        <v>0.14797120010000001</v>
      </c>
      <c r="Y2420" s="1">
        <v>9.2135366699999999E-2</v>
      </c>
      <c r="Z2420" s="1">
        <v>4.5124395099999999E-2</v>
      </c>
      <c r="AA2420" s="1">
        <v>2.7086849499999999E-2</v>
      </c>
      <c r="AB2420" s="1">
        <v>2903.2341351425998</v>
      </c>
      <c r="AC2420" s="1">
        <v>1636.7984504296001</v>
      </c>
      <c r="AD2420" s="1">
        <v>2979.8743939978999</v>
      </c>
      <c r="AE2420" s="1">
        <v>3081.0748440532998</v>
      </c>
      <c r="AF2420" s="1">
        <v>5.1481433299999997E-2</v>
      </c>
      <c r="AG2420" s="1">
        <v>0.1119765672</v>
      </c>
      <c r="AH2420" s="1">
        <v>0.24355871209999999</v>
      </c>
      <c r="AI2420" s="5">
        <f t="shared" si="38"/>
        <v>548.32077034183101</v>
      </c>
      <c r="AJ2420" s="5">
        <f t="shared" si="38"/>
        <v>790.39161254938972</v>
      </c>
      <c r="AK2420" s="5">
        <f t="shared" si="38"/>
        <v>1136.1234238190143</v>
      </c>
    </row>
    <row r="2421" spans="2:37" x14ac:dyDescent="0.4">
      <c r="B2421" s="1">
        <v>2.4199999999999998E-3</v>
      </c>
      <c r="C2421" s="1">
        <v>4.4912599999999996</v>
      </c>
      <c r="D2421" s="1">
        <v>0.05</v>
      </c>
      <c r="E2421" s="1">
        <v>394.35</v>
      </c>
      <c r="F2421" s="1">
        <v>-2.002E-2</v>
      </c>
      <c r="G2421" s="1">
        <v>59.759445587999998</v>
      </c>
      <c r="H2421" s="1">
        <v>70.384248881100007</v>
      </c>
      <c r="I2421" s="2">
        <v>2.2896878436999999</v>
      </c>
      <c r="J2421" s="2">
        <v>4.2866250653</v>
      </c>
      <c r="K2421" s="2">
        <v>6.4702767346999996</v>
      </c>
      <c r="L2421" s="1">
        <v>1090.6691963833</v>
      </c>
      <c r="M2421" s="2">
        <v>1360.4128532771001</v>
      </c>
      <c r="N2421" s="1">
        <v>1551.3264657064999</v>
      </c>
      <c r="O2421" s="1">
        <v>234.50323500799999</v>
      </c>
      <c r="P2421" s="1">
        <v>449.20847395769999</v>
      </c>
      <c r="Q2421" s="1">
        <v>39.5748991464</v>
      </c>
      <c r="R2421" s="1">
        <v>28.5005697685</v>
      </c>
      <c r="S2421" s="1">
        <v>15.5884628625</v>
      </c>
      <c r="T2421" s="1">
        <v>1.26872624E-2</v>
      </c>
      <c r="U2421" s="1">
        <v>4.4467873800000002E-2</v>
      </c>
      <c r="V2421" s="1">
        <v>7.8154715799999996E-2</v>
      </c>
      <c r="W2421" s="1">
        <v>0.35032002740000001</v>
      </c>
      <c r="X2421" s="1">
        <v>6.8266107600000001E-2</v>
      </c>
      <c r="Y2421" s="1">
        <v>2.77821678E-2</v>
      </c>
      <c r="Z2421" s="1">
        <v>4.5226831699999998E-2</v>
      </c>
      <c r="AA2421" s="1">
        <v>2.8062352799999999E-2</v>
      </c>
      <c r="AB2421" s="1">
        <v>2995.4424251577002</v>
      </c>
      <c r="AC2421" s="1">
        <v>1251.9973342937999</v>
      </c>
      <c r="AD2421" s="1">
        <v>1707.5071139571</v>
      </c>
      <c r="AE2421" s="1">
        <v>1727.9084822446</v>
      </c>
      <c r="AF2421" s="1">
        <v>5.1481433299999997E-2</v>
      </c>
      <c r="AG2421" s="1">
        <v>0.1119765672</v>
      </c>
      <c r="AH2421" s="1">
        <v>0.24355871209999999</v>
      </c>
      <c r="AI2421" s="5">
        <f t="shared" si="38"/>
        <v>512.05126590765258</v>
      </c>
      <c r="AJ2421" s="5">
        <f t="shared" si="38"/>
        <v>638.69148041178414</v>
      </c>
      <c r="AK2421" s="5">
        <f t="shared" si="38"/>
        <v>728.32228436924879</v>
      </c>
    </row>
    <row r="2422" spans="2:37" x14ac:dyDescent="0.4">
      <c r="B2422" s="1">
        <v>2.4199999999999998E-3</v>
      </c>
      <c r="C2422" s="1">
        <v>4.4912599999999996</v>
      </c>
      <c r="D2422" s="1">
        <v>0.05</v>
      </c>
      <c r="E2422" s="1">
        <v>394.35</v>
      </c>
      <c r="F2422" s="1">
        <v>-1.6889999999999999E-2</v>
      </c>
      <c r="G2422" s="1">
        <v>60.4971427507</v>
      </c>
      <c r="H2422" s="1">
        <v>71.220622407700006</v>
      </c>
      <c r="I2422" s="2">
        <v>2.3086589029</v>
      </c>
      <c r="J2422" s="2">
        <v>4.4370413511000004</v>
      </c>
      <c r="K2422" s="2">
        <v>6.9906813939000001</v>
      </c>
      <c r="L2422" s="1">
        <v>1106.0800761057001</v>
      </c>
      <c r="M2422" s="2">
        <v>1437.7249958427001</v>
      </c>
      <c r="N2422" s="1">
        <v>1736.2726954171001</v>
      </c>
      <c r="O2422" s="1">
        <v>234.17063353060001</v>
      </c>
      <c r="P2422" s="1">
        <v>446.34982041270001</v>
      </c>
      <c r="Q2422" s="1">
        <v>44.031847573100002</v>
      </c>
      <c r="R2422" s="1">
        <v>36.691995482599999</v>
      </c>
      <c r="S2422" s="1">
        <v>23.0393070961</v>
      </c>
      <c r="T2422" s="1">
        <v>1.28983724E-2</v>
      </c>
      <c r="U2422" s="1">
        <v>4.7643352999999999E-2</v>
      </c>
      <c r="V2422" s="1">
        <v>8.7903584500000007E-2</v>
      </c>
      <c r="W2422" s="1">
        <v>0.35032002740000001</v>
      </c>
      <c r="X2422" s="1">
        <v>8.8155570200000005E-2</v>
      </c>
      <c r="Y2422" s="1">
        <v>4.1290810800000001E-2</v>
      </c>
      <c r="Z2422" s="1">
        <v>4.5208001800000001E-2</v>
      </c>
      <c r="AA2422" s="1">
        <v>2.78268918E-2</v>
      </c>
      <c r="AB2422" s="1">
        <v>2975.2986500605002</v>
      </c>
      <c r="AC2422" s="1">
        <v>1359.241256219</v>
      </c>
      <c r="AD2422" s="1">
        <v>2008.4316934542001</v>
      </c>
      <c r="AE2422" s="1">
        <v>2043.2109874770999</v>
      </c>
      <c r="AF2422" s="1">
        <v>5.1481433299999997E-2</v>
      </c>
      <c r="AG2422" s="1">
        <v>0.1119765672</v>
      </c>
      <c r="AH2422" s="1">
        <v>0.24355871209999999</v>
      </c>
      <c r="AI2422" s="5">
        <f t="shared" si="38"/>
        <v>519.28642070690148</v>
      </c>
      <c r="AJ2422" s="5">
        <f t="shared" si="38"/>
        <v>674.98826095901416</v>
      </c>
      <c r="AK2422" s="5">
        <f t="shared" si="38"/>
        <v>815.15150019582165</v>
      </c>
    </row>
    <row r="2423" spans="2:37" x14ac:dyDescent="0.4">
      <c r="B2423" s="1">
        <v>2.4199999999999998E-3</v>
      </c>
      <c r="C2423" s="1">
        <v>4.4912599999999996</v>
      </c>
      <c r="D2423" s="1">
        <v>0.05</v>
      </c>
      <c r="E2423" s="1">
        <v>394.35</v>
      </c>
      <c r="F2423" s="1">
        <v>-1.52E-2</v>
      </c>
      <c r="G2423" s="1">
        <v>60.917184843400001</v>
      </c>
      <c r="H2423" s="1">
        <v>71.695436395900003</v>
      </c>
      <c r="I2423" s="2">
        <v>2.3192668738000002</v>
      </c>
      <c r="J2423" s="2">
        <v>4.5243279816999999</v>
      </c>
      <c r="K2423" s="2">
        <v>7.3094452452000001</v>
      </c>
      <c r="L2423" s="1">
        <v>1114.8518048453</v>
      </c>
      <c r="M2423" s="2">
        <v>1485.2260458203</v>
      </c>
      <c r="N2423" s="1">
        <v>1862.5201955406001</v>
      </c>
      <c r="O2423" s="1">
        <v>233.9748103876</v>
      </c>
      <c r="P2423" s="1">
        <v>444.59306482210002</v>
      </c>
      <c r="Q2423" s="1">
        <v>46.640478726799998</v>
      </c>
      <c r="R2423" s="1">
        <v>42.041651909199999</v>
      </c>
      <c r="S2423" s="1">
        <v>28.430213549200001</v>
      </c>
      <c r="T2423" s="1">
        <v>1.3017177200000001E-2</v>
      </c>
      <c r="U2423" s="1">
        <v>4.9536295700000003E-2</v>
      </c>
      <c r="V2423" s="1">
        <v>9.4003101000000006E-2</v>
      </c>
      <c r="W2423" s="1">
        <v>0.35032002740000001</v>
      </c>
      <c r="X2423" s="1">
        <v>0.1012061158</v>
      </c>
      <c r="Y2423" s="1">
        <v>5.1141038899999998E-2</v>
      </c>
      <c r="Z2423" s="1">
        <v>4.5197824900000003E-2</v>
      </c>
      <c r="AA2423" s="1">
        <v>2.7680169300000002E-2</v>
      </c>
      <c r="AB2423" s="1">
        <v>2962.3054254723002</v>
      </c>
      <c r="AC2423" s="1">
        <v>1424.6987402555999</v>
      </c>
      <c r="AD2423" s="1">
        <v>2212.0533579608</v>
      </c>
      <c r="AE2423" s="1">
        <v>2258.3931518116001</v>
      </c>
      <c r="AF2423" s="1">
        <v>5.1481433299999997E-2</v>
      </c>
      <c r="AG2423" s="1">
        <v>0.1119765672</v>
      </c>
      <c r="AH2423" s="1">
        <v>0.24355871209999999</v>
      </c>
      <c r="AI2423" s="5">
        <f t="shared" si="38"/>
        <v>523.40460321375588</v>
      </c>
      <c r="AJ2423" s="5">
        <f t="shared" si="38"/>
        <v>697.28922338981226</v>
      </c>
      <c r="AK2423" s="5">
        <f t="shared" si="38"/>
        <v>874.4226270143663</v>
      </c>
    </row>
    <row r="2424" spans="2:37" x14ac:dyDescent="0.4">
      <c r="B2424" s="1">
        <v>2.4199999999999998E-3</v>
      </c>
      <c r="C2424" s="1">
        <v>4.4912599999999996</v>
      </c>
      <c r="D2424" s="1">
        <v>0.05</v>
      </c>
      <c r="E2424" s="1">
        <v>394.35</v>
      </c>
      <c r="F2424" s="1">
        <v>-1.3339999999999999E-2</v>
      </c>
      <c r="G2424" s="1">
        <v>61.401139194899997</v>
      </c>
      <c r="H2424" s="1">
        <v>72.241485417000007</v>
      </c>
      <c r="I2424" s="2">
        <v>2.3312457432999998</v>
      </c>
      <c r="J2424" s="2">
        <v>4.6255465208000004</v>
      </c>
      <c r="K2424" s="2">
        <v>7.6932666370999998</v>
      </c>
      <c r="L2424" s="1">
        <v>1124.8904041193</v>
      </c>
      <c r="M2424" s="2">
        <v>1542.8150246142</v>
      </c>
      <c r="N2424" s="1">
        <v>2028.8538516806</v>
      </c>
      <c r="O2424" s="1">
        <v>233.74477449310001</v>
      </c>
      <c r="P2424" s="1">
        <v>442.4622925594</v>
      </c>
      <c r="Q2424" s="1">
        <v>49.687593585800002</v>
      </c>
      <c r="R2424" s="1">
        <v>48.821023726900002</v>
      </c>
      <c r="S2424" s="1">
        <v>35.8076024553</v>
      </c>
      <c r="T2424" s="1">
        <v>1.3151990299999999E-2</v>
      </c>
      <c r="U2424" s="1">
        <v>5.1777547100000001E-2</v>
      </c>
      <c r="V2424" s="1">
        <v>0.1014862419</v>
      </c>
      <c r="W2424" s="1">
        <v>0.35032002740000001</v>
      </c>
      <c r="X2424" s="1">
        <v>0.11781346600000001</v>
      </c>
      <c r="Y2424" s="1">
        <v>6.4719071099999997E-2</v>
      </c>
      <c r="Z2424" s="1">
        <v>4.5186553800000001E-2</v>
      </c>
      <c r="AA2424" s="1">
        <v>2.75007211E-2</v>
      </c>
      <c r="AB2424" s="1">
        <v>2945.9015918836999</v>
      </c>
      <c r="AC2424" s="1">
        <v>1503.6713377691001</v>
      </c>
      <c r="AD2424" s="1">
        <v>2478.5016035581002</v>
      </c>
      <c r="AE2424" s="1">
        <v>2541.9854766927001</v>
      </c>
      <c r="AF2424" s="1">
        <v>5.1481433299999997E-2</v>
      </c>
      <c r="AG2424" s="1">
        <v>0.1119765672</v>
      </c>
      <c r="AH2424" s="1">
        <v>0.24355871209999999</v>
      </c>
      <c r="AI2424" s="5">
        <f t="shared" si="38"/>
        <v>528.11756061938968</v>
      </c>
      <c r="AJ2424" s="5">
        <f t="shared" si="38"/>
        <v>724.32630263577471</v>
      </c>
      <c r="AK2424" s="5">
        <f t="shared" si="38"/>
        <v>952.51354538995304</v>
      </c>
    </row>
    <row r="2425" spans="2:37" x14ac:dyDescent="0.4">
      <c r="B2425" s="1">
        <v>2.4199999999999998E-3</v>
      </c>
      <c r="C2425" s="1">
        <v>4.4912599999999996</v>
      </c>
      <c r="D2425" s="1">
        <v>0.05</v>
      </c>
      <c r="E2425" s="1">
        <v>394.35</v>
      </c>
      <c r="F2425" s="1">
        <v>-1.055E-2</v>
      </c>
      <c r="G2425" s="1">
        <v>62.183374635699998</v>
      </c>
      <c r="H2425" s="1">
        <v>73.122904769300007</v>
      </c>
      <c r="I2425" s="2">
        <v>2.3498254385999999</v>
      </c>
      <c r="J2425" s="2">
        <v>4.7878864984999998</v>
      </c>
      <c r="K2425" s="2">
        <v>8.3372829107000008</v>
      </c>
      <c r="L2425" s="1">
        <v>1140.7406378578</v>
      </c>
      <c r="M2425" s="2">
        <v>1641.0015013044999</v>
      </c>
      <c r="N2425" s="1">
        <v>2346.8666301468002</v>
      </c>
      <c r="O2425" s="1">
        <v>233.3678846613</v>
      </c>
      <c r="P2425" s="1">
        <v>438.82358730470003</v>
      </c>
      <c r="Q2425" s="1">
        <v>54.628468881000003</v>
      </c>
      <c r="R2425" s="1">
        <v>61.052020644599999</v>
      </c>
      <c r="S2425" s="1">
        <v>50.527912814499999</v>
      </c>
      <c r="T2425" s="1">
        <v>1.33624646E-2</v>
      </c>
      <c r="U2425" s="1">
        <v>5.5475734200000001E-2</v>
      </c>
      <c r="V2425" s="1">
        <v>0.1144085752</v>
      </c>
      <c r="W2425" s="1">
        <v>0.35032002740000001</v>
      </c>
      <c r="X2425" s="1">
        <v>0.14797120010000001</v>
      </c>
      <c r="Y2425" s="1">
        <v>9.2135366699999999E-2</v>
      </c>
      <c r="Z2425" s="1">
        <v>4.5169256499999998E-2</v>
      </c>
      <c r="AA2425" s="1">
        <v>2.7191867299999999E-2</v>
      </c>
      <c r="AB2425" s="1">
        <v>2916.2304561739002</v>
      </c>
      <c r="AC2425" s="1">
        <v>1637.4639165537999</v>
      </c>
      <c r="AD2425" s="1">
        <v>2983.2369570073001</v>
      </c>
      <c r="AE2425" s="1">
        <v>3084.7649698257001</v>
      </c>
      <c r="AF2425" s="1">
        <v>5.1481433299999997E-2</v>
      </c>
      <c r="AG2425" s="1">
        <v>0.1119765672</v>
      </c>
      <c r="AH2425" s="1">
        <v>0.24355871209999999</v>
      </c>
      <c r="AI2425" s="5">
        <f t="shared" si="38"/>
        <v>535.55898490976529</v>
      </c>
      <c r="AJ2425" s="5">
        <f t="shared" si="38"/>
        <v>770.42324004906106</v>
      </c>
      <c r="AK2425" s="5">
        <f t="shared" si="38"/>
        <v>1101.8153193177466</v>
      </c>
    </row>
    <row r="2426" spans="2:37" x14ac:dyDescent="0.4">
      <c r="B2426" s="1">
        <v>2.4199999999999998E-3</v>
      </c>
      <c r="C2426" s="1">
        <v>4.4912599999999996</v>
      </c>
      <c r="D2426" s="1">
        <v>0.05</v>
      </c>
      <c r="E2426" s="1">
        <v>519.33000000000004</v>
      </c>
      <c r="F2426" s="1">
        <v>-2.002E-2</v>
      </c>
      <c r="G2426" s="1">
        <v>54.348332729500001</v>
      </c>
      <c r="H2426" s="1">
        <v>64.247549684500001</v>
      </c>
      <c r="I2426" s="2">
        <v>2.1238548859000002</v>
      </c>
      <c r="J2426" s="2">
        <v>3.9094810772000002</v>
      </c>
      <c r="K2426" s="2">
        <v>5.8792363584</v>
      </c>
      <c r="L2426" s="1">
        <v>1012.3064609163</v>
      </c>
      <c r="M2426" s="2">
        <v>1241.5852249968</v>
      </c>
      <c r="N2426" s="1">
        <v>1390.2653676697</v>
      </c>
      <c r="O2426" s="1">
        <v>235.14056769710001</v>
      </c>
      <c r="P2426" s="1">
        <v>453.98597039359998</v>
      </c>
      <c r="Q2426" s="1">
        <v>39.611392346899997</v>
      </c>
      <c r="R2426" s="1">
        <v>28.579931535499998</v>
      </c>
      <c r="S2426" s="1">
        <v>15.672228198299999</v>
      </c>
      <c r="T2426" s="1">
        <v>1.09160382E-2</v>
      </c>
      <c r="U2426" s="1">
        <v>3.6987382300000003E-2</v>
      </c>
      <c r="V2426" s="1">
        <v>6.48788691E-2</v>
      </c>
      <c r="W2426" s="1">
        <v>0.35032002740000001</v>
      </c>
      <c r="X2426" s="1">
        <v>6.8266107600000001E-2</v>
      </c>
      <c r="Y2426" s="1">
        <v>2.77821678E-2</v>
      </c>
      <c r="Z2426" s="1">
        <v>4.53663069E-2</v>
      </c>
      <c r="AA2426" s="1">
        <v>2.8344152800000001E-2</v>
      </c>
      <c r="AB2426" s="1">
        <v>3027.8537833696</v>
      </c>
      <c r="AC2426" s="1">
        <v>1252.9604394705</v>
      </c>
      <c r="AD2426" s="1">
        <v>1710.5748996322</v>
      </c>
      <c r="AE2426" s="1">
        <v>1731.1357504081</v>
      </c>
      <c r="AF2426" s="1">
        <v>5.1481433299999997E-2</v>
      </c>
      <c r="AG2426" s="1">
        <v>0.1119765672</v>
      </c>
      <c r="AH2426" s="1">
        <v>0.24355871209999999</v>
      </c>
      <c r="AI2426" s="5">
        <f t="shared" si="38"/>
        <v>475.26124925647889</v>
      </c>
      <c r="AJ2426" s="5">
        <f t="shared" si="38"/>
        <v>582.9038615008451</v>
      </c>
      <c r="AK2426" s="5">
        <f t="shared" si="38"/>
        <v>652.7067453848357</v>
      </c>
    </row>
    <row r="2427" spans="2:37" x14ac:dyDescent="0.4">
      <c r="B2427" s="1">
        <v>2.4199999999999998E-3</v>
      </c>
      <c r="C2427" s="1">
        <v>4.4912599999999996</v>
      </c>
      <c r="D2427" s="1">
        <v>0.05</v>
      </c>
      <c r="E2427" s="1">
        <v>519.33000000000004</v>
      </c>
      <c r="F2427" s="1">
        <v>-1.6889999999999999E-2</v>
      </c>
      <c r="G2427" s="1">
        <v>55.1900622685</v>
      </c>
      <c r="H2427" s="1">
        <v>65.218815637000006</v>
      </c>
      <c r="I2427" s="2">
        <v>2.1441053112000001</v>
      </c>
      <c r="J2427" s="2">
        <v>4.0691397135000003</v>
      </c>
      <c r="K2427" s="2">
        <v>6.4165951696999999</v>
      </c>
      <c r="L2427" s="1">
        <v>1027.6288157443</v>
      </c>
      <c r="M2427" s="2">
        <v>1316.1747052735</v>
      </c>
      <c r="N2427" s="1">
        <v>1559.8798766929999</v>
      </c>
      <c r="O2427" s="1">
        <v>234.82210229899999</v>
      </c>
      <c r="P2427" s="1">
        <v>451.22233294059998</v>
      </c>
      <c r="Q2427" s="1">
        <v>44.075169637199998</v>
      </c>
      <c r="R2427" s="1">
        <v>36.799887305799999</v>
      </c>
      <c r="S2427" s="1">
        <v>23.1695791858</v>
      </c>
      <c r="T2427" s="1">
        <v>1.1125194E-2</v>
      </c>
      <c r="U2427" s="1">
        <v>4.00701132E-2</v>
      </c>
      <c r="V2427" s="1">
        <v>7.4213929799999995E-2</v>
      </c>
      <c r="W2427" s="1">
        <v>0.35032002740000001</v>
      </c>
      <c r="X2427" s="1">
        <v>8.8155570200000005E-2</v>
      </c>
      <c r="Y2427" s="1">
        <v>4.1290810800000001E-2</v>
      </c>
      <c r="Z2427" s="1">
        <v>4.5345310200000002E-2</v>
      </c>
      <c r="AA2427" s="1">
        <v>2.8120224400000001E-2</v>
      </c>
      <c r="AB2427" s="1">
        <v>3009.2462533736998</v>
      </c>
      <c r="AC2427" s="1">
        <v>1360.4400822929999</v>
      </c>
      <c r="AD2427" s="1">
        <v>2012.8625801026001</v>
      </c>
      <c r="AE2427" s="1">
        <v>2047.9327318088999</v>
      </c>
      <c r="AF2427" s="1">
        <v>5.1481433299999997E-2</v>
      </c>
      <c r="AG2427" s="1">
        <v>0.1119765672</v>
      </c>
      <c r="AH2427" s="1">
        <v>0.24355871209999999</v>
      </c>
      <c r="AI2427" s="5">
        <f t="shared" si="38"/>
        <v>482.45484307244135</v>
      </c>
      <c r="AJ2427" s="5">
        <f t="shared" si="38"/>
        <v>617.92239684201877</v>
      </c>
      <c r="AK2427" s="5">
        <f t="shared" si="38"/>
        <v>732.33797027840376</v>
      </c>
    </row>
    <row r="2428" spans="2:37" x14ac:dyDescent="0.4">
      <c r="B2428" s="1">
        <v>2.4199999999999998E-3</v>
      </c>
      <c r="C2428" s="1">
        <v>4.4912599999999996</v>
      </c>
      <c r="D2428" s="1">
        <v>0.05</v>
      </c>
      <c r="E2428" s="1">
        <v>519.33000000000004</v>
      </c>
      <c r="F2428" s="1">
        <v>-1.52E-2</v>
      </c>
      <c r="G2428" s="1">
        <v>55.662809263</v>
      </c>
      <c r="H2428" s="1">
        <v>65.762393967400001</v>
      </c>
      <c r="I2428" s="2">
        <v>2.1554246526999998</v>
      </c>
      <c r="J2428" s="2">
        <v>4.1617143164000003</v>
      </c>
      <c r="K2428" s="2">
        <v>6.7460029159000001</v>
      </c>
      <c r="L2428" s="1">
        <v>1036.3522802803</v>
      </c>
      <c r="M2428" s="2">
        <v>1362.0821375272001</v>
      </c>
      <c r="N2428" s="1">
        <v>1676.1087956939</v>
      </c>
      <c r="O2428" s="1">
        <v>234.63458419919999</v>
      </c>
      <c r="P2428" s="1">
        <v>449.52117040439998</v>
      </c>
      <c r="Q2428" s="1">
        <v>46.6880696813</v>
      </c>
      <c r="R2428" s="1">
        <v>42.169470193499997</v>
      </c>
      <c r="S2428" s="1">
        <v>28.596009779300001</v>
      </c>
      <c r="T2428" s="1">
        <v>1.1242970099999999E-2</v>
      </c>
      <c r="U2428" s="1">
        <v>4.1914075799999999E-2</v>
      </c>
      <c r="V2428" s="1">
        <v>8.0090745500000005E-2</v>
      </c>
      <c r="W2428" s="1">
        <v>0.35032002740000001</v>
      </c>
      <c r="X2428" s="1">
        <v>0.1012061158</v>
      </c>
      <c r="Y2428" s="1">
        <v>5.1141038899999998E-2</v>
      </c>
      <c r="Z2428" s="1">
        <v>4.53340032E-2</v>
      </c>
      <c r="AA2428" s="1">
        <v>2.7980027099999999E-2</v>
      </c>
      <c r="AB2428" s="1">
        <v>2997.2073582215999</v>
      </c>
      <c r="AC2428" s="1">
        <v>1426.0539424256999</v>
      </c>
      <c r="AD2428" s="1">
        <v>2217.5043730538</v>
      </c>
      <c r="AE2428" s="1">
        <v>2264.2470881508998</v>
      </c>
      <c r="AF2428" s="1">
        <v>5.1481433299999997E-2</v>
      </c>
      <c r="AG2428" s="1">
        <v>0.1119765672</v>
      </c>
      <c r="AH2428" s="1">
        <v>0.24355871209999999</v>
      </c>
      <c r="AI2428" s="5">
        <f t="shared" si="38"/>
        <v>486.55036632877938</v>
      </c>
      <c r="AJ2428" s="5">
        <f t="shared" si="38"/>
        <v>639.47518193765268</v>
      </c>
      <c r="AK2428" s="5">
        <f t="shared" si="38"/>
        <v>786.90553788446016</v>
      </c>
    </row>
    <row r="2429" spans="2:37" x14ac:dyDescent="0.4">
      <c r="B2429" s="1">
        <v>2.4199999999999998E-3</v>
      </c>
      <c r="C2429" s="1">
        <v>4.4912599999999996</v>
      </c>
      <c r="D2429" s="1">
        <v>0.05</v>
      </c>
      <c r="E2429" s="1">
        <v>519.33000000000004</v>
      </c>
      <c r="F2429" s="1">
        <v>-1.3339999999999999E-2</v>
      </c>
      <c r="G2429" s="1">
        <v>56.200198913800001</v>
      </c>
      <c r="H2429" s="1">
        <v>66.378679279699995</v>
      </c>
      <c r="I2429" s="2">
        <v>2.1682034854999999</v>
      </c>
      <c r="J2429" s="2">
        <v>4.2689916159000001</v>
      </c>
      <c r="K2429" s="2">
        <v>7.1427903635999996</v>
      </c>
      <c r="L2429" s="1">
        <v>1046.3375800413</v>
      </c>
      <c r="M2429" s="2">
        <v>1417.8108054874999</v>
      </c>
      <c r="N2429" s="1">
        <v>1829.7045405281001</v>
      </c>
      <c r="O2429" s="1">
        <v>234.41443289840001</v>
      </c>
      <c r="P2429" s="1">
        <v>447.45631622119998</v>
      </c>
      <c r="Q2429" s="1">
        <v>49.740460977300003</v>
      </c>
      <c r="R2429" s="1">
        <v>48.9756403807</v>
      </c>
      <c r="S2429" s="1">
        <v>36.024441734500002</v>
      </c>
      <c r="T2429" s="1">
        <v>1.13766774E-2</v>
      </c>
      <c r="U2429" s="1">
        <v>4.41027804E-2</v>
      </c>
      <c r="V2429" s="1">
        <v>8.7332775000000001E-2</v>
      </c>
      <c r="W2429" s="1">
        <v>0.35032002740000001</v>
      </c>
      <c r="X2429" s="1">
        <v>0.11781346600000001</v>
      </c>
      <c r="Y2429" s="1">
        <v>6.4719071099999997E-2</v>
      </c>
      <c r="Z2429" s="1">
        <v>4.5321559599999998E-2</v>
      </c>
      <c r="AA2429" s="1">
        <v>2.7808011399999999E-2</v>
      </c>
      <c r="AB2429" s="1">
        <v>2981.9782169188002</v>
      </c>
      <c r="AC2429" s="1">
        <v>1505.2289696306</v>
      </c>
      <c r="AD2429" s="1">
        <v>2485.4008744251</v>
      </c>
      <c r="AE2429" s="1">
        <v>2549.4622309604001</v>
      </c>
      <c r="AF2429" s="1">
        <v>5.1481433299999997E-2</v>
      </c>
      <c r="AG2429" s="1">
        <v>0.1119765672</v>
      </c>
      <c r="AH2429" s="1">
        <v>0.24355871209999999</v>
      </c>
      <c r="AI2429" s="5">
        <f t="shared" si="38"/>
        <v>491.23830048887328</v>
      </c>
      <c r="AJ2429" s="5">
        <f t="shared" si="38"/>
        <v>665.63887581572772</v>
      </c>
      <c r="AK2429" s="5">
        <f t="shared" si="38"/>
        <v>859.01621621037566</v>
      </c>
    </row>
    <row r="2430" spans="2:37" x14ac:dyDescent="0.4">
      <c r="B2430" s="1">
        <v>2.4199999999999998E-3</v>
      </c>
      <c r="C2430" s="1">
        <v>4.4912599999999996</v>
      </c>
      <c r="D2430" s="1">
        <v>0.05</v>
      </c>
      <c r="E2430" s="1">
        <v>519.33000000000004</v>
      </c>
      <c r="F2430" s="1">
        <v>-1.055E-2</v>
      </c>
      <c r="G2430" s="1">
        <v>57.049322385000004</v>
      </c>
      <c r="H2430" s="1">
        <v>67.349544849300003</v>
      </c>
      <c r="I2430" s="2">
        <v>2.1880173379999999</v>
      </c>
      <c r="J2430" s="2">
        <v>4.4408805183000002</v>
      </c>
      <c r="K2430" s="2">
        <v>7.8087163586999999</v>
      </c>
      <c r="L2430" s="1">
        <v>1062.1080835150001</v>
      </c>
      <c r="M2430" s="2">
        <v>1512.9885562751001</v>
      </c>
      <c r="N2430" s="1">
        <v>2124.5764739818001</v>
      </c>
      <c r="O2430" s="1">
        <v>234.05438882600001</v>
      </c>
      <c r="P2430" s="1">
        <v>443.92974945150002</v>
      </c>
      <c r="Q2430" s="1">
        <v>54.690672701099999</v>
      </c>
      <c r="R2430" s="1">
        <v>61.259757210899998</v>
      </c>
      <c r="S2430" s="1">
        <v>50.855023919200001</v>
      </c>
      <c r="T2430" s="1">
        <v>1.15855561E-2</v>
      </c>
      <c r="U2430" s="1">
        <v>4.7725835899999999E-2</v>
      </c>
      <c r="V2430" s="1">
        <v>9.9908835099999996E-2</v>
      </c>
      <c r="W2430" s="1">
        <v>0.35032002740000001</v>
      </c>
      <c r="X2430" s="1">
        <v>0.14797120010000001</v>
      </c>
      <c r="Y2430" s="1">
        <v>9.2135366699999999E-2</v>
      </c>
      <c r="Z2430" s="1">
        <v>4.53027368E-2</v>
      </c>
      <c r="AA2430" s="1">
        <v>2.7510848800000001E-2</v>
      </c>
      <c r="AB2430" s="1">
        <v>2954.3757231912</v>
      </c>
      <c r="AC2430" s="1">
        <v>1639.4031355904999</v>
      </c>
      <c r="AD2430" s="1">
        <v>2993.2256256116002</v>
      </c>
      <c r="AE2430" s="1">
        <v>3095.7475429245001</v>
      </c>
      <c r="AF2430" s="1">
        <v>5.1481433299999997E-2</v>
      </c>
      <c r="AG2430" s="1">
        <v>0.1119765672</v>
      </c>
      <c r="AH2430" s="1">
        <v>0.24355871209999999</v>
      </c>
      <c r="AI2430" s="5">
        <f t="shared" si="38"/>
        <v>498.64229273004702</v>
      </c>
      <c r="AJ2430" s="5">
        <f t="shared" si="38"/>
        <v>710.3232658568545</v>
      </c>
      <c r="AK2430" s="5">
        <f t="shared" si="38"/>
        <v>997.4537436534273</v>
      </c>
    </row>
    <row r="2431" spans="2:37" x14ac:dyDescent="0.4">
      <c r="B2431" s="1">
        <v>2.4199999999999998E-3</v>
      </c>
      <c r="C2431" s="1">
        <v>4.4912599999999996</v>
      </c>
      <c r="D2431" s="1">
        <v>7.5999999999999998E-2</v>
      </c>
      <c r="E2431" s="1">
        <v>233.59</v>
      </c>
      <c r="F2431" s="1">
        <v>-2.002E-2</v>
      </c>
      <c r="G2431" s="1">
        <v>56.488918958100001</v>
      </c>
      <c r="H2431" s="1">
        <v>67.257996536799993</v>
      </c>
      <c r="I2431" s="2">
        <v>2.6530987032</v>
      </c>
      <c r="J2431" s="2">
        <v>5.2267757915999997</v>
      </c>
      <c r="K2431" s="2">
        <v>8.4817989748000002</v>
      </c>
      <c r="L2431" s="1">
        <v>1277.5957887786999</v>
      </c>
      <c r="M2431" s="2">
        <v>1763.4334165123</v>
      </c>
      <c r="N2431" s="1">
        <v>2323.8731588283999</v>
      </c>
      <c r="O2431" s="1">
        <v>289.16616906079997</v>
      </c>
      <c r="P2431" s="1">
        <v>727.92813364489996</v>
      </c>
      <c r="Q2431" s="1">
        <v>49.015657382900002</v>
      </c>
      <c r="R2431" s="1">
        <v>47.254731337000003</v>
      </c>
      <c r="S2431" s="1">
        <v>32.247523949600001</v>
      </c>
      <c r="T2431" s="1">
        <v>1.70342172E-2</v>
      </c>
      <c r="U2431" s="1">
        <v>6.6112428099999995E-2</v>
      </c>
      <c r="V2431" s="1">
        <v>0.12569821810000001</v>
      </c>
      <c r="W2431" s="1">
        <v>0.35032002740000001</v>
      </c>
      <c r="X2431" s="1">
        <v>6.8266107600000001E-2</v>
      </c>
      <c r="Y2431" s="1">
        <v>2.77821678E-2</v>
      </c>
      <c r="Z2431" s="1">
        <v>5.0327571600000003E-2</v>
      </c>
      <c r="AA2431" s="1">
        <v>3.4731140700000003E-2</v>
      </c>
      <c r="AB2431" s="1">
        <v>4392.5939815186002</v>
      </c>
      <c r="AC2431" s="1">
        <v>1486.0193161401</v>
      </c>
      <c r="AD2431" s="1">
        <v>2375.0905900767002</v>
      </c>
      <c r="AE2431" s="1">
        <v>2425.7205933656001</v>
      </c>
      <c r="AF2431" s="1">
        <v>5.1481433299999997E-2</v>
      </c>
      <c r="AG2431" s="1">
        <v>0.1119765672</v>
      </c>
      <c r="AH2431" s="1">
        <v>0.24355871209999999</v>
      </c>
      <c r="AI2431" s="5">
        <f t="shared" si="38"/>
        <v>599.81022947356803</v>
      </c>
      <c r="AJ2431" s="5">
        <f t="shared" si="38"/>
        <v>827.90301244708928</v>
      </c>
      <c r="AK2431" s="5">
        <f t="shared" si="38"/>
        <v>1091.0202623607513</v>
      </c>
    </row>
    <row r="2432" spans="2:37" x14ac:dyDescent="0.4">
      <c r="B2432" s="1">
        <v>2.4199999999999998E-3</v>
      </c>
      <c r="C2432" s="1">
        <v>4.4912599999999996</v>
      </c>
      <c r="D2432" s="1">
        <v>7.5999999999999998E-2</v>
      </c>
      <c r="E2432" s="1">
        <v>233.59</v>
      </c>
      <c r="F2432" s="1">
        <v>-1.6889999999999999E-2</v>
      </c>
      <c r="G2432" s="1">
        <v>57.054015702400001</v>
      </c>
      <c r="H2432" s="1">
        <v>67.890065105700003</v>
      </c>
      <c r="I2432" s="2">
        <v>2.6714985569</v>
      </c>
      <c r="J2432" s="2">
        <v>5.3940036498000001</v>
      </c>
      <c r="K2432" s="2">
        <v>9.1590491049999994</v>
      </c>
      <c r="L2432" s="1">
        <v>1295.4880522287999</v>
      </c>
      <c r="M2432" s="2">
        <v>1880.6325223015999</v>
      </c>
      <c r="N2432" s="1">
        <v>2708.1830665503999</v>
      </c>
      <c r="O2432" s="1">
        <v>288.69263942200001</v>
      </c>
      <c r="P2432" s="1">
        <v>721.1914602457</v>
      </c>
      <c r="Q2432" s="1">
        <v>54.5253489527</v>
      </c>
      <c r="R2432" s="1">
        <v>60.7373032709</v>
      </c>
      <c r="S2432" s="1">
        <v>47.459411141099999</v>
      </c>
      <c r="T2432" s="1">
        <v>1.7271308999999999E-2</v>
      </c>
      <c r="U2432" s="1">
        <v>7.0410566399999999E-2</v>
      </c>
      <c r="V2432" s="1">
        <v>0.140758191</v>
      </c>
      <c r="W2432" s="1">
        <v>0.35032002740000001</v>
      </c>
      <c r="X2432" s="1">
        <v>8.8155570200000005E-2</v>
      </c>
      <c r="Y2432" s="1">
        <v>4.1290810800000001E-2</v>
      </c>
      <c r="Z2432" s="1">
        <v>5.0314427500000002E-2</v>
      </c>
      <c r="AA2432" s="1">
        <v>3.43600669E-2</v>
      </c>
      <c r="AB2432" s="1">
        <v>4367.6610172493001</v>
      </c>
      <c r="AC2432" s="1">
        <v>1635.0107016612999</v>
      </c>
      <c r="AD2432" s="1">
        <v>2907.5692276670002</v>
      </c>
      <c r="AE2432" s="1">
        <v>2993.2623543179998</v>
      </c>
      <c r="AF2432" s="1">
        <v>5.1481433299999997E-2</v>
      </c>
      <c r="AG2432" s="1">
        <v>0.1119765672</v>
      </c>
      <c r="AH2432" s="1">
        <v>0.24355871209999999</v>
      </c>
      <c r="AI2432" s="5">
        <f t="shared" si="38"/>
        <v>608.21035315906101</v>
      </c>
      <c r="AJ2432" s="5">
        <f t="shared" si="38"/>
        <v>882.92606680826293</v>
      </c>
      <c r="AK2432" s="5">
        <f t="shared" si="38"/>
        <v>1271.4474490846949</v>
      </c>
    </row>
    <row r="2433" spans="2:37" x14ac:dyDescent="0.4">
      <c r="B2433" s="1">
        <v>2.4199999999999998E-3</v>
      </c>
      <c r="C2433" s="1">
        <v>4.4912599999999996</v>
      </c>
      <c r="D2433" s="1">
        <v>7.5999999999999998E-2</v>
      </c>
      <c r="E2433" s="1">
        <v>233.59</v>
      </c>
      <c r="F2433" s="1">
        <v>-1.52E-2</v>
      </c>
      <c r="G2433" s="1">
        <v>57.405769408799998</v>
      </c>
      <c r="H2433" s="1">
        <v>68.286055409200003</v>
      </c>
      <c r="I2433" s="2">
        <v>2.6817907357999999</v>
      </c>
      <c r="J2433" s="2">
        <v>5.4907341055999996</v>
      </c>
      <c r="K2433" s="2">
        <v>9.5664614712000002</v>
      </c>
      <c r="L2433" s="1">
        <v>1305.6727211543</v>
      </c>
      <c r="M2433" s="2">
        <v>1952.690659155</v>
      </c>
      <c r="N2433" s="1">
        <v>2972.6484830786999</v>
      </c>
      <c r="O2433" s="1">
        <v>288.41139108229999</v>
      </c>
      <c r="P2433" s="1">
        <v>717.03866303279995</v>
      </c>
      <c r="Q2433" s="1">
        <v>57.748568616100002</v>
      </c>
      <c r="R2433" s="1">
        <v>69.517890896400004</v>
      </c>
      <c r="S2433" s="1">
        <v>58.394718386599997</v>
      </c>
      <c r="T2433" s="1">
        <v>1.7404643800000001E-2</v>
      </c>
      <c r="U2433" s="1">
        <v>7.29585497E-2</v>
      </c>
      <c r="V2433" s="1">
        <v>0.15006171800000001</v>
      </c>
      <c r="W2433" s="1">
        <v>0.35032002740000001</v>
      </c>
      <c r="X2433" s="1">
        <v>0.1012061158</v>
      </c>
      <c r="Y2433" s="1">
        <v>5.1141038899999998E-2</v>
      </c>
      <c r="Z2433" s="1">
        <v>5.0306783399999999E-2</v>
      </c>
      <c r="AA2433" s="1">
        <v>3.4130773699999999E-2</v>
      </c>
      <c r="AB2433" s="1">
        <v>4351.4130466278002</v>
      </c>
      <c r="AC2433" s="1">
        <v>1726.2607777868</v>
      </c>
      <c r="AD2433" s="1">
        <v>3272.3072586239</v>
      </c>
      <c r="AE2433" s="1">
        <v>3385.9276649450999</v>
      </c>
      <c r="AF2433" s="1">
        <v>5.1481433299999997E-2</v>
      </c>
      <c r="AG2433" s="1">
        <v>0.1119765672</v>
      </c>
      <c r="AH2433" s="1">
        <v>0.24355871209999999</v>
      </c>
      <c r="AI2433" s="5">
        <f t="shared" si="38"/>
        <v>612.99188786586853</v>
      </c>
      <c r="AJ2433" s="5">
        <f t="shared" si="38"/>
        <v>916.75617800704231</v>
      </c>
      <c r="AK2433" s="5">
        <f t="shared" si="38"/>
        <v>1395.6096164688734</v>
      </c>
    </row>
    <row r="2434" spans="2:37" x14ac:dyDescent="0.4">
      <c r="B2434" s="1">
        <v>2.4199999999999998E-3</v>
      </c>
      <c r="C2434" s="1">
        <v>4.4912599999999996</v>
      </c>
      <c r="D2434" s="1">
        <v>7.5999999999999998E-2</v>
      </c>
      <c r="E2434" s="1">
        <v>233.59</v>
      </c>
      <c r="F2434" s="1">
        <v>-1.3339999999999999E-2</v>
      </c>
      <c r="G2434" s="1">
        <v>57.846773474800003</v>
      </c>
      <c r="H2434" s="1">
        <v>68.786094121600001</v>
      </c>
      <c r="I2434" s="2">
        <v>2.6934145152000002</v>
      </c>
      <c r="J2434" s="2">
        <v>5.6025822842000004</v>
      </c>
      <c r="K2434" s="2">
        <v>10.0492918571</v>
      </c>
      <c r="L2434" s="1">
        <v>1317.3272355893</v>
      </c>
      <c r="M2434" s="2">
        <v>2040.0583091113999</v>
      </c>
      <c r="N2434" s="1">
        <v>3322.4465817913001</v>
      </c>
      <c r="O2434" s="1">
        <v>288.07713271419999</v>
      </c>
      <c r="P2434" s="1">
        <v>711.97367205969999</v>
      </c>
      <c r="Q2434" s="1">
        <v>61.511634621399999</v>
      </c>
      <c r="R2434" s="1">
        <v>80.614867347100002</v>
      </c>
      <c r="S2434" s="1">
        <v>73.262976882000004</v>
      </c>
      <c r="T2434" s="1">
        <v>1.7555845800000001E-2</v>
      </c>
      <c r="U2434" s="1">
        <v>7.5961206399999995E-2</v>
      </c>
      <c r="V2434" s="1">
        <v>0.16134861110000001</v>
      </c>
      <c r="W2434" s="1">
        <v>0.35032002740000001</v>
      </c>
      <c r="X2434" s="1">
        <v>0.11781346600000001</v>
      </c>
      <c r="Y2434" s="1">
        <v>6.4719071099999997E-2</v>
      </c>
      <c r="Z2434" s="1">
        <v>5.0297601499999997E-2</v>
      </c>
      <c r="AA2434" s="1">
        <v>3.38518545E-2</v>
      </c>
      <c r="AB2434" s="1">
        <v>4330.7011745850004</v>
      </c>
      <c r="AC2434" s="1">
        <v>1836.5816446424999</v>
      </c>
      <c r="AD2434" s="1">
        <v>3753.0308825691</v>
      </c>
      <c r="AE2434" s="1">
        <v>3907.6873792375</v>
      </c>
      <c r="AF2434" s="1">
        <v>5.1481433299999997E-2</v>
      </c>
      <c r="AG2434" s="1">
        <v>0.1119765672</v>
      </c>
      <c r="AH2434" s="1">
        <v>0.24355871209999999</v>
      </c>
      <c r="AI2434" s="5">
        <f t="shared" si="38"/>
        <v>618.46349088699537</v>
      </c>
      <c r="AJ2434" s="5">
        <f t="shared" si="38"/>
        <v>957.77385404291078</v>
      </c>
      <c r="AK2434" s="5">
        <f t="shared" si="38"/>
        <v>1559.8340759583568</v>
      </c>
    </row>
    <row r="2435" spans="2:37" x14ac:dyDescent="0.4">
      <c r="B2435" s="1">
        <v>2.4199999999999998E-3</v>
      </c>
      <c r="C2435" s="1">
        <v>4.4912599999999996</v>
      </c>
      <c r="D2435" s="1">
        <v>7.5999999999999998E-2</v>
      </c>
      <c r="E2435" s="1">
        <v>233.59</v>
      </c>
      <c r="F2435" s="1">
        <v>-1.055E-2</v>
      </c>
      <c r="G2435" s="1">
        <v>58.661123381300001</v>
      </c>
      <c r="H2435" s="1">
        <v>69.720757658500006</v>
      </c>
      <c r="I2435" s="2">
        <v>2.7114417566000002</v>
      </c>
      <c r="J2435" s="2">
        <v>5.7811543805000003</v>
      </c>
      <c r="K2435" s="2">
        <v>10.840042976599999</v>
      </c>
      <c r="L2435" s="1">
        <v>1335.7214914259</v>
      </c>
      <c r="M2435" s="2">
        <v>2188.9010206839998</v>
      </c>
      <c r="N2435" s="1">
        <v>3991.9315944934001</v>
      </c>
      <c r="O2435" s="1">
        <v>287.51568620329999</v>
      </c>
      <c r="P2435" s="1">
        <v>703.19827986810003</v>
      </c>
      <c r="Q2435" s="1">
        <v>67.607289007199995</v>
      </c>
      <c r="R2435" s="1">
        <v>100.53786861019999</v>
      </c>
      <c r="S2435" s="1">
        <v>102.5787240778</v>
      </c>
      <c r="T2435" s="1">
        <v>1.7791637700000001E-2</v>
      </c>
      <c r="U2435" s="1">
        <v>8.08806252E-2</v>
      </c>
      <c r="V2435" s="1">
        <v>0.18050584829999999</v>
      </c>
      <c r="W2435" s="1">
        <v>0.35032002740000001</v>
      </c>
      <c r="X2435" s="1">
        <v>0.14797120010000001</v>
      </c>
      <c r="Y2435" s="1">
        <v>9.2135366699999999E-2</v>
      </c>
      <c r="Z2435" s="1">
        <v>5.0281357300000003E-2</v>
      </c>
      <c r="AA2435" s="1">
        <v>3.3374127599999998E-2</v>
      </c>
      <c r="AB2435" s="1">
        <v>4292.5900529261999</v>
      </c>
      <c r="AC2435" s="1">
        <v>2023.8336892363</v>
      </c>
      <c r="AD2435" s="1">
        <v>4668.8164861654996</v>
      </c>
      <c r="AE2435" s="1">
        <v>4913.0852897959003</v>
      </c>
      <c r="AF2435" s="1">
        <v>5.1481433299999997E-2</v>
      </c>
      <c r="AG2435" s="1">
        <v>0.1119765672</v>
      </c>
      <c r="AH2435" s="1">
        <v>0.24355871209999999</v>
      </c>
      <c r="AI2435" s="5">
        <f t="shared" si="38"/>
        <v>627.09929174924889</v>
      </c>
      <c r="AJ2435" s="5">
        <f t="shared" si="38"/>
        <v>1027.6530613539906</v>
      </c>
      <c r="AK2435" s="5">
        <f t="shared" si="38"/>
        <v>1874.146288494554</v>
      </c>
    </row>
    <row r="2436" spans="2:37" x14ac:dyDescent="0.4">
      <c r="B2436" s="1">
        <v>2.4199999999999998E-3</v>
      </c>
      <c r="C2436" s="1">
        <v>4.4912599999999996</v>
      </c>
      <c r="D2436" s="1">
        <v>7.5999999999999998E-2</v>
      </c>
      <c r="E2436" s="1">
        <v>292.95</v>
      </c>
      <c r="F2436" s="1">
        <v>-2.002E-2</v>
      </c>
      <c r="G2436" s="1">
        <v>53.450445377599998</v>
      </c>
      <c r="H2436" s="1">
        <v>63.772024190800003</v>
      </c>
      <c r="I2436" s="2">
        <v>2.5103096908999998</v>
      </c>
      <c r="J2436" s="2">
        <v>4.9696417459999997</v>
      </c>
      <c r="K2436" s="2">
        <v>8.1190307892</v>
      </c>
      <c r="L2436" s="1">
        <v>1209.8720370688</v>
      </c>
      <c r="M2436" s="2">
        <v>1665.9478946687</v>
      </c>
      <c r="N2436" s="1">
        <v>2175.0568540500999</v>
      </c>
      <c r="O2436" s="1">
        <v>289.91712343329999</v>
      </c>
      <c r="P2436" s="1">
        <v>734.77396902349994</v>
      </c>
      <c r="Q2436" s="1">
        <v>49.053908510600003</v>
      </c>
      <c r="R2436" s="1">
        <v>47.377241795899998</v>
      </c>
      <c r="S2436" s="1">
        <v>32.401661645499999</v>
      </c>
      <c r="T2436" s="1">
        <v>1.5250004500000001E-2</v>
      </c>
      <c r="U2436" s="1">
        <v>5.9767560599999998E-2</v>
      </c>
      <c r="V2436" s="1">
        <v>0.11481885729999999</v>
      </c>
      <c r="W2436" s="1">
        <v>0.35032002740000001</v>
      </c>
      <c r="X2436" s="1">
        <v>6.8266107600000001E-2</v>
      </c>
      <c r="Y2436" s="1">
        <v>2.77821678E-2</v>
      </c>
      <c r="Z2436" s="1">
        <v>5.0416824999999998E-2</v>
      </c>
      <c r="AA2436" s="1">
        <v>3.49658048E-2</v>
      </c>
      <c r="AB2436" s="1">
        <v>4415.1110883488</v>
      </c>
      <c r="AC2436" s="1">
        <v>1487.2108273977001</v>
      </c>
      <c r="AD2436" s="1">
        <v>2380.0896180263999</v>
      </c>
      <c r="AE2436" s="1">
        <v>2431.0741114414</v>
      </c>
      <c r="AF2436" s="1">
        <v>5.1481433299999997E-2</v>
      </c>
      <c r="AG2436" s="1">
        <v>0.1119765672</v>
      </c>
      <c r="AH2436" s="1">
        <v>0.24355871209999999</v>
      </c>
      <c r="AI2436" s="5">
        <f t="shared" si="38"/>
        <v>568.01504087737089</v>
      </c>
      <c r="AJ2436" s="5">
        <f t="shared" si="38"/>
        <v>782.13516181629109</v>
      </c>
      <c r="AK2436" s="5">
        <f t="shared" si="38"/>
        <v>1021.1534526056807</v>
      </c>
    </row>
    <row r="2437" spans="2:37" x14ac:dyDescent="0.4">
      <c r="B2437" s="1">
        <v>2.4199999999999998E-3</v>
      </c>
      <c r="C2437" s="1">
        <v>4.4912599999999996</v>
      </c>
      <c r="D2437" s="1">
        <v>7.5999999999999998E-2</v>
      </c>
      <c r="E2437" s="1">
        <v>292.95</v>
      </c>
      <c r="F2437" s="1">
        <v>-1.6889999999999999E-2</v>
      </c>
      <c r="G2437" s="1">
        <v>54.038387370300001</v>
      </c>
      <c r="H2437" s="1">
        <v>64.435421955400003</v>
      </c>
      <c r="I2437" s="2">
        <v>2.5296384555999998</v>
      </c>
      <c r="J2437" s="2">
        <v>5.1424802857999996</v>
      </c>
      <c r="K2437" s="2">
        <v>8.8074323923000009</v>
      </c>
      <c r="L2437" s="1">
        <v>1227.6413709159001</v>
      </c>
      <c r="M2437" s="2">
        <v>1779.8864900589999</v>
      </c>
      <c r="N2437" s="1">
        <v>2539.4507577505001</v>
      </c>
      <c r="O2437" s="1">
        <v>289.46054413540003</v>
      </c>
      <c r="P2437" s="1">
        <v>728.18944976600005</v>
      </c>
      <c r="Q2437" s="1">
        <v>54.571228798</v>
      </c>
      <c r="R2437" s="1">
        <v>60.906433570300003</v>
      </c>
      <c r="S2437" s="1">
        <v>47.703059516400003</v>
      </c>
      <c r="T2437" s="1">
        <v>1.54857511E-2</v>
      </c>
      <c r="U2437" s="1">
        <v>6.3997150399999994E-2</v>
      </c>
      <c r="V2437" s="1">
        <v>0.12957455600000001</v>
      </c>
      <c r="W2437" s="1">
        <v>0.35032002740000001</v>
      </c>
      <c r="X2437" s="1">
        <v>8.8155570200000005E-2</v>
      </c>
      <c r="Y2437" s="1">
        <v>4.1290810800000001E-2</v>
      </c>
      <c r="Z2437" s="1">
        <v>5.0403143800000001E-2</v>
      </c>
      <c r="AA2437" s="1">
        <v>3.4605696900000003E-2</v>
      </c>
      <c r="AB2437" s="1">
        <v>4391.3965820020003</v>
      </c>
      <c r="AC2437" s="1">
        <v>1636.5331370508</v>
      </c>
      <c r="AD2437" s="1">
        <v>2915.0723747622001</v>
      </c>
      <c r="AE2437" s="1">
        <v>3001.4172981238999</v>
      </c>
      <c r="AF2437" s="1">
        <v>5.1481433299999997E-2</v>
      </c>
      <c r="AG2437" s="1">
        <v>0.1119765672</v>
      </c>
      <c r="AH2437" s="1">
        <v>0.24355871209999999</v>
      </c>
      <c r="AI2437" s="5">
        <f t="shared" si="38"/>
        <v>576.35745113422547</v>
      </c>
      <c r="AJ2437" s="5">
        <f t="shared" si="38"/>
        <v>835.6274601215963</v>
      </c>
      <c r="AK2437" s="5">
        <f t="shared" si="38"/>
        <v>1192.2304026997654</v>
      </c>
    </row>
    <row r="2438" spans="2:37" x14ac:dyDescent="0.4">
      <c r="B2438" s="1">
        <v>2.4199999999999998E-3</v>
      </c>
      <c r="C2438" s="1">
        <v>4.4912599999999996</v>
      </c>
      <c r="D2438" s="1">
        <v>7.5999999999999998E-2</v>
      </c>
      <c r="E2438" s="1">
        <v>292.95</v>
      </c>
      <c r="F2438" s="1">
        <v>-1.52E-2</v>
      </c>
      <c r="G2438" s="1">
        <v>54.3956399363</v>
      </c>
      <c r="H2438" s="1">
        <v>64.839867892699999</v>
      </c>
      <c r="I2438" s="2">
        <v>2.5404483105</v>
      </c>
      <c r="J2438" s="2">
        <v>5.2424301218</v>
      </c>
      <c r="K2438" s="2">
        <v>9.2217177819000007</v>
      </c>
      <c r="L2438" s="1">
        <v>1237.7591383516001</v>
      </c>
      <c r="M2438" s="2">
        <v>1850.0303081526999</v>
      </c>
      <c r="N2438" s="1">
        <v>2790.7755125903</v>
      </c>
      <c r="O2438" s="1">
        <v>289.19003198199999</v>
      </c>
      <c r="P2438" s="1">
        <v>724.13464120100002</v>
      </c>
      <c r="Q2438" s="1">
        <v>57.799400488000003</v>
      </c>
      <c r="R2438" s="1">
        <v>69.720777464999998</v>
      </c>
      <c r="S2438" s="1">
        <v>58.709178610499997</v>
      </c>
      <c r="T2438" s="1">
        <v>1.56183838E-2</v>
      </c>
      <c r="U2438" s="1">
        <v>6.6509038100000001E-2</v>
      </c>
      <c r="V2438" s="1">
        <v>0.13871713669999999</v>
      </c>
      <c r="W2438" s="1">
        <v>0.35032002740000001</v>
      </c>
      <c r="X2438" s="1">
        <v>0.1012061158</v>
      </c>
      <c r="Y2438" s="1">
        <v>5.1141038899999998E-2</v>
      </c>
      <c r="Z2438" s="1">
        <v>5.0395334200000003E-2</v>
      </c>
      <c r="AA2438" s="1">
        <v>3.4382819600000003E-2</v>
      </c>
      <c r="AB2438" s="1">
        <v>4375.9445991896</v>
      </c>
      <c r="AC2438" s="1">
        <v>1728.0115977396999</v>
      </c>
      <c r="AD2438" s="1">
        <v>3281.7646230764999</v>
      </c>
      <c r="AE2438" s="1">
        <v>3396.2940202747</v>
      </c>
      <c r="AF2438" s="1">
        <v>5.1481433299999997E-2</v>
      </c>
      <c r="AG2438" s="1">
        <v>0.1119765672</v>
      </c>
      <c r="AH2438" s="1">
        <v>0.24355871209999999</v>
      </c>
      <c r="AI2438" s="5">
        <f t="shared" si="38"/>
        <v>581.10757669089207</v>
      </c>
      <c r="AJ2438" s="5">
        <f t="shared" si="38"/>
        <v>868.55883011863853</v>
      </c>
      <c r="AK2438" s="5">
        <f t="shared" si="38"/>
        <v>1310.2232453475588</v>
      </c>
    </row>
    <row r="2439" spans="2:37" x14ac:dyDescent="0.4">
      <c r="B2439" s="1">
        <v>2.4199999999999998E-3</v>
      </c>
      <c r="C2439" s="1">
        <v>4.4912599999999996</v>
      </c>
      <c r="D2439" s="1">
        <v>7.5999999999999998E-2</v>
      </c>
      <c r="E2439" s="1">
        <v>292.95</v>
      </c>
      <c r="F2439" s="1">
        <v>-1.3339999999999999E-2</v>
      </c>
      <c r="G2439" s="1">
        <v>54.834602651200001</v>
      </c>
      <c r="H2439" s="1">
        <v>65.339167966900007</v>
      </c>
      <c r="I2439" s="2">
        <v>2.5526553721999998</v>
      </c>
      <c r="J2439" s="2">
        <v>5.3579777605999999</v>
      </c>
      <c r="K2439" s="2">
        <v>9.7128327188999997</v>
      </c>
      <c r="L2439" s="1">
        <v>1249.3400391284999</v>
      </c>
      <c r="M2439" s="2">
        <v>1935.1634165114001</v>
      </c>
      <c r="N2439" s="1">
        <v>3123.8182929162999</v>
      </c>
      <c r="O2439" s="1">
        <v>288.86940871629997</v>
      </c>
      <c r="P2439" s="1">
        <v>719.19681613490002</v>
      </c>
      <c r="Q2439" s="1">
        <v>61.568813458100003</v>
      </c>
      <c r="R2439" s="1">
        <v>80.864912555900005</v>
      </c>
      <c r="S2439" s="1">
        <v>73.683435447199997</v>
      </c>
      <c r="T2439" s="1">
        <v>1.5768839699999999E-2</v>
      </c>
      <c r="U2439" s="1">
        <v>6.9473180199999998E-2</v>
      </c>
      <c r="V2439" s="1">
        <v>0.1498330883</v>
      </c>
      <c r="W2439" s="1">
        <v>0.35032002740000001</v>
      </c>
      <c r="X2439" s="1">
        <v>0.11781346600000001</v>
      </c>
      <c r="Y2439" s="1">
        <v>6.4719071099999997E-2</v>
      </c>
      <c r="Z2439" s="1">
        <v>5.0386125099999998E-2</v>
      </c>
      <c r="AA2439" s="1">
        <v>3.4111462699999998E-2</v>
      </c>
      <c r="AB2439" s="1">
        <v>4356.2596127539</v>
      </c>
      <c r="AC2439" s="1">
        <v>1838.6397378803999</v>
      </c>
      <c r="AD2439" s="1">
        <v>3765.3848828393998</v>
      </c>
      <c r="AE2439" s="1">
        <v>3921.3580117017</v>
      </c>
      <c r="AF2439" s="1">
        <v>5.1481433299999997E-2</v>
      </c>
      <c r="AG2439" s="1">
        <v>0.1119765672</v>
      </c>
      <c r="AH2439" s="1">
        <v>0.24355871209999999</v>
      </c>
      <c r="AI2439" s="5">
        <f t="shared" ref="AI2439:AK2502" si="39">+L2439/2.13</f>
        <v>586.54461930915488</v>
      </c>
      <c r="AJ2439" s="5">
        <f t="shared" si="39"/>
        <v>908.52742559220667</v>
      </c>
      <c r="AK2439" s="5">
        <f t="shared" si="39"/>
        <v>1466.5813581766668</v>
      </c>
    </row>
    <row r="2440" spans="2:37" x14ac:dyDescent="0.4">
      <c r="B2440" s="1">
        <v>2.4199999999999998E-3</v>
      </c>
      <c r="C2440" s="1">
        <v>4.4912599999999996</v>
      </c>
      <c r="D2440" s="1">
        <v>7.5999999999999998E-2</v>
      </c>
      <c r="E2440" s="1">
        <v>292.95</v>
      </c>
      <c r="F2440" s="1">
        <v>-1.055E-2</v>
      </c>
      <c r="G2440" s="1">
        <v>55.622364072300002</v>
      </c>
      <c r="H2440" s="1">
        <v>66.243443689599999</v>
      </c>
      <c r="I2440" s="2">
        <v>2.5715853472000001</v>
      </c>
      <c r="J2440" s="2">
        <v>5.5424149021</v>
      </c>
      <c r="K2440" s="2">
        <v>10.517542087300001</v>
      </c>
      <c r="L2440" s="1">
        <v>1267.6253548591999</v>
      </c>
      <c r="M2440" s="2">
        <v>2080.4125204154002</v>
      </c>
      <c r="N2440" s="1">
        <v>3763.0816149266002</v>
      </c>
      <c r="O2440" s="1">
        <v>288.33367636200001</v>
      </c>
      <c r="P2440" s="1">
        <v>710.67217344139999</v>
      </c>
      <c r="Q2440" s="1">
        <v>67.676430526100006</v>
      </c>
      <c r="R2440" s="1">
        <v>100.88828035020001</v>
      </c>
      <c r="S2440" s="1">
        <v>103.24836812469999</v>
      </c>
      <c r="T2440" s="1">
        <v>1.60035839E-2</v>
      </c>
      <c r="U2440" s="1">
        <v>7.4338438300000004E-2</v>
      </c>
      <c r="V2440" s="1">
        <v>0.1687554641</v>
      </c>
      <c r="W2440" s="1">
        <v>0.35032002740000001</v>
      </c>
      <c r="X2440" s="1">
        <v>0.14797120010000001</v>
      </c>
      <c r="Y2440" s="1">
        <v>9.2135366699999999E-2</v>
      </c>
      <c r="Z2440" s="1">
        <v>5.03703047E-2</v>
      </c>
      <c r="AA2440" s="1">
        <v>3.3646444499999997E-2</v>
      </c>
      <c r="AB2440" s="1">
        <v>4320.1035223128001</v>
      </c>
      <c r="AC2440" s="1">
        <v>2026.5118939324</v>
      </c>
      <c r="AD2440" s="1">
        <v>4687.8809482072002</v>
      </c>
      <c r="AE2440" s="1">
        <v>4934.4778469144003</v>
      </c>
      <c r="AF2440" s="1">
        <v>5.1481433299999997E-2</v>
      </c>
      <c r="AG2440" s="1">
        <v>0.1119765672</v>
      </c>
      <c r="AH2440" s="1">
        <v>0.24355871209999999</v>
      </c>
      <c r="AI2440" s="5">
        <f t="shared" si="39"/>
        <v>595.12927458178399</v>
      </c>
      <c r="AJ2440" s="5">
        <f t="shared" si="39"/>
        <v>976.71949315277004</v>
      </c>
      <c r="AK2440" s="5">
        <f t="shared" si="39"/>
        <v>1766.7049835336152</v>
      </c>
    </row>
    <row r="2441" spans="2:37" x14ac:dyDescent="0.4">
      <c r="B2441" s="1">
        <v>2.4199999999999998E-3</v>
      </c>
      <c r="C2441" s="1">
        <v>4.4912599999999996</v>
      </c>
      <c r="D2441" s="1">
        <v>7.5999999999999998E-2</v>
      </c>
      <c r="E2441" s="1">
        <v>360</v>
      </c>
      <c r="F2441" s="1">
        <v>-2.002E-2</v>
      </c>
      <c r="G2441" s="1">
        <v>50.554995720299999</v>
      </c>
      <c r="H2441" s="1">
        <v>60.462289169800002</v>
      </c>
      <c r="I2441" s="2">
        <v>2.3806291885999999</v>
      </c>
      <c r="J2441" s="2">
        <v>4.7184476259999997</v>
      </c>
      <c r="K2441" s="2">
        <v>7.7524271123000004</v>
      </c>
      <c r="L2441" s="1">
        <v>1147.6039700854999</v>
      </c>
      <c r="M2441" s="2">
        <v>1573.7161323852999</v>
      </c>
      <c r="N2441" s="1">
        <v>2032.819684625</v>
      </c>
      <c r="O2441" s="1">
        <v>290.56971367900002</v>
      </c>
      <c r="P2441" s="1">
        <v>741.12477838489997</v>
      </c>
      <c r="Q2441" s="1">
        <v>49.0878132733</v>
      </c>
      <c r="R2441" s="1">
        <v>47.489262339600003</v>
      </c>
      <c r="S2441" s="1">
        <v>32.5464060985</v>
      </c>
      <c r="T2441" s="1">
        <v>1.37150967E-2</v>
      </c>
      <c r="U2441" s="1">
        <v>5.3878270200000002E-2</v>
      </c>
      <c r="V2441" s="1">
        <v>0.104455695</v>
      </c>
      <c r="W2441" s="1">
        <v>0.35032002740000001</v>
      </c>
      <c r="X2441" s="1">
        <v>6.8266107600000001E-2</v>
      </c>
      <c r="Y2441" s="1">
        <v>2.77821678E-2</v>
      </c>
      <c r="Z2441" s="1">
        <v>5.04982686E-2</v>
      </c>
      <c r="AA2441" s="1">
        <v>3.5190608200000001E-2</v>
      </c>
      <c r="AB2441" s="1">
        <v>4435.6863949504004</v>
      </c>
      <c r="AC2441" s="1">
        <v>1488.2838740766999</v>
      </c>
      <c r="AD2441" s="1">
        <v>2384.7268175581999</v>
      </c>
      <c r="AE2441" s="1">
        <v>2436.0493791427998</v>
      </c>
      <c r="AF2441" s="1">
        <v>5.1481433299999997E-2</v>
      </c>
      <c r="AG2441" s="1">
        <v>0.1119765672</v>
      </c>
      <c r="AH2441" s="1">
        <v>0.24355871209999999</v>
      </c>
      <c r="AI2441" s="5">
        <f t="shared" si="39"/>
        <v>538.78120661291075</v>
      </c>
      <c r="AJ2441" s="5">
        <f t="shared" si="39"/>
        <v>738.83386496962441</v>
      </c>
      <c r="AK2441" s="5">
        <f t="shared" si="39"/>
        <v>954.37543879107989</v>
      </c>
    </row>
    <row r="2442" spans="2:37" x14ac:dyDescent="0.4">
      <c r="B2442" s="1">
        <v>2.4199999999999998E-3</v>
      </c>
      <c r="C2442" s="1">
        <v>4.4912599999999996</v>
      </c>
      <c r="D2442" s="1">
        <v>7.5999999999999998E-2</v>
      </c>
      <c r="E2442" s="1">
        <v>360</v>
      </c>
      <c r="F2442" s="1">
        <v>-1.6889999999999999E-2</v>
      </c>
      <c r="G2442" s="1">
        <v>51.174529118800002</v>
      </c>
      <c r="H2442" s="1">
        <v>61.168638793100001</v>
      </c>
      <c r="I2442" s="2">
        <v>2.4008977329999999</v>
      </c>
      <c r="J2442" s="2">
        <v>4.8975196836999997</v>
      </c>
      <c r="K2442" s="2">
        <v>8.4535677633000006</v>
      </c>
      <c r="L2442" s="1">
        <v>1165.2787446637999</v>
      </c>
      <c r="M2442" s="2">
        <v>1684.8029532246001</v>
      </c>
      <c r="N2442" s="1">
        <v>2378.3829178257001</v>
      </c>
      <c r="O2442" s="1">
        <v>290.1278749407</v>
      </c>
      <c r="P2442" s="1">
        <v>734.67787013539998</v>
      </c>
      <c r="Q2442" s="1">
        <v>54.611827562199998</v>
      </c>
      <c r="R2442" s="1">
        <v>61.060844114799998</v>
      </c>
      <c r="S2442" s="1">
        <v>47.931315273999999</v>
      </c>
      <c r="T2442" s="1">
        <v>1.3949629999999999E-2</v>
      </c>
      <c r="U2442" s="1">
        <v>5.8045391699999997E-2</v>
      </c>
      <c r="V2442" s="1">
        <v>0.1189248385</v>
      </c>
      <c r="W2442" s="1">
        <v>0.35032002740000001</v>
      </c>
      <c r="X2442" s="1">
        <v>8.8155570200000005E-2</v>
      </c>
      <c r="Y2442" s="1">
        <v>4.1290810800000001E-2</v>
      </c>
      <c r="Z2442" s="1">
        <v>5.0483867000000002E-2</v>
      </c>
      <c r="AA2442" s="1">
        <v>3.4840477100000003E-2</v>
      </c>
      <c r="AB2442" s="1">
        <v>4413.093302319</v>
      </c>
      <c r="AC2442" s="1">
        <v>1637.902077895</v>
      </c>
      <c r="AD2442" s="1">
        <v>2922.0326913171998</v>
      </c>
      <c r="AE2442" s="1">
        <v>3008.9984661777999</v>
      </c>
      <c r="AF2442" s="1">
        <v>5.1481433299999997E-2</v>
      </c>
      <c r="AG2442" s="1">
        <v>0.1119765672</v>
      </c>
      <c r="AH2442" s="1">
        <v>0.24355871209999999</v>
      </c>
      <c r="AI2442" s="5">
        <f t="shared" si="39"/>
        <v>547.07922284685446</v>
      </c>
      <c r="AJ2442" s="5">
        <f t="shared" si="39"/>
        <v>790.98730198338035</v>
      </c>
      <c r="AK2442" s="5">
        <f t="shared" si="39"/>
        <v>1116.6116985097185</v>
      </c>
    </row>
    <row r="2443" spans="2:37" x14ac:dyDescent="0.4">
      <c r="B2443" s="1">
        <v>2.4199999999999998E-3</v>
      </c>
      <c r="C2443" s="1">
        <v>4.4912599999999996</v>
      </c>
      <c r="D2443" s="1">
        <v>7.5999999999999998E-2</v>
      </c>
      <c r="E2443" s="1">
        <v>360</v>
      </c>
      <c r="F2443" s="1">
        <v>-1.52E-2</v>
      </c>
      <c r="G2443" s="1">
        <v>51.542991334</v>
      </c>
      <c r="H2443" s="1">
        <v>61.589063441999997</v>
      </c>
      <c r="I2443" s="2">
        <v>2.4122307237</v>
      </c>
      <c r="J2443" s="2">
        <v>5.0010269766000004</v>
      </c>
      <c r="K2443" s="2">
        <v>8.8756373352000004</v>
      </c>
      <c r="L2443" s="1">
        <v>1175.3451706346</v>
      </c>
      <c r="M2443" s="2">
        <v>1753.2760059722</v>
      </c>
      <c r="N2443" s="1">
        <v>2617.2984922883002</v>
      </c>
      <c r="O2443" s="1">
        <v>289.86664284979997</v>
      </c>
      <c r="P2443" s="1">
        <v>730.71066945370001</v>
      </c>
      <c r="Q2443" s="1">
        <v>57.844328191599999</v>
      </c>
      <c r="R2443" s="1">
        <v>69.905771017700005</v>
      </c>
      <c r="S2443" s="1">
        <v>59.003191891</v>
      </c>
      <c r="T2443" s="1">
        <v>1.40816341E-2</v>
      </c>
      <c r="U2443" s="1">
        <v>6.0524855400000001E-2</v>
      </c>
      <c r="V2443" s="1">
        <v>0.12791819130000001</v>
      </c>
      <c r="W2443" s="1">
        <v>0.35032002740000001</v>
      </c>
      <c r="X2443" s="1">
        <v>0.1012061158</v>
      </c>
      <c r="Y2443" s="1">
        <v>5.1141038899999998E-2</v>
      </c>
      <c r="Z2443" s="1">
        <v>5.04757739E-2</v>
      </c>
      <c r="AA2443" s="1">
        <v>3.4623373999999998E-2</v>
      </c>
      <c r="AB2443" s="1">
        <v>4398.3684556622002</v>
      </c>
      <c r="AC2443" s="1">
        <v>1729.5841633699999</v>
      </c>
      <c r="AD2443" s="1">
        <v>3290.5323878272002</v>
      </c>
      <c r="AE2443" s="1">
        <v>3405.9265249917999</v>
      </c>
      <c r="AF2443" s="1">
        <v>5.1481433299999997E-2</v>
      </c>
      <c r="AG2443" s="1">
        <v>0.1119765672</v>
      </c>
      <c r="AH2443" s="1">
        <v>0.24355871209999999</v>
      </c>
      <c r="AI2443" s="5">
        <f t="shared" si="39"/>
        <v>551.80524442938975</v>
      </c>
      <c r="AJ2443" s="5">
        <f t="shared" si="39"/>
        <v>823.13427510431927</v>
      </c>
      <c r="AK2443" s="5">
        <f t="shared" si="39"/>
        <v>1228.7786348771363</v>
      </c>
    </row>
    <row r="2444" spans="2:37" x14ac:dyDescent="0.4">
      <c r="B2444" s="1">
        <v>2.4199999999999998E-3</v>
      </c>
      <c r="C2444" s="1">
        <v>4.4912599999999996</v>
      </c>
      <c r="D2444" s="1">
        <v>7.5999999999999998E-2</v>
      </c>
      <c r="E2444" s="1">
        <v>360</v>
      </c>
      <c r="F2444" s="1">
        <v>-1.3339999999999999E-2</v>
      </c>
      <c r="G2444" s="1">
        <v>51.987437418500001</v>
      </c>
      <c r="H2444" s="1">
        <v>62.097466687900003</v>
      </c>
      <c r="I2444" s="2">
        <v>2.4250266707999999</v>
      </c>
      <c r="J2444" s="2">
        <v>5.1206445669000002</v>
      </c>
      <c r="K2444" s="2">
        <v>9.3760591751</v>
      </c>
      <c r="L2444" s="1">
        <v>1186.8697024767</v>
      </c>
      <c r="M2444" s="2">
        <v>1836.4616784687</v>
      </c>
      <c r="N2444" s="1">
        <v>2934.5244293757</v>
      </c>
      <c r="O2444" s="1">
        <v>289.5577487374</v>
      </c>
      <c r="P2444" s="1">
        <v>725.8855501347</v>
      </c>
      <c r="Q2444" s="1">
        <v>61.619270586500001</v>
      </c>
      <c r="R2444" s="1">
        <v>81.092471782000004</v>
      </c>
      <c r="S2444" s="1">
        <v>74.075388746900003</v>
      </c>
      <c r="T2444" s="1">
        <v>1.42314255E-2</v>
      </c>
      <c r="U2444" s="1">
        <v>6.34548219E-2</v>
      </c>
      <c r="V2444" s="1">
        <v>0.1388777558</v>
      </c>
      <c r="W2444" s="1">
        <v>0.35032002740000001</v>
      </c>
      <c r="X2444" s="1">
        <v>0.11781346600000001</v>
      </c>
      <c r="Y2444" s="1">
        <v>6.4719071099999997E-2</v>
      </c>
      <c r="Z2444" s="1">
        <v>5.0466382900000002E-2</v>
      </c>
      <c r="AA2444" s="1">
        <v>3.4358763299999998E-2</v>
      </c>
      <c r="AB2444" s="1">
        <v>4379.6157604213004</v>
      </c>
      <c r="AC2444" s="1">
        <v>1840.4854537985</v>
      </c>
      <c r="AD2444" s="1">
        <v>3776.8218167763998</v>
      </c>
      <c r="AE2444" s="1">
        <v>3934.0449222763</v>
      </c>
      <c r="AF2444" s="1">
        <v>5.1481433299999997E-2</v>
      </c>
      <c r="AG2444" s="1">
        <v>0.1119765672</v>
      </c>
      <c r="AH2444" s="1">
        <v>0.24355871209999999</v>
      </c>
      <c r="AI2444" s="5">
        <f t="shared" si="39"/>
        <v>557.21582275901415</v>
      </c>
      <c r="AJ2444" s="5">
        <f t="shared" si="39"/>
        <v>862.1885814407043</v>
      </c>
      <c r="AK2444" s="5">
        <f t="shared" si="39"/>
        <v>1377.7109997069015</v>
      </c>
    </row>
    <row r="2445" spans="2:37" x14ac:dyDescent="0.4">
      <c r="B2445" s="1">
        <v>2.4199999999999998E-3</v>
      </c>
      <c r="C2445" s="1">
        <v>4.4912599999999996</v>
      </c>
      <c r="D2445" s="1">
        <v>7.5999999999999998E-2</v>
      </c>
      <c r="E2445" s="1">
        <v>360</v>
      </c>
      <c r="F2445" s="1">
        <v>-1.055E-2</v>
      </c>
      <c r="G2445" s="1">
        <v>52.763848839300003</v>
      </c>
      <c r="H2445" s="1">
        <v>62.991095098800002</v>
      </c>
      <c r="I2445" s="2">
        <v>2.4448667717000001</v>
      </c>
      <c r="J2445" s="2">
        <v>5.3114918323999998</v>
      </c>
      <c r="K2445" s="2">
        <v>10.1962261336</v>
      </c>
      <c r="L2445" s="1">
        <v>1205.0719034123999</v>
      </c>
      <c r="M2445" s="2">
        <v>1978.5834128260001</v>
      </c>
      <c r="N2445" s="1">
        <v>3545.2242430529</v>
      </c>
      <c r="O2445" s="1">
        <v>289.04395894819999</v>
      </c>
      <c r="P2445" s="1">
        <v>717.58030711020001</v>
      </c>
      <c r="Q2445" s="1">
        <v>67.737245554400005</v>
      </c>
      <c r="R2445" s="1">
        <v>101.20577227</v>
      </c>
      <c r="S2445" s="1">
        <v>103.86829233580001</v>
      </c>
      <c r="T2445" s="1">
        <v>1.4465243900000001E-2</v>
      </c>
      <c r="U2445" s="1">
        <v>6.8272908100000002E-2</v>
      </c>
      <c r="V2445" s="1">
        <v>0.157589584</v>
      </c>
      <c r="W2445" s="1">
        <v>0.35032002740000001</v>
      </c>
      <c r="X2445" s="1">
        <v>0.14797120010000001</v>
      </c>
      <c r="Y2445" s="1">
        <v>9.2135366699999999E-2</v>
      </c>
      <c r="Z2445" s="1">
        <v>5.0450672600000003E-2</v>
      </c>
      <c r="AA2445" s="1">
        <v>3.3904927600000002E-2</v>
      </c>
      <c r="AB2445" s="1">
        <v>4345.2182010768001</v>
      </c>
      <c r="AC2445" s="1">
        <v>2028.9056140138</v>
      </c>
      <c r="AD2445" s="1">
        <v>4705.4519386219999</v>
      </c>
      <c r="AE2445" s="1">
        <v>4954.2481247063997</v>
      </c>
      <c r="AF2445" s="1">
        <v>5.1481433299999997E-2</v>
      </c>
      <c r="AG2445" s="1">
        <v>0.1119765672</v>
      </c>
      <c r="AH2445" s="1">
        <v>0.24355871209999999</v>
      </c>
      <c r="AI2445" s="5">
        <f t="shared" si="39"/>
        <v>565.76145700112681</v>
      </c>
      <c r="AJ2445" s="5">
        <f t="shared" si="39"/>
        <v>928.91240038779347</v>
      </c>
      <c r="AK2445" s="5">
        <f t="shared" si="39"/>
        <v>1664.4245272548826</v>
      </c>
    </row>
    <row r="2446" spans="2:37" x14ac:dyDescent="0.4">
      <c r="B2446" s="1">
        <v>2.4199999999999998E-3</v>
      </c>
      <c r="C2446" s="1">
        <v>4.4912599999999996</v>
      </c>
      <c r="D2446" s="1">
        <v>7.5999999999999998E-2</v>
      </c>
      <c r="E2446" s="1">
        <v>394.35</v>
      </c>
      <c r="F2446" s="1">
        <v>-2.002E-2</v>
      </c>
      <c r="G2446" s="1">
        <v>49.250098051899997</v>
      </c>
      <c r="H2446" s="1">
        <v>58.970979436199997</v>
      </c>
      <c r="I2446" s="2">
        <v>2.3242636825999998</v>
      </c>
      <c r="J2446" s="2">
        <v>4.6032562750999997</v>
      </c>
      <c r="K2446" s="2">
        <v>7.5798410262999996</v>
      </c>
      <c r="L2446" s="1">
        <v>1120.4570643031</v>
      </c>
      <c r="M2446" s="2">
        <v>1532.3790797414999</v>
      </c>
      <c r="N2446" s="1">
        <v>1968.5840846378001</v>
      </c>
      <c r="O2446" s="1">
        <v>290.8454727276</v>
      </c>
      <c r="P2446" s="1">
        <v>743.926582392</v>
      </c>
      <c r="Q2446" s="1">
        <v>49.102447874600003</v>
      </c>
      <c r="R2446" s="1">
        <v>47.538222944499999</v>
      </c>
      <c r="S2446" s="1">
        <v>32.610905539900003</v>
      </c>
      <c r="T2446" s="1">
        <v>1.3073328E-2</v>
      </c>
      <c r="U2446" s="1">
        <v>5.1279723399999998E-2</v>
      </c>
      <c r="V2446" s="1">
        <v>9.9792452700000006E-2</v>
      </c>
      <c r="W2446" s="1">
        <v>0.35032002740000001</v>
      </c>
      <c r="X2446" s="1">
        <v>6.8266107600000001E-2</v>
      </c>
      <c r="Y2446" s="1">
        <v>2.77821678E-2</v>
      </c>
      <c r="Z2446" s="1">
        <v>5.0534115900000003E-2</v>
      </c>
      <c r="AA2446" s="1">
        <v>3.5292171800000001E-2</v>
      </c>
      <c r="AB2446" s="1">
        <v>4444.6811690926997</v>
      </c>
      <c r="AC2446" s="1">
        <v>1488.7494042400999</v>
      </c>
      <c r="AD2446" s="1">
        <v>2386.7770005074999</v>
      </c>
      <c r="AE2446" s="1">
        <v>2438.2519058897001</v>
      </c>
      <c r="AF2446" s="1">
        <v>5.1481433299999997E-2</v>
      </c>
      <c r="AG2446" s="1">
        <v>0.1119765672</v>
      </c>
      <c r="AH2446" s="1">
        <v>0.24355871209999999</v>
      </c>
      <c r="AI2446" s="5">
        <f t="shared" si="39"/>
        <v>526.03618042399057</v>
      </c>
      <c r="AJ2446" s="5">
        <f t="shared" si="39"/>
        <v>719.42679800070425</v>
      </c>
      <c r="AK2446" s="5">
        <f t="shared" si="39"/>
        <v>924.21788011164324</v>
      </c>
    </row>
    <row r="2447" spans="2:37" x14ac:dyDescent="0.4">
      <c r="B2447" s="1">
        <v>2.4199999999999998E-3</v>
      </c>
      <c r="C2447" s="1">
        <v>4.4912599999999996</v>
      </c>
      <c r="D2447" s="1">
        <v>7.5999999999999998E-2</v>
      </c>
      <c r="E2447" s="1">
        <v>394.35</v>
      </c>
      <c r="F2447" s="1">
        <v>-1.6889999999999999E-2</v>
      </c>
      <c r="G2447" s="1">
        <v>49.887144977200002</v>
      </c>
      <c r="H2447" s="1">
        <v>59.701042448400003</v>
      </c>
      <c r="I2447" s="2">
        <v>2.3449697345999998</v>
      </c>
      <c r="J2447" s="2">
        <v>4.7854372855999996</v>
      </c>
      <c r="K2447" s="2">
        <v>8.2875136607000002</v>
      </c>
      <c r="L2447" s="1">
        <v>1138.0949167454</v>
      </c>
      <c r="M2447" s="2">
        <v>1642.2566838538</v>
      </c>
      <c r="N2447" s="1">
        <v>2305.7189913384</v>
      </c>
      <c r="O2447" s="1">
        <v>290.4098375218</v>
      </c>
      <c r="P2447" s="1">
        <v>737.53994625919995</v>
      </c>
      <c r="Q2447" s="1">
        <v>54.629315180399999</v>
      </c>
      <c r="R2447" s="1">
        <v>61.128269109599998</v>
      </c>
      <c r="S2447" s="1">
        <v>48.032886395600002</v>
      </c>
      <c r="T2447" s="1">
        <v>1.3307296999999999E-2</v>
      </c>
      <c r="U2447" s="1">
        <v>5.5418992200000003E-2</v>
      </c>
      <c r="V2447" s="1">
        <v>0.1141324464</v>
      </c>
      <c r="W2447" s="1">
        <v>0.35032002740000001</v>
      </c>
      <c r="X2447" s="1">
        <v>8.8155570200000005E-2</v>
      </c>
      <c r="Y2447" s="1">
        <v>4.1290810800000001E-2</v>
      </c>
      <c r="Z2447" s="1">
        <v>5.05193195E-2</v>
      </c>
      <c r="AA2447" s="1">
        <v>3.49464206E-2</v>
      </c>
      <c r="AB2447" s="1">
        <v>4422.5830723326999</v>
      </c>
      <c r="AC2447" s="1">
        <v>1638.4950604022999</v>
      </c>
      <c r="AD2447" s="1">
        <v>2925.1101317053999</v>
      </c>
      <c r="AE2447" s="1">
        <v>3012.3555164898999</v>
      </c>
      <c r="AF2447" s="1">
        <v>5.1481433299999997E-2</v>
      </c>
      <c r="AG2447" s="1">
        <v>0.1119765672</v>
      </c>
      <c r="AH2447" s="1">
        <v>0.24355871209999999</v>
      </c>
      <c r="AI2447" s="5">
        <f t="shared" si="39"/>
        <v>534.31686232178413</v>
      </c>
      <c r="AJ2447" s="5">
        <f t="shared" si="39"/>
        <v>771.01252763089212</v>
      </c>
      <c r="AK2447" s="5">
        <f t="shared" si="39"/>
        <v>1082.4971790321126</v>
      </c>
    </row>
    <row r="2448" spans="2:37" x14ac:dyDescent="0.4">
      <c r="B2448" s="1">
        <v>2.4199999999999998E-3</v>
      </c>
      <c r="C2448" s="1">
        <v>4.4912599999999996</v>
      </c>
      <c r="D2448" s="1">
        <v>7.5999999999999998E-2</v>
      </c>
      <c r="E2448" s="1">
        <v>394.35</v>
      </c>
      <c r="F2448" s="1">
        <v>-1.52E-2</v>
      </c>
      <c r="G2448" s="1">
        <v>50.262602911899997</v>
      </c>
      <c r="H2448" s="1">
        <v>60.1312401765</v>
      </c>
      <c r="I2448" s="2">
        <v>2.3565460802999998</v>
      </c>
      <c r="J2448" s="2">
        <v>4.8907123355</v>
      </c>
      <c r="K2448" s="2">
        <v>8.7135500151999992</v>
      </c>
      <c r="L2448" s="1">
        <v>1148.1413242506001</v>
      </c>
      <c r="M2448" s="2">
        <v>1710.0222364337999</v>
      </c>
      <c r="N2448" s="1">
        <v>2539.0857514766999</v>
      </c>
      <c r="O2448" s="1">
        <v>290.15249391769999</v>
      </c>
      <c r="P2448" s="1">
        <v>733.6107325081</v>
      </c>
      <c r="Q2448" s="1">
        <v>57.863654816900002</v>
      </c>
      <c r="R2448" s="1">
        <v>69.986484286899994</v>
      </c>
      <c r="S2448" s="1">
        <v>59.133861334400002</v>
      </c>
      <c r="T2448" s="1">
        <v>1.3439008800000001E-2</v>
      </c>
      <c r="U2448" s="1">
        <v>5.7884142499999999E-2</v>
      </c>
      <c r="V2448" s="1">
        <v>0.12305933350000001</v>
      </c>
      <c r="W2448" s="1">
        <v>0.35032002740000001</v>
      </c>
      <c r="X2448" s="1">
        <v>0.1012061158</v>
      </c>
      <c r="Y2448" s="1">
        <v>5.1141038899999998E-2</v>
      </c>
      <c r="Z2448" s="1">
        <v>5.0511057300000002E-2</v>
      </c>
      <c r="AA2448" s="1">
        <v>3.4731830999999998E-2</v>
      </c>
      <c r="AB2448" s="1">
        <v>4408.1772719428</v>
      </c>
      <c r="AC2448" s="1">
        <v>1730.2646611416001</v>
      </c>
      <c r="AD2448" s="1">
        <v>3294.4074079937</v>
      </c>
      <c r="AE2448" s="1">
        <v>3410.1906916907001</v>
      </c>
      <c r="AF2448" s="1">
        <v>5.1481433299999997E-2</v>
      </c>
      <c r="AG2448" s="1">
        <v>0.1119765672</v>
      </c>
      <c r="AH2448" s="1">
        <v>0.24355871209999999</v>
      </c>
      <c r="AI2448" s="5">
        <f t="shared" si="39"/>
        <v>539.033485563662</v>
      </c>
      <c r="AJ2448" s="5">
        <f t="shared" si="39"/>
        <v>802.82734104873236</v>
      </c>
      <c r="AK2448" s="5">
        <f t="shared" si="39"/>
        <v>1192.0590382519717</v>
      </c>
    </row>
    <row r="2449" spans="2:37" x14ac:dyDescent="0.4">
      <c r="B2449" s="1">
        <v>2.4199999999999998E-3</v>
      </c>
      <c r="C2449" s="1">
        <v>4.4912599999999996</v>
      </c>
      <c r="D2449" s="1">
        <v>7.5999999999999998E-2</v>
      </c>
      <c r="E2449" s="1">
        <v>394.35</v>
      </c>
      <c r="F2449" s="1">
        <v>-1.3339999999999999E-2</v>
      </c>
      <c r="G2449" s="1">
        <v>50.711889545600002</v>
      </c>
      <c r="H2449" s="1">
        <v>60.646865344799998</v>
      </c>
      <c r="I2449" s="2">
        <v>2.3696157989</v>
      </c>
      <c r="J2449" s="2">
        <v>5.0123463494999996</v>
      </c>
      <c r="K2449" s="2">
        <v>9.2186880105999993</v>
      </c>
      <c r="L2449" s="1">
        <v>1159.6439071612999</v>
      </c>
      <c r="M2449" s="2">
        <v>1792.3839863654</v>
      </c>
      <c r="N2449" s="1">
        <v>2849.2417273933002</v>
      </c>
      <c r="O2449" s="1">
        <v>289.84849866299999</v>
      </c>
      <c r="P2449" s="1">
        <v>728.83411602549995</v>
      </c>
      <c r="Q2449" s="1">
        <v>61.640939666100003</v>
      </c>
      <c r="R2449" s="1">
        <v>81.191632638900003</v>
      </c>
      <c r="S2449" s="1">
        <v>74.249250297700002</v>
      </c>
      <c r="T2449" s="1">
        <v>1.35884913E-2</v>
      </c>
      <c r="U2449" s="1">
        <v>6.0799150500000003E-2</v>
      </c>
      <c r="V2449" s="1">
        <v>0.13394996079999999</v>
      </c>
      <c r="W2449" s="1">
        <v>0.35032002740000001</v>
      </c>
      <c r="X2449" s="1">
        <v>0.11781346600000001</v>
      </c>
      <c r="Y2449" s="1">
        <v>6.4719071099999997E-2</v>
      </c>
      <c r="Z2449" s="1">
        <v>5.0501534200000003E-2</v>
      </c>
      <c r="AA2449" s="1">
        <v>3.4470135800000003E-2</v>
      </c>
      <c r="AB2449" s="1">
        <v>4389.8316566122003</v>
      </c>
      <c r="AC2449" s="1">
        <v>1841.2830949777001</v>
      </c>
      <c r="AD2449" s="1">
        <v>3781.8717046168999</v>
      </c>
      <c r="AE2449" s="1">
        <v>3939.6565707477998</v>
      </c>
      <c r="AF2449" s="1">
        <v>5.1481433299999997E-2</v>
      </c>
      <c r="AG2449" s="1">
        <v>0.1119765672</v>
      </c>
      <c r="AH2449" s="1">
        <v>0.24355871209999999</v>
      </c>
      <c r="AI2449" s="5">
        <f t="shared" si="39"/>
        <v>544.4337592306573</v>
      </c>
      <c r="AJ2449" s="5">
        <f t="shared" si="39"/>
        <v>841.49482927953056</v>
      </c>
      <c r="AK2449" s="5">
        <f t="shared" si="39"/>
        <v>1337.6721724851175</v>
      </c>
    </row>
    <row r="2450" spans="2:37" x14ac:dyDescent="0.4">
      <c r="B2450" s="1">
        <v>2.4199999999999998E-3</v>
      </c>
      <c r="C2450" s="1">
        <v>4.4912599999999996</v>
      </c>
      <c r="D2450" s="1">
        <v>7.5999999999999998E-2</v>
      </c>
      <c r="E2450" s="1">
        <v>394.35</v>
      </c>
      <c r="F2450" s="1">
        <v>-1.055E-2</v>
      </c>
      <c r="G2450" s="1">
        <v>51.487506175900002</v>
      </c>
      <c r="H2450" s="1">
        <v>61.541337868200003</v>
      </c>
      <c r="I2450" s="2">
        <v>2.3898786275999999</v>
      </c>
      <c r="J2450" s="2">
        <v>5.2063556613999999</v>
      </c>
      <c r="K2450" s="2">
        <v>10.0466138283</v>
      </c>
      <c r="L2450" s="1">
        <v>1177.8138176989</v>
      </c>
      <c r="M2450" s="2">
        <v>1933.1837553231001</v>
      </c>
      <c r="N2450" s="1">
        <v>3447.1668859544002</v>
      </c>
      <c r="O2450" s="1">
        <v>289.3438260721</v>
      </c>
      <c r="P2450" s="1">
        <v>720.62229733059996</v>
      </c>
      <c r="Q2450" s="1">
        <v>67.763281987499994</v>
      </c>
      <c r="R2450" s="1">
        <v>101.34371908270001</v>
      </c>
      <c r="S2450" s="1">
        <v>104.14202168040001</v>
      </c>
      <c r="T2450" s="1">
        <v>1.3821877999999999E-2</v>
      </c>
      <c r="U2450" s="1">
        <v>6.5596856999999995E-2</v>
      </c>
      <c r="V2450" s="1">
        <v>0.15257046160000001</v>
      </c>
      <c r="W2450" s="1">
        <v>0.35032002740000001</v>
      </c>
      <c r="X2450" s="1">
        <v>0.14797120010000001</v>
      </c>
      <c r="Y2450" s="1">
        <v>9.2135366699999999E-2</v>
      </c>
      <c r="Z2450" s="1">
        <v>5.0485782899999998E-2</v>
      </c>
      <c r="AA2450" s="1">
        <v>3.40210819E-2</v>
      </c>
      <c r="AB2450" s="1">
        <v>4356.1964997970999</v>
      </c>
      <c r="AC2450" s="1">
        <v>2029.9373101031999</v>
      </c>
      <c r="AD2450" s="1">
        <v>4713.1872602528001</v>
      </c>
      <c r="AE2450" s="1">
        <v>4962.9685725079999</v>
      </c>
      <c r="AF2450" s="1">
        <v>5.1481433299999997E-2</v>
      </c>
      <c r="AG2450" s="1">
        <v>0.1119765672</v>
      </c>
      <c r="AH2450" s="1">
        <v>0.24355871209999999</v>
      </c>
      <c r="AI2450" s="5">
        <f t="shared" si="39"/>
        <v>552.96423366145541</v>
      </c>
      <c r="AJ2450" s="5">
        <f t="shared" si="39"/>
        <v>907.59800719394377</v>
      </c>
      <c r="AK2450" s="5">
        <f t="shared" si="39"/>
        <v>1618.388209368263</v>
      </c>
    </row>
    <row r="2451" spans="2:37" x14ac:dyDescent="0.4">
      <c r="B2451" s="1">
        <v>2.4199999999999998E-3</v>
      </c>
      <c r="C2451" s="1">
        <v>4.4912599999999996</v>
      </c>
      <c r="D2451" s="1">
        <v>7.5999999999999998E-2</v>
      </c>
      <c r="E2451" s="1">
        <v>519.33000000000004</v>
      </c>
      <c r="F2451" s="1">
        <v>-2.002E-2</v>
      </c>
      <c r="G2451" s="1">
        <v>45.282498431400001</v>
      </c>
      <c r="H2451" s="1">
        <v>54.427174153499998</v>
      </c>
      <c r="I2451" s="2">
        <v>2.1607238972</v>
      </c>
      <c r="J2451" s="2">
        <v>4.245458298</v>
      </c>
      <c r="K2451" s="2">
        <v>7.0235304119000004</v>
      </c>
      <c r="L2451" s="1">
        <v>1041.9104309730001</v>
      </c>
      <c r="M2451" s="2">
        <v>1407.7525983884</v>
      </c>
      <c r="N2451" s="1">
        <v>1772.8378882579</v>
      </c>
      <c r="O2451" s="1">
        <v>291.62193527559998</v>
      </c>
      <c r="P2451" s="1">
        <v>752.19158743590003</v>
      </c>
      <c r="Q2451" s="1">
        <v>49.145145421800002</v>
      </c>
      <c r="R2451" s="1">
        <v>47.681279250000003</v>
      </c>
      <c r="S2451" s="1">
        <v>32.803917040199998</v>
      </c>
      <c r="T2451" s="1">
        <v>1.1298321199999999E-2</v>
      </c>
      <c r="U2451" s="1">
        <v>4.3617877100000001E-2</v>
      </c>
      <c r="V2451" s="1">
        <v>8.5676793900000006E-2</v>
      </c>
      <c r="W2451" s="1">
        <v>0.35032002740000001</v>
      </c>
      <c r="X2451" s="1">
        <v>6.8266107600000001E-2</v>
      </c>
      <c r="Y2451" s="1">
        <v>2.77821678E-2</v>
      </c>
      <c r="Z2451" s="1">
        <v>5.0640661199999999E-2</v>
      </c>
      <c r="AA2451" s="1">
        <v>3.5600902699999999E-2</v>
      </c>
      <c r="AB2451" s="1">
        <v>4470.9716033831</v>
      </c>
      <c r="AC2451" s="1">
        <v>1490.1045425238001</v>
      </c>
      <c r="AD2451" s="1">
        <v>2392.8614755029998</v>
      </c>
      <c r="AE2451" s="1">
        <v>2444.7988218537998</v>
      </c>
      <c r="AF2451" s="1">
        <v>5.1481433299999997E-2</v>
      </c>
      <c r="AG2451" s="1">
        <v>0.1119765672</v>
      </c>
      <c r="AH2451" s="1">
        <v>0.24355871209999999</v>
      </c>
      <c r="AI2451" s="5">
        <f t="shared" si="39"/>
        <v>489.15982674788739</v>
      </c>
      <c r="AJ2451" s="5">
        <f t="shared" si="39"/>
        <v>660.9167128584038</v>
      </c>
      <c r="AK2451" s="5">
        <f t="shared" si="39"/>
        <v>832.31825739807516</v>
      </c>
    </row>
    <row r="2452" spans="2:37" x14ac:dyDescent="0.4">
      <c r="B2452" s="1">
        <v>2.4199999999999998E-3</v>
      </c>
      <c r="C2452" s="1">
        <v>4.4912599999999996</v>
      </c>
      <c r="D2452" s="1">
        <v>7.5999999999999998E-2</v>
      </c>
      <c r="E2452" s="1">
        <v>519.33000000000004</v>
      </c>
      <c r="F2452" s="1">
        <v>-1.6889999999999999E-2</v>
      </c>
      <c r="G2452" s="1">
        <v>45.9860643795</v>
      </c>
      <c r="H2452" s="1">
        <v>55.247029205799997</v>
      </c>
      <c r="I2452" s="2">
        <v>2.1828021316999999</v>
      </c>
      <c r="J2452" s="2">
        <v>4.4383141215000004</v>
      </c>
      <c r="K2452" s="2">
        <v>7.7547066648999996</v>
      </c>
      <c r="L2452" s="1">
        <v>1059.4530612304</v>
      </c>
      <c r="M2452" s="2">
        <v>1514.2212582155</v>
      </c>
      <c r="N2452" s="1">
        <v>2084.6209970905002</v>
      </c>
      <c r="O2452" s="1">
        <v>291.20348192889998</v>
      </c>
      <c r="P2452" s="1">
        <v>745.98423100260004</v>
      </c>
      <c r="Q2452" s="1">
        <v>54.680135115200002</v>
      </c>
      <c r="R2452" s="1">
        <v>61.325074047000001</v>
      </c>
      <c r="S2452" s="1">
        <v>48.336452885</v>
      </c>
      <c r="T2452" s="1">
        <v>1.15303929E-2</v>
      </c>
      <c r="U2452" s="1">
        <v>4.7670690000000002E-2</v>
      </c>
      <c r="V2452" s="1">
        <v>9.9617794199999998E-2</v>
      </c>
      <c r="W2452" s="1">
        <v>0.35032002740000001</v>
      </c>
      <c r="X2452" s="1">
        <v>8.8155570200000005E-2</v>
      </c>
      <c r="Y2452" s="1">
        <v>4.1290810800000001E-2</v>
      </c>
      <c r="Z2452" s="1">
        <v>5.0624375499999999E-2</v>
      </c>
      <c r="AA2452" s="1">
        <v>3.5268206000000003E-2</v>
      </c>
      <c r="AB2452" s="1">
        <v>4450.3495778324004</v>
      </c>
      <c r="AC2452" s="1">
        <v>1640.2165565774001</v>
      </c>
      <c r="AD2452" s="1">
        <v>2934.2440602498</v>
      </c>
      <c r="AE2452" s="1">
        <v>3022.3380178421999</v>
      </c>
      <c r="AF2452" s="1">
        <v>5.1481433299999997E-2</v>
      </c>
      <c r="AG2452" s="1">
        <v>0.1119765672</v>
      </c>
      <c r="AH2452" s="1">
        <v>0.24355871209999999</v>
      </c>
      <c r="AI2452" s="5">
        <f t="shared" si="39"/>
        <v>497.39580339455398</v>
      </c>
      <c r="AJ2452" s="5">
        <f t="shared" si="39"/>
        <v>710.90199916220661</v>
      </c>
      <c r="AK2452" s="5">
        <f t="shared" si="39"/>
        <v>978.69530379835692</v>
      </c>
    </row>
    <row r="2453" spans="2:37" x14ac:dyDescent="0.4">
      <c r="B2453" s="1">
        <v>2.4199999999999998E-3</v>
      </c>
      <c r="C2453" s="1">
        <v>4.4912599999999996</v>
      </c>
      <c r="D2453" s="1">
        <v>7.5999999999999998E-2</v>
      </c>
      <c r="E2453" s="1">
        <v>519.33000000000004</v>
      </c>
      <c r="F2453" s="1">
        <v>-1.52E-2</v>
      </c>
      <c r="G2453" s="1">
        <v>46.3904551619</v>
      </c>
      <c r="H2453" s="1">
        <v>55.717105514799997</v>
      </c>
      <c r="I2453" s="2">
        <v>2.1951409938999999</v>
      </c>
      <c r="J2453" s="2">
        <v>4.5496301777000001</v>
      </c>
      <c r="K2453" s="2">
        <v>8.1948961054999998</v>
      </c>
      <c r="L2453" s="1">
        <v>1069.4479109469</v>
      </c>
      <c r="M2453" s="2">
        <v>1579.9950564196999</v>
      </c>
      <c r="N2453" s="1">
        <v>2301.3188343997999</v>
      </c>
      <c r="O2453" s="1">
        <v>290.95685445800001</v>
      </c>
      <c r="P2453" s="1">
        <v>742.16629019820004</v>
      </c>
      <c r="Q2453" s="1">
        <v>57.919685080100002</v>
      </c>
      <c r="R2453" s="1">
        <v>70.2218511552</v>
      </c>
      <c r="S2453" s="1">
        <v>59.523880619800003</v>
      </c>
      <c r="T2453" s="1">
        <v>1.16611184E-2</v>
      </c>
      <c r="U2453" s="1">
        <v>5.00919061E-2</v>
      </c>
      <c r="V2453" s="1">
        <v>0.108342547</v>
      </c>
      <c r="W2453" s="1">
        <v>0.35032002740000001</v>
      </c>
      <c r="X2453" s="1">
        <v>0.1012061158</v>
      </c>
      <c r="Y2453" s="1">
        <v>5.1141038899999998E-2</v>
      </c>
      <c r="Z2453" s="1">
        <v>5.0615434299999998E-2</v>
      </c>
      <c r="AA2453" s="1">
        <v>3.5061015500000001E-2</v>
      </c>
      <c r="AB2453" s="1">
        <v>4436.8869925301997</v>
      </c>
      <c r="AC2453" s="1">
        <v>1732.2369472245</v>
      </c>
      <c r="AD2453" s="1">
        <v>3305.9031116177998</v>
      </c>
      <c r="AE2453" s="1">
        <v>3422.8665070144002</v>
      </c>
      <c r="AF2453" s="1">
        <v>5.1481433299999997E-2</v>
      </c>
      <c r="AG2453" s="1">
        <v>0.1119765672</v>
      </c>
      <c r="AH2453" s="1">
        <v>0.24355871209999999</v>
      </c>
      <c r="AI2453" s="5">
        <f t="shared" si="39"/>
        <v>502.08822110183104</v>
      </c>
      <c r="AJ2453" s="5">
        <f t="shared" si="39"/>
        <v>741.78171662896716</v>
      </c>
      <c r="AK2453" s="5">
        <f t="shared" si="39"/>
        <v>1080.4313776524882</v>
      </c>
    </row>
    <row r="2454" spans="2:37" x14ac:dyDescent="0.4">
      <c r="B2454" s="1">
        <v>2.4199999999999998E-3</v>
      </c>
      <c r="C2454" s="1">
        <v>4.4912599999999996</v>
      </c>
      <c r="D2454" s="1">
        <v>7.5999999999999998E-2</v>
      </c>
      <c r="E2454" s="1">
        <v>519.33000000000004</v>
      </c>
      <c r="F2454" s="1">
        <v>-1.3339999999999999E-2</v>
      </c>
      <c r="G2454" s="1">
        <v>46.8635867514</v>
      </c>
      <c r="H2454" s="1">
        <v>56.266733235300002</v>
      </c>
      <c r="I2454" s="2">
        <v>2.2090678789</v>
      </c>
      <c r="J2454" s="2">
        <v>4.6781289253000002</v>
      </c>
      <c r="K2454" s="2">
        <v>8.7167361032000006</v>
      </c>
      <c r="L2454" s="1">
        <v>1080.8940378107</v>
      </c>
      <c r="M2454" s="2">
        <v>1660.0394475394</v>
      </c>
      <c r="N2454" s="1">
        <v>2590.2484867198</v>
      </c>
      <c r="O2454" s="1">
        <v>290.66631412959998</v>
      </c>
      <c r="P2454" s="1">
        <v>737.53013645030001</v>
      </c>
      <c r="Q2454" s="1">
        <v>61.703580484100002</v>
      </c>
      <c r="R2454" s="1">
        <v>81.480368463399998</v>
      </c>
      <c r="S2454" s="1">
        <v>74.767077276899997</v>
      </c>
      <c r="T2454" s="1">
        <v>1.1809553800000001E-2</v>
      </c>
      <c r="U2454" s="1">
        <v>5.29614344E-2</v>
      </c>
      <c r="V2454" s="1">
        <v>0.1190264202</v>
      </c>
      <c r="W2454" s="1">
        <v>0.35032002740000001</v>
      </c>
      <c r="X2454" s="1">
        <v>0.11781346600000001</v>
      </c>
      <c r="Y2454" s="1">
        <v>6.4719071099999997E-2</v>
      </c>
      <c r="Z2454" s="1">
        <v>5.0605314800000002E-2</v>
      </c>
      <c r="AA2454" s="1">
        <v>3.4807819099999998E-2</v>
      </c>
      <c r="AB2454" s="1">
        <v>4419.7365938755001</v>
      </c>
      <c r="AC2454" s="1">
        <v>1843.5901281992001</v>
      </c>
      <c r="AD2454" s="1">
        <v>3796.8358962750999</v>
      </c>
      <c r="AE2454" s="1">
        <v>3956.3218502004001</v>
      </c>
      <c r="AF2454" s="1">
        <v>5.1481433299999997E-2</v>
      </c>
      <c r="AG2454" s="1">
        <v>0.1119765672</v>
      </c>
      <c r="AH2454" s="1">
        <v>0.24355871209999999</v>
      </c>
      <c r="AI2454" s="5">
        <f t="shared" si="39"/>
        <v>507.46198958248829</v>
      </c>
      <c r="AJ2454" s="5">
        <f t="shared" si="39"/>
        <v>779.36124297624417</v>
      </c>
      <c r="AK2454" s="5">
        <f t="shared" si="39"/>
        <v>1216.079101746385</v>
      </c>
    </row>
    <row r="2455" spans="2:37" x14ac:dyDescent="0.4">
      <c r="B2455" s="1">
        <v>2.4199999999999998E-3</v>
      </c>
      <c r="C2455" s="1">
        <v>4.4912599999999996</v>
      </c>
      <c r="D2455" s="1">
        <v>7.5999999999999998E-2</v>
      </c>
      <c r="E2455" s="1">
        <v>519.33000000000004</v>
      </c>
      <c r="F2455" s="1">
        <v>-1.055E-2</v>
      </c>
      <c r="G2455" s="1">
        <v>47.652861740699997</v>
      </c>
      <c r="H2455" s="1">
        <v>57.184806663800003</v>
      </c>
      <c r="I2455" s="2">
        <v>2.2306527793000002</v>
      </c>
      <c r="J2455" s="2">
        <v>4.8828446432000003</v>
      </c>
      <c r="K2455" s="2">
        <v>9.5718115670999993</v>
      </c>
      <c r="L2455" s="1">
        <v>1098.9810713188999</v>
      </c>
      <c r="M2455" s="2">
        <v>1797.1243737545001</v>
      </c>
      <c r="N2455" s="1">
        <v>3149.8062424185</v>
      </c>
      <c r="O2455" s="1">
        <v>290.1865543344</v>
      </c>
      <c r="P2455" s="1">
        <v>729.58472465700004</v>
      </c>
      <c r="Q2455" s="1">
        <v>67.838171075700004</v>
      </c>
      <c r="R2455" s="1">
        <v>101.74402050170001</v>
      </c>
      <c r="S2455" s="1">
        <v>104.9530508343</v>
      </c>
      <c r="T2455" s="1">
        <v>1.2041464599999999E-2</v>
      </c>
      <c r="U2455" s="1">
        <v>5.7698055800000002E-2</v>
      </c>
      <c r="V2455" s="1">
        <v>0.13737899719999999</v>
      </c>
      <c r="W2455" s="1">
        <v>0.35032002740000001</v>
      </c>
      <c r="X2455" s="1">
        <v>0.14797120010000001</v>
      </c>
      <c r="Y2455" s="1">
        <v>9.2135366699999999E-2</v>
      </c>
      <c r="Z2455" s="1">
        <v>5.0589098999999998E-2</v>
      </c>
      <c r="AA2455" s="1">
        <v>3.4372496799999999E-2</v>
      </c>
      <c r="AB2455" s="1">
        <v>4388.3180520942997</v>
      </c>
      <c r="AC2455" s="1">
        <v>2032.909809683</v>
      </c>
      <c r="AD2455" s="1">
        <v>4736.0291000623001</v>
      </c>
      <c r="AE2455" s="1">
        <v>4988.7820468199998</v>
      </c>
      <c r="AF2455" s="1">
        <v>5.1481433299999997E-2</v>
      </c>
      <c r="AG2455" s="1">
        <v>0.1119765672</v>
      </c>
      <c r="AH2455" s="1">
        <v>0.24355871209999999</v>
      </c>
      <c r="AI2455" s="5">
        <f t="shared" si="39"/>
        <v>515.95355460981216</v>
      </c>
      <c r="AJ2455" s="5">
        <f t="shared" si="39"/>
        <v>843.72036326502359</v>
      </c>
      <c r="AK2455" s="5">
        <f t="shared" si="39"/>
        <v>1478.7822734359156</v>
      </c>
    </row>
    <row r="2456" spans="2:37" x14ac:dyDescent="0.4">
      <c r="B2456" s="1">
        <v>2.4199999999999998E-3</v>
      </c>
      <c r="C2456" s="1">
        <v>4.4912599999999996</v>
      </c>
      <c r="D2456" s="1">
        <v>0.10199999999999999</v>
      </c>
      <c r="E2456" s="1">
        <v>233.59</v>
      </c>
      <c r="F2456" s="1">
        <v>-2.002E-2</v>
      </c>
      <c r="G2456" s="1">
        <v>46.4316429808</v>
      </c>
      <c r="H2456" s="1">
        <v>56.178638401999997</v>
      </c>
      <c r="I2456" s="2">
        <v>2.6880756240000001</v>
      </c>
      <c r="J2456" s="2">
        <v>5.5919407244999997</v>
      </c>
      <c r="K2456" s="2">
        <v>9.9482368676000004</v>
      </c>
      <c r="L2456" s="1">
        <v>1313.6290107274001</v>
      </c>
      <c r="M2456" s="2">
        <v>2034.6849416943001</v>
      </c>
      <c r="N2456" s="1">
        <v>3220.5869087893998</v>
      </c>
      <c r="O2456" s="1">
        <v>361.21538071259999</v>
      </c>
      <c r="P2456" s="1">
        <v>1214.6065443665</v>
      </c>
      <c r="Q2456" s="1">
        <v>61.256669501899999</v>
      </c>
      <c r="R2456" s="1">
        <v>79.663898320800001</v>
      </c>
      <c r="S2456" s="1">
        <v>67.993940150300006</v>
      </c>
      <c r="T2456" s="1">
        <v>1.74863164E-2</v>
      </c>
      <c r="U2456" s="1">
        <v>7.56729186E-2</v>
      </c>
      <c r="V2456" s="1">
        <v>0.1600239943</v>
      </c>
      <c r="W2456" s="1">
        <v>0.35032002740000001</v>
      </c>
      <c r="X2456" s="1">
        <v>6.8266107600000001E-2</v>
      </c>
      <c r="Y2456" s="1">
        <v>2.77821678E-2</v>
      </c>
      <c r="Z2456" s="1">
        <v>5.5834916999999998E-2</v>
      </c>
      <c r="AA2456" s="1">
        <v>4.18183544E-2</v>
      </c>
      <c r="AB2456" s="1">
        <v>5569.2827350538</v>
      </c>
      <c r="AC2456" s="1">
        <v>1829.5479655787999</v>
      </c>
      <c r="AD2456" s="1">
        <v>3618.5725337627</v>
      </c>
      <c r="AE2456" s="1">
        <v>3746.6171419075999</v>
      </c>
      <c r="AF2456" s="1">
        <v>5.1481433299999997E-2</v>
      </c>
      <c r="AG2456" s="1">
        <v>0.1119765672</v>
      </c>
      <c r="AH2456" s="1">
        <v>0.24355871209999999</v>
      </c>
      <c r="AI2456" s="5">
        <f t="shared" si="39"/>
        <v>616.72723508328647</v>
      </c>
      <c r="AJ2456" s="5">
        <f t="shared" si="39"/>
        <v>955.25114633535213</v>
      </c>
      <c r="AK2456" s="5">
        <f t="shared" si="39"/>
        <v>1512.0126332344601</v>
      </c>
    </row>
    <row r="2457" spans="2:37" x14ac:dyDescent="0.4">
      <c r="B2457" s="1">
        <v>2.4199999999999998E-3</v>
      </c>
      <c r="C2457" s="1">
        <v>4.4912599999999996</v>
      </c>
      <c r="D2457" s="1">
        <v>0.10199999999999999</v>
      </c>
      <c r="E2457" s="1">
        <v>233.59</v>
      </c>
      <c r="F2457" s="1">
        <v>-1.6889999999999999E-2</v>
      </c>
      <c r="G2457" s="1">
        <v>47.0532213149</v>
      </c>
      <c r="H2457" s="1">
        <v>56.899725177199997</v>
      </c>
      <c r="I2457" s="2">
        <v>2.7082437019999999</v>
      </c>
      <c r="J2457" s="2">
        <v>5.7937846352999998</v>
      </c>
      <c r="K2457" s="2">
        <v>10.8266065843</v>
      </c>
      <c r="L2457" s="1">
        <v>1334.2165349652</v>
      </c>
      <c r="M2457" s="2">
        <v>2203.4075548372002</v>
      </c>
      <c r="N2457" s="1">
        <v>3940.8716367166999</v>
      </c>
      <c r="O2457" s="1">
        <v>360.56846648969997</v>
      </c>
      <c r="P2457" s="1">
        <v>1199.0876000727001</v>
      </c>
      <c r="Q2457" s="1">
        <v>68.133696450399995</v>
      </c>
      <c r="R2457" s="1">
        <v>102.1745091195</v>
      </c>
      <c r="S2457" s="1">
        <v>99.382573835599999</v>
      </c>
      <c r="T2457" s="1">
        <v>1.77496932E-2</v>
      </c>
      <c r="U2457" s="1">
        <v>8.1234415800000001E-2</v>
      </c>
      <c r="V2457" s="1">
        <v>0.18156001129999999</v>
      </c>
      <c r="W2457" s="1">
        <v>0.35032002740000001</v>
      </c>
      <c r="X2457" s="1">
        <v>8.8155570200000005E-2</v>
      </c>
      <c r="Y2457" s="1">
        <v>4.1290810800000001E-2</v>
      </c>
      <c r="Z2457" s="1">
        <v>5.5822025800000001E-2</v>
      </c>
      <c r="AA2457" s="1">
        <v>4.1279990799999999E-2</v>
      </c>
      <c r="AB2457" s="1">
        <v>5541.2373240741999</v>
      </c>
      <c r="AC2457" s="1">
        <v>2041.7839056893999</v>
      </c>
      <c r="AD2457" s="1">
        <v>4607.0622634923002</v>
      </c>
      <c r="AE2457" s="1">
        <v>4821.2746137500999</v>
      </c>
      <c r="AF2457" s="1">
        <v>5.1481433299999997E-2</v>
      </c>
      <c r="AG2457" s="1">
        <v>0.1119765672</v>
      </c>
      <c r="AH2457" s="1">
        <v>0.24355871209999999</v>
      </c>
      <c r="AI2457" s="5">
        <f t="shared" si="39"/>
        <v>626.39273942028171</v>
      </c>
      <c r="AJ2457" s="5">
        <f t="shared" si="39"/>
        <v>1034.4636407686387</v>
      </c>
      <c r="AK2457" s="5">
        <f t="shared" si="39"/>
        <v>1850.1744773317841</v>
      </c>
    </row>
    <row r="2458" spans="2:37" x14ac:dyDescent="0.4">
      <c r="B2458" s="1">
        <v>2.4199999999999998E-3</v>
      </c>
      <c r="C2458" s="1">
        <v>4.4912599999999996</v>
      </c>
      <c r="D2458" s="1">
        <v>0.10199999999999999</v>
      </c>
      <c r="E2458" s="1">
        <v>233.59</v>
      </c>
      <c r="F2458" s="1">
        <v>-1.52E-2</v>
      </c>
      <c r="G2458" s="1">
        <v>47.445291165500002</v>
      </c>
      <c r="H2458" s="1">
        <v>57.358112514699997</v>
      </c>
      <c r="I2458" s="2">
        <v>2.7195212787999998</v>
      </c>
      <c r="J2458" s="2">
        <v>5.9098452080000001</v>
      </c>
      <c r="K2458" s="2">
        <v>11.3239710447</v>
      </c>
      <c r="L2458" s="1">
        <v>1345.9416617801</v>
      </c>
      <c r="M2458" s="2">
        <v>2307.3930743512001</v>
      </c>
      <c r="N2458" s="1">
        <v>4370.7089191267996</v>
      </c>
      <c r="O2458" s="1">
        <v>360.18017557600001</v>
      </c>
      <c r="P2458" s="1">
        <v>1189.4336106178</v>
      </c>
      <c r="Q2458" s="1">
        <v>72.155037866599997</v>
      </c>
      <c r="R2458" s="1">
        <v>116.7738333173</v>
      </c>
      <c r="S2458" s="1">
        <v>121.6853666369</v>
      </c>
      <c r="T2458" s="1">
        <v>1.7897826299999999E-2</v>
      </c>
      <c r="U2458" s="1">
        <v>8.4521574299999999E-2</v>
      </c>
      <c r="V2458" s="1">
        <v>0.19471360030000001</v>
      </c>
      <c r="W2458" s="1">
        <v>0.35032002740000001</v>
      </c>
      <c r="X2458" s="1">
        <v>0.1012061158</v>
      </c>
      <c r="Y2458" s="1">
        <v>5.1141038899999998E-2</v>
      </c>
      <c r="Z2458" s="1">
        <v>5.58142862E-2</v>
      </c>
      <c r="AA2458" s="1">
        <v>4.0947478299999999E-2</v>
      </c>
      <c r="AB2458" s="1">
        <v>5524.0729512788002</v>
      </c>
      <c r="AC2458" s="1">
        <v>2172.1045173193002</v>
      </c>
      <c r="AD2458" s="1">
        <v>5210.8394067076997</v>
      </c>
      <c r="AE2458" s="1">
        <v>5354.5288953911004</v>
      </c>
      <c r="AF2458" s="1">
        <v>5.1481433299999997E-2</v>
      </c>
      <c r="AG2458" s="1">
        <v>0.1119765672</v>
      </c>
      <c r="AH2458" s="1">
        <v>0.24355871209999999</v>
      </c>
      <c r="AI2458" s="5">
        <f t="shared" si="39"/>
        <v>631.89749379347427</v>
      </c>
      <c r="AJ2458" s="5">
        <f t="shared" si="39"/>
        <v>1083.2831334982161</v>
      </c>
      <c r="AK2458" s="5">
        <f t="shared" si="39"/>
        <v>2051.9760183693897</v>
      </c>
    </row>
    <row r="2459" spans="2:37" x14ac:dyDescent="0.4">
      <c r="B2459" s="1">
        <v>2.4199999999999998E-3</v>
      </c>
      <c r="C2459" s="1">
        <v>4.4912599999999996</v>
      </c>
      <c r="D2459" s="1">
        <v>0.10199999999999999</v>
      </c>
      <c r="E2459" s="1">
        <v>233.59</v>
      </c>
      <c r="F2459" s="1">
        <v>-1.3339999999999999E-2</v>
      </c>
      <c r="G2459" s="1">
        <v>47.831644521500003</v>
      </c>
      <c r="H2459" s="1">
        <v>57.802146778599997</v>
      </c>
      <c r="I2459" s="2">
        <v>2.7322659613</v>
      </c>
      <c r="J2459" s="2">
        <v>6.0435289424</v>
      </c>
      <c r="K2459" s="2">
        <v>11.719946240600001</v>
      </c>
      <c r="L2459" s="1">
        <v>1359.3759134473</v>
      </c>
      <c r="M2459" s="2">
        <v>2433.7915956083002</v>
      </c>
      <c r="N2459" s="1">
        <v>4511.1986637772998</v>
      </c>
      <c r="O2459" s="1">
        <v>359.73565313929998</v>
      </c>
      <c r="P2459" s="1">
        <v>1177.8574527870001</v>
      </c>
      <c r="Q2459" s="1">
        <v>76.852417039499997</v>
      </c>
      <c r="R2459" s="1">
        <v>135.18382564620001</v>
      </c>
      <c r="S2459" s="1">
        <v>139.71506779570001</v>
      </c>
      <c r="T2459" s="1">
        <v>1.8065971E-2</v>
      </c>
      <c r="U2459" s="1">
        <v>8.8388665800000002E-2</v>
      </c>
      <c r="V2459" s="1">
        <v>0.21037559859999999</v>
      </c>
      <c r="W2459" s="1">
        <v>0.35032002740000001</v>
      </c>
      <c r="X2459" s="1">
        <v>0.11781346600000001</v>
      </c>
      <c r="Y2459" s="1">
        <v>6.4719071099999997E-2</v>
      </c>
      <c r="Z2459" s="1">
        <v>5.5807187100000002E-2</v>
      </c>
      <c r="AA2459" s="1">
        <v>4.0539123099999998E-2</v>
      </c>
      <c r="AB2459" s="1">
        <v>5508.0158334207999</v>
      </c>
      <c r="AC2459" s="1">
        <v>2330.0850805887999</v>
      </c>
      <c r="AD2459" s="1">
        <v>5476.8618630207002</v>
      </c>
      <c r="AE2459" s="1">
        <v>5476.8618630207002</v>
      </c>
      <c r="AF2459" s="1">
        <v>5.1481433299999997E-2</v>
      </c>
      <c r="AG2459" s="1">
        <v>0.1119765672</v>
      </c>
      <c r="AH2459" s="1">
        <v>0.30649782190000002</v>
      </c>
      <c r="AI2459" s="5">
        <f t="shared" si="39"/>
        <v>638.20465420061032</v>
      </c>
      <c r="AJ2459" s="5">
        <f t="shared" si="39"/>
        <v>1142.625162257418</v>
      </c>
      <c r="AK2459" s="5">
        <f t="shared" si="39"/>
        <v>2117.9336449658686</v>
      </c>
    </row>
    <row r="2460" spans="2:37" x14ac:dyDescent="0.4">
      <c r="B2460" s="1">
        <v>2.4199999999999998E-3</v>
      </c>
      <c r="C2460" s="1">
        <v>4.4912599999999996</v>
      </c>
      <c r="D2460" s="1">
        <v>0.10199999999999999</v>
      </c>
      <c r="E2460" s="1">
        <v>233.59</v>
      </c>
      <c r="F2460" s="1">
        <v>-1.055E-2</v>
      </c>
      <c r="G2460" s="1">
        <v>48.364052778199998</v>
      </c>
      <c r="H2460" s="1">
        <v>58.404418633500001</v>
      </c>
      <c r="I2460" s="2">
        <v>2.7520494776</v>
      </c>
      <c r="J2460" s="2">
        <v>6.2558338821000001</v>
      </c>
      <c r="K2460" s="2">
        <v>12.046187038799999</v>
      </c>
      <c r="L2460" s="1">
        <v>1380.6169264721</v>
      </c>
      <c r="M2460" s="2">
        <v>2649.8646797096999</v>
      </c>
      <c r="N2460" s="1">
        <v>4524.7615340068996</v>
      </c>
      <c r="O2460" s="1">
        <v>359.02370198080001</v>
      </c>
      <c r="P2460" s="1">
        <v>1158.7324788651999</v>
      </c>
      <c r="Q2460" s="1">
        <v>84.468068626999994</v>
      </c>
      <c r="R2460" s="1">
        <v>168.19711380640001</v>
      </c>
      <c r="S2460" s="1">
        <v>136.7243150374</v>
      </c>
      <c r="T2460" s="1">
        <v>1.8328538700000001E-2</v>
      </c>
      <c r="U2460" s="1">
        <v>9.4707807300000002E-2</v>
      </c>
      <c r="V2460" s="1">
        <v>0.23320664899999999</v>
      </c>
      <c r="W2460" s="1">
        <v>0.35032002740000001</v>
      </c>
      <c r="X2460" s="1">
        <v>0.14797120010000001</v>
      </c>
      <c r="Y2460" s="1">
        <v>9.2135366699999999E-2</v>
      </c>
      <c r="Z2460" s="1">
        <v>5.5798462799999997E-2</v>
      </c>
      <c r="AA2460" s="1">
        <v>3.9723239600000002E-2</v>
      </c>
      <c r="AB2460" s="1">
        <v>5486.3592345201996</v>
      </c>
      <c r="AC2460" s="1">
        <v>2599.1965905728998</v>
      </c>
      <c r="AD2460" s="1">
        <v>5547.1136806891</v>
      </c>
      <c r="AE2460" s="1">
        <v>5547.1136806891</v>
      </c>
      <c r="AF2460" s="1">
        <v>5.1481433299999997E-2</v>
      </c>
      <c r="AG2460" s="1">
        <v>0.1119765672</v>
      </c>
      <c r="AH2460" s="1">
        <v>0.5202386671</v>
      </c>
      <c r="AI2460" s="5">
        <f t="shared" si="39"/>
        <v>648.17696078502354</v>
      </c>
      <c r="AJ2460" s="5">
        <f t="shared" si="39"/>
        <v>1244.0679247463381</v>
      </c>
      <c r="AK2460" s="5">
        <f t="shared" si="39"/>
        <v>2124.3011896746007</v>
      </c>
    </row>
    <row r="2461" spans="2:37" x14ac:dyDescent="0.4">
      <c r="B2461" s="1">
        <v>2.4199999999999998E-3</v>
      </c>
      <c r="C2461" s="1">
        <v>4.4912599999999996</v>
      </c>
      <c r="D2461" s="1">
        <v>0.10199999999999999</v>
      </c>
      <c r="E2461" s="1">
        <v>292.95</v>
      </c>
      <c r="F2461" s="1">
        <v>-2.002E-2</v>
      </c>
      <c r="G2461" s="1">
        <v>44.139311038300001</v>
      </c>
      <c r="H2461" s="1">
        <v>53.517256939500001</v>
      </c>
      <c r="I2461" s="2">
        <v>2.5470307087999999</v>
      </c>
      <c r="J2461" s="2">
        <v>5.3469503809000001</v>
      </c>
      <c r="K2461" s="2">
        <v>9.6081427201</v>
      </c>
      <c r="L2461" s="1">
        <v>1245.6641653436</v>
      </c>
      <c r="M2461" s="2">
        <v>1929.8659599685</v>
      </c>
      <c r="N2461" s="1">
        <v>3025.1214815979001</v>
      </c>
      <c r="O2461" s="1">
        <v>362.15469354369998</v>
      </c>
      <c r="P2461" s="1">
        <v>1226.6827402918</v>
      </c>
      <c r="Q2461" s="1">
        <v>61.3044668151</v>
      </c>
      <c r="R2461" s="1">
        <v>79.895351559999995</v>
      </c>
      <c r="S2461" s="1">
        <v>68.368917453099996</v>
      </c>
      <c r="T2461" s="1">
        <v>1.5699424300000001E-2</v>
      </c>
      <c r="U2461" s="1">
        <v>6.9187505699999999E-2</v>
      </c>
      <c r="V2461" s="1">
        <v>0.1485002886</v>
      </c>
      <c r="W2461" s="1">
        <v>0.35032002740000001</v>
      </c>
      <c r="X2461" s="1">
        <v>6.8266107600000001E-2</v>
      </c>
      <c r="Y2461" s="1">
        <v>2.77821678E-2</v>
      </c>
      <c r="Z2461" s="1">
        <v>5.5906961099999999E-2</v>
      </c>
      <c r="AA2461" s="1">
        <v>4.2079291499999998E-2</v>
      </c>
      <c r="AB2461" s="1">
        <v>5588.0285178928998</v>
      </c>
      <c r="AC2461" s="1">
        <v>1831.3843441832</v>
      </c>
      <c r="AD2461" s="1">
        <v>3629.5256537966002</v>
      </c>
      <c r="AE2461" s="1">
        <v>3758.6420440273</v>
      </c>
      <c r="AF2461" s="1">
        <v>5.1481433299999997E-2</v>
      </c>
      <c r="AG2461" s="1">
        <v>0.1119765672</v>
      </c>
      <c r="AH2461" s="1">
        <v>0.24355871209999999</v>
      </c>
      <c r="AI2461" s="5">
        <f t="shared" si="39"/>
        <v>584.81885696882625</v>
      </c>
      <c r="AJ2461" s="5">
        <f t="shared" si="39"/>
        <v>906.04035679272306</v>
      </c>
      <c r="AK2461" s="5">
        <f t="shared" si="39"/>
        <v>1420.2448270412676</v>
      </c>
    </row>
    <row r="2462" spans="2:37" x14ac:dyDescent="0.4">
      <c r="B2462" s="1">
        <v>2.4199999999999998E-3</v>
      </c>
      <c r="C2462" s="1">
        <v>4.4912599999999996</v>
      </c>
      <c r="D2462" s="1">
        <v>0.10199999999999999</v>
      </c>
      <c r="E2462" s="1">
        <v>292.95</v>
      </c>
      <c r="F2462" s="1">
        <v>-1.6889999999999999E-2</v>
      </c>
      <c r="G2462" s="1">
        <v>44.753174571599999</v>
      </c>
      <c r="H2462" s="1">
        <v>54.230722766500001</v>
      </c>
      <c r="I2462" s="2">
        <v>2.5682030465999999</v>
      </c>
      <c r="J2462" s="2">
        <v>5.5553378044999997</v>
      </c>
      <c r="K2462" s="2">
        <v>10.501360804700001</v>
      </c>
      <c r="L2462" s="1">
        <v>1266.122332506</v>
      </c>
      <c r="M2462" s="2">
        <v>2094.4396131418998</v>
      </c>
      <c r="N2462" s="1">
        <v>3711.6368985085001</v>
      </c>
      <c r="O2462" s="1">
        <v>361.53366938940002</v>
      </c>
      <c r="P2462" s="1">
        <v>1211.5497623992001</v>
      </c>
      <c r="Q2462" s="1">
        <v>68.191938022200006</v>
      </c>
      <c r="R2462" s="1">
        <v>102.5057199243</v>
      </c>
      <c r="S2462" s="1">
        <v>100.0020507097</v>
      </c>
      <c r="T2462" s="1">
        <v>1.5961513900000002E-2</v>
      </c>
      <c r="U2462" s="1">
        <v>7.4685503099999995E-2</v>
      </c>
      <c r="V2462" s="1">
        <v>0.16975735119999999</v>
      </c>
      <c r="W2462" s="1">
        <v>0.35032002740000001</v>
      </c>
      <c r="X2462" s="1">
        <v>8.8155570200000005E-2</v>
      </c>
      <c r="Y2462" s="1">
        <v>4.1290810800000001E-2</v>
      </c>
      <c r="Z2462" s="1">
        <v>5.5894114500000001E-2</v>
      </c>
      <c r="AA2462" s="1">
        <v>4.1554803100000003E-2</v>
      </c>
      <c r="AB2462" s="1">
        <v>5561.3489250714001</v>
      </c>
      <c r="AC2462" s="1">
        <v>2044.2140908060001</v>
      </c>
      <c r="AD2462" s="1">
        <v>4624.5325831651999</v>
      </c>
      <c r="AE2462" s="1">
        <v>4840.7593351073001</v>
      </c>
      <c r="AF2462" s="1">
        <v>5.1481433299999997E-2</v>
      </c>
      <c r="AG2462" s="1">
        <v>0.1119765672</v>
      </c>
      <c r="AH2462" s="1">
        <v>0.24355871209999999</v>
      </c>
      <c r="AI2462" s="5">
        <f t="shared" si="39"/>
        <v>594.42363028450711</v>
      </c>
      <c r="AJ2462" s="5">
        <f t="shared" si="39"/>
        <v>983.30498269572763</v>
      </c>
      <c r="AK2462" s="5">
        <f t="shared" si="39"/>
        <v>1742.5525345110329</v>
      </c>
    </row>
    <row r="2463" spans="2:37" x14ac:dyDescent="0.4">
      <c r="B2463" s="1">
        <v>2.4199999999999998E-3</v>
      </c>
      <c r="C2463" s="1">
        <v>4.4912599999999996</v>
      </c>
      <c r="D2463" s="1">
        <v>0.10199999999999999</v>
      </c>
      <c r="E2463" s="1">
        <v>292.95</v>
      </c>
      <c r="F2463" s="1">
        <v>-1.52E-2</v>
      </c>
      <c r="G2463" s="1">
        <v>45.132856688899999</v>
      </c>
      <c r="H2463" s="1">
        <v>54.674523971900001</v>
      </c>
      <c r="I2463" s="2">
        <v>2.5800400596999999</v>
      </c>
      <c r="J2463" s="2">
        <v>5.6751187750999996</v>
      </c>
      <c r="K2463" s="2">
        <v>11.006457898700001</v>
      </c>
      <c r="L2463" s="1">
        <v>1277.7777622975</v>
      </c>
      <c r="M2463" s="2">
        <v>2196.0136199809999</v>
      </c>
      <c r="N2463" s="1">
        <v>4119.1241589302999</v>
      </c>
      <c r="O2463" s="1">
        <v>361.16249284529999</v>
      </c>
      <c r="P2463" s="1">
        <v>1202.1657694749999</v>
      </c>
      <c r="Q2463" s="1">
        <v>72.220278927699994</v>
      </c>
      <c r="R2463" s="1">
        <v>117.18145150460001</v>
      </c>
      <c r="S2463" s="1">
        <v>122.5122305295</v>
      </c>
      <c r="T2463" s="1">
        <v>1.61089882E-2</v>
      </c>
      <c r="U2463" s="1">
        <v>7.7940874899999998E-2</v>
      </c>
      <c r="V2463" s="1">
        <v>0.18277699019999999</v>
      </c>
      <c r="W2463" s="1">
        <v>0.35032002740000001</v>
      </c>
      <c r="X2463" s="1">
        <v>0.1012061158</v>
      </c>
      <c r="Y2463" s="1">
        <v>5.1141038899999998E-2</v>
      </c>
      <c r="Z2463" s="1">
        <v>5.5886549899999999E-2</v>
      </c>
      <c r="AA2463" s="1">
        <v>4.1230765799999999E-2</v>
      </c>
      <c r="AB2463" s="1">
        <v>5545.0477192599001</v>
      </c>
      <c r="AC2463" s="1">
        <v>2174.9651236973</v>
      </c>
      <c r="AD2463" s="1">
        <v>5232.8929378676003</v>
      </c>
      <c r="AE2463" s="1">
        <v>5377.9320647216</v>
      </c>
      <c r="AF2463" s="1">
        <v>5.1481433299999997E-2</v>
      </c>
      <c r="AG2463" s="1">
        <v>0.1119765672</v>
      </c>
      <c r="AH2463" s="1">
        <v>0.24355871209999999</v>
      </c>
      <c r="AI2463" s="5">
        <f t="shared" si="39"/>
        <v>599.89566305046947</v>
      </c>
      <c r="AJ2463" s="5">
        <f t="shared" si="39"/>
        <v>1030.9923098502347</v>
      </c>
      <c r="AK2463" s="5">
        <f t="shared" si="39"/>
        <v>1933.8611074790142</v>
      </c>
    </row>
    <row r="2464" spans="2:37" x14ac:dyDescent="0.4">
      <c r="B2464" s="1">
        <v>2.4199999999999998E-3</v>
      </c>
      <c r="C2464" s="1">
        <v>4.4912599999999996</v>
      </c>
      <c r="D2464" s="1">
        <v>0.10199999999999999</v>
      </c>
      <c r="E2464" s="1">
        <v>292.95</v>
      </c>
      <c r="F2464" s="1">
        <v>-1.3339999999999999E-2</v>
      </c>
      <c r="G2464" s="1">
        <v>45.5126913175</v>
      </c>
      <c r="H2464" s="1">
        <v>55.111781718800003</v>
      </c>
      <c r="I2464" s="2">
        <v>2.5934134749000002</v>
      </c>
      <c r="J2464" s="2">
        <v>5.8130283880000002</v>
      </c>
      <c r="K2464" s="2">
        <v>11.4020423907</v>
      </c>
      <c r="L2464" s="1">
        <v>1291.1340035257001</v>
      </c>
      <c r="M2464" s="2">
        <v>2319.5972229452</v>
      </c>
      <c r="N2464" s="1">
        <v>4236.6181407964004</v>
      </c>
      <c r="O2464" s="1">
        <v>360.73678932609999</v>
      </c>
      <c r="P2464" s="1">
        <v>1190.9044672824</v>
      </c>
      <c r="Q2464" s="1">
        <v>76.926097292199998</v>
      </c>
      <c r="R2464" s="1">
        <v>135.6967163054</v>
      </c>
      <c r="S2464" s="1">
        <v>140.72561187049999</v>
      </c>
      <c r="T2464" s="1">
        <v>1.6276420199999999E-2</v>
      </c>
      <c r="U2464" s="1">
        <v>8.1774943700000005E-2</v>
      </c>
      <c r="V2464" s="1">
        <v>0.19830098569999999</v>
      </c>
      <c r="W2464" s="1">
        <v>0.35032002740000001</v>
      </c>
      <c r="X2464" s="1">
        <v>0.11781346600000001</v>
      </c>
      <c r="Y2464" s="1">
        <v>6.4719071099999997E-2</v>
      </c>
      <c r="Z2464" s="1">
        <v>5.5879459999999999E-2</v>
      </c>
      <c r="AA2464" s="1">
        <v>4.0832938100000001E-2</v>
      </c>
      <c r="AB2464" s="1">
        <v>5529.7705034375003</v>
      </c>
      <c r="AC2464" s="1">
        <v>2333.5100831853001</v>
      </c>
      <c r="AD2464" s="1">
        <v>5500.1360023164998</v>
      </c>
      <c r="AE2464" s="1">
        <v>5500.1360023164998</v>
      </c>
      <c r="AF2464" s="1">
        <v>5.1481433299999997E-2</v>
      </c>
      <c r="AG2464" s="1">
        <v>0.1119765672</v>
      </c>
      <c r="AH2464" s="1">
        <v>0.30649651369999997</v>
      </c>
      <c r="AI2464" s="5">
        <f t="shared" si="39"/>
        <v>606.16619883835688</v>
      </c>
      <c r="AJ2464" s="5">
        <f t="shared" si="39"/>
        <v>1089.012780725446</v>
      </c>
      <c r="AK2464" s="5">
        <f t="shared" si="39"/>
        <v>1989.0226013128643</v>
      </c>
    </row>
    <row r="2465" spans="2:37" x14ac:dyDescent="0.4">
      <c r="B2465" s="1">
        <v>2.4199999999999998E-3</v>
      </c>
      <c r="C2465" s="1">
        <v>4.4912599999999996</v>
      </c>
      <c r="D2465" s="1">
        <v>0.10199999999999999</v>
      </c>
      <c r="E2465" s="1">
        <v>292.95</v>
      </c>
      <c r="F2465" s="1">
        <v>-1.055E-2</v>
      </c>
      <c r="G2465" s="1">
        <v>46.039951770099997</v>
      </c>
      <c r="H2465" s="1">
        <v>55.709854912899999</v>
      </c>
      <c r="I2465" s="2">
        <v>2.6141667668999999</v>
      </c>
      <c r="J2465" s="2">
        <v>6.0319281502999997</v>
      </c>
      <c r="K2465" s="2">
        <v>11.7184296395</v>
      </c>
      <c r="L2465" s="1">
        <v>1312.256660537</v>
      </c>
      <c r="M2465" s="2">
        <v>2531.1431380100998</v>
      </c>
      <c r="N2465" s="1">
        <v>4232.1648961016999</v>
      </c>
      <c r="O2465" s="1">
        <v>360.05505736869998</v>
      </c>
      <c r="P2465" s="1">
        <v>1172.2962098521</v>
      </c>
      <c r="Q2465" s="1">
        <v>84.556482784699995</v>
      </c>
      <c r="R2465" s="1">
        <v>168.92352719089999</v>
      </c>
      <c r="S2465" s="1">
        <v>137.71399417469999</v>
      </c>
      <c r="T2465" s="1">
        <v>1.6537960300000001E-2</v>
      </c>
      <c r="U2465" s="1">
        <v>8.8049660399999993E-2</v>
      </c>
      <c r="V2465" s="1">
        <v>0.22088679259999999</v>
      </c>
      <c r="W2465" s="1">
        <v>0.35032002740000001</v>
      </c>
      <c r="X2465" s="1">
        <v>0.14797120010000001</v>
      </c>
      <c r="Y2465" s="1">
        <v>9.2135366699999999E-2</v>
      </c>
      <c r="Z2465" s="1">
        <v>5.5870593099999998E-2</v>
      </c>
      <c r="AA2465" s="1">
        <v>4.0041002300000003E-2</v>
      </c>
      <c r="AB2465" s="1">
        <v>5509.1433457516996</v>
      </c>
      <c r="AC2465" s="1">
        <v>2603.7136085725001</v>
      </c>
      <c r="AD2465" s="1">
        <v>5569.798251958</v>
      </c>
      <c r="AE2465" s="1">
        <v>5569.798251958</v>
      </c>
      <c r="AF2465" s="1">
        <v>5.1481433299999997E-2</v>
      </c>
      <c r="AG2465" s="1">
        <v>0.1119765672</v>
      </c>
      <c r="AH2465" s="1">
        <v>0.52025365729999995</v>
      </c>
      <c r="AI2465" s="5">
        <f t="shared" si="39"/>
        <v>616.08293921924883</v>
      </c>
      <c r="AJ2465" s="5">
        <f t="shared" si="39"/>
        <v>1188.3301117418309</v>
      </c>
      <c r="AK2465" s="5">
        <f t="shared" si="39"/>
        <v>1986.9318761040845</v>
      </c>
    </row>
    <row r="2466" spans="2:37" x14ac:dyDescent="0.4">
      <c r="B2466" s="1">
        <v>2.4199999999999998E-3</v>
      </c>
      <c r="C2466" s="1">
        <v>4.4912599999999996</v>
      </c>
      <c r="D2466" s="1">
        <v>0.10199999999999999</v>
      </c>
      <c r="E2466" s="1">
        <v>360</v>
      </c>
      <c r="F2466" s="1">
        <v>-2.002E-2</v>
      </c>
      <c r="G2466" s="1">
        <v>41.968520078200001</v>
      </c>
      <c r="H2466" s="1">
        <v>51.010888459500002</v>
      </c>
      <c r="I2466" s="2">
        <v>2.419114081</v>
      </c>
      <c r="J2466" s="2">
        <v>5.1092202729</v>
      </c>
      <c r="K2466" s="2">
        <v>9.2673913700000004</v>
      </c>
      <c r="L2466" s="1">
        <v>1183.2069998354</v>
      </c>
      <c r="M2466" s="2">
        <v>1831.2497688932001</v>
      </c>
      <c r="N2466" s="1">
        <v>2838.7474982915001</v>
      </c>
      <c r="O2466" s="1">
        <v>362.96773504309999</v>
      </c>
      <c r="P2466" s="1">
        <v>1237.8665792007</v>
      </c>
      <c r="Q2466" s="1">
        <v>61.346281939500003</v>
      </c>
      <c r="R2466" s="1">
        <v>80.106046012500002</v>
      </c>
      <c r="S2466" s="1">
        <v>68.7188957945</v>
      </c>
      <c r="T2466" s="1">
        <v>1.4162113299999999E-2</v>
      </c>
      <c r="U2466" s="1">
        <v>6.3171998899999998E-2</v>
      </c>
      <c r="V2466" s="1">
        <v>0.13753780900000001</v>
      </c>
      <c r="W2466" s="1">
        <v>0.35032002740000001</v>
      </c>
      <c r="X2466" s="1">
        <v>6.8266107600000001E-2</v>
      </c>
      <c r="Y2466" s="1">
        <v>2.77821678E-2</v>
      </c>
      <c r="Z2466" s="1">
        <v>5.5971699899999998E-2</v>
      </c>
      <c r="AA2466" s="1">
        <v>4.2327877600000001E-2</v>
      </c>
      <c r="AB2466" s="1">
        <v>5605.0962959217004</v>
      </c>
      <c r="AC2466" s="1">
        <v>1833.0270766161</v>
      </c>
      <c r="AD2466" s="1">
        <v>3639.6673868716998</v>
      </c>
      <c r="AE2466" s="1">
        <v>3769.8023705279002</v>
      </c>
      <c r="AF2466" s="1">
        <v>5.1481433299999997E-2</v>
      </c>
      <c r="AG2466" s="1">
        <v>0.1119765672</v>
      </c>
      <c r="AH2466" s="1">
        <v>0.24355871209999999</v>
      </c>
      <c r="AI2466" s="5">
        <f t="shared" si="39"/>
        <v>555.49624405417842</v>
      </c>
      <c r="AJ2466" s="5">
        <f t="shared" si="39"/>
        <v>859.74167553671373</v>
      </c>
      <c r="AK2466" s="5">
        <f t="shared" si="39"/>
        <v>1332.7453043622068</v>
      </c>
    </row>
    <row r="2467" spans="2:37" x14ac:dyDescent="0.4">
      <c r="B2467" s="1">
        <v>2.4199999999999998E-3</v>
      </c>
      <c r="C2467" s="1">
        <v>4.4912599999999996</v>
      </c>
      <c r="D2467" s="1">
        <v>0.10199999999999999</v>
      </c>
      <c r="E2467" s="1">
        <v>360</v>
      </c>
      <c r="F2467" s="1">
        <v>-1.6889999999999999E-2</v>
      </c>
      <c r="G2467" s="1">
        <v>42.585213189199997</v>
      </c>
      <c r="H2467" s="1">
        <v>51.730895008899999</v>
      </c>
      <c r="I2467" s="2">
        <v>2.4412996654999999</v>
      </c>
      <c r="J2467" s="2">
        <v>5.3247716555000002</v>
      </c>
      <c r="K2467" s="2">
        <v>10.1771622672</v>
      </c>
      <c r="L2467" s="1">
        <v>1203.5657035700999</v>
      </c>
      <c r="M2467" s="2">
        <v>1992.2170681757</v>
      </c>
      <c r="N2467" s="1">
        <v>3493.3634303771</v>
      </c>
      <c r="O2467" s="1">
        <v>362.36878025890002</v>
      </c>
      <c r="P2467" s="1">
        <v>1223.0711644101</v>
      </c>
      <c r="Q2467" s="1">
        <v>68.242762622900003</v>
      </c>
      <c r="R2467" s="1">
        <v>102.805991744</v>
      </c>
      <c r="S2467" s="1">
        <v>100.576400675</v>
      </c>
      <c r="T2467" s="1">
        <v>1.44230646E-2</v>
      </c>
      <c r="U2467" s="1">
        <v>6.86147275E-2</v>
      </c>
      <c r="V2467" s="1">
        <v>0.1585448549</v>
      </c>
      <c r="W2467" s="1">
        <v>0.35032002740000001</v>
      </c>
      <c r="X2467" s="1">
        <v>8.8155570200000005E-2</v>
      </c>
      <c r="Y2467" s="1">
        <v>4.1290810800000001E-2</v>
      </c>
      <c r="Z2467" s="1">
        <v>5.5958686000000001E-2</v>
      </c>
      <c r="AA2467" s="1">
        <v>4.1815611799999999E-2</v>
      </c>
      <c r="AB2467" s="1">
        <v>5579.6455592291004</v>
      </c>
      <c r="AC2467" s="1">
        <v>2046.382032946</v>
      </c>
      <c r="AD2467" s="1">
        <v>4640.6475045765001</v>
      </c>
      <c r="AE2467" s="1">
        <v>4858.7796871462997</v>
      </c>
      <c r="AF2467" s="1">
        <v>5.1481433299999997E-2</v>
      </c>
      <c r="AG2467" s="1">
        <v>0.1119765672</v>
      </c>
      <c r="AH2467" s="1">
        <v>0.24355871209999999</v>
      </c>
      <c r="AI2467" s="5">
        <f t="shared" si="39"/>
        <v>565.05432092492958</v>
      </c>
      <c r="AJ2467" s="5">
        <f t="shared" si="39"/>
        <v>935.31317754727706</v>
      </c>
      <c r="AK2467" s="5">
        <f t="shared" si="39"/>
        <v>1640.0767278765729</v>
      </c>
    </row>
    <row r="2468" spans="2:37" x14ac:dyDescent="0.4">
      <c r="B2468" s="1">
        <v>2.4199999999999998E-3</v>
      </c>
      <c r="C2468" s="1">
        <v>4.4912599999999996</v>
      </c>
      <c r="D2468" s="1">
        <v>0.10199999999999999</v>
      </c>
      <c r="E2468" s="1">
        <v>360</v>
      </c>
      <c r="F2468" s="1">
        <v>-1.52E-2</v>
      </c>
      <c r="G2468" s="1">
        <v>42.959514406099998</v>
      </c>
      <c r="H2468" s="1">
        <v>52.169455211100001</v>
      </c>
      <c r="I2468" s="2">
        <v>2.4537003635999999</v>
      </c>
      <c r="J2468" s="2">
        <v>5.4485986317000004</v>
      </c>
      <c r="K2468" s="2">
        <v>10.6907751482</v>
      </c>
      <c r="L2468" s="1">
        <v>1215.1676954120001</v>
      </c>
      <c r="M2468" s="2">
        <v>2091.6984121102</v>
      </c>
      <c r="N2468" s="1">
        <v>3879.6514199203002</v>
      </c>
      <c r="O2468" s="1">
        <v>362.01211995850002</v>
      </c>
      <c r="P2468" s="1">
        <v>1213.9212327235</v>
      </c>
      <c r="Q2468" s="1">
        <v>72.277116097900006</v>
      </c>
      <c r="R2468" s="1">
        <v>117.549895042</v>
      </c>
      <c r="S2468" s="1">
        <v>123.27511772539999</v>
      </c>
      <c r="T2468" s="1">
        <v>1.4569962000000001E-2</v>
      </c>
      <c r="U2468" s="1">
        <v>7.1843089499999999E-2</v>
      </c>
      <c r="V2468" s="1">
        <v>0.17144763060000001</v>
      </c>
      <c r="W2468" s="1">
        <v>0.35032002740000001</v>
      </c>
      <c r="X2468" s="1">
        <v>0.1012061158</v>
      </c>
      <c r="Y2468" s="1">
        <v>5.1141038899999998E-2</v>
      </c>
      <c r="Z2468" s="1">
        <v>5.5951157100000003E-2</v>
      </c>
      <c r="AA2468" s="1">
        <v>4.1498935200000003E-2</v>
      </c>
      <c r="AB2468" s="1">
        <v>5564.1156920333997</v>
      </c>
      <c r="AC2468" s="1">
        <v>2177.5119923221</v>
      </c>
      <c r="AD2468" s="1">
        <v>5253.1578424277004</v>
      </c>
      <c r="AE2468" s="1">
        <v>5399.4705562134995</v>
      </c>
      <c r="AF2468" s="1">
        <v>5.1481433299999997E-2</v>
      </c>
      <c r="AG2468" s="1">
        <v>0.1119765672</v>
      </c>
      <c r="AH2468" s="1">
        <v>0.24355871209999999</v>
      </c>
      <c r="AI2468" s="5">
        <f t="shared" si="39"/>
        <v>570.50126545164323</v>
      </c>
      <c r="AJ2468" s="5">
        <f t="shared" si="39"/>
        <v>982.01803385455401</v>
      </c>
      <c r="AK2468" s="5">
        <f t="shared" si="39"/>
        <v>1821.4325915118782</v>
      </c>
    </row>
    <row r="2469" spans="2:37" x14ac:dyDescent="0.4">
      <c r="B2469" s="1">
        <v>2.4199999999999998E-3</v>
      </c>
      <c r="C2469" s="1">
        <v>4.4912599999999996</v>
      </c>
      <c r="D2469" s="1">
        <v>0.10199999999999999</v>
      </c>
      <c r="E2469" s="1">
        <v>360</v>
      </c>
      <c r="F2469" s="1">
        <v>-1.3339999999999999E-2</v>
      </c>
      <c r="G2469" s="1">
        <v>43.3387247784</v>
      </c>
      <c r="H2469" s="1">
        <v>52.607836924099999</v>
      </c>
      <c r="I2469" s="2">
        <v>2.4677068725</v>
      </c>
      <c r="J2469" s="2">
        <v>5.5910855084</v>
      </c>
      <c r="K2469" s="2">
        <v>11.0858912525</v>
      </c>
      <c r="L2469" s="1">
        <v>1228.4642683758</v>
      </c>
      <c r="M2469" s="2">
        <v>2212.8451833201002</v>
      </c>
      <c r="N2469" s="1">
        <v>3974.5964236981999</v>
      </c>
      <c r="O2469" s="1">
        <v>361.6025327369</v>
      </c>
      <c r="P2469" s="1">
        <v>1202.9356318427999</v>
      </c>
      <c r="Q2469" s="1">
        <v>76.990213851199996</v>
      </c>
      <c r="R2469" s="1">
        <v>136.1592792669</v>
      </c>
      <c r="S2469" s="1">
        <v>141.6548823059</v>
      </c>
      <c r="T2469" s="1">
        <v>1.47367768E-2</v>
      </c>
      <c r="U2469" s="1">
        <v>7.5649773899999995E-2</v>
      </c>
      <c r="V2469" s="1">
        <v>0.18685421099999999</v>
      </c>
      <c r="W2469" s="1">
        <v>0.35032002740000001</v>
      </c>
      <c r="X2469" s="1">
        <v>0.11781346600000001</v>
      </c>
      <c r="Y2469" s="1">
        <v>6.4719071099999997E-2</v>
      </c>
      <c r="Z2469" s="1">
        <v>5.5943966300000002E-2</v>
      </c>
      <c r="AA2469" s="1">
        <v>4.1110211299999998E-2</v>
      </c>
      <c r="AB2469" s="1">
        <v>5549.5395680294996</v>
      </c>
      <c r="AC2469" s="1">
        <v>2336.5555163361</v>
      </c>
      <c r="AD2469" s="1">
        <v>5521.4061664094997</v>
      </c>
      <c r="AE2469" s="1">
        <v>5521.4061664094997</v>
      </c>
      <c r="AF2469" s="1">
        <v>5.1481433299999997E-2</v>
      </c>
      <c r="AG2469" s="1">
        <v>0.1119765672</v>
      </c>
      <c r="AH2469" s="1">
        <v>0.30649516770000002</v>
      </c>
      <c r="AI2469" s="5">
        <f t="shared" si="39"/>
        <v>576.74378796985923</v>
      </c>
      <c r="AJ2469" s="5">
        <f t="shared" si="39"/>
        <v>1038.8944522629579</v>
      </c>
      <c r="AK2469" s="5">
        <f t="shared" si="39"/>
        <v>1866.007710656432</v>
      </c>
    </row>
    <row r="2470" spans="2:37" x14ac:dyDescent="0.4">
      <c r="B2470" s="1">
        <v>2.4199999999999998E-3</v>
      </c>
      <c r="C2470" s="1">
        <v>4.4912599999999996</v>
      </c>
      <c r="D2470" s="1">
        <v>0.10199999999999999</v>
      </c>
      <c r="E2470" s="1">
        <v>360</v>
      </c>
      <c r="F2470" s="1">
        <v>-1.055E-2</v>
      </c>
      <c r="G2470" s="1">
        <v>43.8682057527</v>
      </c>
      <c r="H2470" s="1">
        <v>53.211596125</v>
      </c>
      <c r="I2470" s="2">
        <v>2.4894356529000001</v>
      </c>
      <c r="J2470" s="2">
        <v>5.817086293</v>
      </c>
      <c r="K2470" s="2">
        <v>11.390883543499999</v>
      </c>
      <c r="L2470" s="1">
        <v>1249.4967403733999</v>
      </c>
      <c r="M2470" s="2">
        <v>2420.4838050879998</v>
      </c>
      <c r="N2470" s="1">
        <v>3950.8584415536002</v>
      </c>
      <c r="O2470" s="1">
        <v>360.94689815179999</v>
      </c>
      <c r="P2470" s="1">
        <v>1184.7816768544999</v>
      </c>
      <c r="Q2470" s="1">
        <v>84.633351580999999</v>
      </c>
      <c r="R2470" s="1">
        <v>169.57703216389999</v>
      </c>
      <c r="S2470" s="1">
        <v>138.62205462419999</v>
      </c>
      <c r="T2470" s="1">
        <v>1.49974415E-2</v>
      </c>
      <c r="U2470" s="1">
        <v>8.1889152899999998E-2</v>
      </c>
      <c r="V2470" s="1">
        <v>0.20922604510000001</v>
      </c>
      <c r="W2470" s="1">
        <v>0.35032002740000001</v>
      </c>
      <c r="X2470" s="1">
        <v>0.14797120010000001</v>
      </c>
      <c r="Y2470" s="1">
        <v>9.2135366699999999E-2</v>
      </c>
      <c r="Z2470" s="1">
        <v>5.5934829800000002E-2</v>
      </c>
      <c r="AA2470" s="1">
        <v>4.0339141799999999E-2</v>
      </c>
      <c r="AB2470" s="1">
        <v>5529.8405401786003</v>
      </c>
      <c r="AC2470" s="1">
        <v>2607.7259190558002</v>
      </c>
      <c r="AD2470" s="1">
        <v>5590.3653777274003</v>
      </c>
      <c r="AE2470" s="1">
        <v>5590.3653777274003</v>
      </c>
      <c r="AF2470" s="1">
        <v>5.1481433299999997E-2</v>
      </c>
      <c r="AG2470" s="1">
        <v>0.1119765672</v>
      </c>
      <c r="AH2470" s="1">
        <v>0.5202678449</v>
      </c>
      <c r="AI2470" s="5">
        <f t="shared" si="39"/>
        <v>586.6181879687324</v>
      </c>
      <c r="AJ2470" s="5">
        <f t="shared" si="39"/>
        <v>1136.377373280751</v>
      </c>
      <c r="AK2470" s="5">
        <f t="shared" si="39"/>
        <v>1854.8631181002818</v>
      </c>
    </row>
    <row r="2471" spans="2:37" x14ac:dyDescent="0.4">
      <c r="B2471" s="1">
        <v>2.4199999999999998E-3</v>
      </c>
      <c r="C2471" s="1">
        <v>4.4912599999999996</v>
      </c>
      <c r="D2471" s="1">
        <v>0.10199999999999999</v>
      </c>
      <c r="E2471" s="1">
        <v>394.35</v>
      </c>
      <c r="F2471" s="1">
        <v>-2.002E-2</v>
      </c>
      <c r="G2471" s="1">
        <v>40.994881877200001</v>
      </c>
      <c r="H2471" s="1">
        <v>49.888043929600002</v>
      </c>
      <c r="I2471" s="2">
        <v>2.3635694683000001</v>
      </c>
      <c r="J2471" s="2">
        <v>5.0007326843</v>
      </c>
      <c r="K2471" s="2">
        <v>9.1080396868999998</v>
      </c>
      <c r="L2471" s="1">
        <v>1155.9850219212001</v>
      </c>
      <c r="M2471" s="2">
        <v>1787.2137542024</v>
      </c>
      <c r="N2471" s="1">
        <v>2754.7497600729998</v>
      </c>
      <c r="O2471" s="1">
        <v>363.3101538432</v>
      </c>
      <c r="P2471" s="1">
        <v>1242.7967105847999</v>
      </c>
      <c r="Q2471" s="1">
        <v>61.364138109700001</v>
      </c>
      <c r="R2471" s="1">
        <v>80.197857693499998</v>
      </c>
      <c r="S2471" s="1">
        <v>68.874254802799996</v>
      </c>
      <c r="T2471" s="1">
        <v>1.35192347E-2</v>
      </c>
      <c r="U2471" s="1">
        <v>6.0517732300000002E-2</v>
      </c>
      <c r="V2471" s="1">
        <v>0.13260706229999999</v>
      </c>
      <c r="W2471" s="1">
        <v>0.35032002740000001</v>
      </c>
      <c r="X2471" s="1">
        <v>6.8266107600000001E-2</v>
      </c>
      <c r="Y2471" s="1">
        <v>2.77821678E-2</v>
      </c>
      <c r="Z2471" s="1">
        <v>5.5999913200000001E-2</v>
      </c>
      <c r="AA2471" s="1">
        <v>4.2439837699999997E-2</v>
      </c>
      <c r="AB2471" s="1">
        <v>5612.5423383051002</v>
      </c>
      <c r="AC2471" s="1">
        <v>1833.7355825545999</v>
      </c>
      <c r="AD2471" s="1">
        <v>3644.1454261346998</v>
      </c>
      <c r="AE2471" s="1">
        <v>3774.7384941741998</v>
      </c>
      <c r="AF2471" s="1">
        <v>5.1481433299999997E-2</v>
      </c>
      <c r="AG2471" s="1">
        <v>0.1119765672</v>
      </c>
      <c r="AH2471" s="1">
        <v>0.24355871209999999</v>
      </c>
      <c r="AI2471" s="5">
        <f t="shared" si="39"/>
        <v>542.71597273295777</v>
      </c>
      <c r="AJ2471" s="5">
        <f t="shared" si="39"/>
        <v>839.0674902358686</v>
      </c>
      <c r="AK2471" s="5">
        <f t="shared" si="39"/>
        <v>1293.3097465131455</v>
      </c>
    </row>
    <row r="2472" spans="2:37" x14ac:dyDescent="0.4">
      <c r="B2472" s="1">
        <v>2.4199999999999998E-3</v>
      </c>
      <c r="C2472" s="1">
        <v>4.4912599999999996</v>
      </c>
      <c r="D2472" s="1">
        <v>0.10199999999999999</v>
      </c>
      <c r="E2472" s="1">
        <v>394.35</v>
      </c>
      <c r="F2472" s="1">
        <v>-1.6889999999999999E-2</v>
      </c>
      <c r="G2472" s="1">
        <v>41.616038957199997</v>
      </c>
      <c r="H2472" s="1">
        <v>50.615306774799997</v>
      </c>
      <c r="I2472" s="2">
        <v>2.3862258905</v>
      </c>
      <c r="J2472" s="2">
        <v>5.2198211990000001</v>
      </c>
      <c r="K2472" s="2">
        <v>10.0261537468</v>
      </c>
      <c r="L2472" s="1">
        <v>1176.3048710288001</v>
      </c>
      <c r="M2472" s="2">
        <v>1946.6577890608</v>
      </c>
      <c r="N2472" s="1">
        <v>3395.1031354310999</v>
      </c>
      <c r="O2472" s="1">
        <v>362.72036055849998</v>
      </c>
      <c r="P2472" s="1">
        <v>1228.1451391464</v>
      </c>
      <c r="Q2472" s="1">
        <v>68.264408457900004</v>
      </c>
      <c r="R2472" s="1">
        <v>102.93648801010001</v>
      </c>
      <c r="S2472" s="1">
        <v>100.830250202</v>
      </c>
      <c r="T2472" s="1">
        <v>1.3779659099999999E-2</v>
      </c>
      <c r="U2472" s="1">
        <v>6.5936610699999995E-2</v>
      </c>
      <c r="V2472" s="1">
        <v>0.153505688</v>
      </c>
      <c r="W2472" s="1">
        <v>0.35032002740000001</v>
      </c>
      <c r="X2472" s="1">
        <v>8.8155570200000005E-2</v>
      </c>
      <c r="Y2472" s="1">
        <v>4.1290810800000001E-2</v>
      </c>
      <c r="Z2472" s="1">
        <v>5.5986757900000003E-2</v>
      </c>
      <c r="AA2472" s="1">
        <v>4.1932803400000003E-2</v>
      </c>
      <c r="AB2472" s="1">
        <v>5587.6245902985002</v>
      </c>
      <c r="AC2472" s="1">
        <v>2047.3149600552999</v>
      </c>
      <c r="AD2472" s="1">
        <v>4647.7450864543998</v>
      </c>
      <c r="AE2472" s="1">
        <v>4866.7314924216998</v>
      </c>
      <c r="AF2472" s="1">
        <v>5.1481433299999997E-2</v>
      </c>
      <c r="AG2472" s="1">
        <v>0.1119765672</v>
      </c>
      <c r="AH2472" s="1">
        <v>0.24355871209999999</v>
      </c>
      <c r="AI2472" s="5">
        <f t="shared" si="39"/>
        <v>552.25580799474187</v>
      </c>
      <c r="AJ2472" s="5">
        <f t="shared" si="39"/>
        <v>913.9238446294836</v>
      </c>
      <c r="AK2472" s="5">
        <f t="shared" si="39"/>
        <v>1593.9451340052112</v>
      </c>
    </row>
    <row r="2473" spans="2:37" x14ac:dyDescent="0.4">
      <c r="B2473" s="1">
        <v>2.4199999999999998E-3</v>
      </c>
      <c r="C2473" s="1">
        <v>4.4912599999999996</v>
      </c>
      <c r="D2473" s="1">
        <v>0.10199999999999999</v>
      </c>
      <c r="E2473" s="1">
        <v>394.35</v>
      </c>
      <c r="F2473" s="1">
        <v>-1.52E-2</v>
      </c>
      <c r="G2473" s="1">
        <v>41.989875778699997</v>
      </c>
      <c r="H2473" s="1">
        <v>51.054138388699997</v>
      </c>
      <c r="I2473" s="2">
        <v>2.3988882911</v>
      </c>
      <c r="J2473" s="2">
        <v>5.3456369491000002</v>
      </c>
      <c r="K2473" s="2">
        <v>10.5440251537</v>
      </c>
      <c r="L2473" s="1">
        <v>1187.8860249070999</v>
      </c>
      <c r="M2473" s="2">
        <v>2045.2561488097999</v>
      </c>
      <c r="N2473" s="1">
        <v>3771.8923220198999</v>
      </c>
      <c r="O2473" s="1">
        <v>362.36970987879999</v>
      </c>
      <c r="P2473" s="1">
        <v>1219.0942365348999</v>
      </c>
      <c r="Q2473" s="1">
        <v>72.3012830702</v>
      </c>
      <c r="R2473" s="1">
        <v>117.70971114149999</v>
      </c>
      <c r="S2473" s="1">
        <v>123.611215363</v>
      </c>
      <c r="T2473" s="1">
        <v>1.39262894E-2</v>
      </c>
      <c r="U2473" s="1">
        <v>6.9153519199999999E-2</v>
      </c>
      <c r="V2473" s="1">
        <v>0.1663588969</v>
      </c>
      <c r="W2473" s="1">
        <v>0.35032002740000001</v>
      </c>
      <c r="X2473" s="1">
        <v>0.1012061158</v>
      </c>
      <c r="Y2473" s="1">
        <v>5.1141038899999998E-2</v>
      </c>
      <c r="Z2473" s="1">
        <v>5.5979204900000003E-2</v>
      </c>
      <c r="AA2473" s="1">
        <v>4.1619242100000002E-2</v>
      </c>
      <c r="AB2473" s="1">
        <v>5572.4275487944997</v>
      </c>
      <c r="AC2473" s="1">
        <v>2178.6063413330999</v>
      </c>
      <c r="AD2473" s="1">
        <v>5262.0605109563003</v>
      </c>
      <c r="AE2473" s="1">
        <v>5408.9428749109002</v>
      </c>
      <c r="AF2473" s="1">
        <v>5.1481433299999997E-2</v>
      </c>
      <c r="AG2473" s="1">
        <v>0.1119765672</v>
      </c>
      <c r="AH2473" s="1">
        <v>0.24355871209999999</v>
      </c>
      <c r="AI2473" s="5">
        <f t="shared" si="39"/>
        <v>557.692969439953</v>
      </c>
      <c r="AJ2473" s="5">
        <f t="shared" si="39"/>
        <v>960.21415437079816</v>
      </c>
      <c r="AK2473" s="5">
        <f t="shared" si="39"/>
        <v>1770.8414657370422</v>
      </c>
    </row>
    <row r="2474" spans="2:37" x14ac:dyDescent="0.4">
      <c r="B2474" s="1">
        <v>2.4199999999999998E-3</v>
      </c>
      <c r="C2474" s="1">
        <v>4.4912599999999996</v>
      </c>
      <c r="D2474" s="1">
        <v>0.10199999999999999</v>
      </c>
      <c r="E2474" s="1">
        <v>394.35</v>
      </c>
      <c r="F2474" s="1">
        <v>-1.3339999999999999E-2</v>
      </c>
      <c r="G2474" s="1">
        <v>42.3705321833</v>
      </c>
      <c r="H2474" s="1">
        <v>51.495355314999998</v>
      </c>
      <c r="I2474" s="2">
        <v>2.4131885910999999</v>
      </c>
      <c r="J2474" s="2">
        <v>5.4903674050999998</v>
      </c>
      <c r="K2474" s="2">
        <v>10.9389109857</v>
      </c>
      <c r="L2474" s="1">
        <v>1201.1593740707999</v>
      </c>
      <c r="M2474" s="2">
        <v>2165.3763792267</v>
      </c>
      <c r="N2474" s="1">
        <v>3856.5291623721</v>
      </c>
      <c r="O2474" s="1">
        <v>361.96684658100003</v>
      </c>
      <c r="P2474" s="1">
        <v>1208.226188246</v>
      </c>
      <c r="Q2474" s="1">
        <v>77.017442745599993</v>
      </c>
      <c r="R2474" s="1">
        <v>136.3596471976</v>
      </c>
      <c r="S2474" s="1">
        <v>142.06339660789999</v>
      </c>
      <c r="T2474" s="1">
        <v>1.4092819600000001E-2</v>
      </c>
      <c r="U2474" s="1">
        <v>7.2948804899999997E-2</v>
      </c>
      <c r="V2474" s="1">
        <v>0.18171672929999999</v>
      </c>
      <c r="W2474" s="1">
        <v>0.35032002740000001</v>
      </c>
      <c r="X2474" s="1">
        <v>0.11781346600000001</v>
      </c>
      <c r="Y2474" s="1">
        <v>6.4719071099999997E-2</v>
      </c>
      <c r="Z2474" s="1">
        <v>5.5971934600000002E-2</v>
      </c>
      <c r="AA2474" s="1">
        <v>4.1234359200000001E-2</v>
      </c>
      <c r="AB2474" s="1">
        <v>5558.1552614925004</v>
      </c>
      <c r="AC2474" s="1">
        <v>2337.8628236978998</v>
      </c>
      <c r="AD2474" s="1">
        <v>5530.7144800506003</v>
      </c>
      <c r="AE2474" s="1">
        <v>5530.7144800506003</v>
      </c>
      <c r="AF2474" s="1">
        <v>5.1481433299999997E-2</v>
      </c>
      <c r="AG2474" s="1">
        <v>0.1119765672</v>
      </c>
      <c r="AH2474" s="1">
        <v>0.30649441820000001</v>
      </c>
      <c r="AI2474" s="5">
        <f t="shared" si="39"/>
        <v>563.92458876563376</v>
      </c>
      <c r="AJ2474" s="5">
        <f t="shared" si="39"/>
        <v>1016.6086287449297</v>
      </c>
      <c r="AK2474" s="5">
        <f t="shared" si="39"/>
        <v>1810.5770715361973</v>
      </c>
    </row>
    <row r="2475" spans="2:37" x14ac:dyDescent="0.4">
      <c r="B2475" s="1">
        <v>2.4199999999999998E-3</v>
      </c>
      <c r="C2475" s="1">
        <v>4.4912599999999996</v>
      </c>
      <c r="D2475" s="1">
        <v>0.10199999999999999</v>
      </c>
      <c r="E2475" s="1">
        <v>394.35</v>
      </c>
      <c r="F2475" s="1">
        <v>-1.055E-2</v>
      </c>
      <c r="G2475" s="1">
        <v>42.903216332299998</v>
      </c>
      <c r="H2475" s="1">
        <v>52.104642432200002</v>
      </c>
      <c r="I2475" s="2">
        <v>2.4353697324999999</v>
      </c>
      <c r="J2475" s="2">
        <v>5.7198347047000002</v>
      </c>
      <c r="K2475" s="2">
        <v>11.2380764385</v>
      </c>
      <c r="L2475" s="1">
        <v>1222.1568463528999</v>
      </c>
      <c r="M2475" s="2">
        <v>2371.3723642227001</v>
      </c>
      <c r="N2475" s="1">
        <v>3823.5165900454999</v>
      </c>
      <c r="O2475" s="1">
        <v>361.32217912250002</v>
      </c>
      <c r="P2475" s="1">
        <v>1190.2664721959</v>
      </c>
      <c r="Q2475" s="1">
        <v>84.665959065699994</v>
      </c>
      <c r="R2475" s="1">
        <v>169.85970230070001</v>
      </c>
      <c r="S2475" s="1">
        <v>139.02056459299999</v>
      </c>
      <c r="T2475" s="1">
        <v>1.43530823E-2</v>
      </c>
      <c r="U2475" s="1">
        <v>7.9173951899999997E-2</v>
      </c>
      <c r="V2475" s="1">
        <v>0.2039982165</v>
      </c>
      <c r="W2475" s="1">
        <v>0.35032002740000001</v>
      </c>
      <c r="X2475" s="1">
        <v>0.14797120010000001</v>
      </c>
      <c r="Y2475" s="1">
        <v>9.2135366699999999E-2</v>
      </c>
      <c r="Z2475" s="1">
        <v>5.5962634800000001E-2</v>
      </c>
      <c r="AA2475" s="1">
        <v>4.04721361E-2</v>
      </c>
      <c r="AB2475" s="1">
        <v>5538.8593102450996</v>
      </c>
      <c r="AC2475" s="1">
        <v>2609.4470342846998</v>
      </c>
      <c r="AD2475" s="1">
        <v>5599.3158616856999</v>
      </c>
      <c r="AE2475" s="1">
        <v>5599.3158616856999</v>
      </c>
      <c r="AF2475" s="1">
        <v>5.1481433299999997E-2</v>
      </c>
      <c r="AG2475" s="1">
        <v>0.1119765672</v>
      </c>
      <c r="AH2475" s="1">
        <v>0.52027421819999997</v>
      </c>
      <c r="AI2475" s="5">
        <f t="shared" si="39"/>
        <v>573.78255697319253</v>
      </c>
      <c r="AJ2475" s="5">
        <f t="shared" si="39"/>
        <v>1113.32035879</v>
      </c>
      <c r="AK2475" s="5">
        <f t="shared" si="39"/>
        <v>1795.0782112889672</v>
      </c>
    </row>
    <row r="2476" spans="2:37" x14ac:dyDescent="0.4">
      <c r="B2476" s="1">
        <v>2.4199999999999998E-3</v>
      </c>
      <c r="C2476" s="1">
        <v>4.4912599999999996</v>
      </c>
      <c r="D2476" s="1">
        <v>0.10199999999999999</v>
      </c>
      <c r="E2476" s="1">
        <v>519.33000000000004</v>
      </c>
      <c r="F2476" s="1">
        <v>-2.002E-2</v>
      </c>
      <c r="G2476" s="1">
        <v>38.053776184</v>
      </c>
      <c r="H2476" s="1">
        <v>46.492313160999998</v>
      </c>
      <c r="I2476" s="2">
        <v>2.2026028358</v>
      </c>
      <c r="J2476" s="2">
        <v>4.6658947640999999</v>
      </c>
      <c r="K2476" s="2">
        <v>8.5992226899999995</v>
      </c>
      <c r="L2476" s="1">
        <v>1077.2401995632999</v>
      </c>
      <c r="M2476" s="2">
        <v>1655.0036566929</v>
      </c>
      <c r="N2476" s="1">
        <v>2499.5426640224</v>
      </c>
      <c r="O2476" s="1">
        <v>364.26955107250001</v>
      </c>
      <c r="P2476" s="1">
        <v>1257.3351899873001</v>
      </c>
      <c r="Q2476" s="1">
        <v>61.415444304399998</v>
      </c>
      <c r="R2476" s="1">
        <v>80.465115684799997</v>
      </c>
      <c r="S2476" s="1">
        <v>69.337328914500006</v>
      </c>
      <c r="T2476" s="1">
        <v>1.17405314E-2</v>
      </c>
      <c r="U2476" s="1">
        <v>5.2684789000000003E-2</v>
      </c>
      <c r="V2476" s="1">
        <v>0.1176758779</v>
      </c>
      <c r="W2476" s="1">
        <v>0.35032002740000001</v>
      </c>
      <c r="X2476" s="1">
        <v>6.8266107600000001E-2</v>
      </c>
      <c r="Y2476" s="1">
        <v>2.77821678E-2</v>
      </c>
      <c r="Z2476" s="1">
        <v>5.6082808200000001E-2</v>
      </c>
      <c r="AA2476" s="1">
        <v>4.27793437E-2</v>
      </c>
      <c r="AB2476" s="1">
        <v>5634.2693444126999</v>
      </c>
      <c r="AC2476" s="1">
        <v>1835.7792813604999</v>
      </c>
      <c r="AD2476" s="1">
        <v>3657.4130411464998</v>
      </c>
      <c r="AE2476" s="1">
        <v>3789.3942937709999</v>
      </c>
      <c r="AF2476" s="1">
        <v>5.1481433299999997E-2</v>
      </c>
      <c r="AG2476" s="1">
        <v>0.1119765672</v>
      </c>
      <c r="AH2476" s="1">
        <v>0.24355871209999999</v>
      </c>
      <c r="AI2476" s="5">
        <f t="shared" si="39"/>
        <v>505.74657256492958</v>
      </c>
      <c r="AJ2476" s="5">
        <f t="shared" si="39"/>
        <v>776.99702192154928</v>
      </c>
      <c r="AK2476" s="5">
        <f t="shared" si="39"/>
        <v>1173.4942084612208</v>
      </c>
    </row>
    <row r="2477" spans="2:37" x14ac:dyDescent="0.4">
      <c r="B2477" s="1">
        <v>2.4199999999999998E-3</v>
      </c>
      <c r="C2477" s="1">
        <v>4.4912599999999996</v>
      </c>
      <c r="D2477" s="1">
        <v>0.10199999999999999</v>
      </c>
      <c r="E2477" s="1">
        <v>519.33000000000004</v>
      </c>
      <c r="F2477" s="1">
        <v>-1.6889999999999999E-2</v>
      </c>
      <c r="G2477" s="1">
        <v>38.700541412500002</v>
      </c>
      <c r="H2477" s="1">
        <v>47.2579264807</v>
      </c>
      <c r="I2477" s="2">
        <v>2.2267325549999999</v>
      </c>
      <c r="J2477" s="2">
        <v>4.8969701790000002</v>
      </c>
      <c r="K2477" s="2">
        <v>9.5466730754999993</v>
      </c>
      <c r="L2477" s="1">
        <v>1097.4596989257</v>
      </c>
      <c r="M2477" s="2">
        <v>1810.1708044523</v>
      </c>
      <c r="N2477" s="1">
        <v>3097.0710778732</v>
      </c>
      <c r="O2477" s="1">
        <v>363.70475040269997</v>
      </c>
      <c r="P2477" s="1">
        <v>1243.0949388811</v>
      </c>
      <c r="Q2477" s="1">
        <v>68.326316250100007</v>
      </c>
      <c r="R2477" s="1">
        <v>103.3151803998</v>
      </c>
      <c r="S2477" s="1">
        <v>101.5831528873</v>
      </c>
      <c r="T2477" s="1">
        <v>1.1999177600000001E-2</v>
      </c>
      <c r="U2477" s="1">
        <v>5.8032367000000001E-2</v>
      </c>
      <c r="V2477" s="1">
        <v>0.13825664570000001</v>
      </c>
      <c r="W2477" s="1">
        <v>0.35032002740000001</v>
      </c>
      <c r="X2477" s="1">
        <v>8.8155570200000005E-2</v>
      </c>
      <c r="Y2477" s="1">
        <v>4.1290810800000001E-2</v>
      </c>
      <c r="Z2477" s="1">
        <v>5.6068970799999999E-2</v>
      </c>
      <c r="AA2477" s="1">
        <v>4.2287347099999997E-2</v>
      </c>
      <c r="AB2477" s="1">
        <v>5610.9026528247996</v>
      </c>
      <c r="AC2477" s="1">
        <v>2049.9969940166998</v>
      </c>
      <c r="AD2477" s="1">
        <v>4668.7121662815998</v>
      </c>
      <c r="AE2477" s="1">
        <v>4890.2778268285001</v>
      </c>
      <c r="AF2477" s="1">
        <v>5.1481433299999997E-2</v>
      </c>
      <c r="AG2477" s="1">
        <v>0.1119765672</v>
      </c>
      <c r="AH2477" s="1">
        <v>0.24355871209999999</v>
      </c>
      <c r="AI2477" s="5">
        <f t="shared" si="39"/>
        <v>515.23929527028167</v>
      </c>
      <c r="AJ2477" s="5">
        <f t="shared" si="39"/>
        <v>849.84544809967144</v>
      </c>
      <c r="AK2477" s="5">
        <f t="shared" si="39"/>
        <v>1454.0239802221597</v>
      </c>
    </row>
    <row r="2478" spans="2:37" x14ac:dyDescent="0.4">
      <c r="B2478" s="1">
        <v>2.4199999999999998E-3</v>
      </c>
      <c r="C2478" s="1">
        <v>4.4912599999999996</v>
      </c>
      <c r="D2478" s="1">
        <v>0.10199999999999999</v>
      </c>
      <c r="E2478" s="1">
        <v>519.33000000000004</v>
      </c>
      <c r="F2478" s="1">
        <v>-1.52E-2</v>
      </c>
      <c r="G2478" s="1">
        <v>39.080156873599996</v>
      </c>
      <c r="H2478" s="1">
        <v>47.707249197400003</v>
      </c>
      <c r="I2478" s="2">
        <v>2.24021296</v>
      </c>
      <c r="J2478" s="2">
        <v>5.0294878832999999</v>
      </c>
      <c r="K2478" s="2">
        <v>10.079368990800001</v>
      </c>
      <c r="L2478" s="1">
        <v>1108.9871308557999</v>
      </c>
      <c r="M2478" s="2">
        <v>1906.2927544656</v>
      </c>
      <c r="N2478" s="1">
        <v>3445.2819397139001</v>
      </c>
      <c r="O2478" s="1">
        <v>363.37046705820001</v>
      </c>
      <c r="P2478" s="1">
        <v>1234.3243131495001</v>
      </c>
      <c r="Q2478" s="1">
        <v>72.370215304699997</v>
      </c>
      <c r="R2478" s="1">
        <v>118.1724834916</v>
      </c>
      <c r="S2478" s="1">
        <v>124.60443117680001</v>
      </c>
      <c r="T2478" s="1">
        <v>1.21449009E-2</v>
      </c>
      <c r="U2478" s="1">
        <v>6.12157111E-2</v>
      </c>
      <c r="V2478" s="1">
        <v>0.15096903249999999</v>
      </c>
      <c r="W2478" s="1">
        <v>0.35032002740000001</v>
      </c>
      <c r="X2478" s="1">
        <v>0.1012061158</v>
      </c>
      <c r="Y2478" s="1">
        <v>5.1141038899999998E-2</v>
      </c>
      <c r="Z2478" s="1">
        <v>5.6061196100000002E-2</v>
      </c>
      <c r="AA2478" s="1">
        <v>4.1982609099999998E-2</v>
      </c>
      <c r="AB2478" s="1">
        <v>5596.6673667951</v>
      </c>
      <c r="AC2478" s="1">
        <v>2181.7459410461001</v>
      </c>
      <c r="AD2478" s="1">
        <v>5288.2797733869002</v>
      </c>
      <c r="AE2478" s="1">
        <v>5436.8775951338002</v>
      </c>
      <c r="AF2478" s="1">
        <v>5.1481433299999997E-2</v>
      </c>
      <c r="AG2478" s="1">
        <v>0.1119765672</v>
      </c>
      <c r="AH2478" s="1">
        <v>0.24355871209999999</v>
      </c>
      <c r="AI2478" s="5">
        <f t="shared" si="39"/>
        <v>520.6512351435681</v>
      </c>
      <c r="AJ2478" s="5">
        <f t="shared" si="39"/>
        <v>894.9731241622535</v>
      </c>
      <c r="AK2478" s="5">
        <f t="shared" si="39"/>
        <v>1617.5032580816433</v>
      </c>
    </row>
    <row r="2479" spans="2:37" x14ac:dyDescent="0.4">
      <c r="B2479" s="1">
        <v>2.4199999999999998E-3</v>
      </c>
      <c r="C2479" s="1">
        <v>4.4912599999999996</v>
      </c>
      <c r="D2479" s="1">
        <v>0.10199999999999999</v>
      </c>
      <c r="E2479" s="1">
        <v>519.33000000000004</v>
      </c>
      <c r="F2479" s="1">
        <v>-1.3339999999999999E-2</v>
      </c>
      <c r="G2479" s="1">
        <v>39.4715953619</v>
      </c>
      <c r="H2479" s="1">
        <v>48.1656854143</v>
      </c>
      <c r="I2479" s="2">
        <v>2.2554310226999998</v>
      </c>
      <c r="J2479" s="2">
        <v>5.1817512731999997</v>
      </c>
      <c r="K2479" s="2">
        <v>10.4735132912</v>
      </c>
      <c r="L2479" s="1">
        <v>1122.2007613802</v>
      </c>
      <c r="M2479" s="2">
        <v>2023.5394124425</v>
      </c>
      <c r="N2479" s="1">
        <v>3498.2443012853</v>
      </c>
      <c r="O2479" s="1">
        <v>362.98612909970001</v>
      </c>
      <c r="P2479" s="1">
        <v>1223.7924971637001</v>
      </c>
      <c r="Q2479" s="1">
        <v>77.0949434188</v>
      </c>
      <c r="R2479" s="1">
        <v>136.9390344039</v>
      </c>
      <c r="S2479" s="1">
        <v>143.26758431619999</v>
      </c>
      <c r="T2479" s="1">
        <v>1.2310465200000001E-2</v>
      </c>
      <c r="U2479" s="1">
        <v>6.4978321899999997E-2</v>
      </c>
      <c r="V2479" s="1">
        <v>0.16619270359999999</v>
      </c>
      <c r="W2479" s="1">
        <v>0.35032002740000001</v>
      </c>
      <c r="X2479" s="1">
        <v>0.11781346600000001</v>
      </c>
      <c r="Y2479" s="1">
        <v>6.4719071099999997E-2</v>
      </c>
      <c r="Z2479" s="1">
        <v>5.6053555900000003E-2</v>
      </c>
      <c r="AA2479" s="1">
        <v>4.1608551100000002E-2</v>
      </c>
      <c r="AB2479" s="1">
        <v>5583.2779925584</v>
      </c>
      <c r="AC2479" s="1">
        <v>2341.6084025155001</v>
      </c>
      <c r="AD2479" s="1">
        <v>5558.0003865517001</v>
      </c>
      <c r="AE2479" s="1">
        <v>5558.0003865517001</v>
      </c>
      <c r="AF2479" s="1">
        <v>5.1481433299999997E-2</v>
      </c>
      <c r="AG2479" s="1">
        <v>0.1119765672</v>
      </c>
      <c r="AH2479" s="1">
        <v>0.30649171539999998</v>
      </c>
      <c r="AI2479" s="5">
        <f t="shared" si="39"/>
        <v>526.85481754938974</v>
      </c>
      <c r="AJ2479" s="5">
        <f t="shared" si="39"/>
        <v>950.01850349413144</v>
      </c>
      <c r="AK2479" s="5">
        <f t="shared" si="39"/>
        <v>1642.3682165658686</v>
      </c>
    </row>
    <row r="2480" spans="2:37" x14ac:dyDescent="0.4">
      <c r="B2480" s="1">
        <v>2.4199999999999998E-3</v>
      </c>
      <c r="C2480" s="1">
        <v>4.4912599999999996</v>
      </c>
      <c r="D2480" s="1">
        <v>0.10199999999999999</v>
      </c>
      <c r="E2480" s="1">
        <v>519.33000000000004</v>
      </c>
      <c r="F2480" s="1">
        <v>-1.055E-2</v>
      </c>
      <c r="G2480" s="1">
        <v>40.022122981099997</v>
      </c>
      <c r="H2480" s="1">
        <v>48.802654835600002</v>
      </c>
      <c r="I2480" s="2">
        <v>2.2790240308</v>
      </c>
      <c r="J2480" s="2">
        <v>5.4227973037000003</v>
      </c>
      <c r="K2480" s="2">
        <v>10.752001055799999</v>
      </c>
      <c r="L2480" s="1">
        <v>1143.1085788739999</v>
      </c>
      <c r="M2480" s="2">
        <v>2224.9481905171001</v>
      </c>
      <c r="N2480" s="1">
        <v>3435.1995125715998</v>
      </c>
      <c r="O2480" s="1">
        <v>362.37201690019998</v>
      </c>
      <c r="P2480" s="1">
        <v>1206.3900809047</v>
      </c>
      <c r="Q2480" s="1">
        <v>84.758569940699999</v>
      </c>
      <c r="R2480" s="1">
        <v>170.67598432380001</v>
      </c>
      <c r="S2480" s="1">
        <v>140.1926364526</v>
      </c>
      <c r="T2480" s="1">
        <v>1.25693603E-2</v>
      </c>
      <c r="U2480" s="1">
        <v>7.1164288000000006E-2</v>
      </c>
      <c r="V2480" s="1">
        <v>0.18822107129999999</v>
      </c>
      <c r="W2480" s="1">
        <v>0.35032002740000001</v>
      </c>
      <c r="X2480" s="1">
        <v>0.14797120010000001</v>
      </c>
      <c r="Y2480" s="1">
        <v>9.2135366699999999E-2</v>
      </c>
      <c r="Z2480" s="1">
        <v>5.6043603400000003E-2</v>
      </c>
      <c r="AA2480" s="1">
        <v>4.0871373799999999E-2</v>
      </c>
      <c r="AB2480" s="1">
        <v>5565.1564351118996</v>
      </c>
      <c r="AC2480" s="1">
        <v>2614.3735620706998</v>
      </c>
      <c r="AD2480" s="1">
        <v>5625.3751450278996</v>
      </c>
      <c r="AE2480" s="1">
        <v>5625.3751450278996</v>
      </c>
      <c r="AF2480" s="1">
        <v>5.1481433299999997E-2</v>
      </c>
      <c r="AG2480" s="1">
        <v>0.1119765672</v>
      </c>
      <c r="AH2480" s="1">
        <v>0.52029369749999999</v>
      </c>
      <c r="AI2480" s="5">
        <f t="shared" si="39"/>
        <v>536.67069430704225</v>
      </c>
      <c r="AJ2480" s="5">
        <f t="shared" si="39"/>
        <v>1044.5766152662443</v>
      </c>
      <c r="AK2480" s="5">
        <f t="shared" si="39"/>
        <v>1612.7697242120187</v>
      </c>
    </row>
    <row r="2481" spans="2:37" x14ac:dyDescent="0.4">
      <c r="B2481" s="1">
        <v>2.4199999999999998E-3</v>
      </c>
      <c r="C2481" s="1">
        <v>4.4912599999999996</v>
      </c>
      <c r="D2481" s="1">
        <v>0.1444</v>
      </c>
      <c r="E2481" s="1">
        <v>233.59</v>
      </c>
      <c r="F2481" s="1">
        <v>-2.002E-2</v>
      </c>
      <c r="G2481" s="1">
        <v>34.486163529099997</v>
      </c>
      <c r="H2481" s="1">
        <v>42.823584481200001</v>
      </c>
      <c r="I2481" s="2">
        <v>2.7561863149999999</v>
      </c>
      <c r="J2481" s="2">
        <v>6.3900909311999996</v>
      </c>
      <c r="K2481" s="2">
        <v>12.185134851999999</v>
      </c>
      <c r="L2481" s="1">
        <v>1388.6590142918001</v>
      </c>
      <c r="M2481" s="2">
        <v>2803.4467657246</v>
      </c>
      <c r="N2481" s="1">
        <v>4549.0875181214997</v>
      </c>
      <c r="O2481" s="1">
        <v>527.51586535210004</v>
      </c>
      <c r="P2481" s="1">
        <v>2837.5899859443998</v>
      </c>
      <c r="Q2481" s="1">
        <v>89.540500409200007</v>
      </c>
      <c r="R2481" s="1">
        <v>188.63450229060001</v>
      </c>
      <c r="S2481" s="1">
        <v>112.84660551979999</v>
      </c>
      <c r="T2481" s="1">
        <v>1.8383682500000002E-2</v>
      </c>
      <c r="U2481" s="1">
        <v>9.8816494300000002E-2</v>
      </c>
      <c r="V2481" s="1">
        <v>0.24612494809999999</v>
      </c>
      <c r="W2481" s="1">
        <v>0.35032002740000001</v>
      </c>
      <c r="X2481" s="1">
        <v>6.8266107600000001E-2</v>
      </c>
      <c r="Y2481" s="1">
        <v>2.77821678E-2</v>
      </c>
      <c r="Z2481" s="1">
        <v>6.52101982E-2</v>
      </c>
      <c r="AA2481" s="1">
        <v>5.2699125800000003E-2</v>
      </c>
      <c r="AB2481" s="1">
        <v>7059.3384235164003</v>
      </c>
      <c r="AC2481" s="1">
        <v>2789.7331117903</v>
      </c>
      <c r="AD2481" s="1">
        <v>5592.7990368760002</v>
      </c>
      <c r="AE2481" s="1">
        <v>5592.7990368760002</v>
      </c>
      <c r="AF2481" s="1">
        <v>5.1481433299999997E-2</v>
      </c>
      <c r="AG2481" s="1">
        <v>0.1224921262</v>
      </c>
      <c r="AH2481" s="1">
        <v>0.64040697260000001</v>
      </c>
      <c r="AI2481" s="5">
        <f t="shared" si="39"/>
        <v>651.95258886938973</v>
      </c>
      <c r="AJ2481" s="5">
        <f t="shared" si="39"/>
        <v>1316.1721904810329</v>
      </c>
      <c r="AK2481" s="5">
        <f t="shared" si="39"/>
        <v>2135.7218394936617</v>
      </c>
    </row>
    <row r="2482" spans="2:37" x14ac:dyDescent="0.4">
      <c r="B2482" s="1">
        <v>2.4199999999999998E-3</v>
      </c>
      <c r="C2482" s="1">
        <v>4.4912599999999996</v>
      </c>
      <c r="D2482" s="1">
        <v>0.1444</v>
      </c>
      <c r="E2482" s="1">
        <v>233.59</v>
      </c>
      <c r="F2482" s="1">
        <v>-1.6889999999999999E-2</v>
      </c>
      <c r="G2482" s="1">
        <v>34.825155886600001</v>
      </c>
      <c r="H2482" s="1">
        <v>43.206747626800002</v>
      </c>
      <c r="I2482" s="2">
        <v>2.7797998959000001</v>
      </c>
      <c r="J2482" s="2">
        <v>6.6505297461000001</v>
      </c>
      <c r="K2482" s="2">
        <v>12.3617871275</v>
      </c>
      <c r="L2482" s="1">
        <v>1414.9960401134999</v>
      </c>
      <c r="M2482" s="2">
        <v>3095.8259366118</v>
      </c>
      <c r="N2482" s="1">
        <v>4562.2528631075002</v>
      </c>
      <c r="O2482" s="1">
        <v>526.51244264649995</v>
      </c>
      <c r="P2482" s="1">
        <v>2787.5701381761</v>
      </c>
      <c r="Q2482" s="1">
        <v>99.587136410499994</v>
      </c>
      <c r="R2482" s="1">
        <v>224.7939309809</v>
      </c>
      <c r="S2482" s="1">
        <v>0</v>
      </c>
      <c r="T2482" s="1">
        <v>1.8700035699999999E-2</v>
      </c>
      <c r="U2482" s="1">
        <v>0.1070355011</v>
      </c>
      <c r="V2482" s="1">
        <v>0.26751241199999998</v>
      </c>
      <c r="W2482" s="1">
        <v>0.35032002740000001</v>
      </c>
      <c r="X2482" s="1">
        <v>8.8155570200000005E-2</v>
      </c>
      <c r="Y2482" s="1">
        <v>4.1290810800000001E-2</v>
      </c>
      <c r="Z2482" s="1">
        <v>6.5205279099999999E-2</v>
      </c>
      <c r="AA2482" s="1">
        <v>5.1693098600000001E-2</v>
      </c>
      <c r="AB2482" s="1">
        <v>7046.3976487878999</v>
      </c>
      <c r="AC2482" s="1">
        <v>3156.0429443888002</v>
      </c>
      <c r="AD2482" s="1">
        <v>5626.8832565233997</v>
      </c>
      <c r="AE2482" s="1">
        <v>5626.8832565233997</v>
      </c>
      <c r="AF2482" s="1">
        <v>5.1481433299999997E-2</v>
      </c>
      <c r="AG2482" s="1">
        <v>0.18330291379999999</v>
      </c>
      <c r="AH2482" s="1">
        <v>1</v>
      </c>
      <c r="AI2482" s="5">
        <f t="shared" si="39"/>
        <v>664.31738972464791</v>
      </c>
      <c r="AJ2482" s="5">
        <f t="shared" si="39"/>
        <v>1453.43940686</v>
      </c>
      <c r="AK2482" s="5">
        <f t="shared" si="39"/>
        <v>2141.9027526326295</v>
      </c>
    </row>
    <row r="2483" spans="2:37" x14ac:dyDescent="0.4">
      <c r="B2483" s="1">
        <v>2.4199999999999998E-3</v>
      </c>
      <c r="C2483" s="1">
        <v>4.4912599999999996</v>
      </c>
      <c r="D2483" s="1">
        <v>0.1444</v>
      </c>
      <c r="E2483" s="1">
        <v>233.59</v>
      </c>
      <c r="F2483" s="1">
        <v>-1.52E-2</v>
      </c>
      <c r="G2483" s="1">
        <v>34.999210187199999</v>
      </c>
      <c r="H2483" s="1">
        <v>43.400678811500001</v>
      </c>
      <c r="I2483" s="2">
        <v>2.7930075083000001</v>
      </c>
      <c r="J2483" s="2">
        <v>6.7919732386999998</v>
      </c>
      <c r="K2483" s="2">
        <v>12.4300411223</v>
      </c>
      <c r="L2483" s="1">
        <v>1430.0255437538999</v>
      </c>
      <c r="M2483" s="2">
        <v>3261.5290847678002</v>
      </c>
      <c r="N2483" s="1">
        <v>4565.6937064637996</v>
      </c>
      <c r="O2483" s="1">
        <v>525.93239673790004</v>
      </c>
      <c r="P2483" s="1">
        <v>2760.3378352936002</v>
      </c>
      <c r="Q2483" s="1">
        <v>105.46552322700001</v>
      </c>
      <c r="R2483" s="1">
        <v>244.7776000099</v>
      </c>
      <c r="S2483" s="1">
        <v>0</v>
      </c>
      <c r="T2483" s="1">
        <v>1.8878156100000001E-2</v>
      </c>
      <c r="U2483" s="1">
        <v>0.1116367791</v>
      </c>
      <c r="V2483" s="1">
        <v>0.27617437630000002</v>
      </c>
      <c r="W2483" s="1">
        <v>0.35032002740000001</v>
      </c>
      <c r="X2483" s="1">
        <v>0.1012061158</v>
      </c>
      <c r="Y2483" s="1">
        <v>5.1141038899999998E-2</v>
      </c>
      <c r="Z2483" s="1">
        <v>6.5203220199999995E-2</v>
      </c>
      <c r="AA2483" s="1">
        <v>5.1061286300000001E-2</v>
      </c>
      <c r="AB2483" s="1">
        <v>7039.7483801932003</v>
      </c>
      <c r="AC2483" s="1">
        <v>3364.0816052316</v>
      </c>
      <c r="AD2483" s="1">
        <v>5638.2063783113999</v>
      </c>
      <c r="AE2483" s="1">
        <v>5638.2063783113999</v>
      </c>
      <c r="AF2483" s="1">
        <v>5.1481433299999997E-2</v>
      </c>
      <c r="AG2483" s="1">
        <v>0.2218604391</v>
      </c>
      <c r="AH2483" s="1">
        <v>1</v>
      </c>
      <c r="AI2483" s="5">
        <f t="shared" si="39"/>
        <v>671.3734947201408</v>
      </c>
      <c r="AJ2483" s="5">
        <f t="shared" si="39"/>
        <v>1531.2343120975588</v>
      </c>
      <c r="AK2483" s="5">
        <f t="shared" si="39"/>
        <v>2143.5181720487321</v>
      </c>
    </row>
    <row r="2484" spans="2:37" x14ac:dyDescent="0.4">
      <c r="B2484" s="1">
        <v>2.4199999999999998E-3</v>
      </c>
      <c r="C2484" s="1">
        <v>4.4912599999999996</v>
      </c>
      <c r="D2484" s="1">
        <v>0.1444</v>
      </c>
      <c r="E2484" s="1">
        <v>233.59</v>
      </c>
      <c r="F2484" s="1">
        <v>-1.3339999999999999E-2</v>
      </c>
      <c r="G2484" s="1">
        <v>35.186227579099999</v>
      </c>
      <c r="H2484" s="1">
        <v>43.6072369814</v>
      </c>
      <c r="I2484" s="2">
        <v>2.8079242315999999</v>
      </c>
      <c r="J2484" s="2">
        <v>6.9488058318999997</v>
      </c>
      <c r="K2484" s="2">
        <v>12.4919342292</v>
      </c>
      <c r="L2484" s="1">
        <v>1447.2587661979001</v>
      </c>
      <c r="M2484" s="2">
        <v>3452.9353866799001</v>
      </c>
      <c r="N2484" s="1">
        <v>4567.4445808839</v>
      </c>
      <c r="O2484" s="1">
        <v>525.26135628029999</v>
      </c>
      <c r="P2484" s="1">
        <v>2730.4549152304999</v>
      </c>
      <c r="Q2484" s="1">
        <v>112.33067765040001</v>
      </c>
      <c r="R2484" s="1">
        <v>266.685069951</v>
      </c>
      <c r="S2484" s="1">
        <v>0</v>
      </c>
      <c r="T2484" s="1">
        <v>1.9080341099999999E-2</v>
      </c>
      <c r="U2484" s="1">
        <v>0.116851884</v>
      </c>
      <c r="V2484" s="1">
        <v>0.28408759150000001</v>
      </c>
      <c r="W2484" s="1">
        <v>0.35032002740000001</v>
      </c>
      <c r="X2484" s="1">
        <v>0.11781346600000001</v>
      </c>
      <c r="Y2484" s="1">
        <v>6.4719071099999997E-2</v>
      </c>
      <c r="Z2484" s="1">
        <v>6.5201389200000001E-2</v>
      </c>
      <c r="AA2484" s="1">
        <v>5.0282927300000002E-2</v>
      </c>
      <c r="AB2484" s="1">
        <v>7032.5993432913001</v>
      </c>
      <c r="AC2484" s="1">
        <v>3604.4707716626999</v>
      </c>
      <c r="AD2484" s="1">
        <v>5647.0138667039</v>
      </c>
      <c r="AE2484" s="1">
        <v>5647.0138667039</v>
      </c>
      <c r="AF2484" s="1">
        <v>5.1481433299999997E-2</v>
      </c>
      <c r="AG2484" s="1">
        <v>0.2682232168</v>
      </c>
      <c r="AH2484" s="1">
        <v>1</v>
      </c>
      <c r="AI2484" s="5">
        <f t="shared" si="39"/>
        <v>679.46420948258219</v>
      </c>
      <c r="AJ2484" s="5">
        <f t="shared" si="39"/>
        <v>1621.0964256713146</v>
      </c>
      <c r="AK2484" s="5">
        <f t="shared" si="39"/>
        <v>2144.3401788187325</v>
      </c>
    </row>
    <row r="2485" spans="2:37" x14ac:dyDescent="0.4">
      <c r="B2485" s="1">
        <v>2.4199999999999998E-3</v>
      </c>
      <c r="C2485" s="1">
        <v>4.4912599999999996</v>
      </c>
      <c r="D2485" s="1">
        <v>0.1444</v>
      </c>
      <c r="E2485" s="1">
        <v>233.59</v>
      </c>
      <c r="F2485" s="1">
        <v>-1.055E-2</v>
      </c>
      <c r="G2485" s="1">
        <v>35.449737648300001</v>
      </c>
      <c r="H2485" s="1">
        <v>43.893541857199999</v>
      </c>
      <c r="I2485" s="2">
        <v>2.831066469</v>
      </c>
      <c r="J2485" s="2">
        <v>7.1837111520999999</v>
      </c>
      <c r="K2485" s="2">
        <v>12.564077621899999</v>
      </c>
      <c r="L2485" s="1">
        <v>1474.5413652891</v>
      </c>
      <c r="M2485" s="2">
        <v>3750.8717020129002</v>
      </c>
      <c r="N2485" s="1">
        <v>4569.0111744956002</v>
      </c>
      <c r="O2485" s="1">
        <v>524.19347453789999</v>
      </c>
      <c r="P2485" s="1">
        <v>2688.7759819378002</v>
      </c>
      <c r="Q2485" s="1">
        <v>123.46209223690001</v>
      </c>
      <c r="R2485" s="1">
        <v>294.85888593179999</v>
      </c>
      <c r="S2485" s="1">
        <v>0</v>
      </c>
      <c r="T2485" s="1">
        <v>1.93961484E-2</v>
      </c>
      <c r="U2485" s="1">
        <v>0.1248858083</v>
      </c>
      <c r="V2485" s="1">
        <v>0.29328897459999997</v>
      </c>
      <c r="W2485" s="1">
        <v>0.35032002740000001</v>
      </c>
      <c r="X2485" s="1">
        <v>0.14797120010000001</v>
      </c>
      <c r="Y2485" s="1">
        <v>9.2135366699999999E-2</v>
      </c>
      <c r="Z2485" s="1">
        <v>6.5199698599999995E-2</v>
      </c>
      <c r="AA2485" s="1">
        <v>4.9005483599999997E-2</v>
      </c>
      <c r="AB2485" s="1">
        <v>7022.4268110311004</v>
      </c>
      <c r="AC2485" s="1">
        <v>3980.0644512724998</v>
      </c>
      <c r="AD2485" s="1">
        <v>5657.2091307725004</v>
      </c>
      <c r="AE2485" s="1">
        <v>5657.2091307725004</v>
      </c>
      <c r="AF2485" s="1">
        <v>5.1481433299999997E-2</v>
      </c>
      <c r="AG2485" s="1">
        <v>0.3521284032</v>
      </c>
      <c r="AH2485" s="1">
        <v>1</v>
      </c>
      <c r="AI2485" s="5">
        <f t="shared" si="39"/>
        <v>692.27294145028168</v>
      </c>
      <c r="AJ2485" s="5">
        <f t="shared" si="39"/>
        <v>1760.9726300530049</v>
      </c>
      <c r="AK2485" s="5">
        <f t="shared" si="39"/>
        <v>2145.0756687772773</v>
      </c>
    </row>
    <row r="2486" spans="2:37" x14ac:dyDescent="0.4">
      <c r="B2486" s="1">
        <v>2.4199999999999998E-3</v>
      </c>
      <c r="C2486" s="1">
        <v>4.4912599999999996</v>
      </c>
      <c r="D2486" s="1">
        <v>0.1444</v>
      </c>
      <c r="E2486" s="1">
        <v>292.95</v>
      </c>
      <c r="F2486" s="1">
        <v>-2.002E-2</v>
      </c>
      <c r="G2486" s="1">
        <v>33.000173087900002</v>
      </c>
      <c r="H2486" s="1">
        <v>41.066227625899998</v>
      </c>
      <c r="I2486" s="2">
        <v>2.6184731282999998</v>
      </c>
      <c r="J2486" s="2">
        <v>6.1698467784000002</v>
      </c>
      <c r="K2486" s="2">
        <v>11.849728258500001</v>
      </c>
      <c r="L2486" s="1">
        <v>1320.250809075</v>
      </c>
      <c r="M2486" s="2">
        <v>2681.0211066026</v>
      </c>
      <c r="N2486" s="1">
        <v>4249.3662012452996</v>
      </c>
      <c r="O2486" s="1">
        <v>528.91127109069998</v>
      </c>
      <c r="P2486" s="1">
        <v>2869.8591369897999</v>
      </c>
      <c r="Q2486" s="1">
        <v>89.613832131099997</v>
      </c>
      <c r="R2486" s="1">
        <v>189.37567768420001</v>
      </c>
      <c r="S2486" s="1">
        <v>113.5905003077</v>
      </c>
      <c r="T2486" s="1">
        <v>1.65924917E-2</v>
      </c>
      <c r="U2486" s="1">
        <v>9.2122162399999999E-2</v>
      </c>
      <c r="V2486" s="1">
        <v>0.233540055</v>
      </c>
      <c r="W2486" s="1">
        <v>0.35032002740000001</v>
      </c>
      <c r="X2486" s="1">
        <v>6.8266107600000001E-2</v>
      </c>
      <c r="Y2486" s="1">
        <v>2.77821678E-2</v>
      </c>
      <c r="Z2486" s="1">
        <v>6.5263401200000001E-2</v>
      </c>
      <c r="AA2486" s="1">
        <v>5.3025632199999999E-2</v>
      </c>
      <c r="AB2486" s="1">
        <v>7073.4027272634003</v>
      </c>
      <c r="AC2486" s="1">
        <v>2794.0921214</v>
      </c>
      <c r="AD2486" s="1">
        <v>5612.4946265972003</v>
      </c>
      <c r="AE2486" s="1">
        <v>5612.4946265972003</v>
      </c>
      <c r="AF2486" s="1">
        <v>5.1481433299999997E-2</v>
      </c>
      <c r="AG2486" s="1">
        <v>0.1224789308</v>
      </c>
      <c r="AH2486" s="1">
        <v>0.64042395539999997</v>
      </c>
      <c r="AI2486" s="5">
        <f t="shared" si="39"/>
        <v>619.83606059859153</v>
      </c>
      <c r="AJ2486" s="5">
        <f t="shared" si="39"/>
        <v>1258.6953552124883</v>
      </c>
      <c r="AK2486" s="5">
        <f t="shared" si="39"/>
        <v>1995.0076062184507</v>
      </c>
    </row>
    <row r="2487" spans="2:37" x14ac:dyDescent="0.4">
      <c r="B2487" s="1">
        <v>2.4199999999999998E-3</v>
      </c>
      <c r="C2487" s="1">
        <v>4.4912599999999996</v>
      </c>
      <c r="D2487" s="1">
        <v>0.1444</v>
      </c>
      <c r="E2487" s="1">
        <v>292.95</v>
      </c>
      <c r="F2487" s="1">
        <v>-1.6889999999999999E-2</v>
      </c>
      <c r="G2487" s="1">
        <v>33.344690475100002</v>
      </c>
      <c r="H2487" s="1">
        <v>41.458323220399997</v>
      </c>
      <c r="I2487" s="2">
        <v>2.6432223056000002</v>
      </c>
      <c r="J2487" s="2">
        <v>6.4377094050999997</v>
      </c>
      <c r="K2487" s="2">
        <v>12.0169717077</v>
      </c>
      <c r="L2487" s="1">
        <v>1346.4413645469999</v>
      </c>
      <c r="M2487" s="2">
        <v>2967.0722224697001</v>
      </c>
      <c r="N2487" s="1">
        <v>4257.4406432529004</v>
      </c>
      <c r="O2487" s="1">
        <v>527.94457439849998</v>
      </c>
      <c r="P2487" s="1">
        <v>2820.7949519721001</v>
      </c>
      <c r="Q2487" s="1">
        <v>99.675949462299997</v>
      </c>
      <c r="R2487" s="1">
        <v>225.7712885002</v>
      </c>
      <c r="S2487" s="1">
        <v>0</v>
      </c>
      <c r="T2487" s="1">
        <v>1.69076305E-2</v>
      </c>
      <c r="U2487" s="1">
        <v>0.1002947278</v>
      </c>
      <c r="V2487" s="1">
        <v>0.25450987120000002</v>
      </c>
      <c r="W2487" s="1">
        <v>0.35032002740000001</v>
      </c>
      <c r="X2487" s="1">
        <v>8.8155570200000005E-2</v>
      </c>
      <c r="Y2487" s="1">
        <v>4.1290810800000001E-2</v>
      </c>
      <c r="Z2487" s="1">
        <v>6.5258130400000003E-2</v>
      </c>
      <c r="AA2487" s="1">
        <v>5.2045982900000003E-2</v>
      </c>
      <c r="AB2487" s="1">
        <v>7061.0125597290998</v>
      </c>
      <c r="AC2487" s="1">
        <v>3161.8144050317001</v>
      </c>
      <c r="AD2487" s="1">
        <v>5645.7925692606996</v>
      </c>
      <c r="AE2487" s="1">
        <v>5645.7925692606996</v>
      </c>
      <c r="AF2487" s="1">
        <v>5.1481433299999997E-2</v>
      </c>
      <c r="AG2487" s="1">
        <v>0.18329329550000001</v>
      </c>
      <c r="AH2487" s="1">
        <v>1</v>
      </c>
      <c r="AI2487" s="5">
        <f t="shared" si="39"/>
        <v>632.13209603145538</v>
      </c>
      <c r="AJ2487" s="5">
        <f t="shared" si="39"/>
        <v>1392.9916537416434</v>
      </c>
      <c r="AK2487" s="5">
        <f t="shared" si="39"/>
        <v>1998.7984240623946</v>
      </c>
    </row>
    <row r="2488" spans="2:37" x14ac:dyDescent="0.4">
      <c r="B2488" s="1">
        <v>2.4199999999999998E-3</v>
      </c>
      <c r="C2488" s="1">
        <v>4.4912599999999996</v>
      </c>
      <c r="D2488" s="1">
        <v>0.1444</v>
      </c>
      <c r="E2488" s="1">
        <v>292.95</v>
      </c>
      <c r="F2488" s="1">
        <v>-1.52E-2</v>
      </c>
      <c r="G2488" s="1">
        <v>33.522040465300002</v>
      </c>
      <c r="H2488" s="1">
        <v>41.657440566600002</v>
      </c>
      <c r="I2488" s="2">
        <v>2.6570601966999998</v>
      </c>
      <c r="J2488" s="2">
        <v>6.5829882044000003</v>
      </c>
      <c r="K2488" s="2">
        <v>12.0812069934</v>
      </c>
      <c r="L2488" s="1">
        <v>1361.3907078614</v>
      </c>
      <c r="M2488" s="2">
        <v>3129.1323926599998</v>
      </c>
      <c r="N2488" s="1">
        <v>4259.3238380433004</v>
      </c>
      <c r="O2488" s="1">
        <v>527.38623637709998</v>
      </c>
      <c r="P2488" s="1">
        <v>2794.0399955363</v>
      </c>
      <c r="Q2488" s="1">
        <v>105.5641374703</v>
      </c>
      <c r="R2488" s="1">
        <v>245.8961261327</v>
      </c>
      <c r="S2488" s="1">
        <v>0</v>
      </c>
      <c r="T2488" s="1">
        <v>1.7085124699999999E-2</v>
      </c>
      <c r="U2488" s="1">
        <v>0.1048724756</v>
      </c>
      <c r="V2488" s="1">
        <v>0.26287004190000002</v>
      </c>
      <c r="W2488" s="1">
        <v>0.35032002740000001</v>
      </c>
      <c r="X2488" s="1">
        <v>0.1012061158</v>
      </c>
      <c r="Y2488" s="1">
        <v>5.1141038899999998E-2</v>
      </c>
      <c r="Z2488" s="1">
        <v>6.5255851700000006E-2</v>
      </c>
      <c r="AA2488" s="1">
        <v>5.1431579900000003E-2</v>
      </c>
      <c r="AB2488" s="1">
        <v>7054.6419914055996</v>
      </c>
      <c r="AC2488" s="1">
        <v>3370.7284382818002</v>
      </c>
      <c r="AD2488" s="1">
        <v>5656.8027682277998</v>
      </c>
      <c r="AE2488" s="1">
        <v>5656.8027682277998</v>
      </c>
      <c r="AF2488" s="1">
        <v>5.1481433299999997E-2</v>
      </c>
      <c r="AG2488" s="1">
        <v>0.22185145179999999</v>
      </c>
      <c r="AH2488" s="1">
        <v>1</v>
      </c>
      <c r="AI2488" s="5">
        <f t="shared" si="39"/>
        <v>639.15056707107988</v>
      </c>
      <c r="AJ2488" s="5">
        <f t="shared" si="39"/>
        <v>1469.076240685446</v>
      </c>
      <c r="AK2488" s="5">
        <f t="shared" si="39"/>
        <v>1999.6825530719721</v>
      </c>
    </row>
    <row r="2489" spans="2:37" x14ac:dyDescent="0.4">
      <c r="B2489" s="1">
        <v>2.4199999999999998E-3</v>
      </c>
      <c r="C2489" s="1">
        <v>4.4912599999999996</v>
      </c>
      <c r="D2489" s="1">
        <v>0.1444</v>
      </c>
      <c r="E2489" s="1">
        <v>292.95</v>
      </c>
      <c r="F2489" s="1">
        <v>-1.3339999999999999E-2</v>
      </c>
      <c r="G2489" s="1">
        <v>33.712777811899997</v>
      </c>
      <c r="H2489" s="1">
        <v>41.869792597500002</v>
      </c>
      <c r="I2489" s="2">
        <v>2.6726845519000002</v>
      </c>
      <c r="J2489" s="2">
        <v>6.7439541799000002</v>
      </c>
      <c r="K2489" s="2">
        <v>12.1392620809</v>
      </c>
      <c r="L2489" s="1">
        <v>1378.5349710338</v>
      </c>
      <c r="M2489" s="2">
        <v>3316.3793044713002</v>
      </c>
      <c r="N2489" s="1">
        <v>4259.8334273116998</v>
      </c>
      <c r="O2489" s="1">
        <v>526.74071830330001</v>
      </c>
      <c r="P2489" s="1">
        <v>2764.6292600677002</v>
      </c>
      <c r="Q2489" s="1">
        <v>112.44143714800001</v>
      </c>
      <c r="R2489" s="1">
        <v>267.96444092270002</v>
      </c>
      <c r="S2489" s="1">
        <v>0</v>
      </c>
      <c r="T2489" s="1">
        <v>1.7286647400000001E-2</v>
      </c>
      <c r="U2489" s="1">
        <v>0.11006382150000001</v>
      </c>
      <c r="V2489" s="1">
        <v>0.27041859709999999</v>
      </c>
      <c r="W2489" s="1">
        <v>0.35032002740000001</v>
      </c>
      <c r="X2489" s="1">
        <v>0.11781346600000001</v>
      </c>
      <c r="Y2489" s="1">
        <v>6.4719071099999997E-2</v>
      </c>
      <c r="Z2489" s="1">
        <v>6.5253757600000004E-2</v>
      </c>
      <c r="AA2489" s="1">
        <v>5.0674435599999998E-2</v>
      </c>
      <c r="AB2489" s="1">
        <v>7047.7900985816996</v>
      </c>
      <c r="AC2489" s="1">
        <v>3612.1982709765002</v>
      </c>
      <c r="AD2489" s="1">
        <v>5665.3640987831004</v>
      </c>
      <c r="AE2489" s="1">
        <v>5665.3640987831004</v>
      </c>
      <c r="AF2489" s="1">
        <v>5.1481433299999997E-2</v>
      </c>
      <c r="AG2489" s="1">
        <v>0.26821713600000002</v>
      </c>
      <c r="AH2489" s="1">
        <v>1</v>
      </c>
      <c r="AI2489" s="5">
        <f t="shared" si="39"/>
        <v>647.19951691727704</v>
      </c>
      <c r="AJ2489" s="5">
        <f t="shared" si="39"/>
        <v>1556.985588953662</v>
      </c>
      <c r="AK2489" s="5">
        <f t="shared" si="39"/>
        <v>1999.921796859953</v>
      </c>
    </row>
    <row r="2490" spans="2:37" x14ac:dyDescent="0.4">
      <c r="B2490" s="1">
        <v>2.4199999999999998E-3</v>
      </c>
      <c r="C2490" s="1">
        <v>4.4912599999999996</v>
      </c>
      <c r="D2490" s="1">
        <v>0.1444</v>
      </c>
      <c r="E2490" s="1">
        <v>292.95</v>
      </c>
      <c r="F2490" s="1">
        <v>-1.055E-2</v>
      </c>
      <c r="G2490" s="1">
        <v>33.982345575499998</v>
      </c>
      <c r="H2490" s="1">
        <v>42.165280857900001</v>
      </c>
      <c r="I2490" s="2">
        <v>2.6969157315999999</v>
      </c>
      <c r="J2490" s="2">
        <v>6.9848033509</v>
      </c>
      <c r="K2490" s="2">
        <v>12.206815880700001</v>
      </c>
      <c r="L2490" s="1">
        <v>1405.6828660819999</v>
      </c>
      <c r="M2490" s="2">
        <v>3607.7601333102002</v>
      </c>
      <c r="N2490" s="1">
        <v>4260.0374329640999</v>
      </c>
      <c r="O2490" s="1">
        <v>525.71424914509998</v>
      </c>
      <c r="P2490" s="1">
        <v>2723.4060119819001</v>
      </c>
      <c r="Q2490" s="1">
        <v>123.594080029</v>
      </c>
      <c r="R2490" s="1">
        <v>296.3469707214</v>
      </c>
      <c r="S2490" s="1">
        <v>0</v>
      </c>
      <c r="T2490" s="1">
        <v>1.7601517800000001E-2</v>
      </c>
      <c r="U2490" s="1">
        <v>0.1180656964</v>
      </c>
      <c r="V2490" s="1">
        <v>0.27908962900000001</v>
      </c>
      <c r="W2490" s="1">
        <v>0.35032002740000001</v>
      </c>
      <c r="X2490" s="1">
        <v>0.14797120010000001</v>
      </c>
      <c r="Y2490" s="1">
        <v>9.2135366699999999E-2</v>
      </c>
      <c r="Z2490" s="1">
        <v>6.52516229E-2</v>
      </c>
      <c r="AA2490" s="1">
        <v>4.94287531E-2</v>
      </c>
      <c r="AB2490" s="1">
        <v>7038.0338625359</v>
      </c>
      <c r="AC2490" s="1">
        <v>3989.6033637240998</v>
      </c>
      <c r="AD2490" s="1">
        <v>5675.2673165119004</v>
      </c>
      <c r="AE2490" s="1">
        <v>5675.2673165119004</v>
      </c>
      <c r="AF2490" s="1">
        <v>5.1481433299999997E-2</v>
      </c>
      <c r="AG2490" s="1">
        <v>0.35212307529999998</v>
      </c>
      <c r="AH2490" s="1">
        <v>1</v>
      </c>
      <c r="AI2490" s="5">
        <f t="shared" si="39"/>
        <v>659.94500755023478</v>
      </c>
      <c r="AJ2490" s="5">
        <f t="shared" si="39"/>
        <v>1693.7841001456341</v>
      </c>
      <c r="AK2490" s="5">
        <f t="shared" si="39"/>
        <v>2000.0175741615494</v>
      </c>
    </row>
    <row r="2491" spans="2:37" x14ac:dyDescent="0.4">
      <c r="B2491" s="1">
        <v>2.4199999999999998E-3</v>
      </c>
      <c r="C2491" s="1">
        <v>4.4912599999999996</v>
      </c>
      <c r="D2491" s="1">
        <v>0.1444</v>
      </c>
      <c r="E2491" s="1">
        <v>360</v>
      </c>
      <c r="F2491" s="1">
        <v>-2.002E-2</v>
      </c>
      <c r="G2491" s="1">
        <v>31.608726070700001</v>
      </c>
      <c r="H2491" s="1">
        <v>39.435951017999997</v>
      </c>
      <c r="I2491" s="2">
        <v>2.4939148375000002</v>
      </c>
      <c r="J2491" s="2">
        <v>5.9590102147000001</v>
      </c>
      <c r="K2491" s="2">
        <v>11.513679014899999</v>
      </c>
      <c r="L2491" s="1">
        <v>1257.4477198067</v>
      </c>
      <c r="M2491" s="2">
        <v>2567.2151938868001</v>
      </c>
      <c r="N2491" s="1">
        <v>3960.5941598927002</v>
      </c>
      <c r="O2491" s="1">
        <v>530.11239938599999</v>
      </c>
      <c r="P2491" s="1">
        <v>2899.5596418632999</v>
      </c>
      <c r="Q2491" s="1">
        <v>89.676811278299994</v>
      </c>
      <c r="R2491" s="1">
        <v>190.04282535999999</v>
      </c>
      <c r="S2491" s="1">
        <v>114.2746594191</v>
      </c>
      <c r="T2491" s="1">
        <v>1.5051459099999999E-2</v>
      </c>
      <c r="U2491" s="1">
        <v>8.5933722599999998E-2</v>
      </c>
      <c r="V2491" s="1">
        <v>0.2216436205</v>
      </c>
      <c r="W2491" s="1">
        <v>0.35032002740000001</v>
      </c>
      <c r="X2491" s="1">
        <v>6.8266107600000001E-2</v>
      </c>
      <c r="Y2491" s="1">
        <v>2.77821678E-2</v>
      </c>
      <c r="Z2491" s="1">
        <v>6.5309937900000004E-2</v>
      </c>
      <c r="AA2491" s="1">
        <v>5.33314654E-2</v>
      </c>
      <c r="AB2491" s="1">
        <v>7086.1019251619</v>
      </c>
      <c r="AC2491" s="1">
        <v>2797.9564718864999</v>
      </c>
      <c r="AD2491" s="1">
        <v>5630.3208105538997</v>
      </c>
      <c r="AE2491" s="1">
        <v>5630.3208105538997</v>
      </c>
      <c r="AF2491" s="1">
        <v>5.1481433299999997E-2</v>
      </c>
      <c r="AG2491" s="1">
        <v>0.1224662326</v>
      </c>
      <c r="AH2491" s="1">
        <v>0.64044008279999998</v>
      </c>
      <c r="AI2491" s="5">
        <f t="shared" si="39"/>
        <v>590.35104216277</v>
      </c>
      <c r="AJ2491" s="5">
        <f t="shared" si="39"/>
        <v>1205.2653492426291</v>
      </c>
      <c r="AK2491" s="5">
        <f t="shared" si="39"/>
        <v>1859.4338778838969</v>
      </c>
    </row>
    <row r="2492" spans="2:37" x14ac:dyDescent="0.4">
      <c r="B2492" s="1">
        <v>2.4199999999999998E-3</v>
      </c>
      <c r="C2492" s="1">
        <v>4.4912599999999996</v>
      </c>
      <c r="D2492" s="1">
        <v>0.1444</v>
      </c>
      <c r="E2492" s="1">
        <v>360</v>
      </c>
      <c r="F2492" s="1">
        <v>-1.6889999999999999E-2</v>
      </c>
      <c r="G2492" s="1">
        <v>31.962323494300001</v>
      </c>
      <c r="H2492" s="1">
        <v>39.842027035100003</v>
      </c>
      <c r="I2492" s="2">
        <v>2.5198047771000001</v>
      </c>
      <c r="J2492" s="2">
        <v>6.2348128293</v>
      </c>
      <c r="K2492" s="2">
        <v>11.669504766699999</v>
      </c>
      <c r="L2492" s="1">
        <v>1283.5259813327</v>
      </c>
      <c r="M2492" s="2">
        <v>2847.8338271411999</v>
      </c>
      <c r="N2492" s="1">
        <v>3962.6050695739</v>
      </c>
      <c r="O2492" s="1">
        <v>529.17757390259999</v>
      </c>
      <c r="P2492" s="1">
        <v>2851.3179766812</v>
      </c>
      <c r="Q2492" s="1">
        <v>99.752269351199999</v>
      </c>
      <c r="R2492" s="1">
        <v>226.649156764</v>
      </c>
      <c r="S2492" s="1">
        <v>0</v>
      </c>
      <c r="T2492" s="1">
        <v>1.5365587E-2</v>
      </c>
      <c r="U2492" s="1">
        <v>9.40723963E-2</v>
      </c>
      <c r="V2492" s="1">
        <v>0.24222695499999999</v>
      </c>
      <c r="W2492" s="1">
        <v>0.35032002740000001</v>
      </c>
      <c r="X2492" s="1">
        <v>8.8155570200000005E-2</v>
      </c>
      <c r="Y2492" s="1">
        <v>4.1290810800000001E-2</v>
      </c>
      <c r="Z2492" s="1">
        <v>6.5304270299999995E-2</v>
      </c>
      <c r="AA2492" s="1">
        <v>5.2374632499999997E-2</v>
      </c>
      <c r="AB2492" s="1">
        <v>7074.2072964810995</v>
      </c>
      <c r="AC2492" s="1">
        <v>3166.9304200122001</v>
      </c>
      <c r="AD2492" s="1">
        <v>5662.7979859026</v>
      </c>
      <c r="AE2492" s="1">
        <v>5662.7979859026</v>
      </c>
      <c r="AF2492" s="1">
        <v>5.1481433299999997E-2</v>
      </c>
      <c r="AG2492" s="1">
        <v>0.1832837792</v>
      </c>
      <c r="AH2492" s="1">
        <v>1</v>
      </c>
      <c r="AI2492" s="5">
        <f t="shared" si="39"/>
        <v>602.5943574331925</v>
      </c>
      <c r="AJ2492" s="5">
        <f t="shared" si="39"/>
        <v>1337.0111864512676</v>
      </c>
      <c r="AK2492" s="5">
        <f t="shared" si="39"/>
        <v>1860.3779669361033</v>
      </c>
    </row>
    <row r="2493" spans="2:37" x14ac:dyDescent="0.4">
      <c r="B2493" s="1">
        <v>2.4199999999999998E-3</v>
      </c>
      <c r="C2493" s="1">
        <v>4.4912599999999996</v>
      </c>
      <c r="D2493" s="1">
        <v>0.1444</v>
      </c>
      <c r="E2493" s="1">
        <v>360</v>
      </c>
      <c r="F2493" s="1">
        <v>-1.52E-2</v>
      </c>
      <c r="G2493" s="1">
        <v>32.144633693999999</v>
      </c>
      <c r="H2493" s="1">
        <v>40.048688459399997</v>
      </c>
      <c r="I2493" s="2">
        <v>2.5342750431000001</v>
      </c>
      <c r="J2493" s="2">
        <v>6.3841807777000001</v>
      </c>
      <c r="K2493" s="2">
        <v>11.7288032039</v>
      </c>
      <c r="L2493" s="1">
        <v>1298.4140736361001</v>
      </c>
      <c r="M2493" s="2">
        <v>3006.7617703567998</v>
      </c>
      <c r="N2493" s="1">
        <v>3962.6743451385</v>
      </c>
      <c r="O2493" s="1">
        <v>528.63819227720001</v>
      </c>
      <c r="P2493" s="1">
        <v>2824.9697158821</v>
      </c>
      <c r="Q2493" s="1">
        <v>105.6489302499</v>
      </c>
      <c r="R2493" s="1">
        <v>246.89971893289999</v>
      </c>
      <c r="S2493" s="1">
        <v>0</v>
      </c>
      <c r="T2493" s="1">
        <v>1.5542571E-2</v>
      </c>
      <c r="U2493" s="1">
        <v>9.8633789400000005E-2</v>
      </c>
      <c r="V2493" s="1">
        <v>0.2502969954</v>
      </c>
      <c r="W2493" s="1">
        <v>0.35032002740000001</v>
      </c>
      <c r="X2493" s="1">
        <v>0.1012061158</v>
      </c>
      <c r="Y2493" s="1">
        <v>5.1141038899999998E-2</v>
      </c>
      <c r="Z2493" s="1">
        <v>6.5301755500000003E-2</v>
      </c>
      <c r="AA2493" s="1">
        <v>5.1775342199999998E-2</v>
      </c>
      <c r="AB2493" s="1">
        <v>7068.0879265098001</v>
      </c>
      <c r="AC2493" s="1">
        <v>3376.6200099534999</v>
      </c>
      <c r="AD2493" s="1">
        <v>5673.4799324453998</v>
      </c>
      <c r="AE2493" s="1">
        <v>5673.4799324453998</v>
      </c>
      <c r="AF2493" s="1">
        <v>5.1481433299999997E-2</v>
      </c>
      <c r="AG2493" s="1">
        <v>0.22184242200000001</v>
      </c>
      <c r="AH2493" s="1">
        <v>1</v>
      </c>
      <c r="AI2493" s="5">
        <f t="shared" si="39"/>
        <v>609.58407212962447</v>
      </c>
      <c r="AJ2493" s="5">
        <f t="shared" si="39"/>
        <v>1411.6252442989671</v>
      </c>
      <c r="AK2493" s="5">
        <f t="shared" si="39"/>
        <v>1860.4104906753523</v>
      </c>
    </row>
    <row r="2494" spans="2:37" x14ac:dyDescent="0.4">
      <c r="B2494" s="1">
        <v>2.4199999999999998E-3</v>
      </c>
      <c r="C2494" s="1">
        <v>4.4912599999999996</v>
      </c>
      <c r="D2494" s="1">
        <v>0.1444</v>
      </c>
      <c r="E2494" s="1">
        <v>360</v>
      </c>
      <c r="F2494" s="1">
        <v>-1.3339999999999999E-2</v>
      </c>
      <c r="G2494" s="1">
        <v>32.340765209399997</v>
      </c>
      <c r="H2494" s="1">
        <v>40.269200601000001</v>
      </c>
      <c r="I2494" s="2">
        <v>2.5506087206000001</v>
      </c>
      <c r="J2494" s="2">
        <v>6.5495388095999996</v>
      </c>
      <c r="K2494" s="2">
        <v>11.7821178456</v>
      </c>
      <c r="L2494" s="1">
        <v>1315.4905493131</v>
      </c>
      <c r="M2494" s="2">
        <v>3190.4304045496001</v>
      </c>
      <c r="N2494" s="1">
        <v>3961.7650830961002</v>
      </c>
      <c r="O2494" s="1">
        <v>528.01504163799996</v>
      </c>
      <c r="P2494" s="1">
        <v>2795.9564529221002</v>
      </c>
      <c r="Q2494" s="1">
        <v>112.5367510761</v>
      </c>
      <c r="R2494" s="1">
        <v>269.11091246410001</v>
      </c>
      <c r="S2494" s="1">
        <v>0</v>
      </c>
      <c r="T2494" s="1">
        <v>1.5743563700000001E-2</v>
      </c>
      <c r="U2494" s="1">
        <v>0.1038094299</v>
      </c>
      <c r="V2494" s="1">
        <v>0.25748705220000001</v>
      </c>
      <c r="W2494" s="1">
        <v>0.35032002740000001</v>
      </c>
      <c r="X2494" s="1">
        <v>0.11781346600000001</v>
      </c>
      <c r="Y2494" s="1">
        <v>6.4719071099999997E-2</v>
      </c>
      <c r="Z2494" s="1">
        <v>6.5299385599999996E-2</v>
      </c>
      <c r="AA2494" s="1">
        <v>5.1036585099999997E-2</v>
      </c>
      <c r="AB2494" s="1">
        <v>7061.5041881408997</v>
      </c>
      <c r="AC2494" s="1">
        <v>3619.0470040882001</v>
      </c>
      <c r="AD2494" s="1">
        <v>5681.7757520390996</v>
      </c>
      <c r="AE2494" s="1">
        <v>5681.7757520390996</v>
      </c>
      <c r="AF2494" s="1">
        <v>5.1481433299999997E-2</v>
      </c>
      <c r="AG2494" s="1">
        <v>0.26821088539999999</v>
      </c>
      <c r="AH2494" s="1">
        <v>1</v>
      </c>
      <c r="AI2494" s="5">
        <f t="shared" si="39"/>
        <v>617.60119686061034</v>
      </c>
      <c r="AJ2494" s="5">
        <f t="shared" si="39"/>
        <v>1497.8546500232865</v>
      </c>
      <c r="AK2494" s="5">
        <f t="shared" si="39"/>
        <v>1859.983607087371</v>
      </c>
    </row>
    <row r="2495" spans="2:37" x14ac:dyDescent="0.4">
      <c r="B2495" s="1">
        <v>2.4199999999999998E-3</v>
      </c>
      <c r="C2495" s="1">
        <v>4.4912599999999996</v>
      </c>
      <c r="D2495" s="1">
        <v>0.1444</v>
      </c>
      <c r="E2495" s="1">
        <v>360</v>
      </c>
      <c r="F2495" s="1">
        <v>-1.055E-2</v>
      </c>
      <c r="G2495" s="1">
        <v>32.618520682899998</v>
      </c>
      <c r="H2495" s="1">
        <v>40.576874818299999</v>
      </c>
      <c r="I2495" s="2">
        <v>2.5759300873000002</v>
      </c>
      <c r="J2495" s="2">
        <v>6.7966806350000004</v>
      </c>
      <c r="K2495" s="2">
        <v>11.8440018051</v>
      </c>
      <c r="L2495" s="1">
        <v>1342.5362273754999</v>
      </c>
      <c r="M2495" s="2">
        <v>3476.1676474698002</v>
      </c>
      <c r="N2495" s="1">
        <v>3960.5009930384999</v>
      </c>
      <c r="O2495" s="1">
        <v>527.02505027990003</v>
      </c>
      <c r="P2495" s="1">
        <v>2755.0981288296998</v>
      </c>
      <c r="Q2495" s="1">
        <v>123.7078394007</v>
      </c>
      <c r="R2495" s="1">
        <v>297.67822680619997</v>
      </c>
      <c r="S2495" s="1">
        <v>0</v>
      </c>
      <c r="T2495" s="1">
        <v>1.6057706299999999E-2</v>
      </c>
      <c r="U2495" s="1">
        <v>0.1117915797</v>
      </c>
      <c r="V2495" s="1">
        <v>0.26562165720000003</v>
      </c>
      <c r="W2495" s="1">
        <v>0.35032002740000001</v>
      </c>
      <c r="X2495" s="1">
        <v>0.14797120010000001</v>
      </c>
      <c r="Y2495" s="1">
        <v>9.2135366699999999E-2</v>
      </c>
      <c r="Z2495" s="1">
        <v>6.5296800299999999E-2</v>
      </c>
      <c r="AA2495" s="1">
        <v>4.9818206900000002E-2</v>
      </c>
      <c r="AB2495" s="1">
        <v>7052.1239875862002</v>
      </c>
      <c r="AC2495" s="1">
        <v>3998.0564199978999</v>
      </c>
      <c r="AD2495" s="1">
        <v>5691.3655669950003</v>
      </c>
      <c r="AE2495" s="1">
        <v>5691.3655669950003</v>
      </c>
      <c r="AF2495" s="1">
        <v>5.1481433299999997E-2</v>
      </c>
      <c r="AG2495" s="1">
        <v>0.35211743550000002</v>
      </c>
      <c r="AH2495" s="1">
        <v>1</v>
      </c>
      <c r="AI2495" s="5">
        <f t="shared" si="39"/>
        <v>630.29869829835684</v>
      </c>
      <c r="AJ2495" s="5">
        <f t="shared" si="39"/>
        <v>1632.0035903614087</v>
      </c>
      <c r="AK2495" s="5">
        <f t="shared" si="39"/>
        <v>1859.3901375767607</v>
      </c>
    </row>
    <row r="2496" spans="2:37" x14ac:dyDescent="0.4">
      <c r="B2496" s="1">
        <v>2.4199999999999998E-3</v>
      </c>
      <c r="C2496" s="1">
        <v>4.4912599999999996</v>
      </c>
      <c r="D2496" s="1">
        <v>0.1444</v>
      </c>
      <c r="E2496" s="1">
        <v>394.35</v>
      </c>
      <c r="F2496" s="1">
        <v>-2.002E-2</v>
      </c>
      <c r="G2496" s="1">
        <v>30.989780451200001</v>
      </c>
      <c r="H2496" s="1">
        <v>38.713046167199998</v>
      </c>
      <c r="I2496" s="2">
        <v>2.4399297089999998</v>
      </c>
      <c r="J2496" s="2">
        <v>5.8637286255000003</v>
      </c>
      <c r="K2496" s="2">
        <v>11.3566040124</v>
      </c>
      <c r="L2496" s="1">
        <v>1230.0889341477</v>
      </c>
      <c r="M2496" s="2">
        <v>2516.7947515937999</v>
      </c>
      <c r="N2496" s="1">
        <v>3829.6672278195001</v>
      </c>
      <c r="O2496" s="1">
        <v>530.61601035039996</v>
      </c>
      <c r="P2496" s="1">
        <v>2912.6058143392002</v>
      </c>
      <c r="Q2496" s="1">
        <v>89.703299687200001</v>
      </c>
      <c r="R2496" s="1">
        <v>190.33147918829999</v>
      </c>
      <c r="S2496" s="1">
        <v>114.5753010626</v>
      </c>
      <c r="T2496" s="1">
        <v>1.44068819E-2</v>
      </c>
      <c r="U2496" s="1">
        <v>8.3207618400000002E-2</v>
      </c>
      <c r="V2496" s="1">
        <v>0.21631475219999999</v>
      </c>
      <c r="W2496" s="1">
        <v>0.35032002740000001</v>
      </c>
      <c r="X2496" s="1">
        <v>6.8266107600000001E-2</v>
      </c>
      <c r="Y2496" s="1">
        <v>2.77821678E-2</v>
      </c>
      <c r="Z2496" s="1">
        <v>6.5329869799999996E-2</v>
      </c>
      <c r="AA2496" s="1">
        <v>5.3467745900000002E-2</v>
      </c>
      <c r="AB2496" s="1">
        <v>7091.6124766405001</v>
      </c>
      <c r="AC2496" s="1">
        <v>2799.6113027046999</v>
      </c>
      <c r="AD2496" s="1">
        <v>5638.0676594938004</v>
      </c>
      <c r="AE2496" s="1">
        <v>5638.0676594938004</v>
      </c>
      <c r="AF2496" s="1">
        <v>5.1481433299999997E-2</v>
      </c>
      <c r="AG2496" s="1">
        <v>0.1224604243</v>
      </c>
      <c r="AH2496" s="1">
        <v>0.64044750009999996</v>
      </c>
      <c r="AI2496" s="5">
        <f t="shared" si="39"/>
        <v>577.50654185338033</v>
      </c>
      <c r="AJ2496" s="5">
        <f t="shared" si="39"/>
        <v>1181.593780090986</v>
      </c>
      <c r="AK2496" s="5">
        <f t="shared" si="39"/>
        <v>1797.9658346570425</v>
      </c>
    </row>
    <row r="2497" spans="2:37" x14ac:dyDescent="0.4">
      <c r="B2497" s="1">
        <v>2.4199999999999998E-3</v>
      </c>
      <c r="C2497" s="1">
        <v>4.4912599999999996</v>
      </c>
      <c r="D2497" s="1">
        <v>0.1444</v>
      </c>
      <c r="E2497" s="1">
        <v>394.35</v>
      </c>
      <c r="F2497" s="1">
        <v>-1.6889999999999999E-2</v>
      </c>
      <c r="G2497" s="1">
        <v>31.3486437782</v>
      </c>
      <c r="H2497" s="1">
        <v>39.1270791006</v>
      </c>
      <c r="I2497" s="2">
        <v>2.4663481305000001</v>
      </c>
      <c r="J2497" s="2">
        <v>6.1433865497999998</v>
      </c>
      <c r="K2497" s="2">
        <v>11.5064017679</v>
      </c>
      <c r="L2497" s="1">
        <v>1256.1234205430001</v>
      </c>
      <c r="M2497" s="2">
        <v>2795.1375777731</v>
      </c>
      <c r="N2497" s="1">
        <v>3828.5127382553001</v>
      </c>
      <c r="O2497" s="1">
        <v>529.6946480112</v>
      </c>
      <c r="P2497" s="1">
        <v>2864.7104577978998</v>
      </c>
      <c r="Q2497" s="1">
        <v>99.784370224200003</v>
      </c>
      <c r="R2497" s="1">
        <v>227.02849573699999</v>
      </c>
      <c r="S2497" s="1">
        <v>0</v>
      </c>
      <c r="T2497" s="1">
        <v>1.4720552899999999E-2</v>
      </c>
      <c r="U2497" s="1">
        <v>9.1333699899999995E-2</v>
      </c>
      <c r="V2497" s="1">
        <v>0.23672771249999999</v>
      </c>
      <c r="W2497" s="1">
        <v>0.35032002740000001</v>
      </c>
      <c r="X2497" s="1">
        <v>8.8155570200000005E-2</v>
      </c>
      <c r="Y2497" s="1">
        <v>4.1290810800000001E-2</v>
      </c>
      <c r="Z2497" s="1">
        <v>6.5324003800000002E-2</v>
      </c>
      <c r="AA2497" s="1">
        <v>5.2520518799999999E-2</v>
      </c>
      <c r="AB2497" s="1">
        <v>7079.9327895851002</v>
      </c>
      <c r="AC2497" s="1">
        <v>3169.1213901226001</v>
      </c>
      <c r="AD2497" s="1">
        <v>5670.154886544</v>
      </c>
      <c r="AE2497" s="1">
        <v>5670.154886544</v>
      </c>
      <c r="AF2497" s="1">
        <v>5.1481433299999997E-2</v>
      </c>
      <c r="AG2497" s="1">
        <v>0.1832793399</v>
      </c>
      <c r="AH2497" s="1">
        <v>1</v>
      </c>
      <c r="AI2497" s="5">
        <f t="shared" si="39"/>
        <v>589.72930541924893</v>
      </c>
      <c r="AJ2497" s="5">
        <f t="shared" si="39"/>
        <v>1312.271163273756</v>
      </c>
      <c r="AK2497" s="5">
        <f t="shared" si="39"/>
        <v>1797.4238207771364</v>
      </c>
    </row>
    <row r="2498" spans="2:37" x14ac:dyDescent="0.4">
      <c r="B2498" s="1">
        <v>2.4199999999999998E-3</v>
      </c>
      <c r="C2498" s="1">
        <v>4.4912599999999996</v>
      </c>
      <c r="D2498" s="1">
        <v>0.1444</v>
      </c>
      <c r="E2498" s="1">
        <v>394.35</v>
      </c>
      <c r="F2498" s="1">
        <v>-1.52E-2</v>
      </c>
      <c r="G2498" s="1">
        <v>31.533742782000001</v>
      </c>
      <c r="H2498" s="1">
        <v>39.3379170591</v>
      </c>
      <c r="I2498" s="2">
        <v>2.4811111131999999</v>
      </c>
      <c r="J2498" s="2">
        <v>6.2947350655000003</v>
      </c>
      <c r="K2498" s="2">
        <v>11.563067689</v>
      </c>
      <c r="L2498" s="1">
        <v>1270.9876956421999</v>
      </c>
      <c r="M2498" s="2">
        <v>2952.7524032061001</v>
      </c>
      <c r="N2498" s="1">
        <v>3827.6278122783001</v>
      </c>
      <c r="O2498" s="1">
        <v>529.1633156437</v>
      </c>
      <c r="P2498" s="1">
        <v>2838.5320291404</v>
      </c>
      <c r="Q2498" s="1">
        <v>105.6846045587</v>
      </c>
      <c r="R2498" s="1">
        <v>247.33309785579999</v>
      </c>
      <c r="S2498" s="1">
        <v>0</v>
      </c>
      <c r="T2498" s="1">
        <v>1.48973079E-2</v>
      </c>
      <c r="U2498" s="1">
        <v>9.5889328699999998E-2</v>
      </c>
      <c r="V2498" s="1">
        <v>0.24466635540000001</v>
      </c>
      <c r="W2498" s="1">
        <v>0.35032002740000001</v>
      </c>
      <c r="X2498" s="1">
        <v>0.1012061158</v>
      </c>
      <c r="Y2498" s="1">
        <v>5.1141038899999998E-2</v>
      </c>
      <c r="Z2498" s="1">
        <v>6.5321374200000004E-2</v>
      </c>
      <c r="AA2498" s="1">
        <v>5.1927600099999999E-2</v>
      </c>
      <c r="AB2498" s="1">
        <v>7073.9226102786997</v>
      </c>
      <c r="AC2498" s="1">
        <v>3379.1431675918002</v>
      </c>
      <c r="AD2498" s="1">
        <v>5680.6806588887002</v>
      </c>
      <c r="AE2498" s="1">
        <v>5680.6806588887002</v>
      </c>
      <c r="AF2498" s="1">
        <v>5.1481433299999997E-2</v>
      </c>
      <c r="AG2498" s="1">
        <v>0.22183816949999999</v>
      </c>
      <c r="AH2498" s="1">
        <v>1</v>
      </c>
      <c r="AI2498" s="5">
        <f t="shared" si="39"/>
        <v>596.7078383296714</v>
      </c>
      <c r="AJ2498" s="5">
        <f t="shared" si="39"/>
        <v>1386.2687338995777</v>
      </c>
      <c r="AK2498" s="5">
        <f t="shared" si="39"/>
        <v>1797.0083625719719</v>
      </c>
    </row>
    <row r="2499" spans="2:37" x14ac:dyDescent="0.4">
      <c r="B2499" s="1">
        <v>2.4199999999999998E-3</v>
      </c>
      <c r="C2499" s="1">
        <v>4.4912599999999996</v>
      </c>
      <c r="D2499" s="1">
        <v>0.1444</v>
      </c>
      <c r="E2499" s="1">
        <v>394.35</v>
      </c>
      <c r="F2499" s="1">
        <v>-1.3339999999999999E-2</v>
      </c>
      <c r="G2499" s="1">
        <v>31.732865153500001</v>
      </c>
      <c r="H2499" s="1">
        <v>39.562888967100001</v>
      </c>
      <c r="I2499" s="2">
        <v>2.4977729143</v>
      </c>
      <c r="J2499" s="2">
        <v>6.4622152914999997</v>
      </c>
      <c r="K2499" s="2">
        <v>11.6138425382</v>
      </c>
      <c r="L2499" s="1">
        <v>1288.0378663214999</v>
      </c>
      <c r="M2499" s="2">
        <v>3134.9204571093001</v>
      </c>
      <c r="N2499" s="1">
        <v>3825.9719880859998</v>
      </c>
      <c r="O2499" s="1">
        <v>528.54968861500004</v>
      </c>
      <c r="P2499" s="1">
        <v>2809.6830691481</v>
      </c>
      <c r="Q2499" s="1">
        <v>112.5768694045</v>
      </c>
      <c r="R2499" s="1">
        <v>269.60558511329998</v>
      </c>
      <c r="S2499" s="1">
        <v>0</v>
      </c>
      <c r="T2499" s="1">
        <v>1.50980643E-2</v>
      </c>
      <c r="U2499" s="1">
        <v>0.1010597481</v>
      </c>
      <c r="V2499" s="1">
        <v>0.25169169089999999</v>
      </c>
      <c r="W2499" s="1">
        <v>0.35032002740000001</v>
      </c>
      <c r="X2499" s="1">
        <v>0.11781346600000001</v>
      </c>
      <c r="Y2499" s="1">
        <v>6.4719071099999997E-2</v>
      </c>
      <c r="Z2499" s="1">
        <v>6.5318872299999997E-2</v>
      </c>
      <c r="AA2499" s="1">
        <v>5.11965791E-2</v>
      </c>
      <c r="AB2499" s="1">
        <v>7067.4554557138999</v>
      </c>
      <c r="AC2499" s="1">
        <v>3621.9800503205001</v>
      </c>
      <c r="AD2499" s="1">
        <v>5688.8483220342996</v>
      </c>
      <c r="AE2499" s="1">
        <v>5688.8483220342996</v>
      </c>
      <c r="AF2499" s="1">
        <v>5.1481433299999997E-2</v>
      </c>
      <c r="AG2499" s="1">
        <v>0.26820788169999998</v>
      </c>
      <c r="AH2499" s="1">
        <v>1</v>
      </c>
      <c r="AI2499" s="5">
        <f t="shared" si="39"/>
        <v>604.71261329647882</v>
      </c>
      <c r="AJ2499" s="5">
        <f t="shared" si="39"/>
        <v>1471.7936418353522</v>
      </c>
      <c r="AK2499" s="5">
        <f t="shared" si="39"/>
        <v>1796.2309803220658</v>
      </c>
    </row>
    <row r="2500" spans="2:37" x14ac:dyDescent="0.4">
      <c r="B2500" s="1">
        <v>2.4199999999999998E-3</v>
      </c>
      <c r="C2500" s="1">
        <v>4.4912599999999996</v>
      </c>
      <c r="D2500" s="1">
        <v>0.1444</v>
      </c>
      <c r="E2500" s="1">
        <v>394.35</v>
      </c>
      <c r="F2500" s="1">
        <v>-1.055E-2</v>
      </c>
      <c r="G2500" s="1">
        <v>32.015034529399998</v>
      </c>
      <c r="H2500" s="1">
        <v>39.877059642600003</v>
      </c>
      <c r="I2500" s="2">
        <v>2.5235981579</v>
      </c>
      <c r="J2500" s="2">
        <v>6.7123894734</v>
      </c>
      <c r="K2500" s="2">
        <v>11.6726817223</v>
      </c>
      <c r="L2500" s="1">
        <v>1315.0440050051</v>
      </c>
      <c r="M2500" s="2">
        <v>3418.2899762166999</v>
      </c>
      <c r="N2500" s="1">
        <v>3823.9554788947999</v>
      </c>
      <c r="O2500" s="1">
        <v>527.5752891802</v>
      </c>
      <c r="P2500" s="1">
        <v>2768.9695587544002</v>
      </c>
      <c r="Q2500" s="1">
        <v>123.755766432</v>
      </c>
      <c r="R2500" s="1">
        <v>298.25196173220002</v>
      </c>
      <c r="S2500" s="1">
        <v>0</v>
      </c>
      <c r="T2500" s="1">
        <v>1.5411885300000001E-2</v>
      </c>
      <c r="U2500" s="1">
        <v>0.1090359373</v>
      </c>
      <c r="V2500" s="1">
        <v>0.25957553589999999</v>
      </c>
      <c r="W2500" s="1">
        <v>0.35032002740000001</v>
      </c>
      <c r="X2500" s="1">
        <v>0.14797120010000001</v>
      </c>
      <c r="Y2500" s="1">
        <v>9.2135366699999999E-2</v>
      </c>
      <c r="Z2500" s="1">
        <v>6.5316075299999998E-2</v>
      </c>
      <c r="AA2500" s="1">
        <v>4.99896035E-2</v>
      </c>
      <c r="AB2500" s="1">
        <v>7058.2388561374</v>
      </c>
      <c r="AC2500" s="1">
        <v>4001.6764459158999</v>
      </c>
      <c r="AD2500" s="1">
        <v>5698.2874435761996</v>
      </c>
      <c r="AE2500" s="1">
        <v>5698.2874435761996</v>
      </c>
      <c r="AF2500" s="1">
        <v>5.1481433299999997E-2</v>
      </c>
      <c r="AG2500" s="1">
        <v>0.35211469610000001</v>
      </c>
      <c r="AH2500" s="1">
        <v>1</v>
      </c>
      <c r="AI2500" s="5">
        <f t="shared" si="39"/>
        <v>617.3915516455869</v>
      </c>
      <c r="AJ2500" s="5">
        <f t="shared" si="39"/>
        <v>1604.8309747496244</v>
      </c>
      <c r="AK2500" s="5">
        <f t="shared" si="39"/>
        <v>1795.2842623919248</v>
      </c>
    </row>
    <row r="2501" spans="2:37" x14ac:dyDescent="0.4">
      <c r="B2501" s="1">
        <v>2.4199999999999998E-3</v>
      </c>
      <c r="C2501" s="1">
        <v>4.4912599999999996</v>
      </c>
      <c r="D2501" s="1">
        <v>0.1444</v>
      </c>
      <c r="E2501" s="1">
        <v>519.33000000000004</v>
      </c>
      <c r="F2501" s="1">
        <v>-2.002E-2</v>
      </c>
      <c r="G2501" s="1">
        <v>29.140093136699999</v>
      </c>
      <c r="H2501" s="1">
        <v>36.554218909900001</v>
      </c>
      <c r="I2501" s="2">
        <v>2.2838381246999999</v>
      </c>
      <c r="J2501" s="2">
        <v>5.5733107925000001</v>
      </c>
      <c r="K2501" s="2">
        <v>10.855627527699999</v>
      </c>
      <c r="L2501" s="1">
        <v>1150.9847680015</v>
      </c>
      <c r="M2501" s="2">
        <v>2366.7571024159001</v>
      </c>
      <c r="N2501" s="1">
        <v>3429.6555310648</v>
      </c>
      <c r="O2501" s="1">
        <v>532.0180896032</v>
      </c>
      <c r="P2501" s="1">
        <v>2950.9531013995002</v>
      </c>
      <c r="Q2501" s="1">
        <v>89.777787615999998</v>
      </c>
      <c r="R2501" s="1">
        <v>191.1652264928</v>
      </c>
      <c r="S2501" s="1">
        <v>115.4609233396</v>
      </c>
      <c r="T2501" s="1">
        <v>1.2622518100000001E-2</v>
      </c>
      <c r="U2501" s="1">
        <v>7.5169539499999993E-2</v>
      </c>
      <c r="V2501" s="1">
        <v>0.20024887869999999</v>
      </c>
      <c r="W2501" s="1">
        <v>0.35032002740000001</v>
      </c>
      <c r="X2501" s="1">
        <v>6.8266107600000001E-2</v>
      </c>
      <c r="Y2501" s="1">
        <v>2.77821678E-2</v>
      </c>
      <c r="Z2501" s="1">
        <v>6.5387291700000003E-2</v>
      </c>
      <c r="AA2501" s="1">
        <v>5.38763768E-2</v>
      </c>
      <c r="AB2501" s="1">
        <v>7107.5996679754999</v>
      </c>
      <c r="AC2501" s="1">
        <v>2804.3362280197998</v>
      </c>
      <c r="AD2501" s="1">
        <v>5660.5785306437001</v>
      </c>
      <c r="AE2501" s="1">
        <v>5660.5785306437001</v>
      </c>
      <c r="AF2501" s="1">
        <v>5.1481433299999997E-2</v>
      </c>
      <c r="AG2501" s="1">
        <v>0.1224421136</v>
      </c>
      <c r="AH2501" s="1">
        <v>0.64047002740000003</v>
      </c>
      <c r="AI2501" s="5">
        <f t="shared" si="39"/>
        <v>540.36843568145548</v>
      </c>
      <c r="AJ2501" s="5">
        <f t="shared" si="39"/>
        <v>1111.1535692093428</v>
      </c>
      <c r="AK2501" s="5">
        <f t="shared" si="39"/>
        <v>1610.166915992864</v>
      </c>
    </row>
    <row r="2502" spans="2:37" x14ac:dyDescent="0.4">
      <c r="B2502" s="1">
        <v>2.4199999999999998E-3</v>
      </c>
      <c r="C2502" s="1">
        <v>4.4912599999999996</v>
      </c>
      <c r="D2502" s="1">
        <v>0.1444</v>
      </c>
      <c r="E2502" s="1">
        <v>519.33000000000004</v>
      </c>
      <c r="F2502" s="1">
        <v>-1.6889999999999999E-2</v>
      </c>
      <c r="G2502" s="1">
        <v>29.519231735000002</v>
      </c>
      <c r="H2502" s="1">
        <v>36.998421551500002</v>
      </c>
      <c r="I2502" s="2">
        <v>2.3119038451999998</v>
      </c>
      <c r="J2502" s="2">
        <v>5.8657471099</v>
      </c>
      <c r="K2502" s="2">
        <v>10.9832074961</v>
      </c>
      <c r="L2502" s="1">
        <v>1176.9065360769</v>
      </c>
      <c r="M2502" s="2">
        <v>2638.7697202074</v>
      </c>
      <c r="N2502" s="1">
        <v>3417.1649854161001</v>
      </c>
      <c r="O2502" s="1">
        <v>531.13458045959999</v>
      </c>
      <c r="P2502" s="1">
        <v>2904.0335073789001</v>
      </c>
      <c r="Q2502" s="1">
        <v>99.874592476199993</v>
      </c>
      <c r="R2502" s="1">
        <v>228.12279317380001</v>
      </c>
      <c r="S2502" s="1">
        <v>0</v>
      </c>
      <c r="T2502" s="1">
        <v>1.2934656500000001E-2</v>
      </c>
      <c r="U2502" s="1">
        <v>8.3264913800000007E-2</v>
      </c>
      <c r="V2502" s="1">
        <v>0.22015788310000001</v>
      </c>
      <c r="W2502" s="1">
        <v>0.35032002740000001</v>
      </c>
      <c r="X2502" s="1">
        <v>8.8155570200000005E-2</v>
      </c>
      <c r="Y2502" s="1">
        <v>4.1290810800000001E-2</v>
      </c>
      <c r="Z2502" s="1">
        <v>6.5380749000000002E-2</v>
      </c>
      <c r="AA2502" s="1">
        <v>5.2956040400000001E-2</v>
      </c>
      <c r="AB2502" s="1">
        <v>7096.5461744083004</v>
      </c>
      <c r="AC2502" s="1">
        <v>3175.3786731402001</v>
      </c>
      <c r="AD2502" s="1">
        <v>5691.4167973780004</v>
      </c>
      <c r="AE2502" s="1">
        <v>5691.4167973780004</v>
      </c>
      <c r="AF2502" s="1">
        <v>5.1481433299999997E-2</v>
      </c>
      <c r="AG2502" s="1">
        <v>0.18326508829999999</v>
      </c>
      <c r="AH2502" s="1">
        <v>1</v>
      </c>
      <c r="AI2502" s="5">
        <f t="shared" si="39"/>
        <v>552.53827984830991</v>
      </c>
      <c r="AJ2502" s="5">
        <f t="shared" si="39"/>
        <v>1238.8590235715494</v>
      </c>
      <c r="AK2502" s="5">
        <f t="shared" si="39"/>
        <v>1604.3028100545071</v>
      </c>
    </row>
    <row r="2503" spans="2:37" x14ac:dyDescent="0.4">
      <c r="B2503" s="1">
        <v>2.4199999999999998E-3</v>
      </c>
      <c r="C2503" s="1">
        <v>4.4912599999999996</v>
      </c>
      <c r="D2503" s="1">
        <v>0.1444</v>
      </c>
      <c r="E2503" s="1">
        <v>519.33000000000004</v>
      </c>
      <c r="F2503" s="1">
        <v>-1.52E-2</v>
      </c>
      <c r="G2503" s="1">
        <v>29.714810232000001</v>
      </c>
      <c r="H2503" s="1">
        <v>37.224740150300001</v>
      </c>
      <c r="I2503" s="2">
        <v>2.3275782797</v>
      </c>
      <c r="J2503" s="2">
        <v>6.0236363594000002</v>
      </c>
      <c r="K2503" s="2">
        <v>11.030037847499999</v>
      </c>
      <c r="L2503" s="1">
        <v>1191.7096776576</v>
      </c>
      <c r="M2503" s="2">
        <v>2792.7299205630002</v>
      </c>
      <c r="N2503" s="1">
        <v>3412.7667584648998</v>
      </c>
      <c r="O2503" s="1">
        <v>530.62603767860003</v>
      </c>
      <c r="P2503" s="1">
        <v>2878.3276884557999</v>
      </c>
      <c r="Q2503" s="1">
        <v>105.78487606189999</v>
      </c>
      <c r="R2503" s="1">
        <v>248.58240642530001</v>
      </c>
      <c r="S2503" s="1">
        <v>0</v>
      </c>
      <c r="T2503" s="1">
        <v>1.3110642E-2</v>
      </c>
      <c r="U2503" s="1">
        <v>8.7807751899999995E-2</v>
      </c>
      <c r="V2503" s="1">
        <v>0.2276944997</v>
      </c>
      <c r="W2503" s="1">
        <v>0.35032002740000001</v>
      </c>
      <c r="X2503" s="1">
        <v>0.1012061158</v>
      </c>
      <c r="Y2503" s="1">
        <v>5.1141038899999998E-2</v>
      </c>
      <c r="Z2503" s="1">
        <v>6.5377738500000004E-2</v>
      </c>
      <c r="AA2503" s="1">
        <v>5.2380956800000003E-2</v>
      </c>
      <c r="AB2503" s="1">
        <v>7090.8540873353004</v>
      </c>
      <c r="AC2503" s="1">
        <v>3386.3497569453002</v>
      </c>
      <c r="AD2503" s="1">
        <v>5701.4418509901998</v>
      </c>
      <c r="AE2503" s="1">
        <v>5701.4418509901998</v>
      </c>
      <c r="AF2503" s="1">
        <v>5.1481433299999997E-2</v>
      </c>
      <c r="AG2503" s="1">
        <v>0.2218243738</v>
      </c>
      <c r="AH2503" s="1">
        <v>1</v>
      </c>
      <c r="AI2503" s="5">
        <f t="shared" ref="AI2503:AK2566" si="40">+L2503/2.13</f>
        <v>559.48811157633804</v>
      </c>
      <c r="AJ2503" s="5">
        <f t="shared" si="40"/>
        <v>1311.1408077760566</v>
      </c>
      <c r="AK2503" s="5">
        <f t="shared" si="40"/>
        <v>1602.2379147722536</v>
      </c>
    </row>
    <row r="2504" spans="2:37" x14ac:dyDescent="0.4">
      <c r="B2504" s="1">
        <v>2.4199999999999998E-3</v>
      </c>
      <c r="C2504" s="1">
        <v>4.4912599999999996</v>
      </c>
      <c r="D2504" s="1">
        <v>0.1444</v>
      </c>
      <c r="E2504" s="1">
        <v>519.33000000000004</v>
      </c>
      <c r="F2504" s="1">
        <v>-1.3339999999999999E-2</v>
      </c>
      <c r="G2504" s="1">
        <v>29.925022505099999</v>
      </c>
      <c r="H2504" s="1">
        <v>37.466031852100002</v>
      </c>
      <c r="I2504" s="2">
        <v>2.3452609627999998</v>
      </c>
      <c r="J2504" s="2">
        <v>6.1981030426999997</v>
      </c>
      <c r="K2504" s="2">
        <v>11.0712583187</v>
      </c>
      <c r="L2504" s="1">
        <v>1208.6925079708999</v>
      </c>
      <c r="M2504" s="2">
        <v>2970.7204773306999</v>
      </c>
      <c r="N2504" s="1">
        <v>3408.3258771772998</v>
      </c>
      <c r="O2504" s="1">
        <v>530.03948390469998</v>
      </c>
      <c r="P2504" s="1">
        <v>2849.9297695515002</v>
      </c>
      <c r="Q2504" s="1">
        <v>112.68966425009999</v>
      </c>
      <c r="R2504" s="1">
        <v>271.0302542567</v>
      </c>
      <c r="S2504" s="1">
        <v>0</v>
      </c>
      <c r="T2504" s="1">
        <v>1.3310602499999999E-2</v>
      </c>
      <c r="U2504" s="1">
        <v>9.2967884799999997E-2</v>
      </c>
      <c r="V2504" s="1">
        <v>0.23420731810000001</v>
      </c>
      <c r="W2504" s="1">
        <v>0.35032002740000001</v>
      </c>
      <c r="X2504" s="1">
        <v>0.11781346600000001</v>
      </c>
      <c r="Y2504" s="1">
        <v>6.4719071099999997E-2</v>
      </c>
      <c r="Z2504" s="1">
        <v>6.5374805499999994E-2</v>
      </c>
      <c r="AA2504" s="1">
        <v>5.1671509900000002E-2</v>
      </c>
      <c r="AB2504" s="1">
        <v>7084.7272586488998</v>
      </c>
      <c r="AC2504" s="1">
        <v>3630.3577193392998</v>
      </c>
      <c r="AD2504" s="1">
        <v>5709.1936877864</v>
      </c>
      <c r="AE2504" s="1">
        <v>5709.1936877864</v>
      </c>
      <c r="AF2504" s="1">
        <v>5.1481433299999997E-2</v>
      </c>
      <c r="AG2504" s="1">
        <v>0.26819796870000001</v>
      </c>
      <c r="AH2504" s="1">
        <v>1</v>
      </c>
      <c r="AI2504" s="5">
        <f t="shared" si="40"/>
        <v>567.46127134784035</v>
      </c>
      <c r="AJ2504" s="5">
        <f t="shared" si="40"/>
        <v>1394.7044494510328</v>
      </c>
      <c r="AK2504" s="5">
        <f t="shared" si="40"/>
        <v>1600.152993979953</v>
      </c>
    </row>
    <row r="2505" spans="2:37" x14ac:dyDescent="0.4">
      <c r="B2505" s="1">
        <v>2.4199999999999998E-3</v>
      </c>
      <c r="C2505" s="1">
        <v>4.4912599999999996</v>
      </c>
      <c r="D2505" s="1">
        <v>0.1444</v>
      </c>
      <c r="E2505" s="1">
        <v>519.33000000000004</v>
      </c>
      <c r="F2505" s="1">
        <v>-1.055E-2</v>
      </c>
      <c r="G2505" s="1">
        <v>30.223161523000002</v>
      </c>
      <c r="H2505" s="1">
        <v>37.803448070100004</v>
      </c>
      <c r="I2505" s="2">
        <v>2.3726522298999999</v>
      </c>
      <c r="J2505" s="2">
        <v>6.4582238511999996</v>
      </c>
      <c r="K2505" s="2">
        <v>11.1185856961</v>
      </c>
      <c r="L2505" s="1">
        <v>1235.5978423567999</v>
      </c>
      <c r="M2505" s="2">
        <v>3247.4956023871</v>
      </c>
      <c r="N2505" s="1">
        <v>3403.5317564958</v>
      </c>
      <c r="O2505" s="1">
        <v>529.10963503359994</v>
      </c>
      <c r="P2505" s="1">
        <v>2809.5919334525001</v>
      </c>
      <c r="Q2505" s="1">
        <v>123.89062853990001</v>
      </c>
      <c r="R2505" s="1">
        <v>299.90210018350001</v>
      </c>
      <c r="S2505" s="1">
        <v>0</v>
      </c>
      <c r="T2505" s="1">
        <v>1.36233382E-2</v>
      </c>
      <c r="U2505" s="1">
        <v>0.1009349459</v>
      </c>
      <c r="V2505" s="1">
        <v>0.24129618929999999</v>
      </c>
      <c r="W2505" s="1">
        <v>0.35032002740000001</v>
      </c>
      <c r="X2505" s="1">
        <v>0.14797120010000001</v>
      </c>
      <c r="Y2505" s="1">
        <v>9.2135366699999999E-2</v>
      </c>
      <c r="Z2505" s="1">
        <v>6.5371332700000007E-2</v>
      </c>
      <c r="AA2505" s="1">
        <v>5.0495949599999999E-2</v>
      </c>
      <c r="AB2505" s="1">
        <v>7075.9886527196004</v>
      </c>
      <c r="AC2505" s="1">
        <v>4012.0168792250001</v>
      </c>
      <c r="AD2505" s="1">
        <v>5718.1465518980003</v>
      </c>
      <c r="AE2505" s="1">
        <v>5718.1465518980003</v>
      </c>
      <c r="AF2505" s="1">
        <v>5.1481433299999997E-2</v>
      </c>
      <c r="AG2505" s="1">
        <v>0.35210552229999997</v>
      </c>
      <c r="AH2505" s="1">
        <v>1</v>
      </c>
      <c r="AI2505" s="5">
        <f t="shared" si="40"/>
        <v>580.09288373558684</v>
      </c>
      <c r="AJ2505" s="5">
        <f t="shared" si="40"/>
        <v>1524.6458227169485</v>
      </c>
      <c r="AK2505" s="5">
        <f t="shared" si="40"/>
        <v>1597.9022330966197</v>
      </c>
    </row>
    <row r="2506" spans="2:37" x14ac:dyDescent="0.4">
      <c r="B2506" s="1">
        <v>4.64E-3</v>
      </c>
      <c r="C2506" s="1">
        <v>2.0076700000000001</v>
      </c>
      <c r="D2506" s="1">
        <v>7.4999999999999997E-3</v>
      </c>
      <c r="E2506" s="1">
        <v>233.59</v>
      </c>
      <c r="F2506" s="1">
        <v>-2.002E-2</v>
      </c>
      <c r="G2506" s="1">
        <v>61.025837530700002</v>
      </c>
      <c r="H2506" s="1">
        <v>69.473280076400002</v>
      </c>
      <c r="I2506" s="2">
        <v>1.8460799784999999</v>
      </c>
      <c r="J2506" s="2">
        <v>2.6857628989000002</v>
      </c>
      <c r="K2506" s="2">
        <v>3.0933541605000001</v>
      </c>
      <c r="L2506" s="1">
        <v>1208.3169393414</v>
      </c>
      <c r="M2506" s="2">
        <v>1391.3994463672</v>
      </c>
      <c r="N2506" s="1">
        <v>1463.9001600061999</v>
      </c>
      <c r="O2506" s="1">
        <v>167.03111179109999</v>
      </c>
      <c r="P2506" s="1">
        <v>202.10684828160001</v>
      </c>
      <c r="Q2506" s="1">
        <v>28.277796528100001</v>
      </c>
      <c r="R2506" s="1">
        <v>12.676993296699999</v>
      </c>
      <c r="S2506" s="1">
        <v>4.8154605527000003</v>
      </c>
      <c r="T2506" s="1">
        <v>1.5813172399999999E-2</v>
      </c>
      <c r="U2506" s="1">
        <v>3.3469815700000002E-2</v>
      </c>
      <c r="V2506" s="1">
        <v>4.1793126399999998E-2</v>
      </c>
      <c r="W2506" s="1">
        <v>0.35032002740000001</v>
      </c>
      <c r="X2506" s="1">
        <v>6.8266107600000001E-2</v>
      </c>
      <c r="Y2506" s="1">
        <v>2.77821678E-2</v>
      </c>
      <c r="Z2506" s="1">
        <v>3.7171893800000001E-2</v>
      </c>
      <c r="AA2506" s="1">
        <v>1.6744677600000001E-2</v>
      </c>
      <c r="AB2506" s="1">
        <v>-197.3522948026</v>
      </c>
      <c r="AC2506" s="1">
        <v>1006.9952183195001</v>
      </c>
      <c r="AD2506" s="1">
        <v>1166.1443892917</v>
      </c>
      <c r="AE2506" s="1">
        <v>1188.5019492766</v>
      </c>
      <c r="AF2506" s="1">
        <v>5.1481433299999997E-2</v>
      </c>
      <c r="AG2506" s="1">
        <v>0.1119765672</v>
      </c>
      <c r="AH2506" s="1">
        <v>0.24355871209999999</v>
      </c>
      <c r="AI2506" s="5">
        <f t="shared" si="40"/>
        <v>567.28494804760567</v>
      </c>
      <c r="AJ2506" s="5">
        <f t="shared" si="40"/>
        <v>653.23917669821594</v>
      </c>
      <c r="AK2506" s="5">
        <f t="shared" si="40"/>
        <v>687.27707042544603</v>
      </c>
    </row>
    <row r="2507" spans="2:37" x14ac:dyDescent="0.4">
      <c r="B2507" s="1">
        <v>4.64E-3</v>
      </c>
      <c r="C2507" s="1">
        <v>2.0076700000000001</v>
      </c>
      <c r="D2507" s="1">
        <v>7.4999999999999997E-3</v>
      </c>
      <c r="E2507" s="1">
        <v>233.59</v>
      </c>
      <c r="F2507" s="1">
        <v>-1.6889999999999999E-2</v>
      </c>
      <c r="G2507" s="1">
        <v>61.195281326100002</v>
      </c>
      <c r="H2507" s="1">
        <v>69.650865395599993</v>
      </c>
      <c r="I2507" s="2">
        <v>1.8590031894000001</v>
      </c>
      <c r="J2507" s="2">
        <v>2.7572472808000001</v>
      </c>
      <c r="K2507" s="2">
        <v>3.2544674550999999</v>
      </c>
      <c r="L2507" s="1">
        <v>1221.1891404066</v>
      </c>
      <c r="M2507" s="2">
        <v>1441.5069405931999</v>
      </c>
      <c r="N2507" s="1">
        <v>1555.825329969</v>
      </c>
      <c r="O2507" s="1">
        <v>166.87371369499999</v>
      </c>
      <c r="P2507" s="1">
        <v>201.46708649909999</v>
      </c>
      <c r="Q2507" s="1">
        <v>31.477831094900001</v>
      </c>
      <c r="R2507" s="1">
        <v>16.349179813199999</v>
      </c>
      <c r="S2507" s="1">
        <v>7.1435960762999997</v>
      </c>
      <c r="T2507" s="1">
        <v>1.6035342899999999E-2</v>
      </c>
      <c r="U2507" s="1">
        <v>3.52751943E-2</v>
      </c>
      <c r="V2507" s="1">
        <v>4.54103171E-2</v>
      </c>
      <c r="W2507" s="1">
        <v>0.35032002740000001</v>
      </c>
      <c r="X2507" s="1">
        <v>8.8155570200000005E-2</v>
      </c>
      <c r="Y2507" s="1">
        <v>4.1290810800000001E-2</v>
      </c>
      <c r="Z2507" s="1">
        <v>3.7162738600000002E-2</v>
      </c>
      <c r="AA2507" s="1">
        <v>1.66588059E-2</v>
      </c>
      <c r="AB2507" s="1">
        <v>-209.7611284857</v>
      </c>
      <c r="AC2507" s="1">
        <v>1072.473725628</v>
      </c>
      <c r="AD2507" s="1">
        <v>1296.6727529790001</v>
      </c>
      <c r="AE2507" s="1">
        <v>1322.2858598573</v>
      </c>
      <c r="AF2507" s="1">
        <v>5.1481433299999997E-2</v>
      </c>
      <c r="AG2507" s="1">
        <v>0.1119765672</v>
      </c>
      <c r="AH2507" s="1">
        <v>0.24355871209999999</v>
      </c>
      <c r="AI2507" s="5">
        <f t="shared" si="40"/>
        <v>573.32823493267608</v>
      </c>
      <c r="AJ2507" s="5">
        <f t="shared" si="40"/>
        <v>676.76382187474178</v>
      </c>
      <c r="AK2507" s="5">
        <f t="shared" si="40"/>
        <v>730.43442721549297</v>
      </c>
    </row>
    <row r="2508" spans="2:37" x14ac:dyDescent="0.4">
      <c r="B2508" s="1">
        <v>4.64E-3</v>
      </c>
      <c r="C2508" s="1">
        <v>2.0076700000000001</v>
      </c>
      <c r="D2508" s="1">
        <v>7.4999999999999997E-3</v>
      </c>
      <c r="E2508" s="1">
        <v>233.59</v>
      </c>
      <c r="F2508" s="1">
        <v>-1.52E-2</v>
      </c>
      <c r="G2508" s="1">
        <v>61.274058191100004</v>
      </c>
      <c r="H2508" s="1">
        <v>69.7310116779</v>
      </c>
      <c r="I2508" s="2">
        <v>1.8662452786999999</v>
      </c>
      <c r="J2508" s="2">
        <v>2.7990783800000001</v>
      </c>
      <c r="K2508" s="2">
        <v>3.3548835063000002</v>
      </c>
      <c r="L2508" s="1">
        <v>1228.5084752711</v>
      </c>
      <c r="M2508" s="2">
        <v>1471.9971515698001</v>
      </c>
      <c r="N2508" s="1">
        <v>1616.7252854421999</v>
      </c>
      <c r="O2508" s="1">
        <v>166.78248106309999</v>
      </c>
      <c r="P2508" s="1">
        <v>201.07808418459999</v>
      </c>
      <c r="Q2508" s="1">
        <v>33.352600267699998</v>
      </c>
      <c r="R2508" s="1">
        <v>18.754236688900001</v>
      </c>
      <c r="S2508" s="1">
        <v>8.8371123086000001</v>
      </c>
      <c r="T2508" s="1">
        <v>1.6160523499999999E-2</v>
      </c>
      <c r="U2508" s="1">
        <v>3.6353656599999999E-2</v>
      </c>
      <c r="V2508" s="1">
        <v>4.7676318000000002E-2</v>
      </c>
      <c r="W2508" s="1">
        <v>0.35032002740000001</v>
      </c>
      <c r="X2508" s="1">
        <v>0.1012061158</v>
      </c>
      <c r="Y2508" s="1">
        <v>5.1141038899999998E-2</v>
      </c>
      <c r="Z2508" s="1">
        <v>3.7158504100000003E-2</v>
      </c>
      <c r="AA2508" s="1">
        <v>1.66045012E-2</v>
      </c>
      <c r="AB2508" s="1">
        <v>-217.50101650939999</v>
      </c>
      <c r="AC2508" s="1">
        <v>1112.1609981847</v>
      </c>
      <c r="AD2508" s="1">
        <v>1382.7415697668</v>
      </c>
      <c r="AE2508" s="1">
        <v>1404.3423015968999</v>
      </c>
      <c r="AF2508" s="1">
        <v>5.1481433299999997E-2</v>
      </c>
      <c r="AG2508" s="1">
        <v>0.1119765672</v>
      </c>
      <c r="AH2508" s="1">
        <v>0.24355871209999999</v>
      </c>
      <c r="AI2508" s="5">
        <f t="shared" si="40"/>
        <v>576.76454238079816</v>
      </c>
      <c r="AJ2508" s="5">
        <f t="shared" si="40"/>
        <v>691.07847491539917</v>
      </c>
      <c r="AK2508" s="5">
        <f t="shared" si="40"/>
        <v>759.02595560666668</v>
      </c>
    </row>
    <row r="2509" spans="2:37" x14ac:dyDescent="0.4">
      <c r="B2509" s="1">
        <v>4.64E-3</v>
      </c>
      <c r="C2509" s="1">
        <v>2.0076700000000001</v>
      </c>
      <c r="D2509" s="1">
        <v>7.4999999999999997E-3</v>
      </c>
      <c r="E2509" s="1">
        <v>233.59</v>
      </c>
      <c r="F2509" s="1">
        <v>-1.3339999999999999E-2</v>
      </c>
      <c r="G2509" s="1">
        <v>61.346373658700003</v>
      </c>
      <c r="H2509" s="1">
        <v>69.801557664499995</v>
      </c>
      <c r="I2509" s="2">
        <v>1.874437667</v>
      </c>
      <c r="J2509" s="2">
        <v>2.8479272353999998</v>
      </c>
      <c r="K2509" s="2">
        <v>3.4777948502</v>
      </c>
      <c r="L2509" s="1">
        <v>1236.8795470645</v>
      </c>
      <c r="M2509" s="2">
        <v>1508.7140904657001</v>
      </c>
      <c r="N2509" s="1">
        <v>1695.0873288466</v>
      </c>
      <c r="O2509" s="1">
        <v>166.67678751720001</v>
      </c>
      <c r="P2509" s="1">
        <v>200.61018442060001</v>
      </c>
      <c r="Q2509" s="1">
        <v>35.5443024307</v>
      </c>
      <c r="R2509" s="1">
        <v>21.8098691876</v>
      </c>
      <c r="S2509" s="1">
        <v>11.1663969823</v>
      </c>
      <c r="T2509" s="1">
        <v>1.63027169E-2</v>
      </c>
      <c r="U2509" s="1">
        <v>3.7633599500000003E-2</v>
      </c>
      <c r="V2509" s="1">
        <v>5.0465695499999998E-2</v>
      </c>
      <c r="W2509" s="1">
        <v>0.35032002740000001</v>
      </c>
      <c r="X2509" s="1">
        <v>0.11781346600000001</v>
      </c>
      <c r="Y2509" s="1">
        <v>6.4719071099999997E-2</v>
      </c>
      <c r="Z2509" s="1">
        <v>3.7154536600000003E-2</v>
      </c>
      <c r="AA2509" s="1">
        <v>1.6537323199999999E-2</v>
      </c>
      <c r="AB2509" s="1">
        <v>-227.00443170240001</v>
      </c>
      <c r="AC2509" s="1">
        <v>1159.812104436</v>
      </c>
      <c r="AD2509" s="1">
        <v>1493.1466546902</v>
      </c>
      <c r="AE2509" s="1">
        <v>1508.8787407682</v>
      </c>
      <c r="AF2509" s="1">
        <v>5.1481433299999997E-2</v>
      </c>
      <c r="AG2509" s="1">
        <v>0.1119765672</v>
      </c>
      <c r="AH2509" s="1">
        <v>0.24355871209999999</v>
      </c>
      <c r="AI2509" s="5">
        <f t="shared" si="40"/>
        <v>580.69462303497653</v>
      </c>
      <c r="AJ2509" s="5">
        <f t="shared" si="40"/>
        <v>708.31647439704238</v>
      </c>
      <c r="AK2509" s="5">
        <f t="shared" si="40"/>
        <v>795.81564734582162</v>
      </c>
    </row>
    <row r="2510" spans="2:37" x14ac:dyDescent="0.4">
      <c r="B2510" s="1">
        <v>4.64E-3</v>
      </c>
      <c r="C2510" s="1">
        <v>2.0076700000000001</v>
      </c>
      <c r="D2510" s="1">
        <v>7.4999999999999997E-3</v>
      </c>
      <c r="E2510" s="1">
        <v>233.59</v>
      </c>
      <c r="F2510" s="1">
        <v>-1.055E-2</v>
      </c>
      <c r="G2510" s="1">
        <v>61.413283567699999</v>
      </c>
      <c r="H2510" s="1">
        <v>69.856710057800001</v>
      </c>
      <c r="I2510" s="2">
        <v>1.8871767204000001</v>
      </c>
      <c r="J2510" s="2">
        <v>2.9270837787000001</v>
      </c>
      <c r="K2510" s="2">
        <v>3.689681867</v>
      </c>
      <c r="L2510" s="1">
        <v>1250.0883920665999</v>
      </c>
      <c r="M2510" s="2">
        <v>1570.8054303454001</v>
      </c>
      <c r="N2510" s="1">
        <v>1840.6351873172</v>
      </c>
      <c r="O2510" s="1">
        <v>166.50772430270001</v>
      </c>
      <c r="P2510" s="1">
        <v>199.82137097009999</v>
      </c>
      <c r="Q2510" s="1">
        <v>39.102694421899997</v>
      </c>
      <c r="R2510" s="1">
        <v>27.345293039600001</v>
      </c>
      <c r="S2510" s="1">
        <v>15.8531933693</v>
      </c>
      <c r="T2510" s="1">
        <v>1.6525062900000002E-2</v>
      </c>
      <c r="U2510" s="1">
        <v>3.9754682200000002E-2</v>
      </c>
      <c r="V2510" s="1">
        <v>5.5320691800000002E-2</v>
      </c>
      <c r="W2510" s="1">
        <v>0.35032002740000001</v>
      </c>
      <c r="X2510" s="1">
        <v>0.14797120010000001</v>
      </c>
      <c r="Y2510" s="1">
        <v>9.2135366699999999E-2</v>
      </c>
      <c r="Z2510" s="1">
        <v>3.7150295799999997E-2</v>
      </c>
      <c r="AA2510" s="1">
        <v>1.6419947899999999E-2</v>
      </c>
      <c r="AB2510" s="1">
        <v>-243.60668075909999</v>
      </c>
      <c r="AC2510" s="1">
        <v>1240.0784898306999</v>
      </c>
      <c r="AD2510" s="1">
        <v>1697.3204389404</v>
      </c>
      <c r="AE2510" s="1">
        <v>1721.0658072146</v>
      </c>
      <c r="AF2510" s="1">
        <v>5.1481433299999997E-2</v>
      </c>
      <c r="AG2510" s="1">
        <v>0.1119765672</v>
      </c>
      <c r="AH2510" s="1">
        <v>0.24355871209999999</v>
      </c>
      <c r="AI2510" s="5">
        <f t="shared" si="40"/>
        <v>586.89595871671361</v>
      </c>
      <c r="AJ2510" s="5">
        <f t="shared" si="40"/>
        <v>737.46733819032875</v>
      </c>
      <c r="AK2510" s="5">
        <f t="shared" si="40"/>
        <v>864.14797526629116</v>
      </c>
    </row>
    <row r="2511" spans="2:37" x14ac:dyDescent="0.4">
      <c r="B2511" s="1">
        <v>4.64E-3</v>
      </c>
      <c r="C2511" s="1">
        <v>2.0076700000000001</v>
      </c>
      <c r="D2511" s="1">
        <v>7.4999999999999997E-3</v>
      </c>
      <c r="E2511" s="1">
        <v>292.95</v>
      </c>
      <c r="F2511" s="1">
        <v>-2.002E-2</v>
      </c>
      <c r="G2511" s="1">
        <v>57.402902680899999</v>
      </c>
      <c r="H2511" s="1">
        <v>65.461803874899999</v>
      </c>
      <c r="I2511" s="2">
        <v>1.7325505386</v>
      </c>
      <c r="J2511" s="2">
        <v>2.5203504423999998</v>
      </c>
      <c r="K2511" s="2">
        <v>2.8985228589999998</v>
      </c>
      <c r="L2511" s="1">
        <v>1141.0678515389</v>
      </c>
      <c r="M2511" s="2">
        <v>1305.6436045052001</v>
      </c>
      <c r="N2511" s="1">
        <v>1364.7541849929</v>
      </c>
      <c r="O2511" s="1">
        <v>167.45840940240001</v>
      </c>
      <c r="P2511" s="1">
        <v>203.26280246990001</v>
      </c>
      <c r="Q2511" s="1">
        <v>28.295936824799998</v>
      </c>
      <c r="R2511" s="1">
        <v>12.6970059619</v>
      </c>
      <c r="S2511" s="1">
        <v>4.8257038110000003</v>
      </c>
      <c r="T2511" s="1">
        <v>1.39280336E-2</v>
      </c>
      <c r="U2511" s="1">
        <v>2.9474051899999999E-2</v>
      </c>
      <c r="V2511" s="1">
        <v>3.6811448500000003E-2</v>
      </c>
      <c r="W2511" s="1">
        <v>0.35032002740000001</v>
      </c>
      <c r="X2511" s="1">
        <v>6.8266107600000001E-2</v>
      </c>
      <c r="Y2511" s="1">
        <v>2.77821678E-2</v>
      </c>
      <c r="Z2511" s="1">
        <v>3.7285397999999997E-2</v>
      </c>
      <c r="AA2511" s="1">
        <v>1.6812510100000001E-2</v>
      </c>
      <c r="AB2511" s="1">
        <v>-172.9710322713</v>
      </c>
      <c r="AC2511" s="1">
        <v>1007.374572362</v>
      </c>
      <c r="AD2511" s="1">
        <v>1166.9246587667001</v>
      </c>
      <c r="AE2511" s="1">
        <v>1189.8030258848</v>
      </c>
      <c r="AF2511" s="1">
        <v>5.1481433299999997E-2</v>
      </c>
      <c r="AG2511" s="1">
        <v>0.1119765672</v>
      </c>
      <c r="AH2511" s="1">
        <v>0.24355871209999999</v>
      </c>
      <c r="AI2511" s="5">
        <f t="shared" si="40"/>
        <v>535.71260635629108</v>
      </c>
      <c r="AJ2511" s="5">
        <f t="shared" si="40"/>
        <v>612.97821807755872</v>
      </c>
      <c r="AK2511" s="5">
        <f t="shared" si="40"/>
        <v>640.72966431591556</v>
      </c>
    </row>
    <row r="2512" spans="2:37" x14ac:dyDescent="0.4">
      <c r="B2512" s="1">
        <v>4.64E-3</v>
      </c>
      <c r="C2512" s="1">
        <v>2.0076700000000001</v>
      </c>
      <c r="D2512" s="1">
        <v>7.4999999999999997E-3</v>
      </c>
      <c r="E2512" s="1">
        <v>292.95</v>
      </c>
      <c r="F2512" s="1">
        <v>-1.6889999999999999E-2</v>
      </c>
      <c r="G2512" s="1">
        <v>57.649009638400003</v>
      </c>
      <c r="H2512" s="1">
        <v>65.731597146300004</v>
      </c>
      <c r="I2512" s="2">
        <v>1.7461365619</v>
      </c>
      <c r="J2512" s="2">
        <v>2.5940862147999999</v>
      </c>
      <c r="K2512" s="2">
        <v>3.0609825092</v>
      </c>
      <c r="L2512" s="1">
        <v>1153.8283286701001</v>
      </c>
      <c r="M2512" s="2">
        <v>1353.9311802950999</v>
      </c>
      <c r="N2512" s="1">
        <v>1450.8368223279999</v>
      </c>
      <c r="O2512" s="1">
        <v>167.30537034610001</v>
      </c>
      <c r="P2512" s="1">
        <v>202.6412656466</v>
      </c>
      <c r="Q2512" s="1">
        <v>31.498815195500001</v>
      </c>
      <c r="R2512" s="1">
        <v>16.375692829199998</v>
      </c>
      <c r="S2512" s="1">
        <v>7.1593323083999998</v>
      </c>
      <c r="T2512" s="1">
        <v>1.4147326999999999E-2</v>
      </c>
      <c r="U2512" s="1">
        <v>3.1223874499999998E-2</v>
      </c>
      <c r="V2512" s="1">
        <v>4.0271954300000003E-2</v>
      </c>
      <c r="W2512" s="1">
        <v>0.35032002740000001</v>
      </c>
      <c r="X2512" s="1">
        <v>8.8155570200000005E-2</v>
      </c>
      <c r="Y2512" s="1">
        <v>4.1290810800000001E-2</v>
      </c>
      <c r="Z2512" s="1">
        <v>3.7274815599999997E-2</v>
      </c>
      <c r="AA2512" s="1">
        <v>1.6730662399999999E-2</v>
      </c>
      <c r="AB2512" s="1">
        <v>-184.75600313929999</v>
      </c>
      <c r="AC2512" s="1">
        <v>1072.9289746852</v>
      </c>
      <c r="AD2512" s="1">
        <v>1297.5772175412001</v>
      </c>
      <c r="AE2512" s="1">
        <v>1324.1786417311</v>
      </c>
      <c r="AF2512" s="1">
        <v>5.1481433299999997E-2</v>
      </c>
      <c r="AG2512" s="1">
        <v>0.1119765672</v>
      </c>
      <c r="AH2512" s="1">
        <v>0.24355871209999999</v>
      </c>
      <c r="AI2512" s="5">
        <f t="shared" si="40"/>
        <v>541.7034406901879</v>
      </c>
      <c r="AJ2512" s="5">
        <f t="shared" si="40"/>
        <v>635.6484414530986</v>
      </c>
      <c r="AK2512" s="5">
        <f t="shared" si="40"/>
        <v>681.14404804131459</v>
      </c>
    </row>
    <row r="2513" spans="2:37" x14ac:dyDescent="0.4">
      <c r="B2513" s="1">
        <v>4.64E-3</v>
      </c>
      <c r="C2513" s="1">
        <v>2.0076700000000001</v>
      </c>
      <c r="D2513" s="1">
        <v>7.4999999999999997E-3</v>
      </c>
      <c r="E2513" s="1">
        <v>292.95</v>
      </c>
      <c r="F2513" s="1">
        <v>-1.52E-2</v>
      </c>
      <c r="G2513" s="1">
        <v>57.7715193517</v>
      </c>
      <c r="H2513" s="1">
        <v>65.864291499999993</v>
      </c>
      <c r="I2513" s="2">
        <v>1.7537486554999999</v>
      </c>
      <c r="J2513" s="2">
        <v>2.6372434339000002</v>
      </c>
      <c r="K2513" s="2">
        <v>3.1623796217</v>
      </c>
      <c r="L2513" s="1">
        <v>1161.0857547738999</v>
      </c>
      <c r="M2513" s="2">
        <v>1383.3490718976</v>
      </c>
      <c r="N2513" s="1">
        <v>1508.0188564635</v>
      </c>
      <c r="O2513" s="1">
        <v>167.21653718530001</v>
      </c>
      <c r="P2513" s="1">
        <v>202.262577123</v>
      </c>
      <c r="Q2513" s="1">
        <v>33.375299071999997</v>
      </c>
      <c r="R2513" s="1">
        <v>18.785130795699999</v>
      </c>
      <c r="S2513" s="1">
        <v>8.8569808053999992</v>
      </c>
      <c r="T2513" s="1">
        <v>1.42709434E-2</v>
      </c>
      <c r="U2513" s="1">
        <v>3.2271445599999997E-2</v>
      </c>
      <c r="V2513" s="1">
        <v>4.2447247899999999E-2</v>
      </c>
      <c r="W2513" s="1">
        <v>0.35032002740000001</v>
      </c>
      <c r="X2513" s="1">
        <v>0.1012061158</v>
      </c>
      <c r="Y2513" s="1">
        <v>5.1141038899999998E-2</v>
      </c>
      <c r="Z2513" s="1">
        <v>3.7269732299999997E-2</v>
      </c>
      <c r="AA2513" s="1">
        <v>1.6678698799999999E-2</v>
      </c>
      <c r="AB2513" s="1">
        <v>-192.12183010379999</v>
      </c>
      <c r="AC2513" s="1">
        <v>1112.6642448886</v>
      </c>
      <c r="AD2513" s="1">
        <v>1383.8001849903001</v>
      </c>
      <c r="AE2513" s="1">
        <v>1406.9087143352999</v>
      </c>
      <c r="AF2513" s="1">
        <v>5.1481433299999997E-2</v>
      </c>
      <c r="AG2513" s="1">
        <v>0.1119765672</v>
      </c>
      <c r="AH2513" s="1">
        <v>0.24355871209999999</v>
      </c>
      <c r="AI2513" s="5">
        <f t="shared" si="40"/>
        <v>545.1106829924413</v>
      </c>
      <c r="AJ2513" s="5">
        <f t="shared" si="40"/>
        <v>649.45965816788737</v>
      </c>
      <c r="AK2513" s="5">
        <f t="shared" si="40"/>
        <v>707.99007345704229</v>
      </c>
    </row>
    <row r="2514" spans="2:37" x14ac:dyDescent="0.4">
      <c r="B2514" s="1">
        <v>4.64E-3</v>
      </c>
      <c r="C2514" s="1">
        <v>2.0076700000000001</v>
      </c>
      <c r="D2514" s="1">
        <v>7.4999999999999997E-3</v>
      </c>
      <c r="E2514" s="1">
        <v>292.95</v>
      </c>
      <c r="F2514" s="1">
        <v>-1.3339999999999999E-2</v>
      </c>
      <c r="G2514" s="1">
        <v>57.8941185109</v>
      </c>
      <c r="H2514" s="1">
        <v>65.995209792300003</v>
      </c>
      <c r="I2514" s="2">
        <v>1.7623582969</v>
      </c>
      <c r="J2514" s="2">
        <v>2.6876459302</v>
      </c>
      <c r="K2514" s="2">
        <v>3.2865860422000002</v>
      </c>
      <c r="L2514" s="1">
        <v>1169.387355907</v>
      </c>
      <c r="M2514" s="2">
        <v>1418.8060959162999</v>
      </c>
      <c r="N2514" s="1">
        <v>1581.6818338165999</v>
      </c>
      <c r="O2514" s="1">
        <v>167.11350425219999</v>
      </c>
      <c r="P2514" s="1">
        <v>201.80637919980001</v>
      </c>
      <c r="Q2514" s="1">
        <v>35.5690454175</v>
      </c>
      <c r="R2514" s="1">
        <v>21.846456809100001</v>
      </c>
      <c r="S2514" s="1">
        <v>11.192106563999999</v>
      </c>
      <c r="T2514" s="1">
        <v>1.4411407399999999E-2</v>
      </c>
      <c r="U2514" s="1">
        <v>3.3516764599999999E-2</v>
      </c>
      <c r="V2514" s="1">
        <v>4.5131981600000003E-2</v>
      </c>
      <c r="W2514" s="1">
        <v>0.35032002740000001</v>
      </c>
      <c r="X2514" s="1">
        <v>0.11781346600000001</v>
      </c>
      <c r="Y2514" s="1">
        <v>6.4719071099999997E-2</v>
      </c>
      <c r="Z2514" s="1">
        <v>3.7264761100000002E-2</v>
      </c>
      <c r="AA2514" s="1">
        <v>1.66142346E-2</v>
      </c>
      <c r="AB2514" s="1">
        <v>-201.17922735370001</v>
      </c>
      <c r="AC2514" s="1">
        <v>1160.3748167633</v>
      </c>
      <c r="AD2514" s="1">
        <v>1494.4130412474999</v>
      </c>
      <c r="AE2514" s="1">
        <v>1510.8181548998</v>
      </c>
      <c r="AF2514" s="1">
        <v>5.1481433299999997E-2</v>
      </c>
      <c r="AG2514" s="1">
        <v>0.1119765672</v>
      </c>
      <c r="AH2514" s="1">
        <v>0.24355871209999999</v>
      </c>
      <c r="AI2514" s="5">
        <f t="shared" si="40"/>
        <v>549.00814831314563</v>
      </c>
      <c r="AJ2514" s="5">
        <f t="shared" si="40"/>
        <v>666.10614831751172</v>
      </c>
      <c r="AK2514" s="5">
        <f t="shared" si="40"/>
        <v>742.5736308998122</v>
      </c>
    </row>
    <row r="2515" spans="2:37" x14ac:dyDescent="0.4">
      <c r="B2515" s="1">
        <v>4.64E-3</v>
      </c>
      <c r="C2515" s="1">
        <v>2.0076700000000001</v>
      </c>
      <c r="D2515" s="1">
        <v>7.4999999999999997E-3</v>
      </c>
      <c r="E2515" s="1">
        <v>292.95</v>
      </c>
      <c r="F2515" s="1">
        <v>-1.055E-2</v>
      </c>
      <c r="G2515" s="1">
        <v>58.041423208799998</v>
      </c>
      <c r="H2515" s="1">
        <v>66.146775412400004</v>
      </c>
      <c r="I2515" s="2">
        <v>1.7757432852999999</v>
      </c>
      <c r="J2515" s="2">
        <v>2.7693252725000002</v>
      </c>
      <c r="K2515" s="2">
        <v>3.5009091322999999</v>
      </c>
      <c r="L2515" s="1">
        <v>1182.4892514265</v>
      </c>
      <c r="M2515" s="2">
        <v>1478.8362673322999</v>
      </c>
      <c r="N2515" s="1">
        <v>1718.7242147036</v>
      </c>
      <c r="O2515" s="1">
        <v>166.94842053599999</v>
      </c>
      <c r="P2515" s="1">
        <v>201.0356921218</v>
      </c>
      <c r="Q2515" s="1">
        <v>39.1308305178</v>
      </c>
      <c r="R2515" s="1">
        <v>27.3925162488</v>
      </c>
      <c r="S2515" s="1">
        <v>15.8911140855</v>
      </c>
      <c r="T2515" s="1">
        <v>1.4631145999999999E-2</v>
      </c>
      <c r="U2515" s="1">
        <v>3.55849138E-2</v>
      </c>
      <c r="V2515" s="1">
        <v>4.9821145999999997E-2</v>
      </c>
      <c r="W2515" s="1">
        <v>0.35032002740000001</v>
      </c>
      <c r="X2515" s="1">
        <v>0.14797120010000001</v>
      </c>
      <c r="Y2515" s="1">
        <v>9.2135366699999999E-2</v>
      </c>
      <c r="Z2515" s="1">
        <v>3.7258861800000001E-2</v>
      </c>
      <c r="AA2515" s="1">
        <v>1.65011971E-2</v>
      </c>
      <c r="AB2515" s="1">
        <v>-217.0290743642</v>
      </c>
      <c r="AC2515" s="1">
        <v>1240.745469232</v>
      </c>
      <c r="AD2515" s="1">
        <v>1698.9975506103999</v>
      </c>
      <c r="AE2515" s="1">
        <v>1722.8095449161999</v>
      </c>
      <c r="AF2515" s="1">
        <v>5.1481433299999997E-2</v>
      </c>
      <c r="AG2515" s="1">
        <v>0.1119765672</v>
      </c>
      <c r="AH2515" s="1">
        <v>0.24355871209999999</v>
      </c>
      <c r="AI2515" s="5">
        <f t="shared" si="40"/>
        <v>555.15927297018777</v>
      </c>
      <c r="AJ2515" s="5">
        <f t="shared" si="40"/>
        <v>694.28932738605636</v>
      </c>
      <c r="AK2515" s="5">
        <f t="shared" si="40"/>
        <v>806.91277685615023</v>
      </c>
    </row>
    <row r="2516" spans="2:37" x14ac:dyDescent="0.4">
      <c r="B2516" s="1">
        <v>4.64E-3</v>
      </c>
      <c r="C2516" s="1">
        <v>2.0076700000000001</v>
      </c>
      <c r="D2516" s="1">
        <v>7.4999999999999997E-3</v>
      </c>
      <c r="E2516" s="1">
        <v>360</v>
      </c>
      <c r="F2516" s="1">
        <v>-2.002E-2</v>
      </c>
      <c r="G2516" s="1">
        <v>53.858013849099997</v>
      </c>
      <c r="H2516" s="1">
        <v>61.530020210099998</v>
      </c>
      <c r="I2516" s="2">
        <v>1.6276812579</v>
      </c>
      <c r="J2516" s="2">
        <v>2.3542026404</v>
      </c>
      <c r="K2516" s="2">
        <v>2.6984067532</v>
      </c>
      <c r="L2516" s="1">
        <v>1079.1658130292999</v>
      </c>
      <c r="M2516" s="2">
        <v>1223.7322632053999</v>
      </c>
      <c r="N2516" s="1">
        <v>1269.8317933413</v>
      </c>
      <c r="O2516" s="1">
        <v>167.83156578910001</v>
      </c>
      <c r="P2516" s="1">
        <v>204.34842200610001</v>
      </c>
      <c r="Q2516" s="1">
        <v>28.312043420199998</v>
      </c>
      <c r="R2516" s="1">
        <v>12.715582557599999</v>
      </c>
      <c r="S2516" s="1">
        <v>4.8354542802999996</v>
      </c>
      <c r="T2516" s="1">
        <v>1.22929667E-2</v>
      </c>
      <c r="U2516" s="1">
        <v>2.57161331E-2</v>
      </c>
      <c r="V2516" s="1">
        <v>3.2043309399999997E-2</v>
      </c>
      <c r="W2516" s="1">
        <v>0.35032002740000001</v>
      </c>
      <c r="X2516" s="1">
        <v>6.8266107600000001E-2</v>
      </c>
      <c r="Y2516" s="1">
        <v>2.77821678E-2</v>
      </c>
      <c r="Z2516" s="1">
        <v>3.7389999100000001E-2</v>
      </c>
      <c r="AA2516" s="1">
        <v>1.6881264999999999E-2</v>
      </c>
      <c r="AB2516" s="1">
        <v>-150.53658707150001</v>
      </c>
      <c r="AC2516" s="1">
        <v>1007.721492829</v>
      </c>
      <c r="AD2516" s="1">
        <v>1167.7039638202</v>
      </c>
      <c r="AE2516" s="1">
        <v>1191.1305649352</v>
      </c>
      <c r="AF2516" s="1">
        <v>5.1481433299999997E-2</v>
      </c>
      <c r="AG2516" s="1">
        <v>0.1119765672</v>
      </c>
      <c r="AH2516" s="1">
        <v>0.24355871209999999</v>
      </c>
      <c r="AI2516" s="5">
        <f t="shared" si="40"/>
        <v>506.65061644568073</v>
      </c>
      <c r="AJ2516" s="5">
        <f t="shared" si="40"/>
        <v>574.52218929830985</v>
      </c>
      <c r="AK2516" s="5">
        <f t="shared" si="40"/>
        <v>596.16516119309858</v>
      </c>
    </row>
    <row r="2517" spans="2:37" x14ac:dyDescent="0.4">
      <c r="B2517" s="1">
        <v>4.64E-3</v>
      </c>
      <c r="C2517" s="1">
        <v>2.0076700000000001</v>
      </c>
      <c r="D2517" s="1">
        <v>7.4999999999999997E-3</v>
      </c>
      <c r="E2517" s="1">
        <v>360</v>
      </c>
      <c r="F2517" s="1">
        <v>-1.6889999999999999E-2</v>
      </c>
      <c r="G2517" s="1">
        <v>54.184996516200002</v>
      </c>
      <c r="H2517" s="1">
        <v>61.897660633900003</v>
      </c>
      <c r="I2517" s="2">
        <v>1.6419459840999999</v>
      </c>
      <c r="J2517" s="2">
        <v>2.4305476278000002</v>
      </c>
      <c r="K2517" s="2">
        <v>2.8624292266000002</v>
      </c>
      <c r="L2517" s="1">
        <v>1091.8396761044</v>
      </c>
      <c r="M2517" s="2">
        <v>1270.4021301659</v>
      </c>
      <c r="N2517" s="1">
        <v>1350.3050962967</v>
      </c>
      <c r="O2517" s="1">
        <v>167.68267748869999</v>
      </c>
      <c r="P2517" s="1">
        <v>203.74497856880001</v>
      </c>
      <c r="Q2517" s="1">
        <v>31.517485603499999</v>
      </c>
      <c r="R2517" s="1">
        <v>16.400335728000002</v>
      </c>
      <c r="S2517" s="1">
        <v>7.1743317510000004</v>
      </c>
      <c r="T2517" s="1">
        <v>1.25093779E-2</v>
      </c>
      <c r="U2517" s="1">
        <v>2.7411086599999999E-2</v>
      </c>
      <c r="V2517" s="1">
        <v>3.5345834600000001E-2</v>
      </c>
      <c r="W2517" s="1">
        <v>0.35032002740000001</v>
      </c>
      <c r="X2517" s="1">
        <v>8.8155570200000005E-2</v>
      </c>
      <c r="Y2517" s="1">
        <v>4.1290810800000001E-2</v>
      </c>
      <c r="Z2517" s="1">
        <v>3.7377883700000003E-2</v>
      </c>
      <c r="AA2517" s="1">
        <v>1.68033764E-2</v>
      </c>
      <c r="AB2517" s="1">
        <v>-161.70638846369999</v>
      </c>
      <c r="AC2517" s="1">
        <v>1073.3453260854999</v>
      </c>
      <c r="AD2517" s="1">
        <v>1298.4186992195</v>
      </c>
      <c r="AE2517" s="1">
        <v>1326.1208728408001</v>
      </c>
      <c r="AF2517" s="1">
        <v>5.1481433299999997E-2</v>
      </c>
      <c r="AG2517" s="1">
        <v>0.1119765672</v>
      </c>
      <c r="AH2517" s="1">
        <v>0.24355871209999999</v>
      </c>
      <c r="AI2517" s="5">
        <f t="shared" si="40"/>
        <v>512.60078690347427</v>
      </c>
      <c r="AJ2517" s="5">
        <f t="shared" si="40"/>
        <v>596.4329249605164</v>
      </c>
      <c r="AK2517" s="5">
        <f t="shared" si="40"/>
        <v>633.94605459938964</v>
      </c>
    </row>
    <row r="2518" spans="2:37" x14ac:dyDescent="0.4">
      <c r="B2518" s="1">
        <v>4.64E-3</v>
      </c>
      <c r="C2518" s="1">
        <v>2.0076700000000001</v>
      </c>
      <c r="D2518" s="1">
        <v>7.4999999999999997E-3</v>
      </c>
      <c r="E2518" s="1">
        <v>360</v>
      </c>
      <c r="F2518" s="1">
        <v>-1.52E-2</v>
      </c>
      <c r="G2518" s="1">
        <v>54.353553587999997</v>
      </c>
      <c r="H2518" s="1">
        <v>62.086010181799999</v>
      </c>
      <c r="I2518" s="2">
        <v>1.6499366192</v>
      </c>
      <c r="J2518" s="2">
        <v>2.4752354895000002</v>
      </c>
      <c r="K2518" s="2">
        <v>2.9649908282999999</v>
      </c>
      <c r="L2518" s="1">
        <v>1099.0491406215001</v>
      </c>
      <c r="M2518" s="2">
        <v>1298.8690925608</v>
      </c>
      <c r="N2518" s="1">
        <v>1403.9520150174999</v>
      </c>
      <c r="O2518" s="1">
        <v>167.59611013150001</v>
      </c>
      <c r="P2518" s="1">
        <v>203.3764652815</v>
      </c>
      <c r="Q2518" s="1">
        <v>33.395513273100001</v>
      </c>
      <c r="R2518" s="1">
        <v>18.813864077400002</v>
      </c>
      <c r="S2518" s="1">
        <v>8.8759308461999993</v>
      </c>
      <c r="T2518" s="1">
        <v>1.2631429499999999E-2</v>
      </c>
      <c r="U2518" s="1">
        <v>2.8428308999999999E-2</v>
      </c>
      <c r="V2518" s="1">
        <v>3.7430094800000001E-2</v>
      </c>
      <c r="W2518" s="1">
        <v>0.35032002740000001</v>
      </c>
      <c r="X2518" s="1">
        <v>0.1012061158</v>
      </c>
      <c r="Y2518" s="1">
        <v>5.1141038899999998E-2</v>
      </c>
      <c r="Z2518" s="1">
        <v>3.7371894400000001E-2</v>
      </c>
      <c r="AA2518" s="1">
        <v>1.67537018E-2</v>
      </c>
      <c r="AB2518" s="1">
        <v>-168.70440881639999</v>
      </c>
      <c r="AC2518" s="1">
        <v>1113.1245000371</v>
      </c>
      <c r="AD2518" s="1">
        <v>1384.7865933306</v>
      </c>
      <c r="AE2518" s="1">
        <v>1409.5272005779</v>
      </c>
      <c r="AF2518" s="1">
        <v>5.1481433299999997E-2</v>
      </c>
      <c r="AG2518" s="1">
        <v>0.1119765672</v>
      </c>
      <c r="AH2518" s="1">
        <v>0.24355871209999999</v>
      </c>
      <c r="AI2518" s="5">
        <f t="shared" si="40"/>
        <v>515.98551202887336</v>
      </c>
      <c r="AJ2518" s="5">
        <f t="shared" si="40"/>
        <v>609.79769603793432</v>
      </c>
      <c r="AK2518" s="5">
        <f t="shared" si="40"/>
        <v>659.13240141666665</v>
      </c>
    </row>
    <row r="2519" spans="2:37" x14ac:dyDescent="0.4">
      <c r="B2519" s="1">
        <v>4.64E-3</v>
      </c>
      <c r="C2519" s="1">
        <v>2.0076700000000001</v>
      </c>
      <c r="D2519" s="1">
        <v>7.4999999999999997E-3</v>
      </c>
      <c r="E2519" s="1">
        <v>360</v>
      </c>
      <c r="F2519" s="1">
        <v>-1.3339999999999999E-2</v>
      </c>
      <c r="G2519" s="1">
        <v>54.528832262999998</v>
      </c>
      <c r="H2519" s="1">
        <v>62.280551229499999</v>
      </c>
      <c r="I2519" s="2">
        <v>1.6589728586000001</v>
      </c>
      <c r="J2519" s="2">
        <v>2.5274256631999998</v>
      </c>
      <c r="K2519" s="2">
        <v>3.0907312471999999</v>
      </c>
      <c r="L2519" s="1">
        <v>1107.2969509617001</v>
      </c>
      <c r="M2519" s="2">
        <v>1333.2108224096</v>
      </c>
      <c r="N2519" s="1">
        <v>1473.1538646865999</v>
      </c>
      <c r="O2519" s="1">
        <v>167.4955775448</v>
      </c>
      <c r="P2519" s="1">
        <v>202.93175727089999</v>
      </c>
      <c r="Q2519" s="1">
        <v>35.591098581399997</v>
      </c>
      <c r="R2519" s="1">
        <v>21.880507272599999</v>
      </c>
      <c r="S2519" s="1">
        <v>11.216642181599999</v>
      </c>
      <c r="T2519" s="1">
        <v>1.2770165999999999E-2</v>
      </c>
      <c r="U2519" s="1">
        <v>2.96397654E-2</v>
      </c>
      <c r="V2519" s="1">
        <v>4.0010247700000001E-2</v>
      </c>
      <c r="W2519" s="1">
        <v>0.35032002740000001</v>
      </c>
      <c r="X2519" s="1">
        <v>0.11781346600000001</v>
      </c>
      <c r="Y2519" s="1">
        <v>6.4719071099999997E-2</v>
      </c>
      <c r="Z2519" s="1">
        <v>3.7365861E-2</v>
      </c>
      <c r="AA2519" s="1">
        <v>1.6691877399999999E-2</v>
      </c>
      <c r="AB2519" s="1">
        <v>-177.32458945670001</v>
      </c>
      <c r="AC2519" s="1">
        <v>1160.8894710371001</v>
      </c>
      <c r="AD2519" s="1">
        <v>1495.5950756687</v>
      </c>
      <c r="AE2519" s="1">
        <v>1512.8606607791</v>
      </c>
      <c r="AF2519" s="1">
        <v>5.1481433299999997E-2</v>
      </c>
      <c r="AG2519" s="1">
        <v>0.1119765672</v>
      </c>
      <c r="AH2519" s="1">
        <v>0.24355871209999999</v>
      </c>
      <c r="AI2519" s="5">
        <f t="shared" si="40"/>
        <v>519.85772345619728</v>
      </c>
      <c r="AJ2519" s="5">
        <f t="shared" si="40"/>
        <v>625.92057390122068</v>
      </c>
      <c r="AK2519" s="5">
        <f t="shared" si="40"/>
        <v>691.62153271671366</v>
      </c>
    </row>
    <row r="2520" spans="2:37" x14ac:dyDescent="0.4">
      <c r="B2520" s="1">
        <v>4.64E-3</v>
      </c>
      <c r="C2520" s="1">
        <v>2.0076700000000001</v>
      </c>
      <c r="D2520" s="1">
        <v>7.4999999999999997E-3</v>
      </c>
      <c r="E2520" s="1">
        <v>360</v>
      </c>
      <c r="F2520" s="1">
        <v>-1.055E-2</v>
      </c>
      <c r="G2520" s="1">
        <v>54.760151622199999</v>
      </c>
      <c r="H2520" s="1">
        <v>62.533463821799998</v>
      </c>
      <c r="I2520" s="2">
        <v>1.6730176339</v>
      </c>
      <c r="J2520" s="2">
        <v>2.6119955212999999</v>
      </c>
      <c r="K2520" s="2">
        <v>3.3079307206999999</v>
      </c>
      <c r="L2520" s="1">
        <v>1120.3160675764</v>
      </c>
      <c r="M2520" s="2">
        <v>1391.4207000899</v>
      </c>
      <c r="N2520" s="1">
        <v>1602.1392701812999</v>
      </c>
      <c r="O2520" s="1">
        <v>167.33419200899999</v>
      </c>
      <c r="P2520" s="1">
        <v>202.1787165497</v>
      </c>
      <c r="Q2520" s="1">
        <v>39.155928041400003</v>
      </c>
      <c r="R2520" s="1">
        <v>27.4364968991</v>
      </c>
      <c r="S2520" s="1">
        <v>15.9273243196</v>
      </c>
      <c r="T2520" s="1">
        <v>1.29873043E-2</v>
      </c>
      <c r="U2520" s="1">
        <v>3.1656495600000001E-2</v>
      </c>
      <c r="V2520" s="1">
        <v>4.4534771000000001E-2</v>
      </c>
      <c r="W2520" s="1">
        <v>0.35032002740000001</v>
      </c>
      <c r="X2520" s="1">
        <v>0.14797120010000001</v>
      </c>
      <c r="Y2520" s="1">
        <v>9.2135366699999999E-2</v>
      </c>
      <c r="Z2520" s="1">
        <v>3.7358216700000002E-2</v>
      </c>
      <c r="AA2520" s="1">
        <v>1.65830265E-2</v>
      </c>
      <c r="AB2520" s="1">
        <v>-192.43943214320001</v>
      </c>
      <c r="AC2520" s="1">
        <v>1241.3554286693</v>
      </c>
      <c r="AD2520" s="1">
        <v>1700.5668776187999</v>
      </c>
      <c r="AE2520" s="1">
        <v>1724.4430727116001</v>
      </c>
      <c r="AF2520" s="1">
        <v>5.1481433299999997E-2</v>
      </c>
      <c r="AG2520" s="1">
        <v>0.1119765672</v>
      </c>
      <c r="AH2520" s="1">
        <v>0.24355871209999999</v>
      </c>
      <c r="AI2520" s="5">
        <f t="shared" si="40"/>
        <v>525.9699847776526</v>
      </c>
      <c r="AJ2520" s="5">
        <f t="shared" si="40"/>
        <v>653.24915497178404</v>
      </c>
      <c r="AK2520" s="5">
        <f t="shared" si="40"/>
        <v>752.1780611179812</v>
      </c>
    </row>
    <row r="2521" spans="2:37" x14ac:dyDescent="0.4">
      <c r="B2521" s="1">
        <v>4.64E-3</v>
      </c>
      <c r="C2521" s="1">
        <v>2.0076700000000001</v>
      </c>
      <c r="D2521" s="1">
        <v>7.4999999999999997E-3</v>
      </c>
      <c r="E2521" s="1">
        <v>394.35</v>
      </c>
      <c r="F2521" s="1">
        <v>-2.002E-2</v>
      </c>
      <c r="G2521" s="1">
        <v>52.229304043799999</v>
      </c>
      <c r="H2521" s="1">
        <v>59.718431502400001</v>
      </c>
      <c r="I2521" s="2">
        <v>1.5816157883999999</v>
      </c>
      <c r="J2521" s="2">
        <v>2.2764709807000001</v>
      </c>
      <c r="K2521" s="2">
        <v>2.6029777478999998</v>
      </c>
      <c r="L2521" s="1">
        <v>1052.1622405106</v>
      </c>
      <c r="M2521" s="2">
        <v>1186.7870398719999</v>
      </c>
      <c r="N2521" s="1">
        <v>1226.8854697854999</v>
      </c>
      <c r="O2521" s="1">
        <v>167.98961212610001</v>
      </c>
      <c r="P2521" s="1">
        <v>204.83053242899999</v>
      </c>
      <c r="Q2521" s="1">
        <v>28.319036728</v>
      </c>
      <c r="R2521" s="1">
        <v>12.723769090299999</v>
      </c>
      <c r="S2521" s="1">
        <v>4.8398324074000003</v>
      </c>
      <c r="T2521" s="1">
        <v>1.16069994E-2</v>
      </c>
      <c r="U2521" s="1">
        <v>2.4045965400000001E-2</v>
      </c>
      <c r="V2521" s="1">
        <v>2.9894186100000001E-2</v>
      </c>
      <c r="W2521" s="1">
        <v>0.35032002740000001</v>
      </c>
      <c r="X2521" s="1">
        <v>6.8266107600000001E-2</v>
      </c>
      <c r="Y2521" s="1">
        <v>2.77821678E-2</v>
      </c>
      <c r="Z2521" s="1">
        <v>3.7436468700000003E-2</v>
      </c>
      <c r="AA2521" s="1">
        <v>1.6913527899999999E-2</v>
      </c>
      <c r="AB2521" s="1">
        <v>-140.6986167069</v>
      </c>
      <c r="AC2521" s="1">
        <v>1007.8740969949999</v>
      </c>
      <c r="AD2521" s="1">
        <v>1168.0624262353999</v>
      </c>
      <c r="AE2521" s="1">
        <v>1191.7575901723001</v>
      </c>
      <c r="AF2521" s="1">
        <v>5.1481433299999997E-2</v>
      </c>
      <c r="AG2521" s="1">
        <v>0.1119765672</v>
      </c>
      <c r="AH2521" s="1">
        <v>0.24355871209999999</v>
      </c>
      <c r="AI2521" s="5">
        <f t="shared" si="40"/>
        <v>493.97288286882633</v>
      </c>
      <c r="AJ2521" s="5">
        <f t="shared" si="40"/>
        <v>557.1770140244131</v>
      </c>
      <c r="AK2521" s="5">
        <f t="shared" si="40"/>
        <v>576.00256797441318</v>
      </c>
    </row>
    <row r="2522" spans="2:37" x14ac:dyDescent="0.4">
      <c r="B2522" s="1">
        <v>4.64E-3</v>
      </c>
      <c r="C2522" s="1">
        <v>2.0076700000000001</v>
      </c>
      <c r="D2522" s="1">
        <v>7.4999999999999997E-3</v>
      </c>
      <c r="E2522" s="1">
        <v>394.35</v>
      </c>
      <c r="F2522" s="1">
        <v>-1.6889999999999999E-2</v>
      </c>
      <c r="G2522" s="1">
        <v>52.595634437999998</v>
      </c>
      <c r="H2522" s="1">
        <v>60.133876546499998</v>
      </c>
      <c r="I2522" s="2">
        <v>1.5961989832000001</v>
      </c>
      <c r="J2522" s="2">
        <v>2.3541555262</v>
      </c>
      <c r="K2522" s="2">
        <v>2.7678222453000001</v>
      </c>
      <c r="L2522" s="1">
        <v>1064.8021490275</v>
      </c>
      <c r="M2522" s="2">
        <v>1232.7639477642001</v>
      </c>
      <c r="N2522" s="1">
        <v>1304.8230806683</v>
      </c>
      <c r="O2522" s="1">
        <v>167.8425974054</v>
      </c>
      <c r="P2522" s="1">
        <v>204.2356201627</v>
      </c>
      <c r="Q2522" s="1">
        <v>31.5256000728</v>
      </c>
      <c r="R2522" s="1">
        <v>16.411210692899999</v>
      </c>
      <c r="S2522" s="1">
        <v>7.1810765426999996</v>
      </c>
      <c r="T2522" s="1">
        <v>1.1822029499999999E-2</v>
      </c>
      <c r="U2522" s="1">
        <v>2.57151038E-2</v>
      </c>
      <c r="V2522" s="1">
        <v>3.3121998299999997E-2</v>
      </c>
      <c r="W2522" s="1">
        <v>0.35032002740000001</v>
      </c>
      <c r="X2522" s="1">
        <v>8.8155570200000005E-2</v>
      </c>
      <c r="Y2522" s="1">
        <v>4.1290810800000001E-2</v>
      </c>
      <c r="Z2522" s="1">
        <v>3.74235973E-2</v>
      </c>
      <c r="AA2522" s="1">
        <v>1.6837481000000001E-2</v>
      </c>
      <c r="AB2522" s="1">
        <v>-151.58225723140001</v>
      </c>
      <c r="AC2522" s="1">
        <v>1073.5283896635999</v>
      </c>
      <c r="AD2522" s="1">
        <v>1298.7919177168999</v>
      </c>
      <c r="AE2522" s="1">
        <v>1327.0338500724999</v>
      </c>
      <c r="AF2522" s="1">
        <v>5.1481433299999997E-2</v>
      </c>
      <c r="AG2522" s="1">
        <v>0.1119765672</v>
      </c>
      <c r="AH2522" s="1">
        <v>0.24355871209999999</v>
      </c>
      <c r="AI2522" s="5">
        <f t="shared" si="40"/>
        <v>499.90711221948362</v>
      </c>
      <c r="AJ2522" s="5">
        <f t="shared" si="40"/>
        <v>578.76241679070426</v>
      </c>
      <c r="AK2522" s="5">
        <f t="shared" si="40"/>
        <v>612.59299561892021</v>
      </c>
    </row>
    <row r="2523" spans="2:37" x14ac:dyDescent="0.4">
      <c r="B2523" s="1">
        <v>4.64E-3</v>
      </c>
      <c r="C2523" s="1">
        <v>2.0076700000000001</v>
      </c>
      <c r="D2523" s="1">
        <v>7.4999999999999997E-3</v>
      </c>
      <c r="E2523" s="1">
        <v>394.35</v>
      </c>
      <c r="F2523" s="1">
        <v>-1.52E-2</v>
      </c>
      <c r="G2523" s="1">
        <v>52.786554701299998</v>
      </c>
      <c r="H2523" s="1">
        <v>60.349368596799998</v>
      </c>
      <c r="I2523" s="2">
        <v>1.6043671348999999</v>
      </c>
      <c r="J2523" s="2">
        <v>2.3996270694000001</v>
      </c>
      <c r="K2523" s="2">
        <v>2.8709996479000002</v>
      </c>
      <c r="L2523" s="1">
        <v>1071.9928181390001</v>
      </c>
      <c r="M2523" s="2">
        <v>1260.8241805824</v>
      </c>
      <c r="N2523" s="1">
        <v>1356.8805928596</v>
      </c>
      <c r="O2523" s="1">
        <v>167.75704584339999</v>
      </c>
      <c r="P2523" s="1">
        <v>203.8718830828</v>
      </c>
      <c r="Q2523" s="1">
        <v>33.404301755500001</v>
      </c>
      <c r="R2523" s="1">
        <v>18.8265528373</v>
      </c>
      <c r="S2523" s="1">
        <v>8.8844581750000007</v>
      </c>
      <c r="T2523" s="1">
        <v>1.19433317E-2</v>
      </c>
      <c r="U2523" s="1">
        <v>2.67180947E-2</v>
      </c>
      <c r="V2523" s="1">
        <v>3.51633399E-2</v>
      </c>
      <c r="W2523" s="1">
        <v>0.35032002740000001</v>
      </c>
      <c r="X2523" s="1">
        <v>0.1012061158</v>
      </c>
      <c r="Y2523" s="1">
        <v>5.1141038899999998E-2</v>
      </c>
      <c r="Z2523" s="1">
        <v>3.7417163400000002E-2</v>
      </c>
      <c r="AA2523" s="1">
        <v>1.67888668E-2</v>
      </c>
      <c r="AB2523" s="1">
        <v>-158.40955776089999</v>
      </c>
      <c r="AC2523" s="1">
        <v>1113.3268167228</v>
      </c>
      <c r="AD2523" s="1">
        <v>1385.2244923045</v>
      </c>
      <c r="AE2523" s="1">
        <v>1410.7658179397999</v>
      </c>
      <c r="AF2523" s="1">
        <v>5.1481433299999997E-2</v>
      </c>
      <c r="AG2523" s="1">
        <v>0.1119765672</v>
      </c>
      <c r="AH2523" s="1">
        <v>0.24355871209999999</v>
      </c>
      <c r="AI2523" s="5">
        <f t="shared" si="40"/>
        <v>503.28301321079817</v>
      </c>
      <c r="AJ2523" s="5">
        <f t="shared" si="40"/>
        <v>591.93623501521131</v>
      </c>
      <c r="AK2523" s="5">
        <f t="shared" si="40"/>
        <v>637.03314218760568</v>
      </c>
    </row>
    <row r="2524" spans="2:37" x14ac:dyDescent="0.4">
      <c r="B2524" s="1">
        <v>4.64E-3</v>
      </c>
      <c r="C2524" s="1">
        <v>2.0076700000000001</v>
      </c>
      <c r="D2524" s="1">
        <v>7.4999999999999997E-3</v>
      </c>
      <c r="E2524" s="1">
        <v>394.35</v>
      </c>
      <c r="F2524" s="1">
        <v>-1.3339999999999999E-2</v>
      </c>
      <c r="G2524" s="1">
        <v>52.9873308982</v>
      </c>
      <c r="H2524" s="1">
        <v>60.574833161599997</v>
      </c>
      <c r="I2524" s="2">
        <v>1.6136033364</v>
      </c>
      <c r="J2524" s="2">
        <v>2.4527305995000002</v>
      </c>
      <c r="K2524" s="2">
        <v>2.9975494698</v>
      </c>
      <c r="L2524" s="1">
        <v>1080.2195546706</v>
      </c>
      <c r="M2524" s="2">
        <v>1294.6894188074</v>
      </c>
      <c r="N2524" s="1">
        <v>1424.0789438432</v>
      </c>
      <c r="O2524" s="1">
        <v>167.657629544</v>
      </c>
      <c r="P2524" s="1">
        <v>203.43254967179999</v>
      </c>
      <c r="Q2524" s="1">
        <v>35.600689101500002</v>
      </c>
      <c r="R2524" s="1">
        <v>21.895554664100001</v>
      </c>
      <c r="S2524" s="1">
        <v>11.2276908682</v>
      </c>
      <c r="T2524" s="1">
        <v>1.2081241E-2</v>
      </c>
      <c r="U2524" s="1">
        <v>2.7913717500000001E-2</v>
      </c>
      <c r="V2524" s="1">
        <v>3.7694327600000001E-2</v>
      </c>
      <c r="W2524" s="1">
        <v>0.35032002740000001</v>
      </c>
      <c r="X2524" s="1">
        <v>0.11781346600000001</v>
      </c>
      <c r="Y2524" s="1">
        <v>6.4719071099999997E-2</v>
      </c>
      <c r="Z2524" s="1">
        <v>3.7410611699999999E-2</v>
      </c>
      <c r="AA2524" s="1">
        <v>1.6728260700000001E-2</v>
      </c>
      <c r="AB2524" s="1">
        <v>-166.8272808836</v>
      </c>
      <c r="AC2524" s="1">
        <v>1161.1156397169</v>
      </c>
      <c r="AD2524" s="1">
        <v>1496.1203811931</v>
      </c>
      <c r="AE2524" s="1">
        <v>1513.8645505382999</v>
      </c>
      <c r="AF2524" s="1">
        <v>5.1481433299999997E-2</v>
      </c>
      <c r="AG2524" s="1">
        <v>0.1119765672</v>
      </c>
      <c r="AH2524" s="1">
        <v>0.24355871209999999</v>
      </c>
      <c r="AI2524" s="5">
        <f t="shared" si="40"/>
        <v>507.14533083126764</v>
      </c>
      <c r="AJ2524" s="5">
        <f t="shared" si="40"/>
        <v>607.83540789079814</v>
      </c>
      <c r="AK2524" s="5">
        <f t="shared" si="40"/>
        <v>668.58166377615032</v>
      </c>
    </row>
    <row r="2525" spans="2:37" x14ac:dyDescent="0.4">
      <c r="B2525" s="1">
        <v>4.64E-3</v>
      </c>
      <c r="C2525" s="1">
        <v>2.0076700000000001</v>
      </c>
      <c r="D2525" s="1">
        <v>7.4999999999999997E-3</v>
      </c>
      <c r="E2525" s="1">
        <v>394.35</v>
      </c>
      <c r="F2525" s="1">
        <v>-1.055E-2</v>
      </c>
      <c r="G2525" s="1">
        <v>53.259213021299999</v>
      </c>
      <c r="H2525" s="1">
        <v>60.876880263300002</v>
      </c>
      <c r="I2525" s="2">
        <v>1.6279571798000001</v>
      </c>
      <c r="J2525" s="2">
        <v>2.5387730120000001</v>
      </c>
      <c r="K2525" s="2">
        <v>3.2162619232999998</v>
      </c>
      <c r="L2525" s="1">
        <v>1093.2062434382999</v>
      </c>
      <c r="M2525" s="2">
        <v>1352.1227600422001</v>
      </c>
      <c r="N2525" s="1">
        <v>1549.4517130777001</v>
      </c>
      <c r="O2525" s="1">
        <v>167.4978804413</v>
      </c>
      <c r="P2525" s="1">
        <v>202.68771324580001</v>
      </c>
      <c r="Q2525" s="1">
        <v>39.166842962700002</v>
      </c>
      <c r="R2525" s="1">
        <v>27.455949200999999</v>
      </c>
      <c r="S2525" s="1">
        <v>15.943643976400001</v>
      </c>
      <c r="T2525" s="1">
        <v>1.22971348E-2</v>
      </c>
      <c r="U2525" s="1">
        <v>2.99065094E-2</v>
      </c>
      <c r="V2525" s="1">
        <v>4.2141803999999998E-2</v>
      </c>
      <c r="W2525" s="1">
        <v>0.35032002740000001</v>
      </c>
      <c r="X2525" s="1">
        <v>0.14797120010000001</v>
      </c>
      <c r="Y2525" s="1">
        <v>9.2135366699999999E-2</v>
      </c>
      <c r="Z2525" s="1">
        <v>3.7402120099999998E-2</v>
      </c>
      <c r="AA2525" s="1">
        <v>1.6621330899999998E-2</v>
      </c>
      <c r="AB2525" s="1">
        <v>-181.60271440130001</v>
      </c>
      <c r="AC2525" s="1">
        <v>1241.6233481465999</v>
      </c>
      <c r="AD2525" s="1">
        <v>1701.2654256006999</v>
      </c>
      <c r="AE2525" s="1">
        <v>1725.1707510502999</v>
      </c>
      <c r="AF2525" s="1">
        <v>5.1481433299999997E-2</v>
      </c>
      <c r="AG2525" s="1">
        <v>0.1119765672</v>
      </c>
      <c r="AH2525" s="1">
        <v>0.24355871209999999</v>
      </c>
      <c r="AI2525" s="5">
        <f t="shared" si="40"/>
        <v>513.24236781140849</v>
      </c>
      <c r="AJ2525" s="5">
        <f t="shared" si="40"/>
        <v>634.79941786018787</v>
      </c>
      <c r="AK2525" s="5">
        <f t="shared" si="40"/>
        <v>727.44211881582169</v>
      </c>
    </row>
    <row r="2526" spans="2:37" x14ac:dyDescent="0.4">
      <c r="B2526" s="1">
        <v>4.64E-3</v>
      </c>
      <c r="C2526" s="1">
        <v>2.0076700000000001</v>
      </c>
      <c r="D2526" s="1">
        <v>7.4999999999999997E-3</v>
      </c>
      <c r="E2526" s="1">
        <v>519.33000000000004</v>
      </c>
      <c r="F2526" s="1">
        <v>-2.002E-2</v>
      </c>
      <c r="G2526" s="1">
        <v>47.149595257100003</v>
      </c>
      <c r="H2526" s="1">
        <v>54.039090706099998</v>
      </c>
      <c r="I2526" s="2">
        <v>1.446408157</v>
      </c>
      <c r="J2526" s="2">
        <v>2.0287136986999998</v>
      </c>
      <c r="K2526" s="2">
        <v>2.2895617195</v>
      </c>
      <c r="L2526" s="1">
        <v>973.98708857090003</v>
      </c>
      <c r="M2526" s="2">
        <v>1074.5871973390001</v>
      </c>
      <c r="N2526" s="1">
        <v>1095.6164213059999</v>
      </c>
      <c r="O2526" s="1">
        <v>168.43560036810001</v>
      </c>
      <c r="P2526" s="1">
        <v>206.25891351749999</v>
      </c>
      <c r="Q2526" s="1">
        <v>28.3397503604</v>
      </c>
      <c r="R2526" s="1">
        <v>12.74784859</v>
      </c>
      <c r="S2526" s="1">
        <v>4.8530048207999998</v>
      </c>
      <c r="T2526" s="1">
        <v>9.7073279999999994E-3</v>
      </c>
      <c r="U2526" s="1">
        <v>1.9096751799999999E-2</v>
      </c>
      <c r="V2526" s="1">
        <v>2.34005745E-2</v>
      </c>
      <c r="W2526" s="1">
        <v>0.35032002740000001</v>
      </c>
      <c r="X2526" s="1">
        <v>6.8266107600000001E-2</v>
      </c>
      <c r="Y2526" s="1">
        <v>2.77821678E-2</v>
      </c>
      <c r="Z2526" s="1">
        <v>3.75766222E-2</v>
      </c>
      <c r="AA2526" s="1">
        <v>1.7015725700000001E-2</v>
      </c>
      <c r="AB2526" s="1">
        <v>-111.9348055496</v>
      </c>
      <c r="AC2526" s="1">
        <v>1008.3280757577</v>
      </c>
      <c r="AD2526" s="1">
        <v>1169.1932701580999</v>
      </c>
      <c r="AE2526" s="1">
        <v>1193.8179287726</v>
      </c>
      <c r="AF2526" s="1">
        <v>5.1481433299999997E-2</v>
      </c>
      <c r="AG2526" s="1">
        <v>0.1119765672</v>
      </c>
      <c r="AH2526" s="1">
        <v>0.24355871209999999</v>
      </c>
      <c r="AI2526" s="5">
        <f t="shared" si="40"/>
        <v>457.27093360136155</v>
      </c>
      <c r="AJ2526" s="5">
        <f t="shared" si="40"/>
        <v>504.50103161455405</v>
      </c>
      <c r="AK2526" s="5">
        <f t="shared" si="40"/>
        <v>514.37390671643186</v>
      </c>
    </row>
    <row r="2527" spans="2:37" x14ac:dyDescent="0.4">
      <c r="B2527" s="1">
        <v>4.64E-3</v>
      </c>
      <c r="C2527" s="1">
        <v>2.0076700000000001</v>
      </c>
      <c r="D2527" s="1">
        <v>7.4999999999999997E-3</v>
      </c>
      <c r="E2527" s="1">
        <v>519.33000000000004</v>
      </c>
      <c r="F2527" s="1">
        <v>-1.6889999999999999E-2</v>
      </c>
      <c r="G2527" s="1">
        <v>47.648758514199997</v>
      </c>
      <c r="H2527" s="1">
        <v>54.616847263399997</v>
      </c>
      <c r="I2527" s="2">
        <v>1.4619997225000001</v>
      </c>
      <c r="J2527" s="2">
        <v>2.1111729405999999</v>
      </c>
      <c r="K2527" s="2">
        <v>2.4574821164</v>
      </c>
      <c r="L2527" s="1">
        <v>986.53922842110001</v>
      </c>
      <c r="M2527" s="2">
        <v>1118.5891848188</v>
      </c>
      <c r="N2527" s="1">
        <v>1165.8183229936999</v>
      </c>
      <c r="O2527" s="1">
        <v>168.2942912467</v>
      </c>
      <c r="P2527" s="1">
        <v>205.692136745</v>
      </c>
      <c r="Q2527" s="1">
        <v>31.549641448300001</v>
      </c>
      <c r="R2527" s="1">
        <v>16.4432772348</v>
      </c>
      <c r="S2527" s="1">
        <v>7.2014274472000004</v>
      </c>
      <c r="T2527" s="1">
        <v>9.9177364E-3</v>
      </c>
      <c r="U2527" s="1">
        <v>2.0680717500000001E-2</v>
      </c>
      <c r="V2527" s="1">
        <v>2.6383206100000001E-2</v>
      </c>
      <c r="W2527" s="1">
        <v>0.35032002740000001</v>
      </c>
      <c r="X2527" s="1">
        <v>8.8155570200000005E-2</v>
      </c>
      <c r="Y2527" s="1">
        <v>4.1290810800000001E-2</v>
      </c>
      <c r="Z2527" s="1">
        <v>3.7561150100000003E-2</v>
      </c>
      <c r="AA2527" s="1">
        <v>1.6945618499999999E-2</v>
      </c>
      <c r="AB2527" s="1">
        <v>-121.9015859456</v>
      </c>
      <c r="AC2527" s="1">
        <v>1074.0722935537999</v>
      </c>
      <c r="AD2527" s="1">
        <v>1299.9058000727</v>
      </c>
      <c r="AE2527" s="1">
        <v>1330.0991041756999</v>
      </c>
      <c r="AF2527" s="1">
        <v>5.1481433299999997E-2</v>
      </c>
      <c r="AG2527" s="1">
        <v>0.1119765672</v>
      </c>
      <c r="AH2527" s="1">
        <v>0.24355871209999999</v>
      </c>
      <c r="AI2527" s="5">
        <f t="shared" si="40"/>
        <v>463.16395700521127</v>
      </c>
      <c r="AJ2527" s="5">
        <f t="shared" si="40"/>
        <v>525.15924169896721</v>
      </c>
      <c r="AK2527" s="5">
        <f t="shared" si="40"/>
        <v>547.33254600643193</v>
      </c>
    </row>
    <row r="2528" spans="2:37" x14ac:dyDescent="0.4">
      <c r="B2528" s="1">
        <v>4.64E-3</v>
      </c>
      <c r="C2528" s="1">
        <v>2.0076700000000001</v>
      </c>
      <c r="D2528" s="1">
        <v>7.4999999999999997E-3</v>
      </c>
      <c r="E2528" s="1">
        <v>519.33000000000004</v>
      </c>
      <c r="F2528" s="1">
        <v>-1.52E-2</v>
      </c>
      <c r="G2528" s="1">
        <v>47.914965662299998</v>
      </c>
      <c r="H2528" s="1">
        <v>54.924238781</v>
      </c>
      <c r="I2528" s="2">
        <v>1.4707295115000001</v>
      </c>
      <c r="J2528" s="2">
        <v>2.1594280843</v>
      </c>
      <c r="K2528" s="2">
        <v>2.5629805202</v>
      </c>
      <c r="L2528" s="1">
        <v>993.68132206689995</v>
      </c>
      <c r="M2528" s="2">
        <v>1145.4921253988</v>
      </c>
      <c r="N2528" s="1">
        <v>1213.0651915134999</v>
      </c>
      <c r="O2528" s="1">
        <v>168.211801103</v>
      </c>
      <c r="P2528" s="1">
        <v>205.34405921940001</v>
      </c>
      <c r="Q2528" s="1">
        <v>33.430337407000003</v>
      </c>
      <c r="R2528" s="1">
        <v>18.864013634900001</v>
      </c>
      <c r="S2528" s="1">
        <v>8.9102246439999995</v>
      </c>
      <c r="T2528" s="1">
        <v>1.0036530199999999E-2</v>
      </c>
      <c r="U2528" s="1">
        <v>2.1636921600000001E-2</v>
      </c>
      <c r="V2528" s="1">
        <v>2.8284220999999998E-2</v>
      </c>
      <c r="W2528" s="1">
        <v>0.35032002740000001</v>
      </c>
      <c r="X2528" s="1">
        <v>0.1012061158</v>
      </c>
      <c r="Y2528" s="1">
        <v>5.1141038899999998E-2</v>
      </c>
      <c r="Z2528" s="1">
        <v>3.7553197199999999E-2</v>
      </c>
      <c r="AA2528" s="1">
        <v>1.6900404899999999E-2</v>
      </c>
      <c r="AB2528" s="1">
        <v>-128.1836023349</v>
      </c>
      <c r="AC2528" s="1">
        <v>1113.9275019859999</v>
      </c>
      <c r="AD2528" s="1">
        <v>1386.5326065033</v>
      </c>
      <c r="AE2528" s="1">
        <v>1414.8538573871001</v>
      </c>
      <c r="AF2528" s="1">
        <v>5.1481433299999997E-2</v>
      </c>
      <c r="AG2528" s="1">
        <v>0.1119765672</v>
      </c>
      <c r="AH2528" s="1">
        <v>0.24355871209999999</v>
      </c>
      <c r="AI2528" s="5">
        <f t="shared" si="40"/>
        <v>466.51705261356807</v>
      </c>
      <c r="AJ2528" s="5">
        <f t="shared" si="40"/>
        <v>537.78973023417848</v>
      </c>
      <c r="AK2528" s="5">
        <f t="shared" si="40"/>
        <v>569.51417441948354</v>
      </c>
    </row>
    <row r="2529" spans="2:37" x14ac:dyDescent="0.4">
      <c r="B2529" s="1">
        <v>4.64E-3</v>
      </c>
      <c r="C2529" s="1">
        <v>2.0076700000000001</v>
      </c>
      <c r="D2529" s="1">
        <v>7.4999999999999997E-3</v>
      </c>
      <c r="E2529" s="1">
        <v>519.33000000000004</v>
      </c>
      <c r="F2529" s="1">
        <v>-1.3339999999999999E-2</v>
      </c>
      <c r="G2529" s="1">
        <v>48.201196491300003</v>
      </c>
      <c r="H2529" s="1">
        <v>55.253936726699997</v>
      </c>
      <c r="I2529" s="2">
        <v>1.4805979951999999</v>
      </c>
      <c r="J2529" s="2">
        <v>2.2157670198999999</v>
      </c>
      <c r="K2529" s="2">
        <v>2.6925692658</v>
      </c>
      <c r="L2529" s="1">
        <v>1001.8536044756</v>
      </c>
      <c r="M2529" s="2">
        <v>1178.0032367557001</v>
      </c>
      <c r="N2529" s="1">
        <v>1274.2081909356</v>
      </c>
      <c r="O2529" s="1">
        <v>168.11572697470001</v>
      </c>
      <c r="P2529" s="1">
        <v>204.9222667873</v>
      </c>
      <c r="Q2529" s="1">
        <v>35.629092828799998</v>
      </c>
      <c r="R2529" s="1">
        <v>21.940034609400001</v>
      </c>
      <c r="S2529" s="1">
        <v>11.261125534</v>
      </c>
      <c r="T2529" s="1">
        <v>1.0171670799999999E-2</v>
      </c>
      <c r="U2529" s="1">
        <v>2.2780653000000001E-2</v>
      </c>
      <c r="V2529" s="1">
        <v>3.0655016199999999E-2</v>
      </c>
      <c r="W2529" s="1">
        <v>0.35032002740000001</v>
      </c>
      <c r="X2529" s="1">
        <v>0.11781346600000001</v>
      </c>
      <c r="Y2529" s="1">
        <v>6.4719071099999997E-2</v>
      </c>
      <c r="Z2529" s="1">
        <v>3.7544887999999998E-2</v>
      </c>
      <c r="AA2529" s="1">
        <v>1.6843686699999999E-2</v>
      </c>
      <c r="AB2529" s="1">
        <v>-135.9568411649</v>
      </c>
      <c r="AC2529" s="1">
        <v>1161.7866280067001</v>
      </c>
      <c r="AD2529" s="1">
        <v>1497.6913427643999</v>
      </c>
      <c r="AE2529" s="1">
        <v>1517.3977460424001</v>
      </c>
      <c r="AF2529" s="1">
        <v>5.1481433299999997E-2</v>
      </c>
      <c r="AG2529" s="1">
        <v>0.1119765672</v>
      </c>
      <c r="AH2529" s="1">
        <v>0.24355871209999999</v>
      </c>
      <c r="AI2529" s="5">
        <f t="shared" si="40"/>
        <v>470.35380491812208</v>
      </c>
      <c r="AJ2529" s="5">
        <f t="shared" si="40"/>
        <v>553.05316279610338</v>
      </c>
      <c r="AK2529" s="5">
        <f t="shared" si="40"/>
        <v>598.21980795098591</v>
      </c>
    </row>
    <row r="2530" spans="2:37" x14ac:dyDescent="0.4">
      <c r="B2530" s="1">
        <v>4.64E-3</v>
      </c>
      <c r="C2530" s="1">
        <v>2.0076700000000001</v>
      </c>
      <c r="D2530" s="1">
        <v>7.4999999999999997E-3</v>
      </c>
      <c r="E2530" s="1">
        <v>519.33000000000004</v>
      </c>
      <c r="F2530" s="1">
        <v>-1.055E-2</v>
      </c>
      <c r="G2530" s="1">
        <v>48.6084025587</v>
      </c>
      <c r="H2530" s="1">
        <v>55.720831886600003</v>
      </c>
      <c r="I2530" s="2">
        <v>1.4959283133000001</v>
      </c>
      <c r="J2530" s="2">
        <v>2.3070062133000002</v>
      </c>
      <c r="K2530" s="2">
        <v>2.9169324839000002</v>
      </c>
      <c r="L2530" s="1">
        <v>1014.7564864463</v>
      </c>
      <c r="M2530" s="2">
        <v>1233.2333088872999</v>
      </c>
      <c r="N2530" s="1">
        <v>1388.6841439013999</v>
      </c>
      <c r="O2530" s="1">
        <v>167.9608152772</v>
      </c>
      <c r="P2530" s="1">
        <v>204.2040025849</v>
      </c>
      <c r="Q2530" s="1">
        <v>39.199141223799998</v>
      </c>
      <c r="R2530" s="1">
        <v>27.513540610900002</v>
      </c>
      <c r="S2530" s="1">
        <v>15.993122961599999</v>
      </c>
      <c r="T2530" s="1">
        <v>1.0383399E-2</v>
      </c>
      <c r="U2530" s="1">
        <v>2.4695368400000001E-2</v>
      </c>
      <c r="V2530" s="1">
        <v>3.4852879699999999E-2</v>
      </c>
      <c r="W2530" s="1">
        <v>0.35032002740000001</v>
      </c>
      <c r="X2530" s="1">
        <v>0.14797120010000001</v>
      </c>
      <c r="Y2530" s="1">
        <v>9.2135366699999999E-2</v>
      </c>
      <c r="Z2530" s="1">
        <v>3.7533546399999999E-2</v>
      </c>
      <c r="AA2530" s="1">
        <v>1.6742842500000001E-2</v>
      </c>
      <c r="AB2530" s="1">
        <v>-149.6561898965</v>
      </c>
      <c r="AC2530" s="1">
        <v>1242.4172000189001</v>
      </c>
      <c r="AD2530" s="1">
        <v>1703.3581924634</v>
      </c>
      <c r="AE2530" s="1">
        <v>1727.352611128</v>
      </c>
      <c r="AF2530" s="1">
        <v>5.1481433299999997E-2</v>
      </c>
      <c r="AG2530" s="1">
        <v>0.1119765672</v>
      </c>
      <c r="AH2530" s="1">
        <v>0.24355871209999999</v>
      </c>
      <c r="AI2530" s="5">
        <f t="shared" si="40"/>
        <v>476.41149598417843</v>
      </c>
      <c r="AJ2530" s="5">
        <f t="shared" si="40"/>
        <v>578.98277412549294</v>
      </c>
      <c r="AK2530" s="5">
        <f t="shared" si="40"/>
        <v>651.96438680816902</v>
      </c>
    </row>
    <row r="2531" spans="2:37" x14ac:dyDescent="0.4">
      <c r="B2531" s="1">
        <v>4.64E-3</v>
      </c>
      <c r="C2531" s="1">
        <v>2.0076700000000001</v>
      </c>
      <c r="D2531" s="1">
        <v>0.05</v>
      </c>
      <c r="E2531" s="1">
        <v>233.59</v>
      </c>
      <c r="F2531" s="1">
        <v>-2.002E-2</v>
      </c>
      <c r="G2531" s="1">
        <v>45.241622310099999</v>
      </c>
      <c r="H2531" s="1">
        <v>52.7757632207</v>
      </c>
      <c r="I2531" s="2">
        <v>1.8835954001999999</v>
      </c>
      <c r="J2531" s="2">
        <v>2.9374225220999999</v>
      </c>
      <c r="K2531" s="2">
        <v>3.7079929167999999</v>
      </c>
      <c r="L2531" s="1">
        <v>1248.0492000859001</v>
      </c>
      <c r="M2531" s="2">
        <v>1581.4518946507001</v>
      </c>
      <c r="N2531" s="1">
        <v>1849.9361394262</v>
      </c>
      <c r="O2531" s="1">
        <v>233.96603592139999</v>
      </c>
      <c r="P2531" s="1">
        <v>452.4431433419</v>
      </c>
      <c r="Q2531" s="1">
        <v>39.635797141099999</v>
      </c>
      <c r="R2531" s="1">
        <v>28.573264858000002</v>
      </c>
      <c r="S2531" s="1">
        <v>15.723327793499999</v>
      </c>
      <c r="T2531" s="1">
        <v>1.6462402800000001E-2</v>
      </c>
      <c r="U2531" s="1">
        <v>4.0036013000000002E-2</v>
      </c>
      <c r="V2531" s="1">
        <v>5.6057450100000003E-2</v>
      </c>
      <c r="W2531" s="1">
        <v>0.35032002740000001</v>
      </c>
      <c r="X2531" s="1">
        <v>6.8266107600000001E-2</v>
      </c>
      <c r="Y2531" s="1">
        <v>2.77821678E-2</v>
      </c>
      <c r="Z2531" s="1">
        <v>4.5399284300000002E-2</v>
      </c>
      <c r="AA2531" s="1">
        <v>2.86995889E-2</v>
      </c>
      <c r="AB2531" s="1">
        <v>3019.6137853598998</v>
      </c>
      <c r="AC2531" s="1">
        <v>1253.2218112548001</v>
      </c>
      <c r="AD2531" s="1">
        <v>1711.866280983</v>
      </c>
      <c r="AE2531" s="1">
        <v>1732.5976278543001</v>
      </c>
      <c r="AF2531" s="1">
        <v>5.1481433299999997E-2</v>
      </c>
      <c r="AG2531" s="1">
        <v>0.1119765672</v>
      </c>
      <c r="AH2531" s="1">
        <v>0.24355871209999999</v>
      </c>
      <c r="AI2531" s="5">
        <f t="shared" si="40"/>
        <v>585.93859158962448</v>
      </c>
      <c r="AJ2531" s="5">
        <f t="shared" si="40"/>
        <v>742.46567823976534</v>
      </c>
      <c r="AK2531" s="5">
        <f t="shared" si="40"/>
        <v>868.51461944892026</v>
      </c>
    </row>
    <row r="2532" spans="2:37" x14ac:dyDescent="0.4">
      <c r="B2532" s="1">
        <v>4.64E-3</v>
      </c>
      <c r="C2532" s="1">
        <v>2.0076700000000001</v>
      </c>
      <c r="D2532" s="1">
        <v>0.05</v>
      </c>
      <c r="E2532" s="1">
        <v>233.59</v>
      </c>
      <c r="F2532" s="1">
        <v>-1.6889999999999999E-2</v>
      </c>
      <c r="G2532" s="1">
        <v>45.266262161</v>
      </c>
      <c r="H2532" s="1">
        <v>52.781883772800001</v>
      </c>
      <c r="I2532" s="2">
        <v>1.8985026867000001</v>
      </c>
      <c r="J2532" s="2">
        <v>3.0373834734999998</v>
      </c>
      <c r="K2532" s="2">
        <v>3.9925621407</v>
      </c>
      <c r="L2532" s="1">
        <v>1263.8377415081</v>
      </c>
      <c r="M2532" s="2">
        <v>1665.4361026146</v>
      </c>
      <c r="N2532" s="1">
        <v>2067.4729270490002</v>
      </c>
      <c r="O2532" s="1">
        <v>233.7294861124</v>
      </c>
      <c r="P2532" s="1">
        <v>450.19439827880001</v>
      </c>
      <c r="Q2532" s="1">
        <v>44.119892301999997</v>
      </c>
      <c r="R2532" s="1">
        <v>36.821049095299998</v>
      </c>
      <c r="S2532" s="1">
        <v>23.281362199</v>
      </c>
      <c r="T2532" s="1">
        <v>1.6724009799999998E-2</v>
      </c>
      <c r="U2532" s="1">
        <v>4.2807240400000002E-2</v>
      </c>
      <c r="V2532" s="1">
        <v>6.2836058200000003E-2</v>
      </c>
      <c r="W2532" s="1">
        <v>0.35032002740000001</v>
      </c>
      <c r="X2532" s="1">
        <v>8.8155570200000005E-2</v>
      </c>
      <c r="Y2532" s="1">
        <v>4.1290810800000001E-2</v>
      </c>
      <c r="Z2532" s="1">
        <v>4.5396517099999999E-2</v>
      </c>
      <c r="AA2532" s="1">
        <v>2.8532267E-2</v>
      </c>
      <c r="AB2532" s="1">
        <v>3006.3191414505</v>
      </c>
      <c r="AC2532" s="1">
        <v>1361.1128485912</v>
      </c>
      <c r="AD2532" s="1">
        <v>2016.0284003941999</v>
      </c>
      <c r="AE2532" s="1">
        <v>2051.4871609758002</v>
      </c>
      <c r="AF2532" s="1">
        <v>5.1481433299999997E-2</v>
      </c>
      <c r="AG2532" s="1">
        <v>0.1119765672</v>
      </c>
      <c r="AH2532" s="1">
        <v>0.24355871209999999</v>
      </c>
      <c r="AI2532" s="5">
        <f t="shared" si="40"/>
        <v>593.35105235122069</v>
      </c>
      <c r="AJ2532" s="5">
        <f t="shared" si="40"/>
        <v>781.8948838566198</v>
      </c>
      <c r="AK2532" s="5">
        <f t="shared" si="40"/>
        <v>970.64456668967148</v>
      </c>
    </row>
    <row r="2533" spans="2:37" x14ac:dyDescent="0.4">
      <c r="B2533" s="1">
        <v>4.64E-3</v>
      </c>
      <c r="C2533" s="1">
        <v>2.0076700000000001</v>
      </c>
      <c r="D2533" s="1">
        <v>0.05</v>
      </c>
      <c r="E2533" s="1">
        <v>233.59</v>
      </c>
      <c r="F2533" s="1">
        <v>-1.52E-2</v>
      </c>
      <c r="G2533" s="1">
        <v>45.258763061099998</v>
      </c>
      <c r="H2533" s="1">
        <v>52.758629883600001</v>
      </c>
      <c r="I2533" s="2">
        <v>1.9068589906</v>
      </c>
      <c r="J2533" s="2">
        <v>3.0957190604</v>
      </c>
      <c r="K2533" s="2">
        <v>4.1682992344000001</v>
      </c>
      <c r="L2533" s="1">
        <v>1272.8283853638</v>
      </c>
      <c r="M2533" s="2">
        <v>1716.9701246003001</v>
      </c>
      <c r="N2533" s="1">
        <v>2215.7469641309999</v>
      </c>
      <c r="O2533" s="1">
        <v>233.59382075799999</v>
      </c>
      <c r="P2533" s="1">
        <v>448.82969680129997</v>
      </c>
      <c r="Q2533" s="1">
        <v>46.747092777299997</v>
      </c>
      <c r="R2533" s="1">
        <v>42.217115415400002</v>
      </c>
      <c r="S2533" s="1">
        <v>28.765225774800001</v>
      </c>
      <c r="T2533" s="1">
        <v>1.6871555999999999E-2</v>
      </c>
      <c r="U2533" s="1">
        <v>4.4467330999999999E-2</v>
      </c>
      <c r="V2533" s="1">
        <v>6.7103426499999994E-2</v>
      </c>
      <c r="W2533" s="1">
        <v>0.35032002740000001</v>
      </c>
      <c r="X2533" s="1">
        <v>0.1012061158</v>
      </c>
      <c r="Y2533" s="1">
        <v>5.1141038899999998E-2</v>
      </c>
      <c r="Z2533" s="1">
        <v>4.53958535E-2</v>
      </c>
      <c r="AA2533" s="1">
        <v>2.8427167E-2</v>
      </c>
      <c r="AB2533" s="1">
        <v>2997.8977799602999</v>
      </c>
      <c r="AC2533" s="1">
        <v>1427.0521141080001</v>
      </c>
      <c r="AD2533" s="1">
        <v>2222.4007103464</v>
      </c>
      <c r="AE2533" s="1">
        <v>2269.7514853299999</v>
      </c>
      <c r="AF2533" s="1">
        <v>5.1481433299999997E-2</v>
      </c>
      <c r="AG2533" s="1">
        <v>0.1119765672</v>
      </c>
      <c r="AH2533" s="1">
        <v>0.24355871209999999</v>
      </c>
      <c r="AI2533" s="5">
        <f t="shared" si="40"/>
        <v>597.57201190788737</v>
      </c>
      <c r="AJ2533" s="5">
        <f t="shared" si="40"/>
        <v>806.0892603757278</v>
      </c>
      <c r="AK2533" s="5">
        <f t="shared" si="40"/>
        <v>1040.2567906718309</v>
      </c>
    </row>
    <row r="2534" spans="2:37" x14ac:dyDescent="0.4">
      <c r="B2534" s="1">
        <v>4.64E-3</v>
      </c>
      <c r="C2534" s="1">
        <v>2.0076700000000001</v>
      </c>
      <c r="D2534" s="1">
        <v>0.05</v>
      </c>
      <c r="E2534" s="1">
        <v>233.59</v>
      </c>
      <c r="F2534" s="1">
        <v>-1.3339999999999999E-2</v>
      </c>
      <c r="G2534" s="1">
        <v>45.2312696129</v>
      </c>
      <c r="H2534" s="1">
        <v>52.708505864000003</v>
      </c>
      <c r="I2534" s="2">
        <v>1.9163135081</v>
      </c>
      <c r="J2534" s="2">
        <v>3.1636591059999999</v>
      </c>
      <c r="K2534" s="2">
        <v>4.3812287403000001</v>
      </c>
      <c r="L2534" s="1">
        <v>1283.1220285361001</v>
      </c>
      <c r="M2534" s="2">
        <v>1779.4060854352999</v>
      </c>
      <c r="N2534" s="1">
        <v>2410.9835947368001</v>
      </c>
      <c r="O2534" s="1">
        <v>233.43800836450001</v>
      </c>
      <c r="P2534" s="1">
        <v>447.1930702862</v>
      </c>
      <c r="Q2534" s="1">
        <v>49.818627082299997</v>
      </c>
      <c r="R2534" s="1">
        <v>49.0668322764</v>
      </c>
      <c r="S2534" s="1">
        <v>36.290534593399997</v>
      </c>
      <c r="T2534" s="1">
        <v>1.7039274600000001E-2</v>
      </c>
      <c r="U2534" s="1">
        <v>4.6440548700000001E-2</v>
      </c>
      <c r="V2534" s="1">
        <v>7.2364832000000004E-2</v>
      </c>
      <c r="W2534" s="1">
        <v>0.35032002740000001</v>
      </c>
      <c r="X2534" s="1">
        <v>0.11781346600000001</v>
      </c>
      <c r="Y2534" s="1">
        <v>6.4719071099999997E-2</v>
      </c>
      <c r="Z2534" s="1">
        <v>4.5395862500000002E-2</v>
      </c>
      <c r="AA2534" s="1">
        <v>2.8297944500000002E-2</v>
      </c>
      <c r="AB2534" s="1">
        <v>2987.4289762395001</v>
      </c>
      <c r="AC2534" s="1">
        <v>1506.7024985969001</v>
      </c>
      <c r="AD2534" s="1">
        <v>2493.1632907576</v>
      </c>
      <c r="AE2534" s="1">
        <v>2558.222410678</v>
      </c>
      <c r="AF2534" s="1">
        <v>5.1481433299999997E-2</v>
      </c>
      <c r="AG2534" s="1">
        <v>0.1119765672</v>
      </c>
      <c r="AH2534" s="1">
        <v>0.24355871209999999</v>
      </c>
      <c r="AI2534" s="5">
        <f t="shared" si="40"/>
        <v>602.40470823291082</v>
      </c>
      <c r="AJ2534" s="5">
        <f t="shared" si="40"/>
        <v>835.40191804474182</v>
      </c>
      <c r="AK2534" s="5">
        <f t="shared" si="40"/>
        <v>1131.9171806276058</v>
      </c>
    </row>
    <row r="2535" spans="2:37" x14ac:dyDescent="0.4">
      <c r="B2535" s="1">
        <v>4.64E-3</v>
      </c>
      <c r="C2535" s="1">
        <v>2.0076700000000001</v>
      </c>
      <c r="D2535" s="1">
        <v>0.05</v>
      </c>
      <c r="E2535" s="1">
        <v>233.59</v>
      </c>
      <c r="F2535" s="1">
        <v>-1.055E-2</v>
      </c>
      <c r="G2535" s="1">
        <v>45.149065697300003</v>
      </c>
      <c r="H2535" s="1">
        <v>52.581092296100003</v>
      </c>
      <c r="I2535" s="2">
        <v>1.9310177531999999</v>
      </c>
      <c r="J2535" s="2">
        <v>3.2732718446</v>
      </c>
      <c r="K2535" s="2">
        <v>4.7415455282999996</v>
      </c>
      <c r="L2535" s="1">
        <v>1299.3873249389001</v>
      </c>
      <c r="M2535" s="2">
        <v>1885.8106118049</v>
      </c>
      <c r="N2535" s="1">
        <v>2784.3477986237999</v>
      </c>
      <c r="O2535" s="1">
        <v>233.1914622063</v>
      </c>
      <c r="P2535" s="1">
        <v>444.4489071438</v>
      </c>
      <c r="Q2535" s="1">
        <v>54.805995763600002</v>
      </c>
      <c r="R2535" s="1">
        <v>61.459745654099997</v>
      </c>
      <c r="S2535" s="1">
        <v>51.378186254100001</v>
      </c>
      <c r="T2535" s="1">
        <v>1.7301769200000001E-2</v>
      </c>
      <c r="U2535" s="1">
        <v>4.97143918E-2</v>
      </c>
      <c r="V2535" s="1">
        <v>8.1515044800000006E-2</v>
      </c>
      <c r="W2535" s="1">
        <v>0.35032002740000001</v>
      </c>
      <c r="X2535" s="1">
        <v>0.14797120010000001</v>
      </c>
      <c r="Y2535" s="1">
        <v>9.2135366699999999E-2</v>
      </c>
      <c r="Z2535" s="1">
        <v>4.5397418299999999E-2</v>
      </c>
      <c r="AA2535" s="1">
        <v>2.8074229999999999E-2</v>
      </c>
      <c r="AB2535" s="1">
        <v>2968.9334083132999</v>
      </c>
      <c r="AC2535" s="1">
        <v>1641.9120797559999</v>
      </c>
      <c r="AD2535" s="1">
        <v>3008.4290039564999</v>
      </c>
      <c r="AE2535" s="1">
        <v>3113.0591560229</v>
      </c>
      <c r="AF2535" s="1">
        <v>5.1481433299999997E-2</v>
      </c>
      <c r="AG2535" s="1">
        <v>0.1119765672</v>
      </c>
      <c r="AH2535" s="1">
        <v>0.24355871209999999</v>
      </c>
      <c r="AI2535" s="5">
        <f t="shared" si="40"/>
        <v>610.04099762389683</v>
      </c>
      <c r="AJ2535" s="5">
        <f t="shared" si="40"/>
        <v>885.35709474408452</v>
      </c>
      <c r="AK2535" s="5">
        <f t="shared" si="40"/>
        <v>1307.20553926</v>
      </c>
    </row>
    <row r="2536" spans="2:37" x14ac:dyDescent="0.4">
      <c r="B2536" s="1">
        <v>4.64E-3</v>
      </c>
      <c r="C2536" s="1">
        <v>2.0076700000000001</v>
      </c>
      <c r="D2536" s="1">
        <v>0.05</v>
      </c>
      <c r="E2536" s="1">
        <v>292.95</v>
      </c>
      <c r="F2536" s="1">
        <v>-2.002E-2</v>
      </c>
      <c r="G2536" s="1">
        <v>42.9221001003</v>
      </c>
      <c r="H2536" s="1">
        <v>50.162691384299997</v>
      </c>
      <c r="I2536" s="2">
        <v>1.7719828608999999</v>
      </c>
      <c r="J2536" s="2">
        <v>2.7801768304999999</v>
      </c>
      <c r="K2536" s="2">
        <v>3.5188954503000001</v>
      </c>
      <c r="L2536" s="1">
        <v>1180.4877893523999</v>
      </c>
      <c r="M2536" s="2">
        <v>1489.2544231509</v>
      </c>
      <c r="N2536" s="1">
        <v>1727.0573012624</v>
      </c>
      <c r="O2536" s="1">
        <v>234.56366056479999</v>
      </c>
      <c r="P2536" s="1">
        <v>455.1781961959</v>
      </c>
      <c r="Q2536" s="1">
        <v>39.660697710299999</v>
      </c>
      <c r="R2536" s="1">
        <v>28.621606609200001</v>
      </c>
      <c r="S2536" s="1">
        <v>15.760792932099999</v>
      </c>
      <c r="T2536" s="1">
        <v>1.4569243900000001E-2</v>
      </c>
      <c r="U2536" s="1">
        <v>3.5864338099999997E-2</v>
      </c>
      <c r="V2536" s="1">
        <v>5.0530885099999999E-2</v>
      </c>
      <c r="W2536" s="1">
        <v>0.35032002740000001</v>
      </c>
      <c r="X2536" s="1">
        <v>6.8266107600000001E-2</v>
      </c>
      <c r="Y2536" s="1">
        <v>2.77821678E-2</v>
      </c>
      <c r="Z2536" s="1">
        <v>4.5483859799999998E-2</v>
      </c>
      <c r="AA2536" s="1">
        <v>2.8782726200000001E-2</v>
      </c>
      <c r="AB2536" s="1">
        <v>3037.1082486443001</v>
      </c>
      <c r="AC2536" s="1">
        <v>1253.8469482743001</v>
      </c>
      <c r="AD2536" s="1">
        <v>1713.4916251503</v>
      </c>
      <c r="AE2536" s="1">
        <v>1734.28144817</v>
      </c>
      <c r="AF2536" s="1">
        <v>5.1481433299999997E-2</v>
      </c>
      <c r="AG2536" s="1">
        <v>0.1119765672</v>
      </c>
      <c r="AH2536" s="1">
        <v>0.24355871209999999</v>
      </c>
      <c r="AI2536" s="5">
        <f t="shared" si="40"/>
        <v>554.2196194142723</v>
      </c>
      <c r="AJ2536" s="5">
        <f t="shared" si="40"/>
        <v>699.18048035253526</v>
      </c>
      <c r="AK2536" s="5">
        <f t="shared" si="40"/>
        <v>810.82502406685444</v>
      </c>
    </row>
    <row r="2537" spans="2:37" x14ac:dyDescent="0.4">
      <c r="B2537" s="1">
        <v>4.64E-3</v>
      </c>
      <c r="C2537" s="1">
        <v>2.0076700000000001</v>
      </c>
      <c r="D2537" s="1">
        <v>0.05</v>
      </c>
      <c r="E2537" s="1">
        <v>292.95</v>
      </c>
      <c r="F2537" s="1">
        <v>-1.6889999999999999E-2</v>
      </c>
      <c r="G2537" s="1">
        <v>43.0080455911</v>
      </c>
      <c r="H2537" s="1">
        <v>50.245251041899998</v>
      </c>
      <c r="I2537" s="2">
        <v>1.7876410988</v>
      </c>
      <c r="J2537" s="2">
        <v>2.8833186137000002</v>
      </c>
      <c r="K2537" s="2">
        <v>3.8068765601000001</v>
      </c>
      <c r="L2537" s="1">
        <v>1196.1513410493999</v>
      </c>
      <c r="M2537" s="2">
        <v>1570.5903799253001</v>
      </c>
      <c r="N2537" s="1">
        <v>1932.1263244513</v>
      </c>
      <c r="O2537" s="1">
        <v>234.33173847430001</v>
      </c>
      <c r="P2537" s="1">
        <v>452.97313784070002</v>
      </c>
      <c r="Q2537" s="1">
        <v>44.148439294100001</v>
      </c>
      <c r="R2537" s="1">
        <v>36.885214398199999</v>
      </c>
      <c r="S2537" s="1">
        <v>23.3393122656</v>
      </c>
      <c r="T2537" s="1">
        <v>1.48278656E-2</v>
      </c>
      <c r="U2537" s="1">
        <v>3.8574761700000001E-2</v>
      </c>
      <c r="V2537" s="1">
        <v>5.71084112E-2</v>
      </c>
      <c r="W2537" s="1">
        <v>0.35032002740000001</v>
      </c>
      <c r="X2537" s="1">
        <v>8.8155570200000005E-2</v>
      </c>
      <c r="Y2537" s="1">
        <v>4.1290810800000001E-2</v>
      </c>
      <c r="Z2537" s="1">
        <v>4.5479807400000002E-2</v>
      </c>
      <c r="AA2537" s="1">
        <v>2.86207858E-2</v>
      </c>
      <c r="AB2537" s="1">
        <v>3024.3478865896</v>
      </c>
      <c r="AC2537" s="1">
        <v>1361.8725043295001</v>
      </c>
      <c r="AD2537" s="1">
        <v>2018.2932032827</v>
      </c>
      <c r="AE2537" s="1">
        <v>2053.8586928653999</v>
      </c>
      <c r="AF2537" s="1">
        <v>5.1481433299999997E-2</v>
      </c>
      <c r="AG2537" s="1">
        <v>0.1119765672</v>
      </c>
      <c r="AH2537" s="1">
        <v>0.24355871209999999</v>
      </c>
      <c r="AI2537" s="5">
        <f t="shared" si="40"/>
        <v>561.5733995537089</v>
      </c>
      <c r="AJ2537" s="5">
        <f t="shared" si="40"/>
        <v>737.36637555178413</v>
      </c>
      <c r="AK2537" s="5">
        <f t="shared" si="40"/>
        <v>907.10156077525824</v>
      </c>
    </row>
    <row r="2538" spans="2:37" x14ac:dyDescent="0.4">
      <c r="B2538" s="1">
        <v>4.64E-3</v>
      </c>
      <c r="C2538" s="1">
        <v>2.0076700000000001</v>
      </c>
      <c r="D2538" s="1">
        <v>0.05</v>
      </c>
      <c r="E2538" s="1">
        <v>292.95</v>
      </c>
      <c r="F2538" s="1">
        <v>-1.52E-2</v>
      </c>
      <c r="G2538" s="1">
        <v>43.034596249700002</v>
      </c>
      <c r="H2538" s="1">
        <v>50.264419996800001</v>
      </c>
      <c r="I2538" s="2">
        <v>1.7964161565000001</v>
      </c>
      <c r="J2538" s="2">
        <v>2.9435017161000001</v>
      </c>
      <c r="K2538" s="2">
        <v>3.9848458029999998</v>
      </c>
      <c r="L2538" s="1">
        <v>1205.0726233628</v>
      </c>
      <c r="M2538" s="2">
        <v>1620.5558731122001</v>
      </c>
      <c r="N2538" s="1">
        <v>2072.1437299673998</v>
      </c>
      <c r="O2538" s="1">
        <v>234.1985818647</v>
      </c>
      <c r="P2538" s="1">
        <v>451.6324073024</v>
      </c>
      <c r="Q2538" s="1">
        <v>46.777820267400003</v>
      </c>
      <c r="R2538" s="1">
        <v>42.2919419885</v>
      </c>
      <c r="S2538" s="1">
        <v>28.838635999899999</v>
      </c>
      <c r="T2538" s="1">
        <v>1.4973795099999999E-2</v>
      </c>
      <c r="U2538" s="1">
        <v>4.0201898899999998E-2</v>
      </c>
      <c r="V2538" s="1">
        <v>6.1263443700000003E-2</v>
      </c>
      <c r="W2538" s="1">
        <v>0.35032002740000001</v>
      </c>
      <c r="X2538" s="1">
        <v>0.1012061158</v>
      </c>
      <c r="Y2538" s="1">
        <v>5.1141038899999998E-2</v>
      </c>
      <c r="Z2538" s="1">
        <v>4.5478412500000003E-2</v>
      </c>
      <c r="AA2538" s="1">
        <v>2.85187441E-2</v>
      </c>
      <c r="AB2538" s="1">
        <v>3016.2481508492001</v>
      </c>
      <c r="AC2538" s="1">
        <v>1427.8974226611999</v>
      </c>
      <c r="AD2538" s="1">
        <v>2225.1302282848001</v>
      </c>
      <c r="AE2538" s="1">
        <v>2272.6289247246</v>
      </c>
      <c r="AF2538" s="1">
        <v>5.1481433299999997E-2</v>
      </c>
      <c r="AG2538" s="1">
        <v>0.1119765672</v>
      </c>
      <c r="AH2538" s="1">
        <v>0.24355871209999999</v>
      </c>
      <c r="AI2538" s="5">
        <f t="shared" si="40"/>
        <v>565.76179500600938</v>
      </c>
      <c r="AJ2538" s="5">
        <f t="shared" si="40"/>
        <v>760.82435357380291</v>
      </c>
      <c r="AK2538" s="5">
        <f t="shared" si="40"/>
        <v>972.83743190957739</v>
      </c>
    </row>
    <row r="2539" spans="2:37" x14ac:dyDescent="0.4">
      <c r="B2539" s="1">
        <v>4.64E-3</v>
      </c>
      <c r="C2539" s="1">
        <v>2.0076700000000001</v>
      </c>
      <c r="D2539" s="1">
        <v>0.05</v>
      </c>
      <c r="E2539" s="1">
        <v>292.95</v>
      </c>
      <c r="F2539" s="1">
        <v>-1.3339999999999999E-2</v>
      </c>
      <c r="G2539" s="1">
        <v>43.0451172446</v>
      </c>
      <c r="H2539" s="1">
        <v>50.261631404399999</v>
      </c>
      <c r="I2539" s="2">
        <v>1.8063425255000001</v>
      </c>
      <c r="J2539" s="2">
        <v>3.0135815857999999</v>
      </c>
      <c r="K2539" s="2">
        <v>4.2005713303999999</v>
      </c>
      <c r="L2539" s="1">
        <v>1215.2883715989001</v>
      </c>
      <c r="M2539" s="2">
        <v>1681.1419858904001</v>
      </c>
      <c r="N2539" s="1">
        <v>2256.7590116716001</v>
      </c>
      <c r="O2539" s="1">
        <v>234.0455452333</v>
      </c>
      <c r="P2539" s="1">
        <v>450.02240537969999</v>
      </c>
      <c r="Q2539" s="1">
        <v>49.851944131499998</v>
      </c>
      <c r="R2539" s="1">
        <v>49.155516736800003</v>
      </c>
      <c r="S2539" s="1">
        <v>36.3858444707</v>
      </c>
      <c r="T2539" s="1">
        <v>1.51397322E-2</v>
      </c>
      <c r="U2539" s="1">
        <v>4.2138967200000002E-2</v>
      </c>
      <c r="V2539" s="1">
        <v>6.6399199399999997E-2</v>
      </c>
      <c r="W2539" s="1">
        <v>0.35032002740000001</v>
      </c>
      <c r="X2539" s="1">
        <v>0.11781346600000001</v>
      </c>
      <c r="Y2539" s="1">
        <v>6.4719071099999997E-2</v>
      </c>
      <c r="Z2539" s="1">
        <v>4.5477591900000003E-2</v>
      </c>
      <c r="AA2539" s="1">
        <v>2.8393004100000001E-2</v>
      </c>
      <c r="AB2539" s="1">
        <v>3006.1637381845999</v>
      </c>
      <c r="AC2539" s="1">
        <v>1507.6545929992999</v>
      </c>
      <c r="AD2539" s="1">
        <v>2496.5358880452</v>
      </c>
      <c r="AE2539" s="1">
        <v>2561.8070790984998</v>
      </c>
      <c r="AF2539" s="1">
        <v>5.1481433299999997E-2</v>
      </c>
      <c r="AG2539" s="1">
        <v>0.1119765672</v>
      </c>
      <c r="AH2539" s="1">
        <v>0.24355871209999999</v>
      </c>
      <c r="AI2539" s="5">
        <f t="shared" si="40"/>
        <v>570.55792093845082</v>
      </c>
      <c r="AJ2539" s="5">
        <f t="shared" si="40"/>
        <v>789.26853797671367</v>
      </c>
      <c r="AK2539" s="5">
        <f t="shared" si="40"/>
        <v>1059.5112730852584</v>
      </c>
    </row>
    <row r="2540" spans="2:37" x14ac:dyDescent="0.4">
      <c r="B2540" s="1">
        <v>4.64E-3</v>
      </c>
      <c r="C2540" s="1">
        <v>2.0076700000000001</v>
      </c>
      <c r="D2540" s="1">
        <v>0.05</v>
      </c>
      <c r="E2540" s="1">
        <v>292.95</v>
      </c>
      <c r="F2540" s="1">
        <v>-1.055E-2</v>
      </c>
      <c r="G2540" s="1">
        <v>43.020509581799999</v>
      </c>
      <c r="H2540" s="1">
        <v>50.205882882399997</v>
      </c>
      <c r="I2540" s="2">
        <v>1.8217764781000001</v>
      </c>
      <c r="J2540" s="2">
        <v>3.1266127279</v>
      </c>
      <c r="K2540" s="2">
        <v>4.5657690508000002</v>
      </c>
      <c r="L2540" s="1">
        <v>1231.4337097906</v>
      </c>
      <c r="M2540" s="2">
        <v>1784.5060790852001</v>
      </c>
      <c r="N2540" s="1">
        <v>2610.4675015447001</v>
      </c>
      <c r="O2540" s="1">
        <v>233.8032163677</v>
      </c>
      <c r="P2540" s="1">
        <v>447.31861482189998</v>
      </c>
      <c r="Q2540" s="1">
        <v>54.843610875000003</v>
      </c>
      <c r="R2540" s="1">
        <v>61.574371407699999</v>
      </c>
      <c r="S2540" s="1">
        <v>51.519431881099997</v>
      </c>
      <c r="T2540" s="1">
        <v>1.53995546E-2</v>
      </c>
      <c r="U2540" s="1">
        <v>4.5359281199999997E-2</v>
      </c>
      <c r="V2540" s="1">
        <v>7.5359354500000003E-2</v>
      </c>
      <c r="W2540" s="1">
        <v>0.35032002740000001</v>
      </c>
      <c r="X2540" s="1">
        <v>0.14797120010000001</v>
      </c>
      <c r="Y2540" s="1">
        <v>9.2135366699999999E-2</v>
      </c>
      <c r="Z2540" s="1">
        <v>4.5477865999999999E-2</v>
      </c>
      <c r="AA2540" s="1">
        <v>2.8174727900000002E-2</v>
      </c>
      <c r="AB2540" s="1">
        <v>2988.3127460740002</v>
      </c>
      <c r="AC2540" s="1">
        <v>1643.0535222210001</v>
      </c>
      <c r="AD2540" s="1">
        <v>3013.1179806670998</v>
      </c>
      <c r="AE2540" s="1">
        <v>3118.1127670413998</v>
      </c>
      <c r="AF2540" s="1">
        <v>5.1481433299999997E-2</v>
      </c>
      <c r="AG2540" s="1">
        <v>0.1119765672</v>
      </c>
      <c r="AH2540" s="1">
        <v>0.24355871209999999</v>
      </c>
      <c r="AI2540" s="5">
        <f t="shared" si="40"/>
        <v>578.13789192046954</v>
      </c>
      <c r="AJ2540" s="5">
        <f t="shared" si="40"/>
        <v>837.79628126065734</v>
      </c>
      <c r="AK2540" s="5">
        <f t="shared" si="40"/>
        <v>1225.5715969693429</v>
      </c>
    </row>
    <row r="2541" spans="2:37" x14ac:dyDescent="0.4">
      <c r="B2541" s="1">
        <v>4.64E-3</v>
      </c>
      <c r="C2541" s="1">
        <v>2.0076700000000001</v>
      </c>
      <c r="D2541" s="1">
        <v>0.05</v>
      </c>
      <c r="E2541" s="1">
        <v>360</v>
      </c>
      <c r="F2541" s="1">
        <v>-2.002E-2</v>
      </c>
      <c r="G2541" s="1">
        <v>40.670561126899997</v>
      </c>
      <c r="H2541" s="1">
        <v>47.624768151200001</v>
      </c>
      <c r="I2541" s="2">
        <v>1.6690723546999999</v>
      </c>
      <c r="J2541" s="2">
        <v>2.6234295858999999</v>
      </c>
      <c r="K2541" s="2">
        <v>3.3255554282999999</v>
      </c>
      <c r="L2541" s="1">
        <v>1118.3402751927999</v>
      </c>
      <c r="M2541" s="2">
        <v>1401.6585658905999</v>
      </c>
      <c r="N2541" s="1">
        <v>1609.5252735250999</v>
      </c>
      <c r="O2541" s="1">
        <v>235.08382421089999</v>
      </c>
      <c r="P2541" s="1">
        <v>457.75176336430002</v>
      </c>
      <c r="Q2541" s="1">
        <v>39.682480281499998</v>
      </c>
      <c r="R2541" s="1">
        <v>28.666574000299999</v>
      </c>
      <c r="S2541" s="1">
        <v>15.7965534582</v>
      </c>
      <c r="T2541" s="1">
        <v>1.29261237E-2</v>
      </c>
      <c r="U2541" s="1">
        <v>3.1934256199999997E-2</v>
      </c>
      <c r="V2541" s="1">
        <v>4.5218501699999997E-2</v>
      </c>
      <c r="W2541" s="1">
        <v>0.35032002740000001</v>
      </c>
      <c r="X2541" s="1">
        <v>6.8266107600000001E-2</v>
      </c>
      <c r="Y2541" s="1">
        <v>2.77821678E-2</v>
      </c>
      <c r="Z2541" s="1">
        <v>4.5559619400000001E-2</v>
      </c>
      <c r="AA2541" s="1">
        <v>2.8866391299999999E-2</v>
      </c>
      <c r="AB2541" s="1">
        <v>3053.1705878052999</v>
      </c>
      <c r="AC2541" s="1">
        <v>1254.4132327542</v>
      </c>
      <c r="AD2541" s="1">
        <v>1715.0070498406001</v>
      </c>
      <c r="AE2541" s="1">
        <v>1735.8532265066999</v>
      </c>
      <c r="AF2541" s="1">
        <v>5.1481433299999997E-2</v>
      </c>
      <c r="AG2541" s="1">
        <v>0.1119765672</v>
      </c>
      <c r="AH2541" s="1">
        <v>0.24355871209999999</v>
      </c>
      <c r="AI2541" s="5">
        <f t="shared" si="40"/>
        <v>525.04238271962436</v>
      </c>
      <c r="AJ2541" s="5">
        <f t="shared" si="40"/>
        <v>658.05566473737088</v>
      </c>
      <c r="AK2541" s="5">
        <f t="shared" si="40"/>
        <v>755.64566832164314</v>
      </c>
    </row>
    <row r="2542" spans="2:37" x14ac:dyDescent="0.4">
      <c r="B2542" s="1">
        <v>4.64E-3</v>
      </c>
      <c r="C2542" s="1">
        <v>2.0076700000000001</v>
      </c>
      <c r="D2542" s="1">
        <v>0.05</v>
      </c>
      <c r="E2542" s="1">
        <v>360</v>
      </c>
      <c r="F2542" s="1">
        <v>-1.6889999999999999E-2</v>
      </c>
      <c r="G2542" s="1">
        <v>40.820435901800003</v>
      </c>
      <c r="H2542" s="1">
        <v>47.787537614100003</v>
      </c>
      <c r="I2542" s="2">
        <v>1.6854968652</v>
      </c>
      <c r="J2542" s="2">
        <v>2.7301922687000002</v>
      </c>
      <c r="K2542" s="2">
        <v>3.6175547694999999</v>
      </c>
      <c r="L2542" s="1">
        <v>1133.9067198390001</v>
      </c>
      <c r="M2542" s="2">
        <v>1480.6653501006001</v>
      </c>
      <c r="N2542" s="1">
        <v>1802.8068888123</v>
      </c>
      <c r="O2542" s="1">
        <v>234.85611611499999</v>
      </c>
      <c r="P2542" s="1">
        <v>455.58856003850002</v>
      </c>
      <c r="Q2542" s="1">
        <v>44.173423677599999</v>
      </c>
      <c r="R2542" s="1">
        <v>36.944913993299998</v>
      </c>
      <c r="S2542" s="1">
        <v>23.394622521300001</v>
      </c>
      <c r="T2542" s="1">
        <v>1.31817745E-2</v>
      </c>
      <c r="U2542" s="1">
        <v>3.4586327200000003E-2</v>
      </c>
      <c r="V2542" s="1">
        <v>5.15988556E-2</v>
      </c>
      <c r="W2542" s="1">
        <v>0.35032002740000001</v>
      </c>
      <c r="X2542" s="1">
        <v>8.8155570200000005E-2</v>
      </c>
      <c r="Y2542" s="1">
        <v>4.1290810800000001E-2</v>
      </c>
      <c r="Z2542" s="1">
        <v>4.5554220899999998E-2</v>
      </c>
      <c r="AA2542" s="1">
        <v>2.87095658E-2</v>
      </c>
      <c r="AB2542" s="1">
        <v>3040.9275486055999</v>
      </c>
      <c r="AC2542" s="1">
        <v>1362.5608304415</v>
      </c>
      <c r="AD2542" s="1">
        <v>2020.4111784331001</v>
      </c>
      <c r="AE2542" s="1">
        <v>2056.0796592940001</v>
      </c>
      <c r="AF2542" s="1">
        <v>5.1481433299999997E-2</v>
      </c>
      <c r="AG2542" s="1">
        <v>0.1119765672</v>
      </c>
      <c r="AH2542" s="1">
        <v>0.24355871209999999</v>
      </c>
      <c r="AI2542" s="5">
        <f t="shared" si="40"/>
        <v>532.35057269436629</v>
      </c>
      <c r="AJ2542" s="5">
        <f t="shared" si="40"/>
        <v>695.14805169042268</v>
      </c>
      <c r="AK2542" s="5">
        <f t="shared" si="40"/>
        <v>846.38821071000007</v>
      </c>
    </row>
    <row r="2543" spans="2:37" x14ac:dyDescent="0.4">
      <c r="B2543" s="1">
        <v>4.64E-3</v>
      </c>
      <c r="C2543" s="1">
        <v>2.0076700000000001</v>
      </c>
      <c r="D2543" s="1">
        <v>0.05</v>
      </c>
      <c r="E2543" s="1">
        <v>360</v>
      </c>
      <c r="F2543" s="1">
        <v>-1.52E-2</v>
      </c>
      <c r="G2543" s="1">
        <v>40.882356752100002</v>
      </c>
      <c r="H2543" s="1">
        <v>47.851052231099999</v>
      </c>
      <c r="I2543" s="2">
        <v>1.6946987926999999</v>
      </c>
      <c r="J2543" s="2">
        <v>2.7924685194999999</v>
      </c>
      <c r="K2543" s="2">
        <v>3.7981416667999999</v>
      </c>
      <c r="L2543" s="1">
        <v>1142.7741396245999</v>
      </c>
      <c r="M2543" s="2">
        <v>1529.2546673787999</v>
      </c>
      <c r="N2543" s="1">
        <v>1935.0372803206999</v>
      </c>
      <c r="O2543" s="1">
        <v>234.7252185047</v>
      </c>
      <c r="P2543" s="1">
        <v>454.27051234750002</v>
      </c>
      <c r="Q2543" s="1">
        <v>46.804714806699998</v>
      </c>
      <c r="R2543" s="1">
        <v>42.361557216100003</v>
      </c>
      <c r="S2543" s="1">
        <v>28.908678356799999</v>
      </c>
      <c r="T2543" s="1">
        <v>1.3326098600000001E-2</v>
      </c>
      <c r="U2543" s="1">
        <v>3.6182165199999998E-2</v>
      </c>
      <c r="V2543" s="1">
        <v>5.5644911599999999E-2</v>
      </c>
      <c r="W2543" s="1">
        <v>0.35032002740000001</v>
      </c>
      <c r="X2543" s="1">
        <v>0.1012061158</v>
      </c>
      <c r="Y2543" s="1">
        <v>5.1141038899999998E-2</v>
      </c>
      <c r="Z2543" s="1">
        <v>4.5552065500000002E-2</v>
      </c>
      <c r="AA2543" s="1">
        <v>2.86103991E-2</v>
      </c>
      <c r="AB2543" s="1">
        <v>3033.1375246823</v>
      </c>
      <c r="AC2543" s="1">
        <v>1428.663409129</v>
      </c>
      <c r="AD2543" s="1">
        <v>2227.6863457308</v>
      </c>
      <c r="AE2543" s="1">
        <v>2275.3278347725</v>
      </c>
      <c r="AF2543" s="1">
        <v>5.1481433299999997E-2</v>
      </c>
      <c r="AG2543" s="1">
        <v>0.1119765672</v>
      </c>
      <c r="AH2543" s="1">
        <v>0.24355871209999999</v>
      </c>
      <c r="AI2543" s="5">
        <f t="shared" si="40"/>
        <v>536.51368057492959</v>
      </c>
      <c r="AJ2543" s="5">
        <f t="shared" si="40"/>
        <v>717.95993773652583</v>
      </c>
      <c r="AK2543" s="5">
        <f t="shared" si="40"/>
        <v>908.46820672333331</v>
      </c>
    </row>
    <row r="2544" spans="2:37" x14ac:dyDescent="0.4">
      <c r="B2544" s="1">
        <v>4.64E-3</v>
      </c>
      <c r="C2544" s="1">
        <v>2.0076700000000001</v>
      </c>
      <c r="D2544" s="1">
        <v>0.05</v>
      </c>
      <c r="E2544" s="1">
        <v>360</v>
      </c>
      <c r="F2544" s="1">
        <v>-1.3339999999999999E-2</v>
      </c>
      <c r="G2544" s="1">
        <v>40.932251250699998</v>
      </c>
      <c r="H2544" s="1">
        <v>47.897602507199998</v>
      </c>
      <c r="I2544" s="2">
        <v>1.7051057912000001</v>
      </c>
      <c r="J2544" s="2">
        <v>2.8649638660000001</v>
      </c>
      <c r="K2544" s="2">
        <v>4.0171341352000001</v>
      </c>
      <c r="L2544" s="1">
        <v>1152.9294212313</v>
      </c>
      <c r="M2544" s="2">
        <v>1588.2207518872001</v>
      </c>
      <c r="N2544" s="1">
        <v>2109.6546607408</v>
      </c>
      <c r="O2544" s="1">
        <v>234.57466143970001</v>
      </c>
      <c r="P2544" s="1">
        <v>452.68544831669999</v>
      </c>
      <c r="Q2544" s="1">
        <v>49.8811032407</v>
      </c>
      <c r="R2544" s="1">
        <v>49.2380079729</v>
      </c>
      <c r="S2544" s="1">
        <v>36.476721693400002</v>
      </c>
      <c r="T2544" s="1">
        <v>1.3490269900000001E-2</v>
      </c>
      <c r="U2544" s="1">
        <v>3.8085203300000002E-2</v>
      </c>
      <c r="V2544" s="1">
        <v>6.0659925500000003E-2</v>
      </c>
      <c r="W2544" s="1">
        <v>0.35032002740000001</v>
      </c>
      <c r="X2544" s="1">
        <v>0.11781346600000001</v>
      </c>
      <c r="Y2544" s="1">
        <v>6.4719071099999997E-2</v>
      </c>
      <c r="Z2544" s="1">
        <v>4.55503861E-2</v>
      </c>
      <c r="AA2544" s="1">
        <v>2.84879036E-2</v>
      </c>
      <c r="AB2544" s="1">
        <v>3023.4215961226</v>
      </c>
      <c r="AC2544" s="1">
        <v>1508.5173503481001</v>
      </c>
      <c r="AD2544" s="1">
        <v>2499.6983037384998</v>
      </c>
      <c r="AE2544" s="1">
        <v>2565.1742207771999</v>
      </c>
      <c r="AF2544" s="1">
        <v>5.1481433299999997E-2</v>
      </c>
      <c r="AG2544" s="1">
        <v>0.1119765672</v>
      </c>
      <c r="AH2544" s="1">
        <v>0.24355871209999999</v>
      </c>
      <c r="AI2544" s="5">
        <f t="shared" si="40"/>
        <v>541.2814184184507</v>
      </c>
      <c r="AJ2544" s="5">
        <f t="shared" si="40"/>
        <v>745.64354548694848</v>
      </c>
      <c r="AK2544" s="5">
        <f t="shared" si="40"/>
        <v>990.448197530892</v>
      </c>
    </row>
    <row r="2545" spans="2:37" x14ac:dyDescent="0.4">
      <c r="B2545" s="1">
        <v>4.64E-3</v>
      </c>
      <c r="C2545" s="1">
        <v>2.0076700000000001</v>
      </c>
      <c r="D2545" s="1">
        <v>0.05</v>
      </c>
      <c r="E2545" s="1">
        <v>360</v>
      </c>
      <c r="F2545" s="1">
        <v>-1.055E-2</v>
      </c>
      <c r="G2545" s="1">
        <v>40.967075582500001</v>
      </c>
      <c r="H2545" s="1">
        <v>47.916278538</v>
      </c>
      <c r="I2545" s="2">
        <v>1.7212822611</v>
      </c>
      <c r="J2545" s="2">
        <v>2.9818346714000001</v>
      </c>
      <c r="K2545" s="2">
        <v>4.3880038265000003</v>
      </c>
      <c r="L2545" s="1">
        <v>1168.9816902675</v>
      </c>
      <c r="M2545" s="2">
        <v>1688.9286022324</v>
      </c>
      <c r="N2545" s="1">
        <v>2444.9100675994</v>
      </c>
      <c r="O2545" s="1">
        <v>234.33606394500001</v>
      </c>
      <c r="P2545" s="1">
        <v>450.0189281026</v>
      </c>
      <c r="Q2545" s="1">
        <v>54.876520574700002</v>
      </c>
      <c r="R2545" s="1">
        <v>61.680930089999997</v>
      </c>
      <c r="S2545" s="1">
        <v>51.6538926594</v>
      </c>
      <c r="T2545" s="1">
        <v>1.3747450600000001E-2</v>
      </c>
      <c r="U2545" s="1">
        <v>4.1255808400000003E-2</v>
      </c>
      <c r="V2545" s="1">
        <v>6.94401246E-2</v>
      </c>
      <c r="W2545" s="1">
        <v>0.35032002740000001</v>
      </c>
      <c r="X2545" s="1">
        <v>0.14797120010000001</v>
      </c>
      <c r="Y2545" s="1">
        <v>9.2135366699999999E-2</v>
      </c>
      <c r="Z2545" s="1">
        <v>4.55493415E-2</v>
      </c>
      <c r="AA2545" s="1">
        <v>2.82746288E-2</v>
      </c>
      <c r="AB2545" s="1">
        <v>3006.1845574554</v>
      </c>
      <c r="AC2545" s="1">
        <v>1644.0877507778</v>
      </c>
      <c r="AD2545" s="1">
        <v>3017.5206707704001</v>
      </c>
      <c r="AE2545" s="1">
        <v>3122.8671922897001</v>
      </c>
      <c r="AF2545" s="1">
        <v>5.1481433299999997E-2</v>
      </c>
      <c r="AG2545" s="1">
        <v>0.1119765672</v>
      </c>
      <c r="AH2545" s="1">
        <v>0.24355871209999999</v>
      </c>
      <c r="AI2545" s="5">
        <f t="shared" si="40"/>
        <v>548.81769496126765</v>
      </c>
      <c r="AJ2545" s="5">
        <f t="shared" si="40"/>
        <v>792.92422640018776</v>
      </c>
      <c r="AK2545" s="5">
        <f t="shared" si="40"/>
        <v>1147.8451021593428</v>
      </c>
    </row>
    <row r="2546" spans="2:37" x14ac:dyDescent="0.4">
      <c r="B2546" s="1">
        <v>4.64E-3</v>
      </c>
      <c r="C2546" s="1">
        <v>2.0076700000000001</v>
      </c>
      <c r="D2546" s="1">
        <v>0.05</v>
      </c>
      <c r="E2546" s="1">
        <v>394.35</v>
      </c>
      <c r="F2546" s="1">
        <v>-2.002E-2</v>
      </c>
      <c r="G2546" s="1">
        <v>39.642708319800001</v>
      </c>
      <c r="H2546" s="1">
        <v>46.4632721714</v>
      </c>
      <c r="I2546" s="2">
        <v>1.6239247261</v>
      </c>
      <c r="J2546" s="2">
        <v>2.5505015863999998</v>
      </c>
      <c r="K2546" s="2">
        <v>3.2337060117999998</v>
      </c>
      <c r="L2546" s="1">
        <v>1091.2391962003001</v>
      </c>
      <c r="M2546" s="2">
        <v>1362.289746203</v>
      </c>
      <c r="N2546" s="1">
        <v>1556.4040716149</v>
      </c>
      <c r="O2546" s="1">
        <v>235.30348059759999</v>
      </c>
      <c r="P2546" s="1">
        <v>458.89745254680003</v>
      </c>
      <c r="Q2546" s="1">
        <v>39.691818819600002</v>
      </c>
      <c r="R2546" s="1">
        <v>28.686439376599999</v>
      </c>
      <c r="S2546" s="1">
        <v>15.812665196699999</v>
      </c>
      <c r="T2546" s="1">
        <v>1.22362902E-2</v>
      </c>
      <c r="U2546" s="1">
        <v>3.0183470699999999E-2</v>
      </c>
      <c r="V2546" s="1">
        <v>4.2813650799999999E-2</v>
      </c>
      <c r="W2546" s="1">
        <v>0.35032002740000001</v>
      </c>
      <c r="X2546" s="1">
        <v>6.8266107600000001E-2</v>
      </c>
      <c r="Y2546" s="1">
        <v>2.77821678E-2</v>
      </c>
      <c r="Z2546" s="1">
        <v>4.5592659700000003E-2</v>
      </c>
      <c r="AA2546" s="1">
        <v>2.8905547199999999E-2</v>
      </c>
      <c r="AB2546" s="1">
        <v>3060.2119588958999</v>
      </c>
      <c r="AC2546" s="1">
        <v>1254.660074828</v>
      </c>
      <c r="AD2546" s="1">
        <v>1715.6796309766</v>
      </c>
      <c r="AE2546" s="1">
        <v>1736.5513786301999</v>
      </c>
      <c r="AF2546" s="1">
        <v>5.1481433299999997E-2</v>
      </c>
      <c r="AG2546" s="1">
        <v>0.1119765672</v>
      </c>
      <c r="AH2546" s="1">
        <v>0.24355871209999999</v>
      </c>
      <c r="AI2546" s="5">
        <f t="shared" si="40"/>
        <v>512.31887145553992</v>
      </c>
      <c r="AJ2546" s="5">
        <f t="shared" si="40"/>
        <v>639.57265079953061</v>
      </c>
      <c r="AK2546" s="5">
        <f t="shared" si="40"/>
        <v>730.70613690840378</v>
      </c>
    </row>
    <row r="2547" spans="2:37" x14ac:dyDescent="0.4">
      <c r="B2547" s="1">
        <v>4.64E-3</v>
      </c>
      <c r="C2547" s="1">
        <v>2.0076700000000001</v>
      </c>
      <c r="D2547" s="1">
        <v>0.05</v>
      </c>
      <c r="E2547" s="1">
        <v>394.35</v>
      </c>
      <c r="F2547" s="1">
        <v>-1.6889999999999999E-2</v>
      </c>
      <c r="G2547" s="1">
        <v>39.823392009099997</v>
      </c>
      <c r="H2547" s="1">
        <v>46.664866265699999</v>
      </c>
      <c r="I2547" s="2">
        <v>1.6407079348</v>
      </c>
      <c r="J2547" s="2">
        <v>2.6591006319999999</v>
      </c>
      <c r="K2547" s="2">
        <v>3.5278132054000002</v>
      </c>
      <c r="L2547" s="1">
        <v>1106.7674734428001</v>
      </c>
      <c r="M2547" s="2">
        <v>1440.3054583559001</v>
      </c>
      <c r="N2547" s="1">
        <v>1744.4081231237001</v>
      </c>
      <c r="O2547" s="1">
        <v>235.0776092685</v>
      </c>
      <c r="P2547" s="1">
        <v>456.75351482240001</v>
      </c>
      <c r="Q2547" s="1">
        <v>44.184132743900001</v>
      </c>
      <c r="R2547" s="1">
        <v>36.971300030499997</v>
      </c>
      <c r="S2547" s="1">
        <v>23.419551849499999</v>
      </c>
      <c r="T2547" s="1">
        <v>1.2490520499999999E-2</v>
      </c>
      <c r="U2547" s="1">
        <v>3.2808587E-2</v>
      </c>
      <c r="V2547" s="1">
        <v>4.9102555999999999E-2</v>
      </c>
      <c r="W2547" s="1">
        <v>0.35032002740000001</v>
      </c>
      <c r="X2547" s="1">
        <v>8.8155570200000005E-2</v>
      </c>
      <c r="Y2547" s="1">
        <v>4.1290810800000001E-2</v>
      </c>
      <c r="Z2547" s="1">
        <v>4.558661E-2</v>
      </c>
      <c r="AA2547" s="1">
        <v>2.8751042599999999E-2</v>
      </c>
      <c r="AB2547" s="1">
        <v>3048.2064073717002</v>
      </c>
      <c r="AC2547" s="1">
        <v>1362.8607990544999</v>
      </c>
      <c r="AD2547" s="1">
        <v>2021.3531340338</v>
      </c>
      <c r="AE2547" s="1">
        <v>2057.0684116010002</v>
      </c>
      <c r="AF2547" s="1">
        <v>5.1481433299999997E-2</v>
      </c>
      <c r="AG2547" s="1">
        <v>0.1119765672</v>
      </c>
      <c r="AH2547" s="1">
        <v>0.24355871209999999</v>
      </c>
      <c r="AI2547" s="5">
        <f t="shared" si="40"/>
        <v>519.60914246140851</v>
      </c>
      <c r="AJ2547" s="5">
        <f t="shared" si="40"/>
        <v>676.19974570699537</v>
      </c>
      <c r="AK2547" s="5">
        <f t="shared" si="40"/>
        <v>818.9709498233334</v>
      </c>
    </row>
    <row r="2548" spans="2:37" x14ac:dyDescent="0.4">
      <c r="B2548" s="1">
        <v>4.64E-3</v>
      </c>
      <c r="C2548" s="1">
        <v>2.0076700000000001</v>
      </c>
      <c r="D2548" s="1">
        <v>0.05</v>
      </c>
      <c r="E2548" s="1">
        <v>394.35</v>
      </c>
      <c r="F2548" s="1">
        <v>-1.52E-2</v>
      </c>
      <c r="G2548" s="1">
        <v>39.902305567799999</v>
      </c>
      <c r="H2548" s="1">
        <v>46.749779257699998</v>
      </c>
      <c r="I2548" s="2">
        <v>1.6501095460999999</v>
      </c>
      <c r="J2548" s="2">
        <v>2.7224349539000001</v>
      </c>
      <c r="K2548" s="2">
        <v>3.7097680714000001</v>
      </c>
      <c r="L2548" s="1">
        <v>1115.6137267788999</v>
      </c>
      <c r="M2548" s="2">
        <v>1488.3101076112</v>
      </c>
      <c r="N2548" s="1">
        <v>1873.1581271196001</v>
      </c>
      <c r="O2548" s="1">
        <v>234.94768714840001</v>
      </c>
      <c r="P2548" s="1">
        <v>455.44581382220002</v>
      </c>
      <c r="Q2548" s="1">
        <v>46.816239592899997</v>
      </c>
      <c r="R2548" s="1">
        <v>42.392329122100001</v>
      </c>
      <c r="S2548" s="1">
        <v>28.940246593200001</v>
      </c>
      <c r="T2548" s="1">
        <v>1.2634077400000001E-2</v>
      </c>
      <c r="U2548" s="1">
        <v>3.4390065599999999E-2</v>
      </c>
      <c r="V2548" s="1">
        <v>5.3098459600000002E-2</v>
      </c>
      <c r="W2548" s="1">
        <v>0.35032002740000001</v>
      </c>
      <c r="X2548" s="1">
        <v>0.1012061158</v>
      </c>
      <c r="Y2548" s="1">
        <v>5.1141038899999998E-2</v>
      </c>
      <c r="Z2548" s="1">
        <v>4.5584088299999999E-2</v>
      </c>
      <c r="AA2548" s="1">
        <v>2.8653169700000002E-2</v>
      </c>
      <c r="AB2548" s="1">
        <v>3040.5579447267</v>
      </c>
      <c r="AC2548" s="1">
        <v>1428.9971599298999</v>
      </c>
      <c r="AD2548" s="1">
        <v>2228.8242717195999</v>
      </c>
      <c r="AE2548" s="1">
        <v>2276.5306717894</v>
      </c>
      <c r="AF2548" s="1">
        <v>5.1481433299999997E-2</v>
      </c>
      <c r="AG2548" s="1">
        <v>0.1119765672</v>
      </c>
      <c r="AH2548" s="1">
        <v>0.24355871209999999</v>
      </c>
      <c r="AI2548" s="5">
        <f t="shared" si="40"/>
        <v>523.76231304173712</v>
      </c>
      <c r="AJ2548" s="5">
        <f t="shared" si="40"/>
        <v>698.73713972356813</v>
      </c>
      <c r="AK2548" s="5">
        <f t="shared" si="40"/>
        <v>879.41696108901419</v>
      </c>
    </row>
    <row r="2549" spans="2:37" x14ac:dyDescent="0.4">
      <c r="B2549" s="1">
        <v>4.64E-3</v>
      </c>
      <c r="C2549" s="1">
        <v>2.0076700000000001</v>
      </c>
      <c r="D2549" s="1">
        <v>0.05</v>
      </c>
      <c r="E2549" s="1">
        <v>394.35</v>
      </c>
      <c r="F2549" s="1">
        <v>-1.3339999999999999E-2</v>
      </c>
      <c r="G2549" s="1">
        <v>39.9710713809</v>
      </c>
      <c r="H2549" s="1">
        <v>46.820081337600001</v>
      </c>
      <c r="I2549" s="2">
        <v>1.6607412585000001</v>
      </c>
      <c r="J2549" s="2">
        <v>2.7961482123999999</v>
      </c>
      <c r="K2549" s="2">
        <v>3.9304624938999999</v>
      </c>
      <c r="L2549" s="1">
        <v>1125.7452503582001</v>
      </c>
      <c r="M2549" s="2">
        <v>1546.5887157308</v>
      </c>
      <c r="N2549" s="1">
        <v>2043.3130978928</v>
      </c>
      <c r="O2549" s="1">
        <v>234.79819379220001</v>
      </c>
      <c r="P2549" s="1">
        <v>453.87203969820001</v>
      </c>
      <c r="Q2549" s="1">
        <v>49.893593444300002</v>
      </c>
      <c r="R2549" s="1">
        <v>49.274471433499997</v>
      </c>
      <c r="S2549" s="1">
        <v>36.517669443700001</v>
      </c>
      <c r="T2549" s="1">
        <v>1.2797405499999999E-2</v>
      </c>
      <c r="U2549" s="1">
        <v>3.6277584000000002E-2</v>
      </c>
      <c r="V2549" s="1">
        <v>5.8058292400000003E-2</v>
      </c>
      <c r="W2549" s="1">
        <v>0.35032002740000001</v>
      </c>
      <c r="X2549" s="1">
        <v>0.11781346600000001</v>
      </c>
      <c r="Y2549" s="1">
        <v>6.4719071099999997E-2</v>
      </c>
      <c r="Z2549" s="1">
        <v>4.5581997200000002E-2</v>
      </c>
      <c r="AA2549" s="1">
        <v>2.8532124400000001E-2</v>
      </c>
      <c r="AB2549" s="1">
        <v>3031.0098351585998</v>
      </c>
      <c r="AC2549" s="1">
        <v>1508.8931724455001</v>
      </c>
      <c r="AD2549" s="1">
        <v>2501.1074238872998</v>
      </c>
      <c r="AE2549" s="1">
        <v>2566.6764264171002</v>
      </c>
      <c r="AF2549" s="1">
        <v>5.1481433299999997E-2</v>
      </c>
      <c r="AG2549" s="1">
        <v>0.1119765672</v>
      </c>
      <c r="AH2549" s="1">
        <v>0.24355871209999999</v>
      </c>
      <c r="AI2549" s="5">
        <f t="shared" si="40"/>
        <v>528.51889688178414</v>
      </c>
      <c r="AJ2549" s="5">
        <f t="shared" si="40"/>
        <v>726.09798860600938</v>
      </c>
      <c r="AK2549" s="5">
        <f t="shared" si="40"/>
        <v>959.30192389333342</v>
      </c>
    </row>
    <row r="2550" spans="2:37" x14ac:dyDescent="0.4">
      <c r="B2550" s="1">
        <v>4.64E-3</v>
      </c>
      <c r="C2550" s="1">
        <v>2.0076700000000001</v>
      </c>
      <c r="D2550" s="1">
        <v>0.05</v>
      </c>
      <c r="E2550" s="1">
        <v>394.35</v>
      </c>
      <c r="F2550" s="1">
        <v>-1.055E-2</v>
      </c>
      <c r="G2550" s="1">
        <v>40.034293849699999</v>
      </c>
      <c r="H2550" s="1">
        <v>46.874476887100002</v>
      </c>
      <c r="I2550" s="2">
        <v>1.6772646399</v>
      </c>
      <c r="J2550" s="2">
        <v>2.9149483414000001</v>
      </c>
      <c r="K2550" s="2">
        <v>4.3042737184000002</v>
      </c>
      <c r="L2550" s="1">
        <v>1141.7609601761001</v>
      </c>
      <c r="M2550" s="2">
        <v>1646.1710807423999</v>
      </c>
      <c r="N2550" s="1">
        <v>2370.347649802</v>
      </c>
      <c r="O2550" s="1">
        <v>234.5611845004</v>
      </c>
      <c r="P2550" s="1">
        <v>451.22221006680002</v>
      </c>
      <c r="Q2550" s="1">
        <v>54.890606330099999</v>
      </c>
      <c r="R2550" s="1">
        <v>61.728021286500002</v>
      </c>
      <c r="S2550" s="1">
        <v>51.714425523099997</v>
      </c>
      <c r="T2550" s="1">
        <v>1.3053325399999999E-2</v>
      </c>
      <c r="U2550" s="1">
        <v>3.9425726600000002E-2</v>
      </c>
      <c r="V2550" s="1">
        <v>6.6757148299999999E-2</v>
      </c>
      <c r="W2550" s="1">
        <v>0.35032002740000001</v>
      </c>
      <c r="X2550" s="1">
        <v>0.14797120010000001</v>
      </c>
      <c r="Y2550" s="1">
        <v>9.2135366699999999E-2</v>
      </c>
      <c r="Z2550" s="1">
        <v>4.55803231E-2</v>
      </c>
      <c r="AA2550" s="1">
        <v>2.83210627E-2</v>
      </c>
      <c r="AB2550" s="1">
        <v>3014.0509772710998</v>
      </c>
      <c r="AC2550" s="1">
        <v>1644.5380658099</v>
      </c>
      <c r="AD2550" s="1">
        <v>3019.4843307596998</v>
      </c>
      <c r="AE2550" s="1">
        <v>3124.9907303827999</v>
      </c>
      <c r="AF2550" s="1">
        <v>5.1481433299999997E-2</v>
      </c>
      <c r="AG2550" s="1">
        <v>0.1119765672</v>
      </c>
      <c r="AH2550" s="1">
        <v>0.24355871209999999</v>
      </c>
      <c r="AI2550" s="5">
        <f t="shared" si="40"/>
        <v>536.03800947234743</v>
      </c>
      <c r="AJ2550" s="5">
        <f t="shared" si="40"/>
        <v>772.85027264901407</v>
      </c>
      <c r="AK2550" s="5">
        <f t="shared" si="40"/>
        <v>1112.8392722075118</v>
      </c>
    </row>
    <row r="2551" spans="2:37" x14ac:dyDescent="0.4">
      <c r="B2551" s="1">
        <v>4.64E-3</v>
      </c>
      <c r="C2551" s="1">
        <v>2.0076700000000001</v>
      </c>
      <c r="D2551" s="1">
        <v>0.05</v>
      </c>
      <c r="E2551" s="1">
        <v>519.33000000000004</v>
      </c>
      <c r="F2551" s="1">
        <v>-2.002E-2</v>
      </c>
      <c r="G2551" s="1">
        <v>36.466607085100001</v>
      </c>
      <c r="H2551" s="1">
        <v>42.855856153200001</v>
      </c>
      <c r="I2551" s="2">
        <v>1.4916178938</v>
      </c>
      <c r="J2551" s="2">
        <v>2.3197632163000002</v>
      </c>
      <c r="K2551" s="2">
        <v>2.9337542707000002</v>
      </c>
      <c r="L2551" s="1">
        <v>1012.8067472822</v>
      </c>
      <c r="M2551" s="2">
        <v>1243.218185085</v>
      </c>
      <c r="N2551" s="1">
        <v>1394.2978806568999</v>
      </c>
      <c r="O2551" s="1">
        <v>235.92039178920001</v>
      </c>
      <c r="P2551" s="1">
        <v>462.30877703670001</v>
      </c>
      <c r="Q2551" s="1">
        <v>39.718970988199999</v>
      </c>
      <c r="R2551" s="1">
        <v>28.7451308359</v>
      </c>
      <c r="S2551" s="1">
        <v>15.8614897285</v>
      </c>
      <c r="T2551" s="1">
        <v>1.03236471E-2</v>
      </c>
      <c r="U2551" s="1">
        <v>2.49692384E-2</v>
      </c>
      <c r="V2551" s="1">
        <v>3.5487409099999999E-2</v>
      </c>
      <c r="W2551" s="1">
        <v>0.35032002740000001</v>
      </c>
      <c r="X2551" s="1">
        <v>6.8266107600000001E-2</v>
      </c>
      <c r="Y2551" s="1">
        <v>2.77821678E-2</v>
      </c>
      <c r="Z2551" s="1">
        <v>4.5690181500000003E-2</v>
      </c>
      <c r="AA2551" s="1">
        <v>2.9029794000000001E-2</v>
      </c>
      <c r="AB2551" s="1">
        <v>3080.8395932267999</v>
      </c>
      <c r="AC2551" s="1">
        <v>1255.383694071</v>
      </c>
      <c r="AD2551" s="1">
        <v>1717.6860143166</v>
      </c>
      <c r="AE2551" s="1">
        <v>1738.6760929878999</v>
      </c>
      <c r="AF2551" s="1">
        <v>5.1481433299999997E-2</v>
      </c>
      <c r="AG2551" s="1">
        <v>0.1119765672</v>
      </c>
      <c r="AH2551" s="1">
        <v>0.24355871209999999</v>
      </c>
      <c r="AI2551" s="5">
        <f t="shared" si="40"/>
        <v>475.49612548460095</v>
      </c>
      <c r="AJ2551" s="5">
        <f t="shared" si="40"/>
        <v>583.67050942957746</v>
      </c>
      <c r="AK2551" s="5">
        <f t="shared" si="40"/>
        <v>654.59994397037553</v>
      </c>
    </row>
    <row r="2552" spans="2:37" x14ac:dyDescent="0.4">
      <c r="B2552" s="1">
        <v>4.64E-3</v>
      </c>
      <c r="C2552" s="1">
        <v>2.0076700000000001</v>
      </c>
      <c r="D2552" s="1">
        <v>0.05</v>
      </c>
      <c r="E2552" s="1">
        <v>519.33000000000004</v>
      </c>
      <c r="F2552" s="1">
        <v>-1.6889999999999999E-2</v>
      </c>
      <c r="G2552" s="1">
        <v>36.749779952499999</v>
      </c>
      <c r="H2552" s="1">
        <v>43.187368343400003</v>
      </c>
      <c r="I2552" s="2">
        <v>1.5095333632000001</v>
      </c>
      <c r="J2552" s="2">
        <v>2.4348046914000001</v>
      </c>
      <c r="K2552" s="2">
        <v>3.2356955072</v>
      </c>
      <c r="L2552" s="1">
        <v>1028.2359037056999</v>
      </c>
      <c r="M2552" s="2">
        <v>1318.4295554902999</v>
      </c>
      <c r="N2552" s="1">
        <v>1566.4139978963001</v>
      </c>
      <c r="O2552" s="1">
        <v>235.69983352049999</v>
      </c>
      <c r="P2552" s="1">
        <v>460.22657558150001</v>
      </c>
      <c r="Q2552" s="1">
        <v>44.215231441500002</v>
      </c>
      <c r="R2552" s="1">
        <v>37.0493365739</v>
      </c>
      <c r="S2552" s="1">
        <v>23.4951937949</v>
      </c>
      <c r="T2552" s="1">
        <v>1.05731261E-2</v>
      </c>
      <c r="U2552" s="1">
        <v>2.7507190800000001E-2</v>
      </c>
      <c r="V2552" s="1">
        <v>4.1483445799999998E-2</v>
      </c>
      <c r="W2552" s="1">
        <v>0.35032002740000001</v>
      </c>
      <c r="X2552" s="1">
        <v>8.8155570200000005E-2</v>
      </c>
      <c r="Y2552" s="1">
        <v>4.1290810800000001E-2</v>
      </c>
      <c r="Z2552" s="1">
        <v>4.56819506E-2</v>
      </c>
      <c r="AA2552" s="1">
        <v>2.88825326E-2</v>
      </c>
      <c r="AB2552" s="1">
        <v>3069.5817874857999</v>
      </c>
      <c r="AC2552" s="1">
        <v>1363.7392837068001</v>
      </c>
      <c r="AD2552" s="1">
        <v>2024.1701412689999</v>
      </c>
      <c r="AE2552" s="1">
        <v>2060.0289144057001</v>
      </c>
      <c r="AF2552" s="1">
        <v>5.1481433299999997E-2</v>
      </c>
      <c r="AG2552" s="1">
        <v>0.1119765672</v>
      </c>
      <c r="AH2552" s="1">
        <v>0.24355871209999999</v>
      </c>
      <c r="AI2552" s="5">
        <f t="shared" si="40"/>
        <v>482.7398608946948</v>
      </c>
      <c r="AJ2552" s="5">
        <f t="shared" si="40"/>
        <v>618.98101196727703</v>
      </c>
      <c r="AK2552" s="5">
        <f t="shared" si="40"/>
        <v>735.40563281516438</v>
      </c>
    </row>
    <row r="2553" spans="2:37" x14ac:dyDescent="0.4">
      <c r="B2553" s="1">
        <v>4.64E-3</v>
      </c>
      <c r="C2553" s="1">
        <v>2.0076700000000001</v>
      </c>
      <c r="D2553" s="1">
        <v>0.05</v>
      </c>
      <c r="E2553" s="1">
        <v>519.33000000000004</v>
      </c>
      <c r="F2553" s="1">
        <v>-1.52E-2</v>
      </c>
      <c r="G2553" s="1">
        <v>36.884955912800002</v>
      </c>
      <c r="H2553" s="1">
        <v>43.343547935700002</v>
      </c>
      <c r="I2553" s="2">
        <v>1.5195647393</v>
      </c>
      <c r="J2553" s="2">
        <v>2.5018350114999999</v>
      </c>
      <c r="K2553" s="2">
        <v>3.4227038514000001</v>
      </c>
      <c r="L2553" s="1">
        <v>1037.0271879309</v>
      </c>
      <c r="M2553" s="2">
        <v>1364.7825498832001</v>
      </c>
      <c r="N2553" s="1">
        <v>1684.7092432144</v>
      </c>
      <c r="O2553" s="1">
        <v>235.5726936019</v>
      </c>
      <c r="P2553" s="1">
        <v>458.9516495474</v>
      </c>
      <c r="Q2553" s="1">
        <v>46.849677876400001</v>
      </c>
      <c r="R2553" s="1">
        <v>42.483366709099997</v>
      </c>
      <c r="S2553" s="1">
        <v>29.0360646042</v>
      </c>
      <c r="T2553" s="1">
        <v>1.0714117299999999E-2</v>
      </c>
      <c r="U2553" s="1">
        <v>2.90425879E-2</v>
      </c>
      <c r="V2553" s="1">
        <v>4.5320340700000003E-2</v>
      </c>
      <c r="W2553" s="1">
        <v>0.35032002740000001</v>
      </c>
      <c r="X2553" s="1">
        <v>0.1012061158</v>
      </c>
      <c r="Y2553" s="1">
        <v>5.1141038899999998E-2</v>
      </c>
      <c r="Z2553" s="1">
        <v>4.56782118E-2</v>
      </c>
      <c r="AA2553" s="1">
        <v>2.87886527E-2</v>
      </c>
      <c r="AB2553" s="1">
        <v>3062.3762536392001</v>
      </c>
      <c r="AC2553" s="1">
        <v>1429.9739789193</v>
      </c>
      <c r="AD2553" s="1">
        <v>2232.2314321711001</v>
      </c>
      <c r="AE2553" s="1">
        <v>2280.1370695999999</v>
      </c>
      <c r="AF2553" s="1">
        <v>5.1481433299999997E-2</v>
      </c>
      <c r="AG2553" s="1">
        <v>0.1119765672</v>
      </c>
      <c r="AH2553" s="1">
        <v>0.24355871209999999</v>
      </c>
      <c r="AI2553" s="5">
        <f t="shared" si="40"/>
        <v>486.86722438070427</v>
      </c>
      <c r="AJ2553" s="5">
        <f t="shared" si="40"/>
        <v>640.74298116582167</v>
      </c>
      <c r="AK2553" s="5">
        <f t="shared" si="40"/>
        <v>790.94330667342729</v>
      </c>
    </row>
    <row r="2554" spans="2:37" x14ac:dyDescent="0.4">
      <c r="B2554" s="1">
        <v>4.64E-3</v>
      </c>
      <c r="C2554" s="1">
        <v>2.0076700000000001</v>
      </c>
      <c r="D2554" s="1">
        <v>0.05</v>
      </c>
      <c r="E2554" s="1">
        <v>519.33000000000004</v>
      </c>
      <c r="F2554" s="1">
        <v>-1.3339999999999999E-2</v>
      </c>
      <c r="G2554" s="1">
        <v>37.015981067299997</v>
      </c>
      <c r="H2554" s="1">
        <v>43.492671324</v>
      </c>
      <c r="I2554" s="2">
        <v>1.5309046836</v>
      </c>
      <c r="J2554" s="2">
        <v>2.5797884290000002</v>
      </c>
      <c r="K2554" s="2">
        <v>3.6496547582000001</v>
      </c>
      <c r="L2554" s="1">
        <v>1047.0970140328</v>
      </c>
      <c r="M2554" s="2">
        <v>1421.1214648176001</v>
      </c>
      <c r="N2554" s="1">
        <v>1841.4823736538999</v>
      </c>
      <c r="O2554" s="1">
        <v>235.42620425050001</v>
      </c>
      <c r="P2554" s="1">
        <v>457.41329322579998</v>
      </c>
      <c r="Q2554" s="1">
        <v>49.929792745199997</v>
      </c>
      <c r="R2554" s="1">
        <v>49.3823662398</v>
      </c>
      <c r="S2554" s="1">
        <v>36.641961185699998</v>
      </c>
      <c r="T2554" s="1">
        <v>1.0874624899999999E-2</v>
      </c>
      <c r="U2554" s="1">
        <v>3.0880630700000002E-2</v>
      </c>
      <c r="V2554" s="1">
        <v>5.0106807199999999E-2</v>
      </c>
      <c r="W2554" s="1">
        <v>0.35032002740000001</v>
      </c>
      <c r="X2554" s="1">
        <v>0.11781346600000001</v>
      </c>
      <c r="Y2554" s="1">
        <v>6.4719071099999997E-2</v>
      </c>
      <c r="Z2554" s="1">
        <v>4.56747588E-2</v>
      </c>
      <c r="AA2554" s="1">
        <v>2.8672040499999999E-2</v>
      </c>
      <c r="AB2554" s="1">
        <v>3053.3505038064</v>
      </c>
      <c r="AC2554" s="1">
        <v>1509.9923204423999</v>
      </c>
      <c r="AD2554" s="1">
        <v>2505.3313620745998</v>
      </c>
      <c r="AE2554" s="1">
        <v>2571.1862740800002</v>
      </c>
      <c r="AF2554" s="1">
        <v>5.1481433299999997E-2</v>
      </c>
      <c r="AG2554" s="1">
        <v>0.1119765672</v>
      </c>
      <c r="AH2554" s="1">
        <v>0.24355871209999999</v>
      </c>
      <c r="AI2554" s="5">
        <f t="shared" si="40"/>
        <v>491.59484226892022</v>
      </c>
      <c r="AJ2554" s="5">
        <f t="shared" si="40"/>
        <v>667.19317597070426</v>
      </c>
      <c r="AK2554" s="5">
        <f t="shared" si="40"/>
        <v>864.54571533046953</v>
      </c>
    </row>
    <row r="2555" spans="2:37" x14ac:dyDescent="0.4">
      <c r="B2555" s="1">
        <v>4.64E-3</v>
      </c>
      <c r="C2555" s="1">
        <v>2.0076700000000001</v>
      </c>
      <c r="D2555" s="1">
        <v>0.05</v>
      </c>
      <c r="E2555" s="1">
        <v>519.33000000000004</v>
      </c>
      <c r="F2555" s="1">
        <v>-1.055E-2</v>
      </c>
      <c r="G2555" s="1">
        <v>37.172459777900002</v>
      </c>
      <c r="H2555" s="1">
        <v>43.665053909800001</v>
      </c>
      <c r="I2555" s="2">
        <v>1.548520444</v>
      </c>
      <c r="J2555" s="2">
        <v>2.7052749607000002</v>
      </c>
      <c r="K2555" s="2">
        <v>4.0342039713000002</v>
      </c>
      <c r="L2555" s="1">
        <v>1063.0177927407001</v>
      </c>
      <c r="M2555" s="2">
        <v>1517.5334848576999</v>
      </c>
      <c r="N2555" s="1">
        <v>2143.9211696041002</v>
      </c>
      <c r="O2555" s="1">
        <v>235.19362899469999</v>
      </c>
      <c r="P2555" s="1">
        <v>454.81509186940002</v>
      </c>
      <c r="Q2555" s="1">
        <v>54.931352862899999</v>
      </c>
      <c r="R2555" s="1">
        <v>61.867352482999998</v>
      </c>
      <c r="S2555" s="1">
        <v>51.898047566999999</v>
      </c>
      <c r="T2555" s="1">
        <v>1.1126328200000001E-2</v>
      </c>
      <c r="U2555" s="1">
        <v>3.39578985E-2</v>
      </c>
      <c r="V2555" s="1">
        <v>5.85537894E-2</v>
      </c>
      <c r="W2555" s="1">
        <v>0.35032002740000001</v>
      </c>
      <c r="X2555" s="1">
        <v>0.14797120010000001</v>
      </c>
      <c r="Y2555" s="1">
        <v>9.2135366699999999E-2</v>
      </c>
      <c r="Z2555" s="1">
        <v>4.5671017500000001E-2</v>
      </c>
      <c r="AA2555" s="1">
        <v>2.8467652100000001E-2</v>
      </c>
      <c r="AB2555" s="1">
        <v>3037.2510932268001</v>
      </c>
      <c r="AC2555" s="1">
        <v>1645.853521406</v>
      </c>
      <c r="AD2555" s="1">
        <v>3025.3776433821999</v>
      </c>
      <c r="AE2555" s="1">
        <v>3131.3751422913001</v>
      </c>
      <c r="AF2555" s="1">
        <v>5.1481433299999997E-2</v>
      </c>
      <c r="AG2555" s="1">
        <v>0.1119765672</v>
      </c>
      <c r="AH2555" s="1">
        <v>0.24355871209999999</v>
      </c>
      <c r="AI2555" s="5">
        <f t="shared" si="40"/>
        <v>499.06938626323949</v>
      </c>
      <c r="AJ2555" s="5">
        <f t="shared" si="40"/>
        <v>712.45703514446006</v>
      </c>
      <c r="AK2555" s="5">
        <f t="shared" si="40"/>
        <v>1006.5357603775119</v>
      </c>
    </row>
    <row r="2556" spans="2:37" x14ac:dyDescent="0.4">
      <c r="B2556" s="1">
        <v>4.64E-3</v>
      </c>
      <c r="C2556" s="1">
        <v>2.0076700000000001</v>
      </c>
      <c r="D2556" s="1">
        <v>7.5999999999999998E-2</v>
      </c>
      <c r="E2556" s="1">
        <v>233.59</v>
      </c>
      <c r="F2556" s="1">
        <v>-2.002E-2</v>
      </c>
      <c r="G2556" s="1">
        <v>38.013967557100003</v>
      </c>
      <c r="H2556" s="1">
        <v>44.980997764999998</v>
      </c>
      <c r="I2556" s="2">
        <v>1.9107755457</v>
      </c>
      <c r="J2556" s="2">
        <v>3.1488497382</v>
      </c>
      <c r="K2556" s="2">
        <v>4.3134971306000001</v>
      </c>
      <c r="L2556" s="1">
        <v>1278.2977105432999</v>
      </c>
      <c r="M2556" s="2">
        <v>1767.1501653211001</v>
      </c>
      <c r="N2556" s="1">
        <v>2340.8473027501</v>
      </c>
      <c r="O2556" s="1">
        <v>290.16976212989999</v>
      </c>
      <c r="P2556" s="1">
        <v>751.05847778520001</v>
      </c>
      <c r="Q2556" s="1">
        <v>49.181105927300003</v>
      </c>
      <c r="R2556" s="1">
        <v>47.728676847800003</v>
      </c>
      <c r="S2556" s="1">
        <v>33.017370501400002</v>
      </c>
      <c r="T2556" s="1">
        <v>1.6940933200000001E-2</v>
      </c>
      <c r="U2556" s="1">
        <v>4.6006781699999999E-2</v>
      </c>
      <c r="V2556" s="1">
        <v>7.1112571499999999E-2</v>
      </c>
      <c r="W2556" s="1">
        <v>0.35032002740000001</v>
      </c>
      <c r="X2556" s="1">
        <v>6.8266107600000001E-2</v>
      </c>
      <c r="Y2556" s="1">
        <v>2.77821678E-2</v>
      </c>
      <c r="Z2556" s="1">
        <v>5.06277345E-2</v>
      </c>
      <c r="AA2556" s="1">
        <v>3.6088324599999999E-2</v>
      </c>
      <c r="AB2556" s="1">
        <v>4468.1602709552999</v>
      </c>
      <c r="AC2556" s="1">
        <v>1490.7368598511</v>
      </c>
      <c r="AD2556" s="1">
        <v>2398.3360192804998</v>
      </c>
      <c r="AE2556" s="1">
        <v>2451.0337554264001</v>
      </c>
      <c r="AF2556" s="1">
        <v>5.1481433299999997E-2</v>
      </c>
      <c r="AG2556" s="1">
        <v>0.1119765672</v>
      </c>
      <c r="AH2556" s="1">
        <v>0.24355871209999999</v>
      </c>
      <c r="AI2556" s="5">
        <f t="shared" si="40"/>
        <v>600.13977020812206</v>
      </c>
      <c r="AJ2556" s="5">
        <f t="shared" si="40"/>
        <v>829.6479649394837</v>
      </c>
      <c r="AK2556" s="5">
        <f t="shared" si="40"/>
        <v>1098.9893440141316</v>
      </c>
    </row>
    <row r="2557" spans="2:37" x14ac:dyDescent="0.4">
      <c r="B2557" s="1">
        <v>4.64E-3</v>
      </c>
      <c r="C2557" s="1">
        <v>2.0076700000000001</v>
      </c>
      <c r="D2557" s="1">
        <v>7.5999999999999998E-2</v>
      </c>
      <c r="E2557" s="1">
        <v>233.59</v>
      </c>
      <c r="F2557" s="1">
        <v>-1.6889999999999999E-2</v>
      </c>
      <c r="G2557" s="1">
        <v>37.971291075300002</v>
      </c>
      <c r="H2557" s="1">
        <v>44.901506119700002</v>
      </c>
      <c r="I2557" s="2">
        <v>1.9271180404999999</v>
      </c>
      <c r="J2557" s="2">
        <v>3.2716009844</v>
      </c>
      <c r="K2557" s="2">
        <v>4.7071788059999999</v>
      </c>
      <c r="L2557" s="1">
        <v>1296.3460486245001</v>
      </c>
      <c r="M2557" s="2">
        <v>1885.9046909082999</v>
      </c>
      <c r="N2557" s="1">
        <v>2736.6872361851001</v>
      </c>
      <c r="O2557" s="1">
        <v>289.86428408410001</v>
      </c>
      <c r="P2557" s="1">
        <v>746.10048569879996</v>
      </c>
      <c r="Q2557" s="1">
        <v>54.744445185399996</v>
      </c>
      <c r="R2557" s="1">
        <v>61.463262862599997</v>
      </c>
      <c r="S2557" s="1">
        <v>48.787481531899999</v>
      </c>
      <c r="T2557" s="1">
        <v>1.7231957499999999E-2</v>
      </c>
      <c r="U2557" s="1">
        <v>4.9663650699999999E-2</v>
      </c>
      <c r="V2557" s="1">
        <v>8.12259922E-2</v>
      </c>
      <c r="W2557" s="1">
        <v>0.35032002740000001</v>
      </c>
      <c r="X2557" s="1">
        <v>8.8155570200000005E-2</v>
      </c>
      <c r="Y2557" s="1">
        <v>4.1290810800000001E-2</v>
      </c>
      <c r="Z2557" s="1">
        <v>5.0627751200000001E-2</v>
      </c>
      <c r="AA2557" s="1">
        <v>3.58375467E-2</v>
      </c>
      <c r="AB2557" s="1">
        <v>4453.8980856750004</v>
      </c>
      <c r="AC2557" s="1">
        <v>1641.6603043052</v>
      </c>
      <c r="AD2557" s="1">
        <v>2946.3429621713999</v>
      </c>
      <c r="AE2557" s="1">
        <v>3036.1845296213</v>
      </c>
      <c r="AF2557" s="1">
        <v>5.1481433299999997E-2</v>
      </c>
      <c r="AG2557" s="1">
        <v>0.1119765672</v>
      </c>
      <c r="AH2557" s="1">
        <v>0.24355871209999999</v>
      </c>
      <c r="AI2557" s="5">
        <f t="shared" si="40"/>
        <v>608.61316836830997</v>
      </c>
      <c r="AJ2557" s="5">
        <f t="shared" si="40"/>
        <v>885.40126333723003</v>
      </c>
      <c r="AK2557" s="5">
        <f t="shared" si="40"/>
        <v>1284.8296883498124</v>
      </c>
    </row>
    <row r="2558" spans="2:37" x14ac:dyDescent="0.4">
      <c r="B2558" s="1">
        <v>4.64E-3</v>
      </c>
      <c r="C2558" s="1">
        <v>2.0076700000000001</v>
      </c>
      <c r="D2558" s="1">
        <v>7.5999999999999998E-2</v>
      </c>
      <c r="E2558" s="1">
        <v>233.59</v>
      </c>
      <c r="F2558" s="1">
        <v>-1.52E-2</v>
      </c>
      <c r="G2558" s="1">
        <v>37.930099587800001</v>
      </c>
      <c r="H2558" s="1">
        <v>44.834674500299997</v>
      </c>
      <c r="I2558" s="2">
        <v>1.9362789857</v>
      </c>
      <c r="J2558" s="2">
        <v>3.3429546280000002</v>
      </c>
      <c r="K2558" s="2">
        <v>4.9461828576000002</v>
      </c>
      <c r="L2558" s="1">
        <v>1306.6324087365999</v>
      </c>
      <c r="M2558" s="2">
        <v>1959.1124778015001</v>
      </c>
      <c r="N2558" s="1">
        <v>3010.9383803166002</v>
      </c>
      <c r="O2558" s="1">
        <v>289.69013403269997</v>
      </c>
      <c r="P2558" s="1">
        <v>743.10606822670002</v>
      </c>
      <c r="Q2558" s="1">
        <v>58.004111371</v>
      </c>
      <c r="R2558" s="1">
        <v>70.441417485499997</v>
      </c>
      <c r="S2558" s="1">
        <v>60.1991968086</v>
      </c>
      <c r="T2558" s="1">
        <v>1.73961781E-2</v>
      </c>
      <c r="U2558" s="1">
        <v>5.1853603800000002E-2</v>
      </c>
      <c r="V2558" s="1">
        <v>8.7566720700000003E-2</v>
      </c>
      <c r="W2558" s="1">
        <v>0.35032002740000001</v>
      </c>
      <c r="X2558" s="1">
        <v>0.1012061158</v>
      </c>
      <c r="Y2558" s="1">
        <v>5.1141038899999998E-2</v>
      </c>
      <c r="Z2558" s="1">
        <v>5.0628478499999997E-2</v>
      </c>
      <c r="AA2558" s="1">
        <v>3.56810501E-2</v>
      </c>
      <c r="AB2558" s="1">
        <v>4444.8354545203001</v>
      </c>
      <c r="AC2558" s="1">
        <v>1734.3312452457001</v>
      </c>
      <c r="AD2558" s="1">
        <v>3324.2018828820001</v>
      </c>
      <c r="AE2558" s="1">
        <v>3443.9122445733001</v>
      </c>
      <c r="AF2558" s="1">
        <v>5.1481433299999997E-2</v>
      </c>
      <c r="AG2558" s="1">
        <v>0.1119765672</v>
      </c>
      <c r="AH2558" s="1">
        <v>0.24355871209999999</v>
      </c>
      <c r="AI2558" s="5">
        <f t="shared" si="40"/>
        <v>613.44244541624414</v>
      </c>
      <c r="AJ2558" s="5">
        <f t="shared" si="40"/>
        <v>919.77111633873244</v>
      </c>
      <c r="AK2558" s="5">
        <f t="shared" si="40"/>
        <v>1413.5860940453522</v>
      </c>
    </row>
    <row r="2559" spans="2:37" x14ac:dyDescent="0.4">
      <c r="B2559" s="1">
        <v>4.64E-3</v>
      </c>
      <c r="C2559" s="1">
        <v>2.0076700000000001</v>
      </c>
      <c r="D2559" s="1">
        <v>7.5999999999999998E-2</v>
      </c>
      <c r="E2559" s="1">
        <v>233.59</v>
      </c>
      <c r="F2559" s="1">
        <v>-1.3339999999999999E-2</v>
      </c>
      <c r="G2559" s="1">
        <v>37.870113412499997</v>
      </c>
      <c r="H2559" s="1">
        <v>44.741764962700003</v>
      </c>
      <c r="I2559" s="2">
        <v>1.9466436154</v>
      </c>
      <c r="J2559" s="2">
        <v>3.4257771445</v>
      </c>
      <c r="K2559" s="2">
        <v>5.2314471478</v>
      </c>
      <c r="L2559" s="1">
        <v>1318.4169469697999</v>
      </c>
      <c r="M2559" s="2">
        <v>2048.1020667708999</v>
      </c>
      <c r="N2559" s="1">
        <v>3376.1828852863</v>
      </c>
      <c r="O2559" s="1">
        <v>289.49087185640002</v>
      </c>
      <c r="P2559" s="1">
        <v>739.52990261360003</v>
      </c>
      <c r="Q2559" s="1">
        <v>61.815206323200002</v>
      </c>
      <c r="R2559" s="1">
        <v>81.830340593200006</v>
      </c>
      <c r="S2559" s="1">
        <v>75.822151242299995</v>
      </c>
      <c r="T2559" s="1">
        <v>1.7582915099999999E-2</v>
      </c>
      <c r="U2559" s="1">
        <v>5.4454803599999997E-2</v>
      </c>
      <c r="V2559" s="1">
        <v>9.5347796999999998E-2</v>
      </c>
      <c r="W2559" s="1">
        <v>0.35032002740000001</v>
      </c>
      <c r="X2559" s="1">
        <v>0.11781346600000001</v>
      </c>
      <c r="Y2559" s="1">
        <v>6.4719071099999997E-2</v>
      </c>
      <c r="Z2559" s="1">
        <v>5.0629865000000003E-2</v>
      </c>
      <c r="AA2559" s="1">
        <v>3.5489646E-2</v>
      </c>
      <c r="AB2559" s="1">
        <v>4433.5541850096997</v>
      </c>
      <c r="AC2559" s="1">
        <v>1846.6488001379</v>
      </c>
      <c r="AD2559" s="1">
        <v>3825.5681184395999</v>
      </c>
      <c r="AE2559" s="1">
        <v>3989.5849524485002</v>
      </c>
      <c r="AF2559" s="1">
        <v>5.1481433299999997E-2</v>
      </c>
      <c r="AG2559" s="1">
        <v>0.1119765672</v>
      </c>
      <c r="AH2559" s="1">
        <v>0.24355871209999999</v>
      </c>
      <c r="AI2559" s="5">
        <f t="shared" si="40"/>
        <v>618.97509247408448</v>
      </c>
      <c r="AJ2559" s="5">
        <f t="shared" si="40"/>
        <v>961.55026608962442</v>
      </c>
      <c r="AK2559" s="5">
        <f t="shared" si="40"/>
        <v>1585.0623874583569</v>
      </c>
    </row>
    <row r="2560" spans="2:37" x14ac:dyDescent="0.4">
      <c r="B2560" s="1">
        <v>4.64E-3</v>
      </c>
      <c r="C2560" s="1">
        <v>2.0076700000000001</v>
      </c>
      <c r="D2560" s="1">
        <v>7.5999999999999998E-2</v>
      </c>
      <c r="E2560" s="1">
        <v>233.59</v>
      </c>
      <c r="F2560" s="1">
        <v>-1.055E-2</v>
      </c>
      <c r="G2560" s="1">
        <v>37.753373227499999</v>
      </c>
      <c r="H2560" s="1">
        <v>44.5668534558</v>
      </c>
      <c r="I2560" s="2">
        <v>1.9627618465000001</v>
      </c>
      <c r="J2560" s="2">
        <v>3.5587406384000002</v>
      </c>
      <c r="K2560" s="2">
        <v>5.7035349401</v>
      </c>
      <c r="L2560" s="1">
        <v>1337.0529291257001</v>
      </c>
      <c r="M2560" s="2">
        <v>2200.3957385959998</v>
      </c>
      <c r="N2560" s="1">
        <v>4084.2314186477001</v>
      </c>
      <c r="O2560" s="1">
        <v>289.17665479120001</v>
      </c>
      <c r="P2560" s="1">
        <v>733.56837087409997</v>
      </c>
      <c r="Q2560" s="1">
        <v>68.003646159200002</v>
      </c>
      <c r="R2560" s="1">
        <v>102.415407902</v>
      </c>
      <c r="S2560" s="1">
        <v>107.0314470125</v>
      </c>
      <c r="T2560" s="1">
        <v>1.7875294100000001E-2</v>
      </c>
      <c r="U2560" s="1">
        <v>5.8763906099999999E-2</v>
      </c>
      <c r="V2560" s="1">
        <v>0.1087686702</v>
      </c>
      <c r="W2560" s="1">
        <v>0.35032002740000001</v>
      </c>
      <c r="X2560" s="1">
        <v>0.14797120010000001</v>
      </c>
      <c r="Y2560" s="1">
        <v>9.2135366699999999E-2</v>
      </c>
      <c r="Z2560" s="1">
        <v>5.06330579E-2</v>
      </c>
      <c r="AA2560" s="1">
        <v>3.5160686199999999E-2</v>
      </c>
      <c r="AB2560" s="1">
        <v>4413.6102330547001</v>
      </c>
      <c r="AC2560" s="1">
        <v>2038.1262538582</v>
      </c>
      <c r="AD2560" s="1">
        <v>4792.6743585145005</v>
      </c>
      <c r="AE2560" s="1">
        <v>5055.0886100872003</v>
      </c>
      <c r="AF2560" s="1">
        <v>5.1481433299999997E-2</v>
      </c>
      <c r="AG2560" s="1">
        <v>0.1119765672</v>
      </c>
      <c r="AH2560" s="1">
        <v>0.24355871209999999</v>
      </c>
      <c r="AI2560" s="5">
        <f t="shared" si="40"/>
        <v>627.72437987122078</v>
      </c>
      <c r="AJ2560" s="5">
        <f t="shared" si="40"/>
        <v>1033.0496425333333</v>
      </c>
      <c r="AK2560" s="5">
        <f t="shared" si="40"/>
        <v>1917.4795392712208</v>
      </c>
    </row>
    <row r="2561" spans="2:37" x14ac:dyDescent="0.4">
      <c r="B2561" s="1">
        <v>4.64E-3</v>
      </c>
      <c r="C2561" s="1">
        <v>2.0076700000000001</v>
      </c>
      <c r="D2561" s="1">
        <v>7.5999999999999998E-2</v>
      </c>
      <c r="E2561" s="1">
        <v>292.95</v>
      </c>
      <c r="F2561" s="1">
        <v>-2.002E-2</v>
      </c>
      <c r="G2561" s="1">
        <v>36.243169328500002</v>
      </c>
      <c r="H2561" s="1">
        <v>42.9705704621</v>
      </c>
      <c r="I2561" s="2">
        <v>1.8005351268000001</v>
      </c>
      <c r="J2561" s="2">
        <v>2.9984250400999999</v>
      </c>
      <c r="K2561" s="2">
        <v>4.1313286901000001</v>
      </c>
      <c r="L2561" s="1">
        <v>1210.5194712934001</v>
      </c>
      <c r="M2561" s="2">
        <v>1669.318777918</v>
      </c>
      <c r="N2561" s="1">
        <v>2189.7958994098999</v>
      </c>
      <c r="O2561" s="1">
        <v>290.91044767400001</v>
      </c>
      <c r="P2561" s="1">
        <v>755.77026092259996</v>
      </c>
      <c r="Q2561" s="1">
        <v>49.211610798000002</v>
      </c>
      <c r="R2561" s="1">
        <v>47.813052418600002</v>
      </c>
      <c r="S2561" s="1">
        <v>33.102819324599999</v>
      </c>
      <c r="T2561" s="1">
        <v>1.50425401E-2</v>
      </c>
      <c r="U2561" s="1">
        <v>4.1716164600000001E-2</v>
      </c>
      <c r="V2561" s="1">
        <v>6.51695318E-2</v>
      </c>
      <c r="W2561" s="1">
        <v>0.35032002740000001</v>
      </c>
      <c r="X2561" s="1">
        <v>6.8266107600000001E-2</v>
      </c>
      <c r="Y2561" s="1">
        <v>2.77821678E-2</v>
      </c>
      <c r="Z2561" s="1">
        <v>5.0700015799999998E-2</v>
      </c>
      <c r="AA2561" s="1">
        <v>3.6183455000000003E-2</v>
      </c>
      <c r="AB2561" s="1">
        <v>4482.6516829071998</v>
      </c>
      <c r="AC2561" s="1">
        <v>1491.6284201735</v>
      </c>
      <c r="AD2561" s="1">
        <v>2401.4031338513</v>
      </c>
      <c r="AE2561" s="1">
        <v>2454.2706027445001</v>
      </c>
      <c r="AF2561" s="1">
        <v>5.1481433299999997E-2</v>
      </c>
      <c r="AG2561" s="1">
        <v>0.1119765672</v>
      </c>
      <c r="AH2561" s="1">
        <v>0.24355871209999999</v>
      </c>
      <c r="AI2561" s="5">
        <f t="shared" si="40"/>
        <v>568.31900060723012</v>
      </c>
      <c r="AJ2561" s="5">
        <f t="shared" si="40"/>
        <v>783.71773611173717</v>
      </c>
      <c r="AK2561" s="5">
        <f t="shared" si="40"/>
        <v>1028.0731922112207</v>
      </c>
    </row>
    <row r="2562" spans="2:37" x14ac:dyDescent="0.4">
      <c r="B2562" s="1">
        <v>4.64E-3</v>
      </c>
      <c r="C2562" s="1">
        <v>2.0076700000000001</v>
      </c>
      <c r="D2562" s="1">
        <v>7.5999999999999998E-2</v>
      </c>
      <c r="E2562" s="1">
        <v>292.95</v>
      </c>
      <c r="F2562" s="1">
        <v>-1.6889999999999999E-2</v>
      </c>
      <c r="G2562" s="1">
        <v>36.2502108865</v>
      </c>
      <c r="H2562" s="1">
        <v>42.9545270407</v>
      </c>
      <c r="I2562" s="2">
        <v>1.8176897749000001</v>
      </c>
      <c r="J2562" s="2">
        <v>3.1250043916000001</v>
      </c>
      <c r="K2562" s="2">
        <v>4.5301529275999997</v>
      </c>
      <c r="L2562" s="1">
        <v>1228.4337423605</v>
      </c>
      <c r="M2562" s="2">
        <v>1784.670260501</v>
      </c>
      <c r="N2562" s="1">
        <v>2564.3542867238998</v>
      </c>
      <c r="O2562" s="1">
        <v>290.60987105049998</v>
      </c>
      <c r="P2562" s="1">
        <v>750.88346069639999</v>
      </c>
      <c r="Q2562" s="1">
        <v>54.779272230799997</v>
      </c>
      <c r="R2562" s="1">
        <v>61.575350441200001</v>
      </c>
      <c r="S2562" s="1">
        <v>48.919968147200002</v>
      </c>
      <c r="T2562" s="1">
        <v>1.5330542000000001E-2</v>
      </c>
      <c r="U2562" s="1">
        <v>4.53126274E-2</v>
      </c>
      <c r="V2562" s="1">
        <v>7.5067177999999998E-2</v>
      </c>
      <c r="W2562" s="1">
        <v>0.35032002740000001</v>
      </c>
      <c r="X2562" s="1">
        <v>8.8155570200000005E-2</v>
      </c>
      <c r="Y2562" s="1">
        <v>4.1290810800000001E-2</v>
      </c>
      <c r="Z2562" s="1">
        <v>5.0698943900000001E-2</v>
      </c>
      <c r="AA2562" s="1">
        <v>3.5938807599999997E-2</v>
      </c>
      <c r="AB2562" s="1">
        <v>4468.8730240471004</v>
      </c>
      <c r="AC2562" s="1">
        <v>1642.7512498030001</v>
      </c>
      <c r="AD2562" s="1">
        <v>2950.7541908722001</v>
      </c>
      <c r="AE2562" s="1">
        <v>3040.9073090301999</v>
      </c>
      <c r="AF2562" s="1">
        <v>5.1481433299999997E-2</v>
      </c>
      <c r="AG2562" s="1">
        <v>0.1119765672</v>
      </c>
      <c r="AH2562" s="1">
        <v>0.24355871209999999</v>
      </c>
      <c r="AI2562" s="5">
        <f t="shared" si="40"/>
        <v>576.72945650727706</v>
      </c>
      <c r="AJ2562" s="5">
        <f t="shared" si="40"/>
        <v>837.87336173755875</v>
      </c>
      <c r="AK2562" s="5">
        <f t="shared" si="40"/>
        <v>1203.922200339859</v>
      </c>
    </row>
    <row r="2563" spans="2:37" x14ac:dyDescent="0.4">
      <c r="B2563" s="1">
        <v>4.64E-3</v>
      </c>
      <c r="C2563" s="1">
        <v>2.0076700000000001</v>
      </c>
      <c r="D2563" s="1">
        <v>7.5999999999999998E-2</v>
      </c>
      <c r="E2563" s="1">
        <v>292.95</v>
      </c>
      <c r="F2563" s="1">
        <v>-1.52E-2</v>
      </c>
      <c r="G2563" s="1">
        <v>36.235973400299997</v>
      </c>
      <c r="H2563" s="1">
        <v>42.922071621199997</v>
      </c>
      <c r="I2563" s="2">
        <v>1.8273032114000001</v>
      </c>
      <c r="J2563" s="2">
        <v>3.1985542206000002</v>
      </c>
      <c r="K2563" s="2">
        <v>4.7723510464999999</v>
      </c>
      <c r="L2563" s="1">
        <v>1238.6456913236</v>
      </c>
      <c r="M2563" s="2">
        <v>1855.8567098026999</v>
      </c>
      <c r="N2563" s="1">
        <v>2824.3357939092998</v>
      </c>
      <c r="O2563" s="1">
        <v>290.43841405950002</v>
      </c>
      <c r="P2563" s="1">
        <v>747.92760612619998</v>
      </c>
      <c r="Q2563" s="1">
        <v>58.041524961999997</v>
      </c>
      <c r="R2563" s="1">
        <v>70.572221327899996</v>
      </c>
      <c r="S2563" s="1">
        <v>60.367250682300003</v>
      </c>
      <c r="T2563" s="1">
        <v>1.5493131800000001E-2</v>
      </c>
      <c r="U2563" s="1">
        <v>4.7470675800000001E-2</v>
      </c>
      <c r="V2563" s="1">
        <v>8.1291685700000005E-2</v>
      </c>
      <c r="W2563" s="1">
        <v>0.35032002740000001</v>
      </c>
      <c r="X2563" s="1">
        <v>0.1012061158</v>
      </c>
      <c r="Y2563" s="1">
        <v>5.1141038899999998E-2</v>
      </c>
      <c r="Z2563" s="1">
        <v>5.0699069300000003E-2</v>
      </c>
      <c r="AA2563" s="1">
        <v>3.5785745000000001E-2</v>
      </c>
      <c r="AB2563" s="1">
        <v>4460.1020646536999</v>
      </c>
      <c r="AC2563" s="1">
        <v>1735.5500029433999</v>
      </c>
      <c r="AD2563" s="1">
        <v>3329.6092936689001</v>
      </c>
      <c r="AE2563" s="1">
        <v>3449.7524443689999</v>
      </c>
      <c r="AF2563" s="1">
        <v>5.1481433299999997E-2</v>
      </c>
      <c r="AG2563" s="1">
        <v>0.1119765672</v>
      </c>
      <c r="AH2563" s="1">
        <v>0.24355871209999999</v>
      </c>
      <c r="AI2563" s="5">
        <f t="shared" si="40"/>
        <v>581.52379874347423</v>
      </c>
      <c r="AJ2563" s="5">
        <f t="shared" si="40"/>
        <v>871.29422995431923</v>
      </c>
      <c r="AK2563" s="5">
        <f t="shared" si="40"/>
        <v>1325.9792459668074</v>
      </c>
    </row>
    <row r="2564" spans="2:37" x14ac:dyDescent="0.4">
      <c r="B2564" s="1">
        <v>4.64E-3</v>
      </c>
      <c r="C2564" s="1">
        <v>2.0076700000000001</v>
      </c>
      <c r="D2564" s="1">
        <v>7.5999999999999998E-2</v>
      </c>
      <c r="E2564" s="1">
        <v>292.95</v>
      </c>
      <c r="F2564" s="1">
        <v>-1.3339999999999999E-2</v>
      </c>
      <c r="G2564" s="1">
        <v>36.205554051100002</v>
      </c>
      <c r="H2564" s="1">
        <v>42.866854109099997</v>
      </c>
      <c r="I2564" s="2">
        <v>1.8381773588000001</v>
      </c>
      <c r="J2564" s="2">
        <v>3.2838957112</v>
      </c>
      <c r="K2564" s="2">
        <v>5.0614563412000004</v>
      </c>
      <c r="L2564" s="1">
        <v>1250.3466638508</v>
      </c>
      <c r="M2564" s="2">
        <v>1942.4577533526999</v>
      </c>
      <c r="N2564" s="1">
        <v>3171.0673924745001</v>
      </c>
      <c r="O2564" s="1">
        <v>290.24217607750001</v>
      </c>
      <c r="P2564" s="1">
        <v>744.39408084299998</v>
      </c>
      <c r="Q2564" s="1">
        <v>61.8556970307</v>
      </c>
      <c r="R2564" s="1">
        <v>81.985550820200004</v>
      </c>
      <c r="S2564" s="1">
        <v>76.040726430399999</v>
      </c>
      <c r="T2564" s="1">
        <v>1.5678077499999998E-2</v>
      </c>
      <c r="U2564" s="1">
        <v>5.0037625600000003E-2</v>
      </c>
      <c r="V2564" s="1">
        <v>8.8946627900000005E-2</v>
      </c>
      <c r="W2564" s="1">
        <v>0.35032002740000001</v>
      </c>
      <c r="X2564" s="1">
        <v>0.11781346600000001</v>
      </c>
      <c r="Y2564" s="1">
        <v>6.4719071099999997E-2</v>
      </c>
      <c r="Z2564" s="1">
        <v>5.0699786099999998E-2</v>
      </c>
      <c r="AA2564" s="1">
        <v>3.5598212599999998E-2</v>
      </c>
      <c r="AB2564" s="1">
        <v>4449.1707234694004</v>
      </c>
      <c r="AC2564" s="1">
        <v>1848.0278829762999</v>
      </c>
      <c r="AD2564" s="1">
        <v>3832.3753744744999</v>
      </c>
      <c r="AE2564" s="1">
        <v>3997.0139424279</v>
      </c>
      <c r="AF2564" s="1">
        <v>5.1481433299999997E-2</v>
      </c>
      <c r="AG2564" s="1">
        <v>0.1119765672</v>
      </c>
      <c r="AH2564" s="1">
        <v>0.24355871209999999</v>
      </c>
      <c r="AI2564" s="5">
        <f t="shared" si="40"/>
        <v>587.01721307549303</v>
      </c>
      <c r="AJ2564" s="5">
        <f t="shared" si="40"/>
        <v>911.95199687920183</v>
      </c>
      <c r="AK2564" s="5">
        <f t="shared" si="40"/>
        <v>1488.7640340255871</v>
      </c>
    </row>
    <row r="2565" spans="2:37" x14ac:dyDescent="0.4">
      <c r="B2565" s="1">
        <v>4.64E-3</v>
      </c>
      <c r="C2565" s="1">
        <v>2.0076700000000001</v>
      </c>
      <c r="D2565" s="1">
        <v>7.5999999999999998E-2</v>
      </c>
      <c r="E2565" s="1">
        <v>292.95</v>
      </c>
      <c r="F2565" s="1">
        <v>-1.055E-2</v>
      </c>
      <c r="G2565" s="1">
        <v>36.1326318797</v>
      </c>
      <c r="H2565" s="1">
        <v>42.747773422000002</v>
      </c>
      <c r="I2565" s="2">
        <v>1.8550827817</v>
      </c>
      <c r="J2565" s="2">
        <v>3.420829484</v>
      </c>
      <c r="K2565" s="2">
        <v>5.5398920637</v>
      </c>
      <c r="L2565" s="1">
        <v>1268.8539754485</v>
      </c>
      <c r="M2565" s="2">
        <v>2090.8165244749998</v>
      </c>
      <c r="N2565" s="1">
        <v>3844.5177901420002</v>
      </c>
      <c r="O2565" s="1">
        <v>289.93266901599998</v>
      </c>
      <c r="P2565" s="1">
        <v>738.4974147227</v>
      </c>
      <c r="Q2565" s="1">
        <v>68.049263127800003</v>
      </c>
      <c r="R2565" s="1">
        <v>102.6166119415</v>
      </c>
      <c r="S2565" s="1">
        <v>107.3567164575</v>
      </c>
      <c r="T2565" s="1">
        <v>1.5967781100000002E-2</v>
      </c>
      <c r="U2565" s="1">
        <v>5.4297625000000002E-2</v>
      </c>
      <c r="V2565" s="1">
        <v>0.1021848815</v>
      </c>
      <c r="W2565" s="1">
        <v>0.35032002740000001</v>
      </c>
      <c r="X2565" s="1">
        <v>0.14797120010000001</v>
      </c>
      <c r="Y2565" s="1">
        <v>9.2135366699999999E-2</v>
      </c>
      <c r="Z2565" s="1">
        <v>5.0701968100000001E-2</v>
      </c>
      <c r="AA2565" s="1">
        <v>3.52752328E-2</v>
      </c>
      <c r="AB2565" s="1">
        <v>4429.8190120273002</v>
      </c>
      <c r="AC2565" s="1">
        <v>2039.7924155991</v>
      </c>
      <c r="AD2565" s="1">
        <v>4802.4105978616999</v>
      </c>
      <c r="AE2565" s="1">
        <v>5065.8965843917003</v>
      </c>
      <c r="AF2565" s="1">
        <v>5.1481433299999997E-2</v>
      </c>
      <c r="AG2565" s="1">
        <v>0.1119765672</v>
      </c>
      <c r="AH2565" s="1">
        <v>0.24355871209999999</v>
      </c>
      <c r="AI2565" s="5">
        <f t="shared" si="40"/>
        <v>595.70609175985919</v>
      </c>
      <c r="AJ2565" s="5">
        <f t="shared" si="40"/>
        <v>981.60400210093894</v>
      </c>
      <c r="AK2565" s="5">
        <f t="shared" si="40"/>
        <v>1804.9379296441316</v>
      </c>
    </row>
    <row r="2566" spans="2:37" x14ac:dyDescent="0.4">
      <c r="B2566" s="1">
        <v>4.64E-3</v>
      </c>
      <c r="C2566" s="1">
        <v>2.0076700000000001</v>
      </c>
      <c r="D2566" s="1">
        <v>7.5999999999999998E-2</v>
      </c>
      <c r="E2566" s="1">
        <v>360</v>
      </c>
      <c r="F2566" s="1">
        <v>-2.002E-2</v>
      </c>
      <c r="G2566" s="1">
        <v>34.5336573421</v>
      </c>
      <c r="H2566" s="1">
        <v>41.030571627299999</v>
      </c>
      <c r="I2566" s="2">
        <v>1.6990230529000001</v>
      </c>
      <c r="J2566" s="2">
        <v>2.8494141435000002</v>
      </c>
      <c r="K2566" s="2">
        <v>3.9461448640999999</v>
      </c>
      <c r="L2566" s="1">
        <v>1148.2019708077</v>
      </c>
      <c r="M2566" s="2">
        <v>1576.7910656668</v>
      </c>
      <c r="N2566" s="1">
        <v>2045.6280552809999</v>
      </c>
      <c r="O2566" s="1">
        <v>291.55375820730001</v>
      </c>
      <c r="P2566" s="1">
        <v>760.20426029939995</v>
      </c>
      <c r="Q2566" s="1">
        <v>49.238033553699999</v>
      </c>
      <c r="R2566" s="1">
        <v>47.891487980500003</v>
      </c>
      <c r="S2566" s="1">
        <v>33.184290308199998</v>
      </c>
      <c r="T2566" s="1">
        <v>1.3394192100000001E-2</v>
      </c>
      <c r="U2566" s="1">
        <v>3.7672906899999997E-2</v>
      </c>
      <c r="V2566" s="1">
        <v>5.9452104499999998E-2</v>
      </c>
      <c r="W2566" s="1">
        <v>0.35032002740000001</v>
      </c>
      <c r="X2566" s="1">
        <v>6.8266107600000001E-2</v>
      </c>
      <c r="Y2566" s="1">
        <v>2.77821678E-2</v>
      </c>
      <c r="Z2566" s="1">
        <v>5.0763550300000002E-2</v>
      </c>
      <c r="AA2566" s="1">
        <v>3.6278442000000001E-2</v>
      </c>
      <c r="AB2566" s="1">
        <v>4495.9264094290002</v>
      </c>
      <c r="AC2566" s="1">
        <v>1492.4330157053</v>
      </c>
      <c r="AD2566" s="1">
        <v>2404.2735623060998</v>
      </c>
      <c r="AE2566" s="1">
        <v>2457.3049174991002</v>
      </c>
      <c r="AF2566" s="1">
        <v>5.1481433299999997E-2</v>
      </c>
      <c r="AG2566" s="1">
        <v>0.1119765672</v>
      </c>
      <c r="AH2566" s="1">
        <v>0.24355871209999999</v>
      </c>
      <c r="AI2566" s="5">
        <f t="shared" si="40"/>
        <v>539.0619581256808</v>
      </c>
      <c r="AJ2566" s="5">
        <f t="shared" si="40"/>
        <v>740.27749561821599</v>
      </c>
      <c r="AK2566" s="5">
        <f t="shared" si="40"/>
        <v>960.38875834788735</v>
      </c>
    </row>
    <row r="2567" spans="2:37" x14ac:dyDescent="0.4">
      <c r="B2567" s="1">
        <v>4.64E-3</v>
      </c>
      <c r="C2567" s="1">
        <v>2.0076700000000001</v>
      </c>
      <c r="D2567" s="1">
        <v>7.5999999999999998E-2</v>
      </c>
      <c r="E2567" s="1">
        <v>360</v>
      </c>
      <c r="F2567" s="1">
        <v>-1.6889999999999999E-2</v>
      </c>
      <c r="G2567" s="1">
        <v>34.592064456599999</v>
      </c>
      <c r="H2567" s="1">
        <v>41.080518735799998</v>
      </c>
      <c r="I2567" s="2">
        <v>1.7170044046999999</v>
      </c>
      <c r="J2567" s="2">
        <v>2.9802950762</v>
      </c>
      <c r="K2567" s="2">
        <v>4.3509616458</v>
      </c>
      <c r="L2567" s="1">
        <v>1166.0120260968999</v>
      </c>
      <c r="M2567" s="2">
        <v>1689.1700007270999</v>
      </c>
      <c r="N2567" s="1">
        <v>2400.1764864131001</v>
      </c>
      <c r="O2567" s="1">
        <v>291.25750929920002</v>
      </c>
      <c r="P2567" s="1">
        <v>755.38313371549998</v>
      </c>
      <c r="Q2567" s="1">
        <v>54.809430876500002</v>
      </c>
      <c r="R2567" s="1">
        <v>61.679477436200003</v>
      </c>
      <c r="S2567" s="1">
        <v>49.046070718300001</v>
      </c>
      <c r="T2567" s="1">
        <v>1.36792031E-2</v>
      </c>
      <c r="U2567" s="1">
        <v>4.1213216599999998E-2</v>
      </c>
      <c r="V2567" s="1">
        <v>6.9145049799999997E-2</v>
      </c>
      <c r="W2567" s="1">
        <v>0.35032002740000001</v>
      </c>
      <c r="X2567" s="1">
        <v>8.8155570200000005E-2</v>
      </c>
      <c r="Y2567" s="1">
        <v>4.1290810800000001E-2</v>
      </c>
      <c r="Z2567" s="1">
        <v>5.0761355799999998E-2</v>
      </c>
      <c r="AA2567" s="1">
        <v>3.6039430999999997E-2</v>
      </c>
      <c r="AB2567" s="1">
        <v>4482.6076265531001</v>
      </c>
      <c r="AC2567" s="1">
        <v>1643.7359307327999</v>
      </c>
      <c r="AD2567" s="1">
        <v>2954.8900196171999</v>
      </c>
      <c r="AE2567" s="1">
        <v>3045.3437810004998</v>
      </c>
      <c r="AF2567" s="1">
        <v>5.1481433299999997E-2</v>
      </c>
      <c r="AG2567" s="1">
        <v>0.1119765672</v>
      </c>
      <c r="AH2567" s="1">
        <v>0.24355871209999999</v>
      </c>
      <c r="AI2567" s="5">
        <f t="shared" ref="AI2567:AK2630" si="41">+L2567/2.13</f>
        <v>547.42348643046944</v>
      </c>
      <c r="AJ2567" s="5">
        <f t="shared" si="41"/>
        <v>793.03755902680757</v>
      </c>
      <c r="AK2567" s="5">
        <f t="shared" si="41"/>
        <v>1126.8434208512208</v>
      </c>
    </row>
    <row r="2568" spans="2:37" x14ac:dyDescent="0.4">
      <c r="B2568" s="1">
        <v>4.64E-3</v>
      </c>
      <c r="C2568" s="1">
        <v>2.0076700000000001</v>
      </c>
      <c r="D2568" s="1">
        <v>7.5999999999999998E-2</v>
      </c>
      <c r="E2568" s="1">
        <v>360</v>
      </c>
      <c r="F2568" s="1">
        <v>-1.52E-2</v>
      </c>
      <c r="G2568" s="1">
        <v>34.605570174100002</v>
      </c>
      <c r="H2568" s="1">
        <v>41.083686393000001</v>
      </c>
      <c r="I2568" s="2">
        <v>1.7270779421</v>
      </c>
      <c r="J2568" s="2">
        <v>3.0562998237999999</v>
      </c>
      <c r="K2568" s="2">
        <v>4.5968598366000002</v>
      </c>
      <c r="L2568" s="1">
        <v>1176.1661635656999</v>
      </c>
      <c r="M2568" s="2">
        <v>1758.5951994872</v>
      </c>
      <c r="N2568" s="1">
        <v>2646.7760943974999</v>
      </c>
      <c r="O2568" s="1">
        <v>291.08840795190002</v>
      </c>
      <c r="P2568" s="1">
        <v>752.46225225770002</v>
      </c>
      <c r="Q2568" s="1">
        <v>58.073915008299998</v>
      </c>
      <c r="R2568" s="1">
        <v>70.693671858299993</v>
      </c>
      <c r="S2568" s="1">
        <v>60.526995166900001</v>
      </c>
      <c r="T2568" s="1">
        <v>1.38401837E-2</v>
      </c>
      <c r="U2568" s="1">
        <v>4.3342094400000003E-2</v>
      </c>
      <c r="V2568" s="1">
        <v>7.5261230200000001E-2</v>
      </c>
      <c r="W2568" s="1">
        <v>0.35032002740000001</v>
      </c>
      <c r="X2568" s="1">
        <v>0.1012061158</v>
      </c>
      <c r="Y2568" s="1">
        <v>5.1141038899999998E-2</v>
      </c>
      <c r="Z2568" s="1">
        <v>5.0760864400000001E-2</v>
      </c>
      <c r="AA2568" s="1">
        <v>3.5889479699999997E-2</v>
      </c>
      <c r="AB2568" s="1">
        <v>4474.1121343158002</v>
      </c>
      <c r="AC2568" s="1">
        <v>1736.6500561247999</v>
      </c>
      <c r="AD2568" s="1">
        <v>3334.6819304657001</v>
      </c>
      <c r="AE2568" s="1">
        <v>3455.2423546620998</v>
      </c>
      <c r="AF2568" s="1">
        <v>5.1481433299999997E-2</v>
      </c>
      <c r="AG2568" s="1">
        <v>0.1119765672</v>
      </c>
      <c r="AH2568" s="1">
        <v>0.24355871209999999</v>
      </c>
      <c r="AI2568" s="5">
        <f t="shared" si="41"/>
        <v>552.19068712004696</v>
      </c>
      <c r="AJ2568" s="5">
        <f t="shared" si="41"/>
        <v>825.63154905502358</v>
      </c>
      <c r="AK2568" s="5">
        <f t="shared" si="41"/>
        <v>1242.6178846936621</v>
      </c>
    </row>
    <row r="2569" spans="2:37" x14ac:dyDescent="0.4">
      <c r="B2569" s="1">
        <v>4.64E-3</v>
      </c>
      <c r="C2569" s="1">
        <v>2.0076700000000001</v>
      </c>
      <c r="D2569" s="1">
        <v>7.5999999999999998E-2</v>
      </c>
      <c r="E2569" s="1">
        <v>360</v>
      </c>
      <c r="F2569" s="1">
        <v>-1.3339999999999999E-2</v>
      </c>
      <c r="G2569" s="1">
        <v>34.605508864800001</v>
      </c>
      <c r="H2569" s="1">
        <v>41.0674354079</v>
      </c>
      <c r="I2569" s="2">
        <v>1.7384697491000001</v>
      </c>
      <c r="J2569" s="2">
        <v>3.1444457738999998</v>
      </c>
      <c r="K2569" s="2">
        <v>4.8903926069999999</v>
      </c>
      <c r="L2569" s="1">
        <v>1187.8022407190001</v>
      </c>
      <c r="M2569" s="2">
        <v>1843.1189151565</v>
      </c>
      <c r="N2569" s="1">
        <v>2976.1813252421998</v>
      </c>
      <c r="O2569" s="1">
        <v>290.89479995099998</v>
      </c>
      <c r="P2569" s="1">
        <v>748.96689272519995</v>
      </c>
      <c r="Q2569" s="1">
        <v>61.890738360199997</v>
      </c>
      <c r="R2569" s="1">
        <v>82.129563012099993</v>
      </c>
      <c r="S2569" s="1">
        <v>76.248125160399994</v>
      </c>
      <c r="T2569" s="1">
        <v>1.4023365600000001E-2</v>
      </c>
      <c r="U2569" s="1">
        <v>4.5878182000000003E-2</v>
      </c>
      <c r="V2569" s="1">
        <v>8.2800421999999999E-2</v>
      </c>
      <c r="W2569" s="1">
        <v>0.35032002740000001</v>
      </c>
      <c r="X2569" s="1">
        <v>0.11781346600000001</v>
      </c>
      <c r="Y2569" s="1">
        <v>6.4719071099999997E-2</v>
      </c>
      <c r="Z2569" s="1">
        <v>5.0760897999999999E-2</v>
      </c>
      <c r="AA2569" s="1">
        <v>3.5705415099999999E-2</v>
      </c>
      <c r="AB2569" s="1">
        <v>4463.5095043660003</v>
      </c>
      <c r="AC2569" s="1">
        <v>1849.2726012531</v>
      </c>
      <c r="AD2569" s="1">
        <v>3838.7626600410999</v>
      </c>
      <c r="AE2569" s="1">
        <v>4003.9998048798002</v>
      </c>
      <c r="AF2569" s="1">
        <v>5.1481433299999997E-2</v>
      </c>
      <c r="AG2569" s="1">
        <v>0.1119765672</v>
      </c>
      <c r="AH2569" s="1">
        <v>0.24355871209999999</v>
      </c>
      <c r="AI2569" s="5">
        <f t="shared" si="41"/>
        <v>557.65363414037563</v>
      </c>
      <c r="AJ2569" s="5">
        <f t="shared" si="41"/>
        <v>865.31404467441314</v>
      </c>
      <c r="AK2569" s="5">
        <f t="shared" si="41"/>
        <v>1397.2682278132395</v>
      </c>
    </row>
    <row r="2570" spans="2:37" x14ac:dyDescent="0.4">
      <c r="B2570" s="1">
        <v>4.64E-3</v>
      </c>
      <c r="C2570" s="1">
        <v>2.0076700000000001</v>
      </c>
      <c r="D2570" s="1">
        <v>7.5999999999999998E-2</v>
      </c>
      <c r="E2570" s="1">
        <v>360</v>
      </c>
      <c r="F2570" s="1">
        <v>-1.055E-2</v>
      </c>
      <c r="G2570" s="1">
        <v>34.577461310399997</v>
      </c>
      <c r="H2570" s="1">
        <v>41.005931443900003</v>
      </c>
      <c r="I2570" s="2">
        <v>1.7561740540999999</v>
      </c>
      <c r="J2570" s="2">
        <v>3.2857758789</v>
      </c>
      <c r="K2570" s="2">
        <v>5.3760926374000002</v>
      </c>
      <c r="L2570" s="1">
        <v>1206.2096920892</v>
      </c>
      <c r="M2570" s="2">
        <v>1988.0639810857001</v>
      </c>
      <c r="N2570" s="1">
        <v>3617.3369410583</v>
      </c>
      <c r="O2570" s="1">
        <v>290.58936387620003</v>
      </c>
      <c r="P2570" s="1">
        <v>743.1272965334</v>
      </c>
      <c r="Q2570" s="1">
        <v>68.088715051899996</v>
      </c>
      <c r="R2570" s="1">
        <v>102.8030712227</v>
      </c>
      <c r="S2570" s="1">
        <v>107.6643478754</v>
      </c>
      <c r="T2570" s="1">
        <v>1.4310443500000001E-2</v>
      </c>
      <c r="U2570" s="1">
        <v>5.0094939300000002E-2</v>
      </c>
      <c r="V2570" s="1">
        <v>9.5875126599999999E-2</v>
      </c>
      <c r="W2570" s="1">
        <v>0.35032002740000001</v>
      </c>
      <c r="X2570" s="1">
        <v>0.14797120010000001</v>
      </c>
      <c r="Y2570" s="1">
        <v>9.2135366699999999E-2</v>
      </c>
      <c r="Z2570" s="1">
        <v>5.0762053500000001E-2</v>
      </c>
      <c r="AA2570" s="1">
        <v>3.53877041E-2</v>
      </c>
      <c r="AB2570" s="1">
        <v>4444.7102073227998</v>
      </c>
      <c r="AC2570" s="1">
        <v>2041.2960680387</v>
      </c>
      <c r="AD2570" s="1">
        <v>4811.5420314171997</v>
      </c>
      <c r="AE2570" s="1">
        <v>5076.0565662051004</v>
      </c>
      <c r="AF2570" s="1">
        <v>5.1481433299999997E-2</v>
      </c>
      <c r="AG2570" s="1">
        <v>0.1119765672</v>
      </c>
      <c r="AH2570" s="1">
        <v>0.24355871209999999</v>
      </c>
      <c r="AI2570" s="5">
        <f t="shared" si="41"/>
        <v>566.29563008882633</v>
      </c>
      <c r="AJ2570" s="5">
        <f t="shared" si="41"/>
        <v>933.36337140173714</v>
      </c>
      <c r="AK2570" s="5">
        <f t="shared" si="41"/>
        <v>1698.2802540179814</v>
      </c>
    </row>
    <row r="2571" spans="2:37" x14ac:dyDescent="0.4">
      <c r="B2571" s="1">
        <v>4.64E-3</v>
      </c>
      <c r="C2571" s="1">
        <v>2.0076700000000001</v>
      </c>
      <c r="D2571" s="1">
        <v>7.5999999999999998E-2</v>
      </c>
      <c r="E2571" s="1">
        <v>394.35</v>
      </c>
      <c r="F2571" s="1">
        <v>-2.002E-2</v>
      </c>
      <c r="G2571" s="1">
        <v>33.7566615848</v>
      </c>
      <c r="H2571" s="1">
        <v>40.146907212599999</v>
      </c>
      <c r="I2571" s="2">
        <v>1.6545295739000001</v>
      </c>
      <c r="J2571" s="2">
        <v>2.7803994809999999</v>
      </c>
      <c r="K2571" s="2">
        <v>3.8585716900999998</v>
      </c>
      <c r="L2571" s="1">
        <v>1121.0334821694</v>
      </c>
      <c r="M2571" s="2">
        <v>1535.3301555293001</v>
      </c>
      <c r="N2571" s="1">
        <v>1980.5819185871001</v>
      </c>
      <c r="O2571" s="1">
        <v>291.82490667489998</v>
      </c>
      <c r="P2571" s="1">
        <v>762.17952749239998</v>
      </c>
      <c r="Q2571" s="1">
        <v>49.2492647909</v>
      </c>
      <c r="R2571" s="1">
        <v>47.926136995</v>
      </c>
      <c r="S2571" s="1">
        <v>33.220994984400001</v>
      </c>
      <c r="T2571" s="1">
        <v>1.2701852E-2</v>
      </c>
      <c r="U2571" s="1">
        <v>3.58700827E-2</v>
      </c>
      <c r="V2571" s="1">
        <v>5.6860542899999998E-2</v>
      </c>
      <c r="W2571" s="1">
        <v>0.35032002740000001</v>
      </c>
      <c r="X2571" s="1">
        <v>6.8266107600000001E-2</v>
      </c>
      <c r="Y2571" s="1">
        <v>2.77821678E-2</v>
      </c>
      <c r="Z2571" s="1">
        <v>5.0790915399999997E-2</v>
      </c>
      <c r="AA2571" s="1">
        <v>3.6322711799999997E-2</v>
      </c>
      <c r="AB2571" s="1">
        <v>4501.7403133539001</v>
      </c>
      <c r="AC2571" s="1">
        <v>1492.7823465668</v>
      </c>
      <c r="AD2571" s="1">
        <v>2405.5506506004999</v>
      </c>
      <c r="AE2571" s="1">
        <v>2458.6565248861002</v>
      </c>
      <c r="AF2571" s="1">
        <v>5.1481433299999997E-2</v>
      </c>
      <c r="AG2571" s="1">
        <v>0.1119765672</v>
      </c>
      <c r="AH2571" s="1">
        <v>0.24355871209999999</v>
      </c>
      <c r="AI2571" s="5">
        <f t="shared" si="41"/>
        <v>526.30679914056338</v>
      </c>
      <c r="AJ2571" s="5">
        <f t="shared" si="41"/>
        <v>720.81227959122077</v>
      </c>
      <c r="AK2571" s="5">
        <f t="shared" si="41"/>
        <v>929.85066600333346</v>
      </c>
    </row>
    <row r="2572" spans="2:37" x14ac:dyDescent="0.4">
      <c r="B2572" s="1">
        <v>4.64E-3</v>
      </c>
      <c r="C2572" s="1">
        <v>2.0076700000000001</v>
      </c>
      <c r="D2572" s="1">
        <v>7.5999999999999998E-2</v>
      </c>
      <c r="E2572" s="1">
        <v>394.35</v>
      </c>
      <c r="F2572" s="1">
        <v>-1.6889999999999999E-2</v>
      </c>
      <c r="G2572" s="1">
        <v>33.839632236299998</v>
      </c>
      <c r="H2572" s="1">
        <v>40.228557733800002</v>
      </c>
      <c r="I2572" s="2">
        <v>1.6728972677</v>
      </c>
      <c r="J2572" s="2">
        <v>2.9134423796000002</v>
      </c>
      <c r="K2572" s="2">
        <v>4.2665029446</v>
      </c>
      <c r="L2572" s="1">
        <v>1138.8025398980001</v>
      </c>
      <c r="M2572" s="2">
        <v>1646.4497026660999</v>
      </c>
      <c r="N2572" s="1">
        <v>2326.2067591781001</v>
      </c>
      <c r="O2572" s="1">
        <v>291.53049961419998</v>
      </c>
      <c r="P2572" s="1">
        <v>757.38783896739994</v>
      </c>
      <c r="Q2572" s="1">
        <v>54.822240729500002</v>
      </c>
      <c r="R2572" s="1">
        <v>61.725464092800003</v>
      </c>
      <c r="S2572" s="1">
        <v>49.102831180599999</v>
      </c>
      <c r="T2572" s="1">
        <v>1.2985435599999999E-2</v>
      </c>
      <c r="U2572" s="1">
        <v>3.9384999800000001E-2</v>
      </c>
      <c r="V2572" s="1">
        <v>6.6460838100000003E-2</v>
      </c>
      <c r="W2572" s="1">
        <v>0.35032002740000001</v>
      </c>
      <c r="X2572" s="1">
        <v>8.8155570200000005E-2</v>
      </c>
      <c r="Y2572" s="1">
        <v>4.1290810800000001E-2</v>
      </c>
      <c r="Z2572" s="1">
        <v>5.0788184200000003E-2</v>
      </c>
      <c r="AA2572" s="1">
        <v>3.6086194699999997E-2</v>
      </c>
      <c r="AB2572" s="1">
        <v>4488.6298014548001</v>
      </c>
      <c r="AC2572" s="1">
        <v>1644.1633354444</v>
      </c>
      <c r="AD2572" s="1">
        <v>2956.7325240017999</v>
      </c>
      <c r="AE2572" s="1">
        <v>3047.3229676607998</v>
      </c>
      <c r="AF2572" s="1">
        <v>5.1481433299999997E-2</v>
      </c>
      <c r="AG2572" s="1">
        <v>0.1119765672</v>
      </c>
      <c r="AH2572" s="1">
        <v>0.24355871209999999</v>
      </c>
      <c r="AI2572" s="5">
        <f t="shared" si="41"/>
        <v>534.64907976431937</v>
      </c>
      <c r="AJ2572" s="5">
        <f t="shared" si="41"/>
        <v>772.98108106389668</v>
      </c>
      <c r="AK2572" s="5">
        <f t="shared" si="41"/>
        <v>1092.1158493793898</v>
      </c>
    </row>
    <row r="2573" spans="2:37" x14ac:dyDescent="0.4">
      <c r="B2573" s="1">
        <v>4.64E-3</v>
      </c>
      <c r="C2573" s="1">
        <v>2.0076700000000001</v>
      </c>
      <c r="D2573" s="1">
        <v>7.5999999999999998E-2</v>
      </c>
      <c r="E2573" s="1">
        <v>394.35</v>
      </c>
      <c r="F2573" s="1">
        <v>-1.52E-2</v>
      </c>
      <c r="G2573" s="1">
        <v>33.866364424399997</v>
      </c>
      <c r="H2573" s="1">
        <v>40.248787470099998</v>
      </c>
      <c r="I2573" s="2">
        <v>1.6831856636</v>
      </c>
      <c r="J2573" s="2">
        <v>2.9906764506000001</v>
      </c>
      <c r="K2573" s="2">
        <v>4.5143148599999998</v>
      </c>
      <c r="L2573" s="1">
        <v>1148.9339406913</v>
      </c>
      <c r="M2573" s="2">
        <v>1715.1298728228001</v>
      </c>
      <c r="N2573" s="1">
        <v>2566.8496550866998</v>
      </c>
      <c r="O2573" s="1">
        <v>291.36239323659998</v>
      </c>
      <c r="P2573" s="1">
        <v>754.48243435890004</v>
      </c>
      <c r="Q2573" s="1">
        <v>58.0876659511</v>
      </c>
      <c r="R2573" s="1">
        <v>70.747295088900003</v>
      </c>
      <c r="S2573" s="1">
        <v>60.598840799599998</v>
      </c>
      <c r="T2573" s="1">
        <v>1.3145648899999999E-2</v>
      </c>
      <c r="U2573" s="1">
        <v>4.1500835700000002E-2</v>
      </c>
      <c r="V2573" s="1">
        <v>7.2528641099999999E-2</v>
      </c>
      <c r="W2573" s="1">
        <v>0.35032002740000001</v>
      </c>
      <c r="X2573" s="1">
        <v>0.1012061158</v>
      </c>
      <c r="Y2573" s="1">
        <v>5.1141038899999998E-2</v>
      </c>
      <c r="Z2573" s="1">
        <v>5.0787399300000001E-2</v>
      </c>
      <c r="AA2573" s="1">
        <v>3.5937604300000002E-2</v>
      </c>
      <c r="AB2573" s="1">
        <v>4480.2583608925997</v>
      </c>
      <c r="AC2573" s="1">
        <v>1737.1274489382999</v>
      </c>
      <c r="AD2573" s="1">
        <v>3336.9427190237998</v>
      </c>
      <c r="AE2573" s="1">
        <v>3457.6927524603002</v>
      </c>
      <c r="AF2573" s="1">
        <v>5.1481433299999997E-2</v>
      </c>
      <c r="AG2573" s="1">
        <v>0.1119765672</v>
      </c>
      <c r="AH2573" s="1">
        <v>0.24355871209999999</v>
      </c>
      <c r="AI2573" s="5">
        <f t="shared" si="41"/>
        <v>539.40560595835689</v>
      </c>
      <c r="AJ2573" s="5">
        <f t="shared" si="41"/>
        <v>805.22529240507049</v>
      </c>
      <c r="AK2573" s="5">
        <f t="shared" si="41"/>
        <v>1205.0937347824884</v>
      </c>
    </row>
    <row r="2574" spans="2:37" x14ac:dyDescent="0.4">
      <c r="B2574" s="1">
        <v>4.64E-3</v>
      </c>
      <c r="C2574" s="1">
        <v>2.0076700000000001</v>
      </c>
      <c r="D2574" s="1">
        <v>7.5999999999999998E-2</v>
      </c>
      <c r="E2574" s="1">
        <v>394.35</v>
      </c>
      <c r="F2574" s="1">
        <v>-1.3339999999999999E-2</v>
      </c>
      <c r="G2574" s="1">
        <v>33.880746672800001</v>
      </c>
      <c r="H2574" s="1">
        <v>40.2511621839</v>
      </c>
      <c r="I2574" s="2">
        <v>1.6948190714</v>
      </c>
      <c r="J2574" s="2">
        <v>3.0802228181000002</v>
      </c>
      <c r="K2574" s="2">
        <v>4.8101285005000003</v>
      </c>
      <c r="L2574" s="1">
        <v>1160.5445007410999</v>
      </c>
      <c r="M2574" s="2">
        <v>1798.7758878503</v>
      </c>
      <c r="N2574" s="1">
        <v>2888.5532553401999</v>
      </c>
      <c r="O2574" s="1">
        <v>291.16989096840001</v>
      </c>
      <c r="P2574" s="1">
        <v>751.00379451679999</v>
      </c>
      <c r="Q2574" s="1">
        <v>61.905606067500003</v>
      </c>
      <c r="R2574" s="1">
        <v>82.193123550199999</v>
      </c>
      <c r="S2574" s="1">
        <v>76.341298323700002</v>
      </c>
      <c r="T2574" s="1">
        <v>1.3327990200000001E-2</v>
      </c>
      <c r="U2574" s="1">
        <v>4.4023264899999998E-2</v>
      </c>
      <c r="V2574" s="1">
        <v>8.0016759199999996E-2</v>
      </c>
      <c r="W2574" s="1">
        <v>0.35032002740000001</v>
      </c>
      <c r="X2574" s="1">
        <v>0.11781346600000001</v>
      </c>
      <c r="Y2574" s="1">
        <v>6.4719071099999997E-2</v>
      </c>
      <c r="Z2574" s="1">
        <v>5.0787108900000003E-2</v>
      </c>
      <c r="AA2574" s="1">
        <v>3.5755042399999999E-2</v>
      </c>
      <c r="AB2574" s="1">
        <v>4469.8031153340999</v>
      </c>
      <c r="AC2574" s="1">
        <v>1849.8126500407</v>
      </c>
      <c r="AD2574" s="1">
        <v>3841.6098943113002</v>
      </c>
      <c r="AE2574" s="1">
        <v>4007.1187762468999</v>
      </c>
      <c r="AF2574" s="1">
        <v>5.1481433299999997E-2</v>
      </c>
      <c r="AG2574" s="1">
        <v>0.1119765672</v>
      </c>
      <c r="AH2574" s="1">
        <v>0.24355871209999999</v>
      </c>
      <c r="AI2574" s="5">
        <f t="shared" si="41"/>
        <v>544.85657311788736</v>
      </c>
      <c r="AJ2574" s="5">
        <f t="shared" si="41"/>
        <v>844.49572199544605</v>
      </c>
      <c r="AK2574" s="5">
        <f t="shared" si="41"/>
        <v>1356.1282888921128</v>
      </c>
    </row>
    <row r="2575" spans="2:37" x14ac:dyDescent="0.4">
      <c r="B2575" s="1">
        <v>4.64E-3</v>
      </c>
      <c r="C2575" s="1">
        <v>2.0076700000000001</v>
      </c>
      <c r="D2575" s="1">
        <v>7.5999999999999998E-2</v>
      </c>
      <c r="E2575" s="1">
        <v>394.35</v>
      </c>
      <c r="F2575" s="1">
        <v>-1.055E-2</v>
      </c>
      <c r="G2575" s="1">
        <v>33.8740018656</v>
      </c>
      <c r="H2575" s="1">
        <v>40.217118931500003</v>
      </c>
      <c r="I2575" s="2">
        <v>1.7128959432999999</v>
      </c>
      <c r="J2575" s="2">
        <v>3.2237399142999998</v>
      </c>
      <c r="K2575" s="2">
        <v>5.2995496336999999</v>
      </c>
      <c r="L2575" s="1">
        <v>1178.9126996105999</v>
      </c>
      <c r="M2575" s="2">
        <v>1942.2808742788</v>
      </c>
      <c r="N2575" s="1">
        <v>3515.3804456759999</v>
      </c>
      <c r="O2575" s="1">
        <v>290.86615841920002</v>
      </c>
      <c r="P2575" s="1">
        <v>745.18886140090001</v>
      </c>
      <c r="Q2575" s="1">
        <v>68.105437883099995</v>
      </c>
      <c r="R2575" s="1">
        <v>102.88530752520001</v>
      </c>
      <c r="S2575" s="1">
        <v>107.8022542299</v>
      </c>
      <c r="T2575" s="1">
        <v>1.3613818099999999E-2</v>
      </c>
      <c r="U2575" s="1">
        <v>4.8221195500000001E-2</v>
      </c>
      <c r="V2575" s="1">
        <v>9.3020679800000006E-2</v>
      </c>
      <c r="W2575" s="1">
        <v>0.35032002740000001</v>
      </c>
      <c r="X2575" s="1">
        <v>0.14797120010000001</v>
      </c>
      <c r="Y2575" s="1">
        <v>9.2135366699999999E-2</v>
      </c>
      <c r="Z2575" s="1">
        <v>5.0787779399999997E-2</v>
      </c>
      <c r="AA2575" s="1">
        <v>3.5439584699999999E-2</v>
      </c>
      <c r="AB2575" s="1">
        <v>4451.2500839500999</v>
      </c>
      <c r="AC2575" s="1">
        <v>2041.9482212723001</v>
      </c>
      <c r="AD2575" s="1">
        <v>4815.6113443295999</v>
      </c>
      <c r="AE2575" s="1">
        <v>5080.5917916075005</v>
      </c>
      <c r="AF2575" s="1">
        <v>5.1481433299999997E-2</v>
      </c>
      <c r="AG2575" s="1">
        <v>0.1119765672</v>
      </c>
      <c r="AH2575" s="1">
        <v>0.24355871209999999</v>
      </c>
      <c r="AI2575" s="5">
        <f t="shared" si="41"/>
        <v>553.48014066225346</v>
      </c>
      <c r="AJ2575" s="5">
        <f t="shared" si="41"/>
        <v>911.86895506046949</v>
      </c>
      <c r="AK2575" s="5">
        <f t="shared" si="41"/>
        <v>1650.4133547774647</v>
      </c>
    </row>
    <row r="2576" spans="2:37" x14ac:dyDescent="0.4">
      <c r="B2576" s="1">
        <v>4.64E-3</v>
      </c>
      <c r="C2576" s="1">
        <v>2.0076700000000001</v>
      </c>
      <c r="D2576" s="1">
        <v>7.5999999999999998E-2</v>
      </c>
      <c r="E2576" s="1">
        <v>519.33000000000004</v>
      </c>
      <c r="F2576" s="1">
        <v>-2.002E-2</v>
      </c>
      <c r="G2576" s="1">
        <v>31.370681729499999</v>
      </c>
      <c r="H2576" s="1">
        <v>37.419962688799998</v>
      </c>
      <c r="I2576" s="2">
        <v>1.52428579</v>
      </c>
      <c r="J2576" s="2">
        <v>2.5633428885999998</v>
      </c>
      <c r="K2576" s="2">
        <v>3.5744954963</v>
      </c>
      <c r="L2576" s="1">
        <v>1042.4234963034</v>
      </c>
      <c r="M2576" s="2">
        <v>1410.3587263033</v>
      </c>
      <c r="N2576" s="1">
        <v>1782.582447046</v>
      </c>
      <c r="O2576" s="1">
        <v>292.58416267289999</v>
      </c>
      <c r="P2576" s="1">
        <v>768.07205537790003</v>
      </c>
      <c r="Q2576" s="1">
        <v>49.2815069822</v>
      </c>
      <c r="R2576" s="1">
        <v>48.028546142400003</v>
      </c>
      <c r="S2576" s="1">
        <v>33.332368955</v>
      </c>
      <c r="T2576" s="1">
        <v>1.07807949E-2</v>
      </c>
      <c r="U2576" s="1">
        <v>3.04881722E-2</v>
      </c>
      <c r="V2576" s="1">
        <v>4.8941217100000003E-2</v>
      </c>
      <c r="W2576" s="1">
        <v>0.35032002740000001</v>
      </c>
      <c r="X2576" s="1">
        <v>6.8266107600000001E-2</v>
      </c>
      <c r="Y2576" s="1">
        <v>2.77821678E-2</v>
      </c>
      <c r="Z2576" s="1">
        <v>5.0870518400000002E-2</v>
      </c>
      <c r="AA2576" s="1">
        <v>3.6462823399999997E-2</v>
      </c>
      <c r="AB2576" s="1">
        <v>4518.7738487535999</v>
      </c>
      <c r="AC2576" s="1">
        <v>1493.7993002221999</v>
      </c>
      <c r="AD2576" s="1">
        <v>2409.3707535423</v>
      </c>
      <c r="AE2576" s="1">
        <v>2462.7054762469002</v>
      </c>
      <c r="AF2576" s="1">
        <v>5.1481433299999997E-2</v>
      </c>
      <c r="AG2576" s="1">
        <v>0.1119765672</v>
      </c>
      <c r="AH2576" s="1">
        <v>0.24355871209999999</v>
      </c>
      <c r="AI2576" s="5">
        <f t="shared" si="41"/>
        <v>489.40070248985921</v>
      </c>
      <c r="AJ2576" s="5">
        <f t="shared" si="41"/>
        <v>662.14024709075125</v>
      </c>
      <c r="AK2576" s="5">
        <f t="shared" si="41"/>
        <v>836.89316762723013</v>
      </c>
    </row>
    <row r="2577" spans="2:37" x14ac:dyDescent="0.4">
      <c r="B2577" s="1">
        <v>4.64E-3</v>
      </c>
      <c r="C2577" s="1">
        <v>2.0076700000000001</v>
      </c>
      <c r="D2577" s="1">
        <v>7.5999999999999998E-2</v>
      </c>
      <c r="E2577" s="1">
        <v>519.33000000000004</v>
      </c>
      <c r="F2577" s="1">
        <v>-1.6889999999999999E-2</v>
      </c>
      <c r="G2577" s="1">
        <v>31.534392819000001</v>
      </c>
      <c r="H2577" s="1">
        <v>37.606461801800002</v>
      </c>
      <c r="I2577" s="2">
        <v>1.5438704284</v>
      </c>
      <c r="J2577" s="2">
        <v>2.7038807085999998</v>
      </c>
      <c r="K2577" s="2">
        <v>3.9938312189</v>
      </c>
      <c r="L2577" s="1">
        <v>1060.0859052042999</v>
      </c>
      <c r="M2577" s="2">
        <v>1517.9310426068</v>
      </c>
      <c r="N2577" s="1">
        <v>2101.4770080566</v>
      </c>
      <c r="O2577" s="1">
        <v>292.29490556489998</v>
      </c>
      <c r="P2577" s="1">
        <v>763.37174572610002</v>
      </c>
      <c r="Q2577" s="1">
        <v>54.858946403799997</v>
      </c>
      <c r="R2577" s="1">
        <v>61.861376086900002</v>
      </c>
      <c r="S2577" s="1">
        <v>49.274954863399998</v>
      </c>
      <c r="T2577" s="1">
        <v>1.1059606600000001E-2</v>
      </c>
      <c r="U2577" s="1">
        <v>3.3922904900000002E-2</v>
      </c>
      <c r="V2577" s="1">
        <v>5.82541876E-2</v>
      </c>
      <c r="W2577" s="1">
        <v>0.35032002740000001</v>
      </c>
      <c r="X2577" s="1">
        <v>8.8155570200000005E-2</v>
      </c>
      <c r="Y2577" s="1">
        <v>4.1290810800000001E-2</v>
      </c>
      <c r="Z2577" s="1">
        <v>5.0866020300000002E-2</v>
      </c>
      <c r="AA2577" s="1">
        <v>3.6233826099999998E-2</v>
      </c>
      <c r="AB2577" s="1">
        <v>4506.3069605316996</v>
      </c>
      <c r="AC2577" s="1">
        <v>1645.4063625657</v>
      </c>
      <c r="AD2577" s="1">
        <v>2962.2532103006001</v>
      </c>
      <c r="AE2577" s="1">
        <v>3053.2635580453998</v>
      </c>
      <c r="AF2577" s="1">
        <v>5.1481433299999997E-2</v>
      </c>
      <c r="AG2577" s="1">
        <v>0.1119765672</v>
      </c>
      <c r="AH2577" s="1">
        <v>0.24355871209999999</v>
      </c>
      <c r="AI2577" s="5">
        <f t="shared" si="41"/>
        <v>497.69291324145541</v>
      </c>
      <c r="AJ2577" s="5">
        <f t="shared" si="41"/>
        <v>712.64368197502347</v>
      </c>
      <c r="AK2577" s="5">
        <f t="shared" si="41"/>
        <v>986.60892397023474</v>
      </c>
    </row>
    <row r="2578" spans="2:37" x14ac:dyDescent="0.4">
      <c r="B2578" s="1">
        <v>4.64E-3</v>
      </c>
      <c r="C2578" s="1">
        <v>2.0076700000000001</v>
      </c>
      <c r="D2578" s="1">
        <v>7.5999999999999998E-2</v>
      </c>
      <c r="E2578" s="1">
        <v>519.33000000000004</v>
      </c>
      <c r="F2578" s="1">
        <v>-1.52E-2</v>
      </c>
      <c r="G2578" s="1">
        <v>31.604399001400001</v>
      </c>
      <c r="H2578" s="1">
        <v>37.682855848599999</v>
      </c>
      <c r="I2578" s="2">
        <v>1.5548349728999999</v>
      </c>
      <c r="J2578" s="2">
        <v>2.7853559140000002</v>
      </c>
      <c r="K2578" s="2">
        <v>4.2485990044999999</v>
      </c>
      <c r="L2578" s="1">
        <v>1070.1581689234999</v>
      </c>
      <c r="M2578" s="2">
        <v>1584.5162435191</v>
      </c>
      <c r="N2578" s="1">
        <v>2324.3175156346001</v>
      </c>
      <c r="O2578" s="1">
        <v>292.12955125759999</v>
      </c>
      <c r="P2578" s="1">
        <v>760.51359847380002</v>
      </c>
      <c r="Q2578" s="1">
        <v>58.127024091599999</v>
      </c>
      <c r="R2578" s="1">
        <v>70.905742710499993</v>
      </c>
      <c r="S2578" s="1">
        <v>60.816541262299999</v>
      </c>
      <c r="T2578" s="1">
        <v>1.12172547E-2</v>
      </c>
      <c r="U2578" s="1">
        <v>3.5998083100000001E-2</v>
      </c>
      <c r="V2578" s="1">
        <v>6.4174638199999995E-2</v>
      </c>
      <c r="W2578" s="1">
        <v>0.35032002740000001</v>
      </c>
      <c r="X2578" s="1">
        <v>0.1012061158</v>
      </c>
      <c r="Y2578" s="1">
        <v>5.1141038899999998E-2</v>
      </c>
      <c r="Z2578" s="1">
        <v>5.0864275899999999E-2</v>
      </c>
      <c r="AA2578" s="1">
        <v>3.6089273900000003E-2</v>
      </c>
      <c r="AB2578" s="1">
        <v>4498.3157382295003</v>
      </c>
      <c r="AC2578" s="1">
        <v>1738.5150627851999</v>
      </c>
      <c r="AD2578" s="1">
        <v>3343.7203512222</v>
      </c>
      <c r="AE2578" s="1">
        <v>3465.0526367232001</v>
      </c>
      <c r="AF2578" s="1">
        <v>5.1481433299999997E-2</v>
      </c>
      <c r="AG2578" s="1">
        <v>0.1119765672</v>
      </c>
      <c r="AH2578" s="1">
        <v>0.24355871209999999</v>
      </c>
      <c r="AI2578" s="5">
        <f t="shared" si="41"/>
        <v>502.42167555093897</v>
      </c>
      <c r="AJ2578" s="5">
        <f t="shared" si="41"/>
        <v>743.90433968032869</v>
      </c>
      <c r="AK2578" s="5">
        <f t="shared" si="41"/>
        <v>1091.2288805796245</v>
      </c>
    </row>
    <row r="2579" spans="2:37" x14ac:dyDescent="0.4">
      <c r="B2579" s="1">
        <v>4.64E-3</v>
      </c>
      <c r="C2579" s="1">
        <v>2.0076700000000001</v>
      </c>
      <c r="D2579" s="1">
        <v>7.5999999999999998E-2</v>
      </c>
      <c r="E2579" s="1">
        <v>519.33000000000004</v>
      </c>
      <c r="F2579" s="1">
        <v>-1.3339999999999999E-2</v>
      </c>
      <c r="G2579" s="1">
        <v>31.665890225799998</v>
      </c>
      <c r="H2579" s="1">
        <v>37.746349733300001</v>
      </c>
      <c r="I2579" s="2">
        <v>1.5672281398000001</v>
      </c>
      <c r="J2579" s="2">
        <v>2.8797157951000001</v>
      </c>
      <c r="K2579" s="2">
        <v>4.5526536762000003</v>
      </c>
      <c r="L2579" s="1">
        <v>1081.7023704439</v>
      </c>
      <c r="M2579" s="2">
        <v>1665.6973252437999</v>
      </c>
      <c r="N2579" s="1">
        <v>2623.0436777100999</v>
      </c>
      <c r="O2579" s="1">
        <v>291.94008842879998</v>
      </c>
      <c r="P2579" s="1">
        <v>757.08534039610004</v>
      </c>
      <c r="Q2579" s="1">
        <v>61.948105246399997</v>
      </c>
      <c r="R2579" s="1">
        <v>82.380866470200004</v>
      </c>
      <c r="S2579" s="1">
        <v>76.623285541499996</v>
      </c>
      <c r="T2579" s="1">
        <v>1.1396786799999999E-2</v>
      </c>
      <c r="U2579" s="1">
        <v>3.84784206E-2</v>
      </c>
      <c r="V2579" s="1">
        <v>7.1509724499999996E-2</v>
      </c>
      <c r="W2579" s="1">
        <v>0.35032002740000001</v>
      </c>
      <c r="X2579" s="1">
        <v>0.11781346600000001</v>
      </c>
      <c r="Y2579" s="1">
        <v>6.4719071099999997E-2</v>
      </c>
      <c r="Z2579" s="1">
        <v>5.0862930899999999E-2</v>
      </c>
      <c r="AA2579" s="1">
        <v>3.5911112500000002E-2</v>
      </c>
      <c r="AB2579" s="1">
        <v>4488.3093544451003</v>
      </c>
      <c r="AC2579" s="1">
        <v>1851.3813674001999</v>
      </c>
      <c r="AD2579" s="1">
        <v>3850.1477723389999</v>
      </c>
      <c r="AE2579" s="1">
        <v>4016.4902560097999</v>
      </c>
      <c r="AF2579" s="1">
        <v>5.1481433299999997E-2</v>
      </c>
      <c r="AG2579" s="1">
        <v>0.1119765672</v>
      </c>
      <c r="AH2579" s="1">
        <v>0.24355871209999999</v>
      </c>
      <c r="AI2579" s="5">
        <f t="shared" si="41"/>
        <v>507.84148847131456</v>
      </c>
      <c r="AJ2579" s="5">
        <f t="shared" si="41"/>
        <v>782.01752358863848</v>
      </c>
      <c r="AK2579" s="5">
        <f t="shared" si="41"/>
        <v>1231.4759050282159</v>
      </c>
    </row>
    <row r="2580" spans="2:37" x14ac:dyDescent="0.4">
      <c r="B2580" s="1">
        <v>4.64E-3</v>
      </c>
      <c r="C2580" s="1">
        <v>2.0076700000000001</v>
      </c>
      <c r="D2580" s="1">
        <v>7.5999999999999998E-2</v>
      </c>
      <c r="E2580" s="1">
        <v>519.33000000000004</v>
      </c>
      <c r="F2580" s="1">
        <v>-1.055E-2</v>
      </c>
      <c r="G2580" s="1">
        <v>31.7283861401</v>
      </c>
      <c r="H2580" s="1">
        <v>37.802101921800002</v>
      </c>
      <c r="I2580" s="2">
        <v>1.5864754827000001</v>
      </c>
      <c r="J2580" s="2">
        <v>3.0307124295999999</v>
      </c>
      <c r="K2580" s="2">
        <v>5.0554073423999997</v>
      </c>
      <c r="L2580" s="1">
        <v>1099.9685172843999</v>
      </c>
      <c r="M2580" s="2">
        <v>1805.1647856167001</v>
      </c>
      <c r="N2580" s="1">
        <v>3207.2198460985001</v>
      </c>
      <c r="O2580" s="1">
        <v>291.6410106285</v>
      </c>
      <c r="P2580" s="1">
        <v>751.34337952119995</v>
      </c>
      <c r="Q2580" s="1">
        <v>68.153142174999999</v>
      </c>
      <c r="R2580" s="1">
        <v>103.1280379235</v>
      </c>
      <c r="S2580" s="1">
        <v>108.2186157833</v>
      </c>
      <c r="T2580" s="1">
        <v>1.1678436699999999E-2</v>
      </c>
      <c r="U2580" s="1">
        <v>4.2619410699999999E-2</v>
      </c>
      <c r="V2580" s="1">
        <v>8.4307176900000003E-2</v>
      </c>
      <c r="W2580" s="1">
        <v>0.35032002740000001</v>
      </c>
      <c r="X2580" s="1">
        <v>0.14797120010000001</v>
      </c>
      <c r="Y2580" s="1">
        <v>9.2135366699999999E-2</v>
      </c>
      <c r="Z2580" s="1">
        <v>5.0862031799999999E-2</v>
      </c>
      <c r="AA2580" s="1">
        <v>3.5602129199999999E-2</v>
      </c>
      <c r="AB2580" s="1">
        <v>4470.5000323484001</v>
      </c>
      <c r="AC2580" s="1">
        <v>2043.8407512041999</v>
      </c>
      <c r="AD2580" s="1">
        <v>4827.8096906402998</v>
      </c>
      <c r="AE2580" s="1">
        <v>5094.2156703228002</v>
      </c>
      <c r="AF2580" s="1">
        <v>5.1481433299999997E-2</v>
      </c>
      <c r="AG2580" s="1">
        <v>0.1119765672</v>
      </c>
      <c r="AH2580" s="1">
        <v>0.24355871209999999</v>
      </c>
      <c r="AI2580" s="5">
        <f t="shared" si="41"/>
        <v>516.41714426497651</v>
      </c>
      <c r="AJ2580" s="5">
        <f t="shared" si="41"/>
        <v>847.49520451488274</v>
      </c>
      <c r="AK2580" s="5">
        <f t="shared" si="41"/>
        <v>1505.7370169476526</v>
      </c>
    </row>
    <row r="2581" spans="2:37" x14ac:dyDescent="0.4">
      <c r="B2581" s="1">
        <v>4.64E-3</v>
      </c>
      <c r="C2581" s="1">
        <v>2.0076700000000001</v>
      </c>
      <c r="D2581" s="1">
        <v>0.10199999999999999</v>
      </c>
      <c r="E2581" s="1">
        <v>233.59</v>
      </c>
      <c r="F2581" s="1">
        <v>-2.002E-2</v>
      </c>
      <c r="G2581" s="1">
        <v>32.143830999099997</v>
      </c>
      <c r="H2581" s="1">
        <v>38.562427377699997</v>
      </c>
      <c r="I2581" s="2">
        <v>1.9418397345</v>
      </c>
      <c r="J2581" s="2">
        <v>3.4178284541999999</v>
      </c>
      <c r="K2581" s="2">
        <v>5.1602319664999996</v>
      </c>
      <c r="L2581" s="1">
        <v>1314.3590152889001</v>
      </c>
      <c r="M2581" s="2">
        <v>2041.0771364324</v>
      </c>
      <c r="N2581" s="1">
        <v>3265.8313901802999</v>
      </c>
      <c r="O2581" s="1">
        <v>362.47994729390001</v>
      </c>
      <c r="P2581" s="1">
        <v>1259.0905250151</v>
      </c>
      <c r="Q2581" s="1">
        <v>61.4717418245</v>
      </c>
      <c r="R2581" s="1">
        <v>80.7067505694</v>
      </c>
      <c r="S2581" s="1">
        <v>70.204067538800004</v>
      </c>
      <c r="T2581" s="1">
        <v>1.74962408E-2</v>
      </c>
      <c r="U2581" s="1">
        <v>5.4202398200000002E-2</v>
      </c>
      <c r="V2581" s="1">
        <v>9.4247023200000002E-2</v>
      </c>
      <c r="W2581" s="1">
        <v>0.35032002740000001</v>
      </c>
      <c r="X2581" s="1">
        <v>6.8266107600000001E-2</v>
      </c>
      <c r="Y2581" s="1">
        <v>2.77821678E-2</v>
      </c>
      <c r="Z2581" s="1">
        <v>5.6034318499999999E-2</v>
      </c>
      <c r="AA2581" s="1">
        <v>4.3461431600000003E-2</v>
      </c>
      <c r="AB2581" s="1">
        <v>5637.4523463747</v>
      </c>
      <c r="AC2581" s="1">
        <v>1837.4909915833</v>
      </c>
      <c r="AD2581" s="1">
        <v>3679.7102610415</v>
      </c>
      <c r="AE2581" s="1">
        <v>3815.2282013575</v>
      </c>
      <c r="AF2581" s="1">
        <v>5.1481433299999997E-2</v>
      </c>
      <c r="AG2581" s="1">
        <v>0.1119765672</v>
      </c>
      <c r="AH2581" s="1">
        <v>0.24355871209999999</v>
      </c>
      <c r="AI2581" s="5">
        <f t="shared" si="41"/>
        <v>617.06996022953058</v>
      </c>
      <c r="AJ2581" s="5">
        <f t="shared" si="41"/>
        <v>958.25217672882638</v>
      </c>
      <c r="AK2581" s="5">
        <f t="shared" si="41"/>
        <v>1533.254173793568</v>
      </c>
    </row>
    <row r="2582" spans="2:37" x14ac:dyDescent="0.4">
      <c r="B2582" s="1">
        <v>4.64E-3</v>
      </c>
      <c r="C2582" s="1">
        <v>2.0076700000000001</v>
      </c>
      <c r="D2582" s="1">
        <v>0.10199999999999999</v>
      </c>
      <c r="E2582" s="1">
        <v>233.59</v>
      </c>
      <c r="F2582" s="1">
        <v>-1.6889999999999999E-2</v>
      </c>
      <c r="G2582" s="1">
        <v>32.068923452999996</v>
      </c>
      <c r="H2582" s="1">
        <v>38.438497464800001</v>
      </c>
      <c r="I2582" s="2">
        <v>1.9598136823000001</v>
      </c>
      <c r="J2582" s="2">
        <v>3.5676301419000001</v>
      </c>
      <c r="K2582" s="2">
        <v>5.6801920738999998</v>
      </c>
      <c r="L2582" s="1">
        <v>1335.1364327485001</v>
      </c>
      <c r="M2582" s="2">
        <v>2212.8937211929001</v>
      </c>
      <c r="N2582" s="1">
        <v>4022.496324146</v>
      </c>
      <c r="O2582" s="1">
        <v>362.08151106129998</v>
      </c>
      <c r="P2582" s="1">
        <v>1248.0490820775999</v>
      </c>
      <c r="Q2582" s="1">
        <v>68.424615850699993</v>
      </c>
      <c r="R2582" s="1">
        <v>103.8399775359</v>
      </c>
      <c r="S2582" s="1">
        <v>103.40987283459999</v>
      </c>
      <c r="T2582" s="1">
        <v>1.7821635299999999E-2</v>
      </c>
      <c r="U2582" s="1">
        <v>5.9057849599999997E-2</v>
      </c>
      <c r="V2582" s="1">
        <v>0.1092314068</v>
      </c>
      <c r="W2582" s="1">
        <v>0.35032002740000001</v>
      </c>
      <c r="X2582" s="1">
        <v>8.8155570200000005E-2</v>
      </c>
      <c r="Y2582" s="1">
        <v>4.1290810800000001E-2</v>
      </c>
      <c r="Z2582" s="1">
        <v>5.6035935699999997E-2</v>
      </c>
      <c r="AA2582" s="1">
        <v>4.3088397000000001E-2</v>
      </c>
      <c r="AB2582" s="1">
        <v>5622.0708147273999</v>
      </c>
      <c r="AC2582" s="1">
        <v>2053.4979901870001</v>
      </c>
      <c r="AD2582" s="1">
        <v>4716.6471867706996</v>
      </c>
      <c r="AE2582" s="1">
        <v>4946.4054349498001</v>
      </c>
      <c r="AF2582" s="1">
        <v>5.1481433299999997E-2</v>
      </c>
      <c r="AG2582" s="1">
        <v>0.1119765672</v>
      </c>
      <c r="AH2582" s="1">
        <v>0.24355871209999999</v>
      </c>
      <c r="AI2582" s="5">
        <f t="shared" si="41"/>
        <v>626.82461631384979</v>
      </c>
      <c r="AJ2582" s="5">
        <f t="shared" si="41"/>
        <v>1038.9172399966667</v>
      </c>
      <c r="AK2582" s="5">
        <f t="shared" si="41"/>
        <v>1888.4959268291082</v>
      </c>
    </row>
    <row r="2583" spans="2:37" x14ac:dyDescent="0.4">
      <c r="B2583" s="1">
        <v>4.64E-3</v>
      </c>
      <c r="C2583" s="1">
        <v>2.0076700000000001</v>
      </c>
      <c r="D2583" s="1">
        <v>0.10199999999999999</v>
      </c>
      <c r="E2583" s="1">
        <v>233.59</v>
      </c>
      <c r="F2583" s="1">
        <v>-1.52E-2</v>
      </c>
      <c r="G2583" s="1">
        <v>32.024767230599998</v>
      </c>
      <c r="H2583" s="1">
        <v>38.365991382399997</v>
      </c>
      <c r="I2583" s="2">
        <v>1.9698868117999999</v>
      </c>
      <c r="J2583" s="2">
        <v>3.6541924430999999</v>
      </c>
      <c r="K2583" s="2">
        <v>5.9708810263999998</v>
      </c>
      <c r="L2583" s="1">
        <v>1346.9869211557</v>
      </c>
      <c r="M2583" s="2">
        <v>2319.2377847253001</v>
      </c>
      <c r="N2583" s="1">
        <v>4477.6148035149999</v>
      </c>
      <c r="O2583" s="1">
        <v>361.85327847579998</v>
      </c>
      <c r="P2583" s="1">
        <v>1241.3907341801</v>
      </c>
      <c r="Q2583" s="1">
        <v>72.498145510599997</v>
      </c>
      <c r="R2583" s="1">
        <v>118.9431266337</v>
      </c>
      <c r="S2583" s="1">
        <v>127.33827038050001</v>
      </c>
      <c r="T2583" s="1">
        <v>1.8005306799999999E-2</v>
      </c>
      <c r="U2583" s="1">
        <v>6.1958487999999999E-2</v>
      </c>
      <c r="V2583" s="1">
        <v>0.1185265013</v>
      </c>
      <c r="W2583" s="1">
        <v>0.35032002740000001</v>
      </c>
      <c r="X2583" s="1">
        <v>0.1012061158</v>
      </c>
      <c r="Y2583" s="1">
        <v>5.1141038899999998E-2</v>
      </c>
      <c r="Z2583" s="1">
        <v>5.6037156300000002E-2</v>
      </c>
      <c r="AA2583" s="1">
        <v>4.2857365600000003E-2</v>
      </c>
      <c r="AB2583" s="1">
        <v>5612.8728927933998</v>
      </c>
      <c r="AC2583" s="1">
        <v>2186.6783929859998</v>
      </c>
      <c r="AD2583" s="1">
        <v>5355.3964059036998</v>
      </c>
      <c r="AE2583" s="1">
        <v>5508.1997169951001</v>
      </c>
      <c r="AF2583" s="1">
        <v>5.1481433299999997E-2</v>
      </c>
      <c r="AG2583" s="1">
        <v>0.1119765672</v>
      </c>
      <c r="AH2583" s="1">
        <v>0.24355871209999999</v>
      </c>
      <c r="AI2583" s="5">
        <f t="shared" si="41"/>
        <v>632.38822589469487</v>
      </c>
      <c r="AJ2583" s="5">
        <f t="shared" si="41"/>
        <v>1088.844030387465</v>
      </c>
      <c r="AK2583" s="5">
        <f t="shared" si="41"/>
        <v>2102.1665744201878</v>
      </c>
    </row>
    <row r="2584" spans="2:37" x14ac:dyDescent="0.4">
      <c r="B2584" s="1">
        <v>4.64E-3</v>
      </c>
      <c r="C2584" s="1">
        <v>2.0076700000000001</v>
      </c>
      <c r="D2584" s="1">
        <v>0.10199999999999999</v>
      </c>
      <c r="E2584" s="1">
        <v>233.59</v>
      </c>
      <c r="F2584" s="1">
        <v>-1.3339999999999999E-2</v>
      </c>
      <c r="G2584" s="1">
        <v>31.993387984799998</v>
      </c>
      <c r="H2584" s="1">
        <v>38.308391497800002</v>
      </c>
      <c r="I2584" s="2">
        <v>1.9812786714999999</v>
      </c>
      <c r="J2584" s="2">
        <v>3.7541510786000001</v>
      </c>
      <c r="K2584" s="2">
        <v>6.1590481107999997</v>
      </c>
      <c r="L2584" s="1">
        <v>1360.5676982822999</v>
      </c>
      <c r="M2584" s="2">
        <v>2448.8174400928001</v>
      </c>
      <c r="N2584" s="1">
        <v>4620.0665821404</v>
      </c>
      <c r="O2584" s="1">
        <v>361.585881325</v>
      </c>
      <c r="P2584" s="1">
        <v>1233.3469354895999</v>
      </c>
      <c r="Q2584" s="1">
        <v>77.259351730000006</v>
      </c>
      <c r="R2584" s="1">
        <v>138.06961332110001</v>
      </c>
      <c r="S2584" s="1">
        <v>146.9426484208</v>
      </c>
      <c r="T2584" s="1">
        <v>1.82141584E-2</v>
      </c>
      <c r="U2584" s="1">
        <v>6.5394537500000002E-2</v>
      </c>
      <c r="V2584" s="1">
        <v>0.1296468606</v>
      </c>
      <c r="W2584" s="1">
        <v>0.35032002740000001</v>
      </c>
      <c r="X2584" s="1">
        <v>0.11781346600000001</v>
      </c>
      <c r="Y2584" s="1">
        <v>6.4719071099999997E-2</v>
      </c>
      <c r="Z2584" s="1">
        <v>5.60383583E-2</v>
      </c>
      <c r="AA2584" s="1">
        <v>4.2574057499999998E-2</v>
      </c>
      <c r="AB2584" s="1">
        <v>5603.7682328115998</v>
      </c>
      <c r="AC2584" s="1">
        <v>2348.4979845262001</v>
      </c>
      <c r="AD2584" s="1">
        <v>5629.2168434385003</v>
      </c>
      <c r="AE2584" s="1">
        <v>5629.2168434385003</v>
      </c>
      <c r="AF2584" s="1">
        <v>5.1481433299999997E-2</v>
      </c>
      <c r="AG2584" s="1">
        <v>0.1119765672</v>
      </c>
      <c r="AH2584" s="1">
        <v>0.3062314947</v>
      </c>
      <c r="AI2584" s="5">
        <f t="shared" si="41"/>
        <v>638.76417759732396</v>
      </c>
      <c r="AJ2584" s="5">
        <f t="shared" si="41"/>
        <v>1149.6795493393429</v>
      </c>
      <c r="AK2584" s="5">
        <f t="shared" si="41"/>
        <v>2169.0453437278875</v>
      </c>
    </row>
    <row r="2585" spans="2:37" x14ac:dyDescent="0.4">
      <c r="B2585" s="1">
        <v>4.64E-3</v>
      </c>
      <c r="C2585" s="1">
        <v>2.0076700000000001</v>
      </c>
      <c r="D2585" s="1">
        <v>0.10199999999999999</v>
      </c>
      <c r="E2585" s="1">
        <v>233.59</v>
      </c>
      <c r="F2585" s="1">
        <v>-1.055E-2</v>
      </c>
      <c r="G2585" s="1">
        <v>31.963609100599999</v>
      </c>
      <c r="H2585" s="1">
        <v>38.243860930700002</v>
      </c>
      <c r="I2585" s="2">
        <v>1.9989848722000001</v>
      </c>
      <c r="J2585" s="2">
        <v>3.9134753182000002</v>
      </c>
      <c r="K2585" s="2">
        <v>6.2579767265999999</v>
      </c>
      <c r="L2585" s="1">
        <v>1382.0539777056999</v>
      </c>
      <c r="M2585" s="2">
        <v>2671.2413306625999</v>
      </c>
      <c r="N2585" s="1">
        <v>4629.2776824469001</v>
      </c>
      <c r="O2585" s="1">
        <v>361.15400929729998</v>
      </c>
      <c r="P2585" s="1">
        <v>1220.0071467992</v>
      </c>
      <c r="Q2585" s="1">
        <v>84.987677594299996</v>
      </c>
      <c r="R2585" s="1">
        <v>172.5836488706</v>
      </c>
      <c r="S2585" s="1">
        <v>143.78698773759999</v>
      </c>
      <c r="T2585" s="1">
        <v>1.8541163999999999E-2</v>
      </c>
      <c r="U2585" s="1">
        <v>7.1062941300000002E-2</v>
      </c>
      <c r="V2585" s="1">
        <v>0.14523075620000001</v>
      </c>
      <c r="W2585" s="1">
        <v>0.35032002740000001</v>
      </c>
      <c r="X2585" s="1">
        <v>0.14797120010000001</v>
      </c>
      <c r="Y2585" s="1">
        <v>9.2135366699999999E-2</v>
      </c>
      <c r="Z2585" s="1">
        <v>5.6040276700000002E-2</v>
      </c>
      <c r="AA2585" s="1">
        <v>4.2030971600000001E-2</v>
      </c>
      <c r="AB2585" s="1">
        <v>5591.0472098409</v>
      </c>
      <c r="AC2585" s="1">
        <v>2625.2332354086002</v>
      </c>
      <c r="AD2585" s="1">
        <v>5695.7068946680001</v>
      </c>
      <c r="AE2585" s="1">
        <v>5695.7068946680001</v>
      </c>
      <c r="AF2585" s="1">
        <v>5.1481433299999997E-2</v>
      </c>
      <c r="AG2585" s="1">
        <v>0.1119765672</v>
      </c>
      <c r="AH2585" s="1">
        <v>0.52068868280000002</v>
      </c>
      <c r="AI2585" s="5">
        <f t="shared" si="41"/>
        <v>648.8516327256807</v>
      </c>
      <c r="AJ2585" s="5">
        <f t="shared" si="41"/>
        <v>1254.1039111092018</v>
      </c>
      <c r="AK2585" s="5">
        <f t="shared" si="41"/>
        <v>2173.3698039656811</v>
      </c>
    </row>
    <row r="2586" spans="2:37" x14ac:dyDescent="0.4">
      <c r="B2586" s="1">
        <v>4.64E-3</v>
      </c>
      <c r="C2586" s="1">
        <v>2.0076700000000001</v>
      </c>
      <c r="D2586" s="1">
        <v>0.10199999999999999</v>
      </c>
      <c r="E2586" s="1">
        <v>292.95</v>
      </c>
      <c r="F2586" s="1">
        <v>-2.002E-2</v>
      </c>
      <c r="G2586" s="1">
        <v>30.785918651900001</v>
      </c>
      <c r="H2586" s="1">
        <v>37.012006988899998</v>
      </c>
      <c r="I2586" s="2">
        <v>1.8331475139</v>
      </c>
      <c r="J2586" s="2">
        <v>3.2758176139000001</v>
      </c>
      <c r="K2586" s="2">
        <v>4.9882865739</v>
      </c>
      <c r="L2586" s="1">
        <v>1246.3409786964</v>
      </c>
      <c r="M2586" s="2">
        <v>1935.6822076021001</v>
      </c>
      <c r="N2586" s="1">
        <v>3064.8641000358002</v>
      </c>
      <c r="O2586" s="1">
        <v>363.40509240109998</v>
      </c>
      <c r="P2586" s="1">
        <v>1267.3034607792999</v>
      </c>
      <c r="Q2586" s="1">
        <v>61.509442133</v>
      </c>
      <c r="R2586" s="1">
        <v>80.8561092841</v>
      </c>
      <c r="S2586" s="1">
        <v>70.403175872399999</v>
      </c>
      <c r="T2586" s="1">
        <v>1.55923943E-2</v>
      </c>
      <c r="U2586" s="1">
        <v>4.9791752000000002E-2</v>
      </c>
      <c r="V2586" s="1">
        <v>8.7849535899999998E-2</v>
      </c>
      <c r="W2586" s="1">
        <v>0.35032002740000001</v>
      </c>
      <c r="X2586" s="1">
        <v>6.8266107600000001E-2</v>
      </c>
      <c r="Y2586" s="1">
        <v>2.77821678E-2</v>
      </c>
      <c r="Z2586" s="1">
        <v>5.6097331600000001E-2</v>
      </c>
      <c r="AA2586" s="1">
        <v>4.35705022E-2</v>
      </c>
      <c r="AB2586" s="1">
        <v>5649.5692921452001</v>
      </c>
      <c r="AC2586" s="1">
        <v>1838.8055171305</v>
      </c>
      <c r="AD2586" s="1">
        <v>3685.9517053152999</v>
      </c>
      <c r="AE2586" s="1">
        <v>3821.9785649429</v>
      </c>
      <c r="AF2586" s="1">
        <v>5.1481433299999997E-2</v>
      </c>
      <c r="AG2586" s="1">
        <v>0.1119765672</v>
      </c>
      <c r="AH2586" s="1">
        <v>0.24355871209999999</v>
      </c>
      <c r="AI2586" s="5">
        <f t="shared" si="41"/>
        <v>585.13660971661977</v>
      </c>
      <c r="AJ2586" s="5">
        <f t="shared" si="41"/>
        <v>908.77098948455409</v>
      </c>
      <c r="AK2586" s="5">
        <f t="shared" si="41"/>
        <v>1438.9033333501411</v>
      </c>
    </row>
    <row r="2587" spans="2:37" x14ac:dyDescent="0.4">
      <c r="B2587" s="1">
        <v>4.64E-3</v>
      </c>
      <c r="C2587" s="1">
        <v>2.0076700000000001</v>
      </c>
      <c r="D2587" s="1">
        <v>0.10199999999999999</v>
      </c>
      <c r="E2587" s="1">
        <v>292.95</v>
      </c>
      <c r="F2587" s="1">
        <v>-1.6889999999999999E-2</v>
      </c>
      <c r="G2587" s="1">
        <v>30.749488841800002</v>
      </c>
      <c r="H2587" s="1">
        <v>36.938374029199998</v>
      </c>
      <c r="I2587" s="2">
        <v>1.8520003651000001</v>
      </c>
      <c r="J2587" s="2">
        <v>3.4300832530999998</v>
      </c>
      <c r="K2587" s="2">
        <v>5.5150465540000004</v>
      </c>
      <c r="L2587" s="1">
        <v>1266.974449583</v>
      </c>
      <c r="M2587" s="2">
        <v>2103.0542278496</v>
      </c>
      <c r="N2587" s="1">
        <v>3783.6712923732998</v>
      </c>
      <c r="O2587" s="1">
        <v>363.01215048329999</v>
      </c>
      <c r="P2587" s="1">
        <v>1256.3754885246999</v>
      </c>
      <c r="Q2587" s="1">
        <v>68.467553863899994</v>
      </c>
      <c r="R2587" s="1">
        <v>104.0389175888</v>
      </c>
      <c r="S2587" s="1">
        <v>103.7195967393</v>
      </c>
      <c r="T2587" s="1">
        <v>1.59147608E-2</v>
      </c>
      <c r="U2587" s="1">
        <v>5.4591786000000003E-2</v>
      </c>
      <c r="V2587" s="1">
        <v>0.1026246723</v>
      </c>
      <c r="W2587" s="1">
        <v>0.35032002740000001</v>
      </c>
      <c r="X2587" s="1">
        <v>8.8155570200000005E-2</v>
      </c>
      <c r="Y2587" s="1">
        <v>4.1290810800000001E-2</v>
      </c>
      <c r="Z2587" s="1">
        <v>5.6098074800000002E-2</v>
      </c>
      <c r="AA2587" s="1">
        <v>4.3204215599999998E-2</v>
      </c>
      <c r="AB2587" s="1">
        <v>5634.6286199776996</v>
      </c>
      <c r="AC2587" s="1">
        <v>2055.1189306551</v>
      </c>
      <c r="AD2587" s="1">
        <v>4725.9028230819004</v>
      </c>
      <c r="AE2587" s="1">
        <v>4956.5977364584996</v>
      </c>
      <c r="AF2587" s="1">
        <v>5.1481433299999997E-2</v>
      </c>
      <c r="AG2587" s="1">
        <v>0.1119765672</v>
      </c>
      <c r="AH2587" s="1">
        <v>0.24355871209999999</v>
      </c>
      <c r="AI2587" s="5">
        <f t="shared" si="41"/>
        <v>594.8236852502348</v>
      </c>
      <c r="AJ2587" s="5">
        <f t="shared" si="41"/>
        <v>987.34940274629116</v>
      </c>
      <c r="AK2587" s="5">
        <f t="shared" si="41"/>
        <v>1776.3714987668075</v>
      </c>
    </row>
    <row r="2588" spans="2:37" x14ac:dyDescent="0.4">
      <c r="B2588" s="1">
        <v>4.64E-3</v>
      </c>
      <c r="C2588" s="1">
        <v>2.0076700000000001</v>
      </c>
      <c r="D2588" s="1">
        <v>0.10199999999999999</v>
      </c>
      <c r="E2588" s="1">
        <v>292.95</v>
      </c>
      <c r="F2588" s="1">
        <v>-1.52E-2</v>
      </c>
      <c r="G2588" s="1">
        <v>30.725466758100001</v>
      </c>
      <c r="H2588" s="1">
        <v>36.892176165000002</v>
      </c>
      <c r="I2588" s="2">
        <v>1.8625626102999999</v>
      </c>
      <c r="J2588" s="2">
        <v>3.5191684702999999</v>
      </c>
      <c r="K2588" s="2">
        <v>5.8086613452</v>
      </c>
      <c r="L2588" s="1">
        <v>1278.7450982916</v>
      </c>
      <c r="M2588" s="2">
        <v>2206.7531369982999</v>
      </c>
      <c r="N2588" s="1">
        <v>4213.2785224110003</v>
      </c>
      <c r="O2588" s="1">
        <v>362.7870837401</v>
      </c>
      <c r="P2588" s="1">
        <v>1249.7799825418001</v>
      </c>
      <c r="Q2588" s="1">
        <v>72.544243991000002</v>
      </c>
      <c r="R2588" s="1">
        <v>119.1759327379</v>
      </c>
      <c r="S2588" s="1">
        <v>127.7324983279</v>
      </c>
      <c r="T2588" s="1">
        <v>1.60968072E-2</v>
      </c>
      <c r="U2588" s="1">
        <v>5.7464296800000002E-2</v>
      </c>
      <c r="V2588" s="1">
        <v>0.1118125646</v>
      </c>
      <c r="W2588" s="1">
        <v>0.35032002740000001</v>
      </c>
      <c r="X2588" s="1">
        <v>0.1012061158</v>
      </c>
      <c r="Y2588" s="1">
        <v>5.1141038899999998E-2</v>
      </c>
      <c r="Z2588" s="1">
        <v>5.6098828599999997E-2</v>
      </c>
      <c r="AA2588" s="1">
        <v>4.2976932900000001E-2</v>
      </c>
      <c r="AB2588" s="1">
        <v>5625.6872536906003</v>
      </c>
      <c r="AC2588" s="1">
        <v>2188.4984639023</v>
      </c>
      <c r="AD2588" s="1">
        <v>5366.5720233714001</v>
      </c>
      <c r="AE2588" s="1">
        <v>5520.0024578598996</v>
      </c>
      <c r="AF2588" s="1">
        <v>5.1481433299999997E-2</v>
      </c>
      <c r="AG2588" s="1">
        <v>0.1119765672</v>
      </c>
      <c r="AH2588" s="1">
        <v>0.24355871209999999</v>
      </c>
      <c r="AI2588" s="5">
        <f t="shared" si="41"/>
        <v>600.34981140450714</v>
      </c>
      <c r="AJ2588" s="5">
        <f t="shared" si="41"/>
        <v>1036.0343366189202</v>
      </c>
      <c r="AK2588" s="5">
        <f t="shared" si="41"/>
        <v>1978.0650339957749</v>
      </c>
    </row>
    <row r="2589" spans="2:37" x14ac:dyDescent="0.4">
      <c r="B2589" s="1">
        <v>4.64E-3</v>
      </c>
      <c r="C2589" s="1">
        <v>2.0076700000000001</v>
      </c>
      <c r="D2589" s="1">
        <v>0.10199999999999999</v>
      </c>
      <c r="E2589" s="1">
        <v>292.95</v>
      </c>
      <c r="F2589" s="1">
        <v>-1.3339999999999999E-2</v>
      </c>
      <c r="G2589" s="1">
        <v>30.7147528273</v>
      </c>
      <c r="H2589" s="1">
        <v>36.861569822600003</v>
      </c>
      <c r="I2589" s="2">
        <v>1.8745047167</v>
      </c>
      <c r="J2589" s="2">
        <v>3.6219880479</v>
      </c>
      <c r="K2589" s="2">
        <v>5.9932594532000003</v>
      </c>
      <c r="L2589" s="1">
        <v>1292.2364096038</v>
      </c>
      <c r="M2589" s="2">
        <v>2333.2065185042002</v>
      </c>
      <c r="N2589" s="1">
        <v>4331.3186841663</v>
      </c>
      <c r="O2589" s="1">
        <v>362.52357435620002</v>
      </c>
      <c r="P2589" s="1">
        <v>1241.8103836205</v>
      </c>
      <c r="Q2589" s="1">
        <v>77.309282446899999</v>
      </c>
      <c r="R2589" s="1">
        <v>138.3474620682</v>
      </c>
      <c r="S2589" s="1">
        <v>147.41047611389999</v>
      </c>
      <c r="T2589" s="1">
        <v>1.6303883200000001E-2</v>
      </c>
      <c r="U2589" s="1">
        <v>6.0871219999999997E-2</v>
      </c>
      <c r="V2589" s="1">
        <v>0.1228166081</v>
      </c>
      <c r="W2589" s="1">
        <v>0.35032002740000001</v>
      </c>
      <c r="X2589" s="1">
        <v>0.11781346600000001</v>
      </c>
      <c r="Y2589" s="1">
        <v>6.4719071099999997E-2</v>
      </c>
      <c r="Z2589" s="1">
        <v>5.6099542099999997E-2</v>
      </c>
      <c r="AA2589" s="1">
        <v>4.2697931199999997E-2</v>
      </c>
      <c r="AB2589" s="1">
        <v>5616.8409152238</v>
      </c>
      <c r="AC2589" s="1">
        <v>2350.5732113944</v>
      </c>
      <c r="AD2589" s="1">
        <v>5640.8178030036997</v>
      </c>
      <c r="AE2589" s="1">
        <v>5640.8178030036997</v>
      </c>
      <c r="AF2589" s="1">
        <v>5.1481433299999997E-2</v>
      </c>
      <c r="AG2589" s="1">
        <v>0.1119765672</v>
      </c>
      <c r="AH2589" s="1">
        <v>0.30623184019999999</v>
      </c>
      <c r="AI2589" s="5">
        <f t="shared" si="41"/>
        <v>606.68376037737096</v>
      </c>
      <c r="AJ2589" s="5">
        <f t="shared" si="41"/>
        <v>1095.4021213634744</v>
      </c>
      <c r="AK2589" s="5">
        <f t="shared" si="41"/>
        <v>2033.4829503128169</v>
      </c>
    </row>
    <row r="2590" spans="2:37" x14ac:dyDescent="0.4">
      <c r="B2590" s="1">
        <v>4.64E-3</v>
      </c>
      <c r="C2590" s="1">
        <v>2.0076700000000001</v>
      </c>
      <c r="D2590" s="1">
        <v>0.10199999999999999</v>
      </c>
      <c r="E2590" s="1">
        <v>292.95</v>
      </c>
      <c r="F2590" s="1">
        <v>-1.055E-2</v>
      </c>
      <c r="G2590" s="1">
        <v>30.713906745500001</v>
      </c>
      <c r="H2590" s="1">
        <v>36.834801930600001</v>
      </c>
      <c r="I2590" s="2">
        <v>1.8930599173</v>
      </c>
      <c r="J2590" s="2">
        <v>3.7857529304000002</v>
      </c>
      <c r="K2590" s="2">
        <v>6.0822129861000001</v>
      </c>
      <c r="L2590" s="1">
        <v>1313.5852683114999</v>
      </c>
      <c r="M2590" s="2">
        <v>2550.4805415766</v>
      </c>
      <c r="N2590" s="1">
        <v>4322.1682625613003</v>
      </c>
      <c r="O2590" s="1">
        <v>362.09828799759998</v>
      </c>
      <c r="P2590" s="1">
        <v>1228.5864326151</v>
      </c>
      <c r="Q2590" s="1">
        <v>85.044129988400002</v>
      </c>
      <c r="R2590" s="1">
        <v>172.94774684480001</v>
      </c>
      <c r="S2590" s="1">
        <v>144.2503904392</v>
      </c>
      <c r="T2590" s="1">
        <v>1.66282559E-2</v>
      </c>
      <c r="U2590" s="1">
        <v>6.6500133200000006E-2</v>
      </c>
      <c r="V2590" s="1">
        <v>0.13817820310000001</v>
      </c>
      <c r="W2590" s="1">
        <v>0.35032002740000001</v>
      </c>
      <c r="X2590" s="1">
        <v>0.14797120010000001</v>
      </c>
      <c r="Y2590" s="1">
        <v>9.2135366699999999E-2</v>
      </c>
      <c r="Z2590" s="1">
        <v>5.6100756199999997E-2</v>
      </c>
      <c r="AA2590" s="1">
        <v>4.2163039200000002E-2</v>
      </c>
      <c r="AB2590" s="1">
        <v>5604.4828799177003</v>
      </c>
      <c r="AC2590" s="1">
        <v>2627.7771045591999</v>
      </c>
      <c r="AD2590" s="1">
        <v>5706.7995344787996</v>
      </c>
      <c r="AE2590" s="1">
        <v>5706.7995344787996</v>
      </c>
      <c r="AF2590" s="1">
        <v>5.1481433299999997E-2</v>
      </c>
      <c r="AG2590" s="1">
        <v>0.1119765672</v>
      </c>
      <c r="AH2590" s="1">
        <v>0.52069373819999998</v>
      </c>
      <c r="AI2590" s="5">
        <f t="shared" si="41"/>
        <v>616.70669873779343</v>
      </c>
      <c r="AJ2590" s="5">
        <f t="shared" si="41"/>
        <v>1197.40870496554</v>
      </c>
      <c r="AK2590" s="5">
        <f t="shared" si="41"/>
        <v>2029.18697772831</v>
      </c>
    </row>
    <row r="2591" spans="2:37" x14ac:dyDescent="0.4">
      <c r="B2591" s="1">
        <v>4.64E-3</v>
      </c>
      <c r="C2591" s="1">
        <v>2.0076700000000001</v>
      </c>
      <c r="D2591" s="1">
        <v>0.10199999999999999</v>
      </c>
      <c r="E2591" s="1">
        <v>360</v>
      </c>
      <c r="F2591" s="1">
        <v>-2.002E-2</v>
      </c>
      <c r="G2591" s="1">
        <v>29.482133810899999</v>
      </c>
      <c r="H2591" s="1">
        <v>35.5259505629</v>
      </c>
      <c r="I2591" s="2">
        <v>1.7332095976999999</v>
      </c>
      <c r="J2591" s="2">
        <v>3.1362232664</v>
      </c>
      <c r="K2591" s="2">
        <v>4.8149970852999999</v>
      </c>
      <c r="L2591" s="1">
        <v>1183.8358905875</v>
      </c>
      <c r="M2591" s="2">
        <v>1836.5770463444001</v>
      </c>
      <c r="N2591" s="1">
        <v>2873.7470586402001</v>
      </c>
      <c r="O2591" s="1">
        <v>364.2069669206</v>
      </c>
      <c r="P2591" s="1">
        <v>1275.0235043163</v>
      </c>
      <c r="Q2591" s="1">
        <v>61.541777044600003</v>
      </c>
      <c r="R2591" s="1">
        <v>80.994630407100004</v>
      </c>
      <c r="S2591" s="1">
        <v>70.592130095800002</v>
      </c>
      <c r="T2591" s="1">
        <v>1.3938631999999999E-2</v>
      </c>
      <c r="U2591" s="1">
        <v>4.5638559199999998E-2</v>
      </c>
      <c r="V2591" s="1">
        <v>8.17060753E-2</v>
      </c>
      <c r="W2591" s="1">
        <v>0.35032002740000001</v>
      </c>
      <c r="X2591" s="1">
        <v>6.8266107600000001E-2</v>
      </c>
      <c r="Y2591" s="1">
        <v>2.77821678E-2</v>
      </c>
      <c r="Z2591" s="1">
        <v>5.6151677599999998E-2</v>
      </c>
      <c r="AA2591" s="1">
        <v>4.3678188600000001E-2</v>
      </c>
      <c r="AB2591" s="1">
        <v>5660.6306183498</v>
      </c>
      <c r="AC2591" s="1">
        <v>1839.9884797643001</v>
      </c>
      <c r="AD2591" s="1">
        <v>3691.8013815364998</v>
      </c>
      <c r="AE2591" s="1">
        <v>3828.3186305068002</v>
      </c>
      <c r="AF2591" s="1">
        <v>5.1481433299999997E-2</v>
      </c>
      <c r="AG2591" s="1">
        <v>0.1119765672</v>
      </c>
      <c r="AH2591" s="1">
        <v>0.24355871209999999</v>
      </c>
      <c r="AI2591" s="5">
        <f t="shared" si="41"/>
        <v>555.79149792840383</v>
      </c>
      <c r="AJ2591" s="5">
        <f t="shared" si="41"/>
        <v>862.24274476262917</v>
      </c>
      <c r="AK2591" s="5">
        <f t="shared" si="41"/>
        <v>1349.1770228357748</v>
      </c>
    </row>
    <row r="2592" spans="2:37" x14ac:dyDescent="0.4">
      <c r="B2592" s="1">
        <v>4.64E-3</v>
      </c>
      <c r="C2592" s="1">
        <v>2.0076700000000001</v>
      </c>
      <c r="D2592" s="1">
        <v>0.10199999999999999</v>
      </c>
      <c r="E2592" s="1">
        <v>360</v>
      </c>
      <c r="F2592" s="1">
        <v>-1.6889999999999999E-2</v>
      </c>
      <c r="G2592" s="1">
        <v>29.485123808000001</v>
      </c>
      <c r="H2592" s="1">
        <v>35.504221889900002</v>
      </c>
      <c r="I2592" s="2">
        <v>1.7529546574999999</v>
      </c>
      <c r="J2592" s="2">
        <v>3.2954318913999998</v>
      </c>
      <c r="K2592" s="2">
        <v>5.3495631337000003</v>
      </c>
      <c r="L2592" s="1">
        <v>1204.3574721711</v>
      </c>
      <c r="M2592" s="2">
        <v>2000.0944129817001</v>
      </c>
      <c r="N2592" s="1">
        <v>3557.1603186423999</v>
      </c>
      <c r="O2592" s="1">
        <v>363.8187534818</v>
      </c>
      <c r="P2592" s="1">
        <v>1264.1947352174</v>
      </c>
      <c r="Q2592" s="1">
        <v>68.504355842199999</v>
      </c>
      <c r="R2592" s="1">
        <v>104.2231641943</v>
      </c>
      <c r="S2592" s="1">
        <v>104.0124592292</v>
      </c>
      <c r="T2592" s="1">
        <v>1.4258024100000001E-2</v>
      </c>
      <c r="U2592" s="1">
        <v>5.0389803099999998E-2</v>
      </c>
      <c r="V2592" s="1">
        <v>9.6293340899999996E-2</v>
      </c>
      <c r="W2592" s="1">
        <v>0.35032002740000001</v>
      </c>
      <c r="X2592" s="1">
        <v>8.8155570200000005E-2</v>
      </c>
      <c r="Y2592" s="1">
        <v>4.1290810800000001E-2</v>
      </c>
      <c r="Z2592" s="1">
        <v>5.6151532400000002E-2</v>
      </c>
      <c r="AA2592" s="1">
        <v>4.3317838099999999E-2</v>
      </c>
      <c r="AB2592" s="1">
        <v>5646.1001567539997</v>
      </c>
      <c r="AC2592" s="1">
        <v>2056.5776939277998</v>
      </c>
      <c r="AD2592" s="1">
        <v>4734.5752615013998</v>
      </c>
      <c r="AE2592" s="1">
        <v>4966.1698244050003</v>
      </c>
      <c r="AF2592" s="1">
        <v>5.1481433299999997E-2</v>
      </c>
      <c r="AG2592" s="1">
        <v>0.1119765672</v>
      </c>
      <c r="AH2592" s="1">
        <v>0.24355871209999999</v>
      </c>
      <c r="AI2592" s="5">
        <f t="shared" si="41"/>
        <v>565.42604327281697</v>
      </c>
      <c r="AJ2592" s="5">
        <f t="shared" si="41"/>
        <v>939.01146149375597</v>
      </c>
      <c r="AK2592" s="5">
        <f t="shared" si="41"/>
        <v>1670.0283186114555</v>
      </c>
    </row>
    <row r="2593" spans="2:37" x14ac:dyDescent="0.4">
      <c r="B2593" s="1">
        <v>4.64E-3</v>
      </c>
      <c r="C2593" s="1">
        <v>2.0076700000000001</v>
      </c>
      <c r="D2593" s="1">
        <v>0.10199999999999999</v>
      </c>
      <c r="E2593" s="1">
        <v>360</v>
      </c>
      <c r="F2593" s="1">
        <v>-1.52E-2</v>
      </c>
      <c r="G2593" s="1">
        <v>29.4816784711</v>
      </c>
      <c r="H2593" s="1">
        <v>35.485111463099997</v>
      </c>
      <c r="I2593" s="2">
        <v>1.7640128444000001</v>
      </c>
      <c r="J2593" s="2">
        <v>3.387294829</v>
      </c>
      <c r="K2593" s="2">
        <v>5.6465741112999996</v>
      </c>
      <c r="L2593" s="1">
        <v>1216.0661096716999</v>
      </c>
      <c r="M2593" s="2">
        <v>2101.5051700128001</v>
      </c>
      <c r="N2593" s="1">
        <v>3962.9069495908002</v>
      </c>
      <c r="O2593" s="1">
        <v>363.59641014260001</v>
      </c>
      <c r="P2593" s="1">
        <v>1257.6533408806999</v>
      </c>
      <c r="Q2593" s="1">
        <v>72.583740997999996</v>
      </c>
      <c r="R2593" s="1">
        <v>119.39137826140001</v>
      </c>
      <c r="S2593" s="1">
        <v>128.10445372090001</v>
      </c>
      <c r="T2593" s="1">
        <v>1.44384797E-2</v>
      </c>
      <c r="U2593" s="1">
        <v>5.32382754E-2</v>
      </c>
      <c r="V2593" s="1">
        <v>0.1053878218</v>
      </c>
      <c r="W2593" s="1">
        <v>0.35032002740000001</v>
      </c>
      <c r="X2593" s="1">
        <v>0.1012061158</v>
      </c>
      <c r="Y2593" s="1">
        <v>5.1141038899999998E-2</v>
      </c>
      <c r="Z2593" s="1">
        <v>5.6151814299999998E-2</v>
      </c>
      <c r="AA2593" s="1">
        <v>4.30937947E-2</v>
      </c>
      <c r="AB2593" s="1">
        <v>5637.3963420736</v>
      </c>
      <c r="AC2593" s="1">
        <v>2190.1365280209002</v>
      </c>
      <c r="AD2593" s="1">
        <v>5377.0321593711997</v>
      </c>
      <c r="AE2593" s="1">
        <v>5531.0643295611999</v>
      </c>
      <c r="AF2593" s="1">
        <v>5.1481433299999997E-2</v>
      </c>
      <c r="AG2593" s="1">
        <v>0.1119765672</v>
      </c>
      <c r="AH2593" s="1">
        <v>0.24355871209999999</v>
      </c>
      <c r="AI2593" s="5">
        <f t="shared" si="41"/>
        <v>570.92305618389673</v>
      </c>
      <c r="AJ2593" s="5">
        <f t="shared" si="41"/>
        <v>986.6221455459156</v>
      </c>
      <c r="AK2593" s="5">
        <f t="shared" si="41"/>
        <v>1860.5196946435683</v>
      </c>
    </row>
    <row r="2594" spans="2:37" x14ac:dyDescent="0.4">
      <c r="B2594" s="1">
        <v>4.64E-3</v>
      </c>
      <c r="C2594" s="1">
        <v>2.0076700000000001</v>
      </c>
      <c r="D2594" s="1">
        <v>0.10199999999999999</v>
      </c>
      <c r="E2594" s="1">
        <v>360</v>
      </c>
      <c r="F2594" s="1">
        <v>-1.3339999999999999E-2</v>
      </c>
      <c r="G2594" s="1">
        <v>29.492042122499999</v>
      </c>
      <c r="H2594" s="1">
        <v>35.482250809100002</v>
      </c>
      <c r="I2594" s="2">
        <v>1.7765123958</v>
      </c>
      <c r="J2594" s="2">
        <v>3.4932507317999999</v>
      </c>
      <c r="K2594" s="2">
        <v>5.8273384117000004</v>
      </c>
      <c r="L2594" s="1">
        <v>1229.4880090280001</v>
      </c>
      <c r="M2594" s="2">
        <v>2225.2598808041998</v>
      </c>
      <c r="N2594" s="1">
        <v>4057.2686194493999</v>
      </c>
      <c r="O2594" s="1">
        <v>363.33629208079998</v>
      </c>
      <c r="P2594" s="1">
        <v>1249.7479416890999</v>
      </c>
      <c r="Q2594" s="1">
        <v>77.352057501199994</v>
      </c>
      <c r="R2594" s="1">
        <v>138.60445362120001</v>
      </c>
      <c r="S2594" s="1">
        <v>147.85085673079999</v>
      </c>
      <c r="T2594" s="1">
        <v>1.4643822799999999E-2</v>
      </c>
      <c r="U2594" s="1">
        <v>5.6620995100000002E-2</v>
      </c>
      <c r="V2594" s="1">
        <v>0.11629258770000001</v>
      </c>
      <c r="W2594" s="1">
        <v>0.35032002740000001</v>
      </c>
      <c r="X2594" s="1">
        <v>0.11781346600000001</v>
      </c>
      <c r="Y2594" s="1">
        <v>6.4719071099999997E-2</v>
      </c>
      <c r="Z2594" s="1">
        <v>5.61520358E-2</v>
      </c>
      <c r="AA2594" s="1">
        <v>4.2818479800000003E-2</v>
      </c>
      <c r="AB2594" s="1">
        <v>5628.7900240652998</v>
      </c>
      <c r="AC2594" s="1">
        <v>2352.4415828801002</v>
      </c>
      <c r="AD2594" s="1">
        <v>5651.6366194970997</v>
      </c>
      <c r="AE2594" s="1">
        <v>5651.6366194970997</v>
      </c>
      <c r="AF2594" s="1">
        <v>5.1481433299999997E-2</v>
      </c>
      <c r="AG2594" s="1">
        <v>0.1119765672</v>
      </c>
      <c r="AH2594" s="1">
        <v>0.30623238219999999</v>
      </c>
      <c r="AI2594" s="5">
        <f t="shared" si="41"/>
        <v>577.22441738403768</v>
      </c>
      <c r="AJ2594" s="5">
        <f t="shared" si="41"/>
        <v>1044.7229487343661</v>
      </c>
      <c r="AK2594" s="5">
        <f t="shared" si="41"/>
        <v>1904.8209480983098</v>
      </c>
    </row>
    <row r="2595" spans="2:37" x14ac:dyDescent="0.4">
      <c r="B2595" s="1">
        <v>4.64E-3</v>
      </c>
      <c r="C2595" s="1">
        <v>2.0076700000000001</v>
      </c>
      <c r="D2595" s="1">
        <v>0.10199999999999999</v>
      </c>
      <c r="E2595" s="1">
        <v>360</v>
      </c>
      <c r="F2595" s="1">
        <v>-1.055E-2</v>
      </c>
      <c r="G2595" s="1">
        <v>29.520635002599999</v>
      </c>
      <c r="H2595" s="1">
        <v>35.494210795900003</v>
      </c>
      <c r="I2595" s="2">
        <v>1.7959266976999999</v>
      </c>
      <c r="J2595" s="2">
        <v>3.6618556948999998</v>
      </c>
      <c r="K2595" s="2">
        <v>5.9049064402000004</v>
      </c>
      <c r="L2595" s="1">
        <v>1250.7304004488999</v>
      </c>
      <c r="M2595" s="2">
        <v>2438.1010324039999</v>
      </c>
      <c r="N2595" s="1">
        <v>4028.5534878333001</v>
      </c>
      <c r="O2595" s="1">
        <v>362.91682703970002</v>
      </c>
      <c r="P2595" s="1">
        <v>1236.6239403017</v>
      </c>
      <c r="Q2595" s="1">
        <v>85.092504830600006</v>
      </c>
      <c r="R2595" s="1">
        <v>173.2843742405</v>
      </c>
      <c r="S2595" s="1">
        <v>144.68521078169999</v>
      </c>
      <c r="T2595" s="1">
        <v>1.4965636500000001E-2</v>
      </c>
      <c r="U2595" s="1">
        <v>6.2218628300000002E-2</v>
      </c>
      <c r="V2595" s="1">
        <v>0.13145731150000001</v>
      </c>
      <c r="W2595" s="1">
        <v>0.35032002740000001</v>
      </c>
      <c r="X2595" s="1">
        <v>0.14797120010000001</v>
      </c>
      <c r="Y2595" s="1">
        <v>9.2135366699999999E-2</v>
      </c>
      <c r="Z2595" s="1">
        <v>5.6152544499999998E-2</v>
      </c>
      <c r="AA2595" s="1">
        <v>4.2290652499999998E-2</v>
      </c>
      <c r="AB2595" s="1">
        <v>5616.7697219395995</v>
      </c>
      <c r="AC2595" s="1">
        <v>2630.0697973887</v>
      </c>
      <c r="AD2595" s="1">
        <v>5717.0820066317001</v>
      </c>
      <c r="AE2595" s="1">
        <v>5717.0820066317001</v>
      </c>
      <c r="AF2595" s="1">
        <v>5.1481433299999997E-2</v>
      </c>
      <c r="AG2595" s="1">
        <v>0.1119765672</v>
      </c>
      <c r="AH2595" s="1">
        <v>0.52069851219999996</v>
      </c>
      <c r="AI2595" s="5">
        <f t="shared" si="41"/>
        <v>587.19737110276992</v>
      </c>
      <c r="AJ2595" s="5">
        <f t="shared" si="41"/>
        <v>1144.6483720206572</v>
      </c>
      <c r="AK2595" s="5">
        <f t="shared" si="41"/>
        <v>1891.3396656494367</v>
      </c>
    </row>
    <row r="2596" spans="2:37" x14ac:dyDescent="0.4">
      <c r="B2596" s="1">
        <v>4.64E-3</v>
      </c>
      <c r="C2596" s="1">
        <v>2.0076700000000001</v>
      </c>
      <c r="D2596" s="1">
        <v>0.10199999999999999</v>
      </c>
      <c r="E2596" s="1">
        <v>394.35</v>
      </c>
      <c r="F2596" s="1">
        <v>-2.002E-2</v>
      </c>
      <c r="G2596" s="1">
        <v>28.8921088315</v>
      </c>
      <c r="H2596" s="1">
        <v>34.852298927100001</v>
      </c>
      <c r="I2596" s="2">
        <v>1.6894513058</v>
      </c>
      <c r="J2596" s="2">
        <v>3.0719276564000002</v>
      </c>
      <c r="K2596" s="2">
        <v>4.7335980202999997</v>
      </c>
      <c r="L2596" s="1">
        <v>1156.5931219206</v>
      </c>
      <c r="M2596" s="2">
        <v>1792.3375123425999</v>
      </c>
      <c r="N2596" s="1">
        <v>2787.7602052689999</v>
      </c>
      <c r="O2596" s="1">
        <v>364.54434644780002</v>
      </c>
      <c r="P2596" s="1">
        <v>1278.4618677046999</v>
      </c>
      <c r="Q2596" s="1">
        <v>61.5554034504</v>
      </c>
      <c r="R2596" s="1">
        <v>81.055740015699996</v>
      </c>
      <c r="S2596" s="1">
        <v>70.677020605500005</v>
      </c>
      <c r="T2596" s="1">
        <v>1.32437001E-2</v>
      </c>
      <c r="U2596" s="1">
        <v>4.3786471399999999E-2</v>
      </c>
      <c r="V2596" s="1">
        <v>7.8923486400000006E-2</v>
      </c>
      <c r="W2596" s="1">
        <v>0.35032002740000001</v>
      </c>
      <c r="X2596" s="1">
        <v>6.8266107600000001E-2</v>
      </c>
      <c r="Y2596" s="1">
        <v>2.77821678E-2</v>
      </c>
      <c r="Z2596" s="1">
        <v>5.6174791500000001E-2</v>
      </c>
      <c r="AA2596" s="1">
        <v>4.3728039900000001E-2</v>
      </c>
      <c r="AB2596" s="1">
        <v>5665.4659674167997</v>
      </c>
      <c r="AC2596" s="1">
        <v>1840.5004981341999</v>
      </c>
      <c r="AD2596" s="1">
        <v>3694.4066056796</v>
      </c>
      <c r="AE2596" s="1">
        <v>3831.1465998437002</v>
      </c>
      <c r="AF2596" s="1">
        <v>5.1481433299999997E-2</v>
      </c>
      <c r="AG2596" s="1">
        <v>0.1119765672</v>
      </c>
      <c r="AH2596" s="1">
        <v>0.24355871209999999</v>
      </c>
      <c r="AI2596" s="5">
        <f t="shared" si="41"/>
        <v>543.00146569042249</v>
      </c>
      <c r="AJ2596" s="5">
        <f t="shared" si="41"/>
        <v>841.47301048948361</v>
      </c>
      <c r="AK2596" s="5">
        <f t="shared" si="41"/>
        <v>1308.8076081075117</v>
      </c>
    </row>
    <row r="2597" spans="2:37" x14ac:dyDescent="0.4">
      <c r="B2597" s="1">
        <v>4.64E-3</v>
      </c>
      <c r="C2597" s="1">
        <v>2.0076700000000001</v>
      </c>
      <c r="D2597" s="1">
        <v>0.10199999999999999</v>
      </c>
      <c r="E2597" s="1">
        <v>394.35</v>
      </c>
      <c r="F2597" s="1">
        <v>-1.6889999999999999E-2</v>
      </c>
      <c r="G2597" s="1">
        <v>28.913815246799999</v>
      </c>
      <c r="H2597" s="1">
        <v>34.855335054699999</v>
      </c>
      <c r="I2597" s="2">
        <v>1.7096125415000001</v>
      </c>
      <c r="J2597" s="2">
        <v>3.2335951290999998</v>
      </c>
      <c r="K2597" s="2">
        <v>5.2721720672999997</v>
      </c>
      <c r="L2597" s="1">
        <v>1177.0706714569999</v>
      </c>
      <c r="M2597" s="2">
        <v>1954.2290947450001</v>
      </c>
      <c r="N2597" s="1">
        <v>3455.4533325506</v>
      </c>
      <c r="O2597" s="1">
        <v>364.15810824250002</v>
      </c>
      <c r="P2597" s="1">
        <v>1267.6758460794999</v>
      </c>
      <c r="Q2597" s="1">
        <v>68.519849205</v>
      </c>
      <c r="R2597" s="1">
        <v>104.3043804678</v>
      </c>
      <c r="S2597" s="1">
        <v>104.14371907500001</v>
      </c>
      <c r="T2597" s="1">
        <v>1.3561676199999999E-2</v>
      </c>
      <c r="U2597" s="1">
        <v>4.8516477799999999E-2</v>
      </c>
      <c r="V2597" s="1">
        <v>9.3429292999999997E-2</v>
      </c>
      <c r="W2597" s="1">
        <v>0.35032002740000001</v>
      </c>
      <c r="X2597" s="1">
        <v>8.8155570200000005E-2</v>
      </c>
      <c r="Y2597" s="1">
        <v>4.1290810800000001E-2</v>
      </c>
      <c r="Z2597" s="1">
        <v>5.6174226299999998E-2</v>
      </c>
      <c r="AA2597" s="1">
        <v>4.3370224899999997E-2</v>
      </c>
      <c r="AB2597" s="1">
        <v>5651.1181563471</v>
      </c>
      <c r="AC2597" s="1">
        <v>2057.2089240503001</v>
      </c>
      <c r="AD2597" s="1">
        <v>4738.4371348451996</v>
      </c>
      <c r="AE2597" s="1">
        <v>4970.4394354606002</v>
      </c>
      <c r="AF2597" s="1">
        <v>5.1481433299999997E-2</v>
      </c>
      <c r="AG2597" s="1">
        <v>0.1119765672</v>
      </c>
      <c r="AH2597" s="1">
        <v>0.24355871209999999</v>
      </c>
      <c r="AI2597" s="5">
        <f t="shared" si="41"/>
        <v>552.61533871220649</v>
      </c>
      <c r="AJ2597" s="5">
        <f t="shared" si="41"/>
        <v>917.47844823708931</v>
      </c>
      <c r="AK2597" s="5">
        <f t="shared" si="41"/>
        <v>1622.2785598829109</v>
      </c>
    </row>
    <row r="2598" spans="2:37" x14ac:dyDescent="0.4">
      <c r="B2598" s="1">
        <v>4.64E-3</v>
      </c>
      <c r="C2598" s="1">
        <v>2.0076700000000001</v>
      </c>
      <c r="D2598" s="1">
        <v>0.10199999999999999</v>
      </c>
      <c r="E2598" s="1">
        <v>394.35</v>
      </c>
      <c r="F2598" s="1">
        <v>-1.52E-2</v>
      </c>
      <c r="G2598" s="1">
        <v>28.9201174787</v>
      </c>
      <c r="H2598" s="1">
        <v>34.849120016900002</v>
      </c>
      <c r="I2598" s="2">
        <v>1.7209018783000001</v>
      </c>
      <c r="J2598" s="2">
        <v>3.3268342833000002</v>
      </c>
      <c r="K2598" s="2">
        <v>5.5709367899000002</v>
      </c>
      <c r="L2598" s="1">
        <v>1188.7549169215999</v>
      </c>
      <c r="M2598" s="2">
        <v>2054.6763589365</v>
      </c>
      <c r="N2598" s="1">
        <v>3850.6035387760999</v>
      </c>
      <c r="O2598" s="1">
        <v>363.93690313040003</v>
      </c>
      <c r="P2598" s="1">
        <v>1261.1574874906</v>
      </c>
      <c r="Q2598" s="1">
        <v>72.600360335399998</v>
      </c>
      <c r="R2598" s="1">
        <v>119.4863063327</v>
      </c>
      <c r="S2598" s="1">
        <v>128.2709234038</v>
      </c>
      <c r="T2598" s="1">
        <v>1.3741375199999999E-2</v>
      </c>
      <c r="U2598" s="1">
        <v>5.13547143E-2</v>
      </c>
      <c r="V2598" s="1">
        <v>0.102484254</v>
      </c>
      <c r="W2598" s="1">
        <v>0.35032002740000001</v>
      </c>
      <c r="X2598" s="1">
        <v>0.1012061158</v>
      </c>
      <c r="Y2598" s="1">
        <v>5.1141038899999998E-2</v>
      </c>
      <c r="Z2598" s="1">
        <v>5.6174285900000002E-2</v>
      </c>
      <c r="AA2598" s="1">
        <v>4.3147544900000001E-2</v>
      </c>
      <c r="AB2598" s="1">
        <v>5642.5196809866002</v>
      </c>
      <c r="AC2598" s="1">
        <v>2190.8452851043999</v>
      </c>
      <c r="AD2598" s="1">
        <v>5381.6867648634998</v>
      </c>
      <c r="AE2598" s="1">
        <v>5535.9911707425999</v>
      </c>
      <c r="AF2598" s="1">
        <v>5.1481433299999997E-2</v>
      </c>
      <c r="AG2598" s="1">
        <v>0.1119765672</v>
      </c>
      <c r="AH2598" s="1">
        <v>0.24355871209999999</v>
      </c>
      <c r="AI2598" s="5">
        <f t="shared" si="41"/>
        <v>558.10089996319243</v>
      </c>
      <c r="AJ2598" s="5">
        <f t="shared" si="41"/>
        <v>964.63678823309863</v>
      </c>
      <c r="AK2598" s="5">
        <f t="shared" si="41"/>
        <v>1807.795088627277</v>
      </c>
    </row>
    <row r="2599" spans="2:37" x14ac:dyDescent="0.4">
      <c r="B2599" s="1">
        <v>4.64E-3</v>
      </c>
      <c r="C2599" s="1">
        <v>2.0076700000000001</v>
      </c>
      <c r="D2599" s="1">
        <v>0.10199999999999999</v>
      </c>
      <c r="E2599" s="1">
        <v>394.35</v>
      </c>
      <c r="F2599" s="1">
        <v>-1.3339999999999999E-2</v>
      </c>
      <c r="G2599" s="1">
        <v>28.940444445000001</v>
      </c>
      <c r="H2599" s="1">
        <v>34.859441646299999</v>
      </c>
      <c r="I2599" s="2">
        <v>1.7336610928</v>
      </c>
      <c r="J2599" s="2">
        <v>3.4343393896999999</v>
      </c>
      <c r="K2599" s="2">
        <v>5.7498299909000004</v>
      </c>
      <c r="L2599" s="1">
        <v>1202.1495352734</v>
      </c>
      <c r="M2599" s="2">
        <v>2177.2962802001998</v>
      </c>
      <c r="N2599" s="1">
        <v>3934.2149159034002</v>
      </c>
      <c r="O2599" s="1">
        <v>363.67822098170001</v>
      </c>
      <c r="P2599" s="1">
        <v>1253.2795312891001</v>
      </c>
      <c r="Q2599" s="1">
        <v>77.370049923300002</v>
      </c>
      <c r="R2599" s="1">
        <v>138.71766563860001</v>
      </c>
      <c r="S2599" s="1">
        <v>148.04767085419999</v>
      </c>
      <c r="T2599" s="1">
        <v>1.3945894800000001E-2</v>
      </c>
      <c r="U2599" s="1">
        <v>5.4727347900000001E-2</v>
      </c>
      <c r="V2599" s="1">
        <v>0.1133477638</v>
      </c>
      <c r="W2599" s="1">
        <v>0.35032002740000001</v>
      </c>
      <c r="X2599" s="1">
        <v>0.11781346600000001</v>
      </c>
      <c r="Y2599" s="1">
        <v>6.4719071099999997E-2</v>
      </c>
      <c r="Z2599" s="1">
        <v>5.6174276500000002E-2</v>
      </c>
      <c r="AA2599" s="1">
        <v>4.2873769899999997E-2</v>
      </c>
      <c r="AB2599" s="1">
        <v>5634.0200689546</v>
      </c>
      <c r="AC2599" s="1">
        <v>2353.2501361746999</v>
      </c>
      <c r="AD2599" s="1">
        <v>5656.4382610619004</v>
      </c>
      <c r="AE2599" s="1">
        <v>5656.4382610619004</v>
      </c>
      <c r="AF2599" s="1">
        <v>5.1481433299999997E-2</v>
      </c>
      <c r="AG2599" s="1">
        <v>0.1119765672</v>
      </c>
      <c r="AH2599" s="1">
        <v>0.3062325897</v>
      </c>
      <c r="AI2599" s="5">
        <f t="shared" si="41"/>
        <v>564.38945318000003</v>
      </c>
      <c r="AJ2599" s="5">
        <f t="shared" si="41"/>
        <v>1022.2048263850704</v>
      </c>
      <c r="AK2599" s="5">
        <f t="shared" si="41"/>
        <v>1847.0492562926763</v>
      </c>
    </row>
    <row r="2600" spans="2:37" x14ac:dyDescent="0.4">
      <c r="B2600" s="1">
        <v>4.64E-3</v>
      </c>
      <c r="C2600" s="1">
        <v>2.0076700000000001</v>
      </c>
      <c r="D2600" s="1">
        <v>0.10199999999999999</v>
      </c>
      <c r="E2600" s="1">
        <v>394.35</v>
      </c>
      <c r="F2600" s="1">
        <v>-1.055E-2</v>
      </c>
      <c r="G2600" s="1">
        <v>28.9829199327</v>
      </c>
      <c r="H2600" s="1">
        <v>34.889758514699999</v>
      </c>
      <c r="I2600" s="2">
        <v>1.7534752525999999</v>
      </c>
      <c r="J2600" s="2">
        <v>3.6053255027</v>
      </c>
      <c r="K2600" s="2">
        <v>5.8216136891000003</v>
      </c>
      <c r="L2600" s="1">
        <v>1223.3501250080999</v>
      </c>
      <c r="M2600" s="2">
        <v>2388.2768960027001</v>
      </c>
      <c r="N2600" s="1">
        <v>3896.1186249139</v>
      </c>
      <c r="O2600" s="1">
        <v>363.26124989260001</v>
      </c>
      <c r="P2600" s="1">
        <v>1240.1981625062999</v>
      </c>
      <c r="Q2600" s="1">
        <v>85.112849998800002</v>
      </c>
      <c r="R2600" s="1">
        <v>173.43267344500001</v>
      </c>
      <c r="S2600" s="1">
        <v>144.87908031640001</v>
      </c>
      <c r="T2600" s="1">
        <v>1.4266494100000001E-2</v>
      </c>
      <c r="U2600" s="1">
        <v>6.0312445999999999E-2</v>
      </c>
      <c r="V2600" s="1">
        <v>0.1284284769</v>
      </c>
      <c r="W2600" s="1">
        <v>0.35032002740000001</v>
      </c>
      <c r="X2600" s="1">
        <v>0.14797120010000001</v>
      </c>
      <c r="Y2600" s="1">
        <v>9.2135366699999999E-2</v>
      </c>
      <c r="Z2600" s="1">
        <v>5.6174455599999999E-2</v>
      </c>
      <c r="AA2600" s="1">
        <v>4.2348909699999999E-2</v>
      </c>
      <c r="AB2600" s="1">
        <v>5622.1500387096003</v>
      </c>
      <c r="AC2600" s="1">
        <v>2631.0627021427999</v>
      </c>
      <c r="AD2600" s="1">
        <v>5721.6261097061997</v>
      </c>
      <c r="AE2600" s="1">
        <v>5721.6261097061997</v>
      </c>
      <c r="AF2600" s="1">
        <v>5.1481433299999997E-2</v>
      </c>
      <c r="AG2600" s="1">
        <v>0.1119765672</v>
      </c>
      <c r="AH2600" s="1">
        <v>0.52070066230000001</v>
      </c>
      <c r="AI2600" s="5">
        <f t="shared" si="41"/>
        <v>574.34278169394361</v>
      </c>
      <c r="AJ2600" s="5">
        <f t="shared" si="41"/>
        <v>1121.2567586867137</v>
      </c>
      <c r="AK2600" s="5">
        <f t="shared" si="41"/>
        <v>1829.1636736684977</v>
      </c>
    </row>
    <row r="2601" spans="2:37" x14ac:dyDescent="0.4">
      <c r="B2601" s="1">
        <v>4.64E-3</v>
      </c>
      <c r="C2601" s="1">
        <v>2.0076700000000001</v>
      </c>
      <c r="D2601" s="1">
        <v>0.10199999999999999</v>
      </c>
      <c r="E2601" s="1">
        <v>519.33000000000004</v>
      </c>
      <c r="F2601" s="1">
        <v>-2.002E-2</v>
      </c>
      <c r="G2601" s="1">
        <v>27.091239776399998</v>
      </c>
      <c r="H2601" s="1">
        <v>32.786592680799998</v>
      </c>
      <c r="I2601" s="2">
        <v>1.5615216208</v>
      </c>
      <c r="J2601" s="2">
        <v>2.8711675357000002</v>
      </c>
      <c r="K2601" s="2">
        <v>4.4720834626999997</v>
      </c>
      <c r="L2601" s="1">
        <v>1077.7878694379001</v>
      </c>
      <c r="M2601" s="2">
        <v>1659.5645445123</v>
      </c>
      <c r="N2601" s="1">
        <v>2527.0275944277</v>
      </c>
      <c r="O2601" s="1">
        <v>365.48643503810001</v>
      </c>
      <c r="P2601" s="1">
        <v>1288.7252871820999</v>
      </c>
      <c r="Q2601" s="1">
        <v>61.594021707099998</v>
      </c>
      <c r="R2601" s="1">
        <v>81.236098250699996</v>
      </c>
      <c r="S2601" s="1">
        <v>70.933926579399994</v>
      </c>
      <c r="T2601" s="1">
        <v>1.13139429E-2</v>
      </c>
      <c r="U2601" s="1">
        <v>3.8250317999999998E-2</v>
      </c>
      <c r="V2601" s="1">
        <v>7.0419461000000003E-2</v>
      </c>
      <c r="W2601" s="1">
        <v>0.35032002740000001</v>
      </c>
      <c r="X2601" s="1">
        <v>6.8266107600000001E-2</v>
      </c>
      <c r="Y2601" s="1">
        <v>2.77821678E-2</v>
      </c>
      <c r="Z2601" s="1">
        <v>5.62410489E-2</v>
      </c>
      <c r="AA2601" s="1">
        <v>4.3884831700000002E-2</v>
      </c>
      <c r="AB2601" s="1">
        <v>5679.6132017086002</v>
      </c>
      <c r="AC2601" s="1">
        <v>1841.9826867173001</v>
      </c>
      <c r="AD2601" s="1">
        <v>3702.2087951765002</v>
      </c>
      <c r="AE2601" s="1">
        <v>3839.6324957656002</v>
      </c>
      <c r="AF2601" s="1">
        <v>5.1481433299999997E-2</v>
      </c>
      <c r="AG2601" s="1">
        <v>0.1119765672</v>
      </c>
      <c r="AH2601" s="1">
        <v>0.24355871209999999</v>
      </c>
      <c r="AI2601" s="5">
        <f t="shared" si="41"/>
        <v>506.00369457178414</v>
      </c>
      <c r="AJ2601" s="5">
        <f t="shared" si="41"/>
        <v>779.13828380859161</v>
      </c>
      <c r="AK2601" s="5">
        <f t="shared" si="41"/>
        <v>1186.3979316561972</v>
      </c>
    </row>
    <row r="2602" spans="2:37" x14ac:dyDescent="0.4">
      <c r="B2602" s="1">
        <v>4.64E-3</v>
      </c>
      <c r="C2602" s="1">
        <v>2.0076700000000001</v>
      </c>
      <c r="D2602" s="1">
        <v>0.10199999999999999</v>
      </c>
      <c r="E2602" s="1">
        <v>519.33000000000004</v>
      </c>
      <c r="F2602" s="1">
        <v>-1.6889999999999999E-2</v>
      </c>
      <c r="G2602" s="1">
        <v>27.173786980999999</v>
      </c>
      <c r="H2602" s="1">
        <v>32.870640652299997</v>
      </c>
      <c r="I2602" s="2">
        <v>1.5829906838000001</v>
      </c>
      <c r="J2602" s="2">
        <v>3.0412436405999999</v>
      </c>
      <c r="K2602" s="2">
        <v>5.0250647327999998</v>
      </c>
      <c r="L2602" s="1">
        <v>1098.1507774723</v>
      </c>
      <c r="M2602" s="2">
        <v>1816.8988061424</v>
      </c>
      <c r="N2602" s="1">
        <v>3147.8696918428</v>
      </c>
      <c r="O2602" s="1">
        <v>365.1055901254</v>
      </c>
      <c r="P2602" s="1">
        <v>1278.0656937532001</v>
      </c>
      <c r="Q2602" s="1">
        <v>68.563665706099997</v>
      </c>
      <c r="R2602" s="1">
        <v>104.54388923899999</v>
      </c>
      <c r="S2602" s="1">
        <v>104.5398903281</v>
      </c>
      <c r="T2602" s="1">
        <v>1.16271881E-2</v>
      </c>
      <c r="U2602" s="1">
        <v>4.2916115800000001E-2</v>
      </c>
      <c r="V2602" s="1">
        <v>8.4687129999999999E-2</v>
      </c>
      <c r="W2602" s="1">
        <v>0.35032002740000001</v>
      </c>
      <c r="X2602" s="1">
        <v>8.8155570200000005E-2</v>
      </c>
      <c r="Y2602" s="1">
        <v>4.1290810800000001E-2</v>
      </c>
      <c r="Z2602" s="1">
        <v>5.6239122500000002E-2</v>
      </c>
      <c r="AA2602" s="1">
        <v>4.3534289499999997E-2</v>
      </c>
      <c r="AB2602" s="1">
        <v>5665.8165816753999</v>
      </c>
      <c r="AC2602" s="1">
        <v>2059.0346887282999</v>
      </c>
      <c r="AD2602" s="1">
        <v>4750.0014314942</v>
      </c>
      <c r="AE2602" s="1">
        <v>4983.2519992097004</v>
      </c>
      <c r="AF2602" s="1">
        <v>5.1481433299999997E-2</v>
      </c>
      <c r="AG2602" s="1">
        <v>0.1119765672</v>
      </c>
      <c r="AH2602" s="1">
        <v>0.24355871209999999</v>
      </c>
      <c r="AI2602" s="5">
        <f t="shared" si="41"/>
        <v>515.56374529215964</v>
      </c>
      <c r="AJ2602" s="5">
        <f t="shared" si="41"/>
        <v>853.00413433915492</v>
      </c>
      <c r="AK2602" s="5">
        <f t="shared" si="41"/>
        <v>1477.8730947618781</v>
      </c>
    </row>
    <row r="2603" spans="2:37" x14ac:dyDescent="0.4">
      <c r="B2603" s="1">
        <v>4.64E-3</v>
      </c>
      <c r="C2603" s="1">
        <v>2.0076700000000001</v>
      </c>
      <c r="D2603" s="1">
        <v>0.10199999999999999</v>
      </c>
      <c r="E2603" s="1">
        <v>519.33000000000004</v>
      </c>
      <c r="F2603" s="1">
        <v>-1.52E-2</v>
      </c>
      <c r="G2603" s="1">
        <v>27.211656625500002</v>
      </c>
      <c r="H2603" s="1">
        <v>32.906451549499998</v>
      </c>
      <c r="I2603" s="2">
        <v>1.5950056717000001</v>
      </c>
      <c r="J2603" s="2">
        <v>3.1391643006000001</v>
      </c>
      <c r="K2603" s="2">
        <v>5.3301612999000003</v>
      </c>
      <c r="L2603" s="1">
        <v>1109.7715467561</v>
      </c>
      <c r="M2603" s="2">
        <v>1914.6500726204999</v>
      </c>
      <c r="N2603" s="1">
        <v>3511.454057505</v>
      </c>
      <c r="O2603" s="1">
        <v>364.88750252440002</v>
      </c>
      <c r="P2603" s="1">
        <v>1271.6143740388</v>
      </c>
      <c r="Q2603" s="1">
        <v>72.647309782799994</v>
      </c>
      <c r="R2603" s="1">
        <v>119.7661407667</v>
      </c>
      <c r="S2603" s="1">
        <v>128.77254892869999</v>
      </c>
      <c r="T2603" s="1">
        <v>1.180436E-2</v>
      </c>
      <c r="U2603" s="1">
        <v>4.5724195600000003E-2</v>
      </c>
      <c r="V2603" s="1">
        <v>9.3630573999999994E-2</v>
      </c>
      <c r="W2603" s="1">
        <v>0.35032002740000001</v>
      </c>
      <c r="X2603" s="1">
        <v>0.1012061158</v>
      </c>
      <c r="Y2603" s="1">
        <v>5.1141038899999998E-2</v>
      </c>
      <c r="Z2603" s="1">
        <v>5.6238466000000001E-2</v>
      </c>
      <c r="AA2603" s="1">
        <v>4.33154366E-2</v>
      </c>
      <c r="AB2603" s="1">
        <v>5657.5340200572</v>
      </c>
      <c r="AC2603" s="1">
        <v>2192.8946050182999</v>
      </c>
      <c r="AD2603" s="1">
        <v>5395.6118942302001</v>
      </c>
      <c r="AE2603" s="1">
        <v>5550.7485192855002</v>
      </c>
      <c r="AF2603" s="1">
        <v>5.1481433299999997E-2</v>
      </c>
      <c r="AG2603" s="1">
        <v>0.1119765672</v>
      </c>
      <c r="AH2603" s="1">
        <v>0.24355871209999999</v>
      </c>
      <c r="AI2603" s="5">
        <f t="shared" si="41"/>
        <v>521.01950551929576</v>
      </c>
      <c r="AJ2603" s="5">
        <f t="shared" si="41"/>
        <v>898.89674770915497</v>
      </c>
      <c r="AK2603" s="5">
        <f t="shared" si="41"/>
        <v>1648.569980049296</v>
      </c>
    </row>
    <row r="2604" spans="2:37" x14ac:dyDescent="0.4">
      <c r="B2604" s="1">
        <v>4.64E-3</v>
      </c>
      <c r="C2604" s="1">
        <v>2.0076700000000001</v>
      </c>
      <c r="D2604" s="1">
        <v>0.10199999999999999</v>
      </c>
      <c r="E2604" s="1">
        <v>519.33000000000004</v>
      </c>
      <c r="F2604" s="1">
        <v>-1.3339999999999999E-2</v>
      </c>
      <c r="G2604" s="1">
        <v>27.2641234767</v>
      </c>
      <c r="H2604" s="1">
        <v>32.959572721900003</v>
      </c>
      <c r="I2604" s="2">
        <v>1.6085794522000001</v>
      </c>
      <c r="J2604" s="2">
        <v>3.2519186055999998</v>
      </c>
      <c r="K2604" s="2">
        <v>5.502774842</v>
      </c>
      <c r="L2604" s="1">
        <v>1123.0952476052</v>
      </c>
      <c r="M2604" s="2">
        <v>2034.0996600484</v>
      </c>
      <c r="N2604" s="1">
        <v>3562.2842006239998</v>
      </c>
      <c r="O2604" s="1">
        <v>364.63284341920001</v>
      </c>
      <c r="P2604" s="1">
        <v>1263.8167540685999</v>
      </c>
      <c r="Q2604" s="1">
        <v>77.420834506700004</v>
      </c>
      <c r="R2604" s="1">
        <v>139.05140536959999</v>
      </c>
      <c r="S2604" s="1">
        <v>148.63977441270001</v>
      </c>
      <c r="T2604" s="1">
        <v>1.20061292E-2</v>
      </c>
      <c r="U2604" s="1">
        <v>4.9067882200000003E-2</v>
      </c>
      <c r="V2604" s="1">
        <v>0.1043808299</v>
      </c>
      <c r="W2604" s="1">
        <v>0.35032002740000001</v>
      </c>
      <c r="X2604" s="1">
        <v>0.11781346600000001</v>
      </c>
      <c r="Y2604" s="1">
        <v>6.4719071099999997E-2</v>
      </c>
      <c r="Z2604" s="1">
        <v>5.6237717100000001E-2</v>
      </c>
      <c r="AA2604" s="1">
        <v>4.3045935700000003E-2</v>
      </c>
      <c r="AB2604" s="1">
        <v>5649.3553992306997</v>
      </c>
      <c r="AC2604" s="1">
        <v>2355.5882017076001</v>
      </c>
      <c r="AD2604" s="1">
        <v>5670.7571951110003</v>
      </c>
      <c r="AE2604" s="1">
        <v>5670.7571951110003</v>
      </c>
      <c r="AF2604" s="1">
        <v>5.1481433299999997E-2</v>
      </c>
      <c r="AG2604" s="1">
        <v>0.1119765672</v>
      </c>
      <c r="AH2604" s="1">
        <v>0.30623313610000003</v>
      </c>
      <c r="AI2604" s="5">
        <f t="shared" si="41"/>
        <v>527.27476413389672</v>
      </c>
      <c r="AJ2604" s="5">
        <f t="shared" si="41"/>
        <v>954.97636621990614</v>
      </c>
      <c r="AK2604" s="5">
        <f t="shared" si="41"/>
        <v>1672.4338970065728</v>
      </c>
    </row>
    <row r="2605" spans="2:37" x14ac:dyDescent="0.4">
      <c r="B2605" s="1">
        <v>4.64E-3</v>
      </c>
      <c r="C2605" s="1">
        <v>2.0076700000000001</v>
      </c>
      <c r="D2605" s="1">
        <v>0.10199999999999999</v>
      </c>
      <c r="E2605" s="1">
        <v>519.33000000000004</v>
      </c>
      <c r="F2605" s="1">
        <v>-1.055E-2</v>
      </c>
      <c r="G2605" s="1">
        <v>27.351204099</v>
      </c>
      <c r="H2605" s="1">
        <v>33.049251430699996</v>
      </c>
      <c r="I2605" s="2">
        <v>1.6296467139999999</v>
      </c>
      <c r="J2605" s="2">
        <v>3.4309304286</v>
      </c>
      <c r="K2605" s="2">
        <v>5.5541661696000002</v>
      </c>
      <c r="L2605" s="1">
        <v>1144.1873186939999</v>
      </c>
      <c r="M2605" s="2">
        <v>2239.8934493954998</v>
      </c>
      <c r="N2605" s="1">
        <v>3493.9171245763</v>
      </c>
      <c r="O2605" s="1">
        <v>364.2229948941</v>
      </c>
      <c r="P2605" s="1">
        <v>1250.8598288006999</v>
      </c>
      <c r="Q2605" s="1">
        <v>85.170234194100004</v>
      </c>
      <c r="R2605" s="1">
        <v>173.870075576</v>
      </c>
      <c r="S2605" s="1">
        <v>145.46062605009999</v>
      </c>
      <c r="T2605" s="1">
        <v>1.2322672600000001E-2</v>
      </c>
      <c r="U2605" s="1">
        <v>5.4618755900000003E-2</v>
      </c>
      <c r="V2605" s="1">
        <v>0.11922338709999999</v>
      </c>
      <c r="W2605" s="1">
        <v>0.35032002740000001</v>
      </c>
      <c r="X2605" s="1">
        <v>0.14797120010000001</v>
      </c>
      <c r="Y2605" s="1">
        <v>9.2135366699999999E-2</v>
      </c>
      <c r="Z2605" s="1">
        <v>5.6236846100000001E-2</v>
      </c>
      <c r="AA2605" s="1">
        <v>4.2529365600000001E-2</v>
      </c>
      <c r="AB2605" s="1">
        <v>5637.9377436243003</v>
      </c>
      <c r="AC2605" s="1">
        <v>2633.9362572279001</v>
      </c>
      <c r="AD2605" s="1">
        <v>5735.1055516079996</v>
      </c>
      <c r="AE2605" s="1">
        <v>5735.1055516079996</v>
      </c>
      <c r="AF2605" s="1">
        <v>5.1481433299999997E-2</v>
      </c>
      <c r="AG2605" s="1">
        <v>0.1119765672</v>
      </c>
      <c r="AH2605" s="1">
        <v>0.52070725740000001</v>
      </c>
      <c r="AI2605" s="5">
        <f t="shared" si="41"/>
        <v>537.17714492676055</v>
      </c>
      <c r="AJ2605" s="5">
        <f t="shared" si="41"/>
        <v>1051.5931687302816</v>
      </c>
      <c r="AK2605" s="5">
        <f t="shared" si="41"/>
        <v>1640.3366782048358</v>
      </c>
    </row>
    <row r="2606" spans="2:37" x14ac:dyDescent="0.4">
      <c r="B2606" s="1">
        <v>4.64E-3</v>
      </c>
      <c r="C2606" s="1">
        <v>2.0076700000000001</v>
      </c>
      <c r="D2606" s="1">
        <v>0.1444</v>
      </c>
      <c r="E2606" s="1">
        <v>233.59</v>
      </c>
      <c r="F2606" s="1">
        <v>-2.002E-2</v>
      </c>
      <c r="G2606" s="1">
        <v>24.908762374799998</v>
      </c>
      <c r="H2606" s="1">
        <v>30.553296682799999</v>
      </c>
      <c r="I2606" s="2">
        <v>2.0026212997999999</v>
      </c>
      <c r="J2606" s="2">
        <v>4.0122685284999999</v>
      </c>
      <c r="K2606" s="2">
        <v>6.2829797747000002</v>
      </c>
      <c r="L2606" s="1">
        <v>1389.5057472502999</v>
      </c>
      <c r="M2606" s="2">
        <v>2822.1179798983999</v>
      </c>
      <c r="N2606" s="1">
        <v>4634.0745993030996</v>
      </c>
      <c r="O2606" s="1">
        <v>529.47281405130002</v>
      </c>
      <c r="P2606" s="1">
        <v>2978.2716521293</v>
      </c>
      <c r="Q2606" s="1">
        <v>89.893277915300004</v>
      </c>
      <c r="R2606" s="1">
        <v>192.9475604106</v>
      </c>
      <c r="S2606" s="1">
        <v>117.94161387849999</v>
      </c>
      <c r="T2606" s="1">
        <v>1.86086832E-2</v>
      </c>
      <c r="U2606" s="1">
        <v>7.4696106200000001E-2</v>
      </c>
      <c r="V2606" s="1">
        <v>0.15303953270000001</v>
      </c>
      <c r="W2606" s="1">
        <v>0.35032002740000001</v>
      </c>
      <c r="X2606" s="1">
        <v>6.8266107600000001E-2</v>
      </c>
      <c r="Y2606" s="1">
        <v>2.77821678E-2</v>
      </c>
      <c r="Z2606" s="1">
        <v>6.5292374799999997E-2</v>
      </c>
      <c r="AA2606" s="1">
        <v>5.5131199700000001E-2</v>
      </c>
      <c r="AB2606" s="1">
        <v>7115.7672886529999</v>
      </c>
      <c r="AC2606" s="1">
        <v>2812.2261592222999</v>
      </c>
      <c r="AD2606" s="1">
        <v>5713.9126062311998</v>
      </c>
      <c r="AE2606" s="1">
        <v>5713.9126062311998</v>
      </c>
      <c r="AF2606" s="1">
        <v>5.1481433299999997E-2</v>
      </c>
      <c r="AG2606" s="1">
        <v>0.1219348386</v>
      </c>
      <c r="AH2606" s="1">
        <v>0.64099756299999999</v>
      </c>
      <c r="AI2606" s="5">
        <f t="shared" si="41"/>
        <v>652.35011607995307</v>
      </c>
      <c r="AJ2606" s="5">
        <f t="shared" si="41"/>
        <v>1324.9380187316433</v>
      </c>
      <c r="AK2606" s="5">
        <f t="shared" si="41"/>
        <v>2175.6218776070891</v>
      </c>
    </row>
    <row r="2607" spans="2:37" x14ac:dyDescent="0.4">
      <c r="B2607" s="1">
        <v>4.64E-3</v>
      </c>
      <c r="C2607" s="1">
        <v>2.0076700000000001</v>
      </c>
      <c r="D2607" s="1">
        <v>0.1444</v>
      </c>
      <c r="E2607" s="1">
        <v>233.59</v>
      </c>
      <c r="F2607" s="1">
        <v>-1.6889999999999999E-2</v>
      </c>
      <c r="G2607" s="1">
        <v>24.913500939799999</v>
      </c>
      <c r="H2607" s="1">
        <v>30.534293166299999</v>
      </c>
      <c r="I2607" s="2">
        <v>2.0237308240999998</v>
      </c>
      <c r="J2607" s="2">
        <v>4.2062590124000003</v>
      </c>
      <c r="K2607" s="2">
        <v>6.3143698051000001</v>
      </c>
      <c r="L2607" s="1">
        <v>1416.0465908396</v>
      </c>
      <c r="M2607" s="2">
        <v>3122.7988440271001</v>
      </c>
      <c r="N2607" s="1">
        <v>4643.1860226414001</v>
      </c>
      <c r="O2607" s="1">
        <v>528.7899195361</v>
      </c>
      <c r="P2607" s="1">
        <v>2939.9758917104</v>
      </c>
      <c r="Q2607" s="1">
        <v>100.0488047031</v>
      </c>
      <c r="R2607" s="1">
        <v>230.74682456709999</v>
      </c>
      <c r="S2607" s="1">
        <v>0</v>
      </c>
      <c r="T2607" s="1">
        <v>1.9003057100000002E-2</v>
      </c>
      <c r="U2607" s="1">
        <v>8.2093733000000002E-2</v>
      </c>
      <c r="V2607" s="1">
        <v>0.1656747482</v>
      </c>
      <c r="W2607" s="1">
        <v>0.35032002740000001</v>
      </c>
      <c r="X2607" s="1">
        <v>8.8155570200000005E-2</v>
      </c>
      <c r="Y2607" s="1">
        <v>4.1290810800000001E-2</v>
      </c>
      <c r="Z2607" s="1">
        <v>6.5293253499999995E-2</v>
      </c>
      <c r="AA2607" s="1">
        <v>5.4466124900000003E-2</v>
      </c>
      <c r="AB2607" s="1">
        <v>7107.3879582228001</v>
      </c>
      <c r="AC2607" s="1">
        <v>3188.4725157786002</v>
      </c>
      <c r="AD2607" s="1">
        <v>5742.7619482358996</v>
      </c>
      <c r="AE2607" s="1">
        <v>5742.7619482358996</v>
      </c>
      <c r="AF2607" s="1">
        <v>5.1481433299999997E-2</v>
      </c>
      <c r="AG2607" s="1">
        <v>0.182926748</v>
      </c>
      <c r="AH2607" s="1">
        <v>1</v>
      </c>
      <c r="AI2607" s="5">
        <f t="shared" si="41"/>
        <v>664.81060602798118</v>
      </c>
      <c r="AJ2607" s="5">
        <f t="shared" si="41"/>
        <v>1466.1027436746949</v>
      </c>
      <c r="AK2607" s="5">
        <f t="shared" si="41"/>
        <v>2179.8995411461974</v>
      </c>
    </row>
    <row r="2608" spans="2:37" x14ac:dyDescent="0.4">
      <c r="B2608" s="1">
        <v>4.64E-3</v>
      </c>
      <c r="C2608" s="1">
        <v>2.0076700000000001</v>
      </c>
      <c r="D2608" s="1">
        <v>0.1444</v>
      </c>
      <c r="E2608" s="1">
        <v>233.59</v>
      </c>
      <c r="F2608" s="1">
        <v>-1.52E-2</v>
      </c>
      <c r="G2608" s="1">
        <v>24.919429259800001</v>
      </c>
      <c r="H2608" s="1">
        <v>30.5282198622</v>
      </c>
      <c r="I2608" s="2">
        <v>2.0355526556000001</v>
      </c>
      <c r="J2608" s="2">
        <v>4.3108315412999998</v>
      </c>
      <c r="K2608" s="2">
        <v>6.3240255150999998</v>
      </c>
      <c r="L2608" s="1">
        <v>1431.2011875938999</v>
      </c>
      <c r="M2608" s="2">
        <v>3293.5885519735998</v>
      </c>
      <c r="N2608" s="1">
        <v>4645.1728220563</v>
      </c>
      <c r="O2608" s="1">
        <v>528.39572372580005</v>
      </c>
      <c r="P2608" s="1">
        <v>2918.8434231573001</v>
      </c>
      <c r="Q2608" s="1">
        <v>105.99704607549999</v>
      </c>
      <c r="R2608" s="1">
        <v>251.73956533739999</v>
      </c>
      <c r="S2608" s="1">
        <v>0</v>
      </c>
      <c r="T2608" s="1">
        <v>1.92257222E-2</v>
      </c>
      <c r="U2608" s="1">
        <v>8.6226366200000001E-2</v>
      </c>
      <c r="V2608" s="1">
        <v>0.16970822899999999</v>
      </c>
      <c r="W2608" s="1">
        <v>0.35032002740000001</v>
      </c>
      <c r="X2608" s="1">
        <v>0.1012061158</v>
      </c>
      <c r="Y2608" s="1">
        <v>5.1141038899999998E-2</v>
      </c>
      <c r="Z2608" s="1">
        <v>6.5293896899999995E-2</v>
      </c>
      <c r="AA2608" s="1">
        <v>5.40620489E-2</v>
      </c>
      <c r="AB2608" s="1">
        <v>7102.9947816658996</v>
      </c>
      <c r="AC2608" s="1">
        <v>3402.6361391843002</v>
      </c>
      <c r="AD2608" s="1">
        <v>5752.2225287430001</v>
      </c>
      <c r="AE2608" s="1">
        <v>5752.2225287430001</v>
      </c>
      <c r="AF2608" s="1">
        <v>5.1481433299999997E-2</v>
      </c>
      <c r="AG2608" s="1">
        <v>0.22153143980000001</v>
      </c>
      <c r="AH2608" s="1">
        <v>1</v>
      </c>
      <c r="AI2608" s="5">
        <f t="shared" si="41"/>
        <v>671.92544018492958</v>
      </c>
      <c r="AJ2608" s="5">
        <f t="shared" si="41"/>
        <v>1546.285705151925</v>
      </c>
      <c r="AK2608" s="5">
        <f t="shared" si="41"/>
        <v>2180.832310824554</v>
      </c>
    </row>
    <row r="2609" spans="2:37" x14ac:dyDescent="0.4">
      <c r="B2609" s="1">
        <v>4.64E-3</v>
      </c>
      <c r="C2609" s="1">
        <v>2.0076700000000001</v>
      </c>
      <c r="D2609" s="1">
        <v>0.1444</v>
      </c>
      <c r="E2609" s="1">
        <v>233.59</v>
      </c>
      <c r="F2609" s="1">
        <v>-1.3339999999999999E-2</v>
      </c>
      <c r="G2609" s="1">
        <v>24.928189882200002</v>
      </c>
      <c r="H2609" s="1">
        <v>30.524239548600001</v>
      </c>
      <c r="I2609" s="2">
        <v>2.0489169314</v>
      </c>
      <c r="J2609" s="2">
        <v>4.4264609128999997</v>
      </c>
      <c r="K2609" s="2">
        <v>6.3317000508000003</v>
      </c>
      <c r="L2609" s="1">
        <v>1448.5861971920001</v>
      </c>
      <c r="M2609" s="2">
        <v>3491.2806772526001</v>
      </c>
      <c r="N2609" s="1">
        <v>4646.0279981431004</v>
      </c>
      <c r="O2609" s="1">
        <v>527.94081605300005</v>
      </c>
      <c r="P2609" s="1">
        <v>2895.2732551754998</v>
      </c>
      <c r="Q2609" s="1">
        <v>112.94960329200001</v>
      </c>
      <c r="R2609" s="1">
        <v>274.78850282040003</v>
      </c>
      <c r="S2609" s="1">
        <v>0</v>
      </c>
      <c r="T2609" s="1">
        <v>1.9479001100000001E-2</v>
      </c>
      <c r="U2609" s="1">
        <v>9.0914100799999994E-2</v>
      </c>
      <c r="V2609" s="1">
        <v>0.17283059549999999</v>
      </c>
      <c r="W2609" s="1">
        <v>0.35032002740000001</v>
      </c>
      <c r="X2609" s="1">
        <v>0.11781346600000001</v>
      </c>
      <c r="Y2609" s="1">
        <v>6.4719071099999997E-2</v>
      </c>
      <c r="Z2609" s="1">
        <v>6.5294760399999999E-2</v>
      </c>
      <c r="AA2609" s="1">
        <v>5.3571379699999998E-2</v>
      </c>
      <c r="AB2609" s="1">
        <v>7098.2141315055997</v>
      </c>
      <c r="AC2609" s="1">
        <v>3650.6060394446999</v>
      </c>
      <c r="AD2609" s="1">
        <v>5759.9455944242</v>
      </c>
      <c r="AE2609" s="1">
        <v>5759.9455944242</v>
      </c>
      <c r="AF2609" s="1">
        <v>5.1481433299999997E-2</v>
      </c>
      <c r="AG2609" s="1">
        <v>0.2680150878</v>
      </c>
      <c r="AH2609" s="1">
        <v>1</v>
      </c>
      <c r="AI2609" s="5">
        <f t="shared" si="41"/>
        <v>680.08741652206584</v>
      </c>
      <c r="AJ2609" s="5">
        <f t="shared" si="41"/>
        <v>1639.098909508263</v>
      </c>
      <c r="AK2609" s="5">
        <f t="shared" si="41"/>
        <v>2181.2338019451176</v>
      </c>
    </row>
    <row r="2610" spans="2:37" x14ac:dyDescent="0.4">
      <c r="B2610" s="1">
        <v>4.64E-3</v>
      </c>
      <c r="C2610" s="1">
        <v>2.0076700000000001</v>
      </c>
      <c r="D2610" s="1">
        <v>0.1444</v>
      </c>
      <c r="E2610" s="1">
        <v>233.59</v>
      </c>
      <c r="F2610" s="1">
        <v>-1.055E-2</v>
      </c>
      <c r="G2610" s="1">
        <v>24.945692879599999</v>
      </c>
      <c r="H2610" s="1">
        <v>30.5236330848</v>
      </c>
      <c r="I2610" s="2">
        <v>2.069675122</v>
      </c>
      <c r="J2610" s="2">
        <v>4.5987299061</v>
      </c>
      <c r="K2610" s="2">
        <v>6.3396634722999998</v>
      </c>
      <c r="L2610" s="1">
        <v>1476.1257092297001</v>
      </c>
      <c r="M2610" s="2">
        <v>3799.8801599546</v>
      </c>
      <c r="N2610" s="1">
        <v>4646.7033955113002</v>
      </c>
      <c r="O2610" s="1">
        <v>527.21681931410001</v>
      </c>
      <c r="P2610" s="1">
        <v>2860.7134968737</v>
      </c>
      <c r="Q2610" s="1">
        <v>124.2349296865</v>
      </c>
      <c r="R2610" s="1">
        <v>304.46856022370002</v>
      </c>
      <c r="S2610" s="1">
        <v>0</v>
      </c>
      <c r="T2610" s="1">
        <v>1.9875695700000001E-2</v>
      </c>
      <c r="U2610" s="1">
        <v>9.8128189699999993E-2</v>
      </c>
      <c r="V2610" s="1">
        <v>0.17582387620000001</v>
      </c>
      <c r="W2610" s="1">
        <v>0.35032002740000001</v>
      </c>
      <c r="X2610" s="1">
        <v>0.14797120010000001</v>
      </c>
      <c r="Y2610" s="1">
        <v>9.2135366699999999E-2</v>
      </c>
      <c r="Z2610" s="1">
        <v>6.5296375099999998E-2</v>
      </c>
      <c r="AA2610" s="1">
        <v>5.2772488499999999E-2</v>
      </c>
      <c r="AB2610" s="1">
        <v>7091.2897345007996</v>
      </c>
      <c r="AC2610" s="1">
        <v>4039.1272144582999</v>
      </c>
      <c r="AD2610" s="1">
        <v>5769.1132462954001</v>
      </c>
      <c r="AE2610" s="1">
        <v>5769.1132462954001</v>
      </c>
      <c r="AF2610" s="1">
        <v>5.1481433299999997E-2</v>
      </c>
      <c r="AG2610" s="1">
        <v>0.35197521240000001</v>
      </c>
      <c r="AH2610" s="1">
        <v>1</v>
      </c>
      <c r="AI2610" s="5">
        <f t="shared" si="41"/>
        <v>693.01676489657279</v>
      </c>
      <c r="AJ2610" s="5">
        <f t="shared" si="41"/>
        <v>1783.9812957533334</v>
      </c>
      <c r="AK2610" s="5">
        <f t="shared" si="41"/>
        <v>2181.5508899114088</v>
      </c>
    </row>
    <row r="2611" spans="2:37" x14ac:dyDescent="0.4">
      <c r="B2611" s="1">
        <v>4.64E-3</v>
      </c>
      <c r="C2611" s="1">
        <v>2.0076700000000001</v>
      </c>
      <c r="D2611" s="1">
        <v>0.1444</v>
      </c>
      <c r="E2611" s="1">
        <v>292.95</v>
      </c>
      <c r="F2611" s="1">
        <v>-2.002E-2</v>
      </c>
      <c r="G2611" s="1">
        <v>24.013888612100001</v>
      </c>
      <c r="H2611" s="1">
        <v>29.525748514299998</v>
      </c>
      <c r="I2611" s="2">
        <v>1.8968901001</v>
      </c>
      <c r="J2611" s="2">
        <v>3.8873292009</v>
      </c>
      <c r="K2611" s="2">
        <v>6.1027745423999997</v>
      </c>
      <c r="L2611" s="1">
        <v>1321.0390488208</v>
      </c>
      <c r="M2611" s="2">
        <v>2697.9687802581998</v>
      </c>
      <c r="N2611" s="1">
        <v>4322.4926840442004</v>
      </c>
      <c r="O2611" s="1">
        <v>530.82850096200002</v>
      </c>
      <c r="P2611" s="1">
        <v>2999.1168053976999</v>
      </c>
      <c r="Q2611" s="1">
        <v>89.948101875099994</v>
      </c>
      <c r="R2611" s="1">
        <v>193.34187256440001</v>
      </c>
      <c r="S2611" s="1">
        <v>118.31552802349999</v>
      </c>
      <c r="T2611" s="1">
        <v>1.66956111E-2</v>
      </c>
      <c r="U2611" s="1">
        <v>7.0116563399999998E-2</v>
      </c>
      <c r="V2611" s="1">
        <v>0.1458152405</v>
      </c>
      <c r="W2611" s="1">
        <v>0.35032002740000001</v>
      </c>
      <c r="X2611" s="1">
        <v>6.8266107600000001E-2</v>
      </c>
      <c r="Y2611" s="1">
        <v>2.77821678E-2</v>
      </c>
      <c r="Z2611" s="1">
        <v>6.5345037999999994E-2</v>
      </c>
      <c r="AA2611" s="1">
        <v>5.5268413500000002E-2</v>
      </c>
      <c r="AB2611" s="1">
        <v>7124.8436972320997</v>
      </c>
      <c r="AC2611" s="1">
        <v>2814.9042259356002</v>
      </c>
      <c r="AD2611" s="1">
        <v>5724.2313184260001</v>
      </c>
      <c r="AE2611" s="1">
        <v>5724.2313184260001</v>
      </c>
      <c r="AF2611" s="1">
        <v>5.1481433299999997E-2</v>
      </c>
      <c r="AG2611" s="1">
        <v>0.1219311672</v>
      </c>
      <c r="AH2611" s="1">
        <v>0.64100303660000002</v>
      </c>
      <c r="AI2611" s="5">
        <f t="shared" si="41"/>
        <v>620.2061262069484</v>
      </c>
      <c r="AJ2611" s="5">
        <f t="shared" si="41"/>
        <v>1266.652009510892</v>
      </c>
      <c r="AK2611" s="5">
        <f t="shared" si="41"/>
        <v>2029.3392882836622</v>
      </c>
    </row>
    <row r="2612" spans="2:37" x14ac:dyDescent="0.4">
      <c r="B2612" s="1">
        <v>4.64E-3</v>
      </c>
      <c r="C2612" s="1">
        <v>2.0076700000000001</v>
      </c>
      <c r="D2612" s="1">
        <v>0.1444</v>
      </c>
      <c r="E2612" s="1">
        <v>292.95</v>
      </c>
      <c r="F2612" s="1">
        <v>-1.6889999999999999E-2</v>
      </c>
      <c r="G2612" s="1">
        <v>24.040103503200001</v>
      </c>
      <c r="H2612" s="1">
        <v>29.535902463300001</v>
      </c>
      <c r="I2612" s="2">
        <v>1.9189981252999999</v>
      </c>
      <c r="J2612" s="2">
        <v>4.0862341145999999</v>
      </c>
      <c r="K2612" s="2">
        <v>6.1281991054000002</v>
      </c>
      <c r="L2612" s="1">
        <v>1347.4185445518999</v>
      </c>
      <c r="M2612" s="2">
        <v>2991.5477627644</v>
      </c>
      <c r="N2612" s="1">
        <v>4326.8406994912002</v>
      </c>
      <c r="O2612" s="1">
        <v>530.15491752410003</v>
      </c>
      <c r="P2612" s="1">
        <v>2961.0285430846002</v>
      </c>
      <c r="Q2612" s="1">
        <v>100.111533455</v>
      </c>
      <c r="R2612" s="1">
        <v>231.23627956729999</v>
      </c>
      <c r="S2612" s="1">
        <v>0</v>
      </c>
      <c r="T2612" s="1">
        <v>1.7087049699999999E-2</v>
      </c>
      <c r="U2612" s="1">
        <v>7.74755149E-2</v>
      </c>
      <c r="V2612" s="1">
        <v>0.15807842150000001</v>
      </c>
      <c r="W2612" s="1">
        <v>0.35032002740000001</v>
      </c>
      <c r="X2612" s="1">
        <v>8.8155570200000005E-2</v>
      </c>
      <c r="Y2612" s="1">
        <v>4.1290810800000001E-2</v>
      </c>
      <c r="Z2612" s="1">
        <v>6.5345383300000004E-2</v>
      </c>
      <c r="AA2612" s="1">
        <v>5.4613255399999998E-2</v>
      </c>
      <c r="AB2612" s="1">
        <v>7116.6828354745003</v>
      </c>
      <c r="AC2612" s="1">
        <v>3191.7842946909</v>
      </c>
      <c r="AD2612" s="1">
        <v>5752.5243186284997</v>
      </c>
      <c r="AE2612" s="1">
        <v>5752.5243186284997</v>
      </c>
      <c r="AF2612" s="1">
        <v>5.1481433299999997E-2</v>
      </c>
      <c r="AG2612" s="1">
        <v>0.18292414539999999</v>
      </c>
      <c r="AH2612" s="1">
        <v>1</v>
      </c>
      <c r="AI2612" s="5">
        <f t="shared" si="41"/>
        <v>632.59086598680756</v>
      </c>
      <c r="AJ2612" s="5">
        <f t="shared" si="41"/>
        <v>1404.4825177297653</v>
      </c>
      <c r="AK2612" s="5">
        <f t="shared" si="41"/>
        <v>2031.3806100897655</v>
      </c>
    </row>
    <row r="2613" spans="2:37" x14ac:dyDescent="0.4">
      <c r="B2613" s="1">
        <v>4.64E-3</v>
      </c>
      <c r="C2613" s="1">
        <v>2.0076700000000001</v>
      </c>
      <c r="D2613" s="1">
        <v>0.1444</v>
      </c>
      <c r="E2613" s="1">
        <v>292.95</v>
      </c>
      <c r="F2613" s="1">
        <v>-1.52E-2</v>
      </c>
      <c r="G2613" s="1">
        <v>24.057079699100001</v>
      </c>
      <c r="H2613" s="1">
        <v>29.544797594199999</v>
      </c>
      <c r="I2613" s="2">
        <v>1.9313741777</v>
      </c>
      <c r="J2613" s="2">
        <v>4.1932720401000001</v>
      </c>
      <c r="K2613" s="2">
        <v>6.1356913879999997</v>
      </c>
      <c r="L2613" s="1">
        <v>1362.4837646842</v>
      </c>
      <c r="M2613" s="2">
        <v>3158.1960772471998</v>
      </c>
      <c r="N2613" s="1">
        <v>4327.3818381156998</v>
      </c>
      <c r="O2613" s="1">
        <v>529.76631632919998</v>
      </c>
      <c r="P2613" s="1">
        <v>2939.9975433717</v>
      </c>
      <c r="Q2613" s="1">
        <v>106.0646129996</v>
      </c>
      <c r="R2613" s="1">
        <v>252.2837097112</v>
      </c>
      <c r="S2613" s="1">
        <v>0</v>
      </c>
      <c r="T2613" s="1">
        <v>1.7308156799999998E-2</v>
      </c>
      <c r="U2613" s="1">
        <v>8.1587581100000001E-2</v>
      </c>
      <c r="V2613" s="1">
        <v>0.16184001119999999</v>
      </c>
      <c r="W2613" s="1">
        <v>0.35032002740000001</v>
      </c>
      <c r="X2613" s="1">
        <v>0.1012061158</v>
      </c>
      <c r="Y2613" s="1">
        <v>5.1141038899999998E-2</v>
      </c>
      <c r="Z2613" s="1">
        <v>6.5345742499999998E-2</v>
      </c>
      <c r="AA2613" s="1">
        <v>5.4215391199999997E-2</v>
      </c>
      <c r="AB2613" s="1">
        <v>7112.4039569695997</v>
      </c>
      <c r="AC2613" s="1">
        <v>3406.3224888682998</v>
      </c>
      <c r="AD2613" s="1">
        <v>5761.7282672916999</v>
      </c>
      <c r="AE2613" s="1">
        <v>5761.7282672916999</v>
      </c>
      <c r="AF2613" s="1">
        <v>5.1481433299999997E-2</v>
      </c>
      <c r="AG2613" s="1">
        <v>0.22152901210000001</v>
      </c>
      <c r="AH2613" s="1">
        <v>1</v>
      </c>
      <c r="AI2613" s="5">
        <f t="shared" si="41"/>
        <v>639.66373928835685</v>
      </c>
      <c r="AJ2613" s="5">
        <f t="shared" si="41"/>
        <v>1482.7211630268544</v>
      </c>
      <c r="AK2613" s="5">
        <f t="shared" si="41"/>
        <v>2031.6346657820188</v>
      </c>
    </row>
    <row r="2614" spans="2:37" x14ac:dyDescent="0.4">
      <c r="B2614" s="1">
        <v>4.64E-3</v>
      </c>
      <c r="C2614" s="1">
        <v>2.0076700000000001</v>
      </c>
      <c r="D2614" s="1">
        <v>0.1444</v>
      </c>
      <c r="E2614" s="1">
        <v>292.95</v>
      </c>
      <c r="F2614" s="1">
        <v>-1.3339999999999999E-2</v>
      </c>
      <c r="G2614" s="1">
        <v>24.077634136699999</v>
      </c>
      <c r="H2614" s="1">
        <v>29.556770996699999</v>
      </c>
      <c r="I2614" s="2">
        <v>1.9453606671000001</v>
      </c>
      <c r="J2614" s="2">
        <v>4.3115185715999997</v>
      </c>
      <c r="K2614" s="2">
        <v>6.1414629093000004</v>
      </c>
      <c r="L2614" s="1">
        <v>1379.7685507736001</v>
      </c>
      <c r="M2614" s="2">
        <v>3351.1007768415002</v>
      </c>
      <c r="N2614" s="1">
        <v>4327.0377558442997</v>
      </c>
      <c r="O2614" s="1">
        <v>529.31801946339999</v>
      </c>
      <c r="P2614" s="1">
        <v>2916.5233610386999</v>
      </c>
      <c r="Q2614" s="1">
        <v>113.02301428680001</v>
      </c>
      <c r="R2614" s="1">
        <v>275.39346447179997</v>
      </c>
      <c r="S2614" s="1">
        <v>0</v>
      </c>
      <c r="T2614" s="1">
        <v>1.7559746500000001E-2</v>
      </c>
      <c r="U2614" s="1">
        <v>8.6253852699999994E-2</v>
      </c>
      <c r="V2614" s="1">
        <v>0.1646450596</v>
      </c>
      <c r="W2614" s="1">
        <v>0.35032002740000001</v>
      </c>
      <c r="X2614" s="1">
        <v>0.11781346600000001</v>
      </c>
      <c r="Y2614" s="1">
        <v>6.4719071099999997E-2</v>
      </c>
      <c r="Z2614" s="1">
        <v>6.5346294299999996E-2</v>
      </c>
      <c r="AA2614" s="1">
        <v>5.3732069200000003E-2</v>
      </c>
      <c r="AB2614" s="1">
        <v>7107.7475209657996</v>
      </c>
      <c r="AC2614" s="1">
        <v>3654.7400453779001</v>
      </c>
      <c r="AD2614" s="1">
        <v>5769.2007500754999</v>
      </c>
      <c r="AE2614" s="1">
        <v>5769.2007500754999</v>
      </c>
      <c r="AF2614" s="1">
        <v>5.1481433299999997E-2</v>
      </c>
      <c r="AG2614" s="1">
        <v>0.26801354100000002</v>
      </c>
      <c r="AH2614" s="1">
        <v>1</v>
      </c>
      <c r="AI2614" s="5">
        <f t="shared" si="41"/>
        <v>647.77866233502357</v>
      </c>
      <c r="AJ2614" s="5">
        <f t="shared" si="41"/>
        <v>1573.2867496908452</v>
      </c>
      <c r="AK2614" s="5">
        <f t="shared" si="41"/>
        <v>2031.4731248095304</v>
      </c>
    </row>
    <row r="2615" spans="2:37" x14ac:dyDescent="0.4">
      <c r="B2615" s="1">
        <v>4.64E-3</v>
      </c>
      <c r="C2615" s="1">
        <v>2.0076700000000001</v>
      </c>
      <c r="D2615" s="1">
        <v>0.1444</v>
      </c>
      <c r="E2615" s="1">
        <v>292.95</v>
      </c>
      <c r="F2615" s="1">
        <v>-1.055E-2</v>
      </c>
      <c r="G2615" s="1">
        <v>24.112003752900002</v>
      </c>
      <c r="H2615" s="1">
        <v>29.578918716699999</v>
      </c>
      <c r="I2615" s="2">
        <v>1.9670762324</v>
      </c>
      <c r="J2615" s="2">
        <v>4.4874629139</v>
      </c>
      <c r="K2615" s="2">
        <v>6.1473694564999999</v>
      </c>
      <c r="L2615" s="1">
        <v>1407.1540986555999</v>
      </c>
      <c r="M2615" s="2">
        <v>3652.0704118715998</v>
      </c>
      <c r="N2615" s="1">
        <v>4326.3799482294999</v>
      </c>
      <c r="O2615" s="1">
        <v>528.60491968170004</v>
      </c>
      <c r="P2615" s="1">
        <v>2882.0532249182002</v>
      </c>
      <c r="Q2615" s="1">
        <v>124.3182706544</v>
      </c>
      <c r="R2615" s="1">
        <v>305.15157360350003</v>
      </c>
      <c r="S2615" s="1">
        <v>0</v>
      </c>
      <c r="T2615" s="1">
        <v>1.7953964499999999E-2</v>
      </c>
      <c r="U2615" s="1">
        <v>9.3437180600000003E-2</v>
      </c>
      <c r="V2615" s="1">
        <v>0.16721252619999999</v>
      </c>
      <c r="W2615" s="1">
        <v>0.35032002740000001</v>
      </c>
      <c r="X2615" s="1">
        <v>0.14797120010000001</v>
      </c>
      <c r="Y2615" s="1">
        <v>9.2135366699999999E-2</v>
      </c>
      <c r="Z2615" s="1">
        <v>6.5347445399999995E-2</v>
      </c>
      <c r="AA2615" s="1">
        <v>5.2944488599999999E-2</v>
      </c>
      <c r="AB2615" s="1">
        <v>7101.0024010858997</v>
      </c>
      <c r="AC2615" s="1">
        <v>4043.9872994991001</v>
      </c>
      <c r="AD2615" s="1">
        <v>5778.0530293686998</v>
      </c>
      <c r="AE2615" s="1">
        <v>5778.0530293686998</v>
      </c>
      <c r="AF2615" s="1">
        <v>5.1481433299999997E-2</v>
      </c>
      <c r="AG2615" s="1">
        <v>0.35197383510000002</v>
      </c>
      <c r="AH2615" s="1">
        <v>1</v>
      </c>
      <c r="AI2615" s="5">
        <f t="shared" si="41"/>
        <v>660.6357270683568</v>
      </c>
      <c r="AJ2615" s="5">
        <f t="shared" si="41"/>
        <v>1714.5870478270422</v>
      </c>
      <c r="AK2615" s="5">
        <f t="shared" si="41"/>
        <v>2031.1642949434272</v>
      </c>
    </row>
    <row r="2616" spans="2:37" x14ac:dyDescent="0.4">
      <c r="B2616" s="1">
        <v>4.64E-3</v>
      </c>
      <c r="C2616" s="1">
        <v>2.0076700000000001</v>
      </c>
      <c r="D2616" s="1">
        <v>0.1444</v>
      </c>
      <c r="E2616" s="1">
        <v>360</v>
      </c>
      <c r="F2616" s="1">
        <v>-2.002E-2</v>
      </c>
      <c r="G2616" s="1">
        <v>23.161650717499999</v>
      </c>
      <c r="H2616" s="1">
        <v>28.551494771800002</v>
      </c>
      <c r="I2616" s="2">
        <v>1.7999516407</v>
      </c>
      <c r="J2616" s="2">
        <v>3.7664539221000002</v>
      </c>
      <c r="K2616" s="2">
        <v>5.9201797878000004</v>
      </c>
      <c r="L2616" s="1">
        <v>1258.1841761583</v>
      </c>
      <c r="M2616" s="2">
        <v>2582.7105284934</v>
      </c>
      <c r="N2616" s="1">
        <v>4023.6435779547</v>
      </c>
      <c r="O2616" s="1">
        <v>532.00043054000002</v>
      </c>
      <c r="P2616" s="1">
        <v>3018.6230783921001</v>
      </c>
      <c r="Q2616" s="1">
        <v>89.994495684399993</v>
      </c>
      <c r="R2616" s="1">
        <v>193.70585920159999</v>
      </c>
      <c r="S2616" s="1">
        <v>118.6658202473</v>
      </c>
      <c r="T2616" s="1">
        <v>1.5032792200000001E-2</v>
      </c>
      <c r="U2616" s="1">
        <v>6.5823852700000005E-2</v>
      </c>
      <c r="V2616" s="1">
        <v>0.13893631919999999</v>
      </c>
      <c r="W2616" s="1">
        <v>0.35032002740000001</v>
      </c>
      <c r="X2616" s="1">
        <v>6.8266107600000001E-2</v>
      </c>
      <c r="Y2616" s="1">
        <v>2.77821678E-2</v>
      </c>
      <c r="Z2616" s="1">
        <v>6.5389154099999999E-2</v>
      </c>
      <c r="AA2616" s="1">
        <v>5.5400345500000003E-2</v>
      </c>
      <c r="AB2616" s="1">
        <v>7133.0647956926996</v>
      </c>
      <c r="AC2616" s="1">
        <v>2817.3103685448</v>
      </c>
      <c r="AD2616" s="1">
        <v>5733.7560440822999</v>
      </c>
      <c r="AE2616" s="1">
        <v>5733.7560440822999</v>
      </c>
      <c r="AF2616" s="1">
        <v>5.1481433299999997E-2</v>
      </c>
      <c r="AG2616" s="1">
        <v>0.12192769169999999</v>
      </c>
      <c r="AH2616" s="1">
        <v>0.64100821470000002</v>
      </c>
      <c r="AI2616" s="5">
        <f t="shared" si="41"/>
        <v>590.69679631845077</v>
      </c>
      <c r="AJ2616" s="5">
        <f t="shared" si="41"/>
        <v>1212.5401542222537</v>
      </c>
      <c r="AK2616" s="5">
        <f t="shared" si="41"/>
        <v>1889.0345436407044</v>
      </c>
    </row>
    <row r="2617" spans="2:37" x14ac:dyDescent="0.4">
      <c r="B2617" s="1">
        <v>4.64E-3</v>
      </c>
      <c r="C2617" s="1">
        <v>2.0076700000000001</v>
      </c>
      <c r="D2617" s="1">
        <v>0.1444</v>
      </c>
      <c r="E2617" s="1">
        <v>360</v>
      </c>
      <c r="F2617" s="1">
        <v>-1.6889999999999999E-2</v>
      </c>
      <c r="G2617" s="1">
        <v>23.2095894339</v>
      </c>
      <c r="H2617" s="1">
        <v>28.591387235199999</v>
      </c>
      <c r="I2617" s="2">
        <v>1.8230680745000001</v>
      </c>
      <c r="J2617" s="2">
        <v>3.9706764084000001</v>
      </c>
      <c r="K2617" s="2">
        <v>5.9382258200000004</v>
      </c>
      <c r="L2617" s="1">
        <v>1284.4385888037</v>
      </c>
      <c r="M2617" s="2">
        <v>2870.2030398262</v>
      </c>
      <c r="N2617" s="1">
        <v>4022.2145631029998</v>
      </c>
      <c r="O2617" s="1">
        <v>531.33510663130005</v>
      </c>
      <c r="P2617" s="1">
        <v>2980.6959179334999</v>
      </c>
      <c r="Q2617" s="1">
        <v>100.1646512805</v>
      </c>
      <c r="R2617" s="1">
        <v>231.6877410045</v>
      </c>
      <c r="S2617" s="1">
        <v>0</v>
      </c>
      <c r="T2617" s="1">
        <v>1.54213982E-2</v>
      </c>
      <c r="U2617" s="1">
        <v>7.3155498099999994E-2</v>
      </c>
      <c r="V2617" s="1">
        <v>0.15084794870000001</v>
      </c>
      <c r="W2617" s="1">
        <v>0.35032002740000001</v>
      </c>
      <c r="X2617" s="1">
        <v>8.8155570200000005E-2</v>
      </c>
      <c r="Y2617" s="1">
        <v>4.1290810800000001E-2</v>
      </c>
      <c r="Z2617" s="1">
        <v>6.5388970399999996E-2</v>
      </c>
      <c r="AA2617" s="1">
        <v>5.4753575800000003E-2</v>
      </c>
      <c r="AB2617" s="1">
        <v>7125.1058490560999</v>
      </c>
      <c r="AC2617" s="1">
        <v>3194.7632319559998</v>
      </c>
      <c r="AD2617" s="1">
        <v>5761.4862070691997</v>
      </c>
      <c r="AE2617" s="1">
        <v>5761.4862070691997</v>
      </c>
      <c r="AF2617" s="1">
        <v>5.1481433299999997E-2</v>
      </c>
      <c r="AG2617" s="1">
        <v>0.1829216038</v>
      </c>
      <c r="AH2617" s="1">
        <v>1</v>
      </c>
      <c r="AI2617" s="5">
        <f t="shared" si="41"/>
        <v>603.02281164492956</v>
      </c>
      <c r="AJ2617" s="5">
        <f t="shared" si="41"/>
        <v>1347.5131642376527</v>
      </c>
      <c r="AK2617" s="5">
        <f t="shared" si="41"/>
        <v>1888.3636446492958</v>
      </c>
    </row>
    <row r="2618" spans="2:37" x14ac:dyDescent="0.4">
      <c r="B2618" s="1">
        <v>4.64E-3</v>
      </c>
      <c r="C2618" s="1">
        <v>2.0076700000000001</v>
      </c>
      <c r="D2618" s="1">
        <v>0.1444</v>
      </c>
      <c r="E2618" s="1">
        <v>360</v>
      </c>
      <c r="F2618" s="1">
        <v>-1.52E-2</v>
      </c>
      <c r="G2618" s="1">
        <v>23.2377034559</v>
      </c>
      <c r="H2618" s="1">
        <v>28.615495662400001</v>
      </c>
      <c r="I2618" s="2">
        <v>1.8360031130000001</v>
      </c>
      <c r="J2618" s="2">
        <v>4.0803787467000001</v>
      </c>
      <c r="K2618" s="2">
        <v>5.9429904312000001</v>
      </c>
      <c r="L2618" s="1">
        <v>1299.4346133188001</v>
      </c>
      <c r="M2618" s="2">
        <v>3033.2981763216999</v>
      </c>
      <c r="N2618" s="1">
        <v>4021.0461826582</v>
      </c>
      <c r="O2618" s="1">
        <v>530.951517233</v>
      </c>
      <c r="P2618" s="1">
        <v>2959.7397899867001</v>
      </c>
      <c r="Q2618" s="1">
        <v>106.1218625029</v>
      </c>
      <c r="R2618" s="1">
        <v>252.78535407800001</v>
      </c>
      <c r="S2618" s="1">
        <v>0</v>
      </c>
      <c r="T2618" s="1">
        <v>1.56410105E-2</v>
      </c>
      <c r="U2618" s="1">
        <v>7.7253636900000006E-2</v>
      </c>
      <c r="V2618" s="1">
        <v>0.1543435018</v>
      </c>
      <c r="W2618" s="1">
        <v>0.35032002740000001</v>
      </c>
      <c r="X2618" s="1">
        <v>0.1012061158</v>
      </c>
      <c r="Y2618" s="1">
        <v>5.1141038899999998E-2</v>
      </c>
      <c r="Z2618" s="1">
        <v>6.5389049300000002E-2</v>
      </c>
      <c r="AA2618" s="1">
        <v>5.4361011899999999E-2</v>
      </c>
      <c r="AB2618" s="1">
        <v>7120.9326602854999</v>
      </c>
      <c r="AC2618" s="1">
        <v>3409.6402186127998</v>
      </c>
      <c r="AD2618" s="1">
        <v>5770.4324482458996</v>
      </c>
      <c r="AE2618" s="1">
        <v>5770.4324482458996</v>
      </c>
      <c r="AF2618" s="1">
        <v>5.1481433299999997E-2</v>
      </c>
      <c r="AG2618" s="1">
        <v>0.2215265947</v>
      </c>
      <c r="AH2618" s="1">
        <v>1</v>
      </c>
      <c r="AI2618" s="5">
        <f t="shared" si="41"/>
        <v>610.06319874122073</v>
      </c>
      <c r="AJ2618" s="5">
        <f t="shared" si="41"/>
        <v>1424.0836508552582</v>
      </c>
      <c r="AK2618" s="5">
        <f t="shared" si="41"/>
        <v>1887.8151092292019</v>
      </c>
    </row>
    <row r="2619" spans="2:37" x14ac:dyDescent="0.4">
      <c r="B2619" s="1">
        <v>4.64E-3</v>
      </c>
      <c r="C2619" s="1">
        <v>2.0076700000000001</v>
      </c>
      <c r="D2619" s="1">
        <v>0.1444</v>
      </c>
      <c r="E2619" s="1">
        <v>360</v>
      </c>
      <c r="F2619" s="1">
        <v>-1.3339999999999999E-2</v>
      </c>
      <c r="G2619" s="1">
        <v>23.2701193091</v>
      </c>
      <c r="H2619" s="1">
        <v>28.643642700800001</v>
      </c>
      <c r="I2619" s="2">
        <v>1.8506165401000001</v>
      </c>
      <c r="J2619" s="2">
        <v>4.2014465140999997</v>
      </c>
      <c r="K2619" s="2">
        <v>5.9463513704000004</v>
      </c>
      <c r="L2619" s="1">
        <v>1316.6418862139999</v>
      </c>
      <c r="M2619" s="2">
        <v>3222.0943023138998</v>
      </c>
      <c r="N2619" s="1">
        <v>4019.3307345152998</v>
      </c>
      <c r="O2619" s="1">
        <v>530.50917560990001</v>
      </c>
      <c r="P2619" s="1">
        <v>2936.3316853909</v>
      </c>
      <c r="Q2619" s="1">
        <v>113.0852684196</v>
      </c>
      <c r="R2619" s="1">
        <v>275.95078349419998</v>
      </c>
      <c r="S2619" s="1">
        <v>0</v>
      </c>
      <c r="T2619" s="1">
        <v>1.5890986499999999E-2</v>
      </c>
      <c r="U2619" s="1">
        <v>8.1905988999999998E-2</v>
      </c>
      <c r="V2619" s="1">
        <v>0.15683133299999999</v>
      </c>
      <c r="W2619" s="1">
        <v>0.35032002740000001</v>
      </c>
      <c r="X2619" s="1">
        <v>0.11781346600000001</v>
      </c>
      <c r="Y2619" s="1">
        <v>6.4719071099999997E-2</v>
      </c>
      <c r="Z2619" s="1">
        <v>6.5389295099999994E-2</v>
      </c>
      <c r="AA2619" s="1">
        <v>5.3883935500000001E-2</v>
      </c>
      <c r="AB2619" s="1">
        <v>7116.3911382807</v>
      </c>
      <c r="AC2619" s="1">
        <v>3658.4629150088999</v>
      </c>
      <c r="AD2619" s="1">
        <v>5777.6538908829998</v>
      </c>
      <c r="AE2619" s="1">
        <v>5777.6538908829998</v>
      </c>
      <c r="AF2619" s="1">
        <v>5.1481433299999997E-2</v>
      </c>
      <c r="AG2619" s="1">
        <v>0.26801190479999998</v>
      </c>
      <c r="AH2619" s="1">
        <v>1</v>
      </c>
      <c r="AI2619" s="5">
        <f t="shared" si="41"/>
        <v>618.14173061690144</v>
      </c>
      <c r="AJ2619" s="5">
        <f t="shared" si="41"/>
        <v>1512.7203297248357</v>
      </c>
      <c r="AK2619" s="5">
        <f t="shared" si="41"/>
        <v>1887.0097345142253</v>
      </c>
    </row>
    <row r="2620" spans="2:37" x14ac:dyDescent="0.4">
      <c r="B2620" s="1">
        <v>4.64E-3</v>
      </c>
      <c r="C2620" s="1">
        <v>2.0076700000000001</v>
      </c>
      <c r="D2620" s="1">
        <v>0.1444</v>
      </c>
      <c r="E2620" s="1">
        <v>360</v>
      </c>
      <c r="F2620" s="1">
        <v>-1.055E-2</v>
      </c>
      <c r="G2620" s="1">
        <v>23.321389074199999</v>
      </c>
      <c r="H2620" s="1">
        <v>28.688767044900001</v>
      </c>
      <c r="I2620" s="2">
        <v>1.8732954627</v>
      </c>
      <c r="J2620" s="2">
        <v>4.3813440343999996</v>
      </c>
      <c r="K2620" s="2">
        <v>5.9496558576999998</v>
      </c>
      <c r="L2620" s="1">
        <v>1343.9085446930001</v>
      </c>
      <c r="M2620" s="2">
        <v>3516.5139263306</v>
      </c>
      <c r="N2620" s="1">
        <v>4017.2445459061</v>
      </c>
      <c r="O2620" s="1">
        <v>529.80597073629997</v>
      </c>
      <c r="P2620" s="1">
        <v>2901.9067763447001</v>
      </c>
      <c r="Q2620" s="1">
        <v>124.38906440620001</v>
      </c>
      <c r="R2620" s="1">
        <v>305.77990038770002</v>
      </c>
      <c r="S2620" s="1">
        <v>0</v>
      </c>
      <c r="T2620" s="1">
        <v>1.6282854499999999E-2</v>
      </c>
      <c r="U2620" s="1">
        <v>8.9070254500000001E-2</v>
      </c>
      <c r="V2620" s="1">
        <v>0.15895939110000001</v>
      </c>
      <c r="W2620" s="1">
        <v>0.35032002740000001</v>
      </c>
      <c r="X2620" s="1">
        <v>0.14797120010000001</v>
      </c>
      <c r="Y2620" s="1">
        <v>9.2135366699999999E-2</v>
      </c>
      <c r="Z2620" s="1">
        <v>6.5389993399999999E-2</v>
      </c>
      <c r="AA2620" s="1">
        <v>5.3105813000000002E-2</v>
      </c>
      <c r="AB2620" s="1">
        <v>7109.8118889258003</v>
      </c>
      <c r="AC2620" s="1">
        <v>4048.3673240356002</v>
      </c>
      <c r="AD2620" s="1">
        <v>5786.1910174874001</v>
      </c>
      <c r="AE2620" s="1">
        <v>5786.1910174874001</v>
      </c>
      <c r="AF2620" s="1">
        <v>5.1481433299999997E-2</v>
      </c>
      <c r="AG2620" s="1">
        <v>0.35197239489999999</v>
      </c>
      <c r="AH2620" s="1">
        <v>1</v>
      </c>
      <c r="AI2620" s="5">
        <f t="shared" si="41"/>
        <v>630.94297872910806</v>
      </c>
      <c r="AJ2620" s="5">
        <f t="shared" si="41"/>
        <v>1650.9455053195306</v>
      </c>
      <c r="AK2620" s="5">
        <f t="shared" si="41"/>
        <v>1886.0303032423005</v>
      </c>
    </row>
    <row r="2621" spans="2:37" x14ac:dyDescent="0.4">
      <c r="B2621" s="1">
        <v>4.64E-3</v>
      </c>
      <c r="C2621" s="1">
        <v>2.0076700000000001</v>
      </c>
      <c r="D2621" s="1">
        <v>0.1444</v>
      </c>
      <c r="E2621" s="1">
        <v>394.35</v>
      </c>
      <c r="F2621" s="1">
        <v>-2.002E-2</v>
      </c>
      <c r="G2621" s="1">
        <v>22.778422438300002</v>
      </c>
      <c r="H2621" s="1">
        <v>28.113101931900001</v>
      </c>
      <c r="I2621" s="2">
        <v>1.7575906711</v>
      </c>
      <c r="J2621" s="2">
        <v>3.7114052673</v>
      </c>
      <c r="K2621" s="2">
        <v>5.8341286831000003</v>
      </c>
      <c r="L2621" s="1">
        <v>1230.8032344223</v>
      </c>
      <c r="M2621" s="2">
        <v>2531.6886583626001</v>
      </c>
      <c r="N2621" s="1">
        <v>3888.5420019731</v>
      </c>
      <c r="O2621" s="1">
        <v>532.49241367959996</v>
      </c>
      <c r="P2621" s="1">
        <v>3027.2911268376001</v>
      </c>
      <c r="Q2621" s="1">
        <v>90.013816676000005</v>
      </c>
      <c r="R2621" s="1">
        <v>193.86603103690001</v>
      </c>
      <c r="S2621" s="1">
        <v>118.8218126453</v>
      </c>
      <c r="T2621" s="1">
        <v>1.43335398E-2</v>
      </c>
      <c r="U2621" s="1">
        <v>6.3913814799999996E-2</v>
      </c>
      <c r="V2621" s="1">
        <v>0.13583817979999999</v>
      </c>
      <c r="W2621" s="1">
        <v>0.35032002740000001</v>
      </c>
      <c r="X2621" s="1">
        <v>6.8266107600000001E-2</v>
      </c>
      <c r="Y2621" s="1">
        <v>2.77821678E-2</v>
      </c>
      <c r="Z2621" s="1">
        <v>6.5407554000000007E-2</v>
      </c>
      <c r="AA2621" s="1">
        <v>5.5460381000000003E-2</v>
      </c>
      <c r="AB2621" s="1">
        <v>7136.6409236803001</v>
      </c>
      <c r="AC2621" s="1">
        <v>2818.3496694425999</v>
      </c>
      <c r="AD2621" s="1">
        <v>5737.9520654160997</v>
      </c>
      <c r="AE2621" s="1">
        <v>5737.9520654160997</v>
      </c>
      <c r="AF2621" s="1">
        <v>5.1481433299999997E-2</v>
      </c>
      <c r="AG2621" s="1">
        <v>0.1219261142</v>
      </c>
      <c r="AH2621" s="1">
        <v>0.64101054820000003</v>
      </c>
      <c r="AI2621" s="5">
        <f t="shared" si="41"/>
        <v>577.84189409497651</v>
      </c>
      <c r="AJ2621" s="5">
        <f t="shared" si="41"/>
        <v>1188.5862245833805</v>
      </c>
      <c r="AK2621" s="5">
        <f t="shared" si="41"/>
        <v>1825.6065736962912</v>
      </c>
    </row>
    <row r="2622" spans="2:37" x14ac:dyDescent="0.4">
      <c r="B2622" s="1">
        <v>4.64E-3</v>
      </c>
      <c r="C2622" s="1">
        <v>2.0076700000000001</v>
      </c>
      <c r="D2622" s="1">
        <v>0.1444</v>
      </c>
      <c r="E2622" s="1">
        <v>394.35</v>
      </c>
      <c r="F2622" s="1">
        <v>-1.6889999999999999E-2</v>
      </c>
      <c r="G2622" s="1">
        <v>22.8365540749</v>
      </c>
      <c r="H2622" s="1">
        <v>28.167021610900001</v>
      </c>
      <c r="I2622" s="2">
        <v>1.7811758288999999</v>
      </c>
      <c r="J2622" s="2">
        <v>3.9182287294</v>
      </c>
      <c r="K2622" s="2">
        <v>5.8482295419000003</v>
      </c>
      <c r="L2622" s="1">
        <v>1257.0085033312</v>
      </c>
      <c r="M2622" s="2">
        <v>2816.6338230164001</v>
      </c>
      <c r="N2622" s="1">
        <v>3884.0663767316</v>
      </c>
      <c r="O2622" s="1">
        <v>531.83065091020001</v>
      </c>
      <c r="P2622" s="1">
        <v>2989.4273185953998</v>
      </c>
      <c r="Q2622" s="1">
        <v>100.1867780937</v>
      </c>
      <c r="R2622" s="1">
        <v>231.88635647059999</v>
      </c>
      <c r="S2622" s="1">
        <v>0</v>
      </c>
      <c r="T2622" s="1">
        <v>1.4720805199999999E-2</v>
      </c>
      <c r="U2622" s="1">
        <v>7.1235675999999998E-2</v>
      </c>
      <c r="V2622" s="1">
        <v>0.147592633</v>
      </c>
      <c r="W2622" s="1">
        <v>0.35032002740000001</v>
      </c>
      <c r="X2622" s="1">
        <v>8.8155570200000005E-2</v>
      </c>
      <c r="Y2622" s="1">
        <v>4.1290810800000001E-2</v>
      </c>
      <c r="Z2622" s="1">
        <v>6.5407124799999994E-2</v>
      </c>
      <c r="AA2622" s="1">
        <v>5.4817073700000003E-2</v>
      </c>
      <c r="AB2622" s="1">
        <v>7128.7714284662998</v>
      </c>
      <c r="AC2622" s="1">
        <v>3196.0511531586999</v>
      </c>
      <c r="AD2622" s="1">
        <v>5765.4188496365005</v>
      </c>
      <c r="AE2622" s="1">
        <v>5765.4188496365005</v>
      </c>
      <c r="AF2622" s="1">
        <v>5.1481433299999997E-2</v>
      </c>
      <c r="AG2622" s="1">
        <v>0.18292042529999999</v>
      </c>
      <c r="AH2622" s="1">
        <v>1</v>
      </c>
      <c r="AI2622" s="5">
        <f t="shared" si="41"/>
        <v>590.14483724469483</v>
      </c>
      <c r="AJ2622" s="5">
        <f t="shared" si="41"/>
        <v>1322.3632971907982</v>
      </c>
      <c r="AK2622" s="5">
        <f t="shared" si="41"/>
        <v>1823.5053411885447</v>
      </c>
    </row>
    <row r="2623" spans="2:37" x14ac:dyDescent="0.4">
      <c r="B2623" s="1">
        <v>4.64E-3</v>
      </c>
      <c r="C2623" s="1">
        <v>2.0076700000000001</v>
      </c>
      <c r="D2623" s="1">
        <v>0.1444</v>
      </c>
      <c r="E2623" s="1">
        <v>394.35</v>
      </c>
      <c r="F2623" s="1">
        <v>-1.52E-2</v>
      </c>
      <c r="G2623" s="1">
        <v>22.869879210200001</v>
      </c>
      <c r="H2623" s="1">
        <v>28.198284450399999</v>
      </c>
      <c r="I2623" s="2">
        <v>1.7943704581</v>
      </c>
      <c r="J2623" s="2">
        <v>4.0292324649999998</v>
      </c>
      <c r="K2623" s="2">
        <v>5.8515118859999999</v>
      </c>
      <c r="L2623" s="1">
        <v>1271.977367683</v>
      </c>
      <c r="M2623" s="2">
        <v>2978.2411671185</v>
      </c>
      <c r="N2623" s="1">
        <v>3881.988367806</v>
      </c>
      <c r="O2623" s="1">
        <v>531.44923912479999</v>
      </c>
      <c r="P2623" s="1">
        <v>2968.4992280312999</v>
      </c>
      <c r="Q2623" s="1">
        <v>106.1457187277</v>
      </c>
      <c r="R2623" s="1">
        <v>253.00599762690001</v>
      </c>
      <c r="S2623" s="1">
        <v>0</v>
      </c>
      <c r="T2623" s="1">
        <v>1.4939711200000001E-2</v>
      </c>
      <c r="U2623" s="1">
        <v>7.5329074199999999E-2</v>
      </c>
      <c r="V2623" s="1">
        <v>0.1509663513</v>
      </c>
      <c r="W2623" s="1">
        <v>0.35032002740000001</v>
      </c>
      <c r="X2623" s="1">
        <v>0.1012061158</v>
      </c>
      <c r="Y2623" s="1">
        <v>5.1141038899999998E-2</v>
      </c>
      <c r="Z2623" s="1">
        <v>6.5407074400000001E-2</v>
      </c>
      <c r="AA2623" s="1">
        <v>5.4426709900000002E-2</v>
      </c>
      <c r="AB2623" s="1">
        <v>7124.6450713903996</v>
      </c>
      <c r="AC2623" s="1">
        <v>3411.0753015813002</v>
      </c>
      <c r="AD2623" s="1">
        <v>5774.2451006055999</v>
      </c>
      <c r="AE2623" s="1">
        <v>5774.2451006055999</v>
      </c>
      <c r="AF2623" s="1">
        <v>5.1481433299999997E-2</v>
      </c>
      <c r="AG2623" s="1">
        <v>0.2215254616</v>
      </c>
      <c r="AH2623" s="1">
        <v>1</v>
      </c>
      <c r="AI2623" s="5">
        <f t="shared" si="41"/>
        <v>597.17247309061031</v>
      </c>
      <c r="AJ2623" s="5">
        <f t="shared" si="41"/>
        <v>1398.2352897269955</v>
      </c>
      <c r="AK2623" s="5">
        <f t="shared" si="41"/>
        <v>1822.5297501436621</v>
      </c>
    </row>
    <row r="2624" spans="2:37" x14ac:dyDescent="0.4">
      <c r="B2624" s="1">
        <v>4.64E-3</v>
      </c>
      <c r="C2624" s="1">
        <v>2.0076700000000001</v>
      </c>
      <c r="D2624" s="1">
        <v>0.1444</v>
      </c>
      <c r="E2624" s="1">
        <v>394.35</v>
      </c>
      <c r="F2624" s="1">
        <v>-1.3339999999999999E-2</v>
      </c>
      <c r="G2624" s="1">
        <v>22.9078335735</v>
      </c>
      <c r="H2624" s="1">
        <v>28.234021226900001</v>
      </c>
      <c r="I2624" s="2">
        <v>1.8092748324000001</v>
      </c>
      <c r="J2624" s="2">
        <v>4.1516755934000003</v>
      </c>
      <c r="K2624" s="2">
        <v>5.8535547314</v>
      </c>
      <c r="L2624" s="1">
        <v>1289.1542382421001</v>
      </c>
      <c r="M2624" s="2">
        <v>3165.3166757530998</v>
      </c>
      <c r="N2624" s="1">
        <v>3879.5482487172999</v>
      </c>
      <c r="O2624" s="1">
        <v>531.00949618159996</v>
      </c>
      <c r="P2624" s="1">
        <v>2945.1141319301</v>
      </c>
      <c r="Q2624" s="1">
        <v>113.1112240018</v>
      </c>
      <c r="R2624" s="1">
        <v>276.1958021433</v>
      </c>
      <c r="S2624" s="1">
        <v>0</v>
      </c>
      <c r="T2624" s="1">
        <v>1.5188925900000001E-2</v>
      </c>
      <c r="U2624" s="1">
        <v>7.9976943499999995E-2</v>
      </c>
      <c r="V2624" s="1">
        <v>0.1533069947</v>
      </c>
      <c r="W2624" s="1">
        <v>0.35032002740000001</v>
      </c>
      <c r="X2624" s="1">
        <v>0.11781346600000001</v>
      </c>
      <c r="Y2624" s="1">
        <v>6.4719071099999997E-2</v>
      </c>
      <c r="Z2624" s="1">
        <v>6.5407179199999999E-2</v>
      </c>
      <c r="AA2624" s="1">
        <v>5.3952217400000002E-2</v>
      </c>
      <c r="AB2624" s="1">
        <v>7120.1544813152004</v>
      </c>
      <c r="AC2624" s="1">
        <v>3660.0740053623999</v>
      </c>
      <c r="AD2624" s="1">
        <v>5781.3498823420996</v>
      </c>
      <c r="AE2624" s="1">
        <v>5781.3498823420996</v>
      </c>
      <c r="AF2624" s="1">
        <v>5.1481433299999997E-2</v>
      </c>
      <c r="AG2624" s="1">
        <v>0.26801117549999998</v>
      </c>
      <c r="AH2624" s="1">
        <v>1</v>
      </c>
      <c r="AI2624" s="5">
        <f t="shared" si="41"/>
        <v>605.23673156906113</v>
      </c>
      <c r="AJ2624" s="5">
        <f t="shared" si="41"/>
        <v>1486.0641670202347</v>
      </c>
      <c r="AK2624" s="5">
        <f t="shared" si="41"/>
        <v>1821.3841543273709</v>
      </c>
    </row>
    <row r="2625" spans="2:37" x14ac:dyDescent="0.4">
      <c r="B2625" s="1">
        <v>4.64E-3</v>
      </c>
      <c r="C2625" s="1">
        <v>2.0076700000000001</v>
      </c>
      <c r="D2625" s="1">
        <v>0.1444</v>
      </c>
      <c r="E2625" s="1">
        <v>394.35</v>
      </c>
      <c r="F2625" s="1">
        <v>-1.055E-2</v>
      </c>
      <c r="G2625" s="1">
        <v>22.966971151999999</v>
      </c>
      <c r="H2625" s="1">
        <v>28.289893594799999</v>
      </c>
      <c r="I2625" s="2">
        <v>1.8324004157</v>
      </c>
      <c r="J2625" s="2">
        <v>4.3334968164000003</v>
      </c>
      <c r="K2625" s="2">
        <v>5.8554307222000004</v>
      </c>
      <c r="L2625" s="1">
        <v>1316.3743194066999</v>
      </c>
      <c r="M2625" s="2">
        <v>3456.9929194678998</v>
      </c>
      <c r="N2625" s="1">
        <v>3876.7289416724998</v>
      </c>
      <c r="O2625" s="1">
        <v>530.31063436850002</v>
      </c>
      <c r="P2625" s="1">
        <v>2910.6986272580002</v>
      </c>
      <c r="Q2625" s="1">
        <v>124.4186138301</v>
      </c>
      <c r="R2625" s="1">
        <v>306.0559369975</v>
      </c>
      <c r="S2625" s="1">
        <v>0</v>
      </c>
      <c r="T2625" s="1">
        <v>1.5579687599999999E-2</v>
      </c>
      <c r="U2625" s="1">
        <v>8.7135463199999999E-2</v>
      </c>
      <c r="V2625" s="1">
        <v>0.15522740369999999</v>
      </c>
      <c r="W2625" s="1">
        <v>0.35032002740000001</v>
      </c>
      <c r="X2625" s="1">
        <v>0.14797120010000001</v>
      </c>
      <c r="Y2625" s="1">
        <v>9.2135366699999999E-2</v>
      </c>
      <c r="Z2625" s="1">
        <v>6.5407669900000007E-2</v>
      </c>
      <c r="AA2625" s="1">
        <v>5.3177950600000003E-2</v>
      </c>
      <c r="AB2625" s="1">
        <v>7113.6487093193</v>
      </c>
      <c r="AC2625" s="1">
        <v>4050.2641882284001</v>
      </c>
      <c r="AD2625" s="1">
        <v>5789.7408474746999</v>
      </c>
      <c r="AE2625" s="1">
        <v>5789.7408474746999</v>
      </c>
      <c r="AF2625" s="1">
        <v>5.1481433299999997E-2</v>
      </c>
      <c r="AG2625" s="1">
        <v>0.35197168470000001</v>
      </c>
      <c r="AH2625" s="1">
        <v>1</v>
      </c>
      <c r="AI2625" s="5">
        <f t="shared" si="41"/>
        <v>618.01611239751173</v>
      </c>
      <c r="AJ2625" s="5">
        <f t="shared" si="41"/>
        <v>1623.0013706422067</v>
      </c>
      <c r="AK2625" s="5">
        <f t="shared" si="41"/>
        <v>1820.0605359964788</v>
      </c>
    </row>
    <row r="2626" spans="2:37" x14ac:dyDescent="0.4">
      <c r="B2626" s="1">
        <v>4.64E-3</v>
      </c>
      <c r="C2626" s="1">
        <v>2.0076700000000001</v>
      </c>
      <c r="D2626" s="1">
        <v>0.1444</v>
      </c>
      <c r="E2626" s="1">
        <v>519.33000000000004</v>
      </c>
      <c r="F2626" s="1">
        <v>-2.002E-2</v>
      </c>
      <c r="G2626" s="1">
        <v>21.618858104499999</v>
      </c>
      <c r="H2626" s="1">
        <v>26.7812220263</v>
      </c>
      <c r="I2626" s="2">
        <v>1.6340454399</v>
      </c>
      <c r="J2626" s="2">
        <v>3.5419773918000002</v>
      </c>
      <c r="K2626" s="2">
        <v>5.5566604692999997</v>
      </c>
      <c r="L2626" s="1">
        <v>1151.6358904264</v>
      </c>
      <c r="M2626" s="2">
        <v>2379.9981170183</v>
      </c>
      <c r="N2626" s="1">
        <v>3477.1361653754998</v>
      </c>
      <c r="O2626" s="1">
        <v>533.86164336670004</v>
      </c>
      <c r="P2626" s="1">
        <v>3053.1269507092002</v>
      </c>
      <c r="Q2626" s="1">
        <v>90.067610732299997</v>
      </c>
      <c r="R2626" s="1">
        <v>194.3377462533</v>
      </c>
      <c r="S2626" s="1">
        <v>119.2889485506</v>
      </c>
      <c r="T2626" s="1">
        <v>1.23892849E-2</v>
      </c>
      <c r="U2626" s="1">
        <v>5.8211601799999999E-2</v>
      </c>
      <c r="V2626" s="1">
        <v>0.1264298277</v>
      </c>
      <c r="W2626" s="1">
        <v>0.35032002740000001</v>
      </c>
      <c r="X2626" s="1">
        <v>6.8266107600000001E-2</v>
      </c>
      <c r="Y2626" s="1">
        <v>2.77821678E-2</v>
      </c>
      <c r="Z2626" s="1">
        <v>6.5459120800000006E-2</v>
      </c>
      <c r="AA2626" s="1">
        <v>5.5645687300000003E-2</v>
      </c>
      <c r="AB2626" s="1">
        <v>7147.0508132797004</v>
      </c>
      <c r="AC2626" s="1">
        <v>2821.3458037710002</v>
      </c>
      <c r="AD2626" s="1">
        <v>5750.3474965080004</v>
      </c>
      <c r="AE2626" s="1">
        <v>5750.3474965080004</v>
      </c>
      <c r="AF2626" s="1">
        <v>5.1481433299999997E-2</v>
      </c>
      <c r="AG2626" s="1">
        <v>0.12192119060000001</v>
      </c>
      <c r="AH2626" s="1">
        <v>0.64101774629999997</v>
      </c>
      <c r="AI2626" s="5">
        <f t="shared" si="41"/>
        <v>540.67412696075121</v>
      </c>
      <c r="AJ2626" s="5">
        <f t="shared" si="41"/>
        <v>1117.3700079898122</v>
      </c>
      <c r="AK2626" s="5">
        <f t="shared" si="41"/>
        <v>1632.458293603521</v>
      </c>
    </row>
    <row r="2627" spans="2:37" x14ac:dyDescent="0.4">
      <c r="B2627" s="1">
        <v>4.64E-3</v>
      </c>
      <c r="C2627" s="1">
        <v>2.0076700000000001</v>
      </c>
      <c r="D2627" s="1">
        <v>0.1444</v>
      </c>
      <c r="E2627" s="1">
        <v>519.33000000000004</v>
      </c>
      <c r="F2627" s="1">
        <v>-1.6889999999999999E-2</v>
      </c>
      <c r="G2627" s="1">
        <v>21.709498465500001</v>
      </c>
      <c r="H2627" s="1">
        <v>26.8801722211</v>
      </c>
      <c r="I2627" s="2">
        <v>1.659097048</v>
      </c>
      <c r="J2627" s="2">
        <v>3.7574950687999999</v>
      </c>
      <c r="K2627" s="2">
        <v>5.5560030458999998</v>
      </c>
      <c r="L2627" s="1">
        <v>1177.7134528987001</v>
      </c>
      <c r="M2627" s="2">
        <v>2657.8638692904001</v>
      </c>
      <c r="N2627" s="1">
        <v>3461.6437089141</v>
      </c>
      <c r="O2627" s="1">
        <v>533.21018820259997</v>
      </c>
      <c r="P2627" s="1">
        <v>3015.4309067183999</v>
      </c>
      <c r="Q2627" s="1">
        <v>100.248377852</v>
      </c>
      <c r="R2627" s="1">
        <v>232.47136559969999</v>
      </c>
      <c r="S2627" s="1">
        <v>0</v>
      </c>
      <c r="T2627" s="1">
        <v>1.2772077999999999E-2</v>
      </c>
      <c r="U2627" s="1">
        <v>6.5511089100000003E-2</v>
      </c>
      <c r="V2627" s="1">
        <v>0.13771180760000001</v>
      </c>
      <c r="W2627" s="1">
        <v>0.35032002740000001</v>
      </c>
      <c r="X2627" s="1">
        <v>8.8155570200000005E-2</v>
      </c>
      <c r="Y2627" s="1">
        <v>4.1290810800000001E-2</v>
      </c>
      <c r="Z2627" s="1">
        <v>6.5457916899999996E-2</v>
      </c>
      <c r="AA2627" s="1">
        <v>5.5011788800000003E-2</v>
      </c>
      <c r="AB2627" s="1">
        <v>7139.4492549117003</v>
      </c>
      <c r="AC2627" s="1">
        <v>3199.7689122177999</v>
      </c>
      <c r="AD2627" s="1">
        <v>5776.9803613681997</v>
      </c>
      <c r="AE2627" s="1">
        <v>5776.9803613681997</v>
      </c>
      <c r="AF2627" s="1">
        <v>5.1481433299999997E-2</v>
      </c>
      <c r="AG2627" s="1">
        <v>0.18291666179999999</v>
      </c>
      <c r="AH2627" s="1">
        <v>1</v>
      </c>
      <c r="AI2627" s="5">
        <f t="shared" si="41"/>
        <v>552.91711403694842</v>
      </c>
      <c r="AJ2627" s="5">
        <f t="shared" si="41"/>
        <v>1247.8234128123945</v>
      </c>
      <c r="AK2627" s="5">
        <f t="shared" si="41"/>
        <v>1625.1848398657746</v>
      </c>
    </row>
    <row r="2628" spans="2:37" x14ac:dyDescent="0.4">
      <c r="B2628" s="1">
        <v>4.64E-3</v>
      </c>
      <c r="C2628" s="1">
        <v>2.0076700000000001</v>
      </c>
      <c r="D2628" s="1">
        <v>0.1444</v>
      </c>
      <c r="E2628" s="1">
        <v>519.33000000000004</v>
      </c>
      <c r="F2628" s="1">
        <v>-1.52E-2</v>
      </c>
      <c r="G2628" s="1">
        <v>21.7593745848</v>
      </c>
      <c r="H2628" s="1">
        <v>26.934301579300001</v>
      </c>
      <c r="I2628" s="2">
        <v>1.673102909</v>
      </c>
      <c r="J2628" s="2">
        <v>3.8728378712999998</v>
      </c>
      <c r="K2628" s="2">
        <v>5.5536150315999997</v>
      </c>
      <c r="L2628" s="1">
        <v>1192.6118230119</v>
      </c>
      <c r="M2628" s="2">
        <v>2815.3352714639</v>
      </c>
      <c r="N2628" s="1">
        <v>3456.1745317553</v>
      </c>
      <c r="O2628" s="1">
        <v>532.83514858139995</v>
      </c>
      <c r="P2628" s="1">
        <v>2994.5716749880999</v>
      </c>
      <c r="Q2628" s="1">
        <v>106.2121496558</v>
      </c>
      <c r="R2628" s="1">
        <v>253.6558520001</v>
      </c>
      <c r="S2628" s="1">
        <v>0</v>
      </c>
      <c r="T2628" s="1">
        <v>1.2988628300000001E-2</v>
      </c>
      <c r="U2628" s="1">
        <v>6.9594771499999999E-2</v>
      </c>
      <c r="V2628" s="1">
        <v>0.1407082751</v>
      </c>
      <c r="W2628" s="1">
        <v>0.35032002740000001</v>
      </c>
      <c r="X2628" s="1">
        <v>0.1012061158</v>
      </c>
      <c r="Y2628" s="1">
        <v>5.1141038899999998E-2</v>
      </c>
      <c r="Z2628" s="1">
        <v>6.5457460199999998E-2</v>
      </c>
      <c r="AA2628" s="1">
        <v>5.46274416E-2</v>
      </c>
      <c r="AB2628" s="1">
        <v>7135.4631721789001</v>
      </c>
      <c r="AC2628" s="1">
        <v>3415.2207698594998</v>
      </c>
      <c r="AD2628" s="1">
        <v>5785.4291557396</v>
      </c>
      <c r="AE2628" s="1">
        <v>5785.4291557396</v>
      </c>
      <c r="AF2628" s="1">
        <v>5.1481433299999997E-2</v>
      </c>
      <c r="AG2628" s="1">
        <v>0.22152179790000001</v>
      </c>
      <c r="AH2628" s="1">
        <v>1</v>
      </c>
      <c r="AI2628" s="5">
        <f t="shared" si="41"/>
        <v>559.91165399619717</v>
      </c>
      <c r="AJ2628" s="5">
        <f t="shared" si="41"/>
        <v>1321.7536485746009</v>
      </c>
      <c r="AK2628" s="5">
        <f t="shared" si="41"/>
        <v>1622.6171510588263</v>
      </c>
    </row>
    <row r="2629" spans="2:37" x14ac:dyDescent="0.4">
      <c r="B2629" s="1">
        <v>4.64E-3</v>
      </c>
      <c r="C2629" s="1">
        <v>2.0076700000000001</v>
      </c>
      <c r="D2629" s="1">
        <v>0.1444</v>
      </c>
      <c r="E2629" s="1">
        <v>519.33000000000004</v>
      </c>
      <c r="F2629" s="1">
        <v>-1.3339999999999999E-2</v>
      </c>
      <c r="G2629" s="1">
        <v>21.814868197399999</v>
      </c>
      <c r="H2629" s="1">
        <v>26.994220502099999</v>
      </c>
      <c r="I2629" s="2">
        <v>1.6889157194</v>
      </c>
      <c r="J2629" s="2">
        <v>3.9998546643999999</v>
      </c>
      <c r="K2629" s="2">
        <v>5.5505631457</v>
      </c>
      <c r="L2629" s="1">
        <v>1209.7098581591999</v>
      </c>
      <c r="M2629" s="2">
        <v>2997.6273983066999</v>
      </c>
      <c r="N2629" s="1">
        <v>3451.0122997408998</v>
      </c>
      <c r="O2629" s="1">
        <v>532.40305553999997</v>
      </c>
      <c r="P2629" s="1">
        <v>2971.2363412313998</v>
      </c>
      <c r="Q2629" s="1">
        <v>113.1835365452</v>
      </c>
      <c r="R2629" s="1">
        <v>276.91729264510002</v>
      </c>
      <c r="S2629" s="1">
        <v>0</v>
      </c>
      <c r="T2629" s="1">
        <v>1.32353045E-2</v>
      </c>
      <c r="U2629" s="1">
        <v>7.4234605199999998E-2</v>
      </c>
      <c r="V2629" s="1">
        <v>0.1425864902</v>
      </c>
      <c r="W2629" s="1">
        <v>0.35032002740000001</v>
      </c>
      <c r="X2629" s="1">
        <v>0.11781346600000001</v>
      </c>
      <c r="Y2629" s="1">
        <v>6.4719071099999997E-2</v>
      </c>
      <c r="Z2629" s="1">
        <v>6.54571246E-2</v>
      </c>
      <c r="AA2629" s="1">
        <v>5.4159974200000002E-2</v>
      </c>
      <c r="AB2629" s="1">
        <v>7131.1251566969004</v>
      </c>
      <c r="AC2629" s="1">
        <v>3664.7315613297001</v>
      </c>
      <c r="AD2629" s="1">
        <v>5792.1680125003004</v>
      </c>
      <c r="AE2629" s="1">
        <v>5792.1680125003004</v>
      </c>
      <c r="AF2629" s="1">
        <v>5.1481433299999997E-2</v>
      </c>
      <c r="AG2629" s="1">
        <v>0.26800864569999999</v>
      </c>
      <c r="AH2629" s="1">
        <v>1</v>
      </c>
      <c r="AI2629" s="5">
        <f t="shared" si="41"/>
        <v>567.93890054422536</v>
      </c>
      <c r="AJ2629" s="5">
        <f t="shared" si="41"/>
        <v>1407.3368067167605</v>
      </c>
      <c r="AK2629" s="5">
        <f t="shared" si="41"/>
        <v>1620.1935679534743</v>
      </c>
    </row>
    <row r="2630" spans="2:37" x14ac:dyDescent="0.4">
      <c r="B2630" s="1">
        <v>4.64E-3</v>
      </c>
      <c r="C2630" s="1">
        <v>2.0076700000000001</v>
      </c>
      <c r="D2630" s="1">
        <v>0.1444</v>
      </c>
      <c r="E2630" s="1">
        <v>519.33000000000004</v>
      </c>
      <c r="F2630" s="1">
        <v>-1.055E-2</v>
      </c>
      <c r="G2630" s="1">
        <v>21.898817231399999</v>
      </c>
      <c r="H2630" s="1">
        <v>27.084186041799999</v>
      </c>
      <c r="I2630" s="2">
        <v>1.7134343187000001</v>
      </c>
      <c r="J2630" s="2">
        <v>4.1880553729000001</v>
      </c>
      <c r="K2630" s="2">
        <v>5.5468642590000004</v>
      </c>
      <c r="L2630" s="1">
        <v>1236.8093390133999</v>
      </c>
      <c r="M2630" s="2">
        <v>3281.6755785111</v>
      </c>
      <c r="N2630" s="1">
        <v>3445.4722573546001</v>
      </c>
      <c r="O2630" s="1">
        <v>531.71707672080004</v>
      </c>
      <c r="P2630" s="1">
        <v>2936.8154959497001</v>
      </c>
      <c r="Q2630" s="1">
        <v>124.50103777939999</v>
      </c>
      <c r="R2630" s="1">
        <v>306.86809991500002</v>
      </c>
      <c r="S2630" s="1">
        <v>0</v>
      </c>
      <c r="T2630" s="1">
        <v>1.3622377200000001E-2</v>
      </c>
      <c r="U2630" s="1">
        <v>8.1384708200000003E-2</v>
      </c>
      <c r="V2630" s="1">
        <v>0.1438420557</v>
      </c>
      <c r="W2630" s="1">
        <v>0.35032002740000001</v>
      </c>
      <c r="X2630" s="1">
        <v>0.14797120010000001</v>
      </c>
      <c r="Y2630" s="1">
        <v>9.2135366699999999E-2</v>
      </c>
      <c r="Z2630" s="1">
        <v>6.5456970099999998E-2</v>
      </c>
      <c r="AA2630" s="1">
        <v>5.3395960499999999E-2</v>
      </c>
      <c r="AB2630" s="1">
        <v>7124.8395630906998</v>
      </c>
      <c r="AC2630" s="1">
        <v>4055.7535188006</v>
      </c>
      <c r="AD2630" s="1">
        <v>5800.1022467002003</v>
      </c>
      <c r="AE2630" s="1">
        <v>5800.1022467002003</v>
      </c>
      <c r="AF2630" s="1">
        <v>5.1481433299999997E-2</v>
      </c>
      <c r="AG2630" s="1">
        <v>0.35196929110000003</v>
      </c>
      <c r="AH2630" s="1">
        <v>1</v>
      </c>
      <c r="AI2630" s="5">
        <f t="shared" si="41"/>
        <v>580.66166150863853</v>
      </c>
      <c r="AJ2630" s="5">
        <f t="shared" si="41"/>
        <v>1540.6927598643663</v>
      </c>
      <c r="AK2630" s="5">
        <f t="shared" si="41"/>
        <v>1617.5926090866667</v>
      </c>
    </row>
    <row r="2631" spans="2:37" x14ac:dyDescent="0.4">
      <c r="B2631" s="1">
        <v>4.64E-3</v>
      </c>
      <c r="C2631" s="1">
        <v>2.51586</v>
      </c>
      <c r="D2631" s="1">
        <v>7.4999999999999997E-3</v>
      </c>
      <c r="E2631" s="1">
        <v>233.59</v>
      </c>
      <c r="F2631" s="1">
        <v>-2.002E-2</v>
      </c>
      <c r="G2631" s="1">
        <v>87.509861285300005</v>
      </c>
      <c r="H2631" s="1">
        <v>99.514450066199998</v>
      </c>
      <c r="I2631" s="2">
        <v>2.0757208961</v>
      </c>
      <c r="J2631" s="2">
        <v>3.1939097459000001</v>
      </c>
      <c r="K2631" s="2">
        <v>3.8208587164000001</v>
      </c>
      <c r="L2631" s="1">
        <v>1207.7132814713</v>
      </c>
      <c r="M2631" s="2">
        <v>1389.9974347719001</v>
      </c>
      <c r="N2631" s="1">
        <v>1461.4612771712</v>
      </c>
      <c r="O2631" s="1">
        <v>165.76339523030001</v>
      </c>
      <c r="P2631" s="1">
        <v>198.06505822259999</v>
      </c>
      <c r="Q2631" s="1">
        <v>28.182841480699999</v>
      </c>
      <c r="R2631" s="1">
        <v>12.6042690565</v>
      </c>
      <c r="S2631" s="1">
        <v>4.7734251494000004</v>
      </c>
      <c r="T2631" s="1">
        <v>1.9991984000000001E-2</v>
      </c>
      <c r="U2631" s="1">
        <v>4.7332915900000001E-2</v>
      </c>
      <c r="V2631" s="1">
        <v>6.22846596E-2</v>
      </c>
      <c r="W2631" s="1">
        <v>0.35032002740000001</v>
      </c>
      <c r="X2631" s="1">
        <v>6.8266107600000001E-2</v>
      </c>
      <c r="Y2631" s="1">
        <v>2.77821678E-2</v>
      </c>
      <c r="Z2631" s="1">
        <v>3.6505427100000001E-2</v>
      </c>
      <c r="AA2631" s="1">
        <v>1.63538882E-2</v>
      </c>
      <c r="AB2631" s="1">
        <v>-282.46309625629999</v>
      </c>
      <c r="AC2631" s="1">
        <v>1005.1218884591</v>
      </c>
      <c r="AD2631" s="1">
        <v>1162.7681682288001</v>
      </c>
      <c r="AE2631" s="1">
        <v>1180.2523276357999</v>
      </c>
      <c r="AF2631" s="1">
        <v>5.1481433299999997E-2</v>
      </c>
      <c r="AG2631" s="1">
        <v>0.1119765672</v>
      </c>
      <c r="AH2631" s="1">
        <v>0.24355871209999999</v>
      </c>
      <c r="AI2631" s="5">
        <f t="shared" ref="AI2631:AK2694" si="42">+L2631/2.13</f>
        <v>567.00154059685451</v>
      </c>
      <c r="AJ2631" s="5">
        <f t="shared" si="42"/>
        <v>652.58095529197192</v>
      </c>
      <c r="AK2631" s="5">
        <f t="shared" si="42"/>
        <v>686.13205500995309</v>
      </c>
    </row>
    <row r="2632" spans="2:37" x14ac:dyDescent="0.4">
      <c r="B2632" s="1">
        <v>4.64E-3</v>
      </c>
      <c r="C2632" s="1">
        <v>2.51586</v>
      </c>
      <c r="D2632" s="1">
        <v>7.4999999999999997E-3</v>
      </c>
      <c r="E2632" s="1">
        <v>233.59</v>
      </c>
      <c r="F2632" s="1">
        <v>-1.6889999999999999E-2</v>
      </c>
      <c r="G2632" s="1">
        <v>87.934698099200006</v>
      </c>
      <c r="H2632" s="1">
        <v>99.972649154699994</v>
      </c>
      <c r="I2632" s="2">
        <v>2.0891992749999999</v>
      </c>
      <c r="J2632" s="2">
        <v>3.2739223197</v>
      </c>
      <c r="K2632" s="2">
        <v>4.0142438608999997</v>
      </c>
      <c r="L2632" s="1">
        <v>1220.497164423</v>
      </c>
      <c r="M2632" s="2">
        <v>1439.751933968</v>
      </c>
      <c r="N2632" s="1">
        <v>1552.8711192307001</v>
      </c>
      <c r="O2632" s="1">
        <v>165.54282097940001</v>
      </c>
      <c r="P2632" s="1">
        <v>197.20391585300001</v>
      </c>
      <c r="Q2632" s="1">
        <v>31.3611925322</v>
      </c>
      <c r="R2632" s="1">
        <v>16.246733055899998</v>
      </c>
      <c r="S2632" s="1">
        <v>7.0755147181</v>
      </c>
      <c r="T2632" s="1">
        <v>2.0252456799999999E-2</v>
      </c>
      <c r="U2632" s="1">
        <v>4.9734152500000003E-2</v>
      </c>
      <c r="V2632" s="1">
        <v>6.7439232399999993E-2</v>
      </c>
      <c r="W2632" s="1">
        <v>0.35032002740000001</v>
      </c>
      <c r="X2632" s="1">
        <v>8.8155570200000005E-2</v>
      </c>
      <c r="Y2632" s="1">
        <v>4.1290810800000001E-2</v>
      </c>
      <c r="Z2632" s="1">
        <v>3.64882344E-2</v>
      </c>
      <c r="AA2632" s="1">
        <v>1.6228544000000001E-2</v>
      </c>
      <c r="AB2632" s="1">
        <v>-300.49738397279998</v>
      </c>
      <c r="AC2632" s="1">
        <v>1070.1414334562</v>
      </c>
      <c r="AD2632" s="1">
        <v>1292.4637798381</v>
      </c>
      <c r="AE2632" s="1">
        <v>1307.7484499916</v>
      </c>
      <c r="AF2632" s="1">
        <v>5.1481433299999997E-2</v>
      </c>
      <c r="AG2632" s="1">
        <v>0.1119765672</v>
      </c>
      <c r="AH2632" s="1">
        <v>0.24355871209999999</v>
      </c>
      <c r="AI2632" s="5">
        <f t="shared" si="42"/>
        <v>573.00336357887329</v>
      </c>
      <c r="AJ2632" s="5">
        <f t="shared" si="42"/>
        <v>675.9398751023474</v>
      </c>
      <c r="AK2632" s="5">
        <f t="shared" si="42"/>
        <v>729.04747381723007</v>
      </c>
    </row>
    <row r="2633" spans="2:37" x14ac:dyDescent="0.4">
      <c r="B2633" s="1">
        <v>4.64E-3</v>
      </c>
      <c r="C2633" s="1">
        <v>2.51586</v>
      </c>
      <c r="D2633" s="1">
        <v>7.4999999999999997E-3</v>
      </c>
      <c r="E2633" s="1">
        <v>233.59</v>
      </c>
      <c r="F2633" s="1">
        <v>-1.52E-2</v>
      </c>
      <c r="G2633" s="1">
        <v>88.160299596200005</v>
      </c>
      <c r="H2633" s="1">
        <v>100.2143564452</v>
      </c>
      <c r="I2633" s="2">
        <v>2.0967461235</v>
      </c>
      <c r="J2633" s="2">
        <v>3.3206488177</v>
      </c>
      <c r="K2633" s="2">
        <v>4.1343079874999997</v>
      </c>
      <c r="L2633" s="1">
        <v>1227.7625863814001</v>
      </c>
      <c r="M2633" s="2">
        <v>1470.0061881713</v>
      </c>
      <c r="N2633" s="1">
        <v>1613.1756974182999</v>
      </c>
      <c r="O2633" s="1">
        <v>165.4141883586</v>
      </c>
      <c r="P2633" s="1">
        <v>196.67998781110001</v>
      </c>
      <c r="Q2633" s="1">
        <v>33.222101404500002</v>
      </c>
      <c r="R2633" s="1">
        <v>18.6303771846</v>
      </c>
      <c r="S2633" s="1">
        <v>8.7483101740000002</v>
      </c>
      <c r="T2633" s="1">
        <v>2.0399037599999999E-2</v>
      </c>
      <c r="U2633" s="1">
        <v>5.1163927800000002E-2</v>
      </c>
      <c r="V2633" s="1">
        <v>7.0654589899999995E-2</v>
      </c>
      <c r="W2633" s="1">
        <v>0.35032002740000001</v>
      </c>
      <c r="X2633" s="1">
        <v>0.1012061158</v>
      </c>
      <c r="Y2633" s="1">
        <v>5.1141038899999998E-2</v>
      </c>
      <c r="Z2633" s="1">
        <v>3.64796249E-2</v>
      </c>
      <c r="AA2633" s="1">
        <v>1.61497611E-2</v>
      </c>
      <c r="AB2633" s="1">
        <v>-311.7624742667</v>
      </c>
      <c r="AC2633" s="1">
        <v>1109.5233404789001</v>
      </c>
      <c r="AD2633" s="1">
        <v>1377.6992158779001</v>
      </c>
      <c r="AE2633" s="1">
        <v>1388.7039457083999</v>
      </c>
      <c r="AF2633" s="1">
        <v>5.1481433299999997E-2</v>
      </c>
      <c r="AG2633" s="1">
        <v>0.1119765672</v>
      </c>
      <c r="AH2633" s="1">
        <v>0.24355871209999999</v>
      </c>
      <c r="AI2633" s="5">
        <f t="shared" si="42"/>
        <v>576.41435980347421</v>
      </c>
      <c r="AJ2633" s="5">
        <f t="shared" si="42"/>
        <v>690.14375031516431</v>
      </c>
      <c r="AK2633" s="5">
        <f t="shared" si="42"/>
        <v>757.35948235600938</v>
      </c>
    </row>
    <row r="2634" spans="2:37" x14ac:dyDescent="0.4">
      <c r="B2634" s="1">
        <v>4.64E-3</v>
      </c>
      <c r="C2634" s="1">
        <v>2.51586</v>
      </c>
      <c r="D2634" s="1">
        <v>7.4999999999999997E-3</v>
      </c>
      <c r="E2634" s="1">
        <v>233.59</v>
      </c>
      <c r="F2634" s="1">
        <v>-1.3339999999999999E-2</v>
      </c>
      <c r="G2634" s="1">
        <v>88.398570029400005</v>
      </c>
      <c r="H2634" s="1">
        <v>100.4674166346</v>
      </c>
      <c r="I2634" s="2">
        <v>2.1052779074000001</v>
      </c>
      <c r="J2634" s="2">
        <v>3.3751315490999998</v>
      </c>
      <c r="K2634" s="2">
        <v>4.2809182216000004</v>
      </c>
      <c r="L2634" s="1">
        <v>1236.0687204656001</v>
      </c>
      <c r="M2634" s="2">
        <v>1506.4174425332001</v>
      </c>
      <c r="N2634" s="1">
        <v>1690.6984278922</v>
      </c>
      <c r="O2634" s="1">
        <v>165.26450603009999</v>
      </c>
      <c r="P2634" s="1">
        <v>196.04945800600001</v>
      </c>
      <c r="Q2634" s="1">
        <v>35.396516103000003</v>
      </c>
      <c r="R2634" s="1">
        <v>21.656625864900001</v>
      </c>
      <c r="S2634" s="1">
        <v>11.046861718700001</v>
      </c>
      <c r="T2634" s="1">
        <v>2.05653851E-2</v>
      </c>
      <c r="U2634" s="1">
        <v>5.2856620200000003E-2</v>
      </c>
      <c r="V2634" s="1">
        <v>7.4599442099999996E-2</v>
      </c>
      <c r="W2634" s="1">
        <v>0.35032002740000001</v>
      </c>
      <c r="X2634" s="1">
        <v>0.11781346600000001</v>
      </c>
      <c r="Y2634" s="1">
        <v>6.4719071099999997E-2</v>
      </c>
      <c r="Z2634" s="1">
        <v>3.6470892099999999E-2</v>
      </c>
      <c r="AA2634" s="1">
        <v>1.6052715200000001E-2</v>
      </c>
      <c r="AB2634" s="1">
        <v>-325.66245216009997</v>
      </c>
      <c r="AC2634" s="1">
        <v>1156.7803003547999</v>
      </c>
      <c r="AD2634" s="1">
        <v>1486.9339631698001</v>
      </c>
      <c r="AE2634" s="1">
        <v>1501.4442679434001</v>
      </c>
      <c r="AF2634" s="1">
        <v>5.1481433299999997E-2</v>
      </c>
      <c r="AG2634" s="1">
        <v>0.1119765672</v>
      </c>
      <c r="AH2634" s="1">
        <v>0.24355871209999999</v>
      </c>
      <c r="AI2634" s="5">
        <f t="shared" si="42"/>
        <v>580.31395327023483</v>
      </c>
      <c r="AJ2634" s="5">
        <f t="shared" si="42"/>
        <v>707.23823593107988</v>
      </c>
      <c r="AK2634" s="5">
        <f t="shared" si="42"/>
        <v>793.75513046582159</v>
      </c>
    </row>
    <row r="2635" spans="2:37" x14ac:dyDescent="0.4">
      <c r="B2635" s="1">
        <v>4.64E-3</v>
      </c>
      <c r="C2635" s="1">
        <v>2.51586</v>
      </c>
      <c r="D2635" s="1">
        <v>7.4999999999999997E-3</v>
      </c>
      <c r="E2635" s="1">
        <v>233.59</v>
      </c>
      <c r="F2635" s="1">
        <v>-1.055E-2</v>
      </c>
      <c r="G2635" s="1">
        <v>88.733742144299995</v>
      </c>
      <c r="H2635" s="1">
        <v>100.8183851587</v>
      </c>
      <c r="I2635" s="2">
        <v>2.1185329448000001</v>
      </c>
      <c r="J2635" s="2">
        <v>3.4632371791000001</v>
      </c>
      <c r="K2635" s="2">
        <v>4.5328345416999998</v>
      </c>
      <c r="L2635" s="1">
        <v>1249.1673045543</v>
      </c>
      <c r="M2635" s="2">
        <v>1567.9353864202001</v>
      </c>
      <c r="N2635" s="1">
        <v>1834.470885658</v>
      </c>
      <c r="O2635" s="1">
        <v>165.02300145039999</v>
      </c>
      <c r="P2635" s="1">
        <v>194.98448628290001</v>
      </c>
      <c r="Q2635" s="1">
        <v>38.924215225099999</v>
      </c>
      <c r="R2635" s="1">
        <v>27.132592688500001</v>
      </c>
      <c r="S2635" s="1">
        <v>15.664565470199999</v>
      </c>
      <c r="T2635" s="1">
        <v>2.08251637E-2</v>
      </c>
      <c r="U2635" s="1">
        <v>5.56522146E-2</v>
      </c>
      <c r="V2635" s="1">
        <v>8.14341118E-2</v>
      </c>
      <c r="W2635" s="1">
        <v>0.35032002740000001</v>
      </c>
      <c r="X2635" s="1">
        <v>0.14797120010000001</v>
      </c>
      <c r="Y2635" s="1">
        <v>9.2135366699999999E-2</v>
      </c>
      <c r="Z2635" s="1">
        <v>3.6459382800000002E-2</v>
      </c>
      <c r="AA2635" s="1">
        <v>1.5884011399999998E-2</v>
      </c>
      <c r="AB2635" s="1">
        <v>-350.09160595549997</v>
      </c>
      <c r="AC2635" s="1">
        <v>1236.3110453377999</v>
      </c>
      <c r="AD2635" s="1">
        <v>1688.6449288125</v>
      </c>
      <c r="AE2635" s="1">
        <v>1712.0419355015999</v>
      </c>
      <c r="AF2635" s="1">
        <v>5.1481433299999997E-2</v>
      </c>
      <c r="AG2635" s="1">
        <v>0.1119765672</v>
      </c>
      <c r="AH2635" s="1">
        <v>0.24355871209999999</v>
      </c>
      <c r="AI2635" s="5">
        <f t="shared" si="42"/>
        <v>586.46352326492956</v>
      </c>
      <c r="AJ2635" s="5">
        <f t="shared" si="42"/>
        <v>736.1198997277935</v>
      </c>
      <c r="AK2635" s="5">
        <f t="shared" si="42"/>
        <v>861.25393692863861</v>
      </c>
    </row>
    <row r="2636" spans="2:37" x14ac:dyDescent="0.4">
      <c r="B2636" s="1">
        <v>4.64E-3</v>
      </c>
      <c r="C2636" s="1">
        <v>2.51586</v>
      </c>
      <c r="D2636" s="1">
        <v>7.4999999999999997E-3</v>
      </c>
      <c r="E2636" s="1">
        <v>292.95</v>
      </c>
      <c r="F2636" s="1">
        <v>-2.002E-2</v>
      </c>
      <c r="G2636" s="1">
        <v>82.000481609600001</v>
      </c>
      <c r="H2636" s="1">
        <v>93.435148735699997</v>
      </c>
      <c r="I2636" s="2">
        <v>1.9513459727</v>
      </c>
      <c r="J2636" s="2">
        <v>2.9974143396000001</v>
      </c>
      <c r="K2636" s="2">
        <v>3.5808887977000001</v>
      </c>
      <c r="L2636" s="1">
        <v>1140.5085097164999</v>
      </c>
      <c r="M2636" s="2">
        <v>1304.40388504</v>
      </c>
      <c r="N2636" s="1">
        <v>1362.5479685862001</v>
      </c>
      <c r="O2636" s="1">
        <v>166.2972769962</v>
      </c>
      <c r="P2636" s="1">
        <v>199.67423363770001</v>
      </c>
      <c r="Q2636" s="1">
        <v>28.2067199118</v>
      </c>
      <c r="R2636" s="1">
        <v>12.631820745500001</v>
      </c>
      <c r="S2636" s="1">
        <v>4.7885768094000003</v>
      </c>
      <c r="T2636" s="1">
        <v>1.7667965099999999E-2</v>
      </c>
      <c r="U2636" s="1">
        <v>4.1688046200000002E-2</v>
      </c>
      <c r="V2636" s="1">
        <v>5.48675484E-2</v>
      </c>
      <c r="W2636" s="1">
        <v>0.35032002740000001</v>
      </c>
      <c r="X2636" s="1">
        <v>6.8266107600000001E-2</v>
      </c>
      <c r="Y2636" s="1">
        <v>2.77821678E-2</v>
      </c>
      <c r="Z2636" s="1">
        <v>3.6664370299999999E-2</v>
      </c>
      <c r="AA2636" s="1">
        <v>1.6471690000000001E-2</v>
      </c>
      <c r="AB2636" s="1">
        <v>-247.45225337790001</v>
      </c>
      <c r="AC2636" s="1">
        <v>1005.6374268974999</v>
      </c>
      <c r="AD2636" s="1">
        <v>1163.7252881011</v>
      </c>
      <c r="AE2636" s="1">
        <v>1181.7882884022999</v>
      </c>
      <c r="AF2636" s="1">
        <v>5.1481433299999997E-2</v>
      </c>
      <c r="AG2636" s="1">
        <v>0.1119765672</v>
      </c>
      <c r="AH2636" s="1">
        <v>0.24355871209999999</v>
      </c>
      <c r="AI2636" s="5">
        <f t="shared" si="42"/>
        <v>535.45000456173705</v>
      </c>
      <c r="AJ2636" s="5">
        <f t="shared" si="42"/>
        <v>612.39619015962444</v>
      </c>
      <c r="AK2636" s="5">
        <f t="shared" si="42"/>
        <v>639.69388196535215</v>
      </c>
    </row>
    <row r="2637" spans="2:37" x14ac:dyDescent="0.4">
      <c r="B2637" s="1">
        <v>4.64E-3</v>
      </c>
      <c r="C2637" s="1">
        <v>2.51586</v>
      </c>
      <c r="D2637" s="1">
        <v>7.4999999999999997E-3</v>
      </c>
      <c r="E2637" s="1">
        <v>292.95</v>
      </c>
      <c r="F2637" s="1">
        <v>-1.6889999999999999E-2</v>
      </c>
      <c r="G2637" s="1">
        <v>82.515676479000007</v>
      </c>
      <c r="H2637" s="1">
        <v>94.002428935500006</v>
      </c>
      <c r="I2637" s="2">
        <v>1.9655217372</v>
      </c>
      <c r="J2637" s="2">
        <v>3.0800367377</v>
      </c>
      <c r="K2637" s="2">
        <v>3.7762304311000001</v>
      </c>
      <c r="L2637" s="1">
        <v>1153.1862203549999</v>
      </c>
      <c r="M2637" s="2">
        <v>1352.3743766335999</v>
      </c>
      <c r="N2637" s="1">
        <v>1448.3190497441999</v>
      </c>
      <c r="O2637" s="1">
        <v>166.0838975682</v>
      </c>
      <c r="P2637" s="1">
        <v>198.83722370710001</v>
      </c>
      <c r="Q2637" s="1">
        <v>31.389147466499999</v>
      </c>
      <c r="R2637" s="1">
        <v>16.2833386129</v>
      </c>
      <c r="S2637" s="1">
        <v>7.0987761797999998</v>
      </c>
      <c r="T2637" s="1">
        <v>1.79255992E-2</v>
      </c>
      <c r="U2637" s="1">
        <v>4.4017946099999997E-2</v>
      </c>
      <c r="V2637" s="1">
        <v>5.9805603300000003E-2</v>
      </c>
      <c r="W2637" s="1">
        <v>0.35032002740000001</v>
      </c>
      <c r="X2637" s="1">
        <v>8.8155570200000005E-2</v>
      </c>
      <c r="Y2637" s="1">
        <v>4.1290810800000001E-2</v>
      </c>
      <c r="Z2637" s="1">
        <v>3.6645614299999997E-2</v>
      </c>
      <c r="AA2637" s="1">
        <v>1.6352285500000001E-2</v>
      </c>
      <c r="AB2637" s="1">
        <v>-264.50704040440002</v>
      </c>
      <c r="AC2637" s="1">
        <v>1070.7634292147</v>
      </c>
      <c r="AD2637" s="1">
        <v>1293.7369600704999</v>
      </c>
      <c r="AE2637" s="1">
        <v>1310.1620839599</v>
      </c>
      <c r="AF2637" s="1">
        <v>5.1481433299999997E-2</v>
      </c>
      <c r="AG2637" s="1">
        <v>0.1119765672</v>
      </c>
      <c r="AH2637" s="1">
        <v>0.24355871209999999</v>
      </c>
      <c r="AI2637" s="5">
        <f t="shared" si="42"/>
        <v>541.40198138732399</v>
      </c>
      <c r="AJ2637" s="5">
        <f t="shared" si="42"/>
        <v>634.9175477153052</v>
      </c>
      <c r="AK2637" s="5">
        <f t="shared" si="42"/>
        <v>679.96199518507046</v>
      </c>
    </row>
    <row r="2638" spans="2:37" x14ac:dyDescent="0.4">
      <c r="B2638" s="1">
        <v>4.64E-3</v>
      </c>
      <c r="C2638" s="1">
        <v>2.51586</v>
      </c>
      <c r="D2638" s="1">
        <v>7.4999999999999997E-3</v>
      </c>
      <c r="E2638" s="1">
        <v>292.95</v>
      </c>
      <c r="F2638" s="1">
        <v>-1.52E-2</v>
      </c>
      <c r="G2638" s="1">
        <v>82.792689074400002</v>
      </c>
      <c r="H2638" s="1">
        <v>94.306120257700002</v>
      </c>
      <c r="I2638" s="2">
        <v>1.9734577232999999</v>
      </c>
      <c r="J2638" s="2">
        <v>3.1282966386000002</v>
      </c>
      <c r="K2638" s="2">
        <v>3.8976340109000001</v>
      </c>
      <c r="L2638" s="1">
        <v>1160.3930577066001</v>
      </c>
      <c r="M2638" s="2">
        <v>1381.5796579580999</v>
      </c>
      <c r="N2638" s="1">
        <v>1504.9879496358001</v>
      </c>
      <c r="O2638" s="1">
        <v>165.95931516179999</v>
      </c>
      <c r="P2638" s="1">
        <v>198.32706654629999</v>
      </c>
      <c r="Q2638" s="1">
        <v>33.252547091399997</v>
      </c>
      <c r="R2638" s="1">
        <v>18.673116203999999</v>
      </c>
      <c r="S2638" s="1">
        <v>8.7776741958999995</v>
      </c>
      <c r="T2638" s="1">
        <v>1.8070644199999999E-2</v>
      </c>
      <c r="U2638" s="1">
        <v>4.5408152899999998E-2</v>
      </c>
      <c r="V2638" s="1">
        <v>6.2896186300000004E-2</v>
      </c>
      <c r="W2638" s="1">
        <v>0.35032002740000001</v>
      </c>
      <c r="X2638" s="1">
        <v>0.1012061158</v>
      </c>
      <c r="Y2638" s="1">
        <v>5.1141038899999998E-2</v>
      </c>
      <c r="Z2638" s="1">
        <v>3.6636063400000002E-2</v>
      </c>
      <c r="AA2638" s="1">
        <v>1.62769665E-2</v>
      </c>
      <c r="AB2638" s="1">
        <v>-275.17901583619999</v>
      </c>
      <c r="AC2638" s="1">
        <v>1110.2132115771001</v>
      </c>
      <c r="AD2638" s="1">
        <v>1379.1954696544999</v>
      </c>
      <c r="AE2638" s="1">
        <v>1390.6954520259001</v>
      </c>
      <c r="AF2638" s="1">
        <v>5.1481433299999997E-2</v>
      </c>
      <c r="AG2638" s="1">
        <v>0.1119765672</v>
      </c>
      <c r="AH2638" s="1">
        <v>0.24355871209999999</v>
      </c>
      <c r="AI2638" s="5">
        <f t="shared" si="42"/>
        <v>544.78547310169017</v>
      </c>
      <c r="AJ2638" s="5">
        <f t="shared" si="42"/>
        <v>648.62894739816898</v>
      </c>
      <c r="AK2638" s="5">
        <f t="shared" si="42"/>
        <v>706.56711250507044</v>
      </c>
    </row>
    <row r="2639" spans="2:37" x14ac:dyDescent="0.4">
      <c r="B2639" s="1">
        <v>4.64E-3</v>
      </c>
      <c r="C2639" s="1">
        <v>2.51586</v>
      </c>
      <c r="D2639" s="1">
        <v>7.4999999999999997E-3</v>
      </c>
      <c r="E2639" s="1">
        <v>292.95</v>
      </c>
      <c r="F2639" s="1">
        <v>-1.3339999999999999E-2</v>
      </c>
      <c r="G2639" s="1">
        <v>83.090494708199998</v>
      </c>
      <c r="H2639" s="1">
        <v>94.630869985800004</v>
      </c>
      <c r="I2639" s="2">
        <v>1.9824281797000001</v>
      </c>
      <c r="J2639" s="2">
        <v>3.1845727297000002</v>
      </c>
      <c r="K2639" s="2">
        <v>4.0459909475</v>
      </c>
      <c r="L2639" s="1">
        <v>1168.6336508781001</v>
      </c>
      <c r="M2639" s="2">
        <v>1416.7605421983001</v>
      </c>
      <c r="N2639" s="1">
        <v>1577.9248791964001</v>
      </c>
      <c r="O2639" s="1">
        <v>165.81419649220001</v>
      </c>
      <c r="P2639" s="1">
        <v>197.71226219900001</v>
      </c>
      <c r="Q2639" s="1">
        <v>35.4299596862</v>
      </c>
      <c r="R2639" s="1">
        <v>21.707371197299999</v>
      </c>
      <c r="S2639" s="1">
        <v>11.084856140199999</v>
      </c>
      <c r="T2639" s="1">
        <v>1.8235299699999999E-2</v>
      </c>
      <c r="U2639" s="1">
        <v>4.7056576099999997E-2</v>
      </c>
      <c r="V2639" s="1">
        <v>6.6697604600000002E-2</v>
      </c>
      <c r="W2639" s="1">
        <v>0.35032002740000001</v>
      </c>
      <c r="X2639" s="1">
        <v>0.11781346600000001</v>
      </c>
      <c r="Y2639" s="1">
        <v>6.4719071099999997E-2</v>
      </c>
      <c r="Z2639" s="1">
        <v>3.6626195899999998E-2</v>
      </c>
      <c r="AA2639" s="1">
        <v>1.6183947399999999E-2</v>
      </c>
      <c r="AB2639" s="1">
        <v>-288.36018210499998</v>
      </c>
      <c r="AC2639" s="1">
        <v>1157.5547837198999</v>
      </c>
      <c r="AD2639" s="1">
        <v>1488.7322645192</v>
      </c>
      <c r="AE2639" s="1">
        <v>1503.3023289491</v>
      </c>
      <c r="AF2639" s="1">
        <v>5.1481433299999997E-2</v>
      </c>
      <c r="AG2639" s="1">
        <v>0.1119765672</v>
      </c>
      <c r="AH2639" s="1">
        <v>0.24355871209999999</v>
      </c>
      <c r="AI2639" s="5">
        <f t="shared" si="42"/>
        <v>548.65429618690143</v>
      </c>
      <c r="AJ2639" s="5">
        <f t="shared" si="42"/>
        <v>665.14579445929587</v>
      </c>
      <c r="AK2639" s="5">
        <f t="shared" si="42"/>
        <v>740.80980243962449</v>
      </c>
    </row>
    <row r="2640" spans="2:37" x14ac:dyDescent="0.4">
      <c r="B2640" s="1">
        <v>4.64E-3</v>
      </c>
      <c r="C2640" s="1">
        <v>2.51586</v>
      </c>
      <c r="D2640" s="1">
        <v>7.4999999999999997E-3</v>
      </c>
      <c r="E2640" s="1">
        <v>292.95</v>
      </c>
      <c r="F2640" s="1">
        <v>-1.055E-2</v>
      </c>
      <c r="G2640" s="1">
        <v>83.518180675699995</v>
      </c>
      <c r="H2640" s="1">
        <v>95.093108428099995</v>
      </c>
      <c r="I2640" s="2">
        <v>1.9963621324</v>
      </c>
      <c r="J2640" s="2">
        <v>3.2755849946</v>
      </c>
      <c r="K2640" s="2">
        <v>4.3011484611000004</v>
      </c>
      <c r="L2640" s="1">
        <v>1181.6319112425999</v>
      </c>
      <c r="M2640" s="2">
        <v>1476.2712806804</v>
      </c>
      <c r="N2640" s="1">
        <v>1713.4233202061</v>
      </c>
      <c r="O2640" s="1">
        <v>165.57982581210001</v>
      </c>
      <c r="P2640" s="1">
        <v>196.67210643109999</v>
      </c>
      <c r="Q2640" s="1">
        <v>38.962734386100003</v>
      </c>
      <c r="R2640" s="1">
        <v>27.1984284684</v>
      </c>
      <c r="S2640" s="1">
        <v>15.720640189399999</v>
      </c>
      <c r="T2640" s="1">
        <v>1.8492542599999998E-2</v>
      </c>
      <c r="U2640" s="1">
        <v>4.97846807E-2</v>
      </c>
      <c r="V2640" s="1">
        <v>7.3306145700000006E-2</v>
      </c>
      <c r="W2640" s="1">
        <v>0.35032002740000001</v>
      </c>
      <c r="X2640" s="1">
        <v>0.14797120010000001</v>
      </c>
      <c r="Y2640" s="1">
        <v>9.2135366699999999E-2</v>
      </c>
      <c r="Z2640" s="1">
        <v>3.6612849199999999E-2</v>
      </c>
      <c r="AA2640" s="1">
        <v>1.6021714900000001E-2</v>
      </c>
      <c r="AB2640" s="1">
        <v>-311.56852715629998</v>
      </c>
      <c r="AC2640" s="1">
        <v>1237.2358722480999</v>
      </c>
      <c r="AD2640" s="1">
        <v>1691.0446972354</v>
      </c>
      <c r="AE2640" s="1">
        <v>1714.54342744</v>
      </c>
      <c r="AF2640" s="1">
        <v>5.1481433299999997E-2</v>
      </c>
      <c r="AG2640" s="1">
        <v>0.1119765672</v>
      </c>
      <c r="AH2640" s="1">
        <v>0.24355871209999999</v>
      </c>
      <c r="AI2640" s="5">
        <f t="shared" si="42"/>
        <v>554.75676584159623</v>
      </c>
      <c r="AJ2640" s="5">
        <f t="shared" si="42"/>
        <v>693.08510830065734</v>
      </c>
      <c r="AK2640" s="5">
        <f t="shared" si="42"/>
        <v>804.42409399347423</v>
      </c>
    </row>
    <row r="2641" spans="2:37" x14ac:dyDescent="0.4">
      <c r="B2641" s="1">
        <v>4.64E-3</v>
      </c>
      <c r="C2641" s="1">
        <v>2.51586</v>
      </c>
      <c r="D2641" s="1">
        <v>7.4999999999999997E-3</v>
      </c>
      <c r="E2641" s="1">
        <v>360</v>
      </c>
      <c r="F2641" s="1">
        <v>-2.002E-2</v>
      </c>
      <c r="G2641" s="1">
        <v>76.652715961499993</v>
      </c>
      <c r="H2641" s="1">
        <v>87.526603042199994</v>
      </c>
      <c r="I2641" s="2">
        <v>1.8370345156000001</v>
      </c>
      <c r="J2641" s="2">
        <v>2.8009253973999999</v>
      </c>
      <c r="K2641" s="2">
        <v>3.3345085206</v>
      </c>
      <c r="L2641" s="1">
        <v>1078.6467468015001</v>
      </c>
      <c r="M2641" s="2">
        <v>1222.6337036345001</v>
      </c>
      <c r="N2641" s="1">
        <v>1267.7762887755</v>
      </c>
      <c r="O2641" s="1">
        <v>166.76395491049999</v>
      </c>
      <c r="P2641" s="1">
        <v>201.1801568141</v>
      </c>
      <c r="Q2641" s="1">
        <v>28.228133983399999</v>
      </c>
      <c r="R2641" s="1">
        <v>12.657263199799999</v>
      </c>
      <c r="S2641" s="1">
        <v>4.8029403166</v>
      </c>
      <c r="T2641" s="1">
        <v>1.5658588599999999E-2</v>
      </c>
      <c r="U2641" s="1">
        <v>3.6401649500000001E-2</v>
      </c>
      <c r="V2641" s="1">
        <v>4.7781566499999997E-2</v>
      </c>
      <c r="W2641" s="1">
        <v>0.35032002740000001</v>
      </c>
      <c r="X2641" s="1">
        <v>6.8266107600000001E-2</v>
      </c>
      <c r="Y2641" s="1">
        <v>2.77821678E-2</v>
      </c>
      <c r="Z2641" s="1">
        <v>3.68119628E-2</v>
      </c>
      <c r="AA2641" s="1">
        <v>1.6588845000000001E-2</v>
      </c>
      <c r="AB2641" s="1">
        <v>-215.30072108530001</v>
      </c>
      <c r="AC2641" s="1">
        <v>1006.1097387885</v>
      </c>
      <c r="AD2641" s="1">
        <v>1164.6128765909</v>
      </c>
      <c r="AE2641" s="1">
        <v>1183.308167807</v>
      </c>
      <c r="AF2641" s="1">
        <v>5.1481433299999997E-2</v>
      </c>
      <c r="AG2641" s="1">
        <v>0.1119765672</v>
      </c>
      <c r="AH2641" s="1">
        <v>0.24355871209999999</v>
      </c>
      <c r="AI2641" s="5">
        <f t="shared" si="42"/>
        <v>506.40692338098597</v>
      </c>
      <c r="AJ2641" s="5">
        <f t="shared" si="42"/>
        <v>574.00643363122072</v>
      </c>
      <c r="AK2641" s="5">
        <f t="shared" si="42"/>
        <v>595.20013557535219</v>
      </c>
    </row>
    <row r="2642" spans="2:37" x14ac:dyDescent="0.4">
      <c r="B2642" s="1">
        <v>4.64E-3</v>
      </c>
      <c r="C2642" s="1">
        <v>2.51586</v>
      </c>
      <c r="D2642" s="1">
        <v>7.4999999999999997E-3</v>
      </c>
      <c r="E2642" s="1">
        <v>360</v>
      </c>
      <c r="F2642" s="1">
        <v>-1.6889999999999999E-2</v>
      </c>
      <c r="G2642" s="1">
        <v>77.265473226099999</v>
      </c>
      <c r="H2642" s="1">
        <v>88.212354359599999</v>
      </c>
      <c r="I2642" s="2">
        <v>1.8519227141000001</v>
      </c>
      <c r="J2642" s="2">
        <v>2.8865542419999999</v>
      </c>
      <c r="K2642" s="2">
        <v>3.5321538592000001</v>
      </c>
      <c r="L2642" s="1">
        <v>1091.2428027353999</v>
      </c>
      <c r="M2642" s="2">
        <v>1269.0176274790999</v>
      </c>
      <c r="N2642" s="1">
        <v>1348.1666350262001</v>
      </c>
      <c r="O2642" s="1">
        <v>166.5573461537</v>
      </c>
      <c r="P2642" s="1">
        <v>200.36703256929999</v>
      </c>
      <c r="Q2642" s="1">
        <v>31.4142614483</v>
      </c>
      <c r="R2642" s="1">
        <v>16.317185998300001</v>
      </c>
      <c r="S2642" s="1">
        <v>7.1208545796999996</v>
      </c>
      <c r="T2642" s="1">
        <v>1.5913426299999998E-2</v>
      </c>
      <c r="U2642" s="1">
        <v>3.86613866E-2</v>
      </c>
      <c r="V2642" s="1">
        <v>5.2501456500000002E-2</v>
      </c>
      <c r="W2642" s="1">
        <v>0.35032002740000001</v>
      </c>
      <c r="X2642" s="1">
        <v>8.8155570200000005E-2</v>
      </c>
      <c r="Y2642" s="1">
        <v>4.1290810800000001E-2</v>
      </c>
      <c r="Z2642" s="1">
        <v>3.67914607E-2</v>
      </c>
      <c r="AA2642" s="1">
        <v>1.6475243600000002E-2</v>
      </c>
      <c r="AB2642" s="1">
        <v>-231.40178269059999</v>
      </c>
      <c r="AC2642" s="1">
        <v>1071.3330645936001</v>
      </c>
      <c r="AD2642" s="1">
        <v>1294.9202436946</v>
      </c>
      <c r="AE2642" s="1">
        <v>1312.5551655264001</v>
      </c>
      <c r="AF2642" s="1">
        <v>5.1481433299999997E-2</v>
      </c>
      <c r="AG2642" s="1">
        <v>0.1119765672</v>
      </c>
      <c r="AH2642" s="1">
        <v>0.24355871209999999</v>
      </c>
      <c r="AI2642" s="5">
        <f t="shared" si="42"/>
        <v>512.32056466450706</v>
      </c>
      <c r="AJ2642" s="5">
        <f t="shared" si="42"/>
        <v>595.78292369910798</v>
      </c>
      <c r="AK2642" s="5">
        <f t="shared" si="42"/>
        <v>632.94208217192499</v>
      </c>
    </row>
    <row r="2643" spans="2:37" x14ac:dyDescent="0.4">
      <c r="B2643" s="1">
        <v>4.64E-3</v>
      </c>
      <c r="C2643" s="1">
        <v>2.51586</v>
      </c>
      <c r="D2643" s="1">
        <v>7.4999999999999997E-3</v>
      </c>
      <c r="E2643" s="1">
        <v>360</v>
      </c>
      <c r="F2643" s="1">
        <v>-1.52E-2</v>
      </c>
      <c r="G2643" s="1">
        <v>77.597725361900004</v>
      </c>
      <c r="H2643" s="1">
        <v>88.583049858199999</v>
      </c>
      <c r="I2643" s="2">
        <v>1.8602558977000001</v>
      </c>
      <c r="J2643" s="2">
        <v>2.9365737681000001</v>
      </c>
      <c r="K2643" s="2">
        <v>3.6551312336000001</v>
      </c>
      <c r="L2643" s="1">
        <v>1098.4046457246</v>
      </c>
      <c r="M2643" s="2">
        <v>1297.2922355349001</v>
      </c>
      <c r="N2643" s="1">
        <v>1401.3722857634</v>
      </c>
      <c r="O2643" s="1">
        <v>166.43655212429999</v>
      </c>
      <c r="P2643" s="1">
        <v>199.8704257537</v>
      </c>
      <c r="Q2643" s="1">
        <v>33.2799193484</v>
      </c>
      <c r="R2643" s="1">
        <v>18.7126607326</v>
      </c>
      <c r="S2643" s="1">
        <v>8.8055609839999995</v>
      </c>
      <c r="T2643" s="1">
        <v>1.6056961299999999E-2</v>
      </c>
      <c r="U2643" s="1">
        <v>4.0012879899999999E-2</v>
      </c>
      <c r="V2643" s="1">
        <v>5.5466892699999999E-2</v>
      </c>
      <c r="W2643" s="1">
        <v>0.35032002740000001</v>
      </c>
      <c r="X2643" s="1">
        <v>0.1012061158</v>
      </c>
      <c r="Y2643" s="1">
        <v>5.1141038899999998E-2</v>
      </c>
      <c r="Z2643" s="1">
        <v>3.6780872499999999E-2</v>
      </c>
      <c r="AA2643" s="1">
        <v>1.6403288799999999E-2</v>
      </c>
      <c r="AB2643" s="1">
        <v>-241.4983682907</v>
      </c>
      <c r="AC2643" s="1">
        <v>1110.8448977823</v>
      </c>
      <c r="AD2643" s="1">
        <v>1380.5878469392001</v>
      </c>
      <c r="AE2643" s="1">
        <v>1392.7598743277999</v>
      </c>
      <c r="AF2643" s="1">
        <v>5.1481433299999997E-2</v>
      </c>
      <c r="AG2643" s="1">
        <v>0.1119765672</v>
      </c>
      <c r="AH2643" s="1">
        <v>0.24355871209999999</v>
      </c>
      <c r="AI2643" s="5">
        <f t="shared" si="42"/>
        <v>515.68293226507046</v>
      </c>
      <c r="AJ2643" s="5">
        <f t="shared" si="42"/>
        <v>609.05738757507049</v>
      </c>
      <c r="AK2643" s="5">
        <f t="shared" si="42"/>
        <v>657.9212609217841</v>
      </c>
    </row>
    <row r="2644" spans="2:37" x14ac:dyDescent="0.4">
      <c r="B2644" s="1">
        <v>4.64E-3</v>
      </c>
      <c r="C2644" s="1">
        <v>2.51586</v>
      </c>
      <c r="D2644" s="1">
        <v>7.4999999999999997E-3</v>
      </c>
      <c r="E2644" s="1">
        <v>360</v>
      </c>
      <c r="F2644" s="1">
        <v>-1.3339999999999999E-2</v>
      </c>
      <c r="G2644" s="1">
        <v>77.959424656099998</v>
      </c>
      <c r="H2644" s="1">
        <v>88.985210260700001</v>
      </c>
      <c r="I2644" s="2">
        <v>1.8696738058</v>
      </c>
      <c r="J2644" s="2">
        <v>2.994901617</v>
      </c>
      <c r="K2644" s="2">
        <v>3.8055365233999998</v>
      </c>
      <c r="L2644" s="1">
        <v>1106.5949372071</v>
      </c>
      <c r="M2644" s="2">
        <v>1331.3834285752</v>
      </c>
      <c r="N2644" s="1">
        <v>1469.9471931032999</v>
      </c>
      <c r="O2644" s="1">
        <v>166.29567186060001</v>
      </c>
      <c r="P2644" s="1">
        <v>199.27100469160001</v>
      </c>
      <c r="Q2644" s="1">
        <v>35.460045029</v>
      </c>
      <c r="R2644" s="1">
        <v>21.7543528273</v>
      </c>
      <c r="S2644" s="1">
        <v>11.120958209199999</v>
      </c>
      <c r="T2644" s="1">
        <v>1.6219955800000001E-2</v>
      </c>
      <c r="U2644" s="1">
        <v>4.1618181599999998E-2</v>
      </c>
      <c r="V2644" s="1">
        <v>5.9125039400000003E-2</v>
      </c>
      <c r="W2644" s="1">
        <v>0.35032002740000001</v>
      </c>
      <c r="X2644" s="1">
        <v>0.11781346600000001</v>
      </c>
      <c r="Y2644" s="1">
        <v>6.4719071099999997E-2</v>
      </c>
      <c r="Z2644" s="1">
        <v>3.67697632E-2</v>
      </c>
      <c r="AA2644" s="1">
        <v>1.6314161000000001E-2</v>
      </c>
      <c r="AB2644" s="1">
        <v>-253.98393071340001</v>
      </c>
      <c r="AC2644" s="1">
        <v>1158.2637708836</v>
      </c>
      <c r="AD2644" s="1">
        <v>1490.4080885758001</v>
      </c>
      <c r="AE2644" s="1">
        <v>1505.0354711134</v>
      </c>
      <c r="AF2644" s="1">
        <v>5.1481433299999997E-2</v>
      </c>
      <c r="AG2644" s="1">
        <v>0.1119765672</v>
      </c>
      <c r="AH2644" s="1">
        <v>0.24355871209999999</v>
      </c>
      <c r="AI2644" s="5">
        <f t="shared" si="42"/>
        <v>519.52813953384975</v>
      </c>
      <c r="AJ2644" s="5">
        <f t="shared" si="42"/>
        <v>625.06264252356812</v>
      </c>
      <c r="AK2644" s="5">
        <f t="shared" si="42"/>
        <v>690.11605310014079</v>
      </c>
    </row>
    <row r="2645" spans="2:37" x14ac:dyDescent="0.4">
      <c r="B2645" s="1">
        <v>4.64E-3</v>
      </c>
      <c r="C2645" s="1">
        <v>2.51586</v>
      </c>
      <c r="D2645" s="1">
        <v>7.4999999999999997E-3</v>
      </c>
      <c r="E2645" s="1">
        <v>360</v>
      </c>
      <c r="F2645" s="1">
        <v>-1.055E-2</v>
      </c>
      <c r="G2645" s="1">
        <v>78.486435371599995</v>
      </c>
      <c r="H2645" s="1">
        <v>89.567660740600004</v>
      </c>
      <c r="I2645" s="2">
        <v>1.8842996191000001</v>
      </c>
      <c r="J2645" s="2">
        <v>3.0892256191</v>
      </c>
      <c r="K2645" s="2">
        <v>4.0644834299000001</v>
      </c>
      <c r="L2645" s="1">
        <v>1119.5162860133</v>
      </c>
      <c r="M2645" s="2">
        <v>1389.1206165593001</v>
      </c>
      <c r="N2645" s="1">
        <v>1597.5914706635001</v>
      </c>
      <c r="O2645" s="1">
        <v>166.06786687589999</v>
      </c>
      <c r="P2645" s="1">
        <v>198.2549154347</v>
      </c>
      <c r="Q2645" s="1">
        <v>38.997401773599996</v>
      </c>
      <c r="R2645" s="1">
        <v>27.2594244135</v>
      </c>
      <c r="S2645" s="1">
        <v>15.773948641600001</v>
      </c>
      <c r="T2645" s="1">
        <v>1.64747147E-2</v>
      </c>
      <c r="U2645" s="1">
        <v>4.4280981300000001E-2</v>
      </c>
      <c r="V2645" s="1">
        <v>6.5509161100000005E-2</v>
      </c>
      <c r="W2645" s="1">
        <v>0.35032002740000001</v>
      </c>
      <c r="X2645" s="1">
        <v>0.14797120010000001</v>
      </c>
      <c r="Y2645" s="1">
        <v>9.2135366699999999E-2</v>
      </c>
      <c r="Z2645" s="1">
        <v>3.6754415499999998E-2</v>
      </c>
      <c r="AA2645" s="1">
        <v>1.6158136100000001E-2</v>
      </c>
      <c r="AB2645" s="1">
        <v>-276.01491724840002</v>
      </c>
      <c r="AC2645" s="1">
        <v>1238.0820894719</v>
      </c>
      <c r="AD2645" s="1">
        <v>1693.2856380943999</v>
      </c>
      <c r="AE2645" s="1">
        <v>1716.8820854901001</v>
      </c>
      <c r="AF2645" s="1">
        <v>5.1481433299999997E-2</v>
      </c>
      <c r="AG2645" s="1">
        <v>0.1119765672</v>
      </c>
      <c r="AH2645" s="1">
        <v>0.24355871209999999</v>
      </c>
      <c r="AI2645" s="5">
        <f t="shared" si="42"/>
        <v>525.59450047572773</v>
      </c>
      <c r="AJ2645" s="5">
        <f t="shared" si="42"/>
        <v>652.16930354896715</v>
      </c>
      <c r="AK2645" s="5">
        <f t="shared" si="42"/>
        <v>750.04294397347428</v>
      </c>
    </row>
    <row r="2646" spans="2:37" x14ac:dyDescent="0.4">
      <c r="B2646" s="1">
        <v>4.64E-3</v>
      </c>
      <c r="C2646" s="1">
        <v>2.51586</v>
      </c>
      <c r="D2646" s="1">
        <v>7.4999999999999997E-3</v>
      </c>
      <c r="E2646" s="1">
        <v>394.35</v>
      </c>
      <c r="F2646" s="1">
        <v>-2.002E-2</v>
      </c>
      <c r="G2646" s="1">
        <v>74.2091281127</v>
      </c>
      <c r="H2646" s="1">
        <v>84.820020670999995</v>
      </c>
      <c r="I2646" s="2">
        <v>1.7869750286999999</v>
      </c>
      <c r="J2646" s="2">
        <v>2.7092969510999998</v>
      </c>
      <c r="K2646" s="2">
        <v>3.2170679019000001</v>
      </c>
      <c r="L2646" s="1">
        <v>1051.6609170801</v>
      </c>
      <c r="M2646" s="2">
        <v>1185.7481807984</v>
      </c>
      <c r="N2646" s="1">
        <v>1224.879321913</v>
      </c>
      <c r="O2646" s="1">
        <v>166.96190914580001</v>
      </c>
      <c r="P2646" s="1">
        <v>201.84736036839999</v>
      </c>
      <c r="Q2646" s="1">
        <v>28.237493686099999</v>
      </c>
      <c r="R2646" s="1">
        <v>12.668439297999999</v>
      </c>
      <c r="S2646" s="1">
        <v>4.8093706344999996</v>
      </c>
      <c r="T2646" s="1">
        <v>1.48168181E-2</v>
      </c>
      <c r="U2646" s="1">
        <v>3.40589455E-2</v>
      </c>
      <c r="V2646" s="1">
        <v>4.4592159999999999E-2</v>
      </c>
      <c r="W2646" s="1">
        <v>0.35032002740000001</v>
      </c>
      <c r="X2646" s="1">
        <v>6.8266107600000001E-2</v>
      </c>
      <c r="Y2646" s="1">
        <v>2.77821678E-2</v>
      </c>
      <c r="Z2646" s="1">
        <v>3.6877764E-2</v>
      </c>
      <c r="AA2646" s="1">
        <v>1.6643059500000001E-2</v>
      </c>
      <c r="AB2646" s="1">
        <v>-201.22136582670001</v>
      </c>
      <c r="AC2646" s="1">
        <v>1006.3177605039</v>
      </c>
      <c r="AD2646" s="1">
        <v>1165.005735552</v>
      </c>
      <c r="AE2646" s="1">
        <v>1184.0286002969999</v>
      </c>
      <c r="AF2646" s="1">
        <v>5.1481433299999997E-2</v>
      </c>
      <c r="AG2646" s="1">
        <v>0.1119765672</v>
      </c>
      <c r="AH2646" s="1">
        <v>0.24355871209999999</v>
      </c>
      <c r="AI2646" s="5">
        <f t="shared" si="42"/>
        <v>493.73751975591551</v>
      </c>
      <c r="AJ2646" s="5">
        <f t="shared" si="42"/>
        <v>556.68928675981226</v>
      </c>
      <c r="AK2646" s="5">
        <f t="shared" si="42"/>
        <v>575.06071451314563</v>
      </c>
    </row>
    <row r="2647" spans="2:37" x14ac:dyDescent="0.4">
      <c r="B2647" s="1">
        <v>4.64E-3</v>
      </c>
      <c r="C2647" s="1">
        <v>2.51586</v>
      </c>
      <c r="D2647" s="1">
        <v>7.4999999999999997E-3</v>
      </c>
      <c r="E2647" s="1">
        <v>394.35</v>
      </c>
      <c r="F2647" s="1">
        <v>-1.6889999999999999E-2</v>
      </c>
      <c r="G2647" s="1">
        <v>74.870070248399998</v>
      </c>
      <c r="H2647" s="1">
        <v>85.564518090700005</v>
      </c>
      <c r="I2647" s="2">
        <v>1.8021970519999999</v>
      </c>
      <c r="J2647" s="2">
        <v>2.7964631999999998</v>
      </c>
      <c r="K2647" s="2">
        <v>3.4159260060999999</v>
      </c>
      <c r="L2647" s="1">
        <v>1064.2251671982001</v>
      </c>
      <c r="M2647" s="2">
        <v>1231.4522941514999</v>
      </c>
      <c r="N2647" s="1">
        <v>1302.8443646379999</v>
      </c>
      <c r="O2647" s="1">
        <v>166.7583281597</v>
      </c>
      <c r="P2647" s="1">
        <v>201.0454697497</v>
      </c>
      <c r="Q2647" s="1">
        <v>31.425244869499998</v>
      </c>
      <c r="R2647" s="1">
        <v>16.3320742726</v>
      </c>
      <c r="S2647" s="1">
        <v>7.1307521116999997</v>
      </c>
      <c r="T2647" s="1">
        <v>1.5070322000000001E-2</v>
      </c>
      <c r="U2647" s="1">
        <v>3.6285757799999999E-2</v>
      </c>
      <c r="V2647" s="1">
        <v>4.9208889899999997E-2</v>
      </c>
      <c r="W2647" s="1">
        <v>0.35032002740000001</v>
      </c>
      <c r="X2647" s="1">
        <v>8.8155570200000005E-2</v>
      </c>
      <c r="Y2647" s="1">
        <v>4.1290810800000001E-2</v>
      </c>
      <c r="Z2647" s="1">
        <v>3.68563794E-2</v>
      </c>
      <c r="AA2647" s="1">
        <v>1.65321446E-2</v>
      </c>
      <c r="AB2647" s="1">
        <v>-216.8829592578</v>
      </c>
      <c r="AC2647" s="1">
        <v>1071.5837656617</v>
      </c>
      <c r="AD2647" s="1">
        <v>1295.4446128401</v>
      </c>
      <c r="AE2647" s="1">
        <v>1313.6759678579999</v>
      </c>
      <c r="AF2647" s="1">
        <v>5.1481433299999997E-2</v>
      </c>
      <c r="AG2647" s="1">
        <v>0.1119765672</v>
      </c>
      <c r="AH2647" s="1">
        <v>0.24355871209999999</v>
      </c>
      <c r="AI2647" s="5">
        <f t="shared" si="42"/>
        <v>499.63622873154935</v>
      </c>
      <c r="AJ2647" s="5">
        <f t="shared" si="42"/>
        <v>578.14661697253518</v>
      </c>
      <c r="AK2647" s="5">
        <f t="shared" si="42"/>
        <v>611.66402095680746</v>
      </c>
    </row>
    <row r="2648" spans="2:37" x14ac:dyDescent="0.4">
      <c r="B2648" s="1">
        <v>4.64E-3</v>
      </c>
      <c r="C2648" s="1">
        <v>2.51586</v>
      </c>
      <c r="D2648" s="1">
        <v>7.4999999999999997E-3</v>
      </c>
      <c r="E2648" s="1">
        <v>394.35</v>
      </c>
      <c r="F2648" s="1">
        <v>-1.52E-2</v>
      </c>
      <c r="G2648" s="1">
        <v>75.229515261000003</v>
      </c>
      <c r="H2648" s="1">
        <v>85.968333461</v>
      </c>
      <c r="I2648" s="2">
        <v>1.8107162417</v>
      </c>
      <c r="J2648" s="2">
        <v>2.8473802163999999</v>
      </c>
      <c r="K2648" s="2">
        <v>3.5397298706</v>
      </c>
      <c r="L2648" s="1">
        <v>1071.369498968</v>
      </c>
      <c r="M2648" s="2">
        <v>1259.3287283186</v>
      </c>
      <c r="N2648" s="1">
        <v>1354.4910010563001</v>
      </c>
      <c r="O2648" s="1">
        <v>166.63921940270001</v>
      </c>
      <c r="P2648" s="1">
        <v>200.55520761450001</v>
      </c>
      <c r="Q2648" s="1">
        <v>33.291892376200003</v>
      </c>
      <c r="R2648" s="1">
        <v>18.730066857200001</v>
      </c>
      <c r="S2648" s="1">
        <v>8.8180707895000001</v>
      </c>
      <c r="T2648" s="1">
        <v>1.52131369E-2</v>
      </c>
      <c r="U2648" s="1">
        <v>3.7619143799999998E-2</v>
      </c>
      <c r="V2648" s="1">
        <v>5.2115331199999997E-2</v>
      </c>
      <c r="W2648" s="1">
        <v>0.35032002740000001</v>
      </c>
      <c r="X2648" s="1">
        <v>0.1012061158</v>
      </c>
      <c r="Y2648" s="1">
        <v>5.1141038899999998E-2</v>
      </c>
      <c r="Z2648" s="1">
        <v>3.6845271700000001E-2</v>
      </c>
      <c r="AA2648" s="1">
        <v>1.6461740700000001E-2</v>
      </c>
      <c r="AB2648" s="1">
        <v>-226.7151666126</v>
      </c>
      <c r="AC2648" s="1">
        <v>1111.1228012856</v>
      </c>
      <c r="AD2648" s="1">
        <v>1381.2053351607999</v>
      </c>
      <c r="AE2648" s="1">
        <v>1393.7582330242001</v>
      </c>
      <c r="AF2648" s="1">
        <v>5.1481433299999997E-2</v>
      </c>
      <c r="AG2648" s="1">
        <v>0.1119765672</v>
      </c>
      <c r="AH2648" s="1">
        <v>0.24355871209999999</v>
      </c>
      <c r="AI2648" s="5">
        <f t="shared" si="42"/>
        <v>502.99037510234746</v>
      </c>
      <c r="AJ2648" s="5">
        <f t="shared" si="42"/>
        <v>591.23414475051652</v>
      </c>
      <c r="AK2648" s="5">
        <f t="shared" si="42"/>
        <v>635.91126810154935</v>
      </c>
    </row>
    <row r="2649" spans="2:37" x14ac:dyDescent="0.4">
      <c r="B2649" s="1">
        <v>4.64E-3</v>
      </c>
      <c r="C2649" s="1">
        <v>2.51586</v>
      </c>
      <c r="D2649" s="1">
        <v>7.4999999999999997E-3</v>
      </c>
      <c r="E2649" s="1">
        <v>394.35</v>
      </c>
      <c r="F2649" s="1">
        <v>-1.3339999999999999E-2</v>
      </c>
      <c r="G2649" s="1">
        <v>75.622603142000003</v>
      </c>
      <c r="H2649" s="1">
        <v>86.408680843499994</v>
      </c>
      <c r="I2649" s="2">
        <v>1.8203435913999999</v>
      </c>
      <c r="J2649" s="2">
        <v>2.9067524420000002</v>
      </c>
      <c r="K2649" s="2">
        <v>3.6912087398</v>
      </c>
      <c r="L2649" s="1">
        <v>1079.5402209946001</v>
      </c>
      <c r="M2649" s="2">
        <v>1292.9542364071001</v>
      </c>
      <c r="N2649" s="1">
        <v>1421.1043690178999</v>
      </c>
      <c r="O2649" s="1">
        <v>166.50021445350001</v>
      </c>
      <c r="P2649" s="1">
        <v>199.9629593185</v>
      </c>
      <c r="Q2649" s="1">
        <v>35.473204919600001</v>
      </c>
      <c r="R2649" s="1">
        <v>21.775046435899998</v>
      </c>
      <c r="S2649" s="1">
        <v>11.1371640593</v>
      </c>
      <c r="T2649" s="1">
        <v>1.5375339700000001E-2</v>
      </c>
      <c r="U2649" s="1">
        <v>3.9204333299999998E-2</v>
      </c>
      <c r="V2649" s="1">
        <v>5.5706127899999999E-2</v>
      </c>
      <c r="W2649" s="1">
        <v>0.35032002740000001</v>
      </c>
      <c r="X2649" s="1">
        <v>0.11781346600000001</v>
      </c>
      <c r="Y2649" s="1">
        <v>6.4719071099999997E-2</v>
      </c>
      <c r="Z2649" s="1">
        <v>3.6833543900000001E-2</v>
      </c>
      <c r="AA2649" s="1">
        <v>1.63744002E-2</v>
      </c>
      <c r="AB2649" s="1">
        <v>-238.88177691870001</v>
      </c>
      <c r="AC2649" s="1">
        <v>1158.5755408405</v>
      </c>
      <c r="AD2649" s="1">
        <v>1491.1519214345001</v>
      </c>
      <c r="AE2649" s="1">
        <v>1505.8052131596</v>
      </c>
      <c r="AF2649" s="1">
        <v>5.1481433299999997E-2</v>
      </c>
      <c r="AG2649" s="1">
        <v>0.1119765672</v>
      </c>
      <c r="AH2649" s="1">
        <v>0.24355871209999999</v>
      </c>
      <c r="AI2649" s="5">
        <f t="shared" si="42"/>
        <v>506.82639483314563</v>
      </c>
      <c r="AJ2649" s="5">
        <f t="shared" si="42"/>
        <v>607.0207682662442</v>
      </c>
      <c r="AK2649" s="5">
        <f t="shared" si="42"/>
        <v>667.18514977366192</v>
      </c>
    </row>
    <row r="2650" spans="2:37" x14ac:dyDescent="0.4">
      <c r="B2650" s="1">
        <v>4.64E-3</v>
      </c>
      <c r="C2650" s="1">
        <v>2.51586</v>
      </c>
      <c r="D2650" s="1">
        <v>7.4999999999999997E-3</v>
      </c>
      <c r="E2650" s="1">
        <v>394.35</v>
      </c>
      <c r="F2650" s="1">
        <v>-1.055E-2</v>
      </c>
      <c r="G2650" s="1">
        <v>76.198425910699996</v>
      </c>
      <c r="H2650" s="1">
        <v>87.050455611199993</v>
      </c>
      <c r="I2650" s="2">
        <v>1.8352930395</v>
      </c>
      <c r="J2650" s="2">
        <v>3.0027574498999998</v>
      </c>
      <c r="K2650" s="2">
        <v>3.9521359524999999</v>
      </c>
      <c r="L2650" s="1">
        <v>1092.4316636308999</v>
      </c>
      <c r="M2650" s="2">
        <v>1349.9346058702999</v>
      </c>
      <c r="N2650" s="1">
        <v>1545.2219743886001</v>
      </c>
      <c r="O2650" s="1">
        <v>166.2752915321</v>
      </c>
      <c r="P2650" s="1">
        <v>198.9580161115</v>
      </c>
      <c r="Q2650" s="1">
        <v>39.012560802499998</v>
      </c>
      <c r="R2650" s="1">
        <v>27.2863124434</v>
      </c>
      <c r="S2650" s="1">
        <v>15.7978965351</v>
      </c>
      <c r="T2650" s="1">
        <v>1.56289145E-2</v>
      </c>
      <c r="U2650" s="1">
        <v>4.1836802700000002E-2</v>
      </c>
      <c r="V2650" s="1">
        <v>6.1985223200000002E-2</v>
      </c>
      <c r="W2650" s="1">
        <v>0.35032002740000001</v>
      </c>
      <c r="X2650" s="1">
        <v>0.14797120010000001</v>
      </c>
      <c r="Y2650" s="1">
        <v>9.2135366699999999E-2</v>
      </c>
      <c r="Z2650" s="1">
        <v>3.6817202700000003E-2</v>
      </c>
      <c r="AA2650" s="1">
        <v>1.6221211199999998E-2</v>
      </c>
      <c r="AB2650" s="1">
        <v>-260.37432967469999</v>
      </c>
      <c r="AC2650" s="1">
        <v>1238.4539166034999</v>
      </c>
      <c r="AD2650" s="1">
        <v>1694.2815922922</v>
      </c>
      <c r="AE2650" s="1">
        <v>1717.9222764739</v>
      </c>
      <c r="AF2650" s="1">
        <v>5.1481433299999997E-2</v>
      </c>
      <c r="AG2650" s="1">
        <v>0.1119765672</v>
      </c>
      <c r="AH2650" s="1">
        <v>0.24355871209999999</v>
      </c>
      <c r="AI2650" s="5">
        <f t="shared" si="42"/>
        <v>512.87871531967141</v>
      </c>
      <c r="AJ2650" s="5">
        <f t="shared" si="42"/>
        <v>633.77211543206579</v>
      </c>
      <c r="AK2650" s="5">
        <f t="shared" si="42"/>
        <v>725.45632600403758</v>
      </c>
    </row>
    <row r="2651" spans="2:37" x14ac:dyDescent="0.4">
      <c r="B2651" s="1">
        <v>4.64E-3</v>
      </c>
      <c r="C2651" s="1">
        <v>2.51586</v>
      </c>
      <c r="D2651" s="1">
        <v>7.4999999999999997E-3</v>
      </c>
      <c r="E2651" s="1">
        <v>519.33000000000004</v>
      </c>
      <c r="F2651" s="1">
        <v>-2.002E-2</v>
      </c>
      <c r="G2651" s="1">
        <v>66.639093658799993</v>
      </c>
      <c r="H2651" s="1">
        <v>76.395190166399999</v>
      </c>
      <c r="I2651" s="2">
        <v>1.6405236282</v>
      </c>
      <c r="J2651" s="2">
        <v>2.4184656499999999</v>
      </c>
      <c r="K2651" s="2">
        <v>2.8316203767000001</v>
      </c>
      <c r="L2651" s="1">
        <v>973.53891924059997</v>
      </c>
      <c r="M2651" s="2">
        <v>1073.7165082765</v>
      </c>
      <c r="N2651" s="1">
        <v>1093.6829897067</v>
      </c>
      <c r="O2651" s="1">
        <v>167.52208794270001</v>
      </c>
      <c r="P2651" s="1">
        <v>203.8192330638</v>
      </c>
      <c r="Q2651" s="1">
        <v>28.2654098408</v>
      </c>
      <c r="R2651" s="1">
        <v>12.701207050300001</v>
      </c>
      <c r="S2651" s="1">
        <v>4.8286469740999998</v>
      </c>
      <c r="T2651" s="1">
        <v>1.24877145E-2</v>
      </c>
      <c r="U2651" s="1">
        <v>2.7139249099999999E-2</v>
      </c>
      <c r="V2651" s="1">
        <v>3.4972300300000002E-2</v>
      </c>
      <c r="W2651" s="1">
        <v>0.35032002740000001</v>
      </c>
      <c r="X2651" s="1">
        <v>6.8266107600000001E-2</v>
      </c>
      <c r="Y2651" s="1">
        <v>2.77821678E-2</v>
      </c>
      <c r="Z2651" s="1">
        <v>3.7076719199999997E-2</v>
      </c>
      <c r="AA2651" s="1">
        <v>1.6811844400000001E-2</v>
      </c>
      <c r="AB2651" s="1">
        <v>-160.1269267845</v>
      </c>
      <c r="AC2651" s="1">
        <v>1006.9375063318</v>
      </c>
      <c r="AD2651" s="1">
        <v>1166.1758049267</v>
      </c>
      <c r="AE2651" s="1">
        <v>1186.3380203107999</v>
      </c>
      <c r="AF2651" s="1">
        <v>5.1481433299999997E-2</v>
      </c>
      <c r="AG2651" s="1">
        <v>0.1119765672</v>
      </c>
      <c r="AH2651" s="1">
        <v>0.24355871209999999</v>
      </c>
      <c r="AI2651" s="5">
        <f t="shared" si="42"/>
        <v>457.06052546507044</v>
      </c>
      <c r="AJ2651" s="5">
        <f t="shared" si="42"/>
        <v>504.09225740680756</v>
      </c>
      <c r="AK2651" s="5">
        <f t="shared" si="42"/>
        <v>513.46619235056346</v>
      </c>
    </row>
    <row r="2652" spans="2:37" x14ac:dyDescent="0.4">
      <c r="B2652" s="1">
        <v>4.64E-3</v>
      </c>
      <c r="C2652" s="1">
        <v>2.51586</v>
      </c>
      <c r="D2652" s="1">
        <v>7.4999999999999997E-3</v>
      </c>
      <c r="E2652" s="1">
        <v>519.33000000000004</v>
      </c>
      <c r="F2652" s="1">
        <v>-1.6889999999999999E-2</v>
      </c>
      <c r="G2652" s="1">
        <v>67.465645712099999</v>
      </c>
      <c r="H2652" s="1">
        <v>77.342688478699998</v>
      </c>
      <c r="I2652" s="2">
        <v>1.6568010116</v>
      </c>
      <c r="J2652" s="2">
        <v>2.5110853529999999</v>
      </c>
      <c r="K2652" s="2">
        <v>3.0350282203000001</v>
      </c>
      <c r="L2652" s="1">
        <v>986.02166235510003</v>
      </c>
      <c r="M2652" s="2">
        <v>1117.4826908488999</v>
      </c>
      <c r="N2652" s="1">
        <v>1164.2844552152001</v>
      </c>
      <c r="O2652" s="1">
        <v>167.327613703</v>
      </c>
      <c r="P2652" s="1">
        <v>203.05424483799999</v>
      </c>
      <c r="Q2652" s="1">
        <v>31.457991586599999</v>
      </c>
      <c r="R2652" s="1">
        <v>16.375829954</v>
      </c>
      <c r="S2652" s="1">
        <v>7.1605013049000004</v>
      </c>
      <c r="T2652" s="1">
        <v>1.27367517E-2</v>
      </c>
      <c r="U2652" s="1">
        <v>2.9257750400000001E-2</v>
      </c>
      <c r="V2652" s="1">
        <v>3.9250406799999998E-2</v>
      </c>
      <c r="W2652" s="1">
        <v>0.35032002740000001</v>
      </c>
      <c r="X2652" s="1">
        <v>8.8155570200000005E-2</v>
      </c>
      <c r="Y2652" s="1">
        <v>4.1290810800000001E-2</v>
      </c>
      <c r="Z2652" s="1">
        <v>3.7052212299999998E-2</v>
      </c>
      <c r="AA2652" s="1">
        <v>1.6709537199999999E-2</v>
      </c>
      <c r="AB2652" s="1">
        <v>-174.39821036199999</v>
      </c>
      <c r="AC2652" s="1">
        <v>1072.3294520310001</v>
      </c>
      <c r="AD2652" s="1">
        <v>1297.0077910492</v>
      </c>
      <c r="AE2652" s="1">
        <v>1317.3230579445001</v>
      </c>
      <c r="AF2652" s="1">
        <v>5.1481433299999997E-2</v>
      </c>
      <c r="AG2652" s="1">
        <v>0.1119765672</v>
      </c>
      <c r="AH2652" s="1">
        <v>0.24355871209999999</v>
      </c>
      <c r="AI2652" s="5">
        <f t="shared" si="42"/>
        <v>462.92096824183102</v>
      </c>
      <c r="AJ2652" s="5">
        <f t="shared" si="42"/>
        <v>524.63976096192482</v>
      </c>
      <c r="AK2652" s="5">
        <f t="shared" si="42"/>
        <v>546.61242028882634</v>
      </c>
    </row>
    <row r="2653" spans="2:37" x14ac:dyDescent="0.4">
      <c r="B2653" s="1">
        <v>4.64E-3</v>
      </c>
      <c r="C2653" s="1">
        <v>2.51586</v>
      </c>
      <c r="D2653" s="1">
        <v>7.4999999999999997E-3</v>
      </c>
      <c r="E2653" s="1">
        <v>519.33000000000004</v>
      </c>
      <c r="F2653" s="1">
        <v>-1.52E-2</v>
      </c>
      <c r="G2653" s="1">
        <v>67.918152908099998</v>
      </c>
      <c r="H2653" s="1">
        <v>77.860473224200007</v>
      </c>
      <c r="I2653" s="2">
        <v>1.6659077993</v>
      </c>
      <c r="J2653" s="2">
        <v>2.5651753968</v>
      </c>
      <c r="K2653" s="2">
        <v>3.1619192218999999</v>
      </c>
      <c r="L2653" s="1">
        <v>993.12115300489995</v>
      </c>
      <c r="M2653" s="2">
        <v>1144.2259112989</v>
      </c>
      <c r="N2653" s="1">
        <v>1211.2055452037</v>
      </c>
      <c r="O2653" s="1">
        <v>167.2135323988</v>
      </c>
      <c r="P2653" s="1">
        <v>202.58469896650001</v>
      </c>
      <c r="Q2653" s="1">
        <v>33.327574440699998</v>
      </c>
      <c r="R2653" s="1">
        <v>18.7812834739</v>
      </c>
      <c r="S2653" s="1">
        <v>8.8557230843999992</v>
      </c>
      <c r="T2653" s="1">
        <v>1.28771544E-2</v>
      </c>
      <c r="U2653" s="1">
        <v>3.05317791E-2</v>
      </c>
      <c r="V2653" s="1">
        <v>4.1963899999999998E-2</v>
      </c>
      <c r="W2653" s="1">
        <v>0.35032002740000001</v>
      </c>
      <c r="X2653" s="1">
        <v>0.1012061158</v>
      </c>
      <c r="Y2653" s="1">
        <v>5.1141038899999998E-2</v>
      </c>
      <c r="Z2653" s="1">
        <v>3.7039285900000003E-2</v>
      </c>
      <c r="AA2653" s="1">
        <v>1.6644074299999999E-2</v>
      </c>
      <c r="AB2653" s="1">
        <v>-183.39741714799999</v>
      </c>
      <c r="AC2653" s="1">
        <v>1111.9486808900001</v>
      </c>
      <c r="AD2653" s="1">
        <v>1383.0473590356</v>
      </c>
      <c r="AE2653" s="1">
        <v>1397.2355986795001</v>
      </c>
      <c r="AF2653" s="1">
        <v>5.1481433299999997E-2</v>
      </c>
      <c r="AG2653" s="1">
        <v>0.1119765672</v>
      </c>
      <c r="AH2653" s="1">
        <v>0.24355871209999999</v>
      </c>
      <c r="AI2653" s="5">
        <f t="shared" si="42"/>
        <v>466.254062443615</v>
      </c>
      <c r="AJ2653" s="5">
        <f t="shared" si="42"/>
        <v>537.1952635206103</v>
      </c>
      <c r="AK2653" s="5">
        <f t="shared" si="42"/>
        <v>568.64110103460098</v>
      </c>
    </row>
    <row r="2654" spans="2:37" x14ac:dyDescent="0.4">
      <c r="B2654" s="1">
        <v>4.64E-3</v>
      </c>
      <c r="C2654" s="1">
        <v>2.51586</v>
      </c>
      <c r="D2654" s="1">
        <v>7.4999999999999997E-3</v>
      </c>
      <c r="E2654" s="1">
        <v>519.33000000000004</v>
      </c>
      <c r="F2654" s="1">
        <v>-1.3339999999999999E-2</v>
      </c>
      <c r="G2654" s="1">
        <v>68.418158687299993</v>
      </c>
      <c r="H2654" s="1">
        <v>78.431618792999998</v>
      </c>
      <c r="I2654" s="2">
        <v>1.6761963863</v>
      </c>
      <c r="J2654" s="2">
        <v>2.6282303835</v>
      </c>
      <c r="K2654" s="2">
        <v>3.3173945506</v>
      </c>
      <c r="L2654" s="1">
        <v>1001.2417772658</v>
      </c>
      <c r="M2654" s="2">
        <v>1176.5276898897</v>
      </c>
      <c r="N2654" s="1">
        <v>1271.8812897580999</v>
      </c>
      <c r="O2654" s="1">
        <v>167.0800818674</v>
      </c>
      <c r="P2654" s="1">
        <v>202.015747543</v>
      </c>
      <c r="Q2654" s="1">
        <v>35.5123979715</v>
      </c>
      <c r="R2654" s="1">
        <v>21.836009306099999</v>
      </c>
      <c r="S2654" s="1">
        <v>11.186008994</v>
      </c>
      <c r="T2654" s="1">
        <v>1.3036703300000001E-2</v>
      </c>
      <c r="U2654" s="1">
        <v>3.2051240600000003E-2</v>
      </c>
      <c r="V2654" s="1">
        <v>4.53351741E-2</v>
      </c>
      <c r="W2654" s="1">
        <v>0.35032002740000001</v>
      </c>
      <c r="X2654" s="1">
        <v>0.11781346600000001</v>
      </c>
      <c r="Y2654" s="1">
        <v>6.4719071099999997E-2</v>
      </c>
      <c r="Z2654" s="1">
        <v>3.70254135E-2</v>
      </c>
      <c r="AA2654" s="1">
        <v>1.6562400500000001E-2</v>
      </c>
      <c r="AB2654" s="1">
        <v>-194.56231871040001</v>
      </c>
      <c r="AC2654" s="1">
        <v>1159.5011565377999</v>
      </c>
      <c r="AD2654" s="1">
        <v>1493.3727643042</v>
      </c>
      <c r="AE2654" s="1">
        <v>1508.1048436845001</v>
      </c>
      <c r="AF2654" s="1">
        <v>5.1481433299999997E-2</v>
      </c>
      <c r="AG2654" s="1">
        <v>0.1119765672</v>
      </c>
      <c r="AH2654" s="1">
        <v>0.24355871209999999</v>
      </c>
      <c r="AI2654" s="5">
        <f t="shared" si="42"/>
        <v>470.06656209661975</v>
      </c>
      <c r="AJ2654" s="5">
        <f t="shared" si="42"/>
        <v>552.36041778859158</v>
      </c>
      <c r="AK2654" s="5">
        <f t="shared" si="42"/>
        <v>597.12736608361502</v>
      </c>
    </row>
    <row r="2655" spans="2:37" x14ac:dyDescent="0.4">
      <c r="B2655" s="1">
        <v>4.64E-3</v>
      </c>
      <c r="C2655" s="1">
        <v>2.51586</v>
      </c>
      <c r="D2655" s="1">
        <v>7.4999999999999997E-3</v>
      </c>
      <c r="E2655" s="1">
        <v>519.33000000000004</v>
      </c>
      <c r="F2655" s="1">
        <v>-1.055E-2</v>
      </c>
      <c r="G2655" s="1">
        <v>69.160374408699994</v>
      </c>
      <c r="H2655" s="1">
        <v>79.276737041299995</v>
      </c>
      <c r="I2655" s="2">
        <v>1.6921667256999999</v>
      </c>
      <c r="J2655" s="2">
        <v>2.7301415841000001</v>
      </c>
      <c r="K2655" s="2">
        <v>3.5856578657</v>
      </c>
      <c r="L2655" s="1">
        <v>1014.0566661493</v>
      </c>
      <c r="M2655" s="2">
        <v>1231.3601672809</v>
      </c>
      <c r="N2655" s="1">
        <v>1385.3436427573999</v>
      </c>
      <c r="O2655" s="1">
        <v>166.86358587949999</v>
      </c>
      <c r="P2655" s="1">
        <v>201.04666425100001</v>
      </c>
      <c r="Q2655" s="1">
        <v>39.057639174499997</v>
      </c>
      <c r="R2655" s="1">
        <v>27.3656381903</v>
      </c>
      <c r="S2655" s="1">
        <v>15.8702022486</v>
      </c>
      <c r="T2655" s="1">
        <v>1.3286307000000001E-2</v>
      </c>
      <c r="U2655" s="1">
        <v>3.4585043000000003E-2</v>
      </c>
      <c r="V2655" s="1">
        <v>5.1273828600000002E-2</v>
      </c>
      <c r="W2655" s="1">
        <v>0.35032002740000001</v>
      </c>
      <c r="X2655" s="1">
        <v>0.14797120010000001</v>
      </c>
      <c r="Y2655" s="1">
        <v>9.2135366699999999E-2</v>
      </c>
      <c r="Z2655" s="1">
        <v>3.7005639600000001E-2</v>
      </c>
      <c r="AA2655" s="1">
        <v>1.6418136400000002E-2</v>
      </c>
      <c r="AB2655" s="1">
        <v>-214.36985659519999</v>
      </c>
      <c r="AC2655" s="1">
        <v>1239.5560087259</v>
      </c>
      <c r="AD2655" s="1">
        <v>1697.2592056139999</v>
      </c>
      <c r="AE2655" s="1">
        <v>1721.0347797835</v>
      </c>
      <c r="AF2655" s="1">
        <v>5.1481433299999997E-2</v>
      </c>
      <c r="AG2655" s="1">
        <v>0.1119765672</v>
      </c>
      <c r="AH2655" s="1">
        <v>0.24355871209999999</v>
      </c>
      <c r="AI2655" s="5">
        <f t="shared" si="42"/>
        <v>476.08294185413149</v>
      </c>
      <c r="AJ2655" s="5">
        <f t="shared" si="42"/>
        <v>578.10336492061037</v>
      </c>
      <c r="AK2655" s="5">
        <f t="shared" si="42"/>
        <v>650.39607641192492</v>
      </c>
    </row>
    <row r="2656" spans="2:37" x14ac:dyDescent="0.4">
      <c r="B2656" s="1">
        <v>4.64E-3</v>
      </c>
      <c r="C2656" s="1">
        <v>2.51586</v>
      </c>
      <c r="D2656" s="1">
        <v>0.05</v>
      </c>
      <c r="E2656" s="1">
        <v>233.59</v>
      </c>
      <c r="F2656" s="1">
        <v>-2.002E-2</v>
      </c>
      <c r="G2656" s="1">
        <v>63.83012016</v>
      </c>
      <c r="H2656" s="1">
        <v>74.508757300499994</v>
      </c>
      <c r="I2656" s="2">
        <v>2.1149712870999999</v>
      </c>
      <c r="J2656" s="2">
        <v>3.4749351009999998</v>
      </c>
      <c r="K2656" s="2">
        <v>4.5570200638999996</v>
      </c>
      <c r="L2656" s="1">
        <v>1247.3971158453</v>
      </c>
      <c r="M2656" s="2">
        <v>1579.0160639323999</v>
      </c>
      <c r="N2656" s="1">
        <v>1844.2718756969</v>
      </c>
      <c r="O2656" s="1">
        <v>232.12696590569999</v>
      </c>
      <c r="P2656" s="1">
        <v>441.63924336510001</v>
      </c>
      <c r="Q2656" s="1">
        <v>39.496635228000002</v>
      </c>
      <c r="R2656" s="1">
        <v>28.363516426</v>
      </c>
      <c r="S2656" s="1">
        <v>15.5378672709</v>
      </c>
      <c r="T2656" s="1">
        <v>2.07552004E-2</v>
      </c>
      <c r="U2656" s="1">
        <v>5.6028807200000003E-2</v>
      </c>
      <c r="V2656" s="1">
        <v>8.2513772599999993E-2</v>
      </c>
      <c r="W2656" s="1">
        <v>0.35032002740000001</v>
      </c>
      <c r="X2656" s="1">
        <v>6.8266107600000001E-2</v>
      </c>
      <c r="Y2656" s="1">
        <v>2.77821678E-2</v>
      </c>
      <c r="Z2656" s="1">
        <v>4.4908426899999999E-2</v>
      </c>
      <c r="AA2656" s="1">
        <v>2.8141578899999999E-2</v>
      </c>
      <c r="AB2656" s="1">
        <v>2953.0697003451</v>
      </c>
      <c r="AC2656" s="1">
        <v>1250.0556453039001</v>
      </c>
      <c r="AD2656" s="1">
        <v>1703.9051421239001</v>
      </c>
      <c r="AE2656" s="1">
        <v>1724.330221443</v>
      </c>
      <c r="AF2656" s="1">
        <v>5.1481433299999997E-2</v>
      </c>
      <c r="AG2656" s="1">
        <v>0.1119765672</v>
      </c>
      <c r="AH2656" s="1">
        <v>0.24355871209999999</v>
      </c>
      <c r="AI2656" s="5">
        <f t="shared" si="42"/>
        <v>585.63244875366206</v>
      </c>
      <c r="AJ2656" s="5">
        <f t="shared" si="42"/>
        <v>741.32209574291073</v>
      </c>
      <c r="AK2656" s="5">
        <f t="shared" si="42"/>
        <v>865.85534070277004</v>
      </c>
    </row>
    <row r="2657" spans="2:37" x14ac:dyDescent="0.4">
      <c r="B2657" s="1">
        <v>4.64E-3</v>
      </c>
      <c r="C2657" s="1">
        <v>2.51586</v>
      </c>
      <c r="D2657" s="1">
        <v>0.05</v>
      </c>
      <c r="E2657" s="1">
        <v>233.59</v>
      </c>
      <c r="F2657" s="1">
        <v>-1.6889999999999999E-2</v>
      </c>
      <c r="G2657" s="1">
        <v>64.053399011600007</v>
      </c>
      <c r="H2657" s="1">
        <v>74.740391568600003</v>
      </c>
      <c r="I2657" s="2">
        <v>2.1305014075000002</v>
      </c>
      <c r="J2657" s="2">
        <v>3.5860342386999999</v>
      </c>
      <c r="K2657" s="2">
        <v>4.8946544728000001</v>
      </c>
      <c r="L2657" s="1">
        <v>1263.0844117719</v>
      </c>
      <c r="M2657" s="2">
        <v>1662.2683591225</v>
      </c>
      <c r="N2657" s="1">
        <v>2058.8859798490998</v>
      </c>
      <c r="O2657" s="1">
        <v>231.795258297</v>
      </c>
      <c r="P2657" s="1">
        <v>438.62200591589999</v>
      </c>
      <c r="Q2657" s="1">
        <v>43.9486338942</v>
      </c>
      <c r="R2657" s="1">
        <v>36.517866729200001</v>
      </c>
      <c r="S2657" s="1">
        <v>22.968953701</v>
      </c>
      <c r="T2657" s="1">
        <v>2.1061128200000001E-2</v>
      </c>
      <c r="U2657" s="1">
        <v>5.9668736799999997E-2</v>
      </c>
      <c r="V2657" s="1">
        <v>9.2011541000000002E-2</v>
      </c>
      <c r="W2657" s="1">
        <v>0.35032002740000001</v>
      </c>
      <c r="X2657" s="1">
        <v>8.8155570200000005E-2</v>
      </c>
      <c r="Y2657" s="1">
        <v>4.1290810800000001E-2</v>
      </c>
      <c r="Z2657" s="1">
        <v>4.4900446500000003E-2</v>
      </c>
      <c r="AA2657" s="1">
        <v>2.7902317499999999E-2</v>
      </c>
      <c r="AB2657" s="1">
        <v>2933.6513419896</v>
      </c>
      <c r="AC2657" s="1">
        <v>1357.0220446308001</v>
      </c>
      <c r="AD2657" s="1">
        <v>2004.0416673451</v>
      </c>
      <c r="AE2657" s="1">
        <v>2038.892396898</v>
      </c>
      <c r="AF2657" s="1">
        <v>5.1481433299999997E-2</v>
      </c>
      <c r="AG2657" s="1">
        <v>0.1119765672</v>
      </c>
      <c r="AH2657" s="1">
        <v>0.24355871209999999</v>
      </c>
      <c r="AI2657" s="5">
        <f t="shared" si="42"/>
        <v>592.99737641873242</v>
      </c>
      <c r="AJ2657" s="5">
        <f t="shared" si="42"/>
        <v>780.40768033920187</v>
      </c>
      <c r="AK2657" s="5">
        <f t="shared" si="42"/>
        <v>966.61313607938962</v>
      </c>
    </row>
    <row r="2658" spans="2:37" x14ac:dyDescent="0.4">
      <c r="B2658" s="1">
        <v>4.64E-3</v>
      </c>
      <c r="C2658" s="1">
        <v>2.51586</v>
      </c>
      <c r="D2658" s="1">
        <v>0.05</v>
      </c>
      <c r="E2658" s="1">
        <v>233.59</v>
      </c>
      <c r="F2658" s="1">
        <v>-1.52E-2</v>
      </c>
      <c r="G2658" s="1">
        <v>64.161426228600007</v>
      </c>
      <c r="H2658" s="1">
        <v>74.848511708399997</v>
      </c>
      <c r="I2658" s="2">
        <v>2.1391998824999998</v>
      </c>
      <c r="J2658" s="2">
        <v>3.6507439085</v>
      </c>
      <c r="K2658" s="2">
        <v>5.1024730930000004</v>
      </c>
      <c r="L2658" s="1">
        <v>1272.0128908756999</v>
      </c>
      <c r="M2658" s="2">
        <v>1713.2994894574999</v>
      </c>
      <c r="N2658" s="1">
        <v>2204.8437327500001</v>
      </c>
      <c r="O2658" s="1">
        <v>231.60314545049999</v>
      </c>
      <c r="P2658" s="1">
        <v>436.78638385310001</v>
      </c>
      <c r="Q2658" s="1">
        <v>46.555274155399999</v>
      </c>
      <c r="R2658" s="1">
        <v>41.845217204400001</v>
      </c>
      <c r="S2658" s="1">
        <v>28.3483390102</v>
      </c>
      <c r="T2658" s="1">
        <v>2.1233457300000001E-2</v>
      </c>
      <c r="U2658" s="1">
        <v>6.1841600199999999E-2</v>
      </c>
      <c r="V2658" s="1">
        <v>9.7961903599999997E-2</v>
      </c>
      <c r="W2658" s="1">
        <v>0.35032002740000001</v>
      </c>
      <c r="X2658" s="1">
        <v>0.1012061158</v>
      </c>
      <c r="Y2658" s="1">
        <v>5.1141038899999998E-2</v>
      </c>
      <c r="Z2658" s="1">
        <v>4.4896935300000003E-2</v>
      </c>
      <c r="AA2658" s="1">
        <v>2.7752603399999999E-2</v>
      </c>
      <c r="AB2658" s="1">
        <v>2921.2817271895001</v>
      </c>
      <c r="AC2658" s="1">
        <v>1422.3292044945999</v>
      </c>
      <c r="AD2658" s="1">
        <v>2207.2409088602999</v>
      </c>
      <c r="AE2658" s="1">
        <v>2253.7046648829</v>
      </c>
      <c r="AF2658" s="1">
        <v>5.1481433299999997E-2</v>
      </c>
      <c r="AG2658" s="1">
        <v>0.1119765672</v>
      </c>
      <c r="AH2658" s="1">
        <v>0.24355871209999999</v>
      </c>
      <c r="AI2658" s="5">
        <f t="shared" si="42"/>
        <v>597.18915064586849</v>
      </c>
      <c r="AJ2658" s="5">
        <f t="shared" si="42"/>
        <v>804.365957491784</v>
      </c>
      <c r="AK2658" s="5">
        <f t="shared" si="42"/>
        <v>1035.1379026995305</v>
      </c>
    </row>
    <row r="2659" spans="2:37" x14ac:dyDescent="0.4">
      <c r="B2659" s="1">
        <v>4.64E-3</v>
      </c>
      <c r="C2659" s="1">
        <v>2.51586</v>
      </c>
      <c r="D2659" s="1">
        <v>0.05</v>
      </c>
      <c r="E2659" s="1">
        <v>233.59</v>
      </c>
      <c r="F2659" s="1">
        <v>-1.3339999999999999E-2</v>
      </c>
      <c r="G2659" s="1">
        <v>64.2690952775</v>
      </c>
      <c r="H2659" s="1">
        <v>74.952340907500002</v>
      </c>
      <c r="I2659" s="2">
        <v>2.1490354507</v>
      </c>
      <c r="J2659" s="2">
        <v>3.7259968912999999</v>
      </c>
      <c r="K2659" s="2">
        <v>5.3536343987999997</v>
      </c>
      <c r="L2659" s="1">
        <v>1282.2311220951001</v>
      </c>
      <c r="M2659" s="2">
        <v>1775.0691354945</v>
      </c>
      <c r="N2659" s="1">
        <v>2396.6320548578001</v>
      </c>
      <c r="O2659" s="1">
        <v>231.3806000294</v>
      </c>
      <c r="P2659" s="1">
        <v>434.57912936999998</v>
      </c>
      <c r="Q2659" s="1">
        <v>49.6010712888</v>
      </c>
      <c r="R2659" s="1">
        <v>48.599058396700002</v>
      </c>
      <c r="S2659" s="1">
        <v>35.714403521100003</v>
      </c>
      <c r="T2659" s="1">
        <v>2.1429159600000001E-2</v>
      </c>
      <c r="U2659" s="1">
        <v>6.4417365099999999E-2</v>
      </c>
      <c r="V2659" s="1">
        <v>0.10527090610000001</v>
      </c>
      <c r="W2659" s="1">
        <v>0.35032002740000001</v>
      </c>
      <c r="X2659" s="1">
        <v>0.11781346600000001</v>
      </c>
      <c r="Y2659" s="1">
        <v>6.4719071099999997E-2</v>
      </c>
      <c r="Z2659" s="1">
        <v>4.4893765699999998E-2</v>
      </c>
      <c r="AA2659" s="1">
        <v>2.7568961900000001E-2</v>
      </c>
      <c r="AB2659" s="1">
        <v>2905.8259051636001</v>
      </c>
      <c r="AC2659" s="1">
        <v>1501.1453428394</v>
      </c>
      <c r="AD2659" s="1">
        <v>2473.3000393604998</v>
      </c>
      <c r="AE2659" s="1">
        <v>2537.0068130395998</v>
      </c>
      <c r="AF2659" s="1">
        <v>5.1481433299999997E-2</v>
      </c>
      <c r="AG2659" s="1">
        <v>0.1119765672</v>
      </c>
      <c r="AH2659" s="1">
        <v>0.24355871209999999</v>
      </c>
      <c r="AI2659" s="5">
        <f t="shared" si="42"/>
        <v>601.9864422981691</v>
      </c>
      <c r="AJ2659" s="5">
        <f t="shared" si="42"/>
        <v>833.36579131197186</v>
      </c>
      <c r="AK2659" s="5">
        <f t="shared" si="42"/>
        <v>1125.1793684778404</v>
      </c>
    </row>
    <row r="2660" spans="2:37" x14ac:dyDescent="0.4">
      <c r="B2660" s="1">
        <v>4.64E-3</v>
      </c>
      <c r="C2660" s="1">
        <v>2.51586</v>
      </c>
      <c r="D2660" s="1">
        <v>0.05</v>
      </c>
      <c r="E2660" s="1">
        <v>233.59</v>
      </c>
      <c r="F2660" s="1">
        <v>-1.055E-2</v>
      </c>
      <c r="G2660" s="1">
        <v>64.4091291318</v>
      </c>
      <c r="H2660" s="1">
        <v>75.078781902299994</v>
      </c>
      <c r="I2660" s="2">
        <v>2.1643192153999999</v>
      </c>
      <c r="J2660" s="2">
        <v>3.8471679780999999</v>
      </c>
      <c r="K2660" s="2">
        <v>5.7771732139000003</v>
      </c>
      <c r="L2660" s="1">
        <v>1298.3674477503</v>
      </c>
      <c r="M2660" s="2">
        <v>1880.1872422771</v>
      </c>
      <c r="N2660" s="1">
        <v>2762.1423052384998</v>
      </c>
      <c r="O2660" s="1">
        <v>231.0237246895</v>
      </c>
      <c r="P2660" s="1">
        <v>430.86012428160001</v>
      </c>
      <c r="Q2660" s="1">
        <v>54.542585544200001</v>
      </c>
      <c r="R2660" s="1">
        <v>60.7937124217</v>
      </c>
      <c r="S2660" s="1">
        <v>50.430387634600002</v>
      </c>
      <c r="T2660" s="1">
        <v>2.1735048399999998E-2</v>
      </c>
      <c r="U2660" s="1">
        <v>6.8675254699999994E-2</v>
      </c>
      <c r="V2660" s="1">
        <v>0.117917066</v>
      </c>
      <c r="W2660" s="1">
        <v>0.35032002740000001</v>
      </c>
      <c r="X2660" s="1">
        <v>0.14797120010000001</v>
      </c>
      <c r="Y2660" s="1">
        <v>9.2135366699999999E-2</v>
      </c>
      <c r="Z2660" s="1">
        <v>4.4890405899999999E-2</v>
      </c>
      <c r="AA2660" s="1">
        <v>2.7251799199999999E-2</v>
      </c>
      <c r="AB2660" s="1">
        <v>2878.2928836534002</v>
      </c>
      <c r="AC2660" s="1">
        <v>1634.7527949672999</v>
      </c>
      <c r="AD2660" s="1">
        <v>2977.9163072829001</v>
      </c>
      <c r="AE2660" s="1">
        <v>3079.9697825717999</v>
      </c>
      <c r="AF2660" s="1">
        <v>5.1481433299999997E-2</v>
      </c>
      <c r="AG2660" s="1">
        <v>0.1119765672</v>
      </c>
      <c r="AH2660" s="1">
        <v>0.24355871209999999</v>
      </c>
      <c r="AI2660" s="5">
        <f t="shared" si="42"/>
        <v>609.5621820423944</v>
      </c>
      <c r="AJ2660" s="5">
        <f t="shared" si="42"/>
        <v>882.71701515356813</v>
      </c>
      <c r="AK2660" s="5">
        <f t="shared" si="42"/>
        <v>1296.7804249946009</v>
      </c>
    </row>
    <row r="2661" spans="2:37" x14ac:dyDescent="0.4">
      <c r="B2661" s="1">
        <v>4.64E-3</v>
      </c>
      <c r="C2661" s="1">
        <v>2.51586</v>
      </c>
      <c r="D2661" s="1">
        <v>0.05</v>
      </c>
      <c r="E2661" s="1">
        <v>292.95</v>
      </c>
      <c r="F2661" s="1">
        <v>-2.002E-2</v>
      </c>
      <c r="G2661" s="1">
        <v>60.339565457500001</v>
      </c>
      <c r="H2661" s="1">
        <v>70.575787865799995</v>
      </c>
      <c r="I2661" s="2">
        <v>1.9925959966</v>
      </c>
      <c r="J2661" s="2">
        <v>3.2877924118999999</v>
      </c>
      <c r="K2661" s="2">
        <v>4.3249573368999998</v>
      </c>
      <c r="L2661" s="1">
        <v>1179.8770993943001</v>
      </c>
      <c r="M2661" s="2">
        <v>1487.0738884184</v>
      </c>
      <c r="N2661" s="1">
        <v>1722.1945087121001</v>
      </c>
      <c r="O2661" s="1">
        <v>232.87212568469999</v>
      </c>
      <c r="P2661" s="1">
        <v>445.43929217469997</v>
      </c>
      <c r="Q2661" s="1">
        <v>39.529272543600001</v>
      </c>
      <c r="R2661" s="1">
        <v>28.430694373000001</v>
      </c>
      <c r="S2661" s="1">
        <v>15.593287245899999</v>
      </c>
      <c r="T2661" s="1">
        <v>1.8422836099999999E-2</v>
      </c>
      <c r="U2661" s="1">
        <v>5.0156446299999997E-2</v>
      </c>
      <c r="V2661" s="1">
        <v>7.4345229799999996E-2</v>
      </c>
      <c r="W2661" s="1">
        <v>0.35032002740000001</v>
      </c>
      <c r="X2661" s="1">
        <v>6.8266107600000001E-2</v>
      </c>
      <c r="Y2661" s="1">
        <v>2.77821678E-2</v>
      </c>
      <c r="Z2661" s="1">
        <v>4.5022194000000001E-2</v>
      </c>
      <c r="AA2661" s="1">
        <v>2.8282618900000001E-2</v>
      </c>
      <c r="AB2661" s="1">
        <v>2977.9520164677001</v>
      </c>
      <c r="AC2661" s="1">
        <v>1250.9005041785999</v>
      </c>
      <c r="AD2661" s="1">
        <v>1706.2086253829</v>
      </c>
      <c r="AE2661" s="1">
        <v>1726.7230474998</v>
      </c>
      <c r="AF2661" s="1">
        <v>5.1481433299999997E-2</v>
      </c>
      <c r="AG2661" s="1">
        <v>0.1119765672</v>
      </c>
      <c r="AH2661" s="1">
        <v>0.24355871209999999</v>
      </c>
      <c r="AI2661" s="5">
        <f t="shared" si="42"/>
        <v>553.93291051375593</v>
      </c>
      <c r="AJ2661" s="5">
        <f t="shared" si="42"/>
        <v>698.15675512600944</v>
      </c>
      <c r="AK2661" s="5">
        <f t="shared" si="42"/>
        <v>808.54202286953057</v>
      </c>
    </row>
    <row r="2662" spans="2:37" x14ac:dyDescent="0.4">
      <c r="B2662" s="1">
        <v>4.64E-3</v>
      </c>
      <c r="C2662" s="1">
        <v>2.51586</v>
      </c>
      <c r="D2662" s="1">
        <v>0.05</v>
      </c>
      <c r="E2662" s="1">
        <v>292.95</v>
      </c>
      <c r="F2662" s="1">
        <v>-1.6889999999999999E-2</v>
      </c>
      <c r="G2662" s="1">
        <v>60.633488954699999</v>
      </c>
      <c r="H2662" s="1">
        <v>70.895719492500007</v>
      </c>
      <c r="I2662" s="2">
        <v>2.0089142884000002</v>
      </c>
      <c r="J2662" s="2">
        <v>3.4025385130000001</v>
      </c>
      <c r="K2662" s="2">
        <v>4.6670890353000001</v>
      </c>
      <c r="L2662" s="1">
        <v>1195.4449592578001</v>
      </c>
      <c r="M2662" s="2">
        <v>1567.7431504210001</v>
      </c>
      <c r="N2662" s="1">
        <v>1924.7060672709999</v>
      </c>
      <c r="O2662" s="1">
        <v>232.5487585313</v>
      </c>
      <c r="P2662" s="1">
        <v>442.48205107500002</v>
      </c>
      <c r="Q2662" s="1">
        <v>43.986564332100002</v>
      </c>
      <c r="R2662" s="1">
        <v>36.6075818566</v>
      </c>
      <c r="S2662" s="1">
        <v>23.054803089</v>
      </c>
      <c r="T2662" s="1">
        <v>1.87258179E-2</v>
      </c>
      <c r="U2662" s="1">
        <v>5.3718525099999997E-2</v>
      </c>
      <c r="V2662" s="1">
        <v>8.3569795099999997E-2</v>
      </c>
      <c r="W2662" s="1">
        <v>0.35032002740000001</v>
      </c>
      <c r="X2662" s="1">
        <v>8.8155570200000005E-2</v>
      </c>
      <c r="Y2662" s="1">
        <v>4.1290810800000001E-2</v>
      </c>
      <c r="Z2662" s="1">
        <v>4.5012758600000001E-2</v>
      </c>
      <c r="AA2662" s="1">
        <v>2.8051515199999998E-2</v>
      </c>
      <c r="AB2662" s="1">
        <v>2959.4086581983001</v>
      </c>
      <c r="AC2662" s="1">
        <v>1358.0581595829999</v>
      </c>
      <c r="AD2662" s="1">
        <v>2007.2829483477001</v>
      </c>
      <c r="AE2662" s="1">
        <v>2042.2966652789</v>
      </c>
      <c r="AF2662" s="1">
        <v>5.1481433299999997E-2</v>
      </c>
      <c r="AG2662" s="1">
        <v>0.1119765672</v>
      </c>
      <c r="AH2662" s="1">
        <v>0.24355871209999999</v>
      </c>
      <c r="AI2662" s="5">
        <f t="shared" si="42"/>
        <v>561.24176490976527</v>
      </c>
      <c r="AJ2662" s="5">
        <f t="shared" si="42"/>
        <v>736.02964808497666</v>
      </c>
      <c r="AK2662" s="5">
        <f t="shared" si="42"/>
        <v>903.61787195821603</v>
      </c>
    </row>
    <row r="2663" spans="2:37" x14ac:dyDescent="0.4">
      <c r="B2663" s="1">
        <v>4.64E-3</v>
      </c>
      <c r="C2663" s="1">
        <v>2.51586</v>
      </c>
      <c r="D2663" s="1">
        <v>0.05</v>
      </c>
      <c r="E2663" s="1">
        <v>292.95</v>
      </c>
      <c r="F2663" s="1">
        <v>-1.52E-2</v>
      </c>
      <c r="G2663" s="1">
        <v>60.779937630299997</v>
      </c>
      <c r="H2663" s="1">
        <v>71.051840839500002</v>
      </c>
      <c r="I2663" s="2">
        <v>2.0180521497999999</v>
      </c>
      <c r="J2663" s="2">
        <v>3.4693636738999998</v>
      </c>
      <c r="K2663" s="2">
        <v>4.8778224533000003</v>
      </c>
      <c r="L2663" s="1">
        <v>1204.3074683647999</v>
      </c>
      <c r="M2663" s="2">
        <v>1617.2492537702999</v>
      </c>
      <c r="N2663" s="1">
        <v>2062.6842441678</v>
      </c>
      <c r="O2663" s="1">
        <v>232.3613815482</v>
      </c>
      <c r="P2663" s="1">
        <v>440.68024072409997</v>
      </c>
      <c r="Q2663" s="1">
        <v>46.596434327600001</v>
      </c>
      <c r="R2663" s="1">
        <v>41.950295188699997</v>
      </c>
      <c r="S2663" s="1">
        <v>28.457264029499999</v>
      </c>
      <c r="T2663" s="1">
        <v>1.889656E-2</v>
      </c>
      <c r="U2663" s="1">
        <v>5.58492872E-2</v>
      </c>
      <c r="V2663" s="1">
        <v>8.9368443000000006E-2</v>
      </c>
      <c r="W2663" s="1">
        <v>0.35032002740000001</v>
      </c>
      <c r="X2663" s="1">
        <v>0.1012061158</v>
      </c>
      <c r="Y2663" s="1">
        <v>5.1141038899999998E-2</v>
      </c>
      <c r="Z2663" s="1">
        <v>4.5008429699999998E-2</v>
      </c>
      <c r="AA2663" s="1">
        <v>2.79064877E-2</v>
      </c>
      <c r="AB2663" s="1">
        <v>2947.5763931258002</v>
      </c>
      <c r="AC2663" s="1">
        <v>1423.4889252328001</v>
      </c>
      <c r="AD2663" s="1">
        <v>2211.1699314569</v>
      </c>
      <c r="AE2663" s="1">
        <v>2257.8595979843999</v>
      </c>
      <c r="AF2663" s="1">
        <v>5.1481433299999997E-2</v>
      </c>
      <c r="AG2663" s="1">
        <v>0.1119765672</v>
      </c>
      <c r="AH2663" s="1">
        <v>0.24355871209999999</v>
      </c>
      <c r="AI2663" s="5">
        <f t="shared" si="42"/>
        <v>565.40256730741783</v>
      </c>
      <c r="AJ2663" s="5">
        <f t="shared" si="42"/>
        <v>759.2719501269014</v>
      </c>
      <c r="AK2663" s="5">
        <f t="shared" si="42"/>
        <v>968.3963587642254</v>
      </c>
    </row>
    <row r="2664" spans="2:37" x14ac:dyDescent="0.4">
      <c r="B2664" s="1">
        <v>4.64E-3</v>
      </c>
      <c r="C2664" s="1">
        <v>2.51586</v>
      </c>
      <c r="D2664" s="1">
        <v>0.05</v>
      </c>
      <c r="E2664" s="1">
        <v>292.95</v>
      </c>
      <c r="F2664" s="1">
        <v>-1.3339999999999999E-2</v>
      </c>
      <c r="G2664" s="1">
        <v>60.929630771100001</v>
      </c>
      <c r="H2664" s="1">
        <v>71.208161193799995</v>
      </c>
      <c r="I2664" s="2">
        <v>2.0283827404000001</v>
      </c>
      <c r="J2664" s="2">
        <v>3.5470651855000002</v>
      </c>
      <c r="K2664" s="2">
        <v>5.1326149114000001</v>
      </c>
      <c r="L2664" s="1">
        <v>1214.4519176632</v>
      </c>
      <c r="M2664" s="2">
        <v>1677.2254861873</v>
      </c>
      <c r="N2664" s="1">
        <v>2244.2491595934998</v>
      </c>
      <c r="O2664" s="1">
        <v>232.14428528799999</v>
      </c>
      <c r="P2664" s="1">
        <v>438.51155730430003</v>
      </c>
      <c r="Q2664" s="1">
        <v>49.646133704900002</v>
      </c>
      <c r="R2664" s="1">
        <v>48.724331575000001</v>
      </c>
      <c r="S2664" s="1">
        <v>35.856199685999997</v>
      </c>
      <c r="T2664" s="1">
        <v>1.90905216E-2</v>
      </c>
      <c r="U2664" s="1">
        <v>5.8378955400000002E-2</v>
      </c>
      <c r="V2664" s="1">
        <v>9.65086307E-2</v>
      </c>
      <c r="W2664" s="1">
        <v>0.35032002740000001</v>
      </c>
      <c r="X2664" s="1">
        <v>0.11781346600000001</v>
      </c>
      <c r="Y2664" s="1">
        <v>6.4719071099999997E-2</v>
      </c>
      <c r="Z2664" s="1">
        <v>4.5004344699999997E-2</v>
      </c>
      <c r="AA2664" s="1">
        <v>2.7728237699999998E-2</v>
      </c>
      <c r="AB2664" s="1">
        <v>2932.7743642261999</v>
      </c>
      <c r="AC2664" s="1">
        <v>1502.4612436305999</v>
      </c>
      <c r="AD2664" s="1">
        <v>2478.1886882889999</v>
      </c>
      <c r="AE2664" s="1">
        <v>2542.2195102567998</v>
      </c>
      <c r="AF2664" s="1">
        <v>5.1481433299999997E-2</v>
      </c>
      <c r="AG2664" s="1">
        <v>0.1119765672</v>
      </c>
      <c r="AH2664" s="1">
        <v>0.24355871209999999</v>
      </c>
      <c r="AI2664" s="5">
        <f t="shared" si="42"/>
        <v>570.16521956018778</v>
      </c>
      <c r="AJ2664" s="5">
        <f t="shared" si="42"/>
        <v>787.42980572173713</v>
      </c>
      <c r="AK2664" s="5">
        <f t="shared" si="42"/>
        <v>1053.6381030955399</v>
      </c>
    </row>
    <row r="2665" spans="2:37" x14ac:dyDescent="0.4">
      <c r="B2665" s="1">
        <v>4.64E-3</v>
      </c>
      <c r="C2665" s="1">
        <v>2.51586</v>
      </c>
      <c r="D2665" s="1">
        <v>0.05</v>
      </c>
      <c r="E2665" s="1">
        <v>292.95</v>
      </c>
      <c r="F2665" s="1">
        <v>-1.055E-2</v>
      </c>
      <c r="G2665" s="1">
        <v>61.131083768899998</v>
      </c>
      <c r="H2665" s="1">
        <v>71.411315606000002</v>
      </c>
      <c r="I2665" s="2">
        <v>2.0444319490999998</v>
      </c>
      <c r="J2665" s="2">
        <v>3.6721460653000002</v>
      </c>
      <c r="K2665" s="2">
        <v>5.5624606595000001</v>
      </c>
      <c r="L2665" s="1">
        <v>1230.4753566474999</v>
      </c>
      <c r="M2665" s="2">
        <v>1779.4094107394999</v>
      </c>
      <c r="N2665" s="1">
        <v>2590.9661542708</v>
      </c>
      <c r="O2665" s="1">
        <v>231.79618218050001</v>
      </c>
      <c r="P2665" s="1">
        <v>434.85383487410002</v>
      </c>
      <c r="Q2665" s="1">
        <v>54.594295773399999</v>
      </c>
      <c r="R2665" s="1">
        <v>60.9575166614</v>
      </c>
      <c r="S2665" s="1">
        <v>50.641910344899998</v>
      </c>
      <c r="T2665" s="1">
        <v>1.9393817300000001E-2</v>
      </c>
      <c r="U2665" s="1">
        <v>6.2568807200000007E-2</v>
      </c>
      <c r="V2665" s="1">
        <v>0.1089015958</v>
      </c>
      <c r="W2665" s="1">
        <v>0.35032002740000001</v>
      </c>
      <c r="X2665" s="1">
        <v>0.14797120010000001</v>
      </c>
      <c r="Y2665" s="1">
        <v>9.2135366699999999E-2</v>
      </c>
      <c r="Z2665" s="1">
        <v>4.49996057E-2</v>
      </c>
      <c r="AA2665" s="1">
        <v>2.7419636099999999E-2</v>
      </c>
      <c r="AB2665" s="1">
        <v>2906.3690341198999</v>
      </c>
      <c r="AC2665" s="1">
        <v>1636.3515964203</v>
      </c>
      <c r="AD2665" s="1">
        <v>2984.7965334147002</v>
      </c>
      <c r="AE2665" s="1">
        <v>3087.4083081733002</v>
      </c>
      <c r="AF2665" s="1">
        <v>5.1481433299999997E-2</v>
      </c>
      <c r="AG2665" s="1">
        <v>0.1119765672</v>
      </c>
      <c r="AH2665" s="1">
        <v>0.24355871209999999</v>
      </c>
      <c r="AI2665" s="5">
        <f t="shared" si="42"/>
        <v>577.68796086737086</v>
      </c>
      <c r="AJ2665" s="5">
        <f t="shared" si="42"/>
        <v>835.40347922042247</v>
      </c>
      <c r="AK2665" s="5">
        <f t="shared" si="42"/>
        <v>1216.4160348689202</v>
      </c>
    </row>
    <row r="2666" spans="2:37" x14ac:dyDescent="0.4">
      <c r="B2666" s="1">
        <v>4.64E-3</v>
      </c>
      <c r="C2666" s="1">
        <v>2.51586</v>
      </c>
      <c r="D2666" s="1">
        <v>0.05</v>
      </c>
      <c r="E2666" s="1">
        <v>360</v>
      </c>
      <c r="F2666" s="1">
        <v>-2.002E-2</v>
      </c>
      <c r="G2666" s="1">
        <v>56.976135120999999</v>
      </c>
      <c r="H2666" s="1">
        <v>66.786941154999994</v>
      </c>
      <c r="I2666" s="2">
        <v>1.8803229629</v>
      </c>
      <c r="J2666" s="2">
        <v>3.1020194421</v>
      </c>
      <c r="K2666" s="2">
        <v>4.0878883266999999</v>
      </c>
      <c r="L2666" s="1">
        <v>1117.7668048114001</v>
      </c>
      <c r="M2666" s="2">
        <v>1399.6987712603</v>
      </c>
      <c r="N2666" s="1">
        <v>1605.3594869346</v>
      </c>
      <c r="O2666" s="1">
        <v>233.52082289590001</v>
      </c>
      <c r="P2666" s="1">
        <v>449.00181005970001</v>
      </c>
      <c r="Q2666" s="1">
        <v>39.558075649800003</v>
      </c>
      <c r="R2666" s="1">
        <v>28.492844480700001</v>
      </c>
      <c r="S2666" s="1">
        <v>15.645952809300001</v>
      </c>
      <c r="T2666" s="1">
        <v>1.6405250999999999E-2</v>
      </c>
      <c r="U2666" s="1">
        <v>4.4648514200000003E-2</v>
      </c>
      <c r="V2666" s="1">
        <v>6.6509471400000006E-2</v>
      </c>
      <c r="W2666" s="1">
        <v>0.35032002740000001</v>
      </c>
      <c r="X2666" s="1">
        <v>6.8266107600000001E-2</v>
      </c>
      <c r="Y2666" s="1">
        <v>2.77821678E-2</v>
      </c>
      <c r="Z2666" s="1">
        <v>4.5125288100000001E-2</v>
      </c>
      <c r="AA2666" s="1">
        <v>2.8422264199999998E-2</v>
      </c>
      <c r="AB2666" s="1">
        <v>3000.7589470327998</v>
      </c>
      <c r="AC2666" s="1">
        <v>1251.6660196133</v>
      </c>
      <c r="AD2666" s="1">
        <v>1708.3522192109999</v>
      </c>
      <c r="AE2666" s="1">
        <v>1728.9524719430001</v>
      </c>
      <c r="AF2666" s="1">
        <v>5.1481433299999997E-2</v>
      </c>
      <c r="AG2666" s="1">
        <v>0.1119765672</v>
      </c>
      <c r="AH2666" s="1">
        <v>0.24355871209999999</v>
      </c>
      <c r="AI2666" s="5">
        <f t="shared" si="42"/>
        <v>524.77314779877941</v>
      </c>
      <c r="AJ2666" s="5">
        <f t="shared" si="42"/>
        <v>657.1355733616432</v>
      </c>
      <c r="AK2666" s="5">
        <f t="shared" si="42"/>
        <v>753.68989996929577</v>
      </c>
    </row>
    <row r="2667" spans="2:37" x14ac:dyDescent="0.4">
      <c r="B2667" s="1">
        <v>4.64E-3</v>
      </c>
      <c r="C2667" s="1">
        <v>2.51586</v>
      </c>
      <c r="D2667" s="1">
        <v>0.05</v>
      </c>
      <c r="E2667" s="1">
        <v>360</v>
      </c>
      <c r="F2667" s="1">
        <v>-1.6889999999999999E-2</v>
      </c>
      <c r="G2667" s="1">
        <v>57.3454951967</v>
      </c>
      <c r="H2667" s="1">
        <v>67.201803314900005</v>
      </c>
      <c r="I2667" s="2">
        <v>1.8974436857999999</v>
      </c>
      <c r="J2667" s="2">
        <v>3.2208967048999999</v>
      </c>
      <c r="K2667" s="2">
        <v>4.4352652044000003</v>
      </c>
      <c r="L2667" s="1">
        <v>1133.2424352997</v>
      </c>
      <c r="M2667" s="2">
        <v>1478.0951772829001</v>
      </c>
      <c r="N2667" s="1">
        <v>1796.4036808614001</v>
      </c>
      <c r="O2667" s="1">
        <v>233.20500423319999</v>
      </c>
      <c r="P2667" s="1">
        <v>446.10186163899999</v>
      </c>
      <c r="Q2667" s="1">
        <v>44.020053543400003</v>
      </c>
      <c r="R2667" s="1">
        <v>36.690599578099999</v>
      </c>
      <c r="S2667" s="1">
        <v>23.1363765931</v>
      </c>
      <c r="T2667" s="1">
        <v>1.6705357399999999E-2</v>
      </c>
      <c r="U2667" s="1">
        <v>4.8136174699999999E-2</v>
      </c>
      <c r="V2667" s="1">
        <v>7.5466280799999994E-2</v>
      </c>
      <c r="W2667" s="1">
        <v>0.35032002740000001</v>
      </c>
      <c r="X2667" s="1">
        <v>8.8155570200000005E-2</v>
      </c>
      <c r="Y2667" s="1">
        <v>4.1290810800000001E-2</v>
      </c>
      <c r="Z2667" s="1">
        <v>4.51142873E-2</v>
      </c>
      <c r="AA2667" s="1">
        <v>2.8198873700000002E-2</v>
      </c>
      <c r="AB2667" s="1">
        <v>2983.0517101209002</v>
      </c>
      <c r="AC2667" s="1">
        <v>1358.9969245194</v>
      </c>
      <c r="AD2667" s="1">
        <v>2010.3070321705</v>
      </c>
      <c r="AE2667" s="1">
        <v>2045.4775055626001</v>
      </c>
      <c r="AF2667" s="1">
        <v>5.1481433299999997E-2</v>
      </c>
      <c r="AG2667" s="1">
        <v>0.1119765672</v>
      </c>
      <c r="AH2667" s="1">
        <v>0.24355871209999999</v>
      </c>
      <c r="AI2667" s="5">
        <f t="shared" si="42"/>
        <v>532.03870201863856</v>
      </c>
      <c r="AJ2667" s="5">
        <f t="shared" si="42"/>
        <v>693.94139778539909</v>
      </c>
      <c r="AK2667" s="5">
        <f t="shared" si="42"/>
        <v>843.38200979408452</v>
      </c>
    </row>
    <row r="2668" spans="2:37" x14ac:dyDescent="0.4">
      <c r="B2668" s="1">
        <v>4.64E-3</v>
      </c>
      <c r="C2668" s="1">
        <v>2.51586</v>
      </c>
      <c r="D2668" s="1">
        <v>0.05</v>
      </c>
      <c r="E2668" s="1">
        <v>360</v>
      </c>
      <c r="F2668" s="1">
        <v>-1.52E-2</v>
      </c>
      <c r="G2668" s="1">
        <v>57.532936915000001</v>
      </c>
      <c r="H2668" s="1">
        <v>67.409498485</v>
      </c>
      <c r="I2668" s="2">
        <v>1.9070284404</v>
      </c>
      <c r="J2668" s="2">
        <v>3.2901070917999999</v>
      </c>
      <c r="K2668" s="2">
        <v>4.6493833716999999</v>
      </c>
      <c r="L2668" s="1">
        <v>1142.0540530328001</v>
      </c>
      <c r="M2668" s="2">
        <v>1526.2626550012999</v>
      </c>
      <c r="N2668" s="1">
        <v>1926.8379059428</v>
      </c>
      <c r="O2668" s="1">
        <v>233.02187791770001</v>
      </c>
      <c r="P2668" s="1">
        <v>444.3319572163</v>
      </c>
      <c r="Q2668" s="1">
        <v>46.632777085999997</v>
      </c>
      <c r="R2668" s="1">
        <v>42.0475227174</v>
      </c>
      <c r="S2668" s="1">
        <v>28.560726262100001</v>
      </c>
      <c r="T2668" s="1">
        <v>1.6874554699999999E-2</v>
      </c>
      <c r="U2668" s="1">
        <v>5.0227093700000003E-2</v>
      </c>
      <c r="V2668" s="1">
        <v>8.1117794600000001E-2</v>
      </c>
      <c r="W2668" s="1">
        <v>0.35032002740000001</v>
      </c>
      <c r="X2668" s="1">
        <v>0.1012061158</v>
      </c>
      <c r="Y2668" s="1">
        <v>5.1141038899999998E-2</v>
      </c>
      <c r="Z2668" s="1">
        <v>4.5109083500000001E-2</v>
      </c>
      <c r="AA2668" s="1">
        <v>2.8058234099999999E-2</v>
      </c>
      <c r="AB2668" s="1">
        <v>2971.7301195164</v>
      </c>
      <c r="AC2668" s="1">
        <v>1424.5395790542</v>
      </c>
      <c r="AD2668" s="1">
        <v>2214.8399775529001</v>
      </c>
      <c r="AE2668" s="1">
        <v>2261.7469750303999</v>
      </c>
      <c r="AF2668" s="1">
        <v>5.1481433299999997E-2</v>
      </c>
      <c r="AG2668" s="1">
        <v>0.1119765672</v>
      </c>
      <c r="AH2668" s="1">
        <v>0.24355871209999999</v>
      </c>
      <c r="AI2668" s="5">
        <f t="shared" si="42"/>
        <v>536.17561175248829</v>
      </c>
      <c r="AJ2668" s="5">
        <f t="shared" si="42"/>
        <v>716.55523708981218</v>
      </c>
      <c r="AK2668" s="5">
        <f t="shared" si="42"/>
        <v>904.61873518441325</v>
      </c>
    </row>
    <row r="2669" spans="2:37" x14ac:dyDescent="0.4">
      <c r="B2669" s="1">
        <v>4.64E-3</v>
      </c>
      <c r="C2669" s="1">
        <v>2.51586</v>
      </c>
      <c r="D2669" s="1">
        <v>0.05</v>
      </c>
      <c r="E2669" s="1">
        <v>360</v>
      </c>
      <c r="F2669" s="1">
        <v>-1.3339999999999999E-2</v>
      </c>
      <c r="G2669" s="1">
        <v>57.727472719200001</v>
      </c>
      <c r="H2669" s="1">
        <v>67.622234757100003</v>
      </c>
      <c r="I2669" s="2">
        <v>1.9178621291</v>
      </c>
      <c r="J2669" s="2">
        <v>3.3705593820000002</v>
      </c>
      <c r="K2669" s="2">
        <v>4.9083762804999997</v>
      </c>
      <c r="L2669" s="1">
        <v>1152.1416328207999</v>
      </c>
      <c r="M2669" s="2">
        <v>1584.6675582841001</v>
      </c>
      <c r="N2669" s="1">
        <v>2098.7542200931998</v>
      </c>
      <c r="O2669" s="1">
        <v>232.8096457202</v>
      </c>
      <c r="P2669" s="1">
        <v>442.19932804619998</v>
      </c>
      <c r="Q2669" s="1">
        <v>49.685919179000003</v>
      </c>
      <c r="R2669" s="1">
        <v>48.840219601100003</v>
      </c>
      <c r="S2669" s="1">
        <v>35.990791978200001</v>
      </c>
      <c r="T2669" s="1">
        <v>1.70668255E-2</v>
      </c>
      <c r="U2669" s="1">
        <v>5.2713511300000002E-2</v>
      </c>
      <c r="V2669" s="1">
        <v>8.8095778400000005E-2</v>
      </c>
      <c r="W2669" s="1">
        <v>0.35032002740000001</v>
      </c>
      <c r="X2669" s="1">
        <v>0.11781346600000001</v>
      </c>
      <c r="Y2669" s="1">
        <v>6.4719071099999997E-2</v>
      </c>
      <c r="Z2669" s="1">
        <v>4.5104022399999999E-2</v>
      </c>
      <c r="AA2669" s="1">
        <v>2.7884992000000001E-2</v>
      </c>
      <c r="AB2669" s="1">
        <v>2957.5466696985</v>
      </c>
      <c r="AC2669" s="1">
        <v>1503.6531894274001</v>
      </c>
      <c r="AD2669" s="1">
        <v>2482.7599218089999</v>
      </c>
      <c r="AE2669" s="1">
        <v>2547.1024664412998</v>
      </c>
      <c r="AF2669" s="1">
        <v>5.1481433299999997E-2</v>
      </c>
      <c r="AG2669" s="1">
        <v>0.1119765672</v>
      </c>
      <c r="AH2669" s="1">
        <v>0.24355871209999999</v>
      </c>
      <c r="AI2669" s="5">
        <f t="shared" si="42"/>
        <v>540.91156470460089</v>
      </c>
      <c r="AJ2669" s="5">
        <f t="shared" si="42"/>
        <v>743.9753794761034</v>
      </c>
      <c r="AK2669" s="5">
        <f t="shared" si="42"/>
        <v>985.33061976206568</v>
      </c>
    </row>
    <row r="2670" spans="2:37" x14ac:dyDescent="0.4">
      <c r="B2670" s="1">
        <v>4.64E-3</v>
      </c>
      <c r="C2670" s="1">
        <v>2.51586</v>
      </c>
      <c r="D2670" s="1">
        <v>0.05</v>
      </c>
      <c r="E2670" s="1">
        <v>360</v>
      </c>
      <c r="F2670" s="1">
        <v>-1.055E-2</v>
      </c>
      <c r="G2670" s="1">
        <v>57.994586414300002</v>
      </c>
      <c r="H2670" s="1">
        <v>67.908017860000001</v>
      </c>
      <c r="I2670" s="2">
        <v>1.9346884707000001</v>
      </c>
      <c r="J2670" s="2">
        <v>3.5000110014999999</v>
      </c>
      <c r="K2670" s="2">
        <v>5.3454748631999998</v>
      </c>
      <c r="L2670" s="1">
        <v>1168.0781747645001</v>
      </c>
      <c r="M2670" s="2">
        <v>1684.2868896701</v>
      </c>
      <c r="N2670" s="1">
        <v>2427.7752690034999</v>
      </c>
      <c r="O2670" s="1">
        <v>232.46932512730001</v>
      </c>
      <c r="P2670" s="1">
        <v>438.59816241390001</v>
      </c>
      <c r="Q2670" s="1">
        <v>54.639935923499998</v>
      </c>
      <c r="R2670" s="1">
        <v>61.108950997500003</v>
      </c>
      <c r="S2670" s="1">
        <v>50.842352660800003</v>
      </c>
      <c r="T2670" s="1">
        <v>1.73676104E-2</v>
      </c>
      <c r="U2670" s="1">
        <v>5.6840357299999998E-2</v>
      </c>
      <c r="V2670" s="1">
        <v>0.1002489585</v>
      </c>
      <c r="W2670" s="1">
        <v>0.35032002740000001</v>
      </c>
      <c r="X2670" s="1">
        <v>0.14797120010000001</v>
      </c>
      <c r="Y2670" s="1">
        <v>9.2135366699999999E-2</v>
      </c>
      <c r="Z2670" s="1">
        <v>4.5097816499999999E-2</v>
      </c>
      <c r="AA2670" s="1">
        <v>2.75842546E-2</v>
      </c>
      <c r="AB2670" s="1">
        <v>2932.2016415328999</v>
      </c>
      <c r="AC2670" s="1">
        <v>1637.7992661009</v>
      </c>
      <c r="AD2670" s="1">
        <v>2991.2364311995002</v>
      </c>
      <c r="AE2670" s="1">
        <v>3094.3847864101999</v>
      </c>
      <c r="AF2670" s="1">
        <v>5.1481433299999997E-2</v>
      </c>
      <c r="AG2670" s="1">
        <v>0.1119765672</v>
      </c>
      <c r="AH2670" s="1">
        <v>0.24355871209999999</v>
      </c>
      <c r="AI2670" s="5">
        <f t="shared" si="42"/>
        <v>548.393509279108</v>
      </c>
      <c r="AJ2670" s="5">
        <f t="shared" si="42"/>
        <v>790.74501862446016</v>
      </c>
      <c r="AK2670" s="5">
        <f t="shared" si="42"/>
        <v>1139.8005957762912</v>
      </c>
    </row>
    <row r="2671" spans="2:37" x14ac:dyDescent="0.4">
      <c r="B2671" s="1">
        <v>4.64E-3</v>
      </c>
      <c r="C2671" s="1">
        <v>2.51586</v>
      </c>
      <c r="D2671" s="1">
        <v>0.05</v>
      </c>
      <c r="E2671" s="1">
        <v>394.35</v>
      </c>
      <c r="F2671" s="1">
        <v>-2.002E-2</v>
      </c>
      <c r="G2671" s="1">
        <v>55.448377084500002</v>
      </c>
      <c r="H2671" s="1">
        <v>65.062719954200006</v>
      </c>
      <c r="I2671" s="2">
        <v>1.8312170835999999</v>
      </c>
      <c r="J2671" s="2">
        <v>3.0158497453000002</v>
      </c>
      <c r="K2671" s="2">
        <v>3.9753440409</v>
      </c>
      <c r="L2671" s="1">
        <v>1090.6819909199</v>
      </c>
      <c r="M2671" s="2">
        <v>1360.4229767779</v>
      </c>
      <c r="N2671" s="1">
        <v>1552.5319876809001</v>
      </c>
      <c r="O2671" s="1">
        <v>233.79500044260001</v>
      </c>
      <c r="P2671" s="1">
        <v>450.5837414229</v>
      </c>
      <c r="Q2671" s="1">
        <v>39.570498258900002</v>
      </c>
      <c r="R2671" s="1">
        <v>28.520203981600002</v>
      </c>
      <c r="S2671" s="1">
        <v>15.6696043656</v>
      </c>
      <c r="T2671" s="1">
        <v>1.5559571899999999E-2</v>
      </c>
      <c r="U2671" s="1">
        <v>4.2202422500000003E-2</v>
      </c>
      <c r="V2671" s="1">
        <v>6.29679036E-2</v>
      </c>
      <c r="W2671" s="1">
        <v>0.35032002740000001</v>
      </c>
      <c r="X2671" s="1">
        <v>6.8266107600000001E-2</v>
      </c>
      <c r="Y2671" s="1">
        <v>2.77821678E-2</v>
      </c>
      <c r="Z2671" s="1">
        <v>4.5170530299999997E-2</v>
      </c>
      <c r="AA2671" s="1">
        <v>2.84868211E-2</v>
      </c>
      <c r="AB2671" s="1">
        <v>3010.7445538098</v>
      </c>
      <c r="AC2671" s="1">
        <v>1251.9998089392</v>
      </c>
      <c r="AD2671" s="1">
        <v>1709.3022323055</v>
      </c>
      <c r="AE2671" s="1">
        <v>1729.9413419069999</v>
      </c>
      <c r="AF2671" s="1">
        <v>5.1481433299999997E-2</v>
      </c>
      <c r="AG2671" s="1">
        <v>0.1119765672</v>
      </c>
      <c r="AH2671" s="1">
        <v>0.24355871209999999</v>
      </c>
      <c r="AI2671" s="5">
        <f t="shared" si="42"/>
        <v>512.05727273234743</v>
      </c>
      <c r="AJ2671" s="5">
        <f t="shared" si="42"/>
        <v>638.69623322906102</v>
      </c>
      <c r="AK2671" s="5">
        <f t="shared" si="42"/>
        <v>728.88825712718324</v>
      </c>
    </row>
    <row r="2672" spans="2:37" x14ac:dyDescent="0.4">
      <c r="B2672" s="1">
        <v>4.64E-3</v>
      </c>
      <c r="C2672" s="1">
        <v>2.51586</v>
      </c>
      <c r="D2672" s="1">
        <v>0.05</v>
      </c>
      <c r="E2672" s="1">
        <v>394.35</v>
      </c>
      <c r="F2672" s="1">
        <v>-1.6889999999999999E-2</v>
      </c>
      <c r="G2672" s="1">
        <v>55.854649448000004</v>
      </c>
      <c r="H2672" s="1">
        <v>65.524241699100003</v>
      </c>
      <c r="I2672" s="2">
        <v>1.8487129076</v>
      </c>
      <c r="J2672" s="2">
        <v>3.1368153878</v>
      </c>
      <c r="K2672" s="2">
        <v>4.3254549637000004</v>
      </c>
      <c r="L2672" s="1">
        <v>1106.1215386449001</v>
      </c>
      <c r="M2672" s="2">
        <v>1437.8520214882999</v>
      </c>
      <c r="N2672" s="1">
        <v>1738.4343104237</v>
      </c>
      <c r="O2672" s="1">
        <v>233.4824546438</v>
      </c>
      <c r="P2672" s="1">
        <v>447.71007027529998</v>
      </c>
      <c r="Q2672" s="1">
        <v>44.034491832800001</v>
      </c>
      <c r="R2672" s="1">
        <v>36.727161236100002</v>
      </c>
      <c r="S2672" s="1">
        <v>23.173022498800002</v>
      </c>
      <c r="T2672" s="1">
        <v>1.5858310899999999E-2</v>
      </c>
      <c r="U2672" s="1">
        <v>4.5655794E-2</v>
      </c>
      <c r="V2672" s="1">
        <v>7.1800529900000007E-2</v>
      </c>
      <c r="W2672" s="1">
        <v>0.35032002740000001</v>
      </c>
      <c r="X2672" s="1">
        <v>8.8155570200000005E-2</v>
      </c>
      <c r="Y2672" s="1">
        <v>4.1290810800000001E-2</v>
      </c>
      <c r="Z2672" s="1">
        <v>4.5158758899999998E-2</v>
      </c>
      <c r="AA2672" s="1">
        <v>2.8266916699999999E-2</v>
      </c>
      <c r="AB2672" s="1">
        <v>2993.4172347341</v>
      </c>
      <c r="AC2672" s="1">
        <v>1359.4060617773</v>
      </c>
      <c r="AD2672" s="1">
        <v>2011.6496443113001</v>
      </c>
      <c r="AE2672" s="1">
        <v>2046.8911694643</v>
      </c>
      <c r="AF2672" s="1">
        <v>5.1481433299999997E-2</v>
      </c>
      <c r="AG2672" s="1">
        <v>0.1119765672</v>
      </c>
      <c r="AH2672" s="1">
        <v>0.24355871209999999</v>
      </c>
      <c r="AI2672" s="5">
        <f t="shared" si="42"/>
        <v>519.30588668774658</v>
      </c>
      <c r="AJ2672" s="5">
        <f t="shared" si="42"/>
        <v>675.04789741234742</v>
      </c>
      <c r="AK2672" s="5">
        <f t="shared" si="42"/>
        <v>816.16634292192498</v>
      </c>
    </row>
    <row r="2673" spans="2:37" x14ac:dyDescent="0.4">
      <c r="B2673" s="1">
        <v>4.64E-3</v>
      </c>
      <c r="C2673" s="1">
        <v>2.51586</v>
      </c>
      <c r="D2673" s="1">
        <v>0.05</v>
      </c>
      <c r="E2673" s="1">
        <v>394.35</v>
      </c>
      <c r="F2673" s="1">
        <v>-1.52E-2</v>
      </c>
      <c r="G2673" s="1">
        <v>56.062123766200003</v>
      </c>
      <c r="H2673" s="1">
        <v>65.757255190500004</v>
      </c>
      <c r="I2673" s="2">
        <v>1.8585064227000001</v>
      </c>
      <c r="J2673" s="2">
        <v>3.2072276882000001</v>
      </c>
      <c r="K2673" s="2">
        <v>4.5413308409999997</v>
      </c>
      <c r="L2673" s="1">
        <v>1114.9132568348</v>
      </c>
      <c r="M2673" s="2">
        <v>1485.4506357447001</v>
      </c>
      <c r="N2673" s="1">
        <v>1865.4913098095999</v>
      </c>
      <c r="O2673" s="1">
        <v>233.30115863570001</v>
      </c>
      <c r="P2673" s="1">
        <v>445.9546657647</v>
      </c>
      <c r="Q2673" s="1">
        <v>46.648440148299997</v>
      </c>
      <c r="R2673" s="1">
        <v>42.090346276600002</v>
      </c>
      <c r="S2673" s="1">
        <v>28.607202715900002</v>
      </c>
      <c r="T2673" s="1">
        <v>1.6026774000000001E-2</v>
      </c>
      <c r="U2673" s="1">
        <v>4.7728475800000003E-2</v>
      </c>
      <c r="V2673" s="1">
        <v>7.7384320199999995E-2</v>
      </c>
      <c r="W2673" s="1">
        <v>0.35032002740000001</v>
      </c>
      <c r="X2673" s="1">
        <v>0.1012061158</v>
      </c>
      <c r="Y2673" s="1">
        <v>5.1141038899999998E-2</v>
      </c>
      <c r="Z2673" s="1">
        <v>4.5153126299999999E-2</v>
      </c>
      <c r="AA2673" s="1">
        <v>2.8128245400000002E-2</v>
      </c>
      <c r="AB2673" s="1">
        <v>2982.3266612269999</v>
      </c>
      <c r="AC2673" s="1">
        <v>1424.9973391517999</v>
      </c>
      <c r="AD2673" s="1">
        <v>2216.4707159544</v>
      </c>
      <c r="AE2673" s="1">
        <v>2263.4762588924</v>
      </c>
      <c r="AF2673" s="1">
        <v>5.1481433299999997E-2</v>
      </c>
      <c r="AG2673" s="1">
        <v>0.1119765672</v>
      </c>
      <c r="AH2673" s="1">
        <v>0.24355871209999999</v>
      </c>
      <c r="AI2673" s="5">
        <f t="shared" si="42"/>
        <v>523.43345391305172</v>
      </c>
      <c r="AJ2673" s="5">
        <f t="shared" si="42"/>
        <v>697.39466466887336</v>
      </c>
      <c r="AK2673" s="5">
        <f t="shared" si="42"/>
        <v>875.81751634253521</v>
      </c>
    </row>
    <row r="2674" spans="2:37" x14ac:dyDescent="0.4">
      <c r="B2674" s="1">
        <v>4.64E-3</v>
      </c>
      <c r="C2674" s="1">
        <v>2.51586</v>
      </c>
      <c r="D2674" s="1">
        <v>0.05</v>
      </c>
      <c r="E2674" s="1">
        <v>394.35</v>
      </c>
      <c r="F2674" s="1">
        <v>-1.3339999999999999E-2</v>
      </c>
      <c r="G2674" s="1">
        <v>56.278561676400003</v>
      </c>
      <c r="H2674" s="1">
        <v>65.997673981899993</v>
      </c>
      <c r="I2674" s="2">
        <v>1.8695750053</v>
      </c>
      <c r="J2674" s="2">
        <v>3.2890626396</v>
      </c>
      <c r="K2674" s="2">
        <v>4.8024981509</v>
      </c>
      <c r="L2674" s="1">
        <v>1124.9786100776</v>
      </c>
      <c r="M2674" s="2">
        <v>1543.1885545354</v>
      </c>
      <c r="N2674" s="1">
        <v>2033.0935468021</v>
      </c>
      <c r="O2674" s="1">
        <v>233.0910114962</v>
      </c>
      <c r="P2674" s="1">
        <v>443.8383003074</v>
      </c>
      <c r="Q2674" s="1">
        <v>49.703057624000003</v>
      </c>
      <c r="R2674" s="1">
        <v>48.891260703299999</v>
      </c>
      <c r="S2674" s="1">
        <v>36.051235051100001</v>
      </c>
      <c r="T2674" s="1">
        <v>1.6218241599999999E-2</v>
      </c>
      <c r="U2674" s="1">
        <v>5.0195209300000002E-2</v>
      </c>
      <c r="V2674" s="1">
        <v>8.4288149699999995E-2</v>
      </c>
      <c r="W2674" s="1">
        <v>0.35032002740000001</v>
      </c>
      <c r="X2674" s="1">
        <v>0.11781346600000001</v>
      </c>
      <c r="Y2674" s="1">
        <v>6.4719071099999997E-2</v>
      </c>
      <c r="Z2674" s="1">
        <v>4.5147588099999997E-2</v>
      </c>
      <c r="AA2674" s="1">
        <v>2.7957236E-2</v>
      </c>
      <c r="AB2674" s="1">
        <v>2968.4220333717999</v>
      </c>
      <c r="AC2674" s="1">
        <v>1504.1723117685001</v>
      </c>
      <c r="AD2674" s="1">
        <v>2484.7926024896001</v>
      </c>
      <c r="AE2674" s="1">
        <v>2549.2765139776002</v>
      </c>
      <c r="AF2674" s="1">
        <v>5.1481433299999997E-2</v>
      </c>
      <c r="AG2674" s="1">
        <v>0.1119765672</v>
      </c>
      <c r="AH2674" s="1">
        <v>0.24355871209999999</v>
      </c>
      <c r="AI2674" s="5">
        <f t="shared" si="42"/>
        <v>528.1589718674179</v>
      </c>
      <c r="AJ2674" s="5">
        <f t="shared" si="42"/>
        <v>724.50166879596247</v>
      </c>
      <c r="AK2674" s="5">
        <f t="shared" si="42"/>
        <v>954.5040125831456</v>
      </c>
    </row>
    <row r="2675" spans="2:37" x14ac:dyDescent="0.4">
      <c r="B2675" s="1">
        <v>4.64E-3</v>
      </c>
      <c r="C2675" s="1">
        <v>2.51586</v>
      </c>
      <c r="D2675" s="1">
        <v>0.05</v>
      </c>
      <c r="E2675" s="1">
        <v>394.35</v>
      </c>
      <c r="F2675" s="1">
        <v>-1.055E-2</v>
      </c>
      <c r="G2675" s="1">
        <v>56.577754214499997</v>
      </c>
      <c r="H2675" s="1">
        <v>66.324017508300003</v>
      </c>
      <c r="I2675" s="2">
        <v>1.8867639307999999</v>
      </c>
      <c r="J2675" s="2">
        <v>3.4207036688999999</v>
      </c>
      <c r="K2675" s="2">
        <v>5.2433335565999997</v>
      </c>
      <c r="L2675" s="1">
        <v>1140.8812158361</v>
      </c>
      <c r="M2675" s="2">
        <v>1641.7209524814</v>
      </c>
      <c r="N2675" s="1">
        <v>2354.2153575888001</v>
      </c>
      <c r="O2675" s="1">
        <v>232.75401070039999</v>
      </c>
      <c r="P2675" s="1">
        <v>440.26238452090001</v>
      </c>
      <c r="Q2675" s="1">
        <v>54.659578707999998</v>
      </c>
      <c r="R2675" s="1">
        <v>61.1756284521</v>
      </c>
      <c r="S2675" s="1">
        <v>50.932284813300001</v>
      </c>
      <c r="T2675" s="1">
        <v>1.6517834499999998E-2</v>
      </c>
      <c r="U2675" s="1">
        <v>5.4293631100000003E-2</v>
      </c>
      <c r="V2675" s="1">
        <v>9.6332877100000006E-2</v>
      </c>
      <c r="W2675" s="1">
        <v>0.35032002740000001</v>
      </c>
      <c r="X2675" s="1">
        <v>0.14797120010000001</v>
      </c>
      <c r="Y2675" s="1">
        <v>9.2135366699999999E-2</v>
      </c>
      <c r="Z2675" s="1">
        <v>4.5140667099999997E-2</v>
      </c>
      <c r="AA2675" s="1">
        <v>2.76599745E-2</v>
      </c>
      <c r="AB2675" s="1">
        <v>2943.5525059625002</v>
      </c>
      <c r="AC2675" s="1">
        <v>1638.4293565129999</v>
      </c>
      <c r="AD2675" s="1">
        <v>2994.1020842193998</v>
      </c>
      <c r="AE2675" s="1">
        <v>3097.4936804376998</v>
      </c>
      <c r="AF2675" s="1">
        <v>5.1481433299999997E-2</v>
      </c>
      <c r="AG2675" s="1">
        <v>0.1119765672</v>
      </c>
      <c r="AH2675" s="1">
        <v>0.24355871209999999</v>
      </c>
      <c r="AI2675" s="5">
        <f t="shared" si="42"/>
        <v>535.62498396061028</v>
      </c>
      <c r="AJ2675" s="5">
        <f t="shared" si="42"/>
        <v>770.7610105546479</v>
      </c>
      <c r="AK2675" s="5">
        <f t="shared" si="42"/>
        <v>1105.2654260980282</v>
      </c>
    </row>
    <row r="2676" spans="2:37" x14ac:dyDescent="0.4">
      <c r="B2676" s="1">
        <v>4.64E-3</v>
      </c>
      <c r="C2676" s="1">
        <v>2.51586</v>
      </c>
      <c r="D2676" s="1">
        <v>0.05</v>
      </c>
      <c r="E2676" s="1">
        <v>519.33000000000004</v>
      </c>
      <c r="F2676" s="1">
        <v>-2.002E-2</v>
      </c>
      <c r="G2676" s="1">
        <v>50.756363563299999</v>
      </c>
      <c r="H2676" s="1">
        <v>59.744473343499997</v>
      </c>
      <c r="I2676" s="2">
        <v>1.6877734646</v>
      </c>
      <c r="J2676" s="2">
        <v>2.7442824562000001</v>
      </c>
      <c r="K2676" s="2">
        <v>3.6082087916000001</v>
      </c>
      <c r="L2676" s="1">
        <v>1012.2977379255</v>
      </c>
      <c r="M2676" s="2">
        <v>1241.6125214561</v>
      </c>
      <c r="N2676" s="1">
        <v>1391.2444993857</v>
      </c>
      <c r="O2676" s="1">
        <v>234.5665309844</v>
      </c>
      <c r="P2676" s="1">
        <v>455.2802759411</v>
      </c>
      <c r="Q2676" s="1">
        <v>39.606848575800001</v>
      </c>
      <c r="R2676" s="1">
        <v>28.600729683200001</v>
      </c>
      <c r="S2676" s="1">
        <v>15.7409795211</v>
      </c>
      <c r="T2676" s="1">
        <v>1.3217407800000001E-2</v>
      </c>
      <c r="U2676" s="1">
        <v>3.4944240000000001E-2</v>
      </c>
      <c r="V2676" s="1">
        <v>5.22014799E-2</v>
      </c>
      <c r="W2676" s="1">
        <v>0.35032002740000001</v>
      </c>
      <c r="X2676" s="1">
        <v>6.8266107600000001E-2</v>
      </c>
      <c r="Y2676" s="1">
        <v>2.77821678E-2</v>
      </c>
      <c r="Z2676" s="1">
        <v>4.53048125E-2</v>
      </c>
      <c r="AA2676" s="1">
        <v>2.86884216E-2</v>
      </c>
      <c r="AB2676" s="1">
        <v>3039.9506016343998</v>
      </c>
      <c r="AC2676" s="1">
        <v>1252.9788077031001</v>
      </c>
      <c r="AD2676" s="1">
        <v>1712.1308833410999</v>
      </c>
      <c r="AE2676" s="1">
        <v>1732.8884777993001</v>
      </c>
      <c r="AF2676" s="1">
        <v>5.1481433299999997E-2</v>
      </c>
      <c r="AG2676" s="1">
        <v>0.1119765672</v>
      </c>
      <c r="AH2676" s="1">
        <v>0.24355871209999999</v>
      </c>
      <c r="AI2676" s="5">
        <f t="shared" si="42"/>
        <v>475.25715395563384</v>
      </c>
      <c r="AJ2676" s="5">
        <f t="shared" si="42"/>
        <v>582.91667673995312</v>
      </c>
      <c r="AK2676" s="5">
        <f t="shared" si="42"/>
        <v>653.16643163647893</v>
      </c>
    </row>
    <row r="2677" spans="2:37" x14ac:dyDescent="0.4">
      <c r="B2677" s="1">
        <v>4.64E-3</v>
      </c>
      <c r="C2677" s="1">
        <v>2.51586</v>
      </c>
      <c r="D2677" s="1">
        <v>0.05</v>
      </c>
      <c r="E2677" s="1">
        <v>519.33000000000004</v>
      </c>
      <c r="F2677" s="1">
        <v>-1.6889999999999999E-2</v>
      </c>
      <c r="G2677" s="1">
        <v>51.2876314142</v>
      </c>
      <c r="H2677" s="1">
        <v>60.364919859499999</v>
      </c>
      <c r="I2677" s="2">
        <v>1.7064514827999999</v>
      </c>
      <c r="J2677" s="2">
        <v>2.8725457145000002</v>
      </c>
      <c r="K2677" s="2">
        <v>3.9684011590999999</v>
      </c>
      <c r="L2677" s="1">
        <v>1027.6441229333</v>
      </c>
      <c r="M2677" s="2">
        <v>1316.3036764752001</v>
      </c>
      <c r="N2677" s="1">
        <v>1561.6404844333999</v>
      </c>
      <c r="O2677" s="1">
        <v>234.26339356540001</v>
      </c>
      <c r="P2677" s="1">
        <v>452.49027536680001</v>
      </c>
      <c r="Q2677" s="1">
        <v>44.076670948999997</v>
      </c>
      <c r="R2677" s="1">
        <v>36.834871656899999</v>
      </c>
      <c r="S2677" s="1">
        <v>23.283742288300001</v>
      </c>
      <c r="T2677" s="1">
        <v>1.3511571700000001E-2</v>
      </c>
      <c r="U2677" s="1">
        <v>3.8287047599999999E-2</v>
      </c>
      <c r="V2677" s="1">
        <v>6.0636210000000003E-2</v>
      </c>
      <c r="W2677" s="1">
        <v>0.35032002740000001</v>
      </c>
      <c r="X2677" s="1">
        <v>8.8155570200000005E-2</v>
      </c>
      <c r="Y2677" s="1">
        <v>4.1290810800000001E-2</v>
      </c>
      <c r="Z2677" s="1">
        <v>4.5290407800000002E-2</v>
      </c>
      <c r="AA2677" s="1">
        <v>2.84793315E-2</v>
      </c>
      <c r="AB2677" s="1">
        <v>3023.8025600808</v>
      </c>
      <c r="AC2677" s="1">
        <v>1360.6044727915</v>
      </c>
      <c r="AD2677" s="1">
        <v>2015.6557392635</v>
      </c>
      <c r="AE2677" s="1">
        <v>2051.1144329148001</v>
      </c>
      <c r="AF2677" s="1">
        <v>5.1481433299999997E-2</v>
      </c>
      <c r="AG2677" s="1">
        <v>0.1119765672</v>
      </c>
      <c r="AH2677" s="1">
        <v>0.24355871209999999</v>
      </c>
      <c r="AI2677" s="5">
        <f t="shared" si="42"/>
        <v>482.46202954615023</v>
      </c>
      <c r="AJ2677" s="5">
        <f t="shared" si="42"/>
        <v>617.98294670197185</v>
      </c>
      <c r="AK2677" s="5">
        <f t="shared" si="42"/>
        <v>733.16454668234746</v>
      </c>
    </row>
    <row r="2678" spans="2:37" x14ac:dyDescent="0.4">
      <c r="B2678" s="1">
        <v>4.64E-3</v>
      </c>
      <c r="C2678" s="1">
        <v>2.51586</v>
      </c>
      <c r="D2678" s="1">
        <v>0.05</v>
      </c>
      <c r="E2678" s="1">
        <v>519.33000000000004</v>
      </c>
      <c r="F2678" s="1">
        <v>-1.52E-2</v>
      </c>
      <c r="G2678" s="1">
        <v>51.562754802999997</v>
      </c>
      <c r="H2678" s="1">
        <v>60.683934283600003</v>
      </c>
      <c r="I2678" s="2">
        <v>1.7169023689</v>
      </c>
      <c r="J2678" s="2">
        <v>2.9471403557000002</v>
      </c>
      <c r="K2678" s="2">
        <v>4.1907203580000001</v>
      </c>
      <c r="L2678" s="1">
        <v>1036.3844803157999</v>
      </c>
      <c r="M2678" s="2">
        <v>1362.2949028349001</v>
      </c>
      <c r="N2678" s="1">
        <v>1678.5333189580001</v>
      </c>
      <c r="O2678" s="1">
        <v>234.08730558990001</v>
      </c>
      <c r="P2678" s="1">
        <v>450.78046910040001</v>
      </c>
      <c r="Q2678" s="1">
        <v>46.694147538599999</v>
      </c>
      <c r="R2678" s="1">
        <v>42.216539104799999</v>
      </c>
      <c r="S2678" s="1">
        <v>28.7476647055</v>
      </c>
      <c r="T2678" s="1">
        <v>1.36775774E-2</v>
      </c>
      <c r="U2678" s="1">
        <v>4.0301352300000003E-2</v>
      </c>
      <c r="V2678" s="1">
        <v>6.6005117599999996E-2</v>
      </c>
      <c r="W2678" s="1">
        <v>0.35032002740000001</v>
      </c>
      <c r="X2678" s="1">
        <v>0.1012061158</v>
      </c>
      <c r="Y2678" s="1">
        <v>5.1141038899999998E-2</v>
      </c>
      <c r="Z2678" s="1">
        <v>4.5283319500000002E-2</v>
      </c>
      <c r="AA2678" s="1">
        <v>2.8346703000000001E-2</v>
      </c>
      <c r="AB2678" s="1">
        <v>3013.4244403844</v>
      </c>
      <c r="AC2678" s="1">
        <v>1426.3371208727001</v>
      </c>
      <c r="AD2678" s="1">
        <v>2221.3413900742999</v>
      </c>
      <c r="AE2678" s="1">
        <v>2268.6484013403001</v>
      </c>
      <c r="AF2678" s="1">
        <v>5.1481433299999997E-2</v>
      </c>
      <c r="AG2678" s="1">
        <v>0.1119765672</v>
      </c>
      <c r="AH2678" s="1">
        <v>0.24355871209999999</v>
      </c>
      <c r="AI2678" s="5">
        <f t="shared" si="42"/>
        <v>486.56548371633801</v>
      </c>
      <c r="AJ2678" s="5">
        <f t="shared" si="42"/>
        <v>639.57507175347428</v>
      </c>
      <c r="AK2678" s="5">
        <f t="shared" si="42"/>
        <v>788.043811717371</v>
      </c>
    </row>
    <row r="2679" spans="2:37" x14ac:dyDescent="0.4">
      <c r="B2679" s="1">
        <v>4.64E-3</v>
      </c>
      <c r="C2679" s="1">
        <v>2.51586</v>
      </c>
      <c r="D2679" s="1">
        <v>0.05</v>
      </c>
      <c r="E2679" s="1">
        <v>519.33000000000004</v>
      </c>
      <c r="F2679" s="1">
        <v>-1.3339999999999999E-2</v>
      </c>
      <c r="G2679" s="1">
        <v>51.853034278099997</v>
      </c>
      <c r="H2679" s="1">
        <v>61.018234789600001</v>
      </c>
      <c r="I2679" s="2">
        <v>1.7287101241</v>
      </c>
      <c r="J2679" s="2">
        <v>3.0337708844</v>
      </c>
      <c r="K2679" s="2">
        <v>4.4598197602000003</v>
      </c>
      <c r="L2679" s="1">
        <v>1046.3924879512999</v>
      </c>
      <c r="M2679" s="2">
        <v>1418.1504972872999</v>
      </c>
      <c r="N2679" s="1">
        <v>1833.1719293639001</v>
      </c>
      <c r="O2679" s="1">
        <v>233.8830531049</v>
      </c>
      <c r="P2679" s="1">
        <v>448.71472530260002</v>
      </c>
      <c r="Q2679" s="1">
        <v>49.753003840200002</v>
      </c>
      <c r="R2679" s="1">
        <v>49.041686147599997</v>
      </c>
      <c r="S2679" s="1">
        <v>36.233905974599999</v>
      </c>
      <c r="T2679" s="1">
        <v>1.38663555E-2</v>
      </c>
      <c r="U2679" s="1">
        <v>4.2705473200000003E-2</v>
      </c>
      <c r="V2679" s="1">
        <v>7.2675725600000005E-2</v>
      </c>
      <c r="W2679" s="1">
        <v>0.35032002740000001</v>
      </c>
      <c r="X2679" s="1">
        <v>0.11781346600000001</v>
      </c>
      <c r="Y2679" s="1">
        <v>6.4719071099999997E-2</v>
      </c>
      <c r="Z2679" s="1">
        <v>4.5276168399999997E-2</v>
      </c>
      <c r="AA2679" s="1">
        <v>2.81824902E-2</v>
      </c>
      <c r="AB2679" s="1">
        <v>3000.3751447202999</v>
      </c>
      <c r="AC2679" s="1">
        <v>1505.6902962265999</v>
      </c>
      <c r="AD2679" s="1">
        <v>2490.8693466608001</v>
      </c>
      <c r="AE2679" s="1">
        <v>2555.7859729233001</v>
      </c>
      <c r="AF2679" s="1">
        <v>5.1481433299999997E-2</v>
      </c>
      <c r="AG2679" s="1">
        <v>0.1119765672</v>
      </c>
      <c r="AH2679" s="1">
        <v>0.24355871209999999</v>
      </c>
      <c r="AI2679" s="5">
        <f t="shared" si="42"/>
        <v>491.2640788503756</v>
      </c>
      <c r="AJ2679" s="5">
        <f t="shared" si="42"/>
        <v>665.79835553394366</v>
      </c>
      <c r="AK2679" s="5">
        <f t="shared" si="42"/>
        <v>860.64409829291083</v>
      </c>
    </row>
    <row r="2680" spans="2:37" x14ac:dyDescent="0.4">
      <c r="B2680" s="1">
        <v>4.64E-3</v>
      </c>
      <c r="C2680" s="1">
        <v>2.51586</v>
      </c>
      <c r="D2680" s="1">
        <v>0.05</v>
      </c>
      <c r="E2680" s="1">
        <v>519.33000000000004</v>
      </c>
      <c r="F2680" s="1">
        <v>-1.055E-2</v>
      </c>
      <c r="G2680" s="1">
        <v>52.260258026099997</v>
      </c>
      <c r="H2680" s="1">
        <v>61.481988592599997</v>
      </c>
      <c r="I2680" s="2">
        <v>1.7470390241</v>
      </c>
      <c r="J2680" s="2">
        <v>3.172971558</v>
      </c>
      <c r="K2680" s="2">
        <v>4.9141907163000003</v>
      </c>
      <c r="L2680" s="1">
        <v>1062.2075970056001</v>
      </c>
      <c r="M2680" s="2">
        <v>1513.6204181395999</v>
      </c>
      <c r="N2680" s="1">
        <v>2130.6053566872001</v>
      </c>
      <c r="O2680" s="1">
        <v>233.5553760194</v>
      </c>
      <c r="P2680" s="1">
        <v>445.21626826310001</v>
      </c>
      <c r="Q2680" s="1">
        <v>54.716696879499999</v>
      </c>
      <c r="R2680" s="1">
        <v>61.3720982384</v>
      </c>
      <c r="S2680" s="1">
        <v>51.203883815499999</v>
      </c>
      <c r="T2680" s="1">
        <v>1.4161954399999999E-2</v>
      </c>
      <c r="U2680" s="1">
        <v>4.6714353100000001E-2</v>
      </c>
      <c r="V2680" s="1">
        <v>8.4384120699999995E-2</v>
      </c>
      <c r="W2680" s="1">
        <v>0.35032002740000001</v>
      </c>
      <c r="X2680" s="1">
        <v>0.14797120010000001</v>
      </c>
      <c r="Y2680" s="1">
        <v>9.2135366699999999E-2</v>
      </c>
      <c r="Z2680" s="1">
        <v>4.5266841600000003E-2</v>
      </c>
      <c r="AA2680" s="1">
        <v>2.7895680700000001E-2</v>
      </c>
      <c r="AB2680" s="1">
        <v>2976.9534027046998</v>
      </c>
      <c r="AC2680" s="1">
        <v>1640.2691338001</v>
      </c>
      <c r="AD2680" s="1">
        <v>3002.6765751447001</v>
      </c>
      <c r="AE2680" s="1">
        <v>3106.8126786291</v>
      </c>
      <c r="AF2680" s="1">
        <v>5.1481433299999997E-2</v>
      </c>
      <c r="AG2680" s="1">
        <v>0.1119765672</v>
      </c>
      <c r="AH2680" s="1">
        <v>0.24355871209999999</v>
      </c>
      <c r="AI2680" s="5">
        <f t="shared" si="42"/>
        <v>498.68901267868551</v>
      </c>
      <c r="AJ2680" s="5">
        <f t="shared" si="42"/>
        <v>710.6199146195305</v>
      </c>
      <c r="AK2680" s="5">
        <f t="shared" si="42"/>
        <v>1000.284205017465</v>
      </c>
    </row>
    <row r="2681" spans="2:37" x14ac:dyDescent="0.4">
      <c r="B2681" s="1">
        <v>4.64E-3</v>
      </c>
      <c r="C2681" s="1">
        <v>2.51586</v>
      </c>
      <c r="D2681" s="1">
        <v>7.5999999999999998E-2</v>
      </c>
      <c r="E2681" s="1">
        <v>233.59</v>
      </c>
      <c r="F2681" s="1">
        <v>-2.002E-2</v>
      </c>
      <c r="G2681" s="1">
        <v>53.170344550800003</v>
      </c>
      <c r="H2681" s="1">
        <v>63.0226334388</v>
      </c>
      <c r="I2681" s="2">
        <v>2.1433479034</v>
      </c>
      <c r="J2681" s="2">
        <v>3.7097533554000002</v>
      </c>
      <c r="K2681" s="2">
        <v>5.2763740242999999</v>
      </c>
      <c r="L2681" s="1">
        <v>1277.5908811889999</v>
      </c>
      <c r="M2681" s="2">
        <v>1763.3855461707001</v>
      </c>
      <c r="N2681" s="1">
        <v>2328.4303433951</v>
      </c>
      <c r="O2681" s="1">
        <v>287.81885271649998</v>
      </c>
      <c r="P2681" s="1">
        <v>730.45698716239997</v>
      </c>
      <c r="Q2681" s="1">
        <v>49.000722041499998</v>
      </c>
      <c r="R2681" s="1">
        <v>47.304641892299998</v>
      </c>
      <c r="S2681" s="1">
        <v>32.515851233500001</v>
      </c>
      <c r="T2681" s="1">
        <v>2.13158827E-2</v>
      </c>
      <c r="U2681" s="1">
        <v>6.3856932599999999E-2</v>
      </c>
      <c r="V2681" s="1">
        <v>0.1035859492</v>
      </c>
      <c r="W2681" s="1">
        <v>0.35032002740000001</v>
      </c>
      <c r="X2681" s="1">
        <v>6.8266107600000001E-2</v>
      </c>
      <c r="Y2681" s="1">
        <v>2.77821678E-2</v>
      </c>
      <c r="Z2681" s="1">
        <v>5.0214582399999999E-2</v>
      </c>
      <c r="AA2681" s="1">
        <v>3.5361828099999999E-2</v>
      </c>
      <c r="AB2681" s="1">
        <v>4408.4365037539001</v>
      </c>
      <c r="AC2681" s="1">
        <v>1485.9314404121999</v>
      </c>
      <c r="AD2681" s="1">
        <v>2381.1168561605</v>
      </c>
      <c r="AE2681" s="1">
        <v>2432.7584775613</v>
      </c>
      <c r="AF2681" s="1">
        <v>5.1481433299999997E-2</v>
      </c>
      <c r="AG2681" s="1">
        <v>0.1119765672</v>
      </c>
      <c r="AH2681" s="1">
        <v>0.24355871209999999</v>
      </c>
      <c r="AI2681" s="5">
        <f t="shared" si="42"/>
        <v>599.80792544084511</v>
      </c>
      <c r="AJ2681" s="5">
        <f t="shared" si="42"/>
        <v>827.88053810830991</v>
      </c>
      <c r="AK2681" s="5">
        <f t="shared" si="42"/>
        <v>1093.1597856315025</v>
      </c>
    </row>
    <row r="2682" spans="2:37" x14ac:dyDescent="0.4">
      <c r="B2682" s="1">
        <v>4.64E-3</v>
      </c>
      <c r="C2682" s="1">
        <v>2.51586</v>
      </c>
      <c r="D2682" s="1">
        <v>7.5999999999999998E-2</v>
      </c>
      <c r="E2682" s="1">
        <v>233.59</v>
      </c>
      <c r="F2682" s="1">
        <v>-1.6889999999999999E-2</v>
      </c>
      <c r="G2682" s="1">
        <v>53.309842855299998</v>
      </c>
      <c r="H2682" s="1">
        <v>63.154355932500003</v>
      </c>
      <c r="I2682" s="2">
        <v>2.1603582690000001</v>
      </c>
      <c r="J2682" s="2">
        <v>3.8456105415000001</v>
      </c>
      <c r="K2682" s="2">
        <v>5.7402705826</v>
      </c>
      <c r="L2682" s="1">
        <v>1295.5251783271001</v>
      </c>
      <c r="M2682" s="2">
        <v>1880.8873615575001</v>
      </c>
      <c r="N2682" s="1">
        <v>2716.6134998736002</v>
      </c>
      <c r="O2682" s="1">
        <v>287.38730990760001</v>
      </c>
      <c r="P2682" s="1">
        <v>723.79350459809996</v>
      </c>
      <c r="Q2682" s="1">
        <v>54.522055342599998</v>
      </c>
      <c r="R2682" s="1">
        <v>60.839226316999998</v>
      </c>
      <c r="S2682" s="1">
        <v>47.918410357900001</v>
      </c>
      <c r="T2682" s="1">
        <v>2.1655566000000001E-2</v>
      </c>
      <c r="U2682" s="1">
        <v>6.8619662799999995E-2</v>
      </c>
      <c r="V2682" s="1">
        <v>0.1175948398</v>
      </c>
      <c r="W2682" s="1">
        <v>0.35032002740000001</v>
      </c>
      <c r="X2682" s="1">
        <v>8.8155570200000005E-2</v>
      </c>
      <c r="Y2682" s="1">
        <v>4.1290810800000001E-2</v>
      </c>
      <c r="Z2682" s="1">
        <v>5.0210388299999999E-2</v>
      </c>
      <c r="AA2682" s="1">
        <v>3.5006237199999998E-2</v>
      </c>
      <c r="AB2682" s="1">
        <v>4387.4378945872004</v>
      </c>
      <c r="AC2682" s="1">
        <v>1635.3000236001999</v>
      </c>
      <c r="AD2682" s="1">
        <v>2918.720191847</v>
      </c>
      <c r="AE2682" s="1">
        <v>3006.3975671201001</v>
      </c>
      <c r="AF2682" s="1">
        <v>5.1481433299999997E-2</v>
      </c>
      <c r="AG2682" s="1">
        <v>0.1119765672</v>
      </c>
      <c r="AH2682" s="1">
        <v>0.24355871209999999</v>
      </c>
      <c r="AI2682" s="5">
        <f t="shared" si="42"/>
        <v>608.22778325215972</v>
      </c>
      <c r="AJ2682" s="5">
        <f t="shared" si="42"/>
        <v>883.04570965140852</v>
      </c>
      <c r="AK2682" s="5">
        <f t="shared" si="42"/>
        <v>1275.4053990016903</v>
      </c>
    </row>
    <row r="2683" spans="2:37" x14ac:dyDescent="0.4">
      <c r="B2683" s="1">
        <v>4.64E-3</v>
      </c>
      <c r="C2683" s="1">
        <v>2.51586</v>
      </c>
      <c r="D2683" s="1">
        <v>7.5999999999999998E-2</v>
      </c>
      <c r="E2683" s="1">
        <v>233.59</v>
      </c>
      <c r="F2683" s="1">
        <v>-1.52E-2</v>
      </c>
      <c r="G2683" s="1">
        <v>53.377720108299997</v>
      </c>
      <c r="H2683" s="1">
        <v>63.214431092200002</v>
      </c>
      <c r="I2683" s="2">
        <v>2.1698859091</v>
      </c>
      <c r="J2683" s="2">
        <v>3.9244322686999999</v>
      </c>
      <c r="K2683" s="2">
        <v>6.0209253243000003</v>
      </c>
      <c r="L2683" s="1">
        <v>1305.7410271084</v>
      </c>
      <c r="M2683" s="2">
        <v>1953.2182590069001</v>
      </c>
      <c r="N2683" s="1">
        <v>2984.5318276401999</v>
      </c>
      <c r="O2683" s="1">
        <v>287.13793919969999</v>
      </c>
      <c r="P2683" s="1">
        <v>719.74872536240002</v>
      </c>
      <c r="Q2683" s="1">
        <v>57.7547013318</v>
      </c>
      <c r="R2683" s="1">
        <v>69.668118844399999</v>
      </c>
      <c r="S2683" s="1">
        <v>59.020734744899997</v>
      </c>
      <c r="T2683" s="1">
        <v>2.1846998499999999E-2</v>
      </c>
      <c r="U2683" s="1">
        <v>7.1461422400000002E-2</v>
      </c>
      <c r="V2683" s="1">
        <v>0.12633305659999999</v>
      </c>
      <c r="W2683" s="1">
        <v>0.35032002740000001</v>
      </c>
      <c r="X2683" s="1">
        <v>0.1012061158</v>
      </c>
      <c r="Y2683" s="1">
        <v>5.1141038899999998E-2</v>
      </c>
      <c r="Z2683" s="1">
        <v>5.0208747499999998E-2</v>
      </c>
      <c r="AA2683" s="1">
        <v>3.4784773900000003E-2</v>
      </c>
      <c r="AB2683" s="1">
        <v>4373.9689275634</v>
      </c>
      <c r="AC2683" s="1">
        <v>1726.8881084039001</v>
      </c>
      <c r="AD2683" s="1">
        <v>3288.0228388905998</v>
      </c>
      <c r="AE2683" s="1">
        <v>3404.5222873839002</v>
      </c>
      <c r="AF2683" s="1">
        <v>5.1481433299999997E-2</v>
      </c>
      <c r="AG2683" s="1">
        <v>0.1119765672</v>
      </c>
      <c r="AH2683" s="1">
        <v>0.24355871209999999</v>
      </c>
      <c r="AI2683" s="5">
        <f t="shared" si="42"/>
        <v>613.02395638892017</v>
      </c>
      <c r="AJ2683" s="5">
        <f t="shared" si="42"/>
        <v>917.00387746802824</v>
      </c>
      <c r="AK2683" s="5">
        <f t="shared" si="42"/>
        <v>1401.1886514742723</v>
      </c>
    </row>
    <row r="2684" spans="2:37" x14ac:dyDescent="0.4">
      <c r="B2684" s="1">
        <v>4.64E-3</v>
      </c>
      <c r="C2684" s="1">
        <v>2.51586</v>
      </c>
      <c r="D2684" s="1">
        <v>7.5999999999999998E-2</v>
      </c>
      <c r="E2684" s="1">
        <v>233.59</v>
      </c>
      <c r="F2684" s="1">
        <v>-1.3339999999999999E-2</v>
      </c>
      <c r="G2684" s="1">
        <v>53.448950742199997</v>
      </c>
      <c r="H2684" s="1">
        <v>63.274726408500001</v>
      </c>
      <c r="I2684" s="2">
        <v>2.1806585396</v>
      </c>
      <c r="J2684" s="2">
        <v>4.0157889396000002</v>
      </c>
      <c r="K2684" s="2">
        <v>6.3549731859999996</v>
      </c>
      <c r="L2684" s="1">
        <v>1317.4394456429</v>
      </c>
      <c r="M2684" s="2">
        <v>2041.0280608648</v>
      </c>
      <c r="N2684" s="1">
        <v>3340.0291217589001</v>
      </c>
      <c r="O2684" s="1">
        <v>286.84916707209999</v>
      </c>
      <c r="P2684" s="1">
        <v>714.89301667990003</v>
      </c>
      <c r="Q2684" s="1">
        <v>61.5318188237</v>
      </c>
      <c r="R2684" s="1">
        <v>80.846198822999995</v>
      </c>
      <c r="S2684" s="1">
        <v>74.163278215899993</v>
      </c>
      <c r="T2684" s="1">
        <v>2.2064460500000001E-2</v>
      </c>
      <c r="U2684" s="1">
        <v>7.4827242099999997E-2</v>
      </c>
      <c r="V2684" s="1">
        <v>0.1370133214</v>
      </c>
      <c r="W2684" s="1">
        <v>0.35032002740000001</v>
      </c>
      <c r="X2684" s="1">
        <v>0.11781346600000001</v>
      </c>
      <c r="Y2684" s="1">
        <v>6.4719071099999997E-2</v>
      </c>
      <c r="Z2684" s="1">
        <v>5.0207407400000001E-2</v>
      </c>
      <c r="AA2684" s="1">
        <v>3.4514136700000003E-2</v>
      </c>
      <c r="AB2684" s="1">
        <v>4357.0556192880003</v>
      </c>
      <c r="AC2684" s="1">
        <v>1837.7544661797001</v>
      </c>
      <c r="AD2684" s="1">
        <v>3776.2772005370998</v>
      </c>
      <c r="AE2684" s="1">
        <v>3935.308871186</v>
      </c>
      <c r="AF2684" s="1">
        <v>5.1481433299999997E-2</v>
      </c>
      <c r="AG2684" s="1">
        <v>0.1119765672</v>
      </c>
      <c r="AH2684" s="1">
        <v>0.24355871209999999</v>
      </c>
      <c r="AI2684" s="5">
        <f t="shared" si="42"/>
        <v>618.51617166333335</v>
      </c>
      <c r="AJ2684" s="5">
        <f t="shared" si="42"/>
        <v>958.22913655624416</v>
      </c>
      <c r="AK2684" s="5">
        <f t="shared" si="42"/>
        <v>1568.0887895581691</v>
      </c>
    </row>
    <row r="2685" spans="2:37" x14ac:dyDescent="0.4">
      <c r="B2685" s="1">
        <v>4.64E-3</v>
      </c>
      <c r="C2685" s="1">
        <v>2.51586</v>
      </c>
      <c r="D2685" s="1">
        <v>7.5999999999999998E-2</v>
      </c>
      <c r="E2685" s="1">
        <v>233.59</v>
      </c>
      <c r="F2685" s="1">
        <v>-1.055E-2</v>
      </c>
      <c r="G2685" s="1">
        <v>53.557646258799998</v>
      </c>
      <c r="H2685" s="1">
        <v>63.364498877599999</v>
      </c>
      <c r="I2685" s="2">
        <v>2.1973960256999998</v>
      </c>
      <c r="J2685" s="2">
        <v>4.1621530011000001</v>
      </c>
      <c r="K2685" s="2">
        <v>6.9055433962999997</v>
      </c>
      <c r="L2685" s="1">
        <v>1335.9264222398001</v>
      </c>
      <c r="M2685" s="2">
        <v>2190.9915276932002</v>
      </c>
      <c r="N2685" s="1">
        <v>4024.8347298766998</v>
      </c>
      <c r="O2685" s="1">
        <v>286.38513333510002</v>
      </c>
      <c r="P2685" s="1">
        <v>706.72303771780003</v>
      </c>
      <c r="Q2685" s="1">
        <v>67.659206625400003</v>
      </c>
      <c r="R2685" s="1">
        <v>100.98692627130001</v>
      </c>
      <c r="S2685" s="1">
        <v>104.21989301470001</v>
      </c>
      <c r="T2685" s="1">
        <v>2.2404468699999999E-2</v>
      </c>
      <c r="U2685" s="1">
        <v>8.0381121700000002E-2</v>
      </c>
      <c r="V2685" s="1">
        <v>0.1553313325</v>
      </c>
      <c r="W2685" s="1">
        <v>0.35032002740000001</v>
      </c>
      <c r="X2685" s="1">
        <v>0.14797120010000001</v>
      </c>
      <c r="Y2685" s="1">
        <v>9.2135366699999999E-2</v>
      </c>
      <c r="Z2685" s="1">
        <v>5.0206153400000002E-2</v>
      </c>
      <c r="AA2685" s="1">
        <v>3.4049035800000002E-2</v>
      </c>
      <c r="AB2685" s="1">
        <v>4326.7219806584999</v>
      </c>
      <c r="AC2685" s="1">
        <v>2026.3807438051001</v>
      </c>
      <c r="AD2685" s="1">
        <v>4712.2991242730004</v>
      </c>
      <c r="AE2685" s="1">
        <v>4964.9604253764001</v>
      </c>
      <c r="AF2685" s="1">
        <v>5.1481433299999997E-2</v>
      </c>
      <c r="AG2685" s="1">
        <v>0.1119765672</v>
      </c>
      <c r="AH2685" s="1">
        <v>0.24355871209999999</v>
      </c>
      <c r="AI2685" s="5">
        <f t="shared" si="42"/>
        <v>627.19550339896716</v>
      </c>
      <c r="AJ2685" s="5">
        <f t="shared" si="42"/>
        <v>1028.6345200437561</v>
      </c>
      <c r="AK2685" s="5">
        <f t="shared" si="42"/>
        <v>1889.5937698951643</v>
      </c>
    </row>
    <row r="2686" spans="2:37" x14ac:dyDescent="0.4">
      <c r="B2686" s="1">
        <v>4.64E-3</v>
      </c>
      <c r="C2686" s="1">
        <v>2.51586</v>
      </c>
      <c r="D2686" s="1">
        <v>7.5999999999999998E-2</v>
      </c>
      <c r="E2686" s="1">
        <v>292.95</v>
      </c>
      <c r="F2686" s="1">
        <v>-2.002E-2</v>
      </c>
      <c r="G2686" s="1">
        <v>50.517261767900003</v>
      </c>
      <c r="H2686" s="1">
        <v>60.002580312399999</v>
      </c>
      <c r="I2686" s="2">
        <v>2.0224037515000002</v>
      </c>
      <c r="J2686" s="2">
        <v>3.5303787120000001</v>
      </c>
      <c r="K2686" s="2">
        <v>5.0534700722999997</v>
      </c>
      <c r="L2686" s="1">
        <v>1209.8537004292</v>
      </c>
      <c r="M2686" s="2">
        <v>1665.9204364171001</v>
      </c>
      <c r="N2686" s="1">
        <v>2179.0013223714</v>
      </c>
      <c r="O2686" s="1">
        <v>288.74217395980003</v>
      </c>
      <c r="P2686" s="1">
        <v>737.0009800107</v>
      </c>
      <c r="Q2686" s="1">
        <v>49.040772556</v>
      </c>
      <c r="R2686" s="1">
        <v>47.423155085200001</v>
      </c>
      <c r="S2686" s="1">
        <v>32.642756541700003</v>
      </c>
      <c r="T2686" s="1">
        <v>1.8978142600000001E-2</v>
      </c>
      <c r="U2686" s="1">
        <v>5.7830982699999998E-2</v>
      </c>
      <c r="V2686" s="1">
        <v>9.4850983799999997E-2</v>
      </c>
      <c r="W2686" s="1">
        <v>0.35032002740000001</v>
      </c>
      <c r="X2686" s="1">
        <v>6.8266107600000001E-2</v>
      </c>
      <c r="Y2686" s="1">
        <v>2.77821678E-2</v>
      </c>
      <c r="Z2686" s="1">
        <v>5.0309359499999998E-2</v>
      </c>
      <c r="AA2686" s="1">
        <v>3.5521434300000002E-2</v>
      </c>
      <c r="AB2686" s="1">
        <v>4428.9876086466002</v>
      </c>
      <c r="AC2686" s="1">
        <v>1487.1435200487001</v>
      </c>
      <c r="AD2686" s="1">
        <v>2385.5296569397001</v>
      </c>
      <c r="AE2686" s="1">
        <v>2437.4306374545999</v>
      </c>
      <c r="AF2686" s="1">
        <v>5.1481433299999997E-2</v>
      </c>
      <c r="AG2686" s="1">
        <v>0.1119765672</v>
      </c>
      <c r="AH2686" s="1">
        <v>0.24355871209999999</v>
      </c>
      <c r="AI2686" s="5">
        <f t="shared" si="42"/>
        <v>568.00643212638499</v>
      </c>
      <c r="AJ2686" s="5">
        <f t="shared" si="42"/>
        <v>782.12227061835688</v>
      </c>
      <c r="AK2686" s="5">
        <f t="shared" si="42"/>
        <v>1023.005315667324</v>
      </c>
    </row>
    <row r="2687" spans="2:37" x14ac:dyDescent="0.4">
      <c r="B2687" s="1">
        <v>4.64E-3</v>
      </c>
      <c r="C2687" s="1">
        <v>2.51586</v>
      </c>
      <c r="D2687" s="1">
        <v>7.5999999999999998E-2</v>
      </c>
      <c r="E2687" s="1">
        <v>292.95</v>
      </c>
      <c r="F2687" s="1">
        <v>-1.6889999999999999E-2</v>
      </c>
      <c r="G2687" s="1">
        <v>50.711407827999999</v>
      </c>
      <c r="H2687" s="1">
        <v>60.204275778700001</v>
      </c>
      <c r="I2687" s="2">
        <v>2.0402655789000002</v>
      </c>
      <c r="J2687" s="2">
        <v>3.6706080332000002</v>
      </c>
      <c r="K2687" s="2">
        <v>5.5240336548000002</v>
      </c>
      <c r="L2687" s="1">
        <v>1227.6598557181001</v>
      </c>
      <c r="M2687" s="2">
        <v>1780.1220147622</v>
      </c>
      <c r="N2687" s="1">
        <v>2546.7561951183998</v>
      </c>
      <c r="O2687" s="1">
        <v>288.32032054320001</v>
      </c>
      <c r="P2687" s="1">
        <v>730.4420156223</v>
      </c>
      <c r="Q2687" s="1">
        <v>54.568503935099997</v>
      </c>
      <c r="R2687" s="1">
        <v>60.998336815400002</v>
      </c>
      <c r="S2687" s="1">
        <v>48.116303031299999</v>
      </c>
      <c r="T2687" s="1">
        <v>1.9314852099999998E-2</v>
      </c>
      <c r="U2687" s="1">
        <v>6.2516405900000002E-2</v>
      </c>
      <c r="V2687" s="1">
        <v>0.1085709433</v>
      </c>
      <c r="W2687" s="1">
        <v>0.35032002740000001</v>
      </c>
      <c r="X2687" s="1">
        <v>8.8155570200000005E-2</v>
      </c>
      <c r="Y2687" s="1">
        <v>4.1290810800000001E-2</v>
      </c>
      <c r="Z2687" s="1">
        <v>5.03039599E-2</v>
      </c>
      <c r="AA2687" s="1">
        <v>3.5175482000000001E-2</v>
      </c>
      <c r="AB2687" s="1">
        <v>4408.8230053897996</v>
      </c>
      <c r="AC2687" s="1">
        <v>1636.8025299587</v>
      </c>
      <c r="AD2687" s="1">
        <v>2925.147668397</v>
      </c>
      <c r="AE2687" s="1">
        <v>3013.3019169764998</v>
      </c>
      <c r="AF2687" s="1">
        <v>5.1481433299999997E-2</v>
      </c>
      <c r="AG2687" s="1">
        <v>0.1119765672</v>
      </c>
      <c r="AH2687" s="1">
        <v>0.24355871209999999</v>
      </c>
      <c r="AI2687" s="5">
        <f t="shared" si="42"/>
        <v>576.36612944511739</v>
      </c>
      <c r="AJ2687" s="5">
        <f t="shared" si="42"/>
        <v>835.73803509962443</v>
      </c>
      <c r="AK2687" s="5">
        <f t="shared" si="42"/>
        <v>1195.6601855015963</v>
      </c>
    </row>
    <row r="2688" spans="2:37" x14ac:dyDescent="0.4">
      <c r="B2688" s="1">
        <v>4.64E-3</v>
      </c>
      <c r="C2688" s="1">
        <v>2.51586</v>
      </c>
      <c r="D2688" s="1">
        <v>7.5999999999999998E-2</v>
      </c>
      <c r="E2688" s="1">
        <v>292.95</v>
      </c>
      <c r="F2688" s="1">
        <v>-1.52E-2</v>
      </c>
      <c r="G2688" s="1">
        <v>50.807759090099999</v>
      </c>
      <c r="H2688" s="1">
        <v>60.300820412</v>
      </c>
      <c r="I2688" s="2">
        <v>2.0502675412000002</v>
      </c>
      <c r="J2688" s="2">
        <v>3.7519374785999999</v>
      </c>
      <c r="K2688" s="2">
        <v>5.8088127828999996</v>
      </c>
      <c r="L2688" s="1">
        <v>1237.8049876837999</v>
      </c>
      <c r="M2688" s="2">
        <v>1850.5017882792999</v>
      </c>
      <c r="N2688" s="1">
        <v>2801.0768100364999</v>
      </c>
      <c r="O2688" s="1">
        <v>288.07660869450001</v>
      </c>
      <c r="P2688" s="1">
        <v>726.45705108380002</v>
      </c>
      <c r="Q2688" s="1">
        <v>57.805080832500003</v>
      </c>
      <c r="R2688" s="1">
        <v>69.855208302099996</v>
      </c>
      <c r="S2688" s="1">
        <v>59.273002078399998</v>
      </c>
      <c r="T2688" s="1">
        <v>1.9504690000000002E-2</v>
      </c>
      <c r="U2688" s="1">
        <v>6.5317441700000006E-2</v>
      </c>
      <c r="V2688" s="1">
        <v>0.1171550095</v>
      </c>
      <c r="W2688" s="1">
        <v>0.35032002740000001</v>
      </c>
      <c r="X2688" s="1">
        <v>0.1012061158</v>
      </c>
      <c r="Y2688" s="1">
        <v>5.1141038899999998E-2</v>
      </c>
      <c r="Z2688" s="1">
        <v>5.0301670800000003E-2</v>
      </c>
      <c r="AA2688" s="1">
        <v>3.4959526499999997E-2</v>
      </c>
      <c r="AB2688" s="1">
        <v>4395.8736374570999</v>
      </c>
      <c r="AC2688" s="1">
        <v>1728.5809634253001</v>
      </c>
      <c r="AD2688" s="1">
        <v>3295.9660614789</v>
      </c>
      <c r="AE2688" s="1">
        <v>3413.1291959352998</v>
      </c>
      <c r="AF2688" s="1">
        <v>5.1481433299999997E-2</v>
      </c>
      <c r="AG2688" s="1">
        <v>0.1119765672</v>
      </c>
      <c r="AH2688" s="1">
        <v>0.24355871209999999</v>
      </c>
      <c r="AI2688" s="5">
        <f t="shared" si="42"/>
        <v>581.12910219896719</v>
      </c>
      <c r="AJ2688" s="5">
        <f t="shared" si="42"/>
        <v>868.78018229075121</v>
      </c>
      <c r="AK2688" s="5">
        <f t="shared" si="42"/>
        <v>1315.0595352284038</v>
      </c>
    </row>
    <row r="2689" spans="2:37" x14ac:dyDescent="0.4">
      <c r="B2689" s="1">
        <v>4.64E-3</v>
      </c>
      <c r="C2689" s="1">
        <v>2.51586</v>
      </c>
      <c r="D2689" s="1">
        <v>7.5999999999999998E-2</v>
      </c>
      <c r="E2689" s="1">
        <v>292.95</v>
      </c>
      <c r="F2689" s="1">
        <v>-1.3339999999999999E-2</v>
      </c>
      <c r="G2689" s="1">
        <v>50.908982426900003</v>
      </c>
      <c r="H2689" s="1">
        <v>60.399550054700001</v>
      </c>
      <c r="I2689" s="2">
        <v>2.0615742513000002</v>
      </c>
      <c r="J2689" s="2">
        <v>3.8461712197</v>
      </c>
      <c r="K2689" s="2">
        <v>6.1478163221999997</v>
      </c>
      <c r="L2689" s="1">
        <v>1249.4244050939001</v>
      </c>
      <c r="M2689" s="2">
        <v>1936.0161111998</v>
      </c>
      <c r="N2689" s="1">
        <v>3139.0578617197002</v>
      </c>
      <c r="O2689" s="1">
        <v>287.7945212505</v>
      </c>
      <c r="P2689" s="1">
        <v>721.67115297170005</v>
      </c>
      <c r="Q2689" s="1">
        <v>61.586983471400004</v>
      </c>
      <c r="R2689" s="1">
        <v>81.070500098300002</v>
      </c>
      <c r="S2689" s="1">
        <v>74.4939092921</v>
      </c>
      <c r="T2689" s="1">
        <v>1.9720410099999999E-2</v>
      </c>
      <c r="U2689" s="1">
        <v>6.8639673400000004E-2</v>
      </c>
      <c r="V2689" s="1">
        <v>0.12766958540000001</v>
      </c>
      <c r="W2689" s="1">
        <v>0.35032002740000001</v>
      </c>
      <c r="X2689" s="1">
        <v>0.11781346600000001</v>
      </c>
      <c r="Y2689" s="1">
        <v>6.4719071099999997E-2</v>
      </c>
      <c r="Z2689" s="1">
        <v>5.02996296E-2</v>
      </c>
      <c r="AA2689" s="1">
        <v>3.4695215500000001E-2</v>
      </c>
      <c r="AB2689" s="1">
        <v>4379.6020035257998</v>
      </c>
      <c r="AC2689" s="1">
        <v>1839.6910298603</v>
      </c>
      <c r="AD2689" s="1">
        <v>3786.3825340242001</v>
      </c>
      <c r="AE2689" s="1">
        <v>3946.3706835672001</v>
      </c>
      <c r="AF2689" s="1">
        <v>5.1481433299999997E-2</v>
      </c>
      <c r="AG2689" s="1">
        <v>0.1119765672</v>
      </c>
      <c r="AH2689" s="1">
        <v>0.24355871209999999</v>
      </c>
      <c r="AI2689" s="5">
        <f t="shared" si="42"/>
        <v>586.58422774361509</v>
      </c>
      <c r="AJ2689" s="5">
        <f t="shared" si="42"/>
        <v>908.92775173699533</v>
      </c>
      <c r="AK2689" s="5">
        <f t="shared" si="42"/>
        <v>1473.7360853144132</v>
      </c>
    </row>
    <row r="2690" spans="2:37" x14ac:dyDescent="0.4">
      <c r="B2690" s="1">
        <v>4.64E-3</v>
      </c>
      <c r="C2690" s="1">
        <v>2.51586</v>
      </c>
      <c r="D2690" s="1">
        <v>7.5999999999999998E-2</v>
      </c>
      <c r="E2690" s="1">
        <v>292.95</v>
      </c>
      <c r="F2690" s="1">
        <v>-1.055E-2</v>
      </c>
      <c r="G2690" s="1">
        <v>51.0588768227</v>
      </c>
      <c r="H2690" s="1">
        <v>60.542186061300001</v>
      </c>
      <c r="I2690" s="2">
        <v>2.0791369369999999</v>
      </c>
      <c r="J2690" s="2">
        <v>3.9970748915000001</v>
      </c>
      <c r="K2690" s="2">
        <v>6.7065989887999997</v>
      </c>
      <c r="L2690" s="1">
        <v>1267.7907936527999</v>
      </c>
      <c r="M2690" s="2">
        <v>2082.2260852494001</v>
      </c>
      <c r="N2690" s="1">
        <v>3791.5366328218001</v>
      </c>
      <c r="O2690" s="1">
        <v>287.34170228969998</v>
      </c>
      <c r="P2690" s="1">
        <v>713.61760172300001</v>
      </c>
      <c r="Q2690" s="1">
        <v>67.722633736299997</v>
      </c>
      <c r="R2690" s="1">
        <v>101.2837702863</v>
      </c>
      <c r="S2690" s="1">
        <v>104.72077973739999</v>
      </c>
      <c r="T2690" s="1">
        <v>2.0057840300000001E-2</v>
      </c>
      <c r="U2690" s="1">
        <v>7.4131459699999999E-2</v>
      </c>
      <c r="V2690" s="1">
        <v>0.1457521903</v>
      </c>
      <c r="W2690" s="1">
        <v>0.35032002740000001</v>
      </c>
      <c r="X2690" s="1">
        <v>0.14797120010000001</v>
      </c>
      <c r="Y2690" s="1">
        <v>9.2135366699999999E-2</v>
      </c>
      <c r="Z2690" s="1">
        <v>5.0297371899999999E-2</v>
      </c>
      <c r="AA2690" s="1">
        <v>3.42401882E-2</v>
      </c>
      <c r="AB2690" s="1">
        <v>4350.4050657595999</v>
      </c>
      <c r="AC2690" s="1">
        <v>2028.7685992547999</v>
      </c>
      <c r="AD2690" s="1">
        <v>4727.0527819314002</v>
      </c>
      <c r="AE2690" s="1">
        <v>4981.3761712914002</v>
      </c>
      <c r="AF2690" s="1">
        <v>5.1481433299999997E-2</v>
      </c>
      <c r="AG2690" s="1">
        <v>0.1119765672</v>
      </c>
      <c r="AH2690" s="1">
        <v>0.24355871209999999</v>
      </c>
      <c r="AI2690" s="5">
        <f t="shared" si="42"/>
        <v>595.20694537690144</v>
      </c>
      <c r="AJ2690" s="5">
        <f t="shared" si="42"/>
        <v>977.5709320419719</v>
      </c>
      <c r="AK2690" s="5">
        <f t="shared" si="42"/>
        <v>1780.064146864695</v>
      </c>
    </row>
    <row r="2691" spans="2:37" x14ac:dyDescent="0.4">
      <c r="B2691" s="1">
        <v>4.64E-3</v>
      </c>
      <c r="C2691" s="1">
        <v>2.51586</v>
      </c>
      <c r="D2691" s="1">
        <v>7.5999999999999998E-2</v>
      </c>
      <c r="E2691" s="1">
        <v>360</v>
      </c>
      <c r="F2691" s="1">
        <v>-2.002E-2</v>
      </c>
      <c r="G2691" s="1">
        <v>47.974081078399998</v>
      </c>
      <c r="H2691" s="1">
        <v>57.111808312599997</v>
      </c>
      <c r="I2691" s="2">
        <v>1.9115860928999999</v>
      </c>
      <c r="J2691" s="2">
        <v>3.3533802363</v>
      </c>
      <c r="K2691" s="2">
        <v>4.8270789089999999</v>
      </c>
      <c r="L2691" s="1">
        <v>1147.5727829436</v>
      </c>
      <c r="M2691" s="2">
        <v>1573.7085272940001</v>
      </c>
      <c r="N2691" s="1">
        <v>2036.2487617129</v>
      </c>
      <c r="O2691" s="1">
        <v>289.54392883439999</v>
      </c>
      <c r="P2691" s="1">
        <v>743.13640414459996</v>
      </c>
      <c r="Q2691" s="1">
        <v>49.075750606100002</v>
      </c>
      <c r="R2691" s="1">
        <v>47.532713616300001</v>
      </c>
      <c r="S2691" s="1">
        <v>32.763214730400001</v>
      </c>
      <c r="T2691" s="1">
        <v>1.69553089E-2</v>
      </c>
      <c r="U2691" s="1">
        <v>5.21775378E-2</v>
      </c>
      <c r="V2691" s="1">
        <v>8.6464792999999998E-2</v>
      </c>
      <c r="W2691" s="1">
        <v>0.35032002740000001</v>
      </c>
      <c r="X2691" s="1">
        <v>6.8266107600000001E-2</v>
      </c>
      <c r="Y2691" s="1">
        <v>2.77821678E-2</v>
      </c>
      <c r="Z2691" s="1">
        <v>5.0393797300000001E-2</v>
      </c>
      <c r="AA2691" s="1">
        <v>3.5678535999999997E-2</v>
      </c>
      <c r="AB2691" s="1">
        <v>4447.7848812308002</v>
      </c>
      <c r="AC2691" s="1">
        <v>1488.2367128525</v>
      </c>
      <c r="AD2691" s="1">
        <v>2389.6486791564998</v>
      </c>
      <c r="AE2691" s="1">
        <v>2441.7992033749001</v>
      </c>
      <c r="AF2691" s="1">
        <v>5.1481433299999997E-2</v>
      </c>
      <c r="AG2691" s="1">
        <v>0.1119765672</v>
      </c>
      <c r="AH2691" s="1">
        <v>0.24355871209999999</v>
      </c>
      <c r="AI2691" s="5">
        <f t="shared" si="42"/>
        <v>538.76656476225355</v>
      </c>
      <c r="AJ2691" s="5">
        <f t="shared" si="42"/>
        <v>738.83029450422544</v>
      </c>
      <c r="AK2691" s="5">
        <f t="shared" si="42"/>
        <v>955.98533413751181</v>
      </c>
    </row>
    <row r="2692" spans="2:37" x14ac:dyDescent="0.4">
      <c r="B2692" s="1">
        <v>4.64E-3</v>
      </c>
      <c r="C2692" s="1">
        <v>2.51586</v>
      </c>
      <c r="D2692" s="1">
        <v>7.5999999999999998E-2</v>
      </c>
      <c r="E2692" s="1">
        <v>360</v>
      </c>
      <c r="F2692" s="1">
        <v>-1.6889999999999999E-2</v>
      </c>
      <c r="G2692" s="1">
        <v>48.2263783995</v>
      </c>
      <c r="H2692" s="1">
        <v>57.388534907999997</v>
      </c>
      <c r="I2692" s="2">
        <v>1.9303127326</v>
      </c>
      <c r="J2692" s="2">
        <v>3.4985006453</v>
      </c>
      <c r="K2692" s="2">
        <v>5.3053320251000002</v>
      </c>
      <c r="L2692" s="1">
        <v>1165.2798760609001</v>
      </c>
      <c r="M2692" s="2">
        <v>1685.0261297927</v>
      </c>
      <c r="N2692" s="1">
        <v>2384.7422820361999</v>
      </c>
      <c r="O2692" s="1">
        <v>289.13064409579999</v>
      </c>
      <c r="P2692" s="1">
        <v>736.6738120233</v>
      </c>
      <c r="Q2692" s="1">
        <v>54.609065582600003</v>
      </c>
      <c r="R2692" s="1">
        <v>61.145321177500001</v>
      </c>
      <c r="S2692" s="1">
        <v>48.3038146062</v>
      </c>
      <c r="T2692" s="1">
        <v>1.7289137600000001E-2</v>
      </c>
      <c r="U2692" s="1">
        <v>5.6791311400000002E-2</v>
      </c>
      <c r="V2692" s="1">
        <v>9.9910695399999999E-2</v>
      </c>
      <c r="W2692" s="1">
        <v>0.35032002740000001</v>
      </c>
      <c r="X2692" s="1">
        <v>8.8155570200000005E-2</v>
      </c>
      <c r="Y2692" s="1">
        <v>4.1290810800000001E-2</v>
      </c>
      <c r="Z2692" s="1">
        <v>5.0387119899999999E-2</v>
      </c>
      <c r="AA2692" s="1">
        <v>3.5341434599999999E-2</v>
      </c>
      <c r="AB2692" s="1">
        <v>4428.4035718277</v>
      </c>
      <c r="AC2692" s="1">
        <v>1638.1575410032999</v>
      </c>
      <c r="AD2692" s="1">
        <v>2931.1559179389001</v>
      </c>
      <c r="AE2692" s="1">
        <v>3019.7686500126001</v>
      </c>
      <c r="AF2692" s="1">
        <v>5.1481433299999997E-2</v>
      </c>
      <c r="AG2692" s="1">
        <v>0.1119765672</v>
      </c>
      <c r="AH2692" s="1">
        <v>0.24355871209999999</v>
      </c>
      <c r="AI2692" s="5">
        <f t="shared" si="42"/>
        <v>547.07975401920191</v>
      </c>
      <c r="AJ2692" s="5">
        <f t="shared" si="42"/>
        <v>791.09207971488263</v>
      </c>
      <c r="AK2692" s="5">
        <f t="shared" si="42"/>
        <v>1119.597315509953</v>
      </c>
    </row>
    <row r="2693" spans="2:37" x14ac:dyDescent="0.4">
      <c r="B2693" s="1">
        <v>4.64E-3</v>
      </c>
      <c r="C2693" s="1">
        <v>2.51586</v>
      </c>
      <c r="D2693" s="1">
        <v>7.5999999999999998E-2</v>
      </c>
      <c r="E2693" s="1">
        <v>360</v>
      </c>
      <c r="F2693" s="1">
        <v>-1.52E-2</v>
      </c>
      <c r="G2693" s="1">
        <v>48.353106040699998</v>
      </c>
      <c r="H2693" s="1">
        <v>57.5242981914</v>
      </c>
      <c r="I2693" s="2">
        <v>1.9407959381</v>
      </c>
      <c r="J2693" s="2">
        <v>3.5826208374999999</v>
      </c>
      <c r="K2693" s="2">
        <v>5.5948373444000001</v>
      </c>
      <c r="L2693" s="1">
        <v>1175.3704041359999</v>
      </c>
      <c r="M2693" s="2">
        <v>1753.7051281424001</v>
      </c>
      <c r="N2693" s="1">
        <v>2626.2704079560999</v>
      </c>
      <c r="O2693" s="1">
        <v>288.89190900749998</v>
      </c>
      <c r="P2693" s="1">
        <v>732.74322950969997</v>
      </c>
      <c r="Q2693" s="1">
        <v>57.849068292399998</v>
      </c>
      <c r="R2693" s="1">
        <v>70.027941080100007</v>
      </c>
      <c r="S2693" s="1">
        <v>59.511710907500003</v>
      </c>
      <c r="T2693" s="1">
        <v>1.7477436400000001E-2</v>
      </c>
      <c r="U2693" s="1">
        <v>5.9555198400000002E-2</v>
      </c>
      <c r="V2693" s="1">
        <v>0.1083510741</v>
      </c>
      <c r="W2693" s="1">
        <v>0.35032002740000001</v>
      </c>
      <c r="X2693" s="1">
        <v>0.1012061158</v>
      </c>
      <c r="Y2693" s="1">
        <v>5.1141038899999998E-2</v>
      </c>
      <c r="Z2693" s="1">
        <v>5.0384144999999998E-2</v>
      </c>
      <c r="AA2693" s="1">
        <v>3.5130475699999997E-2</v>
      </c>
      <c r="AB2693" s="1">
        <v>4415.9389854450001</v>
      </c>
      <c r="AC2693" s="1">
        <v>1730.1074543892</v>
      </c>
      <c r="AD2693" s="1">
        <v>3303.3938161020001</v>
      </c>
      <c r="AE2693" s="1">
        <v>3421.1944379984002</v>
      </c>
      <c r="AF2693" s="1">
        <v>5.1481433299999997E-2</v>
      </c>
      <c r="AG2693" s="1">
        <v>0.1119765672</v>
      </c>
      <c r="AH2693" s="1">
        <v>0.24355871209999999</v>
      </c>
      <c r="AI2693" s="5">
        <f t="shared" si="42"/>
        <v>551.81709114366197</v>
      </c>
      <c r="AJ2693" s="5">
        <f t="shared" si="42"/>
        <v>823.33574091192497</v>
      </c>
      <c r="AK2693" s="5">
        <f t="shared" si="42"/>
        <v>1232.990801857324</v>
      </c>
    </row>
    <row r="2694" spans="2:37" x14ac:dyDescent="0.4">
      <c r="B2694" s="1">
        <v>4.64E-3</v>
      </c>
      <c r="C2694" s="1">
        <v>2.51586</v>
      </c>
      <c r="D2694" s="1">
        <v>7.5999999999999998E-2</v>
      </c>
      <c r="E2694" s="1">
        <v>360</v>
      </c>
      <c r="F2694" s="1">
        <v>-1.3339999999999999E-2</v>
      </c>
      <c r="G2694" s="1">
        <v>48.486466319800002</v>
      </c>
      <c r="H2694" s="1">
        <v>57.664554499799998</v>
      </c>
      <c r="I2694" s="2">
        <v>1.952644075</v>
      </c>
      <c r="J2694" s="2">
        <v>3.6800434253000001</v>
      </c>
      <c r="K2694" s="2">
        <v>5.9394875797999998</v>
      </c>
      <c r="L2694" s="1">
        <v>1186.9288844703001</v>
      </c>
      <c r="M2694" s="2">
        <v>1837.2222627855999</v>
      </c>
      <c r="N2694" s="1">
        <v>2947.7987568736999</v>
      </c>
      <c r="O2694" s="1">
        <v>288.61568223270001</v>
      </c>
      <c r="P2694" s="1">
        <v>728.02017568609995</v>
      </c>
      <c r="Q2694" s="1">
        <v>61.635137677000003</v>
      </c>
      <c r="R2694" s="1">
        <v>81.277427830299999</v>
      </c>
      <c r="S2694" s="1">
        <v>74.806187250299999</v>
      </c>
      <c r="T2694" s="1">
        <v>1.7691479600000001E-2</v>
      </c>
      <c r="U2694" s="1">
        <v>6.2838219000000001E-2</v>
      </c>
      <c r="V2694" s="1">
        <v>0.11871358160000001</v>
      </c>
      <c r="W2694" s="1">
        <v>0.35032002740000001</v>
      </c>
      <c r="X2694" s="1">
        <v>0.11781346600000001</v>
      </c>
      <c r="Y2694" s="1">
        <v>6.4719071099999997E-2</v>
      </c>
      <c r="Z2694" s="1">
        <v>5.0381362499999999E-2</v>
      </c>
      <c r="AA2694" s="1">
        <v>3.48718498E-2</v>
      </c>
      <c r="AB2694" s="1">
        <v>4400.2629999601004</v>
      </c>
      <c r="AC2694" s="1">
        <v>1841.4369539162999</v>
      </c>
      <c r="AD2694" s="1">
        <v>3795.8319376883001</v>
      </c>
      <c r="AE2694" s="1">
        <v>3956.7374026091002</v>
      </c>
      <c r="AF2694" s="1">
        <v>5.1481433299999997E-2</v>
      </c>
      <c r="AG2694" s="1">
        <v>0.1119765672</v>
      </c>
      <c r="AH2694" s="1">
        <v>0.24355871209999999</v>
      </c>
      <c r="AI2694" s="5">
        <f t="shared" si="42"/>
        <v>557.24360773253534</v>
      </c>
      <c r="AJ2694" s="5">
        <f t="shared" si="42"/>
        <v>862.54566327962436</v>
      </c>
      <c r="AK2694" s="5">
        <f t="shared" si="42"/>
        <v>1383.94307834446</v>
      </c>
    </row>
    <row r="2695" spans="2:37" x14ac:dyDescent="0.4">
      <c r="B2695" s="1">
        <v>4.64E-3</v>
      </c>
      <c r="C2695" s="1">
        <v>2.51586</v>
      </c>
      <c r="D2695" s="1">
        <v>7.5999999999999998E-2</v>
      </c>
      <c r="E2695" s="1">
        <v>360</v>
      </c>
      <c r="F2695" s="1">
        <v>-1.055E-2</v>
      </c>
      <c r="G2695" s="1">
        <v>48.681007401400002</v>
      </c>
      <c r="H2695" s="1">
        <v>57.864989151400003</v>
      </c>
      <c r="I2695" s="2">
        <v>1.9710423743000001</v>
      </c>
      <c r="J2695" s="2">
        <v>3.8359507498999998</v>
      </c>
      <c r="K2695" s="2">
        <v>6.5075463239999998</v>
      </c>
      <c r="L2695" s="1">
        <v>1205.2024102334001</v>
      </c>
      <c r="M2695" s="2">
        <v>1980.1746747202999</v>
      </c>
      <c r="N2695" s="1">
        <v>3569.970074159</v>
      </c>
      <c r="O2695" s="1">
        <v>288.17266532209999</v>
      </c>
      <c r="P2695" s="1">
        <v>720.07023562380004</v>
      </c>
      <c r="Q2695" s="1">
        <v>67.777975804199997</v>
      </c>
      <c r="R2695" s="1">
        <v>101.5572134337</v>
      </c>
      <c r="S2695" s="1">
        <v>105.1921710835</v>
      </c>
      <c r="T2695" s="1">
        <v>1.80264373E-2</v>
      </c>
      <c r="U2695" s="1">
        <v>6.8275364199999994E-2</v>
      </c>
      <c r="V2695" s="1">
        <v>0.13658539289999999</v>
      </c>
      <c r="W2695" s="1">
        <v>0.35032002740000001</v>
      </c>
      <c r="X2695" s="1">
        <v>0.14797120010000001</v>
      </c>
      <c r="Y2695" s="1">
        <v>9.2135366699999999E-2</v>
      </c>
      <c r="Z2695" s="1">
        <v>5.0378039600000001E-2</v>
      </c>
      <c r="AA2695" s="1">
        <v>3.4425760200000002E-2</v>
      </c>
      <c r="AB2695" s="1">
        <v>4372.1141837043997</v>
      </c>
      <c r="AC2695" s="1">
        <v>2030.920544002</v>
      </c>
      <c r="AD2695" s="1">
        <v>4740.8358748717001</v>
      </c>
      <c r="AE2695" s="1">
        <v>4996.7479955475001</v>
      </c>
      <c r="AF2695" s="1">
        <v>5.1481433299999997E-2</v>
      </c>
      <c r="AG2695" s="1">
        <v>0.1119765672</v>
      </c>
      <c r="AH2695" s="1">
        <v>0.24355871209999999</v>
      </c>
      <c r="AI2695" s="5">
        <f t="shared" ref="AI2695:AK2758" si="43">+L2695/2.13</f>
        <v>565.82272780910807</v>
      </c>
      <c r="AJ2695" s="5">
        <f t="shared" si="43"/>
        <v>929.65947169967137</v>
      </c>
      <c r="AK2695" s="5">
        <f t="shared" si="43"/>
        <v>1676.0422883375588</v>
      </c>
    </row>
    <row r="2696" spans="2:37" x14ac:dyDescent="0.4">
      <c r="B2696" s="1">
        <v>4.64E-3</v>
      </c>
      <c r="C2696" s="1">
        <v>2.51586</v>
      </c>
      <c r="D2696" s="1">
        <v>7.5999999999999998E-2</v>
      </c>
      <c r="E2696" s="1">
        <v>394.35</v>
      </c>
      <c r="F2696" s="1">
        <v>-2.002E-2</v>
      </c>
      <c r="G2696" s="1">
        <v>46.823709231099997</v>
      </c>
      <c r="H2696" s="1">
        <v>55.802438015900002</v>
      </c>
      <c r="I2696" s="2">
        <v>1.8631599969999999</v>
      </c>
      <c r="J2696" s="2">
        <v>3.2716368313999999</v>
      </c>
      <c r="K2696" s="2">
        <v>4.7200977072999999</v>
      </c>
      <c r="L2696" s="1">
        <v>1120.4201708517</v>
      </c>
      <c r="M2696" s="2">
        <v>1532.380455232</v>
      </c>
      <c r="N2696" s="1">
        <v>1971.8005412045</v>
      </c>
      <c r="O2696" s="1">
        <v>289.8820465631</v>
      </c>
      <c r="P2696" s="1">
        <v>745.86252501000001</v>
      </c>
      <c r="Q2696" s="1">
        <v>49.090702949200001</v>
      </c>
      <c r="R2696" s="1">
        <v>47.580933183600003</v>
      </c>
      <c r="S2696" s="1">
        <v>32.817305111700001</v>
      </c>
      <c r="T2696" s="1">
        <v>1.6107134400000001E-2</v>
      </c>
      <c r="U2696" s="1">
        <v>4.9664739100000001E-2</v>
      </c>
      <c r="V2696" s="1">
        <v>8.2669548300000006E-2</v>
      </c>
      <c r="W2696" s="1">
        <v>0.35032002740000001</v>
      </c>
      <c r="X2696" s="1">
        <v>6.8266107600000001E-2</v>
      </c>
      <c r="Y2696" s="1">
        <v>2.77821678E-2</v>
      </c>
      <c r="Z2696" s="1">
        <v>5.0430444300000002E-2</v>
      </c>
      <c r="AA2696" s="1">
        <v>3.5750950099999998E-2</v>
      </c>
      <c r="AB2696" s="1">
        <v>4456.0079911285002</v>
      </c>
      <c r="AC2696" s="1">
        <v>1488.7112192749</v>
      </c>
      <c r="AD2696" s="1">
        <v>2391.4777513555</v>
      </c>
      <c r="AE2696" s="1">
        <v>2443.7414491095001</v>
      </c>
      <c r="AF2696" s="1">
        <v>5.1481433299999997E-2</v>
      </c>
      <c r="AG2696" s="1">
        <v>0.1119765672</v>
      </c>
      <c r="AH2696" s="1">
        <v>0.24355871209999999</v>
      </c>
      <c r="AI2696" s="5">
        <f t="shared" si="43"/>
        <v>526.01885955478883</v>
      </c>
      <c r="AJ2696" s="5">
        <f t="shared" si="43"/>
        <v>719.42744377089207</v>
      </c>
      <c r="AK2696" s="5">
        <f t="shared" si="43"/>
        <v>925.72795361713622</v>
      </c>
    </row>
    <row r="2697" spans="2:37" x14ac:dyDescent="0.4">
      <c r="B2697" s="1">
        <v>4.64E-3</v>
      </c>
      <c r="C2697" s="1">
        <v>2.51586</v>
      </c>
      <c r="D2697" s="1">
        <v>7.5999999999999998E-2</v>
      </c>
      <c r="E2697" s="1">
        <v>394.35</v>
      </c>
      <c r="F2697" s="1">
        <v>-1.6889999999999999E-2</v>
      </c>
      <c r="G2697" s="1">
        <v>47.104338123700003</v>
      </c>
      <c r="H2697" s="1">
        <v>56.115898674599997</v>
      </c>
      <c r="I2697" s="2">
        <v>1.8822902387</v>
      </c>
      <c r="J2697" s="2">
        <v>3.4192083433999998</v>
      </c>
      <c r="K2697" s="2">
        <v>5.2023213687999998</v>
      </c>
      <c r="L2697" s="1">
        <v>1138.0884522058</v>
      </c>
      <c r="M2697" s="2">
        <v>1642.4758993692001</v>
      </c>
      <c r="N2697" s="1">
        <v>2311.6882938889999</v>
      </c>
      <c r="O2697" s="1">
        <v>289.47241125869999</v>
      </c>
      <c r="P2697" s="1">
        <v>739.44300916580005</v>
      </c>
      <c r="Q2697" s="1">
        <v>54.626391682200001</v>
      </c>
      <c r="R2697" s="1">
        <v>61.209993593900002</v>
      </c>
      <c r="S2697" s="1">
        <v>48.387935458699999</v>
      </c>
      <c r="T2697" s="1">
        <v>1.6439596800000001E-2</v>
      </c>
      <c r="U2697" s="1">
        <v>5.4246173600000003E-2</v>
      </c>
      <c r="V2697" s="1">
        <v>9.5991370100000001E-2</v>
      </c>
      <c r="W2697" s="1">
        <v>0.35032002740000001</v>
      </c>
      <c r="X2697" s="1">
        <v>8.8155570200000005E-2</v>
      </c>
      <c r="Y2697" s="1">
        <v>4.1290810800000001E-2</v>
      </c>
      <c r="Z2697" s="1">
        <v>5.0423145000000003E-2</v>
      </c>
      <c r="AA2697" s="1">
        <v>3.5417760200000002E-2</v>
      </c>
      <c r="AB2697" s="1">
        <v>4436.9778516544002</v>
      </c>
      <c r="AC2697" s="1">
        <v>1638.7454263464999</v>
      </c>
      <c r="AD2697" s="1">
        <v>2933.8267285491002</v>
      </c>
      <c r="AE2697" s="1">
        <v>3022.6473380482998</v>
      </c>
      <c r="AF2697" s="1">
        <v>5.1481433299999997E-2</v>
      </c>
      <c r="AG2697" s="1">
        <v>0.1119765672</v>
      </c>
      <c r="AH2697" s="1">
        <v>0.24355871209999999</v>
      </c>
      <c r="AI2697" s="5">
        <f t="shared" si="43"/>
        <v>534.31382732666668</v>
      </c>
      <c r="AJ2697" s="5">
        <f t="shared" si="43"/>
        <v>771.11544571323952</v>
      </c>
      <c r="AK2697" s="5">
        <f t="shared" si="43"/>
        <v>1085.2996684924883</v>
      </c>
    </row>
    <row r="2698" spans="2:37" x14ac:dyDescent="0.4">
      <c r="B2698" s="1">
        <v>4.64E-3</v>
      </c>
      <c r="C2698" s="1">
        <v>2.51586</v>
      </c>
      <c r="D2698" s="1">
        <v>7.5999999999999998E-2</v>
      </c>
      <c r="E2698" s="1">
        <v>394.35</v>
      </c>
      <c r="F2698" s="1">
        <v>-1.52E-2</v>
      </c>
      <c r="G2698" s="1">
        <v>47.245874815299999</v>
      </c>
      <c r="H2698" s="1">
        <v>56.270877393799999</v>
      </c>
      <c r="I2698" s="2">
        <v>1.8929978722</v>
      </c>
      <c r="J2698" s="2">
        <v>3.5047220072999998</v>
      </c>
      <c r="K2698" s="2">
        <v>5.4942546405000003</v>
      </c>
      <c r="L2698" s="1">
        <v>1148.1576018531</v>
      </c>
      <c r="M2698" s="2">
        <v>1710.4352830052001</v>
      </c>
      <c r="N2698" s="1">
        <v>2547.5099597911999</v>
      </c>
      <c r="O2698" s="1">
        <v>289.23578661089999</v>
      </c>
      <c r="P2698" s="1">
        <v>735.53645624770002</v>
      </c>
      <c r="Q2698" s="1">
        <v>57.867848553100004</v>
      </c>
      <c r="R2698" s="1">
        <v>70.103919440499993</v>
      </c>
      <c r="S2698" s="1">
        <v>59.6187109894</v>
      </c>
      <c r="T2698" s="1">
        <v>1.6627165999999999E-2</v>
      </c>
      <c r="U2698" s="1">
        <v>5.6993474299999999E-2</v>
      </c>
      <c r="V2698" s="1">
        <v>0.1043675449</v>
      </c>
      <c r="W2698" s="1">
        <v>0.35032002740000001</v>
      </c>
      <c r="X2698" s="1">
        <v>0.1012061158</v>
      </c>
      <c r="Y2698" s="1">
        <v>5.1141038899999998E-2</v>
      </c>
      <c r="Z2698" s="1">
        <v>5.0419837299999999E-2</v>
      </c>
      <c r="AA2698" s="1">
        <v>3.5208988300000001E-2</v>
      </c>
      <c r="AB2698" s="1">
        <v>4424.7294275660997</v>
      </c>
      <c r="AC2698" s="1">
        <v>1730.7695480544</v>
      </c>
      <c r="AD2698" s="1">
        <v>3306.6965192564999</v>
      </c>
      <c r="AE2698" s="1">
        <v>3424.7860159296001</v>
      </c>
      <c r="AF2698" s="1">
        <v>5.1481433299999997E-2</v>
      </c>
      <c r="AG2698" s="1">
        <v>0.1119765672</v>
      </c>
      <c r="AH2698" s="1">
        <v>0.24355871209999999</v>
      </c>
      <c r="AI2698" s="5">
        <f t="shared" si="43"/>
        <v>539.04112763056344</v>
      </c>
      <c r="AJ2698" s="5">
        <f t="shared" si="43"/>
        <v>803.02125962685454</v>
      </c>
      <c r="AK2698" s="5">
        <f t="shared" si="43"/>
        <v>1196.0140656296714</v>
      </c>
    </row>
    <row r="2699" spans="2:37" x14ac:dyDescent="0.4">
      <c r="B2699" s="1">
        <v>4.64E-3</v>
      </c>
      <c r="C2699" s="1">
        <v>2.51586</v>
      </c>
      <c r="D2699" s="1">
        <v>7.5999999999999998E-2</v>
      </c>
      <c r="E2699" s="1">
        <v>394.35</v>
      </c>
      <c r="F2699" s="1">
        <v>-1.3339999999999999E-2</v>
      </c>
      <c r="G2699" s="1">
        <v>47.394932959400002</v>
      </c>
      <c r="H2699" s="1">
        <v>56.431521588599999</v>
      </c>
      <c r="I2699" s="2">
        <v>1.9050983617999999</v>
      </c>
      <c r="J2699" s="2">
        <v>3.6037323709</v>
      </c>
      <c r="K2699" s="2">
        <v>5.8417931677999997</v>
      </c>
      <c r="L2699" s="1">
        <v>1159.6922392893</v>
      </c>
      <c r="M2699" s="2">
        <v>1793.1083884323</v>
      </c>
      <c r="N2699" s="1">
        <v>2861.7074857706998</v>
      </c>
      <c r="O2699" s="1">
        <v>288.96203933509997</v>
      </c>
      <c r="P2699" s="1">
        <v>730.84093814799996</v>
      </c>
      <c r="Q2699" s="1">
        <v>61.6556848329</v>
      </c>
      <c r="R2699" s="1">
        <v>81.368406062000005</v>
      </c>
      <c r="S2699" s="1">
        <v>74.945997912699994</v>
      </c>
      <c r="T2699" s="1">
        <v>1.68404149E-2</v>
      </c>
      <c r="U2699" s="1">
        <v>6.0259155699999997E-2</v>
      </c>
      <c r="V2699" s="1">
        <v>0.1146629087</v>
      </c>
      <c r="W2699" s="1">
        <v>0.35032002740000001</v>
      </c>
      <c r="X2699" s="1">
        <v>0.11781346600000001</v>
      </c>
      <c r="Y2699" s="1">
        <v>6.4719071099999997E-2</v>
      </c>
      <c r="Z2699" s="1">
        <v>5.0416695099999999E-2</v>
      </c>
      <c r="AA2699" s="1">
        <v>3.4952832099999998E-2</v>
      </c>
      <c r="AB2699" s="1">
        <v>4409.3179365809001</v>
      </c>
      <c r="AC2699" s="1">
        <v>1842.1939613796001</v>
      </c>
      <c r="AD2699" s="1">
        <v>3800.0335973675001</v>
      </c>
      <c r="AE2699" s="1">
        <v>3961.3543248882002</v>
      </c>
      <c r="AF2699" s="1">
        <v>5.1481433299999997E-2</v>
      </c>
      <c r="AG2699" s="1">
        <v>0.1119765672</v>
      </c>
      <c r="AH2699" s="1">
        <v>0.24355871209999999</v>
      </c>
      <c r="AI2699" s="5">
        <f t="shared" si="43"/>
        <v>544.4564503705634</v>
      </c>
      <c r="AJ2699" s="5">
        <f t="shared" si="43"/>
        <v>841.83492414661976</v>
      </c>
      <c r="AK2699" s="5">
        <f t="shared" si="43"/>
        <v>1343.5246412069014</v>
      </c>
    </row>
    <row r="2700" spans="2:37" x14ac:dyDescent="0.4">
      <c r="B2700" s="1">
        <v>4.64E-3</v>
      </c>
      <c r="C2700" s="1">
        <v>2.51586</v>
      </c>
      <c r="D2700" s="1">
        <v>7.5999999999999998E-2</v>
      </c>
      <c r="E2700" s="1">
        <v>394.35</v>
      </c>
      <c r="F2700" s="1">
        <v>-1.055E-2</v>
      </c>
      <c r="G2700" s="1">
        <v>47.611407649199997</v>
      </c>
      <c r="H2700" s="1">
        <v>56.660499639100003</v>
      </c>
      <c r="I2700" s="2">
        <v>1.9238858324000001</v>
      </c>
      <c r="J2700" s="2">
        <v>3.7621214998000001</v>
      </c>
      <c r="K2700" s="2">
        <v>6.4145659314000003</v>
      </c>
      <c r="L2700" s="1">
        <v>1177.9294678471999</v>
      </c>
      <c r="M2700" s="2">
        <v>1934.6863052087999</v>
      </c>
      <c r="N2700" s="1">
        <v>3470.3928761931002</v>
      </c>
      <c r="O2700" s="1">
        <v>288.52316055599999</v>
      </c>
      <c r="P2700" s="1">
        <v>722.93593170730003</v>
      </c>
      <c r="Q2700" s="1">
        <v>67.801567400699994</v>
      </c>
      <c r="R2700" s="1">
        <v>101.6773264552</v>
      </c>
      <c r="S2700" s="1">
        <v>105.4027192376</v>
      </c>
      <c r="T2700" s="1">
        <v>1.71742023E-2</v>
      </c>
      <c r="U2700" s="1">
        <v>6.5672510000000003E-2</v>
      </c>
      <c r="V2700" s="1">
        <v>0.13244343750000001</v>
      </c>
      <c r="W2700" s="1">
        <v>0.35032002740000001</v>
      </c>
      <c r="X2700" s="1">
        <v>0.14797120010000001</v>
      </c>
      <c r="Y2700" s="1">
        <v>9.2135366699999999E-2</v>
      </c>
      <c r="Z2700" s="1">
        <v>5.0412854799999997E-2</v>
      </c>
      <c r="AA2700" s="1">
        <v>3.4510585199999999E-2</v>
      </c>
      <c r="AB2700" s="1">
        <v>4381.6319836399998</v>
      </c>
      <c r="AC2700" s="1">
        <v>2031.8530571461999</v>
      </c>
      <c r="AD2700" s="1">
        <v>4746.9606301718004</v>
      </c>
      <c r="AE2700" s="1">
        <v>5003.5903148383004</v>
      </c>
      <c r="AF2700" s="1">
        <v>5.1481433299999997E-2</v>
      </c>
      <c r="AG2700" s="1">
        <v>0.1119765672</v>
      </c>
      <c r="AH2700" s="1">
        <v>0.24355871209999999</v>
      </c>
      <c r="AI2700" s="5">
        <f t="shared" si="43"/>
        <v>553.01852950572766</v>
      </c>
      <c r="AJ2700" s="5">
        <f t="shared" si="43"/>
        <v>908.30342967549302</v>
      </c>
      <c r="AK2700" s="5">
        <f t="shared" si="43"/>
        <v>1629.2924301376058</v>
      </c>
    </row>
    <row r="2701" spans="2:37" x14ac:dyDescent="0.4">
      <c r="B2701" s="1">
        <v>4.64E-3</v>
      </c>
      <c r="C2701" s="1">
        <v>2.51586</v>
      </c>
      <c r="D2701" s="1">
        <v>7.5999999999999998E-2</v>
      </c>
      <c r="E2701" s="1">
        <v>519.33000000000004</v>
      </c>
      <c r="F2701" s="1">
        <v>-2.002E-2</v>
      </c>
      <c r="G2701" s="1">
        <v>43.3116837269</v>
      </c>
      <c r="H2701" s="1">
        <v>51.789395934399998</v>
      </c>
      <c r="I2701" s="2">
        <v>1.7218564447</v>
      </c>
      <c r="J2701" s="2">
        <v>3.0154917393999998</v>
      </c>
      <c r="K2701" s="2">
        <v>4.3734527454999998</v>
      </c>
      <c r="L2701" s="1">
        <v>1041.8567899658999</v>
      </c>
      <c r="M2701" s="2">
        <v>1407.7810239171999</v>
      </c>
      <c r="N2701" s="1">
        <v>1775.4742624339999</v>
      </c>
      <c r="O2701" s="1">
        <v>290.83020882329998</v>
      </c>
      <c r="P2701" s="1">
        <v>753.96981629109996</v>
      </c>
      <c r="Q2701" s="1">
        <v>49.1338891921</v>
      </c>
      <c r="R2701" s="1">
        <v>47.722867110499998</v>
      </c>
      <c r="S2701" s="1">
        <v>32.980726588400003</v>
      </c>
      <c r="T2701" s="1">
        <v>1.3756623799999999E-2</v>
      </c>
      <c r="U2701" s="1">
        <v>4.2192403599999997E-2</v>
      </c>
      <c r="V2701" s="1">
        <v>7.1097080899999998E-2</v>
      </c>
      <c r="W2701" s="1">
        <v>0.35032002740000001</v>
      </c>
      <c r="X2701" s="1">
        <v>6.8266107600000001E-2</v>
      </c>
      <c r="Y2701" s="1">
        <v>2.77821678E-2</v>
      </c>
      <c r="Z2701" s="1">
        <v>5.0537822099999997E-2</v>
      </c>
      <c r="AA2701" s="1">
        <v>3.5976777500000001E-2</v>
      </c>
      <c r="AB2701" s="1">
        <v>4480.0629539333004</v>
      </c>
      <c r="AC2701" s="1">
        <v>1490.0923597576</v>
      </c>
      <c r="AD2701" s="1">
        <v>2396.9352540261998</v>
      </c>
      <c r="AE2701" s="1">
        <v>2449.5453237114002</v>
      </c>
      <c r="AF2701" s="1">
        <v>5.1481433299999997E-2</v>
      </c>
      <c r="AG2701" s="1">
        <v>0.1119765672</v>
      </c>
      <c r="AH2701" s="1">
        <v>0.24355871209999999</v>
      </c>
      <c r="AI2701" s="5">
        <f t="shared" si="43"/>
        <v>489.13464317647885</v>
      </c>
      <c r="AJ2701" s="5">
        <f t="shared" si="43"/>
        <v>660.93005817708922</v>
      </c>
      <c r="AK2701" s="5">
        <f t="shared" si="43"/>
        <v>833.55599175305167</v>
      </c>
    </row>
    <row r="2702" spans="2:37" x14ac:dyDescent="0.4">
      <c r="B2702" s="1">
        <v>4.64E-3</v>
      </c>
      <c r="C2702" s="1">
        <v>2.51586</v>
      </c>
      <c r="D2702" s="1">
        <v>7.5999999999999998E-2</v>
      </c>
      <c r="E2702" s="1">
        <v>519.33000000000004</v>
      </c>
      <c r="F2702" s="1">
        <v>-1.6889999999999999E-2</v>
      </c>
      <c r="G2702" s="1">
        <v>43.6874408575</v>
      </c>
      <c r="H2702" s="1">
        <v>52.226958008799997</v>
      </c>
      <c r="I2702" s="2">
        <v>1.7422560649000001</v>
      </c>
      <c r="J2702" s="2">
        <v>3.1715305079</v>
      </c>
      <c r="K2702" s="2">
        <v>4.8701026345000002</v>
      </c>
      <c r="L2702" s="1">
        <v>1059.4246059249001</v>
      </c>
      <c r="M2702" s="2">
        <v>1514.4333251308999</v>
      </c>
      <c r="N2702" s="1">
        <v>2089.5276978500001</v>
      </c>
      <c r="O2702" s="1">
        <v>290.43080873999997</v>
      </c>
      <c r="P2702" s="1">
        <v>747.68301639250001</v>
      </c>
      <c r="Q2702" s="1">
        <v>54.676329467099997</v>
      </c>
      <c r="R2702" s="1">
        <v>61.400328959200003</v>
      </c>
      <c r="S2702" s="1">
        <v>48.6419183764</v>
      </c>
      <c r="T2702" s="1">
        <v>1.4084516700000001E-2</v>
      </c>
      <c r="U2702" s="1">
        <v>4.6671930700000003E-2</v>
      </c>
      <c r="V2702" s="1">
        <v>8.4033672899999995E-2</v>
      </c>
      <c r="W2702" s="1">
        <v>0.35032002740000001</v>
      </c>
      <c r="X2702" s="1">
        <v>8.8155570200000005E-2</v>
      </c>
      <c r="Y2702" s="1">
        <v>4.1290810800000001E-2</v>
      </c>
      <c r="Z2702" s="1">
        <v>5.05284332E-2</v>
      </c>
      <c r="AA2702" s="1">
        <v>3.5655350199999998E-2</v>
      </c>
      <c r="AB2702" s="1">
        <v>4462.1024471717001</v>
      </c>
      <c r="AC2702" s="1">
        <v>1640.4544669054001</v>
      </c>
      <c r="AD2702" s="1">
        <v>2941.8065097199001</v>
      </c>
      <c r="AE2702" s="1">
        <v>3031.2634669519998</v>
      </c>
      <c r="AF2702" s="1">
        <v>5.1481433299999997E-2</v>
      </c>
      <c r="AG2702" s="1">
        <v>0.1119765672</v>
      </c>
      <c r="AH2702" s="1">
        <v>0.24355871209999999</v>
      </c>
      <c r="AI2702" s="5">
        <f t="shared" si="43"/>
        <v>497.38244409619728</v>
      </c>
      <c r="AJ2702" s="5">
        <f t="shared" si="43"/>
        <v>711.00156109431919</v>
      </c>
      <c r="AK2702" s="5">
        <f t="shared" si="43"/>
        <v>980.99891917840387</v>
      </c>
    </row>
    <row r="2703" spans="2:37" x14ac:dyDescent="0.4">
      <c r="B2703" s="1">
        <v>4.64E-3</v>
      </c>
      <c r="C2703" s="1">
        <v>2.51586</v>
      </c>
      <c r="D2703" s="1">
        <v>7.5999999999999998E-2</v>
      </c>
      <c r="E2703" s="1">
        <v>519.33000000000004</v>
      </c>
      <c r="F2703" s="1">
        <v>-1.52E-2</v>
      </c>
      <c r="G2703" s="1">
        <v>43.8786649647</v>
      </c>
      <c r="H2703" s="1">
        <v>52.446808607100003</v>
      </c>
      <c r="I2703" s="2">
        <v>1.7536688948000001</v>
      </c>
      <c r="J2703" s="2">
        <v>3.2618349430000002</v>
      </c>
      <c r="K2703" s="2">
        <v>5.1707906721999999</v>
      </c>
      <c r="L2703" s="1">
        <v>1069.4384516424</v>
      </c>
      <c r="M2703" s="2">
        <v>1580.3687618977999</v>
      </c>
      <c r="N2703" s="1">
        <v>2308.2526995263001</v>
      </c>
      <c r="O2703" s="1">
        <v>290.20006966130001</v>
      </c>
      <c r="P2703" s="1">
        <v>743.84930618769999</v>
      </c>
      <c r="Q2703" s="1">
        <v>57.921910859500002</v>
      </c>
      <c r="R2703" s="1">
        <v>70.327465729300002</v>
      </c>
      <c r="S2703" s="1">
        <v>59.9415105024</v>
      </c>
      <c r="T2703" s="1">
        <v>1.42696453E-2</v>
      </c>
      <c r="U2703" s="1">
        <v>4.9367591799999999E-2</v>
      </c>
      <c r="V2703" s="1">
        <v>9.22139815E-2</v>
      </c>
      <c r="W2703" s="1">
        <v>0.35032002740000001</v>
      </c>
      <c r="X2703" s="1">
        <v>0.1012061158</v>
      </c>
      <c r="Y2703" s="1">
        <v>5.1141038899999998E-2</v>
      </c>
      <c r="Z2703" s="1">
        <v>5.0524012100000001E-2</v>
      </c>
      <c r="AA2703" s="1">
        <v>3.5453065800000003E-2</v>
      </c>
      <c r="AB2703" s="1">
        <v>4450.5071674281999</v>
      </c>
      <c r="AC2703" s="1">
        <v>1732.6929471328001</v>
      </c>
      <c r="AD2703" s="1">
        <v>3316.5677427843002</v>
      </c>
      <c r="AE2703" s="1">
        <v>3435.5410945444</v>
      </c>
      <c r="AF2703" s="1">
        <v>5.1481433299999997E-2</v>
      </c>
      <c r="AG2703" s="1">
        <v>0.1119765672</v>
      </c>
      <c r="AH2703" s="1">
        <v>0.24355871209999999</v>
      </c>
      <c r="AI2703" s="5">
        <f t="shared" si="43"/>
        <v>502.08378011380285</v>
      </c>
      <c r="AJ2703" s="5">
        <f t="shared" si="43"/>
        <v>741.95716521023473</v>
      </c>
      <c r="AK2703" s="5">
        <f t="shared" si="43"/>
        <v>1083.6867133926291</v>
      </c>
    </row>
    <row r="2704" spans="2:37" x14ac:dyDescent="0.4">
      <c r="B2704" s="1">
        <v>4.64E-3</v>
      </c>
      <c r="C2704" s="1">
        <v>2.51586</v>
      </c>
      <c r="D2704" s="1">
        <v>7.5999999999999998E-2</v>
      </c>
      <c r="E2704" s="1">
        <v>519.33000000000004</v>
      </c>
      <c r="F2704" s="1">
        <v>-1.3339999999999999E-2</v>
      </c>
      <c r="G2704" s="1">
        <v>44.080447701099999</v>
      </c>
      <c r="H2704" s="1">
        <v>52.676356414499999</v>
      </c>
      <c r="I2704" s="2">
        <v>1.7665617618</v>
      </c>
      <c r="J2704" s="2">
        <v>3.3662840005999999</v>
      </c>
      <c r="K2704" s="2">
        <v>5.5286786798999996</v>
      </c>
      <c r="L2704" s="1">
        <v>1080.9114479156999</v>
      </c>
      <c r="M2704" s="2">
        <v>1660.6710038158999</v>
      </c>
      <c r="N2704" s="1">
        <v>2600.5181934570001</v>
      </c>
      <c r="O2704" s="1">
        <v>289.93321886370001</v>
      </c>
      <c r="P2704" s="1">
        <v>739.23623736889999</v>
      </c>
      <c r="Q2704" s="1">
        <v>61.714749621099998</v>
      </c>
      <c r="R2704" s="1">
        <v>81.635960754099997</v>
      </c>
      <c r="S2704" s="1">
        <v>75.367243042200002</v>
      </c>
      <c r="T2704" s="1">
        <v>1.44802357E-2</v>
      </c>
      <c r="U2704" s="1">
        <v>5.2579867400000001E-2</v>
      </c>
      <c r="V2704" s="1">
        <v>0.1023077777</v>
      </c>
      <c r="W2704" s="1">
        <v>0.35032002740000001</v>
      </c>
      <c r="X2704" s="1">
        <v>0.11781346600000001</v>
      </c>
      <c r="Y2704" s="1">
        <v>6.4719071099999997E-2</v>
      </c>
      <c r="Z2704" s="1">
        <v>5.05196693E-2</v>
      </c>
      <c r="AA2704" s="1">
        <v>3.5204156799999997E-2</v>
      </c>
      <c r="AB2704" s="1">
        <v>4435.8899557873001</v>
      </c>
      <c r="AC2704" s="1">
        <v>1844.3913049492</v>
      </c>
      <c r="AD2704" s="1">
        <v>3812.5920108518999</v>
      </c>
      <c r="AE2704" s="1">
        <v>3975.1819186808002</v>
      </c>
      <c r="AF2704" s="1">
        <v>5.1481433299999997E-2</v>
      </c>
      <c r="AG2704" s="1">
        <v>0.1119765672</v>
      </c>
      <c r="AH2704" s="1">
        <v>0.24355871209999999</v>
      </c>
      <c r="AI2704" s="5">
        <f t="shared" si="43"/>
        <v>507.47016334070423</v>
      </c>
      <c r="AJ2704" s="5">
        <f t="shared" si="43"/>
        <v>779.65774827037558</v>
      </c>
      <c r="AK2704" s="5">
        <f t="shared" si="43"/>
        <v>1220.9005603084508</v>
      </c>
    </row>
    <row r="2705" spans="2:37" x14ac:dyDescent="0.4">
      <c r="B2705" s="1">
        <v>4.64E-3</v>
      </c>
      <c r="C2705" s="1">
        <v>2.51586</v>
      </c>
      <c r="D2705" s="1">
        <v>7.5999999999999998E-2</v>
      </c>
      <c r="E2705" s="1">
        <v>519.33000000000004</v>
      </c>
      <c r="F2705" s="1">
        <v>-1.055E-2</v>
      </c>
      <c r="G2705" s="1">
        <v>44.370938807500004</v>
      </c>
      <c r="H2705" s="1">
        <v>53.0022556682</v>
      </c>
      <c r="I2705" s="2">
        <v>1.7865700351</v>
      </c>
      <c r="J2705" s="2">
        <v>3.5331314906000002</v>
      </c>
      <c r="K2705" s="2">
        <v>6.1181891500000001</v>
      </c>
      <c r="L2705" s="1">
        <v>1099.0549338599001</v>
      </c>
      <c r="M2705" s="2">
        <v>1798.3945303814</v>
      </c>
      <c r="N2705" s="1">
        <v>3168.9249050895</v>
      </c>
      <c r="O2705" s="1">
        <v>289.50582759219998</v>
      </c>
      <c r="P2705" s="1">
        <v>731.46366278180005</v>
      </c>
      <c r="Q2705" s="1">
        <v>67.869233373200004</v>
      </c>
      <c r="R2705" s="1">
        <v>102.0302104327</v>
      </c>
      <c r="S2705" s="1">
        <v>106.0353841574</v>
      </c>
      <c r="T2705" s="1">
        <v>1.4810102800000001E-2</v>
      </c>
      <c r="U2705" s="1">
        <v>5.7921204099999998E-2</v>
      </c>
      <c r="V2705" s="1">
        <v>0.1198214965</v>
      </c>
      <c r="W2705" s="1">
        <v>0.35032002740000001</v>
      </c>
      <c r="X2705" s="1">
        <v>0.14797120010000001</v>
      </c>
      <c r="Y2705" s="1">
        <v>9.2135366699999999E-2</v>
      </c>
      <c r="Z2705" s="1">
        <v>5.0514101999999998E-2</v>
      </c>
      <c r="AA2705" s="1">
        <v>3.4773019099999997E-2</v>
      </c>
      <c r="AB2705" s="1">
        <v>4409.5827677501002</v>
      </c>
      <c r="AC2705" s="1">
        <v>2034.5564333817999</v>
      </c>
      <c r="AD2705" s="1">
        <v>4765.2529569446997</v>
      </c>
      <c r="AE2705" s="1">
        <v>5024.0697820864998</v>
      </c>
      <c r="AF2705" s="1">
        <v>5.1481433299999997E-2</v>
      </c>
      <c r="AG2705" s="1">
        <v>0.1119765672</v>
      </c>
      <c r="AH2705" s="1">
        <v>0.24355871209999999</v>
      </c>
      <c r="AI2705" s="5">
        <f t="shared" si="43"/>
        <v>515.98823185910805</v>
      </c>
      <c r="AJ2705" s="5">
        <f t="shared" si="43"/>
        <v>844.31668093023484</v>
      </c>
      <c r="AK2705" s="5">
        <f t="shared" si="43"/>
        <v>1487.7581714035211</v>
      </c>
    </row>
    <row r="2706" spans="2:37" x14ac:dyDescent="0.4">
      <c r="B2706" s="1">
        <v>4.64E-3</v>
      </c>
      <c r="C2706" s="1">
        <v>2.51586</v>
      </c>
      <c r="D2706" s="1">
        <v>0.10199999999999999</v>
      </c>
      <c r="E2706" s="1">
        <v>233.59</v>
      </c>
      <c r="F2706" s="1">
        <v>-2.002E-2</v>
      </c>
      <c r="G2706" s="1">
        <v>44.629446682100003</v>
      </c>
      <c r="H2706" s="1">
        <v>53.692347044000002</v>
      </c>
      <c r="I2706" s="2">
        <v>2.1757297754999998</v>
      </c>
      <c r="J2706" s="2">
        <v>4.0073389220999998</v>
      </c>
      <c r="K2706" s="2">
        <v>6.2760842802000001</v>
      </c>
      <c r="L2706" s="1">
        <v>1313.5716146586999</v>
      </c>
      <c r="M2706" s="2">
        <v>2034.8115754457999</v>
      </c>
      <c r="N2706" s="1">
        <v>3234.2835023492999</v>
      </c>
      <c r="O2706" s="1">
        <v>359.43031449889997</v>
      </c>
      <c r="P2706" s="1">
        <v>1218.3134789295</v>
      </c>
      <c r="Q2706" s="1">
        <v>61.233067859599998</v>
      </c>
      <c r="R2706" s="1">
        <v>79.806848162099996</v>
      </c>
      <c r="S2706" s="1">
        <v>68.743159671399994</v>
      </c>
      <c r="T2706" s="1">
        <v>2.1964832300000001E-2</v>
      </c>
      <c r="U2706" s="1">
        <v>7.4512670700000005E-2</v>
      </c>
      <c r="V2706" s="1">
        <v>0.13561101110000001</v>
      </c>
      <c r="W2706" s="1">
        <v>0.35032002740000001</v>
      </c>
      <c r="X2706" s="1">
        <v>6.8266107600000001E-2</v>
      </c>
      <c r="Y2706" s="1">
        <v>2.77821678E-2</v>
      </c>
      <c r="Z2706" s="1">
        <v>5.5682349899999997E-2</v>
      </c>
      <c r="AA2706" s="1">
        <v>4.2483381799999997E-2</v>
      </c>
      <c r="AB2706" s="1">
        <v>5581.8205439175999</v>
      </c>
      <c r="AC2706" s="1">
        <v>1829.6389028346</v>
      </c>
      <c r="AD2706" s="1">
        <v>3636.5895610767998</v>
      </c>
      <c r="AE2706" s="1">
        <v>3768.1423199606002</v>
      </c>
      <c r="AF2706" s="1">
        <v>5.1481433299999997E-2</v>
      </c>
      <c r="AG2706" s="1">
        <v>0.1119765672</v>
      </c>
      <c r="AH2706" s="1">
        <v>0.24355871209999999</v>
      </c>
      <c r="AI2706" s="5">
        <f t="shared" si="43"/>
        <v>616.70028857215959</v>
      </c>
      <c r="AJ2706" s="5">
        <f t="shared" si="43"/>
        <v>955.31059880084513</v>
      </c>
      <c r="AK2706" s="5">
        <f t="shared" si="43"/>
        <v>1518.4429588494365</v>
      </c>
    </row>
    <row r="2707" spans="2:37" x14ac:dyDescent="0.4">
      <c r="B2707" s="1">
        <v>4.64E-3</v>
      </c>
      <c r="C2707" s="1">
        <v>2.51586</v>
      </c>
      <c r="D2707" s="1">
        <v>0.10199999999999999</v>
      </c>
      <c r="E2707" s="1">
        <v>233.59</v>
      </c>
      <c r="F2707" s="1">
        <v>-1.6889999999999999E-2</v>
      </c>
      <c r="G2707" s="1">
        <v>44.738550089100002</v>
      </c>
      <c r="H2707" s="1">
        <v>53.787716052599997</v>
      </c>
      <c r="I2707" s="2">
        <v>2.1944185833000001</v>
      </c>
      <c r="J2707" s="2">
        <v>4.1724573126999998</v>
      </c>
      <c r="K2707" s="2">
        <v>6.8842243459999999</v>
      </c>
      <c r="L2707" s="1">
        <v>1334.2157000319</v>
      </c>
      <c r="M2707" s="2">
        <v>2204.3178563484998</v>
      </c>
      <c r="N2707" s="1">
        <v>3968.0881889789998</v>
      </c>
      <c r="O2707" s="1">
        <v>358.8585582883</v>
      </c>
      <c r="P2707" s="1">
        <v>1203.3535908915001</v>
      </c>
      <c r="Q2707" s="1">
        <v>68.129242855200005</v>
      </c>
      <c r="R2707" s="1">
        <v>102.487280117</v>
      </c>
      <c r="S2707" s="1">
        <v>100.7971349979</v>
      </c>
      <c r="T2707" s="1">
        <v>2.2343794300000001E-2</v>
      </c>
      <c r="U2707" s="1">
        <v>8.0779616100000007E-2</v>
      </c>
      <c r="V2707" s="1">
        <v>0.15611598199999999</v>
      </c>
      <c r="W2707" s="1">
        <v>0.35032002740000001</v>
      </c>
      <c r="X2707" s="1">
        <v>8.8155570200000005E-2</v>
      </c>
      <c r="Y2707" s="1">
        <v>4.1290810800000001E-2</v>
      </c>
      <c r="Z2707" s="1">
        <v>5.5680195799999999E-2</v>
      </c>
      <c r="AA2707" s="1">
        <v>4.1956457900000001E-2</v>
      </c>
      <c r="AB2707" s="1">
        <v>5558.7358967808996</v>
      </c>
      <c r="AC2707" s="1">
        <v>2042.8273024847999</v>
      </c>
      <c r="AD2707" s="1">
        <v>4642.8833629056999</v>
      </c>
      <c r="AE2707" s="1">
        <v>4864.2780757295004</v>
      </c>
      <c r="AF2707" s="1">
        <v>5.1481433299999997E-2</v>
      </c>
      <c r="AG2707" s="1">
        <v>0.1119765672</v>
      </c>
      <c r="AH2707" s="1">
        <v>0.24355871209999999</v>
      </c>
      <c r="AI2707" s="5">
        <f t="shared" si="43"/>
        <v>626.3923474328169</v>
      </c>
      <c r="AJ2707" s="5">
        <f t="shared" si="43"/>
        <v>1034.8910123701878</v>
      </c>
      <c r="AK2707" s="5">
        <f t="shared" si="43"/>
        <v>1862.9522013985916</v>
      </c>
    </row>
    <row r="2708" spans="2:37" x14ac:dyDescent="0.4">
      <c r="B2708" s="1">
        <v>4.64E-3</v>
      </c>
      <c r="C2708" s="1">
        <v>2.51586</v>
      </c>
      <c r="D2708" s="1">
        <v>0.10199999999999999</v>
      </c>
      <c r="E2708" s="1">
        <v>233.59</v>
      </c>
      <c r="F2708" s="1">
        <v>-1.52E-2</v>
      </c>
      <c r="G2708" s="1">
        <v>44.805564258099999</v>
      </c>
      <c r="H2708" s="1">
        <v>53.848216650600001</v>
      </c>
      <c r="I2708" s="2">
        <v>2.2048836867000001</v>
      </c>
      <c r="J2708" s="2">
        <v>4.2676854957000003</v>
      </c>
      <c r="K2708" s="2">
        <v>7.2256025942999997</v>
      </c>
      <c r="L2708" s="1">
        <v>1345.9831116306</v>
      </c>
      <c r="M2708" s="2">
        <v>2309.0113717264999</v>
      </c>
      <c r="N2708" s="1">
        <v>4407.1875272794996</v>
      </c>
      <c r="O2708" s="1">
        <v>358.52618669309999</v>
      </c>
      <c r="P2708" s="1">
        <v>1194.2648966535</v>
      </c>
      <c r="Q2708" s="1">
        <v>72.166091803599997</v>
      </c>
      <c r="R2708" s="1">
        <v>117.2465349623</v>
      </c>
      <c r="S2708" s="1">
        <v>123.7346962387</v>
      </c>
      <c r="T2708" s="1">
        <v>2.2557416E-2</v>
      </c>
      <c r="U2708" s="1">
        <v>8.4508967199999993E-2</v>
      </c>
      <c r="V2708" s="1">
        <v>0.16876457140000001</v>
      </c>
      <c r="W2708" s="1">
        <v>0.35032002740000001</v>
      </c>
      <c r="X2708" s="1">
        <v>0.1012061158</v>
      </c>
      <c r="Y2708" s="1">
        <v>5.1141038899999998E-2</v>
      </c>
      <c r="Z2708" s="1">
        <v>5.5679259299999999E-2</v>
      </c>
      <c r="AA2708" s="1">
        <v>4.1629950499999999E-2</v>
      </c>
      <c r="AB2708" s="1">
        <v>5544.7992930829996</v>
      </c>
      <c r="AC2708" s="1">
        <v>2174.0042427905</v>
      </c>
      <c r="AD2708" s="1">
        <v>5259.5335247216999</v>
      </c>
      <c r="AE2708" s="1">
        <v>5406.7328429393001</v>
      </c>
      <c r="AF2708" s="1">
        <v>5.1481433299999997E-2</v>
      </c>
      <c r="AG2708" s="1">
        <v>0.1119765672</v>
      </c>
      <c r="AH2708" s="1">
        <v>0.24355871209999999</v>
      </c>
      <c r="AI2708" s="5">
        <f t="shared" si="43"/>
        <v>631.91695381718307</v>
      </c>
      <c r="AJ2708" s="5">
        <f t="shared" si="43"/>
        <v>1084.0428975241784</v>
      </c>
      <c r="AK2708" s="5">
        <f t="shared" si="43"/>
        <v>2069.1021254833331</v>
      </c>
    </row>
    <row r="2709" spans="2:37" x14ac:dyDescent="0.4">
      <c r="B2709" s="1">
        <v>4.64E-3</v>
      </c>
      <c r="C2709" s="1">
        <v>2.51586</v>
      </c>
      <c r="D2709" s="1">
        <v>0.10199999999999999</v>
      </c>
      <c r="E2709" s="1">
        <v>233.59</v>
      </c>
      <c r="F2709" s="1">
        <v>-1.3339999999999999E-2</v>
      </c>
      <c r="G2709" s="1">
        <v>44.893345316100003</v>
      </c>
      <c r="H2709" s="1">
        <v>53.932344183399998</v>
      </c>
      <c r="I2709" s="2">
        <v>2.2167126417</v>
      </c>
      <c r="J2709" s="2">
        <v>4.3775019036999998</v>
      </c>
      <c r="K2709" s="2">
        <v>7.4632758853999999</v>
      </c>
      <c r="L2709" s="1">
        <v>1359.4636423027</v>
      </c>
      <c r="M2709" s="2">
        <v>2436.3627570505</v>
      </c>
      <c r="N2709" s="1">
        <v>4545.9425201652002</v>
      </c>
      <c r="O2709" s="1">
        <v>358.13732455489998</v>
      </c>
      <c r="P2709" s="1">
        <v>1183.2985992992999</v>
      </c>
      <c r="Q2709" s="1">
        <v>76.881627065800004</v>
      </c>
      <c r="R2709" s="1">
        <v>135.88663849400001</v>
      </c>
      <c r="S2709" s="1">
        <v>142.36684828369999</v>
      </c>
      <c r="T2709" s="1">
        <v>2.28001013E-2</v>
      </c>
      <c r="U2709" s="1">
        <v>8.8914106300000004E-2</v>
      </c>
      <c r="V2709" s="1">
        <v>0.18386604309999999</v>
      </c>
      <c r="W2709" s="1">
        <v>0.35032002740000001</v>
      </c>
      <c r="X2709" s="1">
        <v>0.11781346600000001</v>
      </c>
      <c r="Y2709" s="1">
        <v>6.4719071099999997E-2</v>
      </c>
      <c r="Z2709" s="1">
        <v>5.5678279900000002E-2</v>
      </c>
      <c r="AA2709" s="1">
        <v>4.1228696500000002E-2</v>
      </c>
      <c r="AB2709" s="1">
        <v>5531.2033779519998</v>
      </c>
      <c r="AC2709" s="1">
        <v>2333.1298251605999</v>
      </c>
      <c r="AD2709" s="1">
        <v>5525.4707304965996</v>
      </c>
      <c r="AE2709" s="1">
        <v>5525.4707304965996</v>
      </c>
      <c r="AF2709" s="1">
        <v>5.1481433299999997E-2</v>
      </c>
      <c r="AG2709" s="1">
        <v>0.1119765672</v>
      </c>
      <c r="AH2709" s="1">
        <v>0.30628179820000001</v>
      </c>
      <c r="AI2709" s="5">
        <f t="shared" si="43"/>
        <v>638.24584145666665</v>
      </c>
      <c r="AJ2709" s="5">
        <f t="shared" si="43"/>
        <v>1143.8322803053991</v>
      </c>
      <c r="AK2709" s="5">
        <f t="shared" si="43"/>
        <v>2134.2453146315497</v>
      </c>
    </row>
    <row r="2710" spans="2:37" x14ac:dyDescent="0.4">
      <c r="B2710" s="1">
        <v>4.64E-3</v>
      </c>
      <c r="C2710" s="1">
        <v>2.51586</v>
      </c>
      <c r="D2710" s="1">
        <v>0.10199999999999999</v>
      </c>
      <c r="E2710" s="1">
        <v>233.59</v>
      </c>
      <c r="F2710" s="1">
        <v>-1.055E-2</v>
      </c>
      <c r="G2710" s="1">
        <v>45.038198601700003</v>
      </c>
      <c r="H2710" s="1">
        <v>54.074146913</v>
      </c>
      <c r="I2710" s="2">
        <v>2.2350851045</v>
      </c>
      <c r="J2710" s="2">
        <v>4.5522190376999996</v>
      </c>
      <c r="K2710" s="2">
        <v>7.6119100735999998</v>
      </c>
      <c r="L2710" s="1">
        <v>1380.7798463219001</v>
      </c>
      <c r="M2710" s="2">
        <v>2654.4077990897999</v>
      </c>
      <c r="N2710" s="1">
        <v>4556.1905516857996</v>
      </c>
      <c r="O2710" s="1">
        <v>357.5083018565</v>
      </c>
      <c r="P2710" s="1">
        <v>1165.1534981292</v>
      </c>
      <c r="Q2710" s="1">
        <v>84.529258522899994</v>
      </c>
      <c r="R2710" s="1">
        <v>169.39966454840001</v>
      </c>
      <c r="S2710" s="1">
        <v>139.09403486900001</v>
      </c>
      <c r="T2710" s="1">
        <v>2.31796092E-2</v>
      </c>
      <c r="U2710" s="1">
        <v>9.6153319500000001E-2</v>
      </c>
      <c r="V2710" s="1">
        <v>0.20531797409999999</v>
      </c>
      <c r="W2710" s="1">
        <v>0.35032002740000001</v>
      </c>
      <c r="X2710" s="1">
        <v>0.14797120010000001</v>
      </c>
      <c r="Y2710" s="1">
        <v>9.2135366699999999E-2</v>
      </c>
      <c r="Z2710" s="1">
        <v>5.5677273999999999E-2</v>
      </c>
      <c r="AA2710" s="1">
        <v>4.0451747599999997E-2</v>
      </c>
      <c r="AB2710" s="1">
        <v>5512.3964277147998</v>
      </c>
      <c r="AC2710" s="1">
        <v>2604.5959101304002</v>
      </c>
      <c r="AD2710" s="1">
        <v>5591.7434107968002</v>
      </c>
      <c r="AE2710" s="1">
        <v>5591.7434107968002</v>
      </c>
      <c r="AF2710" s="1">
        <v>5.1481433299999997E-2</v>
      </c>
      <c r="AG2710" s="1">
        <v>0.1119765672</v>
      </c>
      <c r="AH2710" s="1">
        <v>0.5205905354</v>
      </c>
      <c r="AI2710" s="5">
        <f t="shared" si="43"/>
        <v>648.25344897741786</v>
      </c>
      <c r="AJ2710" s="5">
        <f t="shared" si="43"/>
        <v>1246.2008446430987</v>
      </c>
      <c r="AK2710" s="5">
        <f t="shared" si="43"/>
        <v>2139.0565970355869</v>
      </c>
    </row>
    <row r="2711" spans="2:37" x14ac:dyDescent="0.4">
      <c r="B2711" s="1">
        <v>4.64E-3</v>
      </c>
      <c r="C2711" s="1">
        <v>2.51586</v>
      </c>
      <c r="D2711" s="1">
        <v>0.10199999999999999</v>
      </c>
      <c r="E2711" s="1">
        <v>292.95</v>
      </c>
      <c r="F2711" s="1">
        <v>-2.002E-2</v>
      </c>
      <c r="G2711" s="1">
        <v>42.600050801400002</v>
      </c>
      <c r="H2711" s="1">
        <v>51.362391810699997</v>
      </c>
      <c r="I2711" s="2">
        <v>2.0564001144000001</v>
      </c>
      <c r="J2711" s="2">
        <v>3.8375253736000001</v>
      </c>
      <c r="K2711" s="2">
        <v>6.0665254948999996</v>
      </c>
      <c r="L2711" s="1">
        <v>1245.5957461912999</v>
      </c>
      <c r="M2711" s="2">
        <v>1929.9780282825</v>
      </c>
      <c r="N2711" s="1">
        <v>3036.996574968</v>
      </c>
      <c r="O2711" s="1">
        <v>360.58458168049998</v>
      </c>
      <c r="P2711" s="1">
        <v>1229.7375517363</v>
      </c>
      <c r="Q2711" s="1">
        <v>61.282879617799999</v>
      </c>
      <c r="R2711" s="1">
        <v>80.020715656600004</v>
      </c>
      <c r="S2711" s="1">
        <v>69.042794606100003</v>
      </c>
      <c r="T2711" s="1">
        <v>1.9621545800000001E-2</v>
      </c>
      <c r="U2711" s="1">
        <v>6.8331428599999994E-2</v>
      </c>
      <c r="V2711" s="1">
        <v>0.12626698759999999</v>
      </c>
      <c r="W2711" s="1">
        <v>0.35032002740000001</v>
      </c>
      <c r="X2711" s="1">
        <v>6.8266107600000001E-2</v>
      </c>
      <c r="Y2711" s="1">
        <v>2.77821678E-2</v>
      </c>
      <c r="Z2711" s="1">
        <v>5.5762895299999997E-2</v>
      </c>
      <c r="AA2711" s="1">
        <v>4.2665362900000003E-2</v>
      </c>
      <c r="AB2711" s="1">
        <v>5599.0302716108999</v>
      </c>
      <c r="AC2711" s="1">
        <v>1831.4530315785</v>
      </c>
      <c r="AD2711" s="1">
        <v>3645.7735723682999</v>
      </c>
      <c r="AE2711" s="1">
        <v>3778.1081570420001</v>
      </c>
      <c r="AF2711" s="1">
        <v>5.1481433299999997E-2</v>
      </c>
      <c r="AG2711" s="1">
        <v>0.1119765672</v>
      </c>
      <c r="AH2711" s="1">
        <v>0.24355871209999999</v>
      </c>
      <c r="AI2711" s="5">
        <f t="shared" si="43"/>
        <v>584.78673530107983</v>
      </c>
      <c r="AJ2711" s="5">
        <f t="shared" si="43"/>
        <v>906.09297102464791</v>
      </c>
      <c r="AK2711" s="5">
        <f t="shared" si="43"/>
        <v>1425.8199882478873</v>
      </c>
    </row>
    <row r="2712" spans="2:37" x14ac:dyDescent="0.4">
      <c r="B2712" s="1">
        <v>4.64E-3</v>
      </c>
      <c r="C2712" s="1">
        <v>2.51586</v>
      </c>
      <c r="D2712" s="1">
        <v>0.10199999999999999</v>
      </c>
      <c r="E2712" s="1">
        <v>292.95</v>
      </c>
      <c r="F2712" s="1">
        <v>-1.6889999999999999E-2</v>
      </c>
      <c r="G2712" s="1">
        <v>42.747519716799999</v>
      </c>
      <c r="H2712" s="1">
        <v>51.508204150099999</v>
      </c>
      <c r="I2712" s="2">
        <v>2.0760096369999999</v>
      </c>
      <c r="J2712" s="2">
        <v>4.0077382909999999</v>
      </c>
      <c r="K2712" s="2">
        <v>6.6834588644000004</v>
      </c>
      <c r="L2712" s="1">
        <v>1266.1026764379999</v>
      </c>
      <c r="M2712" s="2">
        <v>2095.2169995054001</v>
      </c>
      <c r="N2712" s="1">
        <v>3735.1964957844002</v>
      </c>
      <c r="O2712" s="1">
        <v>360.02516592040001</v>
      </c>
      <c r="P2712" s="1">
        <v>1214.9718191806001</v>
      </c>
      <c r="Q2712" s="1">
        <v>68.187080242099995</v>
      </c>
      <c r="R2712" s="1">
        <v>102.7777020203</v>
      </c>
      <c r="S2712" s="1">
        <v>101.2708766617</v>
      </c>
      <c r="T2712" s="1">
        <v>1.9997546299999999E-2</v>
      </c>
      <c r="U2712" s="1">
        <v>7.4527523200000001E-2</v>
      </c>
      <c r="V2712" s="1">
        <v>0.14649948569999999</v>
      </c>
      <c r="W2712" s="1">
        <v>0.35032002740000001</v>
      </c>
      <c r="X2712" s="1">
        <v>8.8155570200000005E-2</v>
      </c>
      <c r="Y2712" s="1">
        <v>4.1290810800000001E-2</v>
      </c>
      <c r="Z2712" s="1">
        <v>5.57598303E-2</v>
      </c>
      <c r="AA2712" s="1">
        <v>4.2149751700000002E-2</v>
      </c>
      <c r="AB2712" s="1">
        <v>5576.7767391000998</v>
      </c>
      <c r="AC2712" s="1">
        <v>2045.1085798345</v>
      </c>
      <c r="AD2712" s="1">
        <v>4656.7810962017002</v>
      </c>
      <c r="AE2712" s="1">
        <v>4879.6254555386004</v>
      </c>
      <c r="AF2712" s="1">
        <v>5.1481433299999997E-2</v>
      </c>
      <c r="AG2712" s="1">
        <v>0.1119765672</v>
      </c>
      <c r="AH2712" s="1">
        <v>0.24355871209999999</v>
      </c>
      <c r="AI2712" s="5">
        <f t="shared" si="43"/>
        <v>594.41440208356801</v>
      </c>
      <c r="AJ2712" s="5">
        <f t="shared" si="43"/>
        <v>983.66995281943673</v>
      </c>
      <c r="AK2712" s="5">
        <f t="shared" si="43"/>
        <v>1753.6133783025355</v>
      </c>
    </row>
    <row r="2713" spans="2:37" x14ac:dyDescent="0.4">
      <c r="B2713" s="1">
        <v>4.64E-3</v>
      </c>
      <c r="C2713" s="1">
        <v>2.51586</v>
      </c>
      <c r="D2713" s="1">
        <v>0.10199999999999999</v>
      </c>
      <c r="E2713" s="1">
        <v>292.95</v>
      </c>
      <c r="F2713" s="1">
        <v>-1.52E-2</v>
      </c>
      <c r="G2713" s="1">
        <v>42.833376598500003</v>
      </c>
      <c r="H2713" s="1">
        <v>51.5935153645</v>
      </c>
      <c r="I2713" s="2">
        <v>2.0869871165</v>
      </c>
      <c r="J2713" s="2">
        <v>4.1058496127000002</v>
      </c>
      <c r="K2713" s="2">
        <v>7.0289133688999996</v>
      </c>
      <c r="L2713" s="1">
        <v>1277.7945649047999</v>
      </c>
      <c r="M2713" s="2">
        <v>2197.3902794419</v>
      </c>
      <c r="N2713" s="1">
        <v>4150.4288604543999</v>
      </c>
      <c r="O2713" s="1">
        <v>359.700305571</v>
      </c>
      <c r="P2713" s="1">
        <v>1206.0007657097999</v>
      </c>
      <c r="Q2713" s="1">
        <v>72.228927396100005</v>
      </c>
      <c r="R2713" s="1">
        <v>117.5910111929</v>
      </c>
      <c r="S2713" s="1">
        <v>124.345165233</v>
      </c>
      <c r="T2713" s="1">
        <v>2.0209590600000001E-2</v>
      </c>
      <c r="U2713" s="1">
        <v>7.82211248E-2</v>
      </c>
      <c r="V2713" s="1">
        <v>0.1590117368</v>
      </c>
      <c r="W2713" s="1">
        <v>0.35032002740000001</v>
      </c>
      <c r="X2713" s="1">
        <v>0.1012061158</v>
      </c>
      <c r="Y2713" s="1">
        <v>5.1141038899999998E-2</v>
      </c>
      <c r="Z2713" s="1">
        <v>5.5758425399999999E-2</v>
      </c>
      <c r="AA2713" s="1">
        <v>4.1829757000000002E-2</v>
      </c>
      <c r="AB2713" s="1">
        <v>5563.3407565109001</v>
      </c>
      <c r="AC2713" s="1">
        <v>2176.5989668883999</v>
      </c>
      <c r="AD2713" s="1">
        <v>5276.5222249260996</v>
      </c>
      <c r="AE2713" s="1">
        <v>5424.6980237237003</v>
      </c>
      <c r="AF2713" s="1">
        <v>5.1481433299999997E-2</v>
      </c>
      <c r="AG2713" s="1">
        <v>0.1119765672</v>
      </c>
      <c r="AH2713" s="1">
        <v>0.24355871209999999</v>
      </c>
      <c r="AI2713" s="5">
        <f t="shared" si="43"/>
        <v>599.90355159849764</v>
      </c>
      <c r="AJ2713" s="5">
        <f t="shared" si="43"/>
        <v>1031.6386288459626</v>
      </c>
      <c r="AK2713" s="5">
        <f t="shared" si="43"/>
        <v>1948.5581504480751</v>
      </c>
    </row>
    <row r="2714" spans="2:37" x14ac:dyDescent="0.4">
      <c r="B2714" s="1">
        <v>4.64E-3</v>
      </c>
      <c r="C2714" s="1">
        <v>2.51586</v>
      </c>
      <c r="D2714" s="1">
        <v>0.10199999999999999</v>
      </c>
      <c r="E2714" s="1">
        <v>292.95</v>
      </c>
      <c r="F2714" s="1">
        <v>-1.3339999999999999E-2</v>
      </c>
      <c r="G2714" s="1">
        <v>42.940762980700001</v>
      </c>
      <c r="H2714" s="1">
        <v>51.703466049299998</v>
      </c>
      <c r="I2714" s="2">
        <v>2.0993924130999999</v>
      </c>
      <c r="J2714" s="2">
        <v>4.2189389355999998</v>
      </c>
      <c r="K2714" s="2">
        <v>7.2636221089999999</v>
      </c>
      <c r="L2714" s="1">
        <v>1291.1908190920001</v>
      </c>
      <c r="M2714" s="2">
        <v>2321.7812998994</v>
      </c>
      <c r="N2714" s="1">
        <v>4265.6498441653002</v>
      </c>
      <c r="O2714" s="1">
        <v>359.32042226329997</v>
      </c>
      <c r="P2714" s="1">
        <v>1195.1750150032999</v>
      </c>
      <c r="Q2714" s="1">
        <v>76.950583593900006</v>
      </c>
      <c r="R2714" s="1">
        <v>136.30423150670001</v>
      </c>
      <c r="S2714" s="1">
        <v>143.0970795337</v>
      </c>
      <c r="T2714" s="1">
        <v>2.04505611E-2</v>
      </c>
      <c r="U2714" s="1">
        <v>8.2589428199999995E-2</v>
      </c>
      <c r="V2714" s="1">
        <v>0.17396860089999999</v>
      </c>
      <c r="W2714" s="1">
        <v>0.35032002740000001</v>
      </c>
      <c r="X2714" s="1">
        <v>0.11781346600000001</v>
      </c>
      <c r="Y2714" s="1">
        <v>6.4719071099999997E-2</v>
      </c>
      <c r="Z2714" s="1">
        <v>5.5756939800000002E-2</v>
      </c>
      <c r="AA2714" s="1">
        <v>4.1436234099999997E-2</v>
      </c>
      <c r="AB2714" s="1">
        <v>5550.2350000053002</v>
      </c>
      <c r="AC2714" s="1">
        <v>2336.1322615331001</v>
      </c>
      <c r="AD2714" s="1">
        <v>5543.2218097782998</v>
      </c>
      <c r="AE2714" s="1">
        <v>5543.2218097782998</v>
      </c>
      <c r="AF2714" s="1">
        <v>5.1481433299999997E-2</v>
      </c>
      <c r="AG2714" s="1">
        <v>0.1119765672</v>
      </c>
      <c r="AH2714" s="1">
        <v>0.30628222049999998</v>
      </c>
      <c r="AI2714" s="5">
        <f t="shared" si="43"/>
        <v>606.19287281314564</v>
      </c>
      <c r="AJ2714" s="5">
        <f t="shared" si="43"/>
        <v>1090.0381689668545</v>
      </c>
      <c r="AK2714" s="5">
        <f t="shared" si="43"/>
        <v>2002.6525089977936</v>
      </c>
    </row>
    <row r="2715" spans="2:37" x14ac:dyDescent="0.4">
      <c r="B2715" s="1">
        <v>4.64E-3</v>
      </c>
      <c r="C2715" s="1">
        <v>2.51586</v>
      </c>
      <c r="D2715" s="1">
        <v>0.10199999999999999</v>
      </c>
      <c r="E2715" s="1">
        <v>292.95</v>
      </c>
      <c r="F2715" s="1">
        <v>-1.055E-2</v>
      </c>
      <c r="G2715" s="1">
        <v>43.113017036700001</v>
      </c>
      <c r="H2715" s="1">
        <v>51.881359753399998</v>
      </c>
      <c r="I2715" s="2">
        <v>2.1186540849000002</v>
      </c>
      <c r="J2715" s="2">
        <v>4.3987470033999996</v>
      </c>
      <c r="K2715" s="2">
        <v>7.4018307776999999</v>
      </c>
      <c r="L2715" s="1">
        <v>1312.3784442670001</v>
      </c>
      <c r="M2715" s="2">
        <v>2534.997404791</v>
      </c>
      <c r="N2715" s="1">
        <v>4257.8596699210002</v>
      </c>
      <c r="O2715" s="1">
        <v>358.70643014550001</v>
      </c>
      <c r="P2715" s="1">
        <v>1177.2550828763999</v>
      </c>
      <c r="Q2715" s="1">
        <v>84.608812885099994</v>
      </c>
      <c r="R2715" s="1">
        <v>169.96044209999999</v>
      </c>
      <c r="S2715" s="1">
        <v>139.81548029850001</v>
      </c>
      <c r="T2715" s="1">
        <v>2.0827545400000001E-2</v>
      </c>
      <c r="U2715" s="1">
        <v>8.9779244899999999E-2</v>
      </c>
      <c r="V2715" s="1">
        <v>0.19514702079999999</v>
      </c>
      <c r="W2715" s="1">
        <v>0.35032002740000001</v>
      </c>
      <c r="X2715" s="1">
        <v>0.14797120010000001</v>
      </c>
      <c r="Y2715" s="1">
        <v>9.2135366699999999E-2</v>
      </c>
      <c r="Z2715" s="1">
        <v>5.5755185800000003E-2</v>
      </c>
      <c r="AA2715" s="1">
        <v>4.0674824800000002E-2</v>
      </c>
      <c r="AB2715" s="1">
        <v>5532.1061447452003</v>
      </c>
      <c r="AC2715" s="1">
        <v>2608.3642776614001</v>
      </c>
      <c r="AD2715" s="1">
        <v>5608.8547007756997</v>
      </c>
      <c r="AE2715" s="1">
        <v>5608.8547007756997</v>
      </c>
      <c r="AF2715" s="1">
        <v>5.1481433299999997E-2</v>
      </c>
      <c r="AG2715" s="1">
        <v>0.1119765672</v>
      </c>
      <c r="AH2715" s="1">
        <v>0.52059765650000001</v>
      </c>
      <c r="AI2715" s="5">
        <f t="shared" si="43"/>
        <v>616.14011467934279</v>
      </c>
      <c r="AJ2715" s="5">
        <f t="shared" si="43"/>
        <v>1190.1396266624413</v>
      </c>
      <c r="AK2715" s="5">
        <f t="shared" si="43"/>
        <v>1998.9951501976527</v>
      </c>
    </row>
    <row r="2716" spans="2:37" x14ac:dyDescent="0.4">
      <c r="B2716" s="1">
        <v>4.64E-3</v>
      </c>
      <c r="C2716" s="1">
        <v>2.51586</v>
      </c>
      <c r="D2716" s="1">
        <v>0.10199999999999999</v>
      </c>
      <c r="E2716" s="1">
        <v>360</v>
      </c>
      <c r="F2716" s="1">
        <v>-2.002E-2</v>
      </c>
      <c r="G2716" s="1">
        <v>40.665145703</v>
      </c>
      <c r="H2716" s="1">
        <v>49.147425914099998</v>
      </c>
      <c r="I2716" s="2">
        <v>1.9472206398</v>
      </c>
      <c r="J2716" s="2">
        <v>3.6711871924000001</v>
      </c>
      <c r="K2716" s="2">
        <v>5.8554973868999998</v>
      </c>
      <c r="L2716" s="1">
        <v>1183.1278362942001</v>
      </c>
      <c r="M2716" s="2">
        <v>1831.3558370506</v>
      </c>
      <c r="N2716" s="1">
        <v>2849.0974837600002</v>
      </c>
      <c r="O2716" s="1">
        <v>361.58445875349997</v>
      </c>
      <c r="P2716" s="1">
        <v>1240.4369006949</v>
      </c>
      <c r="Q2716" s="1">
        <v>61.3259398418</v>
      </c>
      <c r="R2716" s="1">
        <v>80.2179292812</v>
      </c>
      <c r="S2716" s="1">
        <v>69.325876905900003</v>
      </c>
      <c r="T2716" s="1">
        <v>1.7593340499999999E-2</v>
      </c>
      <c r="U2716" s="1">
        <v>6.2536135500000006E-2</v>
      </c>
      <c r="V2716" s="1">
        <v>0.1173101265</v>
      </c>
      <c r="W2716" s="1">
        <v>0.35032002740000001</v>
      </c>
      <c r="X2716" s="1">
        <v>6.8266107600000001E-2</v>
      </c>
      <c r="Y2716" s="1">
        <v>2.77821678E-2</v>
      </c>
      <c r="Z2716" s="1">
        <v>5.5833395199999997E-2</v>
      </c>
      <c r="AA2716" s="1">
        <v>4.2842867399999998E-2</v>
      </c>
      <c r="AB2716" s="1">
        <v>5614.7199462675999</v>
      </c>
      <c r="AC2716" s="1">
        <v>1833.0834508512</v>
      </c>
      <c r="AD2716" s="1">
        <v>3654.3533063489999</v>
      </c>
      <c r="AE2716" s="1">
        <v>3787.4383320724</v>
      </c>
      <c r="AF2716" s="1">
        <v>5.1481433299999997E-2</v>
      </c>
      <c r="AG2716" s="1">
        <v>0.1119765672</v>
      </c>
      <c r="AH2716" s="1">
        <v>0.24355871209999999</v>
      </c>
      <c r="AI2716" s="5">
        <f t="shared" si="43"/>
        <v>555.45907807239439</v>
      </c>
      <c r="AJ2716" s="5">
        <f t="shared" si="43"/>
        <v>859.79147279370898</v>
      </c>
      <c r="AK2716" s="5">
        <f t="shared" si="43"/>
        <v>1337.6044524694837</v>
      </c>
    </row>
    <row r="2717" spans="2:37" x14ac:dyDescent="0.4">
      <c r="B2717" s="1">
        <v>4.64E-3</v>
      </c>
      <c r="C2717" s="1">
        <v>2.51586</v>
      </c>
      <c r="D2717" s="1">
        <v>0.10199999999999999</v>
      </c>
      <c r="E2717" s="1">
        <v>360</v>
      </c>
      <c r="F2717" s="1">
        <v>-1.6889999999999999E-2</v>
      </c>
      <c r="G2717" s="1">
        <v>40.8537171073</v>
      </c>
      <c r="H2717" s="1">
        <v>49.347767961300001</v>
      </c>
      <c r="I2717" s="2">
        <v>1.9677628235</v>
      </c>
      <c r="J2717" s="2">
        <v>3.8470176226000001</v>
      </c>
      <c r="K2717" s="2">
        <v>6.4824000897999996</v>
      </c>
      <c r="L2717" s="1">
        <v>1203.5287337866</v>
      </c>
      <c r="M2717" s="2">
        <v>1992.8925954275001</v>
      </c>
      <c r="N2717" s="1">
        <v>3513.8753496117001</v>
      </c>
      <c r="O2717" s="1">
        <v>361.03577736559998</v>
      </c>
      <c r="P2717" s="1">
        <v>1225.8429444420999</v>
      </c>
      <c r="Q2717" s="1">
        <v>68.237062250199997</v>
      </c>
      <c r="R2717" s="1">
        <v>103.0450783445</v>
      </c>
      <c r="S2717" s="1">
        <v>101.7167274044</v>
      </c>
      <c r="T2717" s="1">
        <v>1.7966500100000001E-2</v>
      </c>
      <c r="U2717" s="1">
        <v>6.8669886900000005E-2</v>
      </c>
      <c r="V2717" s="1">
        <v>0.13729809549999999</v>
      </c>
      <c r="W2717" s="1">
        <v>0.35032002740000001</v>
      </c>
      <c r="X2717" s="1">
        <v>8.8155570200000005E-2</v>
      </c>
      <c r="Y2717" s="1">
        <v>4.1290810800000001E-2</v>
      </c>
      <c r="Z2717" s="1">
        <v>5.5829371400000001E-2</v>
      </c>
      <c r="AA2717" s="1">
        <v>4.2337279999999998E-2</v>
      </c>
      <c r="AB2717" s="1">
        <v>5593.2314577746001</v>
      </c>
      <c r="AC2717" s="1">
        <v>2047.1584449167001</v>
      </c>
      <c r="AD2717" s="1">
        <v>4669.7552920895996</v>
      </c>
      <c r="AE2717" s="1">
        <v>4893.9863926388998</v>
      </c>
      <c r="AF2717" s="1">
        <v>5.1481433299999997E-2</v>
      </c>
      <c r="AG2717" s="1">
        <v>0.1119765672</v>
      </c>
      <c r="AH2717" s="1">
        <v>0.24355871209999999</v>
      </c>
      <c r="AI2717" s="5">
        <f t="shared" si="43"/>
        <v>565.03696421906102</v>
      </c>
      <c r="AJ2717" s="5">
        <f t="shared" si="43"/>
        <v>935.6303264917841</v>
      </c>
      <c r="AK2717" s="5">
        <f t="shared" si="43"/>
        <v>1649.7067369069016</v>
      </c>
    </row>
    <row r="2718" spans="2:37" x14ac:dyDescent="0.4">
      <c r="B2718" s="1">
        <v>4.64E-3</v>
      </c>
      <c r="C2718" s="1">
        <v>2.51586</v>
      </c>
      <c r="D2718" s="1">
        <v>0.10199999999999999</v>
      </c>
      <c r="E2718" s="1">
        <v>360</v>
      </c>
      <c r="F2718" s="1">
        <v>-1.52E-2</v>
      </c>
      <c r="G2718" s="1">
        <v>40.959946163300003</v>
      </c>
      <c r="H2718" s="1">
        <v>49.460162926899997</v>
      </c>
      <c r="I2718" s="2">
        <v>1.9792587247</v>
      </c>
      <c r="J2718" s="2">
        <v>3.9482895657000001</v>
      </c>
      <c r="K2718" s="2">
        <v>6.8324817255000001</v>
      </c>
      <c r="L2718" s="1">
        <v>1215.1623307682</v>
      </c>
      <c r="M2718" s="2">
        <v>2092.8851673135</v>
      </c>
      <c r="N2718" s="1">
        <v>3906.6750617128</v>
      </c>
      <c r="O2718" s="1">
        <v>360.7174520982</v>
      </c>
      <c r="P2718" s="1">
        <v>1216.9751342239999</v>
      </c>
      <c r="Q2718" s="1">
        <v>72.283221158900005</v>
      </c>
      <c r="R2718" s="1">
        <v>117.907847121</v>
      </c>
      <c r="S2718" s="1">
        <v>124.9183246572</v>
      </c>
      <c r="T2718" s="1">
        <v>1.8177038100000001E-2</v>
      </c>
      <c r="U2718" s="1">
        <v>7.2332915900000003E-2</v>
      </c>
      <c r="V2718" s="1">
        <v>0.14969175670000001</v>
      </c>
      <c r="W2718" s="1">
        <v>0.35032002740000001</v>
      </c>
      <c r="X2718" s="1">
        <v>0.1012061158</v>
      </c>
      <c r="Y2718" s="1">
        <v>5.1141038899999998E-2</v>
      </c>
      <c r="Z2718" s="1">
        <v>5.5827473000000002E-2</v>
      </c>
      <c r="AA2718" s="1">
        <v>4.2022979799999999E-2</v>
      </c>
      <c r="AB2718" s="1">
        <v>5580.2541290894997</v>
      </c>
      <c r="AC2718" s="1">
        <v>2178.9302535958</v>
      </c>
      <c r="AD2718" s="1">
        <v>5292.3600348738</v>
      </c>
      <c r="AE2718" s="1">
        <v>5441.4685736440997</v>
      </c>
      <c r="AF2718" s="1">
        <v>5.1481433299999997E-2</v>
      </c>
      <c r="AG2718" s="1">
        <v>0.1119765672</v>
      </c>
      <c r="AH2718" s="1">
        <v>0.24355871209999999</v>
      </c>
      <c r="AI2718" s="5">
        <f t="shared" si="43"/>
        <v>570.49874683953055</v>
      </c>
      <c r="AJ2718" s="5">
        <f t="shared" si="43"/>
        <v>982.57519592183098</v>
      </c>
      <c r="AK2718" s="5">
        <f t="shared" si="43"/>
        <v>1834.1197472830047</v>
      </c>
    </row>
    <row r="2719" spans="2:37" x14ac:dyDescent="0.4">
      <c r="B2719" s="1">
        <v>4.64E-3</v>
      </c>
      <c r="C2719" s="1">
        <v>2.51586</v>
      </c>
      <c r="D2719" s="1">
        <v>0.10199999999999999</v>
      </c>
      <c r="E2719" s="1">
        <v>360</v>
      </c>
      <c r="F2719" s="1">
        <v>-1.3339999999999999E-2</v>
      </c>
      <c r="G2719" s="1">
        <v>41.088418739700003</v>
      </c>
      <c r="H2719" s="1">
        <v>49.598166482800004</v>
      </c>
      <c r="I2719" s="2">
        <v>1.9922466771</v>
      </c>
      <c r="J2719" s="2">
        <v>4.0649513303000004</v>
      </c>
      <c r="K2719" s="2">
        <v>7.0639954082000003</v>
      </c>
      <c r="L2719" s="1">
        <v>1228.4936526985</v>
      </c>
      <c r="M2719" s="2">
        <v>2214.7204879763999</v>
      </c>
      <c r="N2719" s="1">
        <v>3998.9616281174999</v>
      </c>
      <c r="O2719" s="1">
        <v>360.34544304709999</v>
      </c>
      <c r="P2719" s="1">
        <v>1206.2734342425999</v>
      </c>
      <c r="Q2719" s="1">
        <v>77.010171779900006</v>
      </c>
      <c r="R2719" s="1">
        <v>136.68803964739999</v>
      </c>
      <c r="S2719" s="1">
        <v>143.78119106029999</v>
      </c>
      <c r="T2719" s="1">
        <v>1.8416377300000002E-2</v>
      </c>
      <c r="U2719" s="1">
        <v>7.6670567999999995E-2</v>
      </c>
      <c r="V2719" s="1">
        <v>0.16452576869999999</v>
      </c>
      <c r="W2719" s="1">
        <v>0.35032002740000001</v>
      </c>
      <c r="X2719" s="1">
        <v>0.11781346600000001</v>
      </c>
      <c r="Y2719" s="1">
        <v>6.4719071099999997E-2</v>
      </c>
      <c r="Z2719" s="1">
        <v>5.5825459799999998E-2</v>
      </c>
      <c r="AA2719" s="1">
        <v>4.1636176800000001E-2</v>
      </c>
      <c r="AB2719" s="1">
        <v>5567.5986727083</v>
      </c>
      <c r="AC2719" s="1">
        <v>2338.8303955751999</v>
      </c>
      <c r="AD2719" s="1">
        <v>5559.7067233060998</v>
      </c>
      <c r="AE2719" s="1">
        <v>5559.7067233060998</v>
      </c>
      <c r="AF2719" s="1">
        <v>5.1481433299999997E-2</v>
      </c>
      <c r="AG2719" s="1">
        <v>0.1119765672</v>
      </c>
      <c r="AH2719" s="1">
        <v>0.30628267539999998</v>
      </c>
      <c r="AI2719" s="5">
        <f t="shared" si="43"/>
        <v>576.7575834265258</v>
      </c>
      <c r="AJ2719" s="5">
        <f t="shared" si="43"/>
        <v>1039.7748769842253</v>
      </c>
      <c r="AK2719" s="5">
        <f t="shared" si="43"/>
        <v>1877.4467737640846</v>
      </c>
    </row>
    <row r="2720" spans="2:37" x14ac:dyDescent="0.4">
      <c r="B2720" s="1">
        <v>4.64E-3</v>
      </c>
      <c r="C2720" s="1">
        <v>2.51586</v>
      </c>
      <c r="D2720" s="1">
        <v>0.10199999999999999</v>
      </c>
      <c r="E2720" s="1">
        <v>360</v>
      </c>
      <c r="F2720" s="1">
        <v>-1.055E-2</v>
      </c>
      <c r="G2720" s="1">
        <v>41.290068074899999</v>
      </c>
      <c r="H2720" s="1">
        <v>49.815176440199998</v>
      </c>
      <c r="I2720" s="2">
        <v>2.0124062766000002</v>
      </c>
      <c r="J2720" s="2">
        <v>4.2502839433000004</v>
      </c>
      <c r="K2720" s="2">
        <v>7.1902964245999996</v>
      </c>
      <c r="L2720" s="1">
        <v>1249.5824593612001</v>
      </c>
      <c r="M2720" s="2">
        <v>2423.7809346070999</v>
      </c>
      <c r="N2720" s="1">
        <v>3971.9134504103999</v>
      </c>
      <c r="O2720" s="1">
        <v>359.744743196</v>
      </c>
      <c r="P2720" s="1">
        <v>1188.5524585416999</v>
      </c>
      <c r="Q2720" s="1">
        <v>84.677598864800004</v>
      </c>
      <c r="R2720" s="1">
        <v>170.4755038047</v>
      </c>
      <c r="S2720" s="1">
        <v>140.48950395950001</v>
      </c>
      <c r="T2720" s="1">
        <v>1.8790974700000001E-2</v>
      </c>
      <c r="U2720" s="1">
        <v>8.3821199099999993E-2</v>
      </c>
      <c r="V2720" s="1">
        <v>0.1854633956</v>
      </c>
      <c r="W2720" s="1">
        <v>0.35032002740000001</v>
      </c>
      <c r="X2720" s="1">
        <v>0.14797120010000001</v>
      </c>
      <c r="Y2720" s="1">
        <v>9.2135366699999999E-2</v>
      </c>
      <c r="Z2720" s="1">
        <v>5.5822933599999999E-2</v>
      </c>
      <c r="AA2720" s="1">
        <v>4.0888374900000003E-2</v>
      </c>
      <c r="AB2720" s="1">
        <v>5550.0933917919001</v>
      </c>
      <c r="AC2720" s="1">
        <v>2611.7534344266001</v>
      </c>
      <c r="AD2720" s="1">
        <v>5624.6465843366004</v>
      </c>
      <c r="AE2720" s="1">
        <v>5624.6465843366004</v>
      </c>
      <c r="AF2720" s="1">
        <v>5.1481433299999997E-2</v>
      </c>
      <c r="AG2720" s="1">
        <v>0.1119765672</v>
      </c>
      <c r="AH2720" s="1">
        <v>0.52060432359999997</v>
      </c>
      <c r="AI2720" s="5">
        <f t="shared" si="43"/>
        <v>586.65843162497663</v>
      </c>
      <c r="AJ2720" s="5">
        <f t="shared" si="43"/>
        <v>1137.9253214117841</v>
      </c>
      <c r="AK2720" s="5">
        <f t="shared" si="43"/>
        <v>1864.7480987842255</v>
      </c>
    </row>
    <row r="2721" spans="2:37" x14ac:dyDescent="0.4">
      <c r="B2721" s="1">
        <v>4.64E-3</v>
      </c>
      <c r="C2721" s="1">
        <v>2.51586</v>
      </c>
      <c r="D2721" s="1">
        <v>0.10199999999999999</v>
      </c>
      <c r="E2721" s="1">
        <v>394.35</v>
      </c>
      <c r="F2721" s="1">
        <v>-2.002E-2</v>
      </c>
      <c r="G2721" s="1">
        <v>39.793618147899998</v>
      </c>
      <c r="H2721" s="1">
        <v>48.149059424199997</v>
      </c>
      <c r="I2721" s="2">
        <v>1.8995585916</v>
      </c>
      <c r="J2721" s="2">
        <v>3.5947727826999998</v>
      </c>
      <c r="K2721" s="2">
        <v>5.7564372980999998</v>
      </c>
      <c r="L2721" s="1">
        <v>1155.9010726155</v>
      </c>
      <c r="M2721" s="2">
        <v>1787.3191478404001</v>
      </c>
      <c r="N2721" s="1">
        <v>2764.4730207941998</v>
      </c>
      <c r="O2721" s="1">
        <v>362.00525273779999</v>
      </c>
      <c r="P2721" s="1">
        <v>1245.1897563056</v>
      </c>
      <c r="Q2721" s="1">
        <v>61.344185561899998</v>
      </c>
      <c r="R2721" s="1">
        <v>80.304596453000002</v>
      </c>
      <c r="S2721" s="1">
        <v>69.452633851800002</v>
      </c>
      <c r="T2721" s="1">
        <v>1.6742618000000001E-2</v>
      </c>
      <c r="U2721" s="1">
        <v>5.9959895899999997E-2</v>
      </c>
      <c r="V2721" s="1">
        <v>0.1132589791</v>
      </c>
      <c r="W2721" s="1">
        <v>0.35032002740000001</v>
      </c>
      <c r="X2721" s="1">
        <v>6.8266107600000001E-2</v>
      </c>
      <c r="Y2721" s="1">
        <v>2.77821678E-2</v>
      </c>
      <c r="Z2721" s="1">
        <v>5.5863641300000003E-2</v>
      </c>
      <c r="AA2721" s="1">
        <v>4.2924250400000002E-2</v>
      </c>
      <c r="AB2721" s="1">
        <v>5621.5713126156998</v>
      </c>
      <c r="AC2721" s="1">
        <v>1833.7886129827</v>
      </c>
      <c r="AD2721" s="1">
        <v>3658.1653754892</v>
      </c>
      <c r="AE2721" s="1">
        <v>3791.5903010681</v>
      </c>
      <c r="AF2721" s="1">
        <v>5.1481433299999997E-2</v>
      </c>
      <c r="AG2721" s="1">
        <v>0.1119765672</v>
      </c>
      <c r="AH2721" s="1">
        <v>0.24355871209999999</v>
      </c>
      <c r="AI2721" s="5">
        <f t="shared" si="43"/>
        <v>542.67655991338029</v>
      </c>
      <c r="AJ2721" s="5">
        <f t="shared" si="43"/>
        <v>839.11697081708928</v>
      </c>
      <c r="AK2721" s="5">
        <f t="shared" si="43"/>
        <v>1297.874657649859</v>
      </c>
    </row>
    <row r="2722" spans="2:37" x14ac:dyDescent="0.4">
      <c r="B2722" s="1">
        <v>4.64E-3</v>
      </c>
      <c r="C2722" s="1">
        <v>2.51586</v>
      </c>
      <c r="D2722" s="1">
        <v>0.10199999999999999</v>
      </c>
      <c r="E2722" s="1">
        <v>394.35</v>
      </c>
      <c r="F2722" s="1">
        <v>-1.6889999999999999E-2</v>
      </c>
      <c r="G2722" s="1">
        <v>40.0022469691</v>
      </c>
      <c r="H2722" s="1">
        <v>48.376154713200002</v>
      </c>
      <c r="I2722" s="2">
        <v>1.9205352468000001</v>
      </c>
      <c r="J2722" s="2">
        <v>3.7733900121000001</v>
      </c>
      <c r="K2722" s="2">
        <v>6.3884197073999998</v>
      </c>
      <c r="L2722" s="1">
        <v>1176.2604055831</v>
      </c>
      <c r="M2722" s="2">
        <v>1947.2941183321</v>
      </c>
      <c r="N2722" s="1">
        <v>3414.3668212286998</v>
      </c>
      <c r="O2722" s="1">
        <v>361.46109017060002</v>
      </c>
      <c r="P2722" s="1">
        <v>1230.6701230637</v>
      </c>
      <c r="Q2722" s="1">
        <v>68.258222348800004</v>
      </c>
      <c r="R2722" s="1">
        <v>103.16246604379999</v>
      </c>
      <c r="S2722" s="1">
        <v>101.9158624983</v>
      </c>
      <c r="T2722" s="1">
        <v>1.7114434099999999E-2</v>
      </c>
      <c r="U2722" s="1">
        <v>6.60665109E-2</v>
      </c>
      <c r="V2722" s="1">
        <v>0.13314089200000001</v>
      </c>
      <c r="W2722" s="1">
        <v>0.35032002740000001</v>
      </c>
      <c r="X2722" s="1">
        <v>8.8155570200000005E-2</v>
      </c>
      <c r="Y2722" s="1">
        <v>4.1290810800000001E-2</v>
      </c>
      <c r="Z2722" s="1">
        <v>5.58591539E-2</v>
      </c>
      <c r="AA2722" s="1">
        <v>4.2422968700000001E-2</v>
      </c>
      <c r="AB2722" s="1">
        <v>5600.4204077198001</v>
      </c>
      <c r="AC2722" s="1">
        <v>2048.0446371061998</v>
      </c>
      <c r="AD2722" s="1">
        <v>4675.5172973297003</v>
      </c>
      <c r="AE2722" s="1">
        <v>4900.3750478579996</v>
      </c>
      <c r="AF2722" s="1">
        <v>5.1481433299999997E-2</v>
      </c>
      <c r="AG2722" s="1">
        <v>0.1119765672</v>
      </c>
      <c r="AH2722" s="1">
        <v>0.24355871209999999</v>
      </c>
      <c r="AI2722" s="5">
        <f t="shared" si="43"/>
        <v>552.23493219863849</v>
      </c>
      <c r="AJ2722" s="5">
        <f t="shared" si="43"/>
        <v>914.22259076624414</v>
      </c>
      <c r="AK2722" s="5">
        <f t="shared" si="43"/>
        <v>1602.9891179477465</v>
      </c>
    </row>
    <row r="2723" spans="2:37" x14ac:dyDescent="0.4">
      <c r="B2723" s="1">
        <v>4.64E-3</v>
      </c>
      <c r="C2723" s="1">
        <v>2.51586</v>
      </c>
      <c r="D2723" s="1">
        <v>0.10199999999999999</v>
      </c>
      <c r="E2723" s="1">
        <v>394.35</v>
      </c>
      <c r="F2723" s="1">
        <v>-1.52E-2</v>
      </c>
      <c r="G2723" s="1">
        <v>40.118460213699997</v>
      </c>
      <c r="H2723" s="1">
        <v>48.501897060499999</v>
      </c>
      <c r="I2723" s="2">
        <v>1.9322724585</v>
      </c>
      <c r="J2723" s="2">
        <v>3.8762235642</v>
      </c>
      <c r="K2723" s="2">
        <v>6.7408590234999997</v>
      </c>
      <c r="L2723" s="1">
        <v>1187.8711765521</v>
      </c>
      <c r="M2723" s="2">
        <v>2046.3683098741001</v>
      </c>
      <c r="N2723" s="1">
        <v>3797.1720587533</v>
      </c>
      <c r="O2723" s="1">
        <v>361.14551793449999</v>
      </c>
      <c r="P2723" s="1">
        <v>1221.8466450326</v>
      </c>
      <c r="Q2723" s="1">
        <v>72.306196434</v>
      </c>
      <c r="R2723" s="1">
        <v>118.04686985390001</v>
      </c>
      <c r="S2723" s="1">
        <v>125.1739154755</v>
      </c>
      <c r="T2723" s="1">
        <v>1.7324260599999999E-2</v>
      </c>
      <c r="U2723" s="1">
        <v>6.9716506299999995E-2</v>
      </c>
      <c r="V2723" s="1">
        <v>0.14548441719999999</v>
      </c>
      <c r="W2723" s="1">
        <v>0.35032002740000001</v>
      </c>
      <c r="X2723" s="1">
        <v>0.1012061158</v>
      </c>
      <c r="Y2723" s="1">
        <v>5.1141038899999998E-2</v>
      </c>
      <c r="Z2723" s="1">
        <v>5.5857017199999998E-2</v>
      </c>
      <c r="AA2723" s="1">
        <v>4.2111088300000002E-2</v>
      </c>
      <c r="AB2723" s="1">
        <v>5587.6446688914002</v>
      </c>
      <c r="AC2723" s="1">
        <v>2179.9379066715001</v>
      </c>
      <c r="AD2723" s="1">
        <v>5299.3874209463002</v>
      </c>
      <c r="AE2723" s="1">
        <v>5448.9165131166001</v>
      </c>
      <c r="AF2723" s="1">
        <v>5.1481433299999997E-2</v>
      </c>
      <c r="AG2723" s="1">
        <v>0.1119765672</v>
      </c>
      <c r="AH2723" s="1">
        <v>0.24355871209999999</v>
      </c>
      <c r="AI2723" s="5">
        <f t="shared" si="43"/>
        <v>557.68599838126761</v>
      </c>
      <c r="AJ2723" s="5">
        <f t="shared" si="43"/>
        <v>960.73629571554</v>
      </c>
      <c r="AK2723" s="5">
        <f t="shared" si="43"/>
        <v>1782.7098867386385</v>
      </c>
    </row>
    <row r="2724" spans="2:37" x14ac:dyDescent="0.4">
      <c r="B2724" s="1">
        <v>4.64E-3</v>
      </c>
      <c r="C2724" s="1">
        <v>2.51586</v>
      </c>
      <c r="D2724" s="1">
        <v>0.10199999999999999</v>
      </c>
      <c r="E2724" s="1">
        <v>394.35</v>
      </c>
      <c r="F2724" s="1">
        <v>-1.3339999999999999E-2</v>
      </c>
      <c r="G2724" s="1">
        <v>40.2572259385</v>
      </c>
      <c r="H2724" s="1">
        <v>48.653673047600002</v>
      </c>
      <c r="I2724" s="2">
        <v>1.9455314671999999</v>
      </c>
      <c r="J2724" s="2">
        <v>3.9946451182999998</v>
      </c>
      <c r="K2724" s="2">
        <v>6.9708127912000002</v>
      </c>
      <c r="L2724" s="1">
        <v>1201.1771060272999</v>
      </c>
      <c r="M2724" s="2">
        <v>2167.1289681057001</v>
      </c>
      <c r="N2724" s="1">
        <v>3879.0136124365999</v>
      </c>
      <c r="O2724" s="1">
        <v>360.77685043560001</v>
      </c>
      <c r="P2724" s="1">
        <v>1211.1984554830999</v>
      </c>
      <c r="Q2724" s="1">
        <v>77.035380637100005</v>
      </c>
      <c r="R2724" s="1">
        <v>136.85639254169999</v>
      </c>
      <c r="S2724" s="1">
        <v>144.08584777900001</v>
      </c>
      <c r="T2724" s="1">
        <v>1.7562830099999999E-2</v>
      </c>
      <c r="U2724" s="1">
        <v>7.4041359799999998E-2</v>
      </c>
      <c r="V2724" s="1">
        <v>0.1602675418</v>
      </c>
      <c r="W2724" s="1">
        <v>0.35032002740000001</v>
      </c>
      <c r="X2724" s="1">
        <v>0.11781346600000001</v>
      </c>
      <c r="Y2724" s="1">
        <v>6.4719071099999997E-2</v>
      </c>
      <c r="Z2724" s="1">
        <v>5.5854751000000001E-2</v>
      </c>
      <c r="AA2724" s="1">
        <v>4.1727126900000001E-2</v>
      </c>
      <c r="AB2724" s="1">
        <v>5575.1875374949996</v>
      </c>
      <c r="AC2724" s="1">
        <v>2339.9966801188002</v>
      </c>
      <c r="AD2724" s="1">
        <v>5567.0008932716</v>
      </c>
      <c r="AE2724" s="1">
        <v>5567.0008932716</v>
      </c>
      <c r="AF2724" s="1">
        <v>5.1481433299999997E-2</v>
      </c>
      <c r="AG2724" s="1">
        <v>0.1119765672</v>
      </c>
      <c r="AH2724" s="1">
        <v>0.30628274309999998</v>
      </c>
      <c r="AI2724" s="5">
        <f t="shared" si="43"/>
        <v>563.93291362784032</v>
      </c>
      <c r="AJ2724" s="5">
        <f t="shared" si="43"/>
        <v>1017.4314404252113</v>
      </c>
      <c r="AK2724" s="5">
        <f t="shared" si="43"/>
        <v>1821.1331513786854</v>
      </c>
    </row>
    <row r="2725" spans="2:37" x14ac:dyDescent="0.4">
      <c r="B2725" s="1">
        <v>4.64E-3</v>
      </c>
      <c r="C2725" s="1">
        <v>2.51586</v>
      </c>
      <c r="D2725" s="1">
        <v>0.10199999999999999</v>
      </c>
      <c r="E2725" s="1">
        <v>394.35</v>
      </c>
      <c r="F2725" s="1">
        <v>-1.055E-2</v>
      </c>
      <c r="G2725" s="1">
        <v>40.4731883133</v>
      </c>
      <c r="H2725" s="1">
        <v>48.889838160499998</v>
      </c>
      <c r="I2725" s="2">
        <v>1.9661084666999999</v>
      </c>
      <c r="J2725" s="2">
        <v>4.1826881395999997</v>
      </c>
      <c r="K2725" s="2">
        <v>7.0910623920999996</v>
      </c>
      <c r="L2725" s="1">
        <v>1222.2273409704001</v>
      </c>
      <c r="M2725" s="2">
        <v>2374.4456928572999</v>
      </c>
      <c r="N2725" s="1">
        <v>3842.7177816864</v>
      </c>
      <c r="O2725" s="1">
        <v>360.18183386369998</v>
      </c>
      <c r="P2725" s="1">
        <v>1193.5633442517001</v>
      </c>
      <c r="Q2725" s="1">
        <v>84.706698218900002</v>
      </c>
      <c r="R2725" s="1">
        <v>170.7013907987</v>
      </c>
      <c r="S2725" s="1">
        <v>140.7890255289</v>
      </c>
      <c r="T2725" s="1">
        <v>1.7936302800000001E-2</v>
      </c>
      <c r="U2725" s="1">
        <v>8.1176243499999995E-2</v>
      </c>
      <c r="V2725" s="1">
        <v>0.18110285349999999</v>
      </c>
      <c r="W2725" s="1">
        <v>0.35032002740000001</v>
      </c>
      <c r="X2725" s="1">
        <v>0.14797120010000001</v>
      </c>
      <c r="Y2725" s="1">
        <v>9.2135366699999999E-2</v>
      </c>
      <c r="Z2725" s="1">
        <v>5.5851856800000002E-2</v>
      </c>
      <c r="AA2725" s="1">
        <v>4.0985109700000001E-2</v>
      </c>
      <c r="AB2725" s="1">
        <v>5557.9570766419001</v>
      </c>
      <c r="AC2725" s="1">
        <v>2613.2192123199002</v>
      </c>
      <c r="AD2725" s="1">
        <v>5631.6031543691997</v>
      </c>
      <c r="AE2725" s="1">
        <v>5631.6031543691997</v>
      </c>
      <c r="AF2725" s="1">
        <v>5.1481433299999997E-2</v>
      </c>
      <c r="AG2725" s="1">
        <v>0.1119765672</v>
      </c>
      <c r="AH2725" s="1">
        <v>0.52060739379999998</v>
      </c>
      <c r="AI2725" s="5">
        <f t="shared" si="43"/>
        <v>573.81565303774653</v>
      </c>
      <c r="AJ2725" s="5">
        <f t="shared" si="43"/>
        <v>1114.7632360832395</v>
      </c>
      <c r="AK2725" s="5">
        <f t="shared" si="43"/>
        <v>1804.092855251831</v>
      </c>
    </row>
    <row r="2726" spans="2:37" x14ac:dyDescent="0.4">
      <c r="B2726" s="1">
        <v>4.64E-3</v>
      </c>
      <c r="C2726" s="1">
        <v>2.51586</v>
      </c>
      <c r="D2726" s="1">
        <v>0.10199999999999999</v>
      </c>
      <c r="E2726" s="1">
        <v>519.33000000000004</v>
      </c>
      <c r="F2726" s="1">
        <v>-2.002E-2</v>
      </c>
      <c r="G2726" s="1">
        <v>37.148558072699998</v>
      </c>
      <c r="H2726" s="1">
        <v>45.108848152699998</v>
      </c>
      <c r="I2726" s="2">
        <v>1.7606560764999999</v>
      </c>
      <c r="J2726" s="2">
        <v>3.3569737655999998</v>
      </c>
      <c r="K2726" s="2">
        <v>5.4385041880999996</v>
      </c>
      <c r="L2726" s="1">
        <v>1077.1422933479</v>
      </c>
      <c r="M2726" s="2">
        <v>1655.1130296804999</v>
      </c>
      <c r="N2726" s="1">
        <v>2507.5658921815002</v>
      </c>
      <c r="O2726" s="1">
        <v>363.18148116589998</v>
      </c>
      <c r="P2726" s="1">
        <v>1259.3316863217999</v>
      </c>
      <c r="Q2726" s="1">
        <v>61.396200694699999</v>
      </c>
      <c r="R2726" s="1">
        <v>80.559261417000002</v>
      </c>
      <c r="S2726" s="1">
        <v>69.834573073399994</v>
      </c>
      <c r="T2726" s="1">
        <v>1.4383581600000001E-2</v>
      </c>
      <c r="U2726" s="1">
        <v>5.2289426100000001E-2</v>
      </c>
      <c r="V2726" s="1">
        <v>0.100902519</v>
      </c>
      <c r="W2726" s="1">
        <v>0.35032002740000001</v>
      </c>
      <c r="X2726" s="1">
        <v>6.8266107600000001E-2</v>
      </c>
      <c r="Y2726" s="1">
        <v>2.77821678E-2</v>
      </c>
      <c r="Z2726" s="1">
        <v>5.59510914E-2</v>
      </c>
      <c r="AA2726" s="1">
        <v>4.3176845700000001E-2</v>
      </c>
      <c r="AB2726" s="1">
        <v>5641.5876856671002</v>
      </c>
      <c r="AC2726" s="1">
        <v>1835.8284095752001</v>
      </c>
      <c r="AD2726" s="1">
        <v>3669.5470346585998</v>
      </c>
      <c r="AE2726" s="1">
        <v>3804.0113968636001</v>
      </c>
      <c r="AF2726" s="1">
        <v>5.1481433299999997E-2</v>
      </c>
      <c r="AG2726" s="1">
        <v>0.1119765672</v>
      </c>
      <c r="AH2726" s="1">
        <v>0.24355871209999999</v>
      </c>
      <c r="AI2726" s="5">
        <f t="shared" si="43"/>
        <v>505.70060720558689</v>
      </c>
      <c r="AJ2726" s="5">
        <f t="shared" si="43"/>
        <v>777.04837074201885</v>
      </c>
      <c r="AK2726" s="5">
        <f t="shared" si="43"/>
        <v>1177.2609822448358</v>
      </c>
    </row>
    <row r="2727" spans="2:37" x14ac:dyDescent="0.4">
      <c r="B2727" s="1">
        <v>4.64E-3</v>
      </c>
      <c r="C2727" s="1">
        <v>2.51586</v>
      </c>
      <c r="D2727" s="1">
        <v>0.10199999999999999</v>
      </c>
      <c r="E2727" s="1">
        <v>519.33000000000004</v>
      </c>
      <c r="F2727" s="1">
        <v>-1.6889999999999999E-2</v>
      </c>
      <c r="G2727" s="1">
        <v>37.424390277000001</v>
      </c>
      <c r="H2727" s="1">
        <v>45.426162100100001</v>
      </c>
      <c r="I2727" s="2">
        <v>1.7829960426</v>
      </c>
      <c r="J2727" s="2">
        <v>3.5450902229999999</v>
      </c>
      <c r="K2727" s="2">
        <v>6.0885858191000004</v>
      </c>
      <c r="L2727" s="1">
        <v>1097.3939056690001</v>
      </c>
      <c r="M2727" s="2">
        <v>1810.7092874299001</v>
      </c>
      <c r="N2727" s="1">
        <v>3112.9631004483999</v>
      </c>
      <c r="O2727" s="1">
        <v>362.64982139220001</v>
      </c>
      <c r="P2727" s="1">
        <v>1245.0312090936</v>
      </c>
      <c r="Q2727" s="1">
        <v>68.318415286999993</v>
      </c>
      <c r="R2727" s="1">
        <v>103.50705077710001</v>
      </c>
      <c r="S2727" s="1">
        <v>102.5141727573</v>
      </c>
      <c r="T2727" s="1">
        <v>1.47509075E-2</v>
      </c>
      <c r="U2727" s="1">
        <v>5.8313964199999999E-2</v>
      </c>
      <c r="V2727" s="1">
        <v>0.1204738945</v>
      </c>
      <c r="W2727" s="1">
        <v>0.35032002740000001</v>
      </c>
      <c r="X2727" s="1">
        <v>8.8155570200000005E-2</v>
      </c>
      <c r="Y2727" s="1">
        <v>4.1290810800000001E-2</v>
      </c>
      <c r="Z2727" s="1">
        <v>5.5945064199999998E-2</v>
      </c>
      <c r="AA2727" s="1">
        <v>4.2687996899999997E-2</v>
      </c>
      <c r="AB2727" s="1">
        <v>5621.4420020384996</v>
      </c>
      <c r="AC2727" s="1">
        <v>2050.6053380091998</v>
      </c>
      <c r="AD2727" s="1">
        <v>4692.7120958400001</v>
      </c>
      <c r="AE2727" s="1">
        <v>4919.4809675284996</v>
      </c>
      <c r="AF2727" s="1">
        <v>5.1481433299999997E-2</v>
      </c>
      <c r="AG2727" s="1">
        <v>0.1119765672</v>
      </c>
      <c r="AH2727" s="1">
        <v>0.24355871209999999</v>
      </c>
      <c r="AI2727" s="5">
        <f t="shared" si="43"/>
        <v>515.20840641737095</v>
      </c>
      <c r="AJ2727" s="5">
        <f t="shared" si="43"/>
        <v>850.09825700934277</v>
      </c>
      <c r="AK2727" s="5">
        <f t="shared" si="43"/>
        <v>1461.4850236846949</v>
      </c>
    </row>
    <row r="2728" spans="2:37" x14ac:dyDescent="0.4">
      <c r="B2728" s="1">
        <v>4.64E-3</v>
      </c>
      <c r="C2728" s="1">
        <v>2.51586</v>
      </c>
      <c r="D2728" s="1">
        <v>0.10199999999999999</v>
      </c>
      <c r="E2728" s="1">
        <v>519.33000000000004</v>
      </c>
      <c r="F2728" s="1">
        <v>-1.52E-2</v>
      </c>
      <c r="G2728" s="1">
        <v>37.574155705700001</v>
      </c>
      <c r="H2728" s="1">
        <v>45.597050674000002</v>
      </c>
      <c r="I2728" s="2">
        <v>1.7954896969</v>
      </c>
      <c r="J2728" s="2">
        <v>3.6532186615</v>
      </c>
      <c r="K2728" s="2">
        <v>6.4494115174999997</v>
      </c>
      <c r="L2728" s="1">
        <v>1108.9455881218</v>
      </c>
      <c r="M2728" s="2">
        <v>1907.2134133029001</v>
      </c>
      <c r="N2728" s="1">
        <v>3465.8833280741001</v>
      </c>
      <c r="O2728" s="1">
        <v>362.34188670510002</v>
      </c>
      <c r="P2728" s="1">
        <v>1236.3368877906</v>
      </c>
      <c r="Q2728" s="1">
        <v>72.371479892799996</v>
      </c>
      <c r="R2728" s="1">
        <v>118.45472569259999</v>
      </c>
      <c r="S2728" s="1">
        <v>125.94045945809999</v>
      </c>
      <c r="T2728" s="1">
        <v>1.4958354300000001E-2</v>
      </c>
      <c r="U2728" s="1">
        <v>6.1925470599999997E-2</v>
      </c>
      <c r="V2728" s="1">
        <v>0.13267588020000001</v>
      </c>
      <c r="W2728" s="1">
        <v>0.35032002740000001</v>
      </c>
      <c r="X2728" s="1">
        <v>0.1012061158</v>
      </c>
      <c r="Y2728" s="1">
        <v>5.1141038899999998E-2</v>
      </c>
      <c r="Z2728" s="1">
        <v>5.59421373E-2</v>
      </c>
      <c r="AA2728" s="1">
        <v>4.2382993899999999E-2</v>
      </c>
      <c r="AB2728" s="1">
        <v>5609.2629785395002</v>
      </c>
      <c r="AC2728" s="1">
        <v>2182.8481332828001</v>
      </c>
      <c r="AD2728" s="1">
        <v>5320.3332065500999</v>
      </c>
      <c r="AE2728" s="1">
        <v>5471.1430524121997</v>
      </c>
      <c r="AF2728" s="1">
        <v>5.1481433299999997E-2</v>
      </c>
      <c r="AG2728" s="1">
        <v>0.1119765672</v>
      </c>
      <c r="AH2728" s="1">
        <v>0.24355871209999999</v>
      </c>
      <c r="AI2728" s="5">
        <f t="shared" si="43"/>
        <v>520.63173151258218</v>
      </c>
      <c r="AJ2728" s="5">
        <f t="shared" si="43"/>
        <v>895.40535835816911</v>
      </c>
      <c r="AK2728" s="5">
        <f t="shared" si="43"/>
        <v>1627.1752713962912</v>
      </c>
    </row>
    <row r="2729" spans="2:37" x14ac:dyDescent="0.4">
      <c r="B2729" s="1">
        <v>4.64E-3</v>
      </c>
      <c r="C2729" s="1">
        <v>2.51586</v>
      </c>
      <c r="D2729" s="1">
        <v>0.10199999999999999</v>
      </c>
      <c r="E2729" s="1">
        <v>519.33000000000004</v>
      </c>
      <c r="F2729" s="1">
        <v>-1.3339999999999999E-2</v>
      </c>
      <c r="G2729" s="1">
        <v>37.747312079899999</v>
      </c>
      <c r="H2729" s="1">
        <v>45.795147419300001</v>
      </c>
      <c r="I2729" s="2">
        <v>1.8095977963000001</v>
      </c>
      <c r="J2729" s="2">
        <v>3.7775838365999999</v>
      </c>
      <c r="K2729" s="2">
        <v>6.6741353109999997</v>
      </c>
      <c r="L2729" s="1">
        <v>1122.1859024211999</v>
      </c>
      <c r="M2729" s="2">
        <v>2024.9719909483999</v>
      </c>
      <c r="N2729" s="1">
        <v>3515.7593817769998</v>
      </c>
      <c r="O2729" s="1">
        <v>361.98260694060002</v>
      </c>
      <c r="P2729" s="1">
        <v>1225.8455739589999</v>
      </c>
      <c r="Q2729" s="1">
        <v>77.106947251099996</v>
      </c>
      <c r="R2729" s="1">
        <v>137.35021129020001</v>
      </c>
      <c r="S2729" s="1">
        <v>144.9980765812</v>
      </c>
      <c r="T2729" s="1">
        <v>1.5194348999999999E-2</v>
      </c>
      <c r="U2729" s="1">
        <v>6.62134479E-2</v>
      </c>
      <c r="V2729" s="1">
        <v>0.14731975750000001</v>
      </c>
      <c r="W2729" s="1">
        <v>0.35032002740000001</v>
      </c>
      <c r="X2729" s="1">
        <v>0.11781346600000001</v>
      </c>
      <c r="Y2729" s="1">
        <v>6.4719071099999997E-2</v>
      </c>
      <c r="Z2729" s="1">
        <v>5.5939039900000001E-2</v>
      </c>
      <c r="AA2729" s="1">
        <v>4.2007051900000002E-2</v>
      </c>
      <c r="AB2729" s="1">
        <v>5597.3944211577</v>
      </c>
      <c r="AC2729" s="1">
        <v>2343.3647532803998</v>
      </c>
      <c r="AD2729" s="1">
        <v>5588.6680476165002</v>
      </c>
      <c r="AE2729" s="1">
        <v>5588.6680476165002</v>
      </c>
      <c r="AF2729" s="1">
        <v>5.1481433299999997E-2</v>
      </c>
      <c r="AG2729" s="1">
        <v>0.1119765672</v>
      </c>
      <c r="AH2729" s="1">
        <v>0.306282779</v>
      </c>
      <c r="AI2729" s="5">
        <f t="shared" si="43"/>
        <v>526.84784151230042</v>
      </c>
      <c r="AJ2729" s="5">
        <f t="shared" si="43"/>
        <v>950.69107556262918</v>
      </c>
      <c r="AK2729" s="5">
        <f t="shared" si="43"/>
        <v>1650.5912590502348</v>
      </c>
    </row>
    <row r="2730" spans="2:37" x14ac:dyDescent="0.4">
      <c r="B2730" s="1">
        <v>4.64E-3</v>
      </c>
      <c r="C2730" s="1">
        <v>2.51586</v>
      </c>
      <c r="D2730" s="1">
        <v>0.10199999999999999</v>
      </c>
      <c r="E2730" s="1">
        <v>519.33000000000004</v>
      </c>
      <c r="F2730" s="1">
        <v>-1.055E-2</v>
      </c>
      <c r="G2730" s="1">
        <v>38.010894222200001</v>
      </c>
      <c r="H2730" s="1">
        <v>46.0954545739</v>
      </c>
      <c r="I2730" s="2">
        <v>1.8314810502000001</v>
      </c>
      <c r="J2730" s="2">
        <v>3.9747333224000001</v>
      </c>
      <c r="K2730" s="2">
        <v>6.7730449616000001</v>
      </c>
      <c r="L2730" s="1">
        <v>1143.1367097974</v>
      </c>
      <c r="M2730" s="2">
        <v>2227.4296942176002</v>
      </c>
      <c r="N2730" s="1">
        <v>3449.5660182049</v>
      </c>
      <c r="O2730" s="1">
        <v>361.40375370369998</v>
      </c>
      <c r="P2730" s="1">
        <v>1208.4621993092001</v>
      </c>
      <c r="Q2730" s="1">
        <v>84.789248492400006</v>
      </c>
      <c r="R2730" s="1">
        <v>171.36411958919999</v>
      </c>
      <c r="S2730" s="1">
        <v>141.68365295940001</v>
      </c>
      <c r="T2730" s="1">
        <v>1.5564058E-2</v>
      </c>
      <c r="U2730" s="1">
        <v>7.3305063099999998E-2</v>
      </c>
      <c r="V2730" s="1">
        <v>0.16786650049999999</v>
      </c>
      <c r="W2730" s="1">
        <v>0.35032002740000001</v>
      </c>
      <c r="X2730" s="1">
        <v>0.14797120010000001</v>
      </c>
      <c r="Y2730" s="1">
        <v>9.2135366699999999E-2</v>
      </c>
      <c r="Z2730" s="1">
        <v>5.5934947999999998E-2</v>
      </c>
      <c r="AA2730" s="1">
        <v>4.1281454299999999E-2</v>
      </c>
      <c r="AB2730" s="1">
        <v>5580.9800696521997</v>
      </c>
      <c r="AC2730" s="1">
        <v>2617.4546188286999</v>
      </c>
      <c r="AD2730" s="1">
        <v>5652.1544558832002</v>
      </c>
      <c r="AE2730" s="1">
        <v>5652.1544558832002</v>
      </c>
      <c r="AF2730" s="1">
        <v>5.1481433299999997E-2</v>
      </c>
      <c r="AG2730" s="1">
        <v>0.1119765672</v>
      </c>
      <c r="AH2730" s="1">
        <v>0.52061666259999995</v>
      </c>
      <c r="AI2730" s="5">
        <f t="shared" si="43"/>
        <v>536.68390131333342</v>
      </c>
      <c r="AJ2730" s="5">
        <f t="shared" si="43"/>
        <v>1045.7416404777466</v>
      </c>
      <c r="AK2730" s="5">
        <f t="shared" si="43"/>
        <v>1619.5145625375119</v>
      </c>
    </row>
    <row r="2731" spans="2:37" x14ac:dyDescent="0.4">
      <c r="B2731" s="1">
        <v>4.64E-3</v>
      </c>
      <c r="C2731" s="1">
        <v>2.51586</v>
      </c>
      <c r="D2731" s="1">
        <v>0.1444</v>
      </c>
      <c r="E2731" s="1">
        <v>233.59</v>
      </c>
      <c r="F2731" s="1">
        <v>-2.002E-2</v>
      </c>
      <c r="G2731" s="1">
        <v>34.201743811199997</v>
      </c>
      <c r="H2731" s="1">
        <v>42.148757520300002</v>
      </c>
      <c r="I2731" s="2">
        <v>2.2389690546000001</v>
      </c>
      <c r="J2731" s="2">
        <v>4.6620329991</v>
      </c>
      <c r="K2731" s="2">
        <v>7.6607455389999997</v>
      </c>
      <c r="L2731" s="1">
        <v>1388.5100606614001</v>
      </c>
      <c r="M2731" s="2">
        <v>2805.3729251411</v>
      </c>
      <c r="N2731" s="1">
        <v>4568.7309718466004</v>
      </c>
      <c r="O2731" s="1">
        <v>524.65498580730002</v>
      </c>
      <c r="P2731" s="1">
        <v>2843.8367727150999</v>
      </c>
      <c r="Q2731" s="1">
        <v>89.499525648399995</v>
      </c>
      <c r="R2731" s="1">
        <v>189.5711141413</v>
      </c>
      <c r="S2731" s="1">
        <v>114.268100335</v>
      </c>
      <c r="T2731" s="1">
        <v>2.3260238499999999E-2</v>
      </c>
      <c r="U2731" s="1">
        <v>0.1008483198</v>
      </c>
      <c r="V2731" s="1">
        <v>0.2166142626</v>
      </c>
      <c r="W2731" s="1">
        <v>0.35032002740000001</v>
      </c>
      <c r="X2731" s="1">
        <v>6.8266107600000001E-2</v>
      </c>
      <c r="Y2731" s="1">
        <v>2.77821678E-2</v>
      </c>
      <c r="Z2731" s="1">
        <v>6.5014561900000004E-2</v>
      </c>
      <c r="AA2731" s="1">
        <v>5.3412919000000003E-2</v>
      </c>
      <c r="AB2731" s="1">
        <v>7066.5894952316003</v>
      </c>
      <c r="AC2731" s="1">
        <v>2791.8432531594999</v>
      </c>
      <c r="AD2731" s="1">
        <v>5620.7238101409002</v>
      </c>
      <c r="AE2731" s="1">
        <v>5620.7238101409002</v>
      </c>
      <c r="AF2731" s="1">
        <v>5.1481433299999997E-2</v>
      </c>
      <c r="AG2731" s="1">
        <v>0.12205571329999999</v>
      </c>
      <c r="AH2731" s="1">
        <v>0.64086750800000003</v>
      </c>
      <c r="AI2731" s="5">
        <f t="shared" si="43"/>
        <v>651.88265758751186</v>
      </c>
      <c r="AJ2731" s="5">
        <f t="shared" si="43"/>
        <v>1317.0764906765728</v>
      </c>
      <c r="AK2731" s="5">
        <f t="shared" si="43"/>
        <v>2144.9441182378405</v>
      </c>
    </row>
    <row r="2732" spans="2:37" x14ac:dyDescent="0.4">
      <c r="B2732" s="1">
        <v>4.64E-3</v>
      </c>
      <c r="C2732" s="1">
        <v>2.51586</v>
      </c>
      <c r="D2732" s="1">
        <v>0.1444</v>
      </c>
      <c r="E2732" s="1">
        <v>233.59</v>
      </c>
      <c r="F2732" s="1">
        <v>-1.6889999999999999E-2</v>
      </c>
      <c r="G2732" s="1">
        <v>34.332079053800001</v>
      </c>
      <c r="H2732" s="1">
        <v>42.280873021399998</v>
      </c>
      <c r="I2732" s="2">
        <v>2.2608848457000001</v>
      </c>
      <c r="J2732" s="2">
        <v>4.8753266904999997</v>
      </c>
      <c r="K2732" s="2">
        <v>7.7188553145999999</v>
      </c>
      <c r="L2732" s="1">
        <v>1414.8791456736999</v>
      </c>
      <c r="M2732" s="2">
        <v>3099.9389919977002</v>
      </c>
      <c r="N2732" s="1">
        <v>4579.2287582334002</v>
      </c>
      <c r="O2732" s="1">
        <v>523.69074312479995</v>
      </c>
      <c r="P2732" s="1">
        <v>2793.3102448338</v>
      </c>
      <c r="Q2732" s="1">
        <v>99.562539041799994</v>
      </c>
      <c r="R2732" s="1">
        <v>226.16152925610001</v>
      </c>
      <c r="S2732" s="1">
        <v>0</v>
      </c>
      <c r="T2732" s="1">
        <v>2.3717825299999998E-2</v>
      </c>
      <c r="U2732" s="1">
        <v>0.11028728</v>
      </c>
      <c r="V2732" s="1">
        <v>0.23494447809999999</v>
      </c>
      <c r="W2732" s="1">
        <v>0.35032002740000001</v>
      </c>
      <c r="X2732" s="1">
        <v>8.8155570200000005E-2</v>
      </c>
      <c r="Y2732" s="1">
        <v>4.1290810800000001E-2</v>
      </c>
      <c r="Z2732" s="1">
        <v>6.50135082E-2</v>
      </c>
      <c r="AA2732" s="1">
        <v>5.2459868E-2</v>
      </c>
      <c r="AB2732" s="1">
        <v>7054.5487605171002</v>
      </c>
      <c r="AC2732" s="1">
        <v>3160.7274139597998</v>
      </c>
      <c r="AD2732" s="1">
        <v>5651.1496613868003</v>
      </c>
      <c r="AE2732" s="1">
        <v>5651.1496613868003</v>
      </c>
      <c r="AF2732" s="1">
        <v>5.1481433299999997E-2</v>
      </c>
      <c r="AG2732" s="1">
        <v>0.18300869319999999</v>
      </c>
      <c r="AH2732" s="1">
        <v>1</v>
      </c>
      <c r="AI2732" s="5">
        <f t="shared" si="43"/>
        <v>664.26250970596243</v>
      </c>
      <c r="AJ2732" s="5">
        <f t="shared" si="43"/>
        <v>1455.370418778263</v>
      </c>
      <c r="AK2732" s="5">
        <f t="shared" si="43"/>
        <v>2149.872656447606</v>
      </c>
    </row>
    <row r="2733" spans="2:37" x14ac:dyDescent="0.4">
      <c r="B2733" s="1">
        <v>4.64E-3</v>
      </c>
      <c r="C2733" s="1">
        <v>2.51586</v>
      </c>
      <c r="D2733" s="1">
        <v>0.1444</v>
      </c>
      <c r="E2733" s="1">
        <v>233.59</v>
      </c>
      <c r="F2733" s="1">
        <v>-1.52E-2</v>
      </c>
      <c r="G2733" s="1">
        <v>34.404731392099997</v>
      </c>
      <c r="H2733" s="1">
        <v>42.354551786400002</v>
      </c>
      <c r="I2733" s="2">
        <v>2.2731503236999999</v>
      </c>
      <c r="J2733" s="2">
        <v>4.9905547785</v>
      </c>
      <c r="K2733" s="2">
        <v>7.7384010015999998</v>
      </c>
      <c r="L2733" s="1">
        <v>1429.9285441043</v>
      </c>
      <c r="M2733" s="2">
        <v>3266.9250562909001</v>
      </c>
      <c r="N2733" s="1">
        <v>4581.7469281417998</v>
      </c>
      <c r="O2733" s="1">
        <v>523.13264585249999</v>
      </c>
      <c r="P2733" s="1">
        <v>2765.6415277660999</v>
      </c>
      <c r="Q2733" s="1">
        <v>105.452003912</v>
      </c>
      <c r="R2733" s="1">
        <v>246.4179118655</v>
      </c>
      <c r="S2733" s="1">
        <v>0</v>
      </c>
      <c r="T2733" s="1">
        <v>2.3975865499999999E-2</v>
      </c>
      <c r="U2733" s="1">
        <v>0.1155621557</v>
      </c>
      <c r="V2733" s="1">
        <v>0.2413883024</v>
      </c>
      <c r="W2733" s="1">
        <v>0.35032002740000001</v>
      </c>
      <c r="X2733" s="1">
        <v>0.1012061158</v>
      </c>
      <c r="Y2733" s="1">
        <v>5.1141038899999998E-2</v>
      </c>
      <c r="Z2733" s="1">
        <v>6.5013252300000005E-2</v>
      </c>
      <c r="AA2733" s="1">
        <v>5.18786979E-2</v>
      </c>
      <c r="AB2733" s="1">
        <v>7048.281415681</v>
      </c>
      <c r="AC2733" s="1">
        <v>3370.2984777367001</v>
      </c>
      <c r="AD2733" s="1">
        <v>5661.2093033883002</v>
      </c>
      <c r="AE2733" s="1">
        <v>5661.2093033883002</v>
      </c>
      <c r="AF2733" s="1">
        <v>5.1481433299999997E-2</v>
      </c>
      <c r="AG2733" s="1">
        <v>0.2216032711</v>
      </c>
      <c r="AH2733" s="1">
        <v>1</v>
      </c>
      <c r="AI2733" s="5">
        <f t="shared" si="43"/>
        <v>671.32795497854465</v>
      </c>
      <c r="AJ2733" s="5">
        <f t="shared" si="43"/>
        <v>1533.7676320614555</v>
      </c>
      <c r="AK2733" s="5">
        <f t="shared" si="43"/>
        <v>2151.0548958412205</v>
      </c>
    </row>
    <row r="2734" spans="2:37" x14ac:dyDescent="0.4">
      <c r="B2734" s="1">
        <v>4.64E-3</v>
      </c>
      <c r="C2734" s="1">
        <v>2.51586</v>
      </c>
      <c r="D2734" s="1">
        <v>0.1444</v>
      </c>
      <c r="E2734" s="1">
        <v>233.59</v>
      </c>
      <c r="F2734" s="1">
        <v>-1.3339999999999999E-2</v>
      </c>
      <c r="G2734" s="1">
        <v>34.486666555900001</v>
      </c>
      <c r="H2734" s="1">
        <v>42.437687018799998</v>
      </c>
      <c r="I2734" s="2">
        <v>2.2870093781</v>
      </c>
      <c r="J2734" s="2">
        <v>5.1180366997000002</v>
      </c>
      <c r="K2734" s="2">
        <v>7.7547355672</v>
      </c>
      <c r="L2734" s="1">
        <v>1447.18633632</v>
      </c>
      <c r="M2734" s="2">
        <v>3459.9069073213</v>
      </c>
      <c r="N2734" s="1">
        <v>4582.9384628565003</v>
      </c>
      <c r="O2734" s="1">
        <v>522.4870542374</v>
      </c>
      <c r="P2734" s="1">
        <v>2735.0347935735999</v>
      </c>
      <c r="Q2734" s="1">
        <v>112.3315847372</v>
      </c>
      <c r="R2734" s="1">
        <v>268.6187293991</v>
      </c>
      <c r="S2734" s="1">
        <v>0</v>
      </c>
      <c r="T2734" s="1">
        <v>2.4269111199999999E-2</v>
      </c>
      <c r="U2734" s="1">
        <v>0.1215415504</v>
      </c>
      <c r="V2734" s="1">
        <v>0.24673056830000001</v>
      </c>
      <c r="W2734" s="1">
        <v>0.35032002740000001</v>
      </c>
      <c r="X2734" s="1">
        <v>0.11781346600000001</v>
      </c>
      <c r="Y2734" s="1">
        <v>6.4719071099999997E-2</v>
      </c>
      <c r="Z2734" s="1">
        <v>6.50132338E-2</v>
      </c>
      <c r="AA2734" s="1">
        <v>5.11749092E-2</v>
      </c>
      <c r="AB2734" s="1">
        <v>7041.4916634595002</v>
      </c>
      <c r="AC2734" s="1">
        <v>3612.5750922208999</v>
      </c>
      <c r="AD2734" s="1">
        <v>5669.2605516024996</v>
      </c>
      <c r="AE2734" s="1">
        <v>5669.2605516024996</v>
      </c>
      <c r="AF2734" s="1">
        <v>5.1481433299999997E-2</v>
      </c>
      <c r="AG2734" s="1">
        <v>0.26806046360000002</v>
      </c>
      <c r="AH2734" s="1">
        <v>1</v>
      </c>
      <c r="AI2734" s="5">
        <f t="shared" si="43"/>
        <v>679.43020484507042</v>
      </c>
      <c r="AJ2734" s="5">
        <f t="shared" si="43"/>
        <v>1624.3694400569484</v>
      </c>
      <c r="AK2734" s="5">
        <f t="shared" si="43"/>
        <v>2151.6143018105636</v>
      </c>
    </row>
    <row r="2735" spans="2:37" x14ac:dyDescent="0.4">
      <c r="B2735" s="1">
        <v>4.64E-3</v>
      </c>
      <c r="C2735" s="1">
        <v>2.51586</v>
      </c>
      <c r="D2735" s="1">
        <v>0.1444</v>
      </c>
      <c r="E2735" s="1">
        <v>233.59</v>
      </c>
      <c r="F2735" s="1">
        <v>-1.055E-2</v>
      </c>
      <c r="G2735" s="1">
        <v>34.610542899800002</v>
      </c>
      <c r="H2735" s="1">
        <v>42.562715363199999</v>
      </c>
      <c r="I2735" s="2">
        <v>2.3085226984</v>
      </c>
      <c r="J2735" s="2">
        <v>5.3082412641000003</v>
      </c>
      <c r="K2735" s="2">
        <v>7.7723230659000002</v>
      </c>
      <c r="L2735" s="1">
        <v>1474.5106792060999</v>
      </c>
      <c r="M2735" s="2">
        <v>3760.5828782110998</v>
      </c>
      <c r="N2735" s="1">
        <v>4583.9298124538</v>
      </c>
      <c r="O2735" s="1">
        <v>521.45801463620001</v>
      </c>
      <c r="P2735" s="1">
        <v>2691.0845010560001</v>
      </c>
      <c r="Q2735" s="1">
        <v>123.48925734229999</v>
      </c>
      <c r="R2735" s="1">
        <v>297.15742845130001</v>
      </c>
      <c r="S2735" s="1">
        <v>0</v>
      </c>
      <c r="T2735" s="1">
        <v>2.4727845500000002E-2</v>
      </c>
      <c r="U2735" s="1">
        <v>0.13074325349999999</v>
      </c>
      <c r="V2735" s="1">
        <v>0.25227551939999998</v>
      </c>
      <c r="W2735" s="1">
        <v>0.35032002740000001</v>
      </c>
      <c r="X2735" s="1">
        <v>0.14797120010000001</v>
      </c>
      <c r="Y2735" s="1">
        <v>9.2135366699999999E-2</v>
      </c>
      <c r="Z2735" s="1">
        <v>6.50138049E-2</v>
      </c>
      <c r="AA2735" s="1">
        <v>5.00421993E-2</v>
      </c>
      <c r="AB2735" s="1">
        <v>7031.7284609707003</v>
      </c>
      <c r="AC2735" s="1">
        <v>3991.4680424121002</v>
      </c>
      <c r="AD2735" s="1">
        <v>5678.6896284354998</v>
      </c>
      <c r="AE2735" s="1">
        <v>5678.6896284354998</v>
      </c>
      <c r="AF2735" s="1">
        <v>5.1481433299999997E-2</v>
      </c>
      <c r="AG2735" s="1">
        <v>0.35200857470000002</v>
      </c>
      <c r="AH2735" s="1">
        <v>1</v>
      </c>
      <c r="AI2735" s="5">
        <f t="shared" si="43"/>
        <v>692.25853483854462</v>
      </c>
      <c r="AJ2735" s="5">
        <f t="shared" si="43"/>
        <v>1765.5318677047417</v>
      </c>
      <c r="AK2735" s="5">
        <f t="shared" si="43"/>
        <v>2152.0797241567138</v>
      </c>
    </row>
    <row r="2736" spans="2:37" x14ac:dyDescent="0.4">
      <c r="B2736" s="1">
        <v>4.64E-3</v>
      </c>
      <c r="C2736" s="1">
        <v>2.51586</v>
      </c>
      <c r="D2736" s="1">
        <v>0.1444</v>
      </c>
      <c r="E2736" s="1">
        <v>292.95</v>
      </c>
      <c r="F2736" s="1">
        <v>-2.002E-2</v>
      </c>
      <c r="G2736" s="1">
        <v>32.867630412700002</v>
      </c>
      <c r="H2736" s="1">
        <v>40.599592312600002</v>
      </c>
      <c r="I2736" s="2">
        <v>2.1227261230000001</v>
      </c>
      <c r="J2736" s="2">
        <v>4.5116468516000001</v>
      </c>
      <c r="K2736" s="2">
        <v>7.4452581151999997</v>
      </c>
      <c r="L2736" s="1">
        <v>1320.0912837962001</v>
      </c>
      <c r="M2736" s="2">
        <v>2682.5358638585999</v>
      </c>
      <c r="N2736" s="1">
        <v>4265.047311927</v>
      </c>
      <c r="O2736" s="1">
        <v>526.35294697009999</v>
      </c>
      <c r="P2736" s="1">
        <v>2873.1140075505</v>
      </c>
      <c r="Q2736" s="1">
        <v>89.573428067099996</v>
      </c>
      <c r="R2736" s="1">
        <v>190.16997159639999</v>
      </c>
      <c r="S2736" s="1">
        <v>114.84104434290001</v>
      </c>
      <c r="T2736" s="1">
        <v>2.0907683100000001E-2</v>
      </c>
      <c r="U2736" s="1">
        <v>9.4447001899999994E-2</v>
      </c>
      <c r="V2736" s="1">
        <v>0.20620668710000001</v>
      </c>
      <c r="W2736" s="1">
        <v>0.35032002740000001</v>
      </c>
      <c r="X2736" s="1">
        <v>6.8266107600000001E-2</v>
      </c>
      <c r="Y2736" s="1">
        <v>2.77821678E-2</v>
      </c>
      <c r="Z2736" s="1">
        <v>6.5079172899999996E-2</v>
      </c>
      <c r="AA2736" s="1">
        <v>5.3644695300000003E-2</v>
      </c>
      <c r="AB2736" s="1">
        <v>7079.5610684132998</v>
      </c>
      <c r="AC2736" s="1">
        <v>2795.7240816029998</v>
      </c>
      <c r="AD2736" s="1">
        <v>5636.3825272715003</v>
      </c>
      <c r="AE2736" s="1">
        <v>5636.3825272715003</v>
      </c>
      <c r="AF2736" s="1">
        <v>5.1481433299999997E-2</v>
      </c>
      <c r="AG2736" s="1">
        <v>0.1220502519</v>
      </c>
      <c r="AH2736" s="1">
        <v>0.64087525359999997</v>
      </c>
      <c r="AI2736" s="5">
        <f t="shared" si="43"/>
        <v>619.76116610150245</v>
      </c>
      <c r="AJ2736" s="5">
        <f t="shared" si="43"/>
        <v>1259.4065088538027</v>
      </c>
      <c r="AK2736" s="5">
        <f t="shared" si="43"/>
        <v>2002.3696300126762</v>
      </c>
    </row>
    <row r="2737" spans="2:37" x14ac:dyDescent="0.4">
      <c r="B2737" s="1">
        <v>4.64E-3</v>
      </c>
      <c r="C2737" s="1">
        <v>2.51586</v>
      </c>
      <c r="D2737" s="1">
        <v>0.1444</v>
      </c>
      <c r="E2737" s="1">
        <v>292.95</v>
      </c>
      <c r="F2737" s="1">
        <v>-1.6889999999999999E-2</v>
      </c>
      <c r="G2737" s="1">
        <v>33.019592166999999</v>
      </c>
      <c r="H2737" s="1">
        <v>40.7612969714</v>
      </c>
      <c r="I2737" s="2">
        <v>2.1456865762000001</v>
      </c>
      <c r="J2737" s="2">
        <v>4.7306190805000004</v>
      </c>
      <c r="K2737" s="2">
        <v>7.4961224577000003</v>
      </c>
      <c r="L2737" s="1">
        <v>1346.3072341756999</v>
      </c>
      <c r="M2737" s="2">
        <v>2970.4274383105999</v>
      </c>
      <c r="N2737" s="1">
        <v>4270.6527124413997</v>
      </c>
      <c r="O2737" s="1">
        <v>525.40902977610006</v>
      </c>
      <c r="P2737" s="1">
        <v>2822.9870019002001</v>
      </c>
      <c r="Q2737" s="1">
        <v>99.648795649799993</v>
      </c>
      <c r="R2737" s="1">
        <v>226.92006718619999</v>
      </c>
      <c r="S2737" s="1">
        <v>0</v>
      </c>
      <c r="T2737" s="1">
        <v>2.13624249E-2</v>
      </c>
      <c r="U2737" s="1">
        <v>0.1038374319</v>
      </c>
      <c r="V2737" s="1">
        <v>0.22406961980000001</v>
      </c>
      <c r="W2737" s="1">
        <v>0.35032002740000001</v>
      </c>
      <c r="X2737" s="1">
        <v>8.8155570200000005E-2</v>
      </c>
      <c r="Y2737" s="1">
        <v>4.1290810800000001E-2</v>
      </c>
      <c r="Z2737" s="1">
        <v>6.5077509399999997E-2</v>
      </c>
      <c r="AA2737" s="1">
        <v>5.2709785299999999E-2</v>
      </c>
      <c r="AB2737" s="1">
        <v>7067.9182628571998</v>
      </c>
      <c r="AC2737" s="1">
        <v>3165.6375495153002</v>
      </c>
      <c r="AD2737" s="1">
        <v>5666.0714080055996</v>
      </c>
      <c r="AE2737" s="1">
        <v>5666.0714080055996</v>
      </c>
      <c r="AF2737" s="1">
        <v>5.1481433299999997E-2</v>
      </c>
      <c r="AG2737" s="1">
        <v>0.18300481190000001</v>
      </c>
      <c r="AH2737" s="1">
        <v>1</v>
      </c>
      <c r="AI2737" s="5">
        <f t="shared" si="43"/>
        <v>632.06912402615023</v>
      </c>
      <c r="AJ2737" s="5">
        <f t="shared" si="43"/>
        <v>1394.5668724462912</v>
      </c>
      <c r="AK2737" s="5">
        <f t="shared" si="43"/>
        <v>2005.0012734466666</v>
      </c>
    </row>
    <row r="2738" spans="2:37" x14ac:dyDescent="0.4">
      <c r="B2738" s="1">
        <v>4.64E-3</v>
      </c>
      <c r="C2738" s="1">
        <v>2.51586</v>
      </c>
      <c r="D2738" s="1">
        <v>0.1444</v>
      </c>
      <c r="E2738" s="1">
        <v>292.95</v>
      </c>
      <c r="F2738" s="1">
        <v>-1.52E-2</v>
      </c>
      <c r="G2738" s="1">
        <v>33.103318252100003</v>
      </c>
      <c r="H2738" s="1">
        <v>40.8500984836</v>
      </c>
      <c r="I2738" s="2">
        <v>2.1585318812000001</v>
      </c>
      <c r="J2738" s="2">
        <v>4.8487275180999996</v>
      </c>
      <c r="K2738" s="2">
        <v>7.5128827776999998</v>
      </c>
      <c r="L2738" s="1">
        <v>1361.2723274975999</v>
      </c>
      <c r="M2738" s="2">
        <v>3133.5403836580999</v>
      </c>
      <c r="N2738" s="1">
        <v>4271.6663944146003</v>
      </c>
      <c r="O2738" s="1">
        <v>524.86311469309999</v>
      </c>
      <c r="P2738" s="1">
        <v>2795.5106956604</v>
      </c>
      <c r="Q2738" s="1">
        <v>105.545951981</v>
      </c>
      <c r="R2738" s="1">
        <v>247.26957281509999</v>
      </c>
      <c r="S2738" s="1">
        <v>0</v>
      </c>
      <c r="T2738" s="1">
        <v>2.1618965899999999E-2</v>
      </c>
      <c r="U2738" s="1">
        <v>0.1090871356</v>
      </c>
      <c r="V2738" s="1">
        <v>0.23016990470000001</v>
      </c>
      <c r="W2738" s="1">
        <v>0.35032002740000001</v>
      </c>
      <c r="X2738" s="1">
        <v>0.1012061158</v>
      </c>
      <c r="Y2738" s="1">
        <v>5.1141038899999998E-2</v>
      </c>
      <c r="Z2738" s="1">
        <v>6.5076921800000007E-2</v>
      </c>
      <c r="AA2738" s="1">
        <v>5.2140056800000001E-2</v>
      </c>
      <c r="AB2738" s="1">
        <v>7061.8573004943</v>
      </c>
      <c r="AC2738" s="1">
        <v>3375.8299821107998</v>
      </c>
      <c r="AD2738" s="1">
        <v>5675.8065243546998</v>
      </c>
      <c r="AE2738" s="1">
        <v>5675.8065243546998</v>
      </c>
      <c r="AF2738" s="1">
        <v>5.1481433299999997E-2</v>
      </c>
      <c r="AG2738" s="1">
        <v>0.22159961189999999</v>
      </c>
      <c r="AH2738" s="1">
        <v>1</v>
      </c>
      <c r="AI2738" s="5">
        <f t="shared" si="43"/>
        <v>639.09498943549295</v>
      </c>
      <c r="AJ2738" s="5">
        <f t="shared" si="43"/>
        <v>1471.1457200272771</v>
      </c>
      <c r="AK2738" s="5">
        <f t="shared" si="43"/>
        <v>2005.4771804763382</v>
      </c>
    </row>
    <row r="2739" spans="2:37" x14ac:dyDescent="0.4">
      <c r="B2739" s="1">
        <v>4.64E-3</v>
      </c>
      <c r="C2739" s="1">
        <v>2.51586</v>
      </c>
      <c r="D2739" s="1">
        <v>0.1444</v>
      </c>
      <c r="E2739" s="1">
        <v>292.95</v>
      </c>
      <c r="F2739" s="1">
        <v>-1.3339999999999999E-2</v>
      </c>
      <c r="G2739" s="1">
        <v>33.1970124992</v>
      </c>
      <c r="H2739" s="1">
        <v>40.949269962800003</v>
      </c>
      <c r="I2739" s="2">
        <v>2.1730419015</v>
      </c>
      <c r="J2739" s="2">
        <v>4.9792843735999996</v>
      </c>
      <c r="K2739" s="2">
        <v>7.5266971850999997</v>
      </c>
      <c r="L2739" s="1">
        <v>1378.4360658902999</v>
      </c>
      <c r="M2739" s="2">
        <v>3322.067239903</v>
      </c>
      <c r="N2739" s="1">
        <v>4271.6207360839999</v>
      </c>
      <c r="O2739" s="1">
        <v>524.23193516380002</v>
      </c>
      <c r="P2739" s="1">
        <v>2765.0845293945999</v>
      </c>
      <c r="Q2739" s="1">
        <v>112.43494377970001</v>
      </c>
      <c r="R2739" s="1">
        <v>269.57497609069998</v>
      </c>
      <c r="S2739" s="1">
        <v>0</v>
      </c>
      <c r="T2739" s="1">
        <v>2.1910595500000001E-2</v>
      </c>
      <c r="U2739" s="1">
        <v>0.1150407861</v>
      </c>
      <c r="V2739" s="1">
        <v>0.23510470850000001</v>
      </c>
      <c r="W2739" s="1">
        <v>0.35032002740000001</v>
      </c>
      <c r="X2739" s="1">
        <v>0.11781346600000001</v>
      </c>
      <c r="Y2739" s="1">
        <v>6.4719071099999997E-2</v>
      </c>
      <c r="Z2739" s="1">
        <v>6.5076534399999997E-2</v>
      </c>
      <c r="AA2739" s="1">
        <v>5.1449839099999999E-2</v>
      </c>
      <c r="AB2739" s="1">
        <v>7055.2907429439001</v>
      </c>
      <c r="AC2739" s="1">
        <v>3618.8600523161999</v>
      </c>
      <c r="AD2739" s="1">
        <v>5683.5584030276996</v>
      </c>
      <c r="AE2739" s="1">
        <v>5683.5584030276996</v>
      </c>
      <c r="AF2739" s="1">
        <v>5.1481433299999997E-2</v>
      </c>
      <c r="AG2739" s="1">
        <v>0.2680580809</v>
      </c>
      <c r="AH2739" s="1">
        <v>1</v>
      </c>
      <c r="AI2739" s="5">
        <f t="shared" si="43"/>
        <v>647.15308257760557</v>
      </c>
      <c r="AJ2739" s="5">
        <f t="shared" si="43"/>
        <v>1559.6559811751174</v>
      </c>
      <c r="AK2739" s="5">
        <f t="shared" si="43"/>
        <v>2005.4557446403755</v>
      </c>
    </row>
    <row r="2740" spans="2:37" x14ac:dyDescent="0.4">
      <c r="B2740" s="1">
        <v>4.64E-3</v>
      </c>
      <c r="C2740" s="1">
        <v>2.51586</v>
      </c>
      <c r="D2740" s="1">
        <v>0.1444</v>
      </c>
      <c r="E2740" s="1">
        <v>292.95</v>
      </c>
      <c r="F2740" s="1">
        <v>-1.055E-2</v>
      </c>
      <c r="G2740" s="1">
        <v>33.337701333600002</v>
      </c>
      <c r="H2740" s="1">
        <v>41.0971573036</v>
      </c>
      <c r="I2740" s="2">
        <v>2.1955568855999998</v>
      </c>
      <c r="J2740" s="2">
        <v>5.1738467847000003</v>
      </c>
      <c r="K2740" s="2">
        <v>7.5414685814000002</v>
      </c>
      <c r="L2740" s="1">
        <v>1405.6169622258001</v>
      </c>
      <c r="M2740" s="2">
        <v>3615.6740832258001</v>
      </c>
      <c r="N2740" s="1">
        <v>4271.2424532732002</v>
      </c>
      <c r="O2740" s="1">
        <v>523.2265374031</v>
      </c>
      <c r="P2740" s="1">
        <v>2721.2859514546999</v>
      </c>
      <c r="Q2740" s="1">
        <v>123.60884275399999</v>
      </c>
      <c r="R2740" s="1">
        <v>298.24820667389997</v>
      </c>
      <c r="S2740" s="1">
        <v>0</v>
      </c>
      <c r="T2740" s="1">
        <v>2.2366981000000001E-2</v>
      </c>
      <c r="U2740" s="1">
        <v>0.12420672419999999</v>
      </c>
      <c r="V2740" s="1">
        <v>0.24008528970000001</v>
      </c>
      <c r="W2740" s="1">
        <v>0.35032002740000001</v>
      </c>
      <c r="X2740" s="1">
        <v>0.14797120010000001</v>
      </c>
      <c r="Y2740" s="1">
        <v>9.2135366699999999E-2</v>
      </c>
      <c r="Z2740" s="1">
        <v>6.5076543700000003E-2</v>
      </c>
      <c r="AA2740" s="1">
        <v>5.0337520900000002E-2</v>
      </c>
      <c r="AB2740" s="1">
        <v>7045.8467100363996</v>
      </c>
      <c r="AC2740" s="1">
        <v>3998.9928565572</v>
      </c>
      <c r="AD2740" s="1">
        <v>5692.622656685</v>
      </c>
      <c r="AE2740" s="1">
        <v>5692.622656685</v>
      </c>
      <c r="AF2740" s="1">
        <v>5.1481433299999997E-2</v>
      </c>
      <c r="AG2740" s="1">
        <v>0.35200650090000002</v>
      </c>
      <c r="AH2740" s="1">
        <v>1</v>
      </c>
      <c r="AI2740" s="5">
        <f t="shared" si="43"/>
        <v>659.91406677267616</v>
      </c>
      <c r="AJ2740" s="5">
        <f t="shared" si="43"/>
        <v>1697.4995695895775</v>
      </c>
      <c r="AK2740" s="5">
        <f t="shared" si="43"/>
        <v>2005.2781470766199</v>
      </c>
    </row>
    <row r="2741" spans="2:37" x14ac:dyDescent="0.4">
      <c r="B2741" s="1">
        <v>4.64E-3</v>
      </c>
      <c r="C2741" s="1">
        <v>2.51586</v>
      </c>
      <c r="D2741" s="1">
        <v>0.1444</v>
      </c>
      <c r="E2741" s="1">
        <v>360</v>
      </c>
      <c r="F2741" s="1">
        <v>-2.002E-2</v>
      </c>
      <c r="G2741" s="1">
        <v>31.60619612</v>
      </c>
      <c r="H2741" s="1">
        <v>39.143547072899999</v>
      </c>
      <c r="I2741" s="2">
        <v>2.0166675802</v>
      </c>
      <c r="J2741" s="2">
        <v>4.3665368407000003</v>
      </c>
      <c r="K2741" s="2">
        <v>7.2274137386000001</v>
      </c>
      <c r="L2741" s="1">
        <v>1257.2779351362999</v>
      </c>
      <c r="M2741" s="2">
        <v>2568.4056496844</v>
      </c>
      <c r="N2741" s="1">
        <v>3973.1108106475999</v>
      </c>
      <c r="O2741" s="1">
        <v>527.8191821767</v>
      </c>
      <c r="P2741" s="1">
        <v>2900.4175185690001</v>
      </c>
      <c r="Q2741" s="1">
        <v>89.636452670300002</v>
      </c>
      <c r="R2741" s="1">
        <v>190.719250214</v>
      </c>
      <c r="S2741" s="1">
        <v>115.3757279057</v>
      </c>
      <c r="T2741" s="1">
        <v>1.8870639299999999E-2</v>
      </c>
      <c r="U2741" s="1">
        <v>8.8469228100000005E-2</v>
      </c>
      <c r="V2741" s="1">
        <v>0.19630713320000001</v>
      </c>
      <c r="W2741" s="1">
        <v>0.35032002740000001</v>
      </c>
      <c r="X2741" s="1">
        <v>6.8266107600000001E-2</v>
      </c>
      <c r="Y2741" s="1">
        <v>2.77821678E-2</v>
      </c>
      <c r="Z2741" s="1">
        <v>6.5134136199999998E-2</v>
      </c>
      <c r="AA2741" s="1">
        <v>5.3865701000000002E-2</v>
      </c>
      <c r="AB2741" s="1">
        <v>7091.2989734025996</v>
      </c>
      <c r="AC2741" s="1">
        <v>2799.2027294354002</v>
      </c>
      <c r="AD2741" s="1">
        <v>5650.7776375436997</v>
      </c>
      <c r="AE2741" s="1">
        <v>5650.7776375436997</v>
      </c>
      <c r="AF2741" s="1">
        <v>5.1481433299999997E-2</v>
      </c>
      <c r="AG2741" s="1">
        <v>0.1220450396</v>
      </c>
      <c r="AH2741" s="1">
        <v>0.64088262870000001</v>
      </c>
      <c r="AI2741" s="5">
        <f t="shared" si="43"/>
        <v>590.27133104990605</v>
      </c>
      <c r="AJ2741" s="5">
        <f t="shared" si="43"/>
        <v>1205.8242486781221</v>
      </c>
      <c r="AK2741" s="5">
        <f t="shared" si="43"/>
        <v>1865.3102397406574</v>
      </c>
    </row>
    <row r="2742" spans="2:37" x14ac:dyDescent="0.4">
      <c r="B2742" s="1">
        <v>4.64E-3</v>
      </c>
      <c r="C2742" s="1">
        <v>2.51586</v>
      </c>
      <c r="D2742" s="1">
        <v>0.1444</v>
      </c>
      <c r="E2742" s="1">
        <v>360</v>
      </c>
      <c r="F2742" s="1">
        <v>-1.6889999999999999E-2</v>
      </c>
      <c r="G2742" s="1">
        <v>31.780907743699998</v>
      </c>
      <c r="H2742" s="1">
        <v>39.336699025500003</v>
      </c>
      <c r="I2742" s="2">
        <v>2.0406810229999999</v>
      </c>
      <c r="J2742" s="2">
        <v>4.5916259330000004</v>
      </c>
      <c r="K2742" s="2">
        <v>7.2694208871999999</v>
      </c>
      <c r="L2742" s="1">
        <v>1283.375872283</v>
      </c>
      <c r="M2742" s="2">
        <v>2850.5790117854999</v>
      </c>
      <c r="N2742" s="1">
        <v>3972.8462516</v>
      </c>
      <c r="O2742" s="1">
        <v>526.89326182180002</v>
      </c>
      <c r="P2742" s="1">
        <v>2850.6216209011</v>
      </c>
      <c r="Q2742" s="1">
        <v>99.722446265200006</v>
      </c>
      <c r="R2742" s="1">
        <v>227.61519960940001</v>
      </c>
      <c r="S2742" s="1">
        <v>0</v>
      </c>
      <c r="T2742" s="1">
        <v>1.9322718700000002E-2</v>
      </c>
      <c r="U2742" s="1">
        <v>9.7825253200000004E-2</v>
      </c>
      <c r="V2742" s="1">
        <v>0.21373064050000001</v>
      </c>
      <c r="W2742" s="1">
        <v>0.35032002740000001</v>
      </c>
      <c r="X2742" s="1">
        <v>8.8155570200000005E-2</v>
      </c>
      <c r="Y2742" s="1">
        <v>4.1290810800000001E-2</v>
      </c>
      <c r="Z2742" s="1">
        <v>6.5131857400000007E-2</v>
      </c>
      <c r="AA2742" s="1">
        <v>5.2946419500000001E-2</v>
      </c>
      <c r="AB2742" s="1">
        <v>7080.0200283540998</v>
      </c>
      <c r="AC2742" s="1">
        <v>3170.0434056571999</v>
      </c>
      <c r="AD2742" s="1">
        <v>5679.7130985569001</v>
      </c>
      <c r="AE2742" s="1">
        <v>5679.7130985569001</v>
      </c>
      <c r="AF2742" s="1">
        <v>5.1481433299999997E-2</v>
      </c>
      <c r="AG2742" s="1">
        <v>0.18300090890000001</v>
      </c>
      <c r="AH2742" s="1">
        <v>1</v>
      </c>
      <c r="AI2742" s="5">
        <f t="shared" si="43"/>
        <v>602.523883700939</v>
      </c>
      <c r="AJ2742" s="5">
        <f t="shared" si="43"/>
        <v>1338.3000055330986</v>
      </c>
      <c r="AK2742" s="5">
        <f t="shared" si="43"/>
        <v>1865.1860336150235</v>
      </c>
    </row>
    <row r="2743" spans="2:37" x14ac:dyDescent="0.4">
      <c r="B2743" s="1">
        <v>4.64E-3</v>
      </c>
      <c r="C2743" s="1">
        <v>2.51586</v>
      </c>
      <c r="D2743" s="1">
        <v>0.1444</v>
      </c>
      <c r="E2743" s="1">
        <v>360</v>
      </c>
      <c r="F2743" s="1">
        <v>-1.52E-2</v>
      </c>
      <c r="G2743" s="1">
        <v>31.876240499200001</v>
      </c>
      <c r="H2743" s="1">
        <v>39.441511586499999</v>
      </c>
      <c r="I2743" s="2">
        <v>2.0541100294999999</v>
      </c>
      <c r="J2743" s="2">
        <v>4.7128309008000002</v>
      </c>
      <c r="K2743" s="2">
        <v>7.2827222032999996</v>
      </c>
      <c r="L2743" s="1">
        <v>1298.2761471643</v>
      </c>
      <c r="M2743" s="2">
        <v>3010.3697228329002</v>
      </c>
      <c r="N2743" s="1">
        <v>3972.1025021757</v>
      </c>
      <c r="O2743" s="1">
        <v>526.35820804490004</v>
      </c>
      <c r="P2743" s="1">
        <v>2823.2998403433999</v>
      </c>
      <c r="Q2743" s="1">
        <v>105.6262426607</v>
      </c>
      <c r="R2743" s="1">
        <v>248.04959526170001</v>
      </c>
      <c r="S2743" s="1">
        <v>0</v>
      </c>
      <c r="T2743" s="1">
        <v>1.95778676E-2</v>
      </c>
      <c r="U2743" s="1">
        <v>0.1030579965</v>
      </c>
      <c r="V2743" s="1">
        <v>0.21949601660000001</v>
      </c>
      <c r="W2743" s="1">
        <v>0.35032002740000001</v>
      </c>
      <c r="X2743" s="1">
        <v>0.1012061158</v>
      </c>
      <c r="Y2743" s="1">
        <v>5.1141038899999998E-2</v>
      </c>
      <c r="Z2743" s="1">
        <v>6.5130938299999996E-2</v>
      </c>
      <c r="AA2743" s="1">
        <v>5.2386602900000002E-2</v>
      </c>
      <c r="AB2743" s="1">
        <v>7074.1478493799004</v>
      </c>
      <c r="AC2743" s="1">
        <v>3380.7957913697001</v>
      </c>
      <c r="AD2743" s="1">
        <v>5689.1178450896005</v>
      </c>
      <c r="AE2743" s="1">
        <v>5689.1178450896005</v>
      </c>
      <c r="AF2743" s="1">
        <v>5.1481433299999997E-2</v>
      </c>
      <c r="AG2743" s="1">
        <v>0.22159594790000001</v>
      </c>
      <c r="AH2743" s="1">
        <v>1</v>
      </c>
      <c r="AI2743" s="5">
        <f t="shared" si="43"/>
        <v>609.51931791751178</v>
      </c>
      <c r="AJ2743" s="5">
        <f t="shared" si="43"/>
        <v>1413.3191187008922</v>
      </c>
      <c r="AK2743" s="5">
        <f t="shared" si="43"/>
        <v>1864.8368554815495</v>
      </c>
    </row>
    <row r="2744" spans="2:37" x14ac:dyDescent="0.4">
      <c r="B2744" s="1">
        <v>4.64E-3</v>
      </c>
      <c r="C2744" s="1">
        <v>2.51586</v>
      </c>
      <c r="D2744" s="1">
        <v>0.1444</v>
      </c>
      <c r="E2744" s="1">
        <v>360</v>
      </c>
      <c r="F2744" s="1">
        <v>-1.3339999999999999E-2</v>
      </c>
      <c r="G2744" s="1">
        <v>31.982231373899999</v>
      </c>
      <c r="H2744" s="1">
        <v>39.557619586100003</v>
      </c>
      <c r="I2744" s="2">
        <v>2.0692747268999998</v>
      </c>
      <c r="J2744" s="2">
        <v>4.8466840404999996</v>
      </c>
      <c r="K2744" s="2">
        <v>7.2933921027000004</v>
      </c>
      <c r="L2744" s="1">
        <v>1315.3677066308001</v>
      </c>
      <c r="M2744" s="2">
        <v>3195.0742137805</v>
      </c>
      <c r="N2744" s="1">
        <v>3970.6533069577999</v>
      </c>
      <c r="O2744" s="1">
        <v>525.73992886300005</v>
      </c>
      <c r="P2744" s="1">
        <v>2793.0127180575</v>
      </c>
      <c r="Q2744" s="1">
        <v>112.52337986969999</v>
      </c>
      <c r="R2744" s="1">
        <v>270.45015550890002</v>
      </c>
      <c r="S2744" s="1">
        <v>0</v>
      </c>
      <c r="T2744" s="1">
        <v>1.98680062E-2</v>
      </c>
      <c r="U2744" s="1">
        <v>0.10899520629999999</v>
      </c>
      <c r="V2744" s="1">
        <v>0.22402501790000001</v>
      </c>
      <c r="W2744" s="1">
        <v>0.35032002740000001</v>
      </c>
      <c r="X2744" s="1">
        <v>0.11781346600000001</v>
      </c>
      <c r="Y2744" s="1">
        <v>6.4719071099999997E-2</v>
      </c>
      <c r="Z2744" s="1">
        <v>6.5130184399999999E-2</v>
      </c>
      <c r="AA2744" s="1">
        <v>5.17081083E-2</v>
      </c>
      <c r="AB2744" s="1">
        <v>7067.7855314650997</v>
      </c>
      <c r="AC2744" s="1">
        <v>3624.5051894531998</v>
      </c>
      <c r="AD2744" s="1">
        <v>5696.5640178673002</v>
      </c>
      <c r="AE2744" s="1">
        <v>5696.5640178673002</v>
      </c>
      <c r="AF2744" s="1">
        <v>5.1481433299999997E-2</v>
      </c>
      <c r="AG2744" s="1">
        <v>0.26805561639999997</v>
      </c>
      <c r="AH2744" s="1">
        <v>1</v>
      </c>
      <c r="AI2744" s="5">
        <f t="shared" si="43"/>
        <v>617.54352423981231</v>
      </c>
      <c r="AJ2744" s="5">
        <f t="shared" si="43"/>
        <v>1500.0348421504696</v>
      </c>
      <c r="AK2744" s="5">
        <f t="shared" si="43"/>
        <v>1864.1564821398122</v>
      </c>
    </row>
    <row r="2745" spans="2:37" x14ac:dyDescent="0.4">
      <c r="B2745" s="1">
        <v>4.64E-3</v>
      </c>
      <c r="C2745" s="1">
        <v>2.51586</v>
      </c>
      <c r="D2745" s="1">
        <v>0.1444</v>
      </c>
      <c r="E2745" s="1">
        <v>360</v>
      </c>
      <c r="F2745" s="1">
        <v>-1.055E-2</v>
      </c>
      <c r="G2745" s="1">
        <v>32.140411661400002</v>
      </c>
      <c r="H2745" s="1">
        <v>39.729518737100001</v>
      </c>
      <c r="I2745" s="2">
        <v>2.092795776</v>
      </c>
      <c r="J2745" s="2">
        <v>5.0459049086999999</v>
      </c>
      <c r="K2745" s="2">
        <v>7.3046503125999998</v>
      </c>
      <c r="L2745" s="1">
        <v>1342.4388323148</v>
      </c>
      <c r="M2745" s="2">
        <v>3482.6133331851001</v>
      </c>
      <c r="N2745" s="1">
        <v>3968.8134228653998</v>
      </c>
      <c r="O2745" s="1">
        <v>524.75581634970001</v>
      </c>
      <c r="P2745" s="1">
        <v>2749.3082553436002</v>
      </c>
      <c r="Q2745" s="1">
        <v>123.7113760964</v>
      </c>
      <c r="R2745" s="1">
        <v>299.24527877960003</v>
      </c>
      <c r="S2745" s="1">
        <v>0</v>
      </c>
      <c r="T2745" s="1">
        <v>2.0322244900000001E-2</v>
      </c>
      <c r="U2745" s="1">
        <v>0.11813976549999999</v>
      </c>
      <c r="V2745" s="1">
        <v>0.22842641750000001</v>
      </c>
      <c r="W2745" s="1">
        <v>0.35032002740000001</v>
      </c>
      <c r="X2745" s="1">
        <v>0.14797120010000001</v>
      </c>
      <c r="Y2745" s="1">
        <v>9.2135366699999999E-2</v>
      </c>
      <c r="Z2745" s="1">
        <v>6.5129640500000002E-2</v>
      </c>
      <c r="AA2745" s="1">
        <v>5.0613162400000002E-2</v>
      </c>
      <c r="AB2745" s="1">
        <v>7058.6335873237003</v>
      </c>
      <c r="AC2745" s="1">
        <v>4005.7562210707001</v>
      </c>
      <c r="AD2745" s="1">
        <v>5705.2559857781998</v>
      </c>
      <c r="AE2745" s="1">
        <v>5705.2559857781998</v>
      </c>
      <c r="AF2745" s="1">
        <v>5.1481433299999997E-2</v>
      </c>
      <c r="AG2745" s="1">
        <v>0.3520042344</v>
      </c>
      <c r="AH2745" s="1">
        <v>1</v>
      </c>
      <c r="AI2745" s="5">
        <f t="shared" si="43"/>
        <v>630.25297291774655</v>
      </c>
      <c r="AJ2745" s="5">
        <f t="shared" si="43"/>
        <v>1635.0297338897185</v>
      </c>
      <c r="AK2745" s="5">
        <f t="shared" si="43"/>
        <v>1863.2926867912677</v>
      </c>
    </row>
    <row r="2746" spans="2:37" x14ac:dyDescent="0.4">
      <c r="B2746" s="1">
        <v>4.64E-3</v>
      </c>
      <c r="C2746" s="1">
        <v>2.51586</v>
      </c>
      <c r="D2746" s="1">
        <v>0.1444</v>
      </c>
      <c r="E2746" s="1">
        <v>394.35</v>
      </c>
      <c r="F2746" s="1">
        <v>-2.002E-2</v>
      </c>
      <c r="G2746" s="1">
        <v>31.041675163499999</v>
      </c>
      <c r="H2746" s="1">
        <v>38.492364914299998</v>
      </c>
      <c r="I2746" s="2">
        <v>1.9704576629999999</v>
      </c>
      <c r="J2746" s="2">
        <v>4.3005850339</v>
      </c>
      <c r="K2746" s="2">
        <v>7.1249252612999996</v>
      </c>
      <c r="L2746" s="1">
        <v>1229.9146273995</v>
      </c>
      <c r="M2746" s="2">
        <v>2517.8573118322001</v>
      </c>
      <c r="N2746" s="1">
        <v>3840.9324966975</v>
      </c>
      <c r="O2746" s="1">
        <v>528.43462514459998</v>
      </c>
      <c r="P2746" s="1">
        <v>2912.5195888048002</v>
      </c>
      <c r="Q2746" s="1">
        <v>89.662841788099996</v>
      </c>
      <c r="R2746" s="1">
        <v>190.9598776505</v>
      </c>
      <c r="S2746" s="1">
        <v>115.6131162648</v>
      </c>
      <c r="T2746" s="1">
        <v>1.8015743800000001E-2</v>
      </c>
      <c r="U2746" s="1">
        <v>8.5816946800000002E-2</v>
      </c>
      <c r="V2746" s="1">
        <v>0.19185239940000001</v>
      </c>
      <c r="W2746" s="1">
        <v>0.35032002740000001</v>
      </c>
      <c r="X2746" s="1">
        <v>6.8266107600000001E-2</v>
      </c>
      <c r="Y2746" s="1">
        <v>2.77821678E-2</v>
      </c>
      <c r="Z2746" s="1">
        <v>6.5157279200000001E-2</v>
      </c>
      <c r="AA2746" s="1">
        <v>5.39655577E-2</v>
      </c>
      <c r="AB2746" s="1">
        <v>7096.3972445387999</v>
      </c>
      <c r="AC2746" s="1">
        <v>2800.7030095699001</v>
      </c>
      <c r="AD2746" s="1">
        <v>5657.0999266825002</v>
      </c>
      <c r="AE2746" s="1">
        <v>5657.0999266825002</v>
      </c>
      <c r="AF2746" s="1">
        <v>5.1481433299999997E-2</v>
      </c>
      <c r="AG2746" s="1">
        <v>0.1220426621</v>
      </c>
      <c r="AH2746" s="1">
        <v>0.64088597629999999</v>
      </c>
      <c r="AI2746" s="5">
        <f t="shared" si="43"/>
        <v>577.42470769929582</v>
      </c>
      <c r="AJ2746" s="5">
        <f t="shared" si="43"/>
        <v>1182.0926346630049</v>
      </c>
      <c r="AK2746" s="5">
        <f t="shared" si="43"/>
        <v>1803.2546932852113</v>
      </c>
    </row>
    <row r="2747" spans="2:37" x14ac:dyDescent="0.4">
      <c r="B2747" s="1">
        <v>4.64E-3</v>
      </c>
      <c r="C2747" s="1">
        <v>2.51586</v>
      </c>
      <c r="D2747" s="1">
        <v>0.1444</v>
      </c>
      <c r="E2747" s="1">
        <v>394.35</v>
      </c>
      <c r="F2747" s="1">
        <v>-1.6889999999999999E-2</v>
      </c>
      <c r="G2747" s="1">
        <v>31.2273026887</v>
      </c>
      <c r="H2747" s="1">
        <v>38.700691760399998</v>
      </c>
      <c r="I2747" s="2">
        <v>1.9949599722</v>
      </c>
      <c r="J2747" s="2">
        <v>4.5286578262999999</v>
      </c>
      <c r="K2747" s="2">
        <v>7.1622311122999998</v>
      </c>
      <c r="L2747" s="1">
        <v>1255.9664009728001</v>
      </c>
      <c r="M2747" s="2">
        <v>2797.6383363311002</v>
      </c>
      <c r="N2747" s="1">
        <v>3837.5902620118</v>
      </c>
      <c r="O2747" s="1">
        <v>527.5164342265</v>
      </c>
      <c r="P2747" s="1">
        <v>2862.8605424189</v>
      </c>
      <c r="Q2747" s="1">
        <v>99.753303615999997</v>
      </c>
      <c r="R2747" s="1">
        <v>227.91961772440001</v>
      </c>
      <c r="S2747" s="1">
        <v>0</v>
      </c>
      <c r="T2747" s="1">
        <v>1.8466574900000001E-2</v>
      </c>
      <c r="U2747" s="1">
        <v>9.5160561500000004E-2</v>
      </c>
      <c r="V2747" s="1">
        <v>0.20908007579999999</v>
      </c>
      <c r="W2747" s="1">
        <v>0.35032002740000001</v>
      </c>
      <c r="X2747" s="1">
        <v>8.8155570200000005E-2</v>
      </c>
      <c r="Y2747" s="1">
        <v>4.1290810800000001E-2</v>
      </c>
      <c r="Z2747" s="1">
        <v>6.5154712000000004E-2</v>
      </c>
      <c r="AA2747" s="1">
        <v>5.3052828699999999E-2</v>
      </c>
      <c r="AB2747" s="1">
        <v>7085.2813674327999</v>
      </c>
      <c r="AC2747" s="1">
        <v>3171.9452392786002</v>
      </c>
      <c r="AD2747" s="1">
        <v>5685.6815686180998</v>
      </c>
      <c r="AE2747" s="1">
        <v>5685.6815686180998</v>
      </c>
      <c r="AF2747" s="1">
        <v>5.1481433299999997E-2</v>
      </c>
      <c r="AG2747" s="1">
        <v>0.18299916760000001</v>
      </c>
      <c r="AH2747" s="1">
        <v>1</v>
      </c>
      <c r="AI2747" s="5">
        <f t="shared" si="43"/>
        <v>589.6555873111738</v>
      </c>
      <c r="AJ2747" s="5">
        <f t="shared" si="43"/>
        <v>1313.4452283244602</v>
      </c>
      <c r="AK2747" s="5">
        <f t="shared" si="43"/>
        <v>1801.6855690196244</v>
      </c>
    </row>
    <row r="2748" spans="2:37" x14ac:dyDescent="0.4">
      <c r="B2748" s="1">
        <v>4.64E-3</v>
      </c>
      <c r="C2748" s="1">
        <v>2.51586</v>
      </c>
      <c r="D2748" s="1">
        <v>0.1444</v>
      </c>
      <c r="E2748" s="1">
        <v>394.35</v>
      </c>
      <c r="F2748" s="1">
        <v>-1.52E-2</v>
      </c>
      <c r="G2748" s="1">
        <v>31.328195516099999</v>
      </c>
      <c r="H2748" s="1">
        <v>38.813215917199997</v>
      </c>
      <c r="I2748" s="2">
        <v>2.0086597315999999</v>
      </c>
      <c r="J2748" s="2">
        <v>4.6513704500999999</v>
      </c>
      <c r="K2748" s="2">
        <v>7.1736717714999996</v>
      </c>
      <c r="L2748" s="1">
        <v>1270.8413626889001</v>
      </c>
      <c r="M2748" s="2">
        <v>2956.0384509184</v>
      </c>
      <c r="N2748" s="1">
        <v>3835.9187900227998</v>
      </c>
      <c r="O2748" s="1">
        <v>526.98606652640001</v>
      </c>
      <c r="P2748" s="1">
        <v>2835.6007522989999</v>
      </c>
      <c r="Q2748" s="1">
        <v>105.65989916229999</v>
      </c>
      <c r="R2748" s="1">
        <v>248.39111969070001</v>
      </c>
      <c r="S2748" s="1">
        <v>0</v>
      </c>
      <c r="T2748" s="1">
        <v>1.8721072599999999E-2</v>
      </c>
      <c r="U2748" s="1">
        <v>0.1003875464</v>
      </c>
      <c r="V2748" s="1">
        <v>0.21469243239999999</v>
      </c>
      <c r="W2748" s="1">
        <v>0.35032002740000001</v>
      </c>
      <c r="X2748" s="1">
        <v>0.1012061158</v>
      </c>
      <c r="Y2748" s="1">
        <v>5.1141038899999998E-2</v>
      </c>
      <c r="Z2748" s="1">
        <v>6.5153638400000005E-2</v>
      </c>
      <c r="AA2748" s="1">
        <v>5.24971797E-2</v>
      </c>
      <c r="AB2748" s="1">
        <v>7079.4920932493997</v>
      </c>
      <c r="AC2748" s="1">
        <v>3382.9402960400998</v>
      </c>
      <c r="AD2748" s="1">
        <v>5694.9312867453</v>
      </c>
      <c r="AE2748" s="1">
        <v>5694.9312867453</v>
      </c>
      <c r="AF2748" s="1">
        <v>5.1481433299999997E-2</v>
      </c>
      <c r="AG2748" s="1">
        <v>0.22159422679999999</v>
      </c>
      <c r="AH2748" s="1">
        <v>1</v>
      </c>
      <c r="AI2748" s="5">
        <f t="shared" si="43"/>
        <v>596.63913741262911</v>
      </c>
      <c r="AJ2748" s="5">
        <f t="shared" si="43"/>
        <v>1387.8114793044133</v>
      </c>
      <c r="AK2748" s="5">
        <f t="shared" si="43"/>
        <v>1800.9008403862911</v>
      </c>
    </row>
    <row r="2749" spans="2:37" x14ac:dyDescent="0.4">
      <c r="B2749" s="1">
        <v>4.64E-3</v>
      </c>
      <c r="C2749" s="1">
        <v>2.51586</v>
      </c>
      <c r="D2749" s="1">
        <v>0.1444</v>
      </c>
      <c r="E2749" s="1">
        <v>394.35</v>
      </c>
      <c r="F2749" s="1">
        <v>-1.3339999999999999E-2</v>
      </c>
      <c r="G2749" s="1">
        <v>31.4400650406</v>
      </c>
      <c r="H2749" s="1">
        <v>38.937463276199999</v>
      </c>
      <c r="I2749" s="2">
        <v>2.024127901</v>
      </c>
      <c r="J2749" s="2">
        <v>4.7868251435999998</v>
      </c>
      <c r="K2749" s="2">
        <v>7.1826410245999996</v>
      </c>
      <c r="L2749" s="1">
        <v>1287.9047735135</v>
      </c>
      <c r="M2749" s="2">
        <v>3139.1427682641001</v>
      </c>
      <c r="N2749" s="1">
        <v>3833.7327445512001</v>
      </c>
      <c r="O2749" s="1">
        <v>526.37337048430004</v>
      </c>
      <c r="P2749" s="1">
        <v>2805.3673796998</v>
      </c>
      <c r="Q2749" s="1">
        <v>112.5604766996</v>
      </c>
      <c r="R2749" s="1">
        <v>270.8331888893</v>
      </c>
      <c r="S2749" s="1">
        <v>0</v>
      </c>
      <c r="T2749" s="1">
        <v>1.9010514999999999E-2</v>
      </c>
      <c r="U2749" s="1">
        <v>0.1063195446</v>
      </c>
      <c r="V2749" s="1">
        <v>0.21903352600000001</v>
      </c>
      <c r="W2749" s="1">
        <v>0.35032002740000001</v>
      </c>
      <c r="X2749" s="1">
        <v>0.11781346600000001</v>
      </c>
      <c r="Y2749" s="1">
        <v>6.4719071099999997E-2</v>
      </c>
      <c r="Z2749" s="1">
        <v>6.51527145E-2</v>
      </c>
      <c r="AA2749" s="1">
        <v>5.1823600400000003E-2</v>
      </c>
      <c r="AB2749" s="1">
        <v>7073.2194915835998</v>
      </c>
      <c r="AC2749" s="1">
        <v>3626.9441384305001</v>
      </c>
      <c r="AD2749" s="1">
        <v>5702.2338527668999</v>
      </c>
      <c r="AE2749" s="1">
        <v>5702.2338527668999</v>
      </c>
      <c r="AF2749" s="1">
        <v>5.1481433299999997E-2</v>
      </c>
      <c r="AG2749" s="1">
        <v>0.2680544312</v>
      </c>
      <c r="AH2749" s="1">
        <v>1</v>
      </c>
      <c r="AI2749" s="5">
        <f t="shared" si="43"/>
        <v>604.65012841009388</v>
      </c>
      <c r="AJ2749" s="5">
        <f t="shared" si="43"/>
        <v>1473.7759475418311</v>
      </c>
      <c r="AK2749" s="5">
        <f t="shared" si="43"/>
        <v>1799.87452795831</v>
      </c>
    </row>
    <row r="2750" spans="2:37" x14ac:dyDescent="0.4">
      <c r="B2750" s="1">
        <v>4.64E-3</v>
      </c>
      <c r="C2750" s="1">
        <v>2.51586</v>
      </c>
      <c r="D2750" s="1">
        <v>0.1444</v>
      </c>
      <c r="E2750" s="1">
        <v>394.35</v>
      </c>
      <c r="F2750" s="1">
        <v>-1.055E-2</v>
      </c>
      <c r="G2750" s="1">
        <v>31.608532882199999</v>
      </c>
      <c r="H2750" s="1">
        <v>39.123497278599999</v>
      </c>
      <c r="I2750" s="2">
        <v>2.0481139867000002</v>
      </c>
      <c r="J2750" s="2">
        <v>4.9897788061000004</v>
      </c>
      <c r="K2750" s="2">
        <v>7.1684863041</v>
      </c>
      <c r="L2750" s="1">
        <v>1314.9319062011</v>
      </c>
      <c r="M2750" s="2">
        <v>3425.2761487860998</v>
      </c>
      <c r="N2750" s="1">
        <v>3804.0841391467002</v>
      </c>
      <c r="O2750" s="1">
        <v>525.39342481929998</v>
      </c>
      <c r="P2750" s="1">
        <v>2761.5504604153002</v>
      </c>
      <c r="Q2750" s="1">
        <v>123.75324368210001</v>
      </c>
      <c r="R2750" s="1">
        <v>299.5140211401</v>
      </c>
      <c r="S2750" s="1">
        <v>0</v>
      </c>
      <c r="T2750" s="1">
        <v>1.9463736999999998E-2</v>
      </c>
      <c r="U2750" s="1">
        <v>0.1155262214</v>
      </c>
      <c r="V2750" s="1">
        <v>0.22204523230000001</v>
      </c>
      <c r="W2750" s="1">
        <v>0.35032002740000001</v>
      </c>
      <c r="X2750" s="1">
        <v>0.14797120010000001</v>
      </c>
      <c r="Y2750" s="1">
        <v>9.2135366699999999E-2</v>
      </c>
      <c r="Z2750" s="1">
        <v>6.5151891899999995E-2</v>
      </c>
      <c r="AA2750" s="1">
        <v>5.0706346499999999E-2</v>
      </c>
      <c r="AB2750" s="1">
        <v>7064.4910146223001</v>
      </c>
      <c r="AC2750" s="1">
        <v>4010.6247328213999</v>
      </c>
      <c r="AD2750" s="1">
        <v>5664.8697838818998</v>
      </c>
      <c r="AE2750" s="1">
        <v>5664.8697838818998</v>
      </c>
      <c r="AF2750" s="1">
        <v>5.1481433299999997E-2</v>
      </c>
      <c r="AG2750" s="1">
        <v>0.35238373779999999</v>
      </c>
      <c r="AH2750" s="1">
        <v>1</v>
      </c>
      <c r="AI2750" s="5">
        <f t="shared" si="43"/>
        <v>617.338923099108</v>
      </c>
      <c r="AJ2750" s="5">
        <f t="shared" si="43"/>
        <v>1608.1108679746949</v>
      </c>
      <c r="AK2750" s="5">
        <f t="shared" si="43"/>
        <v>1785.9549949045543</v>
      </c>
    </row>
    <row r="2751" spans="2:37" x14ac:dyDescent="0.4">
      <c r="B2751" s="1">
        <v>4.64E-3</v>
      </c>
      <c r="C2751" s="1">
        <v>2.51586</v>
      </c>
      <c r="D2751" s="1">
        <v>0.1444</v>
      </c>
      <c r="E2751" s="1">
        <v>519.33000000000004</v>
      </c>
      <c r="F2751" s="1">
        <v>-2.002E-2</v>
      </c>
      <c r="G2751" s="1">
        <v>29.343125572200002</v>
      </c>
      <c r="H2751" s="1">
        <v>36.528552477399998</v>
      </c>
      <c r="I2751" s="2">
        <v>1.8361050788</v>
      </c>
      <c r="J2751" s="2">
        <v>4.0981411036999997</v>
      </c>
      <c r="K2751" s="2">
        <v>6.7952269144999997</v>
      </c>
      <c r="L2751" s="1">
        <v>1150.7975841964001</v>
      </c>
      <c r="M2751" s="2">
        <v>2367.4897898904001</v>
      </c>
      <c r="N2751" s="1">
        <v>3437.7069753444998</v>
      </c>
      <c r="O2751" s="1">
        <v>530.14831123099998</v>
      </c>
      <c r="P2751" s="1">
        <v>2948.4780786072001</v>
      </c>
      <c r="Q2751" s="1">
        <v>89.736758397399996</v>
      </c>
      <c r="R2751" s="1">
        <v>191.66499289359999</v>
      </c>
      <c r="S2751" s="1">
        <v>116.3214102264</v>
      </c>
      <c r="T2751" s="1">
        <v>1.5642747799999999E-2</v>
      </c>
      <c r="U2751" s="1">
        <v>7.7927688699999997E-2</v>
      </c>
      <c r="V2751" s="1">
        <v>0.1783415568</v>
      </c>
      <c r="W2751" s="1">
        <v>0.35032002740000001</v>
      </c>
      <c r="X2751" s="1">
        <v>6.8266107600000001E-2</v>
      </c>
      <c r="Y2751" s="1">
        <v>2.77821678E-2</v>
      </c>
      <c r="Z2751" s="1">
        <v>6.5222781800000004E-2</v>
      </c>
      <c r="AA2751" s="1">
        <v>5.4270618800000003E-2</v>
      </c>
      <c r="AB2751" s="1">
        <v>7111.2317747265997</v>
      </c>
      <c r="AC2751" s="1">
        <v>2805.0217378099001</v>
      </c>
      <c r="AD2751" s="1">
        <v>5675.7100066477997</v>
      </c>
      <c r="AE2751" s="1">
        <v>5675.7100066477997</v>
      </c>
      <c r="AF2751" s="1">
        <v>5.1481433299999997E-2</v>
      </c>
      <c r="AG2751" s="1">
        <v>0.1220352247</v>
      </c>
      <c r="AH2751" s="1">
        <v>0.64089626879999995</v>
      </c>
      <c r="AI2751" s="5">
        <f t="shared" si="43"/>
        <v>540.28055596075126</v>
      </c>
      <c r="AJ2751" s="5">
        <f t="shared" si="43"/>
        <v>1111.4975539391551</v>
      </c>
      <c r="AK2751" s="5">
        <f t="shared" si="43"/>
        <v>1613.9469367814554</v>
      </c>
    </row>
    <row r="2752" spans="2:37" x14ac:dyDescent="0.4">
      <c r="B2752" s="1">
        <v>4.64E-3</v>
      </c>
      <c r="C2752" s="1">
        <v>2.51586</v>
      </c>
      <c r="D2752" s="1">
        <v>0.1444</v>
      </c>
      <c r="E2752" s="1">
        <v>519.33000000000004</v>
      </c>
      <c r="F2752" s="1">
        <v>-1.6889999999999999E-2</v>
      </c>
      <c r="G2752" s="1">
        <v>29.564550824400001</v>
      </c>
      <c r="H2752" s="1">
        <v>36.786957877799999</v>
      </c>
      <c r="I2752" s="2">
        <v>1.8621348415000001</v>
      </c>
      <c r="J2752" s="2">
        <v>4.3361560151000003</v>
      </c>
      <c r="K2752" s="2">
        <v>6.8150872501000004</v>
      </c>
      <c r="L2752" s="1">
        <v>1176.7300100036</v>
      </c>
      <c r="M2752" s="2">
        <v>2640.6257149520002</v>
      </c>
      <c r="N2752" s="1">
        <v>3423.2901100329</v>
      </c>
      <c r="O2752" s="1">
        <v>529.25225169719999</v>
      </c>
      <c r="P2752" s="1">
        <v>2899.1982776148002</v>
      </c>
      <c r="Q2752" s="1">
        <v>99.839742136400005</v>
      </c>
      <c r="R2752" s="1">
        <v>228.8115041211</v>
      </c>
      <c r="S2752" s="1">
        <v>0</v>
      </c>
      <c r="T2752" s="1">
        <v>1.6089414199999999E-2</v>
      </c>
      <c r="U2752" s="1">
        <v>8.7242435300000004E-2</v>
      </c>
      <c r="V2752" s="1">
        <v>0.19498265079999999</v>
      </c>
      <c r="W2752" s="1">
        <v>0.35032002740000001</v>
      </c>
      <c r="X2752" s="1">
        <v>8.8155570200000005E-2</v>
      </c>
      <c r="Y2752" s="1">
        <v>4.1290810800000001E-2</v>
      </c>
      <c r="Z2752" s="1">
        <v>6.5219291600000007E-2</v>
      </c>
      <c r="AA2752" s="1">
        <v>5.33760946E-2</v>
      </c>
      <c r="AB2752" s="1">
        <v>7100.5850742129996</v>
      </c>
      <c r="AC2752" s="1">
        <v>3177.4257558364998</v>
      </c>
      <c r="AD2752" s="1">
        <v>5703.1625407357997</v>
      </c>
      <c r="AE2752" s="1">
        <v>5703.1625407357997</v>
      </c>
      <c r="AF2752" s="1">
        <v>5.1481433299999997E-2</v>
      </c>
      <c r="AG2752" s="1">
        <v>0.1829934302</v>
      </c>
      <c r="AH2752" s="1">
        <v>1</v>
      </c>
      <c r="AI2752" s="5">
        <f t="shared" si="43"/>
        <v>552.45540375755877</v>
      </c>
      <c r="AJ2752" s="5">
        <f t="shared" si="43"/>
        <v>1239.7303826065729</v>
      </c>
      <c r="AK2752" s="5">
        <f t="shared" si="43"/>
        <v>1607.1784554145072</v>
      </c>
    </row>
    <row r="2753" spans="2:37" x14ac:dyDescent="0.4">
      <c r="B2753" s="1">
        <v>4.64E-3</v>
      </c>
      <c r="C2753" s="1">
        <v>2.51586</v>
      </c>
      <c r="D2753" s="1">
        <v>0.1444</v>
      </c>
      <c r="E2753" s="1">
        <v>519.33000000000004</v>
      </c>
      <c r="F2753" s="1">
        <v>-1.52E-2</v>
      </c>
      <c r="G2753" s="1">
        <v>29.683560677900001</v>
      </c>
      <c r="H2753" s="1">
        <v>36.924760011899998</v>
      </c>
      <c r="I2753" s="2">
        <v>1.8766796366</v>
      </c>
      <c r="J2753" s="2">
        <v>4.4638775139</v>
      </c>
      <c r="K2753" s="2">
        <v>6.8194963023000001</v>
      </c>
      <c r="L2753" s="1">
        <v>1191.5396784480999</v>
      </c>
      <c r="M2753" s="2">
        <v>2795.1621418241002</v>
      </c>
      <c r="N2753" s="1">
        <v>3418.1880298428</v>
      </c>
      <c r="O2753" s="1">
        <v>528.7354276822</v>
      </c>
      <c r="P2753" s="1">
        <v>2872.1045676847002</v>
      </c>
      <c r="Q2753" s="1">
        <v>105.75421397149999</v>
      </c>
      <c r="R2753" s="1">
        <v>249.3915254915</v>
      </c>
      <c r="S2753" s="1">
        <v>0</v>
      </c>
      <c r="T2753" s="1">
        <v>1.6341738799999998E-2</v>
      </c>
      <c r="U2753" s="1">
        <v>9.2457579400000003E-2</v>
      </c>
      <c r="V2753" s="1">
        <v>0.2001222563</v>
      </c>
      <c r="W2753" s="1">
        <v>0.35032002740000001</v>
      </c>
      <c r="X2753" s="1">
        <v>0.1012061158</v>
      </c>
      <c r="Y2753" s="1">
        <v>5.1141038899999998E-2</v>
      </c>
      <c r="Z2753" s="1">
        <v>6.5217728000000003E-2</v>
      </c>
      <c r="AA2753" s="1">
        <v>5.2832056600000003E-2</v>
      </c>
      <c r="AB2753" s="1">
        <v>7095.0409897770996</v>
      </c>
      <c r="AC2753" s="1">
        <v>3389.1236967739001</v>
      </c>
      <c r="AD2753" s="1">
        <v>5711.9211004202998</v>
      </c>
      <c r="AE2753" s="1">
        <v>5711.9211004202998</v>
      </c>
      <c r="AF2753" s="1">
        <v>5.1481433299999997E-2</v>
      </c>
      <c r="AG2753" s="1">
        <v>0.22158864619999999</v>
      </c>
      <c r="AH2753" s="1">
        <v>1</v>
      </c>
      <c r="AI2753" s="5">
        <f t="shared" si="43"/>
        <v>559.40829974089206</v>
      </c>
      <c r="AJ2753" s="5">
        <f t="shared" si="43"/>
        <v>1312.282695692066</v>
      </c>
      <c r="AK2753" s="5">
        <f t="shared" si="43"/>
        <v>1604.7831126022536</v>
      </c>
    </row>
    <row r="2754" spans="2:37" x14ac:dyDescent="0.4">
      <c r="B2754" s="1">
        <v>4.64E-3</v>
      </c>
      <c r="C2754" s="1">
        <v>2.51586</v>
      </c>
      <c r="D2754" s="1">
        <v>0.1444</v>
      </c>
      <c r="E2754" s="1">
        <v>519.33000000000004</v>
      </c>
      <c r="F2754" s="1">
        <v>-1.3339999999999999E-2</v>
      </c>
      <c r="G2754" s="1">
        <v>29.8145271132</v>
      </c>
      <c r="H2754" s="1">
        <v>37.075599504400003</v>
      </c>
      <c r="I2754" s="2">
        <v>1.8930941650999999</v>
      </c>
      <c r="J2754" s="2">
        <v>4.6046380899999999</v>
      </c>
      <c r="K2754" s="2">
        <v>6.821982534</v>
      </c>
      <c r="L2754" s="1">
        <v>1208.5306106298001</v>
      </c>
      <c r="M2754" s="2">
        <v>2973.8204285975999</v>
      </c>
      <c r="N2754" s="1">
        <v>3413.2546883798</v>
      </c>
      <c r="O2754" s="1">
        <v>528.13893882000002</v>
      </c>
      <c r="P2754" s="1">
        <v>2842.0076146137999</v>
      </c>
      <c r="Q2754" s="1">
        <v>112.66449577349999</v>
      </c>
      <c r="R2754" s="1">
        <v>271.95478969649997</v>
      </c>
      <c r="S2754" s="1">
        <v>0</v>
      </c>
      <c r="T2754" s="1">
        <v>1.6628857600000001E-2</v>
      </c>
      <c r="U2754" s="1">
        <v>9.8380490599999995E-2</v>
      </c>
      <c r="V2754" s="1">
        <v>0.20387405780000001</v>
      </c>
      <c r="W2754" s="1">
        <v>0.35032002740000001</v>
      </c>
      <c r="X2754" s="1">
        <v>0.11781346600000001</v>
      </c>
      <c r="Y2754" s="1">
        <v>6.4719071099999997E-2</v>
      </c>
      <c r="Z2754" s="1">
        <v>6.5216268100000002E-2</v>
      </c>
      <c r="AA2754" s="1">
        <v>5.2172106699999998E-2</v>
      </c>
      <c r="AB2754" s="1">
        <v>7089.0337692831999</v>
      </c>
      <c r="AC2754" s="1">
        <v>3633.9809748550001</v>
      </c>
      <c r="AD2754" s="1">
        <v>5718.7685294764997</v>
      </c>
      <c r="AE2754" s="1">
        <v>5718.7685294764997</v>
      </c>
      <c r="AF2754" s="1">
        <v>5.1481433299999997E-2</v>
      </c>
      <c r="AG2754" s="1">
        <v>0.26805050990000001</v>
      </c>
      <c r="AH2754" s="1">
        <v>1</v>
      </c>
      <c r="AI2754" s="5">
        <f t="shared" si="43"/>
        <v>567.38526320647895</v>
      </c>
      <c r="AJ2754" s="5">
        <f t="shared" si="43"/>
        <v>1396.1598256326761</v>
      </c>
      <c r="AK2754" s="5">
        <f t="shared" si="43"/>
        <v>1602.4669898496713</v>
      </c>
    </row>
    <row r="2755" spans="2:37" x14ac:dyDescent="0.4">
      <c r="B2755" s="1">
        <v>4.64E-3</v>
      </c>
      <c r="C2755" s="1">
        <v>2.51586</v>
      </c>
      <c r="D2755" s="1">
        <v>0.1444</v>
      </c>
      <c r="E2755" s="1">
        <v>519.33000000000004</v>
      </c>
      <c r="F2755" s="1">
        <v>-1.055E-2</v>
      </c>
      <c r="G2755" s="1">
        <v>30.007957518400001</v>
      </c>
      <c r="H2755" s="1">
        <v>37.296329339899998</v>
      </c>
      <c r="I2755" s="2">
        <v>1.9185325344999999</v>
      </c>
      <c r="J2755" s="2">
        <v>4.8135763771000004</v>
      </c>
      <c r="K2755" s="2">
        <v>6.8240096619999999</v>
      </c>
      <c r="L2755" s="1">
        <v>1235.4493364903999</v>
      </c>
      <c r="M2755" s="2">
        <v>3251.7578195752999</v>
      </c>
      <c r="N2755" s="1">
        <v>3407.9196998415</v>
      </c>
      <c r="O2755" s="1">
        <v>527.19109552190002</v>
      </c>
      <c r="P2755" s="1">
        <v>2798.3752177455999</v>
      </c>
      <c r="Q2755" s="1">
        <v>123.87536460139999</v>
      </c>
      <c r="R2755" s="1">
        <v>300.95708490409999</v>
      </c>
      <c r="S2755" s="1">
        <v>0</v>
      </c>
      <c r="T2755" s="1">
        <v>1.7078759299999999E-2</v>
      </c>
      <c r="U2755" s="1">
        <v>0.10751120140000001</v>
      </c>
      <c r="V2755" s="1">
        <v>0.20713068530000001</v>
      </c>
      <c r="W2755" s="1">
        <v>0.35032002740000001</v>
      </c>
      <c r="X2755" s="1">
        <v>0.14797120010000001</v>
      </c>
      <c r="Y2755" s="1">
        <v>9.2135366699999999E-2</v>
      </c>
      <c r="Z2755" s="1">
        <v>6.5214671299999999E-2</v>
      </c>
      <c r="AA2755" s="1">
        <v>5.11039644E-2</v>
      </c>
      <c r="AB2755" s="1">
        <v>7080.3896080225004</v>
      </c>
      <c r="AC2755" s="1">
        <v>4017.1226962354999</v>
      </c>
      <c r="AD2755" s="1">
        <v>5726.7338903380996</v>
      </c>
      <c r="AE2755" s="1">
        <v>5726.7338903380996</v>
      </c>
      <c r="AF2755" s="1">
        <v>5.1481433299999997E-2</v>
      </c>
      <c r="AG2755" s="1">
        <v>0.3519994635</v>
      </c>
      <c r="AH2755" s="1">
        <v>1</v>
      </c>
      <c r="AI2755" s="5">
        <f t="shared" si="43"/>
        <v>580.02316267154924</v>
      </c>
      <c r="AJ2755" s="5">
        <f t="shared" si="43"/>
        <v>1526.6468636503755</v>
      </c>
      <c r="AK2755" s="5">
        <f t="shared" si="43"/>
        <v>1599.9623003950705</v>
      </c>
    </row>
    <row r="2756" spans="2:37" x14ac:dyDescent="0.4">
      <c r="B2756" s="1">
        <v>4.64E-3</v>
      </c>
      <c r="C2756" s="1">
        <v>3.1</v>
      </c>
      <c r="D2756" s="1">
        <v>7.4999999999999997E-3</v>
      </c>
      <c r="E2756" s="1">
        <v>233.59</v>
      </c>
      <c r="F2756" s="1">
        <v>-2.002E-2</v>
      </c>
      <c r="G2756" s="1">
        <v>121.2877551492</v>
      </c>
      <c r="H2756" s="1">
        <v>137.62446715179999</v>
      </c>
      <c r="I2756" s="2">
        <v>2.2729770101</v>
      </c>
      <c r="J2756" s="2">
        <v>3.6894282702000001</v>
      </c>
      <c r="K2756" s="2">
        <v>4.6129619958000001</v>
      </c>
      <c r="L2756" s="1">
        <v>1206.9438122004999</v>
      </c>
      <c r="M2756" s="2">
        <v>1388.3250451383001</v>
      </c>
      <c r="N2756" s="1">
        <v>1458.8857812670999</v>
      </c>
      <c r="O2756" s="1">
        <v>164.41562467040001</v>
      </c>
      <c r="P2756" s="1">
        <v>193.50839643769999</v>
      </c>
      <c r="Q2756" s="1">
        <v>28.067692210600001</v>
      </c>
      <c r="R2756" s="1">
        <v>12.522334625699999</v>
      </c>
      <c r="S2756" s="1">
        <v>4.7216254297000004</v>
      </c>
      <c r="T2756" s="1">
        <v>2.3972209599999999E-2</v>
      </c>
      <c r="U2756" s="1">
        <v>6.3159127699999998E-2</v>
      </c>
      <c r="V2756" s="1">
        <v>8.8082062700000005E-2</v>
      </c>
      <c r="W2756" s="1">
        <v>0.35032002740000001</v>
      </c>
      <c r="X2756" s="1">
        <v>6.8266107600000001E-2</v>
      </c>
      <c r="Y2756" s="1">
        <v>2.77821678E-2</v>
      </c>
      <c r="Z2756" s="1">
        <v>3.5682583499999997E-2</v>
      </c>
      <c r="AA2756" s="1">
        <v>1.5813959700000001E-2</v>
      </c>
      <c r="AB2756" s="1">
        <v>-387.06589209700002</v>
      </c>
      <c r="AC2756" s="1">
        <v>1002.8792428824</v>
      </c>
      <c r="AD2756" s="1">
        <v>1159.0829256715999</v>
      </c>
      <c r="AE2756" s="1">
        <v>1172.2926502101</v>
      </c>
      <c r="AF2756" s="1">
        <v>5.1481433299999997E-2</v>
      </c>
      <c r="AG2756" s="1">
        <v>0.1119765672</v>
      </c>
      <c r="AH2756" s="1">
        <v>0.24355871209999999</v>
      </c>
      <c r="AI2756" s="5">
        <f t="shared" si="43"/>
        <v>566.6402874180751</v>
      </c>
      <c r="AJ2756" s="5">
        <f t="shared" si="43"/>
        <v>651.79579583957752</v>
      </c>
      <c r="AK2756" s="5">
        <f t="shared" si="43"/>
        <v>684.92290200333332</v>
      </c>
    </row>
    <row r="2757" spans="2:37" x14ac:dyDescent="0.4">
      <c r="B2757" s="1">
        <v>4.64E-3</v>
      </c>
      <c r="C2757" s="1">
        <v>3.1</v>
      </c>
      <c r="D2757" s="1">
        <v>7.4999999999999997E-3</v>
      </c>
      <c r="E2757" s="1">
        <v>233.59</v>
      </c>
      <c r="F2757" s="1">
        <v>-1.6889999999999999E-2</v>
      </c>
      <c r="G2757" s="1">
        <v>122.2336359634</v>
      </c>
      <c r="H2757" s="1">
        <v>138.6581991987</v>
      </c>
      <c r="I2757" s="2">
        <v>2.2868354711999999</v>
      </c>
      <c r="J2757" s="2">
        <v>3.7767082954000002</v>
      </c>
      <c r="K2757" s="2">
        <v>4.8386022002000004</v>
      </c>
      <c r="L2757" s="1">
        <v>1219.6092823864001</v>
      </c>
      <c r="M2757" s="2">
        <v>1437.6427210608001</v>
      </c>
      <c r="N2757" s="1">
        <v>1549.3066941367999</v>
      </c>
      <c r="O2757" s="1">
        <v>164.1119947853</v>
      </c>
      <c r="P2757" s="1">
        <v>192.40045513640001</v>
      </c>
      <c r="Q2757" s="1">
        <v>31.217998690200002</v>
      </c>
      <c r="R2757" s="1">
        <v>16.130217222599999</v>
      </c>
      <c r="S2757" s="1">
        <v>6.9917755514</v>
      </c>
      <c r="T2757" s="1">
        <v>2.4265420400000001E-2</v>
      </c>
      <c r="U2757" s="1">
        <v>6.6182758499999994E-2</v>
      </c>
      <c r="V2757" s="1">
        <v>9.5037183400000003E-2</v>
      </c>
      <c r="W2757" s="1">
        <v>0.35032002740000001</v>
      </c>
      <c r="X2757" s="1">
        <v>8.8155570200000005E-2</v>
      </c>
      <c r="Y2757" s="1">
        <v>4.1290810800000001E-2</v>
      </c>
      <c r="Z2757" s="1">
        <v>3.5650440999999998E-2</v>
      </c>
      <c r="AA2757" s="1">
        <v>1.5641314100000001E-2</v>
      </c>
      <c r="AB2757" s="1">
        <v>-412.4229098024</v>
      </c>
      <c r="AC2757" s="1">
        <v>1067.3283963439001</v>
      </c>
      <c r="AD2757" s="1">
        <v>1287.3891681875</v>
      </c>
      <c r="AE2757" s="1">
        <v>1295.4156083277001</v>
      </c>
      <c r="AF2757" s="1">
        <v>5.1481433299999997E-2</v>
      </c>
      <c r="AG2757" s="1">
        <v>0.1119765672</v>
      </c>
      <c r="AH2757" s="1">
        <v>0.24355871209999999</v>
      </c>
      <c r="AI2757" s="5">
        <f t="shared" si="43"/>
        <v>572.58651755230051</v>
      </c>
      <c r="AJ2757" s="5">
        <f t="shared" si="43"/>
        <v>674.9496343008451</v>
      </c>
      <c r="AK2757" s="5">
        <f t="shared" si="43"/>
        <v>727.37403480600938</v>
      </c>
    </row>
    <row r="2758" spans="2:37" x14ac:dyDescent="0.4">
      <c r="B2758" s="1">
        <v>4.64E-3</v>
      </c>
      <c r="C2758" s="1">
        <v>3.1</v>
      </c>
      <c r="D2758" s="1">
        <v>7.4999999999999997E-3</v>
      </c>
      <c r="E2758" s="1">
        <v>233.59</v>
      </c>
      <c r="F2758" s="1">
        <v>-1.52E-2</v>
      </c>
      <c r="G2758" s="1">
        <v>122.7675760178</v>
      </c>
      <c r="H2758" s="1">
        <v>139.2412014052</v>
      </c>
      <c r="I2758" s="2">
        <v>2.2945873218999999</v>
      </c>
      <c r="J2758" s="2">
        <v>3.8275766939000002</v>
      </c>
      <c r="K2758" s="2">
        <v>4.9782371299000001</v>
      </c>
      <c r="L2758" s="1">
        <v>1226.8016711245</v>
      </c>
      <c r="M2758" s="2">
        <v>1467.6019549158</v>
      </c>
      <c r="N2758" s="1">
        <v>1608.8759965606</v>
      </c>
      <c r="O2758" s="1">
        <v>163.93353006679999</v>
      </c>
      <c r="P2758" s="1">
        <v>191.72494574129999</v>
      </c>
      <c r="Q2758" s="1">
        <v>33.060774320599997</v>
      </c>
      <c r="R2758" s="1">
        <v>18.4886550421</v>
      </c>
      <c r="S2758" s="1">
        <v>8.6391634271999997</v>
      </c>
      <c r="T2758" s="1">
        <v>2.4430207700000001E-2</v>
      </c>
      <c r="U2758" s="1">
        <v>6.7977593099999997E-2</v>
      </c>
      <c r="V2758" s="1">
        <v>9.9357291099999995E-2</v>
      </c>
      <c r="W2758" s="1">
        <v>0.35032002740000001</v>
      </c>
      <c r="X2758" s="1">
        <v>0.1012061158</v>
      </c>
      <c r="Y2758" s="1">
        <v>5.1141038899999998E-2</v>
      </c>
      <c r="Z2758" s="1">
        <v>3.5633327499999999E-2</v>
      </c>
      <c r="AA2758" s="1">
        <v>1.55333335E-2</v>
      </c>
      <c r="AB2758" s="1">
        <v>-428.34780438690001</v>
      </c>
      <c r="AC2758" s="1">
        <v>1106.3268808124999</v>
      </c>
      <c r="AD2758" s="1">
        <v>1371.5963064703999</v>
      </c>
      <c r="AE2758" s="1">
        <v>1381.9716268789</v>
      </c>
      <c r="AF2758" s="1">
        <v>5.1481433299999997E-2</v>
      </c>
      <c r="AG2758" s="1">
        <v>0.1119765672</v>
      </c>
      <c r="AH2758" s="1">
        <v>0.24355871209999999</v>
      </c>
      <c r="AI2758" s="5">
        <f t="shared" si="43"/>
        <v>575.96322588004693</v>
      </c>
      <c r="AJ2758" s="5">
        <f t="shared" si="43"/>
        <v>689.01500230788736</v>
      </c>
      <c r="AK2758" s="5">
        <f t="shared" si="43"/>
        <v>755.34084345568078</v>
      </c>
    </row>
    <row r="2759" spans="2:37" x14ac:dyDescent="0.4">
      <c r="B2759" s="1">
        <v>4.64E-3</v>
      </c>
      <c r="C2759" s="1">
        <v>3.1</v>
      </c>
      <c r="D2759" s="1">
        <v>7.4999999999999997E-3</v>
      </c>
      <c r="E2759" s="1">
        <v>233.59</v>
      </c>
      <c r="F2759" s="1">
        <v>-1.3339999999999999E-2</v>
      </c>
      <c r="G2759" s="1">
        <v>123.3770251007</v>
      </c>
      <c r="H2759" s="1">
        <v>139.90630289129999</v>
      </c>
      <c r="I2759" s="2">
        <v>2.3033435181000002</v>
      </c>
      <c r="J2759" s="2">
        <v>3.8867954793999999</v>
      </c>
      <c r="K2759" s="2">
        <v>5.1483081275</v>
      </c>
      <c r="L2759" s="1">
        <v>1235.0186118445999</v>
      </c>
      <c r="M2759" s="2">
        <v>1503.6264495532</v>
      </c>
      <c r="N2759" s="1">
        <v>1685.3567028513</v>
      </c>
      <c r="O2759" s="1">
        <v>163.72418144229999</v>
      </c>
      <c r="P2759" s="1">
        <v>190.90992422529999</v>
      </c>
      <c r="Q2759" s="1">
        <v>35.212273036100001</v>
      </c>
      <c r="R2759" s="1">
        <v>21.479901056199999</v>
      </c>
      <c r="S2759" s="1">
        <v>10.899987981600001</v>
      </c>
      <c r="T2759" s="1">
        <v>2.4617015900000001E-2</v>
      </c>
      <c r="U2759" s="1">
        <v>7.0097310999999995E-2</v>
      </c>
      <c r="V2759" s="1">
        <v>0.104639659</v>
      </c>
      <c r="W2759" s="1">
        <v>0.35032002740000001</v>
      </c>
      <c r="X2759" s="1">
        <v>0.11781346600000001</v>
      </c>
      <c r="Y2759" s="1">
        <v>6.4719071099999997E-2</v>
      </c>
      <c r="Z2759" s="1">
        <v>3.5614672899999998E-2</v>
      </c>
      <c r="AA2759" s="1">
        <v>1.54007667E-2</v>
      </c>
      <c r="AB2759" s="1">
        <v>-448.09794212600002</v>
      </c>
      <c r="AC2759" s="1">
        <v>1153.0830237535999</v>
      </c>
      <c r="AD2759" s="1">
        <v>1479.3789280101</v>
      </c>
      <c r="AE2759" s="1">
        <v>1493.6368181354001</v>
      </c>
      <c r="AF2759" s="1">
        <v>5.1481433299999997E-2</v>
      </c>
      <c r="AG2759" s="1">
        <v>0.1119765672</v>
      </c>
      <c r="AH2759" s="1">
        <v>0.24355871209999999</v>
      </c>
      <c r="AI2759" s="5">
        <f t="shared" ref="AI2759:AK2822" si="44">+L2759/2.13</f>
        <v>579.82094452798117</v>
      </c>
      <c r="AJ2759" s="5">
        <f t="shared" si="44"/>
        <v>705.92791058835689</v>
      </c>
      <c r="AK2759" s="5">
        <f t="shared" si="44"/>
        <v>791.24727833394377</v>
      </c>
    </row>
    <row r="2760" spans="2:37" x14ac:dyDescent="0.4">
      <c r="B2760" s="1">
        <v>4.64E-3</v>
      </c>
      <c r="C2760" s="1">
        <v>3.1</v>
      </c>
      <c r="D2760" s="1">
        <v>7.4999999999999997E-3</v>
      </c>
      <c r="E2760" s="1">
        <v>233.59</v>
      </c>
      <c r="F2760" s="1">
        <v>-1.055E-2</v>
      </c>
      <c r="G2760" s="1">
        <v>124.3368030243</v>
      </c>
      <c r="H2760" s="1">
        <v>140.95288274570001</v>
      </c>
      <c r="I2760" s="2">
        <v>2.3169310688000002</v>
      </c>
      <c r="J2760" s="2">
        <v>3.9823519314000002</v>
      </c>
      <c r="K2760" s="2">
        <v>5.4395003398000004</v>
      </c>
      <c r="L2760" s="1">
        <v>1247.9633652139</v>
      </c>
      <c r="M2760" s="2">
        <v>1564.4077865342001</v>
      </c>
      <c r="N2760" s="1">
        <v>1826.9076906369</v>
      </c>
      <c r="O2760" s="1">
        <v>163.38244614679999</v>
      </c>
      <c r="P2760" s="1">
        <v>189.52759307540001</v>
      </c>
      <c r="Q2760" s="1">
        <v>38.698630426599998</v>
      </c>
      <c r="R2760" s="1">
        <v>26.883828856000001</v>
      </c>
      <c r="S2760" s="1">
        <v>15.432638388000001</v>
      </c>
      <c r="T2760" s="1">
        <v>2.4908306799999998E-2</v>
      </c>
      <c r="U2760" s="1">
        <v>7.3586348800000007E-2</v>
      </c>
      <c r="V2760" s="1">
        <v>0.1137485786</v>
      </c>
      <c r="W2760" s="1">
        <v>0.35032002740000001</v>
      </c>
      <c r="X2760" s="1">
        <v>0.14797120010000001</v>
      </c>
      <c r="Y2760" s="1">
        <v>9.2135366699999999E-2</v>
      </c>
      <c r="Z2760" s="1">
        <v>3.5587087400000002E-2</v>
      </c>
      <c r="AA2760" s="1">
        <v>1.5171222700000001E-2</v>
      </c>
      <c r="AB2760" s="1">
        <v>-482.99490394759999</v>
      </c>
      <c r="AC2760" s="1">
        <v>1231.6647600843</v>
      </c>
      <c r="AD2760" s="1">
        <v>1678.0096237160001</v>
      </c>
      <c r="AE2760" s="1">
        <v>1700.9494035107</v>
      </c>
      <c r="AF2760" s="1">
        <v>5.1481433299999997E-2</v>
      </c>
      <c r="AG2760" s="1">
        <v>0.1119765672</v>
      </c>
      <c r="AH2760" s="1">
        <v>0.24355871209999999</v>
      </c>
      <c r="AI2760" s="5">
        <f t="shared" si="44"/>
        <v>585.89829352765264</v>
      </c>
      <c r="AJ2760" s="5">
        <f t="shared" si="44"/>
        <v>734.4637495465729</v>
      </c>
      <c r="AK2760" s="5">
        <f t="shared" si="44"/>
        <v>857.70314114408461</v>
      </c>
    </row>
    <row r="2761" spans="2:37" x14ac:dyDescent="0.4">
      <c r="B2761" s="1">
        <v>4.64E-3</v>
      </c>
      <c r="C2761" s="1">
        <v>3.1</v>
      </c>
      <c r="D2761" s="1">
        <v>7.4999999999999997E-3</v>
      </c>
      <c r="E2761" s="1">
        <v>292.95</v>
      </c>
      <c r="F2761" s="1">
        <v>-2.002E-2</v>
      </c>
      <c r="G2761" s="1">
        <v>113.0622121315</v>
      </c>
      <c r="H2761" s="1">
        <v>128.58050528090001</v>
      </c>
      <c r="I2761" s="2">
        <v>2.1396842121000001</v>
      </c>
      <c r="J2761" s="2">
        <v>3.4630950399999998</v>
      </c>
      <c r="K2761" s="2">
        <v>4.3241667555000003</v>
      </c>
      <c r="L2761" s="1">
        <v>1139.8045036064</v>
      </c>
      <c r="M2761" s="2">
        <v>1302.9347517803001</v>
      </c>
      <c r="N2761" s="1">
        <v>1360.3664933770999</v>
      </c>
      <c r="O2761" s="1">
        <v>165.0623961563</v>
      </c>
      <c r="P2761" s="1">
        <v>195.62015443230001</v>
      </c>
      <c r="Q2761" s="1">
        <v>28.099531456600001</v>
      </c>
      <c r="R2761" s="1">
        <v>12.5582949271</v>
      </c>
      <c r="S2761" s="1">
        <v>4.7428792530999999</v>
      </c>
      <c r="T2761" s="1">
        <v>2.12430732E-2</v>
      </c>
      <c r="U2761" s="1">
        <v>5.5647646500000002E-2</v>
      </c>
      <c r="V2761" s="1">
        <v>7.7606453399999997E-2</v>
      </c>
      <c r="W2761" s="1">
        <v>0.35032002740000001</v>
      </c>
      <c r="X2761" s="1">
        <v>6.8266107600000001E-2</v>
      </c>
      <c r="Y2761" s="1">
        <v>2.77821678E-2</v>
      </c>
      <c r="Z2761" s="1">
        <v>3.5905684700000003E-2</v>
      </c>
      <c r="AA2761" s="1">
        <v>1.6002446E-2</v>
      </c>
      <c r="AB2761" s="1">
        <v>-338.56862684200001</v>
      </c>
      <c r="AC2761" s="1">
        <v>1003.5699075793</v>
      </c>
      <c r="AD2761" s="1">
        <v>1160.379388993</v>
      </c>
      <c r="AE2761" s="1">
        <v>1174.1520553032001</v>
      </c>
      <c r="AF2761" s="1">
        <v>5.1481433299999997E-2</v>
      </c>
      <c r="AG2761" s="1">
        <v>0.1119765672</v>
      </c>
      <c r="AH2761" s="1">
        <v>0.24355871209999999</v>
      </c>
      <c r="AI2761" s="5">
        <f t="shared" si="44"/>
        <v>535.11948526122069</v>
      </c>
      <c r="AJ2761" s="5">
        <f t="shared" si="44"/>
        <v>611.70645623488269</v>
      </c>
      <c r="AK2761" s="5">
        <f t="shared" si="44"/>
        <v>638.66971520051641</v>
      </c>
    </row>
    <row r="2762" spans="2:37" x14ac:dyDescent="0.4">
      <c r="B2762" s="1">
        <v>4.64E-3</v>
      </c>
      <c r="C2762" s="1">
        <v>3.1</v>
      </c>
      <c r="D2762" s="1">
        <v>7.4999999999999997E-3</v>
      </c>
      <c r="E2762" s="1">
        <v>292.95</v>
      </c>
      <c r="F2762" s="1">
        <v>-1.6889999999999999E-2</v>
      </c>
      <c r="G2762" s="1">
        <v>114.0862522016</v>
      </c>
      <c r="H2762" s="1">
        <v>129.7113649929</v>
      </c>
      <c r="I2762" s="2">
        <v>2.1542696340999998</v>
      </c>
      <c r="J2762" s="2">
        <v>3.5533259306999998</v>
      </c>
      <c r="K2762" s="2">
        <v>4.5524420662000002</v>
      </c>
      <c r="L2762" s="1">
        <v>1152.3729326968</v>
      </c>
      <c r="M2762" s="2">
        <v>1350.5161653158</v>
      </c>
      <c r="N2762" s="1">
        <v>1445.2920576721001</v>
      </c>
      <c r="O2762" s="1">
        <v>164.77094910010001</v>
      </c>
      <c r="P2762" s="1">
        <v>194.54345677559999</v>
      </c>
      <c r="Q2762" s="1">
        <v>31.255839514800002</v>
      </c>
      <c r="R2762" s="1">
        <v>16.1782465454</v>
      </c>
      <c r="S2762" s="1">
        <v>7.0244091089999996</v>
      </c>
      <c r="T2762" s="1">
        <v>2.1533672300000001E-2</v>
      </c>
      <c r="U2762" s="1">
        <v>5.8585220799999997E-2</v>
      </c>
      <c r="V2762" s="1">
        <v>8.4279244000000003E-2</v>
      </c>
      <c r="W2762" s="1">
        <v>0.35032002740000001</v>
      </c>
      <c r="X2762" s="1">
        <v>8.8155570200000005E-2</v>
      </c>
      <c r="Y2762" s="1">
        <v>4.1290810800000001E-2</v>
      </c>
      <c r="Z2762" s="1">
        <v>3.5872545800000002E-2</v>
      </c>
      <c r="AA2762" s="1">
        <v>1.5838158500000001E-2</v>
      </c>
      <c r="AB2762" s="1">
        <v>-362.40633713919999</v>
      </c>
      <c r="AC2762" s="1">
        <v>1068.167597424</v>
      </c>
      <c r="AD2762" s="1">
        <v>1289.1252989822001</v>
      </c>
      <c r="AE2762" s="1">
        <v>1297.5557223962001</v>
      </c>
      <c r="AF2762" s="1">
        <v>5.1481433299999997E-2</v>
      </c>
      <c r="AG2762" s="1">
        <v>0.1119765672</v>
      </c>
      <c r="AH2762" s="1">
        <v>0.24355871209999999</v>
      </c>
      <c r="AI2762" s="5">
        <f t="shared" si="44"/>
        <v>541.02015619568078</v>
      </c>
      <c r="AJ2762" s="5">
        <f t="shared" si="44"/>
        <v>634.04514803558686</v>
      </c>
      <c r="AK2762" s="5">
        <f t="shared" si="44"/>
        <v>678.54087214652589</v>
      </c>
    </row>
    <row r="2763" spans="2:37" x14ac:dyDescent="0.4">
      <c r="B2763" s="1">
        <v>4.64E-3</v>
      </c>
      <c r="C2763" s="1">
        <v>3.1</v>
      </c>
      <c r="D2763" s="1">
        <v>7.4999999999999997E-3</v>
      </c>
      <c r="E2763" s="1">
        <v>292.95</v>
      </c>
      <c r="F2763" s="1">
        <v>-1.52E-2</v>
      </c>
      <c r="G2763" s="1">
        <v>114.6639128682</v>
      </c>
      <c r="H2763" s="1">
        <v>130.34866194270001</v>
      </c>
      <c r="I2763" s="2">
        <v>2.1624271061</v>
      </c>
      <c r="J2763" s="2">
        <v>3.6059255704000002</v>
      </c>
      <c r="K2763" s="2">
        <v>4.6938541984000004</v>
      </c>
      <c r="L2763" s="1">
        <v>1159.5123086568001</v>
      </c>
      <c r="M2763" s="2">
        <v>1379.4579902582</v>
      </c>
      <c r="N2763" s="1">
        <v>1501.3298350171001</v>
      </c>
      <c r="O2763" s="1">
        <v>164.59951467720001</v>
      </c>
      <c r="P2763" s="1">
        <v>193.8860462904</v>
      </c>
      <c r="Q2763" s="1">
        <v>33.102343930399996</v>
      </c>
      <c r="R2763" s="1">
        <v>18.544931397700001</v>
      </c>
      <c r="S2763" s="1">
        <v>8.6803717749999993</v>
      </c>
      <c r="T2763" s="1">
        <v>2.1697062199999999E-2</v>
      </c>
      <c r="U2763" s="1">
        <v>6.0332524399999997E-2</v>
      </c>
      <c r="V2763" s="1">
        <v>8.8437532700000002E-2</v>
      </c>
      <c r="W2763" s="1">
        <v>0.35032002740000001</v>
      </c>
      <c r="X2763" s="1">
        <v>0.1012061158</v>
      </c>
      <c r="Y2763" s="1">
        <v>5.1141038899999998E-2</v>
      </c>
      <c r="Z2763" s="1">
        <v>3.5854807799999999E-2</v>
      </c>
      <c r="AA2763" s="1">
        <v>1.5735068299999998E-2</v>
      </c>
      <c r="AB2763" s="1">
        <v>-377.39335884709999</v>
      </c>
      <c r="AC2763" s="1">
        <v>1107.2618640254</v>
      </c>
      <c r="AD2763" s="1">
        <v>1373.6448085763</v>
      </c>
      <c r="AE2763" s="1">
        <v>1384.0816767952001</v>
      </c>
      <c r="AF2763" s="1">
        <v>5.1481433299999997E-2</v>
      </c>
      <c r="AG2763" s="1">
        <v>0.1119765672</v>
      </c>
      <c r="AH2763" s="1">
        <v>0.24355871209999999</v>
      </c>
      <c r="AI2763" s="5">
        <f t="shared" si="44"/>
        <v>544.37197589521134</v>
      </c>
      <c r="AJ2763" s="5">
        <f t="shared" si="44"/>
        <v>647.63285927615027</v>
      </c>
      <c r="AK2763" s="5">
        <f t="shared" si="44"/>
        <v>704.8496878014555</v>
      </c>
    </row>
    <row r="2764" spans="2:37" x14ac:dyDescent="0.4">
      <c r="B2764" s="1">
        <v>4.64E-3</v>
      </c>
      <c r="C2764" s="1">
        <v>3.1</v>
      </c>
      <c r="D2764" s="1">
        <v>7.4999999999999997E-3</v>
      </c>
      <c r="E2764" s="1">
        <v>292.95</v>
      </c>
      <c r="F2764" s="1">
        <v>-1.3339999999999999E-2</v>
      </c>
      <c r="G2764" s="1">
        <v>115.32083298560001</v>
      </c>
      <c r="H2764" s="1">
        <v>131.0728150736</v>
      </c>
      <c r="I2764" s="2">
        <v>2.1716406589999999</v>
      </c>
      <c r="J2764" s="2">
        <v>3.6671677568000001</v>
      </c>
      <c r="K2764" s="2">
        <v>4.8662211511000004</v>
      </c>
      <c r="L2764" s="1">
        <v>1167.6705370315001</v>
      </c>
      <c r="M2764" s="2">
        <v>1414.2929979471</v>
      </c>
      <c r="N2764" s="1">
        <v>1573.3694349791001</v>
      </c>
      <c r="O2764" s="1">
        <v>164.39835566030001</v>
      </c>
      <c r="P2764" s="1">
        <v>193.0920971541</v>
      </c>
      <c r="Q2764" s="1">
        <v>35.258412936500001</v>
      </c>
      <c r="R2764" s="1">
        <v>21.547042051199998</v>
      </c>
      <c r="S2764" s="1">
        <v>10.953348313599999</v>
      </c>
      <c r="T2764" s="1">
        <v>2.1882347399999998E-2</v>
      </c>
      <c r="U2764" s="1">
        <v>6.2399273800000002E-2</v>
      </c>
      <c r="V2764" s="1">
        <v>9.3534756199999999E-2</v>
      </c>
      <c r="W2764" s="1">
        <v>0.35032002740000001</v>
      </c>
      <c r="X2764" s="1">
        <v>0.11781346600000001</v>
      </c>
      <c r="Y2764" s="1">
        <v>6.4719071099999997E-2</v>
      </c>
      <c r="Z2764" s="1">
        <v>3.5835437400000003E-2</v>
      </c>
      <c r="AA2764" s="1">
        <v>1.56082063E-2</v>
      </c>
      <c r="AB2764" s="1">
        <v>-396.00032785029998</v>
      </c>
      <c r="AC2764" s="1">
        <v>1154.1389531876</v>
      </c>
      <c r="AD2764" s="1">
        <v>1481.8530115071001</v>
      </c>
      <c r="AE2764" s="1">
        <v>1496.1984174139</v>
      </c>
      <c r="AF2764" s="1">
        <v>5.1481433299999997E-2</v>
      </c>
      <c r="AG2764" s="1">
        <v>0.1119765672</v>
      </c>
      <c r="AH2764" s="1">
        <v>0.24355871209999999</v>
      </c>
      <c r="AI2764" s="5">
        <f t="shared" si="44"/>
        <v>548.20213006173719</v>
      </c>
      <c r="AJ2764" s="5">
        <f t="shared" si="44"/>
        <v>663.98732297985919</v>
      </c>
      <c r="AK2764" s="5">
        <f t="shared" si="44"/>
        <v>738.67109623431929</v>
      </c>
    </row>
    <row r="2765" spans="2:37" x14ac:dyDescent="0.4">
      <c r="B2765" s="1">
        <v>4.64E-3</v>
      </c>
      <c r="C2765" s="1">
        <v>3.1</v>
      </c>
      <c r="D2765" s="1">
        <v>7.4999999999999997E-3</v>
      </c>
      <c r="E2765" s="1">
        <v>292.95</v>
      </c>
      <c r="F2765" s="1">
        <v>-1.055E-2</v>
      </c>
      <c r="G2765" s="1">
        <v>116.3485052593</v>
      </c>
      <c r="H2765" s="1">
        <v>132.20420455940001</v>
      </c>
      <c r="I2765" s="2">
        <v>2.1859362636999999</v>
      </c>
      <c r="J2765" s="2">
        <v>3.7660018447999999</v>
      </c>
      <c r="K2765" s="2">
        <v>5.1616299450999996</v>
      </c>
      <c r="L2765" s="1">
        <v>1180.5267632926</v>
      </c>
      <c r="M2765" s="2">
        <v>1473.1436557215</v>
      </c>
      <c r="N2765" s="1">
        <v>1706.9459201387999</v>
      </c>
      <c r="O2765" s="1">
        <v>164.06994093739999</v>
      </c>
      <c r="P2765" s="1">
        <v>191.74398747410001</v>
      </c>
      <c r="Q2765" s="1">
        <v>38.752695899999999</v>
      </c>
      <c r="R2765" s="1">
        <v>26.971746711600002</v>
      </c>
      <c r="S2765" s="1">
        <v>15.511565017800001</v>
      </c>
      <c r="T2765" s="1">
        <v>2.2171392500000001E-2</v>
      </c>
      <c r="U2765" s="1">
        <v>6.5808052300000003E-2</v>
      </c>
      <c r="V2765" s="1">
        <v>0.10235386470000001</v>
      </c>
      <c r="W2765" s="1">
        <v>0.35032002740000001</v>
      </c>
      <c r="X2765" s="1">
        <v>0.14797120010000001</v>
      </c>
      <c r="Y2765" s="1">
        <v>9.2135366699999999E-2</v>
      </c>
      <c r="Z2765" s="1">
        <v>3.5806766400000002E-2</v>
      </c>
      <c r="AA2765" s="1">
        <v>1.5387885400000001E-2</v>
      </c>
      <c r="AB2765" s="1">
        <v>-428.92444746659999</v>
      </c>
      <c r="AC2765" s="1">
        <v>1232.9394939240999</v>
      </c>
      <c r="AD2765" s="1">
        <v>1681.3391536506999</v>
      </c>
      <c r="AE2765" s="1">
        <v>1704.4278703676</v>
      </c>
      <c r="AF2765" s="1">
        <v>5.1481433299999997E-2</v>
      </c>
      <c r="AG2765" s="1">
        <v>0.1119765672</v>
      </c>
      <c r="AH2765" s="1">
        <v>0.24355871209999999</v>
      </c>
      <c r="AI2765" s="5">
        <f t="shared" si="44"/>
        <v>554.23791703877941</v>
      </c>
      <c r="AJ2765" s="5">
        <f t="shared" si="44"/>
        <v>691.61673977535213</v>
      </c>
      <c r="AK2765" s="5">
        <f t="shared" si="44"/>
        <v>801.38306109802818</v>
      </c>
    </row>
    <row r="2766" spans="2:37" x14ac:dyDescent="0.4">
      <c r="B2766" s="1">
        <v>4.64E-3</v>
      </c>
      <c r="C2766" s="1">
        <v>3.1</v>
      </c>
      <c r="D2766" s="1">
        <v>7.4999999999999997E-3</v>
      </c>
      <c r="E2766" s="1">
        <v>360</v>
      </c>
      <c r="F2766" s="1">
        <v>-2.002E-2</v>
      </c>
      <c r="G2766" s="1">
        <v>105.1693045098</v>
      </c>
      <c r="H2766" s="1">
        <v>119.89285386349999</v>
      </c>
      <c r="I2766" s="2">
        <v>2.0176444036999999</v>
      </c>
      <c r="J2766" s="2">
        <v>3.2376997670000001</v>
      </c>
      <c r="K2766" s="2">
        <v>4.0279330077999997</v>
      </c>
      <c r="L2766" s="1">
        <v>1078.0012240061999</v>
      </c>
      <c r="M2766" s="2">
        <v>1221.3399683538</v>
      </c>
      <c r="N2766" s="1">
        <v>1265.9348986262</v>
      </c>
      <c r="O2766" s="1">
        <v>165.62859679889999</v>
      </c>
      <c r="P2766" s="1">
        <v>197.5906321258</v>
      </c>
      <c r="Q2766" s="1">
        <v>28.128262634999999</v>
      </c>
      <c r="R2766" s="1">
        <v>12.5913509001</v>
      </c>
      <c r="S2766" s="1">
        <v>4.7629354021000001</v>
      </c>
      <c r="T2766" s="1">
        <v>1.88889247E-2</v>
      </c>
      <c r="U2766" s="1">
        <v>4.8639727000000001E-2</v>
      </c>
      <c r="V2766" s="1">
        <v>6.7619612800000006E-2</v>
      </c>
      <c r="W2766" s="1">
        <v>0.35032002740000001</v>
      </c>
      <c r="X2766" s="1">
        <v>6.8266107600000001E-2</v>
      </c>
      <c r="Y2766" s="1">
        <v>2.77821678E-2</v>
      </c>
      <c r="Z2766" s="1">
        <v>3.6113029200000001E-2</v>
      </c>
      <c r="AA2766" s="1">
        <v>1.61866588E-2</v>
      </c>
      <c r="AB2766" s="1">
        <v>-294.17768551339998</v>
      </c>
      <c r="AC2766" s="1">
        <v>1004.2023855479</v>
      </c>
      <c r="AD2766" s="1">
        <v>1161.5791499469001</v>
      </c>
      <c r="AE2766" s="1">
        <v>1175.9495902214001</v>
      </c>
      <c r="AF2766" s="1">
        <v>5.1481433299999997E-2</v>
      </c>
      <c r="AG2766" s="1">
        <v>0.1119765672</v>
      </c>
      <c r="AH2766" s="1">
        <v>0.24355871209999999</v>
      </c>
      <c r="AI2766" s="5">
        <f t="shared" si="44"/>
        <v>506.10386103577463</v>
      </c>
      <c r="AJ2766" s="5">
        <f t="shared" si="44"/>
        <v>573.39904617549303</v>
      </c>
      <c r="AK2766" s="5">
        <f t="shared" si="44"/>
        <v>594.33563315784045</v>
      </c>
    </row>
    <row r="2767" spans="2:37" x14ac:dyDescent="0.4">
      <c r="B2767" s="1">
        <v>4.64E-3</v>
      </c>
      <c r="C2767" s="1">
        <v>3.1</v>
      </c>
      <c r="D2767" s="1">
        <v>7.4999999999999997E-3</v>
      </c>
      <c r="E2767" s="1">
        <v>360</v>
      </c>
      <c r="F2767" s="1">
        <v>-1.6889999999999999E-2</v>
      </c>
      <c r="G2767" s="1">
        <v>106.28555472639999</v>
      </c>
      <c r="H2767" s="1">
        <v>121.1382949092</v>
      </c>
      <c r="I2767" s="2">
        <v>2.0329709746</v>
      </c>
      <c r="J2767" s="2">
        <v>3.3313091013</v>
      </c>
      <c r="K2767" s="2">
        <v>4.2592745374999996</v>
      </c>
      <c r="L2767" s="1">
        <v>1090.4960344208</v>
      </c>
      <c r="M2767" s="2">
        <v>1267.3758382183</v>
      </c>
      <c r="N2767" s="1">
        <v>1345.6039822419</v>
      </c>
      <c r="O2767" s="1">
        <v>165.3484497899</v>
      </c>
      <c r="P2767" s="1">
        <v>196.5447077474</v>
      </c>
      <c r="Q2767" s="1">
        <v>31.2900222476</v>
      </c>
      <c r="R2767" s="1">
        <v>16.222450812999998</v>
      </c>
      <c r="S2767" s="1">
        <v>7.0552374534000002</v>
      </c>
      <c r="T2767" s="1">
        <v>1.9176985399999999E-2</v>
      </c>
      <c r="U2767" s="1">
        <v>5.1492958300000002E-2</v>
      </c>
      <c r="V2767" s="1">
        <v>7.4007988699999999E-2</v>
      </c>
      <c r="W2767" s="1">
        <v>0.35032002740000001</v>
      </c>
      <c r="X2767" s="1">
        <v>8.8155570200000005E-2</v>
      </c>
      <c r="Y2767" s="1">
        <v>4.1290810800000001E-2</v>
      </c>
      <c r="Z2767" s="1">
        <v>3.6078532400000002E-2</v>
      </c>
      <c r="AA2767" s="1">
        <v>1.6030465000000001E-2</v>
      </c>
      <c r="AB2767" s="1">
        <v>-316.55999941890002</v>
      </c>
      <c r="AC2767" s="1">
        <v>1068.9354981853</v>
      </c>
      <c r="AD2767" s="1">
        <v>1290.7347138386001</v>
      </c>
      <c r="AE2767" s="1">
        <v>1299.7455824202</v>
      </c>
      <c r="AF2767" s="1">
        <v>5.1481433299999997E-2</v>
      </c>
      <c r="AG2767" s="1">
        <v>0.1119765672</v>
      </c>
      <c r="AH2767" s="1">
        <v>0.24355871209999999</v>
      </c>
      <c r="AI2767" s="5">
        <f t="shared" si="44"/>
        <v>511.96996921164322</v>
      </c>
      <c r="AJ2767" s="5">
        <f t="shared" si="44"/>
        <v>595.0121306189202</v>
      </c>
      <c r="AK2767" s="5">
        <f t="shared" si="44"/>
        <v>631.73895879901409</v>
      </c>
    </row>
    <row r="2768" spans="2:37" x14ac:dyDescent="0.4">
      <c r="B2768" s="1">
        <v>4.64E-3</v>
      </c>
      <c r="C2768" s="1">
        <v>3.1</v>
      </c>
      <c r="D2768" s="1">
        <v>7.4999999999999997E-3</v>
      </c>
      <c r="E2768" s="1">
        <v>360</v>
      </c>
      <c r="F2768" s="1">
        <v>-1.52E-2</v>
      </c>
      <c r="G2768" s="1">
        <v>106.91502433390001</v>
      </c>
      <c r="H2768" s="1">
        <v>121.8399300145</v>
      </c>
      <c r="I2768" s="2">
        <v>2.0415416074000001</v>
      </c>
      <c r="J2768" s="2">
        <v>3.3858832041000002</v>
      </c>
      <c r="K2768" s="2">
        <v>4.4027502506999996</v>
      </c>
      <c r="L2768" s="1">
        <v>1097.5952972815001</v>
      </c>
      <c r="M2768" s="2">
        <v>1295.4140754042</v>
      </c>
      <c r="N2768" s="1">
        <v>1398.2688774634</v>
      </c>
      <c r="O2768" s="1">
        <v>165.18348877860001</v>
      </c>
      <c r="P2768" s="1">
        <v>195.90499611480001</v>
      </c>
      <c r="Q2768" s="1">
        <v>33.139906241399999</v>
      </c>
      <c r="R2768" s="1">
        <v>18.596755352799999</v>
      </c>
      <c r="S2768" s="1">
        <v>8.7193199570999997</v>
      </c>
      <c r="T2768" s="1">
        <v>1.9339019499999999E-2</v>
      </c>
      <c r="U2768" s="1">
        <v>5.3193911500000003E-2</v>
      </c>
      <c r="V2768" s="1">
        <v>7.8003974500000003E-2</v>
      </c>
      <c r="W2768" s="1">
        <v>0.35032002740000001</v>
      </c>
      <c r="X2768" s="1">
        <v>0.1012061158</v>
      </c>
      <c r="Y2768" s="1">
        <v>5.1141038899999998E-2</v>
      </c>
      <c r="Z2768" s="1">
        <v>3.6059965200000002E-2</v>
      </c>
      <c r="AA2768" s="1">
        <v>1.5932083699999999E-2</v>
      </c>
      <c r="AB2768" s="1">
        <v>-330.65185002919998</v>
      </c>
      <c r="AC2768" s="1">
        <v>1108.1170172412999</v>
      </c>
      <c r="AD2768" s="1">
        <v>1375.5456939830001</v>
      </c>
      <c r="AE2768" s="1">
        <v>1386.0413033829</v>
      </c>
      <c r="AF2768" s="1">
        <v>5.1481433299999997E-2</v>
      </c>
      <c r="AG2768" s="1">
        <v>0.1119765672</v>
      </c>
      <c r="AH2768" s="1">
        <v>0.24355871209999999</v>
      </c>
      <c r="AI2768" s="5">
        <f t="shared" si="44"/>
        <v>515.30295647018784</v>
      </c>
      <c r="AJ2768" s="5">
        <f t="shared" si="44"/>
        <v>608.17562225549307</v>
      </c>
      <c r="AK2768" s="5">
        <f t="shared" si="44"/>
        <v>656.46426171990618</v>
      </c>
    </row>
    <row r="2769" spans="2:37" x14ac:dyDescent="0.4">
      <c r="B2769" s="1">
        <v>4.64E-3</v>
      </c>
      <c r="C2769" s="1">
        <v>3.1</v>
      </c>
      <c r="D2769" s="1">
        <v>7.4999999999999997E-3</v>
      </c>
      <c r="E2769" s="1">
        <v>360</v>
      </c>
      <c r="F2769" s="1">
        <v>-1.3339999999999999E-2</v>
      </c>
      <c r="G2769" s="1">
        <v>107.6290026361</v>
      </c>
      <c r="H2769" s="1">
        <v>122.63500920120001</v>
      </c>
      <c r="I2769" s="2">
        <v>2.0512206797000001</v>
      </c>
      <c r="J2769" s="2">
        <v>3.4494260202999998</v>
      </c>
      <c r="K2769" s="2">
        <v>4.5777777296000002</v>
      </c>
      <c r="L2769" s="1">
        <v>1105.709193743</v>
      </c>
      <c r="M2769" s="2">
        <v>1329.1944497731999</v>
      </c>
      <c r="N2769" s="1">
        <v>1466.0720839511</v>
      </c>
      <c r="O2769" s="1">
        <v>164.98982434019999</v>
      </c>
      <c r="P2769" s="1">
        <v>195.1315208764</v>
      </c>
      <c r="Q2769" s="1">
        <v>35.300108789699998</v>
      </c>
      <c r="R2769" s="1">
        <v>21.608902741400001</v>
      </c>
      <c r="S2769" s="1">
        <v>11.003803680800001</v>
      </c>
      <c r="T2769" s="1">
        <v>1.95228291E-2</v>
      </c>
      <c r="U2769" s="1">
        <v>5.5209225000000001E-2</v>
      </c>
      <c r="V2769" s="1">
        <v>8.2916216299999998E-2</v>
      </c>
      <c r="W2769" s="1">
        <v>0.35032002740000001</v>
      </c>
      <c r="X2769" s="1">
        <v>0.11781346600000001</v>
      </c>
      <c r="Y2769" s="1">
        <v>6.4719071099999997E-2</v>
      </c>
      <c r="Z2769" s="1">
        <v>3.6039639900000003E-2</v>
      </c>
      <c r="AA2769" s="1">
        <v>1.5810688900000001E-2</v>
      </c>
      <c r="AB2769" s="1">
        <v>-348.17032713259999</v>
      </c>
      <c r="AC2769" s="1">
        <v>1155.1041790489001</v>
      </c>
      <c r="AD2769" s="1">
        <v>1484.1513324951</v>
      </c>
      <c r="AE2769" s="1">
        <v>1498.5803526663999</v>
      </c>
      <c r="AF2769" s="1">
        <v>5.1481433299999997E-2</v>
      </c>
      <c r="AG2769" s="1">
        <v>0.1119765672</v>
      </c>
      <c r="AH2769" s="1">
        <v>0.24355871209999999</v>
      </c>
      <c r="AI2769" s="5">
        <f t="shared" si="44"/>
        <v>519.11229753192492</v>
      </c>
      <c r="AJ2769" s="5">
        <f t="shared" si="44"/>
        <v>624.03495294516438</v>
      </c>
      <c r="AK2769" s="5">
        <f t="shared" si="44"/>
        <v>688.29675302868543</v>
      </c>
    </row>
    <row r="2770" spans="2:37" x14ac:dyDescent="0.4">
      <c r="B2770" s="1">
        <v>4.64E-3</v>
      </c>
      <c r="C2770" s="1">
        <v>3.1</v>
      </c>
      <c r="D2770" s="1">
        <v>7.4999999999999997E-3</v>
      </c>
      <c r="E2770" s="1">
        <v>360</v>
      </c>
      <c r="F2770" s="1">
        <v>-1.055E-2</v>
      </c>
      <c r="G2770" s="1">
        <v>108.7401579369</v>
      </c>
      <c r="H2770" s="1">
        <v>123.87046026199999</v>
      </c>
      <c r="I2770" s="2">
        <v>2.0662362647000001</v>
      </c>
      <c r="J2770" s="2">
        <v>3.5519710704</v>
      </c>
      <c r="K2770" s="2">
        <v>4.8780567095</v>
      </c>
      <c r="L2770" s="1">
        <v>1118.498795968</v>
      </c>
      <c r="M2770" s="2">
        <v>1386.3371244489999</v>
      </c>
      <c r="N2770" s="1">
        <v>1592.0547513009999</v>
      </c>
      <c r="O2770" s="1">
        <v>164.67350962809999</v>
      </c>
      <c r="P2770" s="1">
        <v>193.81635410850001</v>
      </c>
      <c r="Q2770" s="1">
        <v>38.801539928700002</v>
      </c>
      <c r="R2770" s="1">
        <v>27.052790616999999</v>
      </c>
      <c r="S2770" s="1">
        <v>15.586220190100001</v>
      </c>
      <c r="T2770" s="1">
        <v>1.9809701900000001E-2</v>
      </c>
      <c r="U2770" s="1">
        <v>5.8540553000000002E-2</v>
      </c>
      <c r="V2770" s="1">
        <v>9.1447510100000004E-2</v>
      </c>
      <c r="W2770" s="1">
        <v>0.35032002740000001</v>
      </c>
      <c r="X2770" s="1">
        <v>0.14797120010000001</v>
      </c>
      <c r="Y2770" s="1">
        <v>9.2135366699999999E-2</v>
      </c>
      <c r="Z2770" s="1">
        <v>3.60095016E-2</v>
      </c>
      <c r="AA2770" s="1">
        <v>1.5599147000000001E-2</v>
      </c>
      <c r="AB2770" s="1">
        <v>-379.22408888130002</v>
      </c>
      <c r="AC2770" s="1">
        <v>1234.1035982612</v>
      </c>
      <c r="AD2770" s="1">
        <v>1684.4370498766</v>
      </c>
      <c r="AE2770" s="1">
        <v>1707.6682530360999</v>
      </c>
      <c r="AF2770" s="1">
        <v>5.1481433299999997E-2</v>
      </c>
      <c r="AG2770" s="1">
        <v>0.1119765672</v>
      </c>
      <c r="AH2770" s="1">
        <v>0.24355871209999999</v>
      </c>
      <c r="AI2770" s="5">
        <f t="shared" si="44"/>
        <v>525.11680561877938</v>
      </c>
      <c r="AJ2770" s="5">
        <f t="shared" si="44"/>
        <v>650.86249974131454</v>
      </c>
      <c r="AK2770" s="5">
        <f t="shared" si="44"/>
        <v>747.44354521173705</v>
      </c>
    </row>
    <row r="2771" spans="2:37" x14ac:dyDescent="0.4">
      <c r="B2771" s="1">
        <v>4.64E-3</v>
      </c>
      <c r="C2771" s="1">
        <v>3.1</v>
      </c>
      <c r="D2771" s="1">
        <v>7.4999999999999997E-3</v>
      </c>
      <c r="E2771" s="1">
        <v>394.35</v>
      </c>
      <c r="F2771" s="1">
        <v>-2.002E-2</v>
      </c>
      <c r="G2771" s="1">
        <v>101.5911423578</v>
      </c>
      <c r="H2771" s="1">
        <v>115.9454444398</v>
      </c>
      <c r="I2771" s="2">
        <v>1.9643252577999999</v>
      </c>
      <c r="J2771" s="2">
        <v>3.1329001248999999</v>
      </c>
      <c r="K2771" s="2">
        <v>3.8868382629</v>
      </c>
      <c r="L2771" s="1">
        <v>1051.0407994991999</v>
      </c>
      <c r="M2771" s="2">
        <v>1184.5281672126</v>
      </c>
      <c r="N2771" s="1">
        <v>1223.1804562115001</v>
      </c>
      <c r="O2771" s="1">
        <v>165.86915903740001</v>
      </c>
      <c r="P2771" s="1">
        <v>198.46202977339999</v>
      </c>
      <c r="Q2771" s="1">
        <v>28.140859709600001</v>
      </c>
      <c r="R2771" s="1">
        <v>12.605830897900001</v>
      </c>
      <c r="S2771" s="1">
        <v>4.7718854614000001</v>
      </c>
      <c r="T2771" s="1">
        <v>1.7903782100000001E-2</v>
      </c>
      <c r="U2771" s="1">
        <v>4.5541893200000003E-2</v>
      </c>
      <c r="V2771" s="1">
        <v>6.3131376599999997E-2</v>
      </c>
      <c r="W2771" s="1">
        <v>0.35032002740000001</v>
      </c>
      <c r="X2771" s="1">
        <v>6.8266107600000001E-2</v>
      </c>
      <c r="Y2771" s="1">
        <v>2.77821678E-2</v>
      </c>
      <c r="Z2771" s="1">
        <v>3.6205387399999997E-2</v>
      </c>
      <c r="AA2771" s="1">
        <v>1.6270859499999998E-2</v>
      </c>
      <c r="AB2771" s="1">
        <v>-274.78314161039998</v>
      </c>
      <c r="AC2771" s="1">
        <v>1004.4808013441</v>
      </c>
      <c r="AD2771" s="1">
        <v>1162.1093437192999</v>
      </c>
      <c r="AE2771" s="1">
        <v>1176.7745745417999</v>
      </c>
      <c r="AF2771" s="1">
        <v>5.1481433299999997E-2</v>
      </c>
      <c r="AG2771" s="1">
        <v>0.1119765672</v>
      </c>
      <c r="AH2771" s="1">
        <v>0.24355871209999999</v>
      </c>
      <c r="AI2771" s="5">
        <f t="shared" si="44"/>
        <v>493.44638474140845</v>
      </c>
      <c r="AJ2771" s="5">
        <f t="shared" si="44"/>
        <v>556.11651042845074</v>
      </c>
      <c r="AK2771" s="5">
        <f t="shared" si="44"/>
        <v>574.26312498192499</v>
      </c>
    </row>
    <row r="2772" spans="2:37" x14ac:dyDescent="0.4">
      <c r="B2772" s="1">
        <v>4.64E-3</v>
      </c>
      <c r="C2772" s="1">
        <v>3.1</v>
      </c>
      <c r="D2772" s="1">
        <v>7.4999999999999997E-3</v>
      </c>
      <c r="E2772" s="1">
        <v>394.35</v>
      </c>
      <c r="F2772" s="1">
        <v>-1.6889999999999999E-2</v>
      </c>
      <c r="G2772" s="1">
        <v>102.7553215598</v>
      </c>
      <c r="H2772" s="1">
        <v>117.25046766299999</v>
      </c>
      <c r="I2772" s="2">
        <v>1.9799987003999999</v>
      </c>
      <c r="J2772" s="2">
        <v>3.2282303835000001</v>
      </c>
      <c r="K2772" s="2">
        <v>4.1197810548999998</v>
      </c>
      <c r="L2772" s="1">
        <v>1063.5072432233001</v>
      </c>
      <c r="M2772" s="2">
        <v>1229.9014248036999</v>
      </c>
      <c r="N2772" s="1">
        <v>1300.4764501817001</v>
      </c>
      <c r="O2772" s="1">
        <v>165.59400945979999</v>
      </c>
      <c r="P2772" s="1">
        <v>197.43051614640001</v>
      </c>
      <c r="Q2772" s="1">
        <v>31.305009144500001</v>
      </c>
      <c r="R2772" s="1">
        <v>16.2418388589</v>
      </c>
      <c r="S2772" s="1">
        <v>7.0690116506000003</v>
      </c>
      <c r="T2772" s="1">
        <v>1.81906321E-2</v>
      </c>
      <c r="U2772" s="1">
        <v>4.8355627300000002E-2</v>
      </c>
      <c r="V2772" s="1">
        <v>6.9385252999999994E-2</v>
      </c>
      <c r="W2772" s="1">
        <v>0.35032002740000001</v>
      </c>
      <c r="X2772" s="1">
        <v>8.8155570200000005E-2</v>
      </c>
      <c r="Y2772" s="1">
        <v>4.1290810800000001E-2</v>
      </c>
      <c r="Z2772" s="1">
        <v>3.6170131100000003E-2</v>
      </c>
      <c r="AA2772" s="1">
        <v>1.6118388899999999E-2</v>
      </c>
      <c r="AB2772" s="1">
        <v>-296.50290005210002</v>
      </c>
      <c r="AC2772" s="1">
        <v>1069.2731790001001</v>
      </c>
      <c r="AD2772" s="1">
        <v>1291.4465641767999</v>
      </c>
      <c r="AE2772" s="1">
        <v>1300.7962432654999</v>
      </c>
      <c r="AF2772" s="1">
        <v>5.1481433299999997E-2</v>
      </c>
      <c r="AG2772" s="1">
        <v>0.1119765672</v>
      </c>
      <c r="AH2772" s="1">
        <v>0.24355871209999999</v>
      </c>
      <c r="AI2772" s="5">
        <f t="shared" si="44"/>
        <v>499.29917522220666</v>
      </c>
      <c r="AJ2772" s="5">
        <f t="shared" si="44"/>
        <v>577.41850929751172</v>
      </c>
      <c r="AK2772" s="5">
        <f t="shared" si="44"/>
        <v>610.55232402896718</v>
      </c>
    </row>
    <row r="2773" spans="2:37" x14ac:dyDescent="0.4">
      <c r="B2773" s="1">
        <v>4.64E-3</v>
      </c>
      <c r="C2773" s="1">
        <v>3.1</v>
      </c>
      <c r="D2773" s="1">
        <v>7.4999999999999997E-3</v>
      </c>
      <c r="E2773" s="1">
        <v>394.35</v>
      </c>
      <c r="F2773" s="1">
        <v>-1.52E-2</v>
      </c>
      <c r="G2773" s="1">
        <v>103.41171667250001</v>
      </c>
      <c r="H2773" s="1">
        <v>117.9855568422</v>
      </c>
      <c r="I2773" s="2">
        <v>1.9887625815000001</v>
      </c>
      <c r="J2773" s="2">
        <v>3.2838076748999998</v>
      </c>
      <c r="K2773" s="2">
        <v>4.2643320278000001</v>
      </c>
      <c r="L2773" s="1">
        <v>1070.5910772928</v>
      </c>
      <c r="M2773" s="2">
        <v>1257.5528355230001</v>
      </c>
      <c r="N2773" s="1">
        <v>1351.6203571798001</v>
      </c>
      <c r="O2773" s="1">
        <v>165.4318953646</v>
      </c>
      <c r="P2773" s="1">
        <v>196.79904822540001</v>
      </c>
      <c r="Q2773" s="1">
        <v>33.156371509700001</v>
      </c>
      <c r="R2773" s="1">
        <v>18.619499351200002</v>
      </c>
      <c r="S2773" s="1">
        <v>8.7367326849999998</v>
      </c>
      <c r="T2773" s="1">
        <v>1.8352019399999999E-2</v>
      </c>
      <c r="U2773" s="1">
        <v>5.0034942800000003E-2</v>
      </c>
      <c r="V2773" s="1">
        <v>7.3304709800000006E-2</v>
      </c>
      <c r="W2773" s="1">
        <v>0.35032002740000001</v>
      </c>
      <c r="X2773" s="1">
        <v>0.1012061158</v>
      </c>
      <c r="Y2773" s="1">
        <v>5.1141038899999998E-2</v>
      </c>
      <c r="Z2773" s="1">
        <v>3.6151107299999999E-2</v>
      </c>
      <c r="AA2773" s="1">
        <v>1.6022164700000001E-2</v>
      </c>
      <c r="AB2773" s="1">
        <v>-310.18845922060001</v>
      </c>
      <c r="AC2773" s="1">
        <v>1108.4928513464999</v>
      </c>
      <c r="AD2773" s="1">
        <v>1376.3869359370001</v>
      </c>
      <c r="AE2773" s="1">
        <v>1386.9089959728999</v>
      </c>
      <c r="AF2773" s="1">
        <v>5.1481433299999997E-2</v>
      </c>
      <c r="AG2773" s="1">
        <v>0.1119765672</v>
      </c>
      <c r="AH2773" s="1">
        <v>0.24355871209999999</v>
      </c>
      <c r="AI2773" s="5">
        <f t="shared" si="44"/>
        <v>502.62491891680753</v>
      </c>
      <c r="AJ2773" s="5">
        <f t="shared" si="44"/>
        <v>590.40039226431929</v>
      </c>
      <c r="AK2773" s="5">
        <f t="shared" si="44"/>
        <v>634.56354797173719</v>
      </c>
    </row>
    <row r="2774" spans="2:37" x14ac:dyDescent="0.4">
      <c r="B2774" s="1">
        <v>4.64E-3</v>
      </c>
      <c r="C2774" s="1">
        <v>3.1</v>
      </c>
      <c r="D2774" s="1">
        <v>7.4999999999999997E-3</v>
      </c>
      <c r="E2774" s="1">
        <v>394.35</v>
      </c>
      <c r="F2774" s="1">
        <v>-1.3339999999999999E-2</v>
      </c>
      <c r="G2774" s="1">
        <v>104.1555850915</v>
      </c>
      <c r="H2774" s="1">
        <v>118.81779450809999</v>
      </c>
      <c r="I2774" s="2">
        <v>1.9986592812999999</v>
      </c>
      <c r="J2774" s="2">
        <v>3.3485170106000002</v>
      </c>
      <c r="K2774" s="2">
        <v>4.4407431203999996</v>
      </c>
      <c r="L2774" s="1">
        <v>1078.6879439781001</v>
      </c>
      <c r="M2774" s="2">
        <v>1290.8821993196</v>
      </c>
      <c r="N2774" s="1">
        <v>1417.5149146194001</v>
      </c>
      <c r="O2774" s="1">
        <v>165.2415090275</v>
      </c>
      <c r="P2774" s="1">
        <v>196.0350593423</v>
      </c>
      <c r="Q2774" s="1">
        <v>35.318378230699999</v>
      </c>
      <c r="R2774" s="1">
        <v>21.636067118500002</v>
      </c>
      <c r="S2774" s="1">
        <v>11.026374005799999</v>
      </c>
      <c r="T2774" s="1">
        <v>1.8535124600000001E-2</v>
      </c>
      <c r="U2774" s="1">
        <v>5.2026307000000001E-2</v>
      </c>
      <c r="V2774" s="1">
        <v>7.8129957599999994E-2</v>
      </c>
      <c r="W2774" s="1">
        <v>0.35032002740000001</v>
      </c>
      <c r="X2774" s="1">
        <v>0.11781346600000001</v>
      </c>
      <c r="Y2774" s="1">
        <v>6.4719071099999997E-2</v>
      </c>
      <c r="Z2774" s="1">
        <v>3.6130255100000001E-2</v>
      </c>
      <c r="AA2774" s="1">
        <v>1.5903265699999999E-2</v>
      </c>
      <c r="AB2774" s="1">
        <v>-327.2137983536</v>
      </c>
      <c r="AC2774" s="1">
        <v>1155.5280952025</v>
      </c>
      <c r="AD2774" s="1">
        <v>1485.1691089307999</v>
      </c>
      <c r="AE2774" s="1">
        <v>1499.6358187006001</v>
      </c>
      <c r="AF2774" s="1">
        <v>5.1481433299999997E-2</v>
      </c>
      <c r="AG2774" s="1">
        <v>0.1119765672</v>
      </c>
      <c r="AH2774" s="1">
        <v>0.24355871209999999</v>
      </c>
      <c r="AI2774" s="5">
        <f t="shared" si="44"/>
        <v>506.42626477845079</v>
      </c>
      <c r="AJ2774" s="5">
        <f t="shared" si="44"/>
        <v>606.04798090122063</v>
      </c>
      <c r="AK2774" s="5">
        <f t="shared" si="44"/>
        <v>665.49995991521132</v>
      </c>
    </row>
    <row r="2775" spans="2:37" x14ac:dyDescent="0.4">
      <c r="B2775" s="1">
        <v>4.64E-3</v>
      </c>
      <c r="C2775" s="1">
        <v>3.1</v>
      </c>
      <c r="D2775" s="1">
        <v>7.4999999999999997E-3</v>
      </c>
      <c r="E2775" s="1">
        <v>394.35</v>
      </c>
      <c r="F2775" s="1">
        <v>-1.055E-2</v>
      </c>
      <c r="G2775" s="1">
        <v>105.3109280492</v>
      </c>
      <c r="H2775" s="1">
        <v>120.10829463829999</v>
      </c>
      <c r="I2775" s="2">
        <v>2.0140112263000001</v>
      </c>
      <c r="J2775" s="2">
        <v>3.4529383464999999</v>
      </c>
      <c r="K2775" s="2">
        <v>4.7435474707000003</v>
      </c>
      <c r="L2775" s="1">
        <v>1091.4520085679001</v>
      </c>
      <c r="M2775" s="2">
        <v>1347.2954874819</v>
      </c>
      <c r="N2775" s="1">
        <v>1540.0806343173999</v>
      </c>
      <c r="O2775" s="1">
        <v>164.93045468849999</v>
      </c>
      <c r="P2775" s="1">
        <v>194.73504342480001</v>
      </c>
      <c r="Q2775" s="1">
        <v>38.822920832199998</v>
      </c>
      <c r="R2775" s="1">
        <v>27.088401273599999</v>
      </c>
      <c r="S2775" s="1">
        <v>15.6196370924</v>
      </c>
      <c r="T2775" s="1">
        <v>1.8820959299999999E-2</v>
      </c>
      <c r="U2775" s="1">
        <v>5.5321714199999997E-2</v>
      </c>
      <c r="V2775" s="1">
        <v>8.6526459299999997E-2</v>
      </c>
      <c r="W2775" s="1">
        <v>0.35032002740000001</v>
      </c>
      <c r="X2775" s="1">
        <v>0.14797120010000001</v>
      </c>
      <c r="Y2775" s="1">
        <v>9.2135366699999999E-2</v>
      </c>
      <c r="Z2775" s="1">
        <v>3.6099303899999997E-2</v>
      </c>
      <c r="AA2775" s="1">
        <v>1.5695710700000001E-2</v>
      </c>
      <c r="AB2775" s="1">
        <v>-357.42314128359999</v>
      </c>
      <c r="AC2775" s="1">
        <v>1234.6142787566</v>
      </c>
      <c r="AD2775" s="1">
        <v>1685.810225322</v>
      </c>
      <c r="AE2775" s="1">
        <v>1709.1057411654001</v>
      </c>
      <c r="AF2775" s="1">
        <v>5.1481433299999997E-2</v>
      </c>
      <c r="AG2775" s="1">
        <v>0.1119765672</v>
      </c>
      <c r="AH2775" s="1">
        <v>0.24355871209999999</v>
      </c>
      <c r="AI2775" s="5">
        <f t="shared" si="44"/>
        <v>512.41878336521131</v>
      </c>
      <c r="AJ2775" s="5">
        <f t="shared" si="44"/>
        <v>632.53309271450701</v>
      </c>
      <c r="AK2775" s="5">
        <f t="shared" si="44"/>
        <v>723.04255132272306</v>
      </c>
    </row>
    <row r="2776" spans="2:37" x14ac:dyDescent="0.4">
      <c r="B2776" s="1">
        <v>4.64E-3</v>
      </c>
      <c r="C2776" s="1">
        <v>3.1</v>
      </c>
      <c r="D2776" s="1">
        <v>7.4999999999999997E-3</v>
      </c>
      <c r="E2776" s="1">
        <v>519.33000000000004</v>
      </c>
      <c r="F2776" s="1">
        <v>-2.002E-2</v>
      </c>
      <c r="G2776" s="1">
        <v>90.612700003300006</v>
      </c>
      <c r="H2776" s="1">
        <v>103.7801859114</v>
      </c>
      <c r="I2776" s="2">
        <v>1.8087264158</v>
      </c>
      <c r="J2776" s="2">
        <v>2.8014990626</v>
      </c>
      <c r="K2776" s="2">
        <v>3.4243061432999999</v>
      </c>
      <c r="L2776" s="1">
        <v>972.99344601389998</v>
      </c>
      <c r="M2776" s="2">
        <v>1072.7024424606</v>
      </c>
      <c r="N2776" s="1">
        <v>1092.3785821769</v>
      </c>
      <c r="O2776" s="1">
        <v>166.55169662930001</v>
      </c>
      <c r="P2776" s="1">
        <v>201.0325225661</v>
      </c>
      <c r="Q2776" s="1">
        <v>28.178496327600001</v>
      </c>
      <c r="R2776" s="1">
        <v>12.6481705327</v>
      </c>
      <c r="S2776" s="1">
        <v>4.7986121628999996</v>
      </c>
      <c r="T2776" s="1">
        <v>1.51797194E-2</v>
      </c>
      <c r="U2776" s="1">
        <v>3.6416562100000001E-2</v>
      </c>
      <c r="V2776" s="1">
        <v>4.9619218E-2</v>
      </c>
      <c r="W2776" s="1">
        <v>0.35032002740000001</v>
      </c>
      <c r="X2776" s="1">
        <v>6.8266107600000001E-2</v>
      </c>
      <c r="Y2776" s="1">
        <v>2.77821678E-2</v>
      </c>
      <c r="Z2776" s="1">
        <v>3.6483921699999998E-2</v>
      </c>
      <c r="AA2776" s="1">
        <v>1.6529134099999999E-2</v>
      </c>
      <c r="AB2776" s="1">
        <v>-218.33140206260001</v>
      </c>
      <c r="AC2776" s="1">
        <v>1005.3094040852</v>
      </c>
      <c r="AD2776" s="1">
        <v>1163.6851358450999</v>
      </c>
      <c r="AE2776" s="1">
        <v>1179.4094892127</v>
      </c>
      <c r="AF2776" s="1">
        <v>5.1481433299999997E-2</v>
      </c>
      <c r="AG2776" s="1">
        <v>0.1119765672</v>
      </c>
      <c r="AH2776" s="1">
        <v>0.24355871209999999</v>
      </c>
      <c r="AI2776" s="5">
        <f t="shared" si="44"/>
        <v>456.80443474830986</v>
      </c>
      <c r="AJ2776" s="5">
        <f t="shared" si="44"/>
        <v>503.6161701692958</v>
      </c>
      <c r="AK2776" s="5">
        <f t="shared" si="44"/>
        <v>512.85379444924888</v>
      </c>
    </row>
    <row r="2777" spans="2:37" x14ac:dyDescent="0.4">
      <c r="B2777" s="1">
        <v>4.64E-3</v>
      </c>
      <c r="C2777" s="1">
        <v>3.1</v>
      </c>
      <c r="D2777" s="1">
        <v>7.4999999999999997E-3</v>
      </c>
      <c r="E2777" s="1">
        <v>519.33000000000004</v>
      </c>
      <c r="F2777" s="1">
        <v>-1.6889999999999999E-2</v>
      </c>
      <c r="G2777" s="1">
        <v>91.950855877500004</v>
      </c>
      <c r="H2777" s="1">
        <v>105.301827722</v>
      </c>
      <c r="I2777" s="2">
        <v>1.8254950864999999</v>
      </c>
      <c r="J2777" s="2">
        <v>2.9029057790000001</v>
      </c>
      <c r="K2777" s="2">
        <v>3.6631945493</v>
      </c>
      <c r="L2777" s="1">
        <v>985.38823527570003</v>
      </c>
      <c r="M2777" s="2">
        <v>1116.1856922493</v>
      </c>
      <c r="N2777" s="1">
        <v>1162.4560655123</v>
      </c>
      <c r="O2777" s="1">
        <v>166.29136319770001</v>
      </c>
      <c r="P2777" s="1">
        <v>200.04803593849999</v>
      </c>
      <c r="Q2777" s="1">
        <v>31.349728891600002</v>
      </c>
      <c r="R2777" s="1">
        <v>16.298655547399999</v>
      </c>
      <c r="S2777" s="1">
        <v>7.1102460440000002</v>
      </c>
      <c r="T2777" s="1">
        <v>1.54624859E-2</v>
      </c>
      <c r="U2777" s="1">
        <v>3.9100639499999999E-2</v>
      </c>
      <c r="V2777" s="1">
        <v>5.54313897E-2</v>
      </c>
      <c r="W2777" s="1">
        <v>0.35032002740000001</v>
      </c>
      <c r="X2777" s="1">
        <v>8.8155570200000005E-2</v>
      </c>
      <c r="Y2777" s="1">
        <v>4.1290810800000001E-2</v>
      </c>
      <c r="Z2777" s="1">
        <v>3.6445696600000001E-2</v>
      </c>
      <c r="AA2777" s="1">
        <v>1.6388489700000002E-2</v>
      </c>
      <c r="AB2777" s="1">
        <v>-237.98852594100001</v>
      </c>
      <c r="AC2777" s="1">
        <v>1070.2761609003001</v>
      </c>
      <c r="AD2777" s="1">
        <v>1293.5633886237999</v>
      </c>
      <c r="AE2777" s="1">
        <v>1304.3760286525001</v>
      </c>
      <c r="AF2777" s="1">
        <v>5.1481433299999997E-2</v>
      </c>
      <c r="AG2777" s="1">
        <v>0.1119765672</v>
      </c>
      <c r="AH2777" s="1">
        <v>0.24355871209999999</v>
      </c>
      <c r="AI2777" s="5">
        <f t="shared" si="44"/>
        <v>462.62358463647888</v>
      </c>
      <c r="AJ2777" s="5">
        <f t="shared" si="44"/>
        <v>524.03084143159629</v>
      </c>
      <c r="AK2777" s="5">
        <f t="shared" si="44"/>
        <v>545.75402136727701</v>
      </c>
    </row>
    <row r="2778" spans="2:37" x14ac:dyDescent="0.4">
      <c r="B2778" s="1">
        <v>4.64E-3</v>
      </c>
      <c r="C2778" s="1">
        <v>3.1</v>
      </c>
      <c r="D2778" s="1">
        <v>7.4999999999999997E-3</v>
      </c>
      <c r="E2778" s="1">
        <v>519.33000000000004</v>
      </c>
      <c r="F2778" s="1">
        <v>-1.52E-2</v>
      </c>
      <c r="G2778" s="1">
        <v>92.704588372299995</v>
      </c>
      <c r="H2778" s="1">
        <v>106.1580690421</v>
      </c>
      <c r="I2778" s="2">
        <v>1.8348686634</v>
      </c>
      <c r="J2778" s="2">
        <v>2.9620137915</v>
      </c>
      <c r="K2778" s="2">
        <v>3.8117226999999998</v>
      </c>
      <c r="L2778" s="1">
        <v>992.4331748436</v>
      </c>
      <c r="M2778" s="2">
        <v>1142.7354994791001</v>
      </c>
      <c r="N2778" s="1">
        <v>1208.9802996651999</v>
      </c>
      <c r="O2778" s="1">
        <v>166.13762689359999</v>
      </c>
      <c r="P2778" s="1">
        <v>199.44327916380001</v>
      </c>
      <c r="Q2778" s="1">
        <v>33.205458002100002</v>
      </c>
      <c r="R2778" s="1">
        <v>18.686223371200001</v>
      </c>
      <c r="S2778" s="1">
        <v>8.7889251251000005</v>
      </c>
      <c r="T2778" s="1">
        <v>1.56216876E-2</v>
      </c>
      <c r="U2778" s="1">
        <v>4.0709159299999999E-2</v>
      </c>
      <c r="V2778" s="1">
        <v>5.9100390500000002E-2</v>
      </c>
      <c r="W2778" s="1">
        <v>0.35032002740000001</v>
      </c>
      <c r="X2778" s="1">
        <v>0.1012061158</v>
      </c>
      <c r="Y2778" s="1">
        <v>5.1141038899999998E-2</v>
      </c>
      <c r="Z2778" s="1">
        <v>3.6424923499999998E-2</v>
      </c>
      <c r="AA2778" s="1">
        <v>1.6299078599999999E-2</v>
      </c>
      <c r="AB2778" s="1">
        <v>-250.4150841389</v>
      </c>
      <c r="AC2778" s="1">
        <v>1109.6079447437</v>
      </c>
      <c r="AD2778" s="1">
        <v>1378.8897120524</v>
      </c>
      <c r="AE2778" s="1">
        <v>1389.4917691684</v>
      </c>
      <c r="AF2778" s="1">
        <v>5.1481433299999997E-2</v>
      </c>
      <c r="AG2778" s="1">
        <v>0.1119765672</v>
      </c>
      <c r="AH2778" s="1">
        <v>0.24355871209999999</v>
      </c>
      <c r="AI2778" s="5">
        <f t="shared" si="44"/>
        <v>465.93106800169016</v>
      </c>
      <c r="AJ2778" s="5">
        <f t="shared" si="44"/>
        <v>536.4955396615494</v>
      </c>
      <c r="AK2778" s="5">
        <f t="shared" si="44"/>
        <v>567.59638481934269</v>
      </c>
    </row>
    <row r="2779" spans="2:37" x14ac:dyDescent="0.4">
      <c r="B2779" s="1">
        <v>4.64E-3</v>
      </c>
      <c r="C2779" s="1">
        <v>3.1</v>
      </c>
      <c r="D2779" s="1">
        <v>7.4999999999999997E-3</v>
      </c>
      <c r="E2779" s="1">
        <v>519.33000000000004</v>
      </c>
      <c r="F2779" s="1">
        <v>-1.3339999999999999E-2</v>
      </c>
      <c r="G2779" s="1">
        <v>93.557478489999994</v>
      </c>
      <c r="H2779" s="1">
        <v>107.1260125511</v>
      </c>
      <c r="I2779" s="2">
        <v>1.8454515102</v>
      </c>
      <c r="J2779" s="2">
        <v>3.0308179474000001</v>
      </c>
      <c r="K2779" s="2">
        <v>3.9932350137000001</v>
      </c>
      <c r="L2779" s="1">
        <v>1000.4871501908</v>
      </c>
      <c r="M2779" s="2">
        <v>1174.7819260222</v>
      </c>
      <c r="N2779" s="1">
        <v>1269.0845689077</v>
      </c>
      <c r="O2779" s="1">
        <v>165.95680171079999</v>
      </c>
      <c r="P2779" s="1">
        <v>198.70979264260001</v>
      </c>
      <c r="Q2779" s="1">
        <v>35.372772469499999</v>
      </c>
      <c r="R2779" s="1">
        <v>21.715840555700002</v>
      </c>
      <c r="S2779" s="1">
        <v>11.0941104213</v>
      </c>
      <c r="T2779" s="1">
        <v>1.5802407500000001E-2</v>
      </c>
      <c r="U2779" s="1">
        <v>4.2622378500000002E-2</v>
      </c>
      <c r="V2779" s="1">
        <v>6.3641836600000001E-2</v>
      </c>
      <c r="W2779" s="1">
        <v>0.35032002740000001</v>
      </c>
      <c r="X2779" s="1">
        <v>0.11781346600000001</v>
      </c>
      <c r="Y2779" s="1">
        <v>6.4719071099999997E-2</v>
      </c>
      <c r="Z2779" s="1">
        <v>3.6402046200000003E-2</v>
      </c>
      <c r="AA2779" s="1">
        <v>1.6188023999999999E-2</v>
      </c>
      <c r="AB2779" s="1">
        <v>-265.91593206210001</v>
      </c>
      <c r="AC2779" s="1">
        <v>1156.7841896581999</v>
      </c>
      <c r="AD2779" s="1">
        <v>1488.1988047134</v>
      </c>
      <c r="AE2779" s="1">
        <v>1502.7797158220999</v>
      </c>
      <c r="AF2779" s="1">
        <v>5.1481433299999997E-2</v>
      </c>
      <c r="AG2779" s="1">
        <v>0.1119765672</v>
      </c>
      <c r="AH2779" s="1">
        <v>0.24355871209999999</v>
      </c>
      <c r="AI2779" s="5">
        <f t="shared" si="44"/>
        <v>469.71227708488266</v>
      </c>
      <c r="AJ2779" s="5">
        <f t="shared" si="44"/>
        <v>551.54081033906107</v>
      </c>
      <c r="AK2779" s="5">
        <f t="shared" si="44"/>
        <v>595.81435159985915</v>
      </c>
    </row>
    <row r="2780" spans="2:37" x14ac:dyDescent="0.4">
      <c r="B2780" s="1">
        <v>4.64E-3</v>
      </c>
      <c r="C2780" s="1">
        <v>3.1</v>
      </c>
      <c r="D2780" s="1">
        <v>7.4999999999999997E-3</v>
      </c>
      <c r="E2780" s="1">
        <v>519.33000000000004</v>
      </c>
      <c r="F2780" s="1">
        <v>-1.055E-2</v>
      </c>
      <c r="G2780" s="1">
        <v>94.875331365500003</v>
      </c>
      <c r="H2780" s="1">
        <v>108.6191071643</v>
      </c>
      <c r="I2780" s="2">
        <v>1.8618630279999999</v>
      </c>
      <c r="J2780" s="2">
        <v>3.1418016977000001</v>
      </c>
      <c r="K2780" s="2">
        <v>4.3053067285999997</v>
      </c>
      <c r="L2780" s="1">
        <v>1013.1870323147</v>
      </c>
      <c r="M2780" s="2">
        <v>1229.1235485341001</v>
      </c>
      <c r="N2780" s="1">
        <v>1381.3012373700001</v>
      </c>
      <c r="O2780" s="1">
        <v>165.66095306689999</v>
      </c>
      <c r="P2780" s="1">
        <v>197.45797973259999</v>
      </c>
      <c r="Q2780" s="1">
        <v>38.886427087599998</v>
      </c>
      <c r="R2780" s="1">
        <v>27.193101215599999</v>
      </c>
      <c r="S2780" s="1">
        <v>15.720080553700001</v>
      </c>
      <c r="T2780" s="1">
        <v>1.6084717500000002E-2</v>
      </c>
      <c r="U2780" s="1">
        <v>4.5801059099999999E-2</v>
      </c>
      <c r="V2780" s="1">
        <v>7.1600854300000003E-2</v>
      </c>
      <c r="W2780" s="1">
        <v>0.35032002740000001</v>
      </c>
      <c r="X2780" s="1">
        <v>0.14797120010000001</v>
      </c>
      <c r="Y2780" s="1">
        <v>9.2135366699999999E-2</v>
      </c>
      <c r="Z2780" s="1">
        <v>3.6367968700000003E-2</v>
      </c>
      <c r="AA2780" s="1">
        <v>1.5992910799999999E-2</v>
      </c>
      <c r="AB2780" s="1">
        <v>-293.52800432200002</v>
      </c>
      <c r="AC2780" s="1">
        <v>1236.1242440522001</v>
      </c>
      <c r="AD2780" s="1">
        <v>1689.9016870021001</v>
      </c>
      <c r="AE2780" s="1">
        <v>1713.3925633689</v>
      </c>
      <c r="AF2780" s="1">
        <v>5.1481433299999997E-2</v>
      </c>
      <c r="AG2780" s="1">
        <v>0.1119765672</v>
      </c>
      <c r="AH2780" s="1">
        <v>0.24355871209999999</v>
      </c>
      <c r="AI2780" s="5">
        <f t="shared" si="44"/>
        <v>475.67466305854464</v>
      </c>
      <c r="AJ2780" s="5">
        <f t="shared" si="44"/>
        <v>577.05330917093909</v>
      </c>
      <c r="AK2780" s="5">
        <f t="shared" si="44"/>
        <v>648.4982335070423</v>
      </c>
    </row>
    <row r="2781" spans="2:37" x14ac:dyDescent="0.4">
      <c r="B2781" s="1">
        <v>4.64E-3</v>
      </c>
      <c r="C2781" s="1">
        <v>3.1</v>
      </c>
      <c r="D2781" s="1">
        <v>0.05</v>
      </c>
      <c r="E2781" s="1">
        <v>233.59</v>
      </c>
      <c r="F2781" s="1">
        <v>-2.002E-2</v>
      </c>
      <c r="G2781" s="1">
        <v>87.164460729400005</v>
      </c>
      <c r="H2781" s="1">
        <v>101.73185478329999</v>
      </c>
      <c r="I2781" s="2">
        <v>2.3136168951</v>
      </c>
      <c r="J2781" s="2">
        <v>3.9958823940000001</v>
      </c>
      <c r="K2781" s="2">
        <v>5.4707748711999997</v>
      </c>
      <c r="L2781" s="1">
        <v>1246.5762297071001</v>
      </c>
      <c r="M2781" s="2">
        <v>1576.1346397575001</v>
      </c>
      <c r="N2781" s="1">
        <v>1837.4476411095</v>
      </c>
      <c r="O2781" s="1">
        <v>230.17369133630001</v>
      </c>
      <c r="P2781" s="1">
        <v>429.50111309430002</v>
      </c>
      <c r="Q2781" s="1">
        <v>39.328222719499998</v>
      </c>
      <c r="R2781" s="1">
        <v>28.1219737676</v>
      </c>
      <c r="S2781" s="1">
        <v>15.310140199299999</v>
      </c>
      <c r="T2781" s="1">
        <v>2.48370994E-2</v>
      </c>
      <c r="U2781" s="1">
        <v>7.4087233099999997E-2</v>
      </c>
      <c r="V2781" s="1">
        <v>0.1152705604</v>
      </c>
      <c r="W2781" s="1">
        <v>0.35032002740000001</v>
      </c>
      <c r="X2781" s="1">
        <v>6.8266107600000001E-2</v>
      </c>
      <c r="Y2781" s="1">
        <v>2.77821678E-2</v>
      </c>
      <c r="Z2781" s="1">
        <v>4.4319332900000001E-2</v>
      </c>
      <c r="AA2781" s="1">
        <v>2.7398868E-2</v>
      </c>
      <c r="AB2781" s="1">
        <v>2872.0685072147999</v>
      </c>
      <c r="AC2781" s="1">
        <v>1246.3005509179</v>
      </c>
      <c r="AD2781" s="1">
        <v>1694.3283655088001</v>
      </c>
      <c r="AE2781" s="1">
        <v>1714.3506919298</v>
      </c>
      <c r="AF2781" s="1">
        <v>5.1481433299999997E-2</v>
      </c>
      <c r="AG2781" s="1">
        <v>0.1119765672</v>
      </c>
      <c r="AH2781" s="1">
        <v>0.24355871209999999</v>
      </c>
      <c r="AI2781" s="5">
        <f t="shared" si="44"/>
        <v>585.24705620051645</v>
      </c>
      <c r="AJ2781" s="5">
        <f t="shared" si="44"/>
        <v>739.96931444014092</v>
      </c>
      <c r="AK2781" s="5">
        <f t="shared" si="44"/>
        <v>862.65147469929582</v>
      </c>
    </row>
    <row r="2782" spans="2:37" x14ac:dyDescent="0.4">
      <c r="B2782" s="1">
        <v>4.64E-3</v>
      </c>
      <c r="C2782" s="1">
        <v>3.1</v>
      </c>
      <c r="D2782" s="1">
        <v>0.05</v>
      </c>
      <c r="E2782" s="1">
        <v>233.59</v>
      </c>
      <c r="F2782" s="1">
        <v>-1.6889999999999999E-2</v>
      </c>
      <c r="G2782" s="1">
        <v>87.855113341500001</v>
      </c>
      <c r="H2782" s="1">
        <v>102.5054015103</v>
      </c>
      <c r="I2782" s="2">
        <v>2.3295750354</v>
      </c>
      <c r="J2782" s="2">
        <v>4.1163119456999997</v>
      </c>
      <c r="K2782" s="2">
        <v>5.8602215675</v>
      </c>
      <c r="L2782" s="1">
        <v>1262.1247741851</v>
      </c>
      <c r="M2782" s="2">
        <v>1658.4621527936999</v>
      </c>
      <c r="N2782" s="1">
        <v>2048.4221111976999</v>
      </c>
      <c r="O2782" s="1">
        <v>229.71211777319999</v>
      </c>
      <c r="P2782" s="1">
        <v>425.604565659</v>
      </c>
      <c r="Q2782" s="1">
        <v>43.737737767600002</v>
      </c>
      <c r="R2782" s="1">
        <v>36.1629565</v>
      </c>
      <c r="S2782" s="1">
        <v>22.584697709299999</v>
      </c>
      <c r="T2782" s="1">
        <v>2.51809081E-2</v>
      </c>
      <c r="U2782" s="1">
        <v>7.8620271500000005E-2</v>
      </c>
      <c r="V2782" s="1">
        <v>0.12787533139999999</v>
      </c>
      <c r="W2782" s="1">
        <v>0.35032002740000001</v>
      </c>
      <c r="X2782" s="1">
        <v>8.8155570200000005E-2</v>
      </c>
      <c r="Y2782" s="1">
        <v>4.1290810800000001E-2</v>
      </c>
      <c r="Z2782" s="1">
        <v>4.4299728599999998E-2</v>
      </c>
      <c r="AA2782" s="1">
        <v>2.7074133600000001E-2</v>
      </c>
      <c r="AB2782" s="1">
        <v>2844.4858505850002</v>
      </c>
      <c r="AC2782" s="1">
        <v>1352.0946675989001</v>
      </c>
      <c r="AD2782" s="1">
        <v>1989.4561793165001</v>
      </c>
      <c r="AE2782" s="1">
        <v>2023.5106843210001</v>
      </c>
      <c r="AF2782" s="1">
        <v>5.1481433299999997E-2</v>
      </c>
      <c r="AG2782" s="1">
        <v>0.1119765672</v>
      </c>
      <c r="AH2782" s="1">
        <v>0.24355871209999999</v>
      </c>
      <c r="AI2782" s="5">
        <f t="shared" si="44"/>
        <v>592.54684234042259</v>
      </c>
      <c r="AJ2782" s="5">
        <f t="shared" si="44"/>
        <v>778.62072901112674</v>
      </c>
      <c r="AK2782" s="5">
        <f t="shared" si="44"/>
        <v>961.70052168906102</v>
      </c>
    </row>
    <row r="2783" spans="2:37" x14ac:dyDescent="0.4">
      <c r="B2783" s="1">
        <v>4.64E-3</v>
      </c>
      <c r="C2783" s="1">
        <v>3.1</v>
      </c>
      <c r="D2783" s="1">
        <v>0.05</v>
      </c>
      <c r="E2783" s="1">
        <v>233.59</v>
      </c>
      <c r="F2783" s="1">
        <v>-1.52E-2</v>
      </c>
      <c r="G2783" s="1">
        <v>88.251922496500001</v>
      </c>
      <c r="H2783" s="1">
        <v>102.94959650529999</v>
      </c>
      <c r="I2783" s="2">
        <v>2.3385034965</v>
      </c>
      <c r="J2783" s="2">
        <v>4.1863033567999999</v>
      </c>
      <c r="K2783" s="2">
        <v>6.0990283456999999</v>
      </c>
      <c r="L2783" s="1">
        <v>1270.9661041487</v>
      </c>
      <c r="M2783" s="2">
        <v>1708.8437287710999</v>
      </c>
      <c r="N2783" s="1">
        <v>2191.4631987799999</v>
      </c>
      <c r="O2783" s="1">
        <v>229.44069371559999</v>
      </c>
      <c r="P2783" s="1">
        <v>423.21954115710002</v>
      </c>
      <c r="Q2783" s="1">
        <v>46.316546360799997</v>
      </c>
      <c r="R2783" s="1">
        <v>41.405041484900003</v>
      </c>
      <c r="S2783" s="1">
        <v>27.834316101500001</v>
      </c>
      <c r="T2783" s="1">
        <v>2.53742975E-2</v>
      </c>
      <c r="U2783" s="1">
        <v>8.1316630099999995E-2</v>
      </c>
      <c r="V2783" s="1">
        <v>0.1357318189</v>
      </c>
      <c r="W2783" s="1">
        <v>0.35032002740000001</v>
      </c>
      <c r="X2783" s="1">
        <v>0.1012061158</v>
      </c>
      <c r="Y2783" s="1">
        <v>5.1141038899999998E-2</v>
      </c>
      <c r="Z2783" s="1">
        <v>4.42892987E-2</v>
      </c>
      <c r="AA2783" s="1">
        <v>2.6871445800000001E-2</v>
      </c>
      <c r="AB2783" s="1">
        <v>2826.7704140686001</v>
      </c>
      <c r="AC2783" s="1">
        <v>1416.5826349255999</v>
      </c>
      <c r="AD2783" s="1">
        <v>2188.6619065474001</v>
      </c>
      <c r="AE2783" s="1">
        <v>2233.9664818771998</v>
      </c>
      <c r="AF2783" s="1">
        <v>5.1481433299999997E-2</v>
      </c>
      <c r="AG2783" s="1">
        <v>0.1119765672</v>
      </c>
      <c r="AH2783" s="1">
        <v>0.24355871209999999</v>
      </c>
      <c r="AI2783" s="5">
        <f t="shared" si="44"/>
        <v>596.69770147826296</v>
      </c>
      <c r="AJ2783" s="5">
        <f t="shared" si="44"/>
        <v>802.27405106624417</v>
      </c>
      <c r="AK2783" s="5">
        <f t="shared" si="44"/>
        <v>1028.8559618685447</v>
      </c>
    </row>
    <row r="2784" spans="2:37" x14ac:dyDescent="0.4">
      <c r="B2784" s="1">
        <v>4.64E-3</v>
      </c>
      <c r="C2784" s="1">
        <v>3.1</v>
      </c>
      <c r="D2784" s="1">
        <v>0.05</v>
      </c>
      <c r="E2784" s="1">
        <v>233.59</v>
      </c>
      <c r="F2784" s="1">
        <v>-1.3339999999999999E-2</v>
      </c>
      <c r="G2784" s="1">
        <v>88.714207466700003</v>
      </c>
      <c r="H2784" s="1">
        <v>103.4673384923</v>
      </c>
      <c r="I2784" s="2">
        <v>2.3485899252000002</v>
      </c>
      <c r="J2784" s="2">
        <v>4.2675555127000004</v>
      </c>
      <c r="K2784" s="2">
        <v>6.3867643519000001</v>
      </c>
      <c r="L2784" s="1">
        <v>1281.0764470294</v>
      </c>
      <c r="M2784" s="2">
        <v>1769.7353157984001</v>
      </c>
      <c r="N2784" s="1">
        <v>2378.8628642505</v>
      </c>
      <c r="O2784" s="1">
        <v>229.1219291303</v>
      </c>
      <c r="P2784" s="1">
        <v>420.33393366270002</v>
      </c>
      <c r="Q2784" s="1">
        <v>49.326803226700001</v>
      </c>
      <c r="R2784" s="1">
        <v>48.037404608099997</v>
      </c>
      <c r="S2784" s="1">
        <v>35.0007928948</v>
      </c>
      <c r="T2784" s="1">
        <v>2.5593658299999999E-2</v>
      </c>
      <c r="U2784" s="1">
        <v>8.4503819499999994E-2</v>
      </c>
      <c r="V2784" s="1">
        <v>0.1453423683</v>
      </c>
      <c r="W2784" s="1">
        <v>0.35032002740000001</v>
      </c>
      <c r="X2784" s="1">
        <v>0.11781346600000001</v>
      </c>
      <c r="Y2784" s="1">
        <v>6.4719071099999997E-2</v>
      </c>
      <c r="Z2784" s="1">
        <v>4.4277847799999999E-2</v>
      </c>
      <c r="AA2784" s="1">
        <v>2.66231335E-2</v>
      </c>
      <c r="AB2784" s="1">
        <v>2804.4659695353998</v>
      </c>
      <c r="AC2784" s="1">
        <v>1494.2958143433</v>
      </c>
      <c r="AD2784" s="1">
        <v>2448.7357865672998</v>
      </c>
      <c r="AE2784" s="1">
        <v>2510.6785339118001</v>
      </c>
      <c r="AF2784" s="1">
        <v>5.1481433299999997E-2</v>
      </c>
      <c r="AG2784" s="1">
        <v>0.1119765672</v>
      </c>
      <c r="AH2784" s="1">
        <v>0.24355871209999999</v>
      </c>
      <c r="AI2784" s="5">
        <f t="shared" si="44"/>
        <v>601.44434132835681</v>
      </c>
      <c r="AJ2784" s="5">
        <f t="shared" si="44"/>
        <v>830.86165060957751</v>
      </c>
      <c r="AK2784" s="5">
        <f t="shared" si="44"/>
        <v>1116.8370254697184</v>
      </c>
    </row>
    <row r="2785" spans="2:37" x14ac:dyDescent="0.4">
      <c r="B2785" s="1">
        <v>4.64E-3</v>
      </c>
      <c r="C2785" s="1">
        <v>3.1</v>
      </c>
      <c r="D2785" s="1">
        <v>0.05</v>
      </c>
      <c r="E2785" s="1">
        <v>233.59</v>
      </c>
      <c r="F2785" s="1">
        <v>-1.055E-2</v>
      </c>
      <c r="G2785" s="1">
        <v>89.477699667899998</v>
      </c>
      <c r="H2785" s="1">
        <v>104.3245337501</v>
      </c>
      <c r="I2785" s="2">
        <v>2.3642419808000001</v>
      </c>
      <c r="J2785" s="2">
        <v>4.3980497994999999</v>
      </c>
      <c r="K2785" s="2">
        <v>6.8698237912</v>
      </c>
      <c r="L2785" s="1">
        <v>1297.0222352558999</v>
      </c>
      <c r="M2785" s="2">
        <v>1873.1026195441</v>
      </c>
      <c r="N2785" s="1">
        <v>2734.1895026730999</v>
      </c>
      <c r="O2785" s="1">
        <v>228.59936840859999</v>
      </c>
      <c r="P2785" s="1">
        <v>415.41827812320003</v>
      </c>
      <c r="Q2785" s="1">
        <v>54.2029804939</v>
      </c>
      <c r="R2785" s="1">
        <v>59.972106085999997</v>
      </c>
      <c r="S2785" s="1">
        <v>49.242155806200003</v>
      </c>
      <c r="T2785" s="1">
        <v>2.59359303E-2</v>
      </c>
      <c r="U2785" s="1">
        <v>8.9750787100000007E-2</v>
      </c>
      <c r="V2785" s="1">
        <v>0.16187176489999999</v>
      </c>
      <c r="W2785" s="1">
        <v>0.35032002740000001</v>
      </c>
      <c r="X2785" s="1">
        <v>0.14797120010000001</v>
      </c>
      <c r="Y2785" s="1">
        <v>9.2135366699999999E-2</v>
      </c>
      <c r="Z2785" s="1">
        <v>4.4260366400000001E-2</v>
      </c>
      <c r="AA2785" s="1">
        <v>2.61945084E-2</v>
      </c>
      <c r="AB2785" s="1">
        <v>2764.2323619294002</v>
      </c>
      <c r="AC2785" s="1">
        <v>1625.7159924069001</v>
      </c>
      <c r="AD2785" s="1">
        <v>2939.5371169166001</v>
      </c>
      <c r="AE2785" s="1">
        <v>3038.2337492553002</v>
      </c>
      <c r="AF2785" s="1">
        <v>5.1481433299999997E-2</v>
      </c>
      <c r="AG2785" s="1">
        <v>0.1119765672</v>
      </c>
      <c r="AH2785" s="1">
        <v>0.24355871209999999</v>
      </c>
      <c r="AI2785" s="5">
        <f t="shared" si="44"/>
        <v>608.93062688070415</v>
      </c>
      <c r="AJ2785" s="5">
        <f t="shared" si="44"/>
        <v>879.39090119441323</v>
      </c>
      <c r="AK2785" s="5">
        <f t="shared" si="44"/>
        <v>1283.6570435084977</v>
      </c>
    </row>
    <row r="2786" spans="2:37" x14ac:dyDescent="0.4">
      <c r="B2786" s="1">
        <v>4.64E-3</v>
      </c>
      <c r="C2786" s="1">
        <v>3.1</v>
      </c>
      <c r="D2786" s="1">
        <v>0.05</v>
      </c>
      <c r="E2786" s="1">
        <v>292.95</v>
      </c>
      <c r="F2786" s="1">
        <v>-2.002E-2</v>
      </c>
      <c r="G2786" s="1">
        <v>81.985130982200005</v>
      </c>
      <c r="H2786" s="1">
        <v>95.888653708299998</v>
      </c>
      <c r="I2786" s="2">
        <v>2.1823846138</v>
      </c>
      <c r="J2786" s="2">
        <v>3.7799760348999998</v>
      </c>
      <c r="K2786" s="2">
        <v>5.1924111824999999</v>
      </c>
      <c r="L2786" s="1">
        <v>1179.1183445372001</v>
      </c>
      <c r="M2786" s="2">
        <v>1484.5093068162</v>
      </c>
      <c r="N2786" s="1">
        <v>1716.3538839478999</v>
      </c>
      <c r="O2786" s="1">
        <v>231.07534819099999</v>
      </c>
      <c r="P2786" s="1">
        <v>434.48661938639998</v>
      </c>
      <c r="Q2786" s="1">
        <v>39.371747698100002</v>
      </c>
      <c r="R2786" s="1">
        <v>28.211046832899999</v>
      </c>
      <c r="S2786" s="1">
        <v>15.388145938499999</v>
      </c>
      <c r="T2786" s="1">
        <v>2.2099404100000001E-2</v>
      </c>
      <c r="U2786" s="1">
        <v>6.6297335299999996E-2</v>
      </c>
      <c r="V2786" s="1">
        <v>0.1038138181</v>
      </c>
      <c r="W2786" s="1">
        <v>0.35032002740000001</v>
      </c>
      <c r="X2786" s="1">
        <v>6.8266107600000001E-2</v>
      </c>
      <c r="Y2786" s="1">
        <v>2.77821678E-2</v>
      </c>
      <c r="Z2786" s="1">
        <v>4.44739044E-2</v>
      </c>
      <c r="AA2786" s="1">
        <v>2.7621308599999998E-2</v>
      </c>
      <c r="AB2786" s="1">
        <v>2906.3028562244999</v>
      </c>
      <c r="AC2786" s="1">
        <v>1247.4247808545001</v>
      </c>
      <c r="AD2786" s="1">
        <v>1697.4799080601999</v>
      </c>
      <c r="AE2786" s="1">
        <v>1717.6331869058999</v>
      </c>
      <c r="AF2786" s="1">
        <v>5.1481433299999997E-2</v>
      </c>
      <c r="AG2786" s="1">
        <v>0.1119765672</v>
      </c>
      <c r="AH2786" s="1">
        <v>0.24355871209999999</v>
      </c>
      <c r="AI2786" s="5">
        <f t="shared" si="44"/>
        <v>553.57668757615033</v>
      </c>
      <c r="AJ2786" s="5">
        <f t="shared" si="44"/>
        <v>696.95272620478875</v>
      </c>
      <c r="AK2786" s="5">
        <f t="shared" si="44"/>
        <v>805.79994551544598</v>
      </c>
    </row>
    <row r="2787" spans="2:37" x14ac:dyDescent="0.4">
      <c r="B2787" s="1">
        <v>4.64E-3</v>
      </c>
      <c r="C2787" s="1">
        <v>3.1</v>
      </c>
      <c r="D2787" s="1">
        <v>0.05</v>
      </c>
      <c r="E2787" s="1">
        <v>292.95</v>
      </c>
      <c r="F2787" s="1">
        <v>-1.6889999999999999E-2</v>
      </c>
      <c r="G2787" s="1">
        <v>82.728600899300005</v>
      </c>
      <c r="H2787" s="1">
        <v>96.730114649800001</v>
      </c>
      <c r="I2787" s="2">
        <v>2.1991626606999999</v>
      </c>
      <c r="J2787" s="2">
        <v>3.9044958287</v>
      </c>
      <c r="K2787" s="2">
        <v>5.5876551133000003</v>
      </c>
      <c r="L2787" s="1">
        <v>1194.5573869837999</v>
      </c>
      <c r="M2787" s="2">
        <v>1564.3445937805</v>
      </c>
      <c r="N2787" s="1">
        <v>1915.6966390987</v>
      </c>
      <c r="O2787" s="1">
        <v>230.62962125089999</v>
      </c>
      <c r="P2787" s="1">
        <v>430.67397264620001</v>
      </c>
      <c r="Q2787" s="1">
        <v>43.7893305041</v>
      </c>
      <c r="R2787" s="1">
        <v>36.283251051299999</v>
      </c>
      <c r="S2787" s="1">
        <v>22.7059934959</v>
      </c>
      <c r="T2787" s="1">
        <v>2.2440508099999999E-2</v>
      </c>
      <c r="U2787" s="1">
        <v>7.0737206799999994E-2</v>
      </c>
      <c r="V2787" s="1">
        <v>0.1160694434</v>
      </c>
      <c r="W2787" s="1">
        <v>0.35032002740000001</v>
      </c>
      <c r="X2787" s="1">
        <v>8.8155570200000005E-2</v>
      </c>
      <c r="Y2787" s="1">
        <v>4.1290810800000001E-2</v>
      </c>
      <c r="Z2787" s="1">
        <v>4.4453328799999997E-2</v>
      </c>
      <c r="AA2787" s="1">
        <v>2.7308453199999999E-2</v>
      </c>
      <c r="AB2787" s="1">
        <v>2880.1547308191002</v>
      </c>
      <c r="AC2787" s="1">
        <v>1353.4925591786</v>
      </c>
      <c r="AD2787" s="1">
        <v>1993.9419639242001</v>
      </c>
      <c r="AE2787" s="1">
        <v>2028.2354891791001</v>
      </c>
      <c r="AF2787" s="1">
        <v>5.1481433299999997E-2</v>
      </c>
      <c r="AG2787" s="1">
        <v>0.1119765672</v>
      </c>
      <c r="AH2787" s="1">
        <v>0.24355871209999999</v>
      </c>
      <c r="AI2787" s="5">
        <f t="shared" si="44"/>
        <v>560.82506431164313</v>
      </c>
      <c r="AJ2787" s="5">
        <f t="shared" si="44"/>
        <v>734.43408158708917</v>
      </c>
      <c r="AK2787" s="5">
        <f t="shared" si="44"/>
        <v>899.38809347356812</v>
      </c>
    </row>
    <row r="2788" spans="2:37" x14ac:dyDescent="0.4">
      <c r="B2788" s="1">
        <v>4.64E-3</v>
      </c>
      <c r="C2788" s="1">
        <v>3.1</v>
      </c>
      <c r="D2788" s="1">
        <v>0.05</v>
      </c>
      <c r="E2788" s="1">
        <v>292.95</v>
      </c>
      <c r="F2788" s="1">
        <v>-1.52E-2</v>
      </c>
      <c r="G2788" s="1">
        <v>83.150116409299997</v>
      </c>
      <c r="H2788" s="1">
        <v>97.206371313999995</v>
      </c>
      <c r="I2788" s="2">
        <v>2.2085483749999999</v>
      </c>
      <c r="J2788" s="2">
        <v>3.9768603731000001</v>
      </c>
      <c r="K2788" s="2">
        <v>5.8301983393999999</v>
      </c>
      <c r="L2788" s="1">
        <v>1203.3390741997</v>
      </c>
      <c r="M2788" s="2">
        <v>1613.2640957983001</v>
      </c>
      <c r="N2788" s="1">
        <v>2051.1222981554001</v>
      </c>
      <c r="O2788" s="1">
        <v>230.367684277</v>
      </c>
      <c r="P2788" s="1">
        <v>428.33858904139998</v>
      </c>
      <c r="Q2788" s="1">
        <v>46.373215158800001</v>
      </c>
      <c r="R2788" s="1">
        <v>41.547066862699999</v>
      </c>
      <c r="S2788" s="1">
        <v>27.988744321999999</v>
      </c>
      <c r="T2788" s="1">
        <v>2.2632462700000001E-2</v>
      </c>
      <c r="U2788" s="1">
        <v>7.3383541499999996E-2</v>
      </c>
      <c r="V2788" s="1">
        <v>0.1237339261</v>
      </c>
      <c r="W2788" s="1">
        <v>0.35032002740000001</v>
      </c>
      <c r="X2788" s="1">
        <v>0.1012061158</v>
      </c>
      <c r="Y2788" s="1">
        <v>5.1141038899999998E-2</v>
      </c>
      <c r="Z2788" s="1">
        <v>4.4442421900000001E-2</v>
      </c>
      <c r="AA2788" s="1">
        <v>2.7112675999999999E-2</v>
      </c>
      <c r="AB2788" s="1">
        <v>2863.3429757596</v>
      </c>
      <c r="AC2788" s="1">
        <v>1418.1617620774</v>
      </c>
      <c r="AD2788" s="1">
        <v>2194.1393495328998</v>
      </c>
      <c r="AE2788" s="1">
        <v>2239.7754911287002</v>
      </c>
      <c r="AF2788" s="1">
        <v>5.1481433299999997E-2</v>
      </c>
      <c r="AG2788" s="1">
        <v>0.1119765672</v>
      </c>
      <c r="AH2788" s="1">
        <v>0.24355871209999999</v>
      </c>
      <c r="AI2788" s="5">
        <f t="shared" si="44"/>
        <v>564.9479221594836</v>
      </c>
      <c r="AJ2788" s="5">
        <f t="shared" si="44"/>
        <v>757.40098394286395</v>
      </c>
      <c r="AK2788" s="5">
        <f t="shared" si="44"/>
        <v>962.968215096432</v>
      </c>
    </row>
    <row r="2789" spans="2:37" x14ac:dyDescent="0.4">
      <c r="B2789" s="1">
        <v>4.64E-3</v>
      </c>
      <c r="C2789" s="1">
        <v>3.1</v>
      </c>
      <c r="D2789" s="1">
        <v>0.05</v>
      </c>
      <c r="E2789" s="1">
        <v>292.95</v>
      </c>
      <c r="F2789" s="1">
        <v>-1.3339999999999999E-2</v>
      </c>
      <c r="G2789" s="1">
        <v>83.634891733900005</v>
      </c>
      <c r="H2789" s="1">
        <v>97.753700451699999</v>
      </c>
      <c r="I2789" s="2">
        <v>2.2191501973999999</v>
      </c>
      <c r="J2789" s="2">
        <v>4.0608613009000001</v>
      </c>
      <c r="K2789" s="2">
        <v>6.1225800018000003</v>
      </c>
      <c r="L2789" s="1">
        <v>1213.3835934323999</v>
      </c>
      <c r="M2789" s="2">
        <v>1672.4468440200001</v>
      </c>
      <c r="N2789" s="1">
        <v>2228.8316598261999</v>
      </c>
      <c r="O2789" s="1">
        <v>230.06033382090001</v>
      </c>
      <c r="P2789" s="1">
        <v>425.51235389800001</v>
      </c>
      <c r="Q2789" s="1">
        <v>49.389772392099999</v>
      </c>
      <c r="R2789" s="1">
        <v>48.208586044699999</v>
      </c>
      <c r="S2789" s="1">
        <v>35.202926352399999</v>
      </c>
      <c r="T2789" s="1">
        <v>2.2850272099999999E-2</v>
      </c>
      <c r="U2789" s="1">
        <v>7.6516358500000006E-2</v>
      </c>
      <c r="V2789" s="1">
        <v>0.13313289319999999</v>
      </c>
      <c r="W2789" s="1">
        <v>0.35032002740000001</v>
      </c>
      <c r="X2789" s="1">
        <v>0.11781346600000001</v>
      </c>
      <c r="Y2789" s="1">
        <v>6.4719071099999997E-2</v>
      </c>
      <c r="Z2789" s="1">
        <v>4.4430519600000003E-2</v>
      </c>
      <c r="AA2789" s="1">
        <v>2.68724103E-2</v>
      </c>
      <c r="AB2789" s="1">
        <v>2842.1635508876002</v>
      </c>
      <c r="AC2789" s="1">
        <v>1496.1091758974001</v>
      </c>
      <c r="AD2789" s="1">
        <v>2455.6151079575002</v>
      </c>
      <c r="AE2789" s="1">
        <v>2518.0342020653002</v>
      </c>
      <c r="AF2789" s="1">
        <v>5.1481433299999997E-2</v>
      </c>
      <c r="AG2789" s="1">
        <v>0.1119765672</v>
      </c>
      <c r="AH2789" s="1">
        <v>0.24355871209999999</v>
      </c>
      <c r="AI2789" s="5">
        <f t="shared" si="44"/>
        <v>569.66365888845075</v>
      </c>
      <c r="AJ2789" s="5">
        <f t="shared" si="44"/>
        <v>785.18631174647896</v>
      </c>
      <c r="AK2789" s="5">
        <f t="shared" si="44"/>
        <v>1046.3998402939906</v>
      </c>
    </row>
    <row r="2790" spans="2:37" x14ac:dyDescent="0.4">
      <c r="B2790" s="1">
        <v>4.64E-3</v>
      </c>
      <c r="C2790" s="1">
        <v>3.1</v>
      </c>
      <c r="D2790" s="1">
        <v>0.05</v>
      </c>
      <c r="E2790" s="1">
        <v>292.95</v>
      </c>
      <c r="F2790" s="1">
        <v>-1.055E-2</v>
      </c>
      <c r="G2790" s="1">
        <v>84.4187794196</v>
      </c>
      <c r="H2790" s="1">
        <v>98.639080407099996</v>
      </c>
      <c r="I2790" s="2">
        <v>2.2355999644</v>
      </c>
      <c r="J2790" s="2">
        <v>4.1957536926000003</v>
      </c>
      <c r="K2790" s="2">
        <v>6.6137189274999999</v>
      </c>
      <c r="L2790" s="1">
        <v>1229.2309681991001</v>
      </c>
      <c r="M2790" s="2">
        <v>1773.0483631109</v>
      </c>
      <c r="N2790" s="1">
        <v>2566.5602959035</v>
      </c>
      <c r="O2790" s="1">
        <v>229.55740819889999</v>
      </c>
      <c r="P2790" s="1">
        <v>420.69888240249998</v>
      </c>
      <c r="Q2790" s="1">
        <v>54.277144248699997</v>
      </c>
      <c r="R2790" s="1">
        <v>60.200917015900004</v>
      </c>
      <c r="S2790" s="1">
        <v>49.547707285599998</v>
      </c>
      <c r="T2790" s="1">
        <v>2.3190289400000001E-2</v>
      </c>
      <c r="U2790" s="1">
        <v>8.1684179600000004E-2</v>
      </c>
      <c r="V2790" s="1">
        <v>0.14935072620000001</v>
      </c>
      <c r="W2790" s="1">
        <v>0.35032002740000001</v>
      </c>
      <c r="X2790" s="1">
        <v>0.14797120010000001</v>
      </c>
      <c r="Y2790" s="1">
        <v>9.2135366699999999E-2</v>
      </c>
      <c r="Z2790" s="1">
        <v>4.4412593399999999E-2</v>
      </c>
      <c r="AA2790" s="1">
        <v>2.6456834700000001E-2</v>
      </c>
      <c r="AB2790" s="1">
        <v>2803.9426475698001</v>
      </c>
      <c r="AC2790" s="1">
        <v>1627.9697067195</v>
      </c>
      <c r="AD2790" s="1">
        <v>2949.3942780633001</v>
      </c>
      <c r="AE2790" s="1">
        <v>3048.9152121214001</v>
      </c>
      <c r="AF2790" s="1">
        <v>5.1481433299999997E-2</v>
      </c>
      <c r="AG2790" s="1">
        <v>0.1119765672</v>
      </c>
      <c r="AH2790" s="1">
        <v>0.24355871209999999</v>
      </c>
      <c r="AI2790" s="5">
        <f t="shared" si="44"/>
        <v>577.10374093854466</v>
      </c>
      <c r="AJ2790" s="5">
        <f t="shared" si="44"/>
        <v>832.41707188305168</v>
      </c>
      <c r="AK2790" s="5">
        <f t="shared" si="44"/>
        <v>1204.9578854007043</v>
      </c>
    </row>
    <row r="2791" spans="2:37" x14ac:dyDescent="0.4">
      <c r="B2791" s="1">
        <v>4.64E-3</v>
      </c>
      <c r="C2791" s="1">
        <v>3.1</v>
      </c>
      <c r="D2791" s="1">
        <v>0.05</v>
      </c>
      <c r="E2791" s="1">
        <v>360</v>
      </c>
      <c r="F2791" s="1">
        <v>-2.002E-2</v>
      </c>
      <c r="G2791" s="1">
        <v>77.049017294099997</v>
      </c>
      <c r="H2791" s="1">
        <v>90.324474650400006</v>
      </c>
      <c r="I2791" s="2">
        <v>2.0624411771000002</v>
      </c>
      <c r="J2791" s="2">
        <v>3.5664776238</v>
      </c>
      <c r="K2791" s="2">
        <v>4.9083381592000004</v>
      </c>
      <c r="L2791" s="1">
        <v>1117.0630847763</v>
      </c>
      <c r="M2791" s="2">
        <v>1397.4062846131001</v>
      </c>
      <c r="N2791" s="1">
        <v>1600.3695581960999</v>
      </c>
      <c r="O2791" s="1">
        <v>231.8609241673</v>
      </c>
      <c r="P2791" s="1">
        <v>439.14589320580001</v>
      </c>
      <c r="Q2791" s="1">
        <v>39.410389052299998</v>
      </c>
      <c r="R2791" s="1">
        <v>28.293033824799998</v>
      </c>
      <c r="S2791" s="1">
        <v>15.4619032224</v>
      </c>
      <c r="T2791" s="1">
        <v>1.9736999099999999E-2</v>
      </c>
      <c r="U2791" s="1">
        <v>5.9019698699999998E-2</v>
      </c>
      <c r="V2791" s="1">
        <v>9.2848941000000004E-2</v>
      </c>
      <c r="W2791" s="1">
        <v>0.35032002740000001</v>
      </c>
      <c r="X2791" s="1">
        <v>6.8266107600000001E-2</v>
      </c>
      <c r="Y2791" s="1">
        <v>2.77821678E-2</v>
      </c>
      <c r="Z2791" s="1">
        <v>4.4614694599999997E-2</v>
      </c>
      <c r="AA2791" s="1">
        <v>2.78380599E-2</v>
      </c>
      <c r="AB2791" s="1">
        <v>2937.5842996658998</v>
      </c>
      <c r="AC2791" s="1">
        <v>1248.4422532995</v>
      </c>
      <c r="AD2791" s="1">
        <v>1700.4036734407</v>
      </c>
      <c r="AE2791" s="1">
        <v>1720.6822341582999</v>
      </c>
      <c r="AF2791" s="1">
        <v>5.1481433299999997E-2</v>
      </c>
      <c r="AG2791" s="1">
        <v>0.1119765672</v>
      </c>
      <c r="AH2791" s="1">
        <v>0.24355871209999999</v>
      </c>
      <c r="AI2791" s="5">
        <f t="shared" si="44"/>
        <v>524.44276280577469</v>
      </c>
      <c r="AJ2791" s="5">
        <f t="shared" si="44"/>
        <v>656.05928855075126</v>
      </c>
      <c r="AK2791" s="5">
        <f t="shared" si="44"/>
        <v>751.34721042070419</v>
      </c>
    </row>
    <row r="2792" spans="2:37" x14ac:dyDescent="0.4">
      <c r="B2792" s="1">
        <v>4.64E-3</v>
      </c>
      <c r="C2792" s="1">
        <v>3.1</v>
      </c>
      <c r="D2792" s="1">
        <v>0.05</v>
      </c>
      <c r="E2792" s="1">
        <v>360</v>
      </c>
      <c r="F2792" s="1">
        <v>-1.6889999999999999E-2</v>
      </c>
      <c r="G2792" s="1">
        <v>77.856374650899994</v>
      </c>
      <c r="H2792" s="1">
        <v>91.248265365199998</v>
      </c>
      <c r="I2792" s="2">
        <v>2.0800522663000001</v>
      </c>
      <c r="J2792" s="2">
        <v>3.6956056308999998</v>
      </c>
      <c r="K2792" s="2">
        <v>5.3102633591000004</v>
      </c>
      <c r="L2792" s="1">
        <v>1132.4185129053001</v>
      </c>
      <c r="M2792" s="2">
        <v>1475.0463861600001</v>
      </c>
      <c r="N2792" s="1">
        <v>1788.6543122213</v>
      </c>
      <c r="O2792" s="1">
        <v>231.4294005779</v>
      </c>
      <c r="P2792" s="1">
        <v>435.41277854340001</v>
      </c>
      <c r="Q2792" s="1">
        <v>43.835131681999997</v>
      </c>
      <c r="R2792" s="1">
        <v>36.3939692083</v>
      </c>
      <c r="S2792" s="1">
        <v>22.8206475623</v>
      </c>
      <c r="T2792" s="1">
        <v>2.0075504899999999E-2</v>
      </c>
      <c r="U2792" s="1">
        <v>6.3370804500000003E-2</v>
      </c>
      <c r="V2792" s="1">
        <v>0.1047622194</v>
      </c>
      <c r="W2792" s="1">
        <v>0.35032002740000001</v>
      </c>
      <c r="X2792" s="1">
        <v>8.8155570200000005E-2</v>
      </c>
      <c r="Y2792" s="1">
        <v>4.1290810800000001E-2</v>
      </c>
      <c r="Z2792" s="1">
        <v>4.4592889500000003E-2</v>
      </c>
      <c r="AA2792" s="1">
        <v>2.7536351899999999E-2</v>
      </c>
      <c r="AB2792" s="1">
        <v>2912.7838360141</v>
      </c>
      <c r="AC2792" s="1">
        <v>1354.7570041516999</v>
      </c>
      <c r="AD2792" s="1">
        <v>1998.1119818927</v>
      </c>
      <c r="AE2792" s="1">
        <v>2032.6343786184</v>
      </c>
      <c r="AF2792" s="1">
        <v>5.1481433299999997E-2</v>
      </c>
      <c r="AG2792" s="1">
        <v>0.1119765672</v>
      </c>
      <c r="AH2792" s="1">
        <v>0.24355871209999999</v>
      </c>
      <c r="AI2792" s="5">
        <f t="shared" si="44"/>
        <v>531.65188399309864</v>
      </c>
      <c r="AJ2792" s="5">
        <f t="shared" si="44"/>
        <v>692.51004045070431</v>
      </c>
      <c r="AK2792" s="5">
        <f t="shared" si="44"/>
        <v>839.74380855460095</v>
      </c>
    </row>
    <row r="2793" spans="2:37" x14ac:dyDescent="0.4">
      <c r="B2793" s="1">
        <v>4.64E-3</v>
      </c>
      <c r="C2793" s="1">
        <v>3.1</v>
      </c>
      <c r="D2793" s="1">
        <v>0.05</v>
      </c>
      <c r="E2793" s="1">
        <v>360</v>
      </c>
      <c r="F2793" s="1">
        <v>-1.52E-2</v>
      </c>
      <c r="G2793" s="1">
        <v>78.3091609584</v>
      </c>
      <c r="H2793" s="1">
        <v>91.765092551400002</v>
      </c>
      <c r="I2793" s="2">
        <v>2.0899020686999998</v>
      </c>
      <c r="J2793" s="2">
        <v>3.7706308964000002</v>
      </c>
      <c r="K2793" s="2">
        <v>5.5570911941999999</v>
      </c>
      <c r="L2793" s="1">
        <v>1141.1547793863999</v>
      </c>
      <c r="M2793" s="2">
        <v>1522.6810414892</v>
      </c>
      <c r="N2793" s="1">
        <v>1916.8526859384999</v>
      </c>
      <c r="O2793" s="1">
        <v>231.17590853889999</v>
      </c>
      <c r="P2793" s="1">
        <v>433.12387565199998</v>
      </c>
      <c r="Q2793" s="1">
        <v>46.423510065000002</v>
      </c>
      <c r="R2793" s="1">
        <v>41.677750357999997</v>
      </c>
      <c r="S2793" s="1">
        <v>28.1346417713</v>
      </c>
      <c r="T2793" s="1">
        <v>2.0266084600000001E-2</v>
      </c>
      <c r="U2793" s="1">
        <v>6.5969930100000004E-2</v>
      </c>
      <c r="V2793" s="1">
        <v>0.11224028799999999</v>
      </c>
      <c r="W2793" s="1">
        <v>0.35032002740000001</v>
      </c>
      <c r="X2793" s="1">
        <v>0.1012061158</v>
      </c>
      <c r="Y2793" s="1">
        <v>5.1141038899999998E-2</v>
      </c>
      <c r="Z2793" s="1">
        <v>4.45813558E-2</v>
      </c>
      <c r="AA2793" s="1">
        <v>2.7347002400000001E-2</v>
      </c>
      <c r="AB2793" s="1">
        <v>2896.8161376922999</v>
      </c>
      <c r="AC2793" s="1">
        <v>1419.589548574</v>
      </c>
      <c r="AD2793" s="1">
        <v>2199.2354858643998</v>
      </c>
      <c r="AE2793" s="1">
        <v>2245.1891554179001</v>
      </c>
      <c r="AF2793" s="1">
        <v>5.1481433299999997E-2</v>
      </c>
      <c r="AG2793" s="1">
        <v>0.1119765672</v>
      </c>
      <c r="AH2793" s="1">
        <v>0.24355871209999999</v>
      </c>
      <c r="AI2793" s="5">
        <f t="shared" si="44"/>
        <v>535.75341755230045</v>
      </c>
      <c r="AJ2793" s="5">
        <f t="shared" si="44"/>
        <v>714.87372839868544</v>
      </c>
      <c r="AK2793" s="5">
        <f t="shared" si="44"/>
        <v>899.93083846877937</v>
      </c>
    </row>
    <row r="2794" spans="2:37" x14ac:dyDescent="0.4">
      <c r="B2794" s="1">
        <v>4.64E-3</v>
      </c>
      <c r="C2794" s="1">
        <v>3.1</v>
      </c>
      <c r="D2794" s="1">
        <v>0.05</v>
      </c>
      <c r="E2794" s="1">
        <v>360</v>
      </c>
      <c r="F2794" s="1">
        <v>-1.3339999999999999E-2</v>
      </c>
      <c r="G2794" s="1">
        <v>78.824293906099996</v>
      </c>
      <c r="H2794" s="1">
        <v>92.352161395899998</v>
      </c>
      <c r="I2794" s="2">
        <v>2.1010265563999999</v>
      </c>
      <c r="J2794" s="2">
        <v>3.8577018699000001</v>
      </c>
      <c r="K2794" s="2">
        <v>5.8547754257999998</v>
      </c>
      <c r="L2794" s="1">
        <v>1151.1492936479001</v>
      </c>
      <c r="M2794" s="2">
        <v>1580.3646258690001</v>
      </c>
      <c r="N2794" s="1">
        <v>2085.3768337442998</v>
      </c>
      <c r="O2794" s="1">
        <v>230.87867100509999</v>
      </c>
      <c r="P2794" s="1">
        <v>430.35270228079997</v>
      </c>
      <c r="Q2794" s="1">
        <v>49.445634196999997</v>
      </c>
      <c r="R2794" s="1">
        <v>48.366013216900001</v>
      </c>
      <c r="S2794" s="1">
        <v>35.393718593199999</v>
      </c>
      <c r="T2794" s="1">
        <v>2.0482410400000001E-2</v>
      </c>
      <c r="U2794" s="1">
        <v>6.9051847599999994E-2</v>
      </c>
      <c r="V2794" s="1">
        <v>0.1214355998</v>
      </c>
      <c r="W2794" s="1">
        <v>0.35032002740000001</v>
      </c>
      <c r="X2794" s="1">
        <v>0.11781346600000001</v>
      </c>
      <c r="Y2794" s="1">
        <v>6.4719071099999997E-2</v>
      </c>
      <c r="Z2794" s="1">
        <v>4.4568825200000002E-2</v>
      </c>
      <c r="AA2794" s="1">
        <v>2.7114167799999998E-2</v>
      </c>
      <c r="AB2794" s="1">
        <v>2876.6825332592998</v>
      </c>
      <c r="AC2794" s="1">
        <v>1497.7478114121</v>
      </c>
      <c r="AD2794" s="1">
        <v>2462.0195622033998</v>
      </c>
      <c r="AE2794" s="1">
        <v>2524.8947351192</v>
      </c>
      <c r="AF2794" s="1">
        <v>5.1481433299999997E-2</v>
      </c>
      <c r="AG2794" s="1">
        <v>0.1119765672</v>
      </c>
      <c r="AH2794" s="1">
        <v>0.24355871209999999</v>
      </c>
      <c r="AI2794" s="5">
        <f t="shared" si="44"/>
        <v>540.44567776896724</v>
      </c>
      <c r="AJ2794" s="5">
        <f t="shared" si="44"/>
        <v>741.9552234126761</v>
      </c>
      <c r="AK2794" s="5">
        <f t="shared" si="44"/>
        <v>979.05015668746478</v>
      </c>
    </row>
    <row r="2795" spans="2:37" x14ac:dyDescent="0.4">
      <c r="B2795" s="1">
        <v>4.64E-3</v>
      </c>
      <c r="C2795" s="1">
        <v>3.1</v>
      </c>
      <c r="D2795" s="1">
        <v>0.05</v>
      </c>
      <c r="E2795" s="1">
        <v>360</v>
      </c>
      <c r="F2795" s="1">
        <v>-1.055E-2</v>
      </c>
      <c r="G2795" s="1">
        <v>79.642159216400003</v>
      </c>
      <c r="H2795" s="1">
        <v>93.283128957299994</v>
      </c>
      <c r="I2795" s="2">
        <v>2.1182843526999999</v>
      </c>
      <c r="J2795" s="2">
        <v>3.9974797591</v>
      </c>
      <c r="K2795" s="2">
        <v>6.3550668629000002</v>
      </c>
      <c r="L2795" s="1">
        <v>1166.9222119085</v>
      </c>
      <c r="M2795" s="2">
        <v>1678.5449522911999</v>
      </c>
      <c r="N2795" s="1">
        <v>2406.4467218008999</v>
      </c>
      <c r="O2795" s="1">
        <v>230.3930433841</v>
      </c>
      <c r="P2795" s="1">
        <v>425.63279139180003</v>
      </c>
      <c r="Q2795" s="1">
        <v>54.342870808100002</v>
      </c>
      <c r="R2795" s="1">
        <v>60.411056414400001</v>
      </c>
      <c r="S2795" s="1">
        <v>49.835465393699998</v>
      </c>
      <c r="T2795" s="1">
        <v>2.0820276700000001E-2</v>
      </c>
      <c r="U2795" s="1">
        <v>7.4146478099999996E-2</v>
      </c>
      <c r="V2795" s="1">
        <v>0.1373574974</v>
      </c>
      <c r="W2795" s="1">
        <v>0.35032002740000001</v>
      </c>
      <c r="X2795" s="1">
        <v>0.14797120010000001</v>
      </c>
      <c r="Y2795" s="1">
        <v>9.2135366699999999E-2</v>
      </c>
      <c r="Z2795" s="1">
        <v>4.45501549E-2</v>
      </c>
      <c r="AA2795" s="1">
        <v>2.67105238E-2</v>
      </c>
      <c r="AB2795" s="1">
        <v>2840.3200155088002</v>
      </c>
      <c r="AC2795" s="1">
        <v>1630.0039341285001</v>
      </c>
      <c r="AD2795" s="1">
        <v>2958.5725568582002</v>
      </c>
      <c r="AE2795" s="1">
        <v>3058.8817859549999</v>
      </c>
      <c r="AF2795" s="1">
        <v>5.1481433299999997E-2</v>
      </c>
      <c r="AG2795" s="1">
        <v>0.1119765672</v>
      </c>
      <c r="AH2795" s="1">
        <v>0.24355871209999999</v>
      </c>
      <c r="AI2795" s="5">
        <f t="shared" si="44"/>
        <v>547.85080371291087</v>
      </c>
      <c r="AJ2795" s="5">
        <f t="shared" si="44"/>
        <v>788.04927337615027</v>
      </c>
      <c r="AK2795" s="5">
        <f t="shared" si="44"/>
        <v>1129.7871933337558</v>
      </c>
    </row>
    <row r="2796" spans="2:37" x14ac:dyDescent="0.4">
      <c r="B2796" s="1">
        <v>4.64E-3</v>
      </c>
      <c r="C2796" s="1">
        <v>3.1</v>
      </c>
      <c r="D2796" s="1">
        <v>0.05</v>
      </c>
      <c r="E2796" s="1">
        <v>394.35</v>
      </c>
      <c r="F2796" s="1">
        <v>-2.002E-2</v>
      </c>
      <c r="G2796" s="1">
        <v>74.8236991072</v>
      </c>
      <c r="H2796" s="1">
        <v>87.812727148700006</v>
      </c>
      <c r="I2796" s="2">
        <v>2.0101014005</v>
      </c>
      <c r="J2796" s="2">
        <v>3.4677215225000002</v>
      </c>
      <c r="K2796" s="2">
        <v>4.7735945533999997</v>
      </c>
      <c r="L2796" s="1">
        <v>1090.0020127017001</v>
      </c>
      <c r="M2796" s="2">
        <v>1358.2445501935999</v>
      </c>
      <c r="N2796" s="1">
        <v>1547.8991387321</v>
      </c>
      <c r="O2796" s="1">
        <v>232.1933189081</v>
      </c>
      <c r="P2796" s="1">
        <v>441.21051278369998</v>
      </c>
      <c r="Q2796" s="1">
        <v>39.427106661300002</v>
      </c>
      <c r="R2796" s="1">
        <v>28.329007838500001</v>
      </c>
      <c r="S2796" s="1">
        <v>15.4949079733</v>
      </c>
      <c r="T2796" s="1">
        <v>1.87479555E-2</v>
      </c>
      <c r="U2796" s="1">
        <v>5.5796429500000001E-2</v>
      </c>
      <c r="V2796" s="1">
        <v>8.7901526100000002E-2</v>
      </c>
      <c r="W2796" s="1">
        <v>0.35032002740000001</v>
      </c>
      <c r="X2796" s="1">
        <v>6.8266107600000001E-2</v>
      </c>
      <c r="Y2796" s="1">
        <v>2.77821678E-2</v>
      </c>
      <c r="Z2796" s="1">
        <v>4.4676592199999997E-2</v>
      </c>
      <c r="AA2796" s="1">
        <v>2.79371091E-2</v>
      </c>
      <c r="AB2796" s="1">
        <v>2951.2497589024001</v>
      </c>
      <c r="AC2796" s="1">
        <v>1248.8855191301</v>
      </c>
      <c r="AD2796" s="1">
        <v>1701.6965523955</v>
      </c>
      <c r="AE2796" s="1">
        <v>1722.0316596984001</v>
      </c>
      <c r="AF2796" s="1">
        <v>5.1481433299999997E-2</v>
      </c>
      <c r="AG2796" s="1">
        <v>0.1119765672</v>
      </c>
      <c r="AH2796" s="1">
        <v>0.24355871209999999</v>
      </c>
      <c r="AI2796" s="5">
        <f t="shared" si="44"/>
        <v>511.73803413225357</v>
      </c>
      <c r="AJ2796" s="5">
        <f t="shared" si="44"/>
        <v>637.67349774347417</v>
      </c>
      <c r="AK2796" s="5">
        <f t="shared" si="44"/>
        <v>726.71321067234749</v>
      </c>
    </row>
    <row r="2797" spans="2:37" x14ac:dyDescent="0.4">
      <c r="B2797" s="1">
        <v>4.64E-3</v>
      </c>
      <c r="C2797" s="1">
        <v>3.1</v>
      </c>
      <c r="D2797" s="1">
        <v>0.05</v>
      </c>
      <c r="E2797" s="1">
        <v>394.35</v>
      </c>
      <c r="F2797" s="1">
        <v>-1.6889999999999999E-2</v>
      </c>
      <c r="G2797" s="1">
        <v>75.664543466599994</v>
      </c>
      <c r="H2797" s="1">
        <v>88.779732548400005</v>
      </c>
      <c r="I2797" s="2">
        <v>2.0281014270000002</v>
      </c>
      <c r="J2797" s="2">
        <v>3.5991711425999999</v>
      </c>
      <c r="K2797" s="2">
        <v>5.1789760855999996</v>
      </c>
      <c r="L2797" s="1">
        <v>1105.3250011570001</v>
      </c>
      <c r="M2797" s="2">
        <v>1434.9497568613001</v>
      </c>
      <c r="N2797" s="1">
        <v>1731.2146183583</v>
      </c>
      <c r="O2797" s="1">
        <v>231.76790905070001</v>
      </c>
      <c r="P2797" s="1">
        <v>437.5136081242</v>
      </c>
      <c r="Q2797" s="1">
        <v>43.854929664700002</v>
      </c>
      <c r="R2797" s="1">
        <v>36.442560694100003</v>
      </c>
      <c r="S2797" s="1">
        <v>22.8719617693</v>
      </c>
      <c r="T2797" s="1">
        <v>1.9085226600000001E-2</v>
      </c>
      <c r="U2797" s="1">
        <v>6.0106712700000002E-2</v>
      </c>
      <c r="V2797" s="1">
        <v>9.9655930700000006E-2</v>
      </c>
      <c r="W2797" s="1">
        <v>0.35032002740000001</v>
      </c>
      <c r="X2797" s="1">
        <v>8.8155570200000005E-2</v>
      </c>
      <c r="Y2797" s="1">
        <v>4.1290810800000001E-2</v>
      </c>
      <c r="Z2797" s="1">
        <v>4.4654126799999999E-2</v>
      </c>
      <c r="AA2797" s="1">
        <v>2.7640409800000001E-2</v>
      </c>
      <c r="AB2797" s="1">
        <v>2927.0537286848999</v>
      </c>
      <c r="AC2797" s="1">
        <v>1355.3073956353001</v>
      </c>
      <c r="AD2797" s="1">
        <v>1999.9585012651</v>
      </c>
      <c r="AE2797" s="1">
        <v>2034.5843057453999</v>
      </c>
      <c r="AF2797" s="1">
        <v>5.1481433299999997E-2</v>
      </c>
      <c r="AG2797" s="1">
        <v>0.1119765672</v>
      </c>
      <c r="AH2797" s="1">
        <v>0.24355871209999999</v>
      </c>
      <c r="AI2797" s="5">
        <f t="shared" si="44"/>
        <v>518.93192542582165</v>
      </c>
      <c r="AJ2797" s="5">
        <f t="shared" si="44"/>
        <v>673.68533185976537</v>
      </c>
      <c r="AK2797" s="5">
        <f t="shared" si="44"/>
        <v>812.77681613065727</v>
      </c>
    </row>
    <row r="2798" spans="2:37" x14ac:dyDescent="0.4">
      <c r="B2798" s="1">
        <v>4.64E-3</v>
      </c>
      <c r="C2798" s="1">
        <v>3.1</v>
      </c>
      <c r="D2798" s="1">
        <v>0.05</v>
      </c>
      <c r="E2798" s="1">
        <v>394.35</v>
      </c>
      <c r="F2798" s="1">
        <v>-1.52E-2</v>
      </c>
      <c r="G2798" s="1">
        <v>76.134057499500003</v>
      </c>
      <c r="H2798" s="1">
        <v>89.318266444700001</v>
      </c>
      <c r="I2798" s="2">
        <v>2.0381677514000001</v>
      </c>
      <c r="J2798" s="2">
        <v>3.6755324655999999</v>
      </c>
      <c r="K2798" s="2">
        <v>5.4280114677000002</v>
      </c>
      <c r="L2798" s="1">
        <v>1114.0436756705001</v>
      </c>
      <c r="M2798" s="2">
        <v>1482.0380075308999</v>
      </c>
      <c r="N2798" s="1">
        <v>1856.1693264235</v>
      </c>
      <c r="O2798" s="1">
        <v>231.51803211719999</v>
      </c>
      <c r="P2798" s="1">
        <v>435.24565484120001</v>
      </c>
      <c r="Q2798" s="1">
        <v>46.445236625200003</v>
      </c>
      <c r="R2798" s="1">
        <v>41.735100177</v>
      </c>
      <c r="S2798" s="1">
        <v>28.199928197199998</v>
      </c>
      <c r="T2798" s="1">
        <v>1.9275152899999998E-2</v>
      </c>
      <c r="U2798" s="1">
        <v>6.2684260500000005E-2</v>
      </c>
      <c r="V2798" s="1">
        <v>0.1070481026</v>
      </c>
      <c r="W2798" s="1">
        <v>0.35032002740000001</v>
      </c>
      <c r="X2798" s="1">
        <v>0.1012061158</v>
      </c>
      <c r="Y2798" s="1">
        <v>5.1141038899999998E-2</v>
      </c>
      <c r="Z2798" s="1">
        <v>4.4642251500000001E-2</v>
      </c>
      <c r="AA2798" s="1">
        <v>2.74539286E-2</v>
      </c>
      <c r="AB2798" s="1">
        <v>2911.4628189839</v>
      </c>
      <c r="AC2798" s="1">
        <v>1420.2107026558001</v>
      </c>
      <c r="AD2798" s="1">
        <v>2201.4934144673998</v>
      </c>
      <c r="AE2798" s="1">
        <v>2247.5905884989002</v>
      </c>
      <c r="AF2798" s="1">
        <v>5.1481433299999997E-2</v>
      </c>
      <c r="AG2798" s="1">
        <v>0.1119765672</v>
      </c>
      <c r="AH2798" s="1">
        <v>0.24355871209999999</v>
      </c>
      <c r="AI2798" s="5">
        <f t="shared" si="44"/>
        <v>523.02519984530522</v>
      </c>
      <c r="AJ2798" s="5">
        <f t="shared" si="44"/>
        <v>695.79249179854457</v>
      </c>
      <c r="AK2798" s="5">
        <f t="shared" si="44"/>
        <v>871.44099832089205</v>
      </c>
    </row>
    <row r="2799" spans="2:37" x14ac:dyDescent="0.4">
      <c r="B2799" s="1">
        <v>4.64E-3</v>
      </c>
      <c r="C2799" s="1">
        <v>3.1</v>
      </c>
      <c r="D2799" s="1">
        <v>0.05</v>
      </c>
      <c r="E2799" s="1">
        <v>394.35</v>
      </c>
      <c r="F2799" s="1">
        <v>-1.3339999999999999E-2</v>
      </c>
      <c r="G2799" s="1">
        <v>76.665874777699997</v>
      </c>
      <c r="H2799" s="1">
        <v>89.927137279999997</v>
      </c>
      <c r="I2799" s="2">
        <v>2.0495359547000001</v>
      </c>
      <c r="J2799" s="2">
        <v>3.7641410131000002</v>
      </c>
      <c r="K2799" s="2">
        <v>5.7284179711999998</v>
      </c>
      <c r="L2799" s="1">
        <v>1124.0188532503</v>
      </c>
      <c r="M2799" s="2">
        <v>1539.0847181791</v>
      </c>
      <c r="N2799" s="1">
        <v>2020.5748064879999</v>
      </c>
      <c r="O2799" s="1">
        <v>231.22510800649999</v>
      </c>
      <c r="P2799" s="1">
        <v>432.49909910640002</v>
      </c>
      <c r="Q2799" s="1">
        <v>49.469745445000001</v>
      </c>
      <c r="R2799" s="1">
        <v>48.435081588000003</v>
      </c>
      <c r="S2799" s="1">
        <v>35.479055996200003</v>
      </c>
      <c r="T2799" s="1">
        <v>1.9490772999999999E-2</v>
      </c>
      <c r="U2799" s="1">
        <v>6.57430351E-2</v>
      </c>
      <c r="V2799" s="1">
        <v>0.11615016139999999</v>
      </c>
      <c r="W2799" s="1">
        <v>0.35032002740000001</v>
      </c>
      <c r="X2799" s="1">
        <v>0.11781346600000001</v>
      </c>
      <c r="Y2799" s="1">
        <v>6.4719071099999997E-2</v>
      </c>
      <c r="Z2799" s="1">
        <v>4.4629370799999998E-2</v>
      </c>
      <c r="AA2799" s="1">
        <v>2.7224391399999999E-2</v>
      </c>
      <c r="AB2799" s="1">
        <v>2891.7942797686001</v>
      </c>
      <c r="AC2799" s="1">
        <v>1498.4602113981</v>
      </c>
      <c r="AD2799" s="1">
        <v>2464.8584271751001</v>
      </c>
      <c r="AE2799" s="1">
        <v>2527.9397283685998</v>
      </c>
      <c r="AF2799" s="1">
        <v>5.1481433299999997E-2</v>
      </c>
      <c r="AG2799" s="1">
        <v>0.1119765672</v>
      </c>
      <c r="AH2799" s="1">
        <v>0.24355871209999999</v>
      </c>
      <c r="AI2799" s="5">
        <f t="shared" si="44"/>
        <v>527.70838180765259</v>
      </c>
      <c r="AJ2799" s="5">
        <f t="shared" si="44"/>
        <v>722.5749850606104</v>
      </c>
      <c r="AK2799" s="5">
        <f t="shared" si="44"/>
        <v>948.62666971267606</v>
      </c>
    </row>
    <row r="2800" spans="2:37" x14ac:dyDescent="0.4">
      <c r="B2800" s="1">
        <v>4.64E-3</v>
      </c>
      <c r="C2800" s="1">
        <v>3.1</v>
      </c>
      <c r="D2800" s="1">
        <v>0.05</v>
      </c>
      <c r="E2800" s="1">
        <v>394.35</v>
      </c>
      <c r="F2800" s="1">
        <v>-1.055E-2</v>
      </c>
      <c r="G2800" s="1">
        <v>77.503848082000005</v>
      </c>
      <c r="H2800" s="1">
        <v>90.884839967299996</v>
      </c>
      <c r="I2800" s="2">
        <v>2.0671702391000002</v>
      </c>
      <c r="J2800" s="2">
        <v>3.9063567231</v>
      </c>
      <c r="K2800" s="2">
        <v>6.2333818944999999</v>
      </c>
      <c r="L2800" s="1">
        <v>1139.7630581205001</v>
      </c>
      <c r="M2800" s="2">
        <v>1636.2378574651</v>
      </c>
      <c r="N2800" s="1">
        <v>2334.1824023690001</v>
      </c>
      <c r="O2800" s="1">
        <v>230.74682740579999</v>
      </c>
      <c r="P2800" s="1">
        <v>427.82056072019998</v>
      </c>
      <c r="Q2800" s="1">
        <v>54.371197180300001</v>
      </c>
      <c r="R2800" s="1">
        <v>60.503176965199998</v>
      </c>
      <c r="S2800" s="1">
        <v>49.964002203</v>
      </c>
      <c r="T2800" s="1">
        <v>1.9827614600000001E-2</v>
      </c>
      <c r="U2800" s="1">
        <v>7.0804649999999997E-2</v>
      </c>
      <c r="V2800" s="1">
        <v>0.13193787139999999</v>
      </c>
      <c r="W2800" s="1">
        <v>0.35032002740000001</v>
      </c>
      <c r="X2800" s="1">
        <v>0.14797120010000001</v>
      </c>
      <c r="Y2800" s="1">
        <v>9.2135366699999999E-2</v>
      </c>
      <c r="Z2800" s="1">
        <v>4.4610258999999999E-2</v>
      </c>
      <c r="AA2800" s="1">
        <v>2.68260003E-2</v>
      </c>
      <c r="AB2800" s="1">
        <v>2856.2536594379999</v>
      </c>
      <c r="AC2800" s="1">
        <v>1630.8872459516999</v>
      </c>
      <c r="AD2800" s="1">
        <v>2962.6415105622</v>
      </c>
      <c r="AE2800" s="1">
        <v>3063.3067992155002</v>
      </c>
      <c r="AF2800" s="1">
        <v>5.1481433299999997E-2</v>
      </c>
      <c r="AG2800" s="1">
        <v>0.1119765672</v>
      </c>
      <c r="AH2800" s="1">
        <v>0.24355871209999999</v>
      </c>
      <c r="AI2800" s="5">
        <f t="shared" si="44"/>
        <v>535.10002728661982</v>
      </c>
      <c r="AJ2800" s="5">
        <f t="shared" si="44"/>
        <v>768.18678754230052</v>
      </c>
      <c r="AK2800" s="5">
        <f t="shared" si="44"/>
        <v>1095.8602828023475</v>
      </c>
    </row>
    <row r="2801" spans="2:37" x14ac:dyDescent="0.4">
      <c r="B2801" s="1">
        <v>4.64E-3</v>
      </c>
      <c r="C2801" s="1">
        <v>3.1</v>
      </c>
      <c r="D2801" s="1">
        <v>0.05</v>
      </c>
      <c r="E2801" s="1">
        <v>519.33000000000004</v>
      </c>
      <c r="F2801" s="1">
        <v>-2.002E-2</v>
      </c>
      <c r="G2801" s="1">
        <v>68.051466633800004</v>
      </c>
      <c r="H2801" s="1">
        <v>80.1418433045</v>
      </c>
      <c r="I2801" s="2">
        <v>1.857586194</v>
      </c>
      <c r="J2801" s="2">
        <v>3.1575753433</v>
      </c>
      <c r="K2801" s="2">
        <v>4.3346076217</v>
      </c>
      <c r="L2801" s="1">
        <v>1011.6868161394</v>
      </c>
      <c r="M2801" s="2">
        <v>1239.7519766503001</v>
      </c>
      <c r="N2801" s="1">
        <v>1387.6023997843999</v>
      </c>
      <c r="O2801" s="1">
        <v>233.13041923649999</v>
      </c>
      <c r="P2801" s="1">
        <v>447.32580867450002</v>
      </c>
      <c r="Q2801" s="1">
        <v>39.476114773399999</v>
      </c>
      <c r="R2801" s="1">
        <v>28.434516888800001</v>
      </c>
      <c r="S2801" s="1">
        <v>15.594062211700001</v>
      </c>
      <c r="T2801" s="1">
        <v>1.6010906799999999E-2</v>
      </c>
      <c r="U2801" s="1">
        <v>4.6262108699999999E-2</v>
      </c>
      <c r="V2801" s="1">
        <v>7.2894635499999999E-2</v>
      </c>
      <c r="W2801" s="1">
        <v>0.35032002740000001</v>
      </c>
      <c r="X2801" s="1">
        <v>6.8266107600000001E-2</v>
      </c>
      <c r="Y2801" s="1">
        <v>2.77821678E-2</v>
      </c>
      <c r="Z2801" s="1">
        <v>4.48603801E-2</v>
      </c>
      <c r="AA2801" s="1">
        <v>2.82419748E-2</v>
      </c>
      <c r="AB2801" s="1">
        <v>2991.1072526092998</v>
      </c>
      <c r="AC2801" s="1">
        <v>1250.1840038287</v>
      </c>
      <c r="AD2801" s="1">
        <v>1705.5350884724</v>
      </c>
      <c r="AE2801" s="1">
        <v>1726.0419581055</v>
      </c>
      <c r="AF2801" s="1">
        <v>5.1481433299999997E-2</v>
      </c>
      <c r="AG2801" s="1">
        <v>0.1119765672</v>
      </c>
      <c r="AH2801" s="1">
        <v>0.24355871209999999</v>
      </c>
      <c r="AI2801" s="5">
        <f t="shared" si="44"/>
        <v>474.97033621568079</v>
      </c>
      <c r="AJ2801" s="5">
        <f t="shared" si="44"/>
        <v>582.0431815259625</v>
      </c>
      <c r="AK2801" s="5">
        <f t="shared" si="44"/>
        <v>651.45652572037557</v>
      </c>
    </row>
    <row r="2802" spans="2:37" x14ac:dyDescent="0.4">
      <c r="B2802" s="1">
        <v>4.64E-3</v>
      </c>
      <c r="C2802" s="1">
        <v>3.1</v>
      </c>
      <c r="D2802" s="1">
        <v>0.05</v>
      </c>
      <c r="E2802" s="1">
        <v>519.33000000000004</v>
      </c>
      <c r="F2802" s="1">
        <v>-1.6889999999999999E-2</v>
      </c>
      <c r="G2802" s="1">
        <v>69.014001070600003</v>
      </c>
      <c r="H2802" s="1">
        <v>81.266268482900003</v>
      </c>
      <c r="I2802" s="2">
        <v>1.8768103870999999</v>
      </c>
      <c r="J2802" s="2">
        <v>3.2971052605</v>
      </c>
      <c r="K2802" s="2">
        <v>4.7526183966</v>
      </c>
      <c r="L2802" s="1">
        <v>1026.9269032161001</v>
      </c>
      <c r="M2802" s="2">
        <v>1313.8094278285</v>
      </c>
      <c r="N2802" s="1">
        <v>1555.8936134599001</v>
      </c>
      <c r="O2802" s="1">
        <v>232.7224443881</v>
      </c>
      <c r="P2802" s="1">
        <v>443.74280650430001</v>
      </c>
      <c r="Q2802" s="1">
        <v>43.9128276036</v>
      </c>
      <c r="R2802" s="1">
        <v>36.585164686600002</v>
      </c>
      <c r="S2802" s="1">
        <v>23.026269194099999</v>
      </c>
      <c r="T2802" s="1">
        <v>1.6344015900000002E-2</v>
      </c>
      <c r="U2802" s="1">
        <v>5.0440990400000003E-2</v>
      </c>
      <c r="V2802" s="1">
        <v>8.4139391899999999E-2</v>
      </c>
      <c r="W2802" s="1">
        <v>0.35032002740000001</v>
      </c>
      <c r="X2802" s="1">
        <v>8.8155570200000005E-2</v>
      </c>
      <c r="Y2802" s="1">
        <v>4.1290810800000001E-2</v>
      </c>
      <c r="Z2802" s="1">
        <v>4.4835452800000002E-2</v>
      </c>
      <c r="AA2802" s="1">
        <v>2.79606801E-2</v>
      </c>
      <c r="AB2802" s="1">
        <v>2968.7544098844</v>
      </c>
      <c r="AC2802" s="1">
        <v>1356.9167547006</v>
      </c>
      <c r="AD2802" s="1">
        <v>2005.4497287293</v>
      </c>
      <c r="AE2802" s="1">
        <v>2040.3902984761</v>
      </c>
      <c r="AF2802" s="1">
        <v>5.1481433299999997E-2</v>
      </c>
      <c r="AG2802" s="1">
        <v>0.1119765672</v>
      </c>
      <c r="AH2802" s="1">
        <v>0.24355871209999999</v>
      </c>
      <c r="AI2802" s="5">
        <f t="shared" si="44"/>
        <v>482.12530667422538</v>
      </c>
      <c r="AJ2802" s="5">
        <f t="shared" si="44"/>
        <v>616.81193794765261</v>
      </c>
      <c r="AK2802" s="5">
        <f t="shared" si="44"/>
        <v>730.46648519244138</v>
      </c>
    </row>
    <row r="2803" spans="2:37" x14ac:dyDescent="0.4">
      <c r="B2803" s="1">
        <v>4.64E-3</v>
      </c>
      <c r="C2803" s="1">
        <v>3.1</v>
      </c>
      <c r="D2803" s="1">
        <v>0.05</v>
      </c>
      <c r="E2803" s="1">
        <v>519.33000000000004</v>
      </c>
      <c r="F2803" s="1">
        <v>-1.52E-2</v>
      </c>
      <c r="G2803" s="1">
        <v>69.545326528299995</v>
      </c>
      <c r="H2803" s="1">
        <v>81.885116063300003</v>
      </c>
      <c r="I2803" s="2">
        <v>1.8875575883</v>
      </c>
      <c r="J2803" s="2">
        <v>3.3780969012000002</v>
      </c>
      <c r="K2803" s="2">
        <v>5.0096711354999997</v>
      </c>
      <c r="L2803" s="1">
        <v>1035.6006931193999</v>
      </c>
      <c r="M2803" s="2">
        <v>1359.3525570441</v>
      </c>
      <c r="N2803" s="1">
        <v>1671.0574757548</v>
      </c>
      <c r="O2803" s="1">
        <v>232.4827977425</v>
      </c>
      <c r="P2803" s="1">
        <v>441.5398004425</v>
      </c>
      <c r="Q2803" s="1">
        <v>46.508677258100001</v>
      </c>
      <c r="R2803" s="1">
        <v>41.903417099599999</v>
      </c>
      <c r="S2803" s="1">
        <v>28.396279113599999</v>
      </c>
      <c r="T2803" s="1">
        <v>1.6531733699999999E-2</v>
      </c>
      <c r="U2803" s="1">
        <v>5.2949539400000002E-2</v>
      </c>
      <c r="V2803" s="1">
        <v>9.12585125E-2</v>
      </c>
      <c r="W2803" s="1">
        <v>0.35032002740000001</v>
      </c>
      <c r="X2803" s="1">
        <v>0.1012061158</v>
      </c>
      <c r="Y2803" s="1">
        <v>5.1141038899999998E-2</v>
      </c>
      <c r="Z2803" s="1">
        <v>4.48222905E-2</v>
      </c>
      <c r="AA2803" s="1">
        <v>2.7782934200000001E-2</v>
      </c>
      <c r="AB2803" s="1">
        <v>2954.3045918409998</v>
      </c>
      <c r="AC2803" s="1">
        <v>1422.0249825783001</v>
      </c>
      <c r="AD2803" s="1">
        <v>2208.2128178162002</v>
      </c>
      <c r="AE2803" s="1">
        <v>2254.7471327588</v>
      </c>
      <c r="AF2803" s="1">
        <v>5.1481433299999997E-2</v>
      </c>
      <c r="AG2803" s="1">
        <v>0.1119765672</v>
      </c>
      <c r="AH2803" s="1">
        <v>0.24355871209999999</v>
      </c>
      <c r="AI2803" s="5">
        <f t="shared" si="44"/>
        <v>486.19750850676053</v>
      </c>
      <c r="AJ2803" s="5">
        <f t="shared" si="44"/>
        <v>638.19368875309863</v>
      </c>
      <c r="AK2803" s="5">
        <f t="shared" si="44"/>
        <v>784.53402617596248</v>
      </c>
    </row>
    <row r="2804" spans="2:37" x14ac:dyDescent="0.4">
      <c r="B2804" s="1">
        <v>4.64E-3</v>
      </c>
      <c r="C2804" s="1">
        <v>3.1</v>
      </c>
      <c r="D2804" s="1">
        <v>0.05</v>
      </c>
      <c r="E2804" s="1">
        <v>519.33000000000004</v>
      </c>
      <c r="F2804" s="1">
        <v>-1.3339999999999999E-2</v>
      </c>
      <c r="G2804" s="1">
        <v>70.140159349900003</v>
      </c>
      <c r="H2804" s="1">
        <v>82.5763039932</v>
      </c>
      <c r="I2804" s="2">
        <v>1.8996916457999999</v>
      </c>
      <c r="J2804" s="2">
        <v>3.4720162252</v>
      </c>
      <c r="K2804" s="2">
        <v>5.3199129725000001</v>
      </c>
      <c r="L2804" s="1">
        <v>1045.5266138975001</v>
      </c>
      <c r="M2804" s="2">
        <v>1414.6003245794</v>
      </c>
      <c r="N2804" s="1">
        <v>1823.0455436105001</v>
      </c>
      <c r="O2804" s="1">
        <v>232.2020217983</v>
      </c>
      <c r="P2804" s="1">
        <v>438.86866477410001</v>
      </c>
      <c r="Q2804" s="1">
        <v>49.540018730900002</v>
      </c>
      <c r="R2804" s="1">
        <v>48.637751978200001</v>
      </c>
      <c r="S2804" s="1">
        <v>35.735654435500003</v>
      </c>
      <c r="T2804" s="1">
        <v>1.6744963500000001E-2</v>
      </c>
      <c r="U2804" s="1">
        <v>5.59347205E-2</v>
      </c>
      <c r="V2804" s="1">
        <v>0.10006652720000001</v>
      </c>
      <c r="W2804" s="1">
        <v>0.35032002740000001</v>
      </c>
      <c r="X2804" s="1">
        <v>0.11781346600000001</v>
      </c>
      <c r="Y2804" s="1">
        <v>6.4719071099999997E-2</v>
      </c>
      <c r="Z2804" s="1">
        <v>4.4808068299999997E-2</v>
      </c>
      <c r="AA2804" s="1">
        <v>2.7563360700000001E-2</v>
      </c>
      <c r="AB2804" s="1">
        <v>2936.0365725207998</v>
      </c>
      <c r="AC2804" s="1">
        <v>1500.5382797483001</v>
      </c>
      <c r="AD2804" s="1">
        <v>2473.3112389022999</v>
      </c>
      <c r="AE2804" s="1">
        <v>2537.0207081531998</v>
      </c>
      <c r="AF2804" s="1">
        <v>5.1481433299999997E-2</v>
      </c>
      <c r="AG2804" s="1">
        <v>0.1119765672</v>
      </c>
      <c r="AH2804" s="1">
        <v>0.24355871209999999</v>
      </c>
      <c r="AI2804" s="5">
        <f t="shared" si="44"/>
        <v>490.85756521009392</v>
      </c>
      <c r="AJ2804" s="5">
        <f t="shared" si="44"/>
        <v>664.13160778375584</v>
      </c>
      <c r="AK2804" s="5">
        <f t="shared" si="44"/>
        <v>855.88992657769961</v>
      </c>
    </row>
    <row r="2805" spans="2:37" x14ac:dyDescent="0.4">
      <c r="B2805" s="1">
        <v>4.64E-3</v>
      </c>
      <c r="C2805" s="1">
        <v>3.1</v>
      </c>
      <c r="D2805" s="1">
        <v>0.05</v>
      </c>
      <c r="E2805" s="1">
        <v>519.33000000000004</v>
      </c>
      <c r="F2805" s="1">
        <v>-1.055E-2</v>
      </c>
      <c r="G2805" s="1">
        <v>71.058438717900003</v>
      </c>
      <c r="H2805" s="1">
        <v>83.640200616800001</v>
      </c>
      <c r="I2805" s="2">
        <v>1.9185078716999999</v>
      </c>
      <c r="J2805" s="2">
        <v>3.6226124945999998</v>
      </c>
      <c r="K2805" s="2">
        <v>5.8416250065000002</v>
      </c>
      <c r="L2805" s="1">
        <v>1061.1978868594999</v>
      </c>
      <c r="M2805" s="2">
        <v>1508.8561092095999</v>
      </c>
      <c r="N2805" s="1">
        <v>2114.1849579220998</v>
      </c>
      <c r="O2805" s="1">
        <v>231.74432685959999</v>
      </c>
      <c r="P2805" s="1">
        <v>434.31480649050002</v>
      </c>
      <c r="Q2805" s="1">
        <v>54.453499695600001</v>
      </c>
      <c r="R2805" s="1">
        <v>60.773257565900003</v>
      </c>
      <c r="S2805" s="1">
        <v>50.350024060099997</v>
      </c>
      <c r="T2805" s="1">
        <v>1.70783202E-2</v>
      </c>
      <c r="U2805" s="1">
        <v>6.0892210799999999E-2</v>
      </c>
      <c r="V2805" s="1">
        <v>0.1154364568</v>
      </c>
      <c r="W2805" s="1">
        <v>0.35032002740000001</v>
      </c>
      <c r="X2805" s="1">
        <v>0.14797120010000001</v>
      </c>
      <c r="Y2805" s="1">
        <v>9.2135366699999999E-2</v>
      </c>
      <c r="Z2805" s="1">
        <v>4.4787186899999998E-2</v>
      </c>
      <c r="AA2805" s="1">
        <v>2.7180663000000001E-2</v>
      </c>
      <c r="AB2805" s="1">
        <v>2902.9513867885998</v>
      </c>
      <c r="AC2805" s="1">
        <v>1633.4581937454</v>
      </c>
      <c r="AD2805" s="1">
        <v>2974.7590337871002</v>
      </c>
      <c r="AE2805" s="1">
        <v>3076.5090692319</v>
      </c>
      <c r="AF2805" s="1">
        <v>5.1481433299999997E-2</v>
      </c>
      <c r="AG2805" s="1">
        <v>0.1119765672</v>
      </c>
      <c r="AH2805" s="1">
        <v>0.24355871209999999</v>
      </c>
      <c r="AI2805" s="5">
        <f t="shared" si="44"/>
        <v>498.21497035657273</v>
      </c>
      <c r="AJ2805" s="5">
        <f t="shared" si="44"/>
        <v>708.38314986366197</v>
      </c>
      <c r="AK2805" s="5">
        <f t="shared" si="44"/>
        <v>992.57509761600932</v>
      </c>
    </row>
    <row r="2806" spans="2:37" x14ac:dyDescent="0.4">
      <c r="B2806" s="1">
        <v>4.64E-3</v>
      </c>
      <c r="C2806" s="1">
        <v>3.1</v>
      </c>
      <c r="D2806" s="1">
        <v>7.5999999999999998E-2</v>
      </c>
      <c r="E2806" s="1">
        <v>233.59</v>
      </c>
      <c r="F2806" s="1">
        <v>-2.002E-2</v>
      </c>
      <c r="G2806" s="1">
        <v>72.117210968799995</v>
      </c>
      <c r="H2806" s="1">
        <v>85.572049322500007</v>
      </c>
      <c r="I2806" s="2">
        <v>2.3429298258000002</v>
      </c>
      <c r="J2806" s="2">
        <v>4.2506292148</v>
      </c>
      <c r="K2806" s="2">
        <v>6.3017356259000001</v>
      </c>
      <c r="L2806" s="1">
        <v>1276.7006568038</v>
      </c>
      <c r="M2806" s="2">
        <v>1758.8815659751999</v>
      </c>
      <c r="N2806" s="1">
        <v>2313.2517165097001</v>
      </c>
      <c r="O2806" s="1">
        <v>285.30957973419999</v>
      </c>
      <c r="P2806" s="1">
        <v>707.30887255250002</v>
      </c>
      <c r="Q2806" s="1">
        <v>48.780601694799998</v>
      </c>
      <c r="R2806" s="1">
        <v>46.804448775700003</v>
      </c>
      <c r="S2806" s="1">
        <v>31.897748197999999</v>
      </c>
      <c r="T2806" s="1">
        <v>2.5470445599999999E-2</v>
      </c>
      <c r="U2806" s="1">
        <v>8.38348181E-2</v>
      </c>
      <c r="V2806" s="1">
        <v>0.14322150610000001</v>
      </c>
      <c r="W2806" s="1">
        <v>0.35032002740000001</v>
      </c>
      <c r="X2806" s="1">
        <v>6.8266107600000001E-2</v>
      </c>
      <c r="Y2806" s="1">
        <v>2.77821678E-2</v>
      </c>
      <c r="Z2806" s="1">
        <v>4.9725622099999998E-2</v>
      </c>
      <c r="AA2806" s="1">
        <v>3.4417067400000001E-2</v>
      </c>
      <c r="AB2806" s="1">
        <v>4335.6652978480997</v>
      </c>
      <c r="AC2806" s="1">
        <v>1480.1724660886</v>
      </c>
      <c r="AD2806" s="1">
        <v>2360.1024033223998</v>
      </c>
      <c r="AE2806" s="1">
        <v>2410.3640589715001</v>
      </c>
      <c r="AF2806" s="1">
        <v>5.1481433299999997E-2</v>
      </c>
      <c r="AG2806" s="1">
        <v>0.1119765672</v>
      </c>
      <c r="AH2806" s="1">
        <v>0.24355871209999999</v>
      </c>
      <c r="AI2806" s="5">
        <f t="shared" si="44"/>
        <v>599.38997972009395</v>
      </c>
      <c r="AJ2806" s="5">
        <f t="shared" si="44"/>
        <v>825.76599341558688</v>
      </c>
      <c r="AK2806" s="5">
        <f t="shared" si="44"/>
        <v>1086.033669722864</v>
      </c>
    </row>
    <row r="2807" spans="2:37" x14ac:dyDescent="0.4">
      <c r="B2807" s="1">
        <v>4.64E-3</v>
      </c>
      <c r="C2807" s="1">
        <v>3.1</v>
      </c>
      <c r="D2807" s="1">
        <v>7.5999999999999998E-2</v>
      </c>
      <c r="E2807" s="1">
        <v>233.59</v>
      </c>
      <c r="F2807" s="1">
        <v>-1.6889999999999999E-2</v>
      </c>
      <c r="G2807" s="1">
        <v>72.7360133185</v>
      </c>
      <c r="H2807" s="1">
        <v>86.276870997900005</v>
      </c>
      <c r="I2807" s="2">
        <v>2.3603946956000001</v>
      </c>
      <c r="J2807" s="2">
        <v>4.3972628577000004</v>
      </c>
      <c r="K2807" s="2">
        <v>6.8324837102</v>
      </c>
      <c r="L2807" s="1">
        <v>1294.4729116768999</v>
      </c>
      <c r="M2807" s="2">
        <v>1874.7355131050999</v>
      </c>
      <c r="N2807" s="1">
        <v>2691.6592428610002</v>
      </c>
      <c r="O2807" s="1">
        <v>284.69676629489999</v>
      </c>
      <c r="P2807" s="1">
        <v>698.61274405879999</v>
      </c>
      <c r="Q2807" s="1">
        <v>54.244267603399997</v>
      </c>
      <c r="R2807" s="1">
        <v>60.0838070354</v>
      </c>
      <c r="S2807" s="1">
        <v>46.836814797400002</v>
      </c>
      <c r="T2807" s="1">
        <v>2.58515889E-2</v>
      </c>
      <c r="U2807" s="1">
        <v>8.9718671799999997E-2</v>
      </c>
      <c r="V2807" s="1">
        <v>0.16158920970000001</v>
      </c>
      <c r="W2807" s="1">
        <v>0.35032002740000001</v>
      </c>
      <c r="X2807" s="1">
        <v>8.8155570200000005E-2</v>
      </c>
      <c r="Y2807" s="1">
        <v>4.1290810800000001E-2</v>
      </c>
      <c r="Z2807" s="1">
        <v>4.9710429E-2</v>
      </c>
      <c r="AA2807" s="1">
        <v>3.3936546099999999E-2</v>
      </c>
      <c r="AB2807" s="1">
        <v>4305.3756349727</v>
      </c>
      <c r="AC2807" s="1">
        <v>1627.4902335275999</v>
      </c>
      <c r="AD2807" s="1">
        <v>2884.4255332000998</v>
      </c>
      <c r="AE2807" s="1">
        <v>2969.2811382299001</v>
      </c>
      <c r="AF2807" s="1">
        <v>5.1481433299999997E-2</v>
      </c>
      <c r="AG2807" s="1">
        <v>0.1119765672</v>
      </c>
      <c r="AH2807" s="1">
        <v>0.24355871209999999</v>
      </c>
      <c r="AI2807" s="5">
        <f t="shared" si="44"/>
        <v>607.73376135065723</v>
      </c>
      <c r="AJ2807" s="5">
        <f t="shared" si="44"/>
        <v>880.15751788971829</v>
      </c>
      <c r="AK2807" s="5">
        <f t="shared" si="44"/>
        <v>1263.6897853807513</v>
      </c>
    </row>
    <row r="2808" spans="2:37" x14ac:dyDescent="0.4">
      <c r="B2808" s="1">
        <v>4.64E-3</v>
      </c>
      <c r="C2808" s="1">
        <v>3.1</v>
      </c>
      <c r="D2808" s="1">
        <v>7.5999999999999998E-2</v>
      </c>
      <c r="E2808" s="1">
        <v>233.59</v>
      </c>
      <c r="F2808" s="1">
        <v>-1.52E-2</v>
      </c>
      <c r="G2808" s="1">
        <v>73.110406732399994</v>
      </c>
      <c r="H2808" s="1">
        <v>86.705162067000003</v>
      </c>
      <c r="I2808" s="2">
        <v>2.3701646463000001</v>
      </c>
      <c r="J2808" s="2">
        <v>4.4821228351000002</v>
      </c>
      <c r="K2808" s="2">
        <v>7.1520970024999997</v>
      </c>
      <c r="L2808" s="1">
        <v>1304.5850371872</v>
      </c>
      <c r="M2808" s="2">
        <v>1945.8715734057</v>
      </c>
      <c r="N2808" s="1">
        <v>2951.3243791711002</v>
      </c>
      <c r="O2808" s="1">
        <v>284.33433099579997</v>
      </c>
      <c r="P2808" s="1">
        <v>693.27095174030001</v>
      </c>
      <c r="Q2808" s="1">
        <v>57.438537889599999</v>
      </c>
      <c r="R2808" s="1">
        <v>68.715118812900002</v>
      </c>
      <c r="S2808" s="1">
        <v>57.540637276600002</v>
      </c>
      <c r="T2808" s="1">
        <v>2.6066037300000001E-2</v>
      </c>
      <c r="U2808" s="1">
        <v>9.32149325E-2</v>
      </c>
      <c r="V2808" s="1">
        <v>0.17297679260000001</v>
      </c>
      <c r="W2808" s="1">
        <v>0.35032002740000001</v>
      </c>
      <c r="X2808" s="1">
        <v>0.1012061158</v>
      </c>
      <c r="Y2808" s="1">
        <v>5.1141038899999998E-2</v>
      </c>
      <c r="Z2808" s="1">
        <v>4.9701967299999997E-2</v>
      </c>
      <c r="AA2808" s="1">
        <v>3.3637233699999998E-2</v>
      </c>
      <c r="AB2808" s="1">
        <v>4285.6658508872997</v>
      </c>
      <c r="AC2808" s="1">
        <v>1717.5991003283</v>
      </c>
      <c r="AD2808" s="1">
        <v>3242.5717376245002</v>
      </c>
      <c r="AE2808" s="1">
        <v>3354.8844292999001</v>
      </c>
      <c r="AF2808" s="1">
        <v>5.1481433299999997E-2</v>
      </c>
      <c r="AG2808" s="1">
        <v>0.1119765672</v>
      </c>
      <c r="AH2808" s="1">
        <v>0.24355871209999999</v>
      </c>
      <c r="AI2808" s="5">
        <f t="shared" si="44"/>
        <v>612.48123811605637</v>
      </c>
      <c r="AJ2808" s="5">
        <f t="shared" si="44"/>
        <v>913.55472929845075</v>
      </c>
      <c r="AK2808" s="5">
        <f t="shared" si="44"/>
        <v>1385.5983000803287</v>
      </c>
    </row>
    <row r="2809" spans="2:37" x14ac:dyDescent="0.4">
      <c r="B2809" s="1">
        <v>4.64E-3</v>
      </c>
      <c r="C2809" s="1">
        <v>3.1</v>
      </c>
      <c r="D2809" s="1">
        <v>7.5999999999999998E-2</v>
      </c>
      <c r="E2809" s="1">
        <v>233.59</v>
      </c>
      <c r="F2809" s="1">
        <v>-1.3339999999999999E-2</v>
      </c>
      <c r="G2809" s="1">
        <v>73.5698098676</v>
      </c>
      <c r="H2809" s="1">
        <v>87.233522147800002</v>
      </c>
      <c r="I2809" s="2">
        <v>2.3811990831999998</v>
      </c>
      <c r="J2809" s="2">
        <v>4.5802644819999996</v>
      </c>
      <c r="K2809" s="2">
        <v>7.5309405025</v>
      </c>
      <c r="L2809" s="1">
        <v>1316.1526983237</v>
      </c>
      <c r="M2809" s="2">
        <v>2032.0198075998001</v>
      </c>
      <c r="N2809" s="1">
        <v>3293.8410404227002</v>
      </c>
      <c r="O2809" s="1">
        <v>283.90550621649999</v>
      </c>
      <c r="P2809" s="1">
        <v>686.77895412880002</v>
      </c>
      <c r="Q2809" s="1">
        <v>61.1658783779</v>
      </c>
      <c r="R2809" s="1">
        <v>79.604121242299996</v>
      </c>
      <c r="S2809" s="1">
        <v>72.049114023499996</v>
      </c>
      <c r="T2809" s="1">
        <v>2.6309306099999999E-2</v>
      </c>
      <c r="U2809" s="1">
        <v>9.7341737400000003E-2</v>
      </c>
      <c r="V2809" s="1">
        <v>0.18682326969999999</v>
      </c>
      <c r="W2809" s="1">
        <v>0.35032002740000001</v>
      </c>
      <c r="X2809" s="1">
        <v>0.11781346600000001</v>
      </c>
      <c r="Y2809" s="1">
        <v>6.4719071099999997E-2</v>
      </c>
      <c r="Z2809" s="1">
        <v>4.9692159700000002E-2</v>
      </c>
      <c r="AA2809" s="1">
        <v>3.3270939200000002E-2</v>
      </c>
      <c r="AB2809" s="1">
        <v>4260.5738458142996</v>
      </c>
      <c r="AC2809" s="1">
        <v>1826.416855661</v>
      </c>
      <c r="AD2809" s="1">
        <v>3713.3447542354002</v>
      </c>
      <c r="AE2809" s="1">
        <v>3865.8652667595002</v>
      </c>
      <c r="AF2809" s="1">
        <v>5.1481433299999997E-2</v>
      </c>
      <c r="AG2809" s="1">
        <v>0.1119765672</v>
      </c>
      <c r="AH2809" s="1">
        <v>0.24355871209999999</v>
      </c>
      <c r="AI2809" s="5">
        <f t="shared" si="44"/>
        <v>617.91206494070423</v>
      </c>
      <c r="AJ2809" s="5">
        <f t="shared" si="44"/>
        <v>953.99990967126769</v>
      </c>
      <c r="AK2809" s="5">
        <f t="shared" si="44"/>
        <v>1546.4042443299063</v>
      </c>
    </row>
    <row r="2810" spans="2:37" x14ac:dyDescent="0.4">
      <c r="B2810" s="1">
        <v>4.64E-3</v>
      </c>
      <c r="C2810" s="1">
        <v>3.1</v>
      </c>
      <c r="D2810" s="1">
        <v>7.5999999999999998E-2</v>
      </c>
      <c r="E2810" s="1">
        <v>233.59</v>
      </c>
      <c r="F2810" s="1">
        <v>-1.055E-2</v>
      </c>
      <c r="G2810" s="1">
        <v>74.3947479168</v>
      </c>
      <c r="H2810" s="1">
        <v>88.191521869400006</v>
      </c>
      <c r="I2810" s="2">
        <v>2.3983129451999998</v>
      </c>
      <c r="J2810" s="2">
        <v>4.7369540083999997</v>
      </c>
      <c r="K2810" s="2">
        <v>8.1509447488000006</v>
      </c>
      <c r="L2810" s="1">
        <v>1334.4014626444</v>
      </c>
      <c r="M2810" s="2">
        <v>2178.5157272306001</v>
      </c>
      <c r="N2810" s="1">
        <v>3946.4016509218</v>
      </c>
      <c r="O2810" s="1">
        <v>283.19138744759999</v>
      </c>
      <c r="P2810" s="1">
        <v>675.60655352039998</v>
      </c>
      <c r="Q2810" s="1">
        <v>67.199185507600006</v>
      </c>
      <c r="R2810" s="1">
        <v>99.098323890700001</v>
      </c>
      <c r="S2810" s="1">
        <v>100.50904747760001</v>
      </c>
      <c r="T2810" s="1">
        <v>2.66888391E-2</v>
      </c>
      <c r="U2810" s="1">
        <v>0.1041157224</v>
      </c>
      <c r="V2810" s="1">
        <v>0.2103784366</v>
      </c>
      <c r="W2810" s="1">
        <v>0.35032002740000001</v>
      </c>
      <c r="X2810" s="1">
        <v>0.14797120010000001</v>
      </c>
      <c r="Y2810" s="1">
        <v>9.2135366699999999E-2</v>
      </c>
      <c r="Z2810" s="1">
        <v>4.9675627399999998E-2</v>
      </c>
      <c r="AA2810" s="1">
        <v>3.2638532499999998E-2</v>
      </c>
      <c r="AB2810" s="1">
        <v>4214.5094710885996</v>
      </c>
      <c r="AC2810" s="1">
        <v>2010.7919175599</v>
      </c>
      <c r="AD2810" s="1">
        <v>4606.1493704961003</v>
      </c>
      <c r="AE2810" s="1">
        <v>4845.9740692338</v>
      </c>
      <c r="AF2810" s="1">
        <v>5.1481433299999997E-2</v>
      </c>
      <c r="AG2810" s="1">
        <v>0.1119765672</v>
      </c>
      <c r="AH2810" s="1">
        <v>0.24355871209999999</v>
      </c>
      <c r="AI2810" s="5">
        <f t="shared" si="44"/>
        <v>626.47955992694835</v>
      </c>
      <c r="AJ2810" s="5">
        <f t="shared" si="44"/>
        <v>1022.7773367279813</v>
      </c>
      <c r="AK2810" s="5">
        <f t="shared" si="44"/>
        <v>1852.7707281323005</v>
      </c>
    </row>
    <row r="2811" spans="2:37" x14ac:dyDescent="0.4">
      <c r="B2811" s="1">
        <v>4.64E-3</v>
      </c>
      <c r="C2811" s="1">
        <v>3.1</v>
      </c>
      <c r="D2811" s="1">
        <v>7.5999999999999998E-2</v>
      </c>
      <c r="E2811" s="1">
        <v>292.95</v>
      </c>
      <c r="F2811" s="1">
        <v>-2.002E-2</v>
      </c>
      <c r="G2811" s="1">
        <v>68.176193510199994</v>
      </c>
      <c r="H2811" s="1">
        <v>81.064712411800002</v>
      </c>
      <c r="I2811" s="2">
        <v>2.2131738391</v>
      </c>
      <c r="J2811" s="2">
        <v>4.0433577198000004</v>
      </c>
      <c r="K2811" s="2">
        <v>6.0351796585999997</v>
      </c>
      <c r="L2811" s="1">
        <v>1209.0266740401</v>
      </c>
      <c r="M2811" s="2">
        <v>1661.8802599287999</v>
      </c>
      <c r="N2811" s="1">
        <v>2165.856789592</v>
      </c>
      <c r="O2811" s="1">
        <v>286.42860441110003</v>
      </c>
      <c r="P2811" s="1">
        <v>715.90867686269996</v>
      </c>
      <c r="Q2811" s="1">
        <v>48.834465700300001</v>
      </c>
      <c r="R2811" s="1">
        <v>46.964598428499997</v>
      </c>
      <c r="S2811" s="1">
        <v>32.077975847700003</v>
      </c>
      <c r="T2811" s="1">
        <v>2.2727362399999999E-2</v>
      </c>
      <c r="U2811" s="1">
        <v>7.5858161300000004E-2</v>
      </c>
      <c r="V2811" s="1">
        <v>0.13103776070000001</v>
      </c>
      <c r="W2811" s="1">
        <v>0.35032002740000001</v>
      </c>
      <c r="X2811" s="1">
        <v>6.8266107600000001E-2</v>
      </c>
      <c r="Y2811" s="1">
        <v>2.77821678E-2</v>
      </c>
      <c r="Z2811" s="1">
        <v>4.98518919E-2</v>
      </c>
      <c r="AA2811" s="1">
        <v>3.4667265599999997E-2</v>
      </c>
      <c r="AB2811" s="1">
        <v>4363.9593172229997</v>
      </c>
      <c r="AC2811" s="1">
        <v>1481.8016741476999</v>
      </c>
      <c r="AD2811" s="1">
        <v>2366.2441943413</v>
      </c>
      <c r="AE2811" s="1">
        <v>2416.8870016289002</v>
      </c>
      <c r="AF2811" s="1">
        <v>5.1481433299999997E-2</v>
      </c>
      <c r="AG2811" s="1">
        <v>0.1119765672</v>
      </c>
      <c r="AH2811" s="1">
        <v>0.24355871209999999</v>
      </c>
      <c r="AI2811" s="5">
        <f t="shared" si="44"/>
        <v>567.61815682633812</v>
      </c>
      <c r="AJ2811" s="5">
        <f t="shared" si="44"/>
        <v>780.22547414497649</v>
      </c>
      <c r="AK2811" s="5">
        <f t="shared" si="44"/>
        <v>1016.8341735173709</v>
      </c>
    </row>
    <row r="2812" spans="2:37" x14ac:dyDescent="0.4">
      <c r="B2812" s="1">
        <v>4.64E-3</v>
      </c>
      <c r="C2812" s="1">
        <v>3.1</v>
      </c>
      <c r="D2812" s="1">
        <v>7.5999999999999998E-2</v>
      </c>
      <c r="E2812" s="1">
        <v>292.95</v>
      </c>
      <c r="F2812" s="1">
        <v>-1.6889999999999999E-2</v>
      </c>
      <c r="G2812" s="1">
        <v>68.822812967299996</v>
      </c>
      <c r="H2812" s="1">
        <v>81.807029484899999</v>
      </c>
      <c r="I2812" s="2">
        <v>2.2315241036</v>
      </c>
      <c r="J2812" s="2">
        <v>4.1948896970999998</v>
      </c>
      <c r="K2812" s="2">
        <v>6.5744565686999996</v>
      </c>
      <c r="L2812" s="1">
        <v>1226.6823775125999</v>
      </c>
      <c r="M2812" s="2">
        <v>1774.5884933706</v>
      </c>
      <c r="N2812" s="1">
        <v>2524.9893945688</v>
      </c>
      <c r="O2812" s="1">
        <v>285.83647412149998</v>
      </c>
      <c r="P2812" s="1">
        <v>707.37834007879997</v>
      </c>
      <c r="Q2812" s="1">
        <v>54.3083414185</v>
      </c>
      <c r="R2812" s="1">
        <v>60.303172461300001</v>
      </c>
      <c r="S2812" s="1">
        <v>47.1211320508</v>
      </c>
      <c r="T2812" s="1">
        <v>2.3105807200000002E-2</v>
      </c>
      <c r="U2812" s="1">
        <v>8.1650542000000007E-2</v>
      </c>
      <c r="V2812" s="1">
        <v>0.14904523219999999</v>
      </c>
      <c r="W2812" s="1">
        <v>0.35032002740000001</v>
      </c>
      <c r="X2812" s="1">
        <v>8.8155570200000005E-2</v>
      </c>
      <c r="Y2812" s="1">
        <v>4.1290810800000001E-2</v>
      </c>
      <c r="Z2812" s="1">
        <v>4.9836100100000003E-2</v>
      </c>
      <c r="AA2812" s="1">
        <v>3.4201411600000002E-2</v>
      </c>
      <c r="AB2812" s="1">
        <v>4335.1321686648998</v>
      </c>
      <c r="AC2812" s="1">
        <v>1629.5539988162</v>
      </c>
      <c r="AD2812" s="1">
        <v>2893.5321019116</v>
      </c>
      <c r="AE2812" s="1">
        <v>2979.0912904753</v>
      </c>
      <c r="AF2812" s="1">
        <v>5.1481433299999997E-2</v>
      </c>
      <c r="AG2812" s="1">
        <v>0.1119765672</v>
      </c>
      <c r="AH2812" s="1">
        <v>0.24355871209999999</v>
      </c>
      <c r="AI2812" s="5">
        <f t="shared" si="44"/>
        <v>575.90721948948362</v>
      </c>
      <c r="AJ2812" s="5">
        <f t="shared" si="44"/>
        <v>833.14013773267607</v>
      </c>
      <c r="AK2812" s="5">
        <f t="shared" si="44"/>
        <v>1185.4410303139907</v>
      </c>
    </row>
    <row r="2813" spans="2:37" x14ac:dyDescent="0.4">
      <c r="B2813" s="1">
        <v>4.64E-3</v>
      </c>
      <c r="C2813" s="1">
        <v>3.1</v>
      </c>
      <c r="D2813" s="1">
        <v>7.5999999999999998E-2</v>
      </c>
      <c r="E2813" s="1">
        <v>292.95</v>
      </c>
      <c r="F2813" s="1">
        <v>-1.52E-2</v>
      </c>
      <c r="G2813" s="1">
        <v>69.205126955899999</v>
      </c>
      <c r="H2813" s="1">
        <v>82.246710373400006</v>
      </c>
      <c r="I2813" s="2">
        <v>2.2417876998000001</v>
      </c>
      <c r="J2813" s="2">
        <v>4.2825657156999997</v>
      </c>
      <c r="K2813" s="2">
        <v>6.8993649390999998</v>
      </c>
      <c r="L2813" s="1">
        <v>1236.7314715722</v>
      </c>
      <c r="M2813" s="2">
        <v>1843.8857153962001</v>
      </c>
      <c r="N2813" s="1">
        <v>2772.0003750975002</v>
      </c>
      <c r="O2813" s="1">
        <v>285.48701739220002</v>
      </c>
      <c r="P2813" s="1">
        <v>702.1407345842</v>
      </c>
      <c r="Q2813" s="1">
        <v>57.509172577599998</v>
      </c>
      <c r="R2813" s="1">
        <v>68.976900302700002</v>
      </c>
      <c r="S2813" s="1">
        <v>57.906750079699997</v>
      </c>
      <c r="T2813" s="1">
        <v>2.3318840099999998E-2</v>
      </c>
      <c r="U2813" s="1">
        <v>8.5099312699999999E-2</v>
      </c>
      <c r="V2813" s="1">
        <v>0.16024481039999999</v>
      </c>
      <c r="W2813" s="1">
        <v>0.35032002740000001</v>
      </c>
      <c r="X2813" s="1">
        <v>0.1012061158</v>
      </c>
      <c r="Y2813" s="1">
        <v>5.1141038899999998E-2</v>
      </c>
      <c r="Z2813" s="1">
        <v>4.9827439799999998E-2</v>
      </c>
      <c r="AA2813" s="1">
        <v>3.39107004E-2</v>
      </c>
      <c r="AB2813" s="1">
        <v>4316.3725365107002</v>
      </c>
      <c r="AC2813" s="1">
        <v>1719.9593385169001</v>
      </c>
      <c r="AD2813" s="1">
        <v>3253.9683189783</v>
      </c>
      <c r="AE2813" s="1">
        <v>3367.2638671322002</v>
      </c>
      <c r="AF2813" s="1">
        <v>5.1481433299999997E-2</v>
      </c>
      <c r="AG2813" s="1">
        <v>0.1119765672</v>
      </c>
      <c r="AH2813" s="1">
        <v>0.24355871209999999</v>
      </c>
      <c r="AI2813" s="5">
        <f t="shared" si="44"/>
        <v>580.6251040245071</v>
      </c>
      <c r="AJ2813" s="5">
        <f t="shared" si="44"/>
        <v>865.67404478694846</v>
      </c>
      <c r="AK2813" s="5">
        <f t="shared" si="44"/>
        <v>1301.4086268063381</v>
      </c>
    </row>
    <row r="2814" spans="2:37" x14ac:dyDescent="0.4">
      <c r="B2814" s="1">
        <v>4.64E-3</v>
      </c>
      <c r="C2814" s="1">
        <v>3.1</v>
      </c>
      <c r="D2814" s="1">
        <v>7.5999999999999998E-2</v>
      </c>
      <c r="E2814" s="1">
        <v>292.95</v>
      </c>
      <c r="F2814" s="1">
        <v>-1.3339999999999999E-2</v>
      </c>
      <c r="G2814" s="1">
        <v>69.665068986099996</v>
      </c>
      <c r="H2814" s="1">
        <v>82.777391411799996</v>
      </c>
      <c r="I2814" s="2">
        <v>2.2533785287999999</v>
      </c>
      <c r="J2814" s="2">
        <v>4.3839478294000003</v>
      </c>
      <c r="K2814" s="2">
        <v>7.2846214445999999</v>
      </c>
      <c r="L2814" s="1">
        <v>1248.2301668671</v>
      </c>
      <c r="M2814" s="2">
        <v>1927.8961614783</v>
      </c>
      <c r="N2814" s="1">
        <v>3098.4582885591999</v>
      </c>
      <c r="O2814" s="1">
        <v>285.0744960074</v>
      </c>
      <c r="P2814" s="1">
        <v>695.78152159039996</v>
      </c>
      <c r="Q2814" s="1">
        <v>61.244834925399999</v>
      </c>
      <c r="R2814" s="1">
        <v>79.924555945500003</v>
      </c>
      <c r="S2814" s="1">
        <v>72.536688603299993</v>
      </c>
      <c r="T2814" s="1">
        <v>2.3560596600000001E-2</v>
      </c>
      <c r="U2814" s="1">
        <v>8.9176153399999999E-2</v>
      </c>
      <c r="V2814" s="1">
        <v>0.1738945258</v>
      </c>
      <c r="W2814" s="1">
        <v>0.35032002740000001</v>
      </c>
      <c r="X2814" s="1">
        <v>0.11781346600000001</v>
      </c>
      <c r="Y2814" s="1">
        <v>6.4719071099999997E-2</v>
      </c>
      <c r="Z2814" s="1">
        <v>4.9817565500000001E-2</v>
      </c>
      <c r="AA2814" s="1">
        <v>3.3554553600000002E-2</v>
      </c>
      <c r="AB2814" s="1">
        <v>4292.4997454921004</v>
      </c>
      <c r="AC2814" s="1">
        <v>1829.1716435199</v>
      </c>
      <c r="AD2814" s="1">
        <v>3728.1018081006</v>
      </c>
      <c r="AE2814" s="1">
        <v>3882.0474959172002</v>
      </c>
      <c r="AF2814" s="1">
        <v>5.1481433299999997E-2</v>
      </c>
      <c r="AG2814" s="1">
        <v>0.1119765672</v>
      </c>
      <c r="AH2814" s="1">
        <v>0.24355871209999999</v>
      </c>
      <c r="AI2814" s="5">
        <f t="shared" si="44"/>
        <v>586.0235525197653</v>
      </c>
      <c r="AJ2814" s="5">
        <f t="shared" si="44"/>
        <v>905.11556876915495</v>
      </c>
      <c r="AK2814" s="5">
        <f t="shared" si="44"/>
        <v>1454.6752528446948</v>
      </c>
    </row>
    <row r="2815" spans="2:37" x14ac:dyDescent="0.4">
      <c r="B2815" s="1">
        <v>4.64E-3</v>
      </c>
      <c r="C2815" s="1">
        <v>3.1</v>
      </c>
      <c r="D2815" s="1">
        <v>7.5999999999999998E-2</v>
      </c>
      <c r="E2815" s="1">
        <v>292.95</v>
      </c>
      <c r="F2815" s="1">
        <v>-1.055E-2</v>
      </c>
      <c r="G2815" s="1">
        <v>70.467892837299999</v>
      </c>
      <c r="H2815" s="1">
        <v>83.7102066259</v>
      </c>
      <c r="I2815" s="2">
        <v>2.2713538482</v>
      </c>
      <c r="J2815" s="2">
        <v>4.5457838892</v>
      </c>
      <c r="K2815" s="2">
        <v>7.9154908010999998</v>
      </c>
      <c r="L2815" s="1">
        <v>1266.3777684965</v>
      </c>
      <c r="M2815" s="2">
        <v>2070.9768597228999</v>
      </c>
      <c r="N2815" s="1">
        <v>3722.2805993833999</v>
      </c>
      <c r="O2815" s="1">
        <v>284.39044858239998</v>
      </c>
      <c r="P2815" s="1">
        <v>684.86449849309997</v>
      </c>
      <c r="Q2815" s="1">
        <v>67.293519799600006</v>
      </c>
      <c r="R2815" s="1">
        <v>99.541352888899993</v>
      </c>
      <c r="S2815" s="1">
        <v>101.2773402169</v>
      </c>
      <c r="T2815" s="1">
        <v>2.39379841E-2</v>
      </c>
      <c r="U2815" s="1">
        <v>9.5881661399999998E-2</v>
      </c>
      <c r="V2815" s="1">
        <v>0.19718744160000001</v>
      </c>
      <c r="W2815" s="1">
        <v>0.35032002740000001</v>
      </c>
      <c r="X2815" s="1">
        <v>0.14797120010000001</v>
      </c>
      <c r="Y2815" s="1">
        <v>9.2135366699999999E-2</v>
      </c>
      <c r="Z2815" s="1">
        <v>4.9801374799999999E-2</v>
      </c>
      <c r="AA2815" s="1">
        <v>3.29391869E-2</v>
      </c>
      <c r="AB2815" s="1">
        <v>4248.7338147394003</v>
      </c>
      <c r="AC2815" s="1">
        <v>2014.3277187174001</v>
      </c>
      <c r="AD2815" s="1">
        <v>4628.5450296988001</v>
      </c>
      <c r="AE2815" s="1">
        <v>4870.8860087870999</v>
      </c>
      <c r="AF2815" s="1">
        <v>5.1481433299999997E-2</v>
      </c>
      <c r="AG2815" s="1">
        <v>0.1119765672</v>
      </c>
      <c r="AH2815" s="1">
        <v>0.24355871209999999</v>
      </c>
      <c r="AI2815" s="5">
        <f t="shared" si="44"/>
        <v>594.54355328474185</v>
      </c>
      <c r="AJ2815" s="5">
        <f t="shared" si="44"/>
        <v>972.28960550370891</v>
      </c>
      <c r="AK2815" s="5">
        <f t="shared" si="44"/>
        <v>1747.5495771753053</v>
      </c>
    </row>
    <row r="2816" spans="2:37" x14ac:dyDescent="0.4">
      <c r="B2816" s="1">
        <v>4.64E-3</v>
      </c>
      <c r="C2816" s="1">
        <v>3.1</v>
      </c>
      <c r="D2816" s="1">
        <v>7.5999999999999998E-2</v>
      </c>
      <c r="E2816" s="1">
        <v>360</v>
      </c>
      <c r="F2816" s="1">
        <v>-2.002E-2</v>
      </c>
      <c r="G2816" s="1">
        <v>64.439995385299994</v>
      </c>
      <c r="H2816" s="1">
        <v>76.801208469000002</v>
      </c>
      <c r="I2816" s="2">
        <v>2.0947289238</v>
      </c>
      <c r="J2816" s="2">
        <v>3.8395733788999999</v>
      </c>
      <c r="K2816" s="2">
        <v>5.7647171432000004</v>
      </c>
      <c r="L2816" s="1">
        <v>1146.8013130933</v>
      </c>
      <c r="M2816" s="2">
        <v>1570.0655072345</v>
      </c>
      <c r="N2816" s="1">
        <v>2024.8673045211001</v>
      </c>
      <c r="O2816" s="1">
        <v>287.40072515010002</v>
      </c>
      <c r="P2816" s="1">
        <v>723.9453185264</v>
      </c>
      <c r="Q2816" s="1">
        <v>48.881783044300001</v>
      </c>
      <c r="R2816" s="1">
        <v>47.1118078768</v>
      </c>
      <c r="S2816" s="1">
        <v>32.248123006900002</v>
      </c>
      <c r="T2816" s="1">
        <v>2.03598062E-2</v>
      </c>
      <c r="U2816" s="1">
        <v>6.8404382099999994E-2</v>
      </c>
      <c r="V2816" s="1">
        <v>0.1193665247</v>
      </c>
      <c r="W2816" s="1">
        <v>0.35032002740000001</v>
      </c>
      <c r="X2816" s="1">
        <v>6.8266107600000001E-2</v>
      </c>
      <c r="Y2816" s="1">
        <v>2.77821678E-2</v>
      </c>
      <c r="Z2816" s="1">
        <v>4.9965233999999997E-2</v>
      </c>
      <c r="AA2816" s="1">
        <v>3.4909920099999998E-2</v>
      </c>
      <c r="AB2816" s="1">
        <v>4389.7582332662996</v>
      </c>
      <c r="AC2816" s="1">
        <v>1483.2682776606</v>
      </c>
      <c r="AD2816" s="1">
        <v>2371.9546345655999</v>
      </c>
      <c r="AE2816" s="1">
        <v>2422.9624531537002</v>
      </c>
      <c r="AF2816" s="1">
        <v>5.1481433299999997E-2</v>
      </c>
      <c r="AG2816" s="1">
        <v>0.1119765672</v>
      </c>
      <c r="AH2816" s="1">
        <v>0.24355871209999999</v>
      </c>
      <c r="AI2816" s="5">
        <f t="shared" si="44"/>
        <v>538.40437234427236</v>
      </c>
      <c r="AJ2816" s="5">
        <f t="shared" si="44"/>
        <v>737.11995644812214</v>
      </c>
      <c r="AK2816" s="5">
        <f t="shared" si="44"/>
        <v>950.64192700521141</v>
      </c>
    </row>
    <row r="2817" spans="2:37" x14ac:dyDescent="0.4">
      <c r="B2817" s="1">
        <v>4.64E-3</v>
      </c>
      <c r="C2817" s="1">
        <v>3.1</v>
      </c>
      <c r="D2817" s="1">
        <v>7.5999999999999998E-2</v>
      </c>
      <c r="E2817" s="1">
        <v>360</v>
      </c>
      <c r="F2817" s="1">
        <v>-1.6889999999999999E-2</v>
      </c>
      <c r="G2817" s="1">
        <v>65.124639084899997</v>
      </c>
      <c r="H2817" s="1">
        <v>77.594603927400001</v>
      </c>
      <c r="I2817" s="2">
        <v>2.1139766008</v>
      </c>
      <c r="J2817" s="2">
        <v>3.9965552084999998</v>
      </c>
      <c r="K2817" s="2">
        <v>6.3136945879999997</v>
      </c>
      <c r="L2817" s="1">
        <v>1164.36791346</v>
      </c>
      <c r="M2817" s="2">
        <v>1680.0214513839001</v>
      </c>
      <c r="N2817" s="1">
        <v>2365.7401036687002</v>
      </c>
      <c r="O2817" s="1">
        <v>286.82678649870002</v>
      </c>
      <c r="P2817" s="1">
        <v>715.56681708739995</v>
      </c>
      <c r="Q2817" s="1">
        <v>54.3645980099</v>
      </c>
      <c r="R2817" s="1">
        <v>60.504547874899998</v>
      </c>
      <c r="S2817" s="1">
        <v>47.3889487597</v>
      </c>
      <c r="T2817" s="1">
        <v>2.07356824E-2</v>
      </c>
      <c r="U2817" s="1">
        <v>7.4112184400000003E-2</v>
      </c>
      <c r="V2817" s="1">
        <v>0.13703169139999999</v>
      </c>
      <c r="W2817" s="1">
        <v>0.35032002740000001</v>
      </c>
      <c r="X2817" s="1">
        <v>8.8155570200000005E-2</v>
      </c>
      <c r="Y2817" s="1">
        <v>4.1290810800000001E-2</v>
      </c>
      <c r="Z2817" s="1">
        <v>4.99486216E-2</v>
      </c>
      <c r="AA2817" s="1">
        <v>3.4457470599999998E-2</v>
      </c>
      <c r="AB2817" s="1">
        <v>4362.2810164808998</v>
      </c>
      <c r="AC2817" s="1">
        <v>1631.4103713704001</v>
      </c>
      <c r="AD2817" s="1">
        <v>2902.0046967149001</v>
      </c>
      <c r="AE2817" s="1">
        <v>2988.236972962</v>
      </c>
      <c r="AF2817" s="1">
        <v>5.1481433299999997E-2</v>
      </c>
      <c r="AG2817" s="1">
        <v>0.1119765672</v>
      </c>
      <c r="AH2817" s="1">
        <v>0.24355871209999999</v>
      </c>
      <c r="AI2817" s="5">
        <f t="shared" si="44"/>
        <v>546.65160256338027</v>
      </c>
      <c r="AJ2817" s="5">
        <f t="shared" si="44"/>
        <v>788.74246543845072</v>
      </c>
      <c r="AK2817" s="5">
        <f t="shared" si="44"/>
        <v>1110.6761050087794</v>
      </c>
    </row>
    <row r="2818" spans="2:37" x14ac:dyDescent="0.4">
      <c r="B2818" s="1">
        <v>4.64E-3</v>
      </c>
      <c r="C2818" s="1">
        <v>3.1</v>
      </c>
      <c r="D2818" s="1">
        <v>7.5999999999999998E-2</v>
      </c>
      <c r="E2818" s="1">
        <v>360</v>
      </c>
      <c r="F2818" s="1">
        <v>-1.52E-2</v>
      </c>
      <c r="G2818" s="1">
        <v>65.521324532799994</v>
      </c>
      <c r="H2818" s="1">
        <v>78.054190518699997</v>
      </c>
      <c r="I2818" s="2">
        <v>2.1247399467000001</v>
      </c>
      <c r="J2818" s="2">
        <v>4.0873464007999996</v>
      </c>
      <c r="K2818" s="2">
        <v>6.6445741550999999</v>
      </c>
      <c r="L2818" s="1">
        <v>1174.3689834091001</v>
      </c>
      <c r="M2818" s="2">
        <v>1747.7133818029999</v>
      </c>
      <c r="N2818" s="1">
        <v>2600.7760728519002</v>
      </c>
      <c r="O2818" s="1">
        <v>286.48868408099997</v>
      </c>
      <c r="P2818" s="1">
        <v>710.42336410600001</v>
      </c>
      <c r="Q2818" s="1">
        <v>57.571160449700002</v>
      </c>
      <c r="R2818" s="1">
        <v>69.216951667299995</v>
      </c>
      <c r="S2818" s="1">
        <v>58.250985193600002</v>
      </c>
      <c r="T2818" s="1">
        <v>2.09473721E-2</v>
      </c>
      <c r="U2818" s="1">
        <v>7.7517698800000007E-2</v>
      </c>
      <c r="V2818" s="1">
        <v>0.14805550510000001</v>
      </c>
      <c r="W2818" s="1">
        <v>0.35032002740000001</v>
      </c>
      <c r="X2818" s="1">
        <v>0.1012061158</v>
      </c>
      <c r="Y2818" s="1">
        <v>5.1141038899999998E-2</v>
      </c>
      <c r="Z2818" s="1">
        <v>4.9939625100000003E-2</v>
      </c>
      <c r="AA2818" s="1">
        <v>3.4174535300000003E-2</v>
      </c>
      <c r="AB2818" s="1">
        <v>4344.3921566314002</v>
      </c>
      <c r="AC2818" s="1">
        <v>1722.0810894931001</v>
      </c>
      <c r="AD2818" s="1">
        <v>3264.5690648570999</v>
      </c>
      <c r="AE2818" s="1">
        <v>3378.8037841133</v>
      </c>
      <c r="AF2818" s="1">
        <v>5.1481433299999997E-2</v>
      </c>
      <c r="AG2818" s="1">
        <v>0.1119765672</v>
      </c>
      <c r="AH2818" s="1">
        <v>0.24355871209999999</v>
      </c>
      <c r="AI2818" s="5">
        <f t="shared" si="44"/>
        <v>551.34694056765261</v>
      </c>
      <c r="AJ2818" s="5">
        <f t="shared" si="44"/>
        <v>820.52271446150235</v>
      </c>
      <c r="AK2818" s="5">
        <f t="shared" si="44"/>
        <v>1221.0216304469016</v>
      </c>
    </row>
    <row r="2819" spans="2:37" x14ac:dyDescent="0.4">
      <c r="B2819" s="1">
        <v>4.64E-3</v>
      </c>
      <c r="C2819" s="1">
        <v>3.1</v>
      </c>
      <c r="D2819" s="1">
        <v>7.5999999999999998E-2</v>
      </c>
      <c r="E2819" s="1">
        <v>360</v>
      </c>
      <c r="F2819" s="1">
        <v>-1.3339999999999999E-2</v>
      </c>
      <c r="G2819" s="1">
        <v>65.990055495700005</v>
      </c>
      <c r="H2819" s="1">
        <v>78.598009504900006</v>
      </c>
      <c r="I2819" s="2">
        <v>2.1368935069999999</v>
      </c>
      <c r="J2819" s="2">
        <v>4.1922965246999997</v>
      </c>
      <c r="K2819" s="2">
        <v>7.0370035040000003</v>
      </c>
      <c r="L2819" s="1">
        <v>1185.8153041562</v>
      </c>
      <c r="M2819" s="2">
        <v>1829.8604217809</v>
      </c>
      <c r="N2819" s="1">
        <v>2912.0400744543999</v>
      </c>
      <c r="O2819" s="1">
        <v>286.09036869390002</v>
      </c>
      <c r="P2819" s="1">
        <v>704.18300389230001</v>
      </c>
      <c r="Q2819" s="1">
        <v>61.314077686099999</v>
      </c>
      <c r="R2819" s="1">
        <v>80.217918909399998</v>
      </c>
      <c r="S2819" s="1">
        <v>72.993893541000006</v>
      </c>
      <c r="T2819" s="1">
        <v>2.1187696299999999E-2</v>
      </c>
      <c r="U2819" s="1">
        <v>8.1549624700000004E-2</v>
      </c>
      <c r="V2819" s="1">
        <v>0.16152388910000001</v>
      </c>
      <c r="W2819" s="1">
        <v>0.35032002740000001</v>
      </c>
      <c r="X2819" s="1">
        <v>0.11781346600000001</v>
      </c>
      <c r="Y2819" s="1">
        <v>6.4719071099999997E-2</v>
      </c>
      <c r="Z2819" s="1">
        <v>4.9929510199999999E-2</v>
      </c>
      <c r="AA2819" s="1">
        <v>3.3827484400000003E-2</v>
      </c>
      <c r="AB2819" s="1">
        <v>4321.6303180333998</v>
      </c>
      <c r="AC2819" s="1">
        <v>1831.6458288859999</v>
      </c>
      <c r="AD2819" s="1">
        <v>3741.8160032597998</v>
      </c>
      <c r="AE2819" s="1">
        <v>3897.1210016421001</v>
      </c>
      <c r="AF2819" s="1">
        <v>5.1481433299999997E-2</v>
      </c>
      <c r="AG2819" s="1">
        <v>0.1119765672</v>
      </c>
      <c r="AH2819" s="1">
        <v>0.24355871209999999</v>
      </c>
      <c r="AI2819" s="5">
        <f t="shared" si="44"/>
        <v>556.72080007333341</v>
      </c>
      <c r="AJ2819" s="5">
        <f t="shared" si="44"/>
        <v>859.08939989713622</v>
      </c>
      <c r="AK2819" s="5">
        <f t="shared" si="44"/>
        <v>1367.1549645325822</v>
      </c>
    </row>
    <row r="2820" spans="2:37" x14ac:dyDescent="0.4">
      <c r="B2820" s="1">
        <v>4.64E-3</v>
      </c>
      <c r="C2820" s="1">
        <v>3.1</v>
      </c>
      <c r="D2820" s="1">
        <v>7.5999999999999998E-2</v>
      </c>
      <c r="E2820" s="1">
        <v>360</v>
      </c>
      <c r="F2820" s="1">
        <v>-1.055E-2</v>
      </c>
      <c r="G2820" s="1">
        <v>66.786659109200002</v>
      </c>
      <c r="H2820" s="1">
        <v>79.526283396899998</v>
      </c>
      <c r="I2820" s="2">
        <v>2.1557388626999998</v>
      </c>
      <c r="J2820" s="2">
        <v>4.3597604700000003</v>
      </c>
      <c r="K2820" s="2">
        <v>7.6798513254999996</v>
      </c>
      <c r="L2820" s="1">
        <v>1203.8865181419001</v>
      </c>
      <c r="M2820" s="2">
        <v>1969.9692186452</v>
      </c>
      <c r="N2820" s="1">
        <v>3508.6327435931998</v>
      </c>
      <c r="O2820" s="1">
        <v>285.43236286749999</v>
      </c>
      <c r="P2820" s="1">
        <v>693.49174110299998</v>
      </c>
      <c r="Q2820" s="1">
        <v>67.376120771499998</v>
      </c>
      <c r="R2820" s="1">
        <v>99.945495853500006</v>
      </c>
      <c r="S2820" s="1">
        <v>101.9934693228</v>
      </c>
      <c r="T2820" s="1">
        <v>2.1563054599999999E-2</v>
      </c>
      <c r="U2820" s="1">
        <v>8.8194852700000007E-2</v>
      </c>
      <c r="V2820" s="1">
        <v>0.18458056640000001</v>
      </c>
      <c r="W2820" s="1">
        <v>0.35032002740000001</v>
      </c>
      <c r="X2820" s="1">
        <v>0.14797120010000001</v>
      </c>
      <c r="Y2820" s="1">
        <v>9.2135366699999999E-2</v>
      </c>
      <c r="Z2820" s="1">
        <v>4.9913329100000001E-2</v>
      </c>
      <c r="AA2820" s="1">
        <v>3.3227197E-2</v>
      </c>
      <c r="AB2820" s="1">
        <v>4279.9414533442996</v>
      </c>
      <c r="AC2820" s="1">
        <v>2017.4967384286001</v>
      </c>
      <c r="AD2820" s="1">
        <v>4649.2917762320003</v>
      </c>
      <c r="AE2820" s="1">
        <v>4894.0225655478998</v>
      </c>
      <c r="AF2820" s="1">
        <v>5.1481433299999997E-2</v>
      </c>
      <c r="AG2820" s="1">
        <v>0.1119765672</v>
      </c>
      <c r="AH2820" s="1">
        <v>0.24355871209999999</v>
      </c>
      <c r="AI2820" s="5">
        <f t="shared" si="44"/>
        <v>565.20493809478876</v>
      </c>
      <c r="AJ2820" s="5">
        <f t="shared" si="44"/>
        <v>924.86817776769965</v>
      </c>
      <c r="AK2820" s="5">
        <f t="shared" si="44"/>
        <v>1647.245419527324</v>
      </c>
    </row>
    <row r="2821" spans="2:37" x14ac:dyDescent="0.4">
      <c r="B2821" s="1">
        <v>4.64E-3</v>
      </c>
      <c r="C2821" s="1">
        <v>3.1</v>
      </c>
      <c r="D2821" s="1">
        <v>7.5999999999999998E-2</v>
      </c>
      <c r="E2821" s="1">
        <v>394.35</v>
      </c>
      <c r="F2821" s="1">
        <v>-2.002E-2</v>
      </c>
      <c r="G2821" s="1">
        <v>62.762641953399999</v>
      </c>
      <c r="H2821" s="1">
        <v>74.885996426199995</v>
      </c>
      <c r="I2821" s="2">
        <v>2.0430882049000001</v>
      </c>
      <c r="J2821" s="2">
        <v>3.7457046358000001</v>
      </c>
      <c r="K2821" s="2">
        <v>5.6370130695</v>
      </c>
      <c r="L2821" s="1">
        <v>1119.6725212097999</v>
      </c>
      <c r="M2821" s="2">
        <v>1528.9036173013999</v>
      </c>
      <c r="N2821" s="1">
        <v>1961.1605773448</v>
      </c>
      <c r="O2821" s="1">
        <v>287.81101630540002</v>
      </c>
      <c r="P2821" s="1">
        <v>727.50823436020005</v>
      </c>
      <c r="Q2821" s="1">
        <v>48.902072664499997</v>
      </c>
      <c r="R2821" s="1">
        <v>47.176357010799997</v>
      </c>
      <c r="S2821" s="1">
        <v>32.324228365700002</v>
      </c>
      <c r="T2821" s="1">
        <v>1.9368331700000001E-2</v>
      </c>
      <c r="U2821" s="1">
        <v>6.5100606899999997E-2</v>
      </c>
      <c r="V2821" s="1">
        <v>0.1140935184</v>
      </c>
      <c r="W2821" s="1">
        <v>0.35032002740000001</v>
      </c>
      <c r="X2821" s="1">
        <v>6.8266107600000001E-2</v>
      </c>
      <c r="Y2821" s="1">
        <v>2.77821678E-2</v>
      </c>
      <c r="Z2821" s="1">
        <v>5.0014592199999999E-2</v>
      </c>
      <c r="AA2821" s="1">
        <v>3.5020556699999997E-2</v>
      </c>
      <c r="AB2821" s="1">
        <v>4401.0186832818999</v>
      </c>
      <c r="AC2821" s="1">
        <v>1483.9040073259</v>
      </c>
      <c r="AD2821" s="1">
        <v>2374.4832330209001</v>
      </c>
      <c r="AE2821" s="1">
        <v>2425.6560310094001</v>
      </c>
      <c r="AF2821" s="1">
        <v>5.1481433299999997E-2</v>
      </c>
      <c r="AG2821" s="1">
        <v>0.1119765672</v>
      </c>
      <c r="AH2821" s="1">
        <v>0.24355871209999999</v>
      </c>
      <c r="AI2821" s="5">
        <f t="shared" si="44"/>
        <v>525.66785033323947</v>
      </c>
      <c r="AJ2821" s="5">
        <f t="shared" si="44"/>
        <v>717.79512549361505</v>
      </c>
      <c r="AK2821" s="5">
        <f t="shared" si="44"/>
        <v>920.73266542009389</v>
      </c>
    </row>
    <row r="2822" spans="2:37" x14ac:dyDescent="0.4">
      <c r="B2822" s="1">
        <v>4.64E-3</v>
      </c>
      <c r="C2822" s="1">
        <v>3.1</v>
      </c>
      <c r="D2822" s="1">
        <v>7.5999999999999998E-2</v>
      </c>
      <c r="E2822" s="1">
        <v>394.35</v>
      </c>
      <c r="F2822" s="1">
        <v>-1.6889999999999999E-2</v>
      </c>
      <c r="G2822" s="1">
        <v>63.468256606700002</v>
      </c>
      <c r="H2822" s="1">
        <v>75.7075283195</v>
      </c>
      <c r="I2822" s="2">
        <v>2.0627541786000001</v>
      </c>
      <c r="J2822" s="2">
        <v>3.9054083633999999</v>
      </c>
      <c r="K2822" s="2">
        <v>6.1909565865999996</v>
      </c>
      <c r="L2822" s="1">
        <v>1137.2044908381999</v>
      </c>
      <c r="M2822" s="2">
        <v>1637.6923077985</v>
      </c>
      <c r="N2822" s="1">
        <v>2293.8497154966999</v>
      </c>
      <c r="O2822" s="1">
        <v>287.2447975549</v>
      </c>
      <c r="P2822" s="1">
        <v>719.19701593030004</v>
      </c>
      <c r="Q2822" s="1">
        <v>54.388691620800003</v>
      </c>
      <c r="R2822" s="1">
        <v>60.5927829902</v>
      </c>
      <c r="S2822" s="1">
        <v>47.508587668600001</v>
      </c>
      <c r="T2822" s="1">
        <v>1.9742990299999999E-2</v>
      </c>
      <c r="U2822" s="1">
        <v>7.0770275199999996E-2</v>
      </c>
      <c r="V2822" s="1">
        <v>0.1316034458</v>
      </c>
      <c r="W2822" s="1">
        <v>0.35032002740000001</v>
      </c>
      <c r="X2822" s="1">
        <v>8.8155570200000005E-2</v>
      </c>
      <c r="Y2822" s="1">
        <v>4.1290810800000001E-2</v>
      </c>
      <c r="Z2822" s="1">
        <v>4.9997526100000002E-2</v>
      </c>
      <c r="AA2822" s="1">
        <v>3.4574007300000001E-2</v>
      </c>
      <c r="AB2822" s="1">
        <v>4374.1385912091</v>
      </c>
      <c r="AC2822" s="1">
        <v>1632.2142943663</v>
      </c>
      <c r="AD2822" s="1">
        <v>2905.7582860397001</v>
      </c>
      <c r="AE2822" s="1">
        <v>2992.2946433618999</v>
      </c>
      <c r="AF2822" s="1">
        <v>5.1481433299999997E-2</v>
      </c>
      <c r="AG2822" s="1">
        <v>0.1119765672</v>
      </c>
      <c r="AH2822" s="1">
        <v>0.24355871209999999</v>
      </c>
      <c r="AI2822" s="5">
        <f t="shared" si="44"/>
        <v>533.89882198976522</v>
      </c>
      <c r="AJ2822" s="5">
        <f t="shared" si="44"/>
        <v>768.86962807441319</v>
      </c>
      <c r="AK2822" s="5">
        <f t="shared" si="44"/>
        <v>1076.9247490594835</v>
      </c>
    </row>
    <row r="2823" spans="2:37" x14ac:dyDescent="0.4">
      <c r="B2823" s="1">
        <v>4.64E-3</v>
      </c>
      <c r="C2823" s="1">
        <v>3.1</v>
      </c>
      <c r="D2823" s="1">
        <v>7.5999999999999998E-2</v>
      </c>
      <c r="E2823" s="1">
        <v>394.35</v>
      </c>
      <c r="F2823" s="1">
        <v>-1.52E-2</v>
      </c>
      <c r="G2823" s="1">
        <v>63.8736424473</v>
      </c>
      <c r="H2823" s="1">
        <v>76.179039768600006</v>
      </c>
      <c r="I2823" s="2">
        <v>2.0737502791</v>
      </c>
      <c r="J2823" s="2">
        <v>3.9977493559999999</v>
      </c>
      <c r="K2823" s="2">
        <v>6.5248739902999997</v>
      </c>
      <c r="L2823" s="1">
        <v>1147.1869367313</v>
      </c>
      <c r="M2823" s="2">
        <v>1704.7043710846999</v>
      </c>
      <c r="N2823" s="1">
        <v>2523.5232595897</v>
      </c>
      <c r="O2823" s="1">
        <v>286.9114948189</v>
      </c>
      <c r="P2823" s="1">
        <v>714.094800394</v>
      </c>
      <c r="Q2823" s="1">
        <v>57.597687552700002</v>
      </c>
      <c r="R2823" s="1">
        <v>69.322062363499995</v>
      </c>
      <c r="S2823" s="1">
        <v>58.404585000600001</v>
      </c>
      <c r="T2823" s="1">
        <v>1.9954042599999999E-2</v>
      </c>
      <c r="U2823" s="1">
        <v>7.4156479600000005E-2</v>
      </c>
      <c r="V2823" s="1">
        <v>0.1425485178</v>
      </c>
      <c r="W2823" s="1">
        <v>0.35032002740000001</v>
      </c>
      <c r="X2823" s="1">
        <v>0.1012061158</v>
      </c>
      <c r="Y2823" s="1">
        <v>5.1141038899999998E-2</v>
      </c>
      <c r="Z2823" s="1">
        <v>4.9988329900000003E-2</v>
      </c>
      <c r="AA2823" s="1">
        <v>3.4294465500000003E-2</v>
      </c>
      <c r="AB2823" s="1">
        <v>4356.6326870178</v>
      </c>
      <c r="AC2823" s="1">
        <v>1722.9993454319999</v>
      </c>
      <c r="AD2823" s="1">
        <v>3269.2648524875999</v>
      </c>
      <c r="AE2823" s="1">
        <v>3383.9235621609</v>
      </c>
      <c r="AF2823" s="1">
        <v>5.1481433299999997E-2</v>
      </c>
      <c r="AG2823" s="1">
        <v>0.1119765672</v>
      </c>
      <c r="AH2823" s="1">
        <v>0.24355871209999999</v>
      </c>
      <c r="AI2823" s="5">
        <f t="shared" ref="AI2823:AK2886" si="45">+L2823/2.13</f>
        <v>538.58541630577463</v>
      </c>
      <c r="AJ2823" s="5">
        <f t="shared" si="45"/>
        <v>800.33069065009386</v>
      </c>
      <c r="AK2823" s="5">
        <f t="shared" si="45"/>
        <v>1184.7527040327232</v>
      </c>
    </row>
    <row r="2824" spans="2:37" x14ac:dyDescent="0.4">
      <c r="B2824" s="1">
        <v>4.64E-3</v>
      </c>
      <c r="C2824" s="1">
        <v>3.1</v>
      </c>
      <c r="D2824" s="1">
        <v>7.5999999999999998E-2</v>
      </c>
      <c r="E2824" s="1">
        <v>394.35</v>
      </c>
      <c r="F2824" s="1">
        <v>-1.3339999999999999E-2</v>
      </c>
      <c r="G2824" s="1">
        <v>64.348983282999995</v>
      </c>
      <c r="H2824" s="1">
        <v>76.732282439100004</v>
      </c>
      <c r="I2824" s="2">
        <v>2.0861657605000001</v>
      </c>
      <c r="J2824" s="2">
        <v>4.1044690016000001</v>
      </c>
      <c r="K2824" s="2">
        <v>6.9209315809999996</v>
      </c>
      <c r="L2824" s="1">
        <v>1158.6129897671001</v>
      </c>
      <c r="M2824" s="2">
        <v>1786.0629794037</v>
      </c>
      <c r="N2824" s="1">
        <v>2827.9850993724999</v>
      </c>
      <c r="O2824" s="1">
        <v>286.51916804780001</v>
      </c>
      <c r="P2824" s="1">
        <v>707.90605228799996</v>
      </c>
      <c r="Q2824" s="1">
        <v>61.343679565000002</v>
      </c>
      <c r="R2824" s="1">
        <v>80.346240702900005</v>
      </c>
      <c r="S2824" s="1">
        <v>73.197543540500007</v>
      </c>
      <c r="T2824" s="1">
        <v>2.0193686400000001E-2</v>
      </c>
      <c r="U2824" s="1">
        <v>7.8168529200000003E-2</v>
      </c>
      <c r="V2824" s="1">
        <v>0.15593655340000001</v>
      </c>
      <c r="W2824" s="1">
        <v>0.35032002740000001</v>
      </c>
      <c r="X2824" s="1">
        <v>0.11781346600000001</v>
      </c>
      <c r="Y2824" s="1">
        <v>6.4719071099999997E-2</v>
      </c>
      <c r="Z2824" s="1">
        <v>4.9978049699999999E-2</v>
      </c>
      <c r="AA2824" s="1">
        <v>3.3951356600000003E-2</v>
      </c>
      <c r="AB2824" s="1">
        <v>4334.3571901063997</v>
      </c>
      <c r="AC2824" s="1">
        <v>1832.7156882447</v>
      </c>
      <c r="AD2824" s="1">
        <v>3747.8873192596002</v>
      </c>
      <c r="AE2824" s="1">
        <v>3903.805235459</v>
      </c>
      <c r="AF2824" s="1">
        <v>5.1481433299999997E-2</v>
      </c>
      <c r="AG2824" s="1">
        <v>0.1119765672</v>
      </c>
      <c r="AH2824" s="1">
        <v>0.24355871209999999</v>
      </c>
      <c r="AI2824" s="5">
        <f t="shared" si="45"/>
        <v>543.94976045403757</v>
      </c>
      <c r="AJ2824" s="5">
        <f t="shared" si="45"/>
        <v>838.52722037732394</v>
      </c>
      <c r="AK2824" s="5">
        <f t="shared" si="45"/>
        <v>1327.6925349166668</v>
      </c>
    </row>
    <row r="2825" spans="2:37" x14ac:dyDescent="0.4">
      <c r="B2825" s="1">
        <v>4.64E-3</v>
      </c>
      <c r="C2825" s="1">
        <v>3.1</v>
      </c>
      <c r="D2825" s="1">
        <v>7.5999999999999998E-2</v>
      </c>
      <c r="E2825" s="1">
        <v>394.35</v>
      </c>
      <c r="F2825" s="1">
        <v>-1.055E-2</v>
      </c>
      <c r="G2825" s="1">
        <v>65.1474159184</v>
      </c>
      <c r="H2825" s="1">
        <v>77.664588003399999</v>
      </c>
      <c r="I2825" s="2">
        <v>2.1054156961000001</v>
      </c>
      <c r="J2825" s="2">
        <v>4.2747113186999997</v>
      </c>
      <c r="K2825" s="2">
        <v>7.5697798660000002</v>
      </c>
      <c r="L2825" s="1">
        <v>1176.6547548742001</v>
      </c>
      <c r="M2825" s="2">
        <v>1924.9156093027</v>
      </c>
      <c r="N2825" s="1">
        <v>3412.3783913575999</v>
      </c>
      <c r="O2825" s="1">
        <v>285.87209534710001</v>
      </c>
      <c r="P2825" s="1">
        <v>697.31174572450004</v>
      </c>
      <c r="Q2825" s="1">
        <v>67.411367225000006</v>
      </c>
      <c r="R2825" s="1">
        <v>100.12185854099999</v>
      </c>
      <c r="S2825" s="1">
        <v>102.3111763257</v>
      </c>
      <c r="T2825" s="1">
        <v>2.05680772E-2</v>
      </c>
      <c r="U2825" s="1">
        <v>8.4787447799999999E-2</v>
      </c>
      <c r="V2825" s="1">
        <v>0.17889041219999999</v>
      </c>
      <c r="W2825" s="1">
        <v>0.35032002740000001</v>
      </c>
      <c r="X2825" s="1">
        <v>0.14797120010000001</v>
      </c>
      <c r="Y2825" s="1">
        <v>9.2135366699999999E-2</v>
      </c>
      <c r="Z2825" s="1">
        <v>4.9961774100000002E-2</v>
      </c>
      <c r="AA2825" s="1">
        <v>3.3357538200000002E-2</v>
      </c>
      <c r="AB2825" s="1">
        <v>4293.5716971292004</v>
      </c>
      <c r="AC2825" s="1">
        <v>2018.8646276127999</v>
      </c>
      <c r="AD2825" s="1">
        <v>4658.4566025395998</v>
      </c>
      <c r="AE2825" s="1">
        <v>4904.2618575348997</v>
      </c>
      <c r="AF2825" s="1">
        <v>5.1481433299999997E-2</v>
      </c>
      <c r="AG2825" s="1">
        <v>0.1119765672</v>
      </c>
      <c r="AH2825" s="1">
        <v>0.24355871209999999</v>
      </c>
      <c r="AI2825" s="5">
        <f t="shared" si="45"/>
        <v>552.4200727108921</v>
      </c>
      <c r="AJ2825" s="5">
        <f t="shared" si="45"/>
        <v>903.71624849892021</v>
      </c>
      <c r="AK2825" s="5">
        <f t="shared" si="45"/>
        <v>1602.0555827969954</v>
      </c>
    </row>
    <row r="2826" spans="2:37" x14ac:dyDescent="0.4">
      <c r="B2826" s="1">
        <v>4.64E-3</v>
      </c>
      <c r="C2826" s="1">
        <v>3.1</v>
      </c>
      <c r="D2826" s="1">
        <v>7.5999999999999998E-2</v>
      </c>
      <c r="E2826" s="1">
        <v>519.33000000000004</v>
      </c>
      <c r="F2826" s="1">
        <v>-2.002E-2</v>
      </c>
      <c r="G2826" s="1">
        <v>57.688048345299997</v>
      </c>
      <c r="H2826" s="1">
        <v>69.075382977800004</v>
      </c>
      <c r="I2826" s="2">
        <v>1.8927703396</v>
      </c>
      <c r="J2826" s="2">
        <v>3.4525328356</v>
      </c>
      <c r="K2826" s="2">
        <v>5.2237267335000004</v>
      </c>
      <c r="L2826" s="1">
        <v>1041.1778218226</v>
      </c>
      <c r="M2826" s="2">
        <v>1404.7663314803999</v>
      </c>
      <c r="N2826" s="1">
        <v>1766.8979904242999</v>
      </c>
      <c r="O2826" s="1">
        <v>288.96323045909998</v>
      </c>
      <c r="P2826" s="1">
        <v>738.07669024580002</v>
      </c>
      <c r="Q2826" s="1">
        <v>48.960783556800003</v>
      </c>
      <c r="R2826" s="1">
        <v>47.365565154599999</v>
      </c>
      <c r="S2826" s="1">
        <v>32.553030917699999</v>
      </c>
      <c r="T2826" s="1">
        <v>1.6623169199999999E-2</v>
      </c>
      <c r="U2826" s="1">
        <v>5.5308720999999998E-2</v>
      </c>
      <c r="V2826" s="1">
        <v>9.8051404100000003E-2</v>
      </c>
      <c r="W2826" s="1">
        <v>0.35032002740000001</v>
      </c>
      <c r="X2826" s="1">
        <v>6.8266107600000001E-2</v>
      </c>
      <c r="Y2826" s="1">
        <v>2.77821678E-2</v>
      </c>
      <c r="Z2826" s="1">
        <v>5.0159522200000001E-2</v>
      </c>
      <c r="AA2826" s="1">
        <v>3.5360814499999997E-2</v>
      </c>
      <c r="AB2826" s="1">
        <v>4433.8633893810002</v>
      </c>
      <c r="AC2826" s="1">
        <v>1485.7511566776</v>
      </c>
      <c r="AD2826" s="1">
        <v>2382.0009423972001</v>
      </c>
      <c r="AE2826" s="1">
        <v>2433.6764590960001</v>
      </c>
      <c r="AF2826" s="1">
        <v>5.1481433299999997E-2</v>
      </c>
      <c r="AG2826" s="1">
        <v>0.1119765672</v>
      </c>
      <c r="AH2826" s="1">
        <v>0.24355871209999999</v>
      </c>
      <c r="AI2826" s="5">
        <f t="shared" si="45"/>
        <v>488.81587878995305</v>
      </c>
      <c r="AJ2826" s="5">
        <f t="shared" si="45"/>
        <v>659.51470961521125</v>
      </c>
      <c r="AK2826" s="5">
        <f t="shared" si="45"/>
        <v>829.52957296915497</v>
      </c>
    </row>
    <row r="2827" spans="2:37" x14ac:dyDescent="0.4">
      <c r="B2827" s="1">
        <v>4.64E-3</v>
      </c>
      <c r="C2827" s="1">
        <v>3.1</v>
      </c>
      <c r="D2827" s="1">
        <v>7.5999999999999998E-2</v>
      </c>
      <c r="E2827" s="1">
        <v>519.33000000000004</v>
      </c>
      <c r="F2827" s="1">
        <v>-1.6889999999999999E-2</v>
      </c>
      <c r="G2827" s="1">
        <v>58.4729058542</v>
      </c>
      <c r="H2827" s="1">
        <v>70.0032448738</v>
      </c>
      <c r="I2827" s="2">
        <v>1.9137501158000001</v>
      </c>
      <c r="J2827" s="2">
        <v>3.6216027326</v>
      </c>
      <c r="K2827" s="2">
        <v>5.7955351011999996</v>
      </c>
      <c r="L2827" s="1">
        <v>1058.6209893339999</v>
      </c>
      <c r="M2827" s="2">
        <v>1510.26378621</v>
      </c>
      <c r="N2827" s="1">
        <v>2074.9320935213</v>
      </c>
      <c r="O2827" s="1">
        <v>288.41862069479998</v>
      </c>
      <c r="P2827" s="1">
        <v>729.96939820019998</v>
      </c>
      <c r="Q2827" s="1">
        <v>54.458212089500002</v>
      </c>
      <c r="R2827" s="1">
        <v>60.851235539000001</v>
      </c>
      <c r="S2827" s="1">
        <v>47.867878236300001</v>
      </c>
      <c r="T2827" s="1">
        <v>1.6993719300000001E-2</v>
      </c>
      <c r="U2827" s="1">
        <v>6.0858269499999999E-2</v>
      </c>
      <c r="V2827" s="1">
        <v>0.1150780247</v>
      </c>
      <c r="W2827" s="1">
        <v>0.35032002740000001</v>
      </c>
      <c r="X2827" s="1">
        <v>8.8155570200000005E-2</v>
      </c>
      <c r="Y2827" s="1">
        <v>4.1290810800000001E-2</v>
      </c>
      <c r="Z2827" s="1">
        <v>5.0140733E-2</v>
      </c>
      <c r="AA2827" s="1">
        <v>3.49318926E-2</v>
      </c>
      <c r="AB2827" s="1">
        <v>4408.7687244631998</v>
      </c>
      <c r="AC2827" s="1">
        <v>1634.5457400098001</v>
      </c>
      <c r="AD2827" s="1">
        <v>2916.9254510313999</v>
      </c>
      <c r="AE2827" s="1">
        <v>3004.3883326250002</v>
      </c>
      <c r="AF2827" s="1">
        <v>5.1481433299999997E-2</v>
      </c>
      <c r="AG2827" s="1">
        <v>0.1119765672</v>
      </c>
      <c r="AH2827" s="1">
        <v>0.24355871209999999</v>
      </c>
      <c r="AI2827" s="5">
        <f t="shared" si="45"/>
        <v>497.00515931173709</v>
      </c>
      <c r="AJ2827" s="5">
        <f t="shared" si="45"/>
        <v>709.04403108450708</v>
      </c>
      <c r="AK2827" s="5">
        <f t="shared" si="45"/>
        <v>974.1465227799531</v>
      </c>
    </row>
    <row r="2828" spans="2:37" x14ac:dyDescent="0.4">
      <c r="B2828" s="1">
        <v>4.64E-3</v>
      </c>
      <c r="C2828" s="1">
        <v>3.1</v>
      </c>
      <c r="D2828" s="1">
        <v>7.5999999999999998E-2</v>
      </c>
      <c r="E2828" s="1">
        <v>519.33000000000004</v>
      </c>
      <c r="F2828" s="1">
        <v>-1.52E-2</v>
      </c>
      <c r="G2828" s="1">
        <v>58.913502402900001</v>
      </c>
      <c r="H2828" s="1">
        <v>70.522716903200006</v>
      </c>
      <c r="I2828" s="2">
        <v>1.9254765352000001</v>
      </c>
      <c r="J2828" s="2">
        <v>3.7192499741999998</v>
      </c>
      <c r="K2828" s="2">
        <v>6.1402862288</v>
      </c>
      <c r="L2828" s="1">
        <v>1068.5557859866999</v>
      </c>
      <c r="M2828" s="2">
        <v>1575.361645794</v>
      </c>
      <c r="N2828" s="1">
        <v>2288.4687061815998</v>
      </c>
      <c r="O2828" s="1">
        <v>288.09869249769997</v>
      </c>
      <c r="P2828" s="1">
        <v>724.98997456799998</v>
      </c>
      <c r="Q2828" s="1">
        <v>57.6740985482</v>
      </c>
      <c r="R2828" s="1">
        <v>69.629716759999994</v>
      </c>
      <c r="S2828" s="1">
        <v>58.865311786200003</v>
      </c>
      <c r="T2828" s="1">
        <v>1.72026139E-2</v>
      </c>
      <c r="U2828" s="1">
        <v>6.4184286500000007E-2</v>
      </c>
      <c r="V2828" s="1">
        <v>0.12578186829999999</v>
      </c>
      <c r="W2828" s="1">
        <v>0.35032002740000001</v>
      </c>
      <c r="X2828" s="1">
        <v>0.1012061158</v>
      </c>
      <c r="Y2828" s="1">
        <v>5.1141038899999998E-2</v>
      </c>
      <c r="Z2828" s="1">
        <v>5.0130738100000002E-2</v>
      </c>
      <c r="AA2828" s="1">
        <v>3.4662364700000003E-2</v>
      </c>
      <c r="AB2828" s="1">
        <v>4392.3982632263996</v>
      </c>
      <c r="AC2828" s="1">
        <v>1725.6592411401</v>
      </c>
      <c r="AD2828" s="1">
        <v>3283.2331781787002</v>
      </c>
      <c r="AE2828" s="1">
        <v>3399.1829064386998</v>
      </c>
      <c r="AF2828" s="1">
        <v>5.1481433299999997E-2</v>
      </c>
      <c r="AG2828" s="1">
        <v>0.1119765672</v>
      </c>
      <c r="AH2828" s="1">
        <v>0.24355871209999999</v>
      </c>
      <c r="AI2828" s="5">
        <f t="shared" si="45"/>
        <v>501.6693830923474</v>
      </c>
      <c r="AJ2828" s="5">
        <f t="shared" si="45"/>
        <v>739.60640647605635</v>
      </c>
      <c r="AK2828" s="5">
        <f t="shared" si="45"/>
        <v>1074.3984536063849</v>
      </c>
    </row>
    <row r="2829" spans="2:37" x14ac:dyDescent="0.4">
      <c r="B2829" s="1">
        <v>4.64E-3</v>
      </c>
      <c r="C2829" s="1">
        <v>3.1</v>
      </c>
      <c r="D2829" s="1">
        <v>7.5999999999999998E-2</v>
      </c>
      <c r="E2829" s="1">
        <v>519.33000000000004</v>
      </c>
      <c r="F2829" s="1">
        <v>-1.3339999999999999E-2</v>
      </c>
      <c r="G2829" s="1">
        <v>59.419163584700001</v>
      </c>
      <c r="H2829" s="1">
        <v>71.118209914999994</v>
      </c>
      <c r="I2829" s="2">
        <v>1.9387132069999999</v>
      </c>
      <c r="J2829" s="2">
        <v>3.8320039918000002</v>
      </c>
      <c r="K2829" s="2">
        <v>6.5491839414999999</v>
      </c>
      <c r="L2829" s="1">
        <v>1079.9301006916</v>
      </c>
      <c r="M2829" s="2">
        <v>1654.5025695320001</v>
      </c>
      <c r="N2829" s="1">
        <v>2572.469868354</v>
      </c>
      <c r="O2829" s="1">
        <v>287.72300482119999</v>
      </c>
      <c r="P2829" s="1">
        <v>718.95288737340002</v>
      </c>
      <c r="Q2829" s="1">
        <v>61.4287725322</v>
      </c>
      <c r="R2829" s="1">
        <v>80.721390271999994</v>
      </c>
      <c r="S2829" s="1">
        <v>73.807207489000007</v>
      </c>
      <c r="T2829" s="1">
        <v>1.7439945299999999E-2</v>
      </c>
      <c r="U2829" s="1">
        <v>6.8134941300000001E-2</v>
      </c>
      <c r="V2829" s="1">
        <v>0.13892732399999999</v>
      </c>
      <c r="W2829" s="1">
        <v>0.35032002740000001</v>
      </c>
      <c r="X2829" s="1">
        <v>0.11781346600000001</v>
      </c>
      <c r="Y2829" s="1">
        <v>6.4719071099999997E-2</v>
      </c>
      <c r="Z2829" s="1">
        <v>5.0119733499999999E-2</v>
      </c>
      <c r="AA2829" s="1">
        <v>3.4330774000000001E-2</v>
      </c>
      <c r="AB2829" s="1">
        <v>4371.5552244204</v>
      </c>
      <c r="AC2829" s="1">
        <v>1835.8101906346999</v>
      </c>
      <c r="AD2829" s="1">
        <v>3765.9346566935001</v>
      </c>
      <c r="AE2829" s="1">
        <v>3923.7163731874998</v>
      </c>
      <c r="AF2829" s="1">
        <v>5.1481433299999997E-2</v>
      </c>
      <c r="AG2829" s="1">
        <v>0.1119765672</v>
      </c>
      <c r="AH2829" s="1">
        <v>0.24355871209999999</v>
      </c>
      <c r="AI2829" s="5">
        <f t="shared" si="45"/>
        <v>507.00943694441321</v>
      </c>
      <c r="AJ2829" s="5">
        <f t="shared" si="45"/>
        <v>776.76176973333338</v>
      </c>
      <c r="AK2829" s="5">
        <f t="shared" si="45"/>
        <v>1207.7323325605635</v>
      </c>
    </row>
    <row r="2830" spans="2:37" x14ac:dyDescent="0.4">
      <c r="B2830" s="1">
        <v>4.64E-3</v>
      </c>
      <c r="C2830" s="1">
        <v>3.1</v>
      </c>
      <c r="D2830" s="1">
        <v>7.5999999999999998E-2</v>
      </c>
      <c r="E2830" s="1">
        <v>519.33000000000004</v>
      </c>
      <c r="F2830" s="1">
        <v>-1.055E-2</v>
      </c>
      <c r="G2830" s="1">
        <v>60.240521436900003</v>
      </c>
      <c r="H2830" s="1">
        <v>72.085683876700003</v>
      </c>
      <c r="I2830" s="2">
        <v>1.9592301782999999</v>
      </c>
      <c r="J2830" s="2">
        <v>4.011666934</v>
      </c>
      <c r="K2830" s="2">
        <v>7.2190052645999998</v>
      </c>
      <c r="L2830" s="1">
        <v>1097.8969876767001</v>
      </c>
      <c r="M2830" s="2">
        <v>1789.8255050778</v>
      </c>
      <c r="N2830" s="1">
        <v>3120.1459305486001</v>
      </c>
      <c r="O2830" s="1">
        <v>287.10618397550002</v>
      </c>
      <c r="P2830" s="1">
        <v>708.63862356269999</v>
      </c>
      <c r="Q2830" s="1">
        <v>67.512330029599994</v>
      </c>
      <c r="R2830" s="1">
        <v>100.6360457128</v>
      </c>
      <c r="S2830" s="1">
        <v>103.2579057713</v>
      </c>
      <c r="T2830" s="1">
        <v>1.7811024599999999E-2</v>
      </c>
      <c r="U2830" s="1">
        <v>7.4673708199999994E-2</v>
      </c>
      <c r="V2830" s="1">
        <v>0.16157819549999999</v>
      </c>
      <c r="W2830" s="1">
        <v>0.35032002740000001</v>
      </c>
      <c r="X2830" s="1">
        <v>0.14797120010000001</v>
      </c>
      <c r="Y2830" s="1">
        <v>9.2135366699999999E-2</v>
      </c>
      <c r="Z2830" s="1">
        <v>5.0102799199999999E-2</v>
      </c>
      <c r="AA2830" s="1">
        <v>3.3755588699999999E-2</v>
      </c>
      <c r="AB2830" s="1">
        <v>4333.4061587197002</v>
      </c>
      <c r="AC2830" s="1">
        <v>2022.8103748597</v>
      </c>
      <c r="AD2830" s="1">
        <v>4685.629306846</v>
      </c>
      <c r="AE2830" s="1">
        <v>4934.6907207460999</v>
      </c>
      <c r="AF2830" s="1">
        <v>5.1481433299999997E-2</v>
      </c>
      <c r="AG2830" s="1">
        <v>0.1119765672</v>
      </c>
      <c r="AH2830" s="1">
        <v>0.24355871209999999</v>
      </c>
      <c r="AI2830" s="5">
        <f t="shared" si="45"/>
        <v>515.44459515338031</v>
      </c>
      <c r="AJ2830" s="5">
        <f t="shared" si="45"/>
        <v>840.29366435577469</v>
      </c>
      <c r="AK2830" s="5">
        <f t="shared" si="45"/>
        <v>1464.8572443890141</v>
      </c>
    </row>
    <row r="2831" spans="2:37" x14ac:dyDescent="0.4">
      <c r="B2831" s="1">
        <v>4.64E-3</v>
      </c>
      <c r="C2831" s="1">
        <v>3.1</v>
      </c>
      <c r="D2831" s="1">
        <v>0.10199999999999999</v>
      </c>
      <c r="E2831" s="1">
        <v>233.59</v>
      </c>
      <c r="F2831" s="1">
        <v>-2.002E-2</v>
      </c>
      <c r="G2831" s="1">
        <v>60.283204396899997</v>
      </c>
      <c r="H2831" s="1">
        <v>72.7013012739</v>
      </c>
      <c r="I2831" s="2">
        <v>2.3763220233000002</v>
      </c>
      <c r="J2831" s="2">
        <v>4.5721479994000003</v>
      </c>
      <c r="K2831" s="2">
        <v>7.4476547150999997</v>
      </c>
      <c r="L2831" s="1">
        <v>1312.5682544324</v>
      </c>
      <c r="M2831" s="2">
        <v>2027.0728438020999</v>
      </c>
      <c r="N2831" s="1">
        <v>3194.6085691297999</v>
      </c>
      <c r="O2831" s="1">
        <v>356.13490672609998</v>
      </c>
      <c r="P2831" s="1">
        <v>1172.2021783852001</v>
      </c>
      <c r="Q2831" s="1">
        <v>60.935632836700002</v>
      </c>
      <c r="R2831" s="1">
        <v>78.698325626699997</v>
      </c>
      <c r="S2831" s="1">
        <v>66.9046659893</v>
      </c>
      <c r="T2831" s="1">
        <v>2.6201645499999999E-2</v>
      </c>
      <c r="U2831" s="1">
        <v>9.6997053200000002E-2</v>
      </c>
      <c r="V2831" s="1">
        <v>0.18519673689999999</v>
      </c>
      <c r="W2831" s="1">
        <v>0.35032002740000001</v>
      </c>
      <c r="X2831" s="1">
        <v>6.8266107600000001E-2</v>
      </c>
      <c r="Y2831" s="1">
        <v>2.77821678E-2</v>
      </c>
      <c r="Z2831" s="1">
        <v>5.5269687200000001E-2</v>
      </c>
      <c r="AA2831" s="1">
        <v>4.1236472400000002E-2</v>
      </c>
      <c r="AB2831" s="1">
        <v>5513.2068224632003</v>
      </c>
      <c r="AC2831" s="1">
        <v>1819.9347827808001</v>
      </c>
      <c r="AD2831" s="1">
        <v>3582.4227750752002</v>
      </c>
      <c r="AE2831" s="1">
        <v>3708.7986791880999</v>
      </c>
      <c r="AF2831" s="1">
        <v>5.1481433299999997E-2</v>
      </c>
      <c r="AG2831" s="1">
        <v>0.1119765672</v>
      </c>
      <c r="AH2831" s="1">
        <v>0.24355871209999999</v>
      </c>
      <c r="AI2831" s="5">
        <f t="shared" si="45"/>
        <v>616.22922743305162</v>
      </c>
      <c r="AJ2831" s="5">
        <f t="shared" si="45"/>
        <v>951.67739145638495</v>
      </c>
      <c r="AK2831" s="5">
        <f t="shared" si="45"/>
        <v>1499.8162296384037</v>
      </c>
    </row>
    <row r="2832" spans="2:37" x14ac:dyDescent="0.4">
      <c r="B2832" s="1">
        <v>4.64E-3</v>
      </c>
      <c r="C2832" s="1">
        <v>3.1</v>
      </c>
      <c r="D2832" s="1">
        <v>0.10199999999999999</v>
      </c>
      <c r="E2832" s="1">
        <v>233.59</v>
      </c>
      <c r="F2832" s="1">
        <v>-1.6889999999999999E-2</v>
      </c>
      <c r="G2832" s="1">
        <v>60.9379932485</v>
      </c>
      <c r="H2832" s="1">
        <v>73.471710730699996</v>
      </c>
      <c r="I2832" s="2">
        <v>2.3954837763999999</v>
      </c>
      <c r="J2832" s="2">
        <v>4.7494226821999996</v>
      </c>
      <c r="K2832" s="2">
        <v>8.1356179322000006</v>
      </c>
      <c r="L2832" s="1">
        <v>1333.0092811965001</v>
      </c>
      <c r="M2832" s="2">
        <v>2193.2786030334</v>
      </c>
      <c r="N2832" s="1">
        <v>3897.4413204203001</v>
      </c>
      <c r="O2832" s="1">
        <v>355.28908377800002</v>
      </c>
      <c r="P2832" s="1">
        <v>1152.1395183309</v>
      </c>
      <c r="Q2832" s="1">
        <v>67.7483199566</v>
      </c>
      <c r="R2832" s="1">
        <v>100.7433159907</v>
      </c>
      <c r="S2832" s="1">
        <v>97.403730883999998</v>
      </c>
      <c r="T2832" s="1">
        <v>2.66259093E-2</v>
      </c>
      <c r="U2832" s="1">
        <v>0.1046645534</v>
      </c>
      <c r="V2832" s="1">
        <v>0.21167910130000001</v>
      </c>
      <c r="W2832" s="1">
        <v>0.35032002740000001</v>
      </c>
      <c r="X2832" s="1">
        <v>8.8155570200000005E-2</v>
      </c>
      <c r="Y2832" s="1">
        <v>4.1290810800000001E-2</v>
      </c>
      <c r="Z2832" s="1">
        <v>5.52558145E-2</v>
      </c>
      <c r="AA2832" s="1">
        <v>4.0522123E-2</v>
      </c>
      <c r="AB2832" s="1">
        <v>5478.7324461746002</v>
      </c>
      <c r="AC2832" s="1">
        <v>2029.0900368928999</v>
      </c>
      <c r="AD2832" s="1">
        <v>4547.1409310035997</v>
      </c>
      <c r="AE2832" s="1">
        <v>4757.5520367012004</v>
      </c>
      <c r="AF2832" s="1">
        <v>5.1481433299999997E-2</v>
      </c>
      <c r="AG2832" s="1">
        <v>0.1119765672</v>
      </c>
      <c r="AH2832" s="1">
        <v>0.24355871209999999</v>
      </c>
      <c r="AI2832" s="5">
        <f t="shared" si="45"/>
        <v>625.82595361338031</v>
      </c>
      <c r="AJ2832" s="5">
        <f t="shared" si="45"/>
        <v>1029.7082643349297</v>
      </c>
      <c r="AK2832" s="5">
        <f t="shared" si="45"/>
        <v>1829.7846574743194</v>
      </c>
    </row>
    <row r="2833" spans="2:37" x14ac:dyDescent="0.4">
      <c r="B2833" s="1">
        <v>4.64E-3</v>
      </c>
      <c r="C2833" s="1">
        <v>3.1</v>
      </c>
      <c r="D2833" s="1">
        <v>0.10199999999999999</v>
      </c>
      <c r="E2833" s="1">
        <v>233.59</v>
      </c>
      <c r="F2833" s="1">
        <v>-1.52E-2</v>
      </c>
      <c r="G2833" s="1">
        <v>61.348011707200001</v>
      </c>
      <c r="H2833" s="1">
        <v>73.957808897000007</v>
      </c>
      <c r="I2833" s="2">
        <v>2.4061983923999999</v>
      </c>
      <c r="J2833" s="2">
        <v>4.8513299608000002</v>
      </c>
      <c r="K2833" s="2">
        <v>8.5214786426</v>
      </c>
      <c r="L2833" s="1">
        <v>1344.6448939081999</v>
      </c>
      <c r="M2833" s="2">
        <v>2295.4952489323</v>
      </c>
      <c r="N2833" s="1">
        <v>4313.8766331182997</v>
      </c>
      <c r="O2833" s="1">
        <v>354.78348117550001</v>
      </c>
      <c r="P2833" s="1">
        <v>1139.7161867399</v>
      </c>
      <c r="Q2833" s="1">
        <v>71.728826387699996</v>
      </c>
      <c r="R2833" s="1">
        <v>114.9933297944</v>
      </c>
      <c r="S2833" s="1">
        <v>118.94588608719999</v>
      </c>
      <c r="T2833" s="1">
        <v>2.68646289E-2</v>
      </c>
      <c r="U2833" s="1">
        <v>0.1092042671</v>
      </c>
      <c r="V2833" s="1">
        <v>0.2278796475</v>
      </c>
      <c r="W2833" s="1">
        <v>0.35032002740000001</v>
      </c>
      <c r="X2833" s="1">
        <v>0.1012061158</v>
      </c>
      <c r="Y2833" s="1">
        <v>5.1141038899999998E-2</v>
      </c>
      <c r="Z2833" s="1">
        <v>5.5247696899999997E-2</v>
      </c>
      <c r="AA2833" s="1">
        <v>4.0076927900000003E-2</v>
      </c>
      <c r="AB2833" s="1">
        <v>5457.5623578998002</v>
      </c>
      <c r="AC2833" s="1">
        <v>2157.2569545173001</v>
      </c>
      <c r="AD2833" s="1">
        <v>5132.4914205328996</v>
      </c>
      <c r="AE2833" s="1">
        <v>5272.2570377314996</v>
      </c>
      <c r="AF2833" s="1">
        <v>5.1481433299999997E-2</v>
      </c>
      <c r="AG2833" s="1">
        <v>0.1119765672</v>
      </c>
      <c r="AH2833" s="1">
        <v>0.24355871209999999</v>
      </c>
      <c r="AI2833" s="5">
        <f t="shared" si="45"/>
        <v>631.28868258600937</v>
      </c>
      <c r="AJ2833" s="5">
        <f t="shared" si="45"/>
        <v>1077.6972999682159</v>
      </c>
      <c r="AK2833" s="5">
        <f t="shared" si="45"/>
        <v>2025.2941939522534</v>
      </c>
    </row>
    <row r="2834" spans="2:37" x14ac:dyDescent="0.4">
      <c r="B2834" s="1">
        <v>4.64E-3</v>
      </c>
      <c r="C2834" s="1">
        <v>3.1</v>
      </c>
      <c r="D2834" s="1">
        <v>0.10199999999999999</v>
      </c>
      <c r="E2834" s="1">
        <v>233.59</v>
      </c>
      <c r="F2834" s="1">
        <v>-1.3339999999999999E-2</v>
      </c>
      <c r="G2834" s="1">
        <v>61.777354103999997</v>
      </c>
      <c r="H2834" s="1">
        <v>74.462578934700005</v>
      </c>
      <c r="I2834" s="2">
        <v>2.418304113</v>
      </c>
      <c r="J2834" s="2">
        <v>4.9686423592000004</v>
      </c>
      <c r="K2834" s="2">
        <v>8.8057307515000005</v>
      </c>
      <c r="L2834" s="1">
        <v>1357.9686247384</v>
      </c>
      <c r="M2834" s="2">
        <v>2419.4879388458999</v>
      </c>
      <c r="N2834" s="1">
        <v>4446.4460421927997</v>
      </c>
      <c r="O2834" s="1">
        <v>354.19713833140003</v>
      </c>
      <c r="P2834" s="1">
        <v>1124.7817691143</v>
      </c>
      <c r="Q2834" s="1">
        <v>76.374639598200005</v>
      </c>
      <c r="R2834" s="1">
        <v>132.90655145529999</v>
      </c>
      <c r="S2834" s="1">
        <v>136.23641919740001</v>
      </c>
      <c r="T2834" s="1">
        <v>2.7135623800000001E-2</v>
      </c>
      <c r="U2834" s="1">
        <v>0.114549568</v>
      </c>
      <c r="V2834" s="1">
        <v>0.2471506983</v>
      </c>
      <c r="W2834" s="1">
        <v>0.35032002740000001</v>
      </c>
      <c r="X2834" s="1">
        <v>0.11781346600000001</v>
      </c>
      <c r="Y2834" s="1">
        <v>6.4719071099999997E-2</v>
      </c>
      <c r="Z2834" s="1">
        <v>5.5239800499999998E-2</v>
      </c>
      <c r="AA2834" s="1">
        <v>3.9526363000000002E-2</v>
      </c>
      <c r="AB2834" s="1">
        <v>5437.3181773890001</v>
      </c>
      <c r="AC2834" s="1">
        <v>2312.3191016781002</v>
      </c>
      <c r="AD2834" s="1">
        <v>5386.1574347230999</v>
      </c>
      <c r="AE2834" s="1">
        <v>5386.1574347230999</v>
      </c>
      <c r="AF2834" s="1">
        <v>5.1481433299999997E-2</v>
      </c>
      <c r="AG2834" s="1">
        <v>0.1119765672</v>
      </c>
      <c r="AH2834" s="1">
        <v>0.30634399880000002</v>
      </c>
      <c r="AI2834" s="5">
        <f t="shared" si="45"/>
        <v>637.54395527624411</v>
      </c>
      <c r="AJ2834" s="5">
        <f t="shared" si="45"/>
        <v>1135.9098304440845</v>
      </c>
      <c r="AK2834" s="5">
        <f t="shared" si="45"/>
        <v>2087.5333531421597</v>
      </c>
    </row>
    <row r="2835" spans="2:37" x14ac:dyDescent="0.4">
      <c r="B2835" s="1">
        <v>4.64E-3</v>
      </c>
      <c r="C2835" s="1">
        <v>3.1</v>
      </c>
      <c r="D2835" s="1">
        <v>0.10199999999999999</v>
      </c>
      <c r="E2835" s="1">
        <v>233.59</v>
      </c>
      <c r="F2835" s="1">
        <v>-1.055E-2</v>
      </c>
      <c r="G2835" s="1">
        <v>62.399257039699997</v>
      </c>
      <c r="H2835" s="1">
        <v>75.187814629000002</v>
      </c>
      <c r="I2835" s="2">
        <v>2.4370915406</v>
      </c>
      <c r="J2835" s="2">
        <v>5.1547817024000002</v>
      </c>
      <c r="K2835" s="2">
        <v>9.0061972708999996</v>
      </c>
      <c r="L2835" s="1">
        <v>1379.0196595991999</v>
      </c>
      <c r="M2835" s="2">
        <v>2630.8370440691001</v>
      </c>
      <c r="N2835" s="1">
        <v>4456.1457048636003</v>
      </c>
      <c r="O2835" s="1">
        <v>353.25023041169999</v>
      </c>
      <c r="P2835" s="1">
        <v>1100.1311277416</v>
      </c>
      <c r="Q2835" s="1">
        <v>83.898620446400002</v>
      </c>
      <c r="R2835" s="1">
        <v>164.8978006854</v>
      </c>
      <c r="S2835" s="1">
        <v>132.9043257177</v>
      </c>
      <c r="T2835" s="1">
        <v>2.75588864E-2</v>
      </c>
      <c r="U2835" s="1">
        <v>0.1232930332</v>
      </c>
      <c r="V2835" s="1">
        <v>0.27476460270000003</v>
      </c>
      <c r="W2835" s="1">
        <v>0.35032002740000001</v>
      </c>
      <c r="X2835" s="1">
        <v>0.14797120010000001</v>
      </c>
      <c r="Y2835" s="1">
        <v>9.2135366699999999E-2</v>
      </c>
      <c r="Z2835" s="1">
        <v>5.5229598499999998E-2</v>
      </c>
      <c r="AA2835" s="1">
        <v>3.84402062E-2</v>
      </c>
      <c r="AB2835" s="1">
        <v>5409.6652573931997</v>
      </c>
      <c r="AC2835" s="1">
        <v>2575.7259405814002</v>
      </c>
      <c r="AD2835" s="1">
        <v>5449.3839253292999</v>
      </c>
      <c r="AE2835" s="1">
        <v>5449.3839253292999</v>
      </c>
      <c r="AF2835" s="1">
        <v>5.1481433299999997E-2</v>
      </c>
      <c r="AG2835" s="1">
        <v>0.1119765672</v>
      </c>
      <c r="AH2835" s="1">
        <v>0.52047987549999997</v>
      </c>
      <c r="AI2835" s="5">
        <f t="shared" si="45"/>
        <v>647.42707023436617</v>
      </c>
      <c r="AJ2835" s="5">
        <f t="shared" si="45"/>
        <v>1235.1347624737559</v>
      </c>
      <c r="AK2835" s="5">
        <f t="shared" si="45"/>
        <v>2092.0871853819722</v>
      </c>
    </row>
    <row r="2836" spans="2:37" x14ac:dyDescent="0.4">
      <c r="B2836" s="1">
        <v>4.64E-3</v>
      </c>
      <c r="C2836" s="1">
        <v>3.1</v>
      </c>
      <c r="D2836" s="1">
        <v>0.10199999999999999</v>
      </c>
      <c r="E2836" s="1">
        <v>292.95</v>
      </c>
      <c r="F2836" s="1">
        <v>-2.002E-2</v>
      </c>
      <c r="G2836" s="1">
        <v>57.246011719999998</v>
      </c>
      <c r="H2836" s="1">
        <v>69.182276706099998</v>
      </c>
      <c r="I2836" s="2">
        <v>2.248232888</v>
      </c>
      <c r="J2836" s="2">
        <v>4.3755109824999998</v>
      </c>
      <c r="K2836" s="2">
        <v>7.1982833196999998</v>
      </c>
      <c r="L2836" s="1">
        <v>1244.6604488754001</v>
      </c>
      <c r="M2836" s="2">
        <v>1922.9909123259999</v>
      </c>
      <c r="N2836" s="1">
        <v>3002.1636413893998</v>
      </c>
      <c r="O2836" s="1">
        <v>357.54053297429999</v>
      </c>
      <c r="P2836" s="1">
        <v>1187.3078407118001</v>
      </c>
      <c r="Q2836" s="1">
        <v>61.003953773299997</v>
      </c>
      <c r="R2836" s="1">
        <v>78.998238020700001</v>
      </c>
      <c r="S2836" s="1">
        <v>67.341741707099999</v>
      </c>
      <c r="T2836" s="1">
        <v>2.3453117200000002E-2</v>
      </c>
      <c r="U2836" s="1">
        <v>8.8833247099999998E-2</v>
      </c>
      <c r="V2836" s="1">
        <v>0.17225113380000001</v>
      </c>
      <c r="W2836" s="1">
        <v>0.35032002740000001</v>
      </c>
      <c r="X2836" s="1">
        <v>6.8266107600000001E-2</v>
      </c>
      <c r="Y2836" s="1">
        <v>2.77821678E-2</v>
      </c>
      <c r="Z2836" s="1">
        <v>5.5375093600000001E-2</v>
      </c>
      <c r="AA2836" s="1">
        <v>4.1521594500000002E-2</v>
      </c>
      <c r="AB2836" s="1">
        <v>5537.1055792703</v>
      </c>
      <c r="AC2836" s="1">
        <v>1822.4420753314</v>
      </c>
      <c r="AD2836" s="1">
        <v>3595.6339544437001</v>
      </c>
      <c r="AE2836" s="1">
        <v>3723.1715829426998</v>
      </c>
      <c r="AF2836" s="1">
        <v>5.1481433299999997E-2</v>
      </c>
      <c r="AG2836" s="1">
        <v>0.1119765672</v>
      </c>
      <c r="AH2836" s="1">
        <v>0.24355871209999999</v>
      </c>
      <c r="AI2836" s="5">
        <f t="shared" si="45"/>
        <v>584.34762858000011</v>
      </c>
      <c r="AJ2836" s="5">
        <f t="shared" si="45"/>
        <v>902.8126348948357</v>
      </c>
      <c r="AK2836" s="5">
        <f t="shared" si="45"/>
        <v>1409.4664983048826</v>
      </c>
    </row>
    <row r="2837" spans="2:37" x14ac:dyDescent="0.4">
      <c r="B2837" s="1">
        <v>4.64E-3</v>
      </c>
      <c r="C2837" s="1">
        <v>3.1</v>
      </c>
      <c r="D2837" s="1">
        <v>0.10199999999999999</v>
      </c>
      <c r="E2837" s="1">
        <v>292.95</v>
      </c>
      <c r="F2837" s="1">
        <v>-1.6889999999999999E-2</v>
      </c>
      <c r="G2837" s="1">
        <v>57.896370739300004</v>
      </c>
      <c r="H2837" s="1">
        <v>69.949032884999994</v>
      </c>
      <c r="I2837" s="2">
        <v>2.2683528316000001</v>
      </c>
      <c r="J2837" s="2">
        <v>4.5585240131999996</v>
      </c>
      <c r="K2837" s="2">
        <v>7.8977546417999998</v>
      </c>
      <c r="L2837" s="1">
        <v>1264.9797559901001</v>
      </c>
      <c r="M2837" s="2">
        <v>2085.2398604588002</v>
      </c>
      <c r="N2837" s="1">
        <v>3672.8098397534</v>
      </c>
      <c r="O2837" s="1">
        <v>356.72604159650001</v>
      </c>
      <c r="P2837" s="1">
        <v>1167.6458318264999</v>
      </c>
      <c r="Q2837" s="1">
        <v>67.830607043800001</v>
      </c>
      <c r="R2837" s="1">
        <v>101.1675408885</v>
      </c>
      <c r="S2837" s="1">
        <v>98.119776655799996</v>
      </c>
      <c r="T2837" s="1">
        <v>2.387477E-2</v>
      </c>
      <c r="U2837" s="1">
        <v>9.6419855099999993E-2</v>
      </c>
      <c r="V2837" s="1">
        <v>0.19841835520000001</v>
      </c>
      <c r="W2837" s="1">
        <v>0.35032002740000001</v>
      </c>
      <c r="X2837" s="1">
        <v>8.8155570200000005E-2</v>
      </c>
      <c r="Y2837" s="1">
        <v>4.1290810800000001E-2</v>
      </c>
      <c r="Z2837" s="1">
        <v>5.5361204599999998E-2</v>
      </c>
      <c r="AA2837" s="1">
        <v>4.0826072499999998E-2</v>
      </c>
      <c r="AB2837" s="1">
        <v>5504.2732907730997</v>
      </c>
      <c r="AC2837" s="1">
        <v>2032.3654992012</v>
      </c>
      <c r="AD2837" s="1">
        <v>4567.8796766756996</v>
      </c>
      <c r="AE2837" s="1">
        <v>4780.4759446518001</v>
      </c>
      <c r="AF2837" s="1">
        <v>5.1481433299999997E-2</v>
      </c>
      <c r="AG2837" s="1">
        <v>0.1119765672</v>
      </c>
      <c r="AH2837" s="1">
        <v>0.24355871209999999</v>
      </c>
      <c r="AI2837" s="5">
        <f t="shared" si="45"/>
        <v>593.88720938502354</v>
      </c>
      <c r="AJ2837" s="5">
        <f t="shared" si="45"/>
        <v>978.98584998065746</v>
      </c>
      <c r="AK2837" s="5">
        <f t="shared" si="45"/>
        <v>1724.3238684288262</v>
      </c>
    </row>
    <row r="2838" spans="2:37" x14ac:dyDescent="0.4">
      <c r="B2838" s="1">
        <v>4.64E-3</v>
      </c>
      <c r="C2838" s="1">
        <v>3.1</v>
      </c>
      <c r="D2838" s="1">
        <v>0.10199999999999999</v>
      </c>
      <c r="E2838" s="1">
        <v>292.95</v>
      </c>
      <c r="F2838" s="1">
        <v>-1.52E-2</v>
      </c>
      <c r="G2838" s="1">
        <v>58.295343005200003</v>
      </c>
      <c r="H2838" s="1">
        <v>70.422048024299997</v>
      </c>
      <c r="I2838" s="2">
        <v>2.2796014674</v>
      </c>
      <c r="J2838" s="2">
        <v>4.6637001209999998</v>
      </c>
      <c r="K2838" s="2">
        <v>8.2894259213999995</v>
      </c>
      <c r="L2838" s="1">
        <v>1276.5503781247</v>
      </c>
      <c r="M2838" s="2">
        <v>2185.1750434152</v>
      </c>
      <c r="N2838" s="1">
        <v>4068.0617497440999</v>
      </c>
      <c r="O2838" s="1">
        <v>356.2409192014</v>
      </c>
      <c r="P2838" s="1">
        <v>1155.4982105181</v>
      </c>
      <c r="Q2838" s="1">
        <v>71.820340750400007</v>
      </c>
      <c r="R2838" s="1">
        <v>115.511443859</v>
      </c>
      <c r="S2838" s="1">
        <v>119.89471900540001</v>
      </c>
      <c r="T2838" s="1">
        <v>2.41121444E-2</v>
      </c>
      <c r="U2838" s="1">
        <v>0.1009204585</v>
      </c>
      <c r="V2838" s="1">
        <v>0.2144741795</v>
      </c>
      <c r="W2838" s="1">
        <v>0.35032002740000001</v>
      </c>
      <c r="X2838" s="1">
        <v>0.1012061158</v>
      </c>
      <c r="Y2838" s="1">
        <v>5.1141038899999998E-2</v>
      </c>
      <c r="Z2838" s="1">
        <v>5.5353232500000002E-2</v>
      </c>
      <c r="AA2838" s="1">
        <v>4.0392414699999997E-2</v>
      </c>
      <c r="AB2838" s="1">
        <v>5484.1403062196996</v>
      </c>
      <c r="AC2838" s="1">
        <v>2161.0810439451002</v>
      </c>
      <c r="AD2838" s="1">
        <v>5158.4904227610004</v>
      </c>
      <c r="AE2838" s="1">
        <v>5299.7371847720997</v>
      </c>
      <c r="AF2838" s="1">
        <v>5.1481433299999997E-2</v>
      </c>
      <c r="AG2838" s="1">
        <v>0.1119765672</v>
      </c>
      <c r="AH2838" s="1">
        <v>0.24355871209999999</v>
      </c>
      <c r="AI2838" s="5">
        <f t="shared" si="45"/>
        <v>599.31942634962445</v>
      </c>
      <c r="AJ2838" s="5">
        <f t="shared" si="45"/>
        <v>1025.9037762512676</v>
      </c>
      <c r="AK2838" s="5">
        <f t="shared" si="45"/>
        <v>1909.8881454197654</v>
      </c>
    </row>
    <row r="2839" spans="2:37" x14ac:dyDescent="0.4">
      <c r="B2839" s="1">
        <v>4.64E-3</v>
      </c>
      <c r="C2839" s="1">
        <v>3.1</v>
      </c>
      <c r="D2839" s="1">
        <v>0.10199999999999999</v>
      </c>
      <c r="E2839" s="1">
        <v>292.95</v>
      </c>
      <c r="F2839" s="1">
        <v>-1.3339999999999999E-2</v>
      </c>
      <c r="G2839" s="1">
        <v>58.716945963999997</v>
      </c>
      <c r="H2839" s="1">
        <v>70.9181828209</v>
      </c>
      <c r="I2839" s="2">
        <v>2.2923077152000002</v>
      </c>
      <c r="J2839" s="2">
        <v>4.7847328420000004</v>
      </c>
      <c r="K2839" s="2">
        <v>8.5719793529999997</v>
      </c>
      <c r="L2839" s="1">
        <v>1289.8021025101</v>
      </c>
      <c r="M2839" s="2">
        <v>2306.5271189683999</v>
      </c>
      <c r="N2839" s="1">
        <v>4178.6275855991998</v>
      </c>
      <c r="O2839" s="1">
        <v>355.67795784949999</v>
      </c>
      <c r="P2839" s="1">
        <v>1140.8886558679999</v>
      </c>
      <c r="Q2839" s="1">
        <v>76.477452981200003</v>
      </c>
      <c r="R2839" s="1">
        <v>133.554340669</v>
      </c>
      <c r="S2839" s="1">
        <v>137.39074817650001</v>
      </c>
      <c r="T2839" s="1">
        <v>2.4381690399999999E-2</v>
      </c>
      <c r="U2839" s="1">
        <v>0.1062266212</v>
      </c>
      <c r="V2839" s="1">
        <v>0.2336012053</v>
      </c>
      <c r="W2839" s="1">
        <v>0.35032002740000001</v>
      </c>
      <c r="X2839" s="1">
        <v>0.11781346600000001</v>
      </c>
      <c r="Y2839" s="1">
        <v>6.4719071099999997E-2</v>
      </c>
      <c r="Z2839" s="1">
        <v>5.53453655E-2</v>
      </c>
      <c r="AA2839" s="1">
        <v>3.9856223599999997E-2</v>
      </c>
      <c r="AB2839" s="1">
        <v>5464.8692089446004</v>
      </c>
      <c r="AC2839" s="1">
        <v>2316.8668952357002</v>
      </c>
      <c r="AD2839" s="1">
        <v>5413.8241142666002</v>
      </c>
      <c r="AE2839" s="1">
        <v>5413.8241142666002</v>
      </c>
      <c r="AF2839" s="1">
        <v>5.1481433299999997E-2</v>
      </c>
      <c r="AG2839" s="1">
        <v>0.1119765672</v>
      </c>
      <c r="AH2839" s="1">
        <v>0.30634421449999999</v>
      </c>
      <c r="AI2839" s="5">
        <f t="shared" si="45"/>
        <v>605.54089319723005</v>
      </c>
      <c r="AJ2839" s="5">
        <f t="shared" si="45"/>
        <v>1082.8765816753053</v>
      </c>
      <c r="AK2839" s="5">
        <f t="shared" si="45"/>
        <v>1961.7969885442253</v>
      </c>
    </row>
    <row r="2840" spans="2:37" x14ac:dyDescent="0.4">
      <c r="B2840" s="1">
        <v>4.64E-3</v>
      </c>
      <c r="C2840" s="1">
        <v>3.1</v>
      </c>
      <c r="D2840" s="1">
        <v>0.10199999999999999</v>
      </c>
      <c r="E2840" s="1">
        <v>292.95</v>
      </c>
      <c r="F2840" s="1">
        <v>-1.055E-2</v>
      </c>
      <c r="G2840" s="1">
        <v>59.329640003000002</v>
      </c>
      <c r="H2840" s="1">
        <v>71.633603742199995</v>
      </c>
      <c r="I2840" s="2">
        <v>2.3120219193999998</v>
      </c>
      <c r="J2840" s="2">
        <v>4.9766913419999996</v>
      </c>
      <c r="K2840" s="2">
        <v>8.7624943957999992</v>
      </c>
      <c r="L2840" s="1">
        <v>1310.7452380848999</v>
      </c>
      <c r="M2840" s="2">
        <v>2513.6821658866002</v>
      </c>
      <c r="N2840" s="1">
        <v>4171.1724669900996</v>
      </c>
      <c r="O2840" s="1">
        <v>354.76926227609999</v>
      </c>
      <c r="P2840" s="1">
        <v>1116.7662432228999</v>
      </c>
      <c r="Q2840" s="1">
        <v>84.021266962699997</v>
      </c>
      <c r="R2840" s="1">
        <v>165.80777410210001</v>
      </c>
      <c r="S2840" s="1">
        <v>134.0381017906</v>
      </c>
      <c r="T2840" s="1">
        <v>2.48028665E-2</v>
      </c>
      <c r="U2840" s="1">
        <v>0.1149209992</v>
      </c>
      <c r="V2840" s="1">
        <v>0.26093974399999997</v>
      </c>
      <c r="W2840" s="1">
        <v>0.35032002740000001</v>
      </c>
      <c r="X2840" s="1">
        <v>0.14797120010000001</v>
      </c>
      <c r="Y2840" s="1">
        <v>9.2135366699999999E-2</v>
      </c>
      <c r="Z2840" s="1">
        <v>5.5335086399999997E-2</v>
      </c>
      <c r="AA2840" s="1">
        <v>3.8800979300000003E-2</v>
      </c>
      <c r="AB2840" s="1">
        <v>5438.5299024057003</v>
      </c>
      <c r="AC2840" s="1">
        <v>2581.6713123026998</v>
      </c>
      <c r="AD2840" s="1">
        <v>5476.7636685838997</v>
      </c>
      <c r="AE2840" s="1">
        <v>5476.7636685838997</v>
      </c>
      <c r="AF2840" s="1">
        <v>5.1481433299999997E-2</v>
      </c>
      <c r="AG2840" s="1">
        <v>0.1119765672</v>
      </c>
      <c r="AH2840" s="1">
        <v>0.52048939829999996</v>
      </c>
      <c r="AI2840" s="5">
        <f t="shared" si="45"/>
        <v>615.37335121356807</v>
      </c>
      <c r="AJ2840" s="5">
        <f t="shared" si="45"/>
        <v>1180.1324722472302</v>
      </c>
      <c r="AK2840" s="5">
        <f t="shared" si="45"/>
        <v>1958.2969328592017</v>
      </c>
    </row>
    <row r="2841" spans="2:37" x14ac:dyDescent="0.4">
      <c r="B2841" s="1">
        <v>4.64E-3</v>
      </c>
      <c r="C2841" s="1">
        <v>3.1</v>
      </c>
      <c r="D2841" s="1">
        <v>0.10199999999999999</v>
      </c>
      <c r="E2841" s="1">
        <v>360</v>
      </c>
      <c r="F2841" s="1">
        <v>-2.002E-2</v>
      </c>
      <c r="G2841" s="1">
        <v>54.384102673199997</v>
      </c>
      <c r="H2841" s="1">
        <v>65.879364205300007</v>
      </c>
      <c r="I2841" s="2">
        <v>2.1314762201000002</v>
      </c>
      <c r="J2841" s="2">
        <v>4.1835330104999997</v>
      </c>
      <c r="K2841" s="2">
        <v>6.9473200608000001</v>
      </c>
      <c r="L2841" s="1">
        <v>1182.2518086242001</v>
      </c>
      <c r="M2841" s="2">
        <v>1825.0101870208</v>
      </c>
      <c r="N2841" s="1">
        <v>2818.4604082452001</v>
      </c>
      <c r="O2841" s="1">
        <v>358.75821473010001</v>
      </c>
      <c r="P2841" s="1">
        <v>1201.4050536263001</v>
      </c>
      <c r="Q2841" s="1">
        <v>61.063348120900002</v>
      </c>
      <c r="R2841" s="1">
        <v>79.272853151899994</v>
      </c>
      <c r="S2841" s="1">
        <v>67.751965140699994</v>
      </c>
      <c r="T2841" s="1">
        <v>2.1080405699999999E-2</v>
      </c>
      <c r="U2841" s="1">
        <v>8.1209040800000007E-2</v>
      </c>
      <c r="V2841" s="1">
        <v>0.15986519199999999</v>
      </c>
      <c r="W2841" s="1">
        <v>0.35032002740000001</v>
      </c>
      <c r="X2841" s="1">
        <v>6.8266107600000001E-2</v>
      </c>
      <c r="Y2841" s="1">
        <v>2.77821678E-2</v>
      </c>
      <c r="Z2841" s="1">
        <v>5.5468228600000002E-2</v>
      </c>
      <c r="AA2841" s="1">
        <v>4.1795965099999999E-2</v>
      </c>
      <c r="AB2841" s="1">
        <v>5558.8209288085</v>
      </c>
      <c r="AC2841" s="1">
        <v>1824.6884178246</v>
      </c>
      <c r="AD2841" s="1">
        <v>3607.9089939208998</v>
      </c>
      <c r="AE2841" s="1">
        <v>3736.5556857308002</v>
      </c>
      <c r="AF2841" s="1">
        <v>5.1481433299999997E-2</v>
      </c>
      <c r="AG2841" s="1">
        <v>0.1119765672</v>
      </c>
      <c r="AH2841" s="1">
        <v>0.24355871209999999</v>
      </c>
      <c r="AI2841" s="5">
        <f t="shared" si="45"/>
        <v>555.04779747615032</v>
      </c>
      <c r="AJ2841" s="5">
        <f t="shared" si="45"/>
        <v>856.81229437596244</v>
      </c>
      <c r="AK2841" s="5">
        <f t="shared" si="45"/>
        <v>1323.2208489414086</v>
      </c>
    </row>
    <row r="2842" spans="2:37" x14ac:dyDescent="0.4">
      <c r="B2842" s="1">
        <v>4.64E-3</v>
      </c>
      <c r="C2842" s="1">
        <v>3.1</v>
      </c>
      <c r="D2842" s="1">
        <v>0.10199999999999999</v>
      </c>
      <c r="E2842" s="1">
        <v>360</v>
      </c>
      <c r="F2842" s="1">
        <v>-1.6889999999999999E-2</v>
      </c>
      <c r="G2842" s="1">
        <v>55.041508922799999</v>
      </c>
      <c r="H2842" s="1">
        <v>66.657943399399997</v>
      </c>
      <c r="I2842" s="2">
        <v>2.1525645954999999</v>
      </c>
      <c r="J2842" s="2">
        <v>4.3728323056000002</v>
      </c>
      <c r="K2842" s="2">
        <v>7.6595612534999997</v>
      </c>
      <c r="L2842" s="1">
        <v>1202.4781810447</v>
      </c>
      <c r="M2842" s="2">
        <v>1983.8196191965001</v>
      </c>
      <c r="N2842" s="1">
        <v>3458.6240952490998</v>
      </c>
      <c r="O2842" s="1">
        <v>357.9708192489</v>
      </c>
      <c r="P2842" s="1">
        <v>1182.0964093083001</v>
      </c>
      <c r="Q2842" s="1">
        <v>67.902072080899998</v>
      </c>
      <c r="R2842" s="1">
        <v>101.55463727199999</v>
      </c>
      <c r="S2842" s="1">
        <v>98.787861451799998</v>
      </c>
      <c r="T2842" s="1">
        <v>2.1499599300000002E-2</v>
      </c>
      <c r="U2842" s="1">
        <v>8.8724513399999996E-2</v>
      </c>
      <c r="V2842" s="1">
        <v>0.18574846510000001</v>
      </c>
      <c r="W2842" s="1">
        <v>0.35032002740000001</v>
      </c>
      <c r="X2842" s="1">
        <v>8.8155570200000005E-2</v>
      </c>
      <c r="Y2842" s="1">
        <v>4.1290810800000001E-2</v>
      </c>
      <c r="Z2842" s="1">
        <v>5.5454088800000002E-2</v>
      </c>
      <c r="AA2842" s="1">
        <v>4.1117105799999998E-2</v>
      </c>
      <c r="AB2842" s="1">
        <v>5527.4720981824003</v>
      </c>
      <c r="AC2842" s="1">
        <v>2035.2952390037001</v>
      </c>
      <c r="AD2842" s="1">
        <v>4587.0966336431002</v>
      </c>
      <c r="AE2842" s="1">
        <v>4801.7703155638001</v>
      </c>
      <c r="AF2842" s="1">
        <v>5.1481433299999997E-2</v>
      </c>
      <c r="AG2842" s="1">
        <v>0.1119765672</v>
      </c>
      <c r="AH2842" s="1">
        <v>0.24355871209999999</v>
      </c>
      <c r="AI2842" s="5">
        <f t="shared" si="45"/>
        <v>564.54374696934281</v>
      </c>
      <c r="AJ2842" s="5">
        <f t="shared" si="45"/>
        <v>931.37071323779355</v>
      </c>
      <c r="AK2842" s="5">
        <f t="shared" si="45"/>
        <v>1623.7671808681221</v>
      </c>
    </row>
    <row r="2843" spans="2:37" x14ac:dyDescent="0.4">
      <c r="B2843" s="1">
        <v>4.64E-3</v>
      </c>
      <c r="C2843" s="1">
        <v>3.1</v>
      </c>
      <c r="D2843" s="1">
        <v>0.10199999999999999</v>
      </c>
      <c r="E2843" s="1">
        <v>360</v>
      </c>
      <c r="F2843" s="1">
        <v>-1.52E-2</v>
      </c>
      <c r="G2843" s="1">
        <v>55.4368621976</v>
      </c>
      <c r="H2843" s="1">
        <v>67.127823110099996</v>
      </c>
      <c r="I2843" s="2">
        <v>2.1643522145</v>
      </c>
      <c r="J2843" s="2">
        <v>4.4815641338000001</v>
      </c>
      <c r="K2843" s="2">
        <v>8.0575986265000008</v>
      </c>
      <c r="L2843" s="1">
        <v>1213.9994079481</v>
      </c>
      <c r="M2843" s="2">
        <v>2081.7753339696001</v>
      </c>
      <c r="N2843" s="1">
        <v>3833.7214399311001</v>
      </c>
      <c r="O2843" s="1">
        <v>357.50334156219998</v>
      </c>
      <c r="P2843" s="1">
        <v>1170.1898470898</v>
      </c>
      <c r="Q2843" s="1">
        <v>71.899763141199998</v>
      </c>
      <c r="R2843" s="1">
        <v>115.98304176000001</v>
      </c>
      <c r="S2843" s="1">
        <v>120.7763067387</v>
      </c>
      <c r="T2843" s="1">
        <v>2.1735711200000001E-2</v>
      </c>
      <c r="U2843" s="1">
        <v>9.3191695300000002E-2</v>
      </c>
      <c r="V2843" s="1">
        <v>0.20167799580000001</v>
      </c>
      <c r="W2843" s="1">
        <v>0.35032002740000001</v>
      </c>
      <c r="X2843" s="1">
        <v>0.1012061158</v>
      </c>
      <c r="Y2843" s="1">
        <v>5.1141038899999998E-2</v>
      </c>
      <c r="Z2843" s="1">
        <v>5.5446112999999998E-2</v>
      </c>
      <c r="AA2843" s="1">
        <v>4.0693524000000002E-2</v>
      </c>
      <c r="AB2843" s="1">
        <v>5508.2701972921996</v>
      </c>
      <c r="AC2843" s="1">
        <v>2164.4972663928002</v>
      </c>
      <c r="AD2843" s="1">
        <v>5182.5102320205997</v>
      </c>
      <c r="AE2843" s="1">
        <v>5325.1628200888999</v>
      </c>
      <c r="AF2843" s="1">
        <v>5.1481433299999997E-2</v>
      </c>
      <c r="AG2843" s="1">
        <v>0.1119765672</v>
      </c>
      <c r="AH2843" s="1">
        <v>0.24355871209999999</v>
      </c>
      <c r="AI2843" s="5">
        <f t="shared" si="45"/>
        <v>569.95277368455402</v>
      </c>
      <c r="AJ2843" s="5">
        <f t="shared" si="45"/>
        <v>977.35931172281698</v>
      </c>
      <c r="AK2843" s="5">
        <f t="shared" si="45"/>
        <v>1799.8692206249298</v>
      </c>
    </row>
    <row r="2844" spans="2:37" x14ac:dyDescent="0.4">
      <c r="B2844" s="1">
        <v>4.64E-3</v>
      </c>
      <c r="C2844" s="1">
        <v>3.1</v>
      </c>
      <c r="D2844" s="1">
        <v>0.10199999999999999</v>
      </c>
      <c r="E2844" s="1">
        <v>360</v>
      </c>
      <c r="F2844" s="1">
        <v>-1.3339999999999999E-2</v>
      </c>
      <c r="G2844" s="1">
        <v>55.857596860999998</v>
      </c>
      <c r="H2844" s="1">
        <v>67.624572237600006</v>
      </c>
      <c r="I2844" s="2">
        <v>2.1776641066</v>
      </c>
      <c r="J2844" s="2">
        <v>4.6066253644000001</v>
      </c>
      <c r="K2844" s="2">
        <v>8.3381949243999998</v>
      </c>
      <c r="L2844" s="1">
        <v>1227.1965961880001</v>
      </c>
      <c r="M2844" s="2">
        <v>2200.8418248389999</v>
      </c>
      <c r="N2844" s="1">
        <v>3922.6118855021</v>
      </c>
      <c r="O2844" s="1">
        <v>356.9606447708</v>
      </c>
      <c r="P2844" s="1">
        <v>1155.8660674362</v>
      </c>
      <c r="Q2844" s="1">
        <v>76.566642793699998</v>
      </c>
      <c r="R2844" s="1">
        <v>134.1427152338</v>
      </c>
      <c r="S2844" s="1">
        <v>138.46013276209999</v>
      </c>
      <c r="T2844" s="1">
        <v>2.2003905300000001E-2</v>
      </c>
      <c r="U2844" s="1">
        <v>9.8465427199999997E-2</v>
      </c>
      <c r="V2844" s="1">
        <v>0.22068308310000001</v>
      </c>
      <c r="W2844" s="1">
        <v>0.35032002740000001</v>
      </c>
      <c r="X2844" s="1">
        <v>0.11781346600000001</v>
      </c>
      <c r="Y2844" s="1">
        <v>6.4719071099999997E-2</v>
      </c>
      <c r="Z2844" s="1">
        <v>5.5438143699999998E-2</v>
      </c>
      <c r="AA2844" s="1">
        <v>4.0169815300000002E-2</v>
      </c>
      <c r="AB2844" s="1">
        <v>5489.8758449252</v>
      </c>
      <c r="AC2844" s="1">
        <v>2320.9259927928001</v>
      </c>
      <c r="AD2844" s="1">
        <v>5439.2571462714996</v>
      </c>
      <c r="AE2844" s="1">
        <v>5439.2571462714996</v>
      </c>
      <c r="AF2844" s="1">
        <v>5.1481433299999997E-2</v>
      </c>
      <c r="AG2844" s="1">
        <v>0.1119765672</v>
      </c>
      <c r="AH2844" s="1">
        <v>0.30634422880000001</v>
      </c>
      <c r="AI2844" s="5">
        <f t="shared" si="45"/>
        <v>576.14863670798127</v>
      </c>
      <c r="AJ2844" s="5">
        <f t="shared" si="45"/>
        <v>1033.2590726943661</v>
      </c>
      <c r="AK2844" s="5">
        <f t="shared" si="45"/>
        <v>1841.6018241793897</v>
      </c>
    </row>
    <row r="2845" spans="2:37" x14ac:dyDescent="0.4">
      <c r="B2845" s="1">
        <v>4.64E-3</v>
      </c>
      <c r="C2845" s="1">
        <v>3.1</v>
      </c>
      <c r="D2845" s="1">
        <v>0.10199999999999999</v>
      </c>
      <c r="E2845" s="1">
        <v>360</v>
      </c>
      <c r="F2845" s="1">
        <v>-1.055E-2</v>
      </c>
      <c r="G2845" s="1">
        <v>56.470294566299998</v>
      </c>
      <c r="H2845" s="1">
        <v>68.342594732400002</v>
      </c>
      <c r="I2845" s="2">
        <v>2.1983119208000002</v>
      </c>
      <c r="J2845" s="2">
        <v>4.8048444454999997</v>
      </c>
      <c r="K2845" s="2">
        <v>8.5171563455000001</v>
      </c>
      <c r="L2845" s="1">
        <v>1248.0584686775001</v>
      </c>
      <c r="M2845" s="2">
        <v>2404.3784672498</v>
      </c>
      <c r="N2845" s="1">
        <v>3896.6505819262002</v>
      </c>
      <c r="O2845" s="1">
        <v>356.08524664610002</v>
      </c>
      <c r="P2845" s="1">
        <v>1132.2094333590001</v>
      </c>
      <c r="Q2845" s="1">
        <v>84.127640959000004</v>
      </c>
      <c r="R2845" s="1">
        <v>166.6321701306</v>
      </c>
      <c r="S2845" s="1">
        <v>135.086389451</v>
      </c>
      <c r="T2845" s="1">
        <v>2.2423149400000002E-2</v>
      </c>
      <c r="U2845" s="1">
        <v>0.1071214999</v>
      </c>
      <c r="V2845" s="1">
        <v>0.24777876930000001</v>
      </c>
      <c r="W2845" s="1">
        <v>0.35032002740000001</v>
      </c>
      <c r="X2845" s="1">
        <v>0.14797120010000001</v>
      </c>
      <c r="Y2845" s="1">
        <v>9.2135366699999999E-2</v>
      </c>
      <c r="Z2845" s="1">
        <v>5.54276218E-2</v>
      </c>
      <c r="AA2845" s="1">
        <v>3.9141585E-2</v>
      </c>
      <c r="AB2845" s="1">
        <v>5464.7219735789004</v>
      </c>
      <c r="AC2845" s="1">
        <v>2586.9737396707001</v>
      </c>
      <c r="AD2845" s="1">
        <v>5501.7413050271998</v>
      </c>
      <c r="AE2845" s="1">
        <v>5501.7413050271998</v>
      </c>
      <c r="AF2845" s="1">
        <v>5.1481433299999997E-2</v>
      </c>
      <c r="AG2845" s="1">
        <v>0.1119765672</v>
      </c>
      <c r="AH2845" s="1">
        <v>0.52049839460000003</v>
      </c>
      <c r="AI2845" s="5">
        <f t="shared" si="45"/>
        <v>585.94294304107984</v>
      </c>
      <c r="AJ2845" s="5">
        <f t="shared" si="45"/>
        <v>1128.8161818074179</v>
      </c>
      <c r="AK2845" s="5">
        <f t="shared" si="45"/>
        <v>1829.413418744695</v>
      </c>
    </row>
    <row r="2846" spans="2:37" x14ac:dyDescent="0.4">
      <c r="B2846" s="1">
        <v>4.64E-3</v>
      </c>
      <c r="C2846" s="1">
        <v>3.1</v>
      </c>
      <c r="D2846" s="1">
        <v>0.10199999999999999</v>
      </c>
      <c r="E2846" s="1">
        <v>394.35</v>
      </c>
      <c r="F2846" s="1">
        <v>-2.002E-2</v>
      </c>
      <c r="G2846" s="1">
        <v>53.105214575399998</v>
      </c>
      <c r="H2846" s="1">
        <v>64.403844113600002</v>
      </c>
      <c r="I2846" s="2">
        <v>2.0806219549999998</v>
      </c>
      <c r="J2846" s="2">
        <v>4.0955502165000004</v>
      </c>
      <c r="K2846" s="2">
        <v>6.8295806553</v>
      </c>
      <c r="L2846" s="1">
        <v>1155.0502643176001</v>
      </c>
      <c r="M2846" s="2">
        <v>1781.2412930021001</v>
      </c>
      <c r="N2846" s="1">
        <v>2735.6011839199</v>
      </c>
      <c r="O2846" s="1">
        <v>359.2709214528</v>
      </c>
      <c r="P2846" s="1">
        <v>1207.6518287363001</v>
      </c>
      <c r="Q2846" s="1">
        <v>61.088590028799999</v>
      </c>
      <c r="R2846" s="1">
        <v>79.392967926500006</v>
      </c>
      <c r="S2846" s="1">
        <v>67.934791461800003</v>
      </c>
      <c r="T2846" s="1">
        <v>2.0086502999999999E-2</v>
      </c>
      <c r="U2846" s="1">
        <v>7.7829186499999994E-2</v>
      </c>
      <c r="V2846" s="1">
        <v>0.15427128840000001</v>
      </c>
      <c r="W2846" s="1">
        <v>0.35032002740000001</v>
      </c>
      <c r="X2846" s="1">
        <v>6.8266107600000001E-2</v>
      </c>
      <c r="Y2846" s="1">
        <v>2.77821678E-2</v>
      </c>
      <c r="Z2846" s="1">
        <v>5.5508373299999997E-2</v>
      </c>
      <c r="AA2846" s="1">
        <v>4.1920493099999998E-2</v>
      </c>
      <c r="AB2846" s="1">
        <v>5568.2802844773996</v>
      </c>
      <c r="AC2846" s="1">
        <v>1825.6578611675</v>
      </c>
      <c r="AD2846" s="1">
        <v>3613.3419112103002</v>
      </c>
      <c r="AE2846" s="1">
        <v>3742.4889822058999</v>
      </c>
      <c r="AF2846" s="1">
        <v>5.1481433299999997E-2</v>
      </c>
      <c r="AG2846" s="1">
        <v>0.1119765672</v>
      </c>
      <c r="AH2846" s="1">
        <v>0.24355871209999999</v>
      </c>
      <c r="AI2846" s="5">
        <f t="shared" si="45"/>
        <v>542.27711939793437</v>
      </c>
      <c r="AJ2846" s="5">
        <f t="shared" si="45"/>
        <v>836.26351784136159</v>
      </c>
      <c r="AK2846" s="5">
        <f t="shared" si="45"/>
        <v>1284.3198046572302</v>
      </c>
    </row>
    <row r="2847" spans="2:37" x14ac:dyDescent="0.4">
      <c r="B2847" s="1">
        <v>4.64E-3</v>
      </c>
      <c r="C2847" s="1">
        <v>3.1</v>
      </c>
      <c r="D2847" s="1">
        <v>0.10199999999999999</v>
      </c>
      <c r="E2847" s="1">
        <v>394.35</v>
      </c>
      <c r="F2847" s="1">
        <v>-1.6889999999999999E-2</v>
      </c>
      <c r="G2847" s="1">
        <v>53.769348945700003</v>
      </c>
      <c r="H2847" s="1">
        <v>65.192579800700003</v>
      </c>
      <c r="I2847" s="2">
        <v>2.1021608600000001</v>
      </c>
      <c r="J2847" s="2">
        <v>4.2879558781</v>
      </c>
      <c r="K2847" s="2">
        <v>7.5482457282000004</v>
      </c>
      <c r="L2847" s="1">
        <v>1175.2405196364</v>
      </c>
      <c r="M2847" s="2">
        <v>1938.5979096632</v>
      </c>
      <c r="N2847" s="1">
        <v>3362.1118031741998</v>
      </c>
      <c r="O2847" s="1">
        <v>358.49489203410002</v>
      </c>
      <c r="P2847" s="1">
        <v>1188.4949124012001</v>
      </c>
      <c r="Q2847" s="1">
        <v>67.932397698000003</v>
      </c>
      <c r="R2847" s="1">
        <v>101.72357187270001</v>
      </c>
      <c r="S2847" s="1">
        <v>99.084441506800005</v>
      </c>
      <c r="T2847" s="1">
        <v>2.0504532499999999E-2</v>
      </c>
      <c r="U2847" s="1">
        <v>8.5313664400000003E-2</v>
      </c>
      <c r="V2847" s="1">
        <v>0.18003097779999999</v>
      </c>
      <c r="W2847" s="1">
        <v>0.35032002740000001</v>
      </c>
      <c r="X2847" s="1">
        <v>8.8155570200000005E-2</v>
      </c>
      <c r="Y2847" s="1">
        <v>4.1290810800000001E-2</v>
      </c>
      <c r="Z2847" s="1">
        <v>5.5494045999999998E-2</v>
      </c>
      <c r="AA2847" s="1">
        <v>4.12487837E-2</v>
      </c>
      <c r="AB2847" s="1">
        <v>5537.5766923316996</v>
      </c>
      <c r="AC2847" s="1">
        <v>2036.5577744276</v>
      </c>
      <c r="AD2847" s="1">
        <v>4595.5866110316001</v>
      </c>
      <c r="AE2847" s="1">
        <v>4811.1949181018999</v>
      </c>
      <c r="AF2847" s="1">
        <v>5.1481433299999997E-2</v>
      </c>
      <c r="AG2847" s="1">
        <v>0.1119765672</v>
      </c>
      <c r="AH2847" s="1">
        <v>0.24355871209999999</v>
      </c>
      <c r="AI2847" s="5">
        <f t="shared" si="45"/>
        <v>551.75611250535212</v>
      </c>
      <c r="AJ2847" s="5">
        <f t="shared" si="45"/>
        <v>910.1398636916432</v>
      </c>
      <c r="AK2847" s="5">
        <f t="shared" si="45"/>
        <v>1578.4562456216902</v>
      </c>
    </row>
    <row r="2848" spans="2:37" x14ac:dyDescent="0.4">
      <c r="B2848" s="1">
        <v>4.64E-3</v>
      </c>
      <c r="C2848" s="1">
        <v>3.1</v>
      </c>
      <c r="D2848" s="1">
        <v>0.10199999999999999</v>
      </c>
      <c r="E2848" s="1">
        <v>394.35</v>
      </c>
      <c r="F2848" s="1">
        <v>-1.52E-2</v>
      </c>
      <c r="G2848" s="1">
        <v>54.165202760900002</v>
      </c>
      <c r="H2848" s="1">
        <v>65.663927853399997</v>
      </c>
      <c r="I2848" s="2">
        <v>2.1141989942000001</v>
      </c>
      <c r="J2848" s="2">
        <v>4.3984364863999996</v>
      </c>
      <c r="K2848" s="2">
        <v>7.9494595707000002</v>
      </c>
      <c r="L2848" s="1">
        <v>1186.7426076203999</v>
      </c>
      <c r="M2848" s="2">
        <v>2035.7184993981</v>
      </c>
      <c r="N2848" s="1">
        <v>3728.1591623764998</v>
      </c>
      <c r="O2848" s="1">
        <v>358.03479925089999</v>
      </c>
      <c r="P2848" s="1">
        <v>1176.6910320627001</v>
      </c>
      <c r="Q2848" s="1">
        <v>71.933433748599995</v>
      </c>
      <c r="R2848" s="1">
        <v>116.18852399790001</v>
      </c>
      <c r="S2848" s="1">
        <v>121.1665743584</v>
      </c>
      <c r="T2848" s="1">
        <v>2.0740045499999998E-2</v>
      </c>
      <c r="U2848" s="1">
        <v>8.9766570000000004E-2</v>
      </c>
      <c r="V2848" s="1">
        <v>0.1959069635</v>
      </c>
      <c r="W2848" s="1">
        <v>0.35032002740000001</v>
      </c>
      <c r="X2848" s="1">
        <v>0.1012061158</v>
      </c>
      <c r="Y2848" s="1">
        <v>5.1141038899999998E-2</v>
      </c>
      <c r="Z2848" s="1">
        <v>5.5486024299999999E-2</v>
      </c>
      <c r="AA2848" s="1">
        <v>4.0829480500000001E-2</v>
      </c>
      <c r="AB2848" s="1">
        <v>5518.7777841836996</v>
      </c>
      <c r="AC2848" s="1">
        <v>2165.9679789878001</v>
      </c>
      <c r="AD2848" s="1">
        <v>5193.1006422844002</v>
      </c>
      <c r="AE2848" s="1">
        <v>5336.3847763289996</v>
      </c>
      <c r="AF2848" s="1">
        <v>5.1481433299999997E-2</v>
      </c>
      <c r="AG2848" s="1">
        <v>0.1119765672</v>
      </c>
      <c r="AH2848" s="1">
        <v>0.24355871209999999</v>
      </c>
      <c r="AI2848" s="5">
        <f t="shared" si="45"/>
        <v>557.15615381239434</v>
      </c>
      <c r="AJ2848" s="5">
        <f t="shared" si="45"/>
        <v>955.73638469394371</v>
      </c>
      <c r="AK2848" s="5">
        <f t="shared" si="45"/>
        <v>1750.30946590446</v>
      </c>
    </row>
    <row r="2849" spans="2:37" x14ac:dyDescent="0.4">
      <c r="B2849" s="1">
        <v>4.64E-3</v>
      </c>
      <c r="C2849" s="1">
        <v>3.1</v>
      </c>
      <c r="D2849" s="1">
        <v>0.10199999999999999</v>
      </c>
      <c r="E2849" s="1">
        <v>394.35</v>
      </c>
      <c r="F2849" s="1">
        <v>-1.3339999999999999E-2</v>
      </c>
      <c r="G2849" s="1">
        <v>54.587562796</v>
      </c>
      <c r="H2849" s="1">
        <v>66.163692044399994</v>
      </c>
      <c r="I2849" s="2">
        <v>2.1277922373</v>
      </c>
      <c r="J2849" s="2">
        <v>4.5254728422000001</v>
      </c>
      <c r="K2849" s="2">
        <v>8.2290685619000001</v>
      </c>
      <c r="L2849" s="1">
        <v>1199.9187211666999</v>
      </c>
      <c r="M2849" s="2">
        <v>2153.8222733162002</v>
      </c>
      <c r="N2849" s="1">
        <v>3807.1111848771998</v>
      </c>
      <c r="O2849" s="1">
        <v>357.50062577590001</v>
      </c>
      <c r="P2849" s="1">
        <v>1162.4895558224</v>
      </c>
      <c r="Q2849" s="1">
        <v>76.604426650299999</v>
      </c>
      <c r="R2849" s="1">
        <v>134.39874066620001</v>
      </c>
      <c r="S2849" s="1">
        <v>138.9326034259</v>
      </c>
      <c r="T2849" s="1">
        <v>2.10075991E-2</v>
      </c>
      <c r="U2849" s="1">
        <v>9.5026756599999998E-2</v>
      </c>
      <c r="V2849" s="1">
        <v>0.21486169020000001</v>
      </c>
      <c r="W2849" s="1">
        <v>0.35032002740000001</v>
      </c>
      <c r="X2849" s="1">
        <v>0.11781346600000001</v>
      </c>
      <c r="Y2849" s="1">
        <v>6.4719071099999997E-2</v>
      </c>
      <c r="Z2849" s="1">
        <v>5.5477968400000001E-2</v>
      </c>
      <c r="AA2849" s="1">
        <v>4.0311049000000002E-2</v>
      </c>
      <c r="AB2849" s="1">
        <v>5500.7638891463002</v>
      </c>
      <c r="AC2849" s="1">
        <v>2322.6722204577</v>
      </c>
      <c r="AD2849" s="1">
        <v>5450.4308903052997</v>
      </c>
      <c r="AE2849" s="1">
        <v>5450.4308903052997</v>
      </c>
      <c r="AF2849" s="1">
        <v>5.1481433299999997E-2</v>
      </c>
      <c r="AG2849" s="1">
        <v>0.1119765672</v>
      </c>
      <c r="AH2849" s="1">
        <v>0.30634414459999998</v>
      </c>
      <c r="AI2849" s="5">
        <f t="shared" si="45"/>
        <v>563.3421226134742</v>
      </c>
      <c r="AJ2849" s="5">
        <f t="shared" si="45"/>
        <v>1011.1841658761504</v>
      </c>
      <c r="AK2849" s="5">
        <f t="shared" si="45"/>
        <v>1787.3761431348357</v>
      </c>
    </row>
    <row r="2850" spans="2:37" x14ac:dyDescent="0.4">
      <c r="B2850" s="1">
        <v>4.64E-3</v>
      </c>
      <c r="C2850" s="1">
        <v>3.1</v>
      </c>
      <c r="D2850" s="1">
        <v>0.10199999999999999</v>
      </c>
      <c r="E2850" s="1">
        <v>394.35</v>
      </c>
      <c r="F2850" s="1">
        <v>-1.055E-2</v>
      </c>
      <c r="G2850" s="1">
        <v>55.202974467499999</v>
      </c>
      <c r="H2850" s="1">
        <v>66.886569713699998</v>
      </c>
      <c r="I2850" s="2">
        <v>2.1488734253000001</v>
      </c>
      <c r="J2850" s="2">
        <v>4.7267479232999996</v>
      </c>
      <c r="K2850" s="2">
        <v>8.4021069864999998</v>
      </c>
      <c r="L2850" s="1">
        <v>1220.7493234607</v>
      </c>
      <c r="M2850" s="2">
        <v>2355.8381575979001</v>
      </c>
      <c r="N2850" s="1">
        <v>3772.2094835840999</v>
      </c>
      <c r="O2850" s="1">
        <v>356.63929899369998</v>
      </c>
      <c r="P2850" s="1">
        <v>1139.0325431302999</v>
      </c>
      <c r="Q2850" s="1">
        <v>84.172674179799998</v>
      </c>
      <c r="R2850" s="1">
        <v>166.99035014930001</v>
      </c>
      <c r="S2850" s="1">
        <v>135.5488573145</v>
      </c>
      <c r="T2850" s="1">
        <v>2.14259285E-2</v>
      </c>
      <c r="U2850" s="1">
        <v>0.1036675571</v>
      </c>
      <c r="V2850" s="1">
        <v>0.24185413889999999</v>
      </c>
      <c r="W2850" s="1">
        <v>0.35032002740000001</v>
      </c>
      <c r="X2850" s="1">
        <v>0.14797120010000001</v>
      </c>
      <c r="Y2850" s="1">
        <v>9.2135366699999999E-2</v>
      </c>
      <c r="Z2850" s="1">
        <v>5.5467284499999998E-2</v>
      </c>
      <c r="AA2850" s="1">
        <v>3.9294286099999999E-2</v>
      </c>
      <c r="AB2850" s="1">
        <v>5476.1249770955001</v>
      </c>
      <c r="AC2850" s="1">
        <v>2589.2535246294001</v>
      </c>
      <c r="AD2850" s="1">
        <v>5512.6553966109996</v>
      </c>
      <c r="AE2850" s="1">
        <v>5512.6553966109996</v>
      </c>
      <c r="AF2850" s="1">
        <v>5.1481433299999997E-2</v>
      </c>
      <c r="AG2850" s="1">
        <v>0.1119765672</v>
      </c>
      <c r="AH2850" s="1">
        <v>0.52050244800000001</v>
      </c>
      <c r="AI2850" s="5">
        <f t="shared" si="45"/>
        <v>573.121748103615</v>
      </c>
      <c r="AJ2850" s="5">
        <f t="shared" si="45"/>
        <v>1106.0273040365728</v>
      </c>
      <c r="AK2850" s="5">
        <f t="shared" si="45"/>
        <v>1770.9903678798591</v>
      </c>
    </row>
    <row r="2851" spans="2:37" x14ac:dyDescent="0.4">
      <c r="B2851" s="1">
        <v>4.64E-3</v>
      </c>
      <c r="C2851" s="1">
        <v>3.1</v>
      </c>
      <c r="D2851" s="1">
        <v>0.10199999999999999</v>
      </c>
      <c r="E2851" s="1">
        <v>519.33000000000004</v>
      </c>
      <c r="F2851" s="1">
        <v>-2.002E-2</v>
      </c>
      <c r="G2851" s="1">
        <v>49.2604781577</v>
      </c>
      <c r="H2851" s="1">
        <v>59.959259907000003</v>
      </c>
      <c r="I2851" s="2">
        <v>1.9327719892999999</v>
      </c>
      <c r="J2851" s="2">
        <v>3.8225774324000001</v>
      </c>
      <c r="K2851" s="2">
        <v>6.4520440612999996</v>
      </c>
      <c r="L2851" s="1">
        <v>1076.3634304243999</v>
      </c>
      <c r="M2851" s="2">
        <v>1649.7776889436</v>
      </c>
      <c r="N2851" s="1">
        <v>2483.6129797520998</v>
      </c>
      <c r="O2851" s="1">
        <v>360.7055207674</v>
      </c>
      <c r="P2851" s="1">
        <v>1226.1841145206999</v>
      </c>
      <c r="Q2851" s="1">
        <v>61.160674621600002</v>
      </c>
      <c r="R2851" s="1">
        <v>79.744011535200002</v>
      </c>
      <c r="S2851" s="1">
        <v>68.482428784299998</v>
      </c>
      <c r="T2851" s="1">
        <v>1.7333219099999998E-2</v>
      </c>
      <c r="U2851" s="1">
        <v>6.7800135799999994E-2</v>
      </c>
      <c r="V2851" s="1">
        <v>0.13724377190000001</v>
      </c>
      <c r="W2851" s="1">
        <v>0.35032002740000001</v>
      </c>
      <c r="X2851" s="1">
        <v>6.8266107600000001E-2</v>
      </c>
      <c r="Y2851" s="1">
        <v>2.77821678E-2</v>
      </c>
      <c r="Z2851" s="1">
        <v>5.5624861900000003E-2</v>
      </c>
      <c r="AA2851" s="1">
        <v>4.23019491E-2</v>
      </c>
      <c r="AB2851" s="1">
        <v>5595.8282065257999</v>
      </c>
      <c r="AC2851" s="1">
        <v>1828.4544919115001</v>
      </c>
      <c r="AD2851" s="1">
        <v>3629.4846289443999</v>
      </c>
      <c r="AE2851" s="1">
        <v>3760.1542701326998</v>
      </c>
      <c r="AF2851" s="1">
        <v>5.1481433299999997E-2</v>
      </c>
      <c r="AG2851" s="1">
        <v>0.1119765672</v>
      </c>
      <c r="AH2851" s="1">
        <v>0.24355871209999999</v>
      </c>
      <c r="AI2851" s="5">
        <f t="shared" si="45"/>
        <v>505.33494386122061</v>
      </c>
      <c r="AJ2851" s="5">
        <f t="shared" si="45"/>
        <v>774.54351593596243</v>
      </c>
      <c r="AK2851" s="5">
        <f t="shared" si="45"/>
        <v>1166.0154834516902</v>
      </c>
    </row>
    <row r="2852" spans="2:37" x14ac:dyDescent="0.4">
      <c r="B2852" s="1">
        <v>4.64E-3</v>
      </c>
      <c r="C2852" s="1">
        <v>3.1</v>
      </c>
      <c r="D2852" s="1">
        <v>0.10199999999999999</v>
      </c>
      <c r="E2852" s="1">
        <v>519.33000000000004</v>
      </c>
      <c r="F2852" s="1">
        <v>-1.6889999999999999E-2</v>
      </c>
      <c r="G2852" s="1">
        <v>49.9585348787</v>
      </c>
      <c r="H2852" s="1">
        <v>60.7972744697</v>
      </c>
      <c r="I2852" s="2">
        <v>1.9557225297</v>
      </c>
      <c r="J2852" s="2">
        <v>4.0255255871999998</v>
      </c>
      <c r="K2852" s="2">
        <v>7.1932766345000001</v>
      </c>
      <c r="L2852" s="1">
        <v>1096.4609832981</v>
      </c>
      <c r="M2852" s="2">
        <v>1803.0551851829</v>
      </c>
      <c r="N2852" s="1">
        <v>3069.0419904083001</v>
      </c>
      <c r="O2852" s="1">
        <v>359.9609043406</v>
      </c>
      <c r="P2852" s="1">
        <v>1207.4664779508</v>
      </c>
      <c r="Q2852" s="1">
        <v>68.018725112799999</v>
      </c>
      <c r="R2852" s="1">
        <v>102.21603664449999</v>
      </c>
      <c r="S2852" s="1">
        <v>99.968821400600007</v>
      </c>
      <c r="T2852" s="1">
        <v>1.7747306800000001E-2</v>
      </c>
      <c r="U2852" s="1">
        <v>7.5190533000000004E-2</v>
      </c>
      <c r="V2852" s="1">
        <v>0.1626394679</v>
      </c>
      <c r="W2852" s="1">
        <v>0.35032002740000001</v>
      </c>
      <c r="X2852" s="1">
        <v>8.8155570200000005E-2</v>
      </c>
      <c r="Y2852" s="1">
        <v>4.1290810800000001E-2</v>
      </c>
      <c r="Z2852" s="1">
        <v>5.5609678699999998E-2</v>
      </c>
      <c r="AA2852" s="1">
        <v>4.1650838799999999E-2</v>
      </c>
      <c r="AB2852" s="1">
        <v>5567.0087386048999</v>
      </c>
      <c r="AC2852" s="1">
        <v>2040.1913661000999</v>
      </c>
      <c r="AD2852" s="1">
        <v>4620.7588703415004</v>
      </c>
      <c r="AE2852" s="1">
        <v>4839.2016697841</v>
      </c>
      <c r="AF2852" s="1">
        <v>5.1481433299999997E-2</v>
      </c>
      <c r="AG2852" s="1">
        <v>0.1119765672</v>
      </c>
      <c r="AH2852" s="1">
        <v>0.24355871209999999</v>
      </c>
      <c r="AI2852" s="5">
        <f t="shared" si="45"/>
        <v>514.77041469394374</v>
      </c>
      <c r="AJ2852" s="5">
        <f t="shared" si="45"/>
        <v>846.50478177600939</v>
      </c>
      <c r="AK2852" s="5">
        <f t="shared" si="45"/>
        <v>1440.8647842292489</v>
      </c>
    </row>
    <row r="2853" spans="2:37" x14ac:dyDescent="0.4">
      <c r="B2853" s="1">
        <v>4.64E-3</v>
      </c>
      <c r="C2853" s="1">
        <v>3.1</v>
      </c>
      <c r="D2853" s="1">
        <v>0.10199999999999999</v>
      </c>
      <c r="E2853" s="1">
        <v>519.33000000000004</v>
      </c>
      <c r="F2853" s="1">
        <v>-1.52E-2</v>
      </c>
      <c r="G2853" s="1">
        <v>50.363793337399997</v>
      </c>
      <c r="H2853" s="1">
        <v>61.283791991400001</v>
      </c>
      <c r="I2853" s="2">
        <v>1.9685447246000001</v>
      </c>
      <c r="J2853" s="2">
        <v>4.1419061194999998</v>
      </c>
      <c r="K2853" s="2">
        <v>7.6055360334</v>
      </c>
      <c r="L2853" s="1">
        <v>1107.9141039925</v>
      </c>
      <c r="M2853" s="2">
        <v>1897.8338572768</v>
      </c>
      <c r="N2853" s="1">
        <v>3407.7922423289001</v>
      </c>
      <c r="O2853" s="1">
        <v>359.52119016030002</v>
      </c>
      <c r="P2853" s="1">
        <v>1195.9561290192</v>
      </c>
      <c r="Q2853" s="1">
        <v>72.029107207699994</v>
      </c>
      <c r="R2853" s="1">
        <v>116.7864433963</v>
      </c>
      <c r="S2853" s="1">
        <v>122.3265703645</v>
      </c>
      <c r="T2853" s="1">
        <v>1.7980781099999999E-2</v>
      </c>
      <c r="U2853" s="1">
        <v>7.9600992400000001E-2</v>
      </c>
      <c r="V2853" s="1">
        <v>0.17836346189999999</v>
      </c>
      <c r="W2853" s="1">
        <v>0.35032002740000001</v>
      </c>
      <c r="X2853" s="1">
        <v>0.1012061158</v>
      </c>
      <c r="Y2853" s="1">
        <v>5.1141038899999998E-2</v>
      </c>
      <c r="Z2853" s="1">
        <v>5.5601353300000003E-2</v>
      </c>
      <c r="AA2853" s="1">
        <v>4.1243681400000003E-2</v>
      </c>
      <c r="AB2853" s="1">
        <v>5549.3784454317001</v>
      </c>
      <c r="AC2853" s="1">
        <v>2170.1944943216999</v>
      </c>
      <c r="AD2853" s="1">
        <v>5224.4238937816999</v>
      </c>
      <c r="AE2853" s="1">
        <v>5369.6193682787998</v>
      </c>
      <c r="AF2853" s="1">
        <v>5.1481433299999997E-2</v>
      </c>
      <c r="AG2853" s="1">
        <v>0.1119765672</v>
      </c>
      <c r="AH2853" s="1">
        <v>0.24355871209999999</v>
      </c>
      <c r="AI2853" s="5">
        <f t="shared" si="45"/>
        <v>520.14746666314556</v>
      </c>
      <c r="AJ2853" s="5">
        <f t="shared" si="45"/>
        <v>891.0018109280752</v>
      </c>
      <c r="AK2853" s="5">
        <f t="shared" si="45"/>
        <v>1599.9024611872771</v>
      </c>
    </row>
    <row r="2854" spans="2:37" x14ac:dyDescent="0.4">
      <c r="B2854" s="1">
        <v>4.64E-3</v>
      </c>
      <c r="C2854" s="1">
        <v>3.1</v>
      </c>
      <c r="D2854" s="1">
        <v>0.10199999999999999</v>
      </c>
      <c r="E2854" s="1">
        <v>519.33000000000004</v>
      </c>
      <c r="F2854" s="1">
        <v>-1.3339999999999999E-2</v>
      </c>
      <c r="G2854" s="1">
        <v>50.798555051800001</v>
      </c>
      <c r="H2854" s="1">
        <v>61.802888915899999</v>
      </c>
      <c r="I2854" s="2">
        <v>1.9830179588000001</v>
      </c>
      <c r="J2854" s="2">
        <v>4.2755793524000003</v>
      </c>
      <c r="K2854" s="2">
        <v>7.8817331328</v>
      </c>
      <c r="L2854" s="1">
        <v>1121.0364848257</v>
      </c>
      <c r="M2854" s="2">
        <v>2013.2430348353</v>
      </c>
      <c r="N2854" s="1">
        <v>3456.0989789112</v>
      </c>
      <c r="O2854" s="1">
        <v>359.01071603819997</v>
      </c>
      <c r="P2854" s="1">
        <v>1182.1065332518001</v>
      </c>
      <c r="Q2854" s="1">
        <v>76.711620984099994</v>
      </c>
      <c r="R2854" s="1">
        <v>135.14270865360001</v>
      </c>
      <c r="S2854" s="1">
        <v>140.3336395124</v>
      </c>
      <c r="T2854" s="1">
        <v>1.8246151400000001E-2</v>
      </c>
      <c r="U2854" s="1">
        <v>8.4821885599999994E-2</v>
      </c>
      <c r="V2854" s="1">
        <v>0.197180783</v>
      </c>
      <c r="W2854" s="1">
        <v>0.35032002740000001</v>
      </c>
      <c r="X2854" s="1">
        <v>0.11781346600000001</v>
      </c>
      <c r="Y2854" s="1">
        <v>6.4719071099999997E-2</v>
      </c>
      <c r="Z2854" s="1">
        <v>5.55928828E-2</v>
      </c>
      <c r="AA2854" s="1">
        <v>4.0740136699999999E-2</v>
      </c>
      <c r="AB2854" s="1">
        <v>5532.4713824964001</v>
      </c>
      <c r="AC2854" s="1">
        <v>2327.6852541481999</v>
      </c>
      <c r="AD2854" s="1">
        <v>5483.3347134719997</v>
      </c>
      <c r="AE2854" s="1">
        <v>5483.3347134719997</v>
      </c>
      <c r="AF2854" s="1">
        <v>5.1481433299999997E-2</v>
      </c>
      <c r="AG2854" s="1">
        <v>0.1119765672</v>
      </c>
      <c r="AH2854" s="1">
        <v>0.3063438865</v>
      </c>
      <c r="AI2854" s="5">
        <f t="shared" si="45"/>
        <v>526.30820883835679</v>
      </c>
      <c r="AJ2854" s="5">
        <f t="shared" si="45"/>
        <v>945.1845233968545</v>
      </c>
      <c r="AK2854" s="5">
        <f t="shared" si="45"/>
        <v>1622.58168024</v>
      </c>
    </row>
    <row r="2855" spans="2:37" x14ac:dyDescent="0.4">
      <c r="B2855" s="1">
        <v>4.64E-3</v>
      </c>
      <c r="C2855" s="1">
        <v>3.1</v>
      </c>
      <c r="D2855" s="1">
        <v>0.10199999999999999</v>
      </c>
      <c r="E2855" s="1">
        <v>519.33000000000004</v>
      </c>
      <c r="F2855" s="1">
        <v>-1.055E-2</v>
      </c>
      <c r="G2855" s="1">
        <v>51.432184622299999</v>
      </c>
      <c r="H2855" s="1">
        <v>62.554087072400002</v>
      </c>
      <c r="I2855" s="2">
        <v>2.0054533409999999</v>
      </c>
      <c r="J2855" s="2">
        <v>4.4870661608000004</v>
      </c>
      <c r="K2855" s="2">
        <v>8.0336982356999993</v>
      </c>
      <c r="L2855" s="1">
        <v>1141.7877925111</v>
      </c>
      <c r="M2855" s="2">
        <v>2211.0134712777999</v>
      </c>
      <c r="N2855" s="1">
        <v>3392.1068712588999</v>
      </c>
      <c r="O2855" s="1">
        <v>358.18881302450001</v>
      </c>
      <c r="P2855" s="1">
        <v>1159.2245515737</v>
      </c>
      <c r="Q2855" s="1">
        <v>84.300223538400004</v>
      </c>
      <c r="R2855" s="1">
        <v>168.02962356789999</v>
      </c>
      <c r="S2855" s="1">
        <v>136.91766962349999</v>
      </c>
      <c r="T2855" s="1">
        <v>1.8661351999999999E-2</v>
      </c>
      <c r="U2855" s="1">
        <v>9.3420659099999998E-2</v>
      </c>
      <c r="V2855" s="1">
        <v>0.2238819568</v>
      </c>
      <c r="W2855" s="1">
        <v>0.35032002740000001</v>
      </c>
      <c r="X2855" s="1">
        <v>0.14797120010000001</v>
      </c>
      <c r="Y2855" s="1">
        <v>9.2135366699999999E-2</v>
      </c>
      <c r="Z2855" s="1">
        <v>5.55815094E-2</v>
      </c>
      <c r="AA2855" s="1">
        <v>3.9755847499999997E-2</v>
      </c>
      <c r="AB2855" s="1">
        <v>5509.3324242047001</v>
      </c>
      <c r="AC2855" s="1">
        <v>2595.792867268</v>
      </c>
      <c r="AD2855" s="1">
        <v>5544.579066964</v>
      </c>
      <c r="AE2855" s="1">
        <v>5544.579066964</v>
      </c>
      <c r="AF2855" s="1">
        <v>5.1481433299999997E-2</v>
      </c>
      <c r="AG2855" s="1">
        <v>0.1119765672</v>
      </c>
      <c r="AH2855" s="1">
        <v>0.52051482800000004</v>
      </c>
      <c r="AI2855" s="5">
        <f t="shared" si="45"/>
        <v>536.050606812723</v>
      </c>
      <c r="AJ2855" s="5">
        <f t="shared" si="45"/>
        <v>1038.0344935576527</v>
      </c>
      <c r="AK2855" s="5">
        <f t="shared" si="45"/>
        <v>1592.5384372107512</v>
      </c>
    </row>
    <row r="2856" spans="2:37" x14ac:dyDescent="0.4">
      <c r="B2856" s="1">
        <v>4.64E-3</v>
      </c>
      <c r="C2856" s="1">
        <v>3.1</v>
      </c>
      <c r="D2856" s="1">
        <v>0.1444</v>
      </c>
      <c r="E2856" s="1">
        <v>233.59</v>
      </c>
      <c r="F2856" s="1">
        <v>-2.002E-2</v>
      </c>
      <c r="G2856" s="1">
        <v>45.989338026200002</v>
      </c>
      <c r="H2856" s="1">
        <v>56.950260942600003</v>
      </c>
      <c r="I2856" s="2">
        <v>2.4414068532000002</v>
      </c>
      <c r="J2856" s="2">
        <v>5.2754688031999999</v>
      </c>
      <c r="K2856" s="2">
        <v>9.0892693428999998</v>
      </c>
      <c r="L2856" s="1">
        <v>1387.1974290968999</v>
      </c>
      <c r="M2856" s="2">
        <v>2782.7157304051002</v>
      </c>
      <c r="N2856" s="1">
        <v>4481.5760165698002</v>
      </c>
      <c r="O2856" s="1">
        <v>519.27804993719997</v>
      </c>
      <c r="P2856" s="1">
        <v>2687.5627462133998</v>
      </c>
      <c r="Q2856" s="1">
        <v>88.982808791899998</v>
      </c>
      <c r="R2856" s="1">
        <v>184.9443189603</v>
      </c>
      <c r="S2856" s="1">
        <v>109.59967475160001</v>
      </c>
      <c r="T2856" s="1">
        <v>2.76565688E-2</v>
      </c>
      <c r="U2856" s="1">
        <v>0.12913384989999999</v>
      </c>
      <c r="V2856" s="1">
        <v>0.29031009499999999</v>
      </c>
      <c r="W2856" s="1">
        <v>0.35032002740000001</v>
      </c>
      <c r="X2856" s="1">
        <v>6.8266107600000001E-2</v>
      </c>
      <c r="Y2856" s="1">
        <v>2.77821678E-2</v>
      </c>
      <c r="Z2856" s="1">
        <v>6.4693429199999999E-2</v>
      </c>
      <c r="AA2856" s="1">
        <v>5.1242913700000003E-2</v>
      </c>
      <c r="AB2856" s="1">
        <v>7004.3349488202002</v>
      </c>
      <c r="AC2856" s="1">
        <v>2764.3040489192999</v>
      </c>
      <c r="AD2856" s="1">
        <v>5496.4043799110996</v>
      </c>
      <c r="AE2856" s="1">
        <v>5496.4043799110996</v>
      </c>
      <c r="AF2856" s="1">
        <v>5.1481433299999997E-2</v>
      </c>
      <c r="AG2856" s="1">
        <v>0.1221925012</v>
      </c>
      <c r="AH2856" s="1">
        <v>0.64072174179999997</v>
      </c>
      <c r="AI2856" s="5">
        <f t="shared" si="45"/>
        <v>651.26639863704224</v>
      </c>
      <c r="AJ2856" s="5">
        <f t="shared" si="45"/>
        <v>1306.4393100493428</v>
      </c>
      <c r="AK2856" s="5">
        <f t="shared" si="45"/>
        <v>2104.0262988590612</v>
      </c>
    </row>
    <row r="2857" spans="2:37" x14ac:dyDescent="0.4">
      <c r="B2857" s="1">
        <v>4.64E-3</v>
      </c>
      <c r="C2857" s="1">
        <v>3.1</v>
      </c>
      <c r="D2857" s="1">
        <v>0.1444</v>
      </c>
      <c r="E2857" s="1">
        <v>233.59</v>
      </c>
      <c r="F2857" s="1">
        <v>-1.6889999999999999E-2</v>
      </c>
      <c r="G2857" s="1">
        <v>46.424867977799998</v>
      </c>
      <c r="H2857" s="1">
        <v>57.464943815200002</v>
      </c>
      <c r="I2857" s="2">
        <v>2.4638636838000001</v>
      </c>
      <c r="J2857" s="2">
        <v>5.5033618280000001</v>
      </c>
      <c r="K2857" s="2">
        <v>9.1801412144000007</v>
      </c>
      <c r="L2857" s="1">
        <v>1413.3116120878999</v>
      </c>
      <c r="M2857" s="2">
        <v>3068.1437600683998</v>
      </c>
      <c r="N2857" s="1">
        <v>4492.2540241272</v>
      </c>
      <c r="O2857" s="1">
        <v>517.88466187289998</v>
      </c>
      <c r="P2857" s="1">
        <v>2621.7960574107001</v>
      </c>
      <c r="Q2857" s="1">
        <v>98.909538943399994</v>
      </c>
      <c r="R2857" s="1">
        <v>219.72131518809999</v>
      </c>
      <c r="S2857" s="1">
        <v>0</v>
      </c>
      <c r="T2857" s="1">
        <v>2.8167696499999999E-2</v>
      </c>
      <c r="U2857" s="1">
        <v>0.14053164009999999</v>
      </c>
      <c r="V2857" s="1">
        <v>0.31492758500000001</v>
      </c>
      <c r="W2857" s="1">
        <v>0.35032002740000001</v>
      </c>
      <c r="X2857" s="1">
        <v>8.8155570200000005E-2</v>
      </c>
      <c r="Y2857" s="1">
        <v>4.1290810800000001E-2</v>
      </c>
      <c r="Z2857" s="1">
        <v>6.4686948999999994E-2</v>
      </c>
      <c r="AA2857" s="1">
        <v>4.9920132200000002E-2</v>
      </c>
      <c r="AB2857" s="1">
        <v>6987.1853404516996</v>
      </c>
      <c r="AC2857" s="1">
        <v>3122.1896985428998</v>
      </c>
      <c r="AD2857" s="1">
        <v>5526.5409551655002</v>
      </c>
      <c r="AE2857" s="1">
        <v>5526.5409551655002</v>
      </c>
      <c r="AF2857" s="1">
        <v>5.1481433299999997E-2</v>
      </c>
      <c r="AG2857" s="1">
        <v>0.18310121200000001</v>
      </c>
      <c r="AH2857" s="1">
        <v>1</v>
      </c>
      <c r="AI2857" s="5">
        <f t="shared" si="45"/>
        <v>663.52657844502346</v>
      </c>
      <c r="AJ2857" s="5">
        <f t="shared" si="45"/>
        <v>1440.4430798443193</v>
      </c>
      <c r="AK2857" s="5">
        <f t="shared" si="45"/>
        <v>2109.0394479470424</v>
      </c>
    </row>
    <row r="2858" spans="2:37" x14ac:dyDescent="0.4">
      <c r="B2858" s="1">
        <v>4.64E-3</v>
      </c>
      <c r="C2858" s="1">
        <v>3.1</v>
      </c>
      <c r="D2858" s="1">
        <v>0.1444</v>
      </c>
      <c r="E2858" s="1">
        <v>233.59</v>
      </c>
      <c r="F2858" s="1">
        <v>-1.52E-2</v>
      </c>
      <c r="G2858" s="1">
        <v>46.655413155700003</v>
      </c>
      <c r="H2858" s="1">
        <v>57.735266217400003</v>
      </c>
      <c r="I2858" s="2">
        <v>2.4764226724</v>
      </c>
      <c r="J2858" s="2">
        <v>5.6265610965999997</v>
      </c>
      <c r="K2858" s="2">
        <v>9.2124044012000006</v>
      </c>
      <c r="L2858" s="1">
        <v>1428.2044372298001</v>
      </c>
      <c r="M2858" s="2">
        <v>3229.3559333274002</v>
      </c>
      <c r="N2858" s="1">
        <v>4494.5612749365</v>
      </c>
      <c r="O2858" s="1">
        <v>517.07640216710001</v>
      </c>
      <c r="P2858" s="1">
        <v>2586.1699226897999</v>
      </c>
      <c r="Q2858" s="1">
        <v>104.711809269</v>
      </c>
      <c r="R2858" s="1">
        <v>238.86786598610001</v>
      </c>
      <c r="S2858" s="1">
        <v>0</v>
      </c>
      <c r="T2858" s="1">
        <v>2.8455585299999999E-2</v>
      </c>
      <c r="U2858" s="1">
        <v>0.14689400059999999</v>
      </c>
      <c r="V2858" s="1">
        <v>0.32414463770000002</v>
      </c>
      <c r="W2858" s="1">
        <v>0.35032002740000001</v>
      </c>
      <c r="X2858" s="1">
        <v>0.1012061158</v>
      </c>
      <c r="Y2858" s="1">
        <v>5.1141038899999998E-2</v>
      </c>
      <c r="Z2858" s="1">
        <v>6.4684095999999996E-2</v>
      </c>
      <c r="AA2858" s="1">
        <v>4.9109198499999999E-2</v>
      </c>
      <c r="AB2858" s="1">
        <v>6978.3291774718</v>
      </c>
      <c r="AC2858" s="1">
        <v>3324.7935983062998</v>
      </c>
      <c r="AD2858" s="1">
        <v>5536.0765568071001</v>
      </c>
      <c r="AE2858" s="1">
        <v>5536.0765568071001</v>
      </c>
      <c r="AF2858" s="1">
        <v>5.1481433299999997E-2</v>
      </c>
      <c r="AG2858" s="1">
        <v>0.22168420990000001</v>
      </c>
      <c r="AH2858" s="1">
        <v>1</v>
      </c>
      <c r="AI2858" s="5">
        <f t="shared" si="45"/>
        <v>670.5185151313616</v>
      </c>
      <c r="AJ2858" s="5">
        <f t="shared" si="45"/>
        <v>1516.1295461630987</v>
      </c>
      <c r="AK2858" s="5">
        <f t="shared" si="45"/>
        <v>2110.1226642894367</v>
      </c>
    </row>
    <row r="2859" spans="2:37" x14ac:dyDescent="0.4">
      <c r="B2859" s="1">
        <v>4.64E-3</v>
      </c>
      <c r="C2859" s="1">
        <v>3.1</v>
      </c>
      <c r="D2859" s="1">
        <v>0.1444</v>
      </c>
      <c r="E2859" s="1">
        <v>233.59</v>
      </c>
      <c r="F2859" s="1">
        <v>-1.3339999999999999E-2</v>
      </c>
      <c r="G2859" s="1">
        <v>46.907736164299997</v>
      </c>
      <c r="H2859" s="1">
        <v>58.0297423739</v>
      </c>
      <c r="I2859" s="2">
        <v>2.4906051081</v>
      </c>
      <c r="J2859" s="2">
        <v>5.7628146754999996</v>
      </c>
      <c r="K2859" s="2">
        <v>9.2400435824000002</v>
      </c>
      <c r="L2859" s="1">
        <v>1445.2722980256001</v>
      </c>
      <c r="M2859" s="2">
        <v>3415.1208844173002</v>
      </c>
      <c r="N2859" s="1">
        <v>4495.1322924508004</v>
      </c>
      <c r="O2859" s="1">
        <v>516.13920067959998</v>
      </c>
      <c r="P2859" s="1">
        <v>2547.2081155868</v>
      </c>
      <c r="Q2859" s="1">
        <v>111.48251603049999</v>
      </c>
      <c r="R2859" s="1">
        <v>259.7859492961</v>
      </c>
      <c r="S2859" s="1">
        <v>0</v>
      </c>
      <c r="T2859" s="1">
        <v>2.87824481E-2</v>
      </c>
      <c r="U2859" s="1">
        <v>0.154094553</v>
      </c>
      <c r="V2859" s="1">
        <v>0.33211471059999997</v>
      </c>
      <c r="W2859" s="1">
        <v>0.35032002740000001</v>
      </c>
      <c r="X2859" s="1">
        <v>0.11781346600000001</v>
      </c>
      <c r="Y2859" s="1">
        <v>6.4719071099999997E-2</v>
      </c>
      <c r="Z2859" s="1">
        <v>6.4681446500000003E-2</v>
      </c>
      <c r="AA2859" s="1">
        <v>4.8130081800000002E-2</v>
      </c>
      <c r="AB2859" s="1">
        <v>6968.7814150946997</v>
      </c>
      <c r="AC2859" s="1">
        <v>3558.3515874118998</v>
      </c>
      <c r="AD2859" s="1">
        <v>5543.0244771391999</v>
      </c>
      <c r="AE2859" s="1">
        <v>5543.0244771391999</v>
      </c>
      <c r="AF2859" s="1">
        <v>5.1481433299999997E-2</v>
      </c>
      <c r="AG2859" s="1">
        <v>0.26811164230000001</v>
      </c>
      <c r="AH2859" s="1">
        <v>1</v>
      </c>
      <c r="AI2859" s="5">
        <f t="shared" si="45"/>
        <v>678.53159531718313</v>
      </c>
      <c r="AJ2859" s="5">
        <f t="shared" si="45"/>
        <v>1603.3431382240847</v>
      </c>
      <c r="AK2859" s="5">
        <f t="shared" si="45"/>
        <v>2110.3907476294839</v>
      </c>
    </row>
    <row r="2860" spans="2:37" x14ac:dyDescent="0.4">
      <c r="B2860" s="1">
        <v>4.64E-3</v>
      </c>
      <c r="C2860" s="1">
        <v>3.1</v>
      </c>
      <c r="D2860" s="1">
        <v>0.1444</v>
      </c>
      <c r="E2860" s="1">
        <v>233.59</v>
      </c>
      <c r="F2860" s="1">
        <v>-1.055E-2</v>
      </c>
      <c r="G2860" s="1">
        <v>47.2731623321</v>
      </c>
      <c r="H2860" s="1">
        <v>58.452232141899998</v>
      </c>
      <c r="I2860" s="2">
        <v>2.5126045633</v>
      </c>
      <c r="J2860" s="2">
        <v>5.9661616393000001</v>
      </c>
      <c r="K2860" s="2">
        <v>9.2705614605999997</v>
      </c>
      <c r="L2860" s="1">
        <v>1472.2749313068</v>
      </c>
      <c r="M2860" s="2">
        <v>3703.5877943693999</v>
      </c>
      <c r="N2860" s="1">
        <v>4495.1449117804996</v>
      </c>
      <c r="O2860" s="1">
        <v>514.64400717189994</v>
      </c>
      <c r="P2860" s="1">
        <v>2492.9455228853999</v>
      </c>
      <c r="Q2860" s="1">
        <v>122.4487969283</v>
      </c>
      <c r="R2860" s="1">
        <v>286.62323212289999</v>
      </c>
      <c r="S2860" s="1">
        <v>0</v>
      </c>
      <c r="T2860" s="1">
        <v>2.9293163000000001E-2</v>
      </c>
      <c r="U2860" s="1">
        <v>0.16516119300000001</v>
      </c>
      <c r="V2860" s="1">
        <v>0.3408068769</v>
      </c>
      <c r="W2860" s="1">
        <v>0.35032002740000001</v>
      </c>
      <c r="X2860" s="1">
        <v>0.14797120010000001</v>
      </c>
      <c r="Y2860" s="1">
        <v>9.2135366699999999E-2</v>
      </c>
      <c r="Z2860" s="1">
        <v>6.4678685999999999E-2</v>
      </c>
      <c r="AA2860" s="1">
        <v>4.6577959400000001E-2</v>
      </c>
      <c r="AB2860" s="1">
        <v>6955.1580880019001</v>
      </c>
      <c r="AC2860" s="1">
        <v>3922.4094707509998</v>
      </c>
      <c r="AD2860" s="1">
        <v>5550.7765731340996</v>
      </c>
      <c r="AE2860" s="1">
        <v>5550.7765731340996</v>
      </c>
      <c r="AF2860" s="1">
        <v>5.1481433299999997E-2</v>
      </c>
      <c r="AG2860" s="1">
        <v>0.35204623489999998</v>
      </c>
      <c r="AH2860" s="1">
        <v>1</v>
      </c>
      <c r="AI2860" s="5">
        <f t="shared" si="45"/>
        <v>691.20888793746485</v>
      </c>
      <c r="AJ2860" s="5">
        <f t="shared" si="45"/>
        <v>1738.77361238</v>
      </c>
      <c r="AK2860" s="5">
        <f t="shared" si="45"/>
        <v>2110.396672197418</v>
      </c>
    </row>
    <row r="2861" spans="2:37" x14ac:dyDescent="0.4">
      <c r="B2861" s="1">
        <v>4.64E-3</v>
      </c>
      <c r="C2861" s="1">
        <v>3.1</v>
      </c>
      <c r="D2861" s="1">
        <v>0.1444</v>
      </c>
      <c r="E2861" s="1">
        <v>292.95</v>
      </c>
      <c r="F2861" s="1">
        <v>-2.002E-2</v>
      </c>
      <c r="G2861" s="1">
        <v>43.949244018500004</v>
      </c>
      <c r="H2861" s="1">
        <v>54.5363371173</v>
      </c>
      <c r="I2861" s="2">
        <v>2.3165068777000002</v>
      </c>
      <c r="J2861" s="2">
        <v>5.1006050849999998</v>
      </c>
      <c r="K2861" s="2">
        <v>8.8387962221999992</v>
      </c>
      <c r="L2861" s="1">
        <v>1318.8650290800999</v>
      </c>
      <c r="M2861" s="2">
        <v>2661.9646595539998</v>
      </c>
      <c r="N2861" s="1">
        <v>4189.4984705658999</v>
      </c>
      <c r="O2861" s="1">
        <v>521.37697213540002</v>
      </c>
      <c r="P2861" s="1">
        <v>2727.4040212428999</v>
      </c>
      <c r="Q2861" s="1">
        <v>89.089831209099998</v>
      </c>
      <c r="R2861" s="1">
        <v>185.89048229150001</v>
      </c>
      <c r="S2861" s="1">
        <v>110.4690270041</v>
      </c>
      <c r="T2861" s="1">
        <v>2.4899187100000001E-2</v>
      </c>
      <c r="U2861" s="1">
        <v>0.1207150392</v>
      </c>
      <c r="V2861" s="1">
        <v>0.276149056</v>
      </c>
      <c r="W2861" s="1">
        <v>0.35032002740000001</v>
      </c>
      <c r="X2861" s="1">
        <v>6.8266107600000001E-2</v>
      </c>
      <c r="Y2861" s="1">
        <v>2.77821678E-2</v>
      </c>
      <c r="Z2861" s="1">
        <v>6.4775526200000003E-2</v>
      </c>
      <c r="AA2861" s="1">
        <v>5.1616741600000002E-2</v>
      </c>
      <c r="AB2861" s="1">
        <v>7022.7587154720004</v>
      </c>
      <c r="AC2861" s="1">
        <v>2770.2036950544002</v>
      </c>
      <c r="AD2861" s="1">
        <v>5520.8193191096998</v>
      </c>
      <c r="AE2861" s="1">
        <v>5520.8193191096998</v>
      </c>
      <c r="AF2861" s="1">
        <v>5.1481433299999997E-2</v>
      </c>
      <c r="AG2861" s="1">
        <v>0.12218478889999999</v>
      </c>
      <c r="AH2861" s="1">
        <v>0.64073230609999998</v>
      </c>
      <c r="AI2861" s="5">
        <f t="shared" si="45"/>
        <v>619.18545966201873</v>
      </c>
      <c r="AJ2861" s="5">
        <f t="shared" si="45"/>
        <v>1249.7486664572771</v>
      </c>
      <c r="AK2861" s="5">
        <f t="shared" si="45"/>
        <v>1966.9006904065259</v>
      </c>
    </row>
    <row r="2862" spans="2:37" x14ac:dyDescent="0.4">
      <c r="B2862" s="1">
        <v>4.64E-3</v>
      </c>
      <c r="C2862" s="1">
        <v>3.1</v>
      </c>
      <c r="D2862" s="1">
        <v>0.1444</v>
      </c>
      <c r="E2862" s="1">
        <v>292.95</v>
      </c>
      <c r="F2862" s="1">
        <v>-1.6889999999999999E-2</v>
      </c>
      <c r="G2862" s="1">
        <v>44.387123295899997</v>
      </c>
      <c r="H2862" s="1">
        <v>55.055600117300003</v>
      </c>
      <c r="I2862" s="2">
        <v>2.3400491957999998</v>
      </c>
      <c r="J2862" s="2">
        <v>5.3350216529000001</v>
      </c>
      <c r="K2862" s="2">
        <v>8.9217111841999994</v>
      </c>
      <c r="L2862" s="1">
        <v>1344.8443815918999</v>
      </c>
      <c r="M2862" s="2">
        <v>2941.5500252011002</v>
      </c>
      <c r="N2862" s="1">
        <v>4195.4701813784004</v>
      </c>
      <c r="O2862" s="1">
        <v>520.03274441220003</v>
      </c>
      <c r="P2862" s="1">
        <v>2662.5825987696999</v>
      </c>
      <c r="Q2862" s="1">
        <v>99.038538086000003</v>
      </c>
      <c r="R2862" s="1">
        <v>220.96403439389999</v>
      </c>
      <c r="S2862" s="1">
        <v>0</v>
      </c>
      <c r="T2862" s="1">
        <v>2.5407852299999999E-2</v>
      </c>
      <c r="U2862" s="1">
        <v>0.13206579600000001</v>
      </c>
      <c r="V2862" s="1">
        <v>0.300242489</v>
      </c>
      <c r="W2862" s="1">
        <v>0.35032002740000001</v>
      </c>
      <c r="X2862" s="1">
        <v>8.8155570200000005E-2</v>
      </c>
      <c r="Y2862" s="1">
        <v>4.1290810800000001E-2</v>
      </c>
      <c r="Z2862" s="1">
        <v>6.4768719500000002E-2</v>
      </c>
      <c r="AA2862" s="1">
        <v>5.0327770000000001E-2</v>
      </c>
      <c r="AB2862" s="1">
        <v>7006.3532734054997</v>
      </c>
      <c r="AC2862" s="1">
        <v>3129.9466642514999</v>
      </c>
      <c r="AD2862" s="1">
        <v>5550.3638065302002</v>
      </c>
      <c r="AE2862" s="1">
        <v>5550.3638065302002</v>
      </c>
      <c r="AF2862" s="1">
        <v>5.1481433299999997E-2</v>
      </c>
      <c r="AG2862" s="1">
        <v>0.18309563449999999</v>
      </c>
      <c r="AH2862" s="1">
        <v>1</v>
      </c>
      <c r="AI2862" s="5">
        <f t="shared" si="45"/>
        <v>631.38233877553989</v>
      </c>
      <c r="AJ2862" s="5">
        <f t="shared" si="45"/>
        <v>1381.009401502864</v>
      </c>
      <c r="AK2862" s="5">
        <f t="shared" si="45"/>
        <v>1969.7043105062914</v>
      </c>
    </row>
    <row r="2863" spans="2:37" x14ac:dyDescent="0.4">
      <c r="B2863" s="1">
        <v>4.64E-3</v>
      </c>
      <c r="C2863" s="1">
        <v>3.1</v>
      </c>
      <c r="D2863" s="1">
        <v>0.1444</v>
      </c>
      <c r="E2863" s="1">
        <v>292.95</v>
      </c>
      <c r="F2863" s="1">
        <v>-1.52E-2</v>
      </c>
      <c r="G2863" s="1">
        <v>44.618995792699998</v>
      </c>
      <c r="H2863" s="1">
        <v>55.328450819399997</v>
      </c>
      <c r="I2863" s="2">
        <v>2.3532108899000002</v>
      </c>
      <c r="J2863" s="2">
        <v>5.4615748209000001</v>
      </c>
      <c r="K2863" s="2">
        <v>8.9507980186000005</v>
      </c>
      <c r="L2863" s="1">
        <v>1359.6642043285999</v>
      </c>
      <c r="M2863" s="2">
        <v>3099.4234597548002</v>
      </c>
      <c r="N2863" s="1">
        <v>4196.3856896928</v>
      </c>
      <c r="O2863" s="1">
        <v>519.2536681368</v>
      </c>
      <c r="P2863" s="1">
        <v>2627.4115887267999</v>
      </c>
      <c r="Q2863" s="1">
        <v>104.854721231</v>
      </c>
      <c r="R2863" s="1">
        <v>240.28708968570001</v>
      </c>
      <c r="S2863" s="1">
        <v>0</v>
      </c>
      <c r="T2863" s="1">
        <v>2.5694470899999999E-2</v>
      </c>
      <c r="U2863" s="1">
        <v>0.13840562980000001</v>
      </c>
      <c r="V2863" s="1">
        <v>0.30906328570000002</v>
      </c>
      <c r="W2863" s="1">
        <v>0.35032002740000001</v>
      </c>
      <c r="X2863" s="1">
        <v>0.1012061158</v>
      </c>
      <c r="Y2863" s="1">
        <v>5.1141038899999998E-2</v>
      </c>
      <c r="Z2863" s="1">
        <v>6.4765657899999995E-2</v>
      </c>
      <c r="AA2863" s="1">
        <v>4.9538059000000002E-2</v>
      </c>
      <c r="AB2863" s="1">
        <v>6997.8778607032</v>
      </c>
      <c r="AC2863" s="1">
        <v>3333.7032872916002</v>
      </c>
      <c r="AD2863" s="1">
        <v>5559.6848043773998</v>
      </c>
      <c r="AE2863" s="1">
        <v>5559.6848043773998</v>
      </c>
      <c r="AF2863" s="1">
        <v>5.1481433299999997E-2</v>
      </c>
      <c r="AG2863" s="1">
        <v>0.2216789981</v>
      </c>
      <c r="AH2863" s="1">
        <v>1</v>
      </c>
      <c r="AI2863" s="5">
        <f t="shared" si="45"/>
        <v>638.3400020322066</v>
      </c>
      <c r="AJ2863" s="5">
        <f t="shared" si="45"/>
        <v>1455.1283848614087</v>
      </c>
      <c r="AK2863" s="5">
        <f t="shared" si="45"/>
        <v>1970.1341266163381</v>
      </c>
    </row>
    <row r="2864" spans="2:37" x14ac:dyDescent="0.4">
      <c r="B2864" s="1">
        <v>4.64E-3</v>
      </c>
      <c r="C2864" s="1">
        <v>3.1</v>
      </c>
      <c r="D2864" s="1">
        <v>0.1444</v>
      </c>
      <c r="E2864" s="1">
        <v>292.95</v>
      </c>
      <c r="F2864" s="1">
        <v>-1.3339999999999999E-2</v>
      </c>
      <c r="G2864" s="1">
        <v>44.872687788900002</v>
      </c>
      <c r="H2864" s="1">
        <v>55.625570852099997</v>
      </c>
      <c r="I2864" s="2">
        <v>2.3680702041999999</v>
      </c>
      <c r="J2864" s="2">
        <v>5.6014391233999996</v>
      </c>
      <c r="K2864" s="2">
        <v>8.9755255152999993</v>
      </c>
      <c r="L2864" s="1">
        <v>1376.6517843228</v>
      </c>
      <c r="M2864" s="2">
        <v>3281.4059718455001</v>
      </c>
      <c r="N2864" s="1">
        <v>4195.8891216057</v>
      </c>
      <c r="O2864" s="1">
        <v>518.35087186390001</v>
      </c>
      <c r="P2864" s="1">
        <v>2588.8796404128998</v>
      </c>
      <c r="Q2864" s="1">
        <v>111.6426684347</v>
      </c>
      <c r="R2864" s="1">
        <v>261.40618510780001</v>
      </c>
      <c r="S2864" s="1">
        <v>0</v>
      </c>
      <c r="T2864" s="1">
        <v>2.6019990100000001E-2</v>
      </c>
      <c r="U2864" s="1">
        <v>0.145585198</v>
      </c>
      <c r="V2864" s="1">
        <v>0.3165557061</v>
      </c>
      <c r="W2864" s="1">
        <v>0.35032002740000001</v>
      </c>
      <c r="X2864" s="1">
        <v>0.11781346600000001</v>
      </c>
      <c r="Y2864" s="1">
        <v>6.4719071099999997E-2</v>
      </c>
      <c r="Z2864" s="1">
        <v>6.4762755000000005E-2</v>
      </c>
      <c r="AA2864" s="1">
        <v>4.8583729300000003E-2</v>
      </c>
      <c r="AB2864" s="1">
        <v>6988.7384221787997</v>
      </c>
      <c r="AC2864" s="1">
        <v>3568.6846893700999</v>
      </c>
      <c r="AD2864" s="1">
        <v>5566.4968547982999</v>
      </c>
      <c r="AE2864" s="1">
        <v>5566.4968547982999</v>
      </c>
      <c r="AF2864" s="1">
        <v>5.1481433299999997E-2</v>
      </c>
      <c r="AG2864" s="1">
        <v>0.26810819730000002</v>
      </c>
      <c r="AH2864" s="1">
        <v>1</v>
      </c>
      <c r="AI2864" s="5">
        <f t="shared" si="45"/>
        <v>646.31539170084511</v>
      </c>
      <c r="AJ2864" s="5">
        <f t="shared" si="45"/>
        <v>1540.5661839650236</v>
      </c>
      <c r="AK2864" s="5">
        <f t="shared" si="45"/>
        <v>1969.9009960590142</v>
      </c>
    </row>
    <row r="2865" spans="2:37" x14ac:dyDescent="0.4">
      <c r="B2865" s="1">
        <v>4.64E-3</v>
      </c>
      <c r="C2865" s="1">
        <v>3.1</v>
      </c>
      <c r="D2865" s="1">
        <v>0.1444</v>
      </c>
      <c r="E2865" s="1">
        <v>292.95</v>
      </c>
      <c r="F2865" s="1">
        <v>-1.055E-2</v>
      </c>
      <c r="G2865" s="1">
        <v>45.240582136900002</v>
      </c>
      <c r="H2865" s="1">
        <v>56.052491960700003</v>
      </c>
      <c r="I2865" s="2">
        <v>2.3911116633999998</v>
      </c>
      <c r="J2865" s="2">
        <v>5.8099659817999996</v>
      </c>
      <c r="K2865" s="2">
        <v>9.0027220347999997</v>
      </c>
      <c r="L2865" s="1">
        <v>1403.5344066183</v>
      </c>
      <c r="M2865" s="2">
        <v>3563.9516061109998</v>
      </c>
      <c r="N2865" s="1">
        <v>4194.7706955669</v>
      </c>
      <c r="O2865" s="1">
        <v>516.91156973720001</v>
      </c>
      <c r="P2865" s="1">
        <v>2534.9658294901001</v>
      </c>
      <c r="Q2865" s="1">
        <v>122.6390613761</v>
      </c>
      <c r="R2865" s="1">
        <v>288.50313422710002</v>
      </c>
      <c r="S2865" s="1">
        <v>0</v>
      </c>
      <c r="T2865" s="1">
        <v>2.6528805499999999E-2</v>
      </c>
      <c r="U2865" s="1">
        <v>0.15662646990000001</v>
      </c>
      <c r="V2865" s="1">
        <v>0.32456886499999998</v>
      </c>
      <c r="W2865" s="1">
        <v>0.35032002740000001</v>
      </c>
      <c r="X2865" s="1">
        <v>0.14797120010000001</v>
      </c>
      <c r="Y2865" s="1">
        <v>9.2135366699999999E-2</v>
      </c>
      <c r="Z2865" s="1">
        <v>6.47595532E-2</v>
      </c>
      <c r="AA2865" s="1">
        <v>4.7066479500000001E-2</v>
      </c>
      <c r="AB2865" s="1">
        <v>6975.6915238804004</v>
      </c>
      <c r="AC2865" s="1">
        <v>3935.1261116525002</v>
      </c>
      <c r="AD2865" s="1">
        <v>5574.1150183418004</v>
      </c>
      <c r="AE2865" s="1">
        <v>5574.1150183418004</v>
      </c>
      <c r="AF2865" s="1">
        <v>5.1481433299999997E-2</v>
      </c>
      <c r="AG2865" s="1">
        <v>0.35204320090000002</v>
      </c>
      <c r="AH2865" s="1">
        <v>1</v>
      </c>
      <c r="AI2865" s="5">
        <f t="shared" si="45"/>
        <v>658.93634113535211</v>
      </c>
      <c r="AJ2865" s="5">
        <f t="shared" si="45"/>
        <v>1673.2167164840375</v>
      </c>
      <c r="AK2865" s="5">
        <f t="shared" si="45"/>
        <v>1969.3759134116904</v>
      </c>
    </row>
    <row r="2866" spans="2:37" x14ac:dyDescent="0.4">
      <c r="B2866" s="1">
        <v>4.64E-3</v>
      </c>
      <c r="C2866" s="1">
        <v>3.1</v>
      </c>
      <c r="D2866" s="1">
        <v>0.1444</v>
      </c>
      <c r="E2866" s="1">
        <v>360</v>
      </c>
      <c r="F2866" s="1">
        <v>-2.002E-2</v>
      </c>
      <c r="G2866" s="1">
        <v>42.047251353100002</v>
      </c>
      <c r="H2866" s="1">
        <v>52.302193271</v>
      </c>
      <c r="I2866" s="2">
        <v>2.2029689977000002</v>
      </c>
      <c r="J2866" s="2">
        <v>4.9322922606999997</v>
      </c>
      <c r="K2866" s="2">
        <v>8.5858336384000005</v>
      </c>
      <c r="L2866" s="1">
        <v>1256.1256554445999</v>
      </c>
      <c r="M2866" s="2">
        <v>2549.6037911987</v>
      </c>
      <c r="N2866" s="1">
        <v>3907.5179910372999</v>
      </c>
      <c r="O2866" s="1">
        <v>523.18810995429999</v>
      </c>
      <c r="P2866" s="1">
        <v>2764.3708459131999</v>
      </c>
      <c r="Q2866" s="1">
        <v>89.181547024899999</v>
      </c>
      <c r="R2866" s="1">
        <v>186.7473580642</v>
      </c>
      <c r="S2866" s="1">
        <v>111.27378751259999</v>
      </c>
      <c r="T2866" s="1">
        <v>2.2518256E-2</v>
      </c>
      <c r="U2866" s="1">
        <v>0.1128796322</v>
      </c>
      <c r="V2866" s="1">
        <v>0.26268471469999999</v>
      </c>
      <c r="W2866" s="1">
        <v>0.35032002740000001</v>
      </c>
      <c r="X2866" s="1">
        <v>6.8266107600000001E-2</v>
      </c>
      <c r="Y2866" s="1">
        <v>2.77821678E-2</v>
      </c>
      <c r="Z2866" s="1">
        <v>6.4846176399999997E-2</v>
      </c>
      <c r="AA2866" s="1">
        <v>5.1968717599999999E-2</v>
      </c>
      <c r="AB2866" s="1">
        <v>7039.3632269180998</v>
      </c>
      <c r="AC2866" s="1">
        <v>2775.4532333822999</v>
      </c>
      <c r="AD2866" s="1">
        <v>5543.0336177875997</v>
      </c>
      <c r="AE2866" s="1">
        <v>5543.0336177875997</v>
      </c>
      <c r="AF2866" s="1">
        <v>5.1481433299999997E-2</v>
      </c>
      <c r="AG2866" s="1">
        <v>0.1221774083</v>
      </c>
      <c r="AH2866" s="1">
        <v>0.64074231020000005</v>
      </c>
      <c r="AI2866" s="5">
        <f t="shared" si="45"/>
        <v>589.73035466882629</v>
      </c>
      <c r="AJ2866" s="5">
        <f t="shared" si="45"/>
        <v>1196.9970850698123</v>
      </c>
      <c r="AK2866" s="5">
        <f t="shared" si="45"/>
        <v>1834.5154887499061</v>
      </c>
    </row>
    <row r="2867" spans="2:37" x14ac:dyDescent="0.4">
      <c r="B2867" s="1">
        <v>4.64E-3</v>
      </c>
      <c r="C2867" s="1">
        <v>3.1</v>
      </c>
      <c r="D2867" s="1">
        <v>0.1444</v>
      </c>
      <c r="E2867" s="1">
        <v>360</v>
      </c>
      <c r="F2867" s="1">
        <v>-1.6889999999999999E-2</v>
      </c>
      <c r="G2867" s="1">
        <v>42.4926265864</v>
      </c>
      <c r="H2867" s="1">
        <v>52.833378302600003</v>
      </c>
      <c r="I2867" s="2">
        <v>2.227603228</v>
      </c>
      <c r="J2867" s="2">
        <v>5.1736776234999997</v>
      </c>
      <c r="K2867" s="2">
        <v>8.6589756467000001</v>
      </c>
      <c r="L2867" s="1">
        <v>1282.0025213423</v>
      </c>
      <c r="M2867" s="2">
        <v>2824.1738465568001</v>
      </c>
      <c r="N2867" s="1">
        <v>3907.7767095877002</v>
      </c>
      <c r="O2867" s="1">
        <v>521.88677586630001</v>
      </c>
      <c r="P2867" s="1">
        <v>2700.3565210655001</v>
      </c>
      <c r="Q2867" s="1">
        <v>99.149178826699995</v>
      </c>
      <c r="R2867" s="1">
        <v>222.0868958998</v>
      </c>
      <c r="S2867" s="1">
        <v>0</v>
      </c>
      <c r="T2867" s="1">
        <v>2.3024682899999999E-2</v>
      </c>
      <c r="U2867" s="1">
        <v>0.1241986023</v>
      </c>
      <c r="V2867" s="1">
        <v>0.28628340479999997</v>
      </c>
      <c r="W2867" s="1">
        <v>0.35032002740000001</v>
      </c>
      <c r="X2867" s="1">
        <v>8.8155570200000005E-2</v>
      </c>
      <c r="Y2867" s="1">
        <v>4.1290810800000001E-2</v>
      </c>
      <c r="Z2867" s="1">
        <v>6.4838968799999994E-2</v>
      </c>
      <c r="AA2867" s="1">
        <v>5.07090875E-2</v>
      </c>
      <c r="AB2867" s="1">
        <v>7023.6268099292001</v>
      </c>
      <c r="AC2867" s="1">
        <v>3136.8465242119</v>
      </c>
      <c r="AD2867" s="1">
        <v>5571.8994193635999</v>
      </c>
      <c r="AE2867" s="1">
        <v>5571.8994193635999</v>
      </c>
      <c r="AF2867" s="1">
        <v>5.1481433299999997E-2</v>
      </c>
      <c r="AG2867" s="1">
        <v>0.1830901412</v>
      </c>
      <c r="AH2867" s="1">
        <v>1</v>
      </c>
      <c r="AI2867" s="5">
        <f t="shared" si="45"/>
        <v>601.87911800107986</v>
      </c>
      <c r="AJ2867" s="5">
        <f t="shared" si="45"/>
        <v>1325.9032143459156</v>
      </c>
      <c r="AK2867" s="5">
        <f t="shared" si="45"/>
        <v>1834.6369528580753</v>
      </c>
    </row>
    <row r="2868" spans="2:37" x14ac:dyDescent="0.4">
      <c r="B2868" s="1">
        <v>4.64E-3</v>
      </c>
      <c r="C2868" s="1">
        <v>3.1</v>
      </c>
      <c r="D2868" s="1">
        <v>0.1444</v>
      </c>
      <c r="E2868" s="1">
        <v>360</v>
      </c>
      <c r="F2868" s="1">
        <v>-1.52E-2</v>
      </c>
      <c r="G2868" s="1">
        <v>42.728379782899999</v>
      </c>
      <c r="H2868" s="1">
        <v>53.112390549499999</v>
      </c>
      <c r="I2868" s="2">
        <v>2.2413704130999998</v>
      </c>
      <c r="J2868" s="2">
        <v>5.3038014118000003</v>
      </c>
      <c r="K2868" s="2">
        <v>8.6840965788000002</v>
      </c>
      <c r="L2868" s="1">
        <v>1296.767130083</v>
      </c>
      <c r="M2868" s="2">
        <v>2979.1762794807</v>
      </c>
      <c r="N2868" s="1">
        <v>3907.0226139782999</v>
      </c>
      <c r="O2868" s="1">
        <v>521.13327922960002</v>
      </c>
      <c r="P2868" s="1">
        <v>2665.568485886</v>
      </c>
      <c r="Q2868" s="1">
        <v>104.97737376089999</v>
      </c>
      <c r="R2868" s="1">
        <v>241.56799407049999</v>
      </c>
      <c r="S2868" s="1">
        <v>0</v>
      </c>
      <c r="T2868" s="1">
        <v>2.3310159800000001E-2</v>
      </c>
      <c r="U2868" s="1">
        <v>0.1305246357</v>
      </c>
      <c r="V2868" s="1">
        <v>0.2947164404</v>
      </c>
      <c r="W2868" s="1">
        <v>0.35032002740000001</v>
      </c>
      <c r="X2868" s="1">
        <v>0.1012061158</v>
      </c>
      <c r="Y2868" s="1">
        <v>5.1141038899999998E-2</v>
      </c>
      <c r="Z2868" s="1">
        <v>6.4835667E-2</v>
      </c>
      <c r="AA2868" s="1">
        <v>4.9937913299999998E-2</v>
      </c>
      <c r="AB2868" s="1">
        <v>7015.4939483409999</v>
      </c>
      <c r="AC2868" s="1">
        <v>3341.6271502904001</v>
      </c>
      <c r="AD2868" s="1">
        <v>5580.9643061384004</v>
      </c>
      <c r="AE2868" s="1">
        <v>5580.9643061384004</v>
      </c>
      <c r="AF2868" s="1">
        <v>5.1481433299999997E-2</v>
      </c>
      <c r="AG2868" s="1">
        <v>0.22167375619999999</v>
      </c>
      <c r="AH2868" s="1">
        <v>1</v>
      </c>
      <c r="AI2868" s="5">
        <f t="shared" si="45"/>
        <v>608.8108591938967</v>
      </c>
      <c r="AJ2868" s="5">
        <f t="shared" si="45"/>
        <v>1398.6743096153523</v>
      </c>
      <c r="AK2868" s="5">
        <f t="shared" si="45"/>
        <v>1834.2829173607042</v>
      </c>
    </row>
    <row r="2869" spans="2:37" x14ac:dyDescent="0.4">
      <c r="B2869" s="1">
        <v>4.64E-3</v>
      </c>
      <c r="C2869" s="1">
        <v>3.1</v>
      </c>
      <c r="D2869" s="1">
        <v>0.1444</v>
      </c>
      <c r="E2869" s="1">
        <v>360</v>
      </c>
      <c r="F2869" s="1">
        <v>-1.3339999999999999E-2</v>
      </c>
      <c r="G2869" s="1">
        <v>42.986113245799999</v>
      </c>
      <c r="H2869" s="1">
        <v>53.415948058399998</v>
      </c>
      <c r="I2869" s="2">
        <v>2.2569090625000001</v>
      </c>
      <c r="J2869" s="2">
        <v>5.4474953957999999</v>
      </c>
      <c r="K2869" s="2">
        <v>8.7051590110999992</v>
      </c>
      <c r="L2869" s="1">
        <v>1313.6942483780001</v>
      </c>
      <c r="M2869" s="2">
        <v>3157.9040387031</v>
      </c>
      <c r="N2869" s="1">
        <v>3905.2552255235</v>
      </c>
      <c r="O2869" s="1">
        <v>520.26071948159995</v>
      </c>
      <c r="P2869" s="1">
        <v>2627.3914224361001</v>
      </c>
      <c r="Q2869" s="1">
        <v>111.7802315213</v>
      </c>
      <c r="R2869" s="1">
        <v>262.86671926870002</v>
      </c>
      <c r="S2869" s="1">
        <v>0</v>
      </c>
      <c r="T2869" s="1">
        <v>2.3634482700000001E-2</v>
      </c>
      <c r="U2869" s="1">
        <v>0.13769295619999999</v>
      </c>
      <c r="V2869" s="1">
        <v>0.30173127300000002</v>
      </c>
      <c r="W2869" s="1">
        <v>0.35032002740000001</v>
      </c>
      <c r="X2869" s="1">
        <v>0.11781346600000001</v>
      </c>
      <c r="Y2869" s="1">
        <v>6.4719071099999997E-2</v>
      </c>
      <c r="Z2869" s="1">
        <v>6.4832481499999997E-2</v>
      </c>
      <c r="AA2869" s="1">
        <v>4.9005252399999998E-2</v>
      </c>
      <c r="AB2869" s="1">
        <v>7006.7221244034999</v>
      </c>
      <c r="AC2869" s="1">
        <v>3577.8727954374999</v>
      </c>
      <c r="AD2869" s="1">
        <v>5587.5930608414001</v>
      </c>
      <c r="AE2869" s="1">
        <v>5587.5930608414001</v>
      </c>
      <c r="AF2869" s="1">
        <v>5.1481433299999997E-2</v>
      </c>
      <c r="AG2869" s="1">
        <v>0.2681046238</v>
      </c>
      <c r="AH2869" s="1">
        <v>1</v>
      </c>
      <c r="AI2869" s="5">
        <f t="shared" si="45"/>
        <v>616.75786308826298</v>
      </c>
      <c r="AJ2869" s="5">
        <f t="shared" si="45"/>
        <v>1482.5840557291549</v>
      </c>
      <c r="AK2869" s="5">
        <f t="shared" si="45"/>
        <v>1833.45315752277</v>
      </c>
    </row>
    <row r="2870" spans="2:37" x14ac:dyDescent="0.4">
      <c r="B2870" s="1">
        <v>4.64E-3</v>
      </c>
      <c r="C2870" s="1">
        <v>3.1</v>
      </c>
      <c r="D2870" s="1">
        <v>0.1444</v>
      </c>
      <c r="E2870" s="1">
        <v>360</v>
      </c>
      <c r="F2870" s="1">
        <v>-1.055E-2</v>
      </c>
      <c r="G2870" s="1">
        <v>43.360085738199999</v>
      </c>
      <c r="H2870" s="1">
        <v>53.852411177699999</v>
      </c>
      <c r="I2870" s="2">
        <v>2.2809949423</v>
      </c>
      <c r="J2870" s="2">
        <v>5.6614939013000001</v>
      </c>
      <c r="K2870" s="2">
        <v>8.7281635972</v>
      </c>
      <c r="L2870" s="1">
        <v>1340.4870766321999</v>
      </c>
      <c r="M2870" s="2">
        <v>3435.3491402973</v>
      </c>
      <c r="N2870" s="1">
        <v>3902.8606076769001</v>
      </c>
      <c r="O2870" s="1">
        <v>518.87073772550002</v>
      </c>
      <c r="P2870" s="1">
        <v>2573.7377753116002</v>
      </c>
      <c r="Q2870" s="1">
        <v>122.8027353531</v>
      </c>
      <c r="R2870" s="1">
        <v>290.1949572611</v>
      </c>
      <c r="S2870" s="1">
        <v>0</v>
      </c>
      <c r="T2870" s="1">
        <v>2.4141632E-2</v>
      </c>
      <c r="U2870" s="1">
        <v>0.1487236612</v>
      </c>
      <c r="V2870" s="1">
        <v>0.3090452991</v>
      </c>
      <c r="W2870" s="1">
        <v>0.35032002740000001</v>
      </c>
      <c r="X2870" s="1">
        <v>0.14797120010000001</v>
      </c>
      <c r="Y2870" s="1">
        <v>9.2135366699999999E-2</v>
      </c>
      <c r="Z2870" s="1">
        <v>6.4828808599999996E-2</v>
      </c>
      <c r="AA2870" s="1">
        <v>4.7518347400000001E-2</v>
      </c>
      <c r="AB2870" s="1">
        <v>6994.1944530018</v>
      </c>
      <c r="AC2870" s="1">
        <v>3946.4307749463001</v>
      </c>
      <c r="AD2870" s="1">
        <v>5595.0166857928998</v>
      </c>
      <c r="AE2870" s="1">
        <v>5595.0166857928998</v>
      </c>
      <c r="AF2870" s="1">
        <v>5.1481433299999997E-2</v>
      </c>
      <c r="AG2870" s="1">
        <v>0.35203997930000003</v>
      </c>
      <c r="AH2870" s="1">
        <v>1</v>
      </c>
      <c r="AI2870" s="5">
        <f t="shared" si="45"/>
        <v>629.33665569586856</v>
      </c>
      <c r="AJ2870" s="5">
        <f t="shared" si="45"/>
        <v>1612.8399719705635</v>
      </c>
      <c r="AK2870" s="5">
        <f t="shared" si="45"/>
        <v>1832.3289237919721</v>
      </c>
    </row>
    <row r="2871" spans="2:37" x14ac:dyDescent="0.4">
      <c r="B2871" s="1">
        <v>4.64E-3</v>
      </c>
      <c r="C2871" s="1">
        <v>3.1</v>
      </c>
      <c r="D2871" s="1">
        <v>0.1444</v>
      </c>
      <c r="E2871" s="1">
        <v>394.35</v>
      </c>
      <c r="F2871" s="1">
        <v>-2.002E-2</v>
      </c>
      <c r="G2871" s="1">
        <v>41.203969409199999</v>
      </c>
      <c r="H2871" s="1">
        <v>51.3137134475</v>
      </c>
      <c r="I2871" s="2">
        <v>2.1536106951999998</v>
      </c>
      <c r="J2871" s="2">
        <v>4.8559356933000002</v>
      </c>
      <c r="K2871" s="2">
        <v>8.4669288811999994</v>
      </c>
      <c r="L2871" s="1">
        <v>1228.7934102196</v>
      </c>
      <c r="M2871" s="2">
        <v>2499.7911094637002</v>
      </c>
      <c r="N2871" s="1">
        <v>3779.4925244871001</v>
      </c>
      <c r="O2871" s="1">
        <v>523.94824698540003</v>
      </c>
      <c r="P2871" s="1">
        <v>2780.6982354686002</v>
      </c>
      <c r="Q2871" s="1">
        <v>89.220046372400006</v>
      </c>
      <c r="R2871" s="1">
        <v>187.1195446381</v>
      </c>
      <c r="S2871" s="1">
        <v>111.6290806282</v>
      </c>
      <c r="T2871" s="1">
        <v>2.1520501099999999E-2</v>
      </c>
      <c r="U2871" s="1">
        <v>0.10941171719999999</v>
      </c>
      <c r="V2871" s="1">
        <v>0.25662873829999999</v>
      </c>
      <c r="W2871" s="1">
        <v>0.35032002740000001</v>
      </c>
      <c r="X2871" s="1">
        <v>6.8266107600000001E-2</v>
      </c>
      <c r="Y2871" s="1">
        <v>2.77821678E-2</v>
      </c>
      <c r="Z2871" s="1">
        <v>6.4876111200000003E-2</v>
      </c>
      <c r="AA2871" s="1">
        <v>5.2126239599999999E-2</v>
      </c>
      <c r="AB2871" s="1">
        <v>7046.5582854658996</v>
      </c>
      <c r="AC2871" s="1">
        <v>2777.7060290448999</v>
      </c>
      <c r="AD2871" s="1">
        <v>5552.7211129679999</v>
      </c>
      <c r="AE2871" s="1">
        <v>5552.7211129679999</v>
      </c>
      <c r="AF2871" s="1">
        <v>5.1481433299999997E-2</v>
      </c>
      <c r="AG2871" s="1">
        <v>0.12217403490000001</v>
      </c>
      <c r="AH2871" s="1">
        <v>0.64074683219999995</v>
      </c>
      <c r="AI2871" s="5">
        <f t="shared" si="45"/>
        <v>576.89831465708926</v>
      </c>
      <c r="AJ2871" s="5">
        <f t="shared" si="45"/>
        <v>1173.6108495134742</v>
      </c>
      <c r="AK2871" s="5">
        <f t="shared" si="45"/>
        <v>1774.4096359094367</v>
      </c>
    </row>
    <row r="2872" spans="2:37" x14ac:dyDescent="0.4">
      <c r="B2872" s="1">
        <v>4.64E-3</v>
      </c>
      <c r="C2872" s="1">
        <v>3.1</v>
      </c>
      <c r="D2872" s="1">
        <v>0.1444</v>
      </c>
      <c r="E2872" s="1">
        <v>394.35</v>
      </c>
      <c r="F2872" s="1">
        <v>-1.6889999999999999E-2</v>
      </c>
      <c r="G2872" s="1">
        <v>41.654332864899999</v>
      </c>
      <c r="H2872" s="1">
        <v>51.852569334099996</v>
      </c>
      <c r="I2872" s="2">
        <v>2.1787512472000001</v>
      </c>
      <c r="J2872" s="2">
        <v>5.1007037489</v>
      </c>
      <c r="K2872" s="2">
        <v>8.5348752431000001</v>
      </c>
      <c r="L2872" s="1">
        <v>1254.6305663564999</v>
      </c>
      <c r="M2872" s="2">
        <v>2772.2603345873999</v>
      </c>
      <c r="N2872" s="1">
        <v>3776.7401442477999</v>
      </c>
      <c r="O2872" s="1">
        <v>522.66508602459999</v>
      </c>
      <c r="P2872" s="1">
        <v>2717.0219019521001</v>
      </c>
      <c r="Q2872" s="1">
        <v>99.195630358000003</v>
      </c>
      <c r="R2872" s="1">
        <v>222.5739268927</v>
      </c>
      <c r="S2872" s="1">
        <v>0</v>
      </c>
      <c r="T2872" s="1">
        <v>2.2025880500000001E-2</v>
      </c>
      <c r="U2872" s="1">
        <v>0.12071970930000001</v>
      </c>
      <c r="V2872" s="1">
        <v>0.28000643130000002</v>
      </c>
      <c r="W2872" s="1">
        <v>0.35032002740000001</v>
      </c>
      <c r="X2872" s="1">
        <v>8.8155570200000005E-2</v>
      </c>
      <c r="Y2872" s="1">
        <v>4.1290810800000001E-2</v>
      </c>
      <c r="Z2872" s="1">
        <v>6.4868695099999998E-2</v>
      </c>
      <c r="AA2872" s="1">
        <v>5.0878981500000003E-2</v>
      </c>
      <c r="AB2872" s="1">
        <v>7031.1118028398996</v>
      </c>
      <c r="AC2872" s="1">
        <v>3139.8070877857999</v>
      </c>
      <c r="AD2872" s="1">
        <v>5581.2476378591</v>
      </c>
      <c r="AE2872" s="1">
        <v>5581.2476378591</v>
      </c>
      <c r="AF2872" s="1">
        <v>5.1481433299999997E-2</v>
      </c>
      <c r="AG2872" s="1">
        <v>0.18308758359999999</v>
      </c>
      <c r="AH2872" s="1">
        <v>1</v>
      </c>
      <c r="AI2872" s="5">
        <f t="shared" si="45"/>
        <v>589.02843490915495</v>
      </c>
      <c r="AJ2872" s="5">
        <f t="shared" si="45"/>
        <v>1301.5306735152112</v>
      </c>
      <c r="AK2872" s="5">
        <f t="shared" si="45"/>
        <v>1773.1174386139905</v>
      </c>
    </row>
    <row r="2873" spans="2:37" x14ac:dyDescent="0.4">
      <c r="B2873" s="1">
        <v>4.64E-3</v>
      </c>
      <c r="C2873" s="1">
        <v>3.1</v>
      </c>
      <c r="D2873" s="1">
        <v>0.1444</v>
      </c>
      <c r="E2873" s="1">
        <v>394.35</v>
      </c>
      <c r="F2873" s="1">
        <v>-1.52E-2</v>
      </c>
      <c r="G2873" s="1">
        <v>41.8926297637</v>
      </c>
      <c r="H2873" s="1">
        <v>52.135488041999999</v>
      </c>
      <c r="I2873" s="2">
        <v>2.1927989534000001</v>
      </c>
      <c r="J2873" s="2">
        <v>5.2325561425</v>
      </c>
      <c r="K2873" s="2">
        <v>8.5578607685999994</v>
      </c>
      <c r="L2873" s="1">
        <v>1269.3738611002</v>
      </c>
      <c r="M2873" s="2">
        <v>2926.0591124671</v>
      </c>
      <c r="N2873" s="1">
        <v>3775.0937988618998</v>
      </c>
      <c r="O2873" s="1">
        <v>521.9224673041</v>
      </c>
      <c r="P2873" s="1">
        <v>2682.3922986136999</v>
      </c>
      <c r="Q2873" s="1">
        <v>105.0288823122</v>
      </c>
      <c r="R2873" s="1">
        <v>242.12316991419999</v>
      </c>
      <c r="S2873" s="1">
        <v>0</v>
      </c>
      <c r="T2873" s="1">
        <v>2.2310824E-2</v>
      </c>
      <c r="U2873" s="1">
        <v>0.12704154719999999</v>
      </c>
      <c r="V2873" s="1">
        <v>0.28826185799999998</v>
      </c>
      <c r="W2873" s="1">
        <v>0.35032002740000001</v>
      </c>
      <c r="X2873" s="1">
        <v>0.1012061158</v>
      </c>
      <c r="Y2873" s="1">
        <v>5.1141038899999998E-2</v>
      </c>
      <c r="Z2873" s="1">
        <v>6.4865272099999996E-2</v>
      </c>
      <c r="AA2873" s="1">
        <v>5.01156491E-2</v>
      </c>
      <c r="AB2873" s="1">
        <v>7023.1274638421</v>
      </c>
      <c r="AC2873" s="1">
        <v>3345.0267985633</v>
      </c>
      <c r="AD2873" s="1">
        <v>5590.1821459151997</v>
      </c>
      <c r="AE2873" s="1">
        <v>5590.1821459151997</v>
      </c>
      <c r="AF2873" s="1">
        <v>5.1481433299999997E-2</v>
      </c>
      <c r="AG2873" s="1">
        <v>0.2216713199</v>
      </c>
      <c r="AH2873" s="1">
        <v>1</v>
      </c>
      <c r="AI2873" s="5">
        <f t="shared" si="45"/>
        <v>595.95016953061031</v>
      </c>
      <c r="AJ2873" s="5">
        <f t="shared" si="45"/>
        <v>1373.7366725197653</v>
      </c>
      <c r="AK2873" s="5">
        <f t="shared" si="45"/>
        <v>1772.3445065079343</v>
      </c>
    </row>
    <row r="2874" spans="2:37" x14ac:dyDescent="0.4">
      <c r="B2874" s="1">
        <v>4.64E-3</v>
      </c>
      <c r="C2874" s="1">
        <v>3.1</v>
      </c>
      <c r="D2874" s="1">
        <v>0.1444</v>
      </c>
      <c r="E2874" s="1">
        <v>394.35</v>
      </c>
      <c r="F2874" s="1">
        <v>-1.3339999999999999E-2</v>
      </c>
      <c r="G2874" s="1">
        <v>42.153011409699999</v>
      </c>
      <c r="H2874" s="1">
        <v>52.4431178261</v>
      </c>
      <c r="I2874" s="2">
        <v>2.2086521241999999</v>
      </c>
      <c r="J2874" s="2">
        <v>5.3780993713000003</v>
      </c>
      <c r="K2874" s="2">
        <v>8.5769368593999999</v>
      </c>
      <c r="L2874" s="1">
        <v>1286.2777137375001</v>
      </c>
      <c r="M2874" s="2">
        <v>3103.4218855641002</v>
      </c>
      <c r="N2874" s="1">
        <v>3772.6425214333999</v>
      </c>
      <c r="O2874" s="1">
        <v>521.06279336659998</v>
      </c>
      <c r="P2874" s="1">
        <v>2644.3597030351998</v>
      </c>
      <c r="Q2874" s="1">
        <v>111.83802552909999</v>
      </c>
      <c r="R2874" s="1">
        <v>263.49924610519997</v>
      </c>
      <c r="S2874" s="1">
        <v>0</v>
      </c>
      <c r="T2874" s="1">
        <v>2.2634589100000001E-2</v>
      </c>
      <c r="U2874" s="1">
        <v>0.13420714119999999</v>
      </c>
      <c r="V2874" s="1">
        <v>0.29505498209999997</v>
      </c>
      <c r="W2874" s="1">
        <v>0.35032002740000001</v>
      </c>
      <c r="X2874" s="1">
        <v>0.11781346600000001</v>
      </c>
      <c r="Y2874" s="1">
        <v>6.4719071099999997E-2</v>
      </c>
      <c r="Z2874" s="1">
        <v>6.4861946500000003E-2</v>
      </c>
      <c r="AA2874" s="1">
        <v>4.9192154299999999E-2</v>
      </c>
      <c r="AB2874" s="1">
        <v>7014.5150996780003</v>
      </c>
      <c r="AC2874" s="1">
        <v>3581.81454373</v>
      </c>
      <c r="AD2874" s="1">
        <v>5596.7127169421001</v>
      </c>
      <c r="AE2874" s="1">
        <v>5596.7127169421001</v>
      </c>
      <c r="AF2874" s="1">
        <v>5.1481433299999997E-2</v>
      </c>
      <c r="AG2874" s="1">
        <v>0.26810292099999999</v>
      </c>
      <c r="AH2874" s="1">
        <v>1</v>
      </c>
      <c r="AI2874" s="5">
        <f t="shared" si="45"/>
        <v>603.88625058098603</v>
      </c>
      <c r="AJ2874" s="5">
        <f t="shared" si="45"/>
        <v>1457.0055800770424</v>
      </c>
      <c r="AK2874" s="5">
        <f t="shared" si="45"/>
        <v>1771.1936720344602</v>
      </c>
    </row>
    <row r="2875" spans="2:37" x14ac:dyDescent="0.4">
      <c r="B2875" s="1">
        <v>4.64E-3</v>
      </c>
      <c r="C2875" s="1">
        <v>3.1</v>
      </c>
      <c r="D2875" s="1">
        <v>0.1444</v>
      </c>
      <c r="E2875" s="1">
        <v>394.35</v>
      </c>
      <c r="F2875" s="1">
        <v>-1.055E-2</v>
      </c>
      <c r="G2875" s="1">
        <v>42.530840111700002</v>
      </c>
      <c r="H2875" s="1">
        <v>52.885455485599998</v>
      </c>
      <c r="I2875" s="2">
        <v>2.2332211245</v>
      </c>
      <c r="J2875" s="2">
        <v>5.5947322888000004</v>
      </c>
      <c r="K2875" s="2">
        <v>8.5976600333000004</v>
      </c>
      <c r="L2875" s="1">
        <v>1313.0361619764001</v>
      </c>
      <c r="M2875" s="2">
        <v>3378.7265101828002</v>
      </c>
      <c r="N2875" s="1">
        <v>3769.5749698458999</v>
      </c>
      <c r="O2875" s="1">
        <v>519.6938969798</v>
      </c>
      <c r="P2875" s="1">
        <v>2590.8027993139999</v>
      </c>
      <c r="Q2875" s="1">
        <v>122.8715574231</v>
      </c>
      <c r="R2875" s="1">
        <v>290.92683717699998</v>
      </c>
      <c r="S2875" s="1">
        <v>0</v>
      </c>
      <c r="T2875" s="1">
        <v>2.3140963399999999E-2</v>
      </c>
      <c r="U2875" s="1">
        <v>0.14523677630000001</v>
      </c>
      <c r="V2875" s="1">
        <v>0.30203881710000002</v>
      </c>
      <c r="W2875" s="1">
        <v>0.35032002740000001</v>
      </c>
      <c r="X2875" s="1">
        <v>0.14797120010000001</v>
      </c>
      <c r="Y2875" s="1">
        <v>9.2135366699999999E-2</v>
      </c>
      <c r="Z2875" s="1">
        <v>6.4858046000000003E-2</v>
      </c>
      <c r="AA2875" s="1">
        <v>4.7718018000000001E-2</v>
      </c>
      <c r="AB2875" s="1">
        <v>7002.2127277502996</v>
      </c>
      <c r="AC2875" s="1">
        <v>3951.2799489368999</v>
      </c>
      <c r="AD2875" s="1">
        <v>5604.0294658923003</v>
      </c>
      <c r="AE2875" s="1">
        <v>5604.0294658923003</v>
      </c>
      <c r="AF2875" s="1">
        <v>5.1481433299999997E-2</v>
      </c>
      <c r="AG2875" s="1">
        <v>0.35203840380000001</v>
      </c>
      <c r="AH2875" s="1">
        <v>1</v>
      </c>
      <c r="AI2875" s="5">
        <f t="shared" si="45"/>
        <v>616.44890233633805</v>
      </c>
      <c r="AJ2875" s="5">
        <f t="shared" si="45"/>
        <v>1586.2565775506105</v>
      </c>
      <c r="AK2875" s="5">
        <f t="shared" si="45"/>
        <v>1769.7535069699061</v>
      </c>
    </row>
    <row r="2876" spans="2:37" x14ac:dyDescent="0.4">
      <c r="B2876" s="1">
        <v>4.64E-3</v>
      </c>
      <c r="C2876" s="1">
        <v>3.1</v>
      </c>
      <c r="D2876" s="1">
        <v>0.1444</v>
      </c>
      <c r="E2876" s="1">
        <v>519.33000000000004</v>
      </c>
      <c r="F2876" s="1">
        <v>-2.002E-2</v>
      </c>
      <c r="G2876" s="1">
        <v>38.694547251499998</v>
      </c>
      <c r="H2876" s="1">
        <v>48.371564583000001</v>
      </c>
      <c r="I2876" s="2">
        <v>2.0104418123999999</v>
      </c>
      <c r="J2876" s="2">
        <v>4.6221083475000002</v>
      </c>
      <c r="K2876" s="2">
        <v>8.0849567717999999</v>
      </c>
      <c r="L2876" s="1">
        <v>1149.7633695843001</v>
      </c>
      <c r="M2876" s="2">
        <v>2351.4524125897001</v>
      </c>
      <c r="N2876" s="1">
        <v>3387.6918300369998</v>
      </c>
      <c r="O2876" s="1">
        <v>526.06523510579996</v>
      </c>
      <c r="P2876" s="1">
        <v>2829.0003299706</v>
      </c>
      <c r="Q2876" s="1">
        <v>89.327998193799999</v>
      </c>
      <c r="R2876" s="1">
        <v>188.1989882597</v>
      </c>
      <c r="S2876" s="1">
        <v>112.68141842519999</v>
      </c>
      <c r="T2876" s="1">
        <v>1.8754305900000001E-2</v>
      </c>
      <c r="U2876" s="1">
        <v>9.9128429099999998E-2</v>
      </c>
      <c r="V2876" s="1">
        <v>0.23827689160000001</v>
      </c>
      <c r="W2876" s="1">
        <v>0.35032002740000001</v>
      </c>
      <c r="X2876" s="1">
        <v>6.8266107600000001E-2</v>
      </c>
      <c r="Y2876" s="1">
        <v>2.77821678E-2</v>
      </c>
      <c r="Z2876" s="1">
        <v>6.4961296900000007E-2</v>
      </c>
      <c r="AA2876" s="1">
        <v>5.2601460500000002E-2</v>
      </c>
      <c r="AB2876" s="1">
        <v>7067.3939729909998</v>
      </c>
      <c r="AC2876" s="1">
        <v>2784.1507070898001</v>
      </c>
      <c r="AD2876" s="1">
        <v>5580.9833725694998</v>
      </c>
      <c r="AE2876" s="1">
        <v>5580.9833725694998</v>
      </c>
      <c r="AF2876" s="1">
        <v>5.1481433299999997E-2</v>
      </c>
      <c r="AG2876" s="1">
        <v>0.1221634541</v>
      </c>
      <c r="AH2876" s="1">
        <v>0.64076082899999998</v>
      </c>
      <c r="AI2876" s="5">
        <f t="shared" si="45"/>
        <v>539.79500919450709</v>
      </c>
      <c r="AJ2876" s="5">
        <f t="shared" si="45"/>
        <v>1103.9682688214555</v>
      </c>
      <c r="AK2876" s="5">
        <f t="shared" si="45"/>
        <v>1590.4656479046948</v>
      </c>
    </row>
    <row r="2877" spans="2:37" x14ac:dyDescent="0.4">
      <c r="B2877" s="1">
        <v>4.64E-3</v>
      </c>
      <c r="C2877" s="1">
        <v>3.1</v>
      </c>
      <c r="D2877" s="1">
        <v>0.1444</v>
      </c>
      <c r="E2877" s="1">
        <v>519.33000000000004</v>
      </c>
      <c r="F2877" s="1">
        <v>-1.6889999999999999E-2</v>
      </c>
      <c r="G2877" s="1">
        <v>39.165918203700002</v>
      </c>
      <c r="H2877" s="1">
        <v>48.942075183</v>
      </c>
      <c r="I2877" s="2">
        <v>2.0371623172</v>
      </c>
      <c r="J2877" s="2">
        <v>4.8780896543000001</v>
      </c>
      <c r="K2877" s="2">
        <v>8.1336123578000006</v>
      </c>
      <c r="L2877" s="1">
        <v>1175.4989936807001</v>
      </c>
      <c r="M2877" s="2">
        <v>2618.0788374220001</v>
      </c>
      <c r="N2877" s="1">
        <v>3374.0601080249999</v>
      </c>
      <c r="O2877" s="1">
        <v>524.83327434429998</v>
      </c>
      <c r="P2877" s="1">
        <v>2766.2712395693002</v>
      </c>
      <c r="Q2877" s="1">
        <v>99.325819426600006</v>
      </c>
      <c r="R2877" s="1">
        <v>223.98445566769999</v>
      </c>
      <c r="S2877" s="1">
        <v>0</v>
      </c>
      <c r="T2877" s="1">
        <v>1.9256140599999999E-2</v>
      </c>
      <c r="U2877" s="1">
        <v>0.11041232030000001</v>
      </c>
      <c r="V2877" s="1">
        <v>0.2609909534</v>
      </c>
      <c r="W2877" s="1">
        <v>0.35032002740000001</v>
      </c>
      <c r="X2877" s="1">
        <v>8.8155570200000005E-2</v>
      </c>
      <c r="Y2877" s="1">
        <v>4.1290810800000001E-2</v>
      </c>
      <c r="Z2877" s="1">
        <v>6.49531426E-2</v>
      </c>
      <c r="AA2877" s="1">
        <v>5.13888547E-2</v>
      </c>
      <c r="AB2877" s="1">
        <v>7052.7898289941004</v>
      </c>
      <c r="AC2877" s="1">
        <v>3148.2756310145</v>
      </c>
      <c r="AD2877" s="1">
        <v>5608.3654639491997</v>
      </c>
      <c r="AE2877" s="1">
        <v>5608.3654639491997</v>
      </c>
      <c r="AF2877" s="1">
        <v>5.1481433299999997E-2</v>
      </c>
      <c r="AG2877" s="1">
        <v>0.1830793738</v>
      </c>
      <c r="AH2877" s="1">
        <v>1</v>
      </c>
      <c r="AI2877" s="5">
        <f t="shared" si="45"/>
        <v>551.87746182192495</v>
      </c>
      <c r="AJ2877" s="5">
        <f t="shared" si="45"/>
        <v>1229.1449940948357</v>
      </c>
      <c r="AK2877" s="5">
        <f t="shared" si="45"/>
        <v>1584.065778415493</v>
      </c>
    </row>
    <row r="2878" spans="2:37" x14ac:dyDescent="0.4">
      <c r="B2878" s="1">
        <v>4.64E-3</v>
      </c>
      <c r="C2878" s="1">
        <v>3.1</v>
      </c>
      <c r="D2878" s="1">
        <v>0.1444</v>
      </c>
      <c r="E2878" s="1">
        <v>519.33000000000004</v>
      </c>
      <c r="F2878" s="1">
        <v>-1.52E-2</v>
      </c>
      <c r="G2878" s="1">
        <v>39.414802990299997</v>
      </c>
      <c r="H2878" s="1">
        <v>49.240919303600002</v>
      </c>
      <c r="I2878" s="2">
        <v>2.0520844208</v>
      </c>
      <c r="J2878" s="2">
        <v>5.0156505672999998</v>
      </c>
      <c r="K2878" s="2">
        <v>8.1485344503999997</v>
      </c>
      <c r="L2878" s="1">
        <v>1190.1880470939</v>
      </c>
      <c r="M2878" s="2">
        <v>2768.5278754620999</v>
      </c>
      <c r="N2878" s="1">
        <v>3369.0811625987999</v>
      </c>
      <c r="O2878" s="1">
        <v>524.1214694629</v>
      </c>
      <c r="P2878" s="1">
        <v>2732.0780040079999</v>
      </c>
      <c r="Q2878" s="1">
        <v>105.1732479651</v>
      </c>
      <c r="R2878" s="1">
        <v>243.7298694049</v>
      </c>
      <c r="S2878" s="1">
        <v>0</v>
      </c>
      <c r="T2878" s="1">
        <v>1.9539274200000002E-2</v>
      </c>
      <c r="U2878" s="1">
        <v>0.11672732280000001</v>
      </c>
      <c r="V2878" s="1">
        <v>0.26869616769999999</v>
      </c>
      <c r="W2878" s="1">
        <v>0.35032002740000001</v>
      </c>
      <c r="X2878" s="1">
        <v>0.1012061158</v>
      </c>
      <c r="Y2878" s="1">
        <v>5.1141038899999998E-2</v>
      </c>
      <c r="Z2878" s="1">
        <v>6.49493035E-2</v>
      </c>
      <c r="AA2878" s="1">
        <v>5.0647545000000002E-2</v>
      </c>
      <c r="AB2878" s="1">
        <v>7045.2371953105003</v>
      </c>
      <c r="AC2878" s="1">
        <v>3354.7509389255001</v>
      </c>
      <c r="AD2878" s="1">
        <v>5616.8536061109999</v>
      </c>
      <c r="AE2878" s="1">
        <v>5616.8536061109999</v>
      </c>
      <c r="AF2878" s="1">
        <v>5.1481433299999997E-2</v>
      </c>
      <c r="AG2878" s="1">
        <v>0.22166334879999999</v>
      </c>
      <c r="AH2878" s="1">
        <v>1</v>
      </c>
      <c r="AI2878" s="5">
        <f t="shared" si="45"/>
        <v>558.77373103000002</v>
      </c>
      <c r="AJ2878" s="5">
        <f t="shared" si="45"/>
        <v>1299.7783452873709</v>
      </c>
      <c r="AK2878" s="5">
        <f t="shared" si="45"/>
        <v>1581.7282453515493</v>
      </c>
    </row>
    <row r="2879" spans="2:37" x14ac:dyDescent="0.4">
      <c r="B2879" s="1">
        <v>4.64E-3</v>
      </c>
      <c r="C2879" s="1">
        <v>3.1</v>
      </c>
      <c r="D2879" s="1">
        <v>0.1444</v>
      </c>
      <c r="E2879" s="1">
        <v>519.33000000000004</v>
      </c>
      <c r="F2879" s="1">
        <v>-1.3339999999999999E-2</v>
      </c>
      <c r="G2879" s="1">
        <v>39.686182139899998</v>
      </c>
      <c r="H2879" s="1">
        <v>49.565090142700001</v>
      </c>
      <c r="I2879" s="2">
        <v>2.0689171503999999</v>
      </c>
      <c r="J2879" s="2">
        <v>5.1672802677999998</v>
      </c>
      <c r="K2879" s="2">
        <v>8.1600414362000002</v>
      </c>
      <c r="L2879" s="1">
        <v>1207.0329298731999</v>
      </c>
      <c r="M2879" s="2">
        <v>2942.0906998207001</v>
      </c>
      <c r="N2879" s="1">
        <v>3364.0251973935001</v>
      </c>
      <c r="O2879" s="1">
        <v>523.2984074336</v>
      </c>
      <c r="P2879" s="1">
        <v>2694.4344974466999</v>
      </c>
      <c r="Q2879" s="1">
        <v>112.000039879</v>
      </c>
      <c r="R2879" s="1">
        <v>265.32814179690001</v>
      </c>
      <c r="S2879" s="1">
        <v>0</v>
      </c>
      <c r="T2879" s="1">
        <v>1.98611403E-2</v>
      </c>
      <c r="U2879" s="1">
        <v>0.1238916441</v>
      </c>
      <c r="V2879" s="1">
        <v>0.27479185639999998</v>
      </c>
      <c r="W2879" s="1">
        <v>0.35032002740000001</v>
      </c>
      <c r="X2879" s="1">
        <v>0.11781346600000001</v>
      </c>
      <c r="Y2879" s="1">
        <v>6.4719071099999997E-2</v>
      </c>
      <c r="Z2879" s="1">
        <v>6.4945505599999995E-2</v>
      </c>
      <c r="AA2879" s="1">
        <v>4.97497483E-2</v>
      </c>
      <c r="AB2879" s="1">
        <v>7037.0885929779997</v>
      </c>
      <c r="AC2879" s="1">
        <v>3593.0886085585998</v>
      </c>
      <c r="AD2879" s="1">
        <v>5623.0339849984002</v>
      </c>
      <c r="AE2879" s="1">
        <v>5623.0339849984002</v>
      </c>
      <c r="AF2879" s="1">
        <v>5.1481433299999997E-2</v>
      </c>
      <c r="AG2879" s="1">
        <v>0.26809726160000003</v>
      </c>
      <c r="AH2879" s="1">
        <v>1</v>
      </c>
      <c r="AI2879" s="5">
        <f t="shared" si="45"/>
        <v>566.68212670103287</v>
      </c>
      <c r="AJ2879" s="5">
        <f t="shared" si="45"/>
        <v>1381.2632393524414</v>
      </c>
      <c r="AK2879" s="5">
        <f t="shared" si="45"/>
        <v>1579.3545527669016</v>
      </c>
    </row>
    <row r="2880" spans="2:37" x14ac:dyDescent="0.4">
      <c r="B2880" s="1">
        <v>4.64E-3</v>
      </c>
      <c r="C2880" s="1">
        <v>3.1</v>
      </c>
      <c r="D2880" s="1">
        <v>0.1444</v>
      </c>
      <c r="E2880" s="1">
        <v>519.33000000000004</v>
      </c>
      <c r="F2880" s="1">
        <v>-1.055E-2</v>
      </c>
      <c r="G2880" s="1">
        <v>40.079675870599999</v>
      </c>
      <c r="H2880" s="1">
        <v>50.030817900199999</v>
      </c>
      <c r="I2880" s="2">
        <v>2.0949891397</v>
      </c>
      <c r="J2880" s="2">
        <v>5.3925505653999997</v>
      </c>
      <c r="K2880" s="2">
        <v>8.1720049859999992</v>
      </c>
      <c r="L2880" s="1">
        <v>1233.7048000392001</v>
      </c>
      <c r="M2880" s="2">
        <v>3211.4324693334001</v>
      </c>
      <c r="N2880" s="1">
        <v>3358.4031461647</v>
      </c>
      <c r="O2880" s="1">
        <v>521.98967745239997</v>
      </c>
      <c r="P2880" s="1">
        <v>2641.1048233469</v>
      </c>
      <c r="Q2880" s="1">
        <v>123.0646117367</v>
      </c>
      <c r="R2880" s="1">
        <v>293.04022756789999</v>
      </c>
      <c r="S2880" s="1">
        <v>0</v>
      </c>
      <c r="T2880" s="1">
        <v>2.0364864900000001E-2</v>
      </c>
      <c r="U2880" s="1">
        <v>0.13492935140000001</v>
      </c>
      <c r="V2880" s="1">
        <v>0.28071797279999999</v>
      </c>
      <c r="W2880" s="1">
        <v>0.35032002740000001</v>
      </c>
      <c r="X2880" s="1">
        <v>0.14797120010000001</v>
      </c>
      <c r="Y2880" s="1">
        <v>9.2135366699999999E-2</v>
      </c>
      <c r="Z2880" s="1">
        <v>6.49408561E-2</v>
      </c>
      <c r="AA2880" s="1">
        <v>4.8311092999999999E-2</v>
      </c>
      <c r="AB2880" s="1">
        <v>7025.4416772478999</v>
      </c>
      <c r="AC2880" s="1">
        <v>3965.1480825949002</v>
      </c>
      <c r="AD2880" s="1">
        <v>5629.9628700303001</v>
      </c>
      <c r="AE2880" s="1">
        <v>5629.9628700303001</v>
      </c>
      <c r="AF2880" s="1">
        <v>5.1481433299999997E-2</v>
      </c>
      <c r="AG2880" s="1">
        <v>0.35203313409999998</v>
      </c>
      <c r="AH2880" s="1">
        <v>1</v>
      </c>
      <c r="AI2880" s="5">
        <f t="shared" si="45"/>
        <v>579.20413147380293</v>
      </c>
      <c r="AJ2880" s="5">
        <f t="shared" si="45"/>
        <v>1507.7147743349296</v>
      </c>
      <c r="AK2880" s="5">
        <f t="shared" si="45"/>
        <v>1576.7150920961035</v>
      </c>
    </row>
    <row r="2881" spans="2:37" x14ac:dyDescent="0.4">
      <c r="B2881" s="1">
        <v>4.64E-3</v>
      </c>
      <c r="C2881" s="1">
        <v>3.38802</v>
      </c>
      <c r="D2881" s="1">
        <v>7.4999999999999997E-3</v>
      </c>
      <c r="E2881" s="1">
        <v>233.59</v>
      </c>
      <c r="F2881" s="1">
        <v>-2.002E-2</v>
      </c>
      <c r="G2881" s="1">
        <v>139.1753966194</v>
      </c>
      <c r="H2881" s="1">
        <v>157.71344592380001</v>
      </c>
      <c r="I2881" s="2">
        <v>2.3514042105000001</v>
      </c>
      <c r="J2881" s="2">
        <v>3.9031013286</v>
      </c>
      <c r="K2881" s="2">
        <v>4.9838948072000004</v>
      </c>
      <c r="L2881" s="1">
        <v>1206.5348419213001</v>
      </c>
      <c r="M2881" s="2">
        <v>1387.4750230453999</v>
      </c>
      <c r="N2881" s="1">
        <v>1457.5863963857</v>
      </c>
      <c r="O2881" s="1">
        <v>163.78331370629999</v>
      </c>
      <c r="P2881" s="1">
        <v>191.35328594469999</v>
      </c>
      <c r="Q2881" s="1">
        <v>28.0080402454</v>
      </c>
      <c r="R2881" s="1">
        <v>12.4831808676</v>
      </c>
      <c r="S2881" s="1">
        <v>4.6955361425</v>
      </c>
      <c r="T2881" s="1">
        <v>2.56550322E-2</v>
      </c>
      <c r="U2881" s="1">
        <v>7.0686687900000003E-2</v>
      </c>
      <c r="V2881" s="1">
        <v>0.10125309320000001</v>
      </c>
      <c r="W2881" s="1">
        <v>0.35032002740000001</v>
      </c>
      <c r="X2881" s="1">
        <v>6.8266107600000001E-2</v>
      </c>
      <c r="Y2881" s="1">
        <v>2.77821678E-2</v>
      </c>
      <c r="Z2881" s="1">
        <v>3.5253258799999999E-2</v>
      </c>
      <c r="AA2881" s="1">
        <v>1.5524812900000001E-2</v>
      </c>
      <c r="AB2881" s="1">
        <v>-440.57912673710001</v>
      </c>
      <c r="AC2881" s="1">
        <v>1001.7359485614001</v>
      </c>
      <c r="AD2881" s="1">
        <v>1157.2237635981</v>
      </c>
      <c r="AE2881" s="1">
        <v>1168.5784978639999</v>
      </c>
      <c r="AF2881" s="1">
        <v>5.1481433299999997E-2</v>
      </c>
      <c r="AG2881" s="1">
        <v>0.1119765672</v>
      </c>
      <c r="AH2881" s="1">
        <v>0.24355871209999999</v>
      </c>
      <c r="AI2881" s="5">
        <f t="shared" si="45"/>
        <v>566.44828259215967</v>
      </c>
      <c r="AJ2881" s="5">
        <f t="shared" si="45"/>
        <v>651.39672443446011</v>
      </c>
      <c r="AK2881" s="5">
        <f t="shared" si="45"/>
        <v>684.31286215291084</v>
      </c>
    </row>
    <row r="2882" spans="2:37" x14ac:dyDescent="0.4">
      <c r="B2882" s="1">
        <v>4.64E-3</v>
      </c>
      <c r="C2882" s="1">
        <v>3.38802</v>
      </c>
      <c r="D2882" s="1">
        <v>7.4999999999999997E-3</v>
      </c>
      <c r="E2882" s="1">
        <v>233.59</v>
      </c>
      <c r="F2882" s="1">
        <v>-1.6889999999999999E-2</v>
      </c>
      <c r="G2882" s="1">
        <v>140.49429598789999</v>
      </c>
      <c r="H2882" s="1">
        <v>159.15894046330001</v>
      </c>
      <c r="I2882" s="2">
        <v>2.3653815285999999</v>
      </c>
      <c r="J2882" s="2">
        <v>3.993208579</v>
      </c>
      <c r="K2882" s="2">
        <v>5.2236979575999998</v>
      </c>
      <c r="L2882" s="1">
        <v>1219.1346290253</v>
      </c>
      <c r="M2882" s="2">
        <v>1436.5635370822999</v>
      </c>
      <c r="N2882" s="1">
        <v>1547.5004190879999</v>
      </c>
      <c r="O2882" s="1">
        <v>163.43396591039999</v>
      </c>
      <c r="P2882" s="1">
        <v>190.12694303110001</v>
      </c>
      <c r="Q2882" s="1">
        <v>31.1431393222</v>
      </c>
      <c r="R2882" s="1">
        <v>16.073975369599999</v>
      </c>
      <c r="S2882" s="1">
        <v>6.9496049757999998</v>
      </c>
      <c r="T2882" s="1">
        <v>2.5960938199999999E-2</v>
      </c>
      <c r="U2882" s="1">
        <v>7.3988116500000006E-2</v>
      </c>
      <c r="V2882" s="1">
        <v>0.1090801637</v>
      </c>
      <c r="W2882" s="1">
        <v>0.35032002740000001</v>
      </c>
      <c r="X2882" s="1">
        <v>8.8155570200000005E-2</v>
      </c>
      <c r="Y2882" s="1">
        <v>4.1290810800000001E-2</v>
      </c>
      <c r="Z2882" s="1">
        <v>3.5210830999999998E-2</v>
      </c>
      <c r="AA2882" s="1">
        <v>1.53288755E-2</v>
      </c>
      <c r="AB2882" s="1">
        <v>-469.88060774230001</v>
      </c>
      <c r="AC2882" s="1">
        <v>1065.8848230793001</v>
      </c>
      <c r="AD2882" s="1">
        <v>1284.8179058124001</v>
      </c>
      <c r="AE2882" s="1">
        <v>1292.522611077</v>
      </c>
      <c r="AF2882" s="1">
        <v>5.1481433299999997E-2</v>
      </c>
      <c r="AG2882" s="1">
        <v>0.1119765672</v>
      </c>
      <c r="AH2882" s="1">
        <v>0.24355871209999999</v>
      </c>
      <c r="AI2882" s="5">
        <f t="shared" si="45"/>
        <v>572.36367559873247</v>
      </c>
      <c r="AJ2882" s="5">
        <f t="shared" si="45"/>
        <v>674.44297515600942</v>
      </c>
      <c r="AK2882" s="5">
        <f t="shared" si="45"/>
        <v>726.52601835117378</v>
      </c>
    </row>
    <row r="2883" spans="2:37" x14ac:dyDescent="0.4">
      <c r="B2883" s="1">
        <v>4.64E-3</v>
      </c>
      <c r="C2883" s="1">
        <v>3.38802</v>
      </c>
      <c r="D2883" s="1">
        <v>7.4999999999999997E-3</v>
      </c>
      <c r="E2883" s="1">
        <v>233.59</v>
      </c>
      <c r="F2883" s="1">
        <v>-1.52E-2</v>
      </c>
      <c r="G2883" s="1">
        <v>141.257044272</v>
      </c>
      <c r="H2883" s="1">
        <v>159.99534060880001</v>
      </c>
      <c r="I2883" s="2">
        <v>2.3731952601000001</v>
      </c>
      <c r="J2883" s="2">
        <v>4.0456745584</v>
      </c>
      <c r="K2883" s="2">
        <v>5.3718723171000002</v>
      </c>
      <c r="L2883" s="1">
        <v>1226.2859781427001</v>
      </c>
      <c r="M2883" s="2">
        <v>1466.3661953121</v>
      </c>
      <c r="N2883" s="1">
        <v>1606.6907685271001</v>
      </c>
      <c r="O2883" s="1">
        <v>163.22761418690001</v>
      </c>
      <c r="P2883" s="1">
        <v>189.3778910787</v>
      </c>
      <c r="Q2883" s="1">
        <v>32.9759604594</v>
      </c>
      <c r="R2883" s="1">
        <v>18.419793142500001</v>
      </c>
      <c r="S2883" s="1">
        <v>8.5841761266999992</v>
      </c>
      <c r="T2883" s="1">
        <v>2.61327386E-2</v>
      </c>
      <c r="U2883" s="1">
        <v>7.5945119399999997E-2</v>
      </c>
      <c r="V2883" s="1">
        <v>0.11393256089999999</v>
      </c>
      <c r="W2883" s="1">
        <v>0.35032002740000001</v>
      </c>
      <c r="X2883" s="1">
        <v>0.1012061158</v>
      </c>
      <c r="Y2883" s="1">
        <v>5.1141038899999998E-2</v>
      </c>
      <c r="Z2883" s="1">
        <v>3.5187615899999997E-2</v>
      </c>
      <c r="AA2883" s="1">
        <v>1.52065537E-2</v>
      </c>
      <c r="AB2883" s="1">
        <v>-488.3442472264</v>
      </c>
      <c r="AC2883" s="1">
        <v>1104.6791045441</v>
      </c>
      <c r="AD2883" s="1">
        <v>1368.4950004161999</v>
      </c>
      <c r="AE2883" s="1">
        <v>1378.779330091</v>
      </c>
      <c r="AF2883" s="1">
        <v>5.1481433299999997E-2</v>
      </c>
      <c r="AG2883" s="1">
        <v>0.1119765672</v>
      </c>
      <c r="AH2883" s="1">
        <v>0.24355871209999999</v>
      </c>
      <c r="AI2883" s="5">
        <f t="shared" si="45"/>
        <v>575.7211164989202</v>
      </c>
      <c r="AJ2883" s="5">
        <f t="shared" si="45"/>
        <v>688.43483347985921</v>
      </c>
      <c r="AK2883" s="5">
        <f t="shared" si="45"/>
        <v>754.31491480145553</v>
      </c>
    </row>
    <row r="2884" spans="2:37" x14ac:dyDescent="0.4">
      <c r="B2884" s="1">
        <v>4.64E-3</v>
      </c>
      <c r="C2884" s="1">
        <v>3.38802</v>
      </c>
      <c r="D2884" s="1">
        <v>7.4999999999999997E-3</v>
      </c>
      <c r="E2884" s="1">
        <v>233.59</v>
      </c>
      <c r="F2884" s="1">
        <v>-1.3339999999999999E-2</v>
      </c>
      <c r="G2884" s="1">
        <v>142.14528557450001</v>
      </c>
      <c r="H2884" s="1">
        <v>160.9699663772</v>
      </c>
      <c r="I2884" s="2">
        <v>2.3820170051999998</v>
      </c>
      <c r="J2884" s="2">
        <v>4.1067062502000002</v>
      </c>
      <c r="K2884" s="2">
        <v>5.5521257053999999</v>
      </c>
      <c r="L2884" s="1">
        <v>1234.4523520862001</v>
      </c>
      <c r="M2884" s="2">
        <v>1502.1836014051</v>
      </c>
      <c r="N2884" s="1">
        <v>1682.6319860905</v>
      </c>
      <c r="O2884" s="1">
        <v>162.98450417270001</v>
      </c>
      <c r="P2884" s="1">
        <v>188.47255466979999</v>
      </c>
      <c r="Q2884" s="1">
        <v>35.114766111199998</v>
      </c>
      <c r="R2884" s="1">
        <v>21.393321368300001</v>
      </c>
      <c r="S2884" s="1">
        <v>10.8259258587</v>
      </c>
      <c r="T2884" s="1">
        <v>2.63273833E-2</v>
      </c>
      <c r="U2884" s="1">
        <v>7.8253768099999996E-2</v>
      </c>
      <c r="V2884" s="1">
        <v>0.1198566387</v>
      </c>
      <c r="W2884" s="1">
        <v>0.35032002740000001</v>
      </c>
      <c r="X2884" s="1">
        <v>0.11781346600000001</v>
      </c>
      <c r="Y2884" s="1">
        <v>6.4719071099999997E-2</v>
      </c>
      <c r="Z2884" s="1">
        <v>3.5161698399999997E-2</v>
      </c>
      <c r="AA2884" s="1">
        <v>1.5056567999999999E-2</v>
      </c>
      <c r="AB2884" s="1">
        <v>-511.28769895649998</v>
      </c>
      <c r="AC2884" s="1">
        <v>1151.1661697832999</v>
      </c>
      <c r="AD2884" s="1">
        <v>1475.5256374273999</v>
      </c>
      <c r="AE2884" s="1">
        <v>1489.6494987655001</v>
      </c>
      <c r="AF2884" s="1">
        <v>5.1481433299999997E-2</v>
      </c>
      <c r="AG2884" s="1">
        <v>0.1119765672</v>
      </c>
      <c r="AH2884" s="1">
        <v>0.24355871209999999</v>
      </c>
      <c r="AI2884" s="5">
        <f t="shared" si="45"/>
        <v>579.55509487615029</v>
      </c>
      <c r="AJ2884" s="5">
        <f t="shared" si="45"/>
        <v>705.25051709159629</v>
      </c>
      <c r="AK2884" s="5">
        <f t="shared" si="45"/>
        <v>789.96806858708931</v>
      </c>
    </row>
    <row r="2885" spans="2:37" x14ac:dyDescent="0.4">
      <c r="B2885" s="1">
        <v>4.64E-3</v>
      </c>
      <c r="C2885" s="1">
        <v>3.38802</v>
      </c>
      <c r="D2885" s="1">
        <v>7.4999999999999997E-3</v>
      </c>
      <c r="E2885" s="1">
        <v>233.59</v>
      </c>
      <c r="F2885" s="1">
        <v>-1.055E-2</v>
      </c>
      <c r="G2885" s="1">
        <v>143.58698500610001</v>
      </c>
      <c r="H2885" s="1">
        <v>162.55335611199999</v>
      </c>
      <c r="I2885" s="2">
        <v>2.3956961919999999</v>
      </c>
      <c r="J2885" s="2">
        <v>4.2050790503000002</v>
      </c>
      <c r="K2885" s="2">
        <v>5.8602245099000001</v>
      </c>
      <c r="L2885" s="1">
        <v>1247.3085583439999</v>
      </c>
      <c r="M2885" s="2">
        <v>1562.5646960009001</v>
      </c>
      <c r="N2885" s="1">
        <v>1823.0240931781</v>
      </c>
      <c r="O2885" s="1">
        <v>162.5849756904</v>
      </c>
      <c r="P2885" s="1">
        <v>186.93245665629999</v>
      </c>
      <c r="Q2885" s="1">
        <v>38.577884302599998</v>
      </c>
      <c r="R2885" s="1">
        <v>26.760141992600001</v>
      </c>
      <c r="S2885" s="1">
        <v>15.3153504671</v>
      </c>
      <c r="T2885" s="1">
        <v>2.6630631500000002E-2</v>
      </c>
      <c r="U2885" s="1">
        <v>8.2047680799999995E-2</v>
      </c>
      <c r="V2885" s="1">
        <v>0.13004968110000001</v>
      </c>
      <c r="W2885" s="1">
        <v>0.35032002740000001</v>
      </c>
      <c r="X2885" s="1">
        <v>0.14797120010000001</v>
      </c>
      <c r="Y2885" s="1">
        <v>9.2135366699999999E-2</v>
      </c>
      <c r="Z2885" s="1">
        <v>3.5121909799999997E-2</v>
      </c>
      <c r="AA2885" s="1">
        <v>1.47972364E-2</v>
      </c>
      <c r="AB2885" s="1">
        <v>-551.95195830089995</v>
      </c>
      <c r="AC2885" s="1">
        <v>1229.2305323564999</v>
      </c>
      <c r="AD2885" s="1">
        <v>1672.5487134006</v>
      </c>
      <c r="AE2885" s="1">
        <v>1695.2462358043999</v>
      </c>
      <c r="AF2885" s="1">
        <v>5.1481433299999997E-2</v>
      </c>
      <c r="AG2885" s="1">
        <v>0.1119765672</v>
      </c>
      <c r="AH2885" s="1">
        <v>0.24355871209999999</v>
      </c>
      <c r="AI2885" s="5">
        <f t="shared" si="45"/>
        <v>585.5908724619718</v>
      </c>
      <c r="AJ2885" s="5">
        <f t="shared" si="45"/>
        <v>733.59844882671371</v>
      </c>
      <c r="AK2885" s="5">
        <f t="shared" si="45"/>
        <v>855.87985595215969</v>
      </c>
    </row>
    <row r="2886" spans="2:37" x14ac:dyDescent="0.4">
      <c r="B2886" s="1">
        <v>4.64E-3</v>
      </c>
      <c r="C2886" s="1">
        <v>3.38802</v>
      </c>
      <c r="D2886" s="1">
        <v>7.4999999999999997E-3</v>
      </c>
      <c r="E2886" s="1">
        <v>292.95</v>
      </c>
      <c r="F2886" s="1">
        <v>-2.002E-2</v>
      </c>
      <c r="G2886" s="1">
        <v>129.3619594427</v>
      </c>
      <c r="H2886" s="1">
        <v>146.9432330921</v>
      </c>
      <c r="I2886" s="2">
        <v>2.2146586615000001</v>
      </c>
      <c r="J2886" s="2">
        <v>3.6640578490000002</v>
      </c>
      <c r="K2886" s="2">
        <v>4.6723329869999999</v>
      </c>
      <c r="L2886" s="1">
        <v>1139.4343885835001</v>
      </c>
      <c r="M2886" s="2">
        <v>1302.1936263409</v>
      </c>
      <c r="N2886" s="1">
        <v>1359.2704725702999</v>
      </c>
      <c r="O2886" s="1">
        <v>164.48441369290001</v>
      </c>
      <c r="P2886" s="1">
        <v>193.70000105950001</v>
      </c>
      <c r="Q2886" s="1">
        <v>28.044542634500001</v>
      </c>
      <c r="R2886" s="1">
        <v>12.5231617518</v>
      </c>
      <c r="S2886" s="1">
        <v>4.7198845385999997</v>
      </c>
      <c r="T2886" s="1">
        <v>2.2757868300000001E-2</v>
      </c>
      <c r="U2886" s="1">
        <v>6.2293484400000002E-2</v>
      </c>
      <c r="V2886" s="1">
        <v>8.9220093E-2</v>
      </c>
      <c r="W2886" s="1">
        <v>0.35032002740000001</v>
      </c>
      <c r="X2886" s="1">
        <v>6.8266107600000001E-2</v>
      </c>
      <c r="Y2886" s="1">
        <v>2.77821678E-2</v>
      </c>
      <c r="Z2886" s="1">
        <v>3.5513606500000003E-2</v>
      </c>
      <c r="AA2886" s="1">
        <v>1.5751662100000001E-2</v>
      </c>
      <c r="AB2886" s="1">
        <v>-384.98176230770002</v>
      </c>
      <c r="AC2886" s="1">
        <v>1002.5231563793</v>
      </c>
      <c r="AD2886" s="1">
        <v>1158.6987646533</v>
      </c>
      <c r="AE2886" s="1">
        <v>1170.6460217933</v>
      </c>
      <c r="AF2886" s="1">
        <v>5.1481433299999997E-2</v>
      </c>
      <c r="AG2886" s="1">
        <v>0.1119765672</v>
      </c>
      <c r="AH2886" s="1">
        <v>0.24355871209999999</v>
      </c>
      <c r="AI2886" s="5">
        <f t="shared" si="45"/>
        <v>534.94572233967142</v>
      </c>
      <c r="AJ2886" s="5">
        <f t="shared" si="45"/>
        <v>611.35851001920184</v>
      </c>
      <c r="AK2886" s="5">
        <f t="shared" si="45"/>
        <v>638.15515144145536</v>
      </c>
    </row>
    <row r="2887" spans="2:37" x14ac:dyDescent="0.4">
      <c r="B2887" s="1">
        <v>4.64E-3</v>
      </c>
      <c r="C2887" s="1">
        <v>3.38802</v>
      </c>
      <c r="D2887" s="1">
        <v>7.4999999999999997E-3</v>
      </c>
      <c r="E2887" s="1">
        <v>292.95</v>
      </c>
      <c r="F2887" s="1">
        <v>-1.6889999999999999E-2</v>
      </c>
      <c r="G2887" s="1">
        <v>130.7355642341</v>
      </c>
      <c r="H2887" s="1">
        <v>148.46077029240001</v>
      </c>
      <c r="I2887" s="2">
        <v>2.2293756615000002</v>
      </c>
      <c r="J2887" s="2">
        <v>3.7572656997</v>
      </c>
      <c r="K2887" s="2">
        <v>4.9151195949000002</v>
      </c>
      <c r="L2887" s="1">
        <v>1151.9430227913001</v>
      </c>
      <c r="M2887" s="2">
        <v>1349.5728560478999</v>
      </c>
      <c r="N2887" s="1">
        <v>1443.7646133742001</v>
      </c>
      <c r="O2887" s="1">
        <v>164.15060942989999</v>
      </c>
      <c r="P2887" s="1">
        <v>192.50876126739999</v>
      </c>
      <c r="Q2887" s="1">
        <v>31.186858036</v>
      </c>
      <c r="R2887" s="1">
        <v>16.127558417700001</v>
      </c>
      <c r="S2887" s="1">
        <v>6.9870039893999998</v>
      </c>
      <c r="T2887" s="1">
        <v>2.3061337500000001E-2</v>
      </c>
      <c r="U2887" s="1">
        <v>6.5503091299999996E-2</v>
      </c>
      <c r="V2887" s="1">
        <v>9.6734843599999995E-2</v>
      </c>
      <c r="W2887" s="1">
        <v>0.35032002740000001</v>
      </c>
      <c r="X2887" s="1">
        <v>8.8155570200000005E-2</v>
      </c>
      <c r="Y2887" s="1">
        <v>4.1290810800000001E-2</v>
      </c>
      <c r="Z2887" s="1">
        <v>3.5470909600000003E-2</v>
      </c>
      <c r="AA2887" s="1">
        <v>1.55653196E-2</v>
      </c>
      <c r="AB2887" s="1">
        <v>-412.4336305663</v>
      </c>
      <c r="AC2887" s="1">
        <v>1066.8451863099001</v>
      </c>
      <c r="AD2887" s="1">
        <v>1286.7989760672999</v>
      </c>
      <c r="AE2887" s="1">
        <v>1294.5561272387999</v>
      </c>
      <c r="AF2887" s="1">
        <v>5.1481433299999997E-2</v>
      </c>
      <c r="AG2887" s="1">
        <v>0.1119765672</v>
      </c>
      <c r="AH2887" s="1">
        <v>0.24355871209999999</v>
      </c>
      <c r="AI2887" s="5">
        <f t="shared" ref="AI2887:AK2950" si="46">+L2887/2.13</f>
        <v>540.8183205592959</v>
      </c>
      <c r="AJ2887" s="5">
        <f t="shared" si="46"/>
        <v>633.60227983469485</v>
      </c>
      <c r="AK2887" s="5">
        <f t="shared" si="46"/>
        <v>677.82376214751184</v>
      </c>
    </row>
    <row r="2888" spans="2:37" x14ac:dyDescent="0.4">
      <c r="B2888" s="1">
        <v>4.64E-3</v>
      </c>
      <c r="C2888" s="1">
        <v>3.38802</v>
      </c>
      <c r="D2888" s="1">
        <v>7.4999999999999997E-3</v>
      </c>
      <c r="E2888" s="1">
        <v>292.95</v>
      </c>
      <c r="F2888" s="1">
        <v>-1.52E-2</v>
      </c>
      <c r="G2888" s="1">
        <v>131.52610019439999</v>
      </c>
      <c r="H2888" s="1">
        <v>149.33420570210001</v>
      </c>
      <c r="I2888" s="2">
        <v>2.2376022618000002</v>
      </c>
      <c r="J2888" s="2">
        <v>3.8115506567000002</v>
      </c>
      <c r="K2888" s="2">
        <v>5.0652956844999997</v>
      </c>
      <c r="L2888" s="1">
        <v>1159.0450625594999</v>
      </c>
      <c r="M2888" s="2">
        <v>1378.3763454094999</v>
      </c>
      <c r="N2888" s="1">
        <v>1499.4786996073001</v>
      </c>
      <c r="O2888" s="1">
        <v>163.95338102580001</v>
      </c>
      <c r="P2888" s="1">
        <v>191.78030045470001</v>
      </c>
      <c r="Q2888" s="1">
        <v>33.024211111900001</v>
      </c>
      <c r="R2888" s="1">
        <v>18.482727602099999</v>
      </c>
      <c r="S2888" s="1">
        <v>8.6314212462000004</v>
      </c>
      <c r="T2888" s="1">
        <v>2.3231848400000001E-2</v>
      </c>
      <c r="U2888" s="1">
        <v>6.7409541399999995E-2</v>
      </c>
      <c r="V2888" s="1">
        <v>0.1014087913</v>
      </c>
      <c r="W2888" s="1">
        <v>0.35032002740000001</v>
      </c>
      <c r="X2888" s="1">
        <v>0.1012061158</v>
      </c>
      <c r="Y2888" s="1">
        <v>5.1141038899999998E-2</v>
      </c>
      <c r="Z2888" s="1">
        <v>3.5447532300000001E-2</v>
      </c>
      <c r="AA2888" s="1">
        <v>1.5448620099999999E-2</v>
      </c>
      <c r="AB2888" s="1">
        <v>-429.74823846679999</v>
      </c>
      <c r="AC2888" s="1">
        <v>1105.7520223311999</v>
      </c>
      <c r="AD2888" s="1">
        <v>1370.8369207559999</v>
      </c>
      <c r="AE2888" s="1">
        <v>1381.1933391115999</v>
      </c>
      <c r="AF2888" s="1">
        <v>5.1481433299999997E-2</v>
      </c>
      <c r="AG2888" s="1">
        <v>0.1119765672</v>
      </c>
      <c r="AH2888" s="1">
        <v>0.24355871209999999</v>
      </c>
      <c r="AI2888" s="5">
        <f t="shared" si="46"/>
        <v>544.15261153028166</v>
      </c>
      <c r="AJ2888" s="5">
        <f t="shared" si="46"/>
        <v>647.1250447931925</v>
      </c>
      <c r="AK2888" s="5">
        <f t="shared" si="46"/>
        <v>703.98061014427242</v>
      </c>
    </row>
    <row r="2889" spans="2:37" x14ac:dyDescent="0.4">
      <c r="B2889" s="1">
        <v>4.64E-3</v>
      </c>
      <c r="C2889" s="1">
        <v>3.38802</v>
      </c>
      <c r="D2889" s="1">
        <v>7.4999999999999997E-3</v>
      </c>
      <c r="E2889" s="1">
        <v>292.95</v>
      </c>
      <c r="F2889" s="1">
        <v>-1.3339999999999999E-2</v>
      </c>
      <c r="G2889" s="1">
        <v>132.44123637289999</v>
      </c>
      <c r="H2889" s="1">
        <v>150.3454531758</v>
      </c>
      <c r="I2889" s="2">
        <v>2.2468896877</v>
      </c>
      <c r="J2889" s="2">
        <v>3.8747085448999998</v>
      </c>
      <c r="K2889" s="2">
        <v>5.2481269048000003</v>
      </c>
      <c r="L2889" s="1">
        <v>1167.1573094406999</v>
      </c>
      <c r="M2889" s="2">
        <v>1413.0281974574</v>
      </c>
      <c r="N2889" s="1">
        <v>1571.0561894483001</v>
      </c>
      <c r="O2889" s="1">
        <v>163.72103193800001</v>
      </c>
      <c r="P2889" s="1">
        <v>190.89920393610001</v>
      </c>
      <c r="Q2889" s="1">
        <v>35.1686190255</v>
      </c>
      <c r="R2889" s="1">
        <v>21.468644811499999</v>
      </c>
      <c r="S2889" s="1">
        <v>10.887145585200001</v>
      </c>
      <c r="T2889" s="1">
        <v>2.3425101600000001E-2</v>
      </c>
      <c r="U2889" s="1">
        <v>6.9662019699999994E-2</v>
      </c>
      <c r="V2889" s="1">
        <v>0.107129263</v>
      </c>
      <c r="W2889" s="1">
        <v>0.35032002740000001</v>
      </c>
      <c r="X2889" s="1">
        <v>0.11781346600000001</v>
      </c>
      <c r="Y2889" s="1">
        <v>6.4719071099999997E-2</v>
      </c>
      <c r="Z2889" s="1">
        <v>3.5421473100000003E-2</v>
      </c>
      <c r="AA2889" s="1">
        <v>1.5305202800000001E-2</v>
      </c>
      <c r="AB2889" s="1">
        <v>-451.28385048000001</v>
      </c>
      <c r="AC2889" s="1">
        <v>1152.3821713328</v>
      </c>
      <c r="AD2889" s="1">
        <v>1478.3608409086</v>
      </c>
      <c r="AE2889" s="1">
        <v>1492.5872038392999</v>
      </c>
      <c r="AF2889" s="1">
        <v>5.1481433299999997E-2</v>
      </c>
      <c r="AG2889" s="1">
        <v>0.1119765672</v>
      </c>
      <c r="AH2889" s="1">
        <v>0.24355871209999999</v>
      </c>
      <c r="AI2889" s="5">
        <f t="shared" si="46"/>
        <v>547.96117814117372</v>
      </c>
      <c r="AJ2889" s="5">
        <f t="shared" si="46"/>
        <v>663.39351993305172</v>
      </c>
      <c r="AK2889" s="5">
        <f t="shared" si="46"/>
        <v>737.58506546868557</v>
      </c>
    </row>
    <row r="2890" spans="2:37" x14ac:dyDescent="0.4">
      <c r="B2890" s="1">
        <v>4.64E-3</v>
      </c>
      <c r="C2890" s="1">
        <v>3.38802</v>
      </c>
      <c r="D2890" s="1">
        <v>7.4999999999999997E-3</v>
      </c>
      <c r="E2890" s="1">
        <v>292.95</v>
      </c>
      <c r="F2890" s="1">
        <v>-1.055E-2</v>
      </c>
      <c r="G2890" s="1">
        <v>133.91193200320001</v>
      </c>
      <c r="H2890" s="1">
        <v>151.9709022381</v>
      </c>
      <c r="I2890" s="2">
        <v>2.2612902536999999</v>
      </c>
      <c r="J2890" s="2">
        <v>3.9765272161</v>
      </c>
      <c r="K2890" s="2">
        <v>5.5609451934000003</v>
      </c>
      <c r="L2890" s="1">
        <v>1179.9331187237001</v>
      </c>
      <c r="M2890" s="2">
        <v>1471.524535391</v>
      </c>
      <c r="N2890" s="1">
        <v>1703.6359783548</v>
      </c>
      <c r="O2890" s="1">
        <v>163.33935029759999</v>
      </c>
      <c r="P2890" s="1">
        <v>189.39922238860001</v>
      </c>
      <c r="Q2890" s="1">
        <v>38.641581903999999</v>
      </c>
      <c r="R2890" s="1">
        <v>26.8593831807</v>
      </c>
      <c r="S2890" s="1">
        <v>15.406061906</v>
      </c>
      <c r="T2890" s="1">
        <v>2.3726331999999999E-2</v>
      </c>
      <c r="U2890" s="1">
        <v>7.3371246799999998E-2</v>
      </c>
      <c r="V2890" s="1">
        <v>0.1170050508</v>
      </c>
      <c r="W2890" s="1">
        <v>0.35032002740000001</v>
      </c>
      <c r="X2890" s="1">
        <v>0.14797120010000001</v>
      </c>
      <c r="Y2890" s="1">
        <v>9.2135366699999999E-2</v>
      </c>
      <c r="Z2890" s="1">
        <v>3.5381636000000001E-2</v>
      </c>
      <c r="AA2890" s="1">
        <v>1.50565179E-2</v>
      </c>
      <c r="AB2890" s="1">
        <v>-489.49693348879998</v>
      </c>
      <c r="AC2890" s="1">
        <v>1230.7082244737001</v>
      </c>
      <c r="AD2890" s="1">
        <v>1676.3807448703999</v>
      </c>
      <c r="AE2890" s="1">
        <v>1699.2527346325001</v>
      </c>
      <c r="AF2890" s="1">
        <v>5.1481433299999997E-2</v>
      </c>
      <c r="AG2890" s="1">
        <v>0.1119765672</v>
      </c>
      <c r="AH2890" s="1">
        <v>0.24355871209999999</v>
      </c>
      <c r="AI2890" s="5">
        <f t="shared" si="46"/>
        <v>553.95921066840378</v>
      </c>
      <c r="AJ2890" s="5">
        <f t="shared" si="46"/>
        <v>690.856589385446</v>
      </c>
      <c r="AK2890" s="5">
        <f t="shared" si="46"/>
        <v>799.82909781915498</v>
      </c>
    </row>
    <row r="2891" spans="2:37" x14ac:dyDescent="0.4">
      <c r="B2891" s="1">
        <v>4.64E-3</v>
      </c>
      <c r="C2891" s="1">
        <v>3.38802</v>
      </c>
      <c r="D2891" s="1">
        <v>7.4999999999999997E-3</v>
      </c>
      <c r="E2891" s="1">
        <v>360</v>
      </c>
      <c r="F2891" s="1">
        <v>-2.002E-2</v>
      </c>
      <c r="G2891" s="1">
        <v>120.0065912546</v>
      </c>
      <c r="H2891" s="1">
        <v>136.66449403999999</v>
      </c>
      <c r="I2891" s="2">
        <v>2.0896348643999998</v>
      </c>
      <c r="J2891" s="2">
        <v>3.4264040819999999</v>
      </c>
      <c r="K2891" s="2">
        <v>4.3529024316999996</v>
      </c>
      <c r="L2891" s="1">
        <v>1077.6653072854999</v>
      </c>
      <c r="M2891" s="2">
        <v>1220.6919179808001</v>
      </c>
      <c r="N2891" s="1">
        <v>1265.0132464615999</v>
      </c>
      <c r="O2891" s="1">
        <v>165.09853819759999</v>
      </c>
      <c r="P2891" s="1">
        <v>195.8872562137</v>
      </c>
      <c r="Q2891" s="1">
        <v>28.077508222599999</v>
      </c>
      <c r="R2891" s="1">
        <v>12.559841730300001</v>
      </c>
      <c r="S2891" s="1">
        <v>4.7428120212999998</v>
      </c>
      <c r="T2891" s="1">
        <v>2.02609027E-2</v>
      </c>
      <c r="U2891" s="1">
        <v>5.4474736500000003E-2</v>
      </c>
      <c r="V2891" s="1">
        <v>7.7759512099999997E-2</v>
      </c>
      <c r="W2891" s="1">
        <v>0.35032002740000001</v>
      </c>
      <c r="X2891" s="1">
        <v>6.8266107600000001E-2</v>
      </c>
      <c r="Y2891" s="1">
        <v>2.77821678E-2</v>
      </c>
      <c r="Z2891" s="1">
        <v>3.5755099999999998E-2</v>
      </c>
      <c r="AA2891" s="1">
        <v>1.59718176E-2</v>
      </c>
      <c r="AB2891" s="1">
        <v>-334.1923185242</v>
      </c>
      <c r="AC2891" s="1">
        <v>1003.2430675678</v>
      </c>
      <c r="AD2891" s="1">
        <v>1160.0614919282</v>
      </c>
      <c r="AE2891" s="1">
        <v>1172.6400561727</v>
      </c>
      <c r="AF2891" s="1">
        <v>5.1481433299999997E-2</v>
      </c>
      <c r="AG2891" s="1">
        <v>0.1119765672</v>
      </c>
      <c r="AH2891" s="1">
        <v>0.24355871209999999</v>
      </c>
      <c r="AI2891" s="5">
        <f t="shared" si="46"/>
        <v>505.94615365516432</v>
      </c>
      <c r="AJ2891" s="5">
        <f t="shared" si="46"/>
        <v>573.09479717408453</v>
      </c>
      <c r="AK2891" s="5">
        <f t="shared" si="46"/>
        <v>593.90293261107979</v>
      </c>
    </row>
    <row r="2892" spans="2:37" x14ac:dyDescent="0.4">
      <c r="B2892" s="1">
        <v>4.64E-3</v>
      </c>
      <c r="C2892" s="1">
        <v>3.38802</v>
      </c>
      <c r="D2892" s="1">
        <v>7.4999999999999997E-3</v>
      </c>
      <c r="E2892" s="1">
        <v>360</v>
      </c>
      <c r="F2892" s="1">
        <v>-1.6889999999999999E-2</v>
      </c>
      <c r="G2892" s="1">
        <v>121.4550151657</v>
      </c>
      <c r="H2892" s="1">
        <v>138.27840670789999</v>
      </c>
      <c r="I2892" s="2">
        <v>2.1051052593000001</v>
      </c>
      <c r="J2892" s="2">
        <v>3.5231510142000002</v>
      </c>
      <c r="K2892" s="2">
        <v>4.5991400216000002</v>
      </c>
      <c r="L2892" s="1">
        <v>1090.1054261018</v>
      </c>
      <c r="M2892" s="2">
        <v>1266.5485235742001</v>
      </c>
      <c r="N2892" s="1">
        <v>1344.3158248411</v>
      </c>
      <c r="O2892" s="1">
        <v>164.77903263350001</v>
      </c>
      <c r="P2892" s="1">
        <v>194.7304667825</v>
      </c>
      <c r="Q2892" s="1">
        <v>31.226363229099999</v>
      </c>
      <c r="R2892" s="1">
        <v>16.176772269299999</v>
      </c>
      <c r="S2892" s="1">
        <v>7.0222564402999996</v>
      </c>
      <c r="T2892" s="1">
        <v>2.05620122E-2</v>
      </c>
      <c r="U2892" s="1">
        <v>5.7594431799999998E-2</v>
      </c>
      <c r="V2892" s="1">
        <v>8.4959545299999994E-2</v>
      </c>
      <c r="W2892" s="1">
        <v>0.35032002740000001</v>
      </c>
      <c r="X2892" s="1">
        <v>8.8155570200000005E-2</v>
      </c>
      <c r="Y2892" s="1">
        <v>4.1290810800000001E-2</v>
      </c>
      <c r="Z2892" s="1">
        <v>3.5711613900000001E-2</v>
      </c>
      <c r="AA2892" s="1">
        <v>1.5794728300000001E-2</v>
      </c>
      <c r="AB2892" s="1">
        <v>-359.88775585629998</v>
      </c>
      <c r="AC2892" s="1">
        <v>1067.7225514761999</v>
      </c>
      <c r="AD2892" s="1">
        <v>1288.6320456305</v>
      </c>
      <c r="AE2892" s="1">
        <v>1296.4391021593001</v>
      </c>
      <c r="AF2892" s="1">
        <v>5.1481433299999997E-2</v>
      </c>
      <c r="AG2892" s="1">
        <v>0.1119765672</v>
      </c>
      <c r="AH2892" s="1">
        <v>0.24355871209999999</v>
      </c>
      <c r="AI2892" s="5">
        <f t="shared" si="46"/>
        <v>511.78658502431932</v>
      </c>
      <c r="AJ2892" s="5">
        <f t="shared" si="46"/>
        <v>594.6237199878874</v>
      </c>
      <c r="AK2892" s="5">
        <f t="shared" si="46"/>
        <v>631.13419006624417</v>
      </c>
    </row>
    <row r="2893" spans="2:37" x14ac:dyDescent="0.4">
      <c r="B2893" s="1">
        <v>4.64E-3</v>
      </c>
      <c r="C2893" s="1">
        <v>3.38802</v>
      </c>
      <c r="D2893" s="1">
        <v>7.4999999999999997E-3</v>
      </c>
      <c r="E2893" s="1">
        <v>360</v>
      </c>
      <c r="F2893" s="1">
        <v>-1.52E-2</v>
      </c>
      <c r="G2893" s="1">
        <v>122.2854771921</v>
      </c>
      <c r="H2893" s="1">
        <v>139.20352405</v>
      </c>
      <c r="I2893" s="2">
        <v>2.1137519657000001</v>
      </c>
      <c r="J2893" s="2">
        <v>3.5795039427000002</v>
      </c>
      <c r="K2893" s="2">
        <v>4.7516262184000002</v>
      </c>
      <c r="L2893" s="1">
        <v>1097.1705455655999</v>
      </c>
      <c r="M2893" s="2">
        <v>1294.4638853602</v>
      </c>
      <c r="N2893" s="1">
        <v>1396.7045756497</v>
      </c>
      <c r="O2893" s="1">
        <v>164.5901299025</v>
      </c>
      <c r="P2893" s="1">
        <v>194.02204882940001</v>
      </c>
      <c r="Q2893" s="1">
        <v>33.067811288599998</v>
      </c>
      <c r="R2893" s="1">
        <v>18.5405578188</v>
      </c>
      <c r="S2893" s="1">
        <v>8.675974407</v>
      </c>
      <c r="T2893" s="1">
        <v>2.0731275800000001E-2</v>
      </c>
      <c r="U2893" s="1">
        <v>5.9451616899999997E-2</v>
      </c>
      <c r="V2893" s="1">
        <v>8.9454415999999995E-2</v>
      </c>
      <c r="W2893" s="1">
        <v>0.35032002740000001</v>
      </c>
      <c r="X2893" s="1">
        <v>0.1012061158</v>
      </c>
      <c r="Y2893" s="1">
        <v>5.1141038899999998E-2</v>
      </c>
      <c r="Z2893" s="1">
        <v>3.5687766000000003E-2</v>
      </c>
      <c r="AA2893" s="1">
        <v>1.5683421199999999E-2</v>
      </c>
      <c r="AB2893" s="1">
        <v>-376.11462310830001</v>
      </c>
      <c r="AC2893" s="1">
        <v>1106.7315931117</v>
      </c>
      <c r="AD2893" s="1">
        <v>1373.0057379002001</v>
      </c>
      <c r="AE2893" s="1">
        <v>1383.4308212561</v>
      </c>
      <c r="AF2893" s="1">
        <v>5.1481433299999997E-2</v>
      </c>
      <c r="AG2893" s="1">
        <v>0.1119765672</v>
      </c>
      <c r="AH2893" s="1">
        <v>0.24355871209999999</v>
      </c>
      <c r="AI2893" s="5">
        <f t="shared" si="46"/>
        <v>515.10354251906097</v>
      </c>
      <c r="AJ2893" s="5">
        <f t="shared" si="46"/>
        <v>607.72952364328648</v>
      </c>
      <c r="AK2893" s="5">
        <f t="shared" si="46"/>
        <v>655.72984772286384</v>
      </c>
    </row>
    <row r="2894" spans="2:37" x14ac:dyDescent="0.4">
      <c r="B2894" s="1">
        <v>4.64E-3</v>
      </c>
      <c r="C2894" s="1">
        <v>3.38802</v>
      </c>
      <c r="D2894" s="1">
        <v>7.4999999999999997E-3</v>
      </c>
      <c r="E2894" s="1">
        <v>360</v>
      </c>
      <c r="F2894" s="1">
        <v>-1.3339999999999999E-2</v>
      </c>
      <c r="G2894" s="1">
        <v>123.2419554024</v>
      </c>
      <c r="H2894" s="1">
        <v>140.26878183330001</v>
      </c>
      <c r="I2894" s="2">
        <v>2.1235128718</v>
      </c>
      <c r="J2894" s="2">
        <v>3.6450714670000002</v>
      </c>
      <c r="K2894" s="2">
        <v>4.9374259433000001</v>
      </c>
      <c r="L2894" s="1">
        <v>1105.2424084654001</v>
      </c>
      <c r="M2894" s="2">
        <v>1328.0813764814</v>
      </c>
      <c r="N2894" s="1">
        <v>1464.1123020452001</v>
      </c>
      <c r="O2894" s="1">
        <v>164.36754671950001</v>
      </c>
      <c r="P2894" s="1">
        <v>193.16438735770001</v>
      </c>
      <c r="Q2894" s="1">
        <v>35.217269965299998</v>
      </c>
      <c r="R2894" s="1">
        <v>21.537886438400001</v>
      </c>
      <c r="S2894" s="1">
        <v>10.9448981515</v>
      </c>
      <c r="T2894" s="1">
        <v>2.0923184099999999E-2</v>
      </c>
      <c r="U2894" s="1">
        <v>6.1649573399999998E-2</v>
      </c>
      <c r="V2894" s="1">
        <v>9.4971309700000006E-2</v>
      </c>
      <c r="W2894" s="1">
        <v>0.35032002740000001</v>
      </c>
      <c r="X2894" s="1">
        <v>0.11781346600000001</v>
      </c>
      <c r="Y2894" s="1">
        <v>6.4719071099999997E-2</v>
      </c>
      <c r="Z2894" s="1">
        <v>3.5661202599999997E-2</v>
      </c>
      <c r="AA2894" s="1">
        <v>1.55462749E-2</v>
      </c>
      <c r="AB2894" s="1">
        <v>-396.32161422939998</v>
      </c>
      <c r="AC2894" s="1">
        <v>1153.4915276519</v>
      </c>
      <c r="AD2894" s="1">
        <v>1480.988952272</v>
      </c>
      <c r="AE2894" s="1">
        <v>1495.3130466855</v>
      </c>
      <c r="AF2894" s="1">
        <v>5.1481433299999997E-2</v>
      </c>
      <c r="AG2894" s="1">
        <v>0.1119765672</v>
      </c>
      <c r="AH2894" s="1">
        <v>0.24355871209999999</v>
      </c>
      <c r="AI2894" s="5">
        <f t="shared" si="46"/>
        <v>518.89314951427241</v>
      </c>
      <c r="AJ2894" s="5">
        <f t="shared" si="46"/>
        <v>623.51238332460093</v>
      </c>
      <c r="AK2894" s="5">
        <f t="shared" si="46"/>
        <v>687.37666762685456</v>
      </c>
    </row>
    <row r="2895" spans="2:37" x14ac:dyDescent="0.4">
      <c r="B2895" s="1">
        <v>4.64E-3</v>
      </c>
      <c r="C2895" s="1">
        <v>3.38802</v>
      </c>
      <c r="D2895" s="1">
        <v>7.4999999999999997E-3</v>
      </c>
      <c r="E2895" s="1">
        <v>360</v>
      </c>
      <c r="F2895" s="1">
        <v>-1.055E-2</v>
      </c>
      <c r="G2895" s="1">
        <v>124.76591262949999</v>
      </c>
      <c r="H2895" s="1">
        <v>141.96537770960001</v>
      </c>
      <c r="I2895" s="2">
        <v>2.1386461084000001</v>
      </c>
      <c r="J2895" s="2">
        <v>3.7507780631999998</v>
      </c>
      <c r="K2895" s="2">
        <v>5.2556594447</v>
      </c>
      <c r="L2895" s="1">
        <v>1117.9585686247001</v>
      </c>
      <c r="M2895" s="2">
        <v>1384.9085562186001</v>
      </c>
      <c r="N2895" s="1">
        <v>1589.2379541326</v>
      </c>
      <c r="O2895" s="1">
        <v>164.0019427922</v>
      </c>
      <c r="P2895" s="1">
        <v>191.7028005082</v>
      </c>
      <c r="Q2895" s="1">
        <v>38.699079104699997</v>
      </c>
      <c r="R2895" s="1">
        <v>26.950634249</v>
      </c>
      <c r="S2895" s="1">
        <v>15.491653600699999</v>
      </c>
      <c r="T2895" s="1">
        <v>2.12224653E-2</v>
      </c>
      <c r="U2895" s="1">
        <v>6.5277079399999993E-2</v>
      </c>
      <c r="V2895" s="1">
        <v>0.1045316645</v>
      </c>
      <c r="W2895" s="1">
        <v>0.35032002740000001</v>
      </c>
      <c r="X2895" s="1">
        <v>0.14797120010000001</v>
      </c>
      <c r="Y2895" s="1">
        <v>9.2135366699999999E-2</v>
      </c>
      <c r="Z2895" s="1">
        <v>3.56207173E-2</v>
      </c>
      <c r="AA2895" s="1">
        <v>1.53076888E-2</v>
      </c>
      <c r="AB2895" s="1">
        <v>-432.23212385929997</v>
      </c>
      <c r="AC2895" s="1">
        <v>1232.0545313332</v>
      </c>
      <c r="AD2895" s="1">
        <v>1679.9375226161001</v>
      </c>
      <c r="AE2895" s="1">
        <v>1702.9760645199001</v>
      </c>
      <c r="AF2895" s="1">
        <v>5.1481433299999997E-2</v>
      </c>
      <c r="AG2895" s="1">
        <v>0.1119765672</v>
      </c>
      <c r="AH2895" s="1">
        <v>0.24355871209999999</v>
      </c>
      <c r="AI2895" s="5">
        <f t="shared" si="46"/>
        <v>524.86317775807515</v>
      </c>
      <c r="AJ2895" s="5">
        <f t="shared" si="46"/>
        <v>650.19181043126764</v>
      </c>
      <c r="AK2895" s="5">
        <f t="shared" si="46"/>
        <v>746.12110522657281</v>
      </c>
    </row>
    <row r="2896" spans="2:37" x14ac:dyDescent="0.4">
      <c r="B2896" s="1">
        <v>4.64E-3</v>
      </c>
      <c r="C2896" s="1">
        <v>3.38802</v>
      </c>
      <c r="D2896" s="1">
        <v>7.4999999999999997E-3</v>
      </c>
      <c r="E2896" s="1">
        <v>394.35</v>
      </c>
      <c r="F2896" s="1">
        <v>-2.002E-2</v>
      </c>
      <c r="G2896" s="1">
        <v>115.784362712</v>
      </c>
      <c r="H2896" s="1">
        <v>132.01521236319999</v>
      </c>
      <c r="I2896" s="2">
        <v>2.0350593414000002</v>
      </c>
      <c r="J2896" s="2">
        <v>3.3160358939000001</v>
      </c>
      <c r="K2896" s="2">
        <v>4.2008197096000002</v>
      </c>
      <c r="L2896" s="1">
        <v>1050.7195648868999</v>
      </c>
      <c r="M2896" s="2">
        <v>1183.918956148</v>
      </c>
      <c r="N2896" s="1">
        <v>1222.3315350501</v>
      </c>
      <c r="O2896" s="1">
        <v>165.35961701190001</v>
      </c>
      <c r="P2896" s="1">
        <v>196.85383856319999</v>
      </c>
      <c r="Q2896" s="1">
        <v>28.091959342100001</v>
      </c>
      <c r="R2896" s="1">
        <v>12.5758899805</v>
      </c>
      <c r="S2896" s="1">
        <v>4.7530283577999999</v>
      </c>
      <c r="T2896" s="1">
        <v>1.9216404699999998E-2</v>
      </c>
      <c r="U2896" s="1">
        <v>5.1021876399999999E-2</v>
      </c>
      <c r="V2896" s="1">
        <v>7.2612460700000006E-2</v>
      </c>
      <c r="W2896" s="1">
        <v>0.35032002740000001</v>
      </c>
      <c r="X2896" s="1">
        <v>6.8266107600000001E-2</v>
      </c>
      <c r="Y2896" s="1">
        <v>2.77821678E-2</v>
      </c>
      <c r="Z2896" s="1">
        <v>3.58624648E-2</v>
      </c>
      <c r="AA2896" s="1">
        <v>1.60719556E-2</v>
      </c>
      <c r="AB2896" s="1">
        <v>-312.03272429039998</v>
      </c>
      <c r="AC2896" s="1">
        <v>1003.5596195551</v>
      </c>
      <c r="AD2896" s="1">
        <v>1160.6629770601</v>
      </c>
      <c r="AE2896" s="1">
        <v>1173.5536889477</v>
      </c>
      <c r="AF2896" s="1">
        <v>5.1481433299999997E-2</v>
      </c>
      <c r="AG2896" s="1">
        <v>0.1119765672</v>
      </c>
      <c r="AH2896" s="1">
        <v>0.24355871209999999</v>
      </c>
      <c r="AI2896" s="5">
        <f t="shared" si="46"/>
        <v>493.29557036943658</v>
      </c>
      <c r="AJ2896" s="5">
        <f t="shared" si="46"/>
        <v>555.83049584413152</v>
      </c>
      <c r="AK2896" s="5">
        <f t="shared" si="46"/>
        <v>573.8645704460564</v>
      </c>
    </row>
    <row r="2897" spans="2:37" x14ac:dyDescent="0.4">
      <c r="B2897" s="1">
        <v>4.64E-3</v>
      </c>
      <c r="C2897" s="1">
        <v>3.38802</v>
      </c>
      <c r="D2897" s="1">
        <v>7.4999999999999997E-3</v>
      </c>
      <c r="E2897" s="1">
        <v>394.35</v>
      </c>
      <c r="F2897" s="1">
        <v>-1.6889999999999999E-2</v>
      </c>
      <c r="G2897" s="1">
        <v>117.27443239909999</v>
      </c>
      <c r="H2897" s="1">
        <v>133.68229881990001</v>
      </c>
      <c r="I2897" s="2">
        <v>2.0508821501000001</v>
      </c>
      <c r="J2897" s="2">
        <v>3.4145822404000001</v>
      </c>
      <c r="K2897" s="2">
        <v>4.4488524492000003</v>
      </c>
      <c r="L2897" s="1">
        <v>1063.1334772401999</v>
      </c>
      <c r="M2897" s="2">
        <v>1229.122480668</v>
      </c>
      <c r="N2897" s="1">
        <v>1299.2881674574</v>
      </c>
      <c r="O2897" s="1">
        <v>165.0463981062</v>
      </c>
      <c r="P2897" s="1">
        <v>195.71313445370001</v>
      </c>
      <c r="Q2897" s="1">
        <v>31.2436745575</v>
      </c>
      <c r="R2897" s="1">
        <v>16.198329953999998</v>
      </c>
      <c r="S2897" s="1">
        <v>7.0379832233000004</v>
      </c>
      <c r="T2897" s="1">
        <v>1.9516385599999998E-2</v>
      </c>
      <c r="U2897" s="1">
        <v>5.4099485500000002E-2</v>
      </c>
      <c r="V2897" s="1">
        <v>7.9663622599999998E-2</v>
      </c>
      <c r="W2897" s="1">
        <v>0.35032002740000001</v>
      </c>
      <c r="X2897" s="1">
        <v>8.8155570200000005E-2</v>
      </c>
      <c r="Y2897" s="1">
        <v>4.1290810800000001E-2</v>
      </c>
      <c r="Z2897" s="1">
        <v>3.58184369E-2</v>
      </c>
      <c r="AA2897" s="1">
        <v>1.5899110000000001E-2</v>
      </c>
      <c r="AB2897" s="1">
        <v>-336.93376198890002</v>
      </c>
      <c r="AC2897" s="1">
        <v>1068.1078803065</v>
      </c>
      <c r="AD2897" s="1">
        <v>1289.4417324299</v>
      </c>
      <c r="AE2897" s="1">
        <v>1297.3004064582999</v>
      </c>
      <c r="AF2897" s="1">
        <v>5.1481433299999997E-2</v>
      </c>
      <c r="AG2897" s="1">
        <v>0.1119765672</v>
      </c>
      <c r="AH2897" s="1">
        <v>0.24355871209999999</v>
      </c>
      <c r="AI2897" s="5">
        <f t="shared" si="46"/>
        <v>499.12369823483567</v>
      </c>
      <c r="AJ2897" s="5">
        <f t="shared" si="46"/>
        <v>577.05280782535215</v>
      </c>
      <c r="AK2897" s="5">
        <f t="shared" si="46"/>
        <v>609.99444481568082</v>
      </c>
    </row>
    <row r="2898" spans="2:37" x14ac:dyDescent="0.4">
      <c r="B2898" s="1">
        <v>4.64E-3</v>
      </c>
      <c r="C2898" s="1">
        <v>3.38802</v>
      </c>
      <c r="D2898" s="1">
        <v>7.4999999999999997E-3</v>
      </c>
      <c r="E2898" s="1">
        <v>394.35</v>
      </c>
      <c r="F2898" s="1">
        <v>-1.52E-2</v>
      </c>
      <c r="G2898" s="1">
        <v>118.1275563801</v>
      </c>
      <c r="H2898" s="1">
        <v>134.63642921670001</v>
      </c>
      <c r="I2898" s="2">
        <v>2.0597252349000001</v>
      </c>
      <c r="J2898" s="2">
        <v>3.4719838508</v>
      </c>
      <c r="K2898" s="2">
        <v>4.6025376093999997</v>
      </c>
      <c r="L2898" s="1">
        <v>1070.1845112118999</v>
      </c>
      <c r="M2898" s="2">
        <v>1256.6574294106999</v>
      </c>
      <c r="N2898" s="1">
        <v>1350.1758190067001</v>
      </c>
      <c r="O2898" s="1">
        <v>164.86113137140001</v>
      </c>
      <c r="P2898" s="1">
        <v>195.01401367610001</v>
      </c>
      <c r="Q2898" s="1">
        <v>33.086908460700002</v>
      </c>
      <c r="R2898" s="1">
        <v>18.565903373400001</v>
      </c>
      <c r="S2898" s="1">
        <v>8.6958615818999991</v>
      </c>
      <c r="T2898" s="1">
        <v>1.9685051700000001E-2</v>
      </c>
      <c r="U2898" s="1">
        <v>5.5933677399999999E-2</v>
      </c>
      <c r="V2898" s="1">
        <v>8.4074017599999995E-2</v>
      </c>
      <c r="W2898" s="1">
        <v>0.35032002740000001</v>
      </c>
      <c r="X2898" s="1">
        <v>0.1012061158</v>
      </c>
      <c r="Y2898" s="1">
        <v>5.1141038899999998E-2</v>
      </c>
      <c r="Z2898" s="1">
        <v>3.5794267300000002E-2</v>
      </c>
      <c r="AA2898" s="1">
        <v>1.5790266000000001E-2</v>
      </c>
      <c r="AB2898" s="1">
        <v>-352.66986899749998</v>
      </c>
      <c r="AC2898" s="1">
        <v>1107.1615036947001</v>
      </c>
      <c r="AD2898" s="1">
        <v>1373.9641726980001</v>
      </c>
      <c r="AE2898" s="1">
        <v>1384.4201316295</v>
      </c>
      <c r="AF2898" s="1">
        <v>5.1481433299999997E-2</v>
      </c>
      <c r="AG2898" s="1">
        <v>0.1119765672</v>
      </c>
      <c r="AH2898" s="1">
        <v>0.24355871209999999</v>
      </c>
      <c r="AI2898" s="5">
        <f t="shared" si="46"/>
        <v>502.43404282248827</v>
      </c>
      <c r="AJ2898" s="5">
        <f t="shared" si="46"/>
        <v>589.98001380784035</v>
      </c>
      <c r="AK2898" s="5">
        <f t="shared" si="46"/>
        <v>633.8853610360095</v>
      </c>
    </row>
    <row r="2899" spans="2:37" x14ac:dyDescent="0.4">
      <c r="B2899" s="1">
        <v>4.64E-3</v>
      </c>
      <c r="C2899" s="1">
        <v>3.38802</v>
      </c>
      <c r="D2899" s="1">
        <v>7.4999999999999997E-3</v>
      </c>
      <c r="E2899" s="1">
        <v>394.35</v>
      </c>
      <c r="F2899" s="1">
        <v>-1.3339999999999999E-2</v>
      </c>
      <c r="G2899" s="1">
        <v>119.1080702955</v>
      </c>
      <c r="H2899" s="1">
        <v>135.73263741619999</v>
      </c>
      <c r="I2899" s="2">
        <v>2.0697073545000002</v>
      </c>
      <c r="J2899" s="2">
        <v>3.5387707704000002</v>
      </c>
      <c r="K2899" s="2">
        <v>4.7898749630999999</v>
      </c>
      <c r="L2899" s="1">
        <v>1078.2410051355</v>
      </c>
      <c r="M2899" s="2">
        <v>1289.8323197950001</v>
      </c>
      <c r="N2899" s="1">
        <v>1415.7027860077001</v>
      </c>
      <c r="O2899" s="1">
        <v>164.64279409299999</v>
      </c>
      <c r="P2899" s="1">
        <v>194.16716412439999</v>
      </c>
      <c r="Q2899" s="1">
        <v>35.238565106700001</v>
      </c>
      <c r="R2899" s="1">
        <v>21.568247972999998</v>
      </c>
      <c r="S2899" s="1">
        <v>10.9706907201</v>
      </c>
      <c r="T2899" s="1">
        <v>1.9876314799999999E-2</v>
      </c>
      <c r="U2899" s="1">
        <v>5.8106249300000003E-2</v>
      </c>
      <c r="V2899" s="1">
        <v>8.9495115700000002E-2</v>
      </c>
      <c r="W2899" s="1">
        <v>0.35032002740000001</v>
      </c>
      <c r="X2899" s="1">
        <v>0.11781346600000001</v>
      </c>
      <c r="Y2899" s="1">
        <v>6.4719071099999997E-2</v>
      </c>
      <c r="Z2899" s="1">
        <v>3.5767349800000001E-2</v>
      </c>
      <c r="AA2899" s="1">
        <v>1.5655974199999999E-2</v>
      </c>
      <c r="AB2899" s="1">
        <v>-372.27889906910002</v>
      </c>
      <c r="AC2899" s="1">
        <v>1153.9779918498</v>
      </c>
      <c r="AD2899" s="1">
        <v>1482.1509724467001</v>
      </c>
      <c r="AE2899" s="1">
        <v>1496.5190554226999</v>
      </c>
      <c r="AF2899" s="1">
        <v>5.1481433299999997E-2</v>
      </c>
      <c r="AG2899" s="1">
        <v>0.1119765672</v>
      </c>
      <c r="AH2899" s="1">
        <v>0.24355871209999999</v>
      </c>
      <c r="AI2899" s="5">
        <f t="shared" si="46"/>
        <v>506.21643433591555</v>
      </c>
      <c r="AJ2899" s="5">
        <f t="shared" si="46"/>
        <v>605.55507971596251</v>
      </c>
      <c r="AK2899" s="5">
        <f t="shared" si="46"/>
        <v>664.64919530877944</v>
      </c>
    </row>
    <row r="2900" spans="2:37" x14ac:dyDescent="0.4">
      <c r="B2900" s="1">
        <v>4.64E-3</v>
      </c>
      <c r="C2900" s="1">
        <v>3.38802</v>
      </c>
      <c r="D2900" s="1">
        <v>7.4999999999999997E-3</v>
      </c>
      <c r="E2900" s="1">
        <v>394.35</v>
      </c>
      <c r="F2900" s="1">
        <v>-1.055E-2</v>
      </c>
      <c r="G2900" s="1">
        <v>120.6647284254</v>
      </c>
      <c r="H2900" s="1">
        <v>137.4718993175</v>
      </c>
      <c r="I2900" s="2">
        <v>2.0851826520999999</v>
      </c>
      <c r="J2900" s="2">
        <v>3.6464390630999999</v>
      </c>
      <c r="K2900" s="2">
        <v>5.1109048713999998</v>
      </c>
      <c r="L2900" s="1">
        <v>1090.9345531823001</v>
      </c>
      <c r="M2900" s="2">
        <v>1345.9461973474999</v>
      </c>
      <c r="N2900" s="1">
        <v>1537.4699767213001</v>
      </c>
      <c r="O2900" s="1">
        <v>164.2841388121</v>
      </c>
      <c r="P2900" s="1">
        <v>192.72314612790001</v>
      </c>
      <c r="Q2900" s="1">
        <v>38.724212127599998</v>
      </c>
      <c r="R2900" s="1">
        <v>26.990664579899999</v>
      </c>
      <c r="S2900" s="1">
        <v>15.529899756000001</v>
      </c>
      <c r="T2900" s="1">
        <v>2.0174658299999999E-2</v>
      </c>
      <c r="U2900" s="1">
        <v>6.1695842799999998E-2</v>
      </c>
      <c r="V2900" s="1">
        <v>9.8907614599999999E-2</v>
      </c>
      <c r="W2900" s="1">
        <v>0.35032002740000001</v>
      </c>
      <c r="X2900" s="1">
        <v>0.14797120010000001</v>
      </c>
      <c r="Y2900" s="1">
        <v>9.2135366699999999E-2</v>
      </c>
      <c r="Z2900" s="1">
        <v>3.5726368500000001E-2</v>
      </c>
      <c r="AA2900" s="1">
        <v>1.5421962000000001E-2</v>
      </c>
      <c r="AB2900" s="1">
        <v>-407.15693881369998</v>
      </c>
      <c r="AC2900" s="1">
        <v>1232.6440803907999</v>
      </c>
      <c r="AD2900" s="1">
        <v>1681.51136825</v>
      </c>
      <c r="AE2900" s="1">
        <v>1704.624969171</v>
      </c>
      <c r="AF2900" s="1">
        <v>5.1481433299999997E-2</v>
      </c>
      <c r="AG2900" s="1">
        <v>0.1119765672</v>
      </c>
      <c r="AH2900" s="1">
        <v>0.24355871209999999</v>
      </c>
      <c r="AI2900" s="5">
        <f t="shared" si="46"/>
        <v>512.17584656446013</v>
      </c>
      <c r="AJ2900" s="5">
        <f t="shared" si="46"/>
        <v>631.89962316784033</v>
      </c>
      <c r="AK2900" s="5">
        <f t="shared" si="46"/>
        <v>721.81689047948362</v>
      </c>
    </row>
    <row r="2901" spans="2:37" x14ac:dyDescent="0.4">
      <c r="B2901" s="1">
        <v>4.64E-3</v>
      </c>
      <c r="C2901" s="1">
        <v>3.38802</v>
      </c>
      <c r="D2901" s="1">
        <v>7.4999999999999997E-3</v>
      </c>
      <c r="E2901" s="1">
        <v>519.33000000000004</v>
      </c>
      <c r="F2901" s="1">
        <v>-2.002E-2</v>
      </c>
      <c r="G2901" s="1">
        <v>102.8998984333</v>
      </c>
      <c r="H2901" s="1">
        <v>117.7658734741</v>
      </c>
      <c r="I2901" s="2">
        <v>1.8759416969</v>
      </c>
      <c r="J2901" s="2">
        <v>2.9675458405000001</v>
      </c>
      <c r="K2901" s="2">
        <v>3.7025650586999999</v>
      </c>
      <c r="L2901" s="1">
        <v>972.71467091980003</v>
      </c>
      <c r="M2901" s="2">
        <v>1072.2007292871001</v>
      </c>
      <c r="N2901" s="1">
        <v>1091.7298227199999</v>
      </c>
      <c r="O2901" s="1">
        <v>166.1010244878</v>
      </c>
      <c r="P2901" s="1">
        <v>199.70314099180001</v>
      </c>
      <c r="Q2901" s="1">
        <v>28.135079049400002</v>
      </c>
      <c r="R2901" s="1">
        <v>12.622759994899999</v>
      </c>
      <c r="S2901" s="1">
        <v>4.7834834797000001</v>
      </c>
      <c r="T2901" s="1">
        <v>1.63288896E-2</v>
      </c>
      <c r="U2901" s="1">
        <v>4.0861363400000003E-2</v>
      </c>
      <c r="V2901" s="1">
        <v>5.71295104E-2</v>
      </c>
      <c r="W2901" s="1">
        <v>0.35032002740000001</v>
      </c>
      <c r="X2901" s="1">
        <v>6.8266107600000001E-2</v>
      </c>
      <c r="Y2901" s="1">
        <v>2.77821678E-2</v>
      </c>
      <c r="Z2901" s="1">
        <v>3.6185331500000001E-2</v>
      </c>
      <c r="AA2901" s="1">
        <v>1.63773376E-2</v>
      </c>
      <c r="AB2901" s="1">
        <v>-247.63908521959999</v>
      </c>
      <c r="AC2901" s="1">
        <v>1004.500200856</v>
      </c>
      <c r="AD2901" s="1">
        <v>1162.4479132745</v>
      </c>
      <c r="AE2901" s="1">
        <v>1176.4331270498001</v>
      </c>
      <c r="AF2901" s="1">
        <v>5.1481433299999997E-2</v>
      </c>
      <c r="AG2901" s="1">
        <v>0.1119765672</v>
      </c>
      <c r="AH2901" s="1">
        <v>0.24355871209999999</v>
      </c>
      <c r="AI2901" s="5">
        <f t="shared" si="46"/>
        <v>456.67355442244133</v>
      </c>
      <c r="AJ2901" s="5">
        <f t="shared" si="46"/>
        <v>503.38062407845075</v>
      </c>
      <c r="AK2901" s="5">
        <f t="shared" si="46"/>
        <v>512.54921254460089</v>
      </c>
    </row>
    <row r="2902" spans="2:37" x14ac:dyDescent="0.4">
      <c r="B2902" s="1">
        <v>4.64E-3</v>
      </c>
      <c r="C2902" s="1">
        <v>3.38802</v>
      </c>
      <c r="D2902" s="1">
        <v>7.4999999999999997E-3</v>
      </c>
      <c r="E2902" s="1">
        <v>519.33000000000004</v>
      </c>
      <c r="F2902" s="1">
        <v>-1.6889999999999999E-2</v>
      </c>
      <c r="G2902" s="1">
        <v>104.55094532690001</v>
      </c>
      <c r="H2902" s="1">
        <v>119.63722524560001</v>
      </c>
      <c r="I2902" s="2">
        <v>1.8928766081999999</v>
      </c>
      <c r="J2902" s="2">
        <v>3.0724323831999998</v>
      </c>
      <c r="K2902" s="2">
        <v>3.9572309137000001</v>
      </c>
      <c r="L2902" s="1">
        <v>985.06303276450001</v>
      </c>
      <c r="M2902" s="2">
        <v>1115.5405374905999</v>
      </c>
      <c r="N2902" s="1">
        <v>1161.5428771392001</v>
      </c>
      <c r="O2902" s="1">
        <v>165.8063101907</v>
      </c>
      <c r="P2902" s="1">
        <v>198.61470339670001</v>
      </c>
      <c r="Q2902" s="1">
        <v>31.295239584600001</v>
      </c>
      <c r="R2902" s="1">
        <v>16.261422964800001</v>
      </c>
      <c r="S2902" s="1">
        <v>7.0849766012000002</v>
      </c>
      <c r="T2902" s="1">
        <v>1.66250358E-2</v>
      </c>
      <c r="U2902" s="1">
        <v>4.3800861099999998E-2</v>
      </c>
      <c r="V2902" s="1">
        <v>6.3691542599999998E-2</v>
      </c>
      <c r="W2902" s="1">
        <v>0.35032002740000001</v>
      </c>
      <c r="X2902" s="1">
        <v>8.8155570200000005E-2</v>
      </c>
      <c r="Y2902" s="1">
        <v>4.1290810800000001E-2</v>
      </c>
      <c r="Z2902" s="1">
        <v>3.6138845199999999E-2</v>
      </c>
      <c r="AA2902" s="1">
        <v>1.62179158E-2</v>
      </c>
      <c r="AB2902" s="1">
        <v>-270.08823647880001</v>
      </c>
      <c r="AC2902" s="1">
        <v>1069.2503262732</v>
      </c>
      <c r="AD2902" s="1">
        <v>1291.8453989881</v>
      </c>
      <c r="AE2902" s="1">
        <v>1300.256520034</v>
      </c>
      <c r="AF2902" s="1">
        <v>5.1481433299999997E-2</v>
      </c>
      <c r="AG2902" s="1">
        <v>0.1119765672</v>
      </c>
      <c r="AH2902" s="1">
        <v>0.24355871209999999</v>
      </c>
      <c r="AI2902" s="5">
        <f t="shared" si="46"/>
        <v>462.47090740117375</v>
      </c>
      <c r="AJ2902" s="5">
        <f t="shared" si="46"/>
        <v>523.72795187352108</v>
      </c>
      <c r="AK2902" s="5">
        <f t="shared" si="46"/>
        <v>545.32529443154931</v>
      </c>
    </row>
    <row r="2903" spans="2:37" x14ac:dyDescent="0.4">
      <c r="B2903" s="1">
        <v>4.64E-3</v>
      </c>
      <c r="C2903" s="1">
        <v>3.38802</v>
      </c>
      <c r="D2903" s="1">
        <v>7.4999999999999997E-3</v>
      </c>
      <c r="E2903" s="1">
        <v>519.33000000000004</v>
      </c>
      <c r="F2903" s="1">
        <v>-1.52E-2</v>
      </c>
      <c r="G2903" s="1">
        <v>105.4927393148</v>
      </c>
      <c r="H2903" s="1">
        <v>120.7040258726</v>
      </c>
      <c r="I2903" s="2">
        <v>1.9023388628</v>
      </c>
      <c r="J2903" s="2">
        <v>3.133516803</v>
      </c>
      <c r="K2903" s="2">
        <v>4.1153295264</v>
      </c>
      <c r="L2903" s="1">
        <v>992.07893154409999</v>
      </c>
      <c r="M2903" s="2">
        <v>1141.9915093581999</v>
      </c>
      <c r="N2903" s="1">
        <v>1207.8658383708</v>
      </c>
      <c r="O2903" s="1">
        <v>165.6316464544</v>
      </c>
      <c r="P2903" s="1">
        <v>197.94552332059999</v>
      </c>
      <c r="Q2903" s="1">
        <v>33.143722541400003</v>
      </c>
      <c r="R2903" s="1">
        <v>18.6401545089</v>
      </c>
      <c r="S2903" s="1">
        <v>8.7553575014000007</v>
      </c>
      <c r="T2903" s="1">
        <v>1.67916642E-2</v>
      </c>
      <c r="U2903" s="1">
        <v>4.5559823899999997E-2</v>
      </c>
      <c r="V2903" s="1">
        <v>6.7825292499999995E-2</v>
      </c>
      <c r="W2903" s="1">
        <v>0.35032002740000001</v>
      </c>
      <c r="X2903" s="1">
        <v>0.1012061158</v>
      </c>
      <c r="Y2903" s="1">
        <v>5.1141038899999998E-2</v>
      </c>
      <c r="Z2903" s="1">
        <v>3.6113231199999998E-2</v>
      </c>
      <c r="AA2903" s="1">
        <v>1.6116818799999998E-2</v>
      </c>
      <c r="AB2903" s="1">
        <v>-284.31541412410002</v>
      </c>
      <c r="AC2903" s="1">
        <v>1108.4345104224999</v>
      </c>
      <c r="AD2903" s="1">
        <v>1376.8104279485999</v>
      </c>
      <c r="AE2903" s="1">
        <v>1387.3596022144</v>
      </c>
      <c r="AF2903" s="1">
        <v>5.1481433299999997E-2</v>
      </c>
      <c r="AG2903" s="1">
        <v>0.1119765672</v>
      </c>
      <c r="AH2903" s="1">
        <v>0.24355871209999999</v>
      </c>
      <c r="AI2903" s="5">
        <f t="shared" si="46"/>
        <v>465.7647565934742</v>
      </c>
      <c r="AJ2903" s="5">
        <f t="shared" si="46"/>
        <v>536.1462485249765</v>
      </c>
      <c r="AK2903" s="5">
        <f t="shared" si="46"/>
        <v>567.07316355436626</v>
      </c>
    </row>
    <row r="2904" spans="2:37" x14ac:dyDescent="0.4">
      <c r="B2904" s="1">
        <v>4.64E-3</v>
      </c>
      <c r="C2904" s="1">
        <v>3.38802</v>
      </c>
      <c r="D2904" s="1">
        <v>7.4999999999999997E-3</v>
      </c>
      <c r="E2904" s="1">
        <v>519.33000000000004</v>
      </c>
      <c r="F2904" s="1">
        <v>-1.3339999999999999E-2</v>
      </c>
      <c r="G2904" s="1">
        <v>106.5692055622</v>
      </c>
      <c r="H2904" s="1">
        <v>121.92256875229999</v>
      </c>
      <c r="I2904" s="2">
        <v>1.9130179806000001</v>
      </c>
      <c r="J2904" s="2">
        <v>3.2045747164999998</v>
      </c>
      <c r="K2904" s="2">
        <v>4.3083088587000002</v>
      </c>
      <c r="L2904" s="1">
        <v>1000.0971830438</v>
      </c>
      <c r="M2904" s="2">
        <v>1173.9065818797001</v>
      </c>
      <c r="N2904" s="1">
        <v>1267.6796738610001</v>
      </c>
      <c r="O2904" s="1">
        <v>165.42560301090001</v>
      </c>
      <c r="P2904" s="1">
        <v>197.13321639919999</v>
      </c>
      <c r="Q2904" s="1">
        <v>35.301815543300002</v>
      </c>
      <c r="R2904" s="1">
        <v>21.657273135800001</v>
      </c>
      <c r="S2904" s="1">
        <v>11.0479444793</v>
      </c>
      <c r="T2904" s="1">
        <v>1.69807194E-2</v>
      </c>
      <c r="U2904" s="1">
        <v>4.7649547899999999E-2</v>
      </c>
      <c r="V2904" s="1">
        <v>7.29336124E-2</v>
      </c>
      <c r="W2904" s="1">
        <v>0.35032002740000001</v>
      </c>
      <c r="X2904" s="1">
        <v>0.11781346600000001</v>
      </c>
      <c r="Y2904" s="1">
        <v>6.4719071099999997E-2</v>
      </c>
      <c r="Z2904" s="1">
        <v>3.6084698300000002E-2</v>
      </c>
      <c r="AA2904" s="1">
        <v>1.5991463000000001E-2</v>
      </c>
      <c r="AB2904" s="1">
        <v>-302.0919956299</v>
      </c>
      <c r="AC2904" s="1">
        <v>1155.4163036990001</v>
      </c>
      <c r="AD2904" s="1">
        <v>1485.6033158529001</v>
      </c>
      <c r="AE2904" s="1">
        <v>1500.1044415522999</v>
      </c>
      <c r="AF2904" s="1">
        <v>5.1481433299999997E-2</v>
      </c>
      <c r="AG2904" s="1">
        <v>0.1119765672</v>
      </c>
      <c r="AH2904" s="1">
        <v>0.24355871209999999</v>
      </c>
      <c r="AI2904" s="5">
        <f t="shared" si="46"/>
        <v>469.52919391727698</v>
      </c>
      <c r="AJ2904" s="5">
        <f t="shared" si="46"/>
        <v>551.12985064774659</v>
      </c>
      <c r="AK2904" s="5">
        <f t="shared" si="46"/>
        <v>595.15477646056343</v>
      </c>
    </row>
    <row r="2905" spans="2:37" x14ac:dyDescent="0.4">
      <c r="B2905" s="1">
        <v>4.64E-3</v>
      </c>
      <c r="C2905" s="1">
        <v>3.38802</v>
      </c>
      <c r="D2905" s="1">
        <v>7.4999999999999997E-3</v>
      </c>
      <c r="E2905" s="1">
        <v>519.33000000000004</v>
      </c>
      <c r="F2905" s="1">
        <v>-1.055E-2</v>
      </c>
      <c r="G2905" s="1">
        <v>108.26152645170001</v>
      </c>
      <c r="H2905" s="1">
        <v>123.83613954560001</v>
      </c>
      <c r="I2905" s="2">
        <v>1.9295700461</v>
      </c>
      <c r="J2905" s="2">
        <v>3.3190883623</v>
      </c>
      <c r="K2905" s="2">
        <v>4.6395509510000004</v>
      </c>
      <c r="L2905" s="1">
        <v>1012.7347035504999</v>
      </c>
      <c r="M2905" s="2">
        <v>1227.9929314352</v>
      </c>
      <c r="N2905" s="1">
        <v>1379.2597345139</v>
      </c>
      <c r="O2905" s="1">
        <v>165.08689560760001</v>
      </c>
      <c r="P2905" s="1">
        <v>195.74466832319999</v>
      </c>
      <c r="Q2905" s="1">
        <v>38.798645765000003</v>
      </c>
      <c r="R2905" s="1">
        <v>27.108148136899999</v>
      </c>
      <c r="S2905" s="1">
        <v>15.6446157306</v>
      </c>
      <c r="T2905" s="1">
        <v>1.7275836199999998E-2</v>
      </c>
      <c r="U2905" s="1">
        <v>5.1115852699999999E-2</v>
      </c>
      <c r="V2905" s="1">
        <v>8.1865652799999994E-2</v>
      </c>
      <c r="W2905" s="1">
        <v>0.35032002740000001</v>
      </c>
      <c r="X2905" s="1">
        <v>0.14797120010000001</v>
      </c>
      <c r="Y2905" s="1">
        <v>9.2135366699999999E-2</v>
      </c>
      <c r="Z2905" s="1">
        <v>3.60413573E-2</v>
      </c>
      <c r="AA2905" s="1">
        <v>1.5771668499999999E-2</v>
      </c>
      <c r="AB2905" s="1">
        <v>-333.82298277370001</v>
      </c>
      <c r="AC2905" s="1">
        <v>1234.3829134288001</v>
      </c>
      <c r="AD2905" s="1">
        <v>1686.1905311431999</v>
      </c>
      <c r="AE2905" s="1">
        <v>1709.531691224</v>
      </c>
      <c r="AF2905" s="1">
        <v>5.1481433299999997E-2</v>
      </c>
      <c r="AG2905" s="1">
        <v>0.1119765672</v>
      </c>
      <c r="AH2905" s="1">
        <v>0.24355871209999999</v>
      </c>
      <c r="AI2905" s="5">
        <f t="shared" si="46"/>
        <v>475.46230213638495</v>
      </c>
      <c r="AJ2905" s="5">
        <f t="shared" si="46"/>
        <v>576.5225030212207</v>
      </c>
      <c r="AK2905" s="5">
        <f t="shared" si="46"/>
        <v>647.53978146192492</v>
      </c>
    </row>
    <row r="2906" spans="2:37" x14ac:dyDescent="0.4">
      <c r="B2906" s="1">
        <v>4.64E-3</v>
      </c>
      <c r="C2906" s="1">
        <v>3.38802</v>
      </c>
      <c r="D2906" s="1">
        <v>0.05</v>
      </c>
      <c r="E2906" s="1">
        <v>233.59</v>
      </c>
      <c r="F2906" s="1">
        <v>-2.002E-2</v>
      </c>
      <c r="G2906" s="1">
        <v>99.426748963500003</v>
      </c>
      <c r="H2906" s="1">
        <v>116.0115212318</v>
      </c>
      <c r="I2906" s="2">
        <v>2.3925791513000001</v>
      </c>
      <c r="J2906" s="2">
        <v>4.2196779258000001</v>
      </c>
      <c r="K2906" s="2">
        <v>5.8951681680999997</v>
      </c>
      <c r="L2906" s="1">
        <v>1246.1413276723999</v>
      </c>
      <c r="M2906" s="2">
        <v>1574.6736523372001</v>
      </c>
      <c r="N2906" s="1">
        <v>1833.9991543838</v>
      </c>
      <c r="O2906" s="1">
        <v>229.2556476195</v>
      </c>
      <c r="P2906" s="1">
        <v>423.75384510539999</v>
      </c>
      <c r="Q2906" s="1">
        <v>39.240749295400001</v>
      </c>
      <c r="R2906" s="1">
        <v>28.003698401899999</v>
      </c>
      <c r="S2906" s="1">
        <v>15.1951812411</v>
      </c>
      <c r="T2906" s="1">
        <v>2.6561378399999998E-2</v>
      </c>
      <c r="U2906" s="1">
        <v>8.26183635E-2</v>
      </c>
      <c r="V2906" s="1">
        <v>0.13180974540000001</v>
      </c>
      <c r="W2906" s="1">
        <v>0.35032002740000001</v>
      </c>
      <c r="X2906" s="1">
        <v>6.8266107600000001E-2</v>
      </c>
      <c r="Y2906" s="1">
        <v>2.77821678E-2</v>
      </c>
      <c r="Z2906" s="1">
        <v>4.4016371899999997E-2</v>
      </c>
      <c r="AA2906" s="1">
        <v>2.7008432999999998E-2</v>
      </c>
      <c r="AB2906" s="1">
        <v>2830.7886913566999</v>
      </c>
      <c r="AC2906" s="1">
        <v>1244.3918974159001</v>
      </c>
      <c r="AD2906" s="1">
        <v>1689.4919828208001</v>
      </c>
      <c r="AE2906" s="1">
        <v>1709.3005631714</v>
      </c>
      <c r="AF2906" s="1">
        <v>5.1481433299999997E-2</v>
      </c>
      <c r="AG2906" s="1">
        <v>0.1119765672</v>
      </c>
      <c r="AH2906" s="1">
        <v>0.24355871209999999</v>
      </c>
      <c r="AI2906" s="5">
        <f t="shared" si="46"/>
        <v>585.04287684150233</v>
      </c>
      <c r="AJ2906" s="5">
        <f t="shared" si="46"/>
        <v>739.28340485314561</v>
      </c>
      <c r="AK2906" s="5">
        <f t="shared" si="46"/>
        <v>861.0324668468545</v>
      </c>
    </row>
    <row r="2907" spans="2:37" x14ac:dyDescent="0.4">
      <c r="B2907" s="1">
        <v>4.64E-3</v>
      </c>
      <c r="C2907" s="1">
        <v>3.38802</v>
      </c>
      <c r="D2907" s="1">
        <v>0.05</v>
      </c>
      <c r="E2907" s="1">
        <v>233.59</v>
      </c>
      <c r="F2907" s="1">
        <v>-1.6889999999999999E-2</v>
      </c>
      <c r="G2907" s="1">
        <v>100.4795553873</v>
      </c>
      <c r="H2907" s="1">
        <v>117.2076054356</v>
      </c>
      <c r="I2907" s="2">
        <v>2.4086704156000001</v>
      </c>
      <c r="J2907" s="2">
        <v>4.3436697378</v>
      </c>
      <c r="K2907" s="2">
        <v>6.3068385177000001</v>
      </c>
      <c r="L2907" s="1">
        <v>1261.6106149535001</v>
      </c>
      <c r="M2907" s="2">
        <v>1656.5031478373</v>
      </c>
      <c r="N2907" s="1">
        <v>2043.0814109764999</v>
      </c>
      <c r="O2907" s="1">
        <v>228.7194487136</v>
      </c>
      <c r="P2907" s="1">
        <v>419.41976727709999</v>
      </c>
      <c r="Q2907" s="1">
        <v>43.626556513399997</v>
      </c>
      <c r="R2907" s="1">
        <v>35.986033637299997</v>
      </c>
      <c r="S2907" s="1">
        <v>22.389826030799998</v>
      </c>
      <c r="T2907" s="1">
        <v>2.6919856299999999E-2</v>
      </c>
      <c r="U2907" s="1">
        <v>8.7545045899999993E-2</v>
      </c>
      <c r="V2907" s="1">
        <v>0.1458912899</v>
      </c>
      <c r="W2907" s="1">
        <v>0.35032002740000001</v>
      </c>
      <c r="X2907" s="1">
        <v>8.8155570200000005E-2</v>
      </c>
      <c r="Y2907" s="1">
        <v>4.1290810800000001E-2</v>
      </c>
      <c r="Z2907" s="1">
        <v>4.39879055E-2</v>
      </c>
      <c r="AA2907" s="1">
        <v>2.6641576199999999E-2</v>
      </c>
      <c r="AB2907" s="1">
        <v>2798.7023881584</v>
      </c>
      <c r="AC2907" s="1">
        <v>1349.5528702429001</v>
      </c>
      <c r="AD2907" s="1">
        <v>1982.0154758084</v>
      </c>
      <c r="AE2907" s="1">
        <v>2015.6482698701</v>
      </c>
      <c r="AF2907" s="1">
        <v>5.1481433299999997E-2</v>
      </c>
      <c r="AG2907" s="1">
        <v>0.1119765672</v>
      </c>
      <c r="AH2907" s="1">
        <v>0.24355871209999999</v>
      </c>
      <c r="AI2907" s="5">
        <f t="shared" si="46"/>
        <v>592.30545302981227</v>
      </c>
      <c r="AJ2907" s="5">
        <f t="shared" si="46"/>
        <v>777.70100837431926</v>
      </c>
      <c r="AK2907" s="5">
        <f t="shared" si="46"/>
        <v>959.19315069319248</v>
      </c>
    </row>
    <row r="2908" spans="2:37" x14ac:dyDescent="0.4">
      <c r="B2908" s="1">
        <v>4.64E-3</v>
      </c>
      <c r="C2908" s="1">
        <v>3.38802</v>
      </c>
      <c r="D2908" s="1">
        <v>0.05</v>
      </c>
      <c r="E2908" s="1">
        <v>233.59</v>
      </c>
      <c r="F2908" s="1">
        <v>-1.52E-2</v>
      </c>
      <c r="G2908" s="1">
        <v>101.107685588</v>
      </c>
      <c r="H2908" s="1">
        <v>117.9227064973</v>
      </c>
      <c r="I2908" s="2">
        <v>2.4176670585000002</v>
      </c>
      <c r="J2908" s="2">
        <v>4.4156470029000001</v>
      </c>
      <c r="K2908" s="2">
        <v>6.5587872259999997</v>
      </c>
      <c r="L2908" s="1">
        <v>1270.4010746115</v>
      </c>
      <c r="M2908" s="2">
        <v>1706.5273276848</v>
      </c>
      <c r="N2908" s="1">
        <v>2184.5881652124999</v>
      </c>
      <c r="O2908" s="1">
        <v>228.40120672840001</v>
      </c>
      <c r="P2908" s="1">
        <v>416.75499709420001</v>
      </c>
      <c r="Q2908" s="1">
        <v>46.189504840600002</v>
      </c>
      <c r="R2908" s="1">
        <v>41.182962566400001</v>
      </c>
      <c r="S2908" s="1">
        <v>27.5724926014</v>
      </c>
      <c r="T2908" s="1">
        <v>2.7121329E-2</v>
      </c>
      <c r="U2908" s="1">
        <v>9.0470434399999994E-2</v>
      </c>
      <c r="V2908" s="1">
        <v>0.1546464062</v>
      </c>
      <c r="W2908" s="1">
        <v>0.35032002740000001</v>
      </c>
      <c r="X2908" s="1">
        <v>0.1012061158</v>
      </c>
      <c r="Y2908" s="1">
        <v>5.1141038899999998E-2</v>
      </c>
      <c r="Z2908" s="1">
        <v>4.3971962900000001E-2</v>
      </c>
      <c r="AA2908" s="1">
        <v>2.64127428E-2</v>
      </c>
      <c r="AB2908" s="1">
        <v>2777.9945061641001</v>
      </c>
      <c r="AC2908" s="1">
        <v>1413.5888418323</v>
      </c>
      <c r="AD2908" s="1">
        <v>2179.1192846002</v>
      </c>
      <c r="AE2908" s="1">
        <v>2223.8103714212998</v>
      </c>
      <c r="AF2908" s="1">
        <v>5.1481433299999997E-2</v>
      </c>
      <c r="AG2908" s="1">
        <v>0.1119765672</v>
      </c>
      <c r="AH2908" s="1">
        <v>0.24355871209999999</v>
      </c>
      <c r="AI2908" s="5">
        <f t="shared" si="46"/>
        <v>596.43242939507047</v>
      </c>
      <c r="AJ2908" s="5">
        <f t="shared" si="46"/>
        <v>801.18653881915498</v>
      </c>
      <c r="AK2908" s="5">
        <f t="shared" si="46"/>
        <v>1025.6282465786385</v>
      </c>
    </row>
    <row r="2909" spans="2:37" x14ac:dyDescent="0.4">
      <c r="B2909" s="1">
        <v>4.64E-3</v>
      </c>
      <c r="C2909" s="1">
        <v>3.38802</v>
      </c>
      <c r="D2909" s="1">
        <v>0.05</v>
      </c>
      <c r="E2909" s="1">
        <v>233.59</v>
      </c>
      <c r="F2909" s="1">
        <v>-1.3339999999999999E-2</v>
      </c>
      <c r="G2909" s="1">
        <v>101.8619190446</v>
      </c>
      <c r="H2909" s="1">
        <v>118.7833611634</v>
      </c>
      <c r="I2909" s="2">
        <v>2.4278241944999999</v>
      </c>
      <c r="J2909" s="2">
        <v>4.4991200647999996</v>
      </c>
      <c r="K2909" s="2">
        <v>6.8618609240000001</v>
      </c>
      <c r="L2909" s="1">
        <v>1280.4471877947999</v>
      </c>
      <c r="M2909" s="2">
        <v>1766.9260877910999</v>
      </c>
      <c r="N2909" s="1">
        <v>2369.6515425815001</v>
      </c>
      <c r="O2909" s="1">
        <v>228.02425242210001</v>
      </c>
      <c r="P2909" s="1">
        <v>413.51621848619999</v>
      </c>
      <c r="Q2909" s="1">
        <v>49.179118558799999</v>
      </c>
      <c r="R2909" s="1">
        <v>47.749564599199999</v>
      </c>
      <c r="S2909" s="1">
        <v>34.634724461799998</v>
      </c>
      <c r="T2909" s="1">
        <v>2.7349692700000001E-2</v>
      </c>
      <c r="U2909" s="1">
        <v>9.3923257499999996E-2</v>
      </c>
      <c r="V2909" s="1">
        <v>0.1653337503</v>
      </c>
      <c r="W2909" s="1">
        <v>0.35032002740000001</v>
      </c>
      <c r="X2909" s="1">
        <v>0.11781346600000001</v>
      </c>
      <c r="Y2909" s="1">
        <v>6.4719071099999997E-2</v>
      </c>
      <c r="Z2909" s="1">
        <v>4.3953675900000003E-2</v>
      </c>
      <c r="AA2909" s="1">
        <v>2.6132421699999998E-2</v>
      </c>
      <c r="AB2909" s="1">
        <v>2751.8039042874002</v>
      </c>
      <c r="AC2909" s="1">
        <v>1490.681309371</v>
      </c>
      <c r="AD2909" s="1">
        <v>2436.0040397124999</v>
      </c>
      <c r="AE2909" s="1">
        <v>2497.0134490084001</v>
      </c>
      <c r="AF2909" s="1">
        <v>5.1481433299999997E-2</v>
      </c>
      <c r="AG2909" s="1">
        <v>0.1119765672</v>
      </c>
      <c r="AH2909" s="1">
        <v>0.24355871209999999</v>
      </c>
      <c r="AI2909" s="5">
        <f t="shared" si="46"/>
        <v>601.14891445765261</v>
      </c>
      <c r="AJ2909" s="5">
        <f t="shared" si="46"/>
        <v>829.54276422117368</v>
      </c>
      <c r="AK2909" s="5">
        <f t="shared" si="46"/>
        <v>1112.5124613058686</v>
      </c>
    </row>
    <row r="2910" spans="2:37" x14ac:dyDescent="0.4">
      <c r="B2910" s="1">
        <v>4.64E-3</v>
      </c>
      <c r="C2910" s="1">
        <v>3.38802</v>
      </c>
      <c r="D2910" s="1">
        <v>0.05</v>
      </c>
      <c r="E2910" s="1">
        <v>233.59</v>
      </c>
      <c r="F2910" s="1">
        <v>-1.055E-2</v>
      </c>
      <c r="G2910" s="1">
        <v>103.15970872520001</v>
      </c>
      <c r="H2910" s="1">
        <v>120.27065558939999</v>
      </c>
      <c r="I2910" s="2">
        <v>2.4435701217000001</v>
      </c>
      <c r="J2910" s="2">
        <v>4.6329670125</v>
      </c>
      <c r="K2910" s="2">
        <v>7.3693555816999998</v>
      </c>
      <c r="L2910" s="1">
        <v>1296.2758677515999</v>
      </c>
      <c r="M2910" s="2">
        <v>1869.2781415227</v>
      </c>
      <c r="N2910" s="1">
        <v>2719.4382600649001</v>
      </c>
      <c r="O2910" s="1">
        <v>227.3975468349</v>
      </c>
      <c r="P2910" s="1">
        <v>407.95345186359998</v>
      </c>
      <c r="Q2910" s="1">
        <v>54.016155491500001</v>
      </c>
      <c r="R2910" s="1">
        <v>59.538356794400002</v>
      </c>
      <c r="S2910" s="1">
        <v>48.622043144400003</v>
      </c>
      <c r="T2910" s="1">
        <v>2.7705602100000001E-2</v>
      </c>
      <c r="U2910" s="1">
        <v>9.9594738700000005E-2</v>
      </c>
      <c r="V2910" s="1">
        <v>0.1836559401</v>
      </c>
      <c r="W2910" s="1">
        <v>0.35032002740000001</v>
      </c>
      <c r="X2910" s="1">
        <v>0.14797120010000001</v>
      </c>
      <c r="Y2910" s="1">
        <v>9.2135366699999999E-2</v>
      </c>
      <c r="Z2910" s="1">
        <v>4.3923934999999997E-2</v>
      </c>
      <c r="AA2910" s="1">
        <v>2.5648206100000001E-2</v>
      </c>
      <c r="AB2910" s="1">
        <v>2704.2002174632999</v>
      </c>
      <c r="AC2910" s="1">
        <v>1620.8300254684</v>
      </c>
      <c r="AD2910" s="1">
        <v>2919.2783744055</v>
      </c>
      <c r="AE2910" s="1">
        <v>3016.1962988773998</v>
      </c>
      <c r="AF2910" s="1">
        <v>5.1481433299999997E-2</v>
      </c>
      <c r="AG2910" s="1">
        <v>0.1119765672</v>
      </c>
      <c r="AH2910" s="1">
        <v>0.24355871209999999</v>
      </c>
      <c r="AI2910" s="5">
        <f t="shared" si="46"/>
        <v>608.58021960169015</v>
      </c>
      <c r="AJ2910" s="5">
        <f t="shared" si="46"/>
        <v>877.59537160690149</v>
      </c>
      <c r="AK2910" s="5">
        <f t="shared" si="46"/>
        <v>1276.7315774952583</v>
      </c>
    </row>
    <row r="2911" spans="2:37" x14ac:dyDescent="0.4">
      <c r="B2911" s="1">
        <v>4.64E-3</v>
      </c>
      <c r="C2911" s="1">
        <v>3.38802</v>
      </c>
      <c r="D2911" s="1">
        <v>0.05</v>
      </c>
      <c r="E2911" s="1">
        <v>292.95</v>
      </c>
      <c r="F2911" s="1">
        <v>-2.002E-2</v>
      </c>
      <c r="G2911" s="1">
        <v>93.252448370899998</v>
      </c>
      <c r="H2911" s="1">
        <v>109.04057434960001</v>
      </c>
      <c r="I2911" s="2">
        <v>2.2579156573999999</v>
      </c>
      <c r="J2911" s="2">
        <v>3.9915088013000002</v>
      </c>
      <c r="K2911" s="2">
        <v>5.5952979889999996</v>
      </c>
      <c r="L2911" s="1">
        <v>1178.7210671311</v>
      </c>
      <c r="M2911" s="2">
        <v>1483.2185317137</v>
      </c>
      <c r="N2911" s="1">
        <v>1713.413458883</v>
      </c>
      <c r="O2911" s="1">
        <v>230.23320676789999</v>
      </c>
      <c r="P2911" s="1">
        <v>429.29771886579999</v>
      </c>
      <c r="Q2911" s="1">
        <v>39.290785301900002</v>
      </c>
      <c r="R2911" s="1">
        <v>28.103736208600001</v>
      </c>
      <c r="S2911" s="1">
        <v>15.2848117126</v>
      </c>
      <c r="T2911" s="1">
        <v>2.36555697E-2</v>
      </c>
      <c r="U2911" s="1">
        <v>7.3925141200000002E-2</v>
      </c>
      <c r="V2911" s="1">
        <v>0.1186891148</v>
      </c>
      <c r="W2911" s="1">
        <v>0.35032002740000001</v>
      </c>
      <c r="X2911" s="1">
        <v>6.8266107600000001E-2</v>
      </c>
      <c r="Y2911" s="1">
        <v>2.77821678E-2</v>
      </c>
      <c r="Z2911" s="1">
        <v>4.4194687000000003E-2</v>
      </c>
      <c r="AA2911" s="1">
        <v>2.72750348E-2</v>
      </c>
      <c r="AB2911" s="1">
        <v>2869.9653148642001</v>
      </c>
      <c r="AC2911" s="1">
        <v>1245.6704943838999</v>
      </c>
      <c r="AD2911" s="1">
        <v>1693.0897533621001</v>
      </c>
      <c r="AE2911" s="1">
        <v>1713.0518354139999</v>
      </c>
      <c r="AF2911" s="1">
        <v>5.1481433299999997E-2</v>
      </c>
      <c r="AG2911" s="1">
        <v>0.1119765672</v>
      </c>
      <c r="AH2911" s="1">
        <v>0.24355871209999999</v>
      </c>
      <c r="AI2911" s="5">
        <f t="shared" si="46"/>
        <v>553.3901723620188</v>
      </c>
      <c r="AJ2911" s="5">
        <f t="shared" si="46"/>
        <v>696.34672850408458</v>
      </c>
      <c r="AK2911" s="5">
        <f t="shared" si="46"/>
        <v>804.41946426431923</v>
      </c>
    </row>
    <row r="2912" spans="2:37" x14ac:dyDescent="0.4">
      <c r="B2912" s="1">
        <v>4.64E-3</v>
      </c>
      <c r="C2912" s="1">
        <v>3.38802</v>
      </c>
      <c r="D2912" s="1">
        <v>0.05</v>
      </c>
      <c r="E2912" s="1">
        <v>292.95</v>
      </c>
      <c r="F2912" s="1">
        <v>-1.6889999999999999E-2</v>
      </c>
      <c r="G2912" s="1">
        <v>94.3293344107</v>
      </c>
      <c r="H2912" s="1">
        <v>110.27099277310001</v>
      </c>
      <c r="I2912" s="2">
        <v>2.2748406939999999</v>
      </c>
      <c r="J2912" s="2">
        <v>4.1197885312000002</v>
      </c>
      <c r="K2912" s="2">
        <v>6.0134312139999997</v>
      </c>
      <c r="L2912" s="1">
        <v>1194.0877669641</v>
      </c>
      <c r="M2912" s="2">
        <v>1562.6100022875</v>
      </c>
      <c r="N2912" s="1">
        <v>1911.1184080396999</v>
      </c>
      <c r="O2912" s="1">
        <v>229.7184745186</v>
      </c>
      <c r="P2912" s="1">
        <v>425.06319429860002</v>
      </c>
      <c r="Q2912" s="1">
        <v>43.686541823200002</v>
      </c>
      <c r="R2912" s="1">
        <v>36.122165964399997</v>
      </c>
      <c r="S2912" s="1">
        <v>22.5295997777</v>
      </c>
      <c r="T2912" s="1">
        <v>2.40115368E-2</v>
      </c>
      <c r="U2912" s="1">
        <v>7.8753131000000004E-2</v>
      </c>
      <c r="V2912" s="1">
        <v>0.13238888839999999</v>
      </c>
      <c r="W2912" s="1">
        <v>0.35032002740000001</v>
      </c>
      <c r="X2912" s="1">
        <v>8.8155570200000005E-2</v>
      </c>
      <c r="Y2912" s="1">
        <v>4.1290810800000001E-2</v>
      </c>
      <c r="Z2912" s="1">
        <v>4.4165965600000003E-2</v>
      </c>
      <c r="AA2912" s="1">
        <v>2.6922057400000001E-2</v>
      </c>
      <c r="AB2912" s="1">
        <v>2839.6759903796001</v>
      </c>
      <c r="AC2912" s="1">
        <v>1351.1563575881</v>
      </c>
      <c r="AD2912" s="1">
        <v>1987.167958685</v>
      </c>
      <c r="AE2912" s="1">
        <v>2021.0811157953999</v>
      </c>
      <c r="AF2912" s="1">
        <v>5.1481433299999997E-2</v>
      </c>
      <c r="AG2912" s="1">
        <v>0.1119765672</v>
      </c>
      <c r="AH2912" s="1">
        <v>0.24355871209999999</v>
      </c>
      <c r="AI2912" s="5">
        <f t="shared" si="46"/>
        <v>560.60458542915489</v>
      </c>
      <c r="AJ2912" s="5">
        <f t="shared" si="46"/>
        <v>733.61971938380282</v>
      </c>
      <c r="AK2912" s="5">
        <f t="shared" si="46"/>
        <v>897.23868922051645</v>
      </c>
    </row>
    <row r="2913" spans="2:37" x14ac:dyDescent="0.4">
      <c r="B2913" s="1">
        <v>4.64E-3</v>
      </c>
      <c r="C2913" s="1">
        <v>3.38802</v>
      </c>
      <c r="D2913" s="1">
        <v>0.05</v>
      </c>
      <c r="E2913" s="1">
        <v>292.95</v>
      </c>
      <c r="F2913" s="1">
        <v>-1.52E-2</v>
      </c>
      <c r="G2913" s="1">
        <v>94.961785296599999</v>
      </c>
      <c r="H2913" s="1">
        <v>110.994194095</v>
      </c>
      <c r="I2913" s="2">
        <v>2.2843026405</v>
      </c>
      <c r="J2913" s="2">
        <v>4.1942562334</v>
      </c>
      <c r="K2913" s="2">
        <v>6.2695435456000004</v>
      </c>
      <c r="L2913" s="1">
        <v>1202.8231447789001</v>
      </c>
      <c r="M2913" s="2">
        <v>1611.2110692714</v>
      </c>
      <c r="N2913" s="1">
        <v>2045.2106668020001</v>
      </c>
      <c r="O2913" s="1">
        <v>229.413421064</v>
      </c>
      <c r="P2913" s="1">
        <v>422.45919205910002</v>
      </c>
      <c r="Q2913" s="1">
        <v>46.255862894899998</v>
      </c>
      <c r="R2913" s="1">
        <v>41.344572309299998</v>
      </c>
      <c r="S2913" s="1">
        <v>27.750897932800001</v>
      </c>
      <c r="T2913" s="1">
        <v>2.4211698899999998E-2</v>
      </c>
      <c r="U2913" s="1">
        <v>8.1625883999999996E-2</v>
      </c>
      <c r="V2913" s="1">
        <v>0.14093554790000001</v>
      </c>
      <c r="W2913" s="1">
        <v>0.35032002740000001</v>
      </c>
      <c r="X2913" s="1">
        <v>0.1012061158</v>
      </c>
      <c r="Y2913" s="1">
        <v>5.1141038899999998E-2</v>
      </c>
      <c r="Z2913" s="1">
        <v>4.41500378E-2</v>
      </c>
      <c r="AA2913" s="1">
        <v>2.6701349400000001E-2</v>
      </c>
      <c r="AB2913" s="1">
        <v>2820.115625503</v>
      </c>
      <c r="AC2913" s="1">
        <v>1415.4108418599001</v>
      </c>
      <c r="AD2913" s="1">
        <v>2185.4370016859002</v>
      </c>
      <c r="AE2913" s="1">
        <v>2230.5172722223001</v>
      </c>
      <c r="AF2913" s="1">
        <v>5.1481433299999997E-2</v>
      </c>
      <c r="AG2913" s="1">
        <v>0.1119765672</v>
      </c>
      <c r="AH2913" s="1">
        <v>0.24355871209999999</v>
      </c>
      <c r="AI2913" s="5">
        <f t="shared" si="46"/>
        <v>564.70570177413151</v>
      </c>
      <c r="AJ2913" s="5">
        <f t="shared" si="46"/>
        <v>756.43712172366202</v>
      </c>
      <c r="AK2913" s="5">
        <f t="shared" si="46"/>
        <v>960.19280131549306</v>
      </c>
    </row>
    <row r="2914" spans="2:37" x14ac:dyDescent="0.4">
      <c r="B2914" s="1">
        <v>4.64E-3</v>
      </c>
      <c r="C2914" s="1">
        <v>3.38802</v>
      </c>
      <c r="D2914" s="1">
        <v>0.05</v>
      </c>
      <c r="E2914" s="1">
        <v>292.95</v>
      </c>
      <c r="F2914" s="1">
        <v>-1.3339999999999999E-2</v>
      </c>
      <c r="G2914" s="1">
        <v>95.7106915536</v>
      </c>
      <c r="H2914" s="1">
        <v>111.8516114623</v>
      </c>
      <c r="I2914" s="2">
        <v>2.2949846285</v>
      </c>
      <c r="J2914" s="2">
        <v>4.2806177347999999</v>
      </c>
      <c r="K2914" s="2">
        <v>6.5778004708999998</v>
      </c>
      <c r="L2914" s="1">
        <v>1212.8093516377</v>
      </c>
      <c r="M2914" s="2">
        <v>1669.9550921226</v>
      </c>
      <c r="N2914" s="1">
        <v>2220.8842932206999</v>
      </c>
      <c r="O2914" s="1">
        <v>229.05268955</v>
      </c>
      <c r="P2914" s="1">
        <v>419.29527211279998</v>
      </c>
      <c r="Q2914" s="1">
        <v>49.2535144147</v>
      </c>
      <c r="R2914" s="1">
        <v>47.945837004799998</v>
      </c>
      <c r="S2914" s="1">
        <v>34.869186364500003</v>
      </c>
      <c r="T2914" s="1">
        <v>2.4438668600000001E-2</v>
      </c>
      <c r="U2914" s="1">
        <v>8.5021913199999993E-2</v>
      </c>
      <c r="V2914" s="1">
        <v>0.15139496729999999</v>
      </c>
      <c r="W2914" s="1">
        <v>0.35032002740000001</v>
      </c>
      <c r="X2914" s="1">
        <v>0.11781346600000001</v>
      </c>
      <c r="Y2914" s="1">
        <v>6.4719071099999997E-2</v>
      </c>
      <c r="Z2914" s="1">
        <v>4.4131957600000001E-2</v>
      </c>
      <c r="AA2914" s="1">
        <v>2.6430550399999999E-2</v>
      </c>
      <c r="AB2914" s="1">
        <v>2795.3714136763001</v>
      </c>
      <c r="AC2914" s="1">
        <v>1492.7898686502001</v>
      </c>
      <c r="AD2914" s="1">
        <v>2443.9832079302</v>
      </c>
      <c r="AE2914" s="1">
        <v>2505.5524027084002</v>
      </c>
      <c r="AF2914" s="1">
        <v>5.1481433299999997E-2</v>
      </c>
      <c r="AG2914" s="1">
        <v>0.1119765672</v>
      </c>
      <c r="AH2914" s="1">
        <v>0.24355871209999999</v>
      </c>
      <c r="AI2914" s="5">
        <f t="shared" si="46"/>
        <v>569.39406180173717</v>
      </c>
      <c r="AJ2914" s="5">
        <f t="shared" si="46"/>
        <v>784.01647517492961</v>
      </c>
      <c r="AK2914" s="5">
        <f t="shared" si="46"/>
        <v>1042.6686822632394</v>
      </c>
    </row>
    <row r="2915" spans="2:37" x14ac:dyDescent="0.4">
      <c r="B2915" s="1">
        <v>4.64E-3</v>
      </c>
      <c r="C2915" s="1">
        <v>3.38802</v>
      </c>
      <c r="D2915" s="1">
        <v>0.05</v>
      </c>
      <c r="E2915" s="1">
        <v>292.95</v>
      </c>
      <c r="F2915" s="1">
        <v>-1.055E-2</v>
      </c>
      <c r="G2915" s="1">
        <v>96.972463394399995</v>
      </c>
      <c r="H2915" s="1">
        <v>113.3002156031</v>
      </c>
      <c r="I2915" s="2">
        <v>2.3115440536</v>
      </c>
      <c r="J2915" s="2">
        <v>4.4190991459999998</v>
      </c>
      <c r="K2915" s="2">
        <v>7.0943528611</v>
      </c>
      <c r="L2915" s="1">
        <v>1228.5509195075999</v>
      </c>
      <c r="M2915" s="2">
        <v>1769.6549805996001</v>
      </c>
      <c r="N2915" s="1">
        <v>2553.7740468589</v>
      </c>
      <c r="O2915" s="1">
        <v>228.454848903</v>
      </c>
      <c r="P2915" s="1">
        <v>413.86771866570001</v>
      </c>
      <c r="Q2915" s="1">
        <v>54.105206112899999</v>
      </c>
      <c r="R2915" s="1">
        <v>59.804841288799999</v>
      </c>
      <c r="S2915" s="1">
        <v>48.980005753</v>
      </c>
      <c r="T2915" s="1">
        <v>2.4792614599999999E-2</v>
      </c>
      <c r="U2915" s="1">
        <v>9.0611948900000003E-2</v>
      </c>
      <c r="V2915" s="1">
        <v>0.16938701840000001</v>
      </c>
      <c r="W2915" s="1">
        <v>0.35032002740000001</v>
      </c>
      <c r="X2915" s="1">
        <v>0.14797120010000001</v>
      </c>
      <c r="Y2915" s="1">
        <v>9.2135366699999999E-2</v>
      </c>
      <c r="Z2915" s="1">
        <v>4.4103081099999997E-2</v>
      </c>
      <c r="AA2915" s="1">
        <v>2.59619736E-2</v>
      </c>
      <c r="AB2915" s="1">
        <v>2750.4077139814999</v>
      </c>
      <c r="AC2915" s="1">
        <v>1623.4906495164</v>
      </c>
      <c r="AD2915" s="1">
        <v>2930.8438954818998</v>
      </c>
      <c r="AE2915" s="1">
        <v>3028.7335682795001</v>
      </c>
      <c r="AF2915" s="1">
        <v>5.1481433299999997E-2</v>
      </c>
      <c r="AG2915" s="1">
        <v>0.1119765672</v>
      </c>
      <c r="AH2915" s="1">
        <v>0.24355871209999999</v>
      </c>
      <c r="AI2915" s="5">
        <f t="shared" si="46"/>
        <v>576.78446925239439</v>
      </c>
      <c r="AJ2915" s="5">
        <f t="shared" si="46"/>
        <v>830.82393455380293</v>
      </c>
      <c r="AK2915" s="5">
        <f t="shared" si="46"/>
        <v>1198.9549515769484</v>
      </c>
    </row>
    <row r="2916" spans="2:37" x14ac:dyDescent="0.4">
      <c r="B2916" s="1">
        <v>4.64E-3</v>
      </c>
      <c r="C2916" s="1">
        <v>3.38802</v>
      </c>
      <c r="D2916" s="1">
        <v>0.05</v>
      </c>
      <c r="E2916" s="1">
        <v>360</v>
      </c>
      <c r="F2916" s="1">
        <v>-2.002E-2</v>
      </c>
      <c r="G2916" s="1">
        <v>87.405781620400006</v>
      </c>
      <c r="H2916" s="1">
        <v>102.44626650169999</v>
      </c>
      <c r="I2916" s="2">
        <v>2.1350085038</v>
      </c>
      <c r="J2916" s="2">
        <v>3.7662397098999998</v>
      </c>
      <c r="K2916" s="2">
        <v>5.2894311404999996</v>
      </c>
      <c r="L2916" s="1">
        <v>1116.6986642925999</v>
      </c>
      <c r="M2916" s="2">
        <v>1396.2603727815001</v>
      </c>
      <c r="N2916" s="1">
        <v>1597.8658055428</v>
      </c>
      <c r="O2916" s="1">
        <v>231.0851710812</v>
      </c>
      <c r="P2916" s="1">
        <v>434.47232472569999</v>
      </c>
      <c r="Q2916" s="1">
        <v>39.3352451067</v>
      </c>
      <c r="R2916" s="1">
        <v>28.195593816999999</v>
      </c>
      <c r="S2916" s="1">
        <v>15.3693548905</v>
      </c>
      <c r="T2916" s="1">
        <v>2.1150332500000001E-2</v>
      </c>
      <c r="U2916" s="1">
        <v>6.5816365599999996E-2</v>
      </c>
      <c r="V2916" s="1">
        <v>0.10614461040000001</v>
      </c>
      <c r="W2916" s="1">
        <v>0.35032002740000001</v>
      </c>
      <c r="X2916" s="1">
        <v>6.8266107600000001E-2</v>
      </c>
      <c r="Y2916" s="1">
        <v>2.77821678E-2</v>
      </c>
      <c r="Z2916" s="1">
        <v>4.4357086499999997E-2</v>
      </c>
      <c r="AA2916" s="1">
        <v>2.7533093299999999E-2</v>
      </c>
      <c r="AB2916" s="1">
        <v>2905.6917412439998</v>
      </c>
      <c r="AC2916" s="1">
        <v>1246.8259578868001</v>
      </c>
      <c r="AD2916" s="1">
        <v>1696.4209314356999</v>
      </c>
      <c r="AE2916" s="1">
        <v>1716.5295446445</v>
      </c>
      <c r="AF2916" s="1">
        <v>5.1481433299999997E-2</v>
      </c>
      <c r="AG2916" s="1">
        <v>0.1119765672</v>
      </c>
      <c r="AH2916" s="1">
        <v>0.24355871209999999</v>
      </c>
      <c r="AI2916" s="5">
        <f t="shared" si="46"/>
        <v>524.27167337680748</v>
      </c>
      <c r="AJ2916" s="5">
        <f t="shared" si="46"/>
        <v>655.52130177535219</v>
      </c>
      <c r="AK2916" s="5">
        <f t="shared" si="46"/>
        <v>750.1717396914554</v>
      </c>
    </row>
    <row r="2917" spans="2:37" x14ac:dyDescent="0.4">
      <c r="B2917" s="1">
        <v>4.64E-3</v>
      </c>
      <c r="C2917" s="1">
        <v>3.38802</v>
      </c>
      <c r="D2917" s="1">
        <v>0.05</v>
      </c>
      <c r="E2917" s="1">
        <v>360</v>
      </c>
      <c r="F2917" s="1">
        <v>-1.6889999999999999E-2</v>
      </c>
      <c r="G2917" s="1">
        <v>88.524143037399995</v>
      </c>
      <c r="H2917" s="1">
        <v>103.7330568423</v>
      </c>
      <c r="I2917" s="2">
        <v>2.1527798021</v>
      </c>
      <c r="J2917" s="2">
        <v>3.8993361493999998</v>
      </c>
      <c r="K2917" s="2">
        <v>5.7149649267999996</v>
      </c>
      <c r="L2917" s="1">
        <v>1131.9876551681</v>
      </c>
      <c r="M2917" s="2">
        <v>1473.5024403478999</v>
      </c>
      <c r="N2917" s="1">
        <v>1784.7319614984001</v>
      </c>
      <c r="O2917" s="1">
        <v>230.5895427719</v>
      </c>
      <c r="P2917" s="1">
        <v>430.33159723659998</v>
      </c>
      <c r="Q2917" s="1">
        <v>43.7398125956</v>
      </c>
      <c r="R2917" s="1">
        <v>36.247118791299997</v>
      </c>
      <c r="S2917" s="1">
        <v>22.661373685099999</v>
      </c>
      <c r="T2917" s="1">
        <v>2.15038985E-2</v>
      </c>
      <c r="U2917" s="1">
        <v>7.0550375999999998E-2</v>
      </c>
      <c r="V2917" s="1">
        <v>0.1194696656</v>
      </c>
      <c r="W2917" s="1">
        <v>0.35032002740000001</v>
      </c>
      <c r="X2917" s="1">
        <v>8.8155570200000005E-2</v>
      </c>
      <c r="Y2917" s="1">
        <v>4.1290810800000001E-2</v>
      </c>
      <c r="Z2917" s="1">
        <v>4.4327700400000003E-2</v>
      </c>
      <c r="AA2917" s="1">
        <v>2.7193091499999999E-2</v>
      </c>
      <c r="AB2917" s="1">
        <v>2877.0750359522999</v>
      </c>
      <c r="AC2917" s="1">
        <v>1352.6040211065001</v>
      </c>
      <c r="AD2917" s="1">
        <v>1991.9466061747</v>
      </c>
      <c r="AE2917" s="1">
        <v>2026.1275941202</v>
      </c>
      <c r="AF2917" s="1">
        <v>5.1481433299999997E-2</v>
      </c>
      <c r="AG2917" s="1">
        <v>0.1119765672</v>
      </c>
      <c r="AH2917" s="1">
        <v>0.24355871209999999</v>
      </c>
      <c r="AI2917" s="5">
        <f t="shared" si="46"/>
        <v>531.44960336530517</v>
      </c>
      <c r="AJ2917" s="5">
        <f t="shared" si="46"/>
        <v>691.78518326192489</v>
      </c>
      <c r="AK2917" s="5">
        <f t="shared" si="46"/>
        <v>837.90232934197195</v>
      </c>
    </row>
    <row r="2918" spans="2:37" x14ac:dyDescent="0.4">
      <c r="B2918" s="1">
        <v>4.64E-3</v>
      </c>
      <c r="C2918" s="1">
        <v>3.38802</v>
      </c>
      <c r="D2918" s="1">
        <v>0.05</v>
      </c>
      <c r="E2918" s="1">
        <v>360</v>
      </c>
      <c r="F2918" s="1">
        <v>-1.52E-2</v>
      </c>
      <c r="G2918" s="1">
        <v>89.1717257926</v>
      </c>
      <c r="H2918" s="1">
        <v>104.4779787161</v>
      </c>
      <c r="I2918" s="2">
        <v>2.1627134750999999</v>
      </c>
      <c r="J2918" s="2">
        <v>3.9765870544999999</v>
      </c>
      <c r="K2918" s="2">
        <v>5.9758177470999998</v>
      </c>
      <c r="L2918" s="1">
        <v>1140.6814911996</v>
      </c>
      <c r="M2918" s="2">
        <v>1520.8514838957001</v>
      </c>
      <c r="N2918" s="1">
        <v>1911.7698507713001</v>
      </c>
      <c r="O2918" s="1">
        <v>230.2961442843</v>
      </c>
      <c r="P2918" s="1">
        <v>427.78410168760001</v>
      </c>
      <c r="Q2918" s="1">
        <v>46.3147596349</v>
      </c>
      <c r="R2918" s="1">
        <v>41.492832201799999</v>
      </c>
      <c r="S2918" s="1">
        <v>27.918978549999999</v>
      </c>
      <c r="T2918" s="1">
        <v>2.1702809199999999E-2</v>
      </c>
      <c r="U2918" s="1">
        <v>7.3373455000000004E-2</v>
      </c>
      <c r="V2918" s="1">
        <v>0.127813597</v>
      </c>
      <c r="W2918" s="1">
        <v>0.35032002740000001</v>
      </c>
      <c r="X2918" s="1">
        <v>0.1012061158</v>
      </c>
      <c r="Y2918" s="1">
        <v>5.1141038899999998E-2</v>
      </c>
      <c r="Z2918" s="1">
        <v>4.4311536999999998E-2</v>
      </c>
      <c r="AA2918" s="1">
        <v>2.6979914800000001E-2</v>
      </c>
      <c r="AB2918" s="1">
        <v>2858.5762151634999</v>
      </c>
      <c r="AC2918" s="1">
        <v>1417.0546309726999</v>
      </c>
      <c r="AD2918" s="1">
        <v>2191.2997920282</v>
      </c>
      <c r="AE2918" s="1">
        <v>2236.7518654328001</v>
      </c>
      <c r="AF2918" s="1">
        <v>5.1481433299999997E-2</v>
      </c>
      <c r="AG2918" s="1">
        <v>0.1119765672</v>
      </c>
      <c r="AH2918" s="1">
        <v>0.24355871209999999</v>
      </c>
      <c r="AI2918" s="5">
        <f t="shared" si="46"/>
        <v>535.53121652563379</v>
      </c>
      <c r="AJ2918" s="5">
        <f t="shared" si="46"/>
        <v>714.01478117169017</v>
      </c>
      <c r="AK2918" s="5">
        <f t="shared" si="46"/>
        <v>897.54453087854472</v>
      </c>
    </row>
    <row r="2919" spans="2:37" x14ac:dyDescent="0.4">
      <c r="B2919" s="1">
        <v>4.64E-3</v>
      </c>
      <c r="C2919" s="1">
        <v>3.38802</v>
      </c>
      <c r="D2919" s="1">
        <v>0.05</v>
      </c>
      <c r="E2919" s="1">
        <v>360</v>
      </c>
      <c r="F2919" s="1">
        <v>-1.3339999999999999E-2</v>
      </c>
      <c r="G2919" s="1">
        <v>89.928787803099993</v>
      </c>
      <c r="H2919" s="1">
        <v>105.3490654376</v>
      </c>
      <c r="I2919" s="2">
        <v>2.1739270626999998</v>
      </c>
      <c r="J2919" s="2">
        <v>4.0661630949000003</v>
      </c>
      <c r="K2919" s="2">
        <v>6.2899440334000003</v>
      </c>
      <c r="L2919" s="1">
        <v>1150.6227068818</v>
      </c>
      <c r="M2919" s="2">
        <v>1578.1418029250999</v>
      </c>
      <c r="N2919" s="1">
        <v>2078.5163906747998</v>
      </c>
      <c r="O2919" s="1">
        <v>229.9496763848</v>
      </c>
      <c r="P2919" s="1">
        <v>424.68907396899999</v>
      </c>
      <c r="Q2919" s="1">
        <v>49.319488482099999</v>
      </c>
      <c r="R2919" s="1">
        <v>48.125731625500002</v>
      </c>
      <c r="S2919" s="1">
        <v>35.089817548200003</v>
      </c>
      <c r="T2919" s="1">
        <v>2.1928449199999998E-2</v>
      </c>
      <c r="U2919" s="1">
        <v>7.67162859E-2</v>
      </c>
      <c r="V2919" s="1">
        <v>0.13805309590000001</v>
      </c>
      <c r="W2919" s="1">
        <v>0.35032002740000001</v>
      </c>
      <c r="X2919" s="1">
        <v>0.11781346600000001</v>
      </c>
      <c r="Y2919" s="1">
        <v>6.4719071099999997E-2</v>
      </c>
      <c r="Z2919" s="1">
        <v>4.4293354799999997E-2</v>
      </c>
      <c r="AA2919" s="1">
        <v>2.67178811E-2</v>
      </c>
      <c r="AB2919" s="1">
        <v>2835.1632102896001</v>
      </c>
      <c r="AC2919" s="1">
        <v>1494.6903542294001</v>
      </c>
      <c r="AD2919" s="1">
        <v>2451.3898923775</v>
      </c>
      <c r="AE2919" s="1">
        <v>2513.4936968096999</v>
      </c>
      <c r="AF2919" s="1">
        <v>5.1481433299999997E-2</v>
      </c>
      <c r="AG2919" s="1">
        <v>0.1119765672</v>
      </c>
      <c r="AH2919" s="1">
        <v>0.24355871209999999</v>
      </c>
      <c r="AI2919" s="5">
        <f t="shared" si="46"/>
        <v>540.19845393511741</v>
      </c>
      <c r="AJ2919" s="5">
        <f t="shared" si="46"/>
        <v>740.91164456577462</v>
      </c>
      <c r="AK2919" s="5">
        <f t="shared" si="46"/>
        <v>975.82929139661974</v>
      </c>
    </row>
    <row r="2920" spans="2:37" x14ac:dyDescent="0.4">
      <c r="B2920" s="1">
        <v>4.64E-3</v>
      </c>
      <c r="C2920" s="1">
        <v>3.38802</v>
      </c>
      <c r="D2920" s="1">
        <v>0.05</v>
      </c>
      <c r="E2920" s="1">
        <v>360</v>
      </c>
      <c r="F2920" s="1">
        <v>-1.055E-2</v>
      </c>
      <c r="G2920" s="1">
        <v>91.179220856200004</v>
      </c>
      <c r="H2920" s="1">
        <v>106.7897189597</v>
      </c>
      <c r="I2920" s="2">
        <v>2.1913093156999999</v>
      </c>
      <c r="J2920" s="2">
        <v>4.2097708449000004</v>
      </c>
      <c r="K2920" s="2">
        <v>6.8166588393999996</v>
      </c>
      <c r="L2920" s="1">
        <v>1166.2993367779</v>
      </c>
      <c r="M2920" s="2">
        <v>1675.5155348937001</v>
      </c>
      <c r="N2920" s="1">
        <v>2395.3466581063999</v>
      </c>
      <c r="O2920" s="1">
        <v>229.37704275519999</v>
      </c>
      <c r="P2920" s="1">
        <v>419.38421609879998</v>
      </c>
      <c r="Q2920" s="1">
        <v>54.184032130799999</v>
      </c>
      <c r="R2920" s="1">
        <v>60.048541612400001</v>
      </c>
      <c r="S2920" s="1">
        <v>49.315852494600001</v>
      </c>
      <c r="T2920" s="1">
        <v>2.2280521399999999E-2</v>
      </c>
      <c r="U2920" s="1">
        <v>8.2230871400000002E-2</v>
      </c>
      <c r="V2920" s="1">
        <v>0.15573030290000001</v>
      </c>
      <c r="W2920" s="1">
        <v>0.35032002740000001</v>
      </c>
      <c r="X2920" s="1">
        <v>0.14797120010000001</v>
      </c>
      <c r="Y2920" s="1">
        <v>9.2135366699999999E-2</v>
      </c>
      <c r="Z2920" s="1">
        <v>4.4264784500000001E-2</v>
      </c>
      <c r="AA2920" s="1">
        <v>2.62635562E-2</v>
      </c>
      <c r="AB2920" s="1">
        <v>2792.6112244463998</v>
      </c>
      <c r="AC2920" s="1">
        <v>1625.8839917462001</v>
      </c>
      <c r="AD2920" s="1">
        <v>2941.5730662822998</v>
      </c>
      <c r="AE2920" s="1">
        <v>3040.3894579870998</v>
      </c>
      <c r="AF2920" s="1">
        <v>5.1481433299999997E-2</v>
      </c>
      <c r="AG2920" s="1">
        <v>0.1119765672</v>
      </c>
      <c r="AH2920" s="1">
        <v>0.24355871209999999</v>
      </c>
      <c r="AI2920" s="5">
        <f t="shared" si="46"/>
        <v>547.55837407413151</v>
      </c>
      <c r="AJ2920" s="5">
        <f t="shared" si="46"/>
        <v>786.6270116871832</v>
      </c>
      <c r="AK2920" s="5">
        <f t="shared" si="46"/>
        <v>1124.575895824601</v>
      </c>
    </row>
    <row r="2921" spans="2:37" x14ac:dyDescent="0.4">
      <c r="B2921" s="1">
        <v>4.64E-3</v>
      </c>
      <c r="C2921" s="1">
        <v>3.38802</v>
      </c>
      <c r="D2921" s="1">
        <v>0.05</v>
      </c>
      <c r="E2921" s="1">
        <v>394.35</v>
      </c>
      <c r="F2921" s="1">
        <v>-2.002E-2</v>
      </c>
      <c r="G2921" s="1">
        <v>84.781492239900004</v>
      </c>
      <c r="H2921" s="1">
        <v>99.483177596900006</v>
      </c>
      <c r="I2921" s="2">
        <v>2.0814212715</v>
      </c>
      <c r="J2921" s="2">
        <v>3.6621554033999999</v>
      </c>
      <c r="K2921" s="2">
        <v>5.1444095538000001</v>
      </c>
      <c r="L2921" s="1">
        <v>1089.6516053587</v>
      </c>
      <c r="M2921" s="2">
        <v>1357.1589551303</v>
      </c>
      <c r="N2921" s="1">
        <v>1545.5778776193999</v>
      </c>
      <c r="O2921" s="1">
        <v>231.44578952969999</v>
      </c>
      <c r="P2921" s="1">
        <v>436.7634006147</v>
      </c>
      <c r="Q2921" s="1">
        <v>39.354478295900002</v>
      </c>
      <c r="R2921" s="1">
        <v>28.235836154400001</v>
      </c>
      <c r="S2921" s="1">
        <v>15.4071213417</v>
      </c>
      <c r="T2921" s="1">
        <v>2.01019393E-2</v>
      </c>
      <c r="U2921" s="1">
        <v>6.2228813399999999E-2</v>
      </c>
      <c r="V2921" s="1">
        <v>0.10048871500000001</v>
      </c>
      <c r="W2921" s="1">
        <v>0.35032002740000001</v>
      </c>
      <c r="X2921" s="1">
        <v>6.8266107600000001E-2</v>
      </c>
      <c r="Y2921" s="1">
        <v>2.77821678E-2</v>
      </c>
      <c r="Z2921" s="1">
        <v>4.4428427999999999E-2</v>
      </c>
      <c r="AA2921" s="1">
        <v>2.7650460500000001E-2</v>
      </c>
      <c r="AB2921" s="1">
        <v>2921.2770730255002</v>
      </c>
      <c r="AC2921" s="1">
        <v>1247.3287741880999</v>
      </c>
      <c r="AD2921" s="1">
        <v>1697.8919015873</v>
      </c>
      <c r="AE2921" s="1">
        <v>1718.0665481474</v>
      </c>
      <c r="AF2921" s="1">
        <v>5.1481433299999997E-2</v>
      </c>
      <c r="AG2921" s="1">
        <v>0.1119765672</v>
      </c>
      <c r="AH2921" s="1">
        <v>0.24355871209999999</v>
      </c>
      <c r="AI2921" s="5">
        <f t="shared" si="46"/>
        <v>511.57352364258219</v>
      </c>
      <c r="AJ2921" s="5">
        <f t="shared" si="46"/>
        <v>637.1638286996714</v>
      </c>
      <c r="AK2921" s="5">
        <f t="shared" si="46"/>
        <v>725.62341672272305</v>
      </c>
    </row>
    <row r="2922" spans="2:37" x14ac:dyDescent="0.4">
      <c r="B2922" s="1">
        <v>4.64E-3</v>
      </c>
      <c r="C2922" s="1">
        <v>3.38802</v>
      </c>
      <c r="D2922" s="1">
        <v>0.05</v>
      </c>
      <c r="E2922" s="1">
        <v>394.35</v>
      </c>
      <c r="F2922" s="1">
        <v>-1.6889999999999999E-2</v>
      </c>
      <c r="G2922" s="1">
        <v>85.9247775937</v>
      </c>
      <c r="H2922" s="1">
        <v>100.80335534540001</v>
      </c>
      <c r="I2922" s="2">
        <v>2.0995874436999999</v>
      </c>
      <c r="J2922" s="2">
        <v>3.7976741949999999</v>
      </c>
      <c r="K2922" s="2">
        <v>5.5737564516000004</v>
      </c>
      <c r="L2922" s="1">
        <v>1104.910625042</v>
      </c>
      <c r="M2922" s="2">
        <v>1433.4850894156</v>
      </c>
      <c r="N2922" s="1">
        <v>1727.5665959541</v>
      </c>
      <c r="O2922" s="1">
        <v>230.9583431998</v>
      </c>
      <c r="P2922" s="1">
        <v>432.6651426912</v>
      </c>
      <c r="Q2922" s="1">
        <v>43.762828284500003</v>
      </c>
      <c r="R2922" s="1">
        <v>36.301859471199997</v>
      </c>
      <c r="S2922" s="1">
        <v>22.720240851700002</v>
      </c>
      <c r="T2922" s="1">
        <v>2.0454360899999999E-2</v>
      </c>
      <c r="U2922" s="1">
        <v>6.6919607899999997E-2</v>
      </c>
      <c r="V2922" s="1">
        <v>0.1136397351</v>
      </c>
      <c r="W2922" s="1">
        <v>0.35032002740000001</v>
      </c>
      <c r="X2922" s="1">
        <v>8.8155570200000005E-2</v>
      </c>
      <c r="Y2922" s="1">
        <v>4.1290810800000001E-2</v>
      </c>
      <c r="Z2922" s="1">
        <v>4.4398600000000003E-2</v>
      </c>
      <c r="AA2922" s="1">
        <v>2.7316271699999999E-2</v>
      </c>
      <c r="AB2922" s="1">
        <v>2893.4053505412999</v>
      </c>
      <c r="AC2922" s="1">
        <v>1353.2332695442999</v>
      </c>
      <c r="AD2922" s="1">
        <v>1994.0591404460999</v>
      </c>
      <c r="AE2922" s="1">
        <v>2028.3609357117</v>
      </c>
      <c r="AF2922" s="1">
        <v>5.1481433299999997E-2</v>
      </c>
      <c r="AG2922" s="1">
        <v>0.1119765672</v>
      </c>
      <c r="AH2922" s="1">
        <v>0.24355871209999999</v>
      </c>
      <c r="AI2922" s="5">
        <f t="shared" si="46"/>
        <v>518.73738264882627</v>
      </c>
      <c r="AJ2922" s="5">
        <f t="shared" si="46"/>
        <v>672.99769456131457</v>
      </c>
      <c r="AK2922" s="5">
        <f t="shared" si="46"/>
        <v>811.06412955591554</v>
      </c>
    </row>
    <row r="2923" spans="2:37" x14ac:dyDescent="0.4">
      <c r="B2923" s="1">
        <v>4.64E-3</v>
      </c>
      <c r="C2923" s="1">
        <v>3.38802</v>
      </c>
      <c r="D2923" s="1">
        <v>0.05</v>
      </c>
      <c r="E2923" s="1">
        <v>394.35</v>
      </c>
      <c r="F2923" s="1">
        <v>-1.52E-2</v>
      </c>
      <c r="G2923" s="1">
        <v>86.5828151276</v>
      </c>
      <c r="H2923" s="1">
        <v>101.5627030413</v>
      </c>
      <c r="I2923" s="2">
        <v>2.1097410591000001</v>
      </c>
      <c r="J2923" s="2">
        <v>3.8763199671000002</v>
      </c>
      <c r="K2923" s="2">
        <v>5.8370410373999997</v>
      </c>
      <c r="L2923" s="1">
        <v>1113.5884851011001</v>
      </c>
      <c r="M2923" s="2">
        <v>1480.3012965004</v>
      </c>
      <c r="N2923" s="1">
        <v>1851.4332127970999</v>
      </c>
      <c r="O2923" s="1">
        <v>230.66990916750001</v>
      </c>
      <c r="P2923" s="1">
        <v>430.14295316530001</v>
      </c>
      <c r="Q2923" s="1">
        <v>46.3401834756</v>
      </c>
      <c r="R2923" s="1">
        <v>41.557767259400002</v>
      </c>
      <c r="S2923" s="1">
        <v>27.994043749199999</v>
      </c>
      <c r="T2923" s="1">
        <v>2.0652673999999999E-2</v>
      </c>
      <c r="U2923" s="1">
        <v>6.9719974099999998E-2</v>
      </c>
      <c r="V2923" s="1">
        <v>0.1218901337</v>
      </c>
      <c r="W2923" s="1">
        <v>0.35032002740000001</v>
      </c>
      <c r="X2923" s="1">
        <v>0.1012061158</v>
      </c>
      <c r="Y2923" s="1">
        <v>5.1141038899999998E-2</v>
      </c>
      <c r="Z2923" s="1">
        <v>4.4382247899999998E-2</v>
      </c>
      <c r="AA2923" s="1">
        <v>2.7106446400000001E-2</v>
      </c>
      <c r="AB2923" s="1">
        <v>2875.3769978468999</v>
      </c>
      <c r="AC2923" s="1">
        <v>1417.7685946838001</v>
      </c>
      <c r="AD2923" s="1">
        <v>2193.8926690929002</v>
      </c>
      <c r="AE2923" s="1">
        <v>2239.5124841329002</v>
      </c>
      <c r="AF2923" s="1">
        <v>5.1481433299999997E-2</v>
      </c>
      <c r="AG2923" s="1">
        <v>0.1119765672</v>
      </c>
      <c r="AH2923" s="1">
        <v>0.24355871209999999</v>
      </c>
      <c r="AI2923" s="5">
        <f t="shared" si="46"/>
        <v>522.81149535262921</v>
      </c>
      <c r="AJ2923" s="5">
        <f t="shared" si="46"/>
        <v>694.97713450723006</v>
      </c>
      <c r="AK2923" s="5">
        <f t="shared" si="46"/>
        <v>869.21747079676061</v>
      </c>
    </row>
    <row r="2924" spans="2:37" x14ac:dyDescent="0.4">
      <c r="B2924" s="1">
        <v>4.64E-3</v>
      </c>
      <c r="C2924" s="1">
        <v>3.38802</v>
      </c>
      <c r="D2924" s="1">
        <v>0.05</v>
      </c>
      <c r="E2924" s="1">
        <v>394.35</v>
      </c>
      <c r="F2924" s="1">
        <v>-1.3339999999999999E-2</v>
      </c>
      <c r="G2924" s="1">
        <v>87.347850424900003</v>
      </c>
      <c r="H2924" s="1">
        <v>102.4454109789</v>
      </c>
      <c r="I2924" s="2">
        <v>2.1212023520000001</v>
      </c>
      <c r="J2924" s="2">
        <v>3.9675025649000002</v>
      </c>
      <c r="K2924" s="2">
        <v>6.1541661134999996</v>
      </c>
      <c r="L2924" s="1">
        <v>1123.5124470277001</v>
      </c>
      <c r="M2924" s="2">
        <v>1536.9734991897999</v>
      </c>
      <c r="N2924" s="1">
        <v>2014.1690188765999</v>
      </c>
      <c r="O2924" s="1">
        <v>230.32949385769999</v>
      </c>
      <c r="P2924" s="1">
        <v>427.07850892139999</v>
      </c>
      <c r="Q2924" s="1">
        <v>49.347934668100002</v>
      </c>
      <c r="R2924" s="1">
        <v>48.204480865900003</v>
      </c>
      <c r="S2924" s="1">
        <v>35.188289349900003</v>
      </c>
      <c r="T2924" s="1">
        <v>2.0877677300000001E-2</v>
      </c>
      <c r="U2924" s="1">
        <v>7.3038595400000003E-2</v>
      </c>
      <c r="V2924" s="1">
        <v>0.13202874919999999</v>
      </c>
      <c r="W2924" s="1">
        <v>0.35032002740000001</v>
      </c>
      <c r="X2924" s="1">
        <v>0.11781346600000001</v>
      </c>
      <c r="Y2924" s="1">
        <v>6.4719071099999997E-2</v>
      </c>
      <c r="Z2924" s="1">
        <v>4.43639225E-2</v>
      </c>
      <c r="AA2924" s="1">
        <v>2.6848291900000001E-2</v>
      </c>
      <c r="AB2924" s="1">
        <v>2852.5515608746</v>
      </c>
      <c r="AC2924" s="1">
        <v>1495.5150226958001</v>
      </c>
      <c r="AD2924" s="1">
        <v>2454.6662516705001</v>
      </c>
      <c r="AE2924" s="1">
        <v>2517.0112383989999</v>
      </c>
      <c r="AF2924" s="1">
        <v>5.1481433299999997E-2</v>
      </c>
      <c r="AG2924" s="1">
        <v>0.1119765672</v>
      </c>
      <c r="AH2924" s="1">
        <v>0.24355871209999999</v>
      </c>
      <c r="AI2924" s="5">
        <f t="shared" si="46"/>
        <v>527.470632407371</v>
      </c>
      <c r="AJ2924" s="5">
        <f t="shared" si="46"/>
        <v>721.58380243652584</v>
      </c>
      <c r="AK2924" s="5">
        <f t="shared" si="46"/>
        <v>945.61925768854462</v>
      </c>
    </row>
    <row r="2925" spans="2:37" x14ac:dyDescent="0.4">
      <c r="B2925" s="1">
        <v>4.64E-3</v>
      </c>
      <c r="C2925" s="1">
        <v>3.38802</v>
      </c>
      <c r="D2925" s="1">
        <v>0.05</v>
      </c>
      <c r="E2925" s="1">
        <v>394.35</v>
      </c>
      <c r="F2925" s="1">
        <v>-1.055E-2</v>
      </c>
      <c r="G2925" s="1">
        <v>88.600464476499994</v>
      </c>
      <c r="H2925" s="1">
        <v>103.891688007</v>
      </c>
      <c r="I2925" s="2">
        <v>2.1389676709000001</v>
      </c>
      <c r="J2925" s="2">
        <v>4.1136620387000002</v>
      </c>
      <c r="K2925" s="2">
        <v>6.6860392225999998</v>
      </c>
      <c r="L2925" s="1">
        <v>1139.1643003561001</v>
      </c>
      <c r="M2925" s="2">
        <v>1633.3591306594001</v>
      </c>
      <c r="N2925" s="1">
        <v>2323.7867990811001</v>
      </c>
      <c r="O2925" s="1">
        <v>229.7675046244</v>
      </c>
      <c r="P2925" s="1">
        <v>421.82746722100001</v>
      </c>
      <c r="Q2925" s="1">
        <v>54.217948084699998</v>
      </c>
      <c r="R2925" s="1">
        <v>60.1550713472</v>
      </c>
      <c r="S2925" s="1">
        <v>49.465475468999998</v>
      </c>
      <c r="T2925" s="1">
        <v>2.1228847700000001E-2</v>
      </c>
      <c r="U2925" s="1">
        <v>7.8519079300000003E-2</v>
      </c>
      <c r="V2925" s="1">
        <v>0.14956277179999999</v>
      </c>
      <c r="W2925" s="1">
        <v>0.35032002740000001</v>
      </c>
      <c r="X2925" s="1">
        <v>0.14797120010000001</v>
      </c>
      <c r="Y2925" s="1">
        <v>9.2135366699999999E-2</v>
      </c>
      <c r="Z2925" s="1">
        <v>4.43353264E-2</v>
      </c>
      <c r="AA2925" s="1">
        <v>2.6400224699999999E-2</v>
      </c>
      <c r="AB2925" s="1">
        <v>2811.0577697990002</v>
      </c>
      <c r="AC2925" s="1">
        <v>1626.9206638387</v>
      </c>
      <c r="AD2925" s="1">
        <v>2946.3172802771001</v>
      </c>
      <c r="AE2925" s="1">
        <v>3045.5514258008998</v>
      </c>
      <c r="AF2925" s="1">
        <v>5.1481433299999997E-2</v>
      </c>
      <c r="AG2925" s="1">
        <v>0.1119765672</v>
      </c>
      <c r="AH2925" s="1">
        <v>0.24355871209999999</v>
      </c>
      <c r="AI2925" s="5">
        <f t="shared" si="46"/>
        <v>534.81892035497663</v>
      </c>
      <c r="AJ2925" s="5">
        <f t="shared" si="46"/>
        <v>766.83527261004701</v>
      </c>
      <c r="AK2925" s="5">
        <f t="shared" si="46"/>
        <v>1090.9797178784509</v>
      </c>
    </row>
    <row r="2926" spans="2:37" x14ac:dyDescent="0.4">
      <c r="B2926" s="1">
        <v>4.64E-3</v>
      </c>
      <c r="C2926" s="1">
        <v>3.38802</v>
      </c>
      <c r="D2926" s="1">
        <v>0.05</v>
      </c>
      <c r="E2926" s="1">
        <v>519.33000000000004</v>
      </c>
      <c r="F2926" s="1">
        <v>-2.002E-2</v>
      </c>
      <c r="G2926" s="1">
        <v>76.837196076799998</v>
      </c>
      <c r="H2926" s="1">
        <v>90.484612985400005</v>
      </c>
      <c r="I2926" s="2">
        <v>1.9254131063</v>
      </c>
      <c r="J2926" s="2">
        <v>3.3357337567999998</v>
      </c>
      <c r="K2926" s="2">
        <v>4.6722269382999997</v>
      </c>
      <c r="L2926" s="1">
        <v>1011.3765352</v>
      </c>
      <c r="M2926" s="2">
        <v>1238.833026837</v>
      </c>
      <c r="N2926" s="1">
        <v>1385.7848213300001</v>
      </c>
      <c r="O2926" s="1">
        <v>232.4630511563</v>
      </c>
      <c r="P2926" s="1">
        <v>443.54328294760001</v>
      </c>
      <c r="Q2926" s="1">
        <v>39.410794664199997</v>
      </c>
      <c r="R2926" s="1">
        <v>28.353663451599999</v>
      </c>
      <c r="S2926" s="1">
        <v>15.520342207100001</v>
      </c>
      <c r="T2926" s="1">
        <v>1.7201480500000001E-2</v>
      </c>
      <c r="U2926" s="1">
        <v>5.1629835399999997E-2</v>
      </c>
      <c r="V2926" s="1">
        <v>8.3349352900000007E-2</v>
      </c>
      <c r="W2926" s="1">
        <v>0.35032002740000001</v>
      </c>
      <c r="X2926" s="1">
        <v>6.8266107600000001E-2</v>
      </c>
      <c r="Y2926" s="1">
        <v>2.77821678E-2</v>
      </c>
      <c r="Z2926" s="1">
        <v>4.4639903799999998E-2</v>
      </c>
      <c r="AA2926" s="1">
        <v>2.8009605900000002E-2</v>
      </c>
      <c r="AB2926" s="1">
        <v>2966.6554075514</v>
      </c>
      <c r="AC2926" s="1">
        <v>1248.7994396647</v>
      </c>
      <c r="AD2926" s="1">
        <v>1702.25151955</v>
      </c>
      <c r="AE2926" s="1">
        <v>1722.6263461993999</v>
      </c>
      <c r="AF2926" s="1">
        <v>5.1481433299999997E-2</v>
      </c>
      <c r="AG2926" s="1">
        <v>0.1119765672</v>
      </c>
      <c r="AH2926" s="1">
        <v>0.24355871209999999</v>
      </c>
      <c r="AI2926" s="5">
        <f t="shared" si="46"/>
        <v>474.82466441314557</v>
      </c>
      <c r="AJ2926" s="5">
        <f t="shared" si="46"/>
        <v>581.6117496887324</v>
      </c>
      <c r="AK2926" s="5">
        <f t="shared" si="46"/>
        <v>650.60320250234747</v>
      </c>
    </row>
    <row r="2927" spans="2:37" x14ac:dyDescent="0.4">
      <c r="B2927" s="1">
        <v>4.64E-3</v>
      </c>
      <c r="C2927" s="1">
        <v>3.38802</v>
      </c>
      <c r="D2927" s="1">
        <v>0.05</v>
      </c>
      <c r="E2927" s="1">
        <v>519.33000000000004</v>
      </c>
      <c r="F2927" s="1">
        <v>-1.6889999999999999E-2</v>
      </c>
      <c r="G2927" s="1">
        <v>78.081891033399998</v>
      </c>
      <c r="H2927" s="1">
        <v>91.939372220199999</v>
      </c>
      <c r="I2927" s="2">
        <v>1.9448213314</v>
      </c>
      <c r="J2927" s="2">
        <v>3.4796666696999998</v>
      </c>
      <c r="K2927" s="2">
        <v>5.1154415905999997</v>
      </c>
      <c r="L2927" s="1">
        <v>1026.5595034761</v>
      </c>
      <c r="M2927" s="2">
        <v>1312.5634354433</v>
      </c>
      <c r="N2927" s="1">
        <v>1553.0038058262001</v>
      </c>
      <c r="O2927" s="1">
        <v>231.99880736809999</v>
      </c>
      <c r="P2927" s="1">
        <v>439.57748269770002</v>
      </c>
      <c r="Q2927" s="1">
        <v>43.830021175699997</v>
      </c>
      <c r="R2927" s="1">
        <v>36.462188000200001</v>
      </c>
      <c r="S2927" s="1">
        <v>22.8968560054</v>
      </c>
      <c r="T2927" s="1">
        <v>1.7550011300000001E-2</v>
      </c>
      <c r="U2927" s="1">
        <v>5.6181491799999997E-2</v>
      </c>
      <c r="V2927" s="1">
        <v>9.5941457999999993E-2</v>
      </c>
      <c r="W2927" s="1">
        <v>0.35032002740000001</v>
      </c>
      <c r="X2927" s="1">
        <v>8.8155570200000005E-2</v>
      </c>
      <c r="Y2927" s="1">
        <v>4.1290810800000001E-2</v>
      </c>
      <c r="Z2927" s="1">
        <v>4.4608142400000002E-2</v>
      </c>
      <c r="AA2927" s="1">
        <v>2.7693218700000001E-2</v>
      </c>
      <c r="AB2927" s="1">
        <v>2941.0344657283999</v>
      </c>
      <c r="AC2927" s="1">
        <v>1355.0696833729</v>
      </c>
      <c r="AD2927" s="1">
        <v>2000.3285070196</v>
      </c>
      <c r="AE2927" s="1">
        <v>2034.9972479328001</v>
      </c>
      <c r="AF2927" s="1">
        <v>5.1481433299999997E-2</v>
      </c>
      <c r="AG2927" s="1">
        <v>0.1119765672</v>
      </c>
      <c r="AH2927" s="1">
        <v>0.24355871209999999</v>
      </c>
      <c r="AI2927" s="5">
        <f t="shared" si="46"/>
        <v>481.95281853338031</v>
      </c>
      <c r="AJ2927" s="5">
        <f t="shared" si="46"/>
        <v>616.22696499685446</v>
      </c>
      <c r="AK2927" s="5">
        <f t="shared" si="46"/>
        <v>729.10976799352113</v>
      </c>
    </row>
    <row r="2928" spans="2:37" x14ac:dyDescent="0.4">
      <c r="B2928" s="1">
        <v>4.64E-3</v>
      </c>
      <c r="C2928" s="1">
        <v>3.38802</v>
      </c>
      <c r="D2928" s="1">
        <v>0.05</v>
      </c>
      <c r="E2928" s="1">
        <v>519.33000000000004</v>
      </c>
      <c r="F2928" s="1">
        <v>-1.52E-2</v>
      </c>
      <c r="G2928" s="1">
        <v>78.786337174600007</v>
      </c>
      <c r="H2928" s="1">
        <v>92.761370862500002</v>
      </c>
      <c r="I2928" s="2">
        <v>1.9556660939999999</v>
      </c>
      <c r="J2928" s="2">
        <v>3.563136246</v>
      </c>
      <c r="K2928" s="2">
        <v>5.3875136726999999</v>
      </c>
      <c r="L2928" s="1">
        <v>1035.1969435855999</v>
      </c>
      <c r="M2928" s="2">
        <v>1357.8716592556</v>
      </c>
      <c r="N2928" s="1">
        <v>1667.2801215507</v>
      </c>
      <c r="O2928" s="1">
        <v>231.7243485011</v>
      </c>
      <c r="P2928" s="1">
        <v>437.13296468189998</v>
      </c>
      <c r="Q2928" s="1">
        <v>46.414268831199998</v>
      </c>
      <c r="R2928" s="1">
        <v>41.747920840200003</v>
      </c>
      <c r="S2928" s="1">
        <v>28.219256110700002</v>
      </c>
      <c r="T2928" s="1">
        <v>1.77462826E-2</v>
      </c>
      <c r="U2928" s="1">
        <v>5.8909161199999997E-2</v>
      </c>
      <c r="V2928" s="1">
        <v>0.1038940104</v>
      </c>
      <c r="W2928" s="1">
        <v>0.35032002740000001</v>
      </c>
      <c r="X2928" s="1">
        <v>0.1012061158</v>
      </c>
      <c r="Y2928" s="1">
        <v>5.1141038899999998E-2</v>
      </c>
      <c r="Z2928" s="1">
        <v>4.4590882200000001E-2</v>
      </c>
      <c r="AA2928" s="1">
        <v>2.7493558500000001E-2</v>
      </c>
      <c r="AB2928" s="1">
        <v>2924.4172625427</v>
      </c>
      <c r="AC2928" s="1">
        <v>1419.8494240581999</v>
      </c>
      <c r="AD2928" s="1">
        <v>2201.5913517535</v>
      </c>
      <c r="AE2928" s="1">
        <v>2247.7210097375</v>
      </c>
      <c r="AF2928" s="1">
        <v>5.1481433299999997E-2</v>
      </c>
      <c r="AG2928" s="1">
        <v>0.1119765672</v>
      </c>
      <c r="AH2928" s="1">
        <v>0.24355871209999999</v>
      </c>
      <c r="AI2928" s="5">
        <f t="shared" si="46"/>
        <v>486.00795473502347</v>
      </c>
      <c r="AJ2928" s="5">
        <f t="shared" si="46"/>
        <v>637.49843157539908</v>
      </c>
      <c r="AK2928" s="5">
        <f t="shared" si="46"/>
        <v>782.76062044633807</v>
      </c>
    </row>
    <row r="2929" spans="2:37" x14ac:dyDescent="0.4">
      <c r="B2929" s="1">
        <v>4.64E-3</v>
      </c>
      <c r="C2929" s="1">
        <v>3.38802</v>
      </c>
      <c r="D2929" s="1">
        <v>0.05</v>
      </c>
      <c r="E2929" s="1">
        <v>519.33000000000004</v>
      </c>
      <c r="F2929" s="1">
        <v>-1.3339999999999999E-2</v>
      </c>
      <c r="G2929" s="1">
        <v>79.592578273100003</v>
      </c>
      <c r="H2929" s="1">
        <v>93.701128563799998</v>
      </c>
      <c r="I2929" s="2">
        <v>1.9679051849</v>
      </c>
      <c r="J2929" s="2">
        <v>3.6598551114000002</v>
      </c>
      <c r="K2929" s="2">
        <v>5.7154143986000001</v>
      </c>
      <c r="L2929" s="1">
        <v>1045.0773825174001</v>
      </c>
      <c r="M2929" s="2">
        <v>1412.7961400767001</v>
      </c>
      <c r="N2929" s="1">
        <v>1817.8971373581001</v>
      </c>
      <c r="O2929" s="1">
        <v>231.40088985489999</v>
      </c>
      <c r="P2929" s="1">
        <v>434.16117819210001</v>
      </c>
      <c r="Q2929" s="1">
        <v>49.430639562300001</v>
      </c>
      <c r="R2929" s="1">
        <v>48.434966143799997</v>
      </c>
      <c r="S2929" s="1">
        <v>35.483596140499998</v>
      </c>
      <c r="T2929" s="1">
        <v>1.7969099799999999E-2</v>
      </c>
      <c r="U2929" s="1">
        <v>6.2150663000000002E-2</v>
      </c>
      <c r="V2929" s="1">
        <v>0.1137137384</v>
      </c>
      <c r="W2929" s="1">
        <v>0.35032002740000001</v>
      </c>
      <c r="X2929" s="1">
        <v>0.11781346600000001</v>
      </c>
      <c r="Y2929" s="1">
        <v>6.4719071099999997E-2</v>
      </c>
      <c r="Z2929" s="1">
        <v>4.4571736000000001E-2</v>
      </c>
      <c r="AA2929" s="1">
        <v>2.7247078399999999E-2</v>
      </c>
      <c r="AB2929" s="1">
        <v>2903.3437771884001</v>
      </c>
      <c r="AC2929" s="1">
        <v>1497.9145202664999</v>
      </c>
      <c r="AD2929" s="1">
        <v>2464.3968044859998</v>
      </c>
      <c r="AE2929" s="1">
        <v>2527.4750875485001</v>
      </c>
      <c r="AF2929" s="1">
        <v>5.1481433299999997E-2</v>
      </c>
      <c r="AG2929" s="1">
        <v>0.1119765672</v>
      </c>
      <c r="AH2929" s="1">
        <v>0.24355871209999999</v>
      </c>
      <c r="AI2929" s="5">
        <f t="shared" si="46"/>
        <v>490.64665845887333</v>
      </c>
      <c r="AJ2929" s="5">
        <f t="shared" si="46"/>
        <v>663.28457280596251</v>
      </c>
      <c r="AK2929" s="5">
        <f t="shared" si="46"/>
        <v>853.47283444042262</v>
      </c>
    </row>
    <row r="2930" spans="2:37" x14ac:dyDescent="0.4">
      <c r="B2930" s="1">
        <v>4.64E-3</v>
      </c>
      <c r="C2930" s="1">
        <v>3.38802</v>
      </c>
      <c r="D2930" s="1">
        <v>0.05</v>
      </c>
      <c r="E2930" s="1">
        <v>519.33000000000004</v>
      </c>
      <c r="F2930" s="1">
        <v>-1.055E-2</v>
      </c>
      <c r="G2930" s="1">
        <v>80.879819195699994</v>
      </c>
      <c r="H2930" s="1">
        <v>95.2001147549</v>
      </c>
      <c r="I2930" s="2">
        <v>1.9868720361000001</v>
      </c>
      <c r="J2930" s="2">
        <v>3.8147635271000002</v>
      </c>
      <c r="K2930" s="2">
        <v>6.2656596475999997</v>
      </c>
      <c r="L2930" s="1">
        <v>1060.6670808611</v>
      </c>
      <c r="M2930" s="2">
        <v>1506.3907237215001</v>
      </c>
      <c r="N2930" s="1">
        <v>2105.7355333906999</v>
      </c>
      <c r="O2930" s="1">
        <v>230.86855106300001</v>
      </c>
      <c r="P2930" s="1">
        <v>429.07026922070003</v>
      </c>
      <c r="Q2930" s="1">
        <v>54.316175121999997</v>
      </c>
      <c r="R2930" s="1">
        <v>60.466367621899998</v>
      </c>
      <c r="S2930" s="1">
        <v>49.913377045300003</v>
      </c>
      <c r="T2930" s="1">
        <v>1.8317144699999999E-2</v>
      </c>
      <c r="U2930" s="1">
        <v>6.7523232399999994E-2</v>
      </c>
      <c r="V2930" s="1">
        <v>0.13080020000000001</v>
      </c>
      <c r="W2930" s="1">
        <v>0.35032002740000001</v>
      </c>
      <c r="X2930" s="1">
        <v>0.14797120010000001</v>
      </c>
      <c r="Y2930" s="1">
        <v>9.2135366699999999E-2</v>
      </c>
      <c r="Z2930" s="1">
        <v>4.4542429600000003E-2</v>
      </c>
      <c r="AA2930" s="1">
        <v>2.6817631099999999E-2</v>
      </c>
      <c r="AB2930" s="1">
        <v>2864.9785138554998</v>
      </c>
      <c r="AC2930" s="1">
        <v>1629.9282514273</v>
      </c>
      <c r="AD2930" s="1">
        <v>2960.4008856629998</v>
      </c>
      <c r="AE2930" s="1">
        <v>3060.9045339941999</v>
      </c>
      <c r="AF2930" s="1">
        <v>5.1481433299999997E-2</v>
      </c>
      <c r="AG2930" s="1">
        <v>0.1119765672</v>
      </c>
      <c r="AH2930" s="1">
        <v>0.24355871209999999</v>
      </c>
      <c r="AI2930" s="5">
        <f t="shared" si="46"/>
        <v>497.96576566248825</v>
      </c>
      <c r="AJ2930" s="5">
        <f t="shared" si="46"/>
        <v>707.22569188802822</v>
      </c>
      <c r="AK2930" s="5">
        <f t="shared" si="46"/>
        <v>988.60823163882628</v>
      </c>
    </row>
    <row r="2931" spans="2:37" x14ac:dyDescent="0.4">
      <c r="B2931" s="1">
        <v>4.64E-3</v>
      </c>
      <c r="C2931" s="1">
        <v>3.38802</v>
      </c>
      <c r="D2931" s="1">
        <v>7.5999999999999998E-2</v>
      </c>
      <c r="E2931" s="1">
        <v>233.59</v>
      </c>
      <c r="F2931" s="1">
        <v>-2.002E-2</v>
      </c>
      <c r="G2931" s="1">
        <v>82.090896352000001</v>
      </c>
      <c r="H2931" s="1">
        <v>97.440901780100006</v>
      </c>
      <c r="I2931" s="2">
        <v>2.4222414581999998</v>
      </c>
      <c r="J2931" s="2">
        <v>4.4822184918000003</v>
      </c>
      <c r="K2931" s="2">
        <v>6.7742087663000001</v>
      </c>
      <c r="L2931" s="1">
        <v>1276.2257836430001</v>
      </c>
      <c r="M2931" s="2">
        <v>1756.5642973225999</v>
      </c>
      <c r="N2931" s="1">
        <v>2305.4781530700998</v>
      </c>
      <c r="O2931" s="1">
        <v>284.12079527340001</v>
      </c>
      <c r="P2931" s="1">
        <v>696.29756344559996</v>
      </c>
      <c r="Q2931" s="1">
        <v>48.664921404399998</v>
      </c>
      <c r="R2931" s="1">
        <v>46.552655898300003</v>
      </c>
      <c r="S2931" s="1">
        <v>31.582711160799999</v>
      </c>
      <c r="T2931" s="1">
        <v>2.7224057100000001E-2</v>
      </c>
      <c r="U2931" s="1">
        <v>9.3218911299999999E-2</v>
      </c>
      <c r="V2931" s="1">
        <v>0.16303690009999999</v>
      </c>
      <c r="W2931" s="1">
        <v>0.35032002740000001</v>
      </c>
      <c r="X2931" s="1">
        <v>6.8266107600000001E-2</v>
      </c>
      <c r="Y2931" s="1">
        <v>2.77821678E-2</v>
      </c>
      <c r="Z2931" s="1">
        <v>4.9475138000000002E-2</v>
      </c>
      <c r="AA2931" s="1">
        <v>3.3926034700000003E-2</v>
      </c>
      <c r="AB2931" s="1">
        <v>4298.4090660655002</v>
      </c>
      <c r="AC2931" s="1">
        <v>1477.2043081689999</v>
      </c>
      <c r="AD2931" s="1">
        <v>2349.3464700838999</v>
      </c>
      <c r="AE2931" s="1">
        <v>2398.8774335113999</v>
      </c>
      <c r="AF2931" s="1">
        <v>5.1481433299999997E-2</v>
      </c>
      <c r="AG2931" s="1">
        <v>0.1119765672</v>
      </c>
      <c r="AH2931" s="1">
        <v>0.24355871209999999</v>
      </c>
      <c r="AI2931" s="5">
        <f t="shared" si="46"/>
        <v>599.1670345741785</v>
      </c>
      <c r="AJ2931" s="5">
        <f t="shared" si="46"/>
        <v>824.67807386037555</v>
      </c>
      <c r="AK2931" s="5">
        <f t="shared" si="46"/>
        <v>1082.384109422582</v>
      </c>
    </row>
    <row r="2932" spans="2:37" x14ac:dyDescent="0.4">
      <c r="B2932" s="1">
        <v>4.64E-3</v>
      </c>
      <c r="C2932" s="1">
        <v>3.38802</v>
      </c>
      <c r="D2932" s="1">
        <v>7.5999999999999998E-2</v>
      </c>
      <c r="E2932" s="1">
        <v>233.59</v>
      </c>
      <c r="F2932" s="1">
        <v>-1.6889999999999999E-2</v>
      </c>
      <c r="G2932" s="1">
        <v>83.106808385500003</v>
      </c>
      <c r="H2932" s="1">
        <v>98.625030469099997</v>
      </c>
      <c r="I2932" s="2">
        <v>2.4398428688</v>
      </c>
      <c r="J2932" s="2">
        <v>4.6328553846</v>
      </c>
      <c r="K2932" s="2">
        <v>7.3328226898000004</v>
      </c>
      <c r="L2932" s="1">
        <v>1293.9014530101001</v>
      </c>
      <c r="M2932" s="2">
        <v>1871.4898248478</v>
      </c>
      <c r="N2932" s="1">
        <v>2678.6522771185</v>
      </c>
      <c r="O2932" s="1">
        <v>283.39776671470003</v>
      </c>
      <c r="P2932" s="1">
        <v>686.53412821669997</v>
      </c>
      <c r="Q2932" s="1">
        <v>54.095030891900002</v>
      </c>
      <c r="R2932" s="1">
        <v>59.692341003999999</v>
      </c>
      <c r="S2932" s="1">
        <v>46.277298597399998</v>
      </c>
      <c r="T2932" s="1">
        <v>2.7621146199999998E-2</v>
      </c>
      <c r="U2932" s="1">
        <v>9.9589939399999994E-2</v>
      </c>
      <c r="V2932" s="1">
        <v>0.1834361679</v>
      </c>
      <c r="W2932" s="1">
        <v>0.35032002740000001</v>
      </c>
      <c r="X2932" s="1">
        <v>8.8155570200000005E-2</v>
      </c>
      <c r="Y2932" s="1">
        <v>4.1290810800000001E-2</v>
      </c>
      <c r="Z2932" s="1">
        <v>4.9450806100000001E-2</v>
      </c>
      <c r="AA2932" s="1">
        <v>3.3383290000000003E-2</v>
      </c>
      <c r="AB2932" s="1">
        <v>4262.8086330870001</v>
      </c>
      <c r="AC2932" s="1">
        <v>1623.3640109063001</v>
      </c>
      <c r="AD2932" s="1">
        <v>2866.5533449199002</v>
      </c>
      <c r="AE2932" s="1">
        <v>2949.9138653135001</v>
      </c>
      <c r="AF2932" s="1">
        <v>5.1481433299999997E-2</v>
      </c>
      <c r="AG2932" s="1">
        <v>0.1119765672</v>
      </c>
      <c r="AH2932" s="1">
        <v>0.24355871209999999</v>
      </c>
      <c r="AI2932" s="5">
        <f t="shared" si="46"/>
        <v>607.46547089676062</v>
      </c>
      <c r="AJ2932" s="5">
        <f t="shared" si="46"/>
        <v>878.63372058582161</v>
      </c>
      <c r="AK2932" s="5">
        <f t="shared" si="46"/>
        <v>1257.5832286941315</v>
      </c>
    </row>
    <row r="2933" spans="2:37" x14ac:dyDescent="0.4">
      <c r="B2933" s="1">
        <v>4.64E-3</v>
      </c>
      <c r="C2933" s="1">
        <v>3.38802</v>
      </c>
      <c r="D2933" s="1">
        <v>7.5999999999999998E-2</v>
      </c>
      <c r="E2933" s="1">
        <v>233.59</v>
      </c>
      <c r="F2933" s="1">
        <v>-1.52E-2</v>
      </c>
      <c r="G2933" s="1">
        <v>83.746241715599993</v>
      </c>
      <c r="H2933" s="1">
        <v>99.374661618100006</v>
      </c>
      <c r="I2933" s="2">
        <v>2.4496801799000001</v>
      </c>
      <c r="J2933" s="2">
        <v>4.7198929646999996</v>
      </c>
      <c r="K2933" s="2">
        <v>7.6682717480999996</v>
      </c>
      <c r="L2933" s="1">
        <v>1303.9495247635</v>
      </c>
      <c r="M2933" s="2">
        <v>1941.9276859668</v>
      </c>
      <c r="N2933" s="1">
        <v>2933.7888458215998</v>
      </c>
      <c r="O2933" s="1">
        <v>282.963550209</v>
      </c>
      <c r="P2933" s="1">
        <v>680.48134362279995</v>
      </c>
      <c r="Q2933" s="1">
        <v>57.266188952100002</v>
      </c>
      <c r="R2933" s="1">
        <v>68.211163754400005</v>
      </c>
      <c r="S2933" s="1">
        <v>56.764943721999998</v>
      </c>
      <c r="T2933" s="1">
        <v>2.7844329000000001E-2</v>
      </c>
      <c r="U2933" s="1">
        <v>0.1033670877</v>
      </c>
      <c r="V2933" s="1">
        <v>0.1960405787</v>
      </c>
      <c r="W2933" s="1">
        <v>0.35032002740000001</v>
      </c>
      <c r="X2933" s="1">
        <v>0.1012061158</v>
      </c>
      <c r="Y2933" s="1">
        <v>5.1141038899999998E-2</v>
      </c>
      <c r="Z2933" s="1">
        <v>4.9436367600000003E-2</v>
      </c>
      <c r="AA2933" s="1">
        <v>3.3044796600000002E-2</v>
      </c>
      <c r="AB2933" s="1">
        <v>4239.4372743856002</v>
      </c>
      <c r="AC2933" s="1">
        <v>1712.6067295830001</v>
      </c>
      <c r="AD2933" s="1">
        <v>3218.5678309025998</v>
      </c>
      <c r="AE2933" s="1">
        <v>3328.6580644131</v>
      </c>
      <c r="AF2933" s="1">
        <v>5.1481433299999997E-2</v>
      </c>
      <c r="AG2933" s="1">
        <v>0.1119765672</v>
      </c>
      <c r="AH2933" s="1">
        <v>0.24355871209999999</v>
      </c>
      <c r="AI2933" s="5">
        <f t="shared" si="46"/>
        <v>612.18287547582167</v>
      </c>
      <c r="AJ2933" s="5">
        <f t="shared" si="46"/>
        <v>911.70313895154936</v>
      </c>
      <c r="AK2933" s="5">
        <f t="shared" si="46"/>
        <v>1377.365655315305</v>
      </c>
    </row>
    <row r="2934" spans="2:37" x14ac:dyDescent="0.4">
      <c r="B2934" s="1">
        <v>4.64E-3</v>
      </c>
      <c r="C2934" s="1">
        <v>3.38802</v>
      </c>
      <c r="D2934" s="1">
        <v>7.5999999999999998E-2</v>
      </c>
      <c r="E2934" s="1">
        <v>233.59</v>
      </c>
      <c r="F2934" s="1">
        <v>-1.3339999999999999E-2</v>
      </c>
      <c r="G2934" s="1">
        <v>84.553913072200004</v>
      </c>
      <c r="H2934" s="1">
        <v>100.32676958970001</v>
      </c>
      <c r="I2934" s="2">
        <v>2.4607809275000001</v>
      </c>
      <c r="J2934" s="2">
        <v>4.8203996737999999</v>
      </c>
      <c r="K2934" s="2">
        <v>8.0647706368000005</v>
      </c>
      <c r="L2934" s="1">
        <v>1315.4336899422001</v>
      </c>
      <c r="M2934" s="2">
        <v>2027.0702537955999</v>
      </c>
      <c r="N2934" s="1">
        <v>3268.9882147846001</v>
      </c>
      <c r="O2934" s="1">
        <v>282.4421728749</v>
      </c>
      <c r="P2934" s="1">
        <v>673.05328431580006</v>
      </c>
      <c r="Q2934" s="1">
        <v>60.962556200500003</v>
      </c>
      <c r="R2934" s="1">
        <v>78.9291312788</v>
      </c>
      <c r="S2934" s="1">
        <v>70.918244676900002</v>
      </c>
      <c r="T2934" s="1">
        <v>2.8097254499999998E-2</v>
      </c>
      <c r="U2934" s="1">
        <v>0.10781621399999999</v>
      </c>
      <c r="V2934" s="1">
        <v>0.2113181449</v>
      </c>
      <c r="W2934" s="1">
        <v>0.35032002740000001</v>
      </c>
      <c r="X2934" s="1">
        <v>0.11781346600000001</v>
      </c>
      <c r="Y2934" s="1">
        <v>6.4719071099999997E-2</v>
      </c>
      <c r="Z2934" s="1">
        <v>4.9418807299999999E-2</v>
      </c>
      <c r="AA2934" s="1">
        <v>3.2629659499999998E-2</v>
      </c>
      <c r="AB2934" s="1">
        <v>4209.4250871861996</v>
      </c>
      <c r="AC2934" s="1">
        <v>1820.1823120977999</v>
      </c>
      <c r="AD2934" s="1">
        <v>3679.4636502297999</v>
      </c>
      <c r="AE2934" s="1">
        <v>3828.5133116635002</v>
      </c>
      <c r="AF2934" s="1">
        <v>5.1481433299999997E-2</v>
      </c>
      <c r="AG2934" s="1">
        <v>0.1119765672</v>
      </c>
      <c r="AH2934" s="1">
        <v>0.24355871209999999</v>
      </c>
      <c r="AI2934" s="5">
        <f t="shared" si="46"/>
        <v>617.57450232028179</v>
      </c>
      <c r="AJ2934" s="5">
        <f t="shared" si="46"/>
        <v>951.67617549089198</v>
      </c>
      <c r="AK2934" s="5">
        <f t="shared" si="46"/>
        <v>1534.7362510725823</v>
      </c>
    </row>
    <row r="2935" spans="2:37" x14ac:dyDescent="0.4">
      <c r="B2935" s="1">
        <v>4.64E-3</v>
      </c>
      <c r="C2935" s="1">
        <v>3.38802</v>
      </c>
      <c r="D2935" s="1">
        <v>7.5999999999999998E-2</v>
      </c>
      <c r="E2935" s="1">
        <v>233.59</v>
      </c>
      <c r="F2935" s="1">
        <v>-1.055E-2</v>
      </c>
      <c r="G2935" s="1">
        <v>86.059885606400002</v>
      </c>
      <c r="H2935" s="1">
        <v>102.1175022896</v>
      </c>
      <c r="I2935" s="2">
        <v>2.477970639</v>
      </c>
      <c r="J2935" s="2">
        <v>4.9804257018999998</v>
      </c>
      <c r="K2935" s="2">
        <v>8.7101135032000006</v>
      </c>
      <c r="L2935" s="1">
        <v>1333.5214638197001</v>
      </c>
      <c r="M2935" s="2">
        <v>2171.3367934094999</v>
      </c>
      <c r="N2935" s="1">
        <v>3902.3817709733999</v>
      </c>
      <c r="O2935" s="1">
        <v>281.5514037872</v>
      </c>
      <c r="P2935" s="1">
        <v>660.02989851810003</v>
      </c>
      <c r="Q2935" s="1">
        <v>66.933976981399994</v>
      </c>
      <c r="R2935" s="1">
        <v>98.014626947799997</v>
      </c>
      <c r="S2935" s="1">
        <v>98.425141169400007</v>
      </c>
      <c r="T2935" s="1">
        <v>2.8491170600000001E-2</v>
      </c>
      <c r="U2935" s="1">
        <v>0.1150935304</v>
      </c>
      <c r="V2935" s="1">
        <v>0.2371609972</v>
      </c>
      <c r="W2935" s="1">
        <v>0.35032002740000001</v>
      </c>
      <c r="X2935" s="1">
        <v>0.14797120010000001</v>
      </c>
      <c r="Y2935" s="1">
        <v>9.2135366699999999E-2</v>
      </c>
      <c r="Z2935" s="1">
        <v>4.9387330700000003E-2</v>
      </c>
      <c r="AA2935" s="1">
        <v>3.1908659300000003E-2</v>
      </c>
      <c r="AB2935" s="1">
        <v>4153.4844652170996</v>
      </c>
      <c r="AC2935" s="1">
        <v>2001.8202986899</v>
      </c>
      <c r="AD2935" s="1">
        <v>4546.4939076144001</v>
      </c>
      <c r="AE2935" s="1">
        <v>4779.3811378128003</v>
      </c>
      <c r="AF2935" s="1">
        <v>5.1481433299999997E-2</v>
      </c>
      <c r="AG2935" s="1">
        <v>0.1119765672</v>
      </c>
      <c r="AH2935" s="1">
        <v>0.24355871209999999</v>
      </c>
      <c r="AI2935" s="5">
        <f t="shared" si="46"/>
        <v>626.06641493882637</v>
      </c>
      <c r="AJ2935" s="5">
        <f t="shared" si="46"/>
        <v>1019.4069452626761</v>
      </c>
      <c r="AK2935" s="5">
        <f t="shared" si="46"/>
        <v>1832.1041178278874</v>
      </c>
    </row>
    <row r="2936" spans="2:37" x14ac:dyDescent="0.4">
      <c r="B2936" s="1">
        <v>4.64E-3</v>
      </c>
      <c r="C2936" s="1">
        <v>3.38802</v>
      </c>
      <c r="D2936" s="1">
        <v>7.5999999999999998E-2</v>
      </c>
      <c r="E2936" s="1">
        <v>292.95</v>
      </c>
      <c r="F2936" s="1">
        <v>-2.002E-2</v>
      </c>
      <c r="G2936" s="1">
        <v>77.377399161100001</v>
      </c>
      <c r="H2936" s="1">
        <v>92.035940482900003</v>
      </c>
      <c r="I2936" s="2">
        <v>2.2890714082999999</v>
      </c>
      <c r="J2936" s="2">
        <v>4.2630543904999998</v>
      </c>
      <c r="K2936" s="2">
        <v>6.4874893010000001</v>
      </c>
      <c r="L2936" s="1">
        <v>1208.591189535</v>
      </c>
      <c r="M2936" s="2">
        <v>1659.819102441</v>
      </c>
      <c r="N2936" s="1">
        <v>2159.1564916377001</v>
      </c>
      <c r="O2936" s="1">
        <v>285.33643355319998</v>
      </c>
      <c r="P2936" s="1">
        <v>705.87878341600003</v>
      </c>
      <c r="Q2936" s="1">
        <v>48.727313475499997</v>
      </c>
      <c r="R2936" s="1">
        <v>46.734855696700002</v>
      </c>
      <c r="S2936" s="1">
        <v>31.791162134899999</v>
      </c>
      <c r="T2936" s="1">
        <v>2.4312894299999999E-2</v>
      </c>
      <c r="U2936" s="1">
        <v>8.4325655900000004E-2</v>
      </c>
      <c r="V2936" s="1">
        <v>0.14911850939999999</v>
      </c>
      <c r="W2936" s="1">
        <v>0.35032002740000001</v>
      </c>
      <c r="X2936" s="1">
        <v>6.8266107600000001E-2</v>
      </c>
      <c r="Y2936" s="1">
        <v>2.77821678E-2</v>
      </c>
      <c r="Z2936" s="1">
        <v>4.9619967299999998E-2</v>
      </c>
      <c r="AA2936" s="1">
        <v>3.4225513800000003E-2</v>
      </c>
      <c r="AB2936" s="1">
        <v>4330.8516634015996</v>
      </c>
      <c r="AC2936" s="1">
        <v>1479.0712074327</v>
      </c>
      <c r="AD2936" s="1">
        <v>2356.4225573609001</v>
      </c>
      <c r="AE2936" s="1">
        <v>2406.4013161253001</v>
      </c>
      <c r="AF2936" s="1">
        <v>5.1481433299999997E-2</v>
      </c>
      <c r="AG2936" s="1">
        <v>0.1119765672</v>
      </c>
      <c r="AH2936" s="1">
        <v>0.24355871209999999</v>
      </c>
      <c r="AI2936" s="5">
        <f t="shared" si="46"/>
        <v>567.41370400704227</v>
      </c>
      <c r="AJ2936" s="5">
        <f t="shared" si="46"/>
        <v>779.25779457323949</v>
      </c>
      <c r="AK2936" s="5">
        <f t="shared" si="46"/>
        <v>1013.6884937266199</v>
      </c>
    </row>
    <row r="2937" spans="2:37" x14ac:dyDescent="0.4">
      <c r="B2937" s="1">
        <v>4.64E-3</v>
      </c>
      <c r="C2937" s="1">
        <v>3.38802</v>
      </c>
      <c r="D2937" s="1">
        <v>7.5999999999999998E-2</v>
      </c>
      <c r="E2937" s="1">
        <v>292.95</v>
      </c>
      <c r="F2937" s="1">
        <v>-1.6889999999999999E-2</v>
      </c>
      <c r="G2937" s="1">
        <v>78.382858965400004</v>
      </c>
      <c r="H2937" s="1">
        <v>93.210898574699996</v>
      </c>
      <c r="I2937" s="2">
        <v>2.3075736218</v>
      </c>
      <c r="J2937" s="2">
        <v>4.4188337445999997</v>
      </c>
      <c r="K2937" s="2">
        <v>7.0556306393000003</v>
      </c>
      <c r="L2937" s="1">
        <v>1226.1590737392</v>
      </c>
      <c r="M2937" s="2">
        <v>1771.6990092574999</v>
      </c>
      <c r="N2937" s="1">
        <v>2513.7144740337999</v>
      </c>
      <c r="O2937" s="1">
        <v>284.64318186629998</v>
      </c>
      <c r="P2937" s="1">
        <v>696.32894997690005</v>
      </c>
      <c r="Q2937" s="1">
        <v>54.1704373922</v>
      </c>
      <c r="R2937" s="1">
        <v>59.945502555200001</v>
      </c>
      <c r="S2937" s="1">
        <v>46.609003064699998</v>
      </c>
      <c r="T2937" s="1">
        <v>2.4707517500000001E-2</v>
      </c>
      <c r="U2937" s="1">
        <v>9.0601065300000005E-2</v>
      </c>
      <c r="V2937" s="1">
        <v>0.16913140730000001</v>
      </c>
      <c r="W2937" s="1">
        <v>0.35032002740000001</v>
      </c>
      <c r="X2937" s="1">
        <v>8.8155570200000005E-2</v>
      </c>
      <c r="Y2937" s="1">
        <v>4.1290810800000001E-2</v>
      </c>
      <c r="Z2937" s="1">
        <v>4.9595915900000002E-2</v>
      </c>
      <c r="AA2937" s="1">
        <v>3.3700322900000003E-2</v>
      </c>
      <c r="AB2937" s="1">
        <v>4297.1518746058</v>
      </c>
      <c r="AC2937" s="1">
        <v>1625.7632725156</v>
      </c>
      <c r="AD2937" s="1">
        <v>2877.1620313898002</v>
      </c>
      <c r="AE2937" s="1">
        <v>2961.3515175244002</v>
      </c>
      <c r="AF2937" s="1">
        <v>5.1481433299999997E-2</v>
      </c>
      <c r="AG2937" s="1">
        <v>0.1119765672</v>
      </c>
      <c r="AH2937" s="1">
        <v>0.24355871209999999</v>
      </c>
      <c r="AI2937" s="5">
        <f t="shared" si="46"/>
        <v>575.66153696676065</v>
      </c>
      <c r="AJ2937" s="5">
        <f t="shared" si="46"/>
        <v>831.78357242136155</v>
      </c>
      <c r="AK2937" s="5">
        <f t="shared" si="46"/>
        <v>1180.1476403914553</v>
      </c>
    </row>
    <row r="2938" spans="2:37" x14ac:dyDescent="0.4">
      <c r="B2938" s="1">
        <v>4.64E-3</v>
      </c>
      <c r="C2938" s="1">
        <v>3.38802</v>
      </c>
      <c r="D2938" s="1">
        <v>7.5999999999999998E-2</v>
      </c>
      <c r="E2938" s="1">
        <v>292.95</v>
      </c>
      <c r="F2938" s="1">
        <v>-1.52E-2</v>
      </c>
      <c r="G2938" s="1">
        <v>79.001758536400004</v>
      </c>
      <c r="H2938" s="1">
        <v>93.937067679799995</v>
      </c>
      <c r="I2938" s="2">
        <v>2.3179138322999999</v>
      </c>
      <c r="J2938" s="2">
        <v>4.5088368330000002</v>
      </c>
      <c r="K2938" s="2">
        <v>7.3970358526000002</v>
      </c>
      <c r="L2938" s="1">
        <v>1236.1502555275999</v>
      </c>
      <c r="M2938" s="2">
        <v>1840.3752942881999</v>
      </c>
      <c r="N2938" s="1">
        <v>2756.7610647030001</v>
      </c>
      <c r="O2938" s="1">
        <v>284.22836390779997</v>
      </c>
      <c r="P2938" s="1">
        <v>690.41811915300002</v>
      </c>
      <c r="Q2938" s="1">
        <v>57.350201749299998</v>
      </c>
      <c r="R2938" s="1">
        <v>68.516566369100005</v>
      </c>
      <c r="S2938" s="1">
        <v>57.195404700300003</v>
      </c>
      <c r="T2938" s="1">
        <v>2.49294418E-2</v>
      </c>
      <c r="U2938" s="1">
        <v>9.43293885E-2</v>
      </c>
      <c r="V2938" s="1">
        <v>0.1815383465</v>
      </c>
      <c r="W2938" s="1">
        <v>0.35032002740000001</v>
      </c>
      <c r="X2938" s="1">
        <v>0.1012061158</v>
      </c>
      <c r="Y2938" s="1">
        <v>5.1141038899999998E-2</v>
      </c>
      <c r="Z2938" s="1">
        <v>4.9581921500000001E-2</v>
      </c>
      <c r="AA2938" s="1">
        <v>3.3372293400000003E-2</v>
      </c>
      <c r="AB2938" s="1">
        <v>4275.0442798869999</v>
      </c>
      <c r="AC2938" s="1">
        <v>1715.3792389227999</v>
      </c>
      <c r="AD2938" s="1">
        <v>3231.9568415996</v>
      </c>
      <c r="AE2938" s="1">
        <v>3343.2081569294</v>
      </c>
      <c r="AF2938" s="1">
        <v>5.1481433299999997E-2</v>
      </c>
      <c r="AG2938" s="1">
        <v>0.1119765672</v>
      </c>
      <c r="AH2938" s="1">
        <v>0.24355871209999999</v>
      </c>
      <c r="AI2938" s="5">
        <f t="shared" si="46"/>
        <v>580.3522326420657</v>
      </c>
      <c r="AJ2938" s="5">
        <f t="shared" si="46"/>
        <v>864.02595975971838</v>
      </c>
      <c r="AK2938" s="5">
        <f t="shared" si="46"/>
        <v>1294.2540209873241</v>
      </c>
    </row>
    <row r="2939" spans="2:37" x14ac:dyDescent="0.4">
      <c r="B2939" s="1">
        <v>4.64E-3</v>
      </c>
      <c r="C2939" s="1">
        <v>3.38802</v>
      </c>
      <c r="D2939" s="1">
        <v>7.5999999999999998E-2</v>
      </c>
      <c r="E2939" s="1">
        <v>292.95</v>
      </c>
      <c r="F2939" s="1">
        <v>-1.3339999999999999E-2</v>
      </c>
      <c r="G2939" s="1">
        <v>79.769352839500002</v>
      </c>
      <c r="H2939" s="1">
        <v>94.841590183400001</v>
      </c>
      <c r="I2939" s="2">
        <v>2.3295822643999999</v>
      </c>
      <c r="J2939" s="2">
        <v>4.6127688427000004</v>
      </c>
      <c r="K2939" s="2">
        <v>7.8008233401</v>
      </c>
      <c r="L2939" s="1">
        <v>1247.5738949485999</v>
      </c>
      <c r="M2939" s="2">
        <v>1923.4949540883999</v>
      </c>
      <c r="N2939" s="1">
        <v>3076.817884989</v>
      </c>
      <c r="O2939" s="1">
        <v>283.73218820210002</v>
      </c>
      <c r="P2939" s="1">
        <v>683.18043424990003</v>
      </c>
      <c r="Q2939" s="1">
        <v>61.057787462599997</v>
      </c>
      <c r="R2939" s="1">
        <v>79.308844845600007</v>
      </c>
      <c r="S2939" s="1">
        <v>71.498842941600003</v>
      </c>
      <c r="T2939" s="1">
        <v>2.5181064400000001E-2</v>
      </c>
      <c r="U2939" s="1">
        <v>9.8728232900000004E-2</v>
      </c>
      <c r="V2939" s="1">
        <v>0.1966151616</v>
      </c>
      <c r="W2939" s="1">
        <v>0.35032002740000001</v>
      </c>
      <c r="X2939" s="1">
        <v>0.11781346600000001</v>
      </c>
      <c r="Y2939" s="1">
        <v>6.4719071099999997E-2</v>
      </c>
      <c r="Z2939" s="1">
        <v>4.9565203500000002E-2</v>
      </c>
      <c r="AA2939" s="1">
        <v>3.2969747600000002E-2</v>
      </c>
      <c r="AB2939" s="1">
        <v>4246.6894321809996</v>
      </c>
      <c r="AC2939" s="1">
        <v>1823.4651973570001</v>
      </c>
      <c r="AD2939" s="1">
        <v>3697.0207739256002</v>
      </c>
      <c r="AE2939" s="1">
        <v>3847.7616325056001</v>
      </c>
      <c r="AF2939" s="1">
        <v>5.1481433299999997E-2</v>
      </c>
      <c r="AG2939" s="1">
        <v>0.1119765672</v>
      </c>
      <c r="AH2939" s="1">
        <v>0.24355871209999999</v>
      </c>
      <c r="AI2939" s="5">
        <f t="shared" si="46"/>
        <v>585.71544363784039</v>
      </c>
      <c r="AJ2939" s="5">
        <f t="shared" si="46"/>
        <v>903.04927421990612</v>
      </c>
      <c r="AK2939" s="5">
        <f t="shared" si="46"/>
        <v>1444.515438961972</v>
      </c>
    </row>
    <row r="2940" spans="2:37" x14ac:dyDescent="0.4">
      <c r="B2940" s="1">
        <v>4.64E-3</v>
      </c>
      <c r="C2940" s="1">
        <v>3.38802</v>
      </c>
      <c r="D2940" s="1">
        <v>7.5999999999999998E-2</v>
      </c>
      <c r="E2940" s="1">
        <v>292.95</v>
      </c>
      <c r="F2940" s="1">
        <v>-1.055E-2</v>
      </c>
      <c r="G2940" s="1">
        <v>81.164079166099995</v>
      </c>
      <c r="H2940" s="1">
        <v>96.497159300700005</v>
      </c>
      <c r="I2940" s="2">
        <v>2.3476537752</v>
      </c>
      <c r="J2940" s="2">
        <v>4.7782806350999998</v>
      </c>
      <c r="K2940" s="2">
        <v>8.4588457644999995</v>
      </c>
      <c r="L2940" s="1">
        <v>1265.5783027978</v>
      </c>
      <c r="M2940" s="2">
        <v>2064.6175537560998</v>
      </c>
      <c r="N2940" s="1">
        <v>3683.9591231622999</v>
      </c>
      <c r="O2940" s="1">
        <v>282.89053003520002</v>
      </c>
      <c r="P2940" s="1">
        <v>670.55391747509998</v>
      </c>
      <c r="Q2940" s="1">
        <v>67.050941233000003</v>
      </c>
      <c r="R2940" s="1">
        <v>98.557938718700001</v>
      </c>
      <c r="S2940" s="1">
        <v>99.370609992799999</v>
      </c>
      <c r="T2940" s="1">
        <v>2.5573259099999999E-2</v>
      </c>
      <c r="U2940" s="1">
        <v>0.1059403214</v>
      </c>
      <c r="V2940" s="1">
        <v>0.2222122953</v>
      </c>
      <c r="W2940" s="1">
        <v>0.35032002740000001</v>
      </c>
      <c r="X2940" s="1">
        <v>0.14797120010000001</v>
      </c>
      <c r="Y2940" s="1">
        <v>9.2135366699999999E-2</v>
      </c>
      <c r="Z2940" s="1">
        <v>4.95360439E-2</v>
      </c>
      <c r="AA2940" s="1">
        <v>3.22709001E-2</v>
      </c>
      <c r="AB2940" s="1">
        <v>4193.9896542639999</v>
      </c>
      <c r="AC2940" s="1">
        <v>2006.1636616431001</v>
      </c>
      <c r="AD2940" s="1">
        <v>4573.9558798006001</v>
      </c>
      <c r="AE2940" s="1">
        <v>4809.8671229654001</v>
      </c>
      <c r="AF2940" s="1">
        <v>5.1481433299999997E-2</v>
      </c>
      <c r="AG2940" s="1">
        <v>0.1119765672</v>
      </c>
      <c r="AH2940" s="1">
        <v>0.24355871209999999</v>
      </c>
      <c r="AI2940" s="5">
        <f t="shared" si="46"/>
        <v>594.16821727596243</v>
      </c>
      <c r="AJ2940" s="5">
        <f t="shared" si="46"/>
        <v>969.30401584793424</v>
      </c>
      <c r="AK2940" s="5">
        <f t="shared" si="46"/>
        <v>1729.5582737851173</v>
      </c>
    </row>
    <row r="2941" spans="2:37" x14ac:dyDescent="0.4">
      <c r="B2941" s="1">
        <v>4.64E-3</v>
      </c>
      <c r="C2941" s="1">
        <v>3.38802</v>
      </c>
      <c r="D2941" s="1">
        <v>7.5999999999999998E-2</v>
      </c>
      <c r="E2941" s="1">
        <v>360</v>
      </c>
      <c r="F2941" s="1">
        <v>-2.002E-2</v>
      </c>
      <c r="G2941" s="1">
        <v>72.938803591400003</v>
      </c>
      <c r="H2941" s="1">
        <v>86.959075291100007</v>
      </c>
      <c r="I2941" s="2">
        <v>2.1676789726000001</v>
      </c>
      <c r="J2941" s="2">
        <v>4.0478952208000001</v>
      </c>
      <c r="K2941" s="2">
        <v>6.1966897350999997</v>
      </c>
      <c r="L2941" s="1">
        <v>1146.3999636317999</v>
      </c>
      <c r="M2941" s="2">
        <v>1568.2215273618999</v>
      </c>
      <c r="N2941" s="1">
        <v>2019.0903072031999</v>
      </c>
      <c r="O2941" s="1">
        <v>286.39258859940003</v>
      </c>
      <c r="P2941" s="1">
        <v>714.81997886249997</v>
      </c>
      <c r="Q2941" s="1">
        <v>48.782162459799999</v>
      </c>
      <c r="R2941" s="1">
        <v>46.901824502899998</v>
      </c>
      <c r="S2941" s="1">
        <v>31.987392710000002</v>
      </c>
      <c r="T2941" s="1">
        <v>2.1802581099999999E-2</v>
      </c>
      <c r="U2941" s="1">
        <v>7.6028514500000005E-2</v>
      </c>
      <c r="V2941" s="1">
        <v>0.13579851270000001</v>
      </c>
      <c r="W2941" s="1">
        <v>0.35032002740000001</v>
      </c>
      <c r="X2941" s="1">
        <v>6.8266107600000001E-2</v>
      </c>
      <c r="Y2941" s="1">
        <v>2.77821678E-2</v>
      </c>
      <c r="Z2941" s="1">
        <v>4.9750084299999997E-2</v>
      </c>
      <c r="AA2941" s="1">
        <v>3.4514124100000002E-2</v>
      </c>
      <c r="AB2941" s="1">
        <v>4360.3708271558999</v>
      </c>
      <c r="AC2941" s="1">
        <v>1480.7484717816001</v>
      </c>
      <c r="AD2941" s="1">
        <v>2362.9851384094</v>
      </c>
      <c r="AE2941" s="1">
        <v>2413.3916503886999</v>
      </c>
      <c r="AF2941" s="1">
        <v>5.1481433299999997E-2</v>
      </c>
      <c r="AG2941" s="1">
        <v>0.1119765672</v>
      </c>
      <c r="AH2941" s="1">
        <v>0.24355871209999999</v>
      </c>
      <c r="AI2941" s="5">
        <f t="shared" si="46"/>
        <v>538.2159453670422</v>
      </c>
      <c r="AJ2941" s="5">
        <f t="shared" si="46"/>
        <v>736.25423819807509</v>
      </c>
      <c r="AK2941" s="5">
        <f t="shared" si="46"/>
        <v>947.92972169164318</v>
      </c>
    </row>
    <row r="2942" spans="2:37" x14ac:dyDescent="0.4">
      <c r="B2942" s="1">
        <v>4.64E-3</v>
      </c>
      <c r="C2942" s="1">
        <v>3.38802</v>
      </c>
      <c r="D2942" s="1">
        <v>7.5999999999999998E-2</v>
      </c>
      <c r="E2942" s="1">
        <v>360</v>
      </c>
      <c r="F2942" s="1">
        <v>-1.6889999999999999E-2</v>
      </c>
      <c r="G2942" s="1">
        <v>73.951698997299999</v>
      </c>
      <c r="H2942" s="1">
        <v>88.147998812799997</v>
      </c>
      <c r="I2942" s="2">
        <v>2.1870931611</v>
      </c>
      <c r="J2942" s="2">
        <v>4.2093766985999999</v>
      </c>
      <c r="K2942" s="2">
        <v>6.7755757526</v>
      </c>
      <c r="L2942" s="1">
        <v>1163.8861419926</v>
      </c>
      <c r="M2942" s="2">
        <v>1677.4330989718001</v>
      </c>
      <c r="N2942" s="1">
        <v>2355.9530801198998</v>
      </c>
      <c r="O2942" s="1">
        <v>285.7253321682</v>
      </c>
      <c r="P2942" s="1">
        <v>705.46423782229999</v>
      </c>
      <c r="Q2942" s="1">
        <v>54.236648905000003</v>
      </c>
      <c r="R2942" s="1">
        <v>60.177017898599999</v>
      </c>
      <c r="S2942" s="1">
        <v>46.920377455299999</v>
      </c>
      <c r="T2942" s="1">
        <v>2.2194866899999999E-2</v>
      </c>
      <c r="U2942" s="1">
        <v>8.2215474199999999E-2</v>
      </c>
      <c r="V2942" s="1">
        <v>0.15544329770000001</v>
      </c>
      <c r="W2942" s="1">
        <v>0.35032002740000001</v>
      </c>
      <c r="X2942" s="1">
        <v>8.8155570200000005E-2</v>
      </c>
      <c r="Y2942" s="1">
        <v>4.1290810800000001E-2</v>
      </c>
      <c r="Z2942" s="1">
        <v>4.9725915400000001E-2</v>
      </c>
      <c r="AA2942" s="1">
        <v>3.4004922399999998E-2</v>
      </c>
      <c r="AB2942" s="1">
        <v>4328.4076901275002</v>
      </c>
      <c r="AC2942" s="1">
        <v>1627.9156115735</v>
      </c>
      <c r="AD2942" s="1">
        <v>2887.0003666497</v>
      </c>
      <c r="AE2942" s="1">
        <v>2971.9807072275999</v>
      </c>
      <c r="AF2942" s="1">
        <v>5.1481433299999997E-2</v>
      </c>
      <c r="AG2942" s="1">
        <v>0.1119765672</v>
      </c>
      <c r="AH2942" s="1">
        <v>0.24355871209999999</v>
      </c>
      <c r="AI2942" s="5">
        <f t="shared" si="46"/>
        <v>546.42541877586859</v>
      </c>
      <c r="AJ2942" s="5">
        <f t="shared" si="46"/>
        <v>787.52727651258226</v>
      </c>
      <c r="AK2942" s="5">
        <f t="shared" si="46"/>
        <v>1106.0812582722535</v>
      </c>
    </row>
    <row r="2943" spans="2:37" x14ac:dyDescent="0.4">
      <c r="B2943" s="1">
        <v>4.64E-3</v>
      </c>
      <c r="C2943" s="1">
        <v>3.38802</v>
      </c>
      <c r="D2943" s="1">
        <v>7.5999999999999998E-2</v>
      </c>
      <c r="E2943" s="1">
        <v>360</v>
      </c>
      <c r="F2943" s="1">
        <v>-1.52E-2</v>
      </c>
      <c r="G2943" s="1">
        <v>74.562118252299996</v>
      </c>
      <c r="H2943" s="1">
        <v>88.866186589400002</v>
      </c>
      <c r="I2943" s="2">
        <v>2.1979417965999999</v>
      </c>
      <c r="J2943" s="2">
        <v>4.3026468927000003</v>
      </c>
      <c r="K2943" s="2">
        <v>7.1236265953000002</v>
      </c>
      <c r="L2943" s="1">
        <v>1173.8344472849999</v>
      </c>
      <c r="M2943" s="2">
        <v>1744.5685536653</v>
      </c>
      <c r="N2943" s="1">
        <v>2587.5053078056999</v>
      </c>
      <c r="O2943" s="1">
        <v>285.32733314249998</v>
      </c>
      <c r="P2943" s="1">
        <v>699.68051408559995</v>
      </c>
      <c r="Q2943" s="1">
        <v>57.423898542099998</v>
      </c>
      <c r="R2943" s="1">
        <v>68.7953673321</v>
      </c>
      <c r="S2943" s="1">
        <v>57.5985026914</v>
      </c>
      <c r="T2943" s="1">
        <v>2.24155994E-2</v>
      </c>
      <c r="U2943" s="1">
        <v>8.5899254100000003E-2</v>
      </c>
      <c r="V2943" s="1">
        <v>0.16766479840000001</v>
      </c>
      <c r="W2943" s="1">
        <v>0.35032002740000001</v>
      </c>
      <c r="X2943" s="1">
        <v>0.1012061158</v>
      </c>
      <c r="Y2943" s="1">
        <v>5.1141038899999998E-2</v>
      </c>
      <c r="Z2943" s="1">
        <v>4.9712100199999998E-2</v>
      </c>
      <c r="AA2943" s="1">
        <v>3.3686319499999999E-2</v>
      </c>
      <c r="AB2943" s="1">
        <v>4307.4456612513004</v>
      </c>
      <c r="AC2943" s="1">
        <v>1717.8634431135999</v>
      </c>
      <c r="AD2943" s="1">
        <v>3244.3632527249001</v>
      </c>
      <c r="AE2943" s="1">
        <v>3356.7207680997999</v>
      </c>
      <c r="AF2943" s="1">
        <v>5.1481433299999997E-2</v>
      </c>
      <c r="AG2943" s="1">
        <v>0.1119765672</v>
      </c>
      <c r="AH2943" s="1">
        <v>0.24355871209999999</v>
      </c>
      <c r="AI2943" s="5">
        <f t="shared" si="46"/>
        <v>551.09598464084502</v>
      </c>
      <c r="AJ2943" s="5">
        <f t="shared" si="46"/>
        <v>819.04626932643191</v>
      </c>
      <c r="AK2943" s="5">
        <f t="shared" si="46"/>
        <v>1214.7912243219248</v>
      </c>
    </row>
    <row r="2944" spans="2:37" x14ac:dyDescent="0.4">
      <c r="B2944" s="1">
        <v>4.64E-3</v>
      </c>
      <c r="C2944" s="1">
        <v>3.38802</v>
      </c>
      <c r="D2944" s="1">
        <v>7.5999999999999998E-2</v>
      </c>
      <c r="E2944" s="1">
        <v>360</v>
      </c>
      <c r="F2944" s="1">
        <v>-1.3339999999999999E-2</v>
      </c>
      <c r="G2944" s="1">
        <v>75.305895960699999</v>
      </c>
      <c r="H2944" s="1">
        <v>89.743898597200001</v>
      </c>
      <c r="I2944" s="2">
        <v>2.2101834563999998</v>
      </c>
      <c r="J2944" s="2">
        <v>4.4103317807</v>
      </c>
      <c r="K2944" s="2">
        <v>7.5354580348000004</v>
      </c>
      <c r="L2944" s="1">
        <v>1185.2127385420999</v>
      </c>
      <c r="M2944" s="2">
        <v>1825.9201045166999</v>
      </c>
      <c r="N2944" s="1">
        <v>2893.1430029776998</v>
      </c>
      <c r="O2944" s="1">
        <v>284.85287697910002</v>
      </c>
      <c r="P2944" s="1">
        <v>692.61136842489998</v>
      </c>
      <c r="Q2944" s="1">
        <v>61.141204458099999</v>
      </c>
      <c r="R2944" s="1">
        <v>79.654557733399997</v>
      </c>
      <c r="S2944" s="1">
        <v>72.040484158500007</v>
      </c>
      <c r="T2944" s="1">
        <v>2.26659866E-2</v>
      </c>
      <c r="U2944" s="1">
        <v>9.0252762599999994E-2</v>
      </c>
      <c r="V2944" s="1">
        <v>0.1825553244</v>
      </c>
      <c r="W2944" s="1">
        <v>0.35032002740000001</v>
      </c>
      <c r="X2944" s="1">
        <v>0.11781346600000001</v>
      </c>
      <c r="Y2944" s="1">
        <v>6.4719071099999997E-2</v>
      </c>
      <c r="Z2944" s="1">
        <v>4.9695869300000001E-2</v>
      </c>
      <c r="AA2944" s="1">
        <v>3.3295009200000003E-2</v>
      </c>
      <c r="AB2944" s="1">
        <v>4280.5830872859997</v>
      </c>
      <c r="AC2944" s="1">
        <v>1826.4013940553</v>
      </c>
      <c r="AD2944" s="1">
        <v>3713.2584337682001</v>
      </c>
      <c r="AE2944" s="1">
        <v>3865.6069745578998</v>
      </c>
      <c r="AF2944" s="1">
        <v>5.1481433299999997E-2</v>
      </c>
      <c r="AG2944" s="1">
        <v>0.1119765672</v>
      </c>
      <c r="AH2944" s="1">
        <v>0.24355871209999999</v>
      </c>
      <c r="AI2944" s="5">
        <f t="shared" si="46"/>
        <v>556.43790541882629</v>
      </c>
      <c r="AJ2944" s="5">
        <f t="shared" si="46"/>
        <v>857.23948568859157</v>
      </c>
      <c r="AK2944" s="5">
        <f t="shared" si="46"/>
        <v>1358.2830999895305</v>
      </c>
    </row>
    <row r="2945" spans="2:37" x14ac:dyDescent="0.4">
      <c r="B2945" s="1">
        <v>4.64E-3</v>
      </c>
      <c r="C2945" s="1">
        <v>3.38802</v>
      </c>
      <c r="D2945" s="1">
        <v>7.5999999999999998E-2</v>
      </c>
      <c r="E2945" s="1">
        <v>360</v>
      </c>
      <c r="F2945" s="1">
        <v>-1.055E-2</v>
      </c>
      <c r="G2945" s="1">
        <v>76.623337579299999</v>
      </c>
      <c r="H2945" s="1">
        <v>91.307422346799996</v>
      </c>
      <c r="I2945" s="2">
        <v>2.2291436025000002</v>
      </c>
      <c r="J2945" s="2">
        <v>4.5818010854000004</v>
      </c>
      <c r="K2945" s="2">
        <v>8.2071844066999997</v>
      </c>
      <c r="L2945" s="1">
        <v>1203.1553861232001</v>
      </c>
      <c r="M2945" s="2">
        <v>1964.2932912849999</v>
      </c>
      <c r="N2945" s="1">
        <v>3475.1236390979998</v>
      </c>
      <c r="O2945" s="1">
        <v>284.05310147279999</v>
      </c>
      <c r="P2945" s="1">
        <v>680.33040154970001</v>
      </c>
      <c r="Q2945" s="1">
        <v>67.153050894200007</v>
      </c>
      <c r="R2945" s="1">
        <v>99.049468234900004</v>
      </c>
      <c r="S2945" s="1">
        <v>100.24452917870001</v>
      </c>
      <c r="T2945" s="1">
        <v>2.3056536799999999E-2</v>
      </c>
      <c r="U2945" s="1">
        <v>9.7407061500000003E-2</v>
      </c>
      <c r="V2945" s="1">
        <v>0.20792797790000001</v>
      </c>
      <c r="W2945" s="1">
        <v>0.35032002740000001</v>
      </c>
      <c r="X2945" s="1">
        <v>0.14797120010000001</v>
      </c>
      <c r="Y2945" s="1">
        <v>9.2135366699999999E-2</v>
      </c>
      <c r="Z2945" s="1">
        <v>4.9668288300000002E-2</v>
      </c>
      <c r="AA2945" s="1">
        <v>3.2615599000000002E-2</v>
      </c>
      <c r="AB2945" s="1">
        <v>4230.7713174481996</v>
      </c>
      <c r="AC2945" s="1">
        <v>2010.0315135989999</v>
      </c>
      <c r="AD2945" s="1">
        <v>4599.2012820639002</v>
      </c>
      <c r="AE2945" s="1">
        <v>4837.9713092480997</v>
      </c>
      <c r="AF2945" s="1">
        <v>5.1481433299999997E-2</v>
      </c>
      <c r="AG2945" s="1">
        <v>0.1119765672</v>
      </c>
      <c r="AH2945" s="1">
        <v>0.24355871209999999</v>
      </c>
      <c r="AI2945" s="5">
        <f t="shared" si="46"/>
        <v>564.86168362591559</v>
      </c>
      <c r="AJ2945" s="5">
        <f t="shared" si="46"/>
        <v>922.20342313849767</v>
      </c>
      <c r="AK2945" s="5">
        <f t="shared" si="46"/>
        <v>1631.5134455859154</v>
      </c>
    </row>
    <row r="2946" spans="2:37" x14ac:dyDescent="0.4">
      <c r="B2946" s="1">
        <v>4.64E-3</v>
      </c>
      <c r="C2946" s="1">
        <v>3.38802</v>
      </c>
      <c r="D2946" s="1">
        <v>7.5999999999999998E-2</v>
      </c>
      <c r="E2946" s="1">
        <v>394.35</v>
      </c>
      <c r="F2946" s="1">
        <v>-2.002E-2</v>
      </c>
      <c r="G2946" s="1">
        <v>70.955169284500002</v>
      </c>
      <c r="H2946" s="1">
        <v>84.689588246599996</v>
      </c>
      <c r="I2946" s="2">
        <v>2.1147979717999998</v>
      </c>
      <c r="J2946" s="2">
        <v>3.9488909919999999</v>
      </c>
      <c r="K2946" s="2">
        <v>6.0594317859000002</v>
      </c>
      <c r="L2946" s="1">
        <v>1119.2856388511</v>
      </c>
      <c r="M2946" s="2">
        <v>1527.1498556136</v>
      </c>
      <c r="N2946" s="1">
        <v>1955.7698519546</v>
      </c>
      <c r="O2946" s="1">
        <v>286.83844189199999</v>
      </c>
      <c r="P2946" s="1">
        <v>718.78014535529996</v>
      </c>
      <c r="Q2946" s="1">
        <v>48.805678009300003</v>
      </c>
      <c r="R2946" s="1">
        <v>46.9748907723</v>
      </c>
      <c r="S2946" s="1">
        <v>32.074988279999999</v>
      </c>
      <c r="T2946" s="1">
        <v>2.07517989E-2</v>
      </c>
      <c r="U2946" s="1">
        <v>7.2354953900000005E-2</v>
      </c>
      <c r="V2946" s="1">
        <v>0.12978500279999999</v>
      </c>
      <c r="W2946" s="1">
        <v>0.35032002740000001</v>
      </c>
      <c r="X2946" s="1">
        <v>6.8266107600000001E-2</v>
      </c>
      <c r="Y2946" s="1">
        <v>2.77821678E-2</v>
      </c>
      <c r="Z2946" s="1">
        <v>4.9806737500000003E-2</v>
      </c>
      <c r="AA2946" s="1">
        <v>3.4645112399999997E-2</v>
      </c>
      <c r="AB2946" s="1">
        <v>4373.2355821397996</v>
      </c>
      <c r="AC2946" s="1">
        <v>1481.4744744524</v>
      </c>
      <c r="AD2946" s="1">
        <v>2365.8859126872999</v>
      </c>
      <c r="AE2946" s="1">
        <v>2416.4854140271</v>
      </c>
      <c r="AF2946" s="1">
        <v>5.1481433299999997E-2</v>
      </c>
      <c r="AG2946" s="1">
        <v>0.1119765672</v>
      </c>
      <c r="AH2946" s="1">
        <v>0.24355871209999999</v>
      </c>
      <c r="AI2946" s="5">
        <f t="shared" si="46"/>
        <v>525.4862154230517</v>
      </c>
      <c r="AJ2946" s="5">
        <f t="shared" si="46"/>
        <v>716.9717631988733</v>
      </c>
      <c r="AK2946" s="5">
        <f t="shared" si="46"/>
        <v>918.20180842938976</v>
      </c>
    </row>
    <row r="2947" spans="2:37" x14ac:dyDescent="0.4">
      <c r="B2947" s="1">
        <v>4.64E-3</v>
      </c>
      <c r="C2947" s="1">
        <v>3.38802</v>
      </c>
      <c r="D2947" s="1">
        <v>7.5999999999999998E-2</v>
      </c>
      <c r="E2947" s="1">
        <v>394.35</v>
      </c>
      <c r="F2947" s="1">
        <v>-1.6889999999999999E-2</v>
      </c>
      <c r="G2947" s="1">
        <v>71.977002435399996</v>
      </c>
      <c r="H2947" s="1">
        <v>85.892115244400003</v>
      </c>
      <c r="I2947" s="2">
        <v>2.1346369595999999</v>
      </c>
      <c r="J2947" s="2">
        <v>4.1132146832999998</v>
      </c>
      <c r="K2947" s="2">
        <v>6.6437903587999996</v>
      </c>
      <c r="L2947" s="1">
        <v>1136.7402504544</v>
      </c>
      <c r="M2947" s="2">
        <v>1635.2287759738999</v>
      </c>
      <c r="N2947" s="1">
        <v>2284.6847341037001</v>
      </c>
      <c r="O2947" s="1">
        <v>286.18216195790001</v>
      </c>
      <c r="P2947" s="1">
        <v>709.50977583379995</v>
      </c>
      <c r="Q2947" s="1">
        <v>54.264987038800001</v>
      </c>
      <c r="R2947" s="1">
        <v>60.278201901000003</v>
      </c>
      <c r="S2947" s="1">
        <v>47.059138049300003</v>
      </c>
      <c r="T2947" s="1">
        <v>2.11429718E-2</v>
      </c>
      <c r="U2947" s="1">
        <v>7.8502002500000001E-2</v>
      </c>
      <c r="V2947" s="1">
        <v>0.14926251300000001</v>
      </c>
      <c r="W2947" s="1">
        <v>0.35032002740000001</v>
      </c>
      <c r="X2947" s="1">
        <v>8.8155570200000005E-2</v>
      </c>
      <c r="Y2947" s="1">
        <v>4.1290810800000001E-2</v>
      </c>
      <c r="Z2947" s="1">
        <v>4.9782391699999998E-2</v>
      </c>
      <c r="AA2947" s="1">
        <v>3.4142929699999998E-2</v>
      </c>
      <c r="AB2947" s="1">
        <v>4342.0348198920001</v>
      </c>
      <c r="AC2947" s="1">
        <v>1628.8458935291001</v>
      </c>
      <c r="AD2947" s="1">
        <v>2891.3491878717</v>
      </c>
      <c r="AE2947" s="1">
        <v>2976.6861122681998</v>
      </c>
      <c r="AF2947" s="1">
        <v>5.1481433299999997E-2</v>
      </c>
      <c r="AG2947" s="1">
        <v>0.1119765672</v>
      </c>
      <c r="AH2947" s="1">
        <v>0.24355871209999999</v>
      </c>
      <c r="AI2947" s="5">
        <f t="shared" si="46"/>
        <v>533.68086875793426</v>
      </c>
      <c r="AJ2947" s="5">
        <f t="shared" si="46"/>
        <v>767.71304036333333</v>
      </c>
      <c r="AK2947" s="5">
        <f t="shared" si="46"/>
        <v>1072.6219408937559</v>
      </c>
    </row>
    <row r="2948" spans="2:37" x14ac:dyDescent="0.4">
      <c r="B2948" s="1">
        <v>4.64E-3</v>
      </c>
      <c r="C2948" s="1">
        <v>3.38802</v>
      </c>
      <c r="D2948" s="1">
        <v>7.5999999999999998E-2</v>
      </c>
      <c r="E2948" s="1">
        <v>394.35</v>
      </c>
      <c r="F2948" s="1">
        <v>-1.52E-2</v>
      </c>
      <c r="G2948" s="1">
        <v>72.587071978599994</v>
      </c>
      <c r="H2948" s="1">
        <v>86.611219540799993</v>
      </c>
      <c r="I2948" s="2">
        <v>2.1457222046000002</v>
      </c>
      <c r="J2948" s="2">
        <v>4.2081064036000004</v>
      </c>
      <c r="K2948" s="2">
        <v>6.9952008688999996</v>
      </c>
      <c r="L2948" s="1">
        <v>1146.6720533348</v>
      </c>
      <c r="M2948" s="2">
        <v>1701.7108324421999</v>
      </c>
      <c r="N2948" s="1">
        <v>2511.0744597751</v>
      </c>
      <c r="O2948" s="1">
        <v>285.79123052839998</v>
      </c>
      <c r="P2948" s="1">
        <v>703.78125335079994</v>
      </c>
      <c r="Q2948" s="1">
        <v>57.4554033832</v>
      </c>
      <c r="R2948" s="1">
        <v>68.917080922599993</v>
      </c>
      <c r="S2948" s="1">
        <v>57.777861145700001</v>
      </c>
      <c r="T2948" s="1">
        <v>2.1363134299999999E-2</v>
      </c>
      <c r="U2948" s="1">
        <v>8.2165860100000002E-2</v>
      </c>
      <c r="V2948" s="1">
        <v>0.16140066359999999</v>
      </c>
      <c r="W2948" s="1">
        <v>0.35032002740000001</v>
      </c>
      <c r="X2948" s="1">
        <v>0.1012061158</v>
      </c>
      <c r="Y2948" s="1">
        <v>5.1141038899999998E-2</v>
      </c>
      <c r="Z2948" s="1">
        <v>4.9768580799999997E-2</v>
      </c>
      <c r="AA2948" s="1">
        <v>3.3828429100000001E-2</v>
      </c>
      <c r="AB2948" s="1">
        <v>4321.5725187493999</v>
      </c>
      <c r="AC2948" s="1">
        <v>1718.9360397328001</v>
      </c>
      <c r="AD2948" s="1">
        <v>3249.8442804124002</v>
      </c>
      <c r="AE2948" s="1">
        <v>3362.7001450165999</v>
      </c>
      <c r="AF2948" s="1">
        <v>5.1481433299999997E-2</v>
      </c>
      <c r="AG2948" s="1">
        <v>0.1119765672</v>
      </c>
      <c r="AH2948" s="1">
        <v>0.24355871209999999</v>
      </c>
      <c r="AI2948" s="5">
        <f t="shared" si="46"/>
        <v>538.34368701164317</v>
      </c>
      <c r="AJ2948" s="5">
        <f t="shared" si="46"/>
        <v>798.92527344704229</v>
      </c>
      <c r="AK2948" s="5">
        <f t="shared" si="46"/>
        <v>1178.9081970775119</v>
      </c>
    </row>
    <row r="2949" spans="2:37" x14ac:dyDescent="0.4">
      <c r="B2949" s="1">
        <v>4.64E-3</v>
      </c>
      <c r="C2949" s="1">
        <v>3.38802</v>
      </c>
      <c r="D2949" s="1">
        <v>7.5999999999999998E-2</v>
      </c>
      <c r="E2949" s="1">
        <v>394.35</v>
      </c>
      <c r="F2949" s="1">
        <v>-1.3339999999999999E-2</v>
      </c>
      <c r="G2949" s="1">
        <v>73.324525426199997</v>
      </c>
      <c r="H2949" s="1">
        <v>87.482548357499994</v>
      </c>
      <c r="I2949" s="2">
        <v>2.1582304254000002</v>
      </c>
      <c r="J2949" s="2">
        <v>4.3176472156000001</v>
      </c>
      <c r="K2949" s="2">
        <v>7.4110693124000004</v>
      </c>
      <c r="L2949" s="1">
        <v>1158.0329588009999</v>
      </c>
      <c r="M2949" s="2">
        <v>1782.3129256924001</v>
      </c>
      <c r="N2949" s="1">
        <v>2810.2306632560999</v>
      </c>
      <c r="O2949" s="1">
        <v>285.3258644</v>
      </c>
      <c r="P2949" s="1">
        <v>696.78459463750005</v>
      </c>
      <c r="Q2949" s="1">
        <v>61.176809154099999</v>
      </c>
      <c r="R2949" s="1">
        <v>79.805219287100002</v>
      </c>
      <c r="S2949" s="1">
        <v>72.280893734000003</v>
      </c>
      <c r="T2949" s="1">
        <v>2.1612927800000001E-2</v>
      </c>
      <c r="U2949" s="1">
        <v>8.6499239500000005E-2</v>
      </c>
      <c r="V2949" s="1">
        <v>0.17620822689999999</v>
      </c>
      <c r="W2949" s="1">
        <v>0.35032002740000001</v>
      </c>
      <c r="X2949" s="1">
        <v>0.11781346600000001</v>
      </c>
      <c r="Y2949" s="1">
        <v>6.4719071099999997E-2</v>
      </c>
      <c r="Z2949" s="1">
        <v>4.9752472800000003E-2</v>
      </c>
      <c r="AA2949" s="1">
        <v>3.3441971799999998E-2</v>
      </c>
      <c r="AB2949" s="1">
        <v>4295.3575230324004</v>
      </c>
      <c r="AC2949" s="1">
        <v>1827.6672752571001</v>
      </c>
      <c r="AD2949" s="1">
        <v>3720.4230148355</v>
      </c>
      <c r="AE2949" s="1">
        <v>3873.4947747971</v>
      </c>
      <c r="AF2949" s="1">
        <v>5.1481433299999997E-2</v>
      </c>
      <c r="AG2949" s="1">
        <v>0.1119765672</v>
      </c>
      <c r="AH2949" s="1">
        <v>0.24355871209999999</v>
      </c>
      <c r="AI2949" s="5">
        <f t="shared" si="46"/>
        <v>543.67744544647883</v>
      </c>
      <c r="AJ2949" s="5">
        <f t="shared" si="46"/>
        <v>836.76663178046954</v>
      </c>
      <c r="AK2949" s="5">
        <f t="shared" si="46"/>
        <v>1319.3571188995775</v>
      </c>
    </row>
    <row r="2950" spans="2:37" x14ac:dyDescent="0.4">
      <c r="B2950" s="1">
        <v>4.64E-3</v>
      </c>
      <c r="C2950" s="1">
        <v>3.38802</v>
      </c>
      <c r="D2950" s="1">
        <v>7.5999999999999998E-2</v>
      </c>
      <c r="E2950" s="1">
        <v>394.35</v>
      </c>
      <c r="F2950" s="1">
        <v>-1.055E-2</v>
      </c>
      <c r="G2950" s="1">
        <v>74.615680662399996</v>
      </c>
      <c r="H2950" s="1">
        <v>89.015547644799994</v>
      </c>
      <c r="I2950" s="2">
        <v>2.1776032901</v>
      </c>
      <c r="J2950" s="2">
        <v>4.4920461878999998</v>
      </c>
      <c r="K2950" s="2">
        <v>8.0895814830999999</v>
      </c>
      <c r="L2950" s="1">
        <v>1175.9521038782</v>
      </c>
      <c r="M2950" s="2">
        <v>1919.5202294802</v>
      </c>
      <c r="N2950" s="1">
        <v>3380.8591739745998</v>
      </c>
      <c r="O2950" s="1">
        <v>284.54349683620001</v>
      </c>
      <c r="P2950" s="1">
        <v>684.65023412029996</v>
      </c>
      <c r="Q2950" s="1">
        <v>67.196497106699994</v>
      </c>
      <c r="R2950" s="1">
        <v>99.262784936100005</v>
      </c>
      <c r="S2950" s="1">
        <v>100.6300639589</v>
      </c>
      <c r="T2950" s="1">
        <v>2.2002676299999999E-2</v>
      </c>
      <c r="U2950" s="1">
        <v>9.3628142299999995E-2</v>
      </c>
      <c r="V2950" s="1">
        <v>0.20148220259999999</v>
      </c>
      <c r="W2950" s="1">
        <v>0.35032002740000001</v>
      </c>
      <c r="X2950" s="1">
        <v>0.14797120010000001</v>
      </c>
      <c r="Y2950" s="1">
        <v>9.2135366699999999E-2</v>
      </c>
      <c r="Z2950" s="1">
        <v>4.9725416699999997E-2</v>
      </c>
      <c r="AA2950" s="1">
        <v>3.2770852199999999E-2</v>
      </c>
      <c r="AB2950" s="1">
        <v>4246.7892278229001</v>
      </c>
      <c r="AC2950" s="1">
        <v>2011.6936107918</v>
      </c>
      <c r="AD2950" s="1">
        <v>4610.2958518265996</v>
      </c>
      <c r="AE2950" s="1">
        <v>4850.3471673572003</v>
      </c>
      <c r="AF2950" s="1">
        <v>5.1481433299999997E-2</v>
      </c>
      <c r="AG2950" s="1">
        <v>0.1119765672</v>
      </c>
      <c r="AH2950" s="1">
        <v>0.24355871209999999</v>
      </c>
      <c r="AI2950" s="5">
        <f t="shared" si="46"/>
        <v>552.09018961417837</v>
      </c>
      <c r="AJ2950" s="5">
        <f t="shared" si="46"/>
        <v>901.18320632873247</v>
      </c>
      <c r="AK2950" s="5">
        <f t="shared" si="46"/>
        <v>1587.2578281570891</v>
      </c>
    </row>
    <row r="2951" spans="2:37" x14ac:dyDescent="0.4">
      <c r="B2951" s="1">
        <v>4.64E-3</v>
      </c>
      <c r="C2951" s="1">
        <v>3.38802</v>
      </c>
      <c r="D2951" s="1">
        <v>7.5999999999999998E-2</v>
      </c>
      <c r="E2951" s="1">
        <v>519.33000000000004</v>
      </c>
      <c r="F2951" s="1">
        <v>-2.002E-2</v>
      </c>
      <c r="G2951" s="1">
        <v>64.986614961100003</v>
      </c>
      <c r="H2951" s="1">
        <v>77.844861314900001</v>
      </c>
      <c r="I2951" s="2">
        <v>1.9610082156999999</v>
      </c>
      <c r="J2951" s="2">
        <v>3.6400869917000001</v>
      </c>
      <c r="K2951" s="2">
        <v>5.6154678961000002</v>
      </c>
      <c r="L2951" s="1">
        <v>1040.8319945001999</v>
      </c>
      <c r="M2951" s="2">
        <v>1403.2611563631999</v>
      </c>
      <c r="N2951" s="1">
        <v>1762.5755521596</v>
      </c>
      <c r="O2951" s="1">
        <v>288.0909859651</v>
      </c>
      <c r="P2951" s="1">
        <v>730.51413013139995</v>
      </c>
      <c r="Q2951" s="1">
        <v>48.873638517499998</v>
      </c>
      <c r="R2951" s="1">
        <v>47.188575966400002</v>
      </c>
      <c r="S2951" s="1">
        <v>32.337678606399997</v>
      </c>
      <c r="T2951" s="1">
        <v>1.7843366900000001E-2</v>
      </c>
      <c r="U2951" s="1">
        <v>6.1481082499999999E-2</v>
      </c>
      <c r="V2951" s="1">
        <v>0.111507803</v>
      </c>
      <c r="W2951" s="1">
        <v>0.35032002740000001</v>
      </c>
      <c r="X2951" s="1">
        <v>6.8266107600000001E-2</v>
      </c>
      <c r="Y2951" s="1">
        <v>2.77821678E-2</v>
      </c>
      <c r="Z2951" s="1">
        <v>4.9972916700000002E-2</v>
      </c>
      <c r="AA2951" s="1">
        <v>3.5045656699999997E-2</v>
      </c>
      <c r="AB2951" s="1">
        <v>4410.6889689006002</v>
      </c>
      <c r="AC2951" s="1">
        <v>1483.579956838</v>
      </c>
      <c r="AD2951" s="1">
        <v>2374.4911363483998</v>
      </c>
      <c r="AE2951" s="1">
        <v>2425.6773620519002</v>
      </c>
      <c r="AF2951" s="1">
        <v>5.1481433299999997E-2</v>
      </c>
      <c r="AG2951" s="1">
        <v>0.1119765672</v>
      </c>
      <c r="AH2951" s="1">
        <v>0.24355871209999999</v>
      </c>
      <c r="AI2951" s="5">
        <f t="shared" ref="AI2951:AK3014" si="47">+L2951/2.13</f>
        <v>488.6535185446948</v>
      </c>
      <c r="AJ2951" s="5">
        <f t="shared" si="47"/>
        <v>658.80805463061029</v>
      </c>
      <c r="AK2951" s="5">
        <f t="shared" si="47"/>
        <v>827.50025922985913</v>
      </c>
    </row>
    <row r="2952" spans="2:37" x14ac:dyDescent="0.4">
      <c r="B2952" s="1">
        <v>4.64E-3</v>
      </c>
      <c r="C2952" s="1">
        <v>3.38802</v>
      </c>
      <c r="D2952" s="1">
        <v>7.5999999999999998E-2</v>
      </c>
      <c r="E2952" s="1">
        <v>519.33000000000004</v>
      </c>
      <c r="F2952" s="1">
        <v>-1.6889999999999999E-2</v>
      </c>
      <c r="G2952" s="1">
        <v>66.057361841399995</v>
      </c>
      <c r="H2952" s="1">
        <v>79.117381071899999</v>
      </c>
      <c r="I2952" s="2">
        <v>1.9821804687</v>
      </c>
      <c r="J2952" s="2">
        <v>3.8141695002999998</v>
      </c>
      <c r="K2952" s="2">
        <v>6.2194009547000002</v>
      </c>
      <c r="L2952" s="1">
        <v>1058.2062080824001</v>
      </c>
      <c r="M2952" s="2">
        <v>1508.1432166641</v>
      </c>
      <c r="N2952" s="1">
        <v>2067.4868395979001</v>
      </c>
      <c r="O2952" s="1">
        <v>287.46527727270001</v>
      </c>
      <c r="P2952" s="1">
        <v>721.49944132359997</v>
      </c>
      <c r="Q2952" s="1">
        <v>54.346596430399998</v>
      </c>
      <c r="R2952" s="1">
        <v>60.573717191999997</v>
      </c>
      <c r="S2952" s="1">
        <v>47.474614609200003</v>
      </c>
      <c r="T2952" s="1">
        <v>1.8230742899999999E-2</v>
      </c>
      <c r="U2952" s="1">
        <v>6.7502204900000001E-2</v>
      </c>
      <c r="V2952" s="1">
        <v>0.1304631158</v>
      </c>
      <c r="W2952" s="1">
        <v>0.35032002740000001</v>
      </c>
      <c r="X2952" s="1">
        <v>8.8155570200000005E-2</v>
      </c>
      <c r="Y2952" s="1">
        <v>4.1290810800000001E-2</v>
      </c>
      <c r="Z2952" s="1">
        <v>4.9947547199999998E-2</v>
      </c>
      <c r="AA2952" s="1">
        <v>3.4564360400000001E-2</v>
      </c>
      <c r="AB2952" s="1">
        <v>4381.7448515131</v>
      </c>
      <c r="AC2952" s="1">
        <v>1631.5370224518001</v>
      </c>
      <c r="AD2952" s="1">
        <v>2904.2513014954002</v>
      </c>
      <c r="AE2952" s="1">
        <v>2990.6720242603001</v>
      </c>
      <c r="AF2952" s="1">
        <v>5.1481433299999997E-2</v>
      </c>
      <c r="AG2952" s="1">
        <v>0.1119765672</v>
      </c>
      <c r="AH2952" s="1">
        <v>0.24355871209999999</v>
      </c>
      <c r="AI2952" s="5">
        <f t="shared" si="47"/>
        <v>496.81042632976533</v>
      </c>
      <c r="AJ2952" s="5">
        <f t="shared" si="47"/>
        <v>708.04845852774656</v>
      </c>
      <c r="AK2952" s="5">
        <f t="shared" si="47"/>
        <v>970.65109840277012</v>
      </c>
    </row>
    <row r="2953" spans="2:37" x14ac:dyDescent="0.4">
      <c r="B2953" s="1">
        <v>4.64E-3</v>
      </c>
      <c r="C2953" s="1">
        <v>3.38802</v>
      </c>
      <c r="D2953" s="1">
        <v>7.5999999999999998E-2</v>
      </c>
      <c r="E2953" s="1">
        <v>519.33000000000004</v>
      </c>
      <c r="F2953" s="1">
        <v>-1.52E-2</v>
      </c>
      <c r="G2953" s="1">
        <v>66.6794895309</v>
      </c>
      <c r="H2953" s="1">
        <v>79.856436826600003</v>
      </c>
      <c r="I2953" s="2">
        <v>1.9940075078999999</v>
      </c>
      <c r="J2953" s="2">
        <v>3.9145988779000001</v>
      </c>
      <c r="K2953" s="2">
        <v>6.5827102304</v>
      </c>
      <c r="L2953" s="1">
        <v>1068.0961455948</v>
      </c>
      <c r="M2953" s="2">
        <v>1572.7829296437999</v>
      </c>
      <c r="N2953" s="1">
        <v>2278.2895972527999</v>
      </c>
      <c r="O2953" s="1">
        <v>287.09392291019998</v>
      </c>
      <c r="P2953" s="1">
        <v>715.93309776829994</v>
      </c>
      <c r="Q2953" s="1">
        <v>57.545932998600001</v>
      </c>
      <c r="R2953" s="1">
        <v>69.272100150200004</v>
      </c>
      <c r="S2953" s="1">
        <v>58.314004457999999</v>
      </c>
      <c r="T2953" s="1">
        <v>1.8448946000000001E-2</v>
      </c>
      <c r="U2953" s="1">
        <v>7.1103751500000006E-2</v>
      </c>
      <c r="V2953" s="1">
        <v>0.14234477570000001</v>
      </c>
      <c r="W2953" s="1">
        <v>0.35032002740000001</v>
      </c>
      <c r="X2953" s="1">
        <v>0.1012061158</v>
      </c>
      <c r="Y2953" s="1">
        <v>5.1141038899999998E-2</v>
      </c>
      <c r="Z2953" s="1">
        <v>4.9933459100000001E-2</v>
      </c>
      <c r="AA2953" s="1">
        <v>3.4261915499999997E-2</v>
      </c>
      <c r="AB2953" s="1">
        <v>4362.7484835428004</v>
      </c>
      <c r="AC2953" s="1">
        <v>1722.0337064908999</v>
      </c>
      <c r="AD2953" s="1">
        <v>3266.0954631901</v>
      </c>
      <c r="AE2953" s="1">
        <v>3380.4647551623002</v>
      </c>
      <c r="AF2953" s="1">
        <v>5.1481433299999997E-2</v>
      </c>
      <c r="AG2953" s="1">
        <v>0.1119765672</v>
      </c>
      <c r="AH2953" s="1">
        <v>0.24355871209999999</v>
      </c>
      <c r="AI2953" s="5">
        <f t="shared" si="47"/>
        <v>501.45358948112676</v>
      </c>
      <c r="AJ2953" s="5">
        <f t="shared" si="47"/>
        <v>738.39574161680753</v>
      </c>
      <c r="AK2953" s="5">
        <f t="shared" si="47"/>
        <v>1069.6195292266666</v>
      </c>
    </row>
    <row r="2954" spans="2:37" x14ac:dyDescent="0.4">
      <c r="B2954" s="1">
        <v>4.64E-3</v>
      </c>
      <c r="C2954" s="1">
        <v>3.38802</v>
      </c>
      <c r="D2954" s="1">
        <v>7.5999999999999998E-2</v>
      </c>
      <c r="E2954" s="1">
        <v>519.33000000000004</v>
      </c>
      <c r="F2954" s="1">
        <v>-1.3339999999999999E-2</v>
      </c>
      <c r="G2954" s="1">
        <v>67.413987265599999</v>
      </c>
      <c r="H2954" s="1">
        <v>80.729517132200002</v>
      </c>
      <c r="I2954" s="2">
        <v>2.0073506534000001</v>
      </c>
      <c r="J2954" s="2">
        <v>4.0304497075999999</v>
      </c>
      <c r="K2954" s="2">
        <v>7.0127446073000002</v>
      </c>
      <c r="L2954" s="1">
        <v>1079.4131231803001</v>
      </c>
      <c r="M2954" s="2">
        <v>1651.2726391425001</v>
      </c>
      <c r="N2954" s="1">
        <v>2557.8622831417001</v>
      </c>
      <c r="O2954" s="1">
        <v>286.65362658060002</v>
      </c>
      <c r="P2954" s="1">
        <v>709.14631823269997</v>
      </c>
      <c r="Q2954" s="1">
        <v>61.278840002300001</v>
      </c>
      <c r="R2954" s="1">
        <v>80.243789605299995</v>
      </c>
      <c r="S2954" s="1">
        <v>72.997548005499993</v>
      </c>
      <c r="T2954" s="1">
        <v>1.8696678800000002E-2</v>
      </c>
      <c r="U2954" s="1">
        <v>7.53745953E-2</v>
      </c>
      <c r="V2954" s="1">
        <v>0.15690016039999999</v>
      </c>
      <c r="W2954" s="1">
        <v>0.35032002740000001</v>
      </c>
      <c r="X2954" s="1">
        <v>0.11781346600000001</v>
      </c>
      <c r="Y2954" s="1">
        <v>6.4719071099999997E-2</v>
      </c>
      <c r="Z2954" s="1">
        <v>4.9917366599999999E-2</v>
      </c>
      <c r="AA2954" s="1">
        <v>3.3889570700000003E-2</v>
      </c>
      <c r="AB2954" s="1">
        <v>4338.4193246805999</v>
      </c>
      <c r="AC2954" s="1">
        <v>1831.3151287523001</v>
      </c>
      <c r="AD2954" s="1">
        <v>3741.6346562961999</v>
      </c>
      <c r="AE2954" s="1">
        <v>3896.8992223718001</v>
      </c>
      <c r="AF2954" s="1">
        <v>5.1481433299999997E-2</v>
      </c>
      <c r="AG2954" s="1">
        <v>0.1119765672</v>
      </c>
      <c r="AH2954" s="1">
        <v>0.24355871209999999</v>
      </c>
      <c r="AI2954" s="5">
        <f t="shared" si="47"/>
        <v>506.76672449779352</v>
      </c>
      <c r="AJ2954" s="5">
        <f t="shared" si="47"/>
        <v>775.24537048943671</v>
      </c>
      <c r="AK2954" s="5">
        <f t="shared" si="47"/>
        <v>1200.8743113341316</v>
      </c>
    </row>
    <row r="2955" spans="2:37" x14ac:dyDescent="0.4">
      <c r="B2955" s="1">
        <v>4.64E-3</v>
      </c>
      <c r="C2955" s="1">
        <v>3.38802</v>
      </c>
      <c r="D2955" s="1">
        <v>7.5999999999999998E-2</v>
      </c>
      <c r="E2955" s="1">
        <v>519.33000000000004</v>
      </c>
      <c r="F2955" s="1">
        <v>-1.055E-2</v>
      </c>
      <c r="G2955" s="1">
        <v>68.655688787100004</v>
      </c>
      <c r="H2955" s="1">
        <v>82.208986063599994</v>
      </c>
      <c r="I2955" s="2">
        <v>2.0280143795000001</v>
      </c>
      <c r="J2955" s="2">
        <v>4.2147423450000003</v>
      </c>
      <c r="K2955" s="2">
        <v>7.7146856488999997</v>
      </c>
      <c r="L2955" s="1">
        <v>1097.2733379711999</v>
      </c>
      <c r="M2955" s="2">
        <v>1785.1919502426999</v>
      </c>
      <c r="N2955" s="1">
        <v>3094.0632414039001</v>
      </c>
      <c r="O2955" s="1">
        <v>285.91891934040001</v>
      </c>
      <c r="P2955" s="1">
        <v>697.42813680480003</v>
      </c>
      <c r="Q2955" s="1">
        <v>67.3203720562</v>
      </c>
      <c r="R2955" s="1">
        <v>99.880756300499996</v>
      </c>
      <c r="S2955" s="1">
        <v>101.77133544</v>
      </c>
      <c r="T2955" s="1">
        <v>1.90835884E-2</v>
      </c>
      <c r="U2955" s="1">
        <v>8.2425206099999995E-2</v>
      </c>
      <c r="V2955" s="1">
        <v>0.18187951390000001</v>
      </c>
      <c r="W2955" s="1">
        <v>0.35032002740000001</v>
      </c>
      <c r="X2955" s="1">
        <v>0.14797120010000001</v>
      </c>
      <c r="Y2955" s="1">
        <v>9.2135366699999999E-2</v>
      </c>
      <c r="Z2955" s="1">
        <v>4.9891241400000001E-2</v>
      </c>
      <c r="AA2955" s="1">
        <v>3.3242153400000002E-2</v>
      </c>
      <c r="AB2955" s="1">
        <v>4293.4339774790997</v>
      </c>
      <c r="AC2955" s="1">
        <v>2016.4618588467999</v>
      </c>
      <c r="AD2955" s="1">
        <v>4642.9897694739002</v>
      </c>
      <c r="AE2955" s="1">
        <v>4886.9093181019998</v>
      </c>
      <c r="AF2955" s="1">
        <v>5.1481433299999997E-2</v>
      </c>
      <c r="AG2955" s="1">
        <v>0.1119765672</v>
      </c>
      <c r="AH2955" s="1">
        <v>0.24355871209999999</v>
      </c>
      <c r="AI2955" s="5">
        <f t="shared" si="47"/>
        <v>515.15180186441307</v>
      </c>
      <c r="AJ2955" s="5">
        <f t="shared" si="47"/>
        <v>838.11828649892016</v>
      </c>
      <c r="AK2955" s="5">
        <f t="shared" si="47"/>
        <v>1452.6118504243664</v>
      </c>
    </row>
    <row r="2956" spans="2:37" x14ac:dyDescent="0.4">
      <c r="B2956" s="1">
        <v>4.64E-3</v>
      </c>
      <c r="C2956" s="1">
        <v>3.38802</v>
      </c>
      <c r="D2956" s="1">
        <v>0.10199999999999999</v>
      </c>
      <c r="E2956" s="1">
        <v>233.59</v>
      </c>
      <c r="F2956" s="1">
        <v>-2.002E-2</v>
      </c>
      <c r="G2956" s="1">
        <v>68.616385481899997</v>
      </c>
      <c r="H2956" s="1">
        <v>82.841448900200007</v>
      </c>
      <c r="I2956" s="2">
        <v>2.4559974309000001</v>
      </c>
      <c r="J2956" s="2">
        <v>4.8128564296</v>
      </c>
      <c r="K2956" s="2">
        <v>7.9812036202999996</v>
      </c>
      <c r="L2956" s="1">
        <v>1312.0218462232001</v>
      </c>
      <c r="M2956" s="2">
        <v>2022.9361193193999</v>
      </c>
      <c r="N2956" s="1">
        <v>3173.6170683905002</v>
      </c>
      <c r="O2956" s="1">
        <v>354.54441384519998</v>
      </c>
      <c r="P2956" s="1">
        <v>1149.9431821369001</v>
      </c>
      <c r="Q2956" s="1">
        <v>60.7749917286</v>
      </c>
      <c r="R2956" s="1">
        <v>78.110669746400006</v>
      </c>
      <c r="S2956" s="1">
        <v>65.936579583799997</v>
      </c>
      <c r="T2956" s="1">
        <v>2.7988124499999999E-2</v>
      </c>
      <c r="U2956" s="1">
        <v>0.1074790437</v>
      </c>
      <c r="V2956" s="1">
        <v>0.2096542039</v>
      </c>
      <c r="W2956" s="1">
        <v>0.35032002740000001</v>
      </c>
      <c r="X2956" s="1">
        <v>6.8266107600000001E-2</v>
      </c>
      <c r="Y2956" s="1">
        <v>2.77821678E-2</v>
      </c>
      <c r="Z2956" s="1">
        <v>5.5057522099999999E-2</v>
      </c>
      <c r="AA2956" s="1">
        <v>4.0593449300000001E-2</v>
      </c>
      <c r="AB2956" s="1">
        <v>5477.4827558041998</v>
      </c>
      <c r="AC2956" s="1">
        <v>1814.7437708164</v>
      </c>
      <c r="AD2956" s="1">
        <v>3553.7627161988999</v>
      </c>
      <c r="AE2956" s="1">
        <v>3677.3846755305999</v>
      </c>
      <c r="AF2956" s="1">
        <v>5.1481433299999997E-2</v>
      </c>
      <c r="AG2956" s="1">
        <v>0.1119765672</v>
      </c>
      <c r="AH2956" s="1">
        <v>0.24355871209999999</v>
      </c>
      <c r="AI2956" s="5">
        <f t="shared" si="47"/>
        <v>615.97269775737095</v>
      </c>
      <c r="AJ2956" s="5">
        <f t="shared" si="47"/>
        <v>949.73526728610329</v>
      </c>
      <c r="AK2956" s="5">
        <f t="shared" si="47"/>
        <v>1489.961064972066</v>
      </c>
    </row>
    <row r="2957" spans="2:37" x14ac:dyDescent="0.4">
      <c r="B2957" s="1">
        <v>4.64E-3</v>
      </c>
      <c r="C2957" s="1">
        <v>3.38802</v>
      </c>
      <c r="D2957" s="1">
        <v>0.10199999999999999</v>
      </c>
      <c r="E2957" s="1">
        <v>233.59</v>
      </c>
      <c r="F2957" s="1">
        <v>-1.6889999999999999E-2</v>
      </c>
      <c r="G2957" s="1">
        <v>69.770732906500001</v>
      </c>
      <c r="H2957" s="1">
        <v>84.237190889900006</v>
      </c>
      <c r="I2957" s="2">
        <v>2.4752869085999998</v>
      </c>
      <c r="J2957" s="2">
        <v>4.9943319947999996</v>
      </c>
      <c r="K2957" s="2">
        <v>8.6996809739999996</v>
      </c>
      <c r="L2957" s="1">
        <v>1332.3310041596001</v>
      </c>
      <c r="M2957" s="2">
        <v>2187.0939436198</v>
      </c>
      <c r="N2957" s="1">
        <v>3858.5197099759998</v>
      </c>
      <c r="O2957" s="1">
        <v>353.51298083329999</v>
      </c>
      <c r="P2957" s="1">
        <v>1126.8644381091001</v>
      </c>
      <c r="Q2957" s="1">
        <v>67.534782076900001</v>
      </c>
      <c r="R2957" s="1">
        <v>99.767141218899994</v>
      </c>
      <c r="S2957" s="1">
        <v>95.5342768557</v>
      </c>
      <c r="T2957" s="1">
        <v>2.84294901E-2</v>
      </c>
      <c r="U2957" s="1">
        <v>0.1157371536</v>
      </c>
      <c r="V2957" s="1">
        <v>0.23880363800000001</v>
      </c>
      <c r="W2957" s="1">
        <v>0.35032002740000001</v>
      </c>
      <c r="X2957" s="1">
        <v>8.8155570200000005E-2</v>
      </c>
      <c r="Y2957" s="1">
        <v>4.1290810800000001E-2</v>
      </c>
      <c r="Z2957" s="1">
        <v>5.5032705100000003E-2</v>
      </c>
      <c r="AA2957" s="1">
        <v>3.9781595599999997E-2</v>
      </c>
      <c r="AB2957" s="1">
        <v>5435.9960728694005</v>
      </c>
      <c r="AC2957" s="1">
        <v>2021.3934489108001</v>
      </c>
      <c r="AD2957" s="1">
        <v>4494.3464110180003</v>
      </c>
      <c r="AE2957" s="1">
        <v>4698.8481359661</v>
      </c>
      <c r="AF2957" s="1">
        <v>5.1481433299999997E-2</v>
      </c>
      <c r="AG2957" s="1">
        <v>0.1119765672</v>
      </c>
      <c r="AH2957" s="1">
        <v>0.24355871209999999</v>
      </c>
      <c r="AI2957" s="5">
        <f t="shared" si="47"/>
        <v>625.50751368995316</v>
      </c>
      <c r="AJ2957" s="5">
        <f t="shared" si="47"/>
        <v>1026.8046683661034</v>
      </c>
      <c r="AK2957" s="5">
        <f t="shared" si="47"/>
        <v>1811.5116009276996</v>
      </c>
    </row>
    <row r="2958" spans="2:37" x14ac:dyDescent="0.4">
      <c r="B2958" s="1">
        <v>4.64E-3</v>
      </c>
      <c r="C2958" s="1">
        <v>3.38802</v>
      </c>
      <c r="D2958" s="1">
        <v>0.10199999999999999</v>
      </c>
      <c r="E2958" s="1">
        <v>233.59</v>
      </c>
      <c r="F2958" s="1">
        <v>-1.52E-2</v>
      </c>
      <c r="G2958" s="1">
        <v>70.507611029499998</v>
      </c>
      <c r="H2958" s="1">
        <v>85.133575896799996</v>
      </c>
      <c r="I2958" s="2">
        <v>2.4860600319000001</v>
      </c>
      <c r="J2958" s="2">
        <v>5.0983871799999996</v>
      </c>
      <c r="K2958" s="2">
        <v>9.1012657388000004</v>
      </c>
      <c r="L2958" s="1">
        <v>1343.8770559090999</v>
      </c>
      <c r="M2958" s="2">
        <v>2287.6898367368999</v>
      </c>
      <c r="N2958" s="1">
        <v>4261.0389072963999</v>
      </c>
      <c r="O2958" s="1">
        <v>352.88372973150001</v>
      </c>
      <c r="P2958" s="1">
        <v>1112.3401551457</v>
      </c>
      <c r="Q2958" s="1">
        <v>71.477900875299994</v>
      </c>
      <c r="R2958" s="1">
        <v>113.6869173443</v>
      </c>
      <c r="S2958" s="1">
        <v>116.2205334299</v>
      </c>
      <c r="T2958" s="1">
        <v>2.86774944E-2</v>
      </c>
      <c r="U2958" s="1">
        <v>0.12061008049999999</v>
      </c>
      <c r="V2958" s="1">
        <v>0.25653053949999999</v>
      </c>
      <c r="W2958" s="1">
        <v>0.35032002740000001</v>
      </c>
      <c r="X2958" s="1">
        <v>0.1012061158</v>
      </c>
      <c r="Y2958" s="1">
        <v>5.1141038899999998E-2</v>
      </c>
      <c r="Z2958" s="1">
        <v>5.5017546299999998E-2</v>
      </c>
      <c r="AA2958" s="1">
        <v>3.9271981099999999E-2</v>
      </c>
      <c r="AB2958" s="1">
        <v>5410.2220051124996</v>
      </c>
      <c r="AC2958" s="1">
        <v>2147.5892385944999</v>
      </c>
      <c r="AD2958" s="1">
        <v>5060.4463544630999</v>
      </c>
      <c r="AE2958" s="1">
        <v>5196.1864327836001</v>
      </c>
      <c r="AF2958" s="1">
        <v>5.1481433299999997E-2</v>
      </c>
      <c r="AG2958" s="1">
        <v>0.1119765672</v>
      </c>
      <c r="AH2958" s="1">
        <v>0.24355871209999999</v>
      </c>
      <c r="AI2958" s="5">
        <f t="shared" si="47"/>
        <v>630.9281952624882</v>
      </c>
      <c r="AJ2958" s="5">
        <f t="shared" si="47"/>
        <v>1074.0327872004225</v>
      </c>
      <c r="AK2958" s="5">
        <f t="shared" si="47"/>
        <v>2000.4877499044132</v>
      </c>
    </row>
    <row r="2959" spans="2:37" x14ac:dyDescent="0.4">
      <c r="B2959" s="1">
        <v>4.64E-3</v>
      </c>
      <c r="C2959" s="1">
        <v>3.38802</v>
      </c>
      <c r="D2959" s="1">
        <v>0.10199999999999999</v>
      </c>
      <c r="E2959" s="1">
        <v>233.59</v>
      </c>
      <c r="F2959" s="1">
        <v>-1.3339999999999999E-2</v>
      </c>
      <c r="G2959" s="1">
        <v>71.245594917999995</v>
      </c>
      <c r="H2959" s="1">
        <v>86.022789970600002</v>
      </c>
      <c r="I2959" s="2">
        <v>2.4982313626999999</v>
      </c>
      <c r="J2959" s="2">
        <v>5.2180589642999999</v>
      </c>
      <c r="K2959" s="2">
        <v>9.4032660161999999</v>
      </c>
      <c r="L2959" s="1">
        <v>1357.0967067647</v>
      </c>
      <c r="M2959" s="2">
        <v>2409.4951319004999</v>
      </c>
      <c r="N2959" s="1">
        <v>4388.9404077464997</v>
      </c>
      <c r="O2959" s="1">
        <v>352.16093312629999</v>
      </c>
      <c r="P2959" s="1">
        <v>1094.9575113767</v>
      </c>
      <c r="Q2959" s="1">
        <v>76.078167136199994</v>
      </c>
      <c r="R2959" s="1">
        <v>131.12840784989999</v>
      </c>
      <c r="S2959" s="1">
        <v>132.70284235779999</v>
      </c>
      <c r="T2959" s="1">
        <v>2.8958982099999999E-2</v>
      </c>
      <c r="U2959" s="1">
        <v>0.12633856660000001</v>
      </c>
      <c r="V2959" s="1">
        <v>0.27756605649999999</v>
      </c>
      <c r="W2959" s="1">
        <v>0.35032002740000001</v>
      </c>
      <c r="X2959" s="1">
        <v>0.11781346600000001</v>
      </c>
      <c r="Y2959" s="1">
        <v>6.4719071099999997E-2</v>
      </c>
      <c r="Z2959" s="1">
        <v>5.5003159400000001E-2</v>
      </c>
      <c r="AA2959" s="1">
        <v>3.8638193600000002E-2</v>
      </c>
      <c r="AB2959" s="1">
        <v>5385.8852201489999</v>
      </c>
      <c r="AC2959" s="1">
        <v>2300.0044362678</v>
      </c>
      <c r="AD2959" s="1">
        <v>5305.5577846929</v>
      </c>
      <c r="AE2959" s="1">
        <v>5305.5577846929</v>
      </c>
      <c r="AF2959" s="1">
        <v>5.1481433299999997E-2</v>
      </c>
      <c r="AG2959" s="1">
        <v>0.1119765672</v>
      </c>
      <c r="AH2959" s="1">
        <v>0.30637562959999998</v>
      </c>
      <c r="AI2959" s="5">
        <f t="shared" si="47"/>
        <v>637.13460411488268</v>
      </c>
      <c r="AJ2959" s="5">
        <f t="shared" si="47"/>
        <v>1131.2183717842722</v>
      </c>
      <c r="AK2959" s="5">
        <f t="shared" si="47"/>
        <v>2060.5354026978871</v>
      </c>
    </row>
    <row r="2960" spans="2:37" x14ac:dyDescent="0.4">
      <c r="B2960" s="1">
        <v>4.64E-3</v>
      </c>
      <c r="C2960" s="1">
        <v>3.38802</v>
      </c>
      <c r="D2960" s="1">
        <v>0.10199999999999999</v>
      </c>
      <c r="E2960" s="1">
        <v>233.59</v>
      </c>
      <c r="F2960" s="1">
        <v>-1.055E-2</v>
      </c>
      <c r="G2960" s="1">
        <v>72.284316324100004</v>
      </c>
      <c r="H2960" s="1">
        <v>87.263691328199997</v>
      </c>
      <c r="I2960" s="2">
        <v>2.5171135683000001</v>
      </c>
      <c r="J2960" s="2">
        <v>5.4076081300999999</v>
      </c>
      <c r="K2960" s="2">
        <v>9.6248657529999999</v>
      </c>
      <c r="L2960" s="1">
        <v>1377.9732845438</v>
      </c>
      <c r="M2960" s="2">
        <v>2616.4507727110999</v>
      </c>
      <c r="N2960" s="1">
        <v>4396.6672056547004</v>
      </c>
      <c r="O2960" s="1">
        <v>350.99753284119998</v>
      </c>
      <c r="P2960" s="1">
        <v>1066.3162957910999</v>
      </c>
      <c r="Q2960" s="1">
        <v>83.521589335800002</v>
      </c>
      <c r="R2960" s="1">
        <v>162.12077020500001</v>
      </c>
      <c r="S2960" s="1">
        <v>129.389281834</v>
      </c>
      <c r="T2960" s="1">
        <v>2.9398393700000001E-2</v>
      </c>
      <c r="U2960" s="1">
        <v>0.1356839272</v>
      </c>
      <c r="V2960" s="1">
        <v>0.30777037810000002</v>
      </c>
      <c r="W2960" s="1">
        <v>0.35032002740000001</v>
      </c>
      <c r="X2960" s="1">
        <v>0.14797120010000001</v>
      </c>
      <c r="Y2960" s="1">
        <v>9.2135366699999999E-2</v>
      </c>
      <c r="Z2960" s="1">
        <v>5.4984498700000002E-2</v>
      </c>
      <c r="AA2960" s="1">
        <v>3.73730569E-2</v>
      </c>
      <c r="AB2960" s="1">
        <v>5352.8946558039997</v>
      </c>
      <c r="AC2960" s="1">
        <v>2558.1244855710002</v>
      </c>
      <c r="AD2960" s="1">
        <v>5364.7115188346997</v>
      </c>
      <c r="AE2960" s="1">
        <v>5364.7115188346997</v>
      </c>
      <c r="AF2960" s="1">
        <v>5.1481433299999997E-2</v>
      </c>
      <c r="AG2960" s="1">
        <v>0.1119765672</v>
      </c>
      <c r="AH2960" s="1">
        <v>0.5204270325</v>
      </c>
      <c r="AI2960" s="5">
        <f t="shared" si="47"/>
        <v>646.93581433981228</v>
      </c>
      <c r="AJ2960" s="5">
        <f t="shared" si="47"/>
        <v>1228.3806444653053</v>
      </c>
      <c r="AK2960" s="5">
        <f t="shared" si="47"/>
        <v>2064.1630073496249</v>
      </c>
    </row>
    <row r="2961" spans="2:37" x14ac:dyDescent="0.4">
      <c r="B2961" s="1">
        <v>4.64E-3</v>
      </c>
      <c r="C2961" s="1">
        <v>3.38802</v>
      </c>
      <c r="D2961" s="1">
        <v>0.10199999999999999</v>
      </c>
      <c r="E2961" s="1">
        <v>292.95</v>
      </c>
      <c r="F2961" s="1">
        <v>-2.002E-2</v>
      </c>
      <c r="G2961" s="1">
        <v>64.950560683399999</v>
      </c>
      <c r="H2961" s="1">
        <v>78.571947877599996</v>
      </c>
      <c r="I2961" s="2">
        <v>2.3245155845999999</v>
      </c>
      <c r="J2961" s="2">
        <v>4.6048080132999996</v>
      </c>
      <c r="K2961" s="2">
        <v>7.7137531876000001</v>
      </c>
      <c r="L2961" s="1">
        <v>1244.1589042707001</v>
      </c>
      <c r="M2961" s="2">
        <v>1919.2990601933</v>
      </c>
      <c r="N2961" s="1">
        <v>2983.8790955651002</v>
      </c>
      <c r="O2961" s="1">
        <v>356.07918025999999</v>
      </c>
      <c r="P2961" s="1">
        <v>1166.8720811408</v>
      </c>
      <c r="Q2961" s="1">
        <v>60.855479965000001</v>
      </c>
      <c r="R2961" s="1">
        <v>78.461321176499993</v>
      </c>
      <c r="S2961" s="1">
        <v>66.452583307699996</v>
      </c>
      <c r="T2961" s="1">
        <v>2.5071649299999998E-2</v>
      </c>
      <c r="U2961" s="1">
        <v>9.8387751699999998E-2</v>
      </c>
      <c r="V2961" s="1">
        <v>0.19491711040000001</v>
      </c>
      <c r="W2961" s="1">
        <v>0.35032002740000001</v>
      </c>
      <c r="X2961" s="1">
        <v>6.8266107600000001E-2</v>
      </c>
      <c r="Y2961" s="1">
        <v>2.77821678E-2</v>
      </c>
      <c r="Z2961" s="1">
        <v>5.5178050200000002E-2</v>
      </c>
      <c r="AA2961" s="1">
        <v>4.09353155E-2</v>
      </c>
      <c r="AB2961" s="1">
        <v>5505.0932375799002</v>
      </c>
      <c r="AC2961" s="1">
        <v>1817.6776242986</v>
      </c>
      <c r="AD2961" s="1">
        <v>3569.3175163256001</v>
      </c>
      <c r="AE2961" s="1">
        <v>3694.3150744287</v>
      </c>
      <c r="AF2961" s="1">
        <v>5.1481433299999997E-2</v>
      </c>
      <c r="AG2961" s="1">
        <v>0.1119765672</v>
      </c>
      <c r="AH2961" s="1">
        <v>0.24355871209999999</v>
      </c>
      <c r="AI2961" s="5">
        <f t="shared" si="47"/>
        <v>584.11216162943674</v>
      </c>
      <c r="AJ2961" s="5">
        <f t="shared" si="47"/>
        <v>901.07937098277</v>
      </c>
      <c r="AK2961" s="5">
        <f t="shared" si="47"/>
        <v>1400.8822044906574</v>
      </c>
    </row>
    <row r="2962" spans="2:37" x14ac:dyDescent="0.4">
      <c r="B2962" s="1">
        <v>4.64E-3</v>
      </c>
      <c r="C2962" s="1">
        <v>3.38802</v>
      </c>
      <c r="D2962" s="1">
        <v>0.10199999999999999</v>
      </c>
      <c r="E2962" s="1">
        <v>292.95</v>
      </c>
      <c r="F2962" s="1">
        <v>-1.6889999999999999E-2</v>
      </c>
      <c r="G2962" s="1">
        <v>66.039866410100004</v>
      </c>
      <c r="H2962" s="1">
        <v>79.887126790500005</v>
      </c>
      <c r="I2962" s="2">
        <v>2.3447821417000001</v>
      </c>
      <c r="J2962" s="2">
        <v>4.7923575622000003</v>
      </c>
      <c r="K2962" s="2">
        <v>8.4454872962999996</v>
      </c>
      <c r="L2962" s="1">
        <v>1264.3599370663001</v>
      </c>
      <c r="M2962" s="2">
        <v>2079.7377596870001</v>
      </c>
      <c r="N2962" s="1">
        <v>3638.8633054784</v>
      </c>
      <c r="O2962" s="1">
        <v>355.09765379020001</v>
      </c>
      <c r="P2962" s="1">
        <v>1144.3987525222999</v>
      </c>
      <c r="Q2962" s="1">
        <v>67.6343285958</v>
      </c>
      <c r="R2962" s="1">
        <v>100.279376837</v>
      </c>
      <c r="S2962" s="1">
        <v>96.405153123700003</v>
      </c>
      <c r="T2962" s="1">
        <v>2.55107353E-2</v>
      </c>
      <c r="U2962" s="1">
        <v>0.10656544630000001</v>
      </c>
      <c r="V2962" s="1">
        <v>0.22375589039999999</v>
      </c>
      <c r="W2962" s="1">
        <v>0.35032002740000001</v>
      </c>
      <c r="X2962" s="1">
        <v>8.8155570200000005E-2</v>
      </c>
      <c r="Y2962" s="1">
        <v>4.1290810800000001E-2</v>
      </c>
      <c r="Z2962" s="1">
        <v>5.5154543200000003E-2</v>
      </c>
      <c r="AA2962" s="1">
        <v>4.0147492399999998E-2</v>
      </c>
      <c r="AB2962" s="1">
        <v>5465.8932417673996</v>
      </c>
      <c r="AC2962" s="1">
        <v>2025.3385421531</v>
      </c>
      <c r="AD2962" s="1">
        <v>4519.4602343426004</v>
      </c>
      <c r="AE2962" s="1">
        <v>4726.5781330003001</v>
      </c>
      <c r="AF2962" s="1">
        <v>5.1481433299999997E-2</v>
      </c>
      <c r="AG2962" s="1">
        <v>0.1119765672</v>
      </c>
      <c r="AH2962" s="1">
        <v>0.24355871209999999</v>
      </c>
      <c r="AI2962" s="5">
        <f t="shared" si="47"/>
        <v>593.59621458511742</v>
      </c>
      <c r="AJ2962" s="5">
        <f t="shared" si="47"/>
        <v>976.40270407840387</v>
      </c>
      <c r="AK2962" s="5">
        <f t="shared" si="47"/>
        <v>1708.3865283936152</v>
      </c>
    </row>
    <row r="2963" spans="2:37" x14ac:dyDescent="0.4">
      <c r="B2963" s="1">
        <v>4.64E-3</v>
      </c>
      <c r="C2963" s="1">
        <v>3.38802</v>
      </c>
      <c r="D2963" s="1">
        <v>0.10199999999999999</v>
      </c>
      <c r="E2963" s="1">
        <v>292.95</v>
      </c>
      <c r="F2963" s="1">
        <v>-1.52E-2</v>
      </c>
      <c r="G2963" s="1">
        <v>66.722644443700005</v>
      </c>
      <c r="H2963" s="1">
        <v>80.715674965399998</v>
      </c>
      <c r="I2963" s="2">
        <v>2.3561011400999998</v>
      </c>
      <c r="J2963" s="2">
        <v>4.8999015366999998</v>
      </c>
      <c r="K2963" s="2">
        <v>8.8541606016000003</v>
      </c>
      <c r="L2963" s="1">
        <v>1275.8509273815</v>
      </c>
      <c r="M2963" s="2">
        <v>2178.2510166585998</v>
      </c>
      <c r="N2963" s="1">
        <v>4022.1529338996002</v>
      </c>
      <c r="O2963" s="1">
        <v>354.50244395009997</v>
      </c>
      <c r="P2963" s="1">
        <v>1130.3202114429</v>
      </c>
      <c r="Q2963" s="1">
        <v>71.590567177099999</v>
      </c>
      <c r="R2963" s="1">
        <v>114.3273776688</v>
      </c>
      <c r="S2963" s="1">
        <v>117.40256221</v>
      </c>
      <c r="T2963" s="1">
        <v>2.5757626400000001E-2</v>
      </c>
      <c r="U2963" s="1">
        <v>0.1114019227</v>
      </c>
      <c r="V2963" s="1">
        <v>0.2413574429</v>
      </c>
      <c r="W2963" s="1">
        <v>0.35032002740000001</v>
      </c>
      <c r="X2963" s="1">
        <v>0.1012061158</v>
      </c>
      <c r="Y2963" s="1">
        <v>5.1141038899999998E-2</v>
      </c>
      <c r="Z2963" s="1">
        <v>5.51404609E-2</v>
      </c>
      <c r="AA2963" s="1">
        <v>3.9653451899999997E-2</v>
      </c>
      <c r="AB2963" s="1">
        <v>5441.6050197987997</v>
      </c>
      <c r="AC2963" s="1">
        <v>2152.2897345623001</v>
      </c>
      <c r="AD2963" s="1">
        <v>5092.5921603300003</v>
      </c>
      <c r="AE2963" s="1">
        <v>5230.1114215538</v>
      </c>
      <c r="AF2963" s="1">
        <v>5.1481433299999997E-2</v>
      </c>
      <c r="AG2963" s="1">
        <v>0.1119765672</v>
      </c>
      <c r="AH2963" s="1">
        <v>0.24355871209999999</v>
      </c>
      <c r="AI2963" s="5">
        <f t="shared" si="47"/>
        <v>598.9910457190141</v>
      </c>
      <c r="AJ2963" s="5">
        <f t="shared" si="47"/>
        <v>1022.6530594641314</v>
      </c>
      <c r="AK2963" s="5">
        <f t="shared" si="47"/>
        <v>1888.334710750986</v>
      </c>
    </row>
    <row r="2964" spans="2:37" x14ac:dyDescent="0.4">
      <c r="B2964" s="1">
        <v>4.64E-3</v>
      </c>
      <c r="C2964" s="1">
        <v>3.38802</v>
      </c>
      <c r="D2964" s="1">
        <v>0.10199999999999999</v>
      </c>
      <c r="E2964" s="1">
        <v>292.95</v>
      </c>
      <c r="F2964" s="1">
        <v>-1.3339999999999999E-2</v>
      </c>
      <c r="G2964" s="1">
        <v>67.415405231799994</v>
      </c>
      <c r="H2964" s="1">
        <v>81.548875139499998</v>
      </c>
      <c r="I2964" s="2">
        <v>2.3688858972000002</v>
      </c>
      <c r="J2964" s="2">
        <v>5.0235501071000002</v>
      </c>
      <c r="K2964" s="2">
        <v>9.1555223305000002</v>
      </c>
      <c r="L2964" s="1">
        <v>1289.0096513292999</v>
      </c>
      <c r="M2964" s="2">
        <v>2297.6787342499001</v>
      </c>
      <c r="N2964" s="1">
        <v>4129.2494003613001</v>
      </c>
      <c r="O2964" s="1">
        <v>353.81727058050001</v>
      </c>
      <c r="P2964" s="1">
        <v>1113.4511884827</v>
      </c>
      <c r="Q2964" s="1">
        <v>76.206742403700005</v>
      </c>
      <c r="R2964" s="1">
        <v>131.9470834663</v>
      </c>
      <c r="S2964" s="1">
        <v>134.16040863680001</v>
      </c>
      <c r="T2964" s="1">
        <v>2.6037918600000001E-2</v>
      </c>
      <c r="U2964" s="1">
        <v>0.1170952983</v>
      </c>
      <c r="V2964" s="1">
        <v>0.26227936159999998</v>
      </c>
      <c r="W2964" s="1">
        <v>0.35032002740000001</v>
      </c>
      <c r="X2964" s="1">
        <v>0.11781346600000001</v>
      </c>
      <c r="Y2964" s="1">
        <v>6.4719071099999997E-2</v>
      </c>
      <c r="Z2964" s="1">
        <v>5.5126893400000002E-2</v>
      </c>
      <c r="AA2964" s="1">
        <v>3.9039702099999997E-2</v>
      </c>
      <c r="AB2964" s="1">
        <v>5418.6239048609996</v>
      </c>
      <c r="AC2964" s="1">
        <v>2305.7020984248002</v>
      </c>
      <c r="AD2964" s="1">
        <v>5340.3028656503002</v>
      </c>
      <c r="AE2964" s="1">
        <v>5340.3028656503002</v>
      </c>
      <c r="AF2964" s="1">
        <v>5.1481433299999997E-2</v>
      </c>
      <c r="AG2964" s="1">
        <v>0.1119765672</v>
      </c>
      <c r="AH2964" s="1">
        <v>0.30637555440000003</v>
      </c>
      <c r="AI2964" s="5">
        <f t="shared" si="47"/>
        <v>605.16885038934277</v>
      </c>
      <c r="AJ2964" s="5">
        <f t="shared" si="47"/>
        <v>1078.7224104459626</v>
      </c>
      <c r="AK2964" s="5">
        <f t="shared" si="47"/>
        <v>1938.6147419536621</v>
      </c>
    </row>
    <row r="2965" spans="2:37" x14ac:dyDescent="0.4">
      <c r="B2965" s="1">
        <v>4.64E-3</v>
      </c>
      <c r="C2965" s="1">
        <v>3.38802</v>
      </c>
      <c r="D2965" s="1">
        <v>0.10199999999999999</v>
      </c>
      <c r="E2965" s="1">
        <v>292.95</v>
      </c>
      <c r="F2965" s="1">
        <v>-1.055E-2</v>
      </c>
      <c r="G2965" s="1">
        <v>68.396510902299994</v>
      </c>
      <c r="H2965" s="1">
        <v>82.719089605099995</v>
      </c>
      <c r="I2965" s="2">
        <v>2.3887149283000002</v>
      </c>
      <c r="J2965" s="2">
        <v>5.2193492954999998</v>
      </c>
      <c r="K2965" s="2">
        <v>9.3680157090999998</v>
      </c>
      <c r="L2965" s="1">
        <v>1309.7966444256001</v>
      </c>
      <c r="M2965" s="2">
        <v>2500.9665534206001</v>
      </c>
      <c r="N2965" s="1">
        <v>4120.7244339650997</v>
      </c>
      <c r="O2965" s="1">
        <v>352.7143123715</v>
      </c>
      <c r="P2965" s="1">
        <v>1085.6431260186</v>
      </c>
      <c r="Q2965" s="1">
        <v>83.678123744399997</v>
      </c>
      <c r="R2965" s="1">
        <v>163.30517131549999</v>
      </c>
      <c r="S2965" s="1">
        <v>130.81446518280001</v>
      </c>
      <c r="T2965" s="1">
        <v>2.6475649800000001E-2</v>
      </c>
      <c r="U2965" s="1">
        <v>0.12640105679999999</v>
      </c>
      <c r="V2965" s="1">
        <v>0.29225778540000003</v>
      </c>
      <c r="W2965" s="1">
        <v>0.35032002740000001</v>
      </c>
      <c r="X2965" s="1">
        <v>0.14797120010000001</v>
      </c>
      <c r="Y2965" s="1">
        <v>9.2135366699999999E-2</v>
      </c>
      <c r="Z2965" s="1">
        <v>5.51091394E-2</v>
      </c>
      <c r="AA2965" s="1">
        <v>3.7818828300000003E-2</v>
      </c>
      <c r="AB2965" s="1">
        <v>5387.4336535359998</v>
      </c>
      <c r="AC2965" s="1">
        <v>2565.7687440707</v>
      </c>
      <c r="AD2965" s="1">
        <v>5399.8462094776996</v>
      </c>
      <c r="AE2965" s="1">
        <v>5399.8462094776996</v>
      </c>
      <c r="AF2965" s="1">
        <v>5.1481433299999997E-2</v>
      </c>
      <c r="AG2965" s="1">
        <v>0.1119765672</v>
      </c>
      <c r="AH2965" s="1">
        <v>0.52043775290000005</v>
      </c>
      <c r="AI2965" s="5">
        <f t="shared" si="47"/>
        <v>614.92800207774656</v>
      </c>
      <c r="AJ2965" s="5">
        <f t="shared" si="47"/>
        <v>1174.1627011364321</v>
      </c>
      <c r="AK2965" s="5">
        <f t="shared" si="47"/>
        <v>1934.6124103122536</v>
      </c>
    </row>
    <row r="2966" spans="2:37" x14ac:dyDescent="0.4">
      <c r="B2966" s="1">
        <v>4.64E-3</v>
      </c>
      <c r="C2966" s="1">
        <v>3.38802</v>
      </c>
      <c r="D2966" s="1">
        <v>0.10199999999999999</v>
      </c>
      <c r="E2966" s="1">
        <v>360</v>
      </c>
      <c r="F2966" s="1">
        <v>-2.002E-2</v>
      </c>
      <c r="G2966" s="1">
        <v>61.522863358800002</v>
      </c>
      <c r="H2966" s="1">
        <v>74.597045499100005</v>
      </c>
      <c r="I2966" s="2">
        <v>2.2048314741000001</v>
      </c>
      <c r="J2966" s="2">
        <v>4.4019573806999999</v>
      </c>
      <c r="K2966" s="2">
        <v>7.4446211136000002</v>
      </c>
      <c r="L2966" s="1">
        <v>1181.7887082612001</v>
      </c>
      <c r="M2966" s="2">
        <v>1821.6930992563</v>
      </c>
      <c r="N2966" s="1">
        <v>2802.4934139354</v>
      </c>
      <c r="O2966" s="1">
        <v>357.40841590420001</v>
      </c>
      <c r="P2966" s="1">
        <v>1182.6412201684</v>
      </c>
      <c r="Q2966" s="1">
        <v>60.925462616300003</v>
      </c>
      <c r="R2966" s="1">
        <v>78.780873661200005</v>
      </c>
      <c r="S2966" s="1">
        <v>66.934755189000001</v>
      </c>
      <c r="T2966" s="1">
        <v>2.25563477E-2</v>
      </c>
      <c r="U2966" s="1">
        <v>8.9910341500000004E-2</v>
      </c>
      <c r="V2966" s="1">
        <v>0.18082731839999999</v>
      </c>
      <c r="W2966" s="1">
        <v>0.35032002740000001</v>
      </c>
      <c r="X2966" s="1">
        <v>6.8266107600000001E-2</v>
      </c>
      <c r="Y2966" s="1">
        <v>2.77821678E-2</v>
      </c>
      <c r="Z2966" s="1">
        <v>5.5284713899999997E-2</v>
      </c>
      <c r="AA2966" s="1">
        <v>4.1262276600000002E-2</v>
      </c>
      <c r="AB2966" s="1">
        <v>5530.1174313734</v>
      </c>
      <c r="AC2966" s="1">
        <v>1820.2975624027999</v>
      </c>
      <c r="AD2966" s="1">
        <v>3583.7117313345998</v>
      </c>
      <c r="AE2966" s="1">
        <v>3710.0183955779999</v>
      </c>
      <c r="AF2966" s="1">
        <v>5.1481433299999997E-2</v>
      </c>
      <c r="AG2966" s="1">
        <v>0.1119765672</v>
      </c>
      <c r="AH2966" s="1">
        <v>0.24355871209999999</v>
      </c>
      <c r="AI2966" s="5">
        <f t="shared" si="47"/>
        <v>554.83037946535217</v>
      </c>
      <c r="AJ2966" s="5">
        <f t="shared" si="47"/>
        <v>855.25497617666667</v>
      </c>
      <c r="AK2966" s="5">
        <f t="shared" si="47"/>
        <v>1315.7246074814086</v>
      </c>
    </row>
    <row r="2967" spans="2:37" x14ac:dyDescent="0.4">
      <c r="B2967" s="1">
        <v>4.64E-3</v>
      </c>
      <c r="C2967" s="1">
        <v>3.38802</v>
      </c>
      <c r="D2967" s="1">
        <v>0.10199999999999999</v>
      </c>
      <c r="E2967" s="1">
        <v>360</v>
      </c>
      <c r="F2967" s="1">
        <v>-1.6889999999999999E-2</v>
      </c>
      <c r="G2967" s="1">
        <v>62.570845784600003</v>
      </c>
      <c r="H2967" s="1">
        <v>75.862861588499996</v>
      </c>
      <c r="I2967" s="2">
        <v>2.2260839649999999</v>
      </c>
      <c r="J2967" s="2">
        <v>4.5961257429</v>
      </c>
      <c r="K2967" s="2">
        <v>8.1908202306</v>
      </c>
      <c r="L2967" s="1">
        <v>1201.9080222501</v>
      </c>
      <c r="M2967" s="2">
        <v>1978.8881040249</v>
      </c>
      <c r="N2967" s="1">
        <v>3428.8939103463999</v>
      </c>
      <c r="O2967" s="1">
        <v>356.469491812</v>
      </c>
      <c r="P2967" s="1">
        <v>1160.6950604309</v>
      </c>
      <c r="Q2967" s="1">
        <v>67.720669023200003</v>
      </c>
      <c r="R2967" s="1">
        <v>100.7434001446</v>
      </c>
      <c r="S2967" s="1">
        <v>97.211805562999999</v>
      </c>
      <c r="T2967" s="1">
        <v>2.29932872E-2</v>
      </c>
      <c r="U2967" s="1">
        <v>9.8017085399999995E-2</v>
      </c>
      <c r="V2967" s="1">
        <v>0.20938368730000001</v>
      </c>
      <c r="W2967" s="1">
        <v>0.35032002740000001</v>
      </c>
      <c r="X2967" s="1">
        <v>8.8155570200000005E-2</v>
      </c>
      <c r="Y2967" s="1">
        <v>4.1290810800000001E-2</v>
      </c>
      <c r="Z2967" s="1">
        <v>5.52620115E-2</v>
      </c>
      <c r="AA2967" s="1">
        <v>4.0495590999999997E-2</v>
      </c>
      <c r="AB2967" s="1">
        <v>5492.9564104402998</v>
      </c>
      <c r="AC2967" s="1">
        <v>2028.8486730165</v>
      </c>
      <c r="AD2967" s="1">
        <v>4542.5782990042999</v>
      </c>
      <c r="AE2967" s="1">
        <v>4752.1729382482999</v>
      </c>
      <c r="AF2967" s="1">
        <v>5.1481433299999997E-2</v>
      </c>
      <c r="AG2967" s="1">
        <v>0.1119765672</v>
      </c>
      <c r="AH2967" s="1">
        <v>0.24355871209999999</v>
      </c>
      <c r="AI2967" s="5">
        <f t="shared" si="47"/>
        <v>564.27606678408449</v>
      </c>
      <c r="AJ2967" s="5">
        <f t="shared" si="47"/>
        <v>929.0554478990141</v>
      </c>
      <c r="AK2967" s="5">
        <f t="shared" si="47"/>
        <v>1609.8093475804694</v>
      </c>
    </row>
    <row r="2968" spans="2:37" x14ac:dyDescent="0.4">
      <c r="B2968" s="1">
        <v>4.64E-3</v>
      </c>
      <c r="C2968" s="1">
        <v>3.38802</v>
      </c>
      <c r="D2968" s="1">
        <v>0.10199999999999999</v>
      </c>
      <c r="E2968" s="1">
        <v>360</v>
      </c>
      <c r="F2968" s="1">
        <v>-1.52E-2</v>
      </c>
      <c r="G2968" s="1">
        <v>63.215874305100002</v>
      </c>
      <c r="H2968" s="1">
        <v>76.644987547400007</v>
      </c>
      <c r="I2968" s="2">
        <v>2.2379527769999998</v>
      </c>
      <c r="J2968" s="2">
        <v>4.7074374886000001</v>
      </c>
      <c r="K2968" s="2">
        <v>8.6070455602999996</v>
      </c>
      <c r="L2968" s="1">
        <v>1213.3577231596</v>
      </c>
      <c r="M2968" s="2">
        <v>2075.5840747367001</v>
      </c>
      <c r="N2968" s="1">
        <v>3793.6300216637001</v>
      </c>
      <c r="O2968" s="1">
        <v>355.90311014619999</v>
      </c>
      <c r="P2968" s="1">
        <v>1146.9997607365001</v>
      </c>
      <c r="Q2968" s="1">
        <v>71.688104029300007</v>
      </c>
      <c r="R2968" s="1">
        <v>114.9049482595</v>
      </c>
      <c r="S2968" s="1">
        <v>118.4901214697</v>
      </c>
      <c r="T2968" s="1">
        <v>2.32391274E-2</v>
      </c>
      <c r="U2968" s="1">
        <v>0.10282225020000001</v>
      </c>
      <c r="V2968" s="1">
        <v>0.22687410399999999</v>
      </c>
      <c r="W2968" s="1">
        <v>0.35032002740000001</v>
      </c>
      <c r="X2968" s="1">
        <v>0.1012061158</v>
      </c>
      <c r="Y2968" s="1">
        <v>5.1141038899999998E-2</v>
      </c>
      <c r="Z2968" s="1">
        <v>5.5248660499999998E-2</v>
      </c>
      <c r="AA2968" s="1">
        <v>4.00150009E-2</v>
      </c>
      <c r="AB2968" s="1">
        <v>5469.9823559963997</v>
      </c>
      <c r="AC2968" s="1">
        <v>2156.4600938721001</v>
      </c>
      <c r="AD2968" s="1">
        <v>5122.0333706468</v>
      </c>
      <c r="AE2968" s="1">
        <v>5261.2335338394996</v>
      </c>
      <c r="AF2968" s="1">
        <v>5.1481433299999997E-2</v>
      </c>
      <c r="AG2968" s="1">
        <v>0.1119765672</v>
      </c>
      <c r="AH2968" s="1">
        <v>0.24355871209999999</v>
      </c>
      <c r="AI2968" s="5">
        <f t="shared" si="47"/>
        <v>569.6515132204695</v>
      </c>
      <c r="AJ2968" s="5">
        <f t="shared" si="47"/>
        <v>974.45261724727709</v>
      </c>
      <c r="AK2968" s="5">
        <f t="shared" si="47"/>
        <v>1781.0469585275589</v>
      </c>
    </row>
    <row r="2969" spans="2:37" x14ac:dyDescent="0.4">
      <c r="B2969" s="1">
        <v>4.64E-3</v>
      </c>
      <c r="C2969" s="1">
        <v>3.38802</v>
      </c>
      <c r="D2969" s="1">
        <v>0.10199999999999999</v>
      </c>
      <c r="E2969" s="1">
        <v>360</v>
      </c>
      <c r="F2969" s="1">
        <v>-1.3339999999999999E-2</v>
      </c>
      <c r="G2969" s="1">
        <v>63.877779452600002</v>
      </c>
      <c r="H2969" s="1">
        <v>77.441034332699999</v>
      </c>
      <c r="I2969" s="2">
        <v>2.2513550273999998</v>
      </c>
      <c r="J2969" s="2">
        <v>4.8353612851000003</v>
      </c>
      <c r="K2969" s="2">
        <v>8.9074142291000005</v>
      </c>
      <c r="L2969" s="1">
        <v>1226.4710261147</v>
      </c>
      <c r="M2969" s="2">
        <v>2192.9418853309999</v>
      </c>
      <c r="N2969" s="1">
        <v>3880.0010421596999</v>
      </c>
      <c r="O2969" s="1">
        <v>355.25005564790001</v>
      </c>
      <c r="P2969" s="1">
        <v>1130.5761018067001</v>
      </c>
      <c r="Q2969" s="1">
        <v>76.3179060752</v>
      </c>
      <c r="R2969" s="1">
        <v>132.68264262080001</v>
      </c>
      <c r="S2969" s="1">
        <v>135.4960178426</v>
      </c>
      <c r="T2969" s="1">
        <v>2.3518301500000002E-2</v>
      </c>
      <c r="U2969" s="1">
        <v>0.108486535</v>
      </c>
      <c r="V2969" s="1">
        <v>0.2476989496</v>
      </c>
      <c r="W2969" s="1">
        <v>0.35032002740000001</v>
      </c>
      <c r="X2969" s="1">
        <v>0.11781346600000001</v>
      </c>
      <c r="Y2969" s="1">
        <v>6.4719071099999997E-2</v>
      </c>
      <c r="Z2969" s="1">
        <v>5.5235619299999997E-2</v>
      </c>
      <c r="AA2969" s="1">
        <v>3.9418433400000001E-2</v>
      </c>
      <c r="AB2969" s="1">
        <v>5448.2068073158998</v>
      </c>
      <c r="AC2969" s="1">
        <v>2310.7462185842001</v>
      </c>
      <c r="AD2969" s="1">
        <v>5371.9233915227996</v>
      </c>
      <c r="AE2969" s="1">
        <v>5371.9233915227996</v>
      </c>
      <c r="AF2969" s="1">
        <v>5.1481433299999997E-2</v>
      </c>
      <c r="AG2969" s="1">
        <v>0.1119765672</v>
      </c>
      <c r="AH2969" s="1">
        <v>0.30637539590000001</v>
      </c>
      <c r="AI2969" s="5">
        <f t="shared" si="47"/>
        <v>575.80799348107985</v>
      </c>
      <c r="AJ2969" s="5">
        <f t="shared" si="47"/>
        <v>1029.5501809065727</v>
      </c>
      <c r="AK2969" s="5">
        <f t="shared" si="47"/>
        <v>1821.5967334083098</v>
      </c>
    </row>
    <row r="2970" spans="2:37" x14ac:dyDescent="0.4">
      <c r="B2970" s="1">
        <v>4.64E-3</v>
      </c>
      <c r="C2970" s="1">
        <v>3.38802</v>
      </c>
      <c r="D2970" s="1">
        <v>0.10199999999999999</v>
      </c>
      <c r="E2970" s="1">
        <v>360</v>
      </c>
      <c r="F2970" s="1">
        <v>-1.055E-2</v>
      </c>
      <c r="G2970" s="1">
        <v>64.819997904900006</v>
      </c>
      <c r="H2970" s="1">
        <v>78.565145885600003</v>
      </c>
      <c r="I2970" s="2">
        <v>2.2721360993999999</v>
      </c>
      <c r="J2970" s="2">
        <v>5.0378318194</v>
      </c>
      <c r="K2970" s="2">
        <v>9.1090552935000009</v>
      </c>
      <c r="L2970" s="1">
        <v>1247.191881405</v>
      </c>
      <c r="M2970" s="2">
        <v>2393.0439522442002</v>
      </c>
      <c r="N2970" s="1">
        <v>3853.6917098967001</v>
      </c>
      <c r="O2970" s="1">
        <v>354.1989922331</v>
      </c>
      <c r="P2970" s="1">
        <v>1103.4931267919001</v>
      </c>
      <c r="Q2970" s="1">
        <v>83.813291703199994</v>
      </c>
      <c r="R2970" s="1">
        <v>164.3647233982</v>
      </c>
      <c r="S2970" s="1">
        <v>132.1187299762</v>
      </c>
      <c r="T2970" s="1">
        <v>2.3954475400000001E-2</v>
      </c>
      <c r="U2970" s="1">
        <v>0.11776203740000001</v>
      </c>
      <c r="V2970" s="1">
        <v>0.27747441480000001</v>
      </c>
      <c r="W2970" s="1">
        <v>0.35032002740000001</v>
      </c>
      <c r="X2970" s="1">
        <v>0.14797120010000001</v>
      </c>
      <c r="Y2970" s="1">
        <v>9.2135366699999999E-2</v>
      </c>
      <c r="Z2970" s="1">
        <v>5.5218406300000002E-2</v>
      </c>
      <c r="AA2970" s="1">
        <v>3.8235770000000002E-2</v>
      </c>
      <c r="AB2970" s="1">
        <v>5418.6219019630998</v>
      </c>
      <c r="AC2970" s="1">
        <v>2572.5206024525</v>
      </c>
      <c r="AD2970" s="1">
        <v>5431.5317361860998</v>
      </c>
      <c r="AE2970" s="1">
        <v>5431.5317361860998</v>
      </c>
      <c r="AF2970" s="1">
        <v>5.1481433299999997E-2</v>
      </c>
      <c r="AG2970" s="1">
        <v>0.1119765672</v>
      </c>
      <c r="AH2970" s="1">
        <v>0.52044786789999997</v>
      </c>
      <c r="AI2970" s="5">
        <f t="shared" si="47"/>
        <v>585.53609455633807</v>
      </c>
      <c r="AJ2970" s="5">
        <f t="shared" si="47"/>
        <v>1123.494813260188</v>
      </c>
      <c r="AK2970" s="5">
        <f t="shared" si="47"/>
        <v>1809.2449342238031</v>
      </c>
    </row>
    <row r="2971" spans="2:37" x14ac:dyDescent="0.4">
      <c r="B2971" s="1">
        <v>4.64E-3</v>
      </c>
      <c r="C2971" s="1">
        <v>3.38802</v>
      </c>
      <c r="D2971" s="1">
        <v>0.10199999999999999</v>
      </c>
      <c r="E2971" s="1">
        <v>394.35</v>
      </c>
      <c r="F2971" s="1">
        <v>-2.002E-2</v>
      </c>
      <c r="G2971" s="1">
        <v>59.999049288400002</v>
      </c>
      <c r="H2971" s="1">
        <v>72.831283609699994</v>
      </c>
      <c r="I2971" s="2">
        <v>2.1527458167</v>
      </c>
      <c r="J2971" s="2">
        <v>4.3090799164</v>
      </c>
      <c r="K2971" s="2">
        <v>7.3183760067000003</v>
      </c>
      <c r="L2971" s="1">
        <v>1154.6033125467</v>
      </c>
      <c r="M2971" s="2">
        <v>1778.0791890211001</v>
      </c>
      <c r="N2971" s="1">
        <v>2720.6010792820998</v>
      </c>
      <c r="O2971" s="1">
        <v>357.96807222709998</v>
      </c>
      <c r="P2971" s="1">
        <v>1189.6199441627</v>
      </c>
      <c r="Q2971" s="1">
        <v>60.955188058399997</v>
      </c>
      <c r="R2971" s="1">
        <v>78.920201633900007</v>
      </c>
      <c r="S2971" s="1">
        <v>67.148993731199994</v>
      </c>
      <c r="T2971" s="1">
        <v>2.15032195E-2</v>
      </c>
      <c r="U2971" s="1">
        <v>8.6156307500000001E-2</v>
      </c>
      <c r="V2971" s="1">
        <v>0.17446757660000001</v>
      </c>
      <c r="W2971" s="1">
        <v>0.35032002740000001</v>
      </c>
      <c r="X2971" s="1">
        <v>6.8266107600000001E-2</v>
      </c>
      <c r="Y2971" s="1">
        <v>2.77821678E-2</v>
      </c>
      <c r="Z2971" s="1">
        <v>5.5330700099999998E-2</v>
      </c>
      <c r="AA2971" s="1">
        <v>4.14100123E-2</v>
      </c>
      <c r="AB2971" s="1">
        <v>5540.9983084303003</v>
      </c>
      <c r="AC2971" s="1">
        <v>1821.4256416947001</v>
      </c>
      <c r="AD2971" s="1">
        <v>3590.0648146202998</v>
      </c>
      <c r="AE2971" s="1">
        <v>3716.9607990233999</v>
      </c>
      <c r="AF2971" s="1">
        <v>5.1481433299999997E-2</v>
      </c>
      <c r="AG2971" s="1">
        <v>0.1119765672</v>
      </c>
      <c r="AH2971" s="1">
        <v>0.24355871209999999</v>
      </c>
      <c r="AI2971" s="5">
        <f t="shared" si="47"/>
        <v>542.0672828857746</v>
      </c>
      <c r="AJ2971" s="5">
        <f t="shared" si="47"/>
        <v>834.77896198173721</v>
      </c>
      <c r="AK2971" s="5">
        <f t="shared" si="47"/>
        <v>1277.2775020103757</v>
      </c>
    </row>
    <row r="2972" spans="2:37" x14ac:dyDescent="0.4">
      <c r="B2972" s="1">
        <v>4.64E-3</v>
      </c>
      <c r="C2972" s="1">
        <v>3.38802</v>
      </c>
      <c r="D2972" s="1">
        <v>0.10199999999999999</v>
      </c>
      <c r="E2972" s="1">
        <v>394.35</v>
      </c>
      <c r="F2972" s="1">
        <v>-1.6889999999999999E-2</v>
      </c>
      <c r="G2972" s="1">
        <v>61.034627527600001</v>
      </c>
      <c r="H2972" s="1">
        <v>74.083118254599995</v>
      </c>
      <c r="I2972" s="2">
        <v>2.1744565576000001</v>
      </c>
      <c r="J2972" s="2">
        <v>4.5065091422999997</v>
      </c>
      <c r="K2972" s="2">
        <v>8.0717807830999995</v>
      </c>
      <c r="L2972" s="1">
        <v>1174.6910811471</v>
      </c>
      <c r="M2972" s="2">
        <v>1933.9011021557999</v>
      </c>
      <c r="N2972" s="1">
        <v>3334.1291873061</v>
      </c>
      <c r="O2972" s="1">
        <v>357.04686645470002</v>
      </c>
      <c r="P2972" s="1">
        <v>1167.8976999713</v>
      </c>
      <c r="Q2972" s="1">
        <v>67.757247552400003</v>
      </c>
      <c r="R2972" s="1">
        <v>100.9449328818</v>
      </c>
      <c r="S2972" s="1">
        <v>97.568148782899996</v>
      </c>
      <c r="T2972" s="1">
        <v>2.19391325E-2</v>
      </c>
      <c r="U2972" s="1">
        <v>9.4232018400000006E-2</v>
      </c>
      <c r="V2972" s="1">
        <v>0.2029002406</v>
      </c>
      <c r="W2972" s="1">
        <v>0.35032002740000001</v>
      </c>
      <c r="X2972" s="1">
        <v>8.8155570200000005E-2</v>
      </c>
      <c r="Y2972" s="1">
        <v>4.1290810800000001E-2</v>
      </c>
      <c r="Z2972" s="1">
        <v>5.53082269E-2</v>
      </c>
      <c r="AA2972" s="1">
        <v>4.0652357799999997E-2</v>
      </c>
      <c r="AB2972" s="1">
        <v>5504.7157748277996</v>
      </c>
      <c r="AC2972" s="1">
        <v>2030.3558191387999</v>
      </c>
      <c r="AD2972" s="1">
        <v>4552.7464228301997</v>
      </c>
      <c r="AE2972" s="1">
        <v>4763.4521371553001</v>
      </c>
      <c r="AF2972" s="1">
        <v>5.1481433299999997E-2</v>
      </c>
      <c r="AG2972" s="1">
        <v>0.1119765672</v>
      </c>
      <c r="AH2972" s="1">
        <v>0.24355871209999999</v>
      </c>
      <c r="AI2972" s="5">
        <f t="shared" si="47"/>
        <v>551.49816016295779</v>
      </c>
      <c r="AJ2972" s="5">
        <f t="shared" si="47"/>
        <v>907.93478974450704</v>
      </c>
      <c r="AK2972" s="5">
        <f t="shared" si="47"/>
        <v>1565.3188672798592</v>
      </c>
    </row>
    <row r="2973" spans="2:37" x14ac:dyDescent="0.4">
      <c r="B2973" s="1">
        <v>4.64E-3</v>
      </c>
      <c r="C2973" s="1">
        <v>3.38802</v>
      </c>
      <c r="D2973" s="1">
        <v>0.10199999999999999</v>
      </c>
      <c r="E2973" s="1">
        <v>394.35</v>
      </c>
      <c r="F2973" s="1">
        <v>-1.52E-2</v>
      </c>
      <c r="G2973" s="1">
        <v>61.666699327499998</v>
      </c>
      <c r="H2973" s="1">
        <v>74.849683914300002</v>
      </c>
      <c r="I2973" s="2">
        <v>2.1865806209</v>
      </c>
      <c r="J2973" s="2">
        <v>4.6196664967999999</v>
      </c>
      <c r="K2973" s="2">
        <v>8.4917132033999998</v>
      </c>
      <c r="L2973" s="1">
        <v>1186.1249230778001</v>
      </c>
      <c r="M2973" s="2">
        <v>2029.8275304543999</v>
      </c>
      <c r="N2973" s="1">
        <v>3690.4633139737998</v>
      </c>
      <c r="O2973" s="1">
        <v>356.49241418679998</v>
      </c>
      <c r="P2973" s="1">
        <v>1154.3635164354</v>
      </c>
      <c r="Q2973" s="1">
        <v>71.729353735100005</v>
      </c>
      <c r="R2973" s="1">
        <v>115.1550629203</v>
      </c>
      <c r="S2973" s="1">
        <v>118.96844617470001</v>
      </c>
      <c r="T2973" s="1">
        <v>2.21844655E-2</v>
      </c>
      <c r="U2973" s="1">
        <v>9.9023717999999997E-2</v>
      </c>
      <c r="V2973" s="1">
        <v>0.22034302980000001</v>
      </c>
      <c r="W2973" s="1">
        <v>0.35032002740000001</v>
      </c>
      <c r="X2973" s="1">
        <v>0.1012061158</v>
      </c>
      <c r="Y2973" s="1">
        <v>5.1141038899999998E-2</v>
      </c>
      <c r="Z2973" s="1">
        <v>5.5295119199999999E-2</v>
      </c>
      <c r="AA2973" s="1">
        <v>4.0177437099999998E-2</v>
      </c>
      <c r="AB2973" s="1">
        <v>5482.3044738931003</v>
      </c>
      <c r="AC2973" s="1">
        <v>2158.2470448077001</v>
      </c>
      <c r="AD2973" s="1">
        <v>5134.9386187875998</v>
      </c>
      <c r="AE2973" s="1">
        <v>5274.8918700365002</v>
      </c>
      <c r="AF2973" s="1">
        <v>5.1481433299999997E-2</v>
      </c>
      <c r="AG2973" s="1">
        <v>0.1119765672</v>
      </c>
      <c r="AH2973" s="1">
        <v>0.24355871209999999</v>
      </c>
      <c r="AI2973" s="5">
        <f t="shared" si="47"/>
        <v>556.8661610693897</v>
      </c>
      <c r="AJ2973" s="5">
        <f t="shared" si="47"/>
        <v>952.97067157483571</v>
      </c>
      <c r="AK2973" s="5">
        <f t="shared" si="47"/>
        <v>1732.6118844947418</v>
      </c>
    </row>
    <row r="2974" spans="2:37" x14ac:dyDescent="0.4">
      <c r="B2974" s="1">
        <v>4.64E-3</v>
      </c>
      <c r="C2974" s="1">
        <v>3.38802</v>
      </c>
      <c r="D2974" s="1">
        <v>0.10199999999999999</v>
      </c>
      <c r="E2974" s="1">
        <v>394.35</v>
      </c>
      <c r="F2974" s="1">
        <v>-1.3339999999999999E-2</v>
      </c>
      <c r="G2974" s="1">
        <v>62.318348822799997</v>
      </c>
      <c r="H2974" s="1">
        <v>75.633825539599997</v>
      </c>
      <c r="I2974" s="2">
        <v>2.2002694197000001</v>
      </c>
      <c r="J2974" s="2">
        <v>4.7496778349</v>
      </c>
      <c r="K2974" s="2">
        <v>8.7915189724000005</v>
      </c>
      <c r="L2974" s="1">
        <v>1199.2208575267</v>
      </c>
      <c r="M2974" s="2">
        <v>2146.3101345297</v>
      </c>
      <c r="N2974" s="1">
        <v>3767.268559523</v>
      </c>
      <c r="O2974" s="1">
        <v>355.8527283391</v>
      </c>
      <c r="P2974" s="1">
        <v>1138.1282243851001</v>
      </c>
      <c r="Q2974" s="1">
        <v>76.364855074199994</v>
      </c>
      <c r="R2974" s="1">
        <v>133.00041349509999</v>
      </c>
      <c r="S2974" s="1">
        <v>136.0818312708</v>
      </c>
      <c r="T2974" s="1">
        <v>2.24631008E-2</v>
      </c>
      <c r="U2974" s="1">
        <v>0.10467579940000001</v>
      </c>
      <c r="V2974" s="1">
        <v>0.24112758549999999</v>
      </c>
      <c r="W2974" s="1">
        <v>0.35032002740000001</v>
      </c>
      <c r="X2974" s="1">
        <v>0.11781346600000001</v>
      </c>
      <c r="Y2974" s="1">
        <v>6.4719071099999997E-2</v>
      </c>
      <c r="Z2974" s="1">
        <v>5.5282239499999997E-2</v>
      </c>
      <c r="AA2974" s="1">
        <v>3.9588073100000003E-2</v>
      </c>
      <c r="AB2974" s="1">
        <v>5461.0470962565996</v>
      </c>
      <c r="AC2974" s="1">
        <v>2312.9041523358001</v>
      </c>
      <c r="AD2974" s="1">
        <v>5385.7223483864</v>
      </c>
      <c r="AE2974" s="1">
        <v>5385.7223483864</v>
      </c>
      <c r="AF2974" s="1">
        <v>5.1481433299999997E-2</v>
      </c>
      <c r="AG2974" s="1">
        <v>0.1119765672</v>
      </c>
      <c r="AH2974" s="1">
        <v>0.3063752193</v>
      </c>
      <c r="AI2974" s="5">
        <f t="shared" si="47"/>
        <v>563.01448710173713</v>
      </c>
      <c r="AJ2974" s="5">
        <f t="shared" si="47"/>
        <v>1007.6573401547888</v>
      </c>
      <c r="AK2974" s="5">
        <f t="shared" si="47"/>
        <v>1768.6706852220659</v>
      </c>
    </row>
    <row r="2975" spans="2:37" x14ac:dyDescent="0.4">
      <c r="B2975" s="1">
        <v>4.64E-3</v>
      </c>
      <c r="C2975" s="1">
        <v>3.38802</v>
      </c>
      <c r="D2975" s="1">
        <v>0.10199999999999999</v>
      </c>
      <c r="E2975" s="1">
        <v>394.35</v>
      </c>
      <c r="F2975" s="1">
        <v>-1.055E-2</v>
      </c>
      <c r="G2975" s="1">
        <v>63.2478385609</v>
      </c>
      <c r="H2975" s="1">
        <v>76.743515011400007</v>
      </c>
      <c r="I2975" s="2">
        <v>2.2214919541000002</v>
      </c>
      <c r="J2975" s="2">
        <v>4.9553903250999998</v>
      </c>
      <c r="K2975" s="2">
        <v>8.9875225144000002</v>
      </c>
      <c r="L2975" s="1">
        <v>1219.9166078246999</v>
      </c>
      <c r="M2975" s="2">
        <v>2345.0673077176002</v>
      </c>
      <c r="N2975" s="1">
        <v>3732.3023605134999</v>
      </c>
      <c r="O2975" s="1">
        <v>354.82336472830002</v>
      </c>
      <c r="P2975" s="1">
        <v>1111.3526000837001</v>
      </c>
      <c r="Q2975" s="1">
        <v>83.870297410600003</v>
      </c>
      <c r="R2975" s="1">
        <v>164.8211879449</v>
      </c>
      <c r="S2975" s="1">
        <v>132.69018482749999</v>
      </c>
      <c r="T2975" s="1">
        <v>2.2898523E-2</v>
      </c>
      <c r="U2975" s="1">
        <v>0.11393934479999999</v>
      </c>
      <c r="V2975" s="1">
        <v>0.27081581220000001</v>
      </c>
      <c r="W2975" s="1">
        <v>0.35032002740000001</v>
      </c>
      <c r="X2975" s="1">
        <v>0.14797120010000001</v>
      </c>
      <c r="Y2975" s="1">
        <v>9.2135366699999999E-2</v>
      </c>
      <c r="Z2975" s="1">
        <v>5.5265173700000003E-2</v>
      </c>
      <c r="AA2975" s="1">
        <v>3.8421494700000003E-2</v>
      </c>
      <c r="AB2975" s="1">
        <v>5432.1534341750003</v>
      </c>
      <c r="AC2975" s="1">
        <v>2575.4043442319999</v>
      </c>
      <c r="AD2975" s="1">
        <v>5445.2696656122998</v>
      </c>
      <c r="AE2975" s="1">
        <v>5445.2696656122998</v>
      </c>
      <c r="AF2975" s="1">
        <v>5.1481433299999997E-2</v>
      </c>
      <c r="AG2975" s="1">
        <v>0.1119765672</v>
      </c>
      <c r="AH2975" s="1">
        <v>0.52045241840000001</v>
      </c>
      <c r="AI2975" s="5">
        <f t="shared" si="47"/>
        <v>572.73080179563374</v>
      </c>
      <c r="AJ2975" s="5">
        <f t="shared" si="47"/>
        <v>1100.9705670035682</v>
      </c>
      <c r="AK2975" s="5">
        <f t="shared" si="47"/>
        <v>1752.2546293490611</v>
      </c>
    </row>
    <row r="2976" spans="2:37" x14ac:dyDescent="0.4">
      <c r="B2976" s="1">
        <v>4.64E-3</v>
      </c>
      <c r="C2976" s="1">
        <v>3.38802</v>
      </c>
      <c r="D2976" s="1">
        <v>0.10199999999999999</v>
      </c>
      <c r="E2976" s="1">
        <v>519.33000000000004</v>
      </c>
      <c r="F2976" s="1">
        <v>-2.002E-2</v>
      </c>
      <c r="G2976" s="1">
        <v>55.445915866999997</v>
      </c>
      <c r="H2976" s="1">
        <v>67.548378123399999</v>
      </c>
      <c r="I2976" s="2">
        <v>2.0014501496000001</v>
      </c>
      <c r="J2976" s="2">
        <v>4.0212649539000003</v>
      </c>
      <c r="K2976" s="2">
        <v>6.9136848048999999</v>
      </c>
      <c r="L2976" s="1">
        <v>1075.9617484717</v>
      </c>
      <c r="M2976" s="2">
        <v>1647.0402721953999</v>
      </c>
      <c r="N2976" s="1">
        <v>2471.2805546978998</v>
      </c>
      <c r="O2976" s="1">
        <v>359.534111967</v>
      </c>
      <c r="P2976" s="1">
        <v>1210.2927411390999</v>
      </c>
      <c r="Q2976" s="1">
        <v>61.039929577300001</v>
      </c>
      <c r="R2976" s="1">
        <v>79.325910127699998</v>
      </c>
      <c r="S2976" s="1">
        <v>67.788356426299998</v>
      </c>
      <c r="T2976" s="1">
        <v>1.8586924500000001E-2</v>
      </c>
      <c r="U2976" s="1">
        <v>7.5031453299999995E-2</v>
      </c>
      <c r="V2976" s="1">
        <v>0.1551245913</v>
      </c>
      <c r="W2976" s="1">
        <v>0.35032002740000001</v>
      </c>
      <c r="X2976" s="1">
        <v>6.8266107600000001E-2</v>
      </c>
      <c r="Y2976" s="1">
        <v>2.77821678E-2</v>
      </c>
      <c r="Z2976" s="1">
        <v>5.5464054999999998E-2</v>
      </c>
      <c r="AA2976" s="1">
        <v>4.1860007099999999E-2</v>
      </c>
      <c r="AB2976" s="1">
        <v>5572.6139651814001</v>
      </c>
      <c r="AC2976" s="1">
        <v>1824.6705668029001</v>
      </c>
      <c r="AD2976" s="1">
        <v>3608.8777072573998</v>
      </c>
      <c r="AE2976" s="1">
        <v>3737.5618982002002</v>
      </c>
      <c r="AF2976" s="1">
        <v>5.1481433299999997E-2</v>
      </c>
      <c r="AG2976" s="1">
        <v>0.1119765672</v>
      </c>
      <c r="AH2976" s="1">
        <v>0.24355871209999999</v>
      </c>
      <c r="AI2976" s="5">
        <f t="shared" si="47"/>
        <v>505.14636078483574</v>
      </c>
      <c r="AJ2976" s="5">
        <f t="shared" si="47"/>
        <v>773.25834375370891</v>
      </c>
      <c r="AK2976" s="5">
        <f t="shared" si="47"/>
        <v>1160.2256125342253</v>
      </c>
    </row>
    <row r="2977" spans="2:37" x14ac:dyDescent="0.4">
      <c r="B2977" s="1">
        <v>4.64E-3</v>
      </c>
      <c r="C2977" s="1">
        <v>3.38802</v>
      </c>
      <c r="D2977" s="1">
        <v>0.10199999999999999</v>
      </c>
      <c r="E2977" s="1">
        <v>519.33000000000004</v>
      </c>
      <c r="F2977" s="1">
        <v>-1.6889999999999999E-2</v>
      </c>
      <c r="G2977" s="1">
        <v>56.466253617699998</v>
      </c>
      <c r="H2977" s="1">
        <v>68.787715620699998</v>
      </c>
      <c r="I2977" s="2">
        <v>2.0245953244999999</v>
      </c>
      <c r="J2977" s="2">
        <v>4.2297261716000003</v>
      </c>
      <c r="K2977" s="2">
        <v>7.6921409582000004</v>
      </c>
      <c r="L2977" s="1">
        <v>1095.9691154489001</v>
      </c>
      <c r="M2977" s="2">
        <v>1798.9973637075</v>
      </c>
      <c r="N2977" s="1">
        <v>3045.8468400922002</v>
      </c>
      <c r="O2977" s="1">
        <v>358.66144123639998</v>
      </c>
      <c r="P2977" s="1">
        <v>1189.2083127719</v>
      </c>
      <c r="Q2977" s="1">
        <v>67.861056318300001</v>
      </c>
      <c r="R2977" s="1">
        <v>101.5291707935</v>
      </c>
      <c r="S2977" s="1">
        <v>98.624609835200005</v>
      </c>
      <c r="T2977" s="1">
        <v>1.9019296099999999E-2</v>
      </c>
      <c r="U2977" s="1">
        <v>8.3012307399999999E-2</v>
      </c>
      <c r="V2977" s="1">
        <v>0.1831897589</v>
      </c>
      <c r="W2977" s="1">
        <v>0.35032002740000001</v>
      </c>
      <c r="X2977" s="1">
        <v>8.8155570200000005E-2</v>
      </c>
      <c r="Y2977" s="1">
        <v>4.1290810800000001E-2</v>
      </c>
      <c r="Z2977" s="1">
        <v>5.5441794099999997E-2</v>
      </c>
      <c r="AA2977" s="1">
        <v>4.11282273E-2</v>
      </c>
      <c r="AB2977" s="1">
        <v>5538.8657279600002</v>
      </c>
      <c r="AC2977" s="1">
        <v>2034.6741758590999</v>
      </c>
      <c r="AD2977" s="1">
        <v>4582.7359521540002</v>
      </c>
      <c r="AE2977" s="1">
        <v>4796.7994822373003</v>
      </c>
      <c r="AF2977" s="1">
        <v>5.1481433299999997E-2</v>
      </c>
      <c r="AG2977" s="1">
        <v>0.1119765672</v>
      </c>
      <c r="AH2977" s="1">
        <v>0.24355871209999999</v>
      </c>
      <c r="AI2977" s="5">
        <f t="shared" si="47"/>
        <v>514.53949082107988</v>
      </c>
      <c r="AJ2977" s="5">
        <f t="shared" si="47"/>
        <v>844.59970127112683</v>
      </c>
      <c r="AK2977" s="5">
        <f t="shared" si="47"/>
        <v>1429.9750422968077</v>
      </c>
    </row>
    <row r="2978" spans="2:37" x14ac:dyDescent="0.4">
      <c r="B2978" s="1">
        <v>4.64E-3</v>
      </c>
      <c r="C2978" s="1">
        <v>3.38802</v>
      </c>
      <c r="D2978" s="1">
        <v>0.10199999999999999</v>
      </c>
      <c r="E2978" s="1">
        <v>519.33000000000004</v>
      </c>
      <c r="F2978" s="1">
        <v>-1.52E-2</v>
      </c>
      <c r="G2978" s="1">
        <v>57.073191877100001</v>
      </c>
      <c r="H2978" s="1">
        <v>69.525895212099996</v>
      </c>
      <c r="I2978" s="2">
        <v>2.0375173036000001</v>
      </c>
      <c r="J2978" s="2">
        <v>4.3490843604</v>
      </c>
      <c r="K2978" s="2">
        <v>8.1247443346000008</v>
      </c>
      <c r="L2978" s="1">
        <v>1107.3627400096</v>
      </c>
      <c r="M2978" s="2">
        <v>1892.7567788531001</v>
      </c>
      <c r="N2978" s="1">
        <v>3376.610667296</v>
      </c>
      <c r="O2978" s="1">
        <v>358.13950768540002</v>
      </c>
      <c r="P2978" s="1">
        <v>1176.1263053297</v>
      </c>
      <c r="Q2978" s="1">
        <v>71.846090760300001</v>
      </c>
      <c r="R2978" s="1">
        <v>115.8777394215</v>
      </c>
      <c r="S2978" s="1">
        <v>120.3794389327</v>
      </c>
      <c r="T2978" s="1">
        <v>1.92628522E-2</v>
      </c>
      <c r="U2978" s="1">
        <v>8.7763441400000003E-2</v>
      </c>
      <c r="V2978" s="1">
        <v>0.2004954363</v>
      </c>
      <c r="W2978" s="1">
        <v>0.35032002740000001</v>
      </c>
      <c r="X2978" s="1">
        <v>0.1012061158</v>
      </c>
      <c r="Y2978" s="1">
        <v>5.1141038899999998E-2</v>
      </c>
      <c r="Z2978" s="1">
        <v>5.5429122400000003E-2</v>
      </c>
      <c r="AA2978" s="1">
        <v>4.06692606E-2</v>
      </c>
      <c r="AB2978" s="1">
        <v>5518.0646037651004</v>
      </c>
      <c r="AC2978" s="1">
        <v>2163.3534065693002</v>
      </c>
      <c r="AD2978" s="1">
        <v>5172.8504907959996</v>
      </c>
      <c r="AE2978" s="1">
        <v>5315.0744048646002</v>
      </c>
      <c r="AF2978" s="1">
        <v>5.1481433299999997E-2</v>
      </c>
      <c r="AG2978" s="1">
        <v>0.1119765672</v>
      </c>
      <c r="AH2978" s="1">
        <v>0.24355871209999999</v>
      </c>
      <c r="AI2978" s="5">
        <f t="shared" si="47"/>
        <v>519.88861033314561</v>
      </c>
      <c r="AJ2978" s="5">
        <f t="shared" si="47"/>
        <v>888.61820603431931</v>
      </c>
      <c r="AK2978" s="5">
        <f t="shared" si="47"/>
        <v>1585.2632240826292</v>
      </c>
    </row>
    <row r="2979" spans="2:37" x14ac:dyDescent="0.4">
      <c r="B2979" s="1">
        <v>4.64E-3</v>
      </c>
      <c r="C2979" s="1">
        <v>3.38802</v>
      </c>
      <c r="D2979" s="1">
        <v>0.10199999999999999</v>
      </c>
      <c r="E2979" s="1">
        <v>519.33000000000004</v>
      </c>
      <c r="F2979" s="1">
        <v>-1.3339999999999999E-2</v>
      </c>
      <c r="G2979" s="1">
        <v>57.706634705399999</v>
      </c>
      <c r="H2979" s="1">
        <v>70.291094148799999</v>
      </c>
      <c r="I2979" s="2">
        <v>2.0521013458000001</v>
      </c>
      <c r="J2979" s="2">
        <v>4.4860807816000001</v>
      </c>
      <c r="K2979" s="2">
        <v>8.4224081778999995</v>
      </c>
      <c r="L2979" s="1">
        <v>1120.4148803952</v>
      </c>
      <c r="M2979" s="2">
        <v>2006.7790624544</v>
      </c>
      <c r="N2979" s="1">
        <v>3423.7146026688001</v>
      </c>
      <c r="O2979" s="1">
        <v>357.53654984880001</v>
      </c>
      <c r="P2979" s="1">
        <v>1160.4237579769999</v>
      </c>
      <c r="Q2979" s="1">
        <v>76.497414308399996</v>
      </c>
      <c r="R2979" s="1">
        <v>133.9161570382</v>
      </c>
      <c r="S2979" s="1">
        <v>137.80437196880001</v>
      </c>
      <c r="T2979" s="1">
        <v>1.9539596499999999E-2</v>
      </c>
      <c r="U2979" s="1">
        <v>9.3379632399999996E-2</v>
      </c>
      <c r="V2979" s="1">
        <v>0.2211694089</v>
      </c>
      <c r="W2979" s="1">
        <v>0.35032002740000001</v>
      </c>
      <c r="X2979" s="1">
        <v>0.11781346600000001</v>
      </c>
      <c r="Y2979" s="1">
        <v>6.4719071099999997E-2</v>
      </c>
      <c r="Z2979" s="1">
        <v>5.5416463899999997E-2</v>
      </c>
      <c r="AA2979" s="1">
        <v>4.0100019899999999E-2</v>
      </c>
      <c r="AB2979" s="1">
        <v>5498.2964470649003</v>
      </c>
      <c r="AC2979" s="1">
        <v>2319.0578976391998</v>
      </c>
      <c r="AD2979" s="1">
        <v>5426.0385419530003</v>
      </c>
      <c r="AE2979" s="1">
        <v>5426.0385419530003</v>
      </c>
      <c r="AF2979" s="1">
        <v>5.1481433299999997E-2</v>
      </c>
      <c r="AG2979" s="1">
        <v>0.1119765672</v>
      </c>
      <c r="AH2979" s="1">
        <v>0.30637437220000002</v>
      </c>
      <c r="AI2979" s="5">
        <f t="shared" si="47"/>
        <v>526.01637577239444</v>
      </c>
      <c r="AJ2979" s="5">
        <f t="shared" si="47"/>
        <v>942.14979457953052</v>
      </c>
      <c r="AK2979" s="5">
        <f t="shared" si="47"/>
        <v>1607.3777477318311</v>
      </c>
    </row>
    <row r="2980" spans="2:37" x14ac:dyDescent="0.4">
      <c r="B2980" s="1">
        <v>4.64E-3</v>
      </c>
      <c r="C2980" s="1">
        <v>3.38802</v>
      </c>
      <c r="D2980" s="1">
        <v>0.10199999999999999</v>
      </c>
      <c r="E2980" s="1">
        <v>519.33000000000004</v>
      </c>
      <c r="F2980" s="1">
        <v>-1.055E-2</v>
      </c>
      <c r="G2980" s="1">
        <v>58.614486087800003</v>
      </c>
      <c r="H2980" s="1">
        <v>71.3795783116</v>
      </c>
      <c r="I2980" s="2">
        <v>2.0747018220000002</v>
      </c>
      <c r="J2980" s="2">
        <v>4.7025763235999998</v>
      </c>
      <c r="K2980" s="2">
        <v>8.5980983180999999</v>
      </c>
      <c r="L2980" s="1">
        <v>1141.0479162513</v>
      </c>
      <c r="M2980" s="2">
        <v>2201.7625753667999</v>
      </c>
      <c r="N2980" s="1">
        <v>3360.3720056033999</v>
      </c>
      <c r="O2980" s="1">
        <v>356.56721265039999</v>
      </c>
      <c r="P2980" s="1">
        <v>1134.5192273102</v>
      </c>
      <c r="Q2980" s="1">
        <v>84.030839482800005</v>
      </c>
      <c r="R2980" s="1">
        <v>166.13264015780001</v>
      </c>
      <c r="S2980" s="1">
        <v>134.3680177121</v>
      </c>
      <c r="T2980" s="1">
        <v>1.9972358700000001E-2</v>
      </c>
      <c r="U2980" s="1">
        <v>0.1026099997</v>
      </c>
      <c r="V2980" s="1">
        <v>0.25060852810000001</v>
      </c>
      <c r="W2980" s="1">
        <v>0.35032002740000001</v>
      </c>
      <c r="X2980" s="1">
        <v>0.14797120010000001</v>
      </c>
      <c r="Y2980" s="1">
        <v>9.2135366699999999E-2</v>
      </c>
      <c r="Z2980" s="1">
        <v>5.5399501300000001E-2</v>
      </c>
      <c r="AA2980" s="1">
        <v>3.8978535799999998E-2</v>
      </c>
      <c r="AB2980" s="1">
        <v>5471.3934638995997</v>
      </c>
      <c r="AC2980" s="1">
        <v>2583.6104091907</v>
      </c>
      <c r="AD2980" s="1">
        <v>5485.08730715</v>
      </c>
      <c r="AE2980" s="1">
        <v>5485.08730715</v>
      </c>
      <c r="AF2980" s="1">
        <v>5.1481433299999997E-2</v>
      </c>
      <c r="AG2980" s="1">
        <v>0.1119765672</v>
      </c>
      <c r="AH2980" s="1">
        <v>0.52046632049999997</v>
      </c>
      <c r="AI2980" s="5">
        <f t="shared" si="47"/>
        <v>535.70324706633801</v>
      </c>
      <c r="AJ2980" s="5">
        <f t="shared" si="47"/>
        <v>1033.6913499374648</v>
      </c>
      <c r="AK2980" s="5">
        <f t="shared" si="47"/>
        <v>1577.6394392504226</v>
      </c>
    </row>
    <row r="2981" spans="2:37" x14ac:dyDescent="0.4">
      <c r="B2981" s="1">
        <v>4.64E-3</v>
      </c>
      <c r="C2981" s="1">
        <v>3.38802</v>
      </c>
      <c r="D2981" s="1">
        <v>0.1444</v>
      </c>
      <c r="E2981" s="1">
        <v>233.59</v>
      </c>
      <c r="F2981" s="1">
        <v>-2.002E-2</v>
      </c>
      <c r="G2981" s="1">
        <v>52.451615895700002</v>
      </c>
      <c r="H2981" s="1">
        <v>65.115996318900002</v>
      </c>
      <c r="I2981" s="2">
        <v>2.5217205460000001</v>
      </c>
      <c r="J2981" s="2">
        <v>5.5335234061999996</v>
      </c>
      <c r="K2981" s="2">
        <v>9.7280985693000002</v>
      </c>
      <c r="L2981" s="1">
        <v>1386.4437607942</v>
      </c>
      <c r="M2981" s="2">
        <v>2769.2516006722999</v>
      </c>
      <c r="N2981" s="1">
        <v>4430.8668093713004</v>
      </c>
      <c r="O2981" s="1">
        <v>516.55349780469999</v>
      </c>
      <c r="P2981" s="1">
        <v>2607.9891812078999</v>
      </c>
      <c r="Q2981" s="1">
        <v>88.684626845699995</v>
      </c>
      <c r="R2981" s="1">
        <v>182.16250563349999</v>
      </c>
      <c r="S2981" s="1">
        <v>107.06440927769999</v>
      </c>
      <c r="T2981" s="1">
        <v>2.95061057E-2</v>
      </c>
      <c r="U2981" s="1">
        <v>0.1420762492</v>
      </c>
      <c r="V2981" s="1">
        <v>0.32551976659999998</v>
      </c>
      <c r="W2981" s="1">
        <v>0.35032002740000001</v>
      </c>
      <c r="X2981" s="1">
        <v>6.8266107600000001E-2</v>
      </c>
      <c r="Y2981" s="1">
        <v>2.77821678E-2</v>
      </c>
      <c r="Z2981" s="1">
        <v>6.4526395200000003E-2</v>
      </c>
      <c r="AA2981" s="1">
        <v>5.0104791099999997E-2</v>
      </c>
      <c r="AB2981" s="1">
        <v>6970.7351820757003</v>
      </c>
      <c r="AC2981" s="1">
        <v>2747.9617005778</v>
      </c>
      <c r="AD2981" s="1">
        <v>5424.0509248607004</v>
      </c>
      <c r="AE2981" s="1">
        <v>5424.0509248607004</v>
      </c>
      <c r="AF2981" s="1">
        <v>5.1481433299999997E-2</v>
      </c>
      <c r="AG2981" s="1">
        <v>0.1222579476</v>
      </c>
      <c r="AH2981" s="1">
        <v>0.64065250689999997</v>
      </c>
      <c r="AI2981" s="5">
        <f t="shared" si="47"/>
        <v>650.91256375314561</v>
      </c>
      <c r="AJ2981" s="5">
        <f t="shared" si="47"/>
        <v>1300.1181223813614</v>
      </c>
      <c r="AK2981" s="5">
        <f t="shared" si="47"/>
        <v>2080.2191593292491</v>
      </c>
    </row>
    <row r="2982" spans="2:37" x14ac:dyDescent="0.4">
      <c r="B2982" s="1">
        <v>4.64E-3</v>
      </c>
      <c r="C2982" s="1">
        <v>3.38802</v>
      </c>
      <c r="D2982" s="1">
        <v>0.1444</v>
      </c>
      <c r="E2982" s="1">
        <v>233.59</v>
      </c>
      <c r="F2982" s="1">
        <v>-1.6889999999999999E-2</v>
      </c>
      <c r="G2982" s="1">
        <v>53.136403431799998</v>
      </c>
      <c r="H2982" s="1">
        <v>65.948266516499999</v>
      </c>
      <c r="I2982" s="2">
        <v>2.5443317589999999</v>
      </c>
      <c r="J2982" s="2">
        <v>5.7660008651999997</v>
      </c>
      <c r="K2982" s="2">
        <v>9.8337792825000001</v>
      </c>
      <c r="L2982" s="1">
        <v>1412.3966762348</v>
      </c>
      <c r="M2982" s="2">
        <v>3048.7807076186</v>
      </c>
      <c r="N2982" s="1">
        <v>4440.4107284313995</v>
      </c>
      <c r="O2982" s="1">
        <v>514.88012079270004</v>
      </c>
      <c r="P2982" s="1">
        <v>2533.4745612006</v>
      </c>
      <c r="Q2982" s="1">
        <v>98.525286316500001</v>
      </c>
      <c r="R2982" s="1">
        <v>215.7562492598</v>
      </c>
      <c r="S2982" s="1">
        <v>0</v>
      </c>
      <c r="T2982" s="1">
        <v>3.00376158E-2</v>
      </c>
      <c r="U2982" s="1">
        <v>0.1542649941</v>
      </c>
      <c r="V2982" s="1">
        <v>0.3529184829</v>
      </c>
      <c r="W2982" s="1">
        <v>0.35032002740000001</v>
      </c>
      <c r="X2982" s="1">
        <v>8.8155570200000005E-2</v>
      </c>
      <c r="Y2982" s="1">
        <v>4.1290810800000001E-2</v>
      </c>
      <c r="Z2982" s="1">
        <v>6.45152316E-2</v>
      </c>
      <c r="AA2982" s="1">
        <v>4.8580374099999997E-2</v>
      </c>
      <c r="AB2982" s="1">
        <v>6950.6038892357001</v>
      </c>
      <c r="AC2982" s="1">
        <v>3098.7529643636999</v>
      </c>
      <c r="AD2982" s="1">
        <v>5452.2490128111003</v>
      </c>
      <c r="AE2982" s="1">
        <v>5452.2490128111003</v>
      </c>
      <c r="AF2982" s="1">
        <v>5.1481433299999997E-2</v>
      </c>
      <c r="AG2982" s="1">
        <v>0.18314536100000001</v>
      </c>
      <c r="AH2982" s="1">
        <v>1</v>
      </c>
      <c r="AI2982" s="5">
        <f t="shared" si="47"/>
        <v>663.09703109615032</v>
      </c>
      <c r="AJ2982" s="5">
        <f t="shared" si="47"/>
        <v>1431.3524448913615</v>
      </c>
      <c r="AK2982" s="5">
        <f t="shared" si="47"/>
        <v>2084.6998725030044</v>
      </c>
    </row>
    <row r="2983" spans="2:37" x14ac:dyDescent="0.4">
      <c r="B2983" s="1">
        <v>4.64E-3</v>
      </c>
      <c r="C2983" s="1">
        <v>3.38802</v>
      </c>
      <c r="D2983" s="1">
        <v>0.1444</v>
      </c>
      <c r="E2983" s="1">
        <v>233.59</v>
      </c>
      <c r="F2983" s="1">
        <v>-1.52E-2</v>
      </c>
      <c r="G2983" s="1">
        <v>53.493395200400002</v>
      </c>
      <c r="H2983" s="1">
        <v>66.378703664499994</v>
      </c>
      <c r="I2983" s="2">
        <v>2.5569720637</v>
      </c>
      <c r="J2983" s="2">
        <v>5.8916311435999997</v>
      </c>
      <c r="K2983" s="2">
        <v>9.8718440561000005</v>
      </c>
      <c r="L2983" s="1">
        <v>1427.1904933753999</v>
      </c>
      <c r="M2983" s="2">
        <v>3206.2246139690001</v>
      </c>
      <c r="N2983" s="1">
        <v>4441.9881772142999</v>
      </c>
      <c r="O2983" s="1">
        <v>513.90917482869997</v>
      </c>
      <c r="P2983" s="1">
        <v>2493.3728020013</v>
      </c>
      <c r="Q2983" s="1">
        <v>104.27233090999999</v>
      </c>
      <c r="R2983" s="1">
        <v>234.1753385433</v>
      </c>
      <c r="S2983" s="1">
        <v>0</v>
      </c>
      <c r="T2983" s="1">
        <v>3.0336812500000001E-2</v>
      </c>
      <c r="U2983" s="1">
        <v>0.16106051330000001</v>
      </c>
      <c r="V2983" s="1">
        <v>0.3633868898</v>
      </c>
      <c r="W2983" s="1">
        <v>0.35032002740000001</v>
      </c>
      <c r="X2983" s="1">
        <v>0.1012061158</v>
      </c>
      <c r="Y2983" s="1">
        <v>5.1141038899999998E-2</v>
      </c>
      <c r="Z2983" s="1">
        <v>6.4510142100000001E-2</v>
      </c>
      <c r="AA2983" s="1">
        <v>4.7645416400000001E-2</v>
      </c>
      <c r="AB2983" s="1">
        <v>6940.2532870022997</v>
      </c>
      <c r="AC2983" s="1">
        <v>3296.8148152498002</v>
      </c>
      <c r="AD2983" s="1">
        <v>5460.6075392597004</v>
      </c>
      <c r="AE2983" s="1">
        <v>5460.6075392597004</v>
      </c>
      <c r="AF2983" s="1">
        <v>5.1481433299999997E-2</v>
      </c>
      <c r="AG2983" s="1">
        <v>0.22172281499999999</v>
      </c>
      <c r="AH2983" s="1">
        <v>1</v>
      </c>
      <c r="AI2983" s="5">
        <f t="shared" si="47"/>
        <v>670.04248515276993</v>
      </c>
      <c r="AJ2983" s="5">
        <f t="shared" si="47"/>
        <v>1505.269771816432</v>
      </c>
      <c r="AK2983" s="5">
        <f t="shared" si="47"/>
        <v>2085.4404587860563</v>
      </c>
    </row>
    <row r="2984" spans="2:37" x14ac:dyDescent="0.4">
      <c r="B2984" s="1">
        <v>4.64E-3</v>
      </c>
      <c r="C2984" s="1">
        <v>3.38802</v>
      </c>
      <c r="D2984" s="1">
        <v>0.1444</v>
      </c>
      <c r="E2984" s="1">
        <v>233.59</v>
      </c>
      <c r="F2984" s="1">
        <v>-1.3339999999999999E-2</v>
      </c>
      <c r="G2984" s="1">
        <v>53.880421335000001</v>
      </c>
      <c r="H2984" s="1">
        <v>66.843059564200004</v>
      </c>
      <c r="I2984" s="2">
        <v>2.5712417089000001</v>
      </c>
      <c r="J2984" s="2">
        <v>6.0304849384999999</v>
      </c>
      <c r="K2984" s="2">
        <v>9.9045699654000003</v>
      </c>
      <c r="L2984" s="1">
        <v>1444.1382013606001</v>
      </c>
      <c r="M2984" s="2">
        <v>3387.2511933244</v>
      </c>
      <c r="N2984" s="1">
        <v>4441.5389479559999</v>
      </c>
      <c r="O2984" s="1">
        <v>512.78255849530001</v>
      </c>
      <c r="P2984" s="1">
        <v>2449.8183802949002</v>
      </c>
      <c r="Q2984" s="1">
        <v>110.97391121619999</v>
      </c>
      <c r="R2984" s="1">
        <v>254.24980082050001</v>
      </c>
      <c r="S2984" s="1">
        <v>0</v>
      </c>
      <c r="T2984" s="1">
        <v>3.06763574E-2</v>
      </c>
      <c r="U2984" s="1">
        <v>0.1687417135</v>
      </c>
      <c r="V2984" s="1">
        <v>0.37255370300000001</v>
      </c>
      <c r="W2984" s="1">
        <v>0.35032002740000001</v>
      </c>
      <c r="X2984" s="1">
        <v>0.11781346600000001</v>
      </c>
      <c r="Y2984" s="1">
        <v>6.4719071099999997E-2</v>
      </c>
      <c r="Z2984" s="1">
        <v>6.4505223799999997E-2</v>
      </c>
      <c r="AA2984" s="1">
        <v>4.6521120899999997E-2</v>
      </c>
      <c r="AB2984" s="1">
        <v>6929.1250132143996</v>
      </c>
      <c r="AC2984" s="1">
        <v>3524.6546204480001</v>
      </c>
      <c r="AD2984" s="1">
        <v>5465.9640237762997</v>
      </c>
      <c r="AE2984" s="1">
        <v>5465.9640237762997</v>
      </c>
      <c r="AF2984" s="1">
        <v>5.1481433299999997E-2</v>
      </c>
      <c r="AG2984" s="1">
        <v>0.26813607360000002</v>
      </c>
      <c r="AH2984" s="1">
        <v>1</v>
      </c>
      <c r="AI2984" s="5">
        <f t="shared" si="47"/>
        <v>677.99915556835685</v>
      </c>
      <c r="AJ2984" s="5">
        <f t="shared" si="47"/>
        <v>1590.2587762086387</v>
      </c>
      <c r="AK2984" s="5">
        <f t="shared" si="47"/>
        <v>2085.2295530309862</v>
      </c>
    </row>
    <row r="2985" spans="2:37" x14ac:dyDescent="0.4">
      <c r="B2985" s="1">
        <v>4.64E-3</v>
      </c>
      <c r="C2985" s="1">
        <v>3.38802</v>
      </c>
      <c r="D2985" s="1">
        <v>0.1444</v>
      </c>
      <c r="E2985" s="1">
        <v>233.59</v>
      </c>
      <c r="F2985" s="1">
        <v>-1.055E-2</v>
      </c>
      <c r="G2985" s="1">
        <v>54.433512284800003</v>
      </c>
      <c r="H2985" s="1">
        <v>67.500688945799993</v>
      </c>
      <c r="I2985" s="2">
        <v>2.5933678418000001</v>
      </c>
      <c r="J2985" s="2">
        <v>6.2376177658999996</v>
      </c>
      <c r="K2985" s="2">
        <v>9.9409636903000003</v>
      </c>
      <c r="L2985" s="1">
        <v>1470.9374844694</v>
      </c>
      <c r="M2985" s="2">
        <v>3667.6717715323002</v>
      </c>
      <c r="N2985" s="1">
        <v>4440.1786122993999</v>
      </c>
      <c r="O2985" s="1">
        <v>510.98545568259999</v>
      </c>
      <c r="P2985" s="1">
        <v>2390.3130722210999</v>
      </c>
      <c r="Q2985" s="1">
        <v>121.8184489322</v>
      </c>
      <c r="R2985" s="1">
        <v>279.97633496780003</v>
      </c>
      <c r="S2985" s="1">
        <v>0</v>
      </c>
      <c r="T2985" s="1">
        <v>3.1206583400000001E-2</v>
      </c>
      <c r="U2985" s="1">
        <v>0.1805325418</v>
      </c>
      <c r="V2985" s="1">
        <v>0.38270597919999999</v>
      </c>
      <c r="W2985" s="1">
        <v>0.35032002740000001</v>
      </c>
      <c r="X2985" s="1">
        <v>0.14797120010000001</v>
      </c>
      <c r="Y2985" s="1">
        <v>9.2135366699999999E-2</v>
      </c>
      <c r="Z2985" s="1">
        <v>6.4499565199999997E-2</v>
      </c>
      <c r="AA2985" s="1">
        <v>4.47614764E-2</v>
      </c>
      <c r="AB2985" s="1">
        <v>6913.3098287920002</v>
      </c>
      <c r="AC2985" s="1">
        <v>3878.9440269126999</v>
      </c>
      <c r="AD2985" s="1">
        <v>5471.5779090308997</v>
      </c>
      <c r="AE2985" s="1">
        <v>5471.5779090308997</v>
      </c>
      <c r="AF2985" s="1">
        <v>5.1481433299999997E-2</v>
      </c>
      <c r="AG2985" s="1">
        <v>0.35206421910000002</v>
      </c>
      <c r="AH2985" s="1">
        <v>1</v>
      </c>
      <c r="AI2985" s="5">
        <f t="shared" si="47"/>
        <v>690.58097862413149</v>
      </c>
      <c r="AJ2985" s="5">
        <f t="shared" si="47"/>
        <v>1721.9116298273711</v>
      </c>
      <c r="AK2985" s="5">
        <f t="shared" si="47"/>
        <v>2084.5908977931458</v>
      </c>
    </row>
    <row r="2986" spans="2:37" x14ac:dyDescent="0.4">
      <c r="B2986" s="1">
        <v>4.64E-3</v>
      </c>
      <c r="C2986" s="1">
        <v>3.38802</v>
      </c>
      <c r="D2986" s="1">
        <v>0.1444</v>
      </c>
      <c r="E2986" s="1">
        <v>292.95</v>
      </c>
      <c r="F2986" s="1">
        <v>-2.002E-2</v>
      </c>
      <c r="G2986" s="1">
        <v>49.926822819000002</v>
      </c>
      <c r="H2986" s="1">
        <v>62.094816878099998</v>
      </c>
      <c r="I2986" s="2">
        <v>2.3934728659000002</v>
      </c>
      <c r="J2986" s="2">
        <v>5.3484420282</v>
      </c>
      <c r="K2986" s="2">
        <v>9.4634147323000004</v>
      </c>
      <c r="L2986" s="1">
        <v>1318.1761202226</v>
      </c>
      <c r="M2986" s="2">
        <v>2649.9982498303998</v>
      </c>
      <c r="N2986" s="1">
        <v>4146.4186813522001</v>
      </c>
      <c r="O2986" s="1">
        <v>518.8820057332</v>
      </c>
      <c r="P2986" s="1">
        <v>2653.9026622253</v>
      </c>
      <c r="Q2986" s="1">
        <v>88.816716468899997</v>
      </c>
      <c r="R2986" s="1">
        <v>183.37374261030001</v>
      </c>
      <c r="S2986" s="1">
        <v>108.1272029661</v>
      </c>
      <c r="T2986" s="1">
        <v>2.6581225399999998E-2</v>
      </c>
      <c r="U2986" s="1">
        <v>0.13273106109999999</v>
      </c>
      <c r="V2986" s="1">
        <v>0.30959858969999998</v>
      </c>
      <c r="W2986" s="1">
        <v>0.35032002740000001</v>
      </c>
      <c r="X2986" s="1">
        <v>6.8266107600000001E-2</v>
      </c>
      <c r="Y2986" s="1">
        <v>2.77821678E-2</v>
      </c>
      <c r="Z2986" s="1">
        <v>6.4619970299999996E-2</v>
      </c>
      <c r="AA2986" s="1">
        <v>5.0564589E-2</v>
      </c>
      <c r="AB2986" s="1">
        <v>6992.4368482393002</v>
      </c>
      <c r="AC2986" s="1">
        <v>2755.3830708442001</v>
      </c>
      <c r="AD2986" s="1">
        <v>5454.8976266444997</v>
      </c>
      <c r="AE2986" s="1">
        <v>5454.8976266444997</v>
      </c>
      <c r="AF2986" s="1">
        <v>5.1481433299999997E-2</v>
      </c>
      <c r="AG2986" s="1">
        <v>0.122249092</v>
      </c>
      <c r="AH2986" s="1">
        <v>0.64066443760000003</v>
      </c>
      <c r="AI2986" s="5">
        <f t="shared" si="47"/>
        <v>618.86202827352122</v>
      </c>
      <c r="AJ2986" s="5">
        <f t="shared" si="47"/>
        <v>1244.1306337231924</v>
      </c>
      <c r="AK2986" s="5">
        <f t="shared" si="47"/>
        <v>1946.675437254554</v>
      </c>
    </row>
    <row r="2987" spans="2:37" x14ac:dyDescent="0.4">
      <c r="B2987" s="1">
        <v>4.64E-3</v>
      </c>
      <c r="C2987" s="1">
        <v>3.38802</v>
      </c>
      <c r="D2987" s="1">
        <v>0.1444</v>
      </c>
      <c r="E2987" s="1">
        <v>292.95</v>
      </c>
      <c r="F2987" s="1">
        <v>-1.6889999999999999E-2</v>
      </c>
      <c r="G2987" s="1">
        <v>50.588551422400002</v>
      </c>
      <c r="H2987" s="1">
        <v>62.898448090999999</v>
      </c>
      <c r="I2987" s="2">
        <v>2.4171893906999999</v>
      </c>
      <c r="J2987" s="2">
        <v>5.5879320970000004</v>
      </c>
      <c r="K2987" s="2">
        <v>9.5612395402000008</v>
      </c>
      <c r="L2987" s="1">
        <v>1344.0098922594</v>
      </c>
      <c r="M2987" s="2">
        <v>2924.3680108184999</v>
      </c>
      <c r="N2987" s="1">
        <v>4151.6528341155999</v>
      </c>
      <c r="O2987" s="1">
        <v>517.28454652430003</v>
      </c>
      <c r="P2987" s="1">
        <v>2580.8926986729998</v>
      </c>
      <c r="Q2987" s="1">
        <v>98.687577896299999</v>
      </c>
      <c r="R2987" s="1">
        <v>217.38444991</v>
      </c>
      <c r="S2987" s="1">
        <v>0</v>
      </c>
      <c r="T2987" s="1">
        <v>2.71106131E-2</v>
      </c>
      <c r="U2987" s="1">
        <v>0.14488393099999999</v>
      </c>
      <c r="V2987" s="1">
        <v>0.33648840200000002</v>
      </c>
      <c r="W2987" s="1">
        <v>0.35032002740000001</v>
      </c>
      <c r="X2987" s="1">
        <v>8.8155570200000005E-2</v>
      </c>
      <c r="Y2987" s="1">
        <v>4.1290810800000001E-2</v>
      </c>
      <c r="Z2987" s="1">
        <v>6.46089361E-2</v>
      </c>
      <c r="AA2987" s="1">
        <v>4.9085749599999999E-2</v>
      </c>
      <c r="AB2987" s="1">
        <v>6973.3058951019002</v>
      </c>
      <c r="AC2987" s="1">
        <v>3108.7453098762999</v>
      </c>
      <c r="AD2987" s="1">
        <v>5482.9103946191999</v>
      </c>
      <c r="AE2987" s="1">
        <v>5482.9103946191999</v>
      </c>
      <c r="AF2987" s="1">
        <v>5.1481433299999997E-2</v>
      </c>
      <c r="AG2987" s="1">
        <v>0.18313894999999999</v>
      </c>
      <c r="AH2987" s="1">
        <v>1</v>
      </c>
      <c r="AI2987" s="5">
        <f t="shared" si="47"/>
        <v>630.99055974619716</v>
      </c>
      <c r="AJ2987" s="5">
        <f t="shared" si="47"/>
        <v>1372.9427280838029</v>
      </c>
      <c r="AK2987" s="5">
        <f t="shared" si="47"/>
        <v>1949.1327859697653</v>
      </c>
    </row>
    <row r="2988" spans="2:37" x14ac:dyDescent="0.4">
      <c r="B2988" s="1">
        <v>4.64E-3</v>
      </c>
      <c r="C2988" s="1">
        <v>3.38802</v>
      </c>
      <c r="D2988" s="1">
        <v>0.1444</v>
      </c>
      <c r="E2988" s="1">
        <v>292.95</v>
      </c>
      <c r="F2988" s="1">
        <v>-1.52E-2</v>
      </c>
      <c r="G2988" s="1">
        <v>50.934332323900001</v>
      </c>
      <c r="H2988" s="1">
        <v>63.315088669600001</v>
      </c>
      <c r="I2988" s="2">
        <v>2.4304436473000002</v>
      </c>
      <c r="J2988" s="2">
        <v>5.7171989340999998</v>
      </c>
      <c r="K2988" s="2">
        <v>9.5961465245999999</v>
      </c>
      <c r="L2988" s="1">
        <v>1358.7403394341</v>
      </c>
      <c r="M2988" s="2">
        <v>3078.9165097714999</v>
      </c>
      <c r="N2988" s="1">
        <v>4152.0443565609003</v>
      </c>
      <c r="O2988" s="1">
        <v>516.35834759320005</v>
      </c>
      <c r="P2988" s="1">
        <v>2541.5163349605</v>
      </c>
      <c r="Q2988" s="1">
        <v>104.4538464402</v>
      </c>
      <c r="R2988" s="1">
        <v>236.0541829762</v>
      </c>
      <c r="S2988" s="1">
        <v>0</v>
      </c>
      <c r="T2988" s="1">
        <v>2.7408741300000001E-2</v>
      </c>
      <c r="U2988" s="1">
        <v>0.1516647273</v>
      </c>
      <c r="V2988" s="1">
        <v>0.34655727920000001</v>
      </c>
      <c r="W2988" s="1">
        <v>0.35032002740000001</v>
      </c>
      <c r="X2988" s="1">
        <v>0.1012061158</v>
      </c>
      <c r="Y2988" s="1">
        <v>5.1141038899999998E-2</v>
      </c>
      <c r="Z2988" s="1">
        <v>6.4603846500000006E-2</v>
      </c>
      <c r="AA2988" s="1">
        <v>4.8178743699999999E-2</v>
      </c>
      <c r="AB2988" s="1">
        <v>6963.4625625163999</v>
      </c>
      <c r="AC2988" s="1">
        <v>3308.4229090901999</v>
      </c>
      <c r="AD2988" s="1">
        <v>5491.2728854392999</v>
      </c>
      <c r="AE2988" s="1">
        <v>5491.2728854392999</v>
      </c>
      <c r="AF2988" s="1">
        <v>5.1481433299999997E-2</v>
      </c>
      <c r="AG2988" s="1">
        <v>0.22171682049999999</v>
      </c>
      <c r="AH2988" s="1">
        <v>1</v>
      </c>
      <c r="AI2988" s="5">
        <f t="shared" si="47"/>
        <v>637.90626264511741</v>
      </c>
      <c r="AJ2988" s="5">
        <f t="shared" si="47"/>
        <v>1445.5007088129109</v>
      </c>
      <c r="AK2988" s="5">
        <f t="shared" si="47"/>
        <v>1949.3165993243665</v>
      </c>
    </row>
    <row r="2989" spans="2:37" x14ac:dyDescent="0.4">
      <c r="B2989" s="1">
        <v>4.64E-3</v>
      </c>
      <c r="C2989" s="1">
        <v>3.38802</v>
      </c>
      <c r="D2989" s="1">
        <v>0.1444</v>
      </c>
      <c r="E2989" s="1">
        <v>292.95</v>
      </c>
      <c r="F2989" s="1">
        <v>-1.3339999999999999E-2</v>
      </c>
      <c r="G2989" s="1">
        <v>51.309618871600001</v>
      </c>
      <c r="H2989" s="1">
        <v>63.765069446200002</v>
      </c>
      <c r="I2989" s="2">
        <v>2.4454030423000002</v>
      </c>
      <c r="J2989" s="2">
        <v>5.859991001</v>
      </c>
      <c r="K2989" s="2">
        <v>9.6259895675999996</v>
      </c>
      <c r="L2989" s="1">
        <v>1375.6194663368999</v>
      </c>
      <c r="M2989" s="2">
        <v>3256.7217112305002</v>
      </c>
      <c r="N2989" s="1">
        <v>4150.7790033648998</v>
      </c>
      <c r="O2989" s="1">
        <v>515.28428356630002</v>
      </c>
      <c r="P2989" s="1">
        <v>2498.6496427700999</v>
      </c>
      <c r="Q2989" s="1">
        <v>111.17934652149999</v>
      </c>
      <c r="R2989" s="1">
        <v>256.41589889379998</v>
      </c>
      <c r="S2989" s="1">
        <v>0</v>
      </c>
      <c r="T2989" s="1">
        <v>2.77471816E-2</v>
      </c>
      <c r="U2989" s="1">
        <v>0.1593352546</v>
      </c>
      <c r="V2989" s="1">
        <v>0.3552369547</v>
      </c>
      <c r="W2989" s="1">
        <v>0.35032002740000001</v>
      </c>
      <c r="X2989" s="1">
        <v>0.11781346600000001</v>
      </c>
      <c r="Y2989" s="1">
        <v>6.4719071099999997E-2</v>
      </c>
      <c r="Z2989" s="1">
        <v>6.4598879299999995E-2</v>
      </c>
      <c r="AA2989" s="1">
        <v>4.7086094199999998E-2</v>
      </c>
      <c r="AB2989" s="1">
        <v>6952.8750574941996</v>
      </c>
      <c r="AC2989" s="1">
        <v>3538.2730686189002</v>
      </c>
      <c r="AD2989" s="1">
        <v>5496.7565998065002</v>
      </c>
      <c r="AE2989" s="1">
        <v>5496.7565998065002</v>
      </c>
      <c r="AF2989" s="1">
        <v>5.1481433299999997E-2</v>
      </c>
      <c r="AG2989" s="1">
        <v>0.26813208490000001</v>
      </c>
      <c r="AH2989" s="1">
        <v>1</v>
      </c>
      <c r="AI2989" s="5">
        <f t="shared" si="47"/>
        <v>645.83073536943664</v>
      </c>
      <c r="AJ2989" s="5">
        <f t="shared" si="47"/>
        <v>1528.9773292161974</v>
      </c>
      <c r="AK2989" s="5">
        <f t="shared" si="47"/>
        <v>1948.7225367910328</v>
      </c>
    </row>
    <row r="2990" spans="2:37" x14ac:dyDescent="0.4">
      <c r="B2990" s="1">
        <v>4.64E-3</v>
      </c>
      <c r="C2990" s="1">
        <v>3.38802</v>
      </c>
      <c r="D2990" s="1">
        <v>0.1444</v>
      </c>
      <c r="E2990" s="1">
        <v>292.95</v>
      </c>
      <c r="F2990" s="1">
        <v>-1.055E-2</v>
      </c>
      <c r="G2990" s="1">
        <v>51.847373837900001</v>
      </c>
      <c r="H2990" s="1">
        <v>64.404092880999997</v>
      </c>
      <c r="I2990" s="2">
        <v>2.4685914640000002</v>
      </c>
      <c r="J2990" s="2">
        <v>6.0728192779999999</v>
      </c>
      <c r="K2990" s="2">
        <v>9.6590852179999995</v>
      </c>
      <c r="L2990" s="1">
        <v>1402.3185524262001</v>
      </c>
      <c r="M2990" s="2">
        <v>3532.1820303958002</v>
      </c>
      <c r="N2990" s="1">
        <v>4148.6123521850996</v>
      </c>
      <c r="O2990" s="1">
        <v>513.57204458839999</v>
      </c>
      <c r="P2990" s="1">
        <v>2439.7067263467002</v>
      </c>
      <c r="Q2990" s="1">
        <v>122.0658233197</v>
      </c>
      <c r="R2990" s="1">
        <v>282.51438382589998</v>
      </c>
      <c r="S2990" s="1">
        <v>0</v>
      </c>
      <c r="T2990" s="1">
        <v>2.8275899300000001E-2</v>
      </c>
      <c r="U2990" s="1">
        <v>0.17111918170000001</v>
      </c>
      <c r="V2990" s="1">
        <v>0.36468761770000002</v>
      </c>
      <c r="W2990" s="1">
        <v>0.35032002740000001</v>
      </c>
      <c r="X2990" s="1">
        <v>0.14797120010000001</v>
      </c>
      <c r="Y2990" s="1">
        <v>9.2135366699999999E-2</v>
      </c>
      <c r="Z2990" s="1">
        <v>6.4593026200000001E-2</v>
      </c>
      <c r="AA2990" s="1">
        <v>4.53673957E-2</v>
      </c>
      <c r="AB2990" s="1">
        <v>6937.8175633045003</v>
      </c>
      <c r="AC2990" s="1">
        <v>3895.9530244844</v>
      </c>
      <c r="AD2990" s="1">
        <v>5502.5751133286003</v>
      </c>
      <c r="AE2990" s="1">
        <v>5502.5751133286003</v>
      </c>
      <c r="AF2990" s="1">
        <v>5.1481433299999997E-2</v>
      </c>
      <c r="AG2990" s="1">
        <v>0.35206071210000001</v>
      </c>
      <c r="AH2990" s="1">
        <v>1</v>
      </c>
      <c r="AI2990" s="5">
        <f t="shared" si="47"/>
        <v>658.36551757098596</v>
      </c>
      <c r="AJ2990" s="5">
        <f t="shared" si="47"/>
        <v>1658.3014227210331</v>
      </c>
      <c r="AK2990" s="5">
        <f t="shared" si="47"/>
        <v>1947.705329664366</v>
      </c>
    </row>
    <row r="2991" spans="2:37" x14ac:dyDescent="0.4">
      <c r="B2991" s="1">
        <v>4.64E-3</v>
      </c>
      <c r="C2991" s="1">
        <v>3.38802</v>
      </c>
      <c r="D2991" s="1">
        <v>0.1444</v>
      </c>
      <c r="E2991" s="1">
        <v>360</v>
      </c>
      <c r="F2991" s="1">
        <v>-2.002E-2</v>
      </c>
      <c r="G2991" s="1">
        <v>47.598265336399997</v>
      </c>
      <c r="H2991" s="1">
        <v>59.330422747999997</v>
      </c>
      <c r="I2991" s="2">
        <v>2.2770494620999999</v>
      </c>
      <c r="J2991" s="2">
        <v>5.1704427597000002</v>
      </c>
      <c r="K2991" s="2">
        <v>9.1958832648000008</v>
      </c>
      <c r="L2991" s="1">
        <v>1255.4909833203999</v>
      </c>
      <c r="M2991" s="2">
        <v>2538.8772527408</v>
      </c>
      <c r="N2991" s="1">
        <v>3870.7885132913002</v>
      </c>
      <c r="O2991" s="1">
        <v>520.88851370040004</v>
      </c>
      <c r="P2991" s="1">
        <v>2696.3097445527001</v>
      </c>
      <c r="Q2991" s="1">
        <v>88.929665463999996</v>
      </c>
      <c r="R2991" s="1">
        <v>184.4577920836</v>
      </c>
      <c r="S2991" s="1">
        <v>109.103413183</v>
      </c>
      <c r="T2991" s="1">
        <v>2.4058187700000001E-2</v>
      </c>
      <c r="U2991" s="1">
        <v>0.1240433395</v>
      </c>
      <c r="V2991" s="1">
        <v>0.29444982289999999</v>
      </c>
      <c r="W2991" s="1">
        <v>0.35032002740000001</v>
      </c>
      <c r="X2991" s="1">
        <v>6.8266107600000001E-2</v>
      </c>
      <c r="Y2991" s="1">
        <v>2.77821678E-2</v>
      </c>
      <c r="Z2991" s="1">
        <v>6.4700674E-2</v>
      </c>
      <c r="AA2991" s="1">
        <v>5.09939773E-2</v>
      </c>
      <c r="AB2991" s="1">
        <v>7011.9209170816002</v>
      </c>
      <c r="AC2991" s="1">
        <v>2761.9301185818999</v>
      </c>
      <c r="AD2991" s="1">
        <v>5482.6713561007</v>
      </c>
      <c r="AE2991" s="1">
        <v>5482.6713561007</v>
      </c>
      <c r="AF2991" s="1">
        <v>5.1481433299999997E-2</v>
      </c>
      <c r="AG2991" s="1">
        <v>0.1222406222</v>
      </c>
      <c r="AH2991" s="1">
        <v>0.64067575070000005</v>
      </c>
      <c r="AI2991" s="5">
        <f t="shared" si="47"/>
        <v>589.43238653539902</v>
      </c>
      <c r="AJ2991" s="5">
        <f t="shared" si="47"/>
        <v>1191.9611515215024</v>
      </c>
      <c r="AK2991" s="5">
        <f t="shared" si="47"/>
        <v>1817.2716024841786</v>
      </c>
    </row>
    <row r="2992" spans="2:37" x14ac:dyDescent="0.4">
      <c r="B2992" s="1">
        <v>4.64E-3</v>
      </c>
      <c r="C2992" s="1">
        <v>3.38802</v>
      </c>
      <c r="D2992" s="1">
        <v>0.1444</v>
      </c>
      <c r="E2992" s="1">
        <v>360</v>
      </c>
      <c r="F2992" s="1">
        <v>-1.6889999999999999E-2</v>
      </c>
      <c r="G2992" s="1">
        <v>48.247128511699998</v>
      </c>
      <c r="H2992" s="1">
        <v>60.119520584999997</v>
      </c>
      <c r="I2992" s="2">
        <v>2.3018763082000002</v>
      </c>
      <c r="J2992" s="2">
        <v>5.4173685043999997</v>
      </c>
      <c r="K2992" s="2">
        <v>9.2838953932999999</v>
      </c>
      <c r="L2992" s="1">
        <v>1281.2352437238001</v>
      </c>
      <c r="M2992" s="2">
        <v>2808.7931030215</v>
      </c>
      <c r="N2992" s="1">
        <v>3870.6184190836002</v>
      </c>
      <c r="O2992" s="1">
        <v>519.35636779490005</v>
      </c>
      <c r="P2992" s="1">
        <v>2624.5797287618002</v>
      </c>
      <c r="Q2992" s="1">
        <v>98.826350810500003</v>
      </c>
      <c r="R2992" s="1">
        <v>218.8364549671</v>
      </c>
      <c r="S2992" s="1">
        <v>0</v>
      </c>
      <c r="T2992" s="1">
        <v>2.4585664300000001E-2</v>
      </c>
      <c r="U2992" s="1">
        <v>0.1361741702</v>
      </c>
      <c r="V2992" s="1">
        <v>0.3208529041</v>
      </c>
      <c r="W2992" s="1">
        <v>0.35032002740000001</v>
      </c>
      <c r="X2992" s="1">
        <v>8.8155570200000005E-2</v>
      </c>
      <c r="Y2992" s="1">
        <v>4.1290810800000001E-2</v>
      </c>
      <c r="Z2992" s="1">
        <v>6.4689599799999997E-2</v>
      </c>
      <c r="AA2992" s="1">
        <v>4.95545872E-2</v>
      </c>
      <c r="AB2992" s="1">
        <v>6993.6796874832999</v>
      </c>
      <c r="AC2992" s="1">
        <v>3117.5457191136002</v>
      </c>
      <c r="AD2992" s="1">
        <v>5510.3120397714001</v>
      </c>
      <c r="AE2992" s="1">
        <v>5510.3120397714001</v>
      </c>
      <c r="AF2992" s="1">
        <v>5.1481433299999997E-2</v>
      </c>
      <c r="AG2992" s="1">
        <v>0.1831326214</v>
      </c>
      <c r="AH2992" s="1">
        <v>1</v>
      </c>
      <c r="AI2992" s="5">
        <f t="shared" si="47"/>
        <v>601.5188937670423</v>
      </c>
      <c r="AJ2992" s="5">
        <f t="shared" si="47"/>
        <v>1318.6822079913145</v>
      </c>
      <c r="AK2992" s="5">
        <f t="shared" si="47"/>
        <v>1817.1917460486386</v>
      </c>
    </row>
    <row r="2993" spans="2:37" x14ac:dyDescent="0.4">
      <c r="B2993" s="1">
        <v>4.64E-3</v>
      </c>
      <c r="C2993" s="1">
        <v>3.38802</v>
      </c>
      <c r="D2993" s="1">
        <v>0.1444</v>
      </c>
      <c r="E2993" s="1">
        <v>360</v>
      </c>
      <c r="F2993" s="1">
        <v>-1.52E-2</v>
      </c>
      <c r="G2993" s="1">
        <v>48.586716192799997</v>
      </c>
      <c r="H2993" s="1">
        <v>60.5292898338</v>
      </c>
      <c r="I2993" s="2">
        <v>2.3157464859000001</v>
      </c>
      <c r="J2993" s="2">
        <v>5.5504735517999997</v>
      </c>
      <c r="K2993" s="2">
        <v>9.3147791239999993</v>
      </c>
      <c r="L2993" s="1">
        <v>1295.9184607280999</v>
      </c>
      <c r="M2993" s="2">
        <v>2960.8346220159001</v>
      </c>
      <c r="N2993" s="1">
        <v>3869.4984359559999</v>
      </c>
      <c r="O2993" s="1">
        <v>518.46882779559996</v>
      </c>
      <c r="P2993" s="1">
        <v>2585.8149312210999</v>
      </c>
      <c r="Q2993" s="1">
        <v>104.6090914947</v>
      </c>
      <c r="R2993" s="1">
        <v>237.72698467219999</v>
      </c>
      <c r="S2993" s="1">
        <v>0</v>
      </c>
      <c r="T2993" s="1">
        <v>2.4882843500000001E-2</v>
      </c>
      <c r="U2993" s="1">
        <v>0.14294799089999999</v>
      </c>
      <c r="V2993" s="1">
        <v>0.3305267791</v>
      </c>
      <c r="W2993" s="1">
        <v>0.35032002740000001</v>
      </c>
      <c r="X2993" s="1">
        <v>0.1012061158</v>
      </c>
      <c r="Y2993" s="1">
        <v>5.1141038899999998E-2</v>
      </c>
      <c r="Z2993" s="1">
        <v>6.4684434299999996E-2</v>
      </c>
      <c r="AA2993" s="1">
        <v>4.8672051100000002E-2</v>
      </c>
      <c r="AB2993" s="1">
        <v>6984.2881381296002</v>
      </c>
      <c r="AC2993" s="1">
        <v>3318.6385905533998</v>
      </c>
      <c r="AD2993" s="1">
        <v>5518.5882655813002</v>
      </c>
      <c r="AE2993" s="1">
        <v>5518.5882655813002</v>
      </c>
      <c r="AF2993" s="1">
        <v>5.1481433299999997E-2</v>
      </c>
      <c r="AG2993" s="1">
        <v>0.22171081040000001</v>
      </c>
      <c r="AH2993" s="1">
        <v>1</v>
      </c>
      <c r="AI2993" s="5">
        <f t="shared" si="47"/>
        <v>608.41242287704222</v>
      </c>
      <c r="AJ2993" s="5">
        <f t="shared" si="47"/>
        <v>1390.0632028243663</v>
      </c>
      <c r="AK2993" s="5">
        <f t="shared" si="47"/>
        <v>1816.665932373709</v>
      </c>
    </row>
    <row r="2994" spans="2:37" x14ac:dyDescent="0.4">
      <c r="B2994" s="1">
        <v>4.64E-3</v>
      </c>
      <c r="C2994" s="1">
        <v>3.38802</v>
      </c>
      <c r="D2994" s="1">
        <v>0.1444</v>
      </c>
      <c r="E2994" s="1">
        <v>360</v>
      </c>
      <c r="F2994" s="1">
        <v>-1.3339999999999999E-2</v>
      </c>
      <c r="G2994" s="1">
        <v>48.955484238799997</v>
      </c>
      <c r="H2994" s="1">
        <v>60.972085546400002</v>
      </c>
      <c r="I2994" s="2">
        <v>2.3313971405</v>
      </c>
      <c r="J2994" s="2">
        <v>5.6974034976999999</v>
      </c>
      <c r="K2994" s="2">
        <v>9.3409011053000004</v>
      </c>
      <c r="L2994" s="1">
        <v>1312.7468379334</v>
      </c>
      <c r="M2994" s="2">
        <v>3135.8458496121998</v>
      </c>
      <c r="N2994" s="1">
        <v>3867.1565469730999</v>
      </c>
      <c r="O2994" s="1">
        <v>517.44028347990002</v>
      </c>
      <c r="P2994" s="1">
        <v>2543.5211562125</v>
      </c>
      <c r="Q2994" s="1">
        <v>111.3551170243</v>
      </c>
      <c r="R2994" s="1">
        <v>258.34131881770003</v>
      </c>
      <c r="S2994" s="1">
        <v>0</v>
      </c>
      <c r="T2994" s="1">
        <v>2.5220314600000002E-2</v>
      </c>
      <c r="U2994" s="1">
        <v>0.15061628669999999</v>
      </c>
      <c r="V2994" s="1">
        <v>0.33871452060000001</v>
      </c>
      <c r="W2994" s="1">
        <v>0.35032002740000001</v>
      </c>
      <c r="X2994" s="1">
        <v>0.11781346600000001</v>
      </c>
      <c r="Y2994" s="1">
        <v>6.4719071099999997E-2</v>
      </c>
      <c r="Z2994" s="1">
        <v>6.4679345499999999E-2</v>
      </c>
      <c r="AA2994" s="1">
        <v>4.7607310700000002E-2</v>
      </c>
      <c r="AB2994" s="1">
        <v>6974.1828182928002</v>
      </c>
      <c r="AC2994" s="1">
        <v>3550.2492061455</v>
      </c>
      <c r="AD2994" s="1">
        <v>5524.0977438268001</v>
      </c>
      <c r="AE2994" s="1">
        <v>5524.0977438268001</v>
      </c>
      <c r="AF2994" s="1">
        <v>5.1481433299999997E-2</v>
      </c>
      <c r="AG2994" s="1">
        <v>0.26812796189999999</v>
      </c>
      <c r="AH2994" s="1">
        <v>1</v>
      </c>
      <c r="AI2994" s="5">
        <f t="shared" si="47"/>
        <v>616.31306945230051</v>
      </c>
      <c r="AJ2994" s="5">
        <f t="shared" si="47"/>
        <v>1472.2280984094834</v>
      </c>
      <c r="AK2994" s="5">
        <f t="shared" si="47"/>
        <v>1815.5664539779814</v>
      </c>
    </row>
    <row r="2995" spans="2:37" x14ac:dyDescent="0.4">
      <c r="B2995" s="1">
        <v>4.64E-3</v>
      </c>
      <c r="C2995" s="1">
        <v>3.38802</v>
      </c>
      <c r="D2995" s="1">
        <v>0.1444</v>
      </c>
      <c r="E2995" s="1">
        <v>360</v>
      </c>
      <c r="F2995" s="1">
        <v>-1.055E-2</v>
      </c>
      <c r="G2995" s="1">
        <v>49.484946139800002</v>
      </c>
      <c r="H2995" s="1">
        <v>61.602174516300003</v>
      </c>
      <c r="I2995" s="2">
        <v>2.3556487555999999</v>
      </c>
      <c r="J2995" s="2">
        <v>5.9161852337000003</v>
      </c>
      <c r="K2995" s="2">
        <v>9.3697156332000002</v>
      </c>
      <c r="L2995" s="1">
        <v>1339.3726107809</v>
      </c>
      <c r="M2995" s="2">
        <v>3406.9940041827999</v>
      </c>
      <c r="N2995" s="1">
        <v>3863.9646424314001</v>
      </c>
      <c r="O2995" s="1">
        <v>515.80182901199998</v>
      </c>
      <c r="P2995" s="1">
        <v>2485.0170010035999</v>
      </c>
      <c r="Q2995" s="1">
        <v>122.2776598029</v>
      </c>
      <c r="R2995" s="1">
        <v>284.766028328</v>
      </c>
      <c r="S2995" s="1">
        <v>0</v>
      </c>
      <c r="T2995" s="1">
        <v>2.5747736100000002E-2</v>
      </c>
      <c r="U2995" s="1">
        <v>0.1624057894</v>
      </c>
      <c r="V2995" s="1">
        <v>0.3474356515</v>
      </c>
      <c r="W2995" s="1">
        <v>0.35032002740000001</v>
      </c>
      <c r="X2995" s="1">
        <v>0.14797120010000001</v>
      </c>
      <c r="Y2995" s="1">
        <v>9.2135366699999999E-2</v>
      </c>
      <c r="Z2995" s="1">
        <v>6.4673214100000001E-2</v>
      </c>
      <c r="AA2995" s="1">
        <v>4.5925085900000003E-2</v>
      </c>
      <c r="AB2995" s="1">
        <v>6959.8015949621004</v>
      </c>
      <c r="AC2995" s="1">
        <v>3910.8972488861</v>
      </c>
      <c r="AD2995" s="1">
        <v>5529.9933124953996</v>
      </c>
      <c r="AE2995" s="1">
        <v>5529.9933124953996</v>
      </c>
      <c r="AF2995" s="1">
        <v>5.1481433299999997E-2</v>
      </c>
      <c r="AG2995" s="1">
        <v>0.35205698740000002</v>
      </c>
      <c r="AH2995" s="1">
        <v>1</v>
      </c>
      <c r="AI2995" s="5">
        <f t="shared" si="47"/>
        <v>628.81343229150241</v>
      </c>
      <c r="AJ2995" s="5">
        <f t="shared" si="47"/>
        <v>1599.5277014942724</v>
      </c>
      <c r="AK2995" s="5">
        <f t="shared" si="47"/>
        <v>1814.0679072447888</v>
      </c>
    </row>
    <row r="2996" spans="2:37" x14ac:dyDescent="0.4">
      <c r="B2996" s="1">
        <v>4.64E-3</v>
      </c>
      <c r="C2996" s="1">
        <v>3.38802</v>
      </c>
      <c r="D2996" s="1">
        <v>0.1444</v>
      </c>
      <c r="E2996" s="1">
        <v>394.35</v>
      </c>
      <c r="F2996" s="1">
        <v>-2.002E-2</v>
      </c>
      <c r="G2996" s="1">
        <v>46.540499241399999</v>
      </c>
      <c r="H2996" s="1">
        <v>58.073371856599998</v>
      </c>
      <c r="I2996" s="2">
        <v>2.2264831573000001</v>
      </c>
      <c r="J2996" s="2">
        <v>5.0893730109000002</v>
      </c>
      <c r="K2996" s="2">
        <v>9.0100377591999994</v>
      </c>
      <c r="L2996" s="1">
        <v>1228.1861088428</v>
      </c>
      <c r="M2996" s="2">
        <v>2487.4453702672999</v>
      </c>
      <c r="N2996" s="1">
        <v>3685.6473275745002</v>
      </c>
      <c r="O2996" s="1">
        <v>521.74242816629999</v>
      </c>
      <c r="P2996" s="1">
        <v>2717.2107197239998</v>
      </c>
      <c r="Q2996" s="1">
        <v>88.979112201700005</v>
      </c>
      <c r="R2996" s="1">
        <v>182.3744083041</v>
      </c>
      <c r="S2996" s="1">
        <v>229.4860751951</v>
      </c>
      <c r="T2996" s="1">
        <v>2.3001534399999999E-2</v>
      </c>
      <c r="U2996" s="1">
        <v>0.12018396990000001</v>
      </c>
      <c r="V2996" s="1">
        <v>0.28464489450000002</v>
      </c>
      <c r="W2996" s="1">
        <v>0.35032002740000001</v>
      </c>
      <c r="X2996" s="1">
        <v>6.8266107600000001E-2</v>
      </c>
      <c r="Y2996" s="1">
        <v>2.77821678E-2</v>
      </c>
      <c r="Z2996" s="1">
        <v>6.4735606000000001E-2</v>
      </c>
      <c r="AA2996" s="1">
        <v>5.1218592100000002E-2</v>
      </c>
      <c r="AB2996" s="1">
        <v>7021.7368553804999</v>
      </c>
      <c r="AC2996" s="1">
        <v>2762.6391087672</v>
      </c>
      <c r="AD2996" s="1">
        <v>5396.5384892331003</v>
      </c>
      <c r="AE2996" s="1">
        <v>5396.5384892331003</v>
      </c>
      <c r="AF2996" s="1">
        <v>5.1481433299999997E-2</v>
      </c>
      <c r="AG2996" s="1">
        <v>0.13505279140000001</v>
      </c>
      <c r="AH2996" s="1">
        <v>0.24355871209999999</v>
      </c>
      <c r="AI2996" s="5">
        <f t="shared" si="47"/>
        <v>576.61319663981226</v>
      </c>
      <c r="AJ2996" s="5">
        <f t="shared" si="47"/>
        <v>1167.8147278250235</v>
      </c>
      <c r="AK2996" s="5">
        <f t="shared" si="47"/>
        <v>1730.3508580161974</v>
      </c>
    </row>
    <row r="2997" spans="2:37" x14ac:dyDescent="0.4">
      <c r="B2997" s="1">
        <v>4.64E-3</v>
      </c>
      <c r="C2997" s="1">
        <v>3.38802</v>
      </c>
      <c r="D2997" s="1">
        <v>0.1444</v>
      </c>
      <c r="E2997" s="1">
        <v>394.35</v>
      </c>
      <c r="F2997" s="1">
        <v>-1.6889999999999999E-2</v>
      </c>
      <c r="G2997" s="1">
        <v>47.218950454500003</v>
      </c>
      <c r="H2997" s="1">
        <v>58.903221635000001</v>
      </c>
      <c r="I2997" s="2">
        <v>2.2518195495</v>
      </c>
      <c r="J2997" s="2">
        <v>5.3402630342000004</v>
      </c>
      <c r="K2997" s="2">
        <v>9.1528408322000008</v>
      </c>
      <c r="L2997" s="1">
        <v>1253.8909698599</v>
      </c>
      <c r="M2997" s="2">
        <v>2757.6144070784999</v>
      </c>
      <c r="N2997" s="1">
        <v>3742.2976224033</v>
      </c>
      <c r="O2997" s="1">
        <v>520.22519863460002</v>
      </c>
      <c r="P2997" s="1">
        <v>2643.7865331728999</v>
      </c>
      <c r="Q2997" s="1">
        <v>98.884453598199997</v>
      </c>
      <c r="R2997" s="1">
        <v>219.46071628350001</v>
      </c>
      <c r="S2997" s="1">
        <v>0</v>
      </c>
      <c r="T2997" s="1">
        <v>2.3528007600000001E-2</v>
      </c>
      <c r="U2997" s="1">
        <v>0.132325419</v>
      </c>
      <c r="V2997" s="1">
        <v>0.3138179049</v>
      </c>
      <c r="W2997" s="1">
        <v>0.35032002740000001</v>
      </c>
      <c r="X2997" s="1">
        <v>8.8155570200000005E-2</v>
      </c>
      <c r="Y2997" s="1">
        <v>4.1290810800000001E-2</v>
      </c>
      <c r="Z2997" s="1">
        <v>6.4723746200000001E-2</v>
      </c>
      <c r="AA2997" s="1">
        <v>4.9762258500000003E-2</v>
      </c>
      <c r="AB2997" s="1">
        <v>7002.4821573813997</v>
      </c>
      <c r="AC2997" s="1">
        <v>3121.2962607863001</v>
      </c>
      <c r="AD2997" s="1">
        <v>5522.1144950507996</v>
      </c>
      <c r="AE2997" s="1">
        <v>5522.1144950507996</v>
      </c>
      <c r="AF2997" s="1">
        <v>5.1481433299999997E-2</v>
      </c>
      <c r="AG2997" s="1">
        <v>0.18312966089999999</v>
      </c>
      <c r="AH2997" s="1">
        <v>1</v>
      </c>
      <c r="AI2997" s="5">
        <f t="shared" si="47"/>
        <v>588.6812065069953</v>
      </c>
      <c r="AJ2997" s="5">
        <f t="shared" si="47"/>
        <v>1294.6546512105633</v>
      </c>
      <c r="AK2997" s="5">
        <f t="shared" si="47"/>
        <v>1756.9472405649296</v>
      </c>
    </row>
    <row r="2998" spans="2:37" x14ac:dyDescent="0.4">
      <c r="B2998" s="1">
        <v>4.64E-3</v>
      </c>
      <c r="C2998" s="1">
        <v>3.38802</v>
      </c>
      <c r="D2998" s="1">
        <v>0.1444</v>
      </c>
      <c r="E2998" s="1">
        <v>394.35</v>
      </c>
      <c r="F2998" s="1">
        <v>-1.52E-2</v>
      </c>
      <c r="G2998" s="1">
        <v>47.5570842877</v>
      </c>
      <c r="H2998" s="1">
        <v>59.311748952999999</v>
      </c>
      <c r="I2998" s="2">
        <v>2.2659748499000001</v>
      </c>
      <c r="J2998" s="2">
        <v>5.4752171261000004</v>
      </c>
      <c r="K2998" s="2">
        <v>9.1815387458999993</v>
      </c>
      <c r="L2998" s="1">
        <v>1268.5561360298</v>
      </c>
      <c r="M2998" s="2">
        <v>2908.6001398804001</v>
      </c>
      <c r="N2998" s="1">
        <v>3740.3467543265001</v>
      </c>
      <c r="O2998" s="1">
        <v>519.35392225379996</v>
      </c>
      <c r="P2998" s="1">
        <v>2605.27459155</v>
      </c>
      <c r="Q2998" s="1">
        <v>104.6740886761</v>
      </c>
      <c r="R2998" s="1">
        <v>238.44538576529999</v>
      </c>
      <c r="S2998" s="1">
        <v>0</v>
      </c>
      <c r="T2998" s="1">
        <v>2.3824739000000001E-2</v>
      </c>
      <c r="U2998" s="1">
        <v>0.13909793200000001</v>
      </c>
      <c r="V2998" s="1">
        <v>0.32330975080000002</v>
      </c>
      <c r="W2998" s="1">
        <v>0.35032002740000001</v>
      </c>
      <c r="X2998" s="1">
        <v>0.1012061158</v>
      </c>
      <c r="Y2998" s="1">
        <v>5.1141038899999998E-2</v>
      </c>
      <c r="Z2998" s="1">
        <v>6.4718523900000005E-2</v>
      </c>
      <c r="AA2998" s="1">
        <v>4.8890086399999998E-2</v>
      </c>
      <c r="AB2998" s="1">
        <v>6993.2850094190999</v>
      </c>
      <c r="AC2998" s="1">
        <v>3322.9900930512999</v>
      </c>
      <c r="AD2998" s="1">
        <v>5530.3257686738998</v>
      </c>
      <c r="AE2998" s="1">
        <v>5530.3257686738998</v>
      </c>
      <c r="AF2998" s="1">
        <v>5.1481433299999997E-2</v>
      </c>
      <c r="AG2998" s="1">
        <v>0.2217079746</v>
      </c>
      <c r="AH2998" s="1">
        <v>1</v>
      </c>
      <c r="AI2998" s="5">
        <f t="shared" si="47"/>
        <v>595.56626104685449</v>
      </c>
      <c r="AJ2998" s="5">
        <f t="shared" si="47"/>
        <v>1365.5399717748357</v>
      </c>
      <c r="AK2998" s="5">
        <f t="shared" si="47"/>
        <v>1756.0313400593898</v>
      </c>
    </row>
    <row r="2999" spans="2:37" x14ac:dyDescent="0.4">
      <c r="B2999" s="1">
        <v>4.64E-3</v>
      </c>
      <c r="C2999" s="1">
        <v>3.38802</v>
      </c>
      <c r="D2999" s="1">
        <v>0.1444</v>
      </c>
      <c r="E2999" s="1">
        <v>394.35</v>
      </c>
      <c r="F2999" s="1">
        <v>-1.3339999999999999E-2</v>
      </c>
      <c r="G2999" s="1">
        <v>47.9243022219</v>
      </c>
      <c r="H2999" s="1">
        <v>59.753224918299999</v>
      </c>
      <c r="I2999" s="2">
        <v>2.2819452835999998</v>
      </c>
      <c r="J2999" s="2">
        <v>5.6241343993999999</v>
      </c>
      <c r="K2999" s="2">
        <v>9.2056216720999995</v>
      </c>
      <c r="L2999" s="1">
        <v>1285.3652211847</v>
      </c>
      <c r="M2999" s="2">
        <v>3082.4335070313</v>
      </c>
      <c r="N2999" s="1">
        <v>3737.3965517041001</v>
      </c>
      <c r="O2999" s="1">
        <v>518.34456634649996</v>
      </c>
      <c r="P2999" s="1">
        <v>2563.2152393994002</v>
      </c>
      <c r="Q2999" s="1">
        <v>111.42871409190001</v>
      </c>
      <c r="R2999" s="1">
        <v>259.1672757961</v>
      </c>
      <c r="S2999" s="1">
        <v>0</v>
      </c>
      <c r="T2999" s="1">
        <v>2.4161752599999999E-2</v>
      </c>
      <c r="U2999" s="1">
        <v>0.14676731909999999</v>
      </c>
      <c r="V2999" s="1">
        <v>0.33126778379999999</v>
      </c>
      <c r="W2999" s="1">
        <v>0.35032002740000001</v>
      </c>
      <c r="X2999" s="1">
        <v>0.11781346600000001</v>
      </c>
      <c r="Y2999" s="1">
        <v>6.4719071099999997E-2</v>
      </c>
      <c r="Z2999" s="1">
        <v>6.4713357799999996E-2</v>
      </c>
      <c r="AA2999" s="1">
        <v>4.7837210800000002E-2</v>
      </c>
      <c r="AB2999" s="1">
        <v>6983.3873338642998</v>
      </c>
      <c r="AC2999" s="1">
        <v>3555.3480836234999</v>
      </c>
      <c r="AD2999" s="1">
        <v>5535.8191791657</v>
      </c>
      <c r="AE2999" s="1">
        <v>5535.8191791657</v>
      </c>
      <c r="AF2999" s="1">
        <v>5.1481433299999997E-2</v>
      </c>
      <c r="AG2999" s="1">
        <v>0.26812598259999998</v>
      </c>
      <c r="AH2999" s="1">
        <v>1</v>
      </c>
      <c r="AI2999" s="5">
        <f t="shared" si="47"/>
        <v>603.45785032145545</v>
      </c>
      <c r="AJ2999" s="5">
        <f t="shared" si="47"/>
        <v>1447.1518812353522</v>
      </c>
      <c r="AK2999" s="5">
        <f t="shared" si="47"/>
        <v>1754.646268405681</v>
      </c>
    </row>
    <row r="3000" spans="2:37" x14ac:dyDescent="0.4">
      <c r="B3000" s="1">
        <v>4.64E-3</v>
      </c>
      <c r="C3000" s="1">
        <v>3.38802</v>
      </c>
      <c r="D3000" s="1">
        <v>0.1444</v>
      </c>
      <c r="E3000" s="1">
        <v>394.35</v>
      </c>
      <c r="F3000" s="1">
        <v>-1.055E-2</v>
      </c>
      <c r="G3000" s="1">
        <v>48.451898213900002</v>
      </c>
      <c r="H3000" s="1">
        <v>60.381862913900001</v>
      </c>
      <c r="I3000" s="2">
        <v>2.3066882916</v>
      </c>
      <c r="J3000" s="2">
        <v>5.8457653432000001</v>
      </c>
      <c r="K3000" s="2">
        <v>9.2320775383000004</v>
      </c>
      <c r="L3000" s="1">
        <v>1311.963366557</v>
      </c>
      <c r="M3000" s="2">
        <v>3351.7610668899001</v>
      </c>
      <c r="N3000" s="1">
        <v>3733.6292091600999</v>
      </c>
      <c r="O3000" s="1">
        <v>516.73730533740002</v>
      </c>
      <c r="P3000" s="1">
        <v>2504.8806618560998</v>
      </c>
      <c r="Q3000" s="1">
        <v>122.3663920752</v>
      </c>
      <c r="R3000" s="1">
        <v>285.7305846516</v>
      </c>
      <c r="S3000" s="1">
        <v>0</v>
      </c>
      <c r="T3000" s="1">
        <v>2.46885625E-2</v>
      </c>
      <c r="U3000" s="1">
        <v>0.15856259219999999</v>
      </c>
      <c r="V3000" s="1">
        <v>0.33964242659999999</v>
      </c>
      <c r="W3000" s="1">
        <v>0.35032002740000001</v>
      </c>
      <c r="X3000" s="1">
        <v>0.14797120010000001</v>
      </c>
      <c r="Y3000" s="1">
        <v>9.2135366699999999E-2</v>
      </c>
      <c r="Z3000" s="1">
        <v>6.4707073300000001E-2</v>
      </c>
      <c r="AA3000" s="1">
        <v>4.6170553199999999E-2</v>
      </c>
      <c r="AB3000" s="1">
        <v>6969.2975240329997</v>
      </c>
      <c r="AC3000" s="1">
        <v>3917.2558137701999</v>
      </c>
      <c r="AD3000" s="1">
        <v>5541.7153498796997</v>
      </c>
      <c r="AE3000" s="1">
        <v>5541.7153498796997</v>
      </c>
      <c r="AF3000" s="1">
        <v>5.1481433299999997E-2</v>
      </c>
      <c r="AG3000" s="1">
        <v>0.35205517060000002</v>
      </c>
      <c r="AH3000" s="1">
        <v>1</v>
      </c>
      <c r="AI3000" s="5">
        <f t="shared" si="47"/>
        <v>615.94524251502344</v>
      </c>
      <c r="AJ3000" s="5">
        <f t="shared" si="47"/>
        <v>1573.5967450187325</v>
      </c>
      <c r="AK3000" s="5">
        <f t="shared" si="47"/>
        <v>1752.8775629859624</v>
      </c>
    </row>
    <row r="3001" spans="2:37" x14ac:dyDescent="0.4">
      <c r="B3001" s="1">
        <v>4.64E-3</v>
      </c>
      <c r="C3001" s="1">
        <v>3.38802</v>
      </c>
      <c r="D3001" s="1">
        <v>0.1444</v>
      </c>
      <c r="E3001" s="1">
        <v>519.33000000000004</v>
      </c>
      <c r="F3001" s="1">
        <v>-2.002E-2</v>
      </c>
      <c r="G3001" s="1">
        <v>43.547552120699997</v>
      </c>
      <c r="H3001" s="1">
        <v>54.538225009500003</v>
      </c>
      <c r="I3001" s="2">
        <v>2.0799180455999999</v>
      </c>
      <c r="J3001" s="2">
        <v>4.8428217566000002</v>
      </c>
      <c r="K3001" s="2">
        <v>8.6659063227999997</v>
      </c>
      <c r="L3001" s="1">
        <v>1149.2124095121001</v>
      </c>
      <c r="M3001" s="2">
        <v>2342.6012403745999</v>
      </c>
      <c r="N3001" s="1">
        <v>3360.5288954286002</v>
      </c>
      <c r="O3001" s="1">
        <v>524.07128715379997</v>
      </c>
      <c r="P3001" s="1">
        <v>2770.0311250353002</v>
      </c>
      <c r="Q3001" s="1">
        <v>89.109165619799995</v>
      </c>
      <c r="R3001" s="1">
        <v>186.2675780786</v>
      </c>
      <c r="S3001" s="1">
        <v>110.7943467743</v>
      </c>
      <c r="T3001" s="1">
        <v>2.0072914099999999E-2</v>
      </c>
      <c r="U3001" s="1">
        <v>0.1088215607</v>
      </c>
      <c r="V3001" s="1">
        <v>0.26697512569999998</v>
      </c>
      <c r="W3001" s="1">
        <v>0.35032002740000001</v>
      </c>
      <c r="X3001" s="1">
        <v>6.8266107600000001E-2</v>
      </c>
      <c r="Y3001" s="1">
        <v>2.77821678E-2</v>
      </c>
      <c r="Z3001" s="1">
        <v>6.48322167E-2</v>
      </c>
      <c r="AA3001" s="1">
        <v>5.1757446200000001E-2</v>
      </c>
      <c r="AB3001" s="1">
        <v>7044.6421512912002</v>
      </c>
      <c r="AC3001" s="1">
        <v>2772.6592751464</v>
      </c>
      <c r="AD3001" s="1">
        <v>5529.4972193776002</v>
      </c>
      <c r="AE3001" s="1">
        <v>5529.4972193776002</v>
      </c>
      <c r="AF3001" s="1">
        <v>5.1481433299999997E-2</v>
      </c>
      <c r="AG3001" s="1">
        <v>0.1222245446</v>
      </c>
      <c r="AH3001" s="1">
        <v>0.64069669279999997</v>
      </c>
      <c r="AI3001" s="5">
        <f t="shared" si="47"/>
        <v>539.53634249394372</v>
      </c>
      <c r="AJ3001" s="5">
        <f t="shared" si="47"/>
        <v>1099.812788908263</v>
      </c>
      <c r="AK3001" s="5">
        <f t="shared" si="47"/>
        <v>1577.7130964453522</v>
      </c>
    </row>
    <row r="3002" spans="2:37" x14ac:dyDescent="0.4">
      <c r="B3002" s="1">
        <v>4.64E-3</v>
      </c>
      <c r="C3002" s="1">
        <v>3.38802</v>
      </c>
      <c r="D3002" s="1">
        <v>0.1444</v>
      </c>
      <c r="E3002" s="1">
        <v>519.33000000000004</v>
      </c>
      <c r="F3002" s="1">
        <v>-1.6889999999999999E-2</v>
      </c>
      <c r="G3002" s="1">
        <v>44.193604506100002</v>
      </c>
      <c r="H3002" s="1">
        <v>55.329551941699997</v>
      </c>
      <c r="I3002" s="2">
        <v>2.1068633219000001</v>
      </c>
      <c r="J3002" s="2">
        <v>5.1052036423000002</v>
      </c>
      <c r="K3002" s="2">
        <v>8.7290075918000003</v>
      </c>
      <c r="L3002" s="1">
        <v>1174.8349955893</v>
      </c>
      <c r="M3002" s="2">
        <v>2605.4137828721</v>
      </c>
      <c r="N3002" s="1">
        <v>3346.9003300298</v>
      </c>
      <c r="O3002" s="1">
        <v>522.6426788407</v>
      </c>
      <c r="P3002" s="1">
        <v>2700.3154048760998</v>
      </c>
      <c r="Q3002" s="1">
        <v>99.046598418499997</v>
      </c>
      <c r="R3002" s="1">
        <v>221.25017387150001</v>
      </c>
      <c r="S3002" s="1">
        <v>0</v>
      </c>
      <c r="T3002" s="1">
        <v>2.0596370999999999E-2</v>
      </c>
      <c r="U3002" s="1">
        <v>0.1209328036</v>
      </c>
      <c r="V3002" s="1">
        <v>0.29249551579999999</v>
      </c>
      <c r="W3002" s="1">
        <v>0.35032002740000001</v>
      </c>
      <c r="X3002" s="1">
        <v>8.8155570200000005E-2</v>
      </c>
      <c r="Y3002" s="1">
        <v>4.1290810800000001E-2</v>
      </c>
      <c r="Z3002" s="1">
        <v>6.4820695600000006E-2</v>
      </c>
      <c r="AA3002" s="1">
        <v>5.0381056600000002E-2</v>
      </c>
      <c r="AB3002" s="1">
        <v>7027.8832790623001</v>
      </c>
      <c r="AC3002" s="1">
        <v>3131.9383810759</v>
      </c>
      <c r="AD3002" s="1">
        <v>5556.0401267139996</v>
      </c>
      <c r="AE3002" s="1">
        <v>5556.0401267139996</v>
      </c>
      <c r="AF3002" s="1">
        <v>5.1481433299999997E-2</v>
      </c>
      <c r="AG3002" s="1">
        <v>0.18312020970000001</v>
      </c>
      <c r="AH3002" s="1">
        <v>1</v>
      </c>
      <c r="AI3002" s="5">
        <f t="shared" si="47"/>
        <v>551.56572562877932</v>
      </c>
      <c r="AJ3002" s="5">
        <f t="shared" si="47"/>
        <v>1223.1989590948826</v>
      </c>
      <c r="AK3002" s="5">
        <f t="shared" si="47"/>
        <v>1571.3147089341785</v>
      </c>
    </row>
    <row r="3003" spans="2:37" x14ac:dyDescent="0.4">
      <c r="B3003" s="1">
        <v>4.64E-3</v>
      </c>
      <c r="C3003" s="1">
        <v>3.38802</v>
      </c>
      <c r="D3003" s="1">
        <v>0.1444</v>
      </c>
      <c r="E3003" s="1">
        <v>519.33000000000004</v>
      </c>
      <c r="F3003" s="1">
        <v>-1.52E-2</v>
      </c>
      <c r="G3003" s="1">
        <v>44.532021836600002</v>
      </c>
      <c r="H3003" s="1">
        <v>55.740810133499998</v>
      </c>
      <c r="I3003" s="2">
        <v>2.1219066129000002</v>
      </c>
      <c r="J3003" s="2">
        <v>5.2462331272</v>
      </c>
      <c r="K3003" s="2">
        <v>8.7493899852000006</v>
      </c>
      <c r="L3003" s="1">
        <v>1189.4547300063</v>
      </c>
      <c r="M3003" s="2">
        <v>2753.4461494367001</v>
      </c>
      <c r="N3003" s="1">
        <v>3341.7732678443999</v>
      </c>
      <c r="O3003" s="1">
        <v>521.81684708880005</v>
      </c>
      <c r="P3003" s="1">
        <v>2662.4969988790999</v>
      </c>
      <c r="Q3003" s="1">
        <v>104.8554099423</v>
      </c>
      <c r="R3003" s="1">
        <v>240.50214951780001</v>
      </c>
      <c r="S3003" s="1">
        <v>0</v>
      </c>
      <c r="T3003" s="1">
        <v>2.0891542799999999E-2</v>
      </c>
      <c r="U3003" s="1">
        <v>0.12770654379999999</v>
      </c>
      <c r="V3003" s="1">
        <v>0.30141977790000002</v>
      </c>
      <c r="W3003" s="1">
        <v>0.35032002740000001</v>
      </c>
      <c r="X3003" s="1">
        <v>0.1012061158</v>
      </c>
      <c r="Y3003" s="1">
        <v>5.1141038899999998E-2</v>
      </c>
      <c r="Z3003" s="1">
        <v>6.4815219199999996E-2</v>
      </c>
      <c r="AA3003" s="1">
        <v>4.9538007299999999E-2</v>
      </c>
      <c r="AB3003" s="1">
        <v>7019.2456623212001</v>
      </c>
      <c r="AC3003" s="1">
        <v>3335.3303491389001</v>
      </c>
      <c r="AD3003" s="1">
        <v>5563.9663950616996</v>
      </c>
      <c r="AE3003" s="1">
        <v>5563.9663950616996</v>
      </c>
      <c r="AF3003" s="1">
        <v>5.1481433299999997E-2</v>
      </c>
      <c r="AG3003" s="1">
        <v>0.22169879679999999</v>
      </c>
      <c r="AH3003" s="1">
        <v>1</v>
      </c>
      <c r="AI3003" s="5">
        <f t="shared" si="47"/>
        <v>558.42945070718315</v>
      </c>
      <c r="AJ3003" s="5">
        <f t="shared" si="47"/>
        <v>1292.6977227402349</v>
      </c>
      <c r="AK3003" s="5">
        <f t="shared" si="47"/>
        <v>1568.9076374856338</v>
      </c>
    </row>
    <row r="3004" spans="2:37" x14ac:dyDescent="0.4">
      <c r="B3004" s="1">
        <v>4.64E-3</v>
      </c>
      <c r="C3004" s="1">
        <v>3.38802</v>
      </c>
      <c r="D3004" s="1">
        <v>0.1444</v>
      </c>
      <c r="E3004" s="1">
        <v>519.33000000000004</v>
      </c>
      <c r="F3004" s="1">
        <v>-1.3339999999999999E-2</v>
      </c>
      <c r="G3004" s="1">
        <v>44.8993891561</v>
      </c>
      <c r="H3004" s="1">
        <v>56.184970996399997</v>
      </c>
      <c r="I3004" s="2">
        <v>2.1388721264999999</v>
      </c>
      <c r="J3004" s="2">
        <v>5.4016551039999996</v>
      </c>
      <c r="K3004" s="2">
        <v>8.7656325857000006</v>
      </c>
      <c r="L3004" s="1">
        <v>1206.2155850175</v>
      </c>
      <c r="M3004" s="2">
        <v>2923.9810429723002</v>
      </c>
      <c r="N3004" s="1">
        <v>3336.4110291966999</v>
      </c>
      <c r="O3004" s="1">
        <v>520.86125587629999</v>
      </c>
      <c r="P3004" s="1">
        <v>2621.0709278986001</v>
      </c>
      <c r="Q3004" s="1">
        <v>111.6339865349</v>
      </c>
      <c r="R3004" s="1">
        <v>261.52883280510002</v>
      </c>
      <c r="S3004" s="1">
        <v>0</v>
      </c>
      <c r="T3004" s="1">
        <v>2.12269512E-2</v>
      </c>
      <c r="U3004" s="1">
        <v>0.13538535330000001</v>
      </c>
      <c r="V3004" s="1">
        <v>0.30865073269999999</v>
      </c>
      <c r="W3004" s="1">
        <v>0.35032002740000001</v>
      </c>
      <c r="X3004" s="1">
        <v>0.11781346600000001</v>
      </c>
      <c r="Y3004" s="1">
        <v>6.4719071099999997E-2</v>
      </c>
      <c r="Z3004" s="1">
        <v>6.4809738500000005E-2</v>
      </c>
      <c r="AA3004" s="1">
        <v>4.8518557699999999E-2</v>
      </c>
      <c r="AB3004" s="1">
        <v>7009.9461617171</v>
      </c>
      <c r="AC3004" s="1">
        <v>3569.7994133146999</v>
      </c>
      <c r="AD3004" s="1">
        <v>5569.3179823567998</v>
      </c>
      <c r="AE3004" s="1">
        <v>5569.3179823567998</v>
      </c>
      <c r="AF3004" s="1">
        <v>5.1481433299999997E-2</v>
      </c>
      <c r="AG3004" s="1">
        <v>0.2681194408</v>
      </c>
      <c r="AH3004" s="1">
        <v>1</v>
      </c>
      <c r="AI3004" s="5">
        <f t="shared" si="47"/>
        <v>566.29839672183095</v>
      </c>
      <c r="AJ3004" s="5">
        <f t="shared" si="47"/>
        <v>1372.7610530386387</v>
      </c>
      <c r="AK3004" s="5">
        <f t="shared" si="47"/>
        <v>1566.3901545524413</v>
      </c>
    </row>
    <row r="3005" spans="2:37" x14ac:dyDescent="0.4">
      <c r="B3005" s="1">
        <v>4.64E-3</v>
      </c>
      <c r="C3005" s="1">
        <v>3.38802</v>
      </c>
      <c r="D3005" s="1">
        <v>0.1444</v>
      </c>
      <c r="E3005" s="1">
        <v>519.33000000000004</v>
      </c>
      <c r="F3005" s="1">
        <v>-1.055E-2</v>
      </c>
      <c r="G3005" s="1">
        <v>45.4278336275</v>
      </c>
      <c r="H3005" s="1">
        <v>56.818126740899999</v>
      </c>
      <c r="I3005" s="2">
        <v>2.1651425306999998</v>
      </c>
      <c r="J3005" s="2">
        <v>5.6325698499000003</v>
      </c>
      <c r="K3005" s="2">
        <v>8.7829430186999993</v>
      </c>
      <c r="L3005" s="1">
        <v>1232.7454336467999</v>
      </c>
      <c r="M3005" s="2">
        <v>3188.2019209138998</v>
      </c>
      <c r="N3005" s="1">
        <v>3330.3372929955999</v>
      </c>
      <c r="O3005" s="1">
        <v>519.34173674670001</v>
      </c>
      <c r="P3005" s="1">
        <v>2563.157626056</v>
      </c>
      <c r="Q3005" s="1">
        <v>122.61390064459999</v>
      </c>
      <c r="R3005" s="1">
        <v>288.48376318790002</v>
      </c>
      <c r="S3005" s="1">
        <v>0</v>
      </c>
      <c r="T3005" s="1">
        <v>2.1751587700000002E-2</v>
      </c>
      <c r="U3005" s="1">
        <v>0.147207912</v>
      </c>
      <c r="V3005" s="1">
        <v>0.31590891970000001</v>
      </c>
      <c r="W3005" s="1">
        <v>0.35032002740000001</v>
      </c>
      <c r="X3005" s="1">
        <v>0.14797120010000001</v>
      </c>
      <c r="Y3005" s="1">
        <v>9.2135366699999999E-2</v>
      </c>
      <c r="Z3005" s="1">
        <v>6.4802890500000002E-2</v>
      </c>
      <c r="AA3005" s="1">
        <v>4.6895797900000001E-2</v>
      </c>
      <c r="AB3005" s="1">
        <v>6996.6964672607</v>
      </c>
      <c r="AC3005" s="1">
        <v>3935.2639001420998</v>
      </c>
      <c r="AD3005" s="1">
        <v>5575.1019867619998</v>
      </c>
      <c r="AE3005" s="1">
        <v>5575.1019867619998</v>
      </c>
      <c r="AF3005" s="1">
        <v>5.1481433299999997E-2</v>
      </c>
      <c r="AG3005" s="1">
        <v>0.35204907899999999</v>
      </c>
      <c r="AH3005" s="1">
        <v>1</v>
      </c>
      <c r="AI3005" s="5">
        <f t="shared" si="47"/>
        <v>578.75372471680748</v>
      </c>
      <c r="AJ3005" s="5">
        <f t="shared" si="47"/>
        <v>1496.808413574601</v>
      </c>
      <c r="AK3005" s="5">
        <f t="shared" si="47"/>
        <v>1563.5386352092019</v>
      </c>
    </row>
    <row r="3006" spans="2:37" x14ac:dyDescent="0.4">
      <c r="B3006" s="1">
        <v>4.64E-3</v>
      </c>
      <c r="C3006" s="1">
        <v>4.4912599999999996</v>
      </c>
      <c r="D3006" s="1">
        <v>7.4999999999999997E-3</v>
      </c>
      <c r="E3006" s="1">
        <v>233.59</v>
      </c>
      <c r="F3006" s="1">
        <v>-2.002E-2</v>
      </c>
      <c r="G3006" s="1">
        <v>215.44621648410001</v>
      </c>
      <c r="H3006" s="1">
        <v>242.65173734199999</v>
      </c>
      <c r="I3006" s="2">
        <v>2.575909453</v>
      </c>
      <c r="J3006" s="2">
        <v>4.5717171205999998</v>
      </c>
      <c r="K3006" s="2">
        <v>6.2771182427000003</v>
      </c>
      <c r="L3006" s="1">
        <v>1204.7772383245999</v>
      </c>
      <c r="M3006" s="2">
        <v>1384.0140685427</v>
      </c>
      <c r="N3006" s="1">
        <v>1452.4469838296</v>
      </c>
      <c r="O3006" s="1">
        <v>161.46293352340001</v>
      </c>
      <c r="P3006" s="1">
        <v>183.8181865116</v>
      </c>
      <c r="Q3006" s="1">
        <v>27.7574672519</v>
      </c>
      <c r="R3006" s="1">
        <v>12.3407812155</v>
      </c>
      <c r="S3006" s="1">
        <v>4.5967169424999996</v>
      </c>
      <c r="T3006" s="1">
        <v>3.07878361E-2</v>
      </c>
      <c r="U3006" s="1">
        <v>9.6978772099999999E-2</v>
      </c>
      <c r="V3006" s="1">
        <v>0.15177891469999999</v>
      </c>
      <c r="W3006" s="1">
        <v>0.35032002740000001</v>
      </c>
      <c r="X3006" s="1">
        <v>6.8266107600000001E-2</v>
      </c>
      <c r="Y3006" s="1">
        <v>2.77821678E-2</v>
      </c>
      <c r="Z3006" s="1">
        <v>3.3444118000000002E-2</v>
      </c>
      <c r="AA3006" s="1">
        <v>1.436431E-2</v>
      </c>
      <c r="AB3006" s="1">
        <v>-653.96197631519999</v>
      </c>
      <c r="AC3006" s="1">
        <v>997.06053131290003</v>
      </c>
      <c r="AD3006" s="1">
        <v>1149.8651429470999</v>
      </c>
      <c r="AE3006" s="1">
        <v>1154.9120933439001</v>
      </c>
      <c r="AF3006" s="1">
        <v>5.1481433299999997E-2</v>
      </c>
      <c r="AG3006" s="1">
        <v>0.1119765672</v>
      </c>
      <c r="AH3006" s="1">
        <v>0.24355871209999999</v>
      </c>
      <c r="AI3006" s="5">
        <f t="shared" si="47"/>
        <v>565.62311658431929</v>
      </c>
      <c r="AJ3006" s="5">
        <f t="shared" si="47"/>
        <v>649.77186316558686</v>
      </c>
      <c r="AK3006" s="5">
        <f t="shared" si="47"/>
        <v>681.89999240826296</v>
      </c>
    </row>
    <row r="3007" spans="2:37" x14ac:dyDescent="0.4">
      <c r="B3007" s="1">
        <v>4.64E-3</v>
      </c>
      <c r="C3007" s="1">
        <v>4.4912599999999996</v>
      </c>
      <c r="D3007" s="1">
        <v>7.4999999999999997E-3</v>
      </c>
      <c r="E3007" s="1">
        <v>233.59</v>
      </c>
      <c r="F3007" s="1">
        <v>-1.6889999999999999E-2</v>
      </c>
      <c r="G3007" s="1">
        <v>219.247300559</v>
      </c>
      <c r="H3007" s="1">
        <v>246.8167742446</v>
      </c>
      <c r="I3007" s="2">
        <v>2.5900546864999998</v>
      </c>
      <c r="J3007" s="2">
        <v>4.6693223014000003</v>
      </c>
      <c r="K3007" s="2">
        <v>6.5617112397000001</v>
      </c>
      <c r="L3007" s="1">
        <v>1217.0700322854</v>
      </c>
      <c r="M3007" s="2">
        <v>1432.1096428271001</v>
      </c>
      <c r="N3007" s="1">
        <v>1540.3035773388999</v>
      </c>
      <c r="O3007" s="1">
        <v>160.89989902880001</v>
      </c>
      <c r="P3007" s="1">
        <v>182.14702369290001</v>
      </c>
      <c r="Q3007" s="1">
        <v>30.823741548699999</v>
      </c>
      <c r="R3007" s="1">
        <v>15.864940393299999</v>
      </c>
      <c r="S3007" s="1">
        <v>6.7894245045000003</v>
      </c>
      <c r="T3007" s="1">
        <v>3.1126898399999998E-2</v>
      </c>
      <c r="U3007" s="1">
        <v>0.1011639283</v>
      </c>
      <c r="V3007" s="1">
        <v>0.1627009958</v>
      </c>
      <c r="W3007" s="1">
        <v>0.35032002740000001</v>
      </c>
      <c r="X3007" s="1">
        <v>8.8155570200000005E-2</v>
      </c>
      <c r="Y3007" s="1">
        <v>4.1290810800000001E-2</v>
      </c>
      <c r="Z3007" s="1">
        <v>3.3335810899999999E-2</v>
      </c>
      <c r="AA3007" s="1">
        <v>1.40835979E-2</v>
      </c>
      <c r="AB3007" s="1">
        <v>-700.60837633580002</v>
      </c>
      <c r="AC3007" s="1">
        <v>1059.9015051423</v>
      </c>
      <c r="AD3007" s="1">
        <v>1274.5651345259</v>
      </c>
      <c r="AE3007" s="1">
        <v>1282.0059561926</v>
      </c>
      <c r="AF3007" s="1">
        <v>5.1481433299999997E-2</v>
      </c>
      <c r="AG3007" s="1">
        <v>0.1119765672</v>
      </c>
      <c r="AH3007" s="1">
        <v>0.24355871209999999</v>
      </c>
      <c r="AI3007" s="5">
        <f t="shared" si="47"/>
        <v>571.39438135464786</v>
      </c>
      <c r="AJ3007" s="5">
        <f t="shared" si="47"/>
        <v>672.35194498924886</v>
      </c>
      <c r="AK3007" s="5">
        <f t="shared" si="47"/>
        <v>723.14721940793424</v>
      </c>
    </row>
    <row r="3008" spans="2:37" x14ac:dyDescent="0.4">
      <c r="B3008" s="1">
        <v>4.64E-3</v>
      </c>
      <c r="C3008" s="1">
        <v>4.4912599999999996</v>
      </c>
      <c r="D3008" s="1">
        <v>7.4999999999999997E-3</v>
      </c>
      <c r="E3008" s="1">
        <v>233.59</v>
      </c>
      <c r="F3008" s="1">
        <v>-1.52E-2</v>
      </c>
      <c r="G3008" s="1">
        <v>221.58940723809999</v>
      </c>
      <c r="H3008" s="1">
        <v>249.3885493793</v>
      </c>
      <c r="I3008" s="2">
        <v>2.5979360414000001</v>
      </c>
      <c r="J3008" s="2">
        <v>4.7259246578000003</v>
      </c>
      <c r="K3008" s="2">
        <v>6.7365781905000004</v>
      </c>
      <c r="L3008" s="1">
        <v>1224.0250680771001</v>
      </c>
      <c r="M3008" s="2">
        <v>1461.2192275320999</v>
      </c>
      <c r="N3008" s="1">
        <v>1597.9394315135</v>
      </c>
      <c r="O3008" s="1">
        <v>160.55948623309999</v>
      </c>
      <c r="P3008" s="1">
        <v>181.11479575429999</v>
      </c>
      <c r="Q3008" s="1">
        <v>32.610521799600001</v>
      </c>
      <c r="R3008" s="1">
        <v>18.160225559000001</v>
      </c>
      <c r="S3008" s="1">
        <v>8.3747419413999999</v>
      </c>
      <c r="T3008" s="1">
        <v>3.1316620599999997E-2</v>
      </c>
      <c r="U3008" s="1">
        <v>0.10363144840000001</v>
      </c>
      <c r="V3008" s="1">
        <v>0.16942562859999999</v>
      </c>
      <c r="W3008" s="1">
        <v>0.35032002740000001</v>
      </c>
      <c r="X3008" s="1">
        <v>0.1012061158</v>
      </c>
      <c r="Y3008" s="1">
        <v>5.1141038899999998E-2</v>
      </c>
      <c r="Z3008" s="1">
        <v>3.3271630400000002E-2</v>
      </c>
      <c r="AA3008" s="1">
        <v>1.3909266199999999E-2</v>
      </c>
      <c r="AB3008" s="1">
        <v>-730.35442019760001</v>
      </c>
      <c r="AC3008" s="1">
        <v>1097.7872207598</v>
      </c>
      <c r="AD3008" s="1">
        <v>1356.0642742743</v>
      </c>
      <c r="AE3008" s="1">
        <v>1365.9756360363999</v>
      </c>
      <c r="AF3008" s="1">
        <v>5.1481433299999997E-2</v>
      </c>
      <c r="AG3008" s="1">
        <v>0.1119765672</v>
      </c>
      <c r="AH3008" s="1">
        <v>0.24355871209999999</v>
      </c>
      <c r="AI3008" s="5">
        <f t="shared" si="47"/>
        <v>574.65965637422539</v>
      </c>
      <c r="AJ3008" s="5">
        <f t="shared" si="47"/>
        <v>686.01841668173711</v>
      </c>
      <c r="AK3008" s="5">
        <f t="shared" si="47"/>
        <v>750.20630587488267</v>
      </c>
    </row>
    <row r="3009" spans="2:37" x14ac:dyDescent="0.4">
      <c r="B3009" s="1">
        <v>4.64E-3</v>
      </c>
      <c r="C3009" s="1">
        <v>4.4912599999999996</v>
      </c>
      <c r="D3009" s="1">
        <v>7.4999999999999997E-3</v>
      </c>
      <c r="E3009" s="1">
        <v>233.59</v>
      </c>
      <c r="F3009" s="1">
        <v>-1.3339999999999999E-2</v>
      </c>
      <c r="G3009" s="1">
        <v>224.45765910399999</v>
      </c>
      <c r="H3009" s="1">
        <v>252.54316416200001</v>
      </c>
      <c r="I3009" s="2">
        <v>2.6068079116999998</v>
      </c>
      <c r="J3009" s="2">
        <v>4.7915400135999997</v>
      </c>
      <c r="K3009" s="2">
        <v>6.9483180628000003</v>
      </c>
      <c r="L3009" s="1">
        <v>1231.9446105758</v>
      </c>
      <c r="M3009" s="2">
        <v>1496.1023368906999</v>
      </c>
      <c r="N3009" s="1">
        <v>1671.6448982825</v>
      </c>
      <c r="O3009" s="1">
        <v>160.1501034895</v>
      </c>
      <c r="P3009" s="1">
        <v>179.85379817110001</v>
      </c>
      <c r="Q3009" s="1">
        <v>34.689489156800001</v>
      </c>
      <c r="R3009" s="1">
        <v>21.061115280500001</v>
      </c>
      <c r="S3009" s="1">
        <v>10.542578950699999</v>
      </c>
      <c r="T3009" s="1">
        <v>3.1530876300000003E-2</v>
      </c>
      <c r="U3009" s="1">
        <v>0.10652909050000001</v>
      </c>
      <c r="V3009" s="1">
        <v>0.17758826620000001</v>
      </c>
      <c r="W3009" s="1">
        <v>0.35032002740000001</v>
      </c>
      <c r="X3009" s="1">
        <v>0.11781346600000001</v>
      </c>
      <c r="Y3009" s="1">
        <v>6.4719071099999997E-2</v>
      </c>
      <c r="Z3009" s="1">
        <v>3.3195127900000003E-2</v>
      </c>
      <c r="AA3009" s="1">
        <v>1.36962636E-2</v>
      </c>
      <c r="AB3009" s="1">
        <v>-767.66236892020004</v>
      </c>
      <c r="AC3009" s="1">
        <v>1143.054154535</v>
      </c>
      <c r="AD3009" s="1">
        <v>1459.9722814117999</v>
      </c>
      <c r="AE3009" s="1">
        <v>1473.5475076934999</v>
      </c>
      <c r="AF3009" s="1">
        <v>5.1481433299999997E-2</v>
      </c>
      <c r="AG3009" s="1">
        <v>0.1119765672</v>
      </c>
      <c r="AH3009" s="1">
        <v>0.24355871209999999</v>
      </c>
      <c r="AI3009" s="5">
        <f t="shared" si="47"/>
        <v>578.37775144403759</v>
      </c>
      <c r="AJ3009" s="5">
        <f t="shared" si="47"/>
        <v>702.39546332896714</v>
      </c>
      <c r="AK3009" s="5">
        <f t="shared" si="47"/>
        <v>784.80981140023482</v>
      </c>
    </row>
    <row r="3010" spans="2:37" x14ac:dyDescent="0.4">
      <c r="B3010" s="1">
        <v>4.64E-3</v>
      </c>
      <c r="C3010" s="1">
        <v>4.4912599999999996</v>
      </c>
      <c r="D3010" s="1">
        <v>7.4999999999999997E-3</v>
      </c>
      <c r="E3010" s="1">
        <v>233.59</v>
      </c>
      <c r="F3010" s="1">
        <v>-1.055E-2</v>
      </c>
      <c r="G3010" s="1">
        <v>229.47756560440001</v>
      </c>
      <c r="H3010" s="1">
        <v>258.07645321950002</v>
      </c>
      <c r="I3010" s="2">
        <v>2.6204994991000001</v>
      </c>
      <c r="J3010" s="2">
        <v>4.8967299407000002</v>
      </c>
      <c r="K3010" s="2">
        <v>7.3077391183999998</v>
      </c>
      <c r="L3010" s="1">
        <v>1244.3542676053</v>
      </c>
      <c r="M3010" s="2">
        <v>1554.6211054365001</v>
      </c>
      <c r="N3010" s="1">
        <v>1807.1495249324</v>
      </c>
      <c r="O3010" s="1">
        <v>159.4547714572</v>
      </c>
      <c r="P3010" s="1">
        <v>177.66886512330001</v>
      </c>
      <c r="Q3010" s="1">
        <v>38.039639686199997</v>
      </c>
      <c r="R3010" s="1">
        <v>26.269999015500002</v>
      </c>
      <c r="S3010" s="1">
        <v>14.8616998138</v>
      </c>
      <c r="T3010" s="1">
        <v>3.1862961799999999E-2</v>
      </c>
      <c r="U3010" s="1">
        <v>0.1112577535</v>
      </c>
      <c r="V3010" s="1">
        <v>0.1915117878</v>
      </c>
      <c r="W3010" s="1">
        <v>0.35032002740000001</v>
      </c>
      <c r="X3010" s="1">
        <v>0.14797120010000001</v>
      </c>
      <c r="Y3010" s="1">
        <v>9.2135366699999999E-2</v>
      </c>
      <c r="Z3010" s="1">
        <v>3.3065521899999999E-2</v>
      </c>
      <c r="AA3010" s="1">
        <v>1.3329422699999999E-2</v>
      </c>
      <c r="AB3010" s="1">
        <v>-834.781807082</v>
      </c>
      <c r="AC3010" s="1">
        <v>1218.6993204692001</v>
      </c>
      <c r="AD3010" s="1">
        <v>1650.1978299417001</v>
      </c>
      <c r="AE3010" s="1">
        <v>1671.9052757999</v>
      </c>
      <c r="AF3010" s="1">
        <v>5.1481433299999997E-2</v>
      </c>
      <c r="AG3010" s="1">
        <v>0.1119765672</v>
      </c>
      <c r="AH3010" s="1">
        <v>0.24355871209999999</v>
      </c>
      <c r="AI3010" s="5">
        <f t="shared" si="47"/>
        <v>584.20388150483575</v>
      </c>
      <c r="AJ3010" s="5">
        <f t="shared" si="47"/>
        <v>729.86906358521139</v>
      </c>
      <c r="AK3010" s="5">
        <f t="shared" si="47"/>
        <v>848.42700701051649</v>
      </c>
    </row>
    <row r="3011" spans="2:37" x14ac:dyDescent="0.4">
      <c r="B3011" s="1">
        <v>4.64E-3</v>
      </c>
      <c r="C3011" s="1">
        <v>4.4912599999999996</v>
      </c>
      <c r="D3011" s="1">
        <v>7.4999999999999997E-3</v>
      </c>
      <c r="E3011" s="1">
        <v>292.95</v>
      </c>
      <c r="F3011" s="1">
        <v>-2.002E-2</v>
      </c>
      <c r="G3011" s="1">
        <v>197.60537179120001</v>
      </c>
      <c r="H3011" s="1">
        <v>223.23192190130001</v>
      </c>
      <c r="I3011" s="2">
        <v>2.4295756489999998</v>
      </c>
      <c r="J3011" s="2">
        <v>4.2936038984999998</v>
      </c>
      <c r="K3011" s="2">
        <v>5.8868342655000001</v>
      </c>
      <c r="L3011" s="1">
        <v>1137.8759347009</v>
      </c>
      <c r="M3011" s="2">
        <v>1299.2267960811</v>
      </c>
      <c r="N3011" s="1">
        <v>1354.9798967582999</v>
      </c>
      <c r="O3011" s="1">
        <v>162.38327709110001</v>
      </c>
      <c r="P3011" s="1">
        <v>186.9772866017</v>
      </c>
      <c r="Q3011" s="1">
        <v>27.818136080999999</v>
      </c>
      <c r="R3011" s="1">
        <v>12.395821355600001</v>
      </c>
      <c r="S3011" s="1">
        <v>4.6329277295000004</v>
      </c>
      <c r="T3011" s="1">
        <v>2.73891676E-2</v>
      </c>
      <c r="U3011" s="1">
        <v>8.5538559799999997E-2</v>
      </c>
      <c r="V3011" s="1">
        <v>0.13380558889999999</v>
      </c>
      <c r="W3011" s="1">
        <v>0.35032002740000001</v>
      </c>
      <c r="X3011" s="1">
        <v>6.8266107600000001E-2</v>
      </c>
      <c r="Y3011" s="1">
        <v>2.77821678E-2</v>
      </c>
      <c r="Z3011" s="1">
        <v>3.3892414799999999E-2</v>
      </c>
      <c r="AA3011" s="1">
        <v>1.4747559800000001E-2</v>
      </c>
      <c r="AB3011" s="1">
        <v>-568.48377106129999</v>
      </c>
      <c r="AC3011" s="1">
        <v>998.31098722529998</v>
      </c>
      <c r="AD3011" s="1">
        <v>1152.1159395566001</v>
      </c>
      <c r="AE3011" s="1">
        <v>1157.7626128821</v>
      </c>
      <c r="AF3011" s="1">
        <v>5.1481433299999997E-2</v>
      </c>
      <c r="AG3011" s="1">
        <v>0.1119765672</v>
      </c>
      <c r="AH3011" s="1">
        <v>0.24355871209999999</v>
      </c>
      <c r="AI3011" s="5">
        <f t="shared" si="47"/>
        <v>534.21405385018784</v>
      </c>
      <c r="AJ3011" s="5">
        <f t="shared" si="47"/>
        <v>609.96563196295779</v>
      </c>
      <c r="AK3011" s="5">
        <f t="shared" si="47"/>
        <v>636.14079660014079</v>
      </c>
    </row>
    <row r="3012" spans="2:37" x14ac:dyDescent="0.4">
      <c r="B3012" s="1">
        <v>4.64E-3</v>
      </c>
      <c r="C3012" s="1">
        <v>4.4912599999999996</v>
      </c>
      <c r="D3012" s="1">
        <v>7.4999999999999997E-3</v>
      </c>
      <c r="E3012" s="1">
        <v>292.95</v>
      </c>
      <c r="F3012" s="1">
        <v>-1.6889999999999999E-2</v>
      </c>
      <c r="G3012" s="1">
        <v>201.16187599520001</v>
      </c>
      <c r="H3012" s="1">
        <v>227.1480140976</v>
      </c>
      <c r="I3012" s="2">
        <v>2.4445107594</v>
      </c>
      <c r="J3012" s="2">
        <v>4.3948441131999996</v>
      </c>
      <c r="K3012" s="2">
        <v>6.1758477947000001</v>
      </c>
      <c r="L3012" s="1">
        <v>1150.1129291682</v>
      </c>
      <c r="M3012" s="2">
        <v>1345.7497347379001</v>
      </c>
      <c r="N3012" s="1">
        <v>1437.7436175372</v>
      </c>
      <c r="O3012" s="1">
        <v>161.85737580540001</v>
      </c>
      <c r="P3012" s="1">
        <v>185.36150151129999</v>
      </c>
      <c r="Q3012" s="1">
        <v>30.898734815699999</v>
      </c>
      <c r="R3012" s="1">
        <v>15.9401865881</v>
      </c>
      <c r="S3012" s="1">
        <v>6.8452446649000001</v>
      </c>
      <c r="T3012" s="1">
        <v>2.7726936399999999E-2</v>
      </c>
      <c r="U3012" s="1">
        <v>8.9619998199999995E-2</v>
      </c>
      <c r="V3012" s="1">
        <v>0.14432390680000001</v>
      </c>
      <c r="W3012" s="1">
        <v>0.35032002740000001</v>
      </c>
      <c r="X3012" s="1">
        <v>8.8155570200000005E-2</v>
      </c>
      <c r="Y3012" s="1">
        <v>4.1290810800000001E-2</v>
      </c>
      <c r="Z3012" s="1">
        <v>3.3791967800000003E-2</v>
      </c>
      <c r="AA3012" s="1">
        <v>1.4481071999999999E-2</v>
      </c>
      <c r="AB3012" s="1">
        <v>-611.50208638890001</v>
      </c>
      <c r="AC3012" s="1">
        <v>1061.4584112042</v>
      </c>
      <c r="AD3012" s="1">
        <v>1277.6230433241999</v>
      </c>
      <c r="AE3012" s="1">
        <v>1285.1485175467001</v>
      </c>
      <c r="AF3012" s="1">
        <v>5.1481433299999997E-2</v>
      </c>
      <c r="AG3012" s="1">
        <v>0.1119765672</v>
      </c>
      <c r="AH3012" s="1">
        <v>0.24355871209999999</v>
      </c>
      <c r="AI3012" s="5">
        <f t="shared" si="47"/>
        <v>539.95912167521135</v>
      </c>
      <c r="AJ3012" s="5">
        <f t="shared" si="47"/>
        <v>631.80738720089209</v>
      </c>
      <c r="AK3012" s="5">
        <f t="shared" si="47"/>
        <v>674.99700353859157</v>
      </c>
    </row>
    <row r="3013" spans="2:37" x14ac:dyDescent="0.4">
      <c r="B3013" s="1">
        <v>4.64E-3</v>
      </c>
      <c r="C3013" s="1">
        <v>4.4912599999999996</v>
      </c>
      <c r="D3013" s="1">
        <v>7.4999999999999997E-3</v>
      </c>
      <c r="E3013" s="1">
        <v>292.95</v>
      </c>
      <c r="F3013" s="1">
        <v>-1.52E-2</v>
      </c>
      <c r="G3013" s="1">
        <v>203.3307702152</v>
      </c>
      <c r="H3013" s="1">
        <v>229.54017321239999</v>
      </c>
      <c r="I3013" s="2">
        <v>2.4528351382000002</v>
      </c>
      <c r="J3013" s="2">
        <v>4.4535885116999996</v>
      </c>
      <c r="K3013" s="2">
        <v>6.3536541978000001</v>
      </c>
      <c r="L3013" s="1">
        <v>1157.0417265775</v>
      </c>
      <c r="M3013" s="2">
        <v>1373.9558320307001</v>
      </c>
      <c r="N3013" s="1">
        <v>1492.1472800724</v>
      </c>
      <c r="O3013" s="1">
        <v>161.5401019912</v>
      </c>
      <c r="P3013" s="1">
        <v>184.3639622483</v>
      </c>
      <c r="Q3013" s="1">
        <v>32.694914184799998</v>
      </c>
      <c r="R3013" s="1">
        <v>18.249839436999999</v>
      </c>
      <c r="S3013" s="1">
        <v>8.4454869252999991</v>
      </c>
      <c r="T3013" s="1">
        <v>2.7916097000000001E-2</v>
      </c>
      <c r="U3013" s="1">
        <v>9.2031850900000003E-2</v>
      </c>
      <c r="V3013" s="1">
        <v>0.1508220234</v>
      </c>
      <c r="W3013" s="1">
        <v>0.35032002740000001</v>
      </c>
      <c r="X3013" s="1">
        <v>0.1012061158</v>
      </c>
      <c r="Y3013" s="1">
        <v>5.1141038899999998E-2</v>
      </c>
      <c r="Z3013" s="1">
        <v>3.3732946799999997E-2</v>
      </c>
      <c r="AA3013" s="1">
        <v>1.4315090500000001E-2</v>
      </c>
      <c r="AB3013" s="1">
        <v>-638.93803694270002</v>
      </c>
      <c r="AC3013" s="1">
        <v>1099.5509788053</v>
      </c>
      <c r="AD3013" s="1">
        <v>1359.7079937443</v>
      </c>
      <c r="AE3013" s="1">
        <v>1369.7357441265999</v>
      </c>
      <c r="AF3013" s="1">
        <v>5.1481433299999997E-2</v>
      </c>
      <c r="AG3013" s="1">
        <v>0.1119765672</v>
      </c>
      <c r="AH3013" s="1">
        <v>0.24355871209999999</v>
      </c>
      <c r="AI3013" s="5">
        <f t="shared" si="47"/>
        <v>543.21207820539905</v>
      </c>
      <c r="AJ3013" s="5">
        <f t="shared" si="47"/>
        <v>645.04968639938977</v>
      </c>
      <c r="AK3013" s="5">
        <f t="shared" si="47"/>
        <v>700.53862914197191</v>
      </c>
    </row>
    <row r="3014" spans="2:37" x14ac:dyDescent="0.4">
      <c r="B3014" s="1">
        <v>4.64E-3</v>
      </c>
      <c r="C3014" s="1">
        <v>4.4912599999999996</v>
      </c>
      <c r="D3014" s="1">
        <v>7.4999999999999997E-3</v>
      </c>
      <c r="E3014" s="1">
        <v>292.95</v>
      </c>
      <c r="F3014" s="1">
        <v>-1.3339999999999999E-2</v>
      </c>
      <c r="G3014" s="1">
        <v>205.96343381759999</v>
      </c>
      <c r="H3014" s="1">
        <v>232.44761298340001</v>
      </c>
      <c r="I3014" s="2">
        <v>2.4622090525</v>
      </c>
      <c r="J3014" s="2">
        <v>4.5217201767999997</v>
      </c>
      <c r="K3014" s="2">
        <v>6.5691666746999999</v>
      </c>
      <c r="L3014" s="1">
        <v>1164.9367015077</v>
      </c>
      <c r="M3014" s="2">
        <v>1407.8030466573</v>
      </c>
      <c r="N3014" s="1">
        <v>1561.8367976359</v>
      </c>
      <c r="O3014" s="1">
        <v>161.1593849784</v>
      </c>
      <c r="P3014" s="1">
        <v>183.14631492469999</v>
      </c>
      <c r="Q3014" s="1">
        <v>34.785944850500002</v>
      </c>
      <c r="R3014" s="1">
        <v>21.1703835928</v>
      </c>
      <c r="S3014" s="1">
        <v>10.634724434800001</v>
      </c>
      <c r="T3014" s="1">
        <v>2.8129876700000001E-2</v>
      </c>
      <c r="U3014" s="1">
        <v>9.4869223599999997E-2</v>
      </c>
      <c r="V3014" s="1">
        <v>0.1587308701</v>
      </c>
      <c r="W3014" s="1">
        <v>0.35032002740000001</v>
      </c>
      <c r="X3014" s="1">
        <v>0.11781346600000001</v>
      </c>
      <c r="Y3014" s="1">
        <v>6.4719071099999997E-2</v>
      </c>
      <c r="Z3014" s="1">
        <v>3.3663143499999999E-2</v>
      </c>
      <c r="AA3014" s="1">
        <v>1.41118627E-2</v>
      </c>
      <c r="AB3014" s="1">
        <v>-673.34629599610003</v>
      </c>
      <c r="AC3014" s="1">
        <v>1145.0898860559</v>
      </c>
      <c r="AD3014" s="1">
        <v>1464.4303063274001</v>
      </c>
      <c r="AE3014" s="1">
        <v>1478.1711245757999</v>
      </c>
      <c r="AF3014" s="1">
        <v>5.1481433299999997E-2</v>
      </c>
      <c r="AG3014" s="1">
        <v>0.1119765672</v>
      </c>
      <c r="AH3014" s="1">
        <v>0.24355871209999999</v>
      </c>
      <c r="AI3014" s="5">
        <f t="shared" si="47"/>
        <v>546.91863920549304</v>
      </c>
      <c r="AJ3014" s="5">
        <f t="shared" si="47"/>
        <v>660.94039749169019</v>
      </c>
      <c r="AK3014" s="5">
        <f t="shared" si="47"/>
        <v>733.25671250511743</v>
      </c>
    </row>
    <row r="3015" spans="2:37" x14ac:dyDescent="0.4">
      <c r="B3015" s="1">
        <v>4.64E-3</v>
      </c>
      <c r="C3015" s="1">
        <v>4.4912599999999996</v>
      </c>
      <c r="D3015" s="1">
        <v>7.4999999999999997E-3</v>
      </c>
      <c r="E3015" s="1">
        <v>292.95</v>
      </c>
      <c r="F3015" s="1">
        <v>-1.055E-2</v>
      </c>
      <c r="G3015" s="1">
        <v>210.50958279739999</v>
      </c>
      <c r="H3015" s="1">
        <v>237.4773614538</v>
      </c>
      <c r="I3015" s="2">
        <v>2.4766848682</v>
      </c>
      <c r="J3015" s="2">
        <v>4.6310279947000001</v>
      </c>
      <c r="K3015" s="2">
        <v>6.9355043562000001</v>
      </c>
      <c r="L3015" s="1">
        <v>1177.3211667288001</v>
      </c>
      <c r="M3015" s="2">
        <v>1464.6987828669</v>
      </c>
      <c r="N3015" s="1">
        <v>1690.2813388934001</v>
      </c>
      <c r="O3015" s="1">
        <v>160.5152772406</v>
      </c>
      <c r="P3015" s="1">
        <v>181.0404280999</v>
      </c>
      <c r="Q3015" s="1">
        <v>38.158570103499997</v>
      </c>
      <c r="R3015" s="1">
        <v>26.4193177404</v>
      </c>
      <c r="S3015" s="1">
        <v>14.9999701399</v>
      </c>
      <c r="T3015" s="1">
        <v>2.84616112E-2</v>
      </c>
      <c r="U3015" s="1">
        <v>9.95113901E-2</v>
      </c>
      <c r="V3015" s="1">
        <v>0.17227212410000001</v>
      </c>
      <c r="W3015" s="1">
        <v>0.35032002740000001</v>
      </c>
      <c r="X3015" s="1">
        <v>0.14797120010000001</v>
      </c>
      <c r="Y3015" s="1">
        <v>9.2135366699999999E-2</v>
      </c>
      <c r="Z3015" s="1">
        <v>3.3546363799999999E-2</v>
      </c>
      <c r="AA3015" s="1">
        <v>1.37609359E-2</v>
      </c>
      <c r="AB3015" s="1">
        <v>-735.22027238210001</v>
      </c>
      <c r="AC3015" s="1">
        <v>1221.2602842162</v>
      </c>
      <c r="AD3015" s="1">
        <v>1656.3496200331999</v>
      </c>
      <c r="AE3015" s="1">
        <v>1678.3394747851</v>
      </c>
      <c r="AF3015" s="1">
        <v>5.1481433299999997E-2</v>
      </c>
      <c r="AG3015" s="1">
        <v>0.1119765672</v>
      </c>
      <c r="AH3015" s="1">
        <v>0.24355871209999999</v>
      </c>
      <c r="AI3015" s="5">
        <f t="shared" ref="AI3015:AK3078" si="48">+L3015/2.13</f>
        <v>552.73294212619726</v>
      </c>
      <c r="AJ3015" s="5">
        <f t="shared" si="48"/>
        <v>687.65201073563389</v>
      </c>
      <c r="AK3015" s="5">
        <f t="shared" si="48"/>
        <v>793.55931403446016</v>
      </c>
    </row>
    <row r="3016" spans="2:37" x14ac:dyDescent="0.4">
      <c r="B3016" s="1">
        <v>4.64E-3</v>
      </c>
      <c r="C3016" s="1">
        <v>4.4912599999999996</v>
      </c>
      <c r="D3016" s="1">
        <v>7.4999999999999997E-3</v>
      </c>
      <c r="E3016" s="1">
        <v>360</v>
      </c>
      <c r="F3016" s="1">
        <v>-2.002E-2</v>
      </c>
      <c r="G3016" s="1">
        <v>181.10242506820001</v>
      </c>
      <c r="H3016" s="1">
        <v>205.23601422440001</v>
      </c>
      <c r="I3016" s="2">
        <v>2.2962883304999999</v>
      </c>
      <c r="J3016" s="2">
        <v>4.0184228106999997</v>
      </c>
      <c r="K3016" s="2">
        <v>5.4873850664999999</v>
      </c>
      <c r="L3016" s="1">
        <v>1076.2771021482999</v>
      </c>
      <c r="M3016" s="2">
        <v>1218.1377377133999</v>
      </c>
      <c r="N3016" s="1">
        <v>1261.438504536</v>
      </c>
      <c r="O3016" s="1">
        <v>163.18893455080001</v>
      </c>
      <c r="P3016" s="1">
        <v>189.91207813989999</v>
      </c>
      <c r="Q3016" s="1">
        <v>27.8723957128</v>
      </c>
      <c r="R3016" s="1">
        <v>12.4459324872</v>
      </c>
      <c r="S3016" s="1">
        <v>4.6667755488999996</v>
      </c>
      <c r="T3016" s="1">
        <v>2.4466442000000001E-2</v>
      </c>
      <c r="U3016" s="1">
        <v>7.4925429500000001E-2</v>
      </c>
      <c r="V3016" s="1">
        <v>0.1167374555</v>
      </c>
      <c r="W3016" s="1">
        <v>0.35032002740000001</v>
      </c>
      <c r="X3016" s="1">
        <v>6.8266107600000001E-2</v>
      </c>
      <c r="Y3016" s="1">
        <v>2.77821678E-2</v>
      </c>
      <c r="Z3016" s="1">
        <v>3.4300647599999998E-2</v>
      </c>
      <c r="AA3016" s="1">
        <v>1.5112150099999999E-2</v>
      </c>
      <c r="AB3016" s="1">
        <v>-491.15311626930003</v>
      </c>
      <c r="AC3016" s="1">
        <v>999.43973419470001</v>
      </c>
      <c r="AD3016" s="1">
        <v>1154.1730801899</v>
      </c>
      <c r="AE3016" s="1">
        <v>1160.5357208539001</v>
      </c>
      <c r="AF3016" s="1">
        <v>5.1481433299999997E-2</v>
      </c>
      <c r="AG3016" s="1">
        <v>0.1119765672</v>
      </c>
      <c r="AH3016" s="1">
        <v>0.24355871209999999</v>
      </c>
      <c r="AI3016" s="5">
        <f t="shared" si="48"/>
        <v>505.29441415413146</v>
      </c>
      <c r="AJ3016" s="5">
        <f t="shared" si="48"/>
        <v>571.89565150863848</v>
      </c>
      <c r="AK3016" s="5">
        <f t="shared" si="48"/>
        <v>592.22465001690148</v>
      </c>
    </row>
    <row r="3017" spans="2:37" x14ac:dyDescent="0.4">
      <c r="B3017" s="1">
        <v>4.64E-3</v>
      </c>
      <c r="C3017" s="1">
        <v>4.4912599999999996</v>
      </c>
      <c r="D3017" s="1">
        <v>7.4999999999999997E-3</v>
      </c>
      <c r="E3017" s="1">
        <v>360</v>
      </c>
      <c r="F3017" s="1">
        <v>-1.6889999999999999E-2</v>
      </c>
      <c r="G3017" s="1">
        <v>184.50103306029999</v>
      </c>
      <c r="H3017" s="1">
        <v>208.99939768350001</v>
      </c>
      <c r="I3017" s="2">
        <v>2.3120235826000002</v>
      </c>
      <c r="J3017" s="2">
        <v>4.1237522103000002</v>
      </c>
      <c r="K3017" s="2">
        <v>5.7813787287</v>
      </c>
      <c r="L3017" s="1">
        <v>1088.4751408581999</v>
      </c>
      <c r="M3017" s="2">
        <v>1263.2507502190001</v>
      </c>
      <c r="N3017" s="1">
        <v>1339.2863918352</v>
      </c>
      <c r="O3017" s="1">
        <v>162.69582929430001</v>
      </c>
      <c r="P3017" s="1">
        <v>188.34920268030001</v>
      </c>
      <c r="Q3017" s="1">
        <v>30.965668054999998</v>
      </c>
      <c r="R3017" s="1">
        <v>16.008680981200001</v>
      </c>
      <c r="S3017" s="1">
        <v>6.8974495288000002</v>
      </c>
      <c r="T3017" s="1">
        <v>2.48029021E-2</v>
      </c>
      <c r="U3017" s="1">
        <v>7.8904741799999997E-2</v>
      </c>
      <c r="V3017" s="1">
        <v>0.1268464242</v>
      </c>
      <c r="W3017" s="1">
        <v>0.35032002740000001</v>
      </c>
      <c r="X3017" s="1">
        <v>8.8155570200000005E-2</v>
      </c>
      <c r="Y3017" s="1">
        <v>4.1290810800000001E-2</v>
      </c>
      <c r="Z3017" s="1">
        <v>3.4205811199999998E-2</v>
      </c>
      <c r="AA3017" s="1">
        <v>1.48592325E-2</v>
      </c>
      <c r="AB3017" s="1">
        <v>-530.84777958459995</v>
      </c>
      <c r="AC3017" s="1">
        <v>1062.8600404566</v>
      </c>
      <c r="AD3017" s="1">
        <v>1280.4192112144001</v>
      </c>
      <c r="AE3017" s="1">
        <v>1288.0246213779999</v>
      </c>
      <c r="AF3017" s="1">
        <v>5.1481433299999997E-2</v>
      </c>
      <c r="AG3017" s="1">
        <v>0.1119765672</v>
      </c>
      <c r="AH3017" s="1">
        <v>0.24355871209999999</v>
      </c>
      <c r="AI3017" s="5">
        <f t="shared" si="48"/>
        <v>511.02119289117371</v>
      </c>
      <c r="AJ3017" s="5">
        <f t="shared" si="48"/>
        <v>593.07546958638511</v>
      </c>
      <c r="AK3017" s="5">
        <f t="shared" si="48"/>
        <v>628.77295391323946</v>
      </c>
    </row>
    <row r="3018" spans="2:37" x14ac:dyDescent="0.4">
      <c r="B3018" s="1">
        <v>4.64E-3</v>
      </c>
      <c r="C3018" s="1">
        <v>4.4912599999999996</v>
      </c>
      <c r="D3018" s="1">
        <v>7.4999999999999997E-3</v>
      </c>
      <c r="E3018" s="1">
        <v>360</v>
      </c>
      <c r="F3018" s="1">
        <v>-1.52E-2</v>
      </c>
      <c r="G3018" s="1">
        <v>186.55308442789999</v>
      </c>
      <c r="H3018" s="1">
        <v>211.27436679140001</v>
      </c>
      <c r="I3018" s="2">
        <v>2.3207959278999999</v>
      </c>
      <c r="J3018" s="2">
        <v>4.1848931533</v>
      </c>
      <c r="K3018" s="2">
        <v>5.9624831395999998</v>
      </c>
      <c r="L3018" s="1">
        <v>1095.3862113493001</v>
      </c>
      <c r="M3018" s="2">
        <v>1290.6473619906001</v>
      </c>
      <c r="N3018" s="1">
        <v>1390.5703265110999</v>
      </c>
      <c r="O3018" s="1">
        <v>162.39881087699999</v>
      </c>
      <c r="P3018" s="1">
        <v>187.38437940009999</v>
      </c>
      <c r="Q3018" s="1">
        <v>32.770118402100003</v>
      </c>
      <c r="R3018" s="1">
        <v>18.331373317099999</v>
      </c>
      <c r="S3018" s="1">
        <v>8.5116544084000001</v>
      </c>
      <c r="T3018" s="1">
        <v>2.4991474900000001E-2</v>
      </c>
      <c r="U3018" s="1">
        <v>8.1261854499999994E-2</v>
      </c>
      <c r="V3018" s="1">
        <v>0.13311527209999999</v>
      </c>
      <c r="W3018" s="1">
        <v>0.35032002740000001</v>
      </c>
      <c r="X3018" s="1">
        <v>0.1012061158</v>
      </c>
      <c r="Y3018" s="1">
        <v>5.1141038899999998E-2</v>
      </c>
      <c r="Z3018" s="1">
        <v>3.4150502800000003E-2</v>
      </c>
      <c r="AA3018" s="1">
        <v>1.4701185199999999E-2</v>
      </c>
      <c r="AB3018" s="1">
        <v>-556.1775847294</v>
      </c>
      <c r="AC3018" s="1">
        <v>1101.13608946</v>
      </c>
      <c r="AD3018" s="1">
        <v>1363.0403305986999</v>
      </c>
      <c r="AE3018" s="1">
        <v>1373.1780711868</v>
      </c>
      <c r="AF3018" s="1">
        <v>5.1481433299999997E-2</v>
      </c>
      <c r="AG3018" s="1">
        <v>0.1119765672</v>
      </c>
      <c r="AH3018" s="1">
        <v>0.24355871209999999</v>
      </c>
      <c r="AI3018" s="5">
        <f t="shared" si="48"/>
        <v>514.26582692455406</v>
      </c>
      <c r="AJ3018" s="5">
        <f t="shared" si="48"/>
        <v>605.93772863408458</v>
      </c>
      <c r="AK3018" s="5">
        <f t="shared" si="48"/>
        <v>652.84991854981217</v>
      </c>
    </row>
    <row r="3019" spans="2:37" x14ac:dyDescent="0.4">
      <c r="B3019" s="1">
        <v>4.64E-3</v>
      </c>
      <c r="C3019" s="1">
        <v>4.4912599999999996</v>
      </c>
      <c r="D3019" s="1">
        <v>7.4999999999999997E-3</v>
      </c>
      <c r="E3019" s="1">
        <v>360</v>
      </c>
      <c r="F3019" s="1">
        <v>-1.3339999999999999E-2</v>
      </c>
      <c r="G3019" s="1">
        <v>189.0222018979</v>
      </c>
      <c r="H3019" s="1">
        <v>214.014236281</v>
      </c>
      <c r="I3019" s="2">
        <v>2.3306766830000001</v>
      </c>
      <c r="J3019" s="2">
        <v>4.2558270278999997</v>
      </c>
      <c r="K3019" s="2">
        <v>6.1822112071999999</v>
      </c>
      <c r="L3019" s="1">
        <v>1103.2652851394</v>
      </c>
      <c r="M3019" s="2">
        <v>1323.5664475258</v>
      </c>
      <c r="N3019" s="1">
        <v>1456.3826603286</v>
      </c>
      <c r="O3019" s="1">
        <v>162.04301477179999</v>
      </c>
      <c r="P3019" s="1">
        <v>186.2071714962</v>
      </c>
      <c r="Q3019" s="1">
        <v>34.871715544600001</v>
      </c>
      <c r="R3019" s="1">
        <v>21.2697062282</v>
      </c>
      <c r="S3019" s="1">
        <v>10.720890761</v>
      </c>
      <c r="T3019" s="1">
        <v>2.52047296E-2</v>
      </c>
      <c r="U3019" s="1">
        <v>8.4039975500000003E-2</v>
      </c>
      <c r="V3019" s="1">
        <v>0.140767487</v>
      </c>
      <c r="W3019" s="1">
        <v>0.35032002740000001</v>
      </c>
      <c r="X3019" s="1">
        <v>0.11781346600000001</v>
      </c>
      <c r="Y3019" s="1">
        <v>6.4719071099999997E-2</v>
      </c>
      <c r="Z3019" s="1">
        <v>3.4085561600000001E-2</v>
      </c>
      <c r="AA3019" s="1">
        <v>1.45072159E-2</v>
      </c>
      <c r="AB3019" s="1">
        <v>-587.95374590749998</v>
      </c>
      <c r="AC3019" s="1">
        <v>1146.9153988557</v>
      </c>
      <c r="AD3019" s="1">
        <v>1468.5073227708001</v>
      </c>
      <c r="AE3019" s="1">
        <v>1482.4047474522999</v>
      </c>
      <c r="AF3019" s="1">
        <v>5.1481433299999997E-2</v>
      </c>
      <c r="AG3019" s="1">
        <v>0.1119765672</v>
      </c>
      <c r="AH3019" s="1">
        <v>0.24355871209999999</v>
      </c>
      <c r="AI3019" s="5">
        <f t="shared" si="48"/>
        <v>517.96492260065736</v>
      </c>
      <c r="AJ3019" s="5">
        <f t="shared" si="48"/>
        <v>621.39269836892015</v>
      </c>
      <c r="AK3019" s="5">
        <f t="shared" si="48"/>
        <v>683.74772785380287</v>
      </c>
    </row>
    <row r="3020" spans="2:37" x14ac:dyDescent="0.4">
      <c r="B3020" s="1">
        <v>4.64E-3</v>
      </c>
      <c r="C3020" s="1">
        <v>4.4912599999999996</v>
      </c>
      <c r="D3020" s="1">
        <v>7.4999999999999997E-3</v>
      </c>
      <c r="E3020" s="1">
        <v>360</v>
      </c>
      <c r="F3020" s="1">
        <v>-1.055E-2</v>
      </c>
      <c r="G3020" s="1">
        <v>193.22935462679999</v>
      </c>
      <c r="H3020" s="1">
        <v>218.68888794899999</v>
      </c>
      <c r="I3020" s="2">
        <v>2.3459421997000001</v>
      </c>
      <c r="J3020" s="2">
        <v>4.3696877726999999</v>
      </c>
      <c r="K3020" s="2">
        <v>6.5562221257999997</v>
      </c>
      <c r="L3020" s="1">
        <v>1115.6355119811999</v>
      </c>
      <c r="M3020" s="2">
        <v>1379.0063452027</v>
      </c>
      <c r="N3020" s="1">
        <v>1578.0039640396001</v>
      </c>
      <c r="O3020" s="1">
        <v>161.44300015889999</v>
      </c>
      <c r="P3020" s="1">
        <v>184.17382482150001</v>
      </c>
      <c r="Q3020" s="1">
        <v>38.263886153199998</v>
      </c>
      <c r="R3020" s="1">
        <v>26.554700951800001</v>
      </c>
      <c r="S3020" s="1">
        <v>15.1291229168</v>
      </c>
      <c r="T3020" s="1">
        <v>2.55359839E-2</v>
      </c>
      <c r="U3020" s="1">
        <v>8.8596954500000005E-2</v>
      </c>
      <c r="V3020" s="1">
        <v>0.15392224409999999</v>
      </c>
      <c r="W3020" s="1">
        <v>0.35032002740000001</v>
      </c>
      <c r="X3020" s="1">
        <v>0.14797120010000001</v>
      </c>
      <c r="Y3020" s="1">
        <v>9.2135366699999999E-2</v>
      </c>
      <c r="Z3020" s="1">
        <v>3.3978197600000003E-2</v>
      </c>
      <c r="AA3020" s="1">
        <v>1.4171296200000001E-2</v>
      </c>
      <c r="AB3020" s="1">
        <v>-645.09818967449996</v>
      </c>
      <c r="AC3020" s="1">
        <v>1223.5473789944001</v>
      </c>
      <c r="AD3020" s="1">
        <v>1661.9721444378999</v>
      </c>
      <c r="AE3020" s="1">
        <v>1684.2292936237</v>
      </c>
      <c r="AF3020" s="1">
        <v>5.1481433299999997E-2</v>
      </c>
      <c r="AG3020" s="1">
        <v>0.1119765672</v>
      </c>
      <c r="AH3020" s="1">
        <v>0.24355871209999999</v>
      </c>
      <c r="AI3020" s="5">
        <f t="shared" si="48"/>
        <v>523.77254083624416</v>
      </c>
      <c r="AJ3020" s="5">
        <f t="shared" si="48"/>
        <v>647.42081934399062</v>
      </c>
      <c r="AK3020" s="5">
        <f t="shared" si="48"/>
        <v>740.84693147399071</v>
      </c>
    </row>
    <row r="3021" spans="2:37" x14ac:dyDescent="0.4">
      <c r="B3021" s="1">
        <v>4.64E-3</v>
      </c>
      <c r="C3021" s="1">
        <v>4.4912599999999996</v>
      </c>
      <c r="D3021" s="1">
        <v>7.4999999999999997E-3</v>
      </c>
      <c r="E3021" s="1">
        <v>394.35</v>
      </c>
      <c r="F3021" s="1">
        <v>-2.002E-2</v>
      </c>
      <c r="G3021" s="1">
        <v>173.8054655725</v>
      </c>
      <c r="H3021" s="1">
        <v>197.2595507508</v>
      </c>
      <c r="I3021" s="2">
        <v>2.2382398106000001</v>
      </c>
      <c r="J3021" s="2">
        <v>3.8910555479000002</v>
      </c>
      <c r="K3021" s="2">
        <v>5.297472076</v>
      </c>
      <c r="L3021" s="1">
        <v>1049.4028686019999</v>
      </c>
      <c r="M3021" s="2">
        <v>1181.5341194563</v>
      </c>
      <c r="N3021" s="1">
        <v>1219.0519577913001</v>
      </c>
      <c r="O3021" s="1">
        <v>163.5313818779</v>
      </c>
      <c r="P3021" s="1">
        <v>191.20638220309999</v>
      </c>
      <c r="Q3021" s="1">
        <v>27.895959238500001</v>
      </c>
      <c r="R3021" s="1">
        <v>12.467752605699999</v>
      </c>
      <c r="S3021" s="1">
        <v>4.6817824403000001</v>
      </c>
      <c r="T3021" s="1">
        <v>2.3245089E-2</v>
      </c>
      <c r="U3021" s="1">
        <v>7.0251053600000002E-2</v>
      </c>
      <c r="V3021" s="1">
        <v>0.1090878099</v>
      </c>
      <c r="W3021" s="1">
        <v>0.35032002740000001</v>
      </c>
      <c r="X3021" s="1">
        <v>6.8266107600000001E-2</v>
      </c>
      <c r="Y3021" s="1">
        <v>2.77821678E-2</v>
      </c>
      <c r="Z3021" s="1">
        <v>3.4479609899999999E-2</v>
      </c>
      <c r="AA3021" s="1">
        <v>1.52757135E-2</v>
      </c>
      <c r="AB3021" s="1">
        <v>-457.63832450479998</v>
      </c>
      <c r="AC3021" s="1">
        <v>999.93126957159996</v>
      </c>
      <c r="AD3021" s="1">
        <v>1155.0742258307</v>
      </c>
      <c r="AE3021" s="1">
        <v>1161.7951963856001</v>
      </c>
      <c r="AF3021" s="1">
        <v>5.1481433299999997E-2</v>
      </c>
      <c r="AG3021" s="1">
        <v>0.1119765672</v>
      </c>
      <c r="AH3021" s="1">
        <v>0.24355871209999999</v>
      </c>
      <c r="AI3021" s="5">
        <f t="shared" si="48"/>
        <v>492.67740309953047</v>
      </c>
      <c r="AJ3021" s="5">
        <f t="shared" si="48"/>
        <v>554.71085420483575</v>
      </c>
      <c r="AK3021" s="5">
        <f t="shared" si="48"/>
        <v>572.32486281281695</v>
      </c>
    </row>
    <row r="3022" spans="2:37" x14ac:dyDescent="0.4">
      <c r="B3022" s="1">
        <v>4.64E-3</v>
      </c>
      <c r="C3022" s="1">
        <v>4.4912599999999996</v>
      </c>
      <c r="D3022" s="1">
        <v>7.4999999999999997E-3</v>
      </c>
      <c r="E3022" s="1">
        <v>394.35</v>
      </c>
      <c r="F3022" s="1">
        <v>-1.6889999999999999E-2</v>
      </c>
      <c r="G3022" s="1">
        <v>177.15618102159999</v>
      </c>
      <c r="H3022" s="1">
        <v>200.9805939597</v>
      </c>
      <c r="I3022" s="2">
        <v>2.2543482062</v>
      </c>
      <c r="J3022" s="2">
        <v>3.9984467361</v>
      </c>
      <c r="K3022" s="2">
        <v>5.5940138072999996</v>
      </c>
      <c r="L3022" s="1">
        <v>1061.5868828184</v>
      </c>
      <c r="M3022" s="2">
        <v>1226.0399189474999</v>
      </c>
      <c r="N3022" s="1">
        <v>1294.6676223260999</v>
      </c>
      <c r="O3022" s="1">
        <v>163.05228497549999</v>
      </c>
      <c r="P3022" s="1">
        <v>189.66770069250001</v>
      </c>
      <c r="Q3022" s="1">
        <v>30.994671546399999</v>
      </c>
      <c r="R3022" s="1">
        <v>16.038513830399999</v>
      </c>
      <c r="S3022" s="1">
        <v>6.9206141272000004</v>
      </c>
      <c r="T3022" s="1">
        <v>2.35808783E-2</v>
      </c>
      <c r="U3022" s="1">
        <v>7.4182354000000006E-2</v>
      </c>
      <c r="V3022" s="1">
        <v>0.1190023592</v>
      </c>
      <c r="W3022" s="1">
        <v>0.35032002740000001</v>
      </c>
      <c r="X3022" s="1">
        <v>8.8155570200000005E-2</v>
      </c>
      <c r="Y3022" s="1">
        <v>4.1290810800000001E-2</v>
      </c>
      <c r="Z3022" s="1">
        <v>3.4386725E-2</v>
      </c>
      <c r="AA3022" s="1">
        <v>1.5028967000000001E-2</v>
      </c>
      <c r="AB3022" s="1">
        <v>-495.86849343979998</v>
      </c>
      <c r="AC3022" s="1">
        <v>1063.4690055829001</v>
      </c>
      <c r="AD3022" s="1">
        <v>1281.6441880225</v>
      </c>
      <c r="AE3022" s="1">
        <v>1289.2853148423001</v>
      </c>
      <c r="AF3022" s="1">
        <v>5.1481433299999997E-2</v>
      </c>
      <c r="AG3022" s="1">
        <v>0.1119765672</v>
      </c>
      <c r="AH3022" s="1">
        <v>0.24355871209999999</v>
      </c>
      <c r="AI3022" s="5">
        <f t="shared" si="48"/>
        <v>498.39759756732394</v>
      </c>
      <c r="AJ3022" s="5">
        <f t="shared" si="48"/>
        <v>575.60559575000002</v>
      </c>
      <c r="AK3022" s="5">
        <f t="shared" si="48"/>
        <v>607.82517480098591</v>
      </c>
    </row>
    <row r="3023" spans="2:37" x14ac:dyDescent="0.4">
      <c r="B3023" s="1">
        <v>4.64E-3</v>
      </c>
      <c r="C3023" s="1">
        <v>4.4912599999999996</v>
      </c>
      <c r="D3023" s="1">
        <v>7.4999999999999997E-3</v>
      </c>
      <c r="E3023" s="1">
        <v>394.35</v>
      </c>
      <c r="F3023" s="1">
        <v>-1.52E-2</v>
      </c>
      <c r="G3023" s="1">
        <v>179.1703064845</v>
      </c>
      <c r="H3023" s="1">
        <v>203.21943557910001</v>
      </c>
      <c r="I3023" s="2">
        <v>2.2633292202000002</v>
      </c>
      <c r="J3023" s="2">
        <v>4.0607919213999999</v>
      </c>
      <c r="K3023" s="2">
        <v>5.7768003853999996</v>
      </c>
      <c r="L3023" s="1">
        <v>1068.4917469239999</v>
      </c>
      <c r="M3023" s="2">
        <v>1253.0880495988999</v>
      </c>
      <c r="N3023" s="1">
        <v>1344.5352143135999</v>
      </c>
      <c r="O3023" s="1">
        <v>162.7638584293</v>
      </c>
      <c r="P3023" s="1">
        <v>188.71768361060001</v>
      </c>
      <c r="Q3023" s="1">
        <v>32.802656273300002</v>
      </c>
      <c r="R3023" s="1">
        <v>18.366881009499998</v>
      </c>
      <c r="S3023" s="1">
        <v>8.5410232011999998</v>
      </c>
      <c r="T3023" s="1">
        <v>2.3769138499999998E-2</v>
      </c>
      <c r="U3023" s="1">
        <v>7.6513743999999995E-2</v>
      </c>
      <c r="V3023" s="1">
        <v>0.1251624465</v>
      </c>
      <c r="W3023" s="1">
        <v>0.35032002740000001</v>
      </c>
      <c r="X3023" s="1">
        <v>0.1012061158</v>
      </c>
      <c r="Y3023" s="1">
        <v>5.1141038899999998E-2</v>
      </c>
      <c r="Z3023" s="1">
        <v>3.43327249E-2</v>
      </c>
      <c r="AA3023" s="1">
        <v>1.4874516000000001E-2</v>
      </c>
      <c r="AB3023" s="1">
        <v>-520.27366880149998</v>
      </c>
      <c r="AC3023" s="1">
        <v>1101.8237722458</v>
      </c>
      <c r="AD3023" s="1">
        <v>1364.5001949294999</v>
      </c>
      <c r="AE3023" s="1">
        <v>1374.6871197119001</v>
      </c>
      <c r="AF3023" s="1">
        <v>5.1481433299999997E-2</v>
      </c>
      <c r="AG3023" s="1">
        <v>0.1119765672</v>
      </c>
      <c r="AH3023" s="1">
        <v>0.24355871209999999</v>
      </c>
      <c r="AI3023" s="5">
        <f t="shared" si="48"/>
        <v>501.63931780469483</v>
      </c>
      <c r="AJ3023" s="5">
        <f t="shared" si="48"/>
        <v>588.30424863798123</v>
      </c>
      <c r="AK3023" s="5">
        <f t="shared" si="48"/>
        <v>631.23718981859156</v>
      </c>
    </row>
    <row r="3024" spans="2:37" x14ac:dyDescent="0.4">
      <c r="B3024" s="1">
        <v>4.64E-3</v>
      </c>
      <c r="C3024" s="1">
        <v>4.4912599999999996</v>
      </c>
      <c r="D3024" s="1">
        <v>7.4999999999999997E-3</v>
      </c>
      <c r="E3024" s="1">
        <v>394.35</v>
      </c>
      <c r="F3024" s="1">
        <v>-1.3339999999999999E-2</v>
      </c>
      <c r="G3024" s="1">
        <v>181.58410539400001</v>
      </c>
      <c r="H3024" s="1">
        <v>205.90452675660001</v>
      </c>
      <c r="I3024" s="2">
        <v>2.2734458378000002</v>
      </c>
      <c r="J3024" s="2">
        <v>4.1331298308999997</v>
      </c>
      <c r="K3024" s="2">
        <v>5.9986723373000004</v>
      </c>
      <c r="L3024" s="1">
        <v>1076.3654685555</v>
      </c>
      <c r="M3024" s="2">
        <v>1285.6075744979</v>
      </c>
      <c r="N3024" s="1">
        <v>1408.5873139866001</v>
      </c>
      <c r="O3024" s="1">
        <v>162.41857831479999</v>
      </c>
      <c r="P3024" s="1">
        <v>187.55861834909999</v>
      </c>
      <c r="Q3024" s="1">
        <v>34.908752168100001</v>
      </c>
      <c r="R3024" s="1">
        <v>21.312941930499999</v>
      </c>
      <c r="S3024" s="1">
        <v>10.759141479</v>
      </c>
      <c r="T3024" s="1">
        <v>2.3982099699999999E-2</v>
      </c>
      <c r="U3024" s="1">
        <v>7.9264016600000001E-2</v>
      </c>
      <c r="V3024" s="1">
        <v>0.13269301480000001</v>
      </c>
      <c r="W3024" s="1">
        <v>0.35032002740000001</v>
      </c>
      <c r="X3024" s="1">
        <v>0.11781346600000001</v>
      </c>
      <c r="Y3024" s="1">
        <v>6.4719071099999997E-2</v>
      </c>
      <c r="Z3024" s="1">
        <v>3.4269519599999999E-2</v>
      </c>
      <c r="AA3024" s="1">
        <v>1.46847321E-2</v>
      </c>
      <c r="AB3024" s="1">
        <v>-550.89821623590001</v>
      </c>
      <c r="AC3024" s="1">
        <v>1147.7059464153001</v>
      </c>
      <c r="AD3024" s="1">
        <v>1470.2932607923001</v>
      </c>
      <c r="AE3024" s="1">
        <v>1484.2607701704001</v>
      </c>
      <c r="AF3024" s="1">
        <v>5.1481433299999997E-2</v>
      </c>
      <c r="AG3024" s="1">
        <v>0.1119765672</v>
      </c>
      <c r="AH3024" s="1">
        <v>0.24355871209999999</v>
      </c>
      <c r="AI3024" s="5">
        <f t="shared" si="48"/>
        <v>505.33590073028171</v>
      </c>
      <c r="AJ3024" s="5">
        <f t="shared" si="48"/>
        <v>603.57163121967142</v>
      </c>
      <c r="AK3024" s="5">
        <f t="shared" si="48"/>
        <v>661.30859811577466</v>
      </c>
    </row>
    <row r="3025" spans="2:37" x14ac:dyDescent="0.4">
      <c r="B3025" s="1">
        <v>4.64E-3</v>
      </c>
      <c r="C3025" s="1">
        <v>4.4912599999999996</v>
      </c>
      <c r="D3025" s="1">
        <v>7.4999999999999997E-3</v>
      </c>
      <c r="E3025" s="1">
        <v>394.35</v>
      </c>
      <c r="F3025" s="1">
        <v>-1.055E-2</v>
      </c>
      <c r="G3025" s="1">
        <v>185.67177683310001</v>
      </c>
      <c r="H3025" s="1">
        <v>210.45648386409999</v>
      </c>
      <c r="I3025" s="2">
        <v>2.28907828</v>
      </c>
      <c r="J3025" s="2">
        <v>4.2492617745999999</v>
      </c>
      <c r="K3025" s="2">
        <v>6.3765661987</v>
      </c>
      <c r="L3025" s="1">
        <v>1088.7315686335</v>
      </c>
      <c r="M3025" s="2">
        <v>1340.4202884755</v>
      </c>
      <c r="N3025" s="1">
        <v>1527.1095668447001</v>
      </c>
      <c r="O3025" s="1">
        <v>161.83703450600001</v>
      </c>
      <c r="P3025" s="1">
        <v>185.55739490900001</v>
      </c>
      <c r="Q3025" s="1">
        <v>38.309198407799997</v>
      </c>
      <c r="R3025" s="1">
        <v>26.613548507699999</v>
      </c>
      <c r="S3025" s="1">
        <v>15.1864356953</v>
      </c>
      <c r="T3025" s="1">
        <v>2.4313040300000002E-2</v>
      </c>
      <c r="U3025" s="1">
        <v>8.3780886900000004E-2</v>
      </c>
      <c r="V3025" s="1">
        <v>0.14566464749999999</v>
      </c>
      <c r="W3025" s="1">
        <v>0.35032002740000001</v>
      </c>
      <c r="X3025" s="1">
        <v>0.14797120010000001</v>
      </c>
      <c r="Y3025" s="1">
        <v>9.2135366699999999E-2</v>
      </c>
      <c r="Z3025" s="1">
        <v>3.4165574800000001E-2</v>
      </c>
      <c r="AA3025" s="1">
        <v>1.43555705E-2</v>
      </c>
      <c r="AB3025" s="1">
        <v>-605.98399581670003</v>
      </c>
      <c r="AC3025" s="1">
        <v>1224.5345888357001</v>
      </c>
      <c r="AD3025" s="1">
        <v>1664.4338882080999</v>
      </c>
      <c r="AE3025" s="1">
        <v>1686.8107687228</v>
      </c>
      <c r="AF3025" s="1">
        <v>5.1481433299999997E-2</v>
      </c>
      <c r="AG3025" s="1">
        <v>0.1119765672</v>
      </c>
      <c r="AH3025" s="1">
        <v>0.24355871209999999</v>
      </c>
      <c r="AI3025" s="5">
        <f t="shared" si="48"/>
        <v>511.14158151807516</v>
      </c>
      <c r="AJ3025" s="5">
        <f t="shared" si="48"/>
        <v>629.30529975375589</v>
      </c>
      <c r="AK3025" s="5">
        <f t="shared" si="48"/>
        <v>716.95284828389686</v>
      </c>
    </row>
    <row r="3026" spans="2:37" x14ac:dyDescent="0.4">
      <c r="B3026" s="1">
        <v>4.64E-3</v>
      </c>
      <c r="C3026" s="1">
        <v>4.4912599999999996</v>
      </c>
      <c r="D3026" s="1">
        <v>7.4999999999999997E-3</v>
      </c>
      <c r="E3026" s="1">
        <v>519.33000000000004</v>
      </c>
      <c r="F3026" s="1">
        <v>-2.002E-2</v>
      </c>
      <c r="G3026" s="1">
        <v>152.07690684619999</v>
      </c>
      <c r="H3026" s="1">
        <v>173.4040812499</v>
      </c>
      <c r="I3026" s="2">
        <v>2.0694149628999998</v>
      </c>
      <c r="J3026" s="2">
        <v>3.4905774844000002</v>
      </c>
      <c r="K3026" s="2">
        <v>4.6765779163000003</v>
      </c>
      <c r="L3026" s="1">
        <v>971.59900957809998</v>
      </c>
      <c r="M3026" s="2">
        <v>1070.275069479</v>
      </c>
      <c r="N3026" s="1">
        <v>1089.2516028107</v>
      </c>
      <c r="O3026" s="1">
        <v>164.50378653390001</v>
      </c>
      <c r="P3026" s="1">
        <v>195.0142482194</v>
      </c>
      <c r="Q3026" s="1">
        <v>27.9652237136</v>
      </c>
      <c r="R3026" s="1">
        <v>12.5311643763</v>
      </c>
      <c r="S3026" s="1">
        <v>4.7262580489000001</v>
      </c>
      <c r="T3026" s="1">
        <v>1.9870699299999999E-2</v>
      </c>
      <c r="U3026" s="1">
        <v>5.6534368699999997E-2</v>
      </c>
      <c r="V3026" s="1">
        <v>8.6132498099999996E-2</v>
      </c>
      <c r="W3026" s="1">
        <v>0.35032002740000001</v>
      </c>
      <c r="X3026" s="1">
        <v>6.8266107600000001E-2</v>
      </c>
      <c r="Y3026" s="1">
        <v>2.77821678E-2</v>
      </c>
      <c r="Z3026" s="1">
        <v>3.50081036E-2</v>
      </c>
      <c r="AA3026" s="1">
        <v>1.57665141E-2</v>
      </c>
      <c r="AB3026" s="1">
        <v>-361.0164701347</v>
      </c>
      <c r="AC3026" s="1">
        <v>1001.3733352606999</v>
      </c>
      <c r="AD3026" s="1">
        <v>1157.7237702328</v>
      </c>
      <c r="AE3026" s="1">
        <v>1165.7208139195</v>
      </c>
      <c r="AF3026" s="1">
        <v>5.1481433299999997E-2</v>
      </c>
      <c r="AG3026" s="1">
        <v>0.1119765672</v>
      </c>
      <c r="AH3026" s="1">
        <v>0.24355871209999999</v>
      </c>
      <c r="AI3026" s="5">
        <f t="shared" si="48"/>
        <v>456.14976975497655</v>
      </c>
      <c r="AJ3026" s="5">
        <f t="shared" si="48"/>
        <v>502.47655844084505</v>
      </c>
      <c r="AK3026" s="5">
        <f t="shared" si="48"/>
        <v>511.385729019108</v>
      </c>
    </row>
    <row r="3027" spans="2:37" x14ac:dyDescent="0.4">
      <c r="B3027" s="1">
        <v>4.64E-3</v>
      </c>
      <c r="C3027" s="1">
        <v>4.4912599999999996</v>
      </c>
      <c r="D3027" s="1">
        <v>7.4999999999999997E-3</v>
      </c>
      <c r="E3027" s="1">
        <v>519.33000000000004</v>
      </c>
      <c r="F3027" s="1">
        <v>-1.6889999999999999E-2</v>
      </c>
      <c r="G3027" s="1">
        <v>155.37023694539999</v>
      </c>
      <c r="H3027" s="1">
        <v>177.09847515230001</v>
      </c>
      <c r="I3027" s="2">
        <v>2.0866971745999998</v>
      </c>
      <c r="J3027" s="2">
        <v>3.6051684487000002</v>
      </c>
      <c r="K3027" s="2">
        <v>4.9823538697999998</v>
      </c>
      <c r="L3027" s="1">
        <v>983.7507636926</v>
      </c>
      <c r="M3027" s="2">
        <v>1113.0403824749001</v>
      </c>
      <c r="N3027" s="1">
        <v>1158.032775916</v>
      </c>
      <c r="O3027" s="1">
        <v>164.06450918920001</v>
      </c>
      <c r="P3027" s="1">
        <v>193.55198894329999</v>
      </c>
      <c r="Q3027" s="1">
        <v>31.079596409800001</v>
      </c>
      <c r="R3027" s="1">
        <v>16.125292754499998</v>
      </c>
      <c r="S3027" s="1">
        <v>6.9893954199000001</v>
      </c>
      <c r="T3027" s="1">
        <v>2.0203975700000001E-2</v>
      </c>
      <c r="U3027" s="1">
        <v>6.0307191500000003E-2</v>
      </c>
      <c r="V3027" s="1">
        <v>9.5405150300000005E-2</v>
      </c>
      <c r="W3027" s="1">
        <v>0.35032002740000001</v>
      </c>
      <c r="X3027" s="1">
        <v>8.8155570200000005E-2</v>
      </c>
      <c r="Y3027" s="1">
        <v>4.1290810800000001E-2</v>
      </c>
      <c r="Z3027" s="1">
        <v>3.4918975999999997E-2</v>
      </c>
      <c r="AA3027" s="1">
        <v>1.5539051599999999E-2</v>
      </c>
      <c r="AB3027" s="1">
        <v>-394.87637334160002</v>
      </c>
      <c r="AC3027" s="1">
        <v>1065.2493470548</v>
      </c>
      <c r="AD3027" s="1">
        <v>1285.2445406736001</v>
      </c>
      <c r="AE3027" s="1">
        <v>1292.9926092372</v>
      </c>
      <c r="AF3027" s="1">
        <v>5.1481433299999997E-2</v>
      </c>
      <c r="AG3027" s="1">
        <v>0.1119765672</v>
      </c>
      <c r="AH3027" s="1">
        <v>0.24355871209999999</v>
      </c>
      <c r="AI3027" s="5">
        <f t="shared" si="48"/>
        <v>461.85481863502349</v>
      </c>
      <c r="AJ3027" s="5">
        <f t="shared" si="48"/>
        <v>522.55417017600939</v>
      </c>
      <c r="AK3027" s="5">
        <f t="shared" si="48"/>
        <v>543.67735958497656</v>
      </c>
    </row>
    <row r="3028" spans="2:37" x14ac:dyDescent="0.4">
      <c r="B3028" s="1">
        <v>4.64E-3</v>
      </c>
      <c r="C3028" s="1">
        <v>4.4912599999999996</v>
      </c>
      <c r="D3028" s="1">
        <v>7.4999999999999997E-3</v>
      </c>
      <c r="E3028" s="1">
        <v>519.33000000000004</v>
      </c>
      <c r="F3028" s="1">
        <v>-1.52E-2</v>
      </c>
      <c r="G3028" s="1">
        <v>157.32405918320001</v>
      </c>
      <c r="H3028" s="1">
        <v>179.2907783711</v>
      </c>
      <c r="I3028" s="2">
        <v>2.0963337023999999</v>
      </c>
      <c r="J3028" s="2">
        <v>3.6717018299999999</v>
      </c>
      <c r="K3028" s="2">
        <v>5.1712097625000002</v>
      </c>
      <c r="L3028" s="1">
        <v>990.64190048119997</v>
      </c>
      <c r="M3028" s="2">
        <v>1139.0900562002</v>
      </c>
      <c r="N3028" s="1">
        <v>1203.5659012699</v>
      </c>
      <c r="O3028" s="1">
        <v>163.80026894139999</v>
      </c>
      <c r="P3028" s="1">
        <v>192.648061334</v>
      </c>
      <c r="Q3028" s="1">
        <v>32.897689274299999</v>
      </c>
      <c r="R3028" s="1">
        <v>18.470181048600001</v>
      </c>
      <c r="S3028" s="1">
        <v>8.6282987598999998</v>
      </c>
      <c r="T3028" s="1">
        <v>2.0391013600000001E-2</v>
      </c>
      <c r="U3028" s="1">
        <v>6.2553669699999995E-2</v>
      </c>
      <c r="V3028" s="1">
        <v>0.1012066893</v>
      </c>
      <c r="W3028" s="1">
        <v>0.35032002740000001</v>
      </c>
      <c r="X3028" s="1">
        <v>0.1012061158</v>
      </c>
      <c r="Y3028" s="1">
        <v>5.1141038899999998E-2</v>
      </c>
      <c r="Z3028" s="1">
        <v>3.48675991E-2</v>
      </c>
      <c r="AA3028" s="1">
        <v>1.5395782699999999E-2</v>
      </c>
      <c r="AB3028" s="1">
        <v>-416.53614061659999</v>
      </c>
      <c r="AC3028" s="1">
        <v>1103.8298876294</v>
      </c>
      <c r="AD3028" s="1">
        <v>1368.7900474636999</v>
      </c>
      <c r="AE3028" s="1">
        <v>1379.1244552830001</v>
      </c>
      <c r="AF3028" s="1">
        <v>5.1481433299999997E-2</v>
      </c>
      <c r="AG3028" s="1">
        <v>0.1119765672</v>
      </c>
      <c r="AH3028" s="1">
        <v>0.24355871209999999</v>
      </c>
      <c r="AI3028" s="5">
        <f t="shared" si="48"/>
        <v>465.09009412262913</v>
      </c>
      <c r="AJ3028" s="5">
        <f t="shared" si="48"/>
        <v>534.78406394375588</v>
      </c>
      <c r="AK3028" s="5">
        <f t="shared" si="48"/>
        <v>565.05441374173711</v>
      </c>
    </row>
    <row r="3029" spans="2:37" x14ac:dyDescent="0.4">
      <c r="B3029" s="1">
        <v>4.64E-3</v>
      </c>
      <c r="C3029" s="1">
        <v>4.4912599999999996</v>
      </c>
      <c r="D3029" s="1">
        <v>7.4999999999999997E-3</v>
      </c>
      <c r="E3029" s="1">
        <v>519.33000000000004</v>
      </c>
      <c r="F3029" s="1">
        <v>-1.3339999999999999E-2</v>
      </c>
      <c r="G3029" s="1">
        <v>159.6372470988</v>
      </c>
      <c r="H3029" s="1">
        <v>181.88673306269999</v>
      </c>
      <c r="I3029" s="2">
        <v>2.1071904138000002</v>
      </c>
      <c r="J3029" s="2">
        <v>3.7489062275</v>
      </c>
      <c r="K3029" s="2">
        <v>5.4007861221000004</v>
      </c>
      <c r="L3029" s="1">
        <v>998.50448516419999</v>
      </c>
      <c r="M3029" s="2">
        <v>1170.4647444615</v>
      </c>
      <c r="N3029" s="1">
        <v>1262.2321316747</v>
      </c>
      <c r="O3029" s="1">
        <v>163.48438724889999</v>
      </c>
      <c r="P3029" s="1">
        <v>191.54478062140001</v>
      </c>
      <c r="Q3029" s="1">
        <v>35.016584975900003</v>
      </c>
      <c r="R3029" s="1">
        <v>21.438694084800002</v>
      </c>
      <c r="S3029" s="1">
        <v>10.872889518799999</v>
      </c>
      <c r="T3029" s="1">
        <v>2.06027667E-2</v>
      </c>
      <c r="U3029" s="1">
        <v>6.5211942300000006E-2</v>
      </c>
      <c r="V3029" s="1">
        <v>0.1083366583</v>
      </c>
      <c r="W3029" s="1">
        <v>0.35032002740000001</v>
      </c>
      <c r="X3029" s="1">
        <v>0.11781346600000001</v>
      </c>
      <c r="Y3029" s="1">
        <v>6.4719071099999997E-2</v>
      </c>
      <c r="Z3029" s="1">
        <v>3.4808009100000002E-2</v>
      </c>
      <c r="AA3029" s="1">
        <v>1.52189592E-2</v>
      </c>
      <c r="AB3029" s="1">
        <v>-443.7574581632</v>
      </c>
      <c r="AC3029" s="1">
        <v>1150.0060261611</v>
      </c>
      <c r="AD3029" s="1">
        <v>1475.5398250168</v>
      </c>
      <c r="AE3029" s="1">
        <v>1489.7178077829999</v>
      </c>
      <c r="AF3029" s="1">
        <v>5.1481433299999997E-2</v>
      </c>
      <c r="AG3029" s="1">
        <v>0.1119765672</v>
      </c>
      <c r="AH3029" s="1">
        <v>0.24355871209999999</v>
      </c>
      <c r="AI3029" s="5">
        <f t="shared" si="48"/>
        <v>468.78144843389674</v>
      </c>
      <c r="AJ3029" s="5">
        <f t="shared" si="48"/>
        <v>549.51396453591553</v>
      </c>
      <c r="AK3029" s="5">
        <f t="shared" si="48"/>
        <v>592.59724491769953</v>
      </c>
    </row>
    <row r="3030" spans="2:37" x14ac:dyDescent="0.4">
      <c r="B3030" s="1">
        <v>4.64E-3</v>
      </c>
      <c r="C3030" s="1">
        <v>4.4912599999999996</v>
      </c>
      <c r="D3030" s="1">
        <v>7.4999999999999997E-3</v>
      </c>
      <c r="E3030" s="1">
        <v>519.33000000000004</v>
      </c>
      <c r="F3030" s="1">
        <v>-1.055E-2</v>
      </c>
      <c r="G3030" s="1">
        <v>163.48121839449999</v>
      </c>
      <c r="H3030" s="1">
        <v>186.2017031314</v>
      </c>
      <c r="I3030" s="2">
        <v>2.1239721647000001</v>
      </c>
      <c r="J3030" s="2">
        <v>3.8728700365000002</v>
      </c>
      <c r="K3030" s="2">
        <v>5.7925436438000002</v>
      </c>
      <c r="L3030" s="1">
        <v>1010.8642601952</v>
      </c>
      <c r="M3030" s="2">
        <v>1223.4790123593</v>
      </c>
      <c r="N3030" s="1">
        <v>1371.2703871534</v>
      </c>
      <c r="O3030" s="1">
        <v>162.9539965921</v>
      </c>
      <c r="P3030" s="1">
        <v>189.6405307428</v>
      </c>
      <c r="Q3030" s="1">
        <v>38.440399550000002</v>
      </c>
      <c r="R3030" s="1">
        <v>26.784471765399999</v>
      </c>
      <c r="S3030" s="1">
        <v>15.3569256577</v>
      </c>
      <c r="T3030" s="1">
        <v>2.0932236E-2</v>
      </c>
      <c r="U3030" s="1">
        <v>6.9595927599999996E-2</v>
      </c>
      <c r="V3030" s="1">
        <v>0.12070577909999999</v>
      </c>
      <c r="W3030" s="1">
        <v>0.35032002740000001</v>
      </c>
      <c r="X3030" s="1">
        <v>0.14797120010000001</v>
      </c>
      <c r="Y3030" s="1">
        <v>9.2135366699999999E-2</v>
      </c>
      <c r="Z3030" s="1">
        <v>3.4711520199999998E-2</v>
      </c>
      <c r="AA3030" s="1">
        <v>1.49105998E-2</v>
      </c>
      <c r="AB3030" s="1">
        <v>-492.80269122829998</v>
      </c>
      <c r="AC3030" s="1">
        <v>1227.3935097168001</v>
      </c>
      <c r="AD3030" s="1">
        <v>1671.6603997978</v>
      </c>
      <c r="AE3030" s="1">
        <v>1694.3975438854</v>
      </c>
      <c r="AF3030" s="1">
        <v>5.1481433299999997E-2</v>
      </c>
      <c r="AG3030" s="1">
        <v>0.1119765672</v>
      </c>
      <c r="AH3030" s="1">
        <v>0.24355871209999999</v>
      </c>
      <c r="AI3030" s="5">
        <f t="shared" si="48"/>
        <v>474.58415971605638</v>
      </c>
      <c r="AJ3030" s="5">
        <f t="shared" si="48"/>
        <v>574.40329218746479</v>
      </c>
      <c r="AK3030" s="5">
        <f t="shared" si="48"/>
        <v>643.78891415652583</v>
      </c>
    </row>
    <row r="3031" spans="2:37" x14ac:dyDescent="0.4">
      <c r="B3031" s="1">
        <v>4.64E-3</v>
      </c>
      <c r="C3031" s="1">
        <v>4.4912599999999996</v>
      </c>
      <c r="D3031" s="1">
        <v>0.05</v>
      </c>
      <c r="E3031" s="1">
        <v>233.59</v>
      </c>
      <c r="F3031" s="1">
        <v>-2.002E-2</v>
      </c>
      <c r="G3031" s="1">
        <v>151.6746377021</v>
      </c>
      <c r="H3031" s="1">
        <v>176.6545172527</v>
      </c>
      <c r="I3031" s="2">
        <v>2.6185735430000001</v>
      </c>
      <c r="J3031" s="2">
        <v>4.9168242425999997</v>
      </c>
      <c r="K3031" s="2">
        <v>7.3585329484999997</v>
      </c>
      <c r="L3031" s="1">
        <v>1244.2545661518</v>
      </c>
      <c r="M3031" s="2">
        <v>1568.6629251979</v>
      </c>
      <c r="N3031" s="1">
        <v>1820.3170506827</v>
      </c>
      <c r="O3031" s="1">
        <v>225.8463459827</v>
      </c>
      <c r="P3031" s="1">
        <v>403.4442892111</v>
      </c>
      <c r="Q3031" s="1">
        <v>38.867006466200003</v>
      </c>
      <c r="R3031" s="1">
        <v>27.549113045199999</v>
      </c>
      <c r="S3031" s="1">
        <v>14.752923854700001</v>
      </c>
      <c r="T3031" s="1">
        <v>3.1816143099999999E-2</v>
      </c>
      <c r="U3031" s="1">
        <v>0.1121727453</v>
      </c>
      <c r="V3031" s="1">
        <v>0.19434379269999999</v>
      </c>
      <c r="W3031" s="1">
        <v>0.35032002740000001</v>
      </c>
      <c r="X3031" s="1">
        <v>6.8266107600000001E-2</v>
      </c>
      <c r="Y3031" s="1">
        <v>2.77821678E-2</v>
      </c>
      <c r="Z3031" s="1">
        <v>4.2749473599999997E-2</v>
      </c>
      <c r="AA3031" s="1">
        <v>2.5466680500000002E-2</v>
      </c>
      <c r="AB3031" s="1">
        <v>2665.8093383608002</v>
      </c>
      <c r="AC3031" s="1">
        <v>1236.5094585198001</v>
      </c>
      <c r="AD3031" s="1">
        <v>1670.297709443</v>
      </c>
      <c r="AE3031" s="1">
        <v>1689.2299903221001</v>
      </c>
      <c r="AF3031" s="1">
        <v>5.1481433299999997E-2</v>
      </c>
      <c r="AG3031" s="1">
        <v>0.1119765672</v>
      </c>
      <c r="AH3031" s="1">
        <v>0.24355871209999999</v>
      </c>
      <c r="AI3031" s="5">
        <f t="shared" si="48"/>
        <v>584.15707331070428</v>
      </c>
      <c r="AJ3031" s="5">
        <f t="shared" si="48"/>
        <v>736.4614672290611</v>
      </c>
      <c r="AK3031" s="5">
        <f t="shared" si="48"/>
        <v>854.60894398248831</v>
      </c>
    </row>
    <row r="3032" spans="2:37" x14ac:dyDescent="0.4">
      <c r="B3032" s="1">
        <v>4.64E-3</v>
      </c>
      <c r="C3032" s="1">
        <v>4.4912599999999996</v>
      </c>
      <c r="D3032" s="1">
        <v>0.05</v>
      </c>
      <c r="E3032" s="1">
        <v>233.59</v>
      </c>
      <c r="F3032" s="1">
        <v>-1.6889999999999999E-2</v>
      </c>
      <c r="G3032" s="1">
        <v>155.45375565789999</v>
      </c>
      <c r="H3032" s="1">
        <v>181.03560319490001</v>
      </c>
      <c r="I3032" s="2">
        <v>2.6348242153000001</v>
      </c>
      <c r="J3032" s="2">
        <v>5.0497118773</v>
      </c>
      <c r="K3032" s="2">
        <v>7.8372638776999999</v>
      </c>
      <c r="L3032" s="1">
        <v>1259.3230295302001</v>
      </c>
      <c r="M3032" s="2">
        <v>1648.1769789770001</v>
      </c>
      <c r="N3032" s="1">
        <v>2021.4306140576</v>
      </c>
      <c r="O3032" s="1">
        <v>224.9234035586</v>
      </c>
      <c r="P3032" s="1">
        <v>397.29220215520002</v>
      </c>
      <c r="Q3032" s="1">
        <v>43.137107753700001</v>
      </c>
      <c r="R3032" s="1">
        <v>35.2773061742</v>
      </c>
      <c r="S3032" s="1">
        <v>21.627234667100002</v>
      </c>
      <c r="T3032" s="1">
        <v>3.2212265699999999E-2</v>
      </c>
      <c r="U3032" s="1">
        <v>0.11831809779999999</v>
      </c>
      <c r="V3032" s="1">
        <v>0.2134946664</v>
      </c>
      <c r="W3032" s="1">
        <v>0.35032002740000001</v>
      </c>
      <c r="X3032" s="1">
        <v>8.8155570200000005E-2</v>
      </c>
      <c r="Y3032" s="1">
        <v>4.1290810800000001E-2</v>
      </c>
      <c r="Z3032" s="1">
        <v>4.26548515E-2</v>
      </c>
      <c r="AA3032" s="1">
        <v>2.4944084799999999E-2</v>
      </c>
      <c r="AB3032" s="1">
        <v>2612.8267897392002</v>
      </c>
      <c r="AC3032" s="1">
        <v>1338.7134438917999</v>
      </c>
      <c r="AD3032" s="1">
        <v>1951.8288637177</v>
      </c>
      <c r="AE3032" s="1">
        <v>1983.7334205365</v>
      </c>
      <c r="AF3032" s="1">
        <v>5.1481433299999997E-2</v>
      </c>
      <c r="AG3032" s="1">
        <v>0.1119765672</v>
      </c>
      <c r="AH3032" s="1">
        <v>0.24355871209999999</v>
      </c>
      <c r="AI3032" s="5">
        <f t="shared" si="48"/>
        <v>591.23146926300478</v>
      </c>
      <c r="AJ3032" s="5">
        <f t="shared" si="48"/>
        <v>773.79200890938978</v>
      </c>
      <c r="AK3032" s="5">
        <f t="shared" si="48"/>
        <v>949.0284573040376</v>
      </c>
    </row>
    <row r="3033" spans="2:37" x14ac:dyDescent="0.4">
      <c r="B3033" s="1">
        <v>4.64E-3</v>
      </c>
      <c r="C3033" s="1">
        <v>4.4912599999999996</v>
      </c>
      <c r="D3033" s="1">
        <v>0.05</v>
      </c>
      <c r="E3033" s="1">
        <v>233.59</v>
      </c>
      <c r="F3033" s="1">
        <v>-1.52E-2</v>
      </c>
      <c r="G3033" s="1">
        <v>157.93408781350001</v>
      </c>
      <c r="H3033" s="1">
        <v>183.92155843020001</v>
      </c>
      <c r="I3033" s="2">
        <v>2.6438643507999999</v>
      </c>
      <c r="J3033" s="2">
        <v>5.1263512177999999</v>
      </c>
      <c r="K3033" s="2">
        <v>8.1276187242999995</v>
      </c>
      <c r="L3033" s="1">
        <v>1267.8429755945001</v>
      </c>
      <c r="M3033" s="2">
        <v>1696.4564886128001</v>
      </c>
      <c r="N3033" s="1">
        <v>2156.2704120422</v>
      </c>
      <c r="O3033" s="1">
        <v>224.34774324369999</v>
      </c>
      <c r="P3033" s="1">
        <v>393.39366102719998</v>
      </c>
      <c r="Q3033" s="1">
        <v>45.618878108399997</v>
      </c>
      <c r="R3033" s="1">
        <v>40.267619952300002</v>
      </c>
      <c r="S3033" s="1">
        <v>26.532410677800002</v>
      </c>
      <c r="T3033" s="1">
        <v>3.24336868E-2</v>
      </c>
      <c r="U3033" s="1">
        <v>0.1219367724</v>
      </c>
      <c r="V3033" s="1">
        <v>0.22527146100000001</v>
      </c>
      <c r="W3033" s="1">
        <v>0.35032002740000001</v>
      </c>
      <c r="X3033" s="1">
        <v>0.1012061158</v>
      </c>
      <c r="Y3033" s="1">
        <v>5.1141038899999998E-2</v>
      </c>
      <c r="Z3033" s="1">
        <v>4.2594641199999998E-2</v>
      </c>
      <c r="AA3033" s="1">
        <v>2.46177902E-2</v>
      </c>
      <c r="AB3033" s="1">
        <v>2577.7783084705002</v>
      </c>
      <c r="AC3033" s="1">
        <v>1400.5335108382001</v>
      </c>
      <c r="AD3033" s="1">
        <v>2139.7701763332002</v>
      </c>
      <c r="AE3033" s="1">
        <v>2181.9445907120999</v>
      </c>
      <c r="AF3033" s="1">
        <v>5.1481433299999997E-2</v>
      </c>
      <c r="AG3033" s="1">
        <v>0.1119765672</v>
      </c>
      <c r="AH3033" s="1">
        <v>0.24355871209999999</v>
      </c>
      <c r="AI3033" s="5">
        <f t="shared" si="48"/>
        <v>595.23144394107987</v>
      </c>
      <c r="AJ3033" s="5">
        <f t="shared" si="48"/>
        <v>796.45844535812216</v>
      </c>
      <c r="AK3033" s="5">
        <f t="shared" si="48"/>
        <v>1012.3335267803756</v>
      </c>
    </row>
    <row r="3034" spans="2:37" x14ac:dyDescent="0.4">
      <c r="B3034" s="1">
        <v>4.64E-3</v>
      </c>
      <c r="C3034" s="1">
        <v>4.4912599999999996</v>
      </c>
      <c r="D3034" s="1">
        <v>0.05</v>
      </c>
      <c r="E3034" s="1">
        <v>233.59</v>
      </c>
      <c r="F3034" s="1">
        <v>-1.3339999999999999E-2</v>
      </c>
      <c r="G3034" s="1">
        <v>161.16035291489999</v>
      </c>
      <c r="H3034" s="1">
        <v>187.68671246779999</v>
      </c>
      <c r="I3034" s="2">
        <v>2.6540192185999998</v>
      </c>
      <c r="J3034" s="2">
        <v>5.2146604374000001</v>
      </c>
      <c r="K3034" s="2">
        <v>8.4738281262000008</v>
      </c>
      <c r="L3034" s="1">
        <v>1277.5307026990999</v>
      </c>
      <c r="M3034" s="2">
        <v>1754.3328177742001</v>
      </c>
      <c r="N3034" s="1">
        <v>2330.8324333899</v>
      </c>
      <c r="O3034" s="1">
        <v>223.63251230309999</v>
      </c>
      <c r="P3034" s="1">
        <v>388.50285451759999</v>
      </c>
      <c r="Q3034" s="1">
        <v>48.497877578299999</v>
      </c>
      <c r="R3034" s="1">
        <v>46.517027855999999</v>
      </c>
      <c r="S3034" s="1">
        <v>33.145459212600002</v>
      </c>
      <c r="T3034" s="1">
        <v>3.2683315599999999E-2</v>
      </c>
      <c r="U3034" s="1">
        <v>0.12617405130000001</v>
      </c>
      <c r="V3034" s="1">
        <v>0.23949791500000001</v>
      </c>
      <c r="W3034" s="1">
        <v>0.35032002740000001</v>
      </c>
      <c r="X3034" s="1">
        <v>0.11781346600000001</v>
      </c>
      <c r="Y3034" s="1">
        <v>6.4719071099999997E-2</v>
      </c>
      <c r="Z3034" s="1">
        <v>4.25178238E-2</v>
      </c>
      <c r="AA3034" s="1">
        <v>2.4216531499999999E-2</v>
      </c>
      <c r="AB3034" s="1">
        <v>2532.3765302149</v>
      </c>
      <c r="AC3034" s="1">
        <v>1474.4362023204999</v>
      </c>
      <c r="AD3034" s="1">
        <v>2382.2612181356999</v>
      </c>
      <c r="AE3034" s="1">
        <v>2439.4305958200998</v>
      </c>
      <c r="AF3034" s="1">
        <v>5.1481433299999997E-2</v>
      </c>
      <c r="AG3034" s="1">
        <v>0.1119765672</v>
      </c>
      <c r="AH3034" s="1">
        <v>0.24355871209999999</v>
      </c>
      <c r="AI3034" s="5">
        <f t="shared" si="48"/>
        <v>599.77967262868549</v>
      </c>
      <c r="AJ3034" s="5">
        <f t="shared" si="48"/>
        <v>823.63043087990616</v>
      </c>
      <c r="AK3034" s="5">
        <f t="shared" si="48"/>
        <v>1094.2875274130986</v>
      </c>
    </row>
    <row r="3035" spans="2:37" x14ac:dyDescent="0.4">
      <c r="B3035" s="1">
        <v>4.64E-3</v>
      </c>
      <c r="C3035" s="1">
        <v>4.4912599999999996</v>
      </c>
      <c r="D3035" s="1">
        <v>0.05</v>
      </c>
      <c r="E3035" s="1">
        <v>233.59</v>
      </c>
      <c r="F3035" s="1">
        <v>-1.055E-2</v>
      </c>
      <c r="G3035" s="1">
        <v>167.4179292641</v>
      </c>
      <c r="H3035" s="1">
        <v>195.02081465430001</v>
      </c>
      <c r="I3035" s="2">
        <v>2.6696133581999999</v>
      </c>
      <c r="J3035" s="2">
        <v>5.3545714723</v>
      </c>
      <c r="K3035" s="2">
        <v>9.0439318053999997</v>
      </c>
      <c r="L3035" s="1">
        <v>1292.6493337574</v>
      </c>
      <c r="M3035" s="2">
        <v>1851.0412710129999</v>
      </c>
      <c r="N3035" s="1">
        <v>2653.9983013243</v>
      </c>
      <c r="O3035" s="1">
        <v>222.3403491025</v>
      </c>
      <c r="P3035" s="1">
        <v>379.58231581590002</v>
      </c>
      <c r="Q3035" s="1">
        <v>53.1077988702</v>
      </c>
      <c r="R3035" s="1">
        <v>57.534688537000001</v>
      </c>
      <c r="S3035" s="1">
        <v>45.947478727799997</v>
      </c>
      <c r="T3035" s="1">
        <v>3.30685166E-2</v>
      </c>
      <c r="U3035" s="1">
        <v>0.1330354614</v>
      </c>
      <c r="V3035" s="1">
        <v>0.26342972409999998</v>
      </c>
      <c r="W3035" s="1">
        <v>0.35032002740000001</v>
      </c>
      <c r="X3035" s="1">
        <v>0.14797120010000001</v>
      </c>
      <c r="Y3035" s="1">
        <v>9.2135366699999999E-2</v>
      </c>
      <c r="Z3035" s="1">
        <v>4.2371792700000001E-2</v>
      </c>
      <c r="AA3035" s="1">
        <v>2.35138534E-2</v>
      </c>
      <c r="AB3035" s="1">
        <v>2446.3350436975002</v>
      </c>
      <c r="AC3035" s="1">
        <v>1597.4916516015001</v>
      </c>
      <c r="AD3035" s="1">
        <v>2829.1654983182998</v>
      </c>
      <c r="AE3035" s="1">
        <v>2918.6808658136001</v>
      </c>
      <c r="AF3035" s="1">
        <v>5.1481433299999997E-2</v>
      </c>
      <c r="AG3035" s="1">
        <v>0.1119765672</v>
      </c>
      <c r="AH3035" s="1">
        <v>0.24355871209999999</v>
      </c>
      <c r="AI3035" s="5">
        <f t="shared" si="48"/>
        <v>606.87762148234742</v>
      </c>
      <c r="AJ3035" s="5">
        <f t="shared" si="48"/>
        <v>869.03346056948362</v>
      </c>
      <c r="AK3035" s="5">
        <f t="shared" si="48"/>
        <v>1246.0085921710329</v>
      </c>
    </row>
    <row r="3036" spans="2:37" x14ac:dyDescent="0.4">
      <c r="B3036" s="1">
        <v>4.64E-3</v>
      </c>
      <c r="C3036" s="1">
        <v>4.4912599999999996</v>
      </c>
      <c r="D3036" s="1">
        <v>0.05</v>
      </c>
      <c r="E3036" s="1">
        <v>292.95</v>
      </c>
      <c r="F3036" s="1">
        <v>-2.002E-2</v>
      </c>
      <c r="G3036" s="1">
        <v>140.30922113029999</v>
      </c>
      <c r="H3036" s="1">
        <v>163.7921375034</v>
      </c>
      <c r="I3036" s="2">
        <v>2.4743773489000001</v>
      </c>
      <c r="J3036" s="2">
        <v>4.6510165225</v>
      </c>
      <c r="K3036" s="2">
        <v>6.9848798326999999</v>
      </c>
      <c r="L3036" s="1">
        <v>1177.0374093774999</v>
      </c>
      <c r="M3036" s="2">
        <v>1478.0071309293</v>
      </c>
      <c r="N3036" s="1">
        <v>1701.8658704868001</v>
      </c>
      <c r="O3036" s="1">
        <v>227.14129006249999</v>
      </c>
      <c r="P3036" s="1">
        <v>410.97350351879999</v>
      </c>
      <c r="Q3036" s="1">
        <v>38.952762400300003</v>
      </c>
      <c r="R3036" s="1">
        <v>27.6951173454</v>
      </c>
      <c r="S3036" s="1">
        <v>14.8890551451</v>
      </c>
      <c r="T3036" s="1">
        <v>2.8408600700000002E-2</v>
      </c>
      <c r="U3036" s="1">
        <v>0.1003722698</v>
      </c>
      <c r="V3036" s="1">
        <v>0.17493912510000001</v>
      </c>
      <c r="W3036" s="1">
        <v>0.35032002740000001</v>
      </c>
      <c r="X3036" s="1">
        <v>6.8266107600000001E-2</v>
      </c>
      <c r="Y3036" s="1">
        <v>2.77821678E-2</v>
      </c>
      <c r="Z3036" s="1">
        <v>4.3050864100000003E-2</v>
      </c>
      <c r="AA3036" s="1">
        <v>2.5914087700000001E-2</v>
      </c>
      <c r="AB3036" s="1">
        <v>2726.2005578771</v>
      </c>
      <c r="AC3036" s="1">
        <v>1238.5569825363</v>
      </c>
      <c r="AD3036" s="1">
        <v>1675.8482129389999</v>
      </c>
      <c r="AE3036" s="1">
        <v>1695.0298186714001</v>
      </c>
      <c r="AF3036" s="1">
        <v>5.1481433299999997E-2</v>
      </c>
      <c r="AG3036" s="1">
        <v>0.1119765672</v>
      </c>
      <c r="AH3036" s="1">
        <v>0.24355871209999999</v>
      </c>
      <c r="AI3036" s="5">
        <f t="shared" si="48"/>
        <v>552.59972271244135</v>
      </c>
      <c r="AJ3036" s="5">
        <f t="shared" si="48"/>
        <v>693.90006146915493</v>
      </c>
      <c r="AK3036" s="5">
        <f t="shared" si="48"/>
        <v>798.99806126140857</v>
      </c>
    </row>
    <row r="3037" spans="2:37" x14ac:dyDescent="0.4">
      <c r="B3037" s="1">
        <v>4.64E-3</v>
      </c>
      <c r="C3037" s="1">
        <v>4.4912599999999996</v>
      </c>
      <c r="D3037" s="1">
        <v>0.05</v>
      </c>
      <c r="E3037" s="1">
        <v>292.95</v>
      </c>
      <c r="F3037" s="1">
        <v>-1.6889999999999999E-2</v>
      </c>
      <c r="G3037" s="1">
        <v>143.72830437569999</v>
      </c>
      <c r="H3037" s="1">
        <v>167.76009778310001</v>
      </c>
      <c r="I3037" s="2">
        <v>2.4915225671000001</v>
      </c>
      <c r="J3037" s="2">
        <v>4.7889623288000003</v>
      </c>
      <c r="K3037" s="2">
        <v>7.4729827129000004</v>
      </c>
      <c r="L3037" s="1">
        <v>1192.0520089724</v>
      </c>
      <c r="M3037" s="2">
        <v>1555.3981414514001</v>
      </c>
      <c r="N3037" s="1">
        <v>1892.7893933393</v>
      </c>
      <c r="O3037" s="1">
        <v>226.2836250894</v>
      </c>
      <c r="P3037" s="1">
        <v>405.0345369867</v>
      </c>
      <c r="Q3037" s="1">
        <v>43.245662382299997</v>
      </c>
      <c r="R3037" s="1">
        <v>35.4856640884</v>
      </c>
      <c r="S3037" s="1">
        <v>21.844000594299999</v>
      </c>
      <c r="T3037" s="1">
        <v>2.8803657E-2</v>
      </c>
      <c r="U3037" s="1">
        <v>0.1064145033</v>
      </c>
      <c r="V3037" s="1">
        <v>0.19363345970000001</v>
      </c>
      <c r="W3037" s="1">
        <v>0.35032002740000001</v>
      </c>
      <c r="X3037" s="1">
        <v>8.8155570200000005E-2</v>
      </c>
      <c r="Y3037" s="1">
        <v>4.1290810800000001E-2</v>
      </c>
      <c r="Z3037" s="1">
        <v>4.2965374899999999E-2</v>
      </c>
      <c r="AA3037" s="1">
        <v>2.5413648300000001E-2</v>
      </c>
      <c r="AB3037" s="1">
        <v>2677.2202014653999</v>
      </c>
      <c r="AC3037" s="1">
        <v>1341.4065446339</v>
      </c>
      <c r="AD3037" s="1">
        <v>1960.0320605183001</v>
      </c>
      <c r="AE3037" s="1">
        <v>1992.3942625908001</v>
      </c>
      <c r="AF3037" s="1">
        <v>5.1481433299999997E-2</v>
      </c>
      <c r="AG3037" s="1">
        <v>0.1119765672</v>
      </c>
      <c r="AH3037" s="1">
        <v>0.24355871209999999</v>
      </c>
      <c r="AI3037" s="5">
        <f t="shared" si="48"/>
        <v>559.64883050347419</v>
      </c>
      <c r="AJ3037" s="5">
        <f t="shared" si="48"/>
        <v>730.23386922600946</v>
      </c>
      <c r="AK3037" s="5">
        <f t="shared" si="48"/>
        <v>888.63351799967143</v>
      </c>
    </row>
    <row r="3038" spans="2:37" x14ac:dyDescent="0.4">
      <c r="B3038" s="1">
        <v>4.64E-3</v>
      </c>
      <c r="C3038" s="1">
        <v>4.4912599999999996</v>
      </c>
      <c r="D3038" s="1">
        <v>0.05</v>
      </c>
      <c r="E3038" s="1">
        <v>292.95</v>
      </c>
      <c r="F3038" s="1">
        <v>-1.52E-2</v>
      </c>
      <c r="G3038" s="1">
        <v>145.9313042876</v>
      </c>
      <c r="H3038" s="1">
        <v>170.3249800609</v>
      </c>
      <c r="I3038" s="2">
        <v>2.5010673116</v>
      </c>
      <c r="J3038" s="2">
        <v>4.8685874205999999</v>
      </c>
      <c r="K3038" s="2">
        <v>7.7694980792999999</v>
      </c>
      <c r="L3038" s="1">
        <v>1200.5516608249</v>
      </c>
      <c r="M3038" s="2">
        <v>1602.4999913470999</v>
      </c>
      <c r="N3038" s="1">
        <v>2021.2091927611</v>
      </c>
      <c r="O3038" s="1">
        <v>225.75257211420001</v>
      </c>
      <c r="P3038" s="1">
        <v>401.28752708529998</v>
      </c>
      <c r="Q3038" s="1">
        <v>45.7433707422</v>
      </c>
      <c r="R3038" s="1">
        <v>40.523900308899997</v>
      </c>
      <c r="S3038" s="1">
        <v>26.8143518141</v>
      </c>
      <c r="T3038" s="1">
        <v>2.9024766899999999E-2</v>
      </c>
      <c r="U3038" s="1">
        <v>0.1099825857</v>
      </c>
      <c r="V3038" s="1">
        <v>0.20517759669999999</v>
      </c>
      <c r="W3038" s="1">
        <v>0.35032002740000001</v>
      </c>
      <c r="X3038" s="1">
        <v>0.1012061158</v>
      </c>
      <c r="Y3038" s="1">
        <v>5.1141038899999998E-2</v>
      </c>
      <c r="Z3038" s="1">
        <v>4.2911978599999998E-2</v>
      </c>
      <c r="AA3038" s="1">
        <v>2.5100718099999999E-2</v>
      </c>
      <c r="AB3038" s="1">
        <v>2644.8889553908002</v>
      </c>
      <c r="AC3038" s="1">
        <v>1403.6990980928999</v>
      </c>
      <c r="AD3038" s="1">
        <v>2150.0684170638001</v>
      </c>
      <c r="AE3038" s="1">
        <v>2192.8811117045002</v>
      </c>
      <c r="AF3038" s="1">
        <v>5.1481433299999997E-2</v>
      </c>
      <c r="AG3038" s="1">
        <v>0.1119765672</v>
      </c>
      <c r="AH3038" s="1">
        <v>0.24355871209999999</v>
      </c>
      <c r="AI3038" s="5">
        <f t="shared" si="48"/>
        <v>563.63927738258212</v>
      </c>
      <c r="AJ3038" s="5">
        <f t="shared" si="48"/>
        <v>752.34741377798127</v>
      </c>
      <c r="AK3038" s="5">
        <f t="shared" si="48"/>
        <v>948.92450364370893</v>
      </c>
    </row>
    <row r="3039" spans="2:37" x14ac:dyDescent="0.4">
      <c r="B3039" s="1">
        <v>4.64E-3</v>
      </c>
      <c r="C3039" s="1">
        <v>4.4912599999999996</v>
      </c>
      <c r="D3039" s="1">
        <v>0.05</v>
      </c>
      <c r="E3039" s="1">
        <v>292.95</v>
      </c>
      <c r="F3039" s="1">
        <v>-1.3339999999999999E-2</v>
      </c>
      <c r="G3039" s="1">
        <v>148.75157219670001</v>
      </c>
      <c r="H3039" s="1">
        <v>173.6175168323</v>
      </c>
      <c r="I3039" s="2">
        <v>2.5117983135999999</v>
      </c>
      <c r="J3039" s="2">
        <v>4.9604264294</v>
      </c>
      <c r="K3039" s="2">
        <v>8.1236095646000006</v>
      </c>
      <c r="L3039" s="1">
        <v>1210.2281222864001</v>
      </c>
      <c r="M3039" s="2">
        <v>1659.0898009888999</v>
      </c>
      <c r="N3039" s="1">
        <v>2187.9673369847001</v>
      </c>
      <c r="O3039" s="1">
        <v>225.09773962419999</v>
      </c>
      <c r="P3039" s="1">
        <v>396.61127277470001</v>
      </c>
      <c r="Q3039" s="1">
        <v>48.644201520499998</v>
      </c>
      <c r="R3039" s="1">
        <v>46.844386016900003</v>
      </c>
      <c r="S3039" s="1">
        <v>33.5277095625</v>
      </c>
      <c r="T3039" s="1">
        <v>2.92743668E-2</v>
      </c>
      <c r="U3039" s="1">
        <v>0.1141710529</v>
      </c>
      <c r="V3039" s="1">
        <v>0.2191726796</v>
      </c>
      <c r="W3039" s="1">
        <v>0.35032002740000001</v>
      </c>
      <c r="X3039" s="1">
        <v>0.11781346600000001</v>
      </c>
      <c r="Y3039" s="1">
        <v>6.4719071099999997E-2</v>
      </c>
      <c r="Z3039" s="1">
        <v>4.2844972500000002E-2</v>
      </c>
      <c r="AA3039" s="1">
        <v>2.47157574E-2</v>
      </c>
      <c r="AB3039" s="1">
        <v>2603.1152827651999</v>
      </c>
      <c r="AC3039" s="1">
        <v>1478.2746131534</v>
      </c>
      <c r="AD3039" s="1">
        <v>2395.7249264973998</v>
      </c>
      <c r="AE3039" s="1">
        <v>2453.8199259816001</v>
      </c>
      <c r="AF3039" s="1">
        <v>5.1481433299999997E-2</v>
      </c>
      <c r="AG3039" s="1">
        <v>0.1119765672</v>
      </c>
      <c r="AH3039" s="1">
        <v>0.24355871209999999</v>
      </c>
      <c r="AI3039" s="5">
        <f t="shared" si="48"/>
        <v>568.18221703586858</v>
      </c>
      <c r="AJ3039" s="5">
        <f t="shared" si="48"/>
        <v>778.91539952530513</v>
      </c>
      <c r="AK3039" s="5">
        <f t="shared" si="48"/>
        <v>1027.2147121993899</v>
      </c>
    </row>
    <row r="3040" spans="2:37" x14ac:dyDescent="0.4">
      <c r="B3040" s="1">
        <v>4.64E-3</v>
      </c>
      <c r="C3040" s="1">
        <v>4.4912599999999996</v>
      </c>
      <c r="D3040" s="1">
        <v>0.05</v>
      </c>
      <c r="E3040" s="1">
        <v>292.95</v>
      </c>
      <c r="F3040" s="1">
        <v>-1.055E-2</v>
      </c>
      <c r="G3040" s="1">
        <v>154.0870815996</v>
      </c>
      <c r="H3040" s="1">
        <v>179.87172353899999</v>
      </c>
      <c r="I3040" s="2">
        <v>2.5283086906999999</v>
      </c>
      <c r="J3040" s="2">
        <v>5.1062420663000001</v>
      </c>
      <c r="K3040" s="2">
        <v>8.7085968616000002</v>
      </c>
      <c r="L3040" s="1">
        <v>1225.3652816981</v>
      </c>
      <c r="M3040" s="2">
        <v>1754.0296086267999</v>
      </c>
      <c r="N3040" s="1">
        <v>2498.4322040979</v>
      </c>
      <c r="O3040" s="1">
        <v>223.9313896875</v>
      </c>
      <c r="P3040" s="1">
        <v>388.17509340039999</v>
      </c>
      <c r="Q3040" s="1">
        <v>53.299968138600001</v>
      </c>
      <c r="R3040" s="1">
        <v>58.030285505499997</v>
      </c>
      <c r="S3040" s="1">
        <v>46.581157828000002</v>
      </c>
      <c r="T3040" s="1">
        <v>2.9660479999999999E-2</v>
      </c>
      <c r="U3040" s="1">
        <v>0.1209820053</v>
      </c>
      <c r="V3040" s="1">
        <v>0.24285314499999999</v>
      </c>
      <c r="W3040" s="1">
        <v>0.35032002740000001</v>
      </c>
      <c r="X3040" s="1">
        <v>0.14797120010000001</v>
      </c>
      <c r="Y3040" s="1">
        <v>9.2135366699999999E-2</v>
      </c>
      <c r="Z3040" s="1">
        <v>4.2720902900000003E-2</v>
      </c>
      <c r="AA3040" s="1">
        <v>2.4042836000000001E-2</v>
      </c>
      <c r="AB3040" s="1">
        <v>2524.3728377502998</v>
      </c>
      <c r="AC3040" s="1">
        <v>1602.8278662079999</v>
      </c>
      <c r="AD3040" s="1">
        <v>2850.3183563061002</v>
      </c>
      <c r="AE3040" s="1">
        <v>2941.4797999559</v>
      </c>
      <c r="AF3040" s="1">
        <v>5.1481433299999997E-2</v>
      </c>
      <c r="AG3040" s="1">
        <v>0.1119765672</v>
      </c>
      <c r="AH3040" s="1">
        <v>0.24355871209999999</v>
      </c>
      <c r="AI3040" s="5">
        <f t="shared" si="48"/>
        <v>575.28886464699531</v>
      </c>
      <c r="AJ3040" s="5">
        <f t="shared" si="48"/>
        <v>823.48807916751173</v>
      </c>
      <c r="AK3040" s="5">
        <f t="shared" si="48"/>
        <v>1172.9728657736621</v>
      </c>
    </row>
    <row r="3041" spans="2:37" x14ac:dyDescent="0.4">
      <c r="B3041" s="1">
        <v>4.64E-3</v>
      </c>
      <c r="C3041" s="1">
        <v>4.4912599999999996</v>
      </c>
      <c r="D3041" s="1">
        <v>0.05</v>
      </c>
      <c r="E3041" s="1">
        <v>360</v>
      </c>
      <c r="F3041" s="1">
        <v>-2.002E-2</v>
      </c>
      <c r="G3041" s="1">
        <v>129.88298511150001</v>
      </c>
      <c r="H3041" s="1">
        <v>152.00641952890001</v>
      </c>
      <c r="I3041" s="2">
        <v>2.3432573684000002</v>
      </c>
      <c r="J3041" s="2">
        <v>4.3897428797</v>
      </c>
      <c r="K3041" s="2">
        <v>6.6043314771999997</v>
      </c>
      <c r="L3041" s="1">
        <v>1115.1868977012</v>
      </c>
      <c r="M3041" s="2">
        <v>1391.7122521470001</v>
      </c>
      <c r="N3041" s="1">
        <v>1588.1215287371001</v>
      </c>
      <c r="O3041" s="1">
        <v>228.26734180829999</v>
      </c>
      <c r="P3041" s="1">
        <v>417.97009371249999</v>
      </c>
      <c r="Q3041" s="1">
        <v>39.028131021500002</v>
      </c>
      <c r="R3041" s="1">
        <v>27.827568908100002</v>
      </c>
      <c r="S3041" s="1">
        <v>15.0162196675</v>
      </c>
      <c r="T3041" s="1">
        <v>2.5477567600000001E-2</v>
      </c>
      <c r="U3041" s="1">
        <v>8.9412069400000002E-2</v>
      </c>
      <c r="V3041" s="1">
        <v>0.15644142920000001</v>
      </c>
      <c r="W3041" s="1">
        <v>0.35032002740000001</v>
      </c>
      <c r="X3041" s="1">
        <v>6.8266107600000001E-2</v>
      </c>
      <c r="Y3041" s="1">
        <v>2.77821678E-2</v>
      </c>
      <c r="Z3041" s="1">
        <v>4.3321417899999999E-2</v>
      </c>
      <c r="AA3041" s="1">
        <v>2.6338764000000001E-2</v>
      </c>
      <c r="AB3041" s="1">
        <v>2780.6898940035999</v>
      </c>
      <c r="AC3041" s="1">
        <v>1240.3809247059</v>
      </c>
      <c r="AD3041" s="1">
        <v>1680.9258965925001</v>
      </c>
      <c r="AE3041" s="1">
        <v>1700.3433819566001</v>
      </c>
      <c r="AF3041" s="1">
        <v>5.1481433299999997E-2</v>
      </c>
      <c r="AG3041" s="1">
        <v>0.1119765672</v>
      </c>
      <c r="AH3041" s="1">
        <v>0.24355871209999999</v>
      </c>
      <c r="AI3041" s="5">
        <f t="shared" si="48"/>
        <v>523.5619238033803</v>
      </c>
      <c r="AJ3041" s="5">
        <f t="shared" si="48"/>
        <v>653.38603387183105</v>
      </c>
      <c r="AK3041" s="5">
        <f t="shared" si="48"/>
        <v>745.59696184840379</v>
      </c>
    </row>
    <row r="3042" spans="2:37" x14ac:dyDescent="0.4">
      <c r="B3042" s="1">
        <v>4.64E-3</v>
      </c>
      <c r="C3042" s="1">
        <v>4.4912599999999996</v>
      </c>
      <c r="D3042" s="1">
        <v>0.05</v>
      </c>
      <c r="E3042" s="1">
        <v>360</v>
      </c>
      <c r="F3042" s="1">
        <v>-1.6889999999999999E-2</v>
      </c>
      <c r="G3042" s="1">
        <v>133.04454952340001</v>
      </c>
      <c r="H3042" s="1">
        <v>155.6826961113</v>
      </c>
      <c r="I3042" s="2">
        <v>2.3613040901</v>
      </c>
      <c r="J3042" s="2">
        <v>4.5332712160000002</v>
      </c>
      <c r="K3042" s="2">
        <v>7.1028093164000001</v>
      </c>
      <c r="L3042" s="1">
        <v>1130.1635862351</v>
      </c>
      <c r="M3042" s="2">
        <v>1467.2098102532</v>
      </c>
      <c r="N3042" s="1">
        <v>1769.2010432405</v>
      </c>
      <c r="O3042" s="1">
        <v>227.46514271410001</v>
      </c>
      <c r="P3042" s="1">
        <v>412.22259939050002</v>
      </c>
      <c r="Q3042" s="1">
        <v>43.340613232000003</v>
      </c>
      <c r="R3042" s="1">
        <v>35.673859997800001</v>
      </c>
      <c r="S3042" s="1">
        <v>22.0459220475</v>
      </c>
      <c r="T3042" s="1">
        <v>2.5871512499999999E-2</v>
      </c>
      <c r="U3042" s="1">
        <v>9.5354542299999998E-2</v>
      </c>
      <c r="V3042" s="1">
        <v>0.1746800453</v>
      </c>
      <c r="W3042" s="1">
        <v>0.35032002740000001</v>
      </c>
      <c r="X3042" s="1">
        <v>8.8155570200000005E-2</v>
      </c>
      <c r="Y3042" s="1">
        <v>4.1290810800000001E-2</v>
      </c>
      <c r="Z3042" s="1">
        <v>4.3242577900000002E-2</v>
      </c>
      <c r="AA3042" s="1">
        <v>2.58587908E-2</v>
      </c>
      <c r="AB3042" s="1">
        <v>2735.2782213152</v>
      </c>
      <c r="AC3042" s="1">
        <v>1343.7938952959</v>
      </c>
      <c r="AD3042" s="1">
        <v>1967.5265505627999</v>
      </c>
      <c r="AE3042" s="1">
        <v>2000.3217213419</v>
      </c>
      <c r="AF3042" s="1">
        <v>5.1481433299999997E-2</v>
      </c>
      <c r="AG3042" s="1">
        <v>0.1119765672</v>
      </c>
      <c r="AH3042" s="1">
        <v>0.24355871209999999</v>
      </c>
      <c r="AI3042" s="5">
        <f t="shared" si="48"/>
        <v>530.59323297422532</v>
      </c>
      <c r="AJ3042" s="5">
        <f t="shared" si="48"/>
        <v>688.83089683248829</v>
      </c>
      <c r="AK3042" s="5">
        <f t="shared" si="48"/>
        <v>830.61081842276997</v>
      </c>
    </row>
    <row r="3043" spans="2:37" x14ac:dyDescent="0.4">
      <c r="B3043" s="1">
        <v>4.64E-3</v>
      </c>
      <c r="C3043" s="1">
        <v>4.4912599999999996</v>
      </c>
      <c r="D3043" s="1">
        <v>0.05</v>
      </c>
      <c r="E3043" s="1">
        <v>360</v>
      </c>
      <c r="F3043" s="1">
        <v>-1.52E-2</v>
      </c>
      <c r="G3043" s="1">
        <v>135.04463014929999</v>
      </c>
      <c r="H3043" s="1">
        <v>158.01445094030001</v>
      </c>
      <c r="I3043" s="2">
        <v>2.3713557120000002</v>
      </c>
      <c r="J3043" s="2">
        <v>4.6161601544000002</v>
      </c>
      <c r="K3043" s="2">
        <v>7.4060531603999999</v>
      </c>
      <c r="L3043" s="1">
        <v>1138.6498025239</v>
      </c>
      <c r="M3043" s="2">
        <v>1513.2572798296001</v>
      </c>
      <c r="N3043" s="1">
        <v>1891.3930069286</v>
      </c>
      <c r="O3043" s="1">
        <v>226.97149480069999</v>
      </c>
      <c r="P3043" s="1">
        <v>408.60877729610002</v>
      </c>
      <c r="Q3043" s="1">
        <v>45.851872824700003</v>
      </c>
      <c r="R3043" s="1">
        <v>40.754513024399998</v>
      </c>
      <c r="S3043" s="1">
        <v>27.0762303082</v>
      </c>
      <c r="T3043" s="1">
        <v>2.6092241499999998E-2</v>
      </c>
      <c r="U3043" s="1">
        <v>9.8873456400000004E-2</v>
      </c>
      <c r="V3043" s="1">
        <v>0.18599123910000001</v>
      </c>
      <c r="W3043" s="1">
        <v>0.35032002740000001</v>
      </c>
      <c r="X3043" s="1">
        <v>0.1012061158</v>
      </c>
      <c r="Y3043" s="1">
        <v>5.1141038899999998E-2</v>
      </c>
      <c r="Z3043" s="1">
        <v>4.3194203399999999E-2</v>
      </c>
      <c r="AA3043" s="1">
        <v>2.5558091200000001E-2</v>
      </c>
      <c r="AB3043" s="1">
        <v>2705.3460814107002</v>
      </c>
      <c r="AC3043" s="1">
        <v>1406.4949770403</v>
      </c>
      <c r="AD3043" s="1">
        <v>2159.4593942138999</v>
      </c>
      <c r="AE3043" s="1">
        <v>2202.8756177319001</v>
      </c>
      <c r="AF3043" s="1">
        <v>5.1481433299999997E-2</v>
      </c>
      <c r="AG3043" s="1">
        <v>0.1119765672</v>
      </c>
      <c r="AH3043" s="1">
        <v>0.24355871209999999</v>
      </c>
      <c r="AI3043" s="5">
        <f t="shared" si="48"/>
        <v>534.57737207694834</v>
      </c>
      <c r="AJ3043" s="5">
        <f t="shared" si="48"/>
        <v>710.44942715004697</v>
      </c>
      <c r="AK3043" s="5">
        <f t="shared" si="48"/>
        <v>887.97793752516441</v>
      </c>
    </row>
    <row r="3044" spans="2:37" x14ac:dyDescent="0.4">
      <c r="B3044" s="1">
        <v>4.64E-3</v>
      </c>
      <c r="C3044" s="1">
        <v>4.4912599999999996</v>
      </c>
      <c r="D3044" s="1">
        <v>0.05</v>
      </c>
      <c r="E3044" s="1">
        <v>360</v>
      </c>
      <c r="F3044" s="1">
        <v>-1.3339999999999999E-2</v>
      </c>
      <c r="G3044" s="1">
        <v>137.5652674362</v>
      </c>
      <c r="H3044" s="1">
        <v>160.95990482389999</v>
      </c>
      <c r="I3044" s="2">
        <v>2.3826634454</v>
      </c>
      <c r="J3044" s="2">
        <v>4.7118216139999998</v>
      </c>
      <c r="K3044" s="2">
        <v>7.7686675187000001</v>
      </c>
      <c r="L3044" s="1">
        <v>1148.3201422176001</v>
      </c>
      <c r="M3044" s="2">
        <v>1568.6870600622999</v>
      </c>
      <c r="N3044" s="1">
        <v>2050.5290635729002</v>
      </c>
      <c r="O3044" s="1">
        <v>226.3666854937</v>
      </c>
      <c r="P3044" s="1">
        <v>404.11754820559997</v>
      </c>
      <c r="Q3044" s="1">
        <v>48.771077552800001</v>
      </c>
      <c r="R3044" s="1">
        <v>47.137229807200001</v>
      </c>
      <c r="S3044" s="1">
        <v>33.880957517100001</v>
      </c>
      <c r="T3044" s="1">
        <v>2.6341674799999999E-2</v>
      </c>
      <c r="U3044" s="1">
        <v>0.10301386</v>
      </c>
      <c r="V3044" s="1">
        <v>0.19975209669999999</v>
      </c>
      <c r="W3044" s="1">
        <v>0.35032002740000001</v>
      </c>
      <c r="X3044" s="1">
        <v>0.11781346600000001</v>
      </c>
      <c r="Y3044" s="1">
        <v>6.4719071099999997E-2</v>
      </c>
      <c r="Z3044" s="1">
        <v>4.31344543E-2</v>
      </c>
      <c r="AA3044" s="1">
        <v>2.5187893499999999E-2</v>
      </c>
      <c r="AB3044" s="1">
        <v>2666.746810566</v>
      </c>
      <c r="AC3044" s="1">
        <v>1481.6465576071</v>
      </c>
      <c r="AD3044" s="1">
        <v>2407.9577970779001</v>
      </c>
      <c r="AE3044" s="1">
        <v>2466.9268246619999</v>
      </c>
      <c r="AF3044" s="1">
        <v>5.1481433299999997E-2</v>
      </c>
      <c r="AG3044" s="1">
        <v>0.1119765672</v>
      </c>
      <c r="AH3044" s="1">
        <v>0.24355871209999999</v>
      </c>
      <c r="AI3044" s="5">
        <f t="shared" si="48"/>
        <v>539.1174376608451</v>
      </c>
      <c r="AJ3044" s="5">
        <f t="shared" si="48"/>
        <v>736.47279815131458</v>
      </c>
      <c r="AK3044" s="5">
        <f t="shared" si="48"/>
        <v>962.68970120793438</v>
      </c>
    </row>
    <row r="3045" spans="2:37" x14ac:dyDescent="0.4">
      <c r="B3045" s="1">
        <v>4.64E-3</v>
      </c>
      <c r="C3045" s="1">
        <v>4.4912599999999996</v>
      </c>
      <c r="D3045" s="1">
        <v>0.05</v>
      </c>
      <c r="E3045" s="1">
        <v>360</v>
      </c>
      <c r="F3045" s="1">
        <v>-1.055E-2</v>
      </c>
      <c r="G3045" s="1">
        <v>142.2211224648</v>
      </c>
      <c r="H3045" s="1">
        <v>166.41999588709999</v>
      </c>
      <c r="I3045" s="2">
        <v>2.4000844438</v>
      </c>
      <c r="J3045" s="2">
        <v>4.8639189293999996</v>
      </c>
      <c r="K3045" s="2">
        <v>8.3691816006999993</v>
      </c>
      <c r="L3045" s="1">
        <v>1163.4750288578</v>
      </c>
      <c r="M3045" s="2">
        <v>1661.9922418729</v>
      </c>
      <c r="N3045" s="1">
        <v>2348.3124938740002</v>
      </c>
      <c r="O3045" s="1">
        <v>225.3022170559</v>
      </c>
      <c r="P3045" s="1">
        <v>396.0862881891</v>
      </c>
      <c r="Q3045" s="1">
        <v>53.464687526699997</v>
      </c>
      <c r="R3045" s="1">
        <v>58.467289016300001</v>
      </c>
      <c r="S3045" s="1">
        <v>47.158256447900001</v>
      </c>
      <c r="T3045" s="1">
        <v>2.67282808E-2</v>
      </c>
      <c r="U3045" s="1">
        <v>0.1097717621</v>
      </c>
      <c r="V3045" s="1">
        <v>0.2231625753</v>
      </c>
      <c r="W3045" s="1">
        <v>0.35032002740000001</v>
      </c>
      <c r="X3045" s="1">
        <v>0.14797120010000001</v>
      </c>
      <c r="Y3045" s="1">
        <v>9.2135366699999999E-2</v>
      </c>
      <c r="Z3045" s="1">
        <v>4.3026539000000003E-2</v>
      </c>
      <c r="AA3045" s="1">
        <v>2.45412596E-2</v>
      </c>
      <c r="AB3045" s="1">
        <v>2594.2933085281002</v>
      </c>
      <c r="AC3045" s="1">
        <v>1607.4577140675001</v>
      </c>
      <c r="AD3045" s="1">
        <v>2869.3232736636</v>
      </c>
      <c r="AE3045" s="1">
        <v>2962.0311612495002</v>
      </c>
      <c r="AF3045" s="1">
        <v>5.1481433299999997E-2</v>
      </c>
      <c r="AG3045" s="1">
        <v>0.1119765672</v>
      </c>
      <c r="AH3045" s="1">
        <v>0.24355871209999999</v>
      </c>
      <c r="AI3045" s="5">
        <f t="shared" si="48"/>
        <v>546.23240791446017</v>
      </c>
      <c r="AJ3045" s="5">
        <f t="shared" si="48"/>
        <v>780.27804782765259</v>
      </c>
      <c r="AK3045" s="5">
        <f t="shared" si="48"/>
        <v>1102.4941285793429</v>
      </c>
    </row>
    <row r="3046" spans="2:37" x14ac:dyDescent="0.4">
      <c r="B3046" s="1">
        <v>4.64E-3</v>
      </c>
      <c r="C3046" s="1">
        <v>4.4912599999999996</v>
      </c>
      <c r="D3046" s="1">
        <v>0.05</v>
      </c>
      <c r="E3046" s="1">
        <v>394.35</v>
      </c>
      <c r="F3046" s="1">
        <v>-2.002E-2</v>
      </c>
      <c r="G3046" s="1">
        <v>125.3021265574</v>
      </c>
      <c r="H3046" s="1">
        <v>146.8252458467</v>
      </c>
      <c r="I3046" s="2">
        <v>2.2862189089</v>
      </c>
      <c r="J3046" s="2">
        <v>4.2693995594</v>
      </c>
      <c r="K3046" s="2">
        <v>6.4241317767000004</v>
      </c>
      <c r="L3046" s="1">
        <v>1088.2114486153</v>
      </c>
      <c r="M3046" s="2">
        <v>1352.8820648818</v>
      </c>
      <c r="N3046" s="1">
        <v>1536.5784187075001</v>
      </c>
      <c r="O3046" s="1">
        <v>228.74335748249999</v>
      </c>
      <c r="P3046" s="1">
        <v>421.0589301736</v>
      </c>
      <c r="Q3046" s="1">
        <v>39.060408061700002</v>
      </c>
      <c r="R3046" s="1">
        <v>27.885139943799999</v>
      </c>
      <c r="S3046" s="1">
        <v>15.072648178</v>
      </c>
      <c r="T3046" s="1">
        <v>2.42523376E-2</v>
      </c>
      <c r="U3046" s="1">
        <v>8.4576864900000007E-2</v>
      </c>
      <c r="V3046" s="1">
        <v>0.14811968810000001</v>
      </c>
      <c r="W3046" s="1">
        <v>0.35032002740000001</v>
      </c>
      <c r="X3046" s="1">
        <v>6.8266107600000001E-2</v>
      </c>
      <c r="Y3046" s="1">
        <v>2.77821678E-2</v>
      </c>
      <c r="Z3046" s="1">
        <v>4.3438882300000002E-2</v>
      </c>
      <c r="AA3046" s="1">
        <v>2.65292671E-2</v>
      </c>
      <c r="AB3046" s="1">
        <v>2804.285536931</v>
      </c>
      <c r="AC3046" s="1">
        <v>1241.1665015041001</v>
      </c>
      <c r="AD3046" s="1">
        <v>1683.1496363537999</v>
      </c>
      <c r="AE3046" s="1">
        <v>1702.6727509697</v>
      </c>
      <c r="AF3046" s="1">
        <v>5.1481433299999997E-2</v>
      </c>
      <c r="AG3046" s="1">
        <v>0.1119765672</v>
      </c>
      <c r="AH3046" s="1">
        <v>0.24355871209999999</v>
      </c>
      <c r="AI3046" s="5">
        <f t="shared" si="48"/>
        <v>510.89739371610329</v>
      </c>
      <c r="AJ3046" s="5">
        <f t="shared" si="48"/>
        <v>635.15589900553994</v>
      </c>
      <c r="AK3046" s="5">
        <f t="shared" si="48"/>
        <v>721.39831864201881</v>
      </c>
    </row>
    <row r="3047" spans="2:37" x14ac:dyDescent="0.4">
      <c r="B3047" s="1">
        <v>4.64E-3</v>
      </c>
      <c r="C3047" s="1">
        <v>4.4912599999999996</v>
      </c>
      <c r="D3047" s="1">
        <v>0.05</v>
      </c>
      <c r="E3047" s="1">
        <v>394.35</v>
      </c>
      <c r="F3047" s="1">
        <v>-1.6889999999999999E-2</v>
      </c>
      <c r="G3047" s="1">
        <v>128.3726581247</v>
      </c>
      <c r="H3047" s="1">
        <v>150.40008150259999</v>
      </c>
      <c r="I3047" s="2">
        <v>2.3046846034000001</v>
      </c>
      <c r="J3047" s="2">
        <v>4.4157076583999997</v>
      </c>
      <c r="K3047" s="2">
        <v>6.9278487923999998</v>
      </c>
      <c r="L3047" s="1">
        <v>1103.1742859410999</v>
      </c>
      <c r="M3047" s="2">
        <v>1427.5668612008001</v>
      </c>
      <c r="N3047" s="1">
        <v>1713.1894353185</v>
      </c>
      <c r="O3047" s="1">
        <v>227.9641807733</v>
      </c>
      <c r="P3047" s="1">
        <v>415.39495793179998</v>
      </c>
      <c r="Q3047" s="1">
        <v>43.3811078572</v>
      </c>
      <c r="R3047" s="1">
        <v>35.755444268200002</v>
      </c>
      <c r="S3047" s="1">
        <v>22.135393249900002</v>
      </c>
      <c r="T3047" s="1">
        <v>2.4645690000000001E-2</v>
      </c>
      <c r="U3047" s="1">
        <v>9.0472919900000004E-2</v>
      </c>
      <c r="V3047" s="1">
        <v>0.16614434040000001</v>
      </c>
      <c r="W3047" s="1">
        <v>0.35032002740000001</v>
      </c>
      <c r="X3047" s="1">
        <v>8.8155570200000005E-2</v>
      </c>
      <c r="Y3047" s="1">
        <v>4.1290810800000001E-2</v>
      </c>
      <c r="Z3047" s="1">
        <v>4.3362441699999997E-2</v>
      </c>
      <c r="AA3047" s="1">
        <v>2.6058373400000001E-2</v>
      </c>
      <c r="AB3047" s="1">
        <v>2760.4146821446998</v>
      </c>
      <c r="AC3047" s="1">
        <v>1344.8182676291001</v>
      </c>
      <c r="AD3047" s="1">
        <v>1970.8060591450001</v>
      </c>
      <c r="AE3047" s="1">
        <v>2003.7951955767001</v>
      </c>
      <c r="AF3047" s="1">
        <v>5.1481433299999997E-2</v>
      </c>
      <c r="AG3047" s="1">
        <v>0.1119765672</v>
      </c>
      <c r="AH3047" s="1">
        <v>0.24355871209999999</v>
      </c>
      <c r="AI3047" s="5">
        <f t="shared" si="48"/>
        <v>517.92219997234736</v>
      </c>
      <c r="AJ3047" s="5">
        <f t="shared" si="48"/>
        <v>670.21918366234752</v>
      </c>
      <c r="AK3047" s="5">
        <f t="shared" si="48"/>
        <v>804.31428888192499</v>
      </c>
    </row>
    <row r="3048" spans="2:37" x14ac:dyDescent="0.4">
      <c r="B3048" s="1">
        <v>4.64E-3</v>
      </c>
      <c r="C3048" s="1">
        <v>4.4912599999999996</v>
      </c>
      <c r="D3048" s="1">
        <v>0.05</v>
      </c>
      <c r="E3048" s="1">
        <v>394.35</v>
      </c>
      <c r="F3048" s="1">
        <v>-1.52E-2</v>
      </c>
      <c r="G3048" s="1">
        <v>130.29877564399999</v>
      </c>
      <c r="H3048" s="1">
        <v>152.64764591150001</v>
      </c>
      <c r="I3048" s="2">
        <v>2.3149713448</v>
      </c>
      <c r="J3048" s="2">
        <v>4.5002124192000004</v>
      </c>
      <c r="K3048" s="2">
        <v>7.2344611078999996</v>
      </c>
      <c r="L3048" s="1">
        <v>1111.6558241929999</v>
      </c>
      <c r="M3048" s="2">
        <v>1473.1606738859</v>
      </c>
      <c r="N3048" s="1">
        <v>1832.5481549316</v>
      </c>
      <c r="O3048" s="1">
        <v>227.48591774479999</v>
      </c>
      <c r="P3048" s="1">
        <v>411.8382452518</v>
      </c>
      <c r="Q3048" s="1">
        <v>45.898012475999998</v>
      </c>
      <c r="R3048" s="1">
        <v>40.854249063799998</v>
      </c>
      <c r="S3048" s="1">
        <v>27.192073689499999</v>
      </c>
      <c r="T3048" s="1">
        <v>2.4866188399999999E-2</v>
      </c>
      <c r="U3048" s="1">
        <v>9.3968870800000007E-2</v>
      </c>
      <c r="V3048" s="1">
        <v>0.17734606629999999</v>
      </c>
      <c r="W3048" s="1">
        <v>0.35032002740000001</v>
      </c>
      <c r="X3048" s="1">
        <v>0.1012061158</v>
      </c>
      <c r="Y3048" s="1">
        <v>5.1141038899999998E-2</v>
      </c>
      <c r="Z3048" s="1">
        <v>4.3315913400000003E-2</v>
      </c>
      <c r="AA3048" s="1">
        <v>2.5763060300000001E-2</v>
      </c>
      <c r="AB3048" s="1">
        <v>2731.5107611505</v>
      </c>
      <c r="AC3048" s="1">
        <v>1407.6913889222999</v>
      </c>
      <c r="AD3048" s="1">
        <v>2163.5640096451002</v>
      </c>
      <c r="AE3048" s="1">
        <v>2207.2505604009998</v>
      </c>
      <c r="AF3048" s="1">
        <v>5.1481433299999997E-2</v>
      </c>
      <c r="AG3048" s="1">
        <v>0.1119765672</v>
      </c>
      <c r="AH3048" s="1">
        <v>0.24355871209999999</v>
      </c>
      <c r="AI3048" s="5">
        <f t="shared" si="48"/>
        <v>521.90414281361507</v>
      </c>
      <c r="AJ3048" s="5">
        <f t="shared" si="48"/>
        <v>691.62472952389669</v>
      </c>
      <c r="AK3048" s="5">
        <f t="shared" si="48"/>
        <v>860.35124644676057</v>
      </c>
    </row>
    <row r="3049" spans="2:37" x14ac:dyDescent="0.4">
      <c r="B3049" s="1">
        <v>4.64E-3</v>
      </c>
      <c r="C3049" s="1">
        <v>4.4912599999999996</v>
      </c>
      <c r="D3049" s="1">
        <v>0.05</v>
      </c>
      <c r="E3049" s="1">
        <v>394.35</v>
      </c>
      <c r="F3049" s="1">
        <v>-1.3339999999999999E-2</v>
      </c>
      <c r="G3049" s="1">
        <v>132.70868724159999</v>
      </c>
      <c r="H3049" s="1">
        <v>155.4656039804</v>
      </c>
      <c r="I3049" s="2">
        <v>2.3265460735999999</v>
      </c>
      <c r="J3049" s="2">
        <v>4.5977558118999999</v>
      </c>
      <c r="K3049" s="2">
        <v>7.6012930846</v>
      </c>
      <c r="L3049" s="1">
        <v>1121.3244186903</v>
      </c>
      <c r="M3049" s="2">
        <v>1528.0892447745</v>
      </c>
      <c r="N3049" s="1">
        <v>1988.2038091978</v>
      </c>
      <c r="O3049" s="1">
        <v>226.90151440010001</v>
      </c>
      <c r="P3049" s="1">
        <v>407.4252176329</v>
      </c>
      <c r="Q3049" s="1">
        <v>48.824817299300001</v>
      </c>
      <c r="R3049" s="1">
        <v>47.263407908300003</v>
      </c>
      <c r="S3049" s="1">
        <v>34.036739842499998</v>
      </c>
      <c r="T3049" s="1">
        <v>2.5115469200000001E-2</v>
      </c>
      <c r="U3049" s="1">
        <v>9.8086623499999998E-2</v>
      </c>
      <c r="V3049" s="1">
        <v>0.19099625140000001</v>
      </c>
      <c r="W3049" s="1">
        <v>0.35032002740000001</v>
      </c>
      <c r="X3049" s="1">
        <v>0.11781346600000001</v>
      </c>
      <c r="Y3049" s="1">
        <v>6.4719071099999997E-2</v>
      </c>
      <c r="Z3049" s="1">
        <v>4.3258855700000001E-2</v>
      </c>
      <c r="AA3049" s="1">
        <v>2.53993159E-2</v>
      </c>
      <c r="AB3049" s="1">
        <v>2694.2630075572001</v>
      </c>
      <c r="AC3049" s="1">
        <v>1483.0839694133999</v>
      </c>
      <c r="AD3049" s="1">
        <v>2413.2924134220002</v>
      </c>
      <c r="AE3049" s="1">
        <v>2472.6526537640002</v>
      </c>
      <c r="AF3049" s="1">
        <v>5.1481433299999997E-2</v>
      </c>
      <c r="AG3049" s="1">
        <v>0.1119765672</v>
      </c>
      <c r="AH3049" s="1">
        <v>0.24355871209999999</v>
      </c>
      <c r="AI3049" s="5">
        <f t="shared" si="48"/>
        <v>526.44338905647896</v>
      </c>
      <c r="AJ3049" s="5">
        <f t="shared" si="48"/>
        <v>717.41279097394374</v>
      </c>
      <c r="AK3049" s="5">
        <f t="shared" si="48"/>
        <v>933.42901840272305</v>
      </c>
    </row>
    <row r="3050" spans="2:37" x14ac:dyDescent="0.4">
      <c r="B3050" s="1">
        <v>4.64E-3</v>
      </c>
      <c r="C3050" s="1">
        <v>4.4912599999999996</v>
      </c>
      <c r="D3050" s="1">
        <v>0.05</v>
      </c>
      <c r="E3050" s="1">
        <v>394.35</v>
      </c>
      <c r="F3050" s="1">
        <v>-1.055E-2</v>
      </c>
      <c r="G3050" s="1">
        <v>137.111546194</v>
      </c>
      <c r="H3050" s="1">
        <v>160.63102509749999</v>
      </c>
      <c r="I3050" s="2">
        <v>2.3443869825000001</v>
      </c>
      <c r="J3050" s="2">
        <v>4.7529148212000001</v>
      </c>
      <c r="K3050" s="2">
        <v>8.2093672691999995</v>
      </c>
      <c r="L3050" s="1">
        <v>1136.4870669961999</v>
      </c>
      <c r="M3050" s="2">
        <v>1620.6783190455001</v>
      </c>
      <c r="N3050" s="1">
        <v>2280.1288192768002</v>
      </c>
      <c r="O3050" s="1">
        <v>225.87801784710001</v>
      </c>
      <c r="P3050" s="1">
        <v>399.56135616109998</v>
      </c>
      <c r="Q3050" s="1">
        <v>53.533882280699999</v>
      </c>
      <c r="R3050" s="1">
        <v>58.653884594600001</v>
      </c>
      <c r="S3050" s="1">
        <v>47.410511741199997</v>
      </c>
      <c r="T3050" s="1">
        <v>2.5502137500000001E-2</v>
      </c>
      <c r="U3050" s="1">
        <v>0.1048185247</v>
      </c>
      <c r="V3050" s="1">
        <v>0.21427533800000001</v>
      </c>
      <c r="W3050" s="1">
        <v>0.35032002740000001</v>
      </c>
      <c r="X3050" s="1">
        <v>0.14797120010000001</v>
      </c>
      <c r="Y3050" s="1">
        <v>9.2135366699999999E-2</v>
      </c>
      <c r="Z3050" s="1">
        <v>4.3156950800000003E-2</v>
      </c>
      <c r="AA3050" s="1">
        <v>2.47639822E-2</v>
      </c>
      <c r="AB3050" s="1">
        <v>2624.4582451352999</v>
      </c>
      <c r="AC3050" s="1">
        <v>1609.4148818952999</v>
      </c>
      <c r="AD3050" s="1">
        <v>2877.5544065702002</v>
      </c>
      <c r="AE3050" s="1">
        <v>2970.9524858997002</v>
      </c>
      <c r="AF3050" s="1">
        <v>5.1481433299999997E-2</v>
      </c>
      <c r="AG3050" s="1">
        <v>0.1119765672</v>
      </c>
      <c r="AH3050" s="1">
        <v>0.24355871209999999</v>
      </c>
      <c r="AI3050" s="5">
        <f t="shared" si="48"/>
        <v>533.56200328460091</v>
      </c>
      <c r="AJ3050" s="5">
        <f t="shared" si="48"/>
        <v>760.88183992746485</v>
      </c>
      <c r="AK3050" s="5">
        <f t="shared" si="48"/>
        <v>1070.4830137449767</v>
      </c>
    </row>
    <row r="3051" spans="2:37" x14ac:dyDescent="0.4">
      <c r="B3051" s="1">
        <v>4.64E-3</v>
      </c>
      <c r="C3051" s="1">
        <v>4.4912599999999996</v>
      </c>
      <c r="D3051" s="1">
        <v>0.05</v>
      </c>
      <c r="E3051" s="1">
        <v>519.33000000000004</v>
      </c>
      <c r="F3051" s="1">
        <v>-2.002E-2</v>
      </c>
      <c r="G3051" s="1">
        <v>111.78099458760001</v>
      </c>
      <c r="H3051" s="1">
        <v>131.4976840825</v>
      </c>
      <c r="I3051" s="2">
        <v>2.1205643543999999</v>
      </c>
      <c r="J3051" s="2">
        <v>3.8934596132000001</v>
      </c>
      <c r="K3051" s="2">
        <v>5.8385584851000001</v>
      </c>
      <c r="L3051" s="1">
        <v>1010.1353580487</v>
      </c>
      <c r="M3051" s="2">
        <v>1235.2891935570001</v>
      </c>
      <c r="N3051" s="1">
        <v>1378.8131443729001</v>
      </c>
      <c r="O3051" s="1">
        <v>230.08415820970001</v>
      </c>
      <c r="P3051" s="1">
        <v>430.17082236559997</v>
      </c>
      <c r="Q3051" s="1">
        <v>39.153444492200002</v>
      </c>
      <c r="R3051" s="1">
        <v>28.052224571099998</v>
      </c>
      <c r="S3051" s="1">
        <v>15.240471915300001</v>
      </c>
      <c r="T3051" s="1">
        <v>2.0865120399999999E-2</v>
      </c>
      <c r="U3051" s="1">
        <v>7.0337888799999998E-2</v>
      </c>
      <c r="V3051" s="1">
        <v>0.1229724477</v>
      </c>
      <c r="W3051" s="1">
        <v>0.35032002740000001</v>
      </c>
      <c r="X3051" s="1">
        <v>6.8266107600000001E-2</v>
      </c>
      <c r="Y3051" s="1">
        <v>2.77821678E-2</v>
      </c>
      <c r="Z3051" s="1">
        <v>4.37816361E-2</v>
      </c>
      <c r="AA3051" s="1">
        <v>2.7102540899999999E-2</v>
      </c>
      <c r="AB3051" s="1">
        <v>2872.3793335123</v>
      </c>
      <c r="AC3051" s="1">
        <v>1243.434358275</v>
      </c>
      <c r="AD3051" s="1">
        <v>1689.6752198086999</v>
      </c>
      <c r="AE3051" s="1">
        <v>1709.5160585976</v>
      </c>
      <c r="AF3051" s="1">
        <v>5.1481433299999997E-2</v>
      </c>
      <c r="AG3051" s="1">
        <v>0.1119765672</v>
      </c>
      <c r="AH3051" s="1">
        <v>0.24355871209999999</v>
      </c>
      <c r="AI3051" s="5">
        <f t="shared" si="48"/>
        <v>474.24195213553992</v>
      </c>
      <c r="AJ3051" s="5">
        <f t="shared" si="48"/>
        <v>579.94797819577468</v>
      </c>
      <c r="AK3051" s="5">
        <f t="shared" si="48"/>
        <v>647.33011472906105</v>
      </c>
    </row>
    <row r="3052" spans="2:37" x14ac:dyDescent="0.4">
      <c r="B3052" s="1">
        <v>4.64E-3</v>
      </c>
      <c r="C3052" s="1">
        <v>4.4912599999999996</v>
      </c>
      <c r="D3052" s="1">
        <v>0.05</v>
      </c>
      <c r="E3052" s="1">
        <v>519.33000000000004</v>
      </c>
      <c r="F3052" s="1">
        <v>-1.6889999999999999E-2</v>
      </c>
      <c r="G3052" s="1">
        <v>114.6632448859</v>
      </c>
      <c r="H3052" s="1">
        <v>134.87122709709999</v>
      </c>
      <c r="I3052" s="2">
        <v>2.1403424414000001</v>
      </c>
      <c r="J3052" s="2">
        <v>4.0493239773000003</v>
      </c>
      <c r="K3052" s="2">
        <v>6.3609119784999999</v>
      </c>
      <c r="L3052" s="1">
        <v>1025.0652297675999</v>
      </c>
      <c r="M3052" s="2">
        <v>1307.6523733903</v>
      </c>
      <c r="N3052" s="1">
        <v>1541.7633248622999</v>
      </c>
      <c r="O3052" s="1">
        <v>229.368019183</v>
      </c>
      <c r="P3052" s="1">
        <v>424.75433816409998</v>
      </c>
      <c r="Q3052" s="1">
        <v>43.497092024399997</v>
      </c>
      <c r="R3052" s="1">
        <v>35.991564845100001</v>
      </c>
      <c r="S3052" s="1">
        <v>22.401235139099999</v>
      </c>
      <c r="T3052" s="1">
        <v>2.12561452E-2</v>
      </c>
      <c r="U3052" s="1">
        <v>7.6082194500000005E-2</v>
      </c>
      <c r="V3052" s="1">
        <v>0.1403012199</v>
      </c>
      <c r="W3052" s="1">
        <v>0.35032002740000001</v>
      </c>
      <c r="X3052" s="1">
        <v>8.8155570200000005E-2</v>
      </c>
      <c r="Y3052" s="1">
        <v>4.1290810800000001E-2</v>
      </c>
      <c r="Z3052" s="1">
        <v>4.37103847E-2</v>
      </c>
      <c r="AA3052" s="1">
        <v>2.6659050900000002E-2</v>
      </c>
      <c r="AB3052" s="1">
        <v>2832.9819919367001</v>
      </c>
      <c r="AC3052" s="1">
        <v>1347.7599958076</v>
      </c>
      <c r="AD3052" s="1">
        <v>1980.4212433555001</v>
      </c>
      <c r="AE3052" s="1">
        <v>2013.9945646998001</v>
      </c>
      <c r="AF3052" s="1">
        <v>5.1481433299999997E-2</v>
      </c>
      <c r="AG3052" s="1">
        <v>0.1119765672</v>
      </c>
      <c r="AH3052" s="1">
        <v>0.24355871209999999</v>
      </c>
      <c r="AI3052" s="5">
        <f t="shared" si="48"/>
        <v>481.25128158103286</v>
      </c>
      <c r="AJ3052" s="5">
        <f t="shared" si="48"/>
        <v>613.92130206117372</v>
      </c>
      <c r="AK3052" s="5">
        <f t="shared" si="48"/>
        <v>723.83254688370891</v>
      </c>
    </row>
    <row r="3053" spans="2:37" x14ac:dyDescent="0.4">
      <c r="B3053" s="1">
        <v>4.64E-3</v>
      </c>
      <c r="C3053" s="1">
        <v>4.4912599999999996</v>
      </c>
      <c r="D3053" s="1">
        <v>0.05</v>
      </c>
      <c r="E3053" s="1">
        <v>519.33000000000004</v>
      </c>
      <c r="F3053" s="1">
        <v>-1.52E-2</v>
      </c>
      <c r="G3053" s="1">
        <v>116.4244704438</v>
      </c>
      <c r="H3053" s="1">
        <v>136.93501185989999</v>
      </c>
      <c r="I3053" s="2">
        <v>2.1513641231</v>
      </c>
      <c r="J3053" s="2">
        <v>4.1393469495000002</v>
      </c>
      <c r="K3053" s="2">
        <v>6.6793811184000003</v>
      </c>
      <c r="L3053" s="1">
        <v>1033.5362750183001</v>
      </c>
      <c r="M3053" s="2">
        <v>1351.9470732927</v>
      </c>
      <c r="N3053" s="1">
        <v>1652.4433854189999</v>
      </c>
      <c r="O3053" s="1">
        <v>228.9314334252</v>
      </c>
      <c r="P3053" s="1">
        <v>421.36285959000003</v>
      </c>
      <c r="Q3053" s="1">
        <v>46.029613876100001</v>
      </c>
      <c r="R3053" s="1">
        <v>41.142155027900003</v>
      </c>
      <c r="S3053" s="1">
        <v>27.535735517799999</v>
      </c>
      <c r="T3053" s="1">
        <v>2.1475625599999999E-2</v>
      </c>
      <c r="U3053" s="1">
        <v>7.9502656300000002E-2</v>
      </c>
      <c r="V3053" s="1">
        <v>0.15114695589999999</v>
      </c>
      <c r="W3053" s="1">
        <v>0.35032002740000001</v>
      </c>
      <c r="X3053" s="1">
        <v>0.1012061158</v>
      </c>
      <c r="Y3053" s="1">
        <v>5.1141038899999998E-2</v>
      </c>
      <c r="Z3053" s="1">
        <v>4.3668045799999999E-2</v>
      </c>
      <c r="AA3053" s="1">
        <v>2.6379829300000001E-2</v>
      </c>
      <c r="AB3053" s="1">
        <v>2807.0338921303</v>
      </c>
      <c r="AC3053" s="1">
        <v>1411.1147970529</v>
      </c>
      <c r="AD3053" s="1">
        <v>2175.5830615249001</v>
      </c>
      <c r="AE3053" s="1">
        <v>2220.0839295852002</v>
      </c>
      <c r="AF3053" s="1">
        <v>5.1481433299999997E-2</v>
      </c>
      <c r="AG3053" s="1">
        <v>0.1119765672</v>
      </c>
      <c r="AH3053" s="1">
        <v>0.24355871209999999</v>
      </c>
      <c r="AI3053" s="5">
        <f t="shared" si="48"/>
        <v>485.22829813065732</v>
      </c>
      <c r="AJ3053" s="5">
        <f t="shared" si="48"/>
        <v>634.71693581816908</v>
      </c>
      <c r="AK3053" s="5">
        <f t="shared" si="48"/>
        <v>775.79501662863845</v>
      </c>
    </row>
    <row r="3054" spans="2:37" x14ac:dyDescent="0.4">
      <c r="B3054" s="1">
        <v>4.64E-3</v>
      </c>
      <c r="C3054" s="1">
        <v>4.4912599999999996</v>
      </c>
      <c r="D3054" s="1">
        <v>0.05</v>
      </c>
      <c r="E3054" s="1">
        <v>519.33000000000004</v>
      </c>
      <c r="F3054" s="1">
        <v>-1.3339999999999999E-2</v>
      </c>
      <c r="G3054" s="1">
        <v>118.5790207205</v>
      </c>
      <c r="H3054" s="1">
        <v>139.4627660495</v>
      </c>
      <c r="I3054" s="2">
        <v>2.1637716918000001</v>
      </c>
      <c r="J3054" s="2">
        <v>4.2432780830999999</v>
      </c>
      <c r="K3054" s="2">
        <v>7.0609003075999999</v>
      </c>
      <c r="L3054" s="1">
        <v>1043.2020782679001</v>
      </c>
      <c r="M3054" s="2">
        <v>1405.4341017756999</v>
      </c>
      <c r="N3054" s="1">
        <v>1797.4008415784001</v>
      </c>
      <c r="O3054" s="1">
        <v>228.4018009614</v>
      </c>
      <c r="P3054" s="1">
        <v>417.1717296466</v>
      </c>
      <c r="Q3054" s="1">
        <v>48.977265567300002</v>
      </c>
      <c r="R3054" s="1">
        <v>47.626138167400001</v>
      </c>
      <c r="S3054" s="1">
        <v>34.497451952699997</v>
      </c>
      <c r="T3054" s="1">
        <v>2.1724052800000001E-2</v>
      </c>
      <c r="U3054" s="1">
        <v>8.3545097299999996E-2</v>
      </c>
      <c r="V3054" s="1">
        <v>0.16443555639999999</v>
      </c>
      <c r="W3054" s="1">
        <v>0.35032002740000001</v>
      </c>
      <c r="X3054" s="1">
        <v>0.11781346600000001</v>
      </c>
      <c r="Y3054" s="1">
        <v>6.4719071099999997E-2</v>
      </c>
      <c r="Z3054" s="1">
        <v>4.36172435E-2</v>
      </c>
      <c r="AA3054" s="1">
        <v>2.60351703E-2</v>
      </c>
      <c r="AB3054" s="1">
        <v>2773.6378816872002</v>
      </c>
      <c r="AC3054" s="1">
        <v>1487.1769210586001</v>
      </c>
      <c r="AD3054" s="1">
        <v>2428.8745268816001</v>
      </c>
      <c r="AE3054" s="1">
        <v>2489.4127282516001</v>
      </c>
      <c r="AF3054" s="1">
        <v>5.1481433299999997E-2</v>
      </c>
      <c r="AG3054" s="1">
        <v>0.1119765672</v>
      </c>
      <c r="AH3054" s="1">
        <v>0.24355871209999999</v>
      </c>
      <c r="AI3054" s="5">
        <f t="shared" si="48"/>
        <v>489.76623392859165</v>
      </c>
      <c r="AJ3054" s="5">
        <f t="shared" si="48"/>
        <v>659.82821679610322</v>
      </c>
      <c r="AK3054" s="5">
        <f t="shared" si="48"/>
        <v>843.85016036544607</v>
      </c>
    </row>
    <row r="3055" spans="2:37" x14ac:dyDescent="0.4">
      <c r="B3055" s="1">
        <v>4.64E-3</v>
      </c>
      <c r="C3055" s="1">
        <v>4.4912599999999996</v>
      </c>
      <c r="D3055" s="1">
        <v>0.05</v>
      </c>
      <c r="E3055" s="1">
        <v>519.33000000000004</v>
      </c>
      <c r="F3055" s="1">
        <v>-1.055E-2</v>
      </c>
      <c r="G3055" s="1">
        <v>122.38396496590001</v>
      </c>
      <c r="H3055" s="1">
        <v>143.93666864689999</v>
      </c>
      <c r="I3055" s="2">
        <v>2.1829172017</v>
      </c>
      <c r="J3055" s="2">
        <v>4.4087184946000004</v>
      </c>
      <c r="K3055" s="2">
        <v>7.6947652829999997</v>
      </c>
      <c r="L3055" s="1">
        <v>1058.3867632247</v>
      </c>
      <c r="M3055" s="2">
        <v>1495.9351250950001</v>
      </c>
      <c r="N3055" s="1">
        <v>2071.1210510255</v>
      </c>
      <c r="O3055" s="1">
        <v>227.48660560979999</v>
      </c>
      <c r="P3055" s="1">
        <v>409.76960851749999</v>
      </c>
      <c r="Q3055" s="1">
        <v>53.728108028199998</v>
      </c>
      <c r="R3055" s="1">
        <v>59.184980353500002</v>
      </c>
      <c r="S3055" s="1">
        <v>48.149652035899997</v>
      </c>
      <c r="T3055" s="1">
        <v>2.2110191599999999E-2</v>
      </c>
      <c r="U3055" s="1">
        <v>9.0186746299999995E-2</v>
      </c>
      <c r="V3055" s="1">
        <v>0.18727364899999999</v>
      </c>
      <c r="W3055" s="1">
        <v>0.35032002740000001</v>
      </c>
      <c r="X3055" s="1">
        <v>0.14797120010000001</v>
      </c>
      <c r="Y3055" s="1">
        <v>9.2135366699999999E-2</v>
      </c>
      <c r="Z3055" s="1">
        <v>4.3529555999999997E-2</v>
      </c>
      <c r="AA3055" s="1">
        <v>2.5432584099999999E-2</v>
      </c>
      <c r="AB3055" s="1">
        <v>2711.2798553666998</v>
      </c>
      <c r="AC3055" s="1">
        <v>1614.9317468132001</v>
      </c>
      <c r="AD3055" s="1">
        <v>2901.4205295895999</v>
      </c>
      <c r="AE3055" s="1">
        <v>2996.8911950470001</v>
      </c>
      <c r="AF3055" s="1">
        <v>5.1481433299999997E-2</v>
      </c>
      <c r="AG3055" s="1">
        <v>0.1119765672</v>
      </c>
      <c r="AH3055" s="1">
        <v>0.24355871209999999</v>
      </c>
      <c r="AI3055" s="5">
        <f t="shared" si="48"/>
        <v>496.89519400220655</v>
      </c>
      <c r="AJ3055" s="5">
        <f t="shared" si="48"/>
        <v>702.31696013849773</v>
      </c>
      <c r="AK3055" s="5">
        <f t="shared" si="48"/>
        <v>972.35730095093902</v>
      </c>
    </row>
    <row r="3056" spans="2:37" x14ac:dyDescent="0.4">
      <c r="B3056" s="1">
        <v>4.64E-3</v>
      </c>
      <c r="C3056" s="1">
        <v>4.4912599999999996</v>
      </c>
      <c r="D3056" s="1">
        <v>7.5999999999999998E-2</v>
      </c>
      <c r="E3056" s="1">
        <v>233.59</v>
      </c>
      <c r="F3056" s="1">
        <v>-2.002E-2</v>
      </c>
      <c r="G3056" s="1">
        <v>125.36030590999999</v>
      </c>
      <c r="H3056" s="1">
        <v>148.93172319190001</v>
      </c>
      <c r="I3056" s="2">
        <v>2.6491100366999998</v>
      </c>
      <c r="J3056" s="2">
        <v>5.2002289126000001</v>
      </c>
      <c r="K3056" s="2">
        <v>8.3840872848999997</v>
      </c>
      <c r="L3056" s="1">
        <v>1274.1038486743</v>
      </c>
      <c r="M3056" s="2">
        <v>1746.6062221615</v>
      </c>
      <c r="N3056" s="1">
        <v>2273.5908478648998</v>
      </c>
      <c r="O3056" s="1">
        <v>279.58448383889998</v>
      </c>
      <c r="P3056" s="1">
        <v>656.56572378229998</v>
      </c>
      <c r="Q3056" s="1">
        <v>48.152187667900002</v>
      </c>
      <c r="R3056" s="1">
        <v>45.515536478900003</v>
      </c>
      <c r="S3056" s="1">
        <v>30.3257432489</v>
      </c>
      <c r="T3056" s="1">
        <v>3.2562517700000002E-2</v>
      </c>
      <c r="U3056" s="1">
        <v>0.12547664659999999</v>
      </c>
      <c r="V3056" s="1">
        <v>0.2368998829</v>
      </c>
      <c r="W3056" s="1">
        <v>0.35032002740000001</v>
      </c>
      <c r="X3056" s="1">
        <v>6.8266107600000001E-2</v>
      </c>
      <c r="Y3056" s="1">
        <v>2.77821678E-2</v>
      </c>
      <c r="Z3056" s="1">
        <v>4.84154137E-2</v>
      </c>
      <c r="AA3056" s="1">
        <v>3.20026988E-2</v>
      </c>
      <c r="AB3056" s="1">
        <v>4146.8723464395998</v>
      </c>
      <c r="AC3056" s="1">
        <v>1464.4153499096999</v>
      </c>
      <c r="AD3056" s="1">
        <v>2305.1910143048999</v>
      </c>
      <c r="AE3056" s="1">
        <v>2351.7172548828999</v>
      </c>
      <c r="AF3056" s="1">
        <v>5.1481433299999997E-2</v>
      </c>
      <c r="AG3056" s="1">
        <v>0.1119765672</v>
      </c>
      <c r="AH3056" s="1">
        <v>0.24355871209999999</v>
      </c>
      <c r="AI3056" s="5">
        <f t="shared" si="48"/>
        <v>598.1708209738498</v>
      </c>
      <c r="AJ3056" s="5">
        <f t="shared" si="48"/>
        <v>820.00292120258223</v>
      </c>
      <c r="AK3056" s="5">
        <f t="shared" si="48"/>
        <v>1067.4135435985445</v>
      </c>
    </row>
    <row r="3057" spans="2:37" x14ac:dyDescent="0.4">
      <c r="B3057" s="1">
        <v>4.64E-3</v>
      </c>
      <c r="C3057" s="1">
        <v>4.4912599999999996</v>
      </c>
      <c r="D3057" s="1">
        <v>7.5999999999999998E-2</v>
      </c>
      <c r="E3057" s="1">
        <v>233.59</v>
      </c>
      <c r="F3057" s="1">
        <v>-1.6889999999999999E-2</v>
      </c>
      <c r="G3057" s="1">
        <v>129.85542263459999</v>
      </c>
      <c r="H3057" s="1">
        <v>154.33876505910001</v>
      </c>
      <c r="I3057" s="2">
        <v>2.6667854038000001</v>
      </c>
      <c r="J3057" s="2">
        <v>5.3595883296000002</v>
      </c>
      <c r="K3057" s="2">
        <v>9.0189641481000002</v>
      </c>
      <c r="L3057" s="1">
        <v>1291.2267448967</v>
      </c>
      <c r="M3057" s="2">
        <v>1856.6442324545001</v>
      </c>
      <c r="N3057" s="1">
        <v>2622.6169996135</v>
      </c>
      <c r="O3057" s="1">
        <v>278.19776173529999</v>
      </c>
      <c r="P3057" s="1">
        <v>641.599649914</v>
      </c>
      <c r="Q3057" s="1">
        <v>53.397752398100003</v>
      </c>
      <c r="R3057" s="1">
        <v>57.954269786700003</v>
      </c>
      <c r="S3057" s="1">
        <v>43.925522074600003</v>
      </c>
      <c r="T3057" s="1">
        <v>3.2998494000000003E-2</v>
      </c>
      <c r="U3057" s="1">
        <v>0.133284868</v>
      </c>
      <c r="V3057" s="1">
        <v>0.26389654530000001</v>
      </c>
      <c r="W3057" s="1">
        <v>0.35032002740000001</v>
      </c>
      <c r="X3057" s="1">
        <v>8.8155570200000005E-2</v>
      </c>
      <c r="Y3057" s="1">
        <v>4.1290810800000001E-2</v>
      </c>
      <c r="Z3057" s="1">
        <v>4.8310121300000002E-2</v>
      </c>
      <c r="AA3057" s="1">
        <v>3.1217918300000001E-2</v>
      </c>
      <c r="AB3057" s="1">
        <v>4084.3355476459001</v>
      </c>
      <c r="AC3057" s="1">
        <v>1604.4576321458001</v>
      </c>
      <c r="AD3057" s="1">
        <v>2789.4152814097001</v>
      </c>
      <c r="AE3057" s="1">
        <v>2866.5732039548002</v>
      </c>
      <c r="AF3057" s="1">
        <v>5.1481433299999997E-2</v>
      </c>
      <c r="AG3057" s="1">
        <v>0.1119765672</v>
      </c>
      <c r="AH3057" s="1">
        <v>0.24355871209999999</v>
      </c>
      <c r="AI3057" s="5">
        <f t="shared" si="48"/>
        <v>606.2097393881221</v>
      </c>
      <c r="AJ3057" s="5">
        <f t="shared" si="48"/>
        <v>871.66395889882642</v>
      </c>
      <c r="AK3057" s="5">
        <f t="shared" si="48"/>
        <v>1231.2755866730047</v>
      </c>
    </row>
    <row r="3058" spans="2:37" x14ac:dyDescent="0.4">
      <c r="B3058" s="1">
        <v>4.64E-3</v>
      </c>
      <c r="C3058" s="1">
        <v>4.4912599999999996</v>
      </c>
      <c r="D3058" s="1">
        <v>7.5999999999999998E-2</v>
      </c>
      <c r="E3058" s="1">
        <v>233.59</v>
      </c>
      <c r="F3058" s="1">
        <v>-1.52E-2</v>
      </c>
      <c r="G3058" s="1">
        <v>133.08496885470001</v>
      </c>
      <c r="H3058" s="1">
        <v>158.2450209369</v>
      </c>
      <c r="I3058" s="2">
        <v>2.6765736279999999</v>
      </c>
      <c r="J3058" s="2">
        <v>5.4504748700999999</v>
      </c>
      <c r="K3058" s="2">
        <v>9.3924401296000006</v>
      </c>
      <c r="L3058" s="1">
        <v>1300.8698606334001</v>
      </c>
      <c r="M3058" s="2">
        <v>1923.0255855744999</v>
      </c>
      <c r="N3058" s="1">
        <v>2855.0702916006999</v>
      </c>
      <c r="O3058" s="1">
        <v>277.27926030269998</v>
      </c>
      <c r="P3058" s="1">
        <v>631.61878297650003</v>
      </c>
      <c r="Q3058" s="1">
        <v>56.429068701200002</v>
      </c>
      <c r="R3058" s="1">
        <v>65.845152918799997</v>
      </c>
      <c r="S3058" s="1">
        <v>53.346967751599998</v>
      </c>
      <c r="T3058" s="1">
        <v>3.32411752E-2</v>
      </c>
      <c r="U3058" s="1">
        <v>0.13784361810000001</v>
      </c>
      <c r="V3058" s="1">
        <v>0.28021669100000002</v>
      </c>
      <c r="W3058" s="1">
        <v>0.35032002740000001</v>
      </c>
      <c r="X3058" s="1">
        <v>0.1012061158</v>
      </c>
      <c r="Y3058" s="1">
        <v>5.1141038899999998E-2</v>
      </c>
      <c r="Z3058" s="1">
        <v>4.8236000699999997E-2</v>
      </c>
      <c r="AA3058" s="1">
        <v>3.07176937E-2</v>
      </c>
      <c r="AB3058" s="1">
        <v>4041.1392472767002</v>
      </c>
      <c r="AC3058" s="1">
        <v>1688.6528843115</v>
      </c>
      <c r="AD3058" s="1">
        <v>3110.5285193916002</v>
      </c>
      <c r="AE3058" s="1">
        <v>3211.2948475379999</v>
      </c>
      <c r="AF3058" s="1">
        <v>5.1481433299999997E-2</v>
      </c>
      <c r="AG3058" s="1">
        <v>0.1119765672</v>
      </c>
      <c r="AH3058" s="1">
        <v>0.24355871209999999</v>
      </c>
      <c r="AI3058" s="5">
        <f t="shared" si="48"/>
        <v>610.73702377154939</v>
      </c>
      <c r="AJ3058" s="5">
        <f t="shared" si="48"/>
        <v>902.82891341525817</v>
      </c>
      <c r="AK3058" s="5">
        <f t="shared" si="48"/>
        <v>1340.4085876059623</v>
      </c>
    </row>
    <row r="3059" spans="2:37" x14ac:dyDescent="0.4">
      <c r="B3059" s="1">
        <v>4.64E-3</v>
      </c>
      <c r="C3059" s="1">
        <v>4.4912599999999996</v>
      </c>
      <c r="D3059" s="1">
        <v>7.5999999999999998E-2</v>
      </c>
      <c r="E3059" s="1">
        <v>233.59</v>
      </c>
      <c r="F3059" s="1">
        <v>-1.3339999999999999E-2</v>
      </c>
      <c r="G3059" s="1">
        <v>137.7139337607</v>
      </c>
      <c r="H3059" s="1">
        <v>163.87003911030001</v>
      </c>
      <c r="I3059" s="2">
        <v>2.6874964171000002</v>
      </c>
      <c r="J3059" s="2">
        <v>5.5537627160999996</v>
      </c>
      <c r="K3059" s="2">
        <v>9.8218929423999999</v>
      </c>
      <c r="L3059" s="1">
        <v>1311.7660605292999</v>
      </c>
      <c r="M3059" s="2">
        <v>2001.6620576682999</v>
      </c>
      <c r="N3059" s="1">
        <v>3149.6740946045002</v>
      </c>
      <c r="O3059" s="1">
        <v>276.05335197509999</v>
      </c>
      <c r="P3059" s="1">
        <v>618.26929134620002</v>
      </c>
      <c r="Q3059" s="1">
        <v>59.917474437700001</v>
      </c>
      <c r="R3059" s="1">
        <v>75.4917556125</v>
      </c>
      <c r="S3059" s="1">
        <v>65.526840437800004</v>
      </c>
      <c r="T3059" s="1">
        <v>3.3513035599999998E-2</v>
      </c>
      <c r="U3059" s="1">
        <v>0.1431174606</v>
      </c>
      <c r="V3059" s="1">
        <v>0.29947308960000002</v>
      </c>
      <c r="W3059" s="1">
        <v>0.35032002740000001</v>
      </c>
      <c r="X3059" s="1">
        <v>0.11781346600000001</v>
      </c>
      <c r="Y3059" s="1">
        <v>6.4719071099999997E-2</v>
      </c>
      <c r="Z3059" s="1">
        <v>4.8130866299999998E-2</v>
      </c>
      <c r="AA3059" s="1">
        <v>3.0080051100000001E-2</v>
      </c>
      <c r="AB3059" s="1">
        <v>3982.6127499767999</v>
      </c>
      <c r="AC3059" s="1">
        <v>1788.1714669255</v>
      </c>
      <c r="AD3059" s="1">
        <v>3516.2190377888001</v>
      </c>
      <c r="AE3059" s="1">
        <v>3650.3498888059999</v>
      </c>
      <c r="AF3059" s="1">
        <v>5.1481433299999997E-2</v>
      </c>
      <c r="AG3059" s="1">
        <v>0.1119765672</v>
      </c>
      <c r="AH3059" s="1">
        <v>0.24355871209999999</v>
      </c>
      <c r="AI3059" s="5">
        <f t="shared" si="48"/>
        <v>615.85261057713615</v>
      </c>
      <c r="AJ3059" s="5">
        <f t="shared" si="48"/>
        <v>939.74744491469482</v>
      </c>
      <c r="AK3059" s="5">
        <f t="shared" si="48"/>
        <v>1478.7202322086855</v>
      </c>
    </row>
    <row r="3060" spans="2:37" x14ac:dyDescent="0.4">
      <c r="B3060" s="1">
        <v>4.64E-3</v>
      </c>
      <c r="C3060" s="1">
        <v>4.4912599999999996</v>
      </c>
      <c r="D3060" s="1">
        <v>7.5999999999999998E-2</v>
      </c>
      <c r="E3060" s="1">
        <v>233.59</v>
      </c>
      <c r="F3060" s="1">
        <v>-1.055E-2</v>
      </c>
      <c r="G3060" s="1">
        <v>150.20468128760001</v>
      </c>
      <c r="H3060" s="1">
        <v>179.19902619769999</v>
      </c>
      <c r="I3060" s="2">
        <v>2.7037753871999999</v>
      </c>
      <c r="J3060" s="2">
        <v>5.7095474987000001</v>
      </c>
      <c r="K3060" s="2">
        <v>10.4481233556</v>
      </c>
      <c r="L3060" s="1">
        <v>1328.2741663579</v>
      </c>
      <c r="M3060" s="2">
        <v>2126.0589287721</v>
      </c>
      <c r="N3060" s="1">
        <v>3632.4212936677</v>
      </c>
      <c r="O3060" s="1">
        <v>273.21786827300002</v>
      </c>
      <c r="P3060" s="1">
        <v>587.7892833029</v>
      </c>
      <c r="Q3060" s="1">
        <v>65.317845520700004</v>
      </c>
      <c r="R3060" s="1">
        <v>91.006442912099999</v>
      </c>
      <c r="S3060" s="1">
        <v>85.328555185300004</v>
      </c>
      <c r="T3060" s="1">
        <v>3.3920262200000002E-2</v>
      </c>
      <c r="U3060" s="1">
        <v>0.15125904749999999</v>
      </c>
      <c r="V3060" s="1">
        <v>0.32917147660000001</v>
      </c>
      <c r="W3060" s="1">
        <v>0.35032002740000001</v>
      </c>
      <c r="X3060" s="1">
        <v>0.14797120010000001</v>
      </c>
      <c r="Y3060" s="1">
        <v>9.2135366699999999E-2</v>
      </c>
      <c r="Z3060" s="1">
        <v>4.7848692999999998E-2</v>
      </c>
      <c r="AA3060" s="1">
        <v>2.87579798E-2</v>
      </c>
      <c r="AB3060" s="1">
        <v>3860.3062767488</v>
      </c>
      <c r="AC3060" s="1">
        <v>1945.3649592147999</v>
      </c>
      <c r="AD3060" s="1">
        <v>4179.0446612732003</v>
      </c>
      <c r="AE3060" s="1">
        <v>4377.1694105202996</v>
      </c>
      <c r="AF3060" s="1">
        <v>5.1481433299999997E-2</v>
      </c>
      <c r="AG3060" s="1">
        <v>0.1119765672</v>
      </c>
      <c r="AH3060" s="1">
        <v>0.24355871209999999</v>
      </c>
      <c r="AI3060" s="5">
        <f t="shared" si="48"/>
        <v>623.60289500370891</v>
      </c>
      <c r="AJ3060" s="5">
        <f t="shared" si="48"/>
        <v>998.14973181788741</v>
      </c>
      <c r="AK3060" s="5">
        <f t="shared" si="48"/>
        <v>1705.3621097031455</v>
      </c>
    </row>
    <row r="3061" spans="2:37" x14ac:dyDescent="0.4">
      <c r="B3061" s="1">
        <v>4.64E-3</v>
      </c>
      <c r="C3061" s="1">
        <v>4.4912599999999996</v>
      </c>
      <c r="D3061" s="1">
        <v>7.5999999999999998E-2</v>
      </c>
      <c r="E3061" s="1">
        <v>292.95</v>
      </c>
      <c r="F3061" s="1">
        <v>-2.002E-2</v>
      </c>
      <c r="G3061" s="1">
        <v>116.36872784099999</v>
      </c>
      <c r="H3061" s="1">
        <v>138.5139676858</v>
      </c>
      <c r="I3061" s="2">
        <v>2.5064667370999998</v>
      </c>
      <c r="J3061" s="2">
        <v>4.9447529499999998</v>
      </c>
      <c r="K3061" s="2">
        <v>8.0293803908000001</v>
      </c>
      <c r="L3061" s="1">
        <v>1206.6992768094001</v>
      </c>
      <c r="M3061" s="2">
        <v>1651.1714897633999</v>
      </c>
      <c r="N3061" s="1">
        <v>2132.0612567747999</v>
      </c>
      <c r="O3061" s="1">
        <v>281.2313277682</v>
      </c>
      <c r="P3061" s="1">
        <v>669.82647376579996</v>
      </c>
      <c r="Q3061" s="1">
        <v>48.265577047800001</v>
      </c>
      <c r="R3061" s="1">
        <v>45.804903391099998</v>
      </c>
      <c r="S3061" s="1">
        <v>30.657936902900001</v>
      </c>
      <c r="T3061" s="1">
        <v>2.91502223E-2</v>
      </c>
      <c r="U3061" s="1">
        <v>0.1134506993</v>
      </c>
      <c r="V3061" s="1">
        <v>0.2165176529</v>
      </c>
      <c r="W3061" s="1">
        <v>0.35032002740000001</v>
      </c>
      <c r="X3061" s="1">
        <v>6.8266107600000001E-2</v>
      </c>
      <c r="Y3061" s="1">
        <v>2.77821678E-2</v>
      </c>
      <c r="Z3061" s="1">
        <v>4.86618812E-2</v>
      </c>
      <c r="AA3061" s="1">
        <v>3.2506073400000002E-2</v>
      </c>
      <c r="AB3061" s="1">
        <v>4197.8776293812998</v>
      </c>
      <c r="AC3061" s="1">
        <v>1467.5824162020999</v>
      </c>
      <c r="AD3061" s="1">
        <v>2316.6801060910998</v>
      </c>
      <c r="AE3061" s="1">
        <v>2363.9448098937</v>
      </c>
      <c r="AF3061" s="1">
        <v>5.1481433299999997E-2</v>
      </c>
      <c r="AG3061" s="1">
        <v>0.1119765672</v>
      </c>
      <c r="AH3061" s="1">
        <v>0.24355871209999999</v>
      </c>
      <c r="AI3061" s="5">
        <f t="shared" si="48"/>
        <v>566.52548207014092</v>
      </c>
      <c r="AJ3061" s="5">
        <f t="shared" si="48"/>
        <v>775.19788251802811</v>
      </c>
      <c r="AK3061" s="5">
        <f t="shared" si="48"/>
        <v>1000.9677261853521</v>
      </c>
    </row>
    <row r="3062" spans="2:37" x14ac:dyDescent="0.4">
      <c r="B3062" s="1">
        <v>4.64E-3</v>
      </c>
      <c r="C3062" s="1">
        <v>4.4912599999999996</v>
      </c>
      <c r="D3062" s="1">
        <v>7.5999999999999998E-2</v>
      </c>
      <c r="E3062" s="1">
        <v>292.95</v>
      </c>
      <c r="F3062" s="1">
        <v>-1.6889999999999999E-2</v>
      </c>
      <c r="G3062" s="1">
        <v>120.26863789559999</v>
      </c>
      <c r="H3062" s="1">
        <v>143.20036488740001</v>
      </c>
      <c r="I3062" s="2">
        <v>2.5251260146000001</v>
      </c>
      <c r="J3062" s="2">
        <v>5.1104071281000003</v>
      </c>
      <c r="K3062" s="2">
        <v>8.6791881284999999</v>
      </c>
      <c r="L3062" s="1">
        <v>1223.7914563022</v>
      </c>
      <c r="M3062" s="2">
        <v>1758.8896171449001</v>
      </c>
      <c r="N3062" s="1">
        <v>2466.1553000898002</v>
      </c>
      <c r="O3062" s="1">
        <v>279.96494393099999</v>
      </c>
      <c r="P3062" s="1">
        <v>655.55606915999999</v>
      </c>
      <c r="Q3062" s="1">
        <v>53.547969226900001</v>
      </c>
      <c r="R3062" s="1">
        <v>58.399215651200002</v>
      </c>
      <c r="S3062" s="1">
        <v>44.493413709199999</v>
      </c>
      <c r="T3062" s="1">
        <v>2.95858528E-2</v>
      </c>
      <c r="U3062" s="1">
        <v>0.1211794511</v>
      </c>
      <c r="V3062" s="1">
        <v>0.24315127719999999</v>
      </c>
      <c r="W3062" s="1">
        <v>0.35032002740000001</v>
      </c>
      <c r="X3062" s="1">
        <v>8.8155570200000005E-2</v>
      </c>
      <c r="Y3062" s="1">
        <v>4.1290810800000001E-2</v>
      </c>
      <c r="Z3062" s="1">
        <v>4.8570579199999998E-2</v>
      </c>
      <c r="AA3062" s="1">
        <v>3.1753898900000001E-2</v>
      </c>
      <c r="AB3062" s="1">
        <v>4140.3918190113</v>
      </c>
      <c r="AC3062" s="1">
        <v>1608.9271153581999</v>
      </c>
      <c r="AD3062" s="1">
        <v>2807.9780370552999</v>
      </c>
      <c r="AE3062" s="1">
        <v>2886.5316126379998</v>
      </c>
      <c r="AF3062" s="1">
        <v>5.1481433299999997E-2</v>
      </c>
      <c r="AG3062" s="1">
        <v>0.1119765672</v>
      </c>
      <c r="AH3062" s="1">
        <v>0.24355871209999999</v>
      </c>
      <c r="AI3062" s="5">
        <f t="shared" si="48"/>
        <v>574.54997948460095</v>
      </c>
      <c r="AJ3062" s="5">
        <f t="shared" si="48"/>
        <v>825.7697733074649</v>
      </c>
      <c r="AK3062" s="5">
        <f t="shared" si="48"/>
        <v>1157.8193897135213</v>
      </c>
    </row>
    <row r="3063" spans="2:37" x14ac:dyDescent="0.4">
      <c r="B3063" s="1">
        <v>4.64E-3</v>
      </c>
      <c r="C3063" s="1">
        <v>4.4912599999999996</v>
      </c>
      <c r="D3063" s="1">
        <v>7.5999999999999998E-2</v>
      </c>
      <c r="E3063" s="1">
        <v>292.95</v>
      </c>
      <c r="F3063" s="1">
        <v>-1.52E-2</v>
      </c>
      <c r="G3063" s="1">
        <v>122.98935663730001</v>
      </c>
      <c r="H3063" s="1">
        <v>146.48690299750001</v>
      </c>
      <c r="I3063" s="2">
        <v>2.5354791074</v>
      </c>
      <c r="J3063" s="2">
        <v>5.2051135295000002</v>
      </c>
      <c r="K3063" s="2">
        <v>9.0630506152999999</v>
      </c>
      <c r="L3063" s="1">
        <v>1233.4409215428</v>
      </c>
      <c r="M3063" s="2">
        <v>1824.1684643515</v>
      </c>
      <c r="N3063" s="1">
        <v>2690.2142662562001</v>
      </c>
      <c r="O3063" s="1">
        <v>279.14123007109998</v>
      </c>
      <c r="P3063" s="1">
        <v>646.17600622910004</v>
      </c>
      <c r="Q3063" s="1">
        <v>56.608193354000001</v>
      </c>
      <c r="R3063" s="1">
        <v>66.427979352700007</v>
      </c>
      <c r="S3063" s="1">
        <v>54.137819250900002</v>
      </c>
      <c r="T3063" s="1">
        <v>2.9828956E-2</v>
      </c>
      <c r="U3063" s="1">
        <v>0.1257124798</v>
      </c>
      <c r="V3063" s="1">
        <v>0.25935869560000002</v>
      </c>
      <c r="W3063" s="1">
        <v>0.35032002740000001</v>
      </c>
      <c r="X3063" s="1">
        <v>0.1012061158</v>
      </c>
      <c r="Y3063" s="1">
        <v>5.1141038899999998E-2</v>
      </c>
      <c r="Z3063" s="1">
        <v>4.8508280299999998E-2</v>
      </c>
      <c r="AA3063" s="1">
        <v>3.1276474200000001E-2</v>
      </c>
      <c r="AB3063" s="1">
        <v>4100.9756172684001</v>
      </c>
      <c r="AC3063" s="1">
        <v>1694.2096887462001</v>
      </c>
      <c r="AD3063" s="1">
        <v>3135.5631235679002</v>
      </c>
      <c r="AE3063" s="1">
        <v>3238.3292861389</v>
      </c>
      <c r="AF3063" s="1">
        <v>5.1481433299999997E-2</v>
      </c>
      <c r="AG3063" s="1">
        <v>0.1119765672</v>
      </c>
      <c r="AH3063" s="1">
        <v>0.24355871209999999</v>
      </c>
      <c r="AI3063" s="5">
        <f t="shared" si="48"/>
        <v>579.08024485577471</v>
      </c>
      <c r="AJ3063" s="5">
        <f t="shared" si="48"/>
        <v>856.41711941384983</v>
      </c>
      <c r="AK3063" s="5">
        <f t="shared" si="48"/>
        <v>1263.0113926085446</v>
      </c>
    </row>
    <row r="3064" spans="2:37" x14ac:dyDescent="0.4">
      <c r="B3064" s="1">
        <v>4.64E-3</v>
      </c>
      <c r="C3064" s="1">
        <v>4.4912599999999996</v>
      </c>
      <c r="D3064" s="1">
        <v>7.5999999999999998E-2</v>
      </c>
      <c r="E3064" s="1">
        <v>292.95</v>
      </c>
      <c r="F3064" s="1">
        <v>-1.3339999999999999E-2</v>
      </c>
      <c r="G3064" s="1">
        <v>126.7643391937</v>
      </c>
      <c r="H3064" s="1">
        <v>151.06710087740001</v>
      </c>
      <c r="I3064" s="2">
        <v>2.5470660813000001</v>
      </c>
      <c r="J3064" s="2">
        <v>5.3131525328000002</v>
      </c>
      <c r="K3064" s="2">
        <v>9.5074612364999993</v>
      </c>
      <c r="L3064" s="1">
        <v>1244.3807190402999</v>
      </c>
      <c r="M3064" s="2">
        <v>1901.9591570969999</v>
      </c>
      <c r="N3064" s="1">
        <v>2977.0037118391001</v>
      </c>
      <c r="O3064" s="1">
        <v>278.06668106619998</v>
      </c>
      <c r="P3064" s="1">
        <v>633.87578711859999</v>
      </c>
      <c r="Q3064" s="1">
        <v>60.142217022700002</v>
      </c>
      <c r="R3064" s="1">
        <v>76.316746732400006</v>
      </c>
      <c r="S3064" s="1">
        <v>66.740502984800003</v>
      </c>
      <c r="T3064" s="1">
        <v>3.0102211699999999E-2</v>
      </c>
      <c r="U3064" s="1">
        <v>0.13098529680000001</v>
      </c>
      <c r="V3064" s="1">
        <v>0.2786366274</v>
      </c>
      <c r="W3064" s="1">
        <v>0.35032002740000001</v>
      </c>
      <c r="X3064" s="1">
        <v>0.11781346600000001</v>
      </c>
      <c r="Y3064" s="1">
        <v>6.4719071099999997E-2</v>
      </c>
      <c r="Z3064" s="1">
        <v>4.8422886599999999E-2</v>
      </c>
      <c r="AA3064" s="1">
        <v>3.06741689E-2</v>
      </c>
      <c r="AB3064" s="1">
        <v>4048.0544877582001</v>
      </c>
      <c r="AC3064" s="1">
        <v>1795.5383863264999</v>
      </c>
      <c r="AD3064" s="1">
        <v>3553.0828223378999</v>
      </c>
      <c r="AE3064" s="1">
        <v>3690.2771483409001</v>
      </c>
      <c r="AF3064" s="1">
        <v>5.1481433299999997E-2</v>
      </c>
      <c r="AG3064" s="1">
        <v>0.1119765672</v>
      </c>
      <c r="AH3064" s="1">
        <v>0.24355871209999999</v>
      </c>
      <c r="AI3064" s="5">
        <f t="shared" si="48"/>
        <v>584.21630001892015</v>
      </c>
      <c r="AJ3064" s="5">
        <f t="shared" si="48"/>
        <v>892.93857140704222</v>
      </c>
      <c r="AK3064" s="5">
        <f t="shared" si="48"/>
        <v>1397.6543248070893</v>
      </c>
    </row>
    <row r="3065" spans="2:37" x14ac:dyDescent="0.4">
      <c r="B3065" s="1">
        <v>4.64E-3</v>
      </c>
      <c r="C3065" s="1">
        <v>4.4912599999999996</v>
      </c>
      <c r="D3065" s="1">
        <v>7.5999999999999998E-2</v>
      </c>
      <c r="E3065" s="1">
        <v>292.95</v>
      </c>
      <c r="F3065" s="1">
        <v>-1.055E-2</v>
      </c>
      <c r="G3065" s="1">
        <v>135.21127758540001</v>
      </c>
      <c r="H3065" s="1">
        <v>161.3874262766</v>
      </c>
      <c r="I3065" s="2">
        <v>2.5646605115000001</v>
      </c>
      <c r="J3065" s="2">
        <v>5.4801621893999997</v>
      </c>
      <c r="K3065" s="2">
        <v>10.189539588300001</v>
      </c>
      <c r="L3065" s="1">
        <v>1261.2756065653</v>
      </c>
      <c r="M3065" s="2">
        <v>2028.9895724972</v>
      </c>
      <c r="N3065" s="1">
        <v>3478.9174001404999</v>
      </c>
      <c r="O3065" s="1">
        <v>275.88839556959999</v>
      </c>
      <c r="P3065" s="1">
        <v>608.86454801770003</v>
      </c>
      <c r="Q3065" s="1">
        <v>65.724920021000003</v>
      </c>
      <c r="R3065" s="1">
        <v>92.964912495799993</v>
      </c>
      <c r="S3065" s="1">
        <v>88.983938747899998</v>
      </c>
      <c r="T3065" s="1">
        <v>3.0519523600000001E-2</v>
      </c>
      <c r="U3065" s="1">
        <v>0.1393493042</v>
      </c>
      <c r="V3065" s="1">
        <v>0.30966273989999998</v>
      </c>
      <c r="W3065" s="1">
        <v>0.35032002740000001</v>
      </c>
      <c r="X3065" s="1">
        <v>0.14797120010000001</v>
      </c>
      <c r="Y3065" s="1">
        <v>9.2135366699999999E-2</v>
      </c>
      <c r="Z3065" s="1">
        <v>4.8233652699999997E-2</v>
      </c>
      <c r="AA3065" s="1">
        <v>2.9523529900000001E-2</v>
      </c>
      <c r="AB3065" s="1">
        <v>3940.6814051043998</v>
      </c>
      <c r="AC3065" s="1">
        <v>1960.5135047878</v>
      </c>
      <c r="AD3065" s="1">
        <v>4280.2120779205998</v>
      </c>
      <c r="AE3065" s="1">
        <v>4486.8713489596003</v>
      </c>
      <c r="AF3065" s="1">
        <v>5.1481433299999997E-2</v>
      </c>
      <c r="AG3065" s="1">
        <v>0.1119765672</v>
      </c>
      <c r="AH3065" s="1">
        <v>0.24355871209999999</v>
      </c>
      <c r="AI3065" s="5">
        <f t="shared" si="48"/>
        <v>592.148172096385</v>
      </c>
      <c r="AJ3065" s="5">
        <f t="shared" si="48"/>
        <v>952.57726408319252</v>
      </c>
      <c r="AK3065" s="5">
        <f t="shared" si="48"/>
        <v>1633.2945540565729</v>
      </c>
    </row>
    <row r="3066" spans="2:37" x14ac:dyDescent="0.4">
      <c r="B3066" s="1">
        <v>4.64E-3</v>
      </c>
      <c r="C3066" s="1">
        <v>4.4912599999999996</v>
      </c>
      <c r="D3066" s="1">
        <v>7.5999999999999998E-2</v>
      </c>
      <c r="E3066" s="1">
        <v>360</v>
      </c>
      <c r="F3066" s="1">
        <v>-2.002E-2</v>
      </c>
      <c r="G3066" s="1">
        <v>108.20580199689999</v>
      </c>
      <c r="H3066" s="1">
        <v>129.08582412780001</v>
      </c>
      <c r="I3066" s="2">
        <v>2.376914744</v>
      </c>
      <c r="J3066" s="2">
        <v>4.6949393336999998</v>
      </c>
      <c r="K3066" s="2">
        <v>7.6698468684999996</v>
      </c>
      <c r="L3066" s="1">
        <v>1144.7000921811</v>
      </c>
      <c r="M3066" s="2">
        <v>1560.6497186407</v>
      </c>
      <c r="N3066" s="1">
        <v>1996.0184562262</v>
      </c>
      <c r="O3066" s="1">
        <v>282.65543039599999</v>
      </c>
      <c r="P3066" s="1">
        <v>682.11782746599999</v>
      </c>
      <c r="Q3066" s="1">
        <v>48.363747622699996</v>
      </c>
      <c r="R3066" s="1">
        <v>46.064813078900002</v>
      </c>
      <c r="S3066" s="1">
        <v>30.9659081438</v>
      </c>
      <c r="T3066" s="1">
        <v>2.6214718000000001E-2</v>
      </c>
      <c r="U3066" s="1">
        <v>0.10227699279999999</v>
      </c>
      <c r="V3066" s="1">
        <v>0.19705761869999999</v>
      </c>
      <c r="W3066" s="1">
        <v>0.35032002740000001</v>
      </c>
      <c r="X3066" s="1">
        <v>6.8266107600000001E-2</v>
      </c>
      <c r="Y3066" s="1">
        <v>2.77821678E-2</v>
      </c>
      <c r="Z3066" s="1">
        <v>4.8880153900000001E-2</v>
      </c>
      <c r="AA3066" s="1">
        <v>3.2981828400000003E-2</v>
      </c>
      <c r="AB3066" s="1">
        <v>4243.6993183924997</v>
      </c>
      <c r="AC3066" s="1">
        <v>1470.3708647082001</v>
      </c>
      <c r="AD3066" s="1">
        <v>2327.1509614710999</v>
      </c>
      <c r="AE3066" s="1">
        <v>2375.1133752134001</v>
      </c>
      <c r="AF3066" s="1">
        <v>5.1481433299999997E-2</v>
      </c>
      <c r="AG3066" s="1">
        <v>0.1119765672</v>
      </c>
      <c r="AH3066" s="1">
        <v>0.24355871209999999</v>
      </c>
      <c r="AI3066" s="5">
        <f t="shared" si="48"/>
        <v>537.41788365309867</v>
      </c>
      <c r="AJ3066" s="5">
        <f t="shared" si="48"/>
        <v>732.69939842286385</v>
      </c>
      <c r="AK3066" s="5">
        <f t="shared" si="48"/>
        <v>937.09786677286388</v>
      </c>
    </row>
    <row r="3067" spans="2:37" x14ac:dyDescent="0.4">
      <c r="B3067" s="1">
        <v>4.64E-3</v>
      </c>
      <c r="C3067" s="1">
        <v>4.4912599999999996</v>
      </c>
      <c r="D3067" s="1">
        <v>7.5999999999999998E-2</v>
      </c>
      <c r="E3067" s="1">
        <v>360</v>
      </c>
      <c r="F3067" s="1">
        <v>-1.6889999999999999E-2</v>
      </c>
      <c r="G3067" s="1">
        <v>111.6692114523</v>
      </c>
      <c r="H3067" s="1">
        <v>133.24630306809999</v>
      </c>
      <c r="I3067" s="2">
        <v>2.3965585805999998</v>
      </c>
      <c r="J3067" s="2">
        <v>4.8673770837000001</v>
      </c>
      <c r="K3067" s="2">
        <v>8.3355120404999994</v>
      </c>
      <c r="L3067" s="1">
        <v>1161.7713518799001</v>
      </c>
      <c r="M3067" s="2">
        <v>1666.2723065584</v>
      </c>
      <c r="N3067" s="1">
        <v>2315.4133145116998</v>
      </c>
      <c r="O3067" s="1">
        <v>281.48716622450002</v>
      </c>
      <c r="P3067" s="1">
        <v>668.43352470469995</v>
      </c>
      <c r="Q3067" s="1">
        <v>53.676714839299997</v>
      </c>
      <c r="R3067" s="1">
        <v>58.793609241799999</v>
      </c>
      <c r="S3067" s="1">
        <v>45.013188646700002</v>
      </c>
      <c r="T3067" s="1">
        <v>2.66498077E-2</v>
      </c>
      <c r="U3067" s="1">
        <v>0.1099279089</v>
      </c>
      <c r="V3067" s="1">
        <v>0.22332228470000001</v>
      </c>
      <c r="W3067" s="1">
        <v>0.35032002740000001</v>
      </c>
      <c r="X3067" s="1">
        <v>8.8155570200000005E-2</v>
      </c>
      <c r="Y3067" s="1">
        <v>4.1290810800000001E-2</v>
      </c>
      <c r="Z3067" s="1">
        <v>4.8799115599999998E-2</v>
      </c>
      <c r="AA3067" s="1">
        <v>3.2258569899999999E-2</v>
      </c>
      <c r="AB3067" s="1">
        <v>4190.5805330167004</v>
      </c>
      <c r="AC3067" s="1">
        <v>1612.8183949217</v>
      </c>
      <c r="AD3067" s="1">
        <v>2824.7350898456002</v>
      </c>
      <c r="AE3067" s="1">
        <v>2904.6017649319001</v>
      </c>
      <c r="AF3067" s="1">
        <v>5.1481433299999997E-2</v>
      </c>
      <c r="AG3067" s="1">
        <v>0.1119765672</v>
      </c>
      <c r="AH3067" s="1">
        <v>0.24355871209999999</v>
      </c>
      <c r="AI3067" s="5">
        <f t="shared" si="48"/>
        <v>545.43255956802818</v>
      </c>
      <c r="AJ3067" s="5">
        <f t="shared" si="48"/>
        <v>782.28746786779345</v>
      </c>
      <c r="AK3067" s="5">
        <f t="shared" si="48"/>
        <v>1087.0485044655868</v>
      </c>
    </row>
    <row r="3068" spans="2:37" x14ac:dyDescent="0.4">
      <c r="B3068" s="1">
        <v>4.64E-3</v>
      </c>
      <c r="C3068" s="1">
        <v>4.4912599999999996</v>
      </c>
      <c r="D3068" s="1">
        <v>7.5999999999999998E-2</v>
      </c>
      <c r="E3068" s="1">
        <v>360</v>
      </c>
      <c r="F3068" s="1">
        <v>-1.52E-2</v>
      </c>
      <c r="G3068" s="1">
        <v>114.02089334439999</v>
      </c>
      <c r="H3068" s="1">
        <v>136.0846443481</v>
      </c>
      <c r="I3068" s="2">
        <v>2.4074721404999999</v>
      </c>
      <c r="J3068" s="2">
        <v>4.9661122399000002</v>
      </c>
      <c r="K3068" s="2">
        <v>8.7299522631999995</v>
      </c>
      <c r="L3068" s="1">
        <v>1171.4263961344</v>
      </c>
      <c r="M3068" s="2">
        <v>1730.5171297513</v>
      </c>
      <c r="N3068" s="1">
        <v>2530.8930685488999</v>
      </c>
      <c r="O3068" s="1">
        <v>280.73841982480002</v>
      </c>
      <c r="P3068" s="1">
        <v>659.5402429449</v>
      </c>
      <c r="Q3068" s="1">
        <v>56.760326170799999</v>
      </c>
      <c r="R3068" s="1">
        <v>66.938201682300004</v>
      </c>
      <c r="S3068" s="1">
        <v>54.851677476799999</v>
      </c>
      <c r="T3068" s="1">
        <v>2.6893078599999998E-2</v>
      </c>
      <c r="U3068" s="1">
        <v>0.1144329364</v>
      </c>
      <c r="V3068" s="1">
        <v>0.2393991503</v>
      </c>
      <c r="W3068" s="1">
        <v>0.35032002740000001</v>
      </c>
      <c r="X3068" s="1">
        <v>0.1012061158</v>
      </c>
      <c r="Y3068" s="1">
        <v>5.1141038899999998E-2</v>
      </c>
      <c r="Z3068" s="1">
        <v>4.8745364800000003E-2</v>
      </c>
      <c r="AA3068" s="1">
        <v>3.1800618599999997E-2</v>
      </c>
      <c r="AB3068" s="1">
        <v>4154.3705194631002</v>
      </c>
      <c r="AC3068" s="1">
        <v>1698.9980338026</v>
      </c>
      <c r="AD3068" s="1">
        <v>3157.9157837304001</v>
      </c>
      <c r="AE3068" s="1">
        <v>3262.5530862924002</v>
      </c>
      <c r="AF3068" s="1">
        <v>5.1481433299999997E-2</v>
      </c>
      <c r="AG3068" s="1">
        <v>0.1119765672</v>
      </c>
      <c r="AH3068" s="1">
        <v>0.24355871209999999</v>
      </c>
      <c r="AI3068" s="5">
        <f t="shared" si="48"/>
        <v>549.96544419455404</v>
      </c>
      <c r="AJ3068" s="5">
        <f t="shared" si="48"/>
        <v>812.44935669075119</v>
      </c>
      <c r="AK3068" s="5">
        <f t="shared" si="48"/>
        <v>1188.2127082389202</v>
      </c>
    </row>
    <row r="3069" spans="2:37" x14ac:dyDescent="0.4">
      <c r="B3069" s="1">
        <v>4.64E-3</v>
      </c>
      <c r="C3069" s="1">
        <v>4.4912599999999996</v>
      </c>
      <c r="D3069" s="1">
        <v>7.5999999999999998E-2</v>
      </c>
      <c r="E3069" s="1">
        <v>360</v>
      </c>
      <c r="F3069" s="1">
        <v>-1.3339999999999999E-2</v>
      </c>
      <c r="G3069" s="1">
        <v>117.1999898469</v>
      </c>
      <c r="H3069" s="1">
        <v>139.93731244590001</v>
      </c>
      <c r="I3069" s="2">
        <v>2.4197088978000001</v>
      </c>
      <c r="J3069" s="2">
        <v>5.0790116094000002</v>
      </c>
      <c r="K3069" s="2">
        <v>9.1886885042999999</v>
      </c>
      <c r="L3069" s="1">
        <v>1182.3970761101</v>
      </c>
      <c r="M3069" s="2">
        <v>1807.4083752839999</v>
      </c>
      <c r="N3069" s="1">
        <v>2808.7666380433998</v>
      </c>
      <c r="O3069" s="1">
        <v>279.77811973299998</v>
      </c>
      <c r="P3069" s="1">
        <v>648.04498544499995</v>
      </c>
      <c r="Q3069" s="1">
        <v>60.329809081699999</v>
      </c>
      <c r="R3069" s="1">
        <v>77.021956704999994</v>
      </c>
      <c r="S3069" s="1">
        <v>67.804088626600006</v>
      </c>
      <c r="T3069" s="1">
        <v>2.7167158899999998E-2</v>
      </c>
      <c r="U3069" s="1">
        <v>0.1196951054</v>
      </c>
      <c r="V3069" s="1">
        <v>0.25864228230000003</v>
      </c>
      <c r="W3069" s="1">
        <v>0.35032002740000001</v>
      </c>
      <c r="X3069" s="1">
        <v>0.11781346600000001</v>
      </c>
      <c r="Y3069" s="1">
        <v>6.4719071099999997E-2</v>
      </c>
      <c r="Z3069" s="1">
        <v>4.8673681400000002E-2</v>
      </c>
      <c r="AA3069" s="1">
        <v>3.1226628400000001E-2</v>
      </c>
      <c r="AB3069" s="1">
        <v>4106.0962731916998</v>
      </c>
      <c r="AC3069" s="1">
        <v>1801.7617101195001</v>
      </c>
      <c r="AD3069" s="1">
        <v>3585.201326502</v>
      </c>
      <c r="AE3069" s="1">
        <v>3725.2182972166001</v>
      </c>
      <c r="AF3069" s="1">
        <v>5.1481433299999997E-2</v>
      </c>
      <c r="AG3069" s="1">
        <v>0.1119765672</v>
      </c>
      <c r="AH3069" s="1">
        <v>0.24355871209999999</v>
      </c>
      <c r="AI3069" s="5">
        <f t="shared" si="48"/>
        <v>555.11599817375588</v>
      </c>
      <c r="AJ3069" s="5">
        <f t="shared" si="48"/>
        <v>848.54853299718309</v>
      </c>
      <c r="AK3069" s="5">
        <f t="shared" si="48"/>
        <v>1318.6697831189672</v>
      </c>
    </row>
    <row r="3070" spans="2:37" x14ac:dyDescent="0.4">
      <c r="B3070" s="1">
        <v>4.64E-3</v>
      </c>
      <c r="C3070" s="1">
        <v>4.4912599999999996</v>
      </c>
      <c r="D3070" s="1">
        <v>7.5999999999999998E-2</v>
      </c>
      <c r="E3070" s="1">
        <v>360</v>
      </c>
      <c r="F3070" s="1">
        <v>-1.055E-2</v>
      </c>
      <c r="G3070" s="1">
        <v>123.8712566482</v>
      </c>
      <c r="H3070" s="1">
        <v>148.07186910799999</v>
      </c>
      <c r="I3070" s="2">
        <v>2.4384034324999999</v>
      </c>
      <c r="J3070" s="2">
        <v>5.2549955139</v>
      </c>
      <c r="K3070" s="2">
        <v>9.9053520591000002</v>
      </c>
      <c r="L3070" s="1">
        <v>1199.4530285132</v>
      </c>
      <c r="M3070" s="2">
        <v>1934.5435355365</v>
      </c>
      <c r="N3070" s="1">
        <v>3307.3934910183002</v>
      </c>
      <c r="O3070" s="1">
        <v>277.91973599779999</v>
      </c>
      <c r="P3070" s="1">
        <v>625.62467228139997</v>
      </c>
      <c r="Q3070" s="1">
        <v>66.0092820534</v>
      </c>
      <c r="R3070" s="1">
        <v>94.295044986199997</v>
      </c>
      <c r="S3070" s="1">
        <v>91.3524650369</v>
      </c>
      <c r="T3070" s="1">
        <v>2.7588564400000001E-2</v>
      </c>
      <c r="U3070" s="1">
        <v>0.1281334972</v>
      </c>
      <c r="V3070" s="1">
        <v>0.29015246350000001</v>
      </c>
      <c r="W3070" s="1">
        <v>0.35032002740000001</v>
      </c>
      <c r="X3070" s="1">
        <v>0.14797120010000001</v>
      </c>
      <c r="Y3070" s="1">
        <v>9.2135366699999999E-2</v>
      </c>
      <c r="Z3070" s="1">
        <v>4.8525090200000003E-2</v>
      </c>
      <c r="AA3070" s="1">
        <v>3.0163133299999999E-2</v>
      </c>
      <c r="AB3070" s="1">
        <v>4009.7687122835</v>
      </c>
      <c r="AC3070" s="1">
        <v>1970.9822798992</v>
      </c>
      <c r="AD3070" s="1">
        <v>4346.8648489109</v>
      </c>
      <c r="AE3070" s="1">
        <v>4559.5000700997998</v>
      </c>
      <c r="AF3070" s="1">
        <v>5.1481433299999997E-2</v>
      </c>
      <c r="AG3070" s="1">
        <v>0.1119765672</v>
      </c>
      <c r="AH3070" s="1">
        <v>0.24355871209999999</v>
      </c>
      <c r="AI3070" s="5">
        <f t="shared" si="48"/>
        <v>563.12348756488268</v>
      </c>
      <c r="AJ3070" s="5">
        <f t="shared" si="48"/>
        <v>908.23640166032874</v>
      </c>
      <c r="AK3070" s="5">
        <f t="shared" si="48"/>
        <v>1552.7668971916903</v>
      </c>
    </row>
    <row r="3071" spans="2:37" x14ac:dyDescent="0.4">
      <c r="B3071" s="1">
        <v>4.64E-3</v>
      </c>
      <c r="C3071" s="1">
        <v>4.4912599999999996</v>
      </c>
      <c r="D3071" s="1">
        <v>7.5999999999999998E-2</v>
      </c>
      <c r="E3071" s="1">
        <v>394.35</v>
      </c>
      <c r="F3071" s="1">
        <v>-2.002E-2</v>
      </c>
      <c r="G3071" s="1">
        <v>104.64541615</v>
      </c>
      <c r="H3071" s="1">
        <v>124.97639946629999</v>
      </c>
      <c r="I3071" s="2">
        <v>2.3206053471999999</v>
      </c>
      <c r="J3071" s="2">
        <v>4.5803152170999999</v>
      </c>
      <c r="K3071" s="2">
        <v>7.5002701455</v>
      </c>
      <c r="L3071" s="1">
        <v>1117.6649617225</v>
      </c>
      <c r="M3071" s="2">
        <v>1520.0149468377999</v>
      </c>
      <c r="N3071" s="1">
        <v>1934.3539688219</v>
      </c>
      <c r="O3071" s="1">
        <v>283.25484744779999</v>
      </c>
      <c r="P3071" s="1">
        <v>687.53781614510001</v>
      </c>
      <c r="Q3071" s="1">
        <v>48.405300362600002</v>
      </c>
      <c r="R3071" s="1">
        <v>46.177074015499997</v>
      </c>
      <c r="S3071" s="1">
        <v>31.101984572700001</v>
      </c>
      <c r="T3071" s="1">
        <v>2.4987370599999999E-2</v>
      </c>
      <c r="U3071" s="1">
        <v>9.7343893900000006E-2</v>
      </c>
      <c r="V3071" s="1">
        <v>0.18828850320000001</v>
      </c>
      <c r="W3071" s="1">
        <v>0.35032002740000001</v>
      </c>
      <c r="X3071" s="1">
        <v>6.8266107600000001E-2</v>
      </c>
      <c r="Y3071" s="1">
        <v>2.77821678E-2</v>
      </c>
      <c r="Z3071" s="1">
        <v>4.8974068000000003E-2</v>
      </c>
      <c r="AA3071" s="1">
        <v>3.3194790699999997E-2</v>
      </c>
      <c r="AB3071" s="1">
        <v>4263.4939018510004</v>
      </c>
      <c r="AC3071" s="1">
        <v>1471.5610925266001</v>
      </c>
      <c r="AD3071" s="1">
        <v>2331.7255074106001</v>
      </c>
      <c r="AE3071" s="1">
        <v>2380.0003051803001</v>
      </c>
      <c r="AF3071" s="1">
        <v>5.1481433299999997E-2</v>
      </c>
      <c r="AG3071" s="1">
        <v>0.1119765672</v>
      </c>
      <c r="AH3071" s="1">
        <v>0.24355871209999999</v>
      </c>
      <c r="AI3071" s="5">
        <f t="shared" si="48"/>
        <v>524.72533414201882</v>
      </c>
      <c r="AJ3071" s="5">
        <f t="shared" si="48"/>
        <v>713.62204076892021</v>
      </c>
      <c r="AK3071" s="5">
        <f t="shared" si="48"/>
        <v>908.14740320276996</v>
      </c>
    </row>
    <row r="3072" spans="2:37" x14ac:dyDescent="0.4">
      <c r="B3072" s="1">
        <v>4.64E-3</v>
      </c>
      <c r="C3072" s="1">
        <v>4.4912599999999996</v>
      </c>
      <c r="D3072" s="1">
        <v>7.5999999999999998E-2</v>
      </c>
      <c r="E3072" s="1">
        <v>394.35</v>
      </c>
      <c r="F3072" s="1">
        <v>-1.6889999999999999E-2</v>
      </c>
      <c r="G3072" s="1">
        <v>107.9476561445</v>
      </c>
      <c r="H3072" s="1">
        <v>128.9437475183</v>
      </c>
      <c r="I3072" s="2">
        <v>2.3407048736</v>
      </c>
      <c r="J3072" s="2">
        <v>4.7560823149999996</v>
      </c>
      <c r="K3072" s="2">
        <v>8.1737395392999996</v>
      </c>
      <c r="L3072" s="1">
        <v>1134.7287072449001</v>
      </c>
      <c r="M3072" s="2">
        <v>1624.7314766443001</v>
      </c>
      <c r="N3072" s="1">
        <v>2247.0099091453999</v>
      </c>
      <c r="O3072" s="1">
        <v>282.12621620559997</v>
      </c>
      <c r="P3072" s="1">
        <v>674.09731327450004</v>
      </c>
      <c r="Q3072" s="1">
        <v>53.730801749199998</v>
      </c>
      <c r="R3072" s="1">
        <v>58.962551914000002</v>
      </c>
      <c r="S3072" s="1">
        <v>45.241078686400002</v>
      </c>
      <c r="T3072" s="1">
        <v>2.5422092800000001E-2</v>
      </c>
      <c r="U3072" s="1">
        <v>0.1049582801</v>
      </c>
      <c r="V3072" s="1">
        <v>0.21437888799999999</v>
      </c>
      <c r="W3072" s="1">
        <v>0.35032002740000001</v>
      </c>
      <c r="X3072" s="1">
        <v>8.8155570200000005E-2</v>
      </c>
      <c r="Y3072" s="1">
        <v>4.1290810800000001E-2</v>
      </c>
      <c r="Z3072" s="1">
        <v>4.8896825200000001E-2</v>
      </c>
      <c r="AA3072" s="1">
        <v>3.2483991800000001E-2</v>
      </c>
      <c r="AB3072" s="1">
        <v>4212.2190424918999</v>
      </c>
      <c r="AC3072" s="1">
        <v>1614.4667323502999</v>
      </c>
      <c r="AD3072" s="1">
        <v>2832.0136129991001</v>
      </c>
      <c r="AE3072" s="1">
        <v>2912.4668088880999</v>
      </c>
      <c r="AF3072" s="1">
        <v>5.1481433299999997E-2</v>
      </c>
      <c r="AG3072" s="1">
        <v>0.1119765672</v>
      </c>
      <c r="AH3072" s="1">
        <v>0.24355871209999999</v>
      </c>
      <c r="AI3072" s="5">
        <f t="shared" si="48"/>
        <v>532.73648227460103</v>
      </c>
      <c r="AJ3072" s="5">
        <f t="shared" si="48"/>
        <v>762.78473081892025</v>
      </c>
      <c r="AK3072" s="5">
        <f t="shared" si="48"/>
        <v>1054.9342296457278</v>
      </c>
    </row>
    <row r="3073" spans="2:37" x14ac:dyDescent="0.4">
      <c r="B3073" s="1">
        <v>4.64E-3</v>
      </c>
      <c r="C3073" s="1">
        <v>4.4912599999999996</v>
      </c>
      <c r="D3073" s="1">
        <v>7.5999999999999998E-2</v>
      </c>
      <c r="E3073" s="1">
        <v>394.35</v>
      </c>
      <c r="F3073" s="1">
        <v>-1.52E-2</v>
      </c>
      <c r="G3073" s="1">
        <v>110.16285679000001</v>
      </c>
      <c r="H3073" s="1">
        <v>131.61685362270001</v>
      </c>
      <c r="I3073" s="2">
        <v>2.3518766844000001</v>
      </c>
      <c r="J3073" s="2">
        <v>4.8567714978999996</v>
      </c>
      <c r="K3073" s="2">
        <v>8.5732605213999999</v>
      </c>
      <c r="L3073" s="1">
        <v>1144.3860883979</v>
      </c>
      <c r="M3073" s="2">
        <v>1688.5202469209</v>
      </c>
      <c r="N3073" s="1">
        <v>2458.4821134982999</v>
      </c>
      <c r="O3073" s="1">
        <v>281.4072054426</v>
      </c>
      <c r="P3073" s="1">
        <v>665.40133811179999</v>
      </c>
      <c r="Q3073" s="1">
        <v>56.823848849400001</v>
      </c>
      <c r="R3073" s="1">
        <v>67.155119985900001</v>
      </c>
      <c r="S3073" s="1">
        <v>55.162115341400003</v>
      </c>
      <c r="T3073" s="1">
        <v>2.5665343100000002E-2</v>
      </c>
      <c r="U3073" s="1">
        <v>0.10944938429999999</v>
      </c>
      <c r="V3073" s="1">
        <v>0.23039034850000001</v>
      </c>
      <c r="W3073" s="1">
        <v>0.35032002740000001</v>
      </c>
      <c r="X3073" s="1">
        <v>0.1012061158</v>
      </c>
      <c r="Y3073" s="1">
        <v>5.1141038899999998E-2</v>
      </c>
      <c r="Z3073" s="1">
        <v>4.8846230800000001E-2</v>
      </c>
      <c r="AA3073" s="1">
        <v>3.2034234100000003E-2</v>
      </c>
      <c r="AB3073" s="1">
        <v>4177.3453562887998</v>
      </c>
      <c r="AC3073" s="1">
        <v>1701.0131548407001</v>
      </c>
      <c r="AD3073" s="1">
        <v>3167.5624687590998</v>
      </c>
      <c r="AE3073" s="1">
        <v>3273.0329924346001</v>
      </c>
      <c r="AF3073" s="1">
        <v>5.1481433299999997E-2</v>
      </c>
      <c r="AG3073" s="1">
        <v>0.1119765672</v>
      </c>
      <c r="AH3073" s="1">
        <v>0.24355871209999999</v>
      </c>
      <c r="AI3073" s="5">
        <f t="shared" si="48"/>
        <v>537.27046403657278</v>
      </c>
      <c r="AJ3073" s="5">
        <f t="shared" si="48"/>
        <v>792.73251029150242</v>
      </c>
      <c r="AK3073" s="5">
        <f t="shared" si="48"/>
        <v>1154.2169546940377</v>
      </c>
    </row>
    <row r="3074" spans="2:37" x14ac:dyDescent="0.4">
      <c r="B3074" s="1">
        <v>4.64E-3</v>
      </c>
      <c r="C3074" s="1">
        <v>4.4912599999999996</v>
      </c>
      <c r="D3074" s="1">
        <v>7.5999999999999998E-2</v>
      </c>
      <c r="E3074" s="1">
        <v>394.35</v>
      </c>
      <c r="F3074" s="1">
        <v>-1.3339999999999999E-2</v>
      </c>
      <c r="G3074" s="1">
        <v>113.1243998588</v>
      </c>
      <c r="H3074" s="1">
        <v>135.2044712423</v>
      </c>
      <c r="I3074" s="2">
        <v>2.3644109406</v>
      </c>
      <c r="J3074" s="2">
        <v>4.9719933923999999</v>
      </c>
      <c r="K3074" s="2">
        <v>9.0386585237000006</v>
      </c>
      <c r="L3074" s="1">
        <v>1155.3683571568999</v>
      </c>
      <c r="M3074" s="2">
        <v>1764.9933361881999</v>
      </c>
      <c r="N3074" s="1">
        <v>2731.9998412065002</v>
      </c>
      <c r="O3074" s="1">
        <v>280.49119370049999</v>
      </c>
      <c r="P3074" s="1">
        <v>654.22315409160001</v>
      </c>
      <c r="Q3074" s="1">
        <v>60.407349069699997</v>
      </c>
      <c r="R3074" s="1">
        <v>77.317864929699994</v>
      </c>
      <c r="S3074" s="1">
        <v>68.259353220400001</v>
      </c>
      <c r="T3074" s="1">
        <v>2.59396374E-2</v>
      </c>
      <c r="U3074" s="1">
        <v>0.11470413290000001</v>
      </c>
      <c r="V3074" s="1">
        <v>0.2496045117</v>
      </c>
      <c r="W3074" s="1">
        <v>0.35032002740000001</v>
      </c>
      <c r="X3074" s="1">
        <v>0.11781346600000001</v>
      </c>
      <c r="Y3074" s="1">
        <v>6.4719071099999997E-2</v>
      </c>
      <c r="Z3074" s="1">
        <v>4.8779537900000003E-2</v>
      </c>
      <c r="AA3074" s="1">
        <v>3.1471735899999999E-2</v>
      </c>
      <c r="AB3074" s="1">
        <v>4130.9813536198999</v>
      </c>
      <c r="AC3074" s="1">
        <v>1804.3516545773</v>
      </c>
      <c r="AD3074" s="1">
        <v>3598.8845387096999</v>
      </c>
      <c r="AE3074" s="1">
        <v>3740.1492370026999</v>
      </c>
      <c r="AF3074" s="1">
        <v>5.1481433299999997E-2</v>
      </c>
      <c r="AG3074" s="1">
        <v>0.1119765672</v>
      </c>
      <c r="AH3074" s="1">
        <v>0.24355871209999999</v>
      </c>
      <c r="AI3074" s="5">
        <f t="shared" si="48"/>
        <v>542.42645875910796</v>
      </c>
      <c r="AJ3074" s="5">
        <f t="shared" si="48"/>
        <v>828.63536910244136</v>
      </c>
      <c r="AK3074" s="5">
        <f t="shared" si="48"/>
        <v>1282.6290334302819</v>
      </c>
    </row>
    <row r="3075" spans="2:37" x14ac:dyDescent="0.4">
      <c r="B3075" s="1">
        <v>4.64E-3</v>
      </c>
      <c r="C3075" s="1">
        <v>4.4912599999999996</v>
      </c>
      <c r="D3075" s="1">
        <v>7.5999999999999998E-2</v>
      </c>
      <c r="E3075" s="1">
        <v>394.35</v>
      </c>
      <c r="F3075" s="1">
        <v>-1.055E-2</v>
      </c>
      <c r="G3075" s="1">
        <v>119.20991701929999</v>
      </c>
      <c r="H3075" s="1">
        <v>142.61984161079999</v>
      </c>
      <c r="I3075" s="2">
        <v>2.3835940866000001</v>
      </c>
      <c r="J3075" s="2">
        <v>5.1520335234000001</v>
      </c>
      <c r="K3075" s="2">
        <v>9.7696279783000008</v>
      </c>
      <c r="L3075" s="1">
        <v>1172.4772693355001</v>
      </c>
      <c r="M3075" s="2">
        <v>1891.9537184644</v>
      </c>
      <c r="N3075" s="1">
        <v>3226.8366356979</v>
      </c>
      <c r="O3075" s="1">
        <v>278.74474647199997</v>
      </c>
      <c r="P3075" s="1">
        <v>632.71066705600003</v>
      </c>
      <c r="Q3075" s="1">
        <v>66.1218443036</v>
      </c>
      <c r="R3075" s="1">
        <v>94.822295049499999</v>
      </c>
      <c r="S3075" s="1">
        <v>92.291966949200003</v>
      </c>
      <c r="T3075" s="1">
        <v>2.6362256399999999E-2</v>
      </c>
      <c r="U3075" s="1">
        <v>0.1231616053</v>
      </c>
      <c r="V3075" s="1">
        <v>0.28125222979999998</v>
      </c>
      <c r="W3075" s="1">
        <v>0.35032002740000001</v>
      </c>
      <c r="X3075" s="1">
        <v>0.14797120010000001</v>
      </c>
      <c r="Y3075" s="1">
        <v>9.2135366699999999E-2</v>
      </c>
      <c r="Z3075" s="1">
        <v>4.8644300500000001E-2</v>
      </c>
      <c r="AA3075" s="1">
        <v>3.04392234E-2</v>
      </c>
      <c r="AB3075" s="1">
        <v>4039.028658921</v>
      </c>
      <c r="AC3075" s="1">
        <v>1975.1310493868</v>
      </c>
      <c r="AD3075" s="1">
        <v>4373.3907591590996</v>
      </c>
      <c r="AE3075" s="1">
        <v>4588.5163672386998</v>
      </c>
      <c r="AF3075" s="1">
        <v>5.1481433299999997E-2</v>
      </c>
      <c r="AG3075" s="1">
        <v>0.1119765672</v>
      </c>
      <c r="AH3075" s="1">
        <v>0.24355871209999999</v>
      </c>
      <c r="AI3075" s="5">
        <f t="shared" si="48"/>
        <v>550.45881189460101</v>
      </c>
      <c r="AJ3075" s="5">
        <f t="shared" si="48"/>
        <v>888.24118237765265</v>
      </c>
      <c r="AK3075" s="5">
        <f t="shared" si="48"/>
        <v>1514.9467773229578</v>
      </c>
    </row>
    <row r="3076" spans="2:37" x14ac:dyDescent="0.4">
      <c r="B3076" s="1">
        <v>4.64E-3</v>
      </c>
      <c r="C3076" s="1">
        <v>4.4912599999999996</v>
      </c>
      <c r="D3076" s="1">
        <v>7.5999999999999998E-2</v>
      </c>
      <c r="E3076" s="1">
        <v>519.33000000000004</v>
      </c>
      <c r="F3076" s="1">
        <v>-2.002E-2</v>
      </c>
      <c r="G3076" s="1">
        <v>94.231672354799997</v>
      </c>
      <c r="H3076" s="1">
        <v>112.9472454899</v>
      </c>
      <c r="I3076" s="2">
        <v>2.1572337842999998</v>
      </c>
      <c r="J3076" s="2">
        <v>4.2240662718999999</v>
      </c>
      <c r="K3076" s="2">
        <v>6.9525073646999997</v>
      </c>
      <c r="L3076" s="1">
        <v>1039.4284804553999</v>
      </c>
      <c r="M3076" s="2">
        <v>1397.2980146456</v>
      </c>
      <c r="N3076" s="1">
        <v>1745.6548830690999</v>
      </c>
      <c r="O3076" s="1">
        <v>284.93309739099999</v>
      </c>
      <c r="P3076" s="1">
        <v>703.51799121750003</v>
      </c>
      <c r="Q3076" s="1">
        <v>48.523164869200002</v>
      </c>
      <c r="R3076" s="1">
        <v>46.500578186600002</v>
      </c>
      <c r="S3076" s="1">
        <v>31.505195608200001</v>
      </c>
      <c r="T3076" s="1">
        <v>2.15929713E-2</v>
      </c>
      <c r="U3076" s="1">
        <v>8.2790294400000006E-2</v>
      </c>
      <c r="V3076" s="1">
        <v>0.161704392</v>
      </c>
      <c r="W3076" s="1">
        <v>0.35032002740000001</v>
      </c>
      <c r="X3076" s="1">
        <v>6.8266107600000001E-2</v>
      </c>
      <c r="Y3076" s="1">
        <v>2.77821678E-2</v>
      </c>
      <c r="Z3076" s="1">
        <v>4.9245175400000001E-2</v>
      </c>
      <c r="AA3076" s="1">
        <v>3.3835019799999998E-2</v>
      </c>
      <c r="AB3076" s="1">
        <v>4320.5160131085004</v>
      </c>
      <c r="AC3076" s="1">
        <v>1474.9546409524</v>
      </c>
      <c r="AD3076" s="1">
        <v>2345.1114911927002</v>
      </c>
      <c r="AE3076" s="1">
        <v>2394.3270541925999</v>
      </c>
      <c r="AF3076" s="1">
        <v>5.1481433299999997E-2</v>
      </c>
      <c r="AG3076" s="1">
        <v>0.1119765672</v>
      </c>
      <c r="AH3076" s="1">
        <v>0.24355871209999999</v>
      </c>
      <c r="AI3076" s="5">
        <f t="shared" si="48"/>
        <v>487.99459176309858</v>
      </c>
      <c r="AJ3076" s="5">
        <f t="shared" si="48"/>
        <v>656.00845758009393</v>
      </c>
      <c r="AK3076" s="5">
        <f t="shared" si="48"/>
        <v>819.55628313103284</v>
      </c>
    </row>
    <row r="3077" spans="2:37" x14ac:dyDescent="0.4">
      <c r="B3077" s="1">
        <v>4.64E-3</v>
      </c>
      <c r="C3077" s="1">
        <v>4.4912599999999996</v>
      </c>
      <c r="D3077" s="1">
        <v>7.5999999999999998E-2</v>
      </c>
      <c r="E3077" s="1">
        <v>519.33000000000004</v>
      </c>
      <c r="F3077" s="1">
        <v>-1.6889999999999999E-2</v>
      </c>
      <c r="G3077" s="1">
        <v>97.160005143999996</v>
      </c>
      <c r="H3077" s="1">
        <v>116.4714801874</v>
      </c>
      <c r="I3077" s="2">
        <v>2.1787543639</v>
      </c>
      <c r="J3077" s="2">
        <v>4.4110897498000003</v>
      </c>
      <c r="K3077" s="2">
        <v>7.6529107113999997</v>
      </c>
      <c r="L3077" s="1">
        <v>1056.4744397715999</v>
      </c>
      <c r="M3077" s="2">
        <v>1499.4073379905001</v>
      </c>
      <c r="N3077" s="1">
        <v>2037.5228211274</v>
      </c>
      <c r="O3077" s="1">
        <v>283.90972651329997</v>
      </c>
      <c r="P3077" s="1">
        <v>690.75615687649997</v>
      </c>
      <c r="Q3077" s="1">
        <v>53.882700134399997</v>
      </c>
      <c r="R3077" s="1">
        <v>59.445011758299998</v>
      </c>
      <c r="S3077" s="1">
        <v>45.910956565100001</v>
      </c>
      <c r="T3077" s="1">
        <v>2.2025943499999999E-2</v>
      </c>
      <c r="U3077" s="1">
        <v>9.0283787300000001E-2</v>
      </c>
      <c r="V3077" s="1">
        <v>0.18722714900000001</v>
      </c>
      <c r="W3077" s="1">
        <v>0.35032002740000001</v>
      </c>
      <c r="X3077" s="1">
        <v>8.8155570200000005E-2</v>
      </c>
      <c r="Y3077" s="1">
        <v>4.1290810800000001E-2</v>
      </c>
      <c r="Z3077" s="1">
        <v>4.9176771899999999E-2</v>
      </c>
      <c r="AA3077" s="1">
        <v>3.3160427499999999E-2</v>
      </c>
      <c r="AB3077" s="1">
        <v>4274.4426493087003</v>
      </c>
      <c r="AC3077" s="1">
        <v>1619.12285982</v>
      </c>
      <c r="AD3077" s="1">
        <v>2853.1810902533002</v>
      </c>
      <c r="AE3077" s="1">
        <v>2935.3968979277001</v>
      </c>
      <c r="AF3077" s="1">
        <v>5.1481433299999997E-2</v>
      </c>
      <c r="AG3077" s="1">
        <v>0.1119765672</v>
      </c>
      <c r="AH3077" s="1">
        <v>0.24355871209999999</v>
      </c>
      <c r="AI3077" s="5">
        <f t="shared" si="48"/>
        <v>495.99738956413142</v>
      </c>
      <c r="AJ3077" s="5">
        <f t="shared" si="48"/>
        <v>703.94710703779356</v>
      </c>
      <c r="AK3077" s="5">
        <f t="shared" si="48"/>
        <v>956.58348409737096</v>
      </c>
    </row>
    <row r="3078" spans="2:37" x14ac:dyDescent="0.4">
      <c r="B3078" s="1">
        <v>4.64E-3</v>
      </c>
      <c r="C3078" s="1">
        <v>4.4912599999999996</v>
      </c>
      <c r="D3078" s="1">
        <v>7.5999999999999998E-2</v>
      </c>
      <c r="E3078" s="1">
        <v>519.33000000000004</v>
      </c>
      <c r="F3078" s="1">
        <v>-1.52E-2</v>
      </c>
      <c r="G3078" s="1">
        <v>99.053059137199995</v>
      </c>
      <c r="H3078" s="1">
        <v>118.756999663</v>
      </c>
      <c r="I3078" s="2">
        <v>2.190728</v>
      </c>
      <c r="J3078" s="2">
        <v>4.5183048575000004</v>
      </c>
      <c r="K3078" s="2">
        <v>8.0695146572999992</v>
      </c>
      <c r="L3078" s="1">
        <v>1066.1380958903001</v>
      </c>
      <c r="M3078" s="2">
        <v>1561.8588060739</v>
      </c>
      <c r="N3078" s="1">
        <v>2236.4222073565002</v>
      </c>
      <c r="O3078" s="1">
        <v>283.26822833620002</v>
      </c>
      <c r="P3078" s="1">
        <v>682.59237669950005</v>
      </c>
      <c r="Q3078" s="1">
        <v>57.0009254657</v>
      </c>
      <c r="R3078" s="1">
        <v>67.769622322199993</v>
      </c>
      <c r="S3078" s="1">
        <v>56.066977528099997</v>
      </c>
      <c r="T3078" s="1">
        <v>2.2268701700000001E-2</v>
      </c>
      <c r="U3078" s="1">
        <v>9.4725965600000003E-2</v>
      </c>
      <c r="V3078" s="1">
        <v>0.20301454329999999</v>
      </c>
      <c r="W3078" s="1">
        <v>0.35032002740000001</v>
      </c>
      <c r="X3078" s="1">
        <v>0.1012061158</v>
      </c>
      <c r="Y3078" s="1">
        <v>5.1141038899999998E-2</v>
      </c>
      <c r="Z3078" s="1">
        <v>4.9133620400000001E-2</v>
      </c>
      <c r="AA3078" s="1">
        <v>3.2733838699999997E-2</v>
      </c>
      <c r="AB3078" s="1">
        <v>4243.2797622104999</v>
      </c>
      <c r="AC3078" s="1">
        <v>1706.6630716264001</v>
      </c>
      <c r="AD3078" s="1">
        <v>3195.4301195541998</v>
      </c>
      <c r="AE3078" s="1">
        <v>3303.3971594110999</v>
      </c>
      <c r="AF3078" s="1">
        <v>5.1481433299999997E-2</v>
      </c>
      <c r="AG3078" s="1">
        <v>0.1119765672</v>
      </c>
      <c r="AH3078" s="1">
        <v>0.24355871209999999</v>
      </c>
      <c r="AI3078" s="5">
        <f t="shared" si="48"/>
        <v>500.53431731938974</v>
      </c>
      <c r="AJ3078" s="5">
        <f t="shared" si="48"/>
        <v>733.2670451051174</v>
      </c>
      <c r="AK3078" s="5">
        <f t="shared" si="48"/>
        <v>1049.9634776321598</v>
      </c>
    </row>
    <row r="3079" spans="2:37" x14ac:dyDescent="0.4">
      <c r="B3079" s="1">
        <v>4.64E-3</v>
      </c>
      <c r="C3079" s="1">
        <v>4.4912599999999996</v>
      </c>
      <c r="D3079" s="1">
        <v>7.5999999999999998E-2</v>
      </c>
      <c r="E3079" s="1">
        <v>519.33000000000004</v>
      </c>
      <c r="F3079" s="1">
        <v>-1.3339999999999999E-2</v>
      </c>
      <c r="G3079" s="1">
        <v>101.50237101010001</v>
      </c>
      <c r="H3079" s="1">
        <v>121.7231120341</v>
      </c>
      <c r="I3079" s="2">
        <v>2.2041806890000002</v>
      </c>
      <c r="J3079" s="2">
        <v>4.6411741621999996</v>
      </c>
      <c r="K3079" s="2">
        <v>8.5565958276000007</v>
      </c>
      <c r="L3079" s="1">
        <v>1077.1489243095</v>
      </c>
      <c r="M3079" s="2">
        <v>1637.0508828576999</v>
      </c>
      <c r="N3079" s="1">
        <v>2495.7711512518999</v>
      </c>
      <c r="O3079" s="1">
        <v>282.46525673230002</v>
      </c>
      <c r="P3079" s="1">
        <v>672.2444095651</v>
      </c>
      <c r="Q3079" s="1">
        <v>60.621095930700001</v>
      </c>
      <c r="R3079" s="1">
        <v>78.145064814999998</v>
      </c>
      <c r="S3079" s="1">
        <v>69.5657997096</v>
      </c>
      <c r="T3079" s="1">
        <v>2.2543034E-2</v>
      </c>
      <c r="U3079" s="1">
        <v>9.9947908899999993E-2</v>
      </c>
      <c r="V3079" s="1">
        <v>0.22209803359999999</v>
      </c>
      <c r="W3079" s="1">
        <v>0.35032002740000001</v>
      </c>
      <c r="X3079" s="1">
        <v>0.11781346600000001</v>
      </c>
      <c r="Y3079" s="1">
        <v>6.4719071099999997E-2</v>
      </c>
      <c r="Z3079" s="1">
        <v>4.9078641700000002E-2</v>
      </c>
      <c r="AA3079" s="1">
        <v>3.2202648200000003E-2</v>
      </c>
      <c r="AB3079" s="1">
        <v>4202.1390168422004</v>
      </c>
      <c r="AC3079" s="1">
        <v>1811.5283257509</v>
      </c>
      <c r="AD3079" s="1">
        <v>3637.9147316455001</v>
      </c>
      <c r="AE3079" s="1">
        <v>3782.8928825900998</v>
      </c>
      <c r="AF3079" s="1">
        <v>5.1481433299999997E-2</v>
      </c>
      <c r="AG3079" s="1">
        <v>0.1119765672</v>
      </c>
      <c r="AH3079" s="1">
        <v>0.24355871209999999</v>
      </c>
      <c r="AI3079" s="5">
        <f t="shared" ref="AI3079:AK3130" si="49">+L3079/2.13</f>
        <v>505.7037203330986</v>
      </c>
      <c r="AJ3079" s="5">
        <f t="shared" si="49"/>
        <v>768.56848960455397</v>
      </c>
      <c r="AK3079" s="5">
        <f t="shared" si="49"/>
        <v>1171.7235451886854</v>
      </c>
    </row>
    <row r="3080" spans="2:37" x14ac:dyDescent="0.4">
      <c r="B3080" s="1">
        <v>4.64E-3</v>
      </c>
      <c r="C3080" s="1">
        <v>4.4912599999999996</v>
      </c>
      <c r="D3080" s="1">
        <v>7.5999999999999998E-2</v>
      </c>
      <c r="E3080" s="1">
        <v>519.33000000000004</v>
      </c>
      <c r="F3080" s="1">
        <v>-1.055E-2</v>
      </c>
      <c r="G3080" s="1">
        <v>106.26666920850001</v>
      </c>
      <c r="H3080" s="1">
        <v>127.5208329933</v>
      </c>
      <c r="I3080" s="2">
        <v>2.2248455202000001</v>
      </c>
      <c r="J3080" s="2">
        <v>4.8340803796999996</v>
      </c>
      <c r="K3080" s="2">
        <v>9.3303084354999992</v>
      </c>
      <c r="L3080" s="1">
        <v>1094.3793922888999</v>
      </c>
      <c r="M3080" s="2">
        <v>1763.0788513084999</v>
      </c>
      <c r="N3080" s="1">
        <v>2974.1842932180002</v>
      </c>
      <c r="O3080" s="1">
        <v>280.98844163730001</v>
      </c>
      <c r="P3080" s="1">
        <v>652.94832268790003</v>
      </c>
      <c r="Q3080" s="1">
        <v>66.422494630100005</v>
      </c>
      <c r="R3080" s="1">
        <v>96.238177319499997</v>
      </c>
      <c r="S3080" s="1">
        <v>94.849283861900005</v>
      </c>
      <c r="T3080" s="1">
        <v>2.2967710400000001E-2</v>
      </c>
      <c r="U3080" s="1">
        <v>0.10842906569999999</v>
      </c>
      <c r="V3080" s="1">
        <v>0.25398978700000002</v>
      </c>
      <c r="W3080" s="1">
        <v>0.35032002740000001</v>
      </c>
      <c r="X3080" s="1">
        <v>0.14797120010000001</v>
      </c>
      <c r="Y3080" s="1">
        <v>9.2135366699999999E-2</v>
      </c>
      <c r="Z3080" s="1">
        <v>4.8973382599999997E-2</v>
      </c>
      <c r="AA3080" s="1">
        <v>3.12463646E-2</v>
      </c>
      <c r="AB3080" s="1">
        <v>4121.7818707249999</v>
      </c>
      <c r="AC3080" s="1">
        <v>1986.2337373840001</v>
      </c>
      <c r="AD3080" s="1">
        <v>4445.6546069837004</v>
      </c>
      <c r="AE3080" s="1">
        <v>4667.9393404851999</v>
      </c>
      <c r="AF3080" s="1">
        <v>5.1481433299999997E-2</v>
      </c>
      <c r="AG3080" s="1">
        <v>0.1119765672</v>
      </c>
      <c r="AH3080" s="1">
        <v>0.24355871209999999</v>
      </c>
      <c r="AI3080" s="5">
        <f t="shared" si="49"/>
        <v>513.79314191967137</v>
      </c>
      <c r="AJ3080" s="5">
        <f t="shared" si="49"/>
        <v>827.73654991009391</v>
      </c>
      <c r="AK3080" s="5">
        <f t="shared" si="49"/>
        <v>1396.330654092958</v>
      </c>
    </row>
    <row r="3081" spans="2:37" x14ac:dyDescent="0.4">
      <c r="B3081" s="1">
        <v>4.64E-3</v>
      </c>
      <c r="C3081" s="1">
        <v>4.4912599999999996</v>
      </c>
      <c r="D3081" s="1">
        <v>0.10199999999999999</v>
      </c>
      <c r="E3081" s="1">
        <v>233.59</v>
      </c>
      <c r="F3081" s="1">
        <v>-2.002E-2</v>
      </c>
      <c r="G3081" s="1">
        <v>106.8570212236</v>
      </c>
      <c r="H3081" s="1">
        <v>129.60029219270001</v>
      </c>
      <c r="I3081" s="2">
        <v>2.6835885721000001</v>
      </c>
      <c r="J3081" s="2">
        <v>5.5523202387000001</v>
      </c>
      <c r="K3081" s="2">
        <v>9.7555171286999993</v>
      </c>
      <c r="L3081" s="1">
        <v>1309.3760260911999</v>
      </c>
      <c r="M3081" s="2">
        <v>2002.9079841242999</v>
      </c>
      <c r="N3081" s="1">
        <v>3077.6503333350001</v>
      </c>
      <c r="O3081" s="1">
        <v>348.03386180180001</v>
      </c>
      <c r="P3081" s="1">
        <v>1064.2735793518</v>
      </c>
      <c r="Q3081" s="1">
        <v>59.9939715107</v>
      </c>
      <c r="R3081" s="1">
        <v>75.291797067199994</v>
      </c>
      <c r="S3081" s="1">
        <v>61.554151988400001</v>
      </c>
      <c r="T3081" s="1">
        <v>3.3415645000000001E-2</v>
      </c>
      <c r="U3081" s="1">
        <v>0.14304312659999999</v>
      </c>
      <c r="V3081" s="1">
        <v>0.29854405909999998</v>
      </c>
      <c r="W3081" s="1">
        <v>0.35032002740000001</v>
      </c>
      <c r="X3081" s="1">
        <v>6.8266107600000001E-2</v>
      </c>
      <c r="Y3081" s="1">
        <v>2.77821678E-2</v>
      </c>
      <c r="Z3081" s="1">
        <v>5.4117726599999999E-2</v>
      </c>
      <c r="AA3081" s="1">
        <v>3.8053857699999999E-2</v>
      </c>
      <c r="AB3081" s="1">
        <v>5324.3313217034001</v>
      </c>
      <c r="AC3081" s="1">
        <v>1789.6015320419999</v>
      </c>
      <c r="AD3081" s="1">
        <v>3422.3833311434</v>
      </c>
      <c r="AE3081" s="1">
        <v>3534.3351915711</v>
      </c>
      <c r="AF3081" s="1">
        <v>5.1481433299999997E-2</v>
      </c>
      <c r="AG3081" s="1">
        <v>0.1119765672</v>
      </c>
      <c r="AH3081" s="1">
        <v>0.24355871209999999</v>
      </c>
      <c r="AI3081" s="5">
        <f t="shared" si="49"/>
        <v>614.73052868131458</v>
      </c>
      <c r="AJ3081" s="5">
        <f t="shared" si="49"/>
        <v>940.3323869128169</v>
      </c>
      <c r="AK3081" s="5">
        <f t="shared" si="49"/>
        <v>1444.9062597816903</v>
      </c>
    </row>
    <row r="3082" spans="2:37" x14ac:dyDescent="0.4">
      <c r="B3082" s="1">
        <v>4.64E-3</v>
      </c>
      <c r="C3082" s="1">
        <v>4.4912599999999996</v>
      </c>
      <c r="D3082" s="1">
        <v>0.10199999999999999</v>
      </c>
      <c r="E3082" s="1">
        <v>233.59</v>
      </c>
      <c r="F3082" s="1">
        <v>-1.6889999999999999E-2</v>
      </c>
      <c r="G3082" s="1">
        <v>115.1884205524</v>
      </c>
      <c r="H3082" s="1">
        <v>140.10529590749999</v>
      </c>
      <c r="I3082" s="2">
        <v>2.7024647768999999</v>
      </c>
      <c r="J3082" s="2">
        <v>5.7354448723000004</v>
      </c>
      <c r="K3082" s="2">
        <v>10.492540375300001</v>
      </c>
      <c r="L3082" s="1">
        <v>1328.5354158197999</v>
      </c>
      <c r="M3082" s="2">
        <v>2150.5941350591002</v>
      </c>
      <c r="N3082" s="1">
        <v>3635.6462340030998</v>
      </c>
      <c r="O3082" s="1">
        <v>345.18705447000002</v>
      </c>
      <c r="P3082" s="1">
        <v>1015.9982769921</v>
      </c>
      <c r="Q3082" s="1">
        <v>66.316752418500002</v>
      </c>
      <c r="R3082" s="1">
        <v>93.868599370699997</v>
      </c>
      <c r="S3082" s="1">
        <v>84.591934142599996</v>
      </c>
      <c r="T3082" s="1">
        <v>3.38873856E-2</v>
      </c>
      <c r="U3082" s="1">
        <v>0.15263432139999999</v>
      </c>
      <c r="V3082" s="1">
        <v>0.33373504590000003</v>
      </c>
      <c r="W3082" s="1">
        <v>0.35032002740000001</v>
      </c>
      <c r="X3082" s="1">
        <v>8.8155570200000005E-2</v>
      </c>
      <c r="Y3082" s="1">
        <v>4.1290810800000001E-2</v>
      </c>
      <c r="Z3082" s="1">
        <v>5.3931059199999999E-2</v>
      </c>
      <c r="AA3082" s="1">
        <v>3.66821986E-2</v>
      </c>
      <c r="AB3082" s="1">
        <v>5237.7603602966001</v>
      </c>
      <c r="AC3082" s="1">
        <v>1976.0686733335999</v>
      </c>
      <c r="AD3082" s="1">
        <v>4190.7506059649004</v>
      </c>
      <c r="AE3082" s="1">
        <v>4367.0192091863</v>
      </c>
      <c r="AF3082" s="1">
        <v>5.1481433299999997E-2</v>
      </c>
      <c r="AG3082" s="1">
        <v>0.1119765672</v>
      </c>
      <c r="AH3082" s="1">
        <v>0.24355871209999999</v>
      </c>
      <c r="AI3082" s="5">
        <f t="shared" si="49"/>
        <v>623.72554733323943</v>
      </c>
      <c r="AJ3082" s="5">
        <f t="shared" si="49"/>
        <v>1009.6686080089672</v>
      </c>
      <c r="AK3082" s="5">
        <f t="shared" si="49"/>
        <v>1706.8761661986384</v>
      </c>
    </row>
    <row r="3083" spans="2:37" x14ac:dyDescent="0.4">
      <c r="B3083" s="1">
        <v>4.64E-3</v>
      </c>
      <c r="C3083" s="1">
        <v>4.4912599999999996</v>
      </c>
      <c r="D3083" s="1">
        <v>0.10199999999999999</v>
      </c>
      <c r="E3083" s="1">
        <v>233.59</v>
      </c>
      <c r="F3083" s="1">
        <v>-1.52E-2</v>
      </c>
      <c r="G3083" s="1">
        <v>127.818559396</v>
      </c>
      <c r="H3083" s="1">
        <v>156.2666237128</v>
      </c>
      <c r="I3083" s="2">
        <v>2.7119960686</v>
      </c>
      <c r="J3083" s="2">
        <v>5.8245894007999999</v>
      </c>
      <c r="K3083" s="2">
        <v>10.748873847800001</v>
      </c>
      <c r="L3083" s="1">
        <v>1338.3654223665001</v>
      </c>
      <c r="M3083" s="2">
        <v>2223.7420326698998</v>
      </c>
      <c r="N3083" s="1">
        <v>3803.8574251670998</v>
      </c>
      <c r="O3083" s="1">
        <v>341.69258822490002</v>
      </c>
      <c r="P3083" s="1">
        <v>958.49822995570003</v>
      </c>
      <c r="Q3083" s="1">
        <v>69.601581674399995</v>
      </c>
      <c r="R3083" s="1">
        <v>102.2429635142</v>
      </c>
      <c r="S3083" s="1">
        <v>91.289667721599997</v>
      </c>
      <c r="T3083" s="1">
        <v>3.4126841200000001E-2</v>
      </c>
      <c r="U3083" s="1">
        <v>0.1574159054</v>
      </c>
      <c r="V3083" s="1">
        <v>0.34923289000000002</v>
      </c>
      <c r="W3083" s="1">
        <v>0.35032002740000001</v>
      </c>
      <c r="X3083" s="1">
        <v>0.1012061158</v>
      </c>
      <c r="Y3083" s="1">
        <v>5.1141038899999998E-2</v>
      </c>
      <c r="Z3083" s="1">
        <v>5.3648138099999999E-2</v>
      </c>
      <c r="AA3083" s="1">
        <v>3.5151636799999997E-2</v>
      </c>
      <c r="AB3083" s="1">
        <v>5173.2753459037003</v>
      </c>
      <c r="AC3083" s="1">
        <v>2068.8302198217002</v>
      </c>
      <c r="AD3083" s="1">
        <v>4434.4028752664999</v>
      </c>
      <c r="AE3083" s="1">
        <v>4546.0577857168</v>
      </c>
      <c r="AF3083" s="1">
        <v>5.1481433299999997E-2</v>
      </c>
      <c r="AG3083" s="1">
        <v>0.1119765672</v>
      </c>
      <c r="AH3083" s="1">
        <v>0.24355871209999999</v>
      </c>
      <c r="AI3083" s="5">
        <f t="shared" si="49"/>
        <v>628.34057388098597</v>
      </c>
      <c r="AJ3083" s="5">
        <f t="shared" si="49"/>
        <v>1044.0103439764789</v>
      </c>
      <c r="AK3083" s="5">
        <f t="shared" si="49"/>
        <v>1785.8485564164789</v>
      </c>
    </row>
    <row r="3084" spans="2:37" x14ac:dyDescent="0.4">
      <c r="B3084" s="1">
        <v>4.64E-3</v>
      </c>
      <c r="C3084" s="1">
        <v>4.4912599999999996</v>
      </c>
      <c r="D3084" s="1">
        <v>0.10199999999999999</v>
      </c>
      <c r="E3084" s="1">
        <v>233.59</v>
      </c>
      <c r="F3084" s="1">
        <v>-1.3339999999999999E-2</v>
      </c>
      <c r="G3084" s="1">
        <v>133.6975853806</v>
      </c>
      <c r="H3084" s="1">
        <v>163.666771883</v>
      </c>
      <c r="I3084" s="2">
        <v>2.7235873510999999</v>
      </c>
      <c r="J3084" s="2">
        <v>5.9366078879000002</v>
      </c>
      <c r="K3084" s="2">
        <v>11.012377584099999</v>
      </c>
      <c r="L3084" s="1">
        <v>1350.4452961688</v>
      </c>
      <c r="M3084" s="2">
        <v>2320.8323862257998</v>
      </c>
      <c r="N3084" s="1">
        <v>3857.2186104345001</v>
      </c>
      <c r="O3084" s="1">
        <v>339.29177246540002</v>
      </c>
      <c r="P3084" s="1">
        <v>912.97474601490001</v>
      </c>
      <c r="Q3084" s="1">
        <v>73.712507142700005</v>
      </c>
      <c r="R3084" s="1">
        <v>114.19618218470001</v>
      </c>
      <c r="S3084" s="1">
        <v>98.226832699799999</v>
      </c>
      <c r="T3084" s="1">
        <v>3.44191862E-2</v>
      </c>
      <c r="U3084" s="1">
        <v>0.16352897329999999</v>
      </c>
      <c r="V3084" s="1">
        <v>0.37026108790000001</v>
      </c>
      <c r="W3084" s="1">
        <v>0.35032002740000001</v>
      </c>
      <c r="X3084" s="1">
        <v>0.11781346600000001</v>
      </c>
      <c r="Y3084" s="1">
        <v>6.4719071099999997E-2</v>
      </c>
      <c r="Z3084" s="1">
        <v>5.3519764999999997E-2</v>
      </c>
      <c r="AA3084" s="1">
        <v>3.33868976E-2</v>
      </c>
      <c r="AB3084" s="1">
        <v>5121.7948745742997</v>
      </c>
      <c r="AC3084" s="1">
        <v>2191.4117932545</v>
      </c>
      <c r="AD3084" s="1">
        <v>4558.2382300191002</v>
      </c>
      <c r="AE3084" s="1">
        <v>4558.2382300191002</v>
      </c>
      <c r="AF3084" s="1">
        <v>5.1481433299999997E-2</v>
      </c>
      <c r="AG3084" s="1">
        <v>0.1119765672</v>
      </c>
      <c r="AH3084" s="1">
        <v>0.30649780780000002</v>
      </c>
      <c r="AI3084" s="5">
        <f t="shared" si="49"/>
        <v>634.01187613558693</v>
      </c>
      <c r="AJ3084" s="5">
        <f t="shared" si="49"/>
        <v>1089.5926695895776</v>
      </c>
      <c r="AK3084" s="5">
        <f t="shared" si="49"/>
        <v>1810.9007560725354</v>
      </c>
    </row>
    <row r="3085" spans="2:37" x14ac:dyDescent="0.4">
      <c r="B3085" s="1">
        <v>4.64E-3</v>
      </c>
      <c r="C3085" s="1">
        <v>4.4912599999999996</v>
      </c>
      <c r="D3085" s="1">
        <v>0.10199999999999999</v>
      </c>
      <c r="E3085" s="1">
        <v>233.59</v>
      </c>
      <c r="F3085" s="1">
        <v>-1.055E-2</v>
      </c>
      <c r="G3085" s="1">
        <v>139.13964985839999</v>
      </c>
      <c r="H3085" s="1">
        <v>170.4004346904</v>
      </c>
      <c r="I3085" s="2">
        <v>2.7418577069999999</v>
      </c>
      <c r="J3085" s="2">
        <v>6.1153111547999996</v>
      </c>
      <c r="K3085" s="2">
        <v>11.241490881700001</v>
      </c>
      <c r="L3085" s="1">
        <v>1369.7899583492001</v>
      </c>
      <c r="M3085" s="2">
        <v>2484.4730277211002</v>
      </c>
      <c r="N3085" s="1">
        <v>3834.9658552024998</v>
      </c>
      <c r="O3085" s="1">
        <v>336.111188841</v>
      </c>
      <c r="P3085" s="1">
        <v>848.67680444409996</v>
      </c>
      <c r="Q3085" s="1">
        <v>80.433787676099996</v>
      </c>
      <c r="R3085" s="1">
        <v>134.93898282500001</v>
      </c>
      <c r="S3085" s="1">
        <v>96.955814623099997</v>
      </c>
      <c r="T3085" s="1">
        <v>3.4882516299999999E-2</v>
      </c>
      <c r="U3085" s="1">
        <v>0.1735222216</v>
      </c>
      <c r="V3085" s="1">
        <v>0.40150378009999999</v>
      </c>
      <c r="W3085" s="1">
        <v>0.35032002740000001</v>
      </c>
      <c r="X3085" s="1">
        <v>0.14797120010000001</v>
      </c>
      <c r="Y3085" s="1">
        <v>9.2135366699999999E-2</v>
      </c>
      <c r="Z3085" s="1">
        <v>5.3406623399999999E-2</v>
      </c>
      <c r="AA3085" s="1">
        <v>3.02201442E-2</v>
      </c>
      <c r="AB3085" s="1">
        <v>5058.5291189380996</v>
      </c>
      <c r="AC3085" s="1">
        <v>2397.6124311972999</v>
      </c>
      <c r="AD3085" s="1">
        <v>4564.7885492615997</v>
      </c>
      <c r="AE3085" s="1">
        <v>4564.7885492615997</v>
      </c>
      <c r="AF3085" s="1">
        <v>5.1481433299999997E-2</v>
      </c>
      <c r="AG3085" s="1">
        <v>0.1119765672</v>
      </c>
      <c r="AH3085" s="1">
        <v>0.52023860190000004</v>
      </c>
      <c r="AI3085" s="5">
        <f t="shared" si="49"/>
        <v>643.0938771592489</v>
      </c>
      <c r="AJ3085" s="5">
        <f t="shared" si="49"/>
        <v>1166.4192618408922</v>
      </c>
      <c r="AK3085" s="5">
        <f t="shared" si="49"/>
        <v>1800.4534531467136</v>
      </c>
    </row>
    <row r="3086" spans="2:37" x14ac:dyDescent="0.4">
      <c r="B3086" s="1">
        <v>4.64E-3</v>
      </c>
      <c r="C3086" s="1">
        <v>4.4912599999999996</v>
      </c>
      <c r="D3086" s="1">
        <v>0.10199999999999999</v>
      </c>
      <c r="E3086" s="1">
        <v>292.95</v>
      </c>
      <c r="F3086" s="1">
        <v>-2.002E-2</v>
      </c>
      <c r="G3086" s="1">
        <v>99.124565750599999</v>
      </c>
      <c r="H3086" s="1">
        <v>120.38245635200001</v>
      </c>
      <c r="I3086" s="2">
        <v>2.5427441935999999</v>
      </c>
      <c r="J3086" s="2">
        <v>5.3102318431000004</v>
      </c>
      <c r="K3086" s="2">
        <v>9.4326833558000001</v>
      </c>
      <c r="L3086" s="1">
        <v>1241.8298367082</v>
      </c>
      <c r="M3086" s="2">
        <v>1902.1443142943999</v>
      </c>
      <c r="N3086" s="1">
        <v>2902.9467730981</v>
      </c>
      <c r="O3086" s="1">
        <v>350.25335070580002</v>
      </c>
      <c r="P3086" s="1">
        <v>1089.3659997139</v>
      </c>
      <c r="Q3086" s="1">
        <v>60.1639685906</v>
      </c>
      <c r="R3086" s="1">
        <v>75.984981800200003</v>
      </c>
      <c r="S3086" s="1">
        <v>62.5500514585</v>
      </c>
      <c r="T3086" s="1">
        <v>3.0000142899999999E-2</v>
      </c>
      <c r="U3086" s="1">
        <v>0.13084132870000001</v>
      </c>
      <c r="V3086" s="1">
        <v>0.2774294672</v>
      </c>
      <c r="W3086" s="1">
        <v>0.35032002740000001</v>
      </c>
      <c r="X3086" s="1">
        <v>6.8266107600000001E-2</v>
      </c>
      <c r="Y3086" s="1">
        <v>2.77821678E-2</v>
      </c>
      <c r="Z3086" s="1">
        <v>5.4334214899999997E-2</v>
      </c>
      <c r="AA3086" s="1">
        <v>3.8645015900000003E-2</v>
      </c>
      <c r="AB3086" s="1">
        <v>5370.5188605508001</v>
      </c>
      <c r="AC3086" s="1">
        <v>1795.5317112370999</v>
      </c>
      <c r="AD3086" s="1">
        <v>3452.494731628</v>
      </c>
      <c r="AE3086" s="1">
        <v>3566.8682560133002</v>
      </c>
      <c r="AF3086" s="1">
        <v>5.1481433299999997E-2</v>
      </c>
      <c r="AG3086" s="1">
        <v>0.1119765672</v>
      </c>
      <c r="AH3086" s="1">
        <v>0.24355871209999999</v>
      </c>
      <c r="AI3086" s="5">
        <f t="shared" si="49"/>
        <v>583.01870267990614</v>
      </c>
      <c r="AJ3086" s="5">
        <f t="shared" si="49"/>
        <v>893.02549966873244</v>
      </c>
      <c r="AK3086" s="5">
        <f t="shared" si="49"/>
        <v>1362.8858089662442</v>
      </c>
    </row>
    <row r="3087" spans="2:37" x14ac:dyDescent="0.4">
      <c r="B3087" s="1">
        <v>4.64E-3</v>
      </c>
      <c r="C3087" s="1">
        <v>4.4912599999999996</v>
      </c>
      <c r="D3087" s="1">
        <v>0.10199999999999999</v>
      </c>
      <c r="E3087" s="1">
        <v>292.95</v>
      </c>
      <c r="F3087" s="1">
        <v>-1.6889999999999999E-2</v>
      </c>
      <c r="G3087" s="1">
        <v>105.0596009377</v>
      </c>
      <c r="H3087" s="1">
        <v>127.8219136888</v>
      </c>
      <c r="I3087" s="2">
        <v>2.5628817322000002</v>
      </c>
      <c r="J3087" s="2">
        <v>5.5037027374000003</v>
      </c>
      <c r="K3087" s="2">
        <v>10.2160016859</v>
      </c>
      <c r="L3087" s="1">
        <v>1261.1862174257999</v>
      </c>
      <c r="M3087" s="2">
        <v>2050.4495128444</v>
      </c>
      <c r="N3087" s="1">
        <v>3465.7807715804001</v>
      </c>
      <c r="O3087" s="1">
        <v>347.96587658890002</v>
      </c>
      <c r="P3087" s="1">
        <v>1048.1938232522</v>
      </c>
      <c r="Q3087" s="1">
        <v>66.615471861499998</v>
      </c>
      <c r="R3087" s="1">
        <v>95.481316511800003</v>
      </c>
      <c r="S3087" s="1">
        <v>87.530810417500007</v>
      </c>
      <c r="T3087" s="1">
        <v>3.0477203299999998E-2</v>
      </c>
      <c r="U3087" s="1">
        <v>0.14054905130000001</v>
      </c>
      <c r="V3087" s="1">
        <v>0.31345415180000002</v>
      </c>
      <c r="W3087" s="1">
        <v>0.35032002740000001</v>
      </c>
      <c r="X3087" s="1">
        <v>8.8155570200000005E-2</v>
      </c>
      <c r="Y3087" s="1">
        <v>4.1290810800000001E-2</v>
      </c>
      <c r="Z3087" s="1">
        <v>5.4201785199999998E-2</v>
      </c>
      <c r="AA3087" s="1">
        <v>3.7406855699999998E-2</v>
      </c>
      <c r="AB3087" s="1">
        <v>5293.7267068455003</v>
      </c>
      <c r="AC3087" s="1">
        <v>1988.0037866289999</v>
      </c>
      <c r="AD3087" s="1">
        <v>4271.3090915292996</v>
      </c>
      <c r="AE3087" s="1">
        <v>4454.1142081129001</v>
      </c>
      <c r="AF3087" s="1">
        <v>5.1481433299999997E-2</v>
      </c>
      <c r="AG3087" s="1">
        <v>0.1119765672</v>
      </c>
      <c r="AH3087" s="1">
        <v>0.24355871209999999</v>
      </c>
      <c r="AI3087" s="5">
        <f t="shared" si="49"/>
        <v>592.10620536422539</v>
      </c>
      <c r="AJ3087" s="5">
        <f t="shared" si="49"/>
        <v>962.65235344807513</v>
      </c>
      <c r="AK3087" s="5">
        <f t="shared" si="49"/>
        <v>1627.1271228076996</v>
      </c>
    </row>
    <row r="3088" spans="2:37" x14ac:dyDescent="0.4">
      <c r="B3088" s="1">
        <v>4.64E-3</v>
      </c>
      <c r="C3088" s="1">
        <v>4.4912599999999996</v>
      </c>
      <c r="D3088" s="1">
        <v>0.10199999999999999</v>
      </c>
      <c r="E3088" s="1">
        <v>292.95</v>
      </c>
      <c r="F3088" s="1">
        <v>-1.52E-2</v>
      </c>
      <c r="G3088" s="1">
        <v>109.9653527568</v>
      </c>
      <c r="H3088" s="1">
        <v>134.0227429176</v>
      </c>
      <c r="I3088" s="2">
        <v>2.5738811493</v>
      </c>
      <c r="J3088" s="2">
        <v>5.6103026482000002</v>
      </c>
      <c r="K3088" s="2">
        <v>10.6130968792</v>
      </c>
      <c r="L3088" s="1">
        <v>1271.9435311776001</v>
      </c>
      <c r="M3088" s="2">
        <v>2136.6710025954999</v>
      </c>
      <c r="N3088" s="1">
        <v>3751.7523655145001</v>
      </c>
      <c r="O3088" s="1">
        <v>346.22334091290003</v>
      </c>
      <c r="P3088" s="1">
        <v>1016.428615512</v>
      </c>
      <c r="Q3088" s="1">
        <v>70.277999740599995</v>
      </c>
      <c r="R3088" s="1">
        <v>106.97877176900001</v>
      </c>
      <c r="S3088" s="1">
        <v>102.1953425553</v>
      </c>
      <c r="T3088" s="1">
        <v>3.0739369799999999E-2</v>
      </c>
      <c r="U3088" s="1">
        <v>0.1460463005</v>
      </c>
      <c r="V3088" s="1">
        <v>0.33372013070000001</v>
      </c>
      <c r="W3088" s="1">
        <v>0.35032002740000001</v>
      </c>
      <c r="X3088" s="1">
        <v>0.1012061158</v>
      </c>
      <c r="Y3088" s="1">
        <v>5.1141038899999998E-2</v>
      </c>
      <c r="Z3088" s="1">
        <v>5.4093479799999997E-2</v>
      </c>
      <c r="AA3088" s="1">
        <v>3.64916962E-2</v>
      </c>
      <c r="AB3088" s="1">
        <v>5242.1334287780001</v>
      </c>
      <c r="AC3088" s="1">
        <v>2099.6913027204</v>
      </c>
      <c r="AD3088" s="1">
        <v>4702.0308974906002</v>
      </c>
      <c r="AE3088" s="1">
        <v>4822.3028554684997</v>
      </c>
      <c r="AF3088" s="1">
        <v>5.1481433299999997E-2</v>
      </c>
      <c r="AG3088" s="1">
        <v>0.1119765672</v>
      </c>
      <c r="AH3088" s="1">
        <v>0.24355871209999999</v>
      </c>
      <c r="AI3088" s="5">
        <f t="shared" si="49"/>
        <v>597.15658740732397</v>
      </c>
      <c r="AJ3088" s="5">
        <f t="shared" si="49"/>
        <v>1003.1319261011737</v>
      </c>
      <c r="AK3088" s="5">
        <f t="shared" si="49"/>
        <v>1761.3860870960095</v>
      </c>
    </row>
    <row r="3089" spans="2:37" x14ac:dyDescent="0.4">
      <c r="B3089" s="1">
        <v>4.64E-3</v>
      </c>
      <c r="C3089" s="1">
        <v>4.4912599999999996</v>
      </c>
      <c r="D3089" s="1">
        <v>0.10199999999999999</v>
      </c>
      <c r="E3089" s="1">
        <v>292.95</v>
      </c>
      <c r="F3089" s="1">
        <v>-1.3339999999999999E-2</v>
      </c>
      <c r="G3089" s="1">
        <v>113.76042367150001</v>
      </c>
      <c r="H3089" s="1">
        <v>138.76236406800001</v>
      </c>
      <c r="I3089" s="2">
        <v>2.5864380592999998</v>
      </c>
      <c r="J3089" s="2">
        <v>5.7336036172</v>
      </c>
      <c r="K3089" s="2">
        <v>10.9269854435</v>
      </c>
      <c r="L3089" s="1">
        <v>1284.3789231144001</v>
      </c>
      <c r="M3089" s="2">
        <v>2241.1128172812</v>
      </c>
      <c r="N3089" s="1">
        <v>3818.8684758073</v>
      </c>
      <c r="O3089" s="1">
        <v>344.4985234509</v>
      </c>
      <c r="P3089" s="1">
        <v>982.17731877040001</v>
      </c>
      <c r="Q3089" s="1">
        <v>74.582680154399995</v>
      </c>
      <c r="R3089" s="1">
        <v>121.258508345</v>
      </c>
      <c r="S3089" s="1">
        <v>113.35936038840001</v>
      </c>
      <c r="T3089" s="1">
        <v>3.1040030900000001E-2</v>
      </c>
      <c r="U3089" s="1">
        <v>0.1525363364</v>
      </c>
      <c r="V3089" s="1">
        <v>0.35774308799999999</v>
      </c>
      <c r="W3089" s="1">
        <v>0.35032002740000001</v>
      </c>
      <c r="X3089" s="1">
        <v>0.11781346600000001</v>
      </c>
      <c r="Y3089" s="1">
        <v>6.4719071099999997E-2</v>
      </c>
      <c r="Z3089" s="1">
        <v>5.4011672900000002E-2</v>
      </c>
      <c r="AA3089" s="1">
        <v>3.5307540700000001E-2</v>
      </c>
      <c r="AB3089" s="1">
        <v>5197.5609546139003</v>
      </c>
      <c r="AC3089" s="1">
        <v>2234.6447856598002</v>
      </c>
      <c r="AD3089" s="1">
        <v>4876.2729775050002</v>
      </c>
      <c r="AE3089" s="1">
        <v>4876.2729775050002</v>
      </c>
      <c r="AF3089" s="1">
        <v>5.1481433299999997E-2</v>
      </c>
      <c r="AG3089" s="1">
        <v>0.1119765672</v>
      </c>
      <c r="AH3089" s="1">
        <v>0.30649646730000002</v>
      </c>
      <c r="AI3089" s="5">
        <f t="shared" si="49"/>
        <v>602.99479958422546</v>
      </c>
      <c r="AJ3089" s="5">
        <f t="shared" si="49"/>
        <v>1052.1656419160563</v>
      </c>
      <c r="AK3089" s="5">
        <f t="shared" si="49"/>
        <v>1792.8959980315963</v>
      </c>
    </row>
    <row r="3090" spans="2:37" x14ac:dyDescent="0.4">
      <c r="B3090" s="1">
        <v>4.64E-3</v>
      </c>
      <c r="C3090" s="1">
        <v>4.4912599999999996</v>
      </c>
      <c r="D3090" s="1">
        <v>0.10199999999999999</v>
      </c>
      <c r="E3090" s="1">
        <v>292.95</v>
      </c>
      <c r="F3090" s="1">
        <v>-1.055E-2</v>
      </c>
      <c r="G3090" s="1">
        <v>118.10974826029999</v>
      </c>
      <c r="H3090" s="1">
        <v>144.12319723909999</v>
      </c>
      <c r="I3090" s="2">
        <v>2.6059911365000001</v>
      </c>
      <c r="J3090" s="2">
        <v>5.9279584826000002</v>
      </c>
      <c r="K3090" s="2">
        <v>11.172593562699999</v>
      </c>
      <c r="L3090" s="1">
        <v>1304.0765790174</v>
      </c>
      <c r="M3090" s="2">
        <v>2416.0580204481998</v>
      </c>
      <c r="N3090" s="1">
        <v>3788.1513609318999</v>
      </c>
      <c r="O3090" s="1">
        <v>341.96103140449998</v>
      </c>
      <c r="P3090" s="1">
        <v>929.32737447550005</v>
      </c>
      <c r="Q3090" s="1">
        <v>81.548821246399996</v>
      </c>
      <c r="R3090" s="1">
        <v>145.91389367790001</v>
      </c>
      <c r="S3090" s="1">
        <v>110.8632440283</v>
      </c>
      <c r="T3090" s="1">
        <v>3.1511120699999999E-2</v>
      </c>
      <c r="U3090" s="1">
        <v>0.1630528098</v>
      </c>
      <c r="V3090" s="1">
        <v>0.39240035080000002</v>
      </c>
      <c r="W3090" s="1">
        <v>0.35032002740000001</v>
      </c>
      <c r="X3090" s="1">
        <v>0.14797120010000001</v>
      </c>
      <c r="Y3090" s="1">
        <v>9.2135366699999999E-2</v>
      </c>
      <c r="Z3090" s="1">
        <v>5.3921636000000002E-2</v>
      </c>
      <c r="AA3090" s="1">
        <v>3.2942590799999998E-2</v>
      </c>
      <c r="AB3090" s="1">
        <v>5140.2607708525002</v>
      </c>
      <c r="AC3090" s="1">
        <v>2460.0750859877999</v>
      </c>
      <c r="AD3090" s="1">
        <v>4892.2629131236999</v>
      </c>
      <c r="AE3090" s="1">
        <v>4892.2629131236999</v>
      </c>
      <c r="AF3090" s="1">
        <v>5.1481433299999997E-2</v>
      </c>
      <c r="AG3090" s="1">
        <v>0.1119765672</v>
      </c>
      <c r="AH3090" s="1">
        <v>0.52025365229999998</v>
      </c>
      <c r="AI3090" s="5">
        <f t="shared" si="49"/>
        <v>612.24252536028177</v>
      </c>
      <c r="AJ3090" s="5">
        <f t="shared" si="49"/>
        <v>1134.2995401165258</v>
      </c>
      <c r="AK3090" s="5">
        <f t="shared" si="49"/>
        <v>1778.4748173389203</v>
      </c>
    </row>
    <row r="3091" spans="2:37" x14ac:dyDescent="0.4">
      <c r="B3091" s="1">
        <v>4.64E-3</v>
      </c>
      <c r="C3091" s="1">
        <v>4.4912599999999996</v>
      </c>
      <c r="D3091" s="1">
        <v>0.10199999999999999</v>
      </c>
      <c r="E3091" s="1">
        <v>360</v>
      </c>
      <c r="F3091" s="1">
        <v>-2.002E-2</v>
      </c>
      <c r="G3091" s="1">
        <v>92.280504941800004</v>
      </c>
      <c r="H3091" s="1">
        <v>112.27123781900001</v>
      </c>
      <c r="I3091" s="2">
        <v>2.4149931723</v>
      </c>
      <c r="J3091" s="2">
        <v>5.0748402978999998</v>
      </c>
      <c r="K3091" s="2">
        <v>9.1062926083000004</v>
      </c>
      <c r="L3091" s="1">
        <v>1179.7145809637</v>
      </c>
      <c r="M3091" s="2">
        <v>1806.8124501097</v>
      </c>
      <c r="N3091" s="1">
        <v>2733.6714622196</v>
      </c>
      <c r="O3091" s="1">
        <v>352.14839284049998</v>
      </c>
      <c r="P3091" s="1">
        <v>1112.3072479625</v>
      </c>
      <c r="Q3091" s="1">
        <v>60.306772876799997</v>
      </c>
      <c r="R3091" s="1">
        <v>76.5856528005</v>
      </c>
      <c r="S3091" s="1">
        <v>63.437147996</v>
      </c>
      <c r="T3091" s="1">
        <v>2.7061371000000001E-2</v>
      </c>
      <c r="U3091" s="1">
        <v>0.1194985788</v>
      </c>
      <c r="V3091" s="1">
        <v>0.25722011579999998</v>
      </c>
      <c r="W3091" s="1">
        <v>0.35032002740000001</v>
      </c>
      <c r="X3091" s="1">
        <v>6.8266107600000001E-2</v>
      </c>
      <c r="Y3091" s="1">
        <v>2.77821678E-2</v>
      </c>
      <c r="Z3091" s="1">
        <v>5.4521283099999998E-2</v>
      </c>
      <c r="AA3091" s="1">
        <v>3.9196592500000002E-2</v>
      </c>
      <c r="AB3091" s="1">
        <v>5411.5411333907005</v>
      </c>
      <c r="AC3091" s="1">
        <v>1800.5963393397999</v>
      </c>
      <c r="AD3091" s="1">
        <v>3479.1084547654</v>
      </c>
      <c r="AE3091" s="1">
        <v>3595.7334390857</v>
      </c>
      <c r="AF3091" s="1">
        <v>5.1481433299999997E-2</v>
      </c>
      <c r="AG3091" s="1">
        <v>0.1119765672</v>
      </c>
      <c r="AH3091" s="1">
        <v>0.24355871209999999</v>
      </c>
      <c r="AI3091" s="5">
        <f t="shared" si="49"/>
        <v>553.85661078107978</v>
      </c>
      <c r="AJ3091" s="5">
        <f t="shared" si="49"/>
        <v>848.26875592004694</v>
      </c>
      <c r="AK3091" s="5">
        <f t="shared" si="49"/>
        <v>1283.4138320279812</v>
      </c>
    </row>
    <row r="3092" spans="2:37" x14ac:dyDescent="0.4">
      <c r="B3092" s="1">
        <v>4.64E-3</v>
      </c>
      <c r="C3092" s="1">
        <v>4.4912599999999996</v>
      </c>
      <c r="D3092" s="1">
        <v>0.10199999999999999</v>
      </c>
      <c r="E3092" s="1">
        <v>360</v>
      </c>
      <c r="F3092" s="1">
        <v>-1.6889999999999999E-2</v>
      </c>
      <c r="G3092" s="1">
        <v>97.089950985100003</v>
      </c>
      <c r="H3092" s="1">
        <v>118.28143546130001</v>
      </c>
      <c r="I3092" s="2">
        <v>2.4362708702</v>
      </c>
      <c r="J3092" s="2">
        <v>5.2774265256000001</v>
      </c>
      <c r="K3092" s="2">
        <v>9.9214925938</v>
      </c>
      <c r="L3092" s="1">
        <v>1199.1449942108</v>
      </c>
      <c r="M3092" s="2">
        <v>1954.1647580122001</v>
      </c>
      <c r="N3092" s="1">
        <v>3285.8496566480999</v>
      </c>
      <c r="O3092" s="1">
        <v>350.15408485410001</v>
      </c>
      <c r="P3092" s="1">
        <v>1074.7263610058999</v>
      </c>
      <c r="Q3092" s="1">
        <v>66.831937573199994</v>
      </c>
      <c r="R3092" s="1">
        <v>96.625529816500006</v>
      </c>
      <c r="S3092" s="1">
        <v>89.532777018800004</v>
      </c>
      <c r="T3092" s="1">
        <v>2.75403291E-2</v>
      </c>
      <c r="U3092" s="1">
        <v>0.12922971059999999</v>
      </c>
      <c r="V3092" s="1">
        <v>0.2934957728</v>
      </c>
      <c r="W3092" s="1">
        <v>0.35032002740000001</v>
      </c>
      <c r="X3092" s="1">
        <v>8.8155570200000005E-2</v>
      </c>
      <c r="Y3092" s="1">
        <v>4.1290810800000001E-2</v>
      </c>
      <c r="Z3092" s="1">
        <v>5.44142258E-2</v>
      </c>
      <c r="AA3092" s="1">
        <v>3.8034632200000001E-2</v>
      </c>
      <c r="AB3092" s="1">
        <v>5342.1560893313999</v>
      </c>
      <c r="AC3092" s="1">
        <v>1996.5942229205</v>
      </c>
      <c r="AD3092" s="1">
        <v>4327.1744228615999</v>
      </c>
      <c r="AE3092" s="1">
        <v>4514.8754564111996</v>
      </c>
      <c r="AF3092" s="1">
        <v>5.1481433299999997E-2</v>
      </c>
      <c r="AG3092" s="1">
        <v>0.1119765672</v>
      </c>
      <c r="AH3092" s="1">
        <v>0.24355871209999999</v>
      </c>
      <c r="AI3092" s="5">
        <f t="shared" si="49"/>
        <v>562.97887052150236</v>
      </c>
      <c r="AJ3092" s="5">
        <f t="shared" si="49"/>
        <v>917.44824319821601</v>
      </c>
      <c r="AK3092" s="5">
        <f t="shared" si="49"/>
        <v>1542.6524209615493</v>
      </c>
    </row>
    <row r="3093" spans="2:37" x14ac:dyDescent="0.4">
      <c r="B3093" s="1">
        <v>4.64E-3</v>
      </c>
      <c r="C3093" s="1">
        <v>4.4912599999999996</v>
      </c>
      <c r="D3093" s="1">
        <v>0.10199999999999999</v>
      </c>
      <c r="E3093" s="1">
        <v>360</v>
      </c>
      <c r="F3093" s="1">
        <v>-1.52E-2</v>
      </c>
      <c r="G3093" s="1">
        <v>100.4720809088</v>
      </c>
      <c r="H3093" s="1">
        <v>122.52688417349999</v>
      </c>
      <c r="I3093" s="2">
        <v>2.4480225259999999</v>
      </c>
      <c r="J3093" s="2">
        <v>5.3910849288999998</v>
      </c>
      <c r="K3093" s="2">
        <v>10.3552816481</v>
      </c>
      <c r="L3093" s="1">
        <v>1210.0725369823001</v>
      </c>
      <c r="M3093" s="2">
        <v>2042.0613160703999</v>
      </c>
      <c r="N3093" s="1">
        <v>3584.0732770359</v>
      </c>
      <c r="O3093" s="1">
        <v>348.79494057699998</v>
      </c>
      <c r="P3093" s="1">
        <v>1048.5149229108999</v>
      </c>
      <c r="Q3093" s="1">
        <v>70.586416455399998</v>
      </c>
      <c r="R3093" s="1">
        <v>108.92835971700001</v>
      </c>
      <c r="S3093" s="1">
        <v>106.20982688719999</v>
      </c>
      <c r="T3093" s="1">
        <v>2.7806658299999999E-2</v>
      </c>
      <c r="U3093" s="1">
        <v>0.1348560167</v>
      </c>
      <c r="V3093" s="1">
        <v>0.31470330340000002</v>
      </c>
      <c r="W3093" s="1">
        <v>0.35032002740000001</v>
      </c>
      <c r="X3093" s="1">
        <v>0.1012061158</v>
      </c>
      <c r="Y3093" s="1">
        <v>5.1141038899999998E-2</v>
      </c>
      <c r="Z3093" s="1">
        <v>5.4340053399999998E-2</v>
      </c>
      <c r="AA3093" s="1">
        <v>3.7239390599999998E-2</v>
      </c>
      <c r="AB3093" s="1">
        <v>5296.6116626521998</v>
      </c>
      <c r="AC3093" s="1">
        <v>2113.0882908736999</v>
      </c>
      <c r="AD3093" s="1">
        <v>4803.6281742375004</v>
      </c>
      <c r="AE3093" s="1">
        <v>4927.7691574619002</v>
      </c>
      <c r="AF3093" s="1">
        <v>5.1481433299999997E-2</v>
      </c>
      <c r="AG3093" s="1">
        <v>0.1119765672</v>
      </c>
      <c r="AH3093" s="1">
        <v>0.24355871209999999</v>
      </c>
      <c r="AI3093" s="5">
        <f t="shared" si="49"/>
        <v>568.10917229215966</v>
      </c>
      <c r="AJ3093" s="5">
        <f t="shared" si="49"/>
        <v>958.71423289690142</v>
      </c>
      <c r="AK3093" s="5">
        <f t="shared" si="49"/>
        <v>1682.663510345493</v>
      </c>
    </row>
    <row r="3094" spans="2:37" x14ac:dyDescent="0.4">
      <c r="B3094" s="1">
        <v>4.64E-3</v>
      </c>
      <c r="C3094" s="1">
        <v>4.4912599999999996</v>
      </c>
      <c r="D3094" s="1">
        <v>0.10199999999999999</v>
      </c>
      <c r="E3094" s="1">
        <v>360</v>
      </c>
      <c r="F3094" s="1">
        <v>-1.3339999999999999E-2</v>
      </c>
      <c r="G3094" s="1">
        <v>103.36353735749999</v>
      </c>
      <c r="H3094" s="1">
        <v>126.11628390750001</v>
      </c>
      <c r="I3094" s="2">
        <v>2.4613507533000001</v>
      </c>
      <c r="J3094" s="2">
        <v>5.5217093753000004</v>
      </c>
      <c r="K3094" s="2">
        <v>10.6889696627</v>
      </c>
      <c r="L3094" s="1">
        <v>1222.6325855553</v>
      </c>
      <c r="M3094" s="2">
        <v>2148.1483812994002</v>
      </c>
      <c r="N3094" s="1">
        <v>3646.7153833248999</v>
      </c>
      <c r="O3094" s="1">
        <v>347.36221463539999</v>
      </c>
      <c r="P3094" s="1">
        <v>1018.8660239428</v>
      </c>
      <c r="Q3094" s="1">
        <v>74.975956596700001</v>
      </c>
      <c r="R3094" s="1">
        <v>124.1666086529</v>
      </c>
      <c r="S3094" s="1">
        <v>119.075385598</v>
      </c>
      <c r="T3094" s="1">
        <v>2.81102685E-2</v>
      </c>
      <c r="U3094" s="1">
        <v>0.1414702333</v>
      </c>
      <c r="V3094" s="1">
        <v>0.33974891940000002</v>
      </c>
      <c r="W3094" s="1">
        <v>0.35032002740000001</v>
      </c>
      <c r="X3094" s="1">
        <v>0.11781346600000001</v>
      </c>
      <c r="Y3094" s="1">
        <v>6.4719071099999997E-2</v>
      </c>
      <c r="Z3094" s="1">
        <v>5.4278189400000003E-2</v>
      </c>
      <c r="AA3094" s="1">
        <v>3.6218446500000001E-2</v>
      </c>
      <c r="AB3094" s="1">
        <v>5256.3924854739998</v>
      </c>
      <c r="AC3094" s="1">
        <v>2253.2562578430002</v>
      </c>
      <c r="AD3094" s="1">
        <v>5001.3778372411998</v>
      </c>
      <c r="AE3094" s="1">
        <v>5001.3778372411998</v>
      </c>
      <c r="AF3094" s="1">
        <v>5.1481433299999997E-2</v>
      </c>
      <c r="AG3094" s="1">
        <v>0.1119765672</v>
      </c>
      <c r="AH3094" s="1">
        <v>0.3064951662</v>
      </c>
      <c r="AI3094" s="5">
        <f t="shared" si="49"/>
        <v>574.00590871140844</v>
      </c>
      <c r="AJ3094" s="5">
        <f t="shared" si="49"/>
        <v>1008.5203668072302</v>
      </c>
      <c r="AK3094" s="5">
        <f t="shared" si="49"/>
        <v>1712.0729499177935</v>
      </c>
    </row>
    <row r="3095" spans="2:37" x14ac:dyDescent="0.4">
      <c r="B3095" s="1">
        <v>4.64E-3</v>
      </c>
      <c r="C3095" s="1">
        <v>4.4912599999999996</v>
      </c>
      <c r="D3095" s="1">
        <v>0.10199999999999999</v>
      </c>
      <c r="E3095" s="1">
        <v>360</v>
      </c>
      <c r="F3095" s="1">
        <v>-1.055E-2</v>
      </c>
      <c r="G3095" s="1">
        <v>107.04786652529999</v>
      </c>
      <c r="H3095" s="1">
        <v>130.64635932350001</v>
      </c>
      <c r="I3095" s="2">
        <v>2.4820231103000001</v>
      </c>
      <c r="J3095" s="2">
        <v>5.7269107189000001</v>
      </c>
      <c r="K3095" s="2">
        <v>10.9372767603</v>
      </c>
      <c r="L3095" s="1">
        <v>1242.4659914918</v>
      </c>
      <c r="M3095" s="2">
        <v>2325.9599804182999</v>
      </c>
      <c r="N3095" s="1">
        <v>3606.3033243990999</v>
      </c>
      <c r="O3095" s="1">
        <v>345.14608445030001</v>
      </c>
      <c r="P3095" s="1">
        <v>971.22426269519997</v>
      </c>
      <c r="Q3095" s="1">
        <v>82.060390425799994</v>
      </c>
      <c r="R3095" s="1">
        <v>150.5364762998</v>
      </c>
      <c r="S3095" s="1">
        <v>116.19862360819999</v>
      </c>
      <c r="T3095" s="1">
        <v>2.8584435700000001E-2</v>
      </c>
      <c r="U3095" s="1">
        <v>0.1521804296</v>
      </c>
      <c r="V3095" s="1">
        <v>0.37559994749999998</v>
      </c>
      <c r="W3095" s="1">
        <v>0.35032002740000001</v>
      </c>
      <c r="X3095" s="1">
        <v>0.14797120010000001</v>
      </c>
      <c r="Y3095" s="1">
        <v>9.2135366699999999E-2</v>
      </c>
      <c r="Z3095" s="1">
        <v>5.4202294999999998E-2</v>
      </c>
      <c r="AA3095" s="1">
        <v>3.4137776100000003E-2</v>
      </c>
      <c r="AB3095" s="1">
        <v>5203.9476777095997</v>
      </c>
      <c r="AC3095" s="1">
        <v>2487.3519820349002</v>
      </c>
      <c r="AD3095" s="1">
        <v>5026.5676020868004</v>
      </c>
      <c r="AE3095" s="1">
        <v>5026.5676020868004</v>
      </c>
      <c r="AF3095" s="1">
        <v>5.1481433299999997E-2</v>
      </c>
      <c r="AG3095" s="1">
        <v>0.1119765672</v>
      </c>
      <c r="AH3095" s="1">
        <v>0.52026784010000005</v>
      </c>
      <c r="AI3095" s="5">
        <f t="shared" si="49"/>
        <v>583.31736689755871</v>
      </c>
      <c r="AJ3095" s="5">
        <f t="shared" si="49"/>
        <v>1091.9999908067136</v>
      </c>
      <c r="AK3095" s="5">
        <f t="shared" si="49"/>
        <v>1693.1001523000471</v>
      </c>
    </row>
    <row r="3096" spans="2:37" x14ac:dyDescent="0.4">
      <c r="B3096" s="1">
        <v>4.64E-3</v>
      </c>
      <c r="C3096" s="1">
        <v>4.4912599999999996</v>
      </c>
      <c r="D3096" s="1">
        <v>0.10199999999999999</v>
      </c>
      <c r="E3096" s="1">
        <v>394.35</v>
      </c>
      <c r="F3096" s="1">
        <v>-2.002E-2</v>
      </c>
      <c r="G3096" s="1">
        <v>89.341405976100006</v>
      </c>
      <c r="H3096" s="1">
        <v>108.7966928389</v>
      </c>
      <c r="I3096" s="2">
        <v>2.3595174854000001</v>
      </c>
      <c r="J3096" s="2">
        <v>4.9672936082000003</v>
      </c>
      <c r="K3096" s="2">
        <v>8.9528560295999995</v>
      </c>
      <c r="L3096" s="1">
        <v>1152.6318738483001</v>
      </c>
      <c r="M3096" s="2">
        <v>1764.1020277385001</v>
      </c>
      <c r="N3096" s="1">
        <v>2656.6466042697998</v>
      </c>
      <c r="O3096" s="1">
        <v>352.93948848029999</v>
      </c>
      <c r="P3096" s="1">
        <v>1122.3473919108001</v>
      </c>
      <c r="Q3096" s="1">
        <v>60.365996856499997</v>
      </c>
      <c r="R3096" s="1">
        <v>76.839606435500002</v>
      </c>
      <c r="S3096" s="1">
        <v>63.820215064899998</v>
      </c>
      <c r="T3096" s="1">
        <v>2.5832377600000001E-2</v>
      </c>
      <c r="U3096" s="1">
        <v>0.1144873869</v>
      </c>
      <c r="V3096" s="1">
        <v>0.24809786119999999</v>
      </c>
      <c r="W3096" s="1">
        <v>0.35032002740000001</v>
      </c>
      <c r="X3096" s="1">
        <v>6.8266107600000001E-2</v>
      </c>
      <c r="Y3096" s="1">
        <v>2.77821678E-2</v>
      </c>
      <c r="Z3096" s="1">
        <v>5.4600545399999999E-2</v>
      </c>
      <c r="AA3096" s="1">
        <v>3.9441709700000001E-2</v>
      </c>
      <c r="AB3096" s="1">
        <v>5429.1395602275998</v>
      </c>
      <c r="AC3096" s="1">
        <v>1802.7165851708</v>
      </c>
      <c r="AD3096" s="1">
        <v>3490.5335614916999</v>
      </c>
      <c r="AE3096" s="1">
        <v>3608.1579714781001</v>
      </c>
      <c r="AF3096" s="1">
        <v>5.1481433299999997E-2</v>
      </c>
      <c r="AG3096" s="1">
        <v>0.1119765672</v>
      </c>
      <c r="AH3096" s="1">
        <v>0.24355871209999999</v>
      </c>
      <c r="AI3096" s="5">
        <f t="shared" si="49"/>
        <v>541.14172481140849</v>
      </c>
      <c r="AJ3096" s="5">
        <f t="shared" si="49"/>
        <v>828.21691443122074</v>
      </c>
      <c r="AK3096" s="5">
        <f t="shared" si="49"/>
        <v>1247.25192688723</v>
      </c>
    </row>
    <row r="3097" spans="2:37" x14ac:dyDescent="0.4">
      <c r="B3097" s="1">
        <v>4.64E-3</v>
      </c>
      <c r="C3097" s="1">
        <v>4.4912599999999996</v>
      </c>
      <c r="D3097" s="1">
        <v>0.10199999999999999</v>
      </c>
      <c r="E3097" s="1">
        <v>394.35</v>
      </c>
      <c r="F3097" s="1">
        <v>-1.6889999999999999E-2</v>
      </c>
      <c r="G3097" s="1">
        <v>93.771591876700001</v>
      </c>
      <c r="H3097" s="1">
        <v>114.3269720432</v>
      </c>
      <c r="I3097" s="2">
        <v>2.3813110937999999</v>
      </c>
      <c r="J3097" s="2">
        <v>5.1741138723000004</v>
      </c>
      <c r="K3097" s="2">
        <v>9.7817813528999995</v>
      </c>
      <c r="L3097" s="1">
        <v>1172.0855516571</v>
      </c>
      <c r="M3097" s="2">
        <v>1910.8948329158</v>
      </c>
      <c r="N3097" s="1">
        <v>3202.3139922160999</v>
      </c>
      <c r="O3097" s="1">
        <v>351.05029264870001</v>
      </c>
      <c r="P3097" s="1">
        <v>1086.0538767088001</v>
      </c>
      <c r="Q3097" s="1">
        <v>66.918449484600004</v>
      </c>
      <c r="R3097" s="1">
        <v>97.085322707499998</v>
      </c>
      <c r="S3097" s="1">
        <v>90.340591911000004</v>
      </c>
      <c r="T3097" s="1">
        <v>2.63117813E-2</v>
      </c>
      <c r="U3097" s="1">
        <v>0.1242195482</v>
      </c>
      <c r="V3097" s="1">
        <v>0.2844289089</v>
      </c>
      <c r="W3097" s="1">
        <v>0.35032002740000001</v>
      </c>
      <c r="X3097" s="1">
        <v>8.8155570200000005E-2</v>
      </c>
      <c r="Y3097" s="1">
        <v>4.1290810800000001E-2</v>
      </c>
      <c r="Z3097" s="1">
        <v>5.4502008999999997E-2</v>
      </c>
      <c r="AA3097" s="1">
        <v>3.8308025199999998E-2</v>
      </c>
      <c r="AB3097" s="1">
        <v>5362.7091999984004</v>
      </c>
      <c r="AC3097" s="1">
        <v>2000.0397390803</v>
      </c>
      <c r="AD3097" s="1">
        <v>4349.7812353086001</v>
      </c>
      <c r="AE3097" s="1">
        <v>4539.5607889152998</v>
      </c>
      <c r="AF3097" s="1">
        <v>5.1481433299999997E-2</v>
      </c>
      <c r="AG3097" s="1">
        <v>0.1119765672</v>
      </c>
      <c r="AH3097" s="1">
        <v>0.24355871209999999</v>
      </c>
      <c r="AI3097" s="5">
        <f t="shared" si="49"/>
        <v>550.27490688126761</v>
      </c>
      <c r="AJ3097" s="5">
        <f t="shared" si="49"/>
        <v>897.133724373615</v>
      </c>
      <c r="AK3097" s="5">
        <f t="shared" si="49"/>
        <v>1503.4337991624882</v>
      </c>
    </row>
    <row r="3098" spans="2:37" x14ac:dyDescent="0.4">
      <c r="B3098" s="1">
        <v>4.64E-3</v>
      </c>
      <c r="C3098" s="1">
        <v>4.4912599999999996</v>
      </c>
      <c r="D3098" s="1">
        <v>0.10199999999999999</v>
      </c>
      <c r="E3098" s="1">
        <v>394.35</v>
      </c>
      <c r="F3098" s="1">
        <v>-1.52E-2</v>
      </c>
      <c r="G3098" s="1">
        <v>96.810905473600002</v>
      </c>
      <c r="H3098" s="1">
        <v>118.1359266099</v>
      </c>
      <c r="I3098" s="2">
        <v>2.3933685690000002</v>
      </c>
      <c r="J3098" s="2">
        <v>5.2904946867999998</v>
      </c>
      <c r="K3098" s="2">
        <v>10.226306832100001</v>
      </c>
      <c r="L3098" s="1">
        <v>1183.0486956007001</v>
      </c>
      <c r="M3098" s="2">
        <v>1998.9069257224</v>
      </c>
      <c r="N3098" s="1">
        <v>3499.6058227505</v>
      </c>
      <c r="O3098" s="1">
        <v>349.785794538</v>
      </c>
      <c r="P3098" s="1">
        <v>1061.1664161623</v>
      </c>
      <c r="Q3098" s="1">
        <v>70.697654658499999</v>
      </c>
      <c r="R3098" s="1">
        <v>109.6110186802</v>
      </c>
      <c r="S3098" s="1">
        <v>107.5522183989</v>
      </c>
      <c r="T3098" s="1">
        <v>2.6578908799999999E-2</v>
      </c>
      <c r="U3098" s="1">
        <v>0.12987050989999999</v>
      </c>
      <c r="V3098" s="1">
        <v>0.30583612850000003</v>
      </c>
      <c r="W3098" s="1">
        <v>0.35032002740000001</v>
      </c>
      <c r="X3098" s="1">
        <v>0.1012061158</v>
      </c>
      <c r="Y3098" s="1">
        <v>5.1141038899999998E-2</v>
      </c>
      <c r="Z3098" s="1">
        <v>5.4435485200000001E-2</v>
      </c>
      <c r="AA3098" s="1">
        <v>3.7543752399999998E-2</v>
      </c>
      <c r="AB3098" s="1">
        <v>5319.3727242003997</v>
      </c>
      <c r="AC3098" s="1">
        <v>2117.8580967982998</v>
      </c>
      <c r="AD3098" s="1">
        <v>4838.2364820088997</v>
      </c>
      <c r="AE3098" s="1">
        <v>4963.8422135444998</v>
      </c>
      <c r="AF3098" s="1">
        <v>5.1481433299999997E-2</v>
      </c>
      <c r="AG3098" s="1">
        <v>0.1119765672</v>
      </c>
      <c r="AH3098" s="1">
        <v>0.24355871209999999</v>
      </c>
      <c r="AI3098" s="5">
        <f t="shared" si="49"/>
        <v>555.4219228172301</v>
      </c>
      <c r="AJ3098" s="5">
        <f t="shared" si="49"/>
        <v>938.453955738216</v>
      </c>
      <c r="AK3098" s="5">
        <f t="shared" si="49"/>
        <v>1643.0074285213616</v>
      </c>
    </row>
    <row r="3099" spans="2:37" x14ac:dyDescent="0.4">
      <c r="B3099" s="1">
        <v>4.64E-3</v>
      </c>
      <c r="C3099" s="1">
        <v>4.4912599999999996</v>
      </c>
      <c r="D3099" s="1">
        <v>0.10199999999999999</v>
      </c>
      <c r="E3099" s="1">
        <v>394.35</v>
      </c>
      <c r="F3099" s="1">
        <v>-1.3339999999999999E-2</v>
      </c>
      <c r="G3099" s="1">
        <v>99.478002754399995</v>
      </c>
      <c r="H3099" s="1">
        <v>121.4430885562</v>
      </c>
      <c r="I3099" s="2">
        <v>2.4070263318</v>
      </c>
      <c r="J3099" s="2">
        <v>5.4240909904999999</v>
      </c>
      <c r="K3099" s="2">
        <v>10.5646751173</v>
      </c>
      <c r="L3099" s="1">
        <v>1195.6372297032999</v>
      </c>
      <c r="M3099" s="2">
        <v>2105.1316423505</v>
      </c>
      <c r="N3099" s="1">
        <v>3556.6886329445001</v>
      </c>
      <c r="O3099" s="1">
        <v>348.4334609906</v>
      </c>
      <c r="P3099" s="1">
        <v>1032.7131140394999</v>
      </c>
      <c r="Q3099" s="1">
        <v>75.112336796700006</v>
      </c>
      <c r="R3099" s="1">
        <v>125.1314615971</v>
      </c>
      <c r="S3099" s="1">
        <v>120.8619396321</v>
      </c>
      <c r="T3099" s="1">
        <v>2.68831195E-2</v>
      </c>
      <c r="U3099" s="1">
        <v>0.13651234070000001</v>
      </c>
      <c r="V3099" s="1">
        <v>0.33112307880000003</v>
      </c>
      <c r="W3099" s="1">
        <v>0.35032002740000001</v>
      </c>
      <c r="X3099" s="1">
        <v>0.11781346600000001</v>
      </c>
      <c r="Y3099" s="1">
        <v>6.4719071099999997E-2</v>
      </c>
      <c r="Z3099" s="1">
        <v>5.4378537400000003E-2</v>
      </c>
      <c r="AA3099" s="1">
        <v>3.6565145899999998E-2</v>
      </c>
      <c r="AB3099" s="1">
        <v>5280.8386940043001</v>
      </c>
      <c r="AC3099" s="1">
        <v>2259.5753196618002</v>
      </c>
      <c r="AD3099" s="1">
        <v>5041.7993962584997</v>
      </c>
      <c r="AE3099" s="1">
        <v>5041.7993962584997</v>
      </c>
      <c r="AF3099" s="1">
        <v>5.1481433299999997E-2</v>
      </c>
      <c r="AG3099" s="1">
        <v>0.1119765672</v>
      </c>
      <c r="AH3099" s="1">
        <v>0.30649438010000002</v>
      </c>
      <c r="AI3099" s="5">
        <f t="shared" si="49"/>
        <v>561.33203272455398</v>
      </c>
      <c r="AJ3099" s="5">
        <f t="shared" si="49"/>
        <v>988.32471471854467</v>
      </c>
      <c r="AK3099" s="5">
        <f t="shared" si="49"/>
        <v>1669.8068699269954</v>
      </c>
    </row>
    <row r="3100" spans="2:37" x14ac:dyDescent="0.4">
      <c r="B3100" s="1">
        <v>4.64E-3</v>
      </c>
      <c r="C3100" s="1">
        <v>4.4912599999999996</v>
      </c>
      <c r="D3100" s="1">
        <v>0.10199999999999999</v>
      </c>
      <c r="E3100" s="1">
        <v>394.35</v>
      </c>
      <c r="F3100" s="1">
        <v>-1.055E-2</v>
      </c>
      <c r="G3100" s="1">
        <v>102.9305116261</v>
      </c>
      <c r="H3100" s="1">
        <v>125.6852657089</v>
      </c>
      <c r="I3100" s="2">
        <v>2.4281988854000001</v>
      </c>
      <c r="J3100" s="2">
        <v>5.6339461068999999</v>
      </c>
      <c r="K3100" s="2">
        <v>10.8119000503</v>
      </c>
      <c r="L3100" s="1">
        <v>1215.5120955662001</v>
      </c>
      <c r="M3100" s="2">
        <v>2283.4829541331001</v>
      </c>
      <c r="N3100" s="1">
        <v>3510.6336011363001</v>
      </c>
      <c r="O3100" s="1">
        <v>346.32764170090002</v>
      </c>
      <c r="P3100" s="1">
        <v>986.750708347</v>
      </c>
      <c r="Q3100" s="1">
        <v>82.237495058700006</v>
      </c>
      <c r="R3100" s="1">
        <v>152.06401294969999</v>
      </c>
      <c r="S3100" s="1">
        <v>117.8850783707</v>
      </c>
      <c r="T3100" s="1">
        <v>2.7358135200000001E-2</v>
      </c>
      <c r="U3100" s="1">
        <v>0.14727985809999999</v>
      </c>
      <c r="V3100" s="1">
        <v>0.36729960029999997</v>
      </c>
      <c r="W3100" s="1">
        <v>0.35032002740000001</v>
      </c>
      <c r="X3100" s="1">
        <v>0.14797120010000001</v>
      </c>
      <c r="Y3100" s="1">
        <v>9.2135366699999999E-2</v>
      </c>
      <c r="Z3100" s="1">
        <v>5.4307563699999999E-2</v>
      </c>
      <c r="AA3100" s="1">
        <v>3.4568679999999997E-2</v>
      </c>
      <c r="AB3100" s="1">
        <v>5230.3964386709004</v>
      </c>
      <c r="AC3100" s="1">
        <v>2496.5707127061</v>
      </c>
      <c r="AD3100" s="1">
        <v>5070.2702669468999</v>
      </c>
      <c r="AE3100" s="1">
        <v>5070.2702669468999</v>
      </c>
      <c r="AF3100" s="1">
        <v>5.1481433299999997E-2</v>
      </c>
      <c r="AG3100" s="1">
        <v>0.1119765672</v>
      </c>
      <c r="AH3100" s="1">
        <v>0.52027422479999996</v>
      </c>
      <c r="AI3100" s="5">
        <f t="shared" si="49"/>
        <v>570.6629556648827</v>
      </c>
      <c r="AJ3100" s="5">
        <f t="shared" si="49"/>
        <v>1072.0577249451173</v>
      </c>
      <c r="AK3100" s="5">
        <f t="shared" si="49"/>
        <v>1648.1847892658686</v>
      </c>
    </row>
    <row r="3101" spans="2:37" x14ac:dyDescent="0.4">
      <c r="B3101" s="1">
        <v>4.64E-3</v>
      </c>
      <c r="C3101" s="1">
        <v>4.4912599999999996</v>
      </c>
      <c r="D3101" s="1">
        <v>0.10199999999999999</v>
      </c>
      <c r="E3101" s="1">
        <v>519.33000000000004</v>
      </c>
      <c r="F3101" s="1">
        <v>-2.002E-2</v>
      </c>
      <c r="G3101" s="1">
        <v>80.890868923799999</v>
      </c>
      <c r="H3101" s="1">
        <v>98.819879742500007</v>
      </c>
      <c r="I3101" s="2">
        <v>2.1987455036000001</v>
      </c>
      <c r="J3101" s="2">
        <v>4.634959716</v>
      </c>
      <c r="K3101" s="2">
        <v>8.4602296915000004</v>
      </c>
      <c r="L3101" s="1">
        <v>1074.2644549582999</v>
      </c>
      <c r="M3101" s="2">
        <v>1635.4306614302</v>
      </c>
      <c r="N3101" s="1">
        <v>2420.2339232253998</v>
      </c>
      <c r="O3101" s="1">
        <v>355.13279421599998</v>
      </c>
      <c r="P3101" s="1">
        <v>1151.7391499928001</v>
      </c>
      <c r="Q3101" s="1">
        <v>60.5298489547</v>
      </c>
      <c r="R3101" s="1">
        <v>77.554971585499999</v>
      </c>
      <c r="S3101" s="1">
        <v>64.929139634699993</v>
      </c>
      <c r="T3101" s="1">
        <v>2.2431995499999999E-2</v>
      </c>
      <c r="U3101" s="1">
        <v>9.9680431299999997E-2</v>
      </c>
      <c r="V3101" s="1">
        <v>0.22037280879999999</v>
      </c>
      <c r="W3101" s="1">
        <v>0.35032002740000001</v>
      </c>
      <c r="X3101" s="1">
        <v>6.8266107600000001E-2</v>
      </c>
      <c r="Y3101" s="1">
        <v>2.77821678E-2</v>
      </c>
      <c r="Z3101" s="1">
        <v>5.4825502999999998E-2</v>
      </c>
      <c r="AA3101" s="1">
        <v>4.0173721599999997E-2</v>
      </c>
      <c r="AB3101" s="1">
        <v>5479.4789151426003</v>
      </c>
      <c r="AC3101" s="1">
        <v>1808.6266886313001</v>
      </c>
      <c r="AD3101" s="1">
        <v>3523.3700686768998</v>
      </c>
      <c r="AE3101" s="1">
        <v>3643.9801588241999</v>
      </c>
      <c r="AF3101" s="1">
        <v>5.1481433299999997E-2</v>
      </c>
      <c r="AG3101" s="1">
        <v>0.1119765672</v>
      </c>
      <c r="AH3101" s="1">
        <v>0.24355871209999999</v>
      </c>
      <c r="AI3101" s="5">
        <f t="shared" si="49"/>
        <v>504.34950937009387</v>
      </c>
      <c r="AJ3101" s="5">
        <f t="shared" si="49"/>
        <v>767.80782226769952</v>
      </c>
      <c r="AK3101" s="5">
        <f t="shared" si="49"/>
        <v>1136.2600578523004</v>
      </c>
    </row>
    <row r="3102" spans="2:37" x14ac:dyDescent="0.4">
      <c r="B3102" s="1">
        <v>4.64E-3</v>
      </c>
      <c r="C3102" s="1">
        <v>4.4912599999999996</v>
      </c>
      <c r="D3102" s="1">
        <v>0.10199999999999999</v>
      </c>
      <c r="E3102" s="1">
        <v>519.33000000000004</v>
      </c>
      <c r="F3102" s="1">
        <v>-1.6889999999999999E-2</v>
      </c>
      <c r="G3102" s="1">
        <v>84.460779431700004</v>
      </c>
      <c r="H3102" s="1">
        <v>103.2662294014</v>
      </c>
      <c r="I3102" s="2">
        <v>2.2221227289000001</v>
      </c>
      <c r="J3102" s="2">
        <v>4.8554699016000002</v>
      </c>
      <c r="K3102" s="2">
        <v>9.3314864493999998</v>
      </c>
      <c r="L3102" s="1">
        <v>1093.768927351</v>
      </c>
      <c r="M3102" s="2">
        <v>1780.3177702051</v>
      </c>
      <c r="N3102" s="1">
        <v>2942.3357680624999</v>
      </c>
      <c r="O3102" s="1">
        <v>353.50006358510001</v>
      </c>
      <c r="P3102" s="1">
        <v>1118.6259442236999</v>
      </c>
      <c r="Q3102" s="1">
        <v>67.1509292816</v>
      </c>
      <c r="R3102" s="1">
        <v>98.331970808400001</v>
      </c>
      <c r="S3102" s="1">
        <v>92.5659548669</v>
      </c>
      <c r="T3102" s="1">
        <v>2.29115285E-2</v>
      </c>
      <c r="U3102" s="1">
        <v>0.1093907282</v>
      </c>
      <c r="V3102" s="1">
        <v>0.25674147959999999</v>
      </c>
      <c r="W3102" s="1">
        <v>0.35032002740000001</v>
      </c>
      <c r="X3102" s="1">
        <v>8.8155570200000005E-2</v>
      </c>
      <c r="Y3102" s="1">
        <v>4.1290810800000001E-2</v>
      </c>
      <c r="Z3102" s="1">
        <v>5.4746222999999997E-2</v>
      </c>
      <c r="AA3102" s="1">
        <v>3.9111990499999999E-2</v>
      </c>
      <c r="AB3102" s="1">
        <v>5420.9223450004001</v>
      </c>
      <c r="AC3102" s="1">
        <v>2009.3359631071</v>
      </c>
      <c r="AD3102" s="1">
        <v>4412.0755053446001</v>
      </c>
      <c r="AE3102" s="1">
        <v>4607.8958090667002</v>
      </c>
      <c r="AF3102" s="1">
        <v>5.1481433299999997E-2</v>
      </c>
      <c r="AG3102" s="1">
        <v>0.1119765672</v>
      </c>
      <c r="AH3102" s="1">
        <v>0.24355871209999999</v>
      </c>
      <c r="AI3102" s="5">
        <f t="shared" si="49"/>
        <v>513.50653866244136</v>
      </c>
      <c r="AJ3102" s="5">
        <f t="shared" si="49"/>
        <v>835.82993906342733</v>
      </c>
      <c r="AK3102" s="5">
        <f t="shared" si="49"/>
        <v>1381.3782948650235</v>
      </c>
    </row>
    <row r="3103" spans="2:37" x14ac:dyDescent="0.4">
      <c r="B3103" s="1">
        <v>4.64E-3</v>
      </c>
      <c r="C3103" s="1">
        <v>4.4912599999999996</v>
      </c>
      <c r="D3103" s="1">
        <v>0.10199999999999999</v>
      </c>
      <c r="E3103" s="1">
        <v>519.33000000000004</v>
      </c>
      <c r="F3103" s="1">
        <v>-1.52E-2</v>
      </c>
      <c r="G3103" s="1">
        <v>86.798407482299993</v>
      </c>
      <c r="H3103" s="1">
        <v>106.1863089742</v>
      </c>
      <c r="I3103" s="2">
        <v>2.2350941557000001</v>
      </c>
      <c r="J3103" s="2">
        <v>4.9801629478000002</v>
      </c>
      <c r="K3103" s="2">
        <v>9.8045656966999992</v>
      </c>
      <c r="L3103" s="1">
        <v>1104.8029631183999</v>
      </c>
      <c r="M3103" s="2">
        <v>1868.1009512344001</v>
      </c>
      <c r="N3103" s="1">
        <v>3230.057174516</v>
      </c>
      <c r="O3103" s="1">
        <v>352.4437345572</v>
      </c>
      <c r="P3103" s="1">
        <v>1096.6393770300001</v>
      </c>
      <c r="Q3103" s="1">
        <v>70.986984219199996</v>
      </c>
      <c r="R3103" s="1">
        <v>111.3819249499</v>
      </c>
      <c r="S3103" s="1">
        <v>111.0303797848</v>
      </c>
      <c r="T3103" s="1">
        <v>2.3179796900000001E-2</v>
      </c>
      <c r="U3103" s="1">
        <v>0.1150813867</v>
      </c>
      <c r="V3103" s="1">
        <v>0.27853145070000002</v>
      </c>
      <c r="W3103" s="1">
        <v>0.35032002740000001</v>
      </c>
      <c r="X3103" s="1">
        <v>0.1012061158</v>
      </c>
      <c r="Y3103" s="1">
        <v>5.1141038899999998E-2</v>
      </c>
      <c r="Z3103" s="1">
        <v>5.4695275199999997E-2</v>
      </c>
      <c r="AA3103" s="1">
        <v>3.8416097199999999E-2</v>
      </c>
      <c r="AB3103" s="1">
        <v>5383.2543578832001</v>
      </c>
      <c r="AC3103" s="1">
        <v>2130.2494243112001</v>
      </c>
      <c r="AD3103" s="1">
        <v>4928.5179545741003</v>
      </c>
      <c r="AE3103" s="1">
        <v>5058.2785677352003</v>
      </c>
      <c r="AF3103" s="1">
        <v>5.1481433299999997E-2</v>
      </c>
      <c r="AG3103" s="1">
        <v>0.1119765672</v>
      </c>
      <c r="AH3103" s="1">
        <v>0.24355871209999999</v>
      </c>
      <c r="AI3103" s="5">
        <f t="shared" si="49"/>
        <v>518.68683714478868</v>
      </c>
      <c r="AJ3103" s="5">
        <f t="shared" si="49"/>
        <v>877.04270011004701</v>
      </c>
      <c r="AK3103" s="5">
        <f t="shared" si="49"/>
        <v>1516.4587673784038</v>
      </c>
    </row>
    <row r="3104" spans="2:37" x14ac:dyDescent="0.4">
      <c r="B3104" s="1">
        <v>4.64E-3</v>
      </c>
      <c r="C3104" s="1">
        <v>4.4912599999999996</v>
      </c>
      <c r="D3104" s="1">
        <v>0.10199999999999999</v>
      </c>
      <c r="E3104" s="1">
        <v>519.33000000000004</v>
      </c>
      <c r="F3104" s="1">
        <v>-1.3339999999999999E-2</v>
      </c>
      <c r="G3104" s="1">
        <v>88.964750246500003</v>
      </c>
      <c r="H3104" s="1">
        <v>108.867134515</v>
      </c>
      <c r="I3104" s="2">
        <v>2.2497543411000001</v>
      </c>
      <c r="J3104" s="2">
        <v>5.1230029157999999</v>
      </c>
      <c r="K3104" s="2">
        <v>10.153268694399999</v>
      </c>
      <c r="L3104" s="1">
        <v>1117.4543051889</v>
      </c>
      <c r="M3104" s="2">
        <v>1974.2062016662001</v>
      </c>
      <c r="N3104" s="1">
        <v>3266.2030925346999</v>
      </c>
      <c r="O3104" s="1">
        <v>351.28267943650002</v>
      </c>
      <c r="P3104" s="1">
        <v>1071.0186877189999</v>
      </c>
      <c r="Q3104" s="1">
        <v>75.463016243400006</v>
      </c>
      <c r="R3104" s="1">
        <v>127.5954159824</v>
      </c>
      <c r="S3104" s="1">
        <v>125.4065177622</v>
      </c>
      <c r="T3104" s="1">
        <v>2.34848709E-2</v>
      </c>
      <c r="U3104" s="1">
        <v>0.12177753719999999</v>
      </c>
      <c r="V3104" s="1">
        <v>0.304340787</v>
      </c>
      <c r="W3104" s="1">
        <v>0.35032002740000001</v>
      </c>
      <c r="X3104" s="1">
        <v>0.11781346600000001</v>
      </c>
      <c r="Y3104" s="1">
        <v>6.4719071099999997E-2</v>
      </c>
      <c r="Z3104" s="1">
        <v>5.4649215199999997E-2</v>
      </c>
      <c r="AA3104" s="1">
        <v>3.7532285999999998E-2</v>
      </c>
      <c r="AB3104" s="1">
        <v>5349.2213499073996</v>
      </c>
      <c r="AC3104" s="1">
        <v>2275.7677950033999</v>
      </c>
      <c r="AD3104" s="1">
        <v>5145.4825838914003</v>
      </c>
      <c r="AE3104" s="1">
        <v>5145.4825838914003</v>
      </c>
      <c r="AF3104" s="1">
        <v>5.1481433299999997E-2</v>
      </c>
      <c r="AG3104" s="1">
        <v>0.1119765672</v>
      </c>
      <c r="AH3104" s="1">
        <v>0.3064912796</v>
      </c>
      <c r="AI3104" s="5">
        <f t="shared" si="49"/>
        <v>524.62643436098597</v>
      </c>
      <c r="AJ3104" s="5">
        <f t="shared" si="49"/>
        <v>926.85737167427237</v>
      </c>
      <c r="AK3104" s="5">
        <f t="shared" si="49"/>
        <v>1533.4286819411736</v>
      </c>
    </row>
    <row r="3105" spans="2:37" x14ac:dyDescent="0.4">
      <c r="B3105" s="1">
        <v>4.64E-3</v>
      </c>
      <c r="C3105" s="1">
        <v>4.4912599999999996</v>
      </c>
      <c r="D3105" s="1">
        <v>0.10199999999999999</v>
      </c>
      <c r="E3105" s="1">
        <v>519.33000000000004</v>
      </c>
      <c r="F3105" s="1">
        <v>-1.055E-2</v>
      </c>
      <c r="G3105" s="1">
        <v>91.854331764799994</v>
      </c>
      <c r="H3105" s="1">
        <v>112.4130104951</v>
      </c>
      <c r="I3105" s="2">
        <v>2.2724599925</v>
      </c>
      <c r="J3105" s="2">
        <v>5.3473692820999998</v>
      </c>
      <c r="K3105" s="2">
        <v>10.3915591346</v>
      </c>
      <c r="L3105" s="1">
        <v>1137.4294720436001</v>
      </c>
      <c r="M3105" s="2">
        <v>2153.3057420085001</v>
      </c>
      <c r="N3105" s="1">
        <v>3199.0514240615998</v>
      </c>
      <c r="O3105" s="1">
        <v>349.4549946679</v>
      </c>
      <c r="P3105" s="1">
        <v>1029.2991350996999</v>
      </c>
      <c r="Q3105" s="1">
        <v>82.691309131099999</v>
      </c>
      <c r="R3105" s="1">
        <v>155.95032197949999</v>
      </c>
      <c r="S3105" s="1">
        <v>122.2044024409</v>
      </c>
      <c r="T3105" s="1">
        <v>2.3961305299999999E-2</v>
      </c>
      <c r="U3105" s="1">
        <v>0.13267782219999999</v>
      </c>
      <c r="V3105" s="1">
        <v>0.34124014250000001</v>
      </c>
      <c r="W3105" s="1">
        <v>0.35032002740000001</v>
      </c>
      <c r="X3105" s="1">
        <v>0.14797120010000001</v>
      </c>
      <c r="Y3105" s="1">
        <v>9.2135366699999999E-2</v>
      </c>
      <c r="Z3105" s="1">
        <v>5.4590065799999997E-2</v>
      </c>
      <c r="AA3105" s="1">
        <v>3.5735619699999999E-2</v>
      </c>
      <c r="AB3105" s="1">
        <v>5304.2689004244003</v>
      </c>
      <c r="AC3105" s="1">
        <v>2520.099538557</v>
      </c>
      <c r="AD3105" s="1">
        <v>5181.8383731955</v>
      </c>
      <c r="AE3105" s="1">
        <v>5181.8383731955</v>
      </c>
      <c r="AF3105" s="1">
        <v>5.1481433299999997E-2</v>
      </c>
      <c r="AG3105" s="1">
        <v>0.1119765672</v>
      </c>
      <c r="AH3105" s="1">
        <v>0.5202937004</v>
      </c>
      <c r="AI3105" s="5">
        <f t="shared" si="49"/>
        <v>534.0044469688263</v>
      </c>
      <c r="AJ3105" s="5">
        <f t="shared" si="49"/>
        <v>1010.9416629147888</v>
      </c>
      <c r="AK3105" s="5">
        <f t="shared" si="49"/>
        <v>1501.9020770242253</v>
      </c>
    </row>
    <row r="3106" spans="2:37" x14ac:dyDescent="0.4">
      <c r="B3106" s="1">
        <v>4.64E-3</v>
      </c>
      <c r="C3106" s="1">
        <v>4.4912599999999996</v>
      </c>
      <c r="D3106" s="1">
        <v>0.1444</v>
      </c>
      <c r="E3106" s="1">
        <v>233.59</v>
      </c>
      <c r="F3106" s="1">
        <v>-2.002E-2</v>
      </c>
      <c r="G3106" s="1">
        <v>97.155679493999997</v>
      </c>
      <c r="H3106" s="1">
        <v>123.3154908393</v>
      </c>
      <c r="I3106" s="2">
        <v>2.7483879600000001</v>
      </c>
      <c r="J3106" s="2">
        <v>6.2537636011000002</v>
      </c>
      <c r="K3106" s="2">
        <v>11.364261474299999</v>
      </c>
      <c r="L3106" s="1">
        <v>1380.0394619077999</v>
      </c>
      <c r="M3106" s="2">
        <v>2623.5372266144</v>
      </c>
      <c r="N3106" s="1">
        <v>3850.4393696058</v>
      </c>
      <c r="O3106" s="1">
        <v>497.99491521930003</v>
      </c>
      <c r="P3106" s="1">
        <v>2039.4391571778001</v>
      </c>
      <c r="Q3106" s="1">
        <v>85.989510480099995</v>
      </c>
      <c r="R3106" s="1">
        <v>149.26668325099999</v>
      </c>
      <c r="S3106" s="1">
        <v>81.465117260100001</v>
      </c>
      <c r="T3106" s="1">
        <v>3.5048872799999999E-2</v>
      </c>
      <c r="U3106" s="1">
        <v>0.18146835459999999</v>
      </c>
      <c r="V3106" s="1">
        <v>0.42258713790000002</v>
      </c>
      <c r="W3106" s="1">
        <v>0.35032002740000001</v>
      </c>
      <c r="X3106" s="1">
        <v>6.8266107600000001E-2</v>
      </c>
      <c r="Y3106" s="1">
        <v>2.77821678E-2</v>
      </c>
      <c r="Z3106" s="1">
        <v>6.3467409799999999E-2</v>
      </c>
      <c r="AA3106" s="1">
        <v>4.16978733E-2</v>
      </c>
      <c r="AB3106" s="1">
        <v>6797.1788041315003</v>
      </c>
      <c r="AC3106" s="1">
        <v>2572.6138055268002</v>
      </c>
      <c r="AD3106" s="1">
        <v>4595.8425814719003</v>
      </c>
      <c r="AE3106" s="1">
        <v>4595.8425814719003</v>
      </c>
      <c r="AF3106" s="1">
        <v>5.1481433299999997E-2</v>
      </c>
      <c r="AG3106" s="1">
        <v>0.1224921305</v>
      </c>
      <c r="AH3106" s="1">
        <v>0.64040696659999996</v>
      </c>
      <c r="AI3106" s="5">
        <f t="shared" si="49"/>
        <v>647.905850660939</v>
      </c>
      <c r="AJ3106" s="5">
        <f t="shared" si="49"/>
        <v>1231.7076181288264</v>
      </c>
      <c r="AK3106" s="5">
        <f t="shared" si="49"/>
        <v>1807.7180138994368</v>
      </c>
    </row>
    <row r="3107" spans="2:37" x14ac:dyDescent="0.4">
      <c r="B3107" s="1">
        <v>4.64E-3</v>
      </c>
      <c r="C3107" s="1">
        <v>4.4912599999999996</v>
      </c>
      <c r="D3107" s="1">
        <v>0.1444</v>
      </c>
      <c r="E3107" s="1">
        <v>233.59</v>
      </c>
      <c r="F3107" s="1">
        <v>-1.6889999999999999E-2</v>
      </c>
      <c r="G3107" s="1">
        <v>100.3467650329</v>
      </c>
      <c r="H3107" s="1">
        <v>127.4188985688</v>
      </c>
      <c r="I3107" s="2">
        <v>2.7706245987</v>
      </c>
      <c r="J3107" s="2">
        <v>6.4714477737999996</v>
      </c>
      <c r="K3107" s="2">
        <v>11.4896809684</v>
      </c>
      <c r="L3107" s="1">
        <v>1404.4794425953</v>
      </c>
      <c r="M3107" s="2">
        <v>2835.2639636242998</v>
      </c>
      <c r="N3107" s="1">
        <v>3845.9353033795001</v>
      </c>
      <c r="O3107" s="1">
        <v>493.51306772039999</v>
      </c>
      <c r="P3107" s="1">
        <v>1884.7154084891999</v>
      </c>
      <c r="Q3107" s="1">
        <v>94.983073481299996</v>
      </c>
      <c r="R3107" s="1">
        <v>168.45577067479999</v>
      </c>
      <c r="S3107" s="1">
        <v>0</v>
      </c>
      <c r="T3107" s="1">
        <v>3.5618313499999998E-2</v>
      </c>
      <c r="U3107" s="1">
        <v>0.19432151240000001</v>
      </c>
      <c r="V3107" s="1">
        <v>0.45265513219999998</v>
      </c>
      <c r="W3107" s="1">
        <v>0.35032002740000001</v>
      </c>
      <c r="X3107" s="1">
        <v>8.8155570200000005E-2</v>
      </c>
      <c r="Y3107" s="1">
        <v>4.1290810800000001E-2</v>
      </c>
      <c r="Z3107" s="1">
        <v>6.3408615299999999E-2</v>
      </c>
      <c r="AA3107" s="1">
        <v>3.87349622E-2</v>
      </c>
      <c r="AB3107" s="1">
        <v>6761.0592687025</v>
      </c>
      <c r="AC3107" s="1">
        <v>2842.2633180185999</v>
      </c>
      <c r="AD3107" s="1">
        <v>4600.4836188216004</v>
      </c>
      <c r="AE3107" s="1">
        <v>4600.4836188216004</v>
      </c>
      <c r="AF3107" s="1">
        <v>5.1481433299999997E-2</v>
      </c>
      <c r="AG3107" s="1">
        <v>0.18330291239999999</v>
      </c>
      <c r="AH3107" s="1">
        <v>1</v>
      </c>
      <c r="AI3107" s="5">
        <f t="shared" si="49"/>
        <v>659.38001999779351</v>
      </c>
      <c r="AJ3107" s="5">
        <f t="shared" si="49"/>
        <v>1331.1098420771361</v>
      </c>
      <c r="AK3107" s="5">
        <f t="shared" si="49"/>
        <v>1805.6034288166668</v>
      </c>
    </row>
    <row r="3108" spans="2:37" x14ac:dyDescent="0.4">
      <c r="B3108" s="1">
        <v>4.64E-3</v>
      </c>
      <c r="C3108" s="1">
        <v>4.4912599999999996</v>
      </c>
      <c r="D3108" s="1">
        <v>0.1444</v>
      </c>
      <c r="E3108" s="1">
        <v>233.59</v>
      </c>
      <c r="F3108" s="1">
        <v>-1.52E-2</v>
      </c>
      <c r="G3108" s="1">
        <v>101.7359474598</v>
      </c>
      <c r="H3108" s="1">
        <v>129.17948368410001</v>
      </c>
      <c r="I3108" s="2">
        <v>2.7830575549000001</v>
      </c>
      <c r="J3108" s="2">
        <v>6.5883854401999997</v>
      </c>
      <c r="K3108" s="2">
        <v>11.5395125979</v>
      </c>
      <c r="L3108" s="1">
        <v>1418.3947478770001</v>
      </c>
      <c r="M3108" s="2">
        <v>2951.2824441052999</v>
      </c>
      <c r="N3108" s="1">
        <v>3844.0091869161001</v>
      </c>
      <c r="O3108" s="1">
        <v>491.03587332770002</v>
      </c>
      <c r="P3108" s="1">
        <v>1809.6980372190001</v>
      </c>
      <c r="Q3108" s="1">
        <v>100.2102702302</v>
      </c>
      <c r="R3108" s="1">
        <v>178.52384761889999</v>
      </c>
      <c r="S3108" s="1">
        <v>0</v>
      </c>
      <c r="T3108" s="1">
        <v>3.5938699400000003E-2</v>
      </c>
      <c r="U3108" s="1">
        <v>0.2014076574</v>
      </c>
      <c r="V3108" s="1">
        <v>0.46498480679999998</v>
      </c>
      <c r="W3108" s="1">
        <v>0.35032002740000001</v>
      </c>
      <c r="X3108" s="1">
        <v>0.1012061158</v>
      </c>
      <c r="Y3108" s="1">
        <v>5.1141038899999998E-2</v>
      </c>
      <c r="Z3108" s="1">
        <v>6.3385667300000004E-2</v>
      </c>
      <c r="AA3108" s="1">
        <v>3.7473068399999997E-2</v>
      </c>
      <c r="AB3108" s="1">
        <v>6743.2614391029001</v>
      </c>
      <c r="AC3108" s="1">
        <v>2990.6315570943002</v>
      </c>
      <c r="AD3108" s="1">
        <v>4602.3697998097005</v>
      </c>
      <c r="AE3108" s="1">
        <v>4602.3697998097005</v>
      </c>
      <c r="AF3108" s="1">
        <v>5.1481433299999997E-2</v>
      </c>
      <c r="AG3108" s="1">
        <v>0.22186044290000001</v>
      </c>
      <c r="AH3108" s="1">
        <v>1</v>
      </c>
      <c r="AI3108" s="5">
        <f t="shared" si="49"/>
        <v>665.91302717230053</v>
      </c>
      <c r="AJ3108" s="5">
        <f t="shared" si="49"/>
        <v>1385.5786122560094</v>
      </c>
      <c r="AK3108" s="5">
        <f t="shared" si="49"/>
        <v>1804.6991487869016</v>
      </c>
    </row>
    <row r="3109" spans="2:37" x14ac:dyDescent="0.4">
      <c r="B3109" s="1">
        <v>4.64E-3</v>
      </c>
      <c r="C3109" s="1">
        <v>4.4912599999999996</v>
      </c>
      <c r="D3109" s="1">
        <v>0.1444</v>
      </c>
      <c r="E3109" s="1">
        <v>233.59</v>
      </c>
      <c r="F3109" s="1">
        <v>-1.3339999999999999E-2</v>
      </c>
      <c r="G3109" s="1">
        <v>102.950505679</v>
      </c>
      <c r="H3109" s="1">
        <v>130.6881477949</v>
      </c>
      <c r="I3109" s="2">
        <v>2.7971122470999998</v>
      </c>
      <c r="J3109" s="2">
        <v>6.7176081182000003</v>
      </c>
      <c r="K3109" s="2">
        <v>11.5859704331</v>
      </c>
      <c r="L3109" s="1">
        <v>1434.3442558664001</v>
      </c>
      <c r="M3109" s="2">
        <v>3083.1705973124999</v>
      </c>
      <c r="N3109" s="1">
        <v>3841.8794318350001</v>
      </c>
      <c r="O3109" s="1">
        <v>488.31625751889999</v>
      </c>
      <c r="P3109" s="1">
        <v>1737.2450311289001</v>
      </c>
      <c r="Q3109" s="1">
        <v>106.29601767520001</v>
      </c>
      <c r="R3109" s="1">
        <v>189.5483103377</v>
      </c>
      <c r="S3109" s="1">
        <v>0</v>
      </c>
      <c r="T3109" s="1">
        <v>3.63026033E-2</v>
      </c>
      <c r="U3109" s="1">
        <v>0.20938584099999999</v>
      </c>
      <c r="V3109" s="1">
        <v>0.47638205459999999</v>
      </c>
      <c r="W3109" s="1">
        <v>0.35032002740000001</v>
      </c>
      <c r="X3109" s="1">
        <v>0.11781346600000001</v>
      </c>
      <c r="Y3109" s="1">
        <v>6.4719071099999997E-2</v>
      </c>
      <c r="Z3109" s="1">
        <v>6.33683622E-2</v>
      </c>
      <c r="AA3109" s="1">
        <v>3.65180882E-2</v>
      </c>
      <c r="AB3109" s="1">
        <v>6724.7839775164002</v>
      </c>
      <c r="AC3109" s="1">
        <v>3159.4226030507998</v>
      </c>
      <c r="AD3109" s="1">
        <v>4603.9321974369996</v>
      </c>
      <c r="AE3109" s="1">
        <v>4603.9321974369996</v>
      </c>
      <c r="AF3109" s="1">
        <v>5.1481433299999997E-2</v>
      </c>
      <c r="AG3109" s="1">
        <v>0.26822321669999999</v>
      </c>
      <c r="AH3109" s="1">
        <v>1</v>
      </c>
      <c r="AI3109" s="5">
        <f t="shared" si="49"/>
        <v>673.40105909220665</v>
      </c>
      <c r="AJ3109" s="5">
        <f t="shared" si="49"/>
        <v>1447.4979330105634</v>
      </c>
      <c r="AK3109" s="5">
        <f t="shared" si="49"/>
        <v>1803.6992637723006</v>
      </c>
    </row>
    <row r="3110" spans="2:37" x14ac:dyDescent="0.4">
      <c r="B3110" s="1">
        <v>4.64E-3</v>
      </c>
      <c r="C3110" s="1">
        <v>4.4912599999999996</v>
      </c>
      <c r="D3110" s="1">
        <v>0.1444</v>
      </c>
      <c r="E3110" s="1">
        <v>233.59</v>
      </c>
      <c r="F3110" s="1">
        <v>-1.055E-2</v>
      </c>
      <c r="G3110" s="1">
        <v>104.7235585772</v>
      </c>
      <c r="H3110" s="1">
        <v>132.88710806169999</v>
      </c>
      <c r="I3110" s="2">
        <v>2.8188261610000001</v>
      </c>
      <c r="J3110" s="2">
        <v>6.907763096</v>
      </c>
      <c r="K3110" s="2">
        <v>11.640000388700001</v>
      </c>
      <c r="L3110" s="1">
        <v>1459.4344296068</v>
      </c>
      <c r="M3110" s="2">
        <v>3280.7947368549999</v>
      </c>
      <c r="N3110" s="1">
        <v>3839.3598221768998</v>
      </c>
      <c r="O3110" s="1">
        <v>483.93490316520001</v>
      </c>
      <c r="P3110" s="1">
        <v>1651.0792909720001</v>
      </c>
      <c r="Q3110" s="1">
        <v>116.0478432356</v>
      </c>
      <c r="R3110" s="1">
        <v>203.53496424420001</v>
      </c>
      <c r="S3110" s="1">
        <v>0</v>
      </c>
      <c r="T3110" s="1">
        <v>3.6868423499999997E-2</v>
      </c>
      <c r="U3110" s="1">
        <v>0.22140776619999999</v>
      </c>
      <c r="V3110" s="1">
        <v>0.4894883203</v>
      </c>
      <c r="W3110" s="1">
        <v>0.35032002740000001</v>
      </c>
      <c r="X3110" s="1">
        <v>0.14797120010000001</v>
      </c>
      <c r="Y3110" s="1">
        <v>9.2135366699999999E-2</v>
      </c>
      <c r="Z3110" s="1">
        <v>6.3345805899999996E-2</v>
      </c>
      <c r="AA3110" s="1">
        <v>3.6146172300000001E-2</v>
      </c>
      <c r="AB3110" s="1">
        <v>6698.8670771231</v>
      </c>
      <c r="AC3110" s="1">
        <v>3413.5694434510001</v>
      </c>
      <c r="AD3110" s="1">
        <v>4606.0966813286004</v>
      </c>
      <c r="AE3110" s="1">
        <v>4606.0966813286004</v>
      </c>
      <c r="AF3110" s="1">
        <v>5.1481433299999997E-2</v>
      </c>
      <c r="AG3110" s="1">
        <v>0.3521284033</v>
      </c>
      <c r="AH3110" s="1">
        <v>1</v>
      </c>
      <c r="AI3110" s="5">
        <f t="shared" si="49"/>
        <v>685.18048338347421</v>
      </c>
      <c r="AJ3110" s="5">
        <f t="shared" si="49"/>
        <v>1540.2792191807512</v>
      </c>
      <c r="AK3110" s="5">
        <f t="shared" si="49"/>
        <v>1802.5163484398593</v>
      </c>
    </row>
    <row r="3111" spans="2:37" x14ac:dyDescent="0.4">
      <c r="B3111" s="1">
        <v>4.64E-3</v>
      </c>
      <c r="C3111" s="1">
        <v>4.4912599999999996</v>
      </c>
      <c r="D3111" s="1">
        <v>0.1444</v>
      </c>
      <c r="E3111" s="1">
        <v>292.95</v>
      </c>
      <c r="F3111" s="1">
        <v>-2.002E-2</v>
      </c>
      <c r="G3111" s="1">
        <v>81.373688763399997</v>
      </c>
      <c r="H3111" s="1">
        <v>102.51744935870001</v>
      </c>
      <c r="I3111" s="2">
        <v>2.6125223178999999</v>
      </c>
      <c r="J3111" s="2">
        <v>6.0777894744000003</v>
      </c>
      <c r="K3111" s="2">
        <v>11.354658949899999</v>
      </c>
      <c r="L3111" s="1">
        <v>1314.0780774364</v>
      </c>
      <c r="M3111" s="2">
        <v>2567.5522171491998</v>
      </c>
      <c r="N3111" s="1">
        <v>3847.677610063</v>
      </c>
      <c r="O3111" s="1">
        <v>506.38779378560002</v>
      </c>
      <c r="P3111" s="1">
        <v>2283.1752046236002</v>
      </c>
      <c r="Q3111" s="1">
        <v>87.133542824800003</v>
      </c>
      <c r="R3111" s="1">
        <v>165.0774431044</v>
      </c>
      <c r="S3111" s="1">
        <v>94.094833382399997</v>
      </c>
      <c r="T3111" s="1">
        <v>3.1669266100000003E-2</v>
      </c>
      <c r="U3111" s="1">
        <v>0.1713993955</v>
      </c>
      <c r="V3111" s="1">
        <v>0.41776052889999998</v>
      </c>
      <c r="W3111" s="1">
        <v>0.35032002740000001</v>
      </c>
      <c r="X3111" s="1">
        <v>6.8266107600000001E-2</v>
      </c>
      <c r="Y3111" s="1">
        <v>2.77821678E-2</v>
      </c>
      <c r="Z3111" s="1">
        <v>6.38548845E-2</v>
      </c>
      <c r="AA3111" s="1">
        <v>4.5426902800000002E-2</v>
      </c>
      <c r="AB3111" s="1">
        <v>6850.0780975197003</v>
      </c>
      <c r="AC3111" s="1">
        <v>2653.9358185340002</v>
      </c>
      <c r="AD3111" s="1">
        <v>4997.5162369136997</v>
      </c>
      <c r="AE3111" s="1">
        <v>4997.5162369136997</v>
      </c>
      <c r="AF3111" s="1">
        <v>5.1481433299999997E-2</v>
      </c>
      <c r="AG3111" s="1">
        <v>0.1224789424</v>
      </c>
      <c r="AH3111" s="1">
        <v>0.64042399370000003</v>
      </c>
      <c r="AI3111" s="5">
        <f t="shared" si="49"/>
        <v>616.93806452413151</v>
      </c>
      <c r="AJ3111" s="5">
        <f t="shared" si="49"/>
        <v>1205.4235761263849</v>
      </c>
      <c r="AK3111" s="5">
        <f t="shared" si="49"/>
        <v>1806.4214131751176</v>
      </c>
    </row>
    <row r="3112" spans="2:37" x14ac:dyDescent="0.4">
      <c r="B3112" s="1">
        <v>4.64E-3</v>
      </c>
      <c r="C3112" s="1">
        <v>4.4912599999999996</v>
      </c>
      <c r="D3112" s="1">
        <v>0.1444</v>
      </c>
      <c r="E3112" s="1">
        <v>292.95</v>
      </c>
      <c r="F3112" s="1">
        <v>-1.6889999999999999E-2</v>
      </c>
      <c r="G3112" s="1">
        <v>83.842709434699998</v>
      </c>
      <c r="H3112" s="1">
        <v>105.6533463267</v>
      </c>
      <c r="I3112" s="2">
        <v>2.6362502321000001</v>
      </c>
      <c r="J3112" s="2">
        <v>6.3176924068</v>
      </c>
      <c r="K3112" s="2">
        <v>11.485419762599999</v>
      </c>
      <c r="L3112" s="1">
        <v>1338.9361997157</v>
      </c>
      <c r="M3112" s="2">
        <v>2802.6815793413998</v>
      </c>
      <c r="N3112" s="1">
        <v>3840.5739221499998</v>
      </c>
      <c r="O3112" s="1">
        <v>503.00160900179998</v>
      </c>
      <c r="P3112" s="1">
        <v>2158.0361714008</v>
      </c>
      <c r="Q3112" s="1">
        <v>96.472026749799994</v>
      </c>
      <c r="R3112" s="1">
        <v>190.72704765040001</v>
      </c>
      <c r="S3112" s="1">
        <v>0</v>
      </c>
      <c r="T3112" s="1">
        <v>3.2247142899999998E-2</v>
      </c>
      <c r="U3112" s="1">
        <v>0.1851974213</v>
      </c>
      <c r="V3112" s="1">
        <v>0.45103397690000002</v>
      </c>
      <c r="W3112" s="1">
        <v>0.35032002740000001</v>
      </c>
      <c r="X3112" s="1">
        <v>8.8155570200000005E-2</v>
      </c>
      <c r="Y3112" s="1">
        <v>4.1290810800000001E-2</v>
      </c>
      <c r="Z3112" s="1">
        <v>6.3808401400000006E-2</v>
      </c>
      <c r="AA3112" s="1">
        <v>4.2947212700000001E-2</v>
      </c>
      <c r="AB3112" s="1">
        <v>6817.0815489910001</v>
      </c>
      <c r="AC3112" s="1">
        <v>2959.4885896380001</v>
      </c>
      <c r="AD3112" s="1">
        <v>5003.9494194309</v>
      </c>
      <c r="AE3112" s="1">
        <v>5003.9494194309</v>
      </c>
      <c r="AF3112" s="1">
        <v>5.1481433299999997E-2</v>
      </c>
      <c r="AG3112" s="1">
        <v>0.18329329450000001</v>
      </c>
      <c r="AH3112" s="1">
        <v>1</v>
      </c>
      <c r="AI3112" s="5">
        <f t="shared" si="49"/>
        <v>628.60854446746487</v>
      </c>
      <c r="AJ3112" s="5">
        <f t="shared" si="49"/>
        <v>1315.8129480476057</v>
      </c>
      <c r="AK3112" s="5">
        <f t="shared" si="49"/>
        <v>1803.08634842723</v>
      </c>
    </row>
    <row r="3113" spans="2:37" x14ac:dyDescent="0.4">
      <c r="B3113" s="1">
        <v>4.64E-3</v>
      </c>
      <c r="C3113" s="1">
        <v>4.4912599999999996</v>
      </c>
      <c r="D3113" s="1">
        <v>0.1444</v>
      </c>
      <c r="E3113" s="1">
        <v>292.95</v>
      </c>
      <c r="F3113" s="1">
        <v>-1.52E-2</v>
      </c>
      <c r="G3113" s="1">
        <v>84.994030949000006</v>
      </c>
      <c r="H3113" s="1">
        <v>107.096892017</v>
      </c>
      <c r="I3113" s="2">
        <v>2.6495033387000002</v>
      </c>
      <c r="J3113" s="2">
        <v>6.4467267414</v>
      </c>
      <c r="K3113" s="2">
        <v>11.5347875455</v>
      </c>
      <c r="L3113" s="1">
        <v>1353.0909204165</v>
      </c>
      <c r="M3113" s="2">
        <v>2932.8568480221002</v>
      </c>
      <c r="N3113" s="1">
        <v>3836.2871651503001</v>
      </c>
      <c r="O3113" s="1">
        <v>501.0956761123</v>
      </c>
      <c r="P3113" s="1">
        <v>2094.8216030850999</v>
      </c>
      <c r="Q3113" s="1">
        <v>101.9074002334</v>
      </c>
      <c r="R3113" s="1">
        <v>204.45885653319999</v>
      </c>
      <c r="S3113" s="1">
        <v>0</v>
      </c>
      <c r="T3113" s="1">
        <v>3.2572187199999998E-2</v>
      </c>
      <c r="U3113" s="1">
        <v>0.1928397255</v>
      </c>
      <c r="V3113" s="1">
        <v>0.4642318111</v>
      </c>
      <c r="W3113" s="1">
        <v>0.35032002740000001</v>
      </c>
      <c r="X3113" s="1">
        <v>0.1012061158</v>
      </c>
      <c r="Y3113" s="1">
        <v>5.1141038899999998E-2</v>
      </c>
      <c r="Z3113" s="1">
        <v>6.3788448799999994E-2</v>
      </c>
      <c r="AA3113" s="1">
        <v>4.1586854200000002E-2</v>
      </c>
      <c r="AB3113" s="1">
        <v>6800.5389690045004</v>
      </c>
      <c r="AC3113" s="1">
        <v>3129.3916068697999</v>
      </c>
      <c r="AD3113" s="1">
        <v>5004.0723251790996</v>
      </c>
      <c r="AE3113" s="1">
        <v>5004.0723251790996</v>
      </c>
      <c r="AF3113" s="1">
        <v>5.1481433299999997E-2</v>
      </c>
      <c r="AG3113" s="1">
        <v>0.221851453</v>
      </c>
      <c r="AH3113" s="1">
        <v>1</v>
      </c>
      <c r="AI3113" s="5">
        <f t="shared" si="49"/>
        <v>635.25395324718318</v>
      </c>
      <c r="AJ3113" s="5">
        <f t="shared" si="49"/>
        <v>1376.928097662958</v>
      </c>
      <c r="AK3113" s="5">
        <f t="shared" si="49"/>
        <v>1801.0737864555401</v>
      </c>
    </row>
    <row r="3114" spans="2:37" x14ac:dyDescent="0.4">
      <c r="B3114" s="1">
        <v>4.64E-3</v>
      </c>
      <c r="C3114" s="1">
        <v>4.4912599999999996</v>
      </c>
      <c r="D3114" s="1">
        <v>0.1444</v>
      </c>
      <c r="E3114" s="1">
        <v>292.95</v>
      </c>
      <c r="F3114" s="1">
        <v>-1.3339999999999999E-2</v>
      </c>
      <c r="G3114" s="1">
        <v>86.135702581999993</v>
      </c>
      <c r="H3114" s="1">
        <v>108.51265820019999</v>
      </c>
      <c r="I3114" s="2">
        <v>2.6644551382000001</v>
      </c>
      <c r="J3114" s="2">
        <v>6.5888669035999996</v>
      </c>
      <c r="K3114" s="2">
        <v>11.5778685795</v>
      </c>
      <c r="L3114" s="1">
        <v>1369.2937895742</v>
      </c>
      <c r="M3114" s="2">
        <v>3080.9372834121</v>
      </c>
      <c r="N3114" s="1">
        <v>3830.2263325058998</v>
      </c>
      <c r="O3114" s="1">
        <v>498.93560479119998</v>
      </c>
      <c r="P3114" s="1">
        <v>2030.3745020142001</v>
      </c>
      <c r="Q3114" s="1">
        <v>108.2300675258</v>
      </c>
      <c r="R3114" s="1">
        <v>219.32671966999999</v>
      </c>
      <c r="S3114" s="1">
        <v>0</v>
      </c>
      <c r="T3114" s="1">
        <v>3.2940850299999998E-2</v>
      </c>
      <c r="U3114" s="1">
        <v>0.2014370952</v>
      </c>
      <c r="V3114" s="1">
        <v>0.47602712990000001</v>
      </c>
      <c r="W3114" s="1">
        <v>0.35032002740000001</v>
      </c>
      <c r="X3114" s="1">
        <v>0.11781346600000001</v>
      </c>
      <c r="Y3114" s="1">
        <v>6.4719071099999997E-2</v>
      </c>
      <c r="Z3114" s="1">
        <v>6.3770135800000002E-2</v>
      </c>
      <c r="AA3114" s="1">
        <v>4.0138450399999998E-2</v>
      </c>
      <c r="AB3114" s="1">
        <v>6783.0650237472</v>
      </c>
      <c r="AC3114" s="1">
        <v>3322.8656915673</v>
      </c>
      <c r="AD3114" s="1">
        <v>5001.1847517437</v>
      </c>
      <c r="AE3114" s="1">
        <v>5001.1847517437</v>
      </c>
      <c r="AF3114" s="1">
        <v>5.1481433299999997E-2</v>
      </c>
      <c r="AG3114" s="1">
        <v>0.26821715070000002</v>
      </c>
      <c r="AH3114" s="1">
        <v>1</v>
      </c>
      <c r="AI3114" s="5">
        <f t="shared" si="49"/>
        <v>642.86093407239434</v>
      </c>
      <c r="AJ3114" s="5">
        <f t="shared" si="49"/>
        <v>1446.449428831972</v>
      </c>
      <c r="AK3114" s="5">
        <f t="shared" si="49"/>
        <v>1798.2283251201409</v>
      </c>
    </row>
    <row r="3115" spans="2:37" x14ac:dyDescent="0.4">
      <c r="B3115" s="1">
        <v>4.64E-3</v>
      </c>
      <c r="C3115" s="1">
        <v>4.4912599999999996</v>
      </c>
      <c r="D3115" s="1">
        <v>0.1444</v>
      </c>
      <c r="E3115" s="1">
        <v>292.95</v>
      </c>
      <c r="F3115" s="1">
        <v>-1.055E-2</v>
      </c>
      <c r="G3115" s="1">
        <v>87.729848235299997</v>
      </c>
      <c r="H3115" s="1">
        <v>110.476317726</v>
      </c>
      <c r="I3115" s="2">
        <v>2.6875874720000001</v>
      </c>
      <c r="J3115" s="2">
        <v>6.7994324908000001</v>
      </c>
      <c r="K3115" s="2">
        <v>11.627048857</v>
      </c>
      <c r="L3115" s="1">
        <v>1394.8499389839001</v>
      </c>
      <c r="M3115" s="2">
        <v>3306.3068306166001</v>
      </c>
      <c r="N3115" s="1">
        <v>3822.4779082598998</v>
      </c>
      <c r="O3115" s="1">
        <v>495.49591451729998</v>
      </c>
      <c r="P3115" s="1">
        <v>1950.8686033854999</v>
      </c>
      <c r="Q3115" s="1">
        <v>118.4079386996</v>
      </c>
      <c r="R3115" s="1">
        <v>238.3811218132</v>
      </c>
      <c r="S3115" s="1">
        <v>0</v>
      </c>
      <c r="T3115" s="1">
        <v>3.3515306600000003E-2</v>
      </c>
      <c r="U3115" s="1">
        <v>0.21451778939999999</v>
      </c>
      <c r="V3115" s="1">
        <v>0.48938220780000002</v>
      </c>
      <c r="W3115" s="1">
        <v>0.35032002740000001</v>
      </c>
      <c r="X3115" s="1">
        <v>0.14797120010000001</v>
      </c>
      <c r="Y3115" s="1">
        <v>9.2135366699999999E-2</v>
      </c>
      <c r="Z3115" s="1">
        <v>6.3747211600000006E-2</v>
      </c>
      <c r="AA3115" s="1">
        <v>3.8296725099999998E-2</v>
      </c>
      <c r="AB3115" s="1">
        <v>6758.6128441915998</v>
      </c>
      <c r="AC3115" s="1">
        <v>3618.8038594667</v>
      </c>
      <c r="AD3115" s="1">
        <v>4997.1339386515001</v>
      </c>
      <c r="AE3115" s="1">
        <v>4997.1339386515001</v>
      </c>
      <c r="AF3115" s="1">
        <v>5.1481433299999997E-2</v>
      </c>
      <c r="AG3115" s="1">
        <v>0.35212307549999999</v>
      </c>
      <c r="AH3115" s="1">
        <v>1</v>
      </c>
      <c r="AI3115" s="5">
        <f t="shared" si="49"/>
        <v>654.85912628352116</v>
      </c>
      <c r="AJ3115" s="5">
        <f t="shared" si="49"/>
        <v>1552.2567279890143</v>
      </c>
      <c r="AK3115" s="5">
        <f t="shared" si="49"/>
        <v>1794.5905672581689</v>
      </c>
    </row>
    <row r="3116" spans="2:37" x14ac:dyDescent="0.4">
      <c r="B3116" s="1">
        <v>4.64E-3</v>
      </c>
      <c r="C3116" s="1">
        <v>4.4912599999999996</v>
      </c>
      <c r="D3116" s="1">
        <v>0.1444</v>
      </c>
      <c r="E3116" s="1">
        <v>360</v>
      </c>
      <c r="F3116" s="1">
        <v>-2.002E-2</v>
      </c>
      <c r="G3116" s="1">
        <v>74.060057497700001</v>
      </c>
      <c r="H3116" s="1">
        <v>93.206796864099999</v>
      </c>
      <c r="I3116" s="2">
        <v>2.4885564011999999</v>
      </c>
      <c r="J3116" s="2">
        <v>5.8814229007999996</v>
      </c>
      <c r="K3116" s="2">
        <v>11.1211896282</v>
      </c>
      <c r="L3116" s="1">
        <v>1252.1884947625001</v>
      </c>
      <c r="M3116" s="2">
        <v>2477.0605494034999</v>
      </c>
      <c r="N3116" s="1">
        <v>3663.6680283006999</v>
      </c>
      <c r="O3116" s="1">
        <v>510.56573138269999</v>
      </c>
      <c r="P3116" s="1">
        <v>2393.7273687962002</v>
      </c>
      <c r="Q3116" s="1">
        <v>87.587032593999993</v>
      </c>
      <c r="R3116" s="1">
        <v>170.82643898890001</v>
      </c>
      <c r="S3116" s="1">
        <v>98.458935198700004</v>
      </c>
      <c r="T3116" s="1">
        <v>2.8735116099999999E-2</v>
      </c>
      <c r="U3116" s="1">
        <v>0.16050286799999999</v>
      </c>
      <c r="V3116" s="1">
        <v>0.40136134270000001</v>
      </c>
      <c r="W3116" s="1">
        <v>0.35032002740000001</v>
      </c>
      <c r="X3116" s="1">
        <v>6.8266107600000001E-2</v>
      </c>
      <c r="Y3116" s="1">
        <v>2.77821678E-2</v>
      </c>
      <c r="Z3116" s="1">
        <v>6.4047294099999999E-2</v>
      </c>
      <c r="AA3116" s="1">
        <v>4.6756692799999999E-2</v>
      </c>
      <c r="AB3116" s="1">
        <v>6888.0975494439999</v>
      </c>
      <c r="AC3116" s="1">
        <v>2684.3975605564001</v>
      </c>
      <c r="AD3116" s="1">
        <v>5141.9445468477998</v>
      </c>
      <c r="AE3116" s="1">
        <v>5141.9445468477998</v>
      </c>
      <c r="AF3116" s="1">
        <v>5.1481433299999997E-2</v>
      </c>
      <c r="AG3116" s="1">
        <v>0.1224662316</v>
      </c>
      <c r="AH3116" s="1">
        <v>0.64044008569999999</v>
      </c>
      <c r="AI3116" s="5">
        <f t="shared" si="49"/>
        <v>587.88192242370906</v>
      </c>
      <c r="AJ3116" s="5">
        <f t="shared" si="49"/>
        <v>1162.9392250720657</v>
      </c>
      <c r="AK3116" s="5">
        <f t="shared" si="49"/>
        <v>1720.0319381693428</v>
      </c>
    </row>
    <row r="3117" spans="2:37" x14ac:dyDescent="0.4">
      <c r="B3117" s="1">
        <v>4.64E-3</v>
      </c>
      <c r="C3117" s="1">
        <v>4.4912599999999996</v>
      </c>
      <c r="D3117" s="1">
        <v>0.1444</v>
      </c>
      <c r="E3117" s="1">
        <v>360</v>
      </c>
      <c r="F3117" s="1">
        <v>-1.6889999999999999E-2</v>
      </c>
      <c r="G3117" s="1">
        <v>76.235593726800005</v>
      </c>
      <c r="H3117" s="1">
        <v>95.959988487700002</v>
      </c>
      <c r="I3117" s="2">
        <v>2.513545192</v>
      </c>
      <c r="J3117" s="2">
        <v>6.1341583317000001</v>
      </c>
      <c r="K3117" s="2">
        <v>11.246861557700001</v>
      </c>
      <c r="L3117" s="1">
        <v>1277.1455952347001</v>
      </c>
      <c r="M3117" s="2">
        <v>2717.3012254800001</v>
      </c>
      <c r="N3117" s="1">
        <v>3653.4720125866002</v>
      </c>
      <c r="O3117" s="1">
        <v>507.59489623569999</v>
      </c>
      <c r="P3117" s="1">
        <v>2279.6461974068002</v>
      </c>
      <c r="Q3117" s="1">
        <v>97.058916981400003</v>
      </c>
      <c r="R3117" s="1">
        <v>198.888370436</v>
      </c>
      <c r="S3117" s="1">
        <v>0</v>
      </c>
      <c r="T3117" s="1">
        <v>2.9315099800000001E-2</v>
      </c>
      <c r="U3117" s="1">
        <v>0.1745934488</v>
      </c>
      <c r="V3117" s="1">
        <v>0.43526732800000001</v>
      </c>
      <c r="W3117" s="1">
        <v>0.35032002740000001</v>
      </c>
      <c r="X3117" s="1">
        <v>8.8155570200000005E-2</v>
      </c>
      <c r="Y3117" s="1">
        <v>4.1290810800000001E-2</v>
      </c>
      <c r="Z3117" s="1">
        <v>6.4005843800000004E-2</v>
      </c>
      <c r="AA3117" s="1">
        <v>4.4482020300000001E-2</v>
      </c>
      <c r="AB3117" s="1">
        <v>6857.5867054249002</v>
      </c>
      <c r="AC3117" s="1">
        <v>3003.2899269210002</v>
      </c>
      <c r="AD3117" s="1">
        <v>5150.2507167338999</v>
      </c>
      <c r="AE3117" s="1">
        <v>5150.2507167338999</v>
      </c>
      <c r="AF3117" s="1">
        <v>5.1481433299999997E-2</v>
      </c>
      <c r="AG3117" s="1">
        <v>0.18328377949999999</v>
      </c>
      <c r="AH3117" s="1">
        <v>1</v>
      </c>
      <c r="AI3117" s="5">
        <f t="shared" si="49"/>
        <v>599.59887100220658</v>
      </c>
      <c r="AJ3117" s="5">
        <f t="shared" si="49"/>
        <v>1275.7282748732396</v>
      </c>
      <c r="AK3117" s="5">
        <f t="shared" si="49"/>
        <v>1715.2450763317372</v>
      </c>
    </row>
    <row r="3118" spans="2:37" x14ac:dyDescent="0.4">
      <c r="B3118" s="1">
        <v>4.64E-3</v>
      </c>
      <c r="C3118" s="1">
        <v>4.4912599999999996</v>
      </c>
      <c r="D3118" s="1">
        <v>0.1444</v>
      </c>
      <c r="E3118" s="1">
        <v>360</v>
      </c>
      <c r="F3118" s="1">
        <v>-1.52E-2</v>
      </c>
      <c r="G3118" s="1">
        <v>77.314792879300001</v>
      </c>
      <c r="H3118" s="1">
        <v>97.314569454700006</v>
      </c>
      <c r="I3118" s="2">
        <v>2.5274873401</v>
      </c>
      <c r="J3118" s="2">
        <v>6.2698124487999998</v>
      </c>
      <c r="K3118" s="2">
        <v>11.2920530094</v>
      </c>
      <c r="L3118" s="1">
        <v>1291.3513821556</v>
      </c>
      <c r="M3118" s="2">
        <v>2850.4047000886999</v>
      </c>
      <c r="N3118" s="1">
        <v>3647.2378151438002</v>
      </c>
      <c r="O3118" s="1">
        <v>505.88790110129997</v>
      </c>
      <c r="P3118" s="1">
        <v>2220.0396648039</v>
      </c>
      <c r="Q3118" s="1">
        <v>102.57122994140001</v>
      </c>
      <c r="R3118" s="1">
        <v>213.91543981679999</v>
      </c>
      <c r="S3118" s="1">
        <v>0</v>
      </c>
      <c r="T3118" s="1">
        <v>2.9641212100000001E-2</v>
      </c>
      <c r="U3118" s="1">
        <v>0.18240094339999999</v>
      </c>
      <c r="V3118" s="1">
        <v>0.44835576399999999</v>
      </c>
      <c r="W3118" s="1">
        <v>0.35032002740000001</v>
      </c>
      <c r="X3118" s="1">
        <v>0.1012061158</v>
      </c>
      <c r="Y3118" s="1">
        <v>5.1141038899999998E-2</v>
      </c>
      <c r="Z3118" s="1">
        <v>6.3986633500000001E-2</v>
      </c>
      <c r="AA3118" s="1">
        <v>4.31535558E-2</v>
      </c>
      <c r="AB3118" s="1">
        <v>6842.1973833851998</v>
      </c>
      <c r="AC3118" s="1">
        <v>3180.8835803814</v>
      </c>
      <c r="AD3118" s="1">
        <v>5149.0243623079996</v>
      </c>
      <c r="AE3118" s="1">
        <v>5149.0243623079996</v>
      </c>
      <c r="AF3118" s="1">
        <v>5.1481433299999997E-2</v>
      </c>
      <c r="AG3118" s="1">
        <v>0.22184242260000001</v>
      </c>
      <c r="AH3118" s="1">
        <v>1</v>
      </c>
      <c r="AI3118" s="5">
        <f t="shared" si="49"/>
        <v>606.26825453314564</v>
      </c>
      <c r="AJ3118" s="5">
        <f t="shared" si="49"/>
        <v>1338.2181690557277</v>
      </c>
      <c r="AK3118" s="5">
        <f t="shared" si="49"/>
        <v>1712.3182230722068</v>
      </c>
    </row>
    <row r="3119" spans="2:37" x14ac:dyDescent="0.4">
      <c r="B3119" s="1">
        <v>4.64E-3</v>
      </c>
      <c r="C3119" s="1">
        <v>4.4912599999999996</v>
      </c>
      <c r="D3119" s="1">
        <v>0.1444</v>
      </c>
      <c r="E3119" s="1">
        <v>360</v>
      </c>
      <c r="F3119" s="1">
        <v>-1.3339999999999999E-2</v>
      </c>
      <c r="G3119" s="1">
        <v>78.444091691099999</v>
      </c>
      <c r="H3119" s="1">
        <v>98.723884396700001</v>
      </c>
      <c r="I3119" s="2">
        <v>2.5432015891000002</v>
      </c>
      <c r="J3119" s="2">
        <v>6.4189170444999997</v>
      </c>
      <c r="K3119" s="2">
        <v>11.329746571999999</v>
      </c>
      <c r="L3119" s="1">
        <v>1307.6054261828999</v>
      </c>
      <c r="M3119" s="2">
        <v>3001.6956414145002</v>
      </c>
      <c r="N3119" s="1">
        <v>3638.7738055547002</v>
      </c>
      <c r="O3119" s="1">
        <v>503.9189194864</v>
      </c>
      <c r="P3119" s="1">
        <v>2157.2260291420998</v>
      </c>
      <c r="Q3119" s="1">
        <v>108.98087113050001</v>
      </c>
      <c r="R3119" s="1">
        <v>230.07457939049999</v>
      </c>
      <c r="S3119" s="1">
        <v>0</v>
      </c>
      <c r="T3119" s="1">
        <v>3.00109369E-2</v>
      </c>
      <c r="U3119" s="1">
        <v>0.19117958160000001</v>
      </c>
      <c r="V3119" s="1">
        <v>0.45977522539999999</v>
      </c>
      <c r="W3119" s="1">
        <v>0.35032002740000001</v>
      </c>
      <c r="X3119" s="1">
        <v>0.11781346600000001</v>
      </c>
      <c r="Y3119" s="1">
        <v>6.4719071099999997E-2</v>
      </c>
      <c r="Z3119" s="1">
        <v>6.3967651400000006E-2</v>
      </c>
      <c r="AA3119" s="1">
        <v>4.1648903000000001E-2</v>
      </c>
      <c r="AB3119" s="1">
        <v>6825.8680637051002</v>
      </c>
      <c r="AC3119" s="1">
        <v>3383.0198602672999</v>
      </c>
      <c r="AD3119" s="1">
        <v>5143.4184835711003</v>
      </c>
      <c r="AE3119" s="1">
        <v>5143.4184835711003</v>
      </c>
      <c r="AF3119" s="1">
        <v>5.1481433299999997E-2</v>
      </c>
      <c r="AG3119" s="1">
        <v>0.2682108835</v>
      </c>
      <c r="AH3119" s="1">
        <v>1</v>
      </c>
      <c r="AI3119" s="5">
        <f t="shared" si="49"/>
        <v>613.8992611187324</v>
      </c>
      <c r="AJ3119" s="5">
        <f t="shared" si="49"/>
        <v>1409.2467800068077</v>
      </c>
      <c r="AK3119" s="5">
        <f t="shared" si="49"/>
        <v>1708.3445096500941</v>
      </c>
    </row>
    <row r="3120" spans="2:37" x14ac:dyDescent="0.4">
      <c r="B3120" s="1">
        <v>4.64E-3</v>
      </c>
      <c r="C3120" s="1">
        <v>4.4912599999999996</v>
      </c>
      <c r="D3120" s="1">
        <v>0.1444</v>
      </c>
      <c r="E3120" s="1">
        <v>360</v>
      </c>
      <c r="F3120" s="1">
        <v>-1.055E-2</v>
      </c>
      <c r="G3120" s="1">
        <v>80.0055497659</v>
      </c>
      <c r="H3120" s="1">
        <v>100.6573079763</v>
      </c>
      <c r="I3120" s="2">
        <v>2.5675160590999999</v>
      </c>
      <c r="J3120" s="2">
        <v>6.6399540597</v>
      </c>
      <c r="K3120" s="2">
        <v>11.3722338599</v>
      </c>
      <c r="L3120" s="1">
        <v>1333.264632825</v>
      </c>
      <c r="M3120" s="2">
        <v>3232.7033479224001</v>
      </c>
      <c r="N3120" s="1">
        <v>3628.2052384516001</v>
      </c>
      <c r="O3120" s="1">
        <v>500.79565758609999</v>
      </c>
      <c r="P3120" s="1">
        <v>2077.5766091876999</v>
      </c>
      <c r="Q3120" s="1">
        <v>119.3129683392</v>
      </c>
      <c r="R3120" s="1">
        <v>250.68840006740001</v>
      </c>
      <c r="S3120" s="1">
        <v>0</v>
      </c>
      <c r="T3120" s="1">
        <v>3.0587523599999999E-2</v>
      </c>
      <c r="U3120" s="1">
        <v>0.20457291320000001</v>
      </c>
      <c r="V3120" s="1">
        <v>0.472465093</v>
      </c>
      <c r="W3120" s="1">
        <v>0.35032002740000001</v>
      </c>
      <c r="X3120" s="1">
        <v>0.14797120010000001</v>
      </c>
      <c r="Y3120" s="1">
        <v>9.2135366699999999E-2</v>
      </c>
      <c r="Z3120" s="1">
        <v>6.3943870700000002E-2</v>
      </c>
      <c r="AA3120" s="1">
        <v>3.9554063899999999E-2</v>
      </c>
      <c r="AB3120" s="1">
        <v>6802.982927133</v>
      </c>
      <c r="AC3120" s="1">
        <v>3693.4179887629998</v>
      </c>
      <c r="AD3120" s="1">
        <v>5135.8485189828998</v>
      </c>
      <c r="AE3120" s="1">
        <v>5135.8485189828998</v>
      </c>
      <c r="AF3120" s="1">
        <v>5.1481433299999997E-2</v>
      </c>
      <c r="AG3120" s="1">
        <v>0.35211743490000003</v>
      </c>
      <c r="AH3120" s="1">
        <v>1</v>
      </c>
      <c r="AI3120" s="5">
        <f t="shared" si="49"/>
        <v>625.94583700704231</v>
      </c>
      <c r="AJ3120" s="5">
        <f t="shared" si="49"/>
        <v>1517.701102310986</v>
      </c>
      <c r="AK3120" s="5">
        <f t="shared" si="49"/>
        <v>1703.3827410570893</v>
      </c>
    </row>
    <row r="3121" spans="1:37" x14ac:dyDescent="0.4">
      <c r="B3121" s="1">
        <v>4.64E-3</v>
      </c>
      <c r="C3121" s="1">
        <v>4.4912599999999996</v>
      </c>
      <c r="D3121" s="1">
        <v>0.1444</v>
      </c>
      <c r="E3121" s="1">
        <v>394.35</v>
      </c>
      <c r="F3121" s="1">
        <v>-2.002E-2</v>
      </c>
      <c r="G3121" s="1">
        <v>71.579317397500006</v>
      </c>
      <c r="H3121" s="1">
        <v>90.118993658099996</v>
      </c>
      <c r="I3121" s="2">
        <v>2.4347151647</v>
      </c>
      <c r="J3121" s="2">
        <v>5.7896512484000002</v>
      </c>
      <c r="K3121" s="2">
        <v>10.9874107909</v>
      </c>
      <c r="L3121" s="1">
        <v>1225.0905640455001</v>
      </c>
      <c r="M3121" s="2">
        <v>2432.7678209735</v>
      </c>
      <c r="N3121" s="1">
        <v>3560.0974113527</v>
      </c>
      <c r="O3121" s="1">
        <v>512.00236852139994</v>
      </c>
      <c r="P3121" s="1">
        <v>2429.4528662889002</v>
      </c>
      <c r="Q3121" s="1">
        <v>87.722398285899999</v>
      </c>
      <c r="R3121" s="1">
        <v>172.35668884040001</v>
      </c>
      <c r="S3121" s="1">
        <v>99.5744266401</v>
      </c>
      <c r="T3121" s="1">
        <v>2.7505168E-2</v>
      </c>
      <c r="U3121" s="1">
        <v>0.15553308569999999</v>
      </c>
      <c r="V3121" s="1">
        <v>0.39269414139999997</v>
      </c>
      <c r="W3121" s="1">
        <v>0.35032002740000001</v>
      </c>
      <c r="X3121" s="1">
        <v>6.8266107600000001E-2</v>
      </c>
      <c r="Y3121" s="1">
        <v>2.77821678E-2</v>
      </c>
      <c r="Z3121" s="1">
        <v>6.4114604000000006E-2</v>
      </c>
      <c r="AA3121" s="1">
        <v>4.71800925E-2</v>
      </c>
      <c r="AB3121" s="1">
        <v>6903.7246930741003</v>
      </c>
      <c r="AC3121" s="1">
        <v>2692.9361085947999</v>
      </c>
      <c r="AD3121" s="1">
        <v>5179.4213078336998</v>
      </c>
      <c r="AE3121" s="1">
        <v>5179.4213078336998</v>
      </c>
      <c r="AF3121" s="1">
        <v>5.1481433299999997E-2</v>
      </c>
      <c r="AG3121" s="1">
        <v>0.1224604361</v>
      </c>
      <c r="AH3121" s="1">
        <v>0.64044742669999999</v>
      </c>
      <c r="AI3121" s="5">
        <f t="shared" si="49"/>
        <v>575.15988922323947</v>
      </c>
      <c r="AJ3121" s="5">
        <f t="shared" si="49"/>
        <v>1142.1445168889672</v>
      </c>
      <c r="AK3121" s="5">
        <f t="shared" si="49"/>
        <v>1671.4072353768545</v>
      </c>
    </row>
    <row r="3122" spans="1:37" x14ac:dyDescent="0.4">
      <c r="B3122" s="1">
        <v>4.64E-3</v>
      </c>
      <c r="C3122" s="1">
        <v>4.4912599999999996</v>
      </c>
      <c r="D3122" s="1">
        <v>0.1444</v>
      </c>
      <c r="E3122" s="1">
        <v>394.35</v>
      </c>
      <c r="F3122" s="1">
        <v>-1.6889999999999999E-2</v>
      </c>
      <c r="G3122" s="1">
        <v>73.644675289899993</v>
      </c>
      <c r="H3122" s="1">
        <v>92.729708959800007</v>
      </c>
      <c r="I3122" s="2">
        <v>2.4602676788000002</v>
      </c>
      <c r="J3122" s="2">
        <v>6.0475454559999999</v>
      </c>
      <c r="K3122" s="2">
        <v>11.1097767101</v>
      </c>
      <c r="L3122" s="1">
        <v>1250.0686546287</v>
      </c>
      <c r="M3122" s="2">
        <v>2673.6127116653001</v>
      </c>
      <c r="N3122" s="1">
        <v>3548.5764289051999</v>
      </c>
      <c r="O3122" s="1">
        <v>509.1623273349</v>
      </c>
      <c r="P3122" s="1">
        <v>2318.4548520892999</v>
      </c>
      <c r="Q3122" s="1">
        <v>97.235460671300004</v>
      </c>
      <c r="R3122" s="1">
        <v>201.08244051029999</v>
      </c>
      <c r="S3122" s="1">
        <v>0</v>
      </c>
      <c r="T3122" s="1">
        <v>2.80855351E-2</v>
      </c>
      <c r="U3122" s="1">
        <v>0.16969782</v>
      </c>
      <c r="V3122" s="1">
        <v>0.4266648026</v>
      </c>
      <c r="W3122" s="1">
        <v>0.35032002740000001</v>
      </c>
      <c r="X3122" s="1">
        <v>8.8155570200000005E-2</v>
      </c>
      <c r="Y3122" s="1">
        <v>4.1290810800000001E-2</v>
      </c>
      <c r="Z3122" s="1">
        <v>6.4075177499999997E-2</v>
      </c>
      <c r="AA3122" s="1">
        <v>4.4961520300000002E-2</v>
      </c>
      <c r="AB3122" s="1">
        <v>6874.2509429984002</v>
      </c>
      <c r="AC3122" s="1">
        <v>3015.6437852576</v>
      </c>
      <c r="AD3122" s="1">
        <v>5189.3501811751003</v>
      </c>
      <c r="AE3122" s="1">
        <v>5189.3501811751003</v>
      </c>
      <c r="AF3122" s="1">
        <v>5.1481433299999997E-2</v>
      </c>
      <c r="AG3122" s="1">
        <v>0.1832793398</v>
      </c>
      <c r="AH3122" s="1">
        <v>1</v>
      </c>
      <c r="AI3122" s="5">
        <f t="shared" si="49"/>
        <v>586.88669231394363</v>
      </c>
      <c r="AJ3122" s="5">
        <f t="shared" si="49"/>
        <v>1255.217235523615</v>
      </c>
      <c r="AK3122" s="5">
        <f t="shared" si="49"/>
        <v>1665.9983234296715</v>
      </c>
    </row>
    <row r="3123" spans="1:37" x14ac:dyDescent="0.4">
      <c r="B3123" s="1">
        <v>4.64E-3</v>
      </c>
      <c r="C3123" s="1">
        <v>4.4912599999999996</v>
      </c>
      <c r="D3123" s="1">
        <v>0.1444</v>
      </c>
      <c r="E3123" s="1">
        <v>394.35</v>
      </c>
      <c r="F3123" s="1">
        <v>-1.52E-2</v>
      </c>
      <c r="G3123" s="1">
        <v>74.675404725700005</v>
      </c>
      <c r="H3123" s="1">
        <v>94.022199541099994</v>
      </c>
      <c r="I3123" s="2">
        <v>2.4745224243999999</v>
      </c>
      <c r="J3123" s="2">
        <v>6.1859504529000002</v>
      </c>
      <c r="K3123" s="2">
        <v>11.153496237400001</v>
      </c>
      <c r="L3123" s="1">
        <v>1264.2890984117</v>
      </c>
      <c r="M3123" s="2">
        <v>2807.2180757197002</v>
      </c>
      <c r="N3123" s="1">
        <v>3542.1630442828</v>
      </c>
      <c r="O3123" s="1">
        <v>507.52835373160002</v>
      </c>
      <c r="P3123" s="1">
        <v>2260.2246863491</v>
      </c>
      <c r="Q3123" s="1">
        <v>102.7736407119</v>
      </c>
      <c r="R3123" s="1">
        <v>216.50482569600001</v>
      </c>
      <c r="S3123" s="1">
        <v>0</v>
      </c>
      <c r="T3123" s="1">
        <v>2.8411932099999999E-2</v>
      </c>
      <c r="U3123" s="1">
        <v>0.1775541611</v>
      </c>
      <c r="V3123" s="1">
        <v>0.43967752560000001</v>
      </c>
      <c r="W3123" s="1">
        <v>0.35032002740000001</v>
      </c>
      <c r="X3123" s="1">
        <v>0.1012061158</v>
      </c>
      <c r="Y3123" s="1">
        <v>5.1141038899999998E-2</v>
      </c>
      <c r="Z3123" s="1">
        <v>6.4056771100000007E-2</v>
      </c>
      <c r="AA3123" s="1">
        <v>4.3652474199999999E-2</v>
      </c>
      <c r="AB3123" s="1">
        <v>6859.3602474701001</v>
      </c>
      <c r="AC3123" s="1">
        <v>3195.6353357850999</v>
      </c>
      <c r="AD3123" s="1">
        <v>5188.8139883853</v>
      </c>
      <c r="AE3123" s="1">
        <v>5188.8139883853</v>
      </c>
      <c r="AF3123" s="1">
        <v>5.1481433299999997E-2</v>
      </c>
      <c r="AG3123" s="1">
        <v>0.22183817359999999</v>
      </c>
      <c r="AH3123" s="1">
        <v>1</v>
      </c>
      <c r="AI3123" s="5">
        <f t="shared" si="49"/>
        <v>593.56295700079818</v>
      </c>
      <c r="AJ3123" s="5">
        <f t="shared" si="49"/>
        <v>1317.9427585538499</v>
      </c>
      <c r="AK3123" s="5">
        <f t="shared" si="49"/>
        <v>1662.9873447337091</v>
      </c>
    </row>
    <row r="3124" spans="1:37" x14ac:dyDescent="0.4">
      <c r="B3124" s="1">
        <v>4.64E-3</v>
      </c>
      <c r="C3124" s="1">
        <v>4.4912599999999996</v>
      </c>
      <c r="D3124" s="1">
        <v>0.1444</v>
      </c>
      <c r="E3124" s="1">
        <v>394.35</v>
      </c>
      <c r="F3124" s="1">
        <v>-1.3339999999999999E-2</v>
      </c>
      <c r="G3124" s="1">
        <v>75.758912771499993</v>
      </c>
      <c r="H3124" s="1">
        <v>95.373356615500001</v>
      </c>
      <c r="I3124" s="2">
        <v>2.4905874265999999</v>
      </c>
      <c r="J3124" s="2">
        <v>6.3380803486000001</v>
      </c>
      <c r="K3124" s="2">
        <v>11.1898327161</v>
      </c>
      <c r="L3124" s="1">
        <v>1280.5623299171</v>
      </c>
      <c r="M3124" s="2">
        <v>2959.2470187875001</v>
      </c>
      <c r="N3124" s="1">
        <v>3533.7790694041</v>
      </c>
      <c r="O3124" s="1">
        <v>505.64167859719998</v>
      </c>
      <c r="P3124" s="1">
        <v>2198.6139727589998</v>
      </c>
      <c r="Q3124" s="1">
        <v>109.2150775332</v>
      </c>
      <c r="R3124" s="1">
        <v>233.1098482349</v>
      </c>
      <c r="S3124" s="1">
        <v>0</v>
      </c>
      <c r="T3124" s="1">
        <v>2.8782039400000001E-2</v>
      </c>
      <c r="U3124" s="1">
        <v>0.18639465799999999</v>
      </c>
      <c r="V3124" s="1">
        <v>0.4509597588</v>
      </c>
      <c r="W3124" s="1">
        <v>0.35032002740000001</v>
      </c>
      <c r="X3124" s="1">
        <v>0.11781346600000001</v>
      </c>
      <c r="Y3124" s="1">
        <v>6.4719071099999997E-2</v>
      </c>
      <c r="Z3124" s="1">
        <v>6.4038473499999998E-2</v>
      </c>
      <c r="AA3124" s="1">
        <v>4.21528246E-2</v>
      </c>
      <c r="AB3124" s="1">
        <v>6843.5411220955002</v>
      </c>
      <c r="AC3124" s="1">
        <v>3400.7292732886999</v>
      </c>
      <c r="AD3124" s="1">
        <v>5183.9692768524001</v>
      </c>
      <c r="AE3124" s="1">
        <v>5183.9692768524001</v>
      </c>
      <c r="AF3124" s="1">
        <v>5.1481433299999997E-2</v>
      </c>
      <c r="AG3124" s="1">
        <v>0.2682078812</v>
      </c>
      <c r="AH3124" s="1">
        <v>1</v>
      </c>
      <c r="AI3124" s="5">
        <f t="shared" si="49"/>
        <v>601.2029717920658</v>
      </c>
      <c r="AJ3124" s="5">
        <f t="shared" si="49"/>
        <v>1389.3178491960095</v>
      </c>
      <c r="AK3124" s="5">
        <f t="shared" si="49"/>
        <v>1659.0512062930047</v>
      </c>
    </row>
    <row r="3125" spans="1:37" x14ac:dyDescent="0.4">
      <c r="B3125" s="1">
        <v>4.64E-3</v>
      </c>
      <c r="C3125" s="1">
        <v>4.4912599999999996</v>
      </c>
      <c r="D3125" s="1">
        <v>0.1444</v>
      </c>
      <c r="E3125" s="1">
        <v>394.35</v>
      </c>
      <c r="F3125" s="1">
        <v>-1.055E-2</v>
      </c>
      <c r="G3125" s="1">
        <v>77.260409624600001</v>
      </c>
      <c r="H3125" s="1">
        <v>97.230928978899996</v>
      </c>
      <c r="I3125" s="2">
        <v>2.5154426694000001</v>
      </c>
      <c r="J3125" s="2">
        <v>6.5636189532999998</v>
      </c>
      <c r="K3125" s="2">
        <v>11.230667259700001</v>
      </c>
      <c r="L3125" s="1">
        <v>1306.2584726359</v>
      </c>
      <c r="M3125" s="2">
        <v>3191.6593069300002</v>
      </c>
      <c r="N3125" s="1">
        <v>3523.3983992491999</v>
      </c>
      <c r="O3125" s="1">
        <v>502.64894417490001</v>
      </c>
      <c r="P3125" s="1">
        <v>2119.8572814177001</v>
      </c>
      <c r="Q3125" s="1">
        <v>119.6029805591</v>
      </c>
      <c r="R3125" s="1">
        <v>254.2943882072</v>
      </c>
      <c r="S3125" s="1">
        <v>0</v>
      </c>
      <c r="T3125" s="1">
        <v>2.9359376499999999E-2</v>
      </c>
      <c r="U3125" s="1">
        <v>0.19989627509999999</v>
      </c>
      <c r="V3125" s="1">
        <v>0.46339636810000001</v>
      </c>
      <c r="W3125" s="1">
        <v>0.35032002740000001</v>
      </c>
      <c r="X3125" s="1">
        <v>0.14797120010000001</v>
      </c>
      <c r="Y3125" s="1">
        <v>9.2135366699999999E-2</v>
      </c>
      <c r="Z3125" s="1">
        <v>6.4015453700000002E-2</v>
      </c>
      <c r="AA3125" s="1">
        <v>4.0020717800000001E-2</v>
      </c>
      <c r="AB3125" s="1">
        <v>6821.3502946324998</v>
      </c>
      <c r="AC3125" s="1">
        <v>3716.1242869943999</v>
      </c>
      <c r="AD3125" s="1">
        <v>5177.2408604907996</v>
      </c>
      <c r="AE3125" s="1">
        <v>5177.2408604907996</v>
      </c>
      <c r="AF3125" s="1">
        <v>5.1481433299999997E-2</v>
      </c>
      <c r="AG3125" s="1">
        <v>0.352114696</v>
      </c>
      <c r="AH3125" s="1">
        <v>1</v>
      </c>
      <c r="AI3125" s="5">
        <f t="shared" si="49"/>
        <v>613.2668885614554</v>
      </c>
      <c r="AJ3125" s="5">
        <f t="shared" si="49"/>
        <v>1498.4315994976528</v>
      </c>
      <c r="AK3125" s="5">
        <f t="shared" si="49"/>
        <v>1654.1776522296714</v>
      </c>
    </row>
    <row r="3126" spans="1:37" x14ac:dyDescent="0.4">
      <c r="B3126" s="1">
        <v>4.64E-3</v>
      </c>
      <c r="C3126" s="1">
        <v>4.4912599999999996</v>
      </c>
      <c r="D3126" s="1">
        <v>0.1444</v>
      </c>
      <c r="E3126" s="1">
        <v>519.33000000000004</v>
      </c>
      <c r="F3126" s="1">
        <v>-2.002E-2</v>
      </c>
      <c r="G3126" s="1">
        <v>64.880628486199996</v>
      </c>
      <c r="H3126" s="1">
        <v>81.845889327699993</v>
      </c>
      <c r="I3126" s="2">
        <v>2.2789720546000001</v>
      </c>
      <c r="J3126" s="2">
        <v>5.5076111131000003</v>
      </c>
      <c r="K3126" s="2">
        <v>10.541043435400001</v>
      </c>
      <c r="L3126" s="1">
        <v>1146.6336704281</v>
      </c>
      <c r="M3126" s="2">
        <v>2297.5381299701999</v>
      </c>
      <c r="N3126" s="1">
        <v>3225.7048143941001</v>
      </c>
      <c r="O3126" s="1">
        <v>515.81004510009996</v>
      </c>
      <c r="P3126" s="1">
        <v>2526.8803870380002</v>
      </c>
      <c r="Q3126" s="1">
        <v>88.066302034800003</v>
      </c>
      <c r="R3126" s="1">
        <v>176.18760099350001</v>
      </c>
      <c r="S3126" s="1">
        <v>102.4384911649</v>
      </c>
      <c r="T3126" s="1">
        <v>2.40988312E-2</v>
      </c>
      <c r="U3126" s="1">
        <v>0.14074874000000001</v>
      </c>
      <c r="V3126" s="1">
        <v>0.36558402610000001</v>
      </c>
      <c r="W3126" s="1">
        <v>0.35032002740000001</v>
      </c>
      <c r="X3126" s="1">
        <v>6.8266107600000001E-2</v>
      </c>
      <c r="Y3126" s="1">
        <v>2.77821678E-2</v>
      </c>
      <c r="Z3126" s="1">
        <v>6.4295757600000003E-2</v>
      </c>
      <c r="AA3126" s="1">
        <v>4.8332275000000001E-2</v>
      </c>
      <c r="AB3126" s="1">
        <v>6947.2969055912999</v>
      </c>
      <c r="AC3126" s="1">
        <v>2714.4661230024999</v>
      </c>
      <c r="AD3126" s="1">
        <v>5273.4987166346</v>
      </c>
      <c r="AE3126" s="1">
        <v>5273.4987166346</v>
      </c>
      <c r="AF3126" s="1">
        <v>5.1481433299999997E-2</v>
      </c>
      <c r="AG3126" s="1">
        <v>0.1224421138</v>
      </c>
      <c r="AH3126" s="1">
        <v>0.640470027</v>
      </c>
      <c r="AI3126" s="5">
        <f t="shared" si="49"/>
        <v>538.32566686765256</v>
      </c>
      <c r="AJ3126" s="5">
        <f t="shared" si="49"/>
        <v>1078.6563990470422</v>
      </c>
      <c r="AK3126" s="5">
        <f t="shared" si="49"/>
        <v>1514.4154058188265</v>
      </c>
    </row>
    <row r="3127" spans="1:37" x14ac:dyDescent="0.4">
      <c r="B3127" s="1">
        <v>4.64E-3</v>
      </c>
      <c r="C3127" s="1">
        <v>4.4912599999999996</v>
      </c>
      <c r="D3127" s="1">
        <v>0.1444</v>
      </c>
      <c r="E3127" s="1">
        <v>519.33000000000004</v>
      </c>
      <c r="F3127" s="1">
        <v>-1.6889999999999999E-2</v>
      </c>
      <c r="G3127" s="1">
        <v>66.676764677799994</v>
      </c>
      <c r="H3127" s="1">
        <v>84.110780724199998</v>
      </c>
      <c r="I3127" s="2">
        <v>2.3062604695000002</v>
      </c>
      <c r="J3127" s="2">
        <v>5.7814791935000001</v>
      </c>
      <c r="K3127" s="2">
        <v>10.6482326246</v>
      </c>
      <c r="L3127" s="1">
        <v>1171.6599821815</v>
      </c>
      <c r="M3127" s="2">
        <v>2539.0393239147002</v>
      </c>
      <c r="N3127" s="1">
        <v>3207.6240160575999</v>
      </c>
      <c r="O3127" s="1">
        <v>513.30056458399997</v>
      </c>
      <c r="P3127" s="1">
        <v>2423.6153752905998</v>
      </c>
      <c r="Q3127" s="1">
        <v>97.683402924399999</v>
      </c>
      <c r="R3127" s="1">
        <v>206.57282531269999</v>
      </c>
      <c r="S3127" s="1">
        <v>0</v>
      </c>
      <c r="T3127" s="1">
        <v>2.4679405299999999E-2</v>
      </c>
      <c r="U3127" s="1">
        <v>0.15509432770000001</v>
      </c>
      <c r="V3127" s="1">
        <v>0.39953841109999999</v>
      </c>
      <c r="W3127" s="1">
        <v>0.35032002740000001</v>
      </c>
      <c r="X3127" s="1">
        <v>8.8155570200000005E-2</v>
      </c>
      <c r="Y3127" s="1">
        <v>4.1290810800000001E-2</v>
      </c>
      <c r="Z3127" s="1">
        <v>6.4261220100000002E-2</v>
      </c>
      <c r="AA3127" s="1">
        <v>4.6256831200000001E-2</v>
      </c>
      <c r="AB3127" s="1">
        <v>6920.6734049991001</v>
      </c>
      <c r="AC3127" s="1">
        <v>3046.7516743568999</v>
      </c>
      <c r="AD3127" s="1">
        <v>5287.4956373964997</v>
      </c>
      <c r="AE3127" s="1">
        <v>5287.4956373964997</v>
      </c>
      <c r="AF3127" s="1">
        <v>5.1481433299999997E-2</v>
      </c>
      <c r="AG3127" s="1">
        <v>0.18326508690000001</v>
      </c>
      <c r="AH3127" s="1">
        <v>1</v>
      </c>
      <c r="AI3127" s="5">
        <f t="shared" si="49"/>
        <v>550.0751090053991</v>
      </c>
      <c r="AJ3127" s="5">
        <f t="shared" si="49"/>
        <v>1192.0372412745071</v>
      </c>
      <c r="AK3127" s="5">
        <f t="shared" si="49"/>
        <v>1505.9267681021597</v>
      </c>
    </row>
    <row r="3128" spans="1:37" x14ac:dyDescent="0.4">
      <c r="B3128" s="1">
        <v>4.64E-3</v>
      </c>
      <c r="C3128" s="1">
        <v>4.4912599999999996</v>
      </c>
      <c r="D3128" s="1">
        <v>0.1444</v>
      </c>
      <c r="E3128" s="1">
        <v>519.33000000000004</v>
      </c>
      <c r="F3128" s="1">
        <v>-1.52E-2</v>
      </c>
      <c r="G3128" s="1">
        <v>67.584252925000001</v>
      </c>
      <c r="H3128" s="1">
        <v>85.246148354799999</v>
      </c>
      <c r="I3128" s="2">
        <v>2.3214777739999999</v>
      </c>
      <c r="J3128" s="2">
        <v>5.9283502599000002</v>
      </c>
      <c r="K3128" s="2">
        <v>10.685302938</v>
      </c>
      <c r="L3128" s="1">
        <v>1185.9162303247999</v>
      </c>
      <c r="M3128" s="2">
        <v>2673.4524258074998</v>
      </c>
      <c r="N3128" s="1">
        <v>3199.8280132785999</v>
      </c>
      <c r="O3128" s="1">
        <v>511.85476004729998</v>
      </c>
      <c r="P3128" s="1">
        <v>2368.9661372137002</v>
      </c>
      <c r="Q3128" s="1">
        <v>103.28766373080001</v>
      </c>
      <c r="R3128" s="1">
        <v>222.99770686260001</v>
      </c>
      <c r="S3128" s="1">
        <v>0</v>
      </c>
      <c r="T3128" s="1">
        <v>2.5006161999999998E-2</v>
      </c>
      <c r="U3128" s="1">
        <v>0.16307436280000001</v>
      </c>
      <c r="V3128" s="1">
        <v>0.41222310870000001</v>
      </c>
      <c r="W3128" s="1">
        <v>0.35032002740000001</v>
      </c>
      <c r="X3128" s="1">
        <v>0.1012061158</v>
      </c>
      <c r="Y3128" s="1">
        <v>5.1141038899999998E-2</v>
      </c>
      <c r="Z3128" s="1">
        <v>6.4244836700000002E-2</v>
      </c>
      <c r="AA3128" s="1">
        <v>4.5008260299999998E-2</v>
      </c>
      <c r="AB3128" s="1">
        <v>6907.1675803278004</v>
      </c>
      <c r="AC3128" s="1">
        <v>3232.8351862826999</v>
      </c>
      <c r="AD3128" s="1">
        <v>5288.9119284175003</v>
      </c>
      <c r="AE3128" s="1">
        <v>5288.9119284175003</v>
      </c>
      <c r="AF3128" s="1">
        <v>5.1481433299999997E-2</v>
      </c>
      <c r="AG3128" s="1">
        <v>0.2218243741</v>
      </c>
      <c r="AH3128" s="1">
        <v>1</v>
      </c>
      <c r="AI3128" s="5">
        <f t="shared" si="49"/>
        <v>556.76818325107979</v>
      </c>
      <c r="AJ3128" s="5">
        <f t="shared" si="49"/>
        <v>1255.141983947183</v>
      </c>
      <c r="AK3128" s="5">
        <f t="shared" si="49"/>
        <v>1502.2666729007512</v>
      </c>
    </row>
    <row r="3129" spans="1:37" x14ac:dyDescent="0.4">
      <c r="B3129" s="1">
        <v>4.64E-3</v>
      </c>
      <c r="C3129" s="1">
        <v>4.4912599999999996</v>
      </c>
      <c r="D3129" s="1">
        <v>0.1444</v>
      </c>
      <c r="E3129" s="1">
        <v>519.33000000000004</v>
      </c>
      <c r="F3129" s="1">
        <v>-1.3339999999999999E-2</v>
      </c>
      <c r="G3129" s="1">
        <v>68.546704493199996</v>
      </c>
      <c r="H3129" s="1">
        <v>86.443894384199993</v>
      </c>
      <c r="I3129" s="2">
        <v>2.3386229306000001</v>
      </c>
      <c r="J3129" s="2">
        <v>6.0897615825000004</v>
      </c>
      <c r="K3129" s="2">
        <v>10.715451403499999</v>
      </c>
      <c r="L3129" s="1">
        <v>1202.238066187</v>
      </c>
      <c r="M3129" s="2">
        <v>2826.8740941799001</v>
      </c>
      <c r="N3129" s="1">
        <v>3190.9949653793001</v>
      </c>
      <c r="O3129" s="1">
        <v>510.18358068819998</v>
      </c>
      <c r="P3129" s="1">
        <v>2310.6165950340001</v>
      </c>
      <c r="Q3129" s="1">
        <v>109.8110857864</v>
      </c>
      <c r="R3129" s="1">
        <v>240.7488064568</v>
      </c>
      <c r="S3129" s="1">
        <v>0</v>
      </c>
      <c r="T3129" s="1">
        <v>2.5376889499999999E-2</v>
      </c>
      <c r="U3129" s="1">
        <v>0.17207531009999999</v>
      </c>
      <c r="V3129" s="1">
        <v>0.42298429300000001</v>
      </c>
      <c r="W3129" s="1">
        <v>0.35032002740000001</v>
      </c>
      <c r="X3129" s="1">
        <v>0.11781346600000001</v>
      </c>
      <c r="Y3129" s="1">
        <v>6.4719071099999997E-2</v>
      </c>
      <c r="Z3129" s="1">
        <v>6.4228344600000001E-2</v>
      </c>
      <c r="AA3129" s="1">
        <v>4.3544381100000001E-2</v>
      </c>
      <c r="AB3129" s="1">
        <v>6892.7785657119002</v>
      </c>
      <c r="AC3129" s="1">
        <v>3445.5255146160998</v>
      </c>
      <c r="AD3129" s="1">
        <v>5286.3585071800999</v>
      </c>
      <c r="AE3129" s="1">
        <v>5286.3585071800999</v>
      </c>
      <c r="AF3129" s="1">
        <v>5.1481433299999997E-2</v>
      </c>
      <c r="AG3129" s="1">
        <v>0.26819796950000002</v>
      </c>
      <c r="AH3129" s="1">
        <v>1</v>
      </c>
      <c r="AI3129" s="5">
        <f t="shared" si="49"/>
        <v>564.43101698920191</v>
      </c>
      <c r="AJ3129" s="5">
        <f t="shared" si="49"/>
        <v>1327.1709362346949</v>
      </c>
      <c r="AK3129" s="5">
        <f t="shared" si="49"/>
        <v>1498.1197020560096</v>
      </c>
    </row>
    <row r="3130" spans="1:37" x14ac:dyDescent="0.4">
      <c r="B3130" s="1">
        <v>4.64E-3</v>
      </c>
      <c r="C3130" s="1">
        <v>4.4912599999999996</v>
      </c>
      <c r="D3130" s="1">
        <v>0.1444</v>
      </c>
      <c r="E3130" s="1">
        <v>519.33000000000004</v>
      </c>
      <c r="F3130" s="1">
        <v>-1.055E-2</v>
      </c>
      <c r="G3130" s="1">
        <v>69.889826967700003</v>
      </c>
      <c r="H3130" s="1">
        <v>88.101579932099995</v>
      </c>
      <c r="I3130" s="2">
        <v>2.3651408953000002</v>
      </c>
      <c r="J3130" s="2">
        <v>6.3289959105999998</v>
      </c>
      <c r="K3130" s="2">
        <v>10.748828698000001</v>
      </c>
      <c r="L3130" s="1">
        <v>1228.0285415595999</v>
      </c>
      <c r="M3130" s="2">
        <v>3062.1176624966001</v>
      </c>
      <c r="N3130" s="1">
        <v>3180.5660094473001</v>
      </c>
      <c r="O3130" s="1">
        <v>507.53328817369999</v>
      </c>
      <c r="P3130" s="1">
        <v>2234.3835874756001</v>
      </c>
      <c r="Q3130" s="1">
        <v>120.3431761041</v>
      </c>
      <c r="R3130" s="1">
        <v>263.41041342239998</v>
      </c>
      <c r="S3130" s="1">
        <v>0</v>
      </c>
      <c r="T3130" s="1">
        <v>2.5955656300000001E-2</v>
      </c>
      <c r="U3130" s="1">
        <v>0.18586071809999999</v>
      </c>
      <c r="V3130" s="1">
        <v>0.43449361780000001</v>
      </c>
      <c r="W3130" s="1">
        <v>0.35032002740000001</v>
      </c>
      <c r="X3130" s="1">
        <v>0.14797120010000001</v>
      </c>
      <c r="Y3130" s="1">
        <v>9.2135366699999999E-2</v>
      </c>
      <c r="Z3130" s="1">
        <v>6.4207315400000006E-2</v>
      </c>
      <c r="AA3130" s="1">
        <v>4.1368595700000003E-2</v>
      </c>
      <c r="AB3130" s="1">
        <v>6872.5394342867003</v>
      </c>
      <c r="AC3130" s="1">
        <v>3773.8081838466001</v>
      </c>
      <c r="AD3130" s="1">
        <v>5282.2950906220003</v>
      </c>
      <c r="AE3130" s="1">
        <v>5282.2950906220003</v>
      </c>
      <c r="AF3130" s="1">
        <v>5.1481433299999997E-2</v>
      </c>
      <c r="AG3130" s="1">
        <v>0.35210552229999997</v>
      </c>
      <c r="AH3130" s="1">
        <v>1</v>
      </c>
      <c r="AI3130" s="5">
        <f t="shared" si="49"/>
        <v>576.5392213894836</v>
      </c>
      <c r="AJ3130" s="5">
        <f t="shared" si="49"/>
        <v>1437.613926054742</v>
      </c>
      <c r="AK3130" s="5">
        <f t="shared" si="49"/>
        <v>1493.223478613756</v>
      </c>
    </row>
    <row r="3131" spans="1:37" x14ac:dyDescent="0.4">
      <c r="B3131" s="6" t="s">
        <v>2</v>
      </c>
      <c r="C3131" s="6" t="s">
        <v>3</v>
      </c>
      <c r="D3131" s="6" t="s">
        <v>4</v>
      </c>
      <c r="E3131" s="6" t="s">
        <v>5</v>
      </c>
      <c r="F3131" s="6" t="s">
        <v>6</v>
      </c>
      <c r="G3131" s="1" t="s">
        <v>7</v>
      </c>
      <c r="H3131" s="1" t="s">
        <v>8</v>
      </c>
      <c r="I3131" s="1" t="s">
        <v>9</v>
      </c>
      <c r="J3131" s="1" t="s">
        <v>10</v>
      </c>
      <c r="K3131" s="1" t="s">
        <v>11</v>
      </c>
      <c r="L3131" s="5" t="s">
        <v>12</v>
      </c>
      <c r="M3131" s="2" t="s">
        <v>13</v>
      </c>
      <c r="N3131" s="5" t="s">
        <v>14</v>
      </c>
      <c r="O3131" s="5" t="s">
        <v>15</v>
      </c>
      <c r="P3131" s="5" t="s">
        <v>16</v>
      </c>
      <c r="Q3131" s="1" t="s">
        <v>17</v>
      </c>
      <c r="R3131" s="1" t="s">
        <v>18</v>
      </c>
      <c r="S3131" s="1" t="s">
        <v>19</v>
      </c>
      <c r="T3131" s="1" t="s">
        <v>20</v>
      </c>
      <c r="U3131" s="1" t="s">
        <v>21</v>
      </c>
      <c r="V3131" s="1" t="s">
        <v>22</v>
      </c>
      <c r="W3131" s="1" t="s">
        <v>23</v>
      </c>
      <c r="X3131" s="1" t="s">
        <v>24</v>
      </c>
      <c r="Y3131" s="1" t="s">
        <v>25</v>
      </c>
      <c r="Z3131" s="1" t="s">
        <v>26</v>
      </c>
      <c r="AA3131" s="1" t="s">
        <v>27</v>
      </c>
      <c r="AB3131" s="1" t="s">
        <v>28</v>
      </c>
      <c r="AC3131" s="1" t="s">
        <v>29</v>
      </c>
      <c r="AD3131" s="1" t="s">
        <v>30</v>
      </c>
      <c r="AE3131" s="1" t="s">
        <v>31</v>
      </c>
      <c r="AF3131" s="1" t="s">
        <v>32</v>
      </c>
      <c r="AG3131" s="1" t="s">
        <v>33</v>
      </c>
      <c r="AH3131" s="1" t="s">
        <v>34</v>
      </c>
      <c r="AI3131" s="1" t="s">
        <v>146</v>
      </c>
      <c r="AJ3131" s="1" t="s">
        <v>147</v>
      </c>
      <c r="AK3131" s="1" t="s">
        <v>148</v>
      </c>
    </row>
    <row r="3132" spans="1:37" s="3" customFormat="1" x14ac:dyDescent="0.4">
      <c r="A3132" s="3" t="s">
        <v>45</v>
      </c>
      <c r="B3132" s="73">
        <f>AVERAGE(B6:B3130)</f>
        <v>2.2700000000000311E-3</v>
      </c>
      <c r="C3132" s="73">
        <f t="shared" ref="C3132:AB3132" si="50">AVERAGE(C6:C3130)</f>
        <v>3.1005620000001088</v>
      </c>
      <c r="D3132" s="73">
        <f t="shared" si="50"/>
        <v>7.5979999999998604E-2</v>
      </c>
      <c r="E3132" s="73">
        <f t="shared" si="50"/>
        <v>360.04399999999083</v>
      </c>
      <c r="F3132" s="73">
        <f t="shared" si="50"/>
        <v>-1.5199999999999854E-2</v>
      </c>
      <c r="G3132" s="73">
        <f t="shared" si="50"/>
        <v>33.621681728378228</v>
      </c>
      <c r="H3132" s="73">
        <f t="shared" si="50"/>
        <v>39.723976825113247</v>
      </c>
      <c r="I3132" s="73">
        <f t="shared" si="50"/>
        <v>2.1123557947370579</v>
      </c>
      <c r="J3132" s="73">
        <f t="shared" si="50"/>
        <v>4.1680347488728309</v>
      </c>
      <c r="K3132" s="73">
        <f t="shared" si="50"/>
        <v>6.6568362059531072</v>
      </c>
      <c r="L3132" s="73">
        <f t="shared" si="50"/>
        <v>1199.7494420978048</v>
      </c>
      <c r="M3132" s="180">
        <f t="shared" si="50"/>
        <v>1974.1581855694199</v>
      </c>
      <c r="N3132" s="73">
        <f t="shared" si="50"/>
        <v>2804.2376608439708</v>
      </c>
      <c r="O3132" s="73">
        <f t="shared" si="50"/>
        <v>319.27971721499404</v>
      </c>
      <c r="P3132" s="3">
        <f t="shared" si="50"/>
        <v>1140.2768033807661</v>
      </c>
      <c r="Q3132" s="3">
        <f t="shared" si="50"/>
        <v>63.862792271953225</v>
      </c>
      <c r="R3132" s="74">
        <f t="shared" si="50"/>
        <v>102.44723319529636</v>
      </c>
      <c r="S3132" s="3">
        <f t="shared" si="50"/>
        <v>49.885108027899236</v>
      </c>
      <c r="T3132" s="3">
        <f t="shared" si="50"/>
        <v>1.0305557242783991E-2</v>
      </c>
      <c r="U3132" s="3">
        <f t="shared" si="50"/>
        <v>4.1478971909216046E-2</v>
      </c>
      <c r="V3132" s="3">
        <f t="shared" si="50"/>
        <v>8.3509713672896099E-2</v>
      </c>
      <c r="W3132" s="3">
        <f t="shared" si="50"/>
        <v>0.35032002740000406</v>
      </c>
      <c r="X3132" s="3">
        <f t="shared" si="50"/>
        <v>0.10468249193999896</v>
      </c>
      <c r="Y3132" s="3">
        <f t="shared" si="50"/>
        <v>5.5413691060001991E-2</v>
      </c>
      <c r="Z3132" s="3">
        <f t="shared" si="50"/>
        <v>5.1270164877920008E-2</v>
      </c>
      <c r="AA3132" s="3">
        <f t="shared" si="50"/>
        <v>3.5688527776895955E-2</v>
      </c>
      <c r="AB3132" s="3">
        <f t="shared" si="50"/>
        <v>4028.725118870062</v>
      </c>
      <c r="AC3132" s="3">
        <f t="shared" ref="AC3132:AK3132" si="51">AVERAGE(AC6:AC3130)</f>
        <v>1992.2857576424283</v>
      </c>
      <c r="AD3132" s="3">
        <f t="shared" si="51"/>
        <v>3599.4823032791692</v>
      </c>
      <c r="AE3132" s="3">
        <f t="shared" si="51"/>
        <v>3670.1258275268756</v>
      </c>
      <c r="AF3132" s="3">
        <f t="shared" si="51"/>
        <v>5.1481433300001024E-2</v>
      </c>
      <c r="AG3132" s="3">
        <f t="shared" si="51"/>
        <v>0.13545241764114521</v>
      </c>
      <c r="AH3132" s="3">
        <f t="shared" si="51"/>
        <v>0.39250548591763273</v>
      </c>
      <c r="AI3132" s="73">
        <f t="shared" si="51"/>
        <v>563.26264887220907</v>
      </c>
      <c r="AJ3132" s="73">
        <f t="shared" si="51"/>
        <v>926.83482890583252</v>
      </c>
      <c r="AK3132" s="73">
        <f t="shared" si="51"/>
        <v>1316.5435027436502</v>
      </c>
    </row>
    <row r="3133" spans="1:37" s="3" customFormat="1" x14ac:dyDescent="0.4">
      <c r="A3133" s="3" t="s">
        <v>36</v>
      </c>
      <c r="B3133" s="73">
        <f>STDEV(B6:B3130)</f>
        <v>1.3518523593708295E-3</v>
      </c>
      <c r="C3133" s="73">
        <f t="shared" ref="C3133:AB3133" si="52">STDEV(C6:C3130)</f>
        <v>0.84310141848768927</v>
      </c>
      <c r="D3133" s="73">
        <f t="shared" si="52"/>
        <v>4.6316822855047762E-2</v>
      </c>
      <c r="E3133" s="73">
        <f t="shared" si="52"/>
        <v>97.011556329465421</v>
      </c>
      <c r="F3133" s="73">
        <f t="shared" si="52"/>
        <v>3.1995930939275902E-3</v>
      </c>
      <c r="G3133" s="73">
        <f t="shared" si="52"/>
        <v>30.631232755362177</v>
      </c>
      <c r="H3133" s="73">
        <f t="shared" si="52"/>
        <v>35.496072367941395</v>
      </c>
      <c r="I3133" s="73">
        <f t="shared" si="52"/>
        <v>0.28642166165523941</v>
      </c>
      <c r="J3133" s="73">
        <f t="shared" si="52"/>
        <v>0.98984965265320934</v>
      </c>
      <c r="K3133" s="73">
        <f t="shared" si="52"/>
        <v>2.2356704825011025</v>
      </c>
      <c r="L3133" s="73">
        <f t="shared" si="52"/>
        <v>107.74552422936164</v>
      </c>
      <c r="M3133" s="180">
        <f t="shared" si="52"/>
        <v>654.15278477378035</v>
      </c>
      <c r="N3133" s="73">
        <f t="shared" si="52"/>
        <v>1094.2787713453909</v>
      </c>
      <c r="O3133" s="73">
        <f t="shared" si="52"/>
        <v>125.6104026438598</v>
      </c>
      <c r="P3133" s="3">
        <f t="shared" si="52"/>
        <v>1008.8709774306353</v>
      </c>
      <c r="Q3133" s="3">
        <f t="shared" si="52"/>
        <v>26.238495612073841</v>
      </c>
      <c r="R3133" s="74">
        <f t="shared" si="52"/>
        <v>86.217958422248401</v>
      </c>
      <c r="S3133" s="3">
        <f t="shared" si="52"/>
        <v>48.337265777472751</v>
      </c>
      <c r="T3133" s="3">
        <f t="shared" si="52"/>
        <v>6.9077870815350655E-3</v>
      </c>
      <c r="U3133" s="3">
        <f t="shared" si="52"/>
        <v>3.3221004908735183E-2</v>
      </c>
      <c r="V3133" s="3">
        <f t="shared" si="52"/>
        <v>7.6211338150616162E-2</v>
      </c>
      <c r="W3133" s="3">
        <f t="shared" si="52"/>
        <v>4.0529625657785693E-15</v>
      </c>
      <c r="X3133" s="3">
        <f t="shared" si="52"/>
        <v>2.7051369496344471E-2</v>
      </c>
      <c r="Y3133" s="3">
        <f t="shared" si="52"/>
        <v>2.1986620471784228E-2</v>
      </c>
      <c r="Z3133" s="3">
        <f t="shared" si="52"/>
        <v>9.52093737115846E-3</v>
      </c>
      <c r="AA3133" s="3">
        <f t="shared" si="52"/>
        <v>1.2996355338914453E-2</v>
      </c>
      <c r="AB3133" s="3">
        <f t="shared" si="52"/>
        <v>2493.4122144079356</v>
      </c>
      <c r="AC3133" s="3">
        <f t="shared" ref="AC3133:AK3133" si="53">STDEV(AC6:AC3130)</f>
        <v>842.19105060540744</v>
      </c>
      <c r="AD3133" s="3">
        <f t="shared" si="53"/>
        <v>1722.8688340051142</v>
      </c>
      <c r="AE3133" s="3">
        <f t="shared" si="53"/>
        <v>1723.3774317545226</v>
      </c>
      <c r="AF3133" s="3">
        <f t="shared" si="53"/>
        <v>1.027120650231555E-15</v>
      </c>
      <c r="AG3133" s="3">
        <f t="shared" si="53"/>
        <v>5.8466173478417829E-2</v>
      </c>
      <c r="AH3133" s="3">
        <f t="shared" si="53"/>
        <v>0.28100742700693154</v>
      </c>
      <c r="AI3133" s="73">
        <f t="shared" si="53"/>
        <v>50.584753159324599</v>
      </c>
      <c r="AJ3133" s="73">
        <f t="shared" si="53"/>
        <v>307.11398346185564</v>
      </c>
      <c r="AK3133" s="73">
        <f t="shared" si="53"/>
        <v>513.74590204008507</v>
      </c>
    </row>
    <row r="3134" spans="1:37" customFormat="1" x14ac:dyDescent="0.4">
      <c r="A3134" t="s">
        <v>46</v>
      </c>
      <c r="B3134" s="9">
        <f>PERCENTILE(B6:B3130,0.01)</f>
        <v>6.0999999999999997E-4</v>
      </c>
      <c r="C3134" s="9">
        <f t="shared" ref="C3134:AB3134" si="54">PERCENTILE(C6:C3130,0.01)</f>
        <v>2.0076700000000001</v>
      </c>
      <c r="D3134" s="9">
        <f t="shared" si="54"/>
        <v>7.4999999999999997E-3</v>
      </c>
      <c r="E3134" s="9">
        <f t="shared" si="54"/>
        <v>233.59</v>
      </c>
      <c r="F3134" s="9">
        <f t="shared" si="54"/>
        <v>-2.002E-2</v>
      </c>
      <c r="G3134" s="9">
        <f t="shared" si="54"/>
        <v>3.6176807593239997</v>
      </c>
      <c r="H3134" s="9">
        <f t="shared" si="54"/>
        <v>4.3620740327080005</v>
      </c>
      <c r="I3134" s="9">
        <f t="shared" si="54"/>
        <v>1.510638883868</v>
      </c>
      <c r="J3134" s="9">
        <f t="shared" si="54"/>
        <v>2.3236162941080001</v>
      </c>
      <c r="K3134" s="9">
        <f t="shared" si="54"/>
        <v>2.7744734308680004</v>
      </c>
      <c r="L3134" s="9">
        <f t="shared" si="54"/>
        <v>986.53829358545602</v>
      </c>
      <c r="M3134" s="61">
        <f t="shared" si="54"/>
        <v>1118.5592485121281</v>
      </c>
      <c r="N3134" s="9">
        <f t="shared" si="54"/>
        <v>1165.605867175944</v>
      </c>
      <c r="O3134" s="9">
        <f t="shared" si="54"/>
        <v>163.83225161149599</v>
      </c>
      <c r="P3134">
        <f t="shared" si="54"/>
        <v>191.70811536414399</v>
      </c>
      <c r="Q3134">
        <f t="shared" si="54"/>
        <v>28.287747454680002</v>
      </c>
      <c r="R3134" s="10">
        <f t="shared" si="54"/>
        <v>12.690519758463999</v>
      </c>
      <c r="S3134">
        <f t="shared" si="54"/>
        <v>0</v>
      </c>
      <c r="T3134">
        <f t="shared" si="54"/>
        <v>1.6646092519999999E-3</v>
      </c>
      <c r="U3134">
        <f t="shared" si="54"/>
        <v>4.4461836920000001E-3</v>
      </c>
      <c r="V3134">
        <f t="shared" si="54"/>
        <v>6.3229715359999997E-3</v>
      </c>
      <c r="W3134">
        <f t="shared" si="54"/>
        <v>0.35032002740000001</v>
      </c>
      <c r="X3134">
        <f t="shared" si="54"/>
        <v>6.8266107600000001E-2</v>
      </c>
      <c r="Y3134">
        <f t="shared" si="54"/>
        <v>2.77821678E-2</v>
      </c>
      <c r="Z3134">
        <f t="shared" si="54"/>
        <v>3.5427727308E-2</v>
      </c>
      <c r="AA3134">
        <f t="shared" si="54"/>
        <v>1.5389780752000001E-2</v>
      </c>
      <c r="AB3134">
        <f t="shared" si="54"/>
        <v>-431.63599136509998</v>
      </c>
      <c r="AC3134">
        <f t="shared" ref="AC3134:AK3134" si="55">PERCENTILE(AC6:AC3130,0.01)</f>
        <v>1007.230906990956</v>
      </c>
      <c r="AD3134">
        <f t="shared" si="55"/>
        <v>1166.1888743220841</v>
      </c>
      <c r="AE3134">
        <f t="shared" si="55"/>
        <v>1186.873373432484</v>
      </c>
      <c r="AF3134">
        <f t="shared" si="55"/>
        <v>5.1481433299999997E-2</v>
      </c>
      <c r="AG3134">
        <f t="shared" si="55"/>
        <v>0.1119765672</v>
      </c>
      <c r="AH3134">
        <f t="shared" si="55"/>
        <v>0.181984488512</v>
      </c>
      <c r="AI3134" s="9">
        <f t="shared" si="55"/>
        <v>463.16351811523754</v>
      </c>
      <c r="AJ3134" s="9">
        <f t="shared" si="55"/>
        <v>525.14518709489585</v>
      </c>
      <c r="AK3134" s="9">
        <f t="shared" si="55"/>
        <v>547.23280149105346</v>
      </c>
    </row>
    <row r="3135" spans="1:37" customFormat="1" x14ac:dyDescent="0.4">
      <c r="A3135" t="s">
        <v>47</v>
      </c>
      <c r="B3135" s="9">
        <f>PERCENTILE(B6:B3130,0.05)</f>
        <v>6.0999999999999997E-4</v>
      </c>
      <c r="C3135" s="9">
        <f t="shared" ref="C3135:AB3135" si="56">PERCENTILE(C6:C3130,0.05)</f>
        <v>2.0076700000000001</v>
      </c>
      <c r="D3135" s="9">
        <f t="shared" si="56"/>
        <v>7.4999999999999997E-3</v>
      </c>
      <c r="E3135" s="9">
        <f t="shared" si="56"/>
        <v>233.59</v>
      </c>
      <c r="F3135" s="9">
        <f t="shared" si="56"/>
        <v>-2.002E-2</v>
      </c>
      <c r="G3135" s="9">
        <f t="shared" si="56"/>
        <v>5.1532259421799997</v>
      </c>
      <c r="H3135" s="9">
        <f t="shared" si="56"/>
        <v>6.304533525340001</v>
      </c>
      <c r="I3135" s="9">
        <f t="shared" si="56"/>
        <v>1.6502898343799999</v>
      </c>
      <c r="J3135" s="9">
        <f t="shared" si="56"/>
        <v>2.6918342898000001</v>
      </c>
      <c r="K3135" s="9">
        <f t="shared" si="56"/>
        <v>3.3634431910000004</v>
      </c>
      <c r="L3135" s="9">
        <f t="shared" si="56"/>
        <v>1028.2464198018999</v>
      </c>
      <c r="M3135" s="61">
        <f t="shared" si="56"/>
        <v>1231.07471238686</v>
      </c>
      <c r="N3135" s="9">
        <f t="shared" si="56"/>
        <v>1304.54796477022</v>
      </c>
      <c r="O3135" s="9">
        <f t="shared" si="56"/>
        <v>167.41938118089999</v>
      </c>
      <c r="P3135">
        <f t="shared" si="56"/>
        <v>201.44102598286</v>
      </c>
      <c r="Q3135">
        <f t="shared" si="56"/>
        <v>31.485829195580003</v>
      </c>
      <c r="R3135" s="10">
        <f t="shared" si="56"/>
        <v>16.364808960560001</v>
      </c>
      <c r="S3135">
        <f t="shared" si="56"/>
        <v>0</v>
      </c>
      <c r="T3135">
        <f t="shared" si="56"/>
        <v>2.202627E-3</v>
      </c>
      <c r="U3135">
        <f t="shared" si="56"/>
        <v>7.1865893600000005E-3</v>
      </c>
      <c r="V3135">
        <f t="shared" si="56"/>
        <v>1.144466442E-2</v>
      </c>
      <c r="W3135">
        <f t="shared" si="56"/>
        <v>0.35032002740000001</v>
      </c>
      <c r="X3135">
        <f t="shared" si="56"/>
        <v>6.8266107600000001E-2</v>
      </c>
      <c r="Y3135">
        <f t="shared" si="56"/>
        <v>2.77821678E-2</v>
      </c>
      <c r="Z3135">
        <f t="shared" si="56"/>
        <v>3.7162025000000001E-2</v>
      </c>
      <c r="AA3135">
        <f t="shared" si="56"/>
        <v>1.638629506E-2</v>
      </c>
      <c r="AB3135">
        <f t="shared" si="56"/>
        <v>-215.11454818727998</v>
      </c>
      <c r="AC3135">
        <f t="shared" ref="AC3135:AK3135" si="57">PERCENTILE(AC6:AC3130,0.05)</f>
        <v>1072.64060873516</v>
      </c>
      <c r="AD3135">
        <f t="shared" si="57"/>
        <v>1296.9473572889601</v>
      </c>
      <c r="AE3135">
        <f t="shared" si="57"/>
        <v>1318.9310187318999</v>
      </c>
      <c r="AF3135">
        <f t="shared" si="57"/>
        <v>5.1481433299999997E-2</v>
      </c>
      <c r="AG3135">
        <f t="shared" si="57"/>
        <v>0.1119765672</v>
      </c>
      <c r="AH3135">
        <f t="shared" si="57"/>
        <v>0.24355871209999999</v>
      </c>
      <c r="AI3135" s="9">
        <f t="shared" si="57"/>
        <v>482.74479802906103</v>
      </c>
      <c r="AJ3135" s="9">
        <f t="shared" si="57"/>
        <v>577.96934853843197</v>
      </c>
      <c r="AK3135" s="9">
        <f t="shared" si="57"/>
        <v>612.46383322545546</v>
      </c>
    </row>
    <row r="3136" spans="1:37" customFormat="1" x14ac:dyDescent="0.4">
      <c r="A3136" t="s">
        <v>48</v>
      </c>
      <c r="B3136" s="9">
        <f>PERCENTILE(B6:B3130,0.1)</f>
        <v>6.0999999999999997E-4</v>
      </c>
      <c r="C3136" s="9">
        <f t="shared" ref="C3136:AB3136" si="58">PERCENTILE(C6:C3130,0.1)</f>
        <v>2.0076700000000001</v>
      </c>
      <c r="D3136" s="9">
        <f t="shared" si="58"/>
        <v>7.4999999999999997E-3</v>
      </c>
      <c r="E3136" s="9">
        <f t="shared" si="58"/>
        <v>233.59</v>
      </c>
      <c r="F3136" s="9">
        <f t="shared" si="58"/>
        <v>-2.002E-2</v>
      </c>
      <c r="G3136" s="9">
        <f t="shared" si="58"/>
        <v>7.0669083089200004</v>
      </c>
      <c r="H3136" s="9">
        <f t="shared" si="58"/>
        <v>8.4920072327199989</v>
      </c>
      <c r="I3136" s="9">
        <f t="shared" si="58"/>
        <v>1.7229229700799999</v>
      </c>
      <c r="J3136" s="9">
        <f t="shared" si="58"/>
        <v>2.9247277180799998</v>
      </c>
      <c r="K3136" s="9">
        <f t="shared" si="58"/>
        <v>3.91740618006</v>
      </c>
      <c r="L3136" s="9">
        <f t="shared" si="58"/>
        <v>1063.44824574266</v>
      </c>
      <c r="M3136" s="61">
        <f t="shared" si="58"/>
        <v>1299.92348169352</v>
      </c>
      <c r="N3136" s="9">
        <f t="shared" si="58"/>
        <v>1407.0968434904601</v>
      </c>
      <c r="O3136" s="9">
        <f t="shared" si="58"/>
        <v>168.85896077096001</v>
      </c>
      <c r="P3136">
        <f t="shared" si="58"/>
        <v>205.59015892912001</v>
      </c>
      <c r="Q3136">
        <f t="shared" si="58"/>
        <v>33.493014083839995</v>
      </c>
      <c r="R3136" s="10">
        <f t="shared" si="58"/>
        <v>18.88327908454</v>
      </c>
      <c r="S3136">
        <f t="shared" si="58"/>
        <v>0</v>
      </c>
      <c r="T3136">
        <f t="shared" si="58"/>
        <v>2.7365362199999999E-3</v>
      </c>
      <c r="U3136">
        <f t="shared" si="58"/>
        <v>9.7862934800000013E-3</v>
      </c>
      <c r="V3136">
        <f t="shared" si="58"/>
        <v>1.6392089380000006E-2</v>
      </c>
      <c r="W3136">
        <f t="shared" si="58"/>
        <v>0.35032002740000001</v>
      </c>
      <c r="X3136">
        <f t="shared" si="58"/>
        <v>6.8266107600000001E-2</v>
      </c>
      <c r="Y3136">
        <f t="shared" si="58"/>
        <v>2.77821678E-2</v>
      </c>
      <c r="Z3136">
        <f t="shared" si="58"/>
        <v>3.7860304019999999E-2</v>
      </c>
      <c r="AA3136">
        <f t="shared" si="58"/>
        <v>1.6797743360000002E-2</v>
      </c>
      <c r="AB3136">
        <f t="shared" si="58"/>
        <v>-125.94673445669997</v>
      </c>
      <c r="AC3136">
        <f t="shared" ref="AC3136:AK3136" si="59">PERCENTILE(AC6:AC3130,0.1)</f>
        <v>1115.0167291242401</v>
      </c>
      <c r="AD3136">
        <f t="shared" si="59"/>
        <v>1387.6352916666601</v>
      </c>
      <c r="AE3136">
        <f t="shared" si="59"/>
        <v>1423.1050977897999</v>
      </c>
      <c r="AF3136">
        <f t="shared" si="59"/>
        <v>5.1481433299999997E-2</v>
      </c>
      <c r="AG3136">
        <f t="shared" si="59"/>
        <v>0.1119765672</v>
      </c>
      <c r="AH3136">
        <f t="shared" si="59"/>
        <v>0.24355871209999999</v>
      </c>
      <c r="AI3136" s="9">
        <f t="shared" si="59"/>
        <v>499.27147687448831</v>
      </c>
      <c r="AJ3136" s="9">
        <f t="shared" si="59"/>
        <v>610.29271441010326</v>
      </c>
      <c r="AK3136" s="9">
        <f t="shared" si="59"/>
        <v>660.60884670913617</v>
      </c>
    </row>
    <row r="3137" spans="1:37" customFormat="1" x14ac:dyDescent="0.4">
      <c r="A3137" t="s">
        <v>49</v>
      </c>
      <c r="B3137" s="9">
        <f>PERCENTILE(B6:B3130,0.25)</f>
        <v>1.41E-3</v>
      </c>
      <c r="C3137" s="9">
        <f t="shared" ref="C3137:AB3137" si="60">PERCENTILE(C6:C3130,0.25)</f>
        <v>2.51586</v>
      </c>
      <c r="D3137" s="9">
        <f t="shared" si="60"/>
        <v>0.05</v>
      </c>
      <c r="E3137" s="9">
        <f t="shared" si="60"/>
        <v>292.95</v>
      </c>
      <c r="F3137" s="9">
        <f t="shared" si="60"/>
        <v>-1.6889999999999999E-2</v>
      </c>
      <c r="G3137" s="9">
        <f t="shared" si="60"/>
        <v>12.896900476800001</v>
      </c>
      <c r="H3137" s="9">
        <f t="shared" si="60"/>
        <v>15.531330997</v>
      </c>
      <c r="I3137" s="9">
        <f t="shared" si="60"/>
        <v>1.8989946277</v>
      </c>
      <c r="J3137" s="9">
        <f t="shared" si="60"/>
        <v>3.4343393896999999</v>
      </c>
      <c r="K3137" s="9">
        <f t="shared" si="60"/>
        <v>4.9405055322999996</v>
      </c>
      <c r="L3137" s="9">
        <f t="shared" si="60"/>
        <v>1119.6725212097999</v>
      </c>
      <c r="M3137" s="61">
        <f t="shared" si="60"/>
        <v>1482.1630844536</v>
      </c>
      <c r="N3137" s="9">
        <f t="shared" si="60"/>
        <v>1775.4742624339999</v>
      </c>
      <c r="O3137" s="9">
        <f t="shared" si="60"/>
        <v>234.5395975811</v>
      </c>
      <c r="P3137">
        <f t="shared" si="60"/>
        <v>449.49405512750002</v>
      </c>
      <c r="Q3137">
        <f t="shared" si="60"/>
        <v>44.135673412000003</v>
      </c>
      <c r="R3137" s="10">
        <f t="shared" si="60"/>
        <v>36.840710438999999</v>
      </c>
      <c r="S3137">
        <f t="shared" si="60"/>
        <v>8.8274189912000001</v>
      </c>
      <c r="T3137">
        <f t="shared" si="60"/>
        <v>5.0658268000000001E-3</v>
      </c>
      <c r="U3137">
        <f t="shared" si="60"/>
        <v>1.7356913500000001E-2</v>
      </c>
      <c r="V3137">
        <f t="shared" si="60"/>
        <v>3.04168402E-2</v>
      </c>
      <c r="W3137">
        <f t="shared" si="60"/>
        <v>0.35032002740000001</v>
      </c>
      <c r="X3137">
        <f t="shared" si="60"/>
        <v>8.8155570200000005E-2</v>
      </c>
      <c r="Y3137">
        <f t="shared" si="60"/>
        <v>4.1290810800000001E-2</v>
      </c>
      <c r="Z3137">
        <f t="shared" si="60"/>
        <v>4.5472029099999998E-2</v>
      </c>
      <c r="AA3137">
        <f t="shared" si="60"/>
        <v>2.8124547900000001E-2</v>
      </c>
      <c r="AB3137">
        <f t="shared" si="60"/>
        <v>2997.4307017222</v>
      </c>
      <c r="AC3137">
        <f t="shared" ref="AC3137:AK3137" si="61">PERCENTILE(AC6:AC3130,0.25)</f>
        <v>1361.2356688283</v>
      </c>
      <c r="AD3137">
        <f t="shared" si="61"/>
        <v>2015.6557392635</v>
      </c>
      <c r="AE3137">
        <f t="shared" si="61"/>
        <v>2051.1144329148001</v>
      </c>
      <c r="AF3137">
        <f t="shared" si="61"/>
        <v>5.1481433299999997E-2</v>
      </c>
      <c r="AG3137">
        <f t="shared" si="61"/>
        <v>0.1119765672</v>
      </c>
      <c r="AH3137">
        <f t="shared" si="61"/>
        <v>0.24355871209999999</v>
      </c>
      <c r="AI3137" s="9">
        <f t="shared" si="61"/>
        <v>525.66785033323947</v>
      </c>
      <c r="AJ3137" s="9">
        <f t="shared" si="61"/>
        <v>695.85121335849772</v>
      </c>
      <c r="AK3137" s="9">
        <f t="shared" si="61"/>
        <v>833.55599175305167</v>
      </c>
    </row>
    <row r="3138" spans="1:37" customFormat="1" x14ac:dyDescent="0.4">
      <c r="A3138" t="s">
        <v>50</v>
      </c>
      <c r="B3138" s="9">
        <f>PERCENTILE(B6:B3130,0.5)</f>
        <v>2.2699999999999999E-3</v>
      </c>
      <c r="C3138" s="9">
        <f t="shared" ref="C3138:AB3138" si="62">PERCENTILE(C6:C3130,0.5)</f>
        <v>3.1</v>
      </c>
      <c r="D3138" s="9">
        <f t="shared" si="62"/>
        <v>7.5999999999999998E-2</v>
      </c>
      <c r="E3138" s="9">
        <f t="shared" si="62"/>
        <v>360</v>
      </c>
      <c r="F3138" s="9">
        <f t="shared" si="62"/>
        <v>-1.52E-2</v>
      </c>
      <c r="G3138" s="9">
        <f t="shared" si="62"/>
        <v>24.470408564100001</v>
      </c>
      <c r="H3138" s="9">
        <f t="shared" si="62"/>
        <v>28.9661667325</v>
      </c>
      <c r="I3138" s="9">
        <f t="shared" si="62"/>
        <v>2.1163679793000001</v>
      </c>
      <c r="J3138" s="9">
        <f t="shared" si="62"/>
        <v>4.0832920957000001</v>
      </c>
      <c r="K3138" s="9">
        <f t="shared" si="62"/>
        <v>6.3432192485999996</v>
      </c>
      <c r="L3138" s="9">
        <f t="shared" si="62"/>
        <v>1196.6291101904999</v>
      </c>
      <c r="M3138" s="61">
        <f t="shared" si="62"/>
        <v>1789.075228148</v>
      </c>
      <c r="N3138" s="9">
        <f t="shared" si="62"/>
        <v>2661.4720478672002</v>
      </c>
      <c r="O3138" s="9">
        <f t="shared" si="62"/>
        <v>293.56229548369998</v>
      </c>
      <c r="P3138">
        <f t="shared" si="62"/>
        <v>766.28569454880005</v>
      </c>
      <c r="Q3138">
        <f t="shared" si="62"/>
        <v>58.269708053999999</v>
      </c>
      <c r="R3138" s="10">
        <f t="shared" si="62"/>
        <v>71.173250018800005</v>
      </c>
      <c r="S3138">
        <f t="shared" si="62"/>
        <v>33.369723237000002</v>
      </c>
      <c r="T3138">
        <f t="shared" si="62"/>
        <v>8.8097556999999996E-3</v>
      </c>
      <c r="U3138">
        <f t="shared" si="62"/>
        <v>3.2493357799999997E-2</v>
      </c>
      <c r="V3138">
        <f t="shared" si="62"/>
        <v>5.9843187999999999E-2</v>
      </c>
      <c r="W3138">
        <f t="shared" si="62"/>
        <v>0.35032002740000001</v>
      </c>
      <c r="X3138">
        <f t="shared" si="62"/>
        <v>0.1012061158</v>
      </c>
      <c r="Y3138">
        <f t="shared" si="62"/>
        <v>5.1141038899999998E-2</v>
      </c>
      <c r="Z3138">
        <f t="shared" si="62"/>
        <v>5.1165069899999999E-2</v>
      </c>
      <c r="AA3138">
        <f t="shared" si="62"/>
        <v>3.61425628E-2</v>
      </c>
      <c r="AB3138">
        <f t="shared" si="62"/>
        <v>4513.3297876767001</v>
      </c>
      <c r="AC3138">
        <f t="shared" ref="AC3138:AK3138" si="63">PERCENTILE(AC6:AC3130,0.5)</f>
        <v>1742.0143401861999</v>
      </c>
      <c r="AD3138">
        <f t="shared" si="63"/>
        <v>3351.4542429143999</v>
      </c>
      <c r="AE3138">
        <f t="shared" si="63"/>
        <v>3473.0084098805</v>
      </c>
      <c r="AF3138">
        <f t="shared" si="63"/>
        <v>5.1481433299999997E-2</v>
      </c>
      <c r="AG3138">
        <f t="shared" si="63"/>
        <v>0.1119765672</v>
      </c>
      <c r="AH3138">
        <f t="shared" si="63"/>
        <v>0.24355871209999999</v>
      </c>
      <c r="AI3138" s="9">
        <f t="shared" si="63"/>
        <v>561.79770431478869</v>
      </c>
      <c r="AJ3138" s="9">
        <f t="shared" si="63"/>
        <v>839.94142166572772</v>
      </c>
      <c r="AK3138" s="9">
        <f t="shared" si="63"/>
        <v>1249.5173933648828</v>
      </c>
    </row>
    <row r="3139" spans="1:37" customFormat="1" x14ac:dyDescent="0.4">
      <c r="A3139" t="s">
        <v>51</v>
      </c>
      <c r="B3139" s="9">
        <f>PERCENTILE(B6:B3130,0.75)</f>
        <v>2.4199999999999998E-3</v>
      </c>
      <c r="C3139" s="9">
        <f t="shared" ref="C3139:AB3139" si="64">PERCENTILE(C6:C3130,0.75)</f>
        <v>3.38802</v>
      </c>
      <c r="D3139" s="9">
        <f t="shared" si="64"/>
        <v>0.10199999999999999</v>
      </c>
      <c r="E3139" s="9">
        <f t="shared" si="64"/>
        <v>394.35</v>
      </c>
      <c r="F3139" s="9">
        <f t="shared" si="64"/>
        <v>-1.3339999999999999E-2</v>
      </c>
      <c r="G3139" s="9">
        <f t="shared" si="64"/>
        <v>43.113460326800002</v>
      </c>
      <c r="H3139" s="9">
        <f t="shared" si="64"/>
        <v>51.5165616922</v>
      </c>
      <c r="I3139" s="9">
        <f t="shared" si="64"/>
        <v>2.3207731897000001</v>
      </c>
      <c r="J3139" s="9">
        <f t="shared" si="64"/>
        <v>4.821094016</v>
      </c>
      <c r="K3139" s="9">
        <f t="shared" si="64"/>
        <v>8.2416336233000003</v>
      </c>
      <c r="L3139" s="9">
        <f t="shared" si="64"/>
        <v>1274.4408763460001</v>
      </c>
      <c r="M3139" s="61">
        <f t="shared" si="64"/>
        <v>2322.9089459186998</v>
      </c>
      <c r="N3139" s="9">
        <f t="shared" si="64"/>
        <v>3868.1867701297001</v>
      </c>
      <c r="O3139" s="9">
        <f t="shared" si="64"/>
        <v>369.67176948650001</v>
      </c>
      <c r="P3139">
        <f t="shared" si="64"/>
        <v>1324.7398352567</v>
      </c>
      <c r="Q3139">
        <f t="shared" si="64"/>
        <v>77.928496003000006</v>
      </c>
      <c r="R3139" s="10">
        <f t="shared" si="64"/>
        <v>141.38959672710001</v>
      </c>
      <c r="S3139">
        <f t="shared" si="64"/>
        <v>78.134131886399999</v>
      </c>
      <c r="T3139">
        <f t="shared" si="64"/>
        <v>1.3532052899999999E-2</v>
      </c>
      <c r="U3139">
        <f t="shared" si="64"/>
        <v>5.5209225000000001E-2</v>
      </c>
      <c r="V3139">
        <f t="shared" si="64"/>
        <v>0.1111465624</v>
      </c>
      <c r="W3139">
        <f t="shared" si="64"/>
        <v>0.35032002740000001</v>
      </c>
      <c r="X3139">
        <f t="shared" si="64"/>
        <v>0.11781346600000001</v>
      </c>
      <c r="Y3139">
        <f t="shared" si="64"/>
        <v>6.4719071099999997E-2</v>
      </c>
      <c r="Z3139">
        <f t="shared" si="64"/>
        <v>5.6841600999999999E-2</v>
      </c>
      <c r="AA3139">
        <f t="shared" si="64"/>
        <v>4.4361904899999999E-2</v>
      </c>
      <c r="AB3139">
        <f t="shared" si="64"/>
        <v>5724.7887978931003</v>
      </c>
      <c r="AC3139">
        <f t="shared" ref="AC3139:AK3139" si="65">PERCENTILE(AC6:AC3130,0.75)</f>
        <v>2373.8102936812002</v>
      </c>
      <c r="AD3139">
        <f t="shared" si="65"/>
        <v>5550.7765731340996</v>
      </c>
      <c r="AE3139">
        <f t="shared" si="65"/>
        <v>5626.4353919673003</v>
      </c>
      <c r="AF3139">
        <f t="shared" si="65"/>
        <v>5.1481433299999997E-2</v>
      </c>
      <c r="AG3139">
        <f t="shared" si="65"/>
        <v>0.1119765672</v>
      </c>
      <c r="AH3139">
        <f t="shared" si="65"/>
        <v>0.306375548</v>
      </c>
      <c r="AI3139" s="9">
        <f t="shared" si="65"/>
        <v>598.32904992769966</v>
      </c>
      <c r="AJ3139" s="9">
        <f t="shared" si="65"/>
        <v>1090.5675802435212</v>
      </c>
      <c r="AK3139" s="9">
        <f t="shared" si="65"/>
        <v>1816.0501268214555</v>
      </c>
    </row>
    <row r="3140" spans="1:37" customFormat="1" x14ac:dyDescent="0.4">
      <c r="A3140" t="s">
        <v>52</v>
      </c>
      <c r="B3140" s="9">
        <f>PERCENTILE(B6:B3130,0.9)</f>
        <v>4.64E-3</v>
      </c>
      <c r="C3140" s="9">
        <f t="shared" ref="C3140:AB3140" si="66">PERCENTILE(C6:C3130,0.9)</f>
        <v>4.4912599999999996</v>
      </c>
      <c r="D3140" s="9">
        <f t="shared" si="66"/>
        <v>0.1444</v>
      </c>
      <c r="E3140" s="9">
        <f t="shared" si="66"/>
        <v>519.33000000000004</v>
      </c>
      <c r="F3140" s="9">
        <f t="shared" si="66"/>
        <v>-1.055E-2</v>
      </c>
      <c r="G3140" s="9">
        <f t="shared" si="66"/>
        <v>70.838493969419986</v>
      </c>
      <c r="H3140" s="9">
        <f t="shared" si="66"/>
        <v>84.037377562039978</v>
      </c>
      <c r="I3140" s="9">
        <f t="shared" si="66"/>
        <v>2.4835431199999998</v>
      </c>
      <c r="J3140" s="9">
        <f t="shared" si="66"/>
        <v>5.5283479160999995</v>
      </c>
      <c r="K3140" s="9">
        <f t="shared" si="66"/>
        <v>9.6354753773399988</v>
      </c>
      <c r="L3140" s="9">
        <f t="shared" si="66"/>
        <v>1344.3235217121198</v>
      </c>
      <c r="M3140" s="61">
        <f t="shared" si="66"/>
        <v>3042.8252423612203</v>
      </c>
      <c r="N3140" s="9">
        <f t="shared" si="66"/>
        <v>4326.6563989865199</v>
      </c>
      <c r="O3140" s="9">
        <f t="shared" si="66"/>
        <v>536.39357969785999</v>
      </c>
      <c r="P3140">
        <f t="shared" si="66"/>
        <v>3076.0334688569401</v>
      </c>
      <c r="Q3140">
        <f t="shared" si="66"/>
        <v>106.55445638686</v>
      </c>
      <c r="R3140" s="10">
        <f t="shared" si="66"/>
        <v>254.41954935805998</v>
      </c>
      <c r="S3140">
        <f t="shared" si="66"/>
        <v>128.67691911463999</v>
      </c>
      <c r="T3140">
        <f t="shared" si="66"/>
        <v>2.073391976E-2</v>
      </c>
      <c r="U3140">
        <f t="shared" si="66"/>
        <v>8.5068352899999991E-2</v>
      </c>
      <c r="V3140">
        <f t="shared" si="66"/>
        <v>0.18006138952</v>
      </c>
      <c r="W3140">
        <f t="shared" si="66"/>
        <v>0.35032002740000001</v>
      </c>
      <c r="X3140">
        <f t="shared" si="66"/>
        <v>0.14797120010000001</v>
      </c>
      <c r="Y3140">
        <f t="shared" si="66"/>
        <v>9.2135366699999999E-2</v>
      </c>
      <c r="Z3140">
        <f t="shared" si="66"/>
        <v>6.5749137860000001E-2</v>
      </c>
      <c r="AA3140">
        <f t="shared" si="66"/>
        <v>5.5483278939999998E-2</v>
      </c>
      <c r="AB3140">
        <f t="shared" si="66"/>
        <v>7156.1506268478997</v>
      </c>
      <c r="AC3140">
        <f t="shared" ref="AC3140:AK3140" si="67">PERCENTILE(AC6:AC3130,0.9)</f>
        <v>3426.6270301566001</v>
      </c>
      <c r="AD3140">
        <f t="shared" si="67"/>
        <v>5840.9079973327798</v>
      </c>
      <c r="AE3140">
        <f t="shared" si="67"/>
        <v>5840.9079973327798</v>
      </c>
      <c r="AF3140">
        <f t="shared" si="67"/>
        <v>5.1481433299999997E-2</v>
      </c>
      <c r="AG3140">
        <f t="shared" si="67"/>
        <v>0.22167377356000001</v>
      </c>
      <c r="AH3140">
        <f t="shared" si="67"/>
        <v>1</v>
      </c>
      <c r="AI3140" s="9">
        <f t="shared" si="67"/>
        <v>631.13780362071361</v>
      </c>
      <c r="AJ3140" s="9">
        <f t="shared" si="67"/>
        <v>1428.5564518127794</v>
      </c>
      <c r="AK3140" s="9">
        <f t="shared" si="67"/>
        <v>2031.2940840312301</v>
      </c>
    </row>
    <row r="3141" spans="1:37" customFormat="1" x14ac:dyDescent="0.4">
      <c r="A3141" t="s">
        <v>53</v>
      </c>
      <c r="B3141" s="9">
        <f>PERCENTILE(B6:B3130,0.95)</f>
        <v>4.64E-3</v>
      </c>
      <c r="C3141" s="9">
        <f t="shared" ref="C3141:AB3141" si="68">PERCENTILE(C6:C3130,0.95)</f>
        <v>4.4912599999999996</v>
      </c>
      <c r="D3141" s="9">
        <f t="shared" si="68"/>
        <v>0.1444</v>
      </c>
      <c r="E3141" s="9">
        <f t="shared" si="68"/>
        <v>519.33000000000004</v>
      </c>
      <c r="F3141" s="9">
        <f t="shared" si="68"/>
        <v>-1.055E-2</v>
      </c>
      <c r="G3141" s="9">
        <f t="shared" si="68"/>
        <v>94.944494510379982</v>
      </c>
      <c r="H3141" s="9">
        <f t="shared" si="68"/>
        <v>111.68012798883977</v>
      </c>
      <c r="I3141" s="9">
        <f t="shared" si="68"/>
        <v>2.59340434828</v>
      </c>
      <c r="J3141" s="9">
        <f t="shared" si="68"/>
        <v>5.9282719044399999</v>
      </c>
      <c r="K3141" s="9">
        <f t="shared" si="68"/>
        <v>10.997000008979997</v>
      </c>
      <c r="L3141" s="9">
        <f t="shared" si="68"/>
        <v>1383.87488167632</v>
      </c>
      <c r="M3141" s="61">
        <f t="shared" si="68"/>
        <v>3324.571304023319</v>
      </c>
      <c r="N3141" s="9">
        <f t="shared" si="68"/>
        <v>4554.2395870338178</v>
      </c>
      <c r="O3141" s="9">
        <f t="shared" si="68"/>
        <v>540.67472973802001</v>
      </c>
      <c r="P3141">
        <f t="shared" si="68"/>
        <v>3199.1752528120796</v>
      </c>
      <c r="Q3141">
        <f t="shared" si="68"/>
        <v>114.03035417197999</v>
      </c>
      <c r="R3141" s="10">
        <f t="shared" si="68"/>
        <v>282.96864187610004</v>
      </c>
      <c r="S3141">
        <f t="shared" si="68"/>
        <v>146.73811243861999</v>
      </c>
      <c r="T3141">
        <f t="shared" si="68"/>
        <v>2.4906482859999995E-2</v>
      </c>
      <c r="U3141">
        <f t="shared" si="68"/>
        <v>0.10902779109999998</v>
      </c>
      <c r="V3141">
        <f t="shared" si="68"/>
        <v>0.24134519217999997</v>
      </c>
      <c r="W3141">
        <f t="shared" si="68"/>
        <v>0.35032002740000001</v>
      </c>
      <c r="X3141">
        <f t="shared" si="68"/>
        <v>0.14797120010000001</v>
      </c>
      <c r="Y3141">
        <f t="shared" si="68"/>
        <v>9.2135366699999999E-2</v>
      </c>
      <c r="Z3141">
        <f t="shared" si="68"/>
        <v>6.6002047879999998E-2</v>
      </c>
      <c r="AA3141">
        <f t="shared" si="68"/>
        <v>5.7044721159999992E-2</v>
      </c>
      <c r="AB3141">
        <f t="shared" si="68"/>
        <v>7195.8662872256</v>
      </c>
      <c r="AC3141">
        <f t="shared" ref="AC3141:AK3141" si="69">PERCENTILE(AC6:AC3130,0.95)</f>
        <v>3706.6346538977996</v>
      </c>
      <c r="AD3141">
        <f t="shared" si="69"/>
        <v>5892.7755909275402</v>
      </c>
      <c r="AE3141">
        <f t="shared" si="69"/>
        <v>5892.7755909275402</v>
      </c>
      <c r="AF3141">
        <f t="shared" si="69"/>
        <v>5.1481433299999997E-2</v>
      </c>
      <c r="AG3141">
        <f t="shared" si="69"/>
        <v>0.26813208816</v>
      </c>
      <c r="AH3141">
        <f t="shared" si="69"/>
        <v>1</v>
      </c>
      <c r="AI3141" s="9">
        <f t="shared" si="69"/>
        <v>649.70651721892966</v>
      </c>
      <c r="AJ3141" s="9">
        <f t="shared" si="69"/>
        <v>1560.8315981330138</v>
      </c>
      <c r="AK3141" s="9">
        <f t="shared" si="69"/>
        <v>2138.1406511895862</v>
      </c>
    </row>
    <row r="3142" spans="1:37" customFormat="1" x14ac:dyDescent="0.4">
      <c r="A3142" t="s">
        <v>54</v>
      </c>
      <c r="B3142" s="9">
        <f>PERCENTILE(B6:B3130,0.99)</f>
        <v>4.64E-3</v>
      </c>
      <c r="C3142" s="9">
        <f t="shared" ref="C3142:AB3142" si="70">PERCENTILE(C6:C3130,0.99)</f>
        <v>4.4912599999999996</v>
      </c>
      <c r="D3142" s="9">
        <f t="shared" si="70"/>
        <v>0.1444</v>
      </c>
      <c r="E3142" s="9">
        <f t="shared" si="70"/>
        <v>519.33000000000004</v>
      </c>
      <c r="F3142" s="9">
        <f t="shared" si="70"/>
        <v>-1.055E-2</v>
      </c>
      <c r="G3142" s="9">
        <f t="shared" si="70"/>
        <v>149.85593510578366</v>
      </c>
      <c r="H3142" s="9">
        <f t="shared" si="70"/>
        <v>173.56629229252394</v>
      </c>
      <c r="I3142" s="9">
        <f t="shared" si="70"/>
        <v>2.7338636242599996</v>
      </c>
      <c r="J3142" s="9">
        <f t="shared" si="70"/>
        <v>6.6925638429199958</v>
      </c>
      <c r="K3142" s="9">
        <f t="shared" si="70"/>
        <v>12.154604696495996</v>
      </c>
      <c r="L3142" s="9">
        <f t="shared" si="70"/>
        <v>1450.9870072692238</v>
      </c>
      <c r="M3142" s="61">
        <f t="shared" si="70"/>
        <v>3695.7796473527601</v>
      </c>
      <c r="N3142" s="9">
        <f t="shared" si="70"/>
        <v>4750.9275890509562</v>
      </c>
      <c r="O3142" s="9">
        <f t="shared" si="70"/>
        <v>543.84608703196</v>
      </c>
      <c r="P3142">
        <f t="shared" si="70"/>
        <v>3285.8184543281118</v>
      </c>
      <c r="Q3142">
        <f t="shared" si="70"/>
        <v>125.50395721724799</v>
      </c>
      <c r="R3142" s="10">
        <f t="shared" si="70"/>
        <v>315.49754945955999</v>
      </c>
      <c r="S3142">
        <f t="shared" si="70"/>
        <v>153.27684401816001</v>
      </c>
      <c r="T3142">
        <f t="shared" si="70"/>
        <v>3.097950414799994E-2</v>
      </c>
      <c r="U3142">
        <f t="shared" si="70"/>
        <v>0.15914981562399982</v>
      </c>
      <c r="V3142">
        <f t="shared" si="70"/>
        <v>0.36536888808399981</v>
      </c>
      <c r="W3142">
        <f t="shared" si="70"/>
        <v>0.35032002740000001</v>
      </c>
      <c r="X3142">
        <f t="shared" si="70"/>
        <v>0.14797120010000001</v>
      </c>
      <c r="Y3142">
        <f t="shared" si="70"/>
        <v>9.2135366699999999E-2</v>
      </c>
      <c r="Z3142">
        <f t="shared" si="70"/>
        <v>6.6201445819999996E-2</v>
      </c>
      <c r="AA3142">
        <f t="shared" si="70"/>
        <v>5.8040902119999994E-2</v>
      </c>
      <c r="AB3142">
        <f t="shared" si="70"/>
        <v>7222.5222030705081</v>
      </c>
      <c r="AC3142">
        <f t="shared" ref="AC3142:AK3142" si="71">PERCENTILE(AC6:AC3130,0.99)</f>
        <v>4112.3707711273319</v>
      </c>
      <c r="AD3142">
        <f t="shared" si="71"/>
        <v>5943.350139633616</v>
      </c>
      <c r="AE3142">
        <f t="shared" si="71"/>
        <v>5943.350139633616</v>
      </c>
      <c r="AF3142">
        <f t="shared" si="71"/>
        <v>5.1481433299999997E-2</v>
      </c>
      <c r="AG3142">
        <f t="shared" si="71"/>
        <v>0.35206071220000001</v>
      </c>
      <c r="AH3142">
        <f t="shared" si="71"/>
        <v>1</v>
      </c>
      <c r="AI3142" s="9">
        <f t="shared" si="71"/>
        <v>681.2145574033915</v>
      </c>
      <c r="AJ3142" s="9">
        <f t="shared" si="71"/>
        <v>1735.1078156585729</v>
      </c>
      <c r="AK3142" s="9">
        <f t="shared" si="71"/>
        <v>2230.482436174158</v>
      </c>
    </row>
    <row r="3143" spans="1:37" customFormat="1" x14ac:dyDescent="0.4">
      <c r="A3143" t="s">
        <v>55</v>
      </c>
      <c r="B3143" s="9">
        <f>+B3139-B3135</f>
        <v>1.81E-3</v>
      </c>
      <c r="C3143" s="9">
        <f t="shared" ref="C3143:AB3143" si="72">+C3139-C3135</f>
        <v>1.38035</v>
      </c>
      <c r="D3143" s="9">
        <f t="shared" si="72"/>
        <v>9.4500000000000001E-2</v>
      </c>
      <c r="E3143" s="9">
        <f t="shared" si="72"/>
        <v>160.76000000000002</v>
      </c>
      <c r="F3143" s="9">
        <f t="shared" si="72"/>
        <v>6.6800000000000002E-3</v>
      </c>
      <c r="G3143" s="9">
        <f t="shared" si="72"/>
        <v>37.960234384620001</v>
      </c>
      <c r="H3143" s="9">
        <f t="shared" si="72"/>
        <v>45.212028166860001</v>
      </c>
      <c r="I3143" s="9">
        <f t="shared" si="72"/>
        <v>0.67048335532000025</v>
      </c>
      <c r="J3143" s="9">
        <f t="shared" si="72"/>
        <v>2.1292597261999999</v>
      </c>
      <c r="K3143" s="9">
        <f t="shared" si="72"/>
        <v>4.8781904323000003</v>
      </c>
      <c r="L3143" s="9">
        <f t="shared" si="72"/>
        <v>246.19445654410015</v>
      </c>
      <c r="M3143" s="61">
        <f t="shared" si="72"/>
        <v>1091.8342335318398</v>
      </c>
      <c r="N3143" s="9">
        <f t="shared" si="72"/>
        <v>2563.6388053594801</v>
      </c>
      <c r="O3143" s="9">
        <f t="shared" si="72"/>
        <v>202.25238830560002</v>
      </c>
      <c r="P3143">
        <f t="shared" si="72"/>
        <v>1123.2988092738399</v>
      </c>
      <c r="Q3143">
        <f t="shared" si="72"/>
        <v>46.442666807420004</v>
      </c>
      <c r="R3143" s="10">
        <f t="shared" si="72"/>
        <v>125.02478776654002</v>
      </c>
      <c r="S3143">
        <f t="shared" si="72"/>
        <v>78.134131886399999</v>
      </c>
      <c r="T3143">
        <f t="shared" si="72"/>
        <v>1.1329425899999999E-2</v>
      </c>
      <c r="U3143">
        <f t="shared" si="72"/>
        <v>4.8022635639999998E-2</v>
      </c>
      <c r="V3143">
        <f t="shared" si="72"/>
        <v>9.9701897979999995E-2</v>
      </c>
      <c r="W3143">
        <f t="shared" si="72"/>
        <v>0</v>
      </c>
      <c r="X3143">
        <f t="shared" si="72"/>
        <v>4.9547358400000005E-2</v>
      </c>
      <c r="Y3143">
        <f t="shared" si="72"/>
        <v>3.6936903299999997E-2</v>
      </c>
      <c r="Z3143">
        <f t="shared" si="72"/>
        <v>1.9679575999999997E-2</v>
      </c>
      <c r="AA3143">
        <f t="shared" si="72"/>
        <v>2.7975609839999999E-2</v>
      </c>
      <c r="AB3143">
        <f t="shared" si="72"/>
        <v>5939.9033460803803</v>
      </c>
      <c r="AC3143">
        <f t="shared" ref="AC3143:AK3143" si="73">+AC3139-AC3135</f>
        <v>1301.1696849460402</v>
      </c>
      <c r="AD3143">
        <f t="shared" si="73"/>
        <v>4253.8292158451395</v>
      </c>
      <c r="AE3143">
        <f t="shared" si="73"/>
        <v>4307.5043732354006</v>
      </c>
      <c r="AF3143">
        <f t="shared" si="73"/>
        <v>0</v>
      </c>
      <c r="AG3143">
        <f t="shared" si="73"/>
        <v>0</v>
      </c>
      <c r="AH3143">
        <f t="shared" si="73"/>
        <v>6.2816835900000006E-2</v>
      </c>
      <c r="AI3143" s="9">
        <f t="shared" si="73"/>
        <v>115.58425189863863</v>
      </c>
      <c r="AJ3143" s="9">
        <f t="shared" si="73"/>
        <v>512.59823170508923</v>
      </c>
      <c r="AK3143" s="9">
        <f t="shared" si="73"/>
        <v>1203.5862935959999</v>
      </c>
    </row>
    <row r="3144" spans="1:37" customFormat="1" x14ac:dyDescent="0.4">
      <c r="A3144" t="s">
        <v>56</v>
      </c>
      <c r="B3144" s="9">
        <f>+B3133/B3132</f>
        <v>0.59552967373163479</v>
      </c>
      <c r="C3144" s="9">
        <f t="shared" ref="C3144:AB3144" si="74">+C3133/C3132</f>
        <v>0.27191890324646295</v>
      </c>
      <c r="D3144" s="9">
        <f t="shared" si="74"/>
        <v>0.6095922986976654</v>
      </c>
      <c r="E3144" s="9">
        <f t="shared" si="74"/>
        <v>0.26944361336244427</v>
      </c>
      <c r="F3144" s="9">
        <f t="shared" si="74"/>
        <v>-0.21049954565313295</v>
      </c>
      <c r="G3144" s="9">
        <f t="shared" si="74"/>
        <v>0.91105593714272848</v>
      </c>
      <c r="H3144" s="9">
        <f t="shared" si="74"/>
        <v>0.89356794573248777</v>
      </c>
      <c r="I3144" s="9">
        <f t="shared" si="74"/>
        <v>0.13559347453154436</v>
      </c>
      <c r="J3144" s="9">
        <f t="shared" si="74"/>
        <v>0.23748594056728922</v>
      </c>
      <c r="K3144" s="9">
        <f t="shared" si="74"/>
        <v>0.33584580021689231</v>
      </c>
      <c r="L3144" s="9">
        <f t="shared" si="74"/>
        <v>8.9806688337328772E-2</v>
      </c>
      <c r="M3144" s="61">
        <f t="shared" si="74"/>
        <v>0.33135783624405896</v>
      </c>
      <c r="N3144" s="9">
        <f t="shared" si="74"/>
        <v>0.39022326339346497</v>
      </c>
      <c r="O3144" s="9">
        <f t="shared" si="74"/>
        <v>0.39341804653152229</v>
      </c>
      <c r="P3144">
        <f t="shared" si="74"/>
        <v>0.88475971311480661</v>
      </c>
      <c r="Q3144">
        <f t="shared" si="74"/>
        <v>0.410857318927426</v>
      </c>
      <c r="R3144" s="10">
        <f t="shared" si="74"/>
        <v>0.84158405974605577</v>
      </c>
      <c r="S3144">
        <f t="shared" si="74"/>
        <v>0.96897185730136492</v>
      </c>
      <c r="T3144">
        <f t="shared" si="74"/>
        <v>0.67029728900607843</v>
      </c>
      <c r="U3144">
        <f t="shared" si="74"/>
        <v>0.80091196525905073</v>
      </c>
      <c r="V3144">
        <f t="shared" si="74"/>
        <v>0.91260447196756833</v>
      </c>
      <c r="W3144">
        <f t="shared" si="74"/>
        <v>1.1569314480415921E-14</v>
      </c>
      <c r="X3144">
        <f t="shared" si="74"/>
        <v>0.25841350349062719</v>
      </c>
      <c r="Y3144">
        <f t="shared" si="74"/>
        <v>0.39677235086139806</v>
      </c>
      <c r="Z3144">
        <f t="shared" si="74"/>
        <v>0.18570132149621277</v>
      </c>
      <c r="AA3144">
        <f t="shared" si="74"/>
        <v>0.36416059020871228</v>
      </c>
      <c r="AB3144">
        <f t="shared" si="74"/>
        <v>0.61890849855431784</v>
      </c>
      <c r="AC3144">
        <f t="shared" ref="AC3144:AK3144" si="75">+AC3133/AC3132</f>
        <v>0.42272603082903848</v>
      </c>
      <c r="AD3144">
        <f t="shared" si="75"/>
        <v>0.4786435072720211</v>
      </c>
      <c r="AE3144">
        <f t="shared" si="75"/>
        <v>0.46956903189224586</v>
      </c>
      <c r="AF3144">
        <f t="shared" si="75"/>
        <v>1.9951283101349368E-14</v>
      </c>
      <c r="AG3144">
        <f t="shared" si="75"/>
        <v>0.4316362490724423</v>
      </c>
      <c r="AH3144">
        <f t="shared" si="75"/>
        <v>0.71593248270140342</v>
      </c>
      <c r="AI3144" s="9">
        <f t="shared" si="75"/>
        <v>8.9806688337328536E-2</v>
      </c>
      <c r="AJ3144" s="9">
        <f t="shared" si="75"/>
        <v>0.33135783624404425</v>
      </c>
      <c r="AK3144" s="9">
        <f t="shared" si="75"/>
        <v>0.39022326339346097</v>
      </c>
    </row>
    <row r="3145" spans="1:37" customFormat="1" x14ac:dyDescent="0.4"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61"/>
      <c r="N3145" s="9"/>
      <c r="O3145" s="9"/>
      <c r="R3145" s="10"/>
    </row>
    <row r="3146" spans="1:37" customFormat="1" x14ac:dyDescent="0.4">
      <c r="B3146" s="9" t="s">
        <v>45</v>
      </c>
      <c r="C3146" s="9" t="s">
        <v>36</v>
      </c>
      <c r="D3146" s="9" t="s">
        <v>46</v>
      </c>
      <c r="E3146" s="9" t="s">
        <v>47</v>
      </c>
      <c r="F3146" s="9" t="s">
        <v>48</v>
      </c>
      <c r="G3146" s="9" t="s">
        <v>49</v>
      </c>
      <c r="H3146" s="9" t="s">
        <v>50</v>
      </c>
      <c r="I3146" s="9" t="s">
        <v>51</v>
      </c>
      <c r="J3146" s="9" t="s">
        <v>52</v>
      </c>
      <c r="K3146" s="9" t="s">
        <v>53</v>
      </c>
      <c r="L3146" s="9" t="s">
        <v>54</v>
      </c>
      <c r="M3146" s="61" t="s">
        <v>55</v>
      </c>
      <c r="N3146" s="9" t="s">
        <v>56</v>
      </c>
      <c r="O3146" s="9"/>
      <c r="R3146" s="10"/>
    </row>
    <row r="3147" spans="1:37" customFormat="1" x14ac:dyDescent="0.4">
      <c r="A3147" t="s">
        <v>2</v>
      </c>
      <c r="B3147" s="9">
        <v>2.2700000000000311E-3</v>
      </c>
      <c r="C3147" s="9">
        <v>1.3518523593708295E-3</v>
      </c>
      <c r="D3147" s="9">
        <v>6.0999999999999997E-4</v>
      </c>
      <c r="E3147" s="9">
        <v>6.0999999999999997E-4</v>
      </c>
      <c r="F3147" s="9">
        <v>6.0999999999999997E-4</v>
      </c>
      <c r="G3147" s="9">
        <v>1.41E-3</v>
      </c>
      <c r="H3147" s="9">
        <v>2.2699999999999999E-3</v>
      </c>
      <c r="I3147" s="9">
        <v>2.4199999999999998E-3</v>
      </c>
      <c r="J3147" s="9">
        <v>4.64E-3</v>
      </c>
      <c r="K3147" s="9">
        <v>4.64E-3</v>
      </c>
      <c r="L3147" s="9">
        <v>4.64E-3</v>
      </c>
      <c r="M3147" s="61">
        <v>1.81E-3</v>
      </c>
      <c r="N3147" s="9">
        <v>0.59552967373163479</v>
      </c>
      <c r="O3147" s="9"/>
      <c r="R3147" s="10"/>
    </row>
    <row r="3148" spans="1:37" s="15" customFormat="1" x14ac:dyDescent="0.4">
      <c r="A3148" t="s">
        <v>3</v>
      </c>
      <c r="B3148" s="9">
        <v>3.1005620000001088</v>
      </c>
      <c r="C3148" s="9">
        <v>0.84310141848768927</v>
      </c>
      <c r="D3148" s="9">
        <v>2.0076700000000001</v>
      </c>
      <c r="E3148" s="9">
        <v>2.0076700000000001</v>
      </c>
      <c r="F3148" s="9">
        <v>2.0076700000000001</v>
      </c>
      <c r="G3148" s="9">
        <v>2.51586</v>
      </c>
      <c r="H3148" s="9">
        <v>3.1</v>
      </c>
      <c r="I3148" s="9">
        <v>3.38802</v>
      </c>
      <c r="J3148" s="9">
        <v>4.4912599999999996</v>
      </c>
      <c r="K3148" s="9">
        <v>4.4912599999999996</v>
      </c>
      <c r="L3148" s="9">
        <v>4.4912599999999996</v>
      </c>
      <c r="M3148" s="61">
        <v>1.38035</v>
      </c>
      <c r="N3148" s="9">
        <v>0.27191890324646295</v>
      </c>
      <c r="O3148" s="9"/>
      <c r="P3148"/>
      <c r="Q3148"/>
      <c r="R3148" s="10"/>
      <c r="S3148"/>
      <c r="T3148"/>
      <c r="U3148"/>
      <c r="V3148"/>
      <c r="W3148"/>
      <c r="X3148"/>
      <c r="Y3148"/>
      <c r="Z3148"/>
      <c r="AA3148"/>
    </row>
    <row r="3149" spans="1:37" s="20" customFormat="1" x14ac:dyDescent="0.4">
      <c r="A3149" t="s">
        <v>4</v>
      </c>
      <c r="B3149" s="9">
        <v>7.5979999999998604E-2</v>
      </c>
      <c r="C3149" s="9">
        <v>4.6316822855047762E-2</v>
      </c>
      <c r="D3149" s="9">
        <v>7.4999999999999997E-3</v>
      </c>
      <c r="E3149" s="9">
        <v>7.4999999999999997E-3</v>
      </c>
      <c r="F3149" s="9">
        <v>7.4999999999999997E-3</v>
      </c>
      <c r="G3149" s="9">
        <v>0.05</v>
      </c>
      <c r="H3149" s="9">
        <v>7.5999999999999998E-2</v>
      </c>
      <c r="I3149" s="9">
        <v>0.10199999999999999</v>
      </c>
      <c r="J3149" s="9">
        <v>0.1444</v>
      </c>
      <c r="K3149" s="9">
        <v>0.1444</v>
      </c>
      <c r="L3149" s="9">
        <v>0.1444</v>
      </c>
      <c r="M3149" s="61">
        <v>9.4500000000000001E-2</v>
      </c>
      <c r="N3149" s="9">
        <v>0.6095922986976654</v>
      </c>
      <c r="O3149" s="9"/>
      <c r="P3149"/>
      <c r="Q3149"/>
      <c r="R3149" s="10"/>
      <c r="S3149"/>
      <c r="T3149"/>
      <c r="U3149"/>
      <c r="V3149"/>
      <c r="W3149"/>
      <c r="X3149"/>
      <c r="Y3149"/>
      <c r="Z3149"/>
      <c r="AA3149"/>
    </row>
    <row r="3150" spans="1:37" s="20" customFormat="1" x14ac:dyDescent="0.4">
      <c r="A3150" t="s">
        <v>5</v>
      </c>
      <c r="B3150" s="9">
        <v>360.04399999999083</v>
      </c>
      <c r="C3150" s="9">
        <v>97.011556329465421</v>
      </c>
      <c r="D3150" s="9">
        <v>233.59</v>
      </c>
      <c r="E3150" s="9">
        <v>233.59</v>
      </c>
      <c r="F3150" s="9">
        <v>233.59</v>
      </c>
      <c r="G3150" s="9">
        <v>292.95</v>
      </c>
      <c r="H3150" s="9">
        <v>360</v>
      </c>
      <c r="I3150" s="9">
        <v>394.35</v>
      </c>
      <c r="J3150" s="9">
        <v>519.33000000000004</v>
      </c>
      <c r="K3150" s="9">
        <v>519.33000000000004</v>
      </c>
      <c r="L3150" s="9">
        <v>519.33000000000004</v>
      </c>
      <c r="M3150" s="61">
        <v>160.76000000000002</v>
      </c>
      <c r="N3150" s="9">
        <v>0.26944361336244427</v>
      </c>
      <c r="O3150" s="9"/>
      <c r="P3150"/>
      <c r="Q3150"/>
      <c r="R3150" s="10"/>
      <c r="S3150"/>
      <c r="T3150"/>
      <c r="U3150"/>
      <c r="V3150"/>
      <c r="W3150"/>
      <c r="X3150"/>
      <c r="Y3150"/>
      <c r="Z3150"/>
      <c r="AA3150"/>
    </row>
    <row r="3151" spans="1:37" s="5" customFormat="1" x14ac:dyDescent="0.4">
      <c r="A3151" t="s">
        <v>6</v>
      </c>
      <c r="B3151" s="9">
        <v>-1.5199999999999854E-2</v>
      </c>
      <c r="C3151" s="9">
        <v>3.1995930939275902E-3</v>
      </c>
      <c r="D3151" s="9">
        <v>-2.002E-2</v>
      </c>
      <c r="E3151" s="9">
        <v>-2.002E-2</v>
      </c>
      <c r="F3151" s="9">
        <v>-2.002E-2</v>
      </c>
      <c r="G3151" s="9">
        <v>-1.6889999999999999E-2</v>
      </c>
      <c r="H3151" s="9">
        <v>-1.52E-2</v>
      </c>
      <c r="I3151" s="9">
        <v>-1.3339999999999999E-2</v>
      </c>
      <c r="J3151" s="9">
        <v>-1.055E-2</v>
      </c>
      <c r="K3151" s="9">
        <v>-1.055E-2</v>
      </c>
      <c r="L3151" s="9">
        <v>-1.055E-2</v>
      </c>
      <c r="M3151" s="61">
        <v>6.6800000000000002E-3</v>
      </c>
      <c r="N3151" s="9">
        <v>-0.21049954565313295</v>
      </c>
      <c r="O3151" s="9"/>
      <c r="P3151"/>
      <c r="Q3151"/>
      <c r="R3151" s="10"/>
      <c r="S3151"/>
      <c r="T3151"/>
      <c r="U3151"/>
      <c r="V3151"/>
      <c r="W3151"/>
      <c r="X3151"/>
      <c r="Y3151"/>
      <c r="Z3151"/>
      <c r="AA3151"/>
    </row>
    <row r="3152" spans="1:37" s="27" customFormat="1" x14ac:dyDescent="0.4">
      <c r="A3152" t="s">
        <v>7</v>
      </c>
      <c r="B3152" s="9">
        <v>33.621681728378228</v>
      </c>
      <c r="C3152" s="9">
        <v>30.631232755362177</v>
      </c>
      <c r="D3152" s="9">
        <v>3.6176807593239997</v>
      </c>
      <c r="E3152" s="9">
        <v>5.1532259421799997</v>
      </c>
      <c r="F3152" s="9">
        <v>7.0669083089200004</v>
      </c>
      <c r="G3152" s="9">
        <v>12.896900476800001</v>
      </c>
      <c r="H3152" s="9">
        <v>24.470408564100001</v>
      </c>
      <c r="I3152" s="9">
        <v>43.113460326800002</v>
      </c>
      <c r="J3152" s="9">
        <v>70.838493969419986</v>
      </c>
      <c r="K3152" s="9">
        <v>94.944494510379982</v>
      </c>
      <c r="L3152" s="9">
        <v>149.85593510578366</v>
      </c>
      <c r="M3152" s="61">
        <v>37.960234384620001</v>
      </c>
      <c r="N3152" s="9">
        <v>0.91105593714272848</v>
      </c>
      <c r="O3152" s="9"/>
      <c r="P3152"/>
      <c r="Q3152"/>
      <c r="R3152" s="10"/>
      <c r="S3152"/>
      <c r="T3152"/>
      <c r="U3152"/>
      <c r="V3152"/>
      <c r="W3152"/>
      <c r="X3152"/>
      <c r="Y3152"/>
      <c r="Z3152"/>
      <c r="AA3152"/>
    </row>
    <row r="3153" spans="1:27" s="5" customFormat="1" x14ac:dyDescent="0.4">
      <c r="A3153" t="s">
        <v>8</v>
      </c>
      <c r="B3153" s="9">
        <v>39.723976825113247</v>
      </c>
      <c r="C3153" s="9">
        <v>35.496072367941395</v>
      </c>
      <c r="D3153" s="9">
        <v>4.3620740327080005</v>
      </c>
      <c r="E3153" s="9">
        <v>6.304533525340001</v>
      </c>
      <c r="F3153" s="9">
        <v>8.4920072327199989</v>
      </c>
      <c r="G3153" s="9">
        <v>15.531330997</v>
      </c>
      <c r="H3153" s="9">
        <v>28.9661667325</v>
      </c>
      <c r="I3153" s="9">
        <v>51.5165616922</v>
      </c>
      <c r="J3153" s="9">
        <v>84.037377562039978</v>
      </c>
      <c r="K3153" s="9">
        <v>111.68012798883977</v>
      </c>
      <c r="L3153" s="9">
        <v>173.56629229252394</v>
      </c>
      <c r="M3153" s="61">
        <v>45.212028166860001</v>
      </c>
      <c r="N3153" s="9">
        <v>0.89356794573248777</v>
      </c>
      <c r="O3153" s="9"/>
      <c r="P3153"/>
      <c r="Q3153"/>
      <c r="R3153" s="10"/>
      <c r="S3153"/>
      <c r="T3153"/>
      <c r="U3153"/>
      <c r="V3153"/>
      <c r="W3153"/>
      <c r="X3153"/>
      <c r="Y3153"/>
      <c r="Z3153"/>
      <c r="AA3153"/>
    </row>
    <row r="3154" spans="1:27" s="5" customFormat="1" x14ac:dyDescent="0.4">
      <c r="A3154" t="s">
        <v>9</v>
      </c>
      <c r="B3154" s="9">
        <v>2.1123557947370579</v>
      </c>
      <c r="C3154" s="9">
        <v>0.28642166165523941</v>
      </c>
      <c r="D3154" s="9">
        <v>1.510638883868</v>
      </c>
      <c r="E3154" s="9">
        <v>1.6502898343799999</v>
      </c>
      <c r="F3154" s="9">
        <v>1.7229229700799999</v>
      </c>
      <c r="G3154" s="9">
        <v>1.8989946277</v>
      </c>
      <c r="H3154" s="9">
        <v>2.1163679793000001</v>
      </c>
      <c r="I3154" s="9">
        <v>2.3207731897000001</v>
      </c>
      <c r="J3154" s="9">
        <v>2.4835431199999998</v>
      </c>
      <c r="K3154" s="9">
        <v>2.59340434828</v>
      </c>
      <c r="L3154" s="9">
        <v>2.7338636242599996</v>
      </c>
      <c r="M3154" s="61">
        <v>0.67048335532000025</v>
      </c>
      <c r="N3154" s="9">
        <v>0.13559347453154436</v>
      </c>
      <c r="O3154" s="9"/>
      <c r="P3154"/>
      <c r="Q3154"/>
      <c r="R3154" s="10"/>
      <c r="S3154"/>
      <c r="T3154"/>
      <c r="U3154"/>
      <c r="V3154"/>
      <c r="W3154"/>
      <c r="X3154"/>
      <c r="Y3154"/>
      <c r="Z3154"/>
      <c r="AA3154"/>
    </row>
    <row r="3155" spans="1:27" s="31" customFormat="1" x14ac:dyDescent="0.4">
      <c r="A3155" t="s">
        <v>10</v>
      </c>
      <c r="B3155" s="9">
        <v>4.1680347488728309</v>
      </c>
      <c r="C3155" s="9">
        <v>0.98984965265320934</v>
      </c>
      <c r="D3155" s="9">
        <v>2.3236162941080001</v>
      </c>
      <c r="E3155" s="9">
        <v>2.6918342898000001</v>
      </c>
      <c r="F3155" s="9">
        <v>2.9247277180799998</v>
      </c>
      <c r="G3155" s="9">
        <v>3.4343393896999999</v>
      </c>
      <c r="H3155" s="9">
        <v>4.0832920957000001</v>
      </c>
      <c r="I3155" s="9">
        <v>4.821094016</v>
      </c>
      <c r="J3155" s="9">
        <v>5.5283479160999995</v>
      </c>
      <c r="K3155" s="9">
        <v>5.9282719044399999</v>
      </c>
      <c r="L3155" s="9">
        <v>6.6925638429199958</v>
      </c>
      <c r="M3155" s="61">
        <v>2.1292597261999999</v>
      </c>
      <c r="N3155" s="9">
        <v>0.23748594056728922</v>
      </c>
      <c r="O3155" s="9"/>
      <c r="P3155"/>
      <c r="Q3155"/>
      <c r="R3155" s="10"/>
      <c r="S3155"/>
      <c r="T3155"/>
      <c r="U3155"/>
      <c r="V3155"/>
      <c r="W3155"/>
      <c r="X3155"/>
      <c r="Y3155"/>
      <c r="Z3155"/>
      <c r="AA3155"/>
    </row>
    <row r="3156" spans="1:27" s="31" customFormat="1" x14ac:dyDescent="0.4">
      <c r="A3156" t="s">
        <v>11</v>
      </c>
      <c r="B3156" s="9">
        <v>6.6568362059531072</v>
      </c>
      <c r="C3156" s="9">
        <v>2.2356704825011025</v>
      </c>
      <c r="D3156" s="9">
        <v>2.7744734308680004</v>
      </c>
      <c r="E3156" s="9">
        <v>3.3634431910000004</v>
      </c>
      <c r="F3156" s="9">
        <v>3.91740618006</v>
      </c>
      <c r="G3156" s="9">
        <v>4.9405055322999996</v>
      </c>
      <c r="H3156" s="9">
        <v>6.3432192485999996</v>
      </c>
      <c r="I3156" s="9">
        <v>8.2416336233000003</v>
      </c>
      <c r="J3156" s="9">
        <v>9.6354753773399988</v>
      </c>
      <c r="K3156" s="9">
        <v>10.997000008979997</v>
      </c>
      <c r="L3156" s="9">
        <v>12.154604696495996</v>
      </c>
      <c r="M3156" s="61">
        <v>4.8781904323000003</v>
      </c>
      <c r="N3156" s="9">
        <v>0.33584580021689231</v>
      </c>
      <c r="O3156" s="9"/>
      <c r="P3156"/>
      <c r="Q3156"/>
      <c r="R3156" s="10"/>
      <c r="S3156"/>
      <c r="T3156"/>
      <c r="U3156"/>
      <c r="V3156"/>
      <c r="W3156"/>
      <c r="X3156"/>
      <c r="Y3156"/>
      <c r="Z3156"/>
      <c r="AA3156"/>
    </row>
    <row r="3157" spans="1:27" s="31" customFormat="1" x14ac:dyDescent="0.4">
      <c r="A3157" t="s">
        <v>12</v>
      </c>
      <c r="B3157" s="9">
        <v>1199.7494420978048</v>
      </c>
      <c r="C3157" s="9">
        <v>107.74552422936164</v>
      </c>
      <c r="D3157" s="9">
        <v>986.53829358545602</v>
      </c>
      <c r="E3157" s="9">
        <v>1028.2464198018999</v>
      </c>
      <c r="F3157" s="9">
        <v>1063.44824574266</v>
      </c>
      <c r="G3157" s="9">
        <v>1119.6725212097999</v>
      </c>
      <c r="H3157" s="9">
        <v>1196.6291101904999</v>
      </c>
      <c r="I3157" s="9">
        <v>1274.4408763460001</v>
      </c>
      <c r="J3157" s="9">
        <v>1344.3235217121198</v>
      </c>
      <c r="K3157" s="9">
        <v>1383.87488167632</v>
      </c>
      <c r="L3157" s="9">
        <v>1450.9870072692238</v>
      </c>
      <c r="M3157" s="61">
        <v>246.19445654410015</v>
      </c>
      <c r="N3157" s="9">
        <v>8.9806688337328772E-2</v>
      </c>
      <c r="O3157" s="9"/>
      <c r="P3157"/>
      <c r="Q3157"/>
      <c r="R3157" s="10"/>
      <c r="S3157"/>
      <c r="T3157"/>
      <c r="U3157"/>
      <c r="V3157"/>
      <c r="W3157"/>
      <c r="X3157"/>
      <c r="Y3157"/>
      <c r="Z3157"/>
      <c r="AA3157"/>
    </row>
    <row r="3158" spans="1:27" s="35" customFormat="1" x14ac:dyDescent="0.4">
      <c r="A3158" t="s">
        <v>13</v>
      </c>
      <c r="B3158" s="9">
        <v>1974.1581855694199</v>
      </c>
      <c r="C3158" s="9">
        <v>654.15278477378035</v>
      </c>
      <c r="D3158" s="9">
        <v>1118.5592485121281</v>
      </c>
      <c r="E3158" s="9">
        <v>1231.07471238686</v>
      </c>
      <c r="F3158" s="9">
        <v>1299.92348169352</v>
      </c>
      <c r="G3158" s="9">
        <v>1482.1630844536</v>
      </c>
      <c r="H3158" s="9">
        <v>1789.075228148</v>
      </c>
      <c r="I3158" s="9">
        <v>2322.9089459186998</v>
      </c>
      <c r="J3158" s="9">
        <v>3042.8252423612203</v>
      </c>
      <c r="K3158" s="9">
        <v>3324.571304023319</v>
      </c>
      <c r="L3158" s="9">
        <v>3695.7796473527601</v>
      </c>
      <c r="M3158" s="61">
        <v>1091.8342335318398</v>
      </c>
      <c r="N3158" s="9">
        <v>0.33135783624405896</v>
      </c>
      <c r="O3158" s="9"/>
      <c r="P3158"/>
      <c r="Q3158"/>
      <c r="R3158" s="10"/>
      <c r="S3158"/>
      <c r="T3158"/>
      <c r="U3158"/>
      <c r="V3158"/>
      <c r="W3158"/>
      <c r="X3158"/>
      <c r="Y3158"/>
      <c r="Z3158"/>
      <c r="AA3158"/>
    </row>
    <row r="3159" spans="1:27" s="35" customFormat="1" x14ac:dyDescent="0.4">
      <c r="A3159" t="s">
        <v>14</v>
      </c>
      <c r="B3159" s="9">
        <v>2804.2376608439708</v>
      </c>
      <c r="C3159" s="9">
        <v>1094.2787713453909</v>
      </c>
      <c r="D3159" s="9">
        <v>1165.605867175944</v>
      </c>
      <c r="E3159" s="9">
        <v>1304.54796477022</v>
      </c>
      <c r="F3159" s="9">
        <v>1407.0968434904601</v>
      </c>
      <c r="G3159" s="9">
        <v>1775.4742624339999</v>
      </c>
      <c r="H3159" s="9">
        <v>2661.4720478672002</v>
      </c>
      <c r="I3159" s="9">
        <v>3868.1867701297001</v>
      </c>
      <c r="J3159" s="9">
        <v>4326.6563989865199</v>
      </c>
      <c r="K3159" s="9">
        <v>4554.2395870338178</v>
      </c>
      <c r="L3159" s="9">
        <v>4750.9275890509562</v>
      </c>
      <c r="M3159" s="61">
        <v>2563.6388053594801</v>
      </c>
      <c r="N3159" s="9">
        <v>0.39022326339346497</v>
      </c>
      <c r="O3159" s="9"/>
      <c r="P3159"/>
      <c r="Q3159"/>
      <c r="R3159" s="10"/>
      <c r="S3159"/>
      <c r="T3159"/>
      <c r="U3159"/>
      <c r="V3159"/>
      <c r="W3159"/>
      <c r="X3159"/>
      <c r="Y3159"/>
      <c r="Z3159"/>
      <c r="AA3159"/>
    </row>
    <row r="3160" spans="1:27" s="35" customFormat="1" x14ac:dyDescent="0.4">
      <c r="A3160" t="s">
        <v>15</v>
      </c>
      <c r="B3160" s="9">
        <v>319.27971721499404</v>
      </c>
      <c r="C3160" s="9">
        <v>125.6104026438598</v>
      </c>
      <c r="D3160" s="9">
        <v>163.83225161149599</v>
      </c>
      <c r="E3160" s="9">
        <v>167.41938118089999</v>
      </c>
      <c r="F3160" s="9">
        <v>168.85896077096001</v>
      </c>
      <c r="G3160" s="9">
        <v>234.5395975811</v>
      </c>
      <c r="H3160" s="9">
        <v>293.56229548369998</v>
      </c>
      <c r="I3160" s="9">
        <v>369.67176948650001</v>
      </c>
      <c r="J3160" s="9">
        <v>536.39357969785999</v>
      </c>
      <c r="K3160" s="9">
        <v>540.67472973802001</v>
      </c>
      <c r="L3160" s="9">
        <v>543.84608703196</v>
      </c>
      <c r="M3160" s="61">
        <v>202.25238830560002</v>
      </c>
      <c r="N3160" s="9">
        <v>0.39341804653152229</v>
      </c>
      <c r="O3160" s="9"/>
      <c r="P3160"/>
      <c r="Q3160"/>
      <c r="R3160" s="10"/>
      <c r="S3160"/>
      <c r="T3160"/>
      <c r="U3160"/>
      <c r="V3160"/>
      <c r="W3160"/>
      <c r="X3160"/>
      <c r="Y3160"/>
      <c r="Z3160"/>
      <c r="AA3160"/>
    </row>
    <row r="3161" spans="1:27" s="35" customFormat="1" x14ac:dyDescent="0.4">
      <c r="A3161" t="s">
        <v>16</v>
      </c>
      <c r="B3161" s="9">
        <v>1140.2768033807661</v>
      </c>
      <c r="C3161" s="9">
        <v>1008.8709774306353</v>
      </c>
      <c r="D3161" s="9">
        <v>191.70811536414399</v>
      </c>
      <c r="E3161" s="9">
        <v>201.44102598286</v>
      </c>
      <c r="F3161" s="9">
        <v>205.59015892912001</v>
      </c>
      <c r="G3161" s="9">
        <v>449.49405512750002</v>
      </c>
      <c r="H3161" s="9">
        <v>766.28569454880005</v>
      </c>
      <c r="I3161" s="9">
        <v>1324.7398352567</v>
      </c>
      <c r="J3161" s="9">
        <v>3076.0334688569401</v>
      </c>
      <c r="K3161" s="9">
        <v>3199.1752528120796</v>
      </c>
      <c r="L3161" s="9">
        <v>3285.8184543281118</v>
      </c>
      <c r="M3161" s="61">
        <v>1123.2988092738399</v>
      </c>
      <c r="N3161" s="9">
        <v>0.88475971311480661</v>
      </c>
      <c r="O3161" s="9"/>
      <c r="P3161"/>
      <c r="Q3161"/>
      <c r="R3161" s="10"/>
      <c r="S3161"/>
      <c r="T3161"/>
      <c r="U3161"/>
      <c r="V3161"/>
      <c r="W3161"/>
      <c r="X3161"/>
      <c r="Y3161"/>
      <c r="Z3161"/>
      <c r="AA3161"/>
    </row>
    <row r="3162" spans="1:27" s="35" customFormat="1" x14ac:dyDescent="0.4">
      <c r="A3162" t="s">
        <v>17</v>
      </c>
      <c r="B3162" s="9">
        <v>63.862792271953225</v>
      </c>
      <c r="C3162" s="9">
        <v>26.238495612073841</v>
      </c>
      <c r="D3162" s="9">
        <v>28.287747454680002</v>
      </c>
      <c r="E3162" s="9">
        <v>31.485829195580003</v>
      </c>
      <c r="F3162" s="9">
        <v>33.493014083839995</v>
      </c>
      <c r="G3162" s="9">
        <v>44.135673412000003</v>
      </c>
      <c r="H3162" s="9">
        <v>58.269708053999999</v>
      </c>
      <c r="I3162" s="9">
        <v>77.928496003000006</v>
      </c>
      <c r="J3162" s="9">
        <v>106.55445638686</v>
      </c>
      <c r="K3162" s="9">
        <v>114.03035417197999</v>
      </c>
      <c r="L3162" s="9">
        <v>125.50395721724799</v>
      </c>
      <c r="M3162" s="61">
        <v>46.442666807420004</v>
      </c>
      <c r="N3162" s="9">
        <v>0.410857318927426</v>
      </c>
      <c r="O3162" s="9"/>
      <c r="P3162"/>
      <c r="Q3162"/>
      <c r="R3162" s="10"/>
      <c r="S3162"/>
      <c r="T3162"/>
      <c r="U3162"/>
      <c r="V3162"/>
      <c r="W3162"/>
      <c r="X3162"/>
      <c r="Y3162"/>
      <c r="Z3162"/>
      <c r="AA3162"/>
    </row>
    <row r="3163" spans="1:27" s="35" customFormat="1" x14ac:dyDescent="0.4">
      <c r="A3163" t="s">
        <v>18</v>
      </c>
      <c r="B3163" s="9">
        <v>102.44723319529636</v>
      </c>
      <c r="C3163" s="9">
        <v>86.217958422248401</v>
      </c>
      <c r="D3163" s="9">
        <v>12.690519758463999</v>
      </c>
      <c r="E3163" s="9">
        <v>16.364808960560001</v>
      </c>
      <c r="F3163" s="9">
        <v>18.88327908454</v>
      </c>
      <c r="G3163" s="9">
        <v>36.840710438999999</v>
      </c>
      <c r="H3163" s="9">
        <v>71.173250018800005</v>
      </c>
      <c r="I3163" s="9">
        <v>141.38959672710001</v>
      </c>
      <c r="J3163" s="9">
        <v>254.41954935805998</v>
      </c>
      <c r="K3163" s="9">
        <v>282.96864187610004</v>
      </c>
      <c r="L3163" s="9">
        <v>315.49754945955999</v>
      </c>
      <c r="M3163" s="61">
        <v>125.02478776654002</v>
      </c>
      <c r="N3163" s="9">
        <v>0.84158405974605577</v>
      </c>
      <c r="O3163" s="9"/>
      <c r="P3163"/>
      <c r="Q3163"/>
      <c r="R3163" s="10"/>
      <c r="S3163"/>
      <c r="T3163"/>
      <c r="U3163"/>
      <c r="V3163"/>
      <c r="W3163"/>
      <c r="X3163"/>
      <c r="Y3163"/>
      <c r="Z3163"/>
      <c r="AA3163"/>
    </row>
    <row r="3164" spans="1:27" s="35" customFormat="1" x14ac:dyDescent="0.4">
      <c r="A3164" t="s">
        <v>19</v>
      </c>
      <c r="B3164" s="9">
        <v>49.885108027899236</v>
      </c>
      <c r="C3164" s="9">
        <v>48.337265777472751</v>
      </c>
      <c r="D3164" s="9">
        <v>0</v>
      </c>
      <c r="E3164" s="9">
        <v>0</v>
      </c>
      <c r="F3164" s="9">
        <v>0</v>
      </c>
      <c r="G3164" s="9">
        <v>8.8274189912000001</v>
      </c>
      <c r="H3164" s="9">
        <v>33.369723237000002</v>
      </c>
      <c r="I3164" s="9">
        <v>78.134131886399999</v>
      </c>
      <c r="J3164" s="9">
        <v>128.67691911463999</v>
      </c>
      <c r="K3164" s="9">
        <v>146.73811243861999</v>
      </c>
      <c r="L3164" s="9">
        <v>153.27684401816001</v>
      </c>
      <c r="M3164" s="61">
        <v>78.134131886399999</v>
      </c>
      <c r="N3164" s="9">
        <v>0.96897185730136492</v>
      </c>
      <c r="O3164" s="9"/>
      <c r="P3164"/>
      <c r="Q3164"/>
      <c r="R3164" s="10"/>
      <c r="S3164"/>
      <c r="T3164"/>
      <c r="U3164"/>
      <c r="V3164"/>
      <c r="W3164"/>
      <c r="X3164"/>
      <c r="Y3164"/>
      <c r="Z3164"/>
      <c r="AA3164"/>
    </row>
    <row r="3165" spans="1:27" s="35" customFormat="1" x14ac:dyDescent="0.4">
      <c r="A3165" t="s">
        <v>20</v>
      </c>
      <c r="B3165" s="9">
        <v>1.0305557242783991E-2</v>
      </c>
      <c r="C3165" s="9">
        <v>6.9077870815350655E-3</v>
      </c>
      <c r="D3165" s="9">
        <v>1.6646092519999999E-3</v>
      </c>
      <c r="E3165" s="9">
        <v>2.202627E-3</v>
      </c>
      <c r="F3165" s="9">
        <v>2.7365362199999999E-3</v>
      </c>
      <c r="G3165" s="9">
        <v>5.0658268000000001E-3</v>
      </c>
      <c r="H3165" s="9">
        <v>8.8097556999999996E-3</v>
      </c>
      <c r="I3165" s="9">
        <v>1.3532052899999999E-2</v>
      </c>
      <c r="J3165" s="9">
        <v>2.073391976E-2</v>
      </c>
      <c r="K3165" s="9">
        <v>2.4906482859999995E-2</v>
      </c>
      <c r="L3165" s="9">
        <v>3.097950414799994E-2</v>
      </c>
      <c r="M3165" s="61">
        <v>1.1329425899999999E-2</v>
      </c>
      <c r="N3165" s="9">
        <v>0.67029728900607843</v>
      </c>
      <c r="O3165" s="9"/>
      <c r="P3165"/>
      <c r="Q3165"/>
      <c r="R3165" s="10"/>
      <c r="S3165"/>
      <c r="T3165"/>
      <c r="U3165"/>
      <c r="V3165"/>
      <c r="W3165"/>
      <c r="X3165"/>
      <c r="Y3165"/>
      <c r="Z3165"/>
      <c r="AA3165"/>
    </row>
    <row r="3166" spans="1:27" s="35" customFormat="1" x14ac:dyDescent="0.4">
      <c r="A3166" t="s">
        <v>21</v>
      </c>
      <c r="B3166" s="9">
        <v>4.1478971909216046E-2</v>
      </c>
      <c r="C3166" s="9">
        <v>3.3221004908735183E-2</v>
      </c>
      <c r="D3166" s="9">
        <v>4.4461836920000001E-3</v>
      </c>
      <c r="E3166" s="9">
        <v>7.1865893600000005E-3</v>
      </c>
      <c r="F3166" s="9">
        <v>9.7862934800000013E-3</v>
      </c>
      <c r="G3166" s="9">
        <v>1.7356913500000001E-2</v>
      </c>
      <c r="H3166" s="9">
        <v>3.2493357799999997E-2</v>
      </c>
      <c r="I3166" s="9">
        <v>5.5209225000000001E-2</v>
      </c>
      <c r="J3166" s="9">
        <v>8.5068352899999991E-2</v>
      </c>
      <c r="K3166" s="9">
        <v>0.10902779109999998</v>
      </c>
      <c r="L3166" s="9">
        <v>0.15914981562399982</v>
      </c>
      <c r="M3166" s="61">
        <v>4.8022635639999998E-2</v>
      </c>
      <c r="N3166" s="9">
        <v>0.80091196525905073</v>
      </c>
      <c r="O3166" s="9"/>
      <c r="P3166"/>
      <c r="Q3166"/>
      <c r="R3166" s="10"/>
      <c r="S3166"/>
      <c r="T3166"/>
      <c r="U3166"/>
      <c r="V3166"/>
      <c r="W3166"/>
      <c r="X3166"/>
      <c r="Y3166"/>
      <c r="Z3166"/>
      <c r="AA3166"/>
    </row>
    <row r="3167" spans="1:27" s="5" customFormat="1" x14ac:dyDescent="0.4">
      <c r="A3167" t="s">
        <v>22</v>
      </c>
      <c r="B3167" s="9">
        <v>8.3509713672896099E-2</v>
      </c>
      <c r="C3167" s="9">
        <v>7.6211338150616162E-2</v>
      </c>
      <c r="D3167" s="9">
        <v>6.3229715359999997E-3</v>
      </c>
      <c r="E3167" s="9">
        <v>1.144466442E-2</v>
      </c>
      <c r="F3167" s="9">
        <v>1.6392089380000006E-2</v>
      </c>
      <c r="G3167" s="9">
        <v>3.04168402E-2</v>
      </c>
      <c r="H3167" s="9">
        <v>5.9843187999999999E-2</v>
      </c>
      <c r="I3167" s="9">
        <v>0.1111465624</v>
      </c>
      <c r="J3167" s="9">
        <v>0.18006138952</v>
      </c>
      <c r="K3167" s="9">
        <v>0.24134519217999997</v>
      </c>
      <c r="L3167" s="9">
        <v>0.36536888808399981</v>
      </c>
      <c r="M3167" s="61">
        <v>9.9701897979999995E-2</v>
      </c>
      <c r="N3167" s="9">
        <v>0.91260447196756833</v>
      </c>
      <c r="O3167" s="9"/>
      <c r="P3167"/>
      <c r="Q3167"/>
      <c r="R3167" s="10"/>
      <c r="S3167"/>
      <c r="T3167"/>
      <c r="U3167"/>
      <c r="V3167"/>
      <c r="W3167"/>
      <c r="X3167"/>
      <c r="Y3167"/>
      <c r="Z3167"/>
      <c r="AA3167"/>
    </row>
    <row r="3168" spans="1:27" s="5" customFormat="1" x14ac:dyDescent="0.4">
      <c r="A3168" t="s">
        <v>23</v>
      </c>
      <c r="B3168" s="9">
        <v>0.35032002740000406</v>
      </c>
      <c r="C3168" s="9">
        <v>4.0529625657785693E-15</v>
      </c>
      <c r="D3168" s="9">
        <v>0.35032002740000001</v>
      </c>
      <c r="E3168" s="9">
        <v>0.35032002740000001</v>
      </c>
      <c r="F3168" s="9">
        <v>0.35032002740000001</v>
      </c>
      <c r="G3168" s="9">
        <v>0.35032002740000001</v>
      </c>
      <c r="H3168" s="9">
        <v>0.35032002740000001</v>
      </c>
      <c r="I3168" s="9">
        <v>0.35032002740000001</v>
      </c>
      <c r="J3168" s="9">
        <v>0.35032002740000001</v>
      </c>
      <c r="K3168" s="9">
        <v>0.35032002740000001</v>
      </c>
      <c r="L3168" s="9">
        <v>0.35032002740000001</v>
      </c>
      <c r="M3168" s="61">
        <v>0</v>
      </c>
      <c r="N3168" s="9">
        <v>1.1569314480415921E-14</v>
      </c>
      <c r="O3168" s="9"/>
      <c r="P3168"/>
      <c r="Q3168"/>
      <c r="R3168" s="10"/>
      <c r="S3168"/>
      <c r="T3168"/>
      <c r="U3168"/>
      <c r="V3168"/>
      <c r="W3168"/>
      <c r="X3168"/>
      <c r="Y3168"/>
      <c r="Z3168"/>
      <c r="AA3168"/>
    </row>
    <row r="3169" spans="1:27" s="39" customFormat="1" x14ac:dyDescent="0.4">
      <c r="A3169" t="s">
        <v>24</v>
      </c>
      <c r="B3169" s="9">
        <v>0.10468249193999896</v>
      </c>
      <c r="C3169" s="9">
        <v>2.7051369496344471E-2</v>
      </c>
      <c r="D3169" s="9">
        <v>6.8266107600000001E-2</v>
      </c>
      <c r="E3169" s="9">
        <v>6.8266107600000001E-2</v>
      </c>
      <c r="F3169" s="9">
        <v>6.8266107600000001E-2</v>
      </c>
      <c r="G3169" s="9">
        <v>8.8155570200000005E-2</v>
      </c>
      <c r="H3169" s="9">
        <v>0.1012061158</v>
      </c>
      <c r="I3169" s="9">
        <v>0.11781346600000001</v>
      </c>
      <c r="J3169" s="9">
        <v>0.14797120010000001</v>
      </c>
      <c r="K3169" s="9">
        <v>0.14797120010000001</v>
      </c>
      <c r="L3169" s="9">
        <v>0.14797120010000001</v>
      </c>
      <c r="M3169" s="61">
        <v>4.9547358400000005E-2</v>
      </c>
      <c r="N3169" s="9">
        <v>0.25841350349062719</v>
      </c>
      <c r="O3169" s="9"/>
      <c r="P3169"/>
      <c r="Q3169"/>
      <c r="R3169" s="10"/>
      <c r="S3169"/>
      <c r="T3169"/>
      <c r="U3169"/>
      <c r="V3169"/>
      <c r="W3169"/>
      <c r="X3169"/>
      <c r="Y3169"/>
      <c r="Z3169"/>
      <c r="AA3169"/>
    </row>
    <row r="3170" spans="1:27" s="39" customFormat="1" x14ac:dyDescent="0.4">
      <c r="A3170" t="s">
        <v>25</v>
      </c>
      <c r="B3170" s="9">
        <v>5.5413691060001991E-2</v>
      </c>
      <c r="C3170" s="9">
        <v>2.1986620471784228E-2</v>
      </c>
      <c r="D3170" s="9">
        <v>2.77821678E-2</v>
      </c>
      <c r="E3170" s="9">
        <v>2.77821678E-2</v>
      </c>
      <c r="F3170" s="9">
        <v>2.77821678E-2</v>
      </c>
      <c r="G3170" s="9">
        <v>4.1290810800000001E-2</v>
      </c>
      <c r="H3170" s="9">
        <v>5.1141038899999998E-2</v>
      </c>
      <c r="I3170" s="9">
        <v>6.4719071099999997E-2</v>
      </c>
      <c r="J3170" s="9">
        <v>9.2135366699999999E-2</v>
      </c>
      <c r="K3170" s="9">
        <v>9.2135366699999999E-2</v>
      </c>
      <c r="L3170" s="9">
        <v>9.2135366699999999E-2</v>
      </c>
      <c r="M3170" s="61">
        <v>3.6936903299999997E-2</v>
      </c>
      <c r="N3170" s="9">
        <v>0.39677235086139806</v>
      </c>
      <c r="O3170" s="9"/>
      <c r="P3170"/>
      <c r="Q3170"/>
      <c r="R3170" s="10"/>
      <c r="S3170"/>
      <c r="T3170"/>
      <c r="U3170"/>
      <c r="V3170"/>
      <c r="W3170"/>
      <c r="X3170"/>
      <c r="Y3170"/>
      <c r="Z3170"/>
      <c r="AA3170"/>
    </row>
    <row r="3171" spans="1:27" s="39" customFormat="1" x14ac:dyDescent="0.4">
      <c r="A3171" t="s">
        <v>26</v>
      </c>
      <c r="B3171" s="9">
        <v>5.1270164877920008E-2</v>
      </c>
      <c r="C3171" s="9">
        <v>9.52093737115846E-3</v>
      </c>
      <c r="D3171" s="9">
        <v>3.5427727308E-2</v>
      </c>
      <c r="E3171" s="9">
        <v>3.7162025000000001E-2</v>
      </c>
      <c r="F3171" s="9">
        <v>3.7860304019999999E-2</v>
      </c>
      <c r="G3171" s="9">
        <v>4.5472029099999998E-2</v>
      </c>
      <c r="H3171" s="9">
        <v>5.1165069899999999E-2</v>
      </c>
      <c r="I3171" s="9">
        <v>5.6841600999999999E-2</v>
      </c>
      <c r="J3171" s="9">
        <v>6.5749137860000001E-2</v>
      </c>
      <c r="K3171" s="9">
        <v>6.6002047879999998E-2</v>
      </c>
      <c r="L3171" s="9">
        <v>6.6201445819999996E-2</v>
      </c>
      <c r="M3171" s="61">
        <v>1.9679575999999997E-2</v>
      </c>
      <c r="N3171" s="9">
        <v>0.18570132149621277</v>
      </c>
      <c r="O3171" s="9"/>
      <c r="P3171"/>
      <c r="Q3171"/>
      <c r="R3171" s="10"/>
      <c r="S3171"/>
      <c r="T3171"/>
      <c r="U3171"/>
      <c r="V3171"/>
      <c r="W3171"/>
      <c r="X3171"/>
      <c r="Y3171"/>
      <c r="Z3171"/>
      <c r="AA3171"/>
    </row>
    <row r="3172" spans="1:27" s="41" customFormat="1" x14ac:dyDescent="0.4">
      <c r="A3172" t="s">
        <v>27</v>
      </c>
      <c r="B3172" s="9">
        <v>3.5688527776895955E-2</v>
      </c>
      <c r="C3172" s="9">
        <v>1.2996355338914453E-2</v>
      </c>
      <c r="D3172" s="9">
        <v>1.5389780752000001E-2</v>
      </c>
      <c r="E3172" s="9">
        <v>1.638629506E-2</v>
      </c>
      <c r="F3172" s="9">
        <v>1.6797743360000002E-2</v>
      </c>
      <c r="G3172" s="9">
        <v>2.8124547900000001E-2</v>
      </c>
      <c r="H3172" s="9">
        <v>3.61425628E-2</v>
      </c>
      <c r="I3172" s="9">
        <v>4.4361904899999999E-2</v>
      </c>
      <c r="J3172" s="9">
        <v>5.5483278939999998E-2</v>
      </c>
      <c r="K3172" s="9">
        <v>5.7044721159999992E-2</v>
      </c>
      <c r="L3172" s="9">
        <v>5.8040902119999994E-2</v>
      </c>
      <c r="M3172" s="61">
        <v>2.7975609839999999E-2</v>
      </c>
      <c r="N3172" s="9">
        <v>0.36416059020871228</v>
      </c>
      <c r="O3172" s="9"/>
      <c r="P3172"/>
      <c r="Q3172"/>
      <c r="R3172" s="10"/>
      <c r="S3172"/>
      <c r="T3172"/>
      <c r="U3172"/>
      <c r="V3172"/>
      <c r="W3172"/>
      <c r="X3172"/>
      <c r="Y3172"/>
      <c r="Z3172"/>
      <c r="AA3172"/>
    </row>
    <row r="3173" spans="1:27" s="41" customFormat="1" x14ac:dyDescent="0.4">
      <c r="A3173" t="s">
        <v>28</v>
      </c>
      <c r="B3173" s="9">
        <v>4028.725118870062</v>
      </c>
      <c r="C3173" s="9">
        <v>2493.4122144079356</v>
      </c>
      <c r="D3173" s="9">
        <v>-431.63599136509998</v>
      </c>
      <c r="E3173" s="9">
        <v>-215.11454818727998</v>
      </c>
      <c r="F3173" s="9">
        <v>-125.94673445669997</v>
      </c>
      <c r="G3173" s="9">
        <v>2997.4307017222</v>
      </c>
      <c r="H3173" s="9">
        <v>4513.3297876767001</v>
      </c>
      <c r="I3173" s="9">
        <v>5724.7887978931003</v>
      </c>
      <c r="J3173" s="9">
        <v>7156.1506268478997</v>
      </c>
      <c r="K3173" s="9">
        <v>7195.8662872256</v>
      </c>
      <c r="L3173" s="9">
        <v>7222.5222030705081</v>
      </c>
      <c r="M3173" s="61">
        <v>5939.9033460803803</v>
      </c>
      <c r="N3173" s="9">
        <v>0.61890849855431784</v>
      </c>
      <c r="O3173" s="9"/>
      <c r="P3173"/>
      <c r="Q3173"/>
      <c r="R3173" s="10"/>
      <c r="S3173"/>
      <c r="T3173"/>
      <c r="U3173"/>
      <c r="V3173"/>
      <c r="W3173"/>
      <c r="X3173"/>
      <c r="Y3173"/>
      <c r="Z3173"/>
      <c r="AA3173"/>
    </row>
    <row r="3174" spans="1:27" s="41" customFormat="1" x14ac:dyDescent="0.4">
      <c r="A3174" t="s">
        <v>29</v>
      </c>
      <c r="B3174" s="9">
        <v>1992.2857576424283</v>
      </c>
      <c r="C3174" s="9">
        <v>842.19105060540744</v>
      </c>
      <c r="D3174" s="9">
        <v>1007.230906990956</v>
      </c>
      <c r="E3174" s="9">
        <v>1072.64060873516</v>
      </c>
      <c r="F3174" s="9">
        <v>1115.0167291242401</v>
      </c>
      <c r="G3174" s="9">
        <v>1361.2356688283</v>
      </c>
      <c r="H3174" s="9">
        <v>1742.0143401861999</v>
      </c>
      <c r="I3174" s="9">
        <v>2373.8102936812002</v>
      </c>
      <c r="J3174" s="9">
        <v>3426.6270301566001</v>
      </c>
      <c r="K3174" s="9">
        <v>3706.6346538977996</v>
      </c>
      <c r="L3174" s="9">
        <v>4112.3707711273319</v>
      </c>
      <c r="M3174" s="61">
        <v>1301.1696849460402</v>
      </c>
      <c r="N3174" s="9">
        <v>0.42272603082903848</v>
      </c>
      <c r="O3174" s="9"/>
      <c r="P3174"/>
      <c r="Q3174"/>
      <c r="R3174" s="10"/>
      <c r="S3174"/>
      <c r="T3174"/>
      <c r="U3174"/>
      <c r="V3174"/>
      <c r="W3174"/>
      <c r="X3174"/>
      <c r="Y3174"/>
      <c r="Z3174"/>
      <c r="AA3174"/>
    </row>
    <row r="3175" spans="1:27" s="43" customFormat="1" x14ac:dyDescent="0.4">
      <c r="A3175" t="s">
        <v>30</v>
      </c>
      <c r="B3175" s="9">
        <v>3599.4823032791692</v>
      </c>
      <c r="C3175" s="9">
        <v>1722.8688340051142</v>
      </c>
      <c r="D3175" s="9">
        <v>1166.1888743220841</v>
      </c>
      <c r="E3175" s="9">
        <v>1296.9473572889601</v>
      </c>
      <c r="F3175" s="9">
        <v>1387.6352916666601</v>
      </c>
      <c r="G3175" s="9">
        <v>2015.6557392635</v>
      </c>
      <c r="H3175" s="9">
        <v>3351.4542429143999</v>
      </c>
      <c r="I3175" s="9">
        <v>5550.7765731340996</v>
      </c>
      <c r="J3175" s="9">
        <v>5840.9079973327798</v>
      </c>
      <c r="K3175" s="9">
        <v>5892.7755909275402</v>
      </c>
      <c r="L3175" s="9">
        <v>5943.350139633616</v>
      </c>
      <c r="M3175" s="61">
        <v>4253.8292158451395</v>
      </c>
      <c r="N3175" s="9">
        <v>0.4786435072720211</v>
      </c>
      <c r="O3175" s="9"/>
      <c r="P3175"/>
      <c r="Q3175"/>
      <c r="R3175" s="10"/>
      <c r="S3175"/>
      <c r="T3175"/>
      <c r="U3175"/>
      <c r="V3175"/>
      <c r="W3175"/>
      <c r="X3175"/>
      <c r="Y3175"/>
      <c r="Z3175"/>
      <c r="AA3175"/>
    </row>
    <row r="3176" spans="1:27" s="43" customFormat="1" x14ac:dyDescent="0.4">
      <c r="A3176" t="s">
        <v>31</v>
      </c>
      <c r="B3176" s="9">
        <v>3670.1258275268756</v>
      </c>
      <c r="C3176" s="9">
        <v>1723.3774317545226</v>
      </c>
      <c r="D3176" s="9">
        <v>1186.873373432484</v>
      </c>
      <c r="E3176" s="9">
        <v>1318.9310187318999</v>
      </c>
      <c r="F3176" s="9">
        <v>1423.1050977897999</v>
      </c>
      <c r="G3176" s="9">
        <v>2051.1144329148001</v>
      </c>
      <c r="H3176" s="9">
        <v>3473.0084098805</v>
      </c>
      <c r="I3176" s="9">
        <v>5626.4353919673003</v>
      </c>
      <c r="J3176" s="9">
        <v>5840.9079973327798</v>
      </c>
      <c r="K3176" s="9">
        <v>5892.7755909275402</v>
      </c>
      <c r="L3176" s="9">
        <v>5943.350139633616</v>
      </c>
      <c r="M3176" s="61">
        <v>4307.5043732354006</v>
      </c>
      <c r="N3176" s="9">
        <v>0.46956903189224586</v>
      </c>
      <c r="O3176" s="9"/>
      <c r="P3176"/>
      <c r="Q3176"/>
      <c r="R3176" s="10"/>
      <c r="S3176"/>
      <c r="T3176"/>
      <c r="U3176"/>
      <c r="V3176"/>
      <c r="W3176"/>
      <c r="X3176"/>
      <c r="Y3176"/>
      <c r="Z3176"/>
      <c r="AA3176"/>
    </row>
    <row r="3177" spans="1:27" s="43" customFormat="1" x14ac:dyDescent="0.4">
      <c r="A3177" t="s">
        <v>32</v>
      </c>
      <c r="B3177" s="9">
        <v>5.1481433300001024E-2</v>
      </c>
      <c r="C3177" s="9">
        <v>1.027120650231555E-15</v>
      </c>
      <c r="D3177" s="9">
        <v>5.1481433299999997E-2</v>
      </c>
      <c r="E3177" s="9">
        <v>5.1481433299999997E-2</v>
      </c>
      <c r="F3177" s="9">
        <v>5.1481433299999997E-2</v>
      </c>
      <c r="G3177" s="9">
        <v>5.1481433299999997E-2</v>
      </c>
      <c r="H3177" s="9">
        <v>5.1481433299999997E-2</v>
      </c>
      <c r="I3177" s="9">
        <v>5.1481433299999997E-2</v>
      </c>
      <c r="J3177" s="9">
        <v>5.1481433299999997E-2</v>
      </c>
      <c r="K3177" s="9">
        <v>5.1481433299999997E-2</v>
      </c>
      <c r="L3177" s="9">
        <v>5.1481433299999997E-2</v>
      </c>
      <c r="M3177" s="61">
        <v>0</v>
      </c>
      <c r="N3177" s="9">
        <v>1.9951283101349368E-14</v>
      </c>
      <c r="O3177" s="9"/>
      <c r="P3177"/>
      <c r="Q3177"/>
      <c r="R3177" s="10"/>
      <c r="S3177"/>
      <c r="T3177"/>
      <c r="U3177"/>
      <c r="V3177"/>
      <c r="W3177"/>
      <c r="X3177"/>
      <c r="Y3177"/>
      <c r="Z3177"/>
      <c r="AA3177"/>
    </row>
    <row r="3178" spans="1:27" s="43" customFormat="1" x14ac:dyDescent="0.4">
      <c r="A3178" t="s">
        <v>33</v>
      </c>
      <c r="B3178" s="9">
        <v>0.13545241764114521</v>
      </c>
      <c r="C3178" s="9">
        <v>5.8466173478417829E-2</v>
      </c>
      <c r="D3178" s="9">
        <v>0.1119765672</v>
      </c>
      <c r="E3178" s="9">
        <v>0.1119765672</v>
      </c>
      <c r="F3178" s="9">
        <v>0.1119765672</v>
      </c>
      <c r="G3178" s="9">
        <v>0.1119765672</v>
      </c>
      <c r="H3178" s="9">
        <v>0.1119765672</v>
      </c>
      <c r="I3178" s="9">
        <v>0.1119765672</v>
      </c>
      <c r="J3178" s="9">
        <v>0.22167377356000001</v>
      </c>
      <c r="K3178" s="9">
        <v>0.26813208816</v>
      </c>
      <c r="L3178" s="9">
        <v>0.35206071220000001</v>
      </c>
      <c r="M3178" s="61">
        <v>0</v>
      </c>
      <c r="N3178" s="9">
        <v>0.4316362490724423</v>
      </c>
      <c r="O3178" s="9"/>
      <c r="P3178"/>
      <c r="Q3178"/>
      <c r="R3178" s="10"/>
      <c r="S3178"/>
      <c r="T3178"/>
      <c r="U3178"/>
      <c r="V3178"/>
      <c r="W3178"/>
      <c r="X3178"/>
      <c r="Y3178"/>
      <c r="Z3178"/>
      <c r="AA3178"/>
    </row>
    <row r="3179" spans="1:27" s="43" customFormat="1" x14ac:dyDescent="0.4">
      <c r="A3179" t="s">
        <v>34</v>
      </c>
      <c r="B3179" s="9">
        <v>0.39250548591763273</v>
      </c>
      <c r="C3179" s="9">
        <v>0.28100742700693154</v>
      </c>
      <c r="D3179" s="9">
        <v>0.181984488512</v>
      </c>
      <c r="E3179" s="9">
        <v>0.24355871209999999</v>
      </c>
      <c r="F3179" s="9">
        <v>0.24355871209999999</v>
      </c>
      <c r="G3179" s="9">
        <v>0.24355871209999999</v>
      </c>
      <c r="H3179" s="9">
        <v>0.24355871209999999</v>
      </c>
      <c r="I3179" s="9">
        <v>0.306375548</v>
      </c>
      <c r="J3179" s="9">
        <v>1</v>
      </c>
      <c r="K3179" s="9">
        <v>1</v>
      </c>
      <c r="L3179" s="9">
        <v>1</v>
      </c>
      <c r="M3179" s="61">
        <v>6.2816835900000006E-2</v>
      </c>
      <c r="N3179" s="9">
        <v>0.71593248270140342</v>
      </c>
      <c r="O3179" s="9"/>
      <c r="P3179"/>
      <c r="Q3179"/>
      <c r="R3179" s="10"/>
      <c r="S3179"/>
      <c r="T3179"/>
      <c r="U3179"/>
      <c r="V3179"/>
      <c r="W3179"/>
      <c r="X3179"/>
      <c r="Y3179"/>
      <c r="Z3179"/>
      <c r="AA3179"/>
    </row>
    <row r="3180" spans="1:27" s="43" customFormat="1" x14ac:dyDescent="0.4">
      <c r="A3180" t="s">
        <v>146</v>
      </c>
      <c r="B3180" s="9">
        <v>563.26264887220907</v>
      </c>
      <c r="C3180" s="9">
        <v>50.584753159324599</v>
      </c>
      <c r="D3180" s="9">
        <v>463.16351811523754</v>
      </c>
      <c r="E3180" s="9">
        <v>482.74479802906103</v>
      </c>
      <c r="F3180" s="9">
        <v>499.27147687448831</v>
      </c>
      <c r="G3180" s="9">
        <v>525.66785033323947</v>
      </c>
      <c r="H3180" s="9">
        <v>561.79770431478869</v>
      </c>
      <c r="I3180" s="9">
        <v>598.32904992769966</v>
      </c>
      <c r="J3180" s="9">
        <v>631.13780362071361</v>
      </c>
      <c r="K3180" s="9">
        <v>649.70651721892966</v>
      </c>
      <c r="L3180" s="9">
        <v>681.2145574033915</v>
      </c>
      <c r="M3180" s="61">
        <v>115.58425189863863</v>
      </c>
      <c r="N3180" s="9">
        <v>8.9806688337328536E-2</v>
      </c>
      <c r="O3180" s="9"/>
      <c r="P3180"/>
      <c r="Q3180"/>
      <c r="R3180" s="10"/>
      <c r="S3180"/>
      <c r="T3180"/>
      <c r="U3180"/>
      <c r="V3180"/>
      <c r="W3180"/>
      <c r="X3180"/>
      <c r="Y3180"/>
      <c r="Z3180"/>
      <c r="AA3180"/>
    </row>
    <row r="3181" spans="1:27" s="43" customFormat="1" x14ac:dyDescent="0.4">
      <c r="A3181" t="s">
        <v>147</v>
      </c>
      <c r="B3181" s="9">
        <v>926.83482890583252</v>
      </c>
      <c r="C3181" s="9">
        <v>307.11398346185564</v>
      </c>
      <c r="D3181" s="9">
        <v>525.14518709489585</v>
      </c>
      <c r="E3181" s="9">
        <v>577.96934853843197</v>
      </c>
      <c r="F3181" s="9">
        <v>610.29271441010326</v>
      </c>
      <c r="G3181" s="9">
        <v>695.85121335849772</v>
      </c>
      <c r="H3181" s="9">
        <v>839.94142166572772</v>
      </c>
      <c r="I3181" s="9">
        <v>1090.5675802435212</v>
      </c>
      <c r="J3181" s="9">
        <v>1428.5564518127794</v>
      </c>
      <c r="K3181" s="9">
        <v>1560.8315981330138</v>
      </c>
      <c r="L3181" s="9">
        <v>1735.1078156585729</v>
      </c>
      <c r="M3181" s="61">
        <v>512.59823170508923</v>
      </c>
      <c r="N3181" s="9">
        <v>0.33135783624404425</v>
      </c>
      <c r="O3181" s="9"/>
      <c r="P3181"/>
      <c r="Q3181"/>
      <c r="R3181" s="10"/>
      <c r="S3181"/>
      <c r="T3181"/>
      <c r="U3181"/>
      <c r="V3181"/>
      <c r="W3181"/>
      <c r="X3181"/>
      <c r="Y3181"/>
      <c r="Z3181"/>
      <c r="AA3181"/>
    </row>
    <row r="3182" spans="1:27" s="43" customFormat="1" x14ac:dyDescent="0.4">
      <c r="A3182" t="s">
        <v>148</v>
      </c>
      <c r="B3182" s="9">
        <v>1316.5435027436502</v>
      </c>
      <c r="C3182" s="9">
        <v>513.74590204008507</v>
      </c>
      <c r="D3182" s="9">
        <v>547.23280149105346</v>
      </c>
      <c r="E3182" s="9">
        <v>612.46383322545546</v>
      </c>
      <c r="F3182" s="9">
        <v>660.60884670913617</v>
      </c>
      <c r="G3182" s="9">
        <v>833.55599175305167</v>
      </c>
      <c r="H3182" s="9">
        <v>1249.5173933648828</v>
      </c>
      <c r="I3182" s="9">
        <v>1816.0501268214555</v>
      </c>
      <c r="J3182" s="9">
        <v>2031.2940840312301</v>
      </c>
      <c r="K3182" s="9">
        <v>2138.1406511895862</v>
      </c>
      <c r="L3182" s="9">
        <v>2230.482436174158</v>
      </c>
      <c r="M3182" s="61">
        <v>1203.5862935959999</v>
      </c>
      <c r="N3182" s="9">
        <v>0.39022326339346097</v>
      </c>
      <c r="O3182" s="9"/>
      <c r="P3182"/>
      <c r="Q3182"/>
      <c r="R3182" s="10"/>
      <c r="S3182"/>
      <c r="T3182"/>
      <c r="U3182"/>
      <c r="V3182"/>
      <c r="W3182"/>
      <c r="X3182"/>
      <c r="Y3182"/>
      <c r="Z3182"/>
      <c r="AA3182"/>
    </row>
    <row r="3183" spans="1:27" s="43" customFormat="1" x14ac:dyDescent="0.4">
      <c r="A3183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61"/>
      <c r="N3183" s="9"/>
      <c r="O3183" s="9"/>
      <c r="P3183"/>
      <c r="Q3183"/>
      <c r="R3183" s="10"/>
      <c r="S3183"/>
      <c r="T3183"/>
      <c r="U3183"/>
      <c r="V3183"/>
      <c r="W3183"/>
      <c r="X3183"/>
      <c r="Y3183"/>
      <c r="Z3183"/>
      <c r="AA3183"/>
    </row>
    <row r="3184" spans="1:27" s="43" customFormat="1" x14ac:dyDescent="0.4">
      <c r="A3184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61"/>
      <c r="N3184" s="9"/>
      <c r="O3184" s="9"/>
      <c r="P3184"/>
      <c r="Q3184"/>
      <c r="R3184" s="10"/>
      <c r="S3184"/>
      <c r="T3184"/>
      <c r="U3184"/>
      <c r="V3184"/>
      <c r="W3184"/>
      <c r="X3184"/>
      <c r="Y3184"/>
      <c r="Z3184"/>
      <c r="AA3184"/>
    </row>
    <row r="3185" spans="1:27" s="43" customFormat="1" x14ac:dyDescent="0.4">
      <c r="A3185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61"/>
      <c r="N3185" s="9"/>
      <c r="O3185" s="9"/>
      <c r="P3185"/>
      <c r="Q3185"/>
      <c r="R3185" s="10"/>
      <c r="S3185"/>
      <c r="T3185"/>
      <c r="U3185"/>
      <c r="V3185"/>
      <c r="W3185"/>
      <c r="X3185"/>
      <c r="Y3185"/>
      <c r="Z3185"/>
      <c r="AA3185"/>
    </row>
    <row r="3186" spans="1:27" s="43" customFormat="1" x14ac:dyDescent="0.4">
      <c r="A3186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61"/>
      <c r="N3186" s="9"/>
      <c r="O3186" s="9"/>
      <c r="P3186"/>
      <c r="Q3186"/>
      <c r="R3186" s="10"/>
      <c r="S3186"/>
      <c r="T3186"/>
      <c r="U3186"/>
      <c r="V3186"/>
      <c r="W3186"/>
      <c r="X3186"/>
      <c r="Y3186"/>
      <c r="Z3186"/>
      <c r="AA3186"/>
    </row>
    <row r="3187" spans="1:27" s="43" customFormat="1" x14ac:dyDescent="0.4">
      <c r="A3187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61"/>
      <c r="N3187" s="9"/>
      <c r="O3187" s="9"/>
      <c r="P3187"/>
      <c r="Q3187"/>
      <c r="R3187" s="10"/>
      <c r="S3187"/>
      <c r="T3187"/>
      <c r="U3187"/>
      <c r="V3187"/>
      <c r="W3187"/>
      <c r="X3187"/>
      <c r="Y3187"/>
      <c r="Z3187"/>
      <c r="AA3187"/>
    </row>
    <row r="3188" spans="1:27" s="27" customFormat="1" ht="29.15" x14ac:dyDescent="0.4">
      <c r="A3188" s="11" t="s">
        <v>57</v>
      </c>
      <c r="B3188" s="120" t="s">
        <v>58</v>
      </c>
      <c r="C3188" s="120" t="s">
        <v>59</v>
      </c>
      <c r="D3188" s="120" t="s">
        <v>46</v>
      </c>
      <c r="E3188" s="120" t="s">
        <v>47</v>
      </c>
      <c r="F3188" s="120" t="s">
        <v>48</v>
      </c>
      <c r="G3188" s="120" t="s">
        <v>49</v>
      </c>
      <c r="H3188" s="120" t="s">
        <v>50</v>
      </c>
      <c r="I3188" s="120" t="s">
        <v>51</v>
      </c>
      <c r="J3188" s="120" t="s">
        <v>52</v>
      </c>
      <c r="K3188" s="120" t="s">
        <v>53</v>
      </c>
      <c r="L3188" s="120" t="s">
        <v>54</v>
      </c>
      <c r="M3188" s="181" t="s">
        <v>60</v>
      </c>
      <c r="N3188" s="121" t="s">
        <v>56</v>
      </c>
      <c r="O3188" s="122" t="s">
        <v>61</v>
      </c>
      <c r="P3188"/>
      <c r="Q3188" s="155"/>
      <c r="R3188" s="140" t="s">
        <v>62</v>
      </c>
      <c r="S3188" s="138"/>
      <c r="T3188" s="138"/>
      <c r="U3188"/>
      <c r="V3188"/>
      <c r="W3188"/>
      <c r="X3188"/>
      <c r="Y3188"/>
      <c r="Z3188"/>
      <c r="AA3188"/>
    </row>
    <row r="3189" spans="1:27" s="27" customFormat="1" x14ac:dyDescent="0.4">
      <c r="A3189" s="16" t="s">
        <v>63</v>
      </c>
      <c r="B3189" s="110">
        <f>+B3147</f>
        <v>2.2700000000000311E-3</v>
      </c>
      <c r="C3189" s="17">
        <f t="shared" ref="C3189:L3189" si="76">+C3147</f>
        <v>1.3518523593708295E-3</v>
      </c>
      <c r="D3189" s="17">
        <f t="shared" si="76"/>
        <v>6.0999999999999997E-4</v>
      </c>
      <c r="E3189" s="17">
        <f t="shared" si="76"/>
        <v>6.0999999999999997E-4</v>
      </c>
      <c r="F3189" s="17">
        <f t="shared" si="76"/>
        <v>6.0999999999999997E-4</v>
      </c>
      <c r="G3189" s="17">
        <f t="shared" si="76"/>
        <v>1.41E-3</v>
      </c>
      <c r="H3189" s="17">
        <f t="shared" si="76"/>
        <v>2.2699999999999999E-3</v>
      </c>
      <c r="I3189" s="17">
        <f t="shared" si="76"/>
        <v>2.4199999999999998E-3</v>
      </c>
      <c r="J3189" s="17">
        <f t="shared" si="76"/>
        <v>4.64E-3</v>
      </c>
      <c r="K3189" s="17">
        <f t="shared" si="76"/>
        <v>4.64E-3</v>
      </c>
      <c r="L3189" s="17">
        <f t="shared" si="76"/>
        <v>4.64E-3</v>
      </c>
      <c r="M3189" s="49">
        <f>+I3189-G3189</f>
        <v>1.0099999999999998E-3</v>
      </c>
      <c r="N3189" s="117">
        <f>+C3189/B3189</f>
        <v>0.59552967373163479</v>
      </c>
      <c r="O3189" s="19">
        <f>+R3189</f>
        <v>2.2699999999999999E-3</v>
      </c>
      <c r="P3189" s="15"/>
      <c r="Q3189" s="156" t="s">
        <v>2</v>
      </c>
      <c r="R3189" s="140">
        <f>+T3189</f>
        <v>2.2699999999999999E-3</v>
      </c>
      <c r="S3189" s="138" t="s">
        <v>2</v>
      </c>
      <c r="T3189" s="138">
        <v>2.2699999999999999E-3</v>
      </c>
      <c r="U3189" s="15" t="str">
        <f>+BG!A2</f>
        <v>Damage parameter</v>
      </c>
      <c r="V3189" s="15">
        <f>+BG!D2</f>
        <v>2.2699999999999999E-3</v>
      </c>
      <c r="W3189" s="15"/>
      <c r="X3189" s="15"/>
      <c r="Y3189" s="15"/>
      <c r="Z3189" s="15"/>
      <c r="AA3189" s="15"/>
    </row>
    <row r="3190" spans="1:27" s="47" customFormat="1" x14ac:dyDescent="0.4">
      <c r="A3190" s="21" t="s">
        <v>64</v>
      </c>
      <c r="B3190" s="111">
        <f t="shared" ref="B3190:L3190" si="77">+B3148</f>
        <v>3.1005620000001088</v>
      </c>
      <c r="C3190" s="22">
        <f t="shared" si="77"/>
        <v>0.84310141848768927</v>
      </c>
      <c r="D3190" s="22">
        <f t="shared" si="77"/>
        <v>2.0076700000000001</v>
      </c>
      <c r="E3190" s="22">
        <f t="shared" si="77"/>
        <v>2.0076700000000001</v>
      </c>
      <c r="F3190" s="22">
        <f t="shared" si="77"/>
        <v>2.0076700000000001</v>
      </c>
      <c r="G3190" s="22">
        <f t="shared" si="77"/>
        <v>2.51586</v>
      </c>
      <c r="H3190" s="22">
        <f t="shared" si="77"/>
        <v>3.1</v>
      </c>
      <c r="I3190" s="22">
        <f t="shared" si="77"/>
        <v>3.38802</v>
      </c>
      <c r="J3190" s="22">
        <f t="shared" si="77"/>
        <v>4.4912599999999996</v>
      </c>
      <c r="K3190" s="22">
        <f t="shared" si="77"/>
        <v>4.4912599999999996</v>
      </c>
      <c r="L3190" s="22">
        <f t="shared" si="77"/>
        <v>4.4912599999999996</v>
      </c>
      <c r="M3190" s="49">
        <f>+I3190-G3190</f>
        <v>0.87216000000000005</v>
      </c>
      <c r="N3190" s="117">
        <f>+C3190/B3190</f>
        <v>0.27191890324646295</v>
      </c>
      <c r="O3190" s="23">
        <f t="shared" ref="O3190:O3201" si="78">+R3190</f>
        <v>3.1</v>
      </c>
      <c r="P3190" s="20"/>
      <c r="Q3190" s="156" t="s">
        <v>3</v>
      </c>
      <c r="R3190" s="140">
        <f t="shared" ref="R3190:R3215" si="79">+T3190</f>
        <v>3.1</v>
      </c>
      <c r="S3190" s="138" t="s">
        <v>3</v>
      </c>
      <c r="T3190" s="138">
        <v>3.1</v>
      </c>
      <c r="U3190" s="15" t="str">
        <f>+BG!A3</f>
        <v>ETS</v>
      </c>
      <c r="V3190" s="15">
        <f>+BG!D3</f>
        <v>3.1</v>
      </c>
      <c r="W3190" s="20"/>
      <c r="X3190" s="20"/>
      <c r="Y3190" s="20"/>
      <c r="Z3190" s="20"/>
      <c r="AA3190" s="20"/>
    </row>
    <row r="3191" spans="1:27" s="35" customFormat="1" x14ac:dyDescent="0.4">
      <c r="A3191" s="21" t="s">
        <v>65</v>
      </c>
      <c r="B3191" s="111">
        <f t="shared" ref="B3191:L3191" si="80">+B3149</f>
        <v>7.5979999999998604E-2</v>
      </c>
      <c r="C3191" s="22">
        <f t="shared" si="80"/>
        <v>4.6316822855047762E-2</v>
      </c>
      <c r="D3191" s="22">
        <f t="shared" si="80"/>
        <v>7.4999999999999997E-3</v>
      </c>
      <c r="E3191" s="22">
        <f t="shared" si="80"/>
        <v>7.4999999999999997E-3</v>
      </c>
      <c r="F3191" s="22">
        <f t="shared" si="80"/>
        <v>7.4999999999999997E-3</v>
      </c>
      <c r="G3191" s="22">
        <f t="shared" si="80"/>
        <v>0.05</v>
      </c>
      <c r="H3191" s="22">
        <f t="shared" si="80"/>
        <v>7.5999999999999998E-2</v>
      </c>
      <c r="I3191" s="22">
        <f t="shared" si="80"/>
        <v>0.10199999999999999</v>
      </c>
      <c r="J3191" s="22">
        <f t="shared" si="80"/>
        <v>0.1444</v>
      </c>
      <c r="K3191" s="22">
        <f t="shared" si="80"/>
        <v>0.1444</v>
      </c>
      <c r="L3191" s="22">
        <f t="shared" si="80"/>
        <v>0.1444</v>
      </c>
      <c r="M3191" s="49">
        <f t="shared" ref="M3191:M3227" si="81">+I3191-G3191</f>
        <v>5.1999999999999991E-2</v>
      </c>
      <c r="N3191" s="117">
        <f t="shared" ref="N3191:N3227" si="82">+C3191/B3191</f>
        <v>0.6095922986976654</v>
      </c>
      <c r="O3191" s="23">
        <f t="shared" si="78"/>
        <v>7.5999999999999998E-2</v>
      </c>
      <c r="P3191" s="20"/>
      <c r="Q3191" s="157" t="s">
        <v>66</v>
      </c>
      <c r="R3191" s="140">
        <f t="shared" si="79"/>
        <v>7.5999999999999998E-2</v>
      </c>
      <c r="S3191" s="138" t="s">
        <v>4</v>
      </c>
      <c r="T3191" s="138">
        <v>7.5999999999999998E-2</v>
      </c>
      <c r="U3191" s="15" t="str">
        <f>+BG!A4</f>
        <v>Productiivity parameter</v>
      </c>
      <c r="V3191" s="15">
        <f>+BG!D4</f>
        <v>7.5999999999999998E-2</v>
      </c>
      <c r="W3191" s="20"/>
      <c r="X3191" s="20"/>
      <c r="Y3191" s="20"/>
      <c r="Z3191" s="20"/>
      <c r="AA3191" s="20"/>
    </row>
    <row r="3192" spans="1:27" customFormat="1" x14ac:dyDescent="0.4">
      <c r="A3192" s="24" t="s">
        <v>67</v>
      </c>
      <c r="B3192" s="112">
        <f t="shared" ref="B3192:L3192" si="83">+B3150</f>
        <v>360.04399999999083</v>
      </c>
      <c r="C3192" s="25">
        <f t="shared" si="83"/>
        <v>97.011556329465421</v>
      </c>
      <c r="D3192" s="25">
        <f t="shared" si="83"/>
        <v>233.59</v>
      </c>
      <c r="E3192" s="25">
        <f t="shared" si="83"/>
        <v>233.59</v>
      </c>
      <c r="F3192" s="25">
        <f t="shared" si="83"/>
        <v>233.59</v>
      </c>
      <c r="G3192" s="25">
        <f t="shared" si="83"/>
        <v>292.95</v>
      </c>
      <c r="H3192" s="25">
        <f t="shared" si="83"/>
        <v>360</v>
      </c>
      <c r="I3192" s="25">
        <f t="shared" si="83"/>
        <v>394.35</v>
      </c>
      <c r="J3192" s="25">
        <f t="shared" si="83"/>
        <v>519.33000000000004</v>
      </c>
      <c r="K3192" s="25">
        <f t="shared" si="83"/>
        <v>519.33000000000004</v>
      </c>
      <c r="L3192" s="25">
        <f t="shared" si="83"/>
        <v>519.33000000000004</v>
      </c>
      <c r="M3192" s="49">
        <f t="shared" si="81"/>
        <v>101.40000000000003</v>
      </c>
      <c r="N3192" s="117">
        <f t="shared" si="82"/>
        <v>0.26944361336244427</v>
      </c>
      <c r="O3192" s="26">
        <f t="shared" si="78"/>
        <v>360</v>
      </c>
      <c r="P3192" s="5"/>
      <c r="Q3192" s="152" t="s">
        <v>5</v>
      </c>
      <c r="R3192" s="140">
        <f t="shared" si="79"/>
        <v>360</v>
      </c>
      <c r="S3192" s="138" t="s">
        <v>5</v>
      </c>
      <c r="T3192" s="138">
        <v>360</v>
      </c>
      <c r="U3192" s="15" t="str">
        <f>+BG!A5</f>
        <v>Carbon cycle parameter</v>
      </c>
      <c r="V3192" s="15">
        <f>+BG!D5</f>
        <v>360</v>
      </c>
      <c r="W3192" s="5"/>
      <c r="X3192" s="5"/>
      <c r="Y3192" s="5"/>
      <c r="Z3192" s="5"/>
      <c r="AA3192" s="5"/>
    </row>
    <row r="3193" spans="1:27" customFormat="1" x14ac:dyDescent="0.4">
      <c r="A3193" s="28" t="s">
        <v>68</v>
      </c>
      <c r="B3193" s="113">
        <f t="shared" ref="B3193:L3193" si="84">+B3151</f>
        <v>-1.5199999999999854E-2</v>
      </c>
      <c r="C3193" s="29">
        <f t="shared" si="84"/>
        <v>3.1995930939275902E-3</v>
      </c>
      <c r="D3193" s="29">
        <f t="shared" si="84"/>
        <v>-2.002E-2</v>
      </c>
      <c r="E3193" s="29">
        <f t="shared" si="84"/>
        <v>-2.002E-2</v>
      </c>
      <c r="F3193" s="29">
        <f t="shared" si="84"/>
        <v>-2.002E-2</v>
      </c>
      <c r="G3193" s="29">
        <f t="shared" si="84"/>
        <v>-1.6889999999999999E-2</v>
      </c>
      <c r="H3193" s="29">
        <f t="shared" si="84"/>
        <v>-1.52E-2</v>
      </c>
      <c r="I3193" s="29">
        <f t="shared" si="84"/>
        <v>-1.3339999999999999E-2</v>
      </c>
      <c r="J3193" s="29">
        <f t="shared" si="84"/>
        <v>-1.055E-2</v>
      </c>
      <c r="K3193" s="29">
        <f t="shared" si="84"/>
        <v>-1.055E-2</v>
      </c>
      <c r="L3193" s="29">
        <f t="shared" si="84"/>
        <v>-1.055E-2</v>
      </c>
      <c r="M3193" s="49">
        <f t="shared" si="81"/>
        <v>3.5499999999999993E-3</v>
      </c>
      <c r="N3193" s="117">
        <f t="shared" si="82"/>
        <v>-0.21049954565313295</v>
      </c>
      <c r="O3193" s="30">
        <f t="shared" si="78"/>
        <v>-1.52E-2</v>
      </c>
      <c r="P3193" s="27"/>
      <c r="Q3193" s="157" t="s">
        <v>6</v>
      </c>
      <c r="R3193" s="140">
        <f t="shared" si="79"/>
        <v>-1.52E-2</v>
      </c>
      <c r="S3193" s="138" t="s">
        <v>6</v>
      </c>
      <c r="T3193" s="138">
        <v>-1.52E-2</v>
      </c>
      <c r="U3193" s="15" t="str">
        <f>+BG!A6</f>
        <v xml:space="preserve"> Decarbonization rate (% per year)</v>
      </c>
      <c r="V3193" s="15">
        <f>+BG!D6</f>
        <v>-1.52E-2</v>
      </c>
      <c r="W3193" s="27"/>
      <c r="X3193" s="27"/>
      <c r="Y3193" s="27"/>
      <c r="Z3193" s="27"/>
      <c r="AA3193" s="27"/>
    </row>
    <row r="3194" spans="1:27" customFormat="1" x14ac:dyDescent="0.4">
      <c r="A3194" s="24" t="s">
        <v>69</v>
      </c>
      <c r="B3194" s="112">
        <f t="shared" ref="B3194:L3194" si="85">+B3152</f>
        <v>33.621681728378228</v>
      </c>
      <c r="C3194" s="25">
        <f t="shared" si="85"/>
        <v>30.631232755362177</v>
      </c>
      <c r="D3194" s="25">
        <f t="shared" si="85"/>
        <v>3.6176807593239997</v>
      </c>
      <c r="E3194" s="25">
        <f t="shared" si="85"/>
        <v>5.1532259421799997</v>
      </c>
      <c r="F3194" s="25">
        <f t="shared" si="85"/>
        <v>7.0669083089200004</v>
      </c>
      <c r="G3194" s="25">
        <f t="shared" si="85"/>
        <v>12.896900476800001</v>
      </c>
      <c r="H3194" s="25">
        <f t="shared" si="85"/>
        <v>24.470408564100001</v>
      </c>
      <c r="I3194" s="25">
        <f t="shared" si="85"/>
        <v>43.113460326800002</v>
      </c>
      <c r="J3194" s="25">
        <f t="shared" si="85"/>
        <v>70.838493969419986</v>
      </c>
      <c r="K3194" s="25">
        <f t="shared" si="85"/>
        <v>94.944494510379982</v>
      </c>
      <c r="L3194" s="25">
        <f t="shared" si="85"/>
        <v>149.85593510578366</v>
      </c>
      <c r="M3194" s="49">
        <f t="shared" si="81"/>
        <v>30.216559850000003</v>
      </c>
      <c r="N3194" s="117">
        <f t="shared" si="82"/>
        <v>0.91105593714272848</v>
      </c>
      <c r="O3194" s="54">
        <f t="shared" si="78"/>
        <v>29.9678677293</v>
      </c>
      <c r="P3194" s="5"/>
      <c r="Q3194" s="157" t="s">
        <v>70</v>
      </c>
      <c r="R3194" s="140">
        <f t="shared" si="79"/>
        <v>29.9678677293</v>
      </c>
      <c r="S3194" s="138" t="s">
        <v>7</v>
      </c>
      <c r="T3194" s="138">
        <v>29.9678677293</v>
      </c>
      <c r="U3194" s="15" t="str">
        <f>+BG!A7</f>
        <v>SCC, 2015</v>
      </c>
      <c r="V3194" s="15">
        <f>+BG!D7</f>
        <v>29.9678677293</v>
      </c>
      <c r="W3194" s="5"/>
      <c r="X3194" s="5"/>
      <c r="Y3194" s="5"/>
      <c r="Z3194" s="5"/>
      <c r="AA3194" s="5"/>
    </row>
    <row r="3195" spans="1:27" s="5" customFormat="1" x14ac:dyDescent="0.4">
      <c r="A3195" s="24" t="s">
        <v>71</v>
      </c>
      <c r="B3195" s="112">
        <f t="shared" ref="B3195:L3195" si="86">+B3153</f>
        <v>39.723976825113247</v>
      </c>
      <c r="C3195" s="25">
        <f t="shared" si="86"/>
        <v>35.496072367941395</v>
      </c>
      <c r="D3195" s="25">
        <f t="shared" si="86"/>
        <v>4.3620740327080005</v>
      </c>
      <c r="E3195" s="25">
        <f t="shared" si="86"/>
        <v>6.304533525340001</v>
      </c>
      <c r="F3195" s="25">
        <f t="shared" si="86"/>
        <v>8.4920072327199989</v>
      </c>
      <c r="G3195" s="25">
        <f t="shared" si="86"/>
        <v>15.531330997</v>
      </c>
      <c r="H3195" s="25">
        <f t="shared" si="86"/>
        <v>28.9661667325</v>
      </c>
      <c r="I3195" s="25">
        <f t="shared" si="86"/>
        <v>51.5165616922</v>
      </c>
      <c r="J3195" s="25">
        <f t="shared" si="86"/>
        <v>84.037377562039978</v>
      </c>
      <c r="K3195" s="25">
        <f t="shared" si="86"/>
        <v>111.68012798883977</v>
      </c>
      <c r="L3195" s="25">
        <f t="shared" si="86"/>
        <v>173.56629229252394</v>
      </c>
      <c r="M3195" s="49">
        <f t="shared" si="81"/>
        <v>35.985230695200002</v>
      </c>
      <c r="N3195" s="117">
        <f t="shared" si="82"/>
        <v>0.89356794573248777</v>
      </c>
      <c r="O3195" s="54">
        <f t="shared" si="78"/>
        <v>35.749075339500003</v>
      </c>
      <c r="Q3195" s="158" t="s">
        <v>72</v>
      </c>
      <c r="R3195" s="140">
        <f t="shared" si="79"/>
        <v>35.749075339500003</v>
      </c>
      <c r="S3195" s="138" t="s">
        <v>8</v>
      </c>
      <c r="T3195" s="138">
        <v>35.749075339500003</v>
      </c>
      <c r="U3195" s="15" t="str">
        <f>+BG!A8</f>
        <v>SCC, 2020</v>
      </c>
      <c r="V3195" s="15">
        <f>+BG!D8</f>
        <v>35.749075339500003</v>
      </c>
    </row>
    <row r="3196" spans="1:27" s="31" customFormat="1" x14ac:dyDescent="0.4">
      <c r="A3196" s="32" t="s">
        <v>73</v>
      </c>
      <c r="B3196" s="114">
        <f t="shared" ref="B3196:L3196" si="87">+B3154</f>
        <v>2.1123557947370579</v>
      </c>
      <c r="C3196" s="33">
        <f t="shared" si="87"/>
        <v>0.28642166165523941</v>
      </c>
      <c r="D3196" s="33">
        <f t="shared" si="87"/>
        <v>1.510638883868</v>
      </c>
      <c r="E3196" s="33">
        <f t="shared" si="87"/>
        <v>1.6502898343799999</v>
      </c>
      <c r="F3196" s="33">
        <f t="shared" si="87"/>
        <v>1.7229229700799999</v>
      </c>
      <c r="G3196" s="33">
        <f t="shared" si="87"/>
        <v>1.8989946277</v>
      </c>
      <c r="H3196" s="33">
        <f t="shared" si="87"/>
        <v>2.1163679793000001</v>
      </c>
      <c r="I3196" s="33">
        <f t="shared" si="87"/>
        <v>2.3207731897000001</v>
      </c>
      <c r="J3196" s="33">
        <f t="shared" si="87"/>
        <v>2.4835431199999998</v>
      </c>
      <c r="K3196" s="33">
        <f t="shared" si="87"/>
        <v>2.59340434828</v>
      </c>
      <c r="L3196" s="33">
        <f t="shared" si="87"/>
        <v>2.7338636242599996</v>
      </c>
      <c r="M3196" s="49">
        <f t="shared" si="81"/>
        <v>0.42177856200000008</v>
      </c>
      <c r="N3196" s="117">
        <f t="shared" si="82"/>
        <v>0.13559347453154436</v>
      </c>
      <c r="O3196" s="54">
        <f t="shared" si="78"/>
        <v>2.1273184576999999</v>
      </c>
      <c r="Q3196" s="158" t="s">
        <v>74</v>
      </c>
      <c r="R3196" s="140">
        <f t="shared" si="79"/>
        <v>2.1273184576999999</v>
      </c>
      <c r="S3196" s="138" t="s">
        <v>9</v>
      </c>
      <c r="T3196" s="138">
        <v>2.1273184576999999</v>
      </c>
      <c r="U3196" s="15" t="str">
        <f>+BG!A9</f>
        <v>Temperature, 2050 (°C)</v>
      </c>
      <c r="V3196" s="15">
        <f>+BG!D9</f>
        <v>2.1273184576999999</v>
      </c>
    </row>
    <row r="3197" spans="1:27" s="35" customFormat="1" x14ac:dyDescent="0.4">
      <c r="A3197" s="32" t="s">
        <v>75</v>
      </c>
      <c r="B3197" s="114">
        <f t="shared" ref="B3197:L3197" si="88">+B3155</f>
        <v>4.1680347488728309</v>
      </c>
      <c r="C3197" s="33">
        <f t="shared" si="88"/>
        <v>0.98984965265320934</v>
      </c>
      <c r="D3197" s="33">
        <f t="shared" si="88"/>
        <v>2.3236162941080001</v>
      </c>
      <c r="E3197" s="33">
        <f t="shared" si="88"/>
        <v>2.6918342898000001</v>
      </c>
      <c r="F3197" s="33">
        <f t="shared" si="88"/>
        <v>2.9247277180799998</v>
      </c>
      <c r="G3197" s="33">
        <f t="shared" si="88"/>
        <v>3.4343393896999999</v>
      </c>
      <c r="H3197" s="33">
        <f t="shared" si="88"/>
        <v>4.0832920957000001</v>
      </c>
      <c r="I3197" s="33">
        <f t="shared" si="88"/>
        <v>4.821094016</v>
      </c>
      <c r="J3197" s="33">
        <f t="shared" si="88"/>
        <v>5.5283479160999995</v>
      </c>
      <c r="K3197" s="33">
        <f t="shared" si="88"/>
        <v>5.9282719044399999</v>
      </c>
      <c r="L3197" s="33">
        <f t="shared" si="88"/>
        <v>6.6925638429199958</v>
      </c>
      <c r="M3197" s="49">
        <f t="shared" si="81"/>
        <v>1.3867546263000001</v>
      </c>
      <c r="N3197" s="117">
        <f t="shared" si="82"/>
        <v>0.23748594056728922</v>
      </c>
      <c r="O3197" s="54">
        <f t="shared" si="78"/>
        <v>4.1047281033000003</v>
      </c>
      <c r="P3197" s="31"/>
      <c r="Q3197" s="158" t="s">
        <v>76</v>
      </c>
      <c r="R3197" s="140">
        <f t="shared" si="79"/>
        <v>4.1047281033000003</v>
      </c>
      <c r="S3197" s="138" t="s">
        <v>10</v>
      </c>
      <c r="T3197" s="138">
        <v>4.1047281033000003</v>
      </c>
      <c r="U3197" s="15" t="str">
        <f>+BG!A10</f>
        <v>Temperature, 2100 (°C)</v>
      </c>
      <c r="V3197" s="15">
        <f>+BG!D10</f>
        <v>4.1047281033000003</v>
      </c>
      <c r="W3197" s="31"/>
      <c r="X3197" s="31"/>
      <c r="Y3197" s="31"/>
      <c r="Z3197" s="31"/>
      <c r="AA3197" s="31"/>
    </row>
    <row r="3198" spans="1:27" s="35" customFormat="1" x14ac:dyDescent="0.4">
      <c r="A3198" s="32" t="s">
        <v>77</v>
      </c>
      <c r="B3198" s="114">
        <f t="shared" ref="B3198:L3198" si="89">+B3156</f>
        <v>6.6568362059531072</v>
      </c>
      <c r="C3198" s="33">
        <f t="shared" si="89"/>
        <v>2.2356704825011025</v>
      </c>
      <c r="D3198" s="33">
        <f t="shared" si="89"/>
        <v>2.7744734308680004</v>
      </c>
      <c r="E3198" s="33">
        <f t="shared" si="89"/>
        <v>3.3634431910000004</v>
      </c>
      <c r="F3198" s="33">
        <f t="shared" si="89"/>
        <v>3.91740618006</v>
      </c>
      <c r="G3198" s="33">
        <f t="shared" si="89"/>
        <v>4.9405055322999996</v>
      </c>
      <c r="H3198" s="33">
        <f t="shared" si="89"/>
        <v>6.3432192485999996</v>
      </c>
      <c r="I3198" s="33">
        <f t="shared" si="89"/>
        <v>8.2416336233000003</v>
      </c>
      <c r="J3198" s="33">
        <f t="shared" si="89"/>
        <v>9.6354753773399988</v>
      </c>
      <c r="K3198" s="33">
        <f t="shared" si="89"/>
        <v>10.997000008979997</v>
      </c>
      <c r="L3198" s="33">
        <f t="shared" si="89"/>
        <v>12.154604696495996</v>
      </c>
      <c r="M3198" s="49">
        <f t="shared" si="81"/>
        <v>3.3011280910000007</v>
      </c>
      <c r="N3198" s="117">
        <f t="shared" si="82"/>
        <v>0.33584580021689231</v>
      </c>
      <c r="O3198" s="54">
        <f t="shared" si="78"/>
        <v>6.7101223455000003</v>
      </c>
      <c r="P3198" s="31"/>
      <c r="Q3198" s="159" t="s">
        <v>78</v>
      </c>
      <c r="R3198" s="140">
        <f t="shared" si="79"/>
        <v>6.7101223455000003</v>
      </c>
      <c r="S3198" s="138" t="s">
        <v>11</v>
      </c>
      <c r="T3198" s="138">
        <v>6.7101223455000003</v>
      </c>
      <c r="U3198" s="15" t="str">
        <f>+BG!A11</f>
        <v>Temperature, 2200 (°C)</v>
      </c>
      <c r="V3198" s="15">
        <f>+BG!D11</f>
        <v>6.7101223455000003</v>
      </c>
      <c r="W3198" s="31"/>
      <c r="X3198" s="31"/>
      <c r="Y3198" s="31"/>
      <c r="Z3198" s="31"/>
      <c r="AA3198" s="31"/>
    </row>
    <row r="3199" spans="1:27" s="5" customFormat="1" x14ac:dyDescent="0.4">
      <c r="A3199" s="36" t="s">
        <v>79</v>
      </c>
      <c r="B3199" s="115">
        <f t="shared" ref="B3199:L3199" si="90">+B3157</f>
        <v>1199.7494420978048</v>
      </c>
      <c r="C3199" s="37">
        <f t="shared" si="90"/>
        <v>107.74552422936164</v>
      </c>
      <c r="D3199" s="37">
        <f t="shared" si="90"/>
        <v>986.53829358545602</v>
      </c>
      <c r="E3199" s="37">
        <f t="shared" si="90"/>
        <v>1028.2464198018999</v>
      </c>
      <c r="F3199" s="37">
        <f t="shared" si="90"/>
        <v>1063.44824574266</v>
      </c>
      <c r="G3199" s="37">
        <f t="shared" si="90"/>
        <v>1119.6725212097999</v>
      </c>
      <c r="H3199" s="37">
        <f t="shared" si="90"/>
        <v>1196.6291101904999</v>
      </c>
      <c r="I3199" s="37">
        <f t="shared" si="90"/>
        <v>1274.4408763460001</v>
      </c>
      <c r="J3199" s="37">
        <f t="shared" si="90"/>
        <v>1344.3235217121198</v>
      </c>
      <c r="K3199" s="37">
        <f t="shared" si="90"/>
        <v>1383.87488167632</v>
      </c>
      <c r="L3199" s="37">
        <f t="shared" si="90"/>
        <v>1450.9870072692238</v>
      </c>
      <c r="M3199" s="49">
        <f t="shared" si="81"/>
        <v>154.76835513620017</v>
      </c>
      <c r="N3199" s="117">
        <f t="shared" si="82"/>
        <v>8.9806688337328772E-2</v>
      </c>
      <c r="O3199" s="38">
        <f t="shared" si="78"/>
        <v>1176.6059950424001</v>
      </c>
      <c r="P3199" s="35"/>
      <c r="Q3199" s="159" t="s">
        <v>80</v>
      </c>
      <c r="R3199" s="140">
        <f t="shared" si="79"/>
        <v>1176.6059950424001</v>
      </c>
      <c r="S3199" s="138" t="s">
        <v>12</v>
      </c>
      <c r="T3199" s="138">
        <v>1176.6059950424001</v>
      </c>
      <c r="U3199" s="15" t="str">
        <f>+BG!A12</f>
        <v>Carbon concentrations, 2050 (GtC)</v>
      </c>
      <c r="V3199" s="15">
        <f>+BG!D12</f>
        <v>1176.6059950424001</v>
      </c>
      <c r="W3199" s="35"/>
      <c r="X3199" s="35"/>
      <c r="Y3199" s="35"/>
      <c r="Z3199" s="35"/>
      <c r="AA3199" s="35"/>
    </row>
    <row r="3200" spans="1:27" s="27" customFormat="1" x14ac:dyDescent="0.4">
      <c r="A3200" s="36" t="s">
        <v>81</v>
      </c>
      <c r="B3200" s="115">
        <f t="shared" ref="B3200:L3200" si="91">+B3158</f>
        <v>1974.1581855694199</v>
      </c>
      <c r="C3200" s="37">
        <f t="shared" si="91"/>
        <v>654.15278477378035</v>
      </c>
      <c r="D3200" s="37">
        <f t="shared" si="91"/>
        <v>1118.5592485121281</v>
      </c>
      <c r="E3200" s="37">
        <f t="shared" si="91"/>
        <v>1231.07471238686</v>
      </c>
      <c r="F3200" s="37">
        <f t="shared" si="91"/>
        <v>1299.92348169352</v>
      </c>
      <c r="G3200" s="37">
        <f t="shared" si="91"/>
        <v>1482.1630844536</v>
      </c>
      <c r="H3200" s="37">
        <f t="shared" si="91"/>
        <v>1789.075228148</v>
      </c>
      <c r="I3200" s="37">
        <f t="shared" si="91"/>
        <v>2322.9089459186998</v>
      </c>
      <c r="J3200" s="37">
        <f t="shared" si="91"/>
        <v>3042.8252423612203</v>
      </c>
      <c r="K3200" s="37">
        <f t="shared" si="91"/>
        <v>3324.571304023319</v>
      </c>
      <c r="L3200" s="37">
        <f t="shared" si="91"/>
        <v>3695.7796473527601</v>
      </c>
      <c r="M3200" s="49">
        <f t="shared" si="81"/>
        <v>840.74586146509978</v>
      </c>
      <c r="N3200" s="117">
        <f t="shared" si="82"/>
        <v>0.33135783624405896</v>
      </c>
      <c r="O3200" s="38">
        <f t="shared" si="78"/>
        <v>1760.6728771641001</v>
      </c>
      <c r="P3200" s="35"/>
      <c r="Q3200" s="159" t="s">
        <v>82</v>
      </c>
      <c r="R3200" s="140">
        <f t="shared" si="79"/>
        <v>1760.6728771641001</v>
      </c>
      <c r="S3200" s="138" t="s">
        <v>13</v>
      </c>
      <c r="T3200" s="138">
        <v>1760.6728771641001</v>
      </c>
      <c r="U3200" s="15" t="str">
        <f>+BG!A13</f>
        <v>Carbon concentrations, 2100 (GtC)</v>
      </c>
      <c r="V3200" s="15">
        <f>+BG!D13</f>
        <v>1760.6728771641001</v>
      </c>
      <c r="W3200" s="35"/>
      <c r="X3200" s="35"/>
      <c r="Y3200" s="35"/>
      <c r="Z3200" s="35"/>
      <c r="AA3200" s="35"/>
    </row>
    <row r="3201" spans="1:31" s="27" customFormat="1" x14ac:dyDescent="0.4">
      <c r="A3201" s="36" t="s">
        <v>83</v>
      </c>
      <c r="B3201" s="115">
        <f t="shared" ref="B3201:L3201" si="92">+B3159</f>
        <v>2804.2376608439708</v>
      </c>
      <c r="C3201" s="37">
        <f t="shared" si="92"/>
        <v>1094.2787713453909</v>
      </c>
      <c r="D3201" s="37">
        <f t="shared" si="92"/>
        <v>1165.605867175944</v>
      </c>
      <c r="E3201" s="37">
        <f t="shared" si="92"/>
        <v>1304.54796477022</v>
      </c>
      <c r="F3201" s="37">
        <f t="shared" si="92"/>
        <v>1407.0968434904601</v>
      </c>
      <c r="G3201" s="37">
        <f t="shared" si="92"/>
        <v>1775.4742624339999</v>
      </c>
      <c r="H3201" s="37">
        <f t="shared" si="92"/>
        <v>2661.4720478672002</v>
      </c>
      <c r="I3201" s="37">
        <f t="shared" si="92"/>
        <v>3868.1867701297001</v>
      </c>
      <c r="J3201" s="37">
        <f t="shared" si="92"/>
        <v>4326.6563989865199</v>
      </c>
      <c r="K3201" s="37">
        <f t="shared" si="92"/>
        <v>4554.2395870338178</v>
      </c>
      <c r="L3201" s="37">
        <f t="shared" si="92"/>
        <v>4750.9275890509562</v>
      </c>
      <c r="M3201" s="49">
        <f t="shared" si="81"/>
        <v>2092.7125076957</v>
      </c>
      <c r="N3201" s="117">
        <f t="shared" si="82"/>
        <v>0.39022326339346497</v>
      </c>
      <c r="O3201" s="38">
        <f t="shared" si="78"/>
        <v>2650.639418705</v>
      </c>
      <c r="P3201" s="35"/>
      <c r="Q3201" s="159" t="s">
        <v>84</v>
      </c>
      <c r="R3201" s="140">
        <f t="shared" si="79"/>
        <v>2650.639418705</v>
      </c>
      <c r="S3201" s="138" t="s">
        <v>14</v>
      </c>
      <c r="T3201" s="138">
        <v>2650.639418705</v>
      </c>
      <c r="U3201" s="15" t="str">
        <f>+BG!A14</f>
        <v>Carbon concentrations, 2200 (GtC)</v>
      </c>
      <c r="V3201" s="15">
        <f>+BG!D14</f>
        <v>2650.639418705</v>
      </c>
      <c r="W3201" s="35"/>
      <c r="X3201" s="35"/>
      <c r="Y3201" s="35"/>
      <c r="Z3201" s="35"/>
      <c r="AA3201" s="35"/>
    </row>
    <row r="3202" spans="1:31" s="2" customFormat="1" x14ac:dyDescent="0.4">
      <c r="A3202" s="36" t="s">
        <v>85</v>
      </c>
      <c r="B3202" s="115">
        <f>+B3199/2.13</f>
        <v>563.26264887220884</v>
      </c>
      <c r="C3202" s="115">
        <f t="shared" ref="C3202:L3202" si="93">+C3199/2.13</f>
        <v>50.584753159324713</v>
      </c>
      <c r="D3202" s="115">
        <f t="shared" si="93"/>
        <v>463.16351811523759</v>
      </c>
      <c r="E3202" s="115">
        <f t="shared" si="93"/>
        <v>482.74479802906103</v>
      </c>
      <c r="F3202" s="115">
        <f t="shared" si="93"/>
        <v>499.27147687448826</v>
      </c>
      <c r="G3202" s="115">
        <f t="shared" si="93"/>
        <v>525.66785033323947</v>
      </c>
      <c r="H3202" s="115">
        <f t="shared" si="93"/>
        <v>561.79770431478869</v>
      </c>
      <c r="I3202" s="115">
        <f t="shared" si="93"/>
        <v>598.32904992769966</v>
      </c>
      <c r="J3202" s="115">
        <f t="shared" si="93"/>
        <v>631.13780362071361</v>
      </c>
      <c r="K3202" s="115">
        <f t="shared" si="93"/>
        <v>649.70651721892966</v>
      </c>
      <c r="L3202" s="115">
        <f t="shared" si="93"/>
        <v>681.2145574033915</v>
      </c>
      <c r="M3202" s="49">
        <f t="shared" si="81"/>
        <v>72.661199594460186</v>
      </c>
      <c r="N3202" s="117">
        <f t="shared" si="82"/>
        <v>8.9806688337328772E-2</v>
      </c>
      <c r="O3202" s="38">
        <f>+O3199/2.13</f>
        <v>552.39718077107989</v>
      </c>
      <c r="P3202" s="35"/>
      <c r="Q3202" s="159" t="s">
        <v>86</v>
      </c>
      <c r="R3202" s="140">
        <f t="shared" si="79"/>
        <v>292.71989751979999</v>
      </c>
      <c r="S3202" s="138" t="s">
        <v>15</v>
      </c>
      <c r="T3202" s="138">
        <v>292.71989751979999</v>
      </c>
      <c r="U3202" s="15" t="str">
        <f>+BG!A18</f>
        <v>World output, 2050 (trillions 2010 $)</v>
      </c>
      <c r="V3202" s="15">
        <f>+BG!D18</f>
        <v>292.71989751979999</v>
      </c>
      <c r="W3202" s="35"/>
      <c r="X3202" s="35"/>
      <c r="Y3202" s="35"/>
      <c r="Z3202" s="35"/>
      <c r="AA3202" s="35"/>
    </row>
    <row r="3203" spans="1:31" s="2" customFormat="1" x14ac:dyDescent="0.4">
      <c r="A3203" s="36" t="s">
        <v>87</v>
      </c>
      <c r="B3203" s="115">
        <f t="shared" ref="B3203:L3204" si="94">+B3200/2.13</f>
        <v>926.83482890583093</v>
      </c>
      <c r="C3203" s="115">
        <f t="shared" si="94"/>
        <v>307.11398346186871</v>
      </c>
      <c r="D3203" s="115">
        <f t="shared" si="94"/>
        <v>525.14518709489585</v>
      </c>
      <c r="E3203" s="115">
        <f t="shared" si="94"/>
        <v>577.96934853843197</v>
      </c>
      <c r="F3203" s="115">
        <f t="shared" si="94"/>
        <v>610.29271441010326</v>
      </c>
      <c r="G3203" s="115">
        <f t="shared" si="94"/>
        <v>695.85121335849772</v>
      </c>
      <c r="H3203" s="115">
        <f t="shared" si="94"/>
        <v>839.94142166572772</v>
      </c>
      <c r="I3203" s="115">
        <f t="shared" si="94"/>
        <v>1090.5675802435212</v>
      </c>
      <c r="J3203" s="115">
        <f t="shared" si="94"/>
        <v>1428.5564518127796</v>
      </c>
      <c r="K3203" s="115">
        <f t="shared" si="94"/>
        <v>1560.8315981330138</v>
      </c>
      <c r="L3203" s="115">
        <f t="shared" si="94"/>
        <v>1735.1078156585729</v>
      </c>
      <c r="M3203" s="49">
        <f t="shared" si="81"/>
        <v>394.71636688502349</v>
      </c>
      <c r="N3203" s="117">
        <f t="shared" si="82"/>
        <v>0.33135783624405896</v>
      </c>
      <c r="O3203" s="38">
        <f>+O3200/2.13</f>
        <v>826.60698458408456</v>
      </c>
      <c r="P3203" s="35"/>
      <c r="Q3203" s="159" t="s">
        <v>88</v>
      </c>
      <c r="R3203" s="140">
        <f t="shared" si="79"/>
        <v>758.80790427119996</v>
      </c>
      <c r="S3203" s="138" t="s">
        <v>16</v>
      </c>
      <c r="T3203" s="138">
        <v>758.80790427119996</v>
      </c>
      <c r="U3203" s="15" t="str">
        <f>+BG!A19</f>
        <v>World output, 2100 (trillions 2010 $)</v>
      </c>
      <c r="V3203" s="15">
        <f>+BG!D19</f>
        <v>758.80790427119996</v>
      </c>
      <c r="W3203" s="35"/>
      <c r="X3203" s="35"/>
      <c r="Y3203" s="35"/>
      <c r="Z3203" s="35"/>
      <c r="AA3203" s="35"/>
    </row>
    <row r="3204" spans="1:31" s="2" customFormat="1" x14ac:dyDescent="0.4">
      <c r="A3204" s="36" t="s">
        <v>89</v>
      </c>
      <c r="B3204" s="115">
        <f t="shared" si="94"/>
        <v>1316.5435027436483</v>
      </c>
      <c r="C3204" s="115">
        <f t="shared" ref="C3204:L3204" si="95">+C3201/2.13</f>
        <v>513.74590204008962</v>
      </c>
      <c r="D3204" s="115">
        <f t="shared" si="95"/>
        <v>547.23280149105358</v>
      </c>
      <c r="E3204" s="115">
        <f t="shared" si="95"/>
        <v>612.46383322545546</v>
      </c>
      <c r="F3204" s="115">
        <f t="shared" si="95"/>
        <v>660.60884670913617</v>
      </c>
      <c r="G3204" s="115">
        <f t="shared" si="95"/>
        <v>833.55599175305167</v>
      </c>
      <c r="H3204" s="115">
        <f t="shared" si="95"/>
        <v>1249.5173933648828</v>
      </c>
      <c r="I3204" s="115">
        <f t="shared" si="95"/>
        <v>1816.0501268214555</v>
      </c>
      <c r="J3204" s="115">
        <f t="shared" si="95"/>
        <v>2031.2940840312301</v>
      </c>
      <c r="K3204" s="115">
        <f t="shared" si="95"/>
        <v>2138.1406511895857</v>
      </c>
      <c r="L3204" s="115">
        <f t="shared" si="95"/>
        <v>2230.482436174158</v>
      </c>
      <c r="M3204" s="49">
        <f t="shared" si="81"/>
        <v>982.49413506840381</v>
      </c>
      <c r="N3204" s="117">
        <f t="shared" si="82"/>
        <v>0.39022326339346497</v>
      </c>
      <c r="O3204" s="38">
        <f>+O3201/2.13</f>
        <v>1244.4316519741785</v>
      </c>
      <c r="P3204" s="35"/>
      <c r="Q3204" s="157" t="s">
        <v>90</v>
      </c>
      <c r="R3204" s="140">
        <f t="shared" si="79"/>
        <v>58.188911011800002</v>
      </c>
      <c r="S3204" s="138" t="s">
        <v>17</v>
      </c>
      <c r="T3204" s="138">
        <v>58.188911011800002</v>
      </c>
      <c r="U3204" s="15" t="str">
        <f>+BG!A20</f>
        <v>Emissions 2050</v>
      </c>
      <c r="V3204" s="15">
        <f>+BG!D20</f>
        <v>58.188911011800002</v>
      </c>
      <c r="W3204" s="35"/>
      <c r="X3204" s="35"/>
      <c r="Y3204" s="35"/>
      <c r="Z3204" s="35"/>
      <c r="AA3204" s="35"/>
    </row>
    <row r="3205" spans="1:31" customFormat="1" x14ac:dyDescent="0.4">
      <c r="A3205" s="24" t="s">
        <v>91</v>
      </c>
      <c r="B3205" s="112">
        <f t="shared" ref="B3205:B3210" si="96">+B3160</f>
        <v>319.27971721499404</v>
      </c>
      <c r="C3205" s="112">
        <f t="shared" ref="C3205:L3205" si="97">+C3160</f>
        <v>125.6104026438598</v>
      </c>
      <c r="D3205" s="112">
        <f t="shared" si="97"/>
        <v>163.83225161149599</v>
      </c>
      <c r="E3205" s="112">
        <f t="shared" si="97"/>
        <v>167.41938118089999</v>
      </c>
      <c r="F3205" s="112">
        <f t="shared" si="97"/>
        <v>168.85896077096001</v>
      </c>
      <c r="G3205" s="112">
        <f t="shared" si="97"/>
        <v>234.5395975811</v>
      </c>
      <c r="H3205" s="112">
        <f t="shared" si="97"/>
        <v>293.56229548369998</v>
      </c>
      <c r="I3205" s="112">
        <f t="shared" si="97"/>
        <v>369.67176948650001</v>
      </c>
      <c r="J3205" s="112">
        <f t="shared" si="97"/>
        <v>536.39357969785999</v>
      </c>
      <c r="K3205" s="112">
        <f t="shared" si="97"/>
        <v>540.67472973802001</v>
      </c>
      <c r="L3205" s="112">
        <f t="shared" si="97"/>
        <v>543.84608703196</v>
      </c>
      <c r="M3205" s="49">
        <f t="shared" si="81"/>
        <v>135.13217190540001</v>
      </c>
      <c r="N3205" s="117">
        <f t="shared" si="82"/>
        <v>0.39341804653152229</v>
      </c>
      <c r="O3205" s="26">
        <f>+R3202</f>
        <v>292.71989751979999</v>
      </c>
      <c r="P3205" s="5"/>
      <c r="Q3205" s="157" t="s">
        <v>92</v>
      </c>
      <c r="R3205" s="140">
        <f t="shared" si="79"/>
        <v>70.9121350355</v>
      </c>
      <c r="S3205" s="138" t="s">
        <v>18</v>
      </c>
      <c r="T3205" s="138">
        <v>70.9121350355</v>
      </c>
      <c r="U3205" s="15" t="str">
        <f>+BG!A21</f>
        <v>Emissions 2100</v>
      </c>
      <c r="V3205" s="15">
        <f>+BG!D21</f>
        <v>70.9121350355</v>
      </c>
      <c r="W3205" s="5"/>
      <c r="X3205" s="5"/>
      <c r="Y3205" s="5"/>
      <c r="Z3205" s="5"/>
      <c r="AA3205" s="5"/>
      <c r="AB3205">
        <v>5.1141038899999998E-2</v>
      </c>
      <c r="AC3205">
        <v>5.0985233800000002E-2</v>
      </c>
      <c r="AD3205">
        <v>3.5816156299999999E-2</v>
      </c>
      <c r="AE3205">
        <v>4485.7434565263002</v>
      </c>
    </row>
    <row r="3206" spans="1:31" customFormat="1" x14ac:dyDescent="0.4">
      <c r="A3206" s="24" t="s">
        <v>93</v>
      </c>
      <c r="B3206" s="112">
        <f t="shared" si="96"/>
        <v>1140.2768033807661</v>
      </c>
      <c r="C3206" s="112">
        <f t="shared" ref="C3206:L3206" si="98">+C3161</f>
        <v>1008.8709774306353</v>
      </c>
      <c r="D3206" s="112">
        <f t="shared" si="98"/>
        <v>191.70811536414399</v>
      </c>
      <c r="E3206" s="112">
        <f t="shared" si="98"/>
        <v>201.44102598286</v>
      </c>
      <c r="F3206" s="112">
        <f t="shared" si="98"/>
        <v>205.59015892912001</v>
      </c>
      <c r="G3206" s="112">
        <f t="shared" si="98"/>
        <v>449.49405512750002</v>
      </c>
      <c r="H3206" s="112">
        <f t="shared" si="98"/>
        <v>766.28569454880005</v>
      </c>
      <c r="I3206" s="112">
        <f t="shared" si="98"/>
        <v>1324.7398352567</v>
      </c>
      <c r="J3206" s="112">
        <f t="shared" si="98"/>
        <v>3076.0334688569401</v>
      </c>
      <c r="K3206" s="112">
        <f t="shared" si="98"/>
        <v>3199.1752528120796</v>
      </c>
      <c r="L3206" s="112">
        <f t="shared" si="98"/>
        <v>3285.8184543281118</v>
      </c>
      <c r="M3206" s="49">
        <f t="shared" si="81"/>
        <v>875.24578012919994</v>
      </c>
      <c r="N3206" s="117">
        <f t="shared" si="82"/>
        <v>0.88475971311480661</v>
      </c>
      <c r="O3206" s="26">
        <f t="shared" ref="O3206:O3224" si="99">+R3203</f>
        <v>758.80790427119996</v>
      </c>
      <c r="P3206" s="5"/>
      <c r="Q3206" s="160" t="s">
        <v>94</v>
      </c>
      <c r="R3206" s="140">
        <f t="shared" si="79"/>
        <v>60.662066359199997</v>
      </c>
      <c r="S3206" s="138" t="s">
        <v>19</v>
      </c>
      <c r="T3206" s="138">
        <v>60.662066359199997</v>
      </c>
      <c r="U3206" s="15" t="str">
        <f>+BG!A22</f>
        <v>Emissions 2200</v>
      </c>
      <c r="V3206" s="15">
        <f>+BG!D22</f>
        <v>60.662066359199997</v>
      </c>
      <c r="W3206" s="5"/>
      <c r="X3206" s="5"/>
      <c r="Y3206" s="5"/>
      <c r="Z3206" s="5"/>
      <c r="AA3206" s="5"/>
      <c r="AB3206" t="s">
        <v>28</v>
      </c>
    </row>
    <row r="3207" spans="1:31" customFormat="1" x14ac:dyDescent="0.4">
      <c r="A3207" s="40" t="s">
        <v>95</v>
      </c>
      <c r="B3207" s="116">
        <f t="shared" si="96"/>
        <v>63.862792271953225</v>
      </c>
      <c r="C3207" s="116">
        <f t="shared" ref="C3207:L3207" si="100">+C3162</f>
        <v>26.238495612073841</v>
      </c>
      <c r="D3207" s="116">
        <f t="shared" si="100"/>
        <v>28.287747454680002</v>
      </c>
      <c r="E3207" s="116">
        <f t="shared" si="100"/>
        <v>31.485829195580003</v>
      </c>
      <c r="F3207" s="116">
        <f t="shared" si="100"/>
        <v>33.493014083839995</v>
      </c>
      <c r="G3207" s="116">
        <f t="shared" si="100"/>
        <v>44.135673412000003</v>
      </c>
      <c r="H3207" s="116">
        <f t="shared" si="100"/>
        <v>58.269708053999999</v>
      </c>
      <c r="I3207" s="116">
        <f t="shared" si="100"/>
        <v>77.928496003000006</v>
      </c>
      <c r="J3207" s="116">
        <f t="shared" si="100"/>
        <v>106.55445638686</v>
      </c>
      <c r="K3207" s="116">
        <f t="shared" si="100"/>
        <v>114.03035417197999</v>
      </c>
      <c r="L3207" s="116">
        <f t="shared" si="100"/>
        <v>125.50395721724799</v>
      </c>
      <c r="M3207" s="49">
        <f t="shared" si="81"/>
        <v>33.792822591000004</v>
      </c>
      <c r="N3207" s="117">
        <f t="shared" si="82"/>
        <v>0.410857318927426</v>
      </c>
      <c r="O3207" s="34">
        <f t="shared" si="99"/>
        <v>58.188911011800002</v>
      </c>
      <c r="P3207" s="39"/>
      <c r="Q3207" s="160" t="s">
        <v>96</v>
      </c>
      <c r="R3207" s="140">
        <f t="shared" si="79"/>
        <v>1.02728483E-2</v>
      </c>
      <c r="S3207" s="138" t="s">
        <v>20</v>
      </c>
      <c r="T3207" s="138">
        <v>1.02728483E-2</v>
      </c>
      <c r="U3207" s="15" t="str">
        <f>+BG!A23</f>
        <v xml:space="preserve"> Damages, 2050 (% output)</v>
      </c>
      <c r="V3207" s="15">
        <f>+BG!D23</f>
        <v>1.02728483E-2</v>
      </c>
      <c r="W3207" s="39"/>
      <c r="X3207" s="39"/>
      <c r="Y3207" s="39"/>
      <c r="Z3207" s="39"/>
      <c r="AA3207" s="39"/>
      <c r="AB3207">
        <v>4485.7434565263002</v>
      </c>
    </row>
    <row r="3208" spans="1:31" customFormat="1" x14ac:dyDescent="0.4">
      <c r="A3208" s="40" t="s">
        <v>97</v>
      </c>
      <c r="B3208" s="116">
        <f t="shared" si="96"/>
        <v>102.44723319529636</v>
      </c>
      <c r="C3208" s="116">
        <f t="shared" ref="C3208:L3208" si="101">+C3163</f>
        <v>86.217958422248401</v>
      </c>
      <c r="D3208" s="116">
        <f t="shared" si="101"/>
        <v>12.690519758463999</v>
      </c>
      <c r="E3208" s="116">
        <f t="shared" si="101"/>
        <v>16.364808960560001</v>
      </c>
      <c r="F3208" s="116">
        <f t="shared" si="101"/>
        <v>18.88327908454</v>
      </c>
      <c r="G3208" s="116">
        <f t="shared" si="101"/>
        <v>36.840710438999999</v>
      </c>
      <c r="H3208" s="116">
        <f t="shared" si="101"/>
        <v>71.173250018800005</v>
      </c>
      <c r="I3208" s="116">
        <f t="shared" si="101"/>
        <v>141.38959672710001</v>
      </c>
      <c r="J3208" s="116">
        <f t="shared" si="101"/>
        <v>254.41954935805998</v>
      </c>
      <c r="K3208" s="116">
        <f t="shared" si="101"/>
        <v>282.96864187610004</v>
      </c>
      <c r="L3208" s="116">
        <f t="shared" si="101"/>
        <v>315.49754945955999</v>
      </c>
      <c r="M3208" s="49">
        <f t="shared" si="81"/>
        <v>104.54888628810002</v>
      </c>
      <c r="N3208" s="117">
        <f t="shared" si="82"/>
        <v>0.84158405974605577</v>
      </c>
      <c r="O3208" s="34">
        <f t="shared" si="99"/>
        <v>70.9121350355</v>
      </c>
      <c r="P3208" s="39"/>
      <c r="Q3208" s="160" t="s">
        <v>98</v>
      </c>
      <c r="R3208" s="140">
        <f t="shared" si="79"/>
        <v>3.8246759700000001E-2</v>
      </c>
      <c r="S3208" s="138" t="s">
        <v>21</v>
      </c>
      <c r="T3208" s="138">
        <v>3.8246759700000001E-2</v>
      </c>
      <c r="U3208" s="15" t="str">
        <f>+BG!A24</f>
        <v xml:space="preserve"> Damages, 2100 (% output)</v>
      </c>
      <c r="V3208" s="15">
        <f>+BG!D24</f>
        <v>3.8246759700000001E-2</v>
      </c>
      <c r="W3208" s="39"/>
      <c r="X3208" s="39"/>
      <c r="Y3208" s="39"/>
      <c r="Z3208" s="39"/>
      <c r="AA3208" s="39"/>
    </row>
    <row r="3209" spans="1:31" customFormat="1" x14ac:dyDescent="0.4">
      <c r="A3209" s="40" t="s">
        <v>99</v>
      </c>
      <c r="B3209" s="116">
        <f t="shared" si="96"/>
        <v>49.885108027899236</v>
      </c>
      <c r="C3209" s="116">
        <f t="shared" ref="C3209:L3209" si="102">+C3164</f>
        <v>48.337265777472751</v>
      </c>
      <c r="D3209" s="116">
        <f t="shared" si="102"/>
        <v>0</v>
      </c>
      <c r="E3209" s="116">
        <f t="shared" si="102"/>
        <v>0</v>
      </c>
      <c r="F3209" s="116">
        <f t="shared" si="102"/>
        <v>0</v>
      </c>
      <c r="G3209" s="116">
        <f t="shared" si="102"/>
        <v>8.8274189912000001</v>
      </c>
      <c r="H3209" s="116">
        <f t="shared" si="102"/>
        <v>33.369723237000002</v>
      </c>
      <c r="I3209" s="116">
        <f t="shared" si="102"/>
        <v>78.134131886399999</v>
      </c>
      <c r="J3209" s="116">
        <f t="shared" si="102"/>
        <v>128.67691911463999</v>
      </c>
      <c r="K3209" s="116">
        <f t="shared" si="102"/>
        <v>146.73811243861999</v>
      </c>
      <c r="L3209" s="116">
        <f t="shared" si="102"/>
        <v>153.27684401816001</v>
      </c>
      <c r="M3209" s="49">
        <f t="shared" si="81"/>
        <v>69.306712895199993</v>
      </c>
      <c r="N3209" s="117">
        <f t="shared" si="82"/>
        <v>0.96897185730136492</v>
      </c>
      <c r="O3209" s="34">
        <f t="shared" si="99"/>
        <v>60.662066359199997</v>
      </c>
      <c r="P3209" s="39"/>
      <c r="Q3209" s="161" t="s">
        <v>100</v>
      </c>
      <c r="R3209" s="140">
        <f t="shared" si="79"/>
        <v>7.3492522199999993E-2</v>
      </c>
      <c r="S3209" s="138" t="s">
        <v>22</v>
      </c>
      <c r="T3209" s="138">
        <v>7.3492522199999993E-2</v>
      </c>
      <c r="U3209" s="15" t="str">
        <f>+BG!A25</f>
        <v xml:space="preserve"> Damages, 2200 (% output)</v>
      </c>
      <c r="V3209" s="15">
        <f>+BG!D25</f>
        <v>7.3492522199999993E-2</v>
      </c>
      <c r="W3209" s="39"/>
      <c r="X3209" s="39"/>
      <c r="Y3209" s="39"/>
      <c r="Z3209" s="39"/>
      <c r="AA3209" s="39"/>
    </row>
    <row r="3210" spans="1:31" s="41" customFormat="1" x14ac:dyDescent="0.4">
      <c r="A3210" s="42" t="s">
        <v>101</v>
      </c>
      <c r="B3210" s="118">
        <f t="shared" si="96"/>
        <v>1.0305557242783991E-2</v>
      </c>
      <c r="C3210" s="118">
        <f t="shared" ref="C3210:L3210" si="103">+C3165</f>
        <v>6.9077870815350655E-3</v>
      </c>
      <c r="D3210" s="118">
        <f t="shared" si="103"/>
        <v>1.6646092519999999E-3</v>
      </c>
      <c r="E3210" s="118">
        <f t="shared" si="103"/>
        <v>2.202627E-3</v>
      </c>
      <c r="F3210" s="118">
        <f t="shared" si="103"/>
        <v>2.7365362199999999E-3</v>
      </c>
      <c r="G3210" s="118">
        <f t="shared" si="103"/>
        <v>5.0658268000000001E-3</v>
      </c>
      <c r="H3210" s="118">
        <f t="shared" si="103"/>
        <v>8.8097556999999996E-3</v>
      </c>
      <c r="I3210" s="118">
        <f t="shared" si="103"/>
        <v>1.3532052899999999E-2</v>
      </c>
      <c r="J3210" s="118">
        <f t="shared" si="103"/>
        <v>2.073391976E-2</v>
      </c>
      <c r="K3210" s="118">
        <f t="shared" si="103"/>
        <v>2.4906482859999995E-2</v>
      </c>
      <c r="L3210" s="118">
        <f t="shared" si="103"/>
        <v>3.097950414799994E-2</v>
      </c>
      <c r="M3210" s="49">
        <f t="shared" si="81"/>
        <v>8.4662260999999982E-3</v>
      </c>
      <c r="N3210" s="117">
        <f t="shared" si="82"/>
        <v>0.67029728900607843</v>
      </c>
      <c r="O3210" s="119">
        <f t="shared" si="99"/>
        <v>1.02728483E-2</v>
      </c>
      <c r="Q3210" s="161" t="s">
        <v>102</v>
      </c>
      <c r="R3210" s="140">
        <f t="shared" si="79"/>
        <v>0.35032002740000001</v>
      </c>
      <c r="S3210" s="138" t="s">
        <v>23</v>
      </c>
      <c r="T3210" s="138">
        <v>0.35032002740000001</v>
      </c>
      <c r="U3210" s="15" t="str">
        <f>+BG!A26</f>
        <v>Emissions intensity, 2050 (CO2/$)</v>
      </c>
      <c r="V3210" s="15">
        <f>+BG!D26</f>
        <v>0.35032002740000001</v>
      </c>
    </row>
    <row r="3211" spans="1:31" s="41" customFormat="1" x14ac:dyDescent="0.4">
      <c r="A3211" s="42" t="s">
        <v>103</v>
      </c>
      <c r="B3211" s="118">
        <f t="shared" ref="A3211:B3219" si="104">+B3166</f>
        <v>4.1478971909216046E-2</v>
      </c>
      <c r="C3211" s="118">
        <f t="shared" ref="C3211:L3211" si="105">+C3166</f>
        <v>3.3221004908735183E-2</v>
      </c>
      <c r="D3211" s="118">
        <f t="shared" si="105"/>
        <v>4.4461836920000001E-3</v>
      </c>
      <c r="E3211" s="118">
        <f t="shared" si="105"/>
        <v>7.1865893600000005E-3</v>
      </c>
      <c r="F3211" s="118">
        <f t="shared" si="105"/>
        <v>9.7862934800000013E-3</v>
      </c>
      <c r="G3211" s="118">
        <f t="shared" si="105"/>
        <v>1.7356913500000001E-2</v>
      </c>
      <c r="H3211" s="118">
        <f t="shared" si="105"/>
        <v>3.2493357799999997E-2</v>
      </c>
      <c r="I3211" s="118">
        <f t="shared" si="105"/>
        <v>5.5209225000000001E-2</v>
      </c>
      <c r="J3211" s="118">
        <f t="shared" si="105"/>
        <v>8.5068352899999991E-2</v>
      </c>
      <c r="K3211" s="118">
        <f t="shared" si="105"/>
        <v>0.10902779109999998</v>
      </c>
      <c r="L3211" s="118">
        <f t="shared" si="105"/>
        <v>0.15914981562399982</v>
      </c>
      <c r="M3211" s="49">
        <f t="shared" si="81"/>
        <v>3.7852311499999999E-2</v>
      </c>
      <c r="N3211" s="117">
        <f t="shared" si="82"/>
        <v>0.80091196525905073</v>
      </c>
      <c r="O3211" s="119">
        <f t="shared" si="99"/>
        <v>3.8246759700000001E-2</v>
      </c>
      <c r="Q3211" s="161" t="s">
        <v>104</v>
      </c>
      <c r="R3211" s="140">
        <f t="shared" si="79"/>
        <v>0.1012061158</v>
      </c>
      <c r="S3211" s="138" t="s">
        <v>24</v>
      </c>
      <c r="T3211" s="138">
        <v>0.1012061158</v>
      </c>
      <c r="U3211" s="15" t="str">
        <f>+BG!A27</f>
        <v>Emissions intensity, 2100 (CO2/$)</v>
      </c>
      <c r="V3211" s="15">
        <f>+BG!D27</f>
        <v>0.1012061158</v>
      </c>
    </row>
    <row r="3212" spans="1:31" s="41" customFormat="1" x14ac:dyDescent="0.4">
      <c r="A3212" s="42" t="s">
        <v>105</v>
      </c>
      <c r="B3212" s="118">
        <f t="shared" si="104"/>
        <v>8.3509713672896099E-2</v>
      </c>
      <c r="C3212" s="118">
        <f t="shared" ref="C3212:L3212" si="106">+C3167</f>
        <v>7.6211338150616162E-2</v>
      </c>
      <c r="D3212" s="118">
        <f t="shared" si="106"/>
        <v>6.3229715359999997E-3</v>
      </c>
      <c r="E3212" s="118">
        <f t="shared" si="106"/>
        <v>1.144466442E-2</v>
      </c>
      <c r="F3212" s="118">
        <f t="shared" si="106"/>
        <v>1.6392089380000006E-2</v>
      </c>
      <c r="G3212" s="118">
        <f t="shared" si="106"/>
        <v>3.04168402E-2</v>
      </c>
      <c r="H3212" s="118">
        <f t="shared" si="106"/>
        <v>5.9843187999999999E-2</v>
      </c>
      <c r="I3212" s="118">
        <f t="shared" si="106"/>
        <v>0.1111465624</v>
      </c>
      <c r="J3212" s="118">
        <f t="shared" si="106"/>
        <v>0.18006138952</v>
      </c>
      <c r="K3212" s="118">
        <f t="shared" si="106"/>
        <v>0.24134519217999997</v>
      </c>
      <c r="L3212" s="118">
        <f t="shared" si="106"/>
        <v>0.36536888808399981</v>
      </c>
      <c r="M3212" s="49">
        <f t="shared" si="81"/>
        <v>8.0729722199999993E-2</v>
      </c>
      <c r="N3212" s="117">
        <f t="shared" si="82"/>
        <v>0.91260447196756833</v>
      </c>
      <c r="O3212" s="119">
        <f t="shared" si="99"/>
        <v>7.3492522199999993E-2</v>
      </c>
      <c r="Q3212" s="161" t="s">
        <v>106</v>
      </c>
      <c r="R3212" s="140">
        <f t="shared" si="79"/>
        <v>5.1141038899999998E-2</v>
      </c>
      <c r="S3212" s="138" t="s">
        <v>25</v>
      </c>
      <c r="T3212" s="138">
        <v>5.1141038899999998E-2</v>
      </c>
      <c r="U3212" s="15" t="str">
        <f>+BG!A28</f>
        <v>Emissions intensity, 2200 (CO2/$)</v>
      </c>
      <c r="V3212" s="15">
        <f>+BG!D28</f>
        <v>5.1141038899999998E-2</v>
      </c>
    </row>
    <row r="3213" spans="1:31" s="2" customFormat="1" x14ac:dyDescent="0.4">
      <c r="A3213" s="44" t="s">
        <v>107</v>
      </c>
      <c r="B3213" s="177">
        <f t="shared" si="104"/>
        <v>0.35032002740000406</v>
      </c>
      <c r="C3213" s="177">
        <f t="shared" ref="C3213:L3213" si="107">+C3168</f>
        <v>4.0529625657785693E-15</v>
      </c>
      <c r="D3213" s="177">
        <f t="shared" si="107"/>
        <v>0.35032002740000001</v>
      </c>
      <c r="E3213" s="177">
        <f t="shared" si="107"/>
        <v>0.35032002740000001</v>
      </c>
      <c r="F3213" s="177">
        <f t="shared" si="107"/>
        <v>0.35032002740000001</v>
      </c>
      <c r="G3213" s="177">
        <f t="shared" si="107"/>
        <v>0.35032002740000001</v>
      </c>
      <c r="H3213" s="177">
        <f t="shared" si="107"/>
        <v>0.35032002740000001</v>
      </c>
      <c r="I3213" s="177">
        <f t="shared" si="107"/>
        <v>0.35032002740000001</v>
      </c>
      <c r="J3213" s="177">
        <f t="shared" si="107"/>
        <v>0.35032002740000001</v>
      </c>
      <c r="K3213" s="177">
        <f t="shared" si="107"/>
        <v>0.35032002740000001</v>
      </c>
      <c r="L3213" s="177">
        <f t="shared" si="107"/>
        <v>0.35032002740000001</v>
      </c>
      <c r="M3213" s="49">
        <f t="shared" si="81"/>
        <v>0</v>
      </c>
      <c r="N3213" s="117">
        <f t="shared" si="82"/>
        <v>1.1569314480415921E-14</v>
      </c>
      <c r="O3213" s="23">
        <f t="shared" si="99"/>
        <v>0.35032002740000001</v>
      </c>
      <c r="P3213" s="43"/>
      <c r="Q3213" s="162" t="s">
        <v>108</v>
      </c>
      <c r="R3213" s="140">
        <f t="shared" si="79"/>
        <v>5.1024289E-2</v>
      </c>
      <c r="S3213" s="138" t="s">
        <v>26</v>
      </c>
      <c r="T3213" s="138">
        <v>5.1024289E-2</v>
      </c>
      <c r="U3213" s="15" t="str">
        <f>+BG!A29</f>
        <v>Real interest rate, 2015 (%/yr)</v>
      </c>
      <c r="V3213" s="15">
        <f>+BG!D29</f>
        <v>5.1024289E-2</v>
      </c>
      <c r="W3213" s="43"/>
      <c r="X3213" s="43"/>
      <c r="Y3213" s="43"/>
      <c r="Z3213" s="43"/>
      <c r="AA3213" s="43"/>
    </row>
    <row r="3214" spans="1:31" s="2" customFormat="1" x14ac:dyDescent="0.4">
      <c r="A3214" s="44" t="s">
        <v>109</v>
      </c>
      <c r="B3214" s="177">
        <f t="shared" si="104"/>
        <v>0.10468249193999896</v>
      </c>
      <c r="C3214" s="177">
        <f t="shared" ref="C3214:L3214" si="108">+C3169</f>
        <v>2.7051369496344471E-2</v>
      </c>
      <c r="D3214" s="177">
        <f t="shared" si="108"/>
        <v>6.8266107600000001E-2</v>
      </c>
      <c r="E3214" s="177">
        <f t="shared" si="108"/>
        <v>6.8266107600000001E-2</v>
      </c>
      <c r="F3214" s="177">
        <f t="shared" si="108"/>
        <v>6.8266107600000001E-2</v>
      </c>
      <c r="G3214" s="177">
        <f t="shared" si="108"/>
        <v>8.8155570200000005E-2</v>
      </c>
      <c r="H3214" s="177">
        <f t="shared" si="108"/>
        <v>0.1012061158</v>
      </c>
      <c r="I3214" s="177">
        <f t="shared" si="108"/>
        <v>0.11781346600000001</v>
      </c>
      <c r="J3214" s="177">
        <f t="shared" si="108"/>
        <v>0.14797120010000001</v>
      </c>
      <c r="K3214" s="177">
        <f t="shared" si="108"/>
        <v>0.14797120010000001</v>
      </c>
      <c r="L3214" s="177">
        <f t="shared" si="108"/>
        <v>0.14797120010000001</v>
      </c>
      <c r="M3214" s="49">
        <f t="shared" si="81"/>
        <v>2.96578958E-2</v>
      </c>
      <c r="N3214" s="117">
        <f t="shared" si="82"/>
        <v>0.25841350349062719</v>
      </c>
      <c r="O3214" s="23">
        <f t="shared" si="99"/>
        <v>0.1012061158</v>
      </c>
      <c r="P3214" s="43"/>
      <c r="Q3214" s="162" t="s">
        <v>110</v>
      </c>
      <c r="R3214" s="140">
        <f t="shared" si="79"/>
        <v>3.5879119700000003E-2</v>
      </c>
      <c r="S3214" s="138" t="s">
        <v>27</v>
      </c>
      <c r="T3214" s="138">
        <v>3.5879119700000003E-2</v>
      </c>
      <c r="U3214" s="15" t="str">
        <f>+BG!A30</f>
        <v>Real interest rate, 2100 (%/yr)</v>
      </c>
      <c r="V3214" s="15">
        <f>+BG!D30</f>
        <v>3.5879119700000003E-2</v>
      </c>
      <c r="W3214" s="43"/>
      <c r="X3214" s="43"/>
      <c r="Y3214" s="43"/>
      <c r="Z3214" s="43"/>
      <c r="AA3214" s="43"/>
    </row>
    <row r="3215" spans="1:31" s="5" customFormat="1" x14ac:dyDescent="0.4">
      <c r="A3215" s="44" t="s">
        <v>111</v>
      </c>
      <c r="B3215" s="177">
        <f t="shared" si="104"/>
        <v>5.5413691060001991E-2</v>
      </c>
      <c r="C3215" s="177">
        <f t="shared" ref="C3215:L3215" si="109">+C3170</f>
        <v>2.1986620471784228E-2</v>
      </c>
      <c r="D3215" s="177">
        <f t="shared" si="109"/>
        <v>2.77821678E-2</v>
      </c>
      <c r="E3215" s="177">
        <f t="shared" si="109"/>
        <v>2.77821678E-2</v>
      </c>
      <c r="F3215" s="177">
        <f t="shared" si="109"/>
        <v>2.77821678E-2</v>
      </c>
      <c r="G3215" s="177">
        <f t="shared" si="109"/>
        <v>4.1290810800000001E-2</v>
      </c>
      <c r="H3215" s="177">
        <f t="shared" si="109"/>
        <v>5.1141038899999998E-2</v>
      </c>
      <c r="I3215" s="177">
        <f t="shared" si="109"/>
        <v>6.4719071099999997E-2</v>
      </c>
      <c r="J3215" s="177">
        <f t="shared" si="109"/>
        <v>9.2135366699999999E-2</v>
      </c>
      <c r="K3215" s="177">
        <f t="shared" si="109"/>
        <v>9.2135366699999999E-2</v>
      </c>
      <c r="L3215" s="177">
        <f t="shared" si="109"/>
        <v>9.2135366699999999E-2</v>
      </c>
      <c r="M3215" s="49">
        <f t="shared" si="81"/>
        <v>2.3428260299999996E-2</v>
      </c>
      <c r="N3215" s="117">
        <f t="shared" si="82"/>
        <v>0.39677235086139806</v>
      </c>
      <c r="O3215" s="23">
        <f t="shared" si="99"/>
        <v>5.1141038899999998E-2</v>
      </c>
      <c r="P3215" s="43"/>
      <c r="Q3215" s="152" t="str">
        <f>+S3215</f>
        <v>Objective</v>
      </c>
      <c r="R3215" s="140">
        <f t="shared" si="79"/>
        <v>4491.0091756048996</v>
      </c>
      <c r="S3215" s="138" t="s">
        <v>28</v>
      </c>
      <c r="T3215" s="138">
        <v>4491.0091756048996</v>
      </c>
      <c r="U3215" s="15" t="str">
        <f>+BG!A31</f>
        <v>Objective (trillions, 2010$)</v>
      </c>
      <c r="V3215" s="15">
        <f>+BG!D31</f>
        <v>4491.0091756048996</v>
      </c>
      <c r="W3215" s="43"/>
      <c r="X3215" s="43"/>
      <c r="Y3215" s="43"/>
      <c r="Z3215" s="43"/>
      <c r="AA3215" s="43"/>
    </row>
    <row r="3216" spans="1:31" s="5" customFormat="1" x14ac:dyDescent="0.4">
      <c r="A3216" s="45" t="s">
        <v>112</v>
      </c>
      <c r="B3216" s="113">
        <f t="shared" si="104"/>
        <v>5.1270164877920008E-2</v>
      </c>
      <c r="C3216" s="113">
        <f t="shared" ref="C3216:L3216" si="110">+C3171</f>
        <v>9.52093737115846E-3</v>
      </c>
      <c r="D3216" s="113">
        <f t="shared" si="110"/>
        <v>3.5427727308E-2</v>
      </c>
      <c r="E3216" s="113">
        <f t="shared" si="110"/>
        <v>3.7162025000000001E-2</v>
      </c>
      <c r="F3216" s="113">
        <f t="shared" si="110"/>
        <v>3.7860304019999999E-2</v>
      </c>
      <c r="G3216" s="113">
        <f t="shared" si="110"/>
        <v>4.5472029099999998E-2</v>
      </c>
      <c r="H3216" s="113">
        <f t="shared" si="110"/>
        <v>5.1165069899999999E-2</v>
      </c>
      <c r="I3216" s="113">
        <f t="shared" si="110"/>
        <v>5.6841600999999999E-2</v>
      </c>
      <c r="J3216" s="113">
        <f t="shared" si="110"/>
        <v>6.5749137860000001E-2</v>
      </c>
      <c r="K3216" s="113">
        <f t="shared" si="110"/>
        <v>6.6002047879999998E-2</v>
      </c>
      <c r="L3216" s="113">
        <f t="shared" si="110"/>
        <v>6.6201445819999996E-2</v>
      </c>
      <c r="M3216" s="49">
        <f t="shared" si="81"/>
        <v>1.13695719E-2</v>
      </c>
      <c r="N3216" s="117">
        <f t="shared" si="82"/>
        <v>0.18570132149621277</v>
      </c>
      <c r="O3216" s="30">
        <f t="shared" si="99"/>
        <v>5.1024289E-2</v>
      </c>
      <c r="P3216" s="27"/>
      <c r="Q3216" s="152" t="str">
        <f t="shared" ref="Q3216:Q3221" si="111">+S3216</f>
        <v>cca(2100)</v>
      </c>
      <c r="R3216" s="140">
        <f t="shared" ref="R3216:R3221" si="112">+T3216</f>
        <v>1739.4970846322999</v>
      </c>
      <c r="S3216" s="138" t="s">
        <v>29</v>
      </c>
      <c r="T3216" s="138">
        <v>1739.4970846322999</v>
      </c>
      <c r="U3216" s="15">
        <f>+BG!A32</f>
        <v>0</v>
      </c>
      <c r="V3216" s="15">
        <f>+BG!D32</f>
        <v>0</v>
      </c>
      <c r="W3216" s="27"/>
      <c r="X3216" s="27"/>
      <c r="Y3216" s="27"/>
      <c r="Z3216" s="27"/>
      <c r="AA3216" s="27"/>
    </row>
    <row r="3217" spans="1:27" customFormat="1" x14ac:dyDescent="0.4">
      <c r="A3217" s="45" t="s">
        <v>113</v>
      </c>
      <c r="B3217" s="113">
        <f t="shared" si="104"/>
        <v>3.5688527776895955E-2</v>
      </c>
      <c r="C3217" s="113">
        <f t="shared" ref="C3217:L3217" si="113">+C3172</f>
        <v>1.2996355338914453E-2</v>
      </c>
      <c r="D3217" s="113">
        <f t="shared" si="113"/>
        <v>1.5389780752000001E-2</v>
      </c>
      <c r="E3217" s="113">
        <f t="shared" si="113"/>
        <v>1.638629506E-2</v>
      </c>
      <c r="F3217" s="113">
        <f t="shared" si="113"/>
        <v>1.6797743360000002E-2</v>
      </c>
      <c r="G3217" s="113">
        <f t="shared" si="113"/>
        <v>2.8124547900000001E-2</v>
      </c>
      <c r="H3217" s="113">
        <f t="shared" si="113"/>
        <v>3.61425628E-2</v>
      </c>
      <c r="I3217" s="113">
        <f t="shared" si="113"/>
        <v>4.4361904899999999E-2</v>
      </c>
      <c r="J3217" s="113">
        <f t="shared" si="113"/>
        <v>5.5483278939999998E-2</v>
      </c>
      <c r="K3217" s="113">
        <f t="shared" si="113"/>
        <v>5.7044721159999992E-2</v>
      </c>
      <c r="L3217" s="113">
        <f t="shared" si="113"/>
        <v>5.8040902119999994E-2</v>
      </c>
      <c r="M3217" s="49">
        <f t="shared" si="81"/>
        <v>1.6237356999999997E-2</v>
      </c>
      <c r="N3217" s="117">
        <f t="shared" si="82"/>
        <v>0.36416059020871228</v>
      </c>
      <c r="O3217" s="30">
        <f t="shared" si="99"/>
        <v>3.5879119700000003E-2</v>
      </c>
      <c r="P3217" s="27"/>
      <c r="Q3217" s="152" t="str">
        <f t="shared" si="111"/>
        <v>cca(2200)</v>
      </c>
      <c r="R3217" s="140">
        <f t="shared" si="112"/>
        <v>3341.0527657572002</v>
      </c>
      <c r="S3217" s="138" t="s">
        <v>30</v>
      </c>
      <c r="T3217" s="138">
        <v>3341.0527657572002</v>
      </c>
      <c r="U3217" s="15">
        <f>+BG!A33</f>
        <v>0</v>
      </c>
      <c r="V3217" s="15">
        <f>+BG!D33</f>
        <v>0</v>
      </c>
      <c r="W3217" s="27"/>
      <c r="X3217" s="27"/>
      <c r="Y3217" s="27"/>
      <c r="Z3217" s="27"/>
      <c r="AA3217" s="27"/>
    </row>
    <row r="3218" spans="1:27" s="35" customFormat="1" x14ac:dyDescent="0.4">
      <c r="A3218" s="58" t="s">
        <v>114</v>
      </c>
      <c r="B3218" s="115">
        <f t="shared" si="104"/>
        <v>4028.725118870062</v>
      </c>
      <c r="C3218" s="115">
        <f t="shared" ref="C3218:L3218" si="114">+C3173</f>
        <v>2493.4122144079356</v>
      </c>
      <c r="D3218" s="115">
        <f t="shared" si="114"/>
        <v>-431.63599136509998</v>
      </c>
      <c r="E3218" s="115">
        <f t="shared" si="114"/>
        <v>-215.11454818727998</v>
      </c>
      <c r="F3218" s="115">
        <f t="shared" si="114"/>
        <v>-125.94673445669997</v>
      </c>
      <c r="G3218" s="115">
        <f t="shared" si="114"/>
        <v>2997.4307017222</v>
      </c>
      <c r="H3218" s="115">
        <f t="shared" si="114"/>
        <v>4513.3297876767001</v>
      </c>
      <c r="I3218" s="115">
        <f t="shared" si="114"/>
        <v>5724.7887978931003</v>
      </c>
      <c r="J3218" s="115">
        <f t="shared" si="114"/>
        <v>7156.1506268478997</v>
      </c>
      <c r="K3218" s="115">
        <f t="shared" si="114"/>
        <v>7195.8662872256</v>
      </c>
      <c r="L3218" s="115">
        <f t="shared" si="114"/>
        <v>7222.5222030705081</v>
      </c>
      <c r="M3218" s="49">
        <f t="shared" si="81"/>
        <v>2727.3580961709004</v>
      </c>
      <c r="N3218" s="117">
        <f t="shared" si="82"/>
        <v>0.61890849855431784</v>
      </c>
      <c r="O3218" s="38">
        <f t="shared" si="99"/>
        <v>4491.0091756048996</v>
      </c>
      <c r="Q3218" s="159" t="str">
        <f t="shared" si="111"/>
        <v>cca(2300)</v>
      </c>
      <c r="R3218" s="159">
        <f t="shared" si="112"/>
        <v>3461.5134129870999</v>
      </c>
      <c r="S3218" s="159" t="s">
        <v>31</v>
      </c>
      <c r="T3218" s="159">
        <v>3461.5134129870999</v>
      </c>
      <c r="U3218" s="15">
        <f>+BG!A34</f>
        <v>0</v>
      </c>
      <c r="V3218" s="15">
        <f>+BG!D34</f>
        <v>0</v>
      </c>
    </row>
    <row r="3219" spans="1:27" customFormat="1" x14ac:dyDescent="0.4">
      <c r="A3219" s="178" t="str">
        <f t="shared" si="104"/>
        <v>cca(2100)</v>
      </c>
      <c r="B3219" s="177">
        <f t="shared" si="104"/>
        <v>1992.2857576424283</v>
      </c>
      <c r="C3219" s="177">
        <f t="shared" ref="C3219:L3219" si="115">+C3174</f>
        <v>842.19105060540744</v>
      </c>
      <c r="D3219" s="177">
        <f t="shared" si="115"/>
        <v>1007.230906990956</v>
      </c>
      <c r="E3219" s="177">
        <f t="shared" si="115"/>
        <v>1072.64060873516</v>
      </c>
      <c r="F3219" s="177">
        <f t="shared" si="115"/>
        <v>1115.0167291242401</v>
      </c>
      <c r="G3219" s="177">
        <f t="shared" si="115"/>
        <v>1361.2356688283</v>
      </c>
      <c r="H3219" s="177">
        <f t="shared" si="115"/>
        <v>1742.0143401861999</v>
      </c>
      <c r="I3219" s="177">
        <f t="shared" si="115"/>
        <v>2373.8102936812002</v>
      </c>
      <c r="J3219" s="177">
        <f t="shared" si="115"/>
        <v>3426.6270301566001</v>
      </c>
      <c r="K3219" s="177">
        <f t="shared" si="115"/>
        <v>3706.6346538977996</v>
      </c>
      <c r="L3219" s="177">
        <f t="shared" si="115"/>
        <v>4112.3707711273319</v>
      </c>
      <c r="M3219" s="49">
        <f t="shared" si="81"/>
        <v>1012.5746248529001</v>
      </c>
      <c r="N3219" s="117">
        <f t="shared" si="82"/>
        <v>0.42272603082903848</v>
      </c>
      <c r="O3219" s="26">
        <f t="shared" si="99"/>
        <v>1739.4970846322999</v>
      </c>
      <c r="P3219" s="47"/>
      <c r="Q3219" s="152" t="str">
        <f t="shared" si="111"/>
        <v>miu(2050)</v>
      </c>
      <c r="R3219" s="140">
        <f t="shared" si="112"/>
        <v>5.1481433299999997E-2</v>
      </c>
      <c r="S3219" s="138" t="s">
        <v>32</v>
      </c>
      <c r="T3219" s="138">
        <v>5.1481433299999997E-2</v>
      </c>
      <c r="U3219" s="15">
        <f>+BG!A35</f>
        <v>0</v>
      </c>
      <c r="V3219" s="15">
        <f>+BG!D35</f>
        <v>0</v>
      </c>
      <c r="W3219" s="47"/>
      <c r="X3219" s="47"/>
      <c r="Y3219" s="47"/>
      <c r="Z3219" s="47"/>
      <c r="AA3219" s="47"/>
    </row>
    <row r="3220" spans="1:27" customFormat="1" x14ac:dyDescent="0.4">
      <c r="A3220" s="178" t="str">
        <f t="shared" ref="A3220:B3220" si="116">+A3175</f>
        <v>cca(2200)</v>
      </c>
      <c r="B3220" s="177">
        <f t="shared" si="116"/>
        <v>3599.4823032791692</v>
      </c>
      <c r="C3220" s="177">
        <f t="shared" ref="C3220:L3220" si="117">+C3175</f>
        <v>1722.8688340051142</v>
      </c>
      <c r="D3220" s="177">
        <f t="shared" si="117"/>
        <v>1166.1888743220841</v>
      </c>
      <c r="E3220" s="177">
        <f t="shared" si="117"/>
        <v>1296.9473572889601</v>
      </c>
      <c r="F3220" s="177">
        <f t="shared" si="117"/>
        <v>1387.6352916666601</v>
      </c>
      <c r="G3220" s="177">
        <f t="shared" si="117"/>
        <v>2015.6557392635</v>
      </c>
      <c r="H3220" s="177">
        <f t="shared" si="117"/>
        <v>3351.4542429143999</v>
      </c>
      <c r="I3220" s="177">
        <f t="shared" si="117"/>
        <v>5550.7765731340996</v>
      </c>
      <c r="J3220" s="177">
        <f t="shared" si="117"/>
        <v>5840.9079973327798</v>
      </c>
      <c r="K3220" s="177">
        <f t="shared" si="117"/>
        <v>5892.7755909275402</v>
      </c>
      <c r="L3220" s="177">
        <f t="shared" si="117"/>
        <v>5943.350139633616</v>
      </c>
      <c r="M3220" s="49">
        <f t="shared" si="81"/>
        <v>3535.1208338705997</v>
      </c>
      <c r="N3220" s="117">
        <f t="shared" si="82"/>
        <v>0.4786435072720211</v>
      </c>
      <c r="O3220" s="26">
        <f t="shared" si="99"/>
        <v>3341.0527657572002</v>
      </c>
      <c r="P3220" s="47"/>
      <c r="Q3220" s="152" t="str">
        <f t="shared" si="111"/>
        <v>miu(2100)</v>
      </c>
      <c r="R3220" s="140">
        <f t="shared" si="112"/>
        <v>0.1119765672</v>
      </c>
      <c r="S3220" s="138" t="s">
        <v>33</v>
      </c>
      <c r="T3220" s="138">
        <v>0.1119765672</v>
      </c>
      <c r="U3220" s="15">
        <f>+BG!A36</f>
        <v>0</v>
      </c>
      <c r="V3220" s="15">
        <f>+BG!D36</f>
        <v>0</v>
      </c>
      <c r="W3220" s="47"/>
      <c r="X3220" s="47"/>
      <c r="Y3220" s="47"/>
      <c r="Z3220" s="47"/>
      <c r="AA3220" s="47"/>
    </row>
    <row r="3221" spans="1:27" customFormat="1" x14ac:dyDescent="0.4">
      <c r="A3221" s="178" t="str">
        <f t="shared" ref="A3221:B3221" si="118">+A3176</f>
        <v>cca(2300)</v>
      </c>
      <c r="B3221" s="177">
        <f t="shared" si="118"/>
        <v>3670.1258275268756</v>
      </c>
      <c r="C3221" s="177">
        <f t="shared" ref="C3221:L3221" si="119">+C3176</f>
        <v>1723.3774317545226</v>
      </c>
      <c r="D3221" s="177">
        <f t="shared" si="119"/>
        <v>1186.873373432484</v>
      </c>
      <c r="E3221" s="177">
        <f t="shared" si="119"/>
        <v>1318.9310187318999</v>
      </c>
      <c r="F3221" s="177">
        <f t="shared" si="119"/>
        <v>1423.1050977897999</v>
      </c>
      <c r="G3221" s="177">
        <f t="shared" si="119"/>
        <v>2051.1144329148001</v>
      </c>
      <c r="H3221" s="177">
        <f t="shared" si="119"/>
        <v>3473.0084098805</v>
      </c>
      <c r="I3221" s="177">
        <f t="shared" si="119"/>
        <v>5626.4353919673003</v>
      </c>
      <c r="J3221" s="177">
        <f t="shared" si="119"/>
        <v>5840.9079973327798</v>
      </c>
      <c r="K3221" s="177">
        <f t="shared" si="119"/>
        <v>5892.7755909275402</v>
      </c>
      <c r="L3221" s="177">
        <f t="shared" si="119"/>
        <v>5943.350139633616</v>
      </c>
      <c r="M3221" s="49">
        <f t="shared" si="81"/>
        <v>3575.3209590525003</v>
      </c>
      <c r="N3221" s="117">
        <f t="shared" si="82"/>
        <v>0.46956903189224586</v>
      </c>
      <c r="O3221" s="26">
        <f t="shared" si="99"/>
        <v>3461.5134129870999</v>
      </c>
      <c r="P3221" s="47"/>
      <c r="Q3221" s="152" t="str">
        <f t="shared" si="111"/>
        <v>miu(2200)</v>
      </c>
      <c r="R3221" s="140">
        <f t="shared" si="112"/>
        <v>0.24355871209999999</v>
      </c>
      <c r="S3221" s="138" t="s">
        <v>34</v>
      </c>
      <c r="T3221" s="138">
        <v>0.24355871209999999</v>
      </c>
      <c r="U3221" s="15">
        <f>+BG!A37</f>
        <v>0</v>
      </c>
      <c r="V3221" s="15">
        <f>+BG!D37</f>
        <v>0</v>
      </c>
      <c r="W3221" s="47"/>
      <c r="X3221" s="47"/>
      <c r="Y3221" s="47"/>
      <c r="Z3221" s="47"/>
      <c r="AA3221" s="47"/>
    </row>
    <row r="3222" spans="1:27" customFormat="1" x14ac:dyDescent="0.4">
      <c r="A3222" s="178" t="str">
        <f t="shared" ref="A3222:B3222" si="120">+A3177</f>
        <v>miu(2050)</v>
      </c>
      <c r="B3222" s="177">
        <f t="shared" si="120"/>
        <v>5.1481433300001024E-2</v>
      </c>
      <c r="C3222" s="177">
        <f t="shared" ref="C3222:L3222" si="121">+C3177</f>
        <v>1.027120650231555E-15</v>
      </c>
      <c r="D3222" s="177">
        <f t="shared" si="121"/>
        <v>5.1481433299999997E-2</v>
      </c>
      <c r="E3222" s="177">
        <f t="shared" si="121"/>
        <v>5.1481433299999997E-2</v>
      </c>
      <c r="F3222" s="177">
        <f t="shared" si="121"/>
        <v>5.1481433299999997E-2</v>
      </c>
      <c r="G3222" s="177">
        <f t="shared" si="121"/>
        <v>5.1481433299999997E-2</v>
      </c>
      <c r="H3222" s="177">
        <f t="shared" si="121"/>
        <v>5.1481433299999997E-2</v>
      </c>
      <c r="I3222" s="177">
        <f t="shared" si="121"/>
        <v>5.1481433299999997E-2</v>
      </c>
      <c r="J3222" s="177">
        <f t="shared" si="121"/>
        <v>5.1481433299999997E-2</v>
      </c>
      <c r="K3222" s="177">
        <f t="shared" si="121"/>
        <v>5.1481433299999997E-2</v>
      </c>
      <c r="L3222" s="177">
        <f t="shared" si="121"/>
        <v>5.1481433299999997E-2</v>
      </c>
      <c r="M3222" s="49">
        <f t="shared" si="81"/>
        <v>0</v>
      </c>
      <c r="N3222" s="117">
        <f t="shared" si="82"/>
        <v>1.9951283101349368E-14</v>
      </c>
      <c r="O3222" s="179">
        <f t="shared" si="99"/>
        <v>5.1481433299999997E-2</v>
      </c>
      <c r="P3222" s="47"/>
      <c r="Q3222" s="47"/>
      <c r="R3222" s="10"/>
      <c r="S3222" s="138"/>
      <c r="T3222" s="138"/>
      <c r="U3222" s="47"/>
      <c r="V3222" s="47"/>
      <c r="W3222" s="47"/>
      <c r="X3222" s="47"/>
      <c r="Y3222" s="47"/>
      <c r="Z3222" s="47"/>
      <c r="AA3222" s="47"/>
    </row>
    <row r="3223" spans="1:27" customFormat="1" x14ac:dyDescent="0.4">
      <c r="A3223" s="178" t="str">
        <f t="shared" ref="A3223:B3223" si="122">+A3178</f>
        <v>miu(2100)</v>
      </c>
      <c r="B3223" s="177">
        <f t="shared" si="122"/>
        <v>0.13545241764114521</v>
      </c>
      <c r="C3223" s="177">
        <f t="shared" ref="C3223:L3223" si="123">+C3178</f>
        <v>5.8466173478417829E-2</v>
      </c>
      <c r="D3223" s="177">
        <f t="shared" si="123"/>
        <v>0.1119765672</v>
      </c>
      <c r="E3223" s="177">
        <f t="shared" si="123"/>
        <v>0.1119765672</v>
      </c>
      <c r="F3223" s="177">
        <f t="shared" si="123"/>
        <v>0.1119765672</v>
      </c>
      <c r="G3223" s="177">
        <f t="shared" si="123"/>
        <v>0.1119765672</v>
      </c>
      <c r="H3223" s="177">
        <f t="shared" si="123"/>
        <v>0.1119765672</v>
      </c>
      <c r="I3223" s="177">
        <f t="shared" si="123"/>
        <v>0.1119765672</v>
      </c>
      <c r="J3223" s="177">
        <f t="shared" si="123"/>
        <v>0.22167377356000001</v>
      </c>
      <c r="K3223" s="177">
        <f t="shared" si="123"/>
        <v>0.26813208816</v>
      </c>
      <c r="L3223" s="177">
        <f t="shared" si="123"/>
        <v>0.35206071220000001</v>
      </c>
      <c r="M3223" s="49">
        <f t="shared" si="81"/>
        <v>0</v>
      </c>
      <c r="N3223" s="117">
        <f t="shared" si="82"/>
        <v>0.4316362490724423</v>
      </c>
      <c r="O3223" s="179">
        <f t="shared" si="99"/>
        <v>0.1119765672</v>
      </c>
      <c r="P3223" s="47"/>
      <c r="Q3223" s="47"/>
      <c r="R3223" s="10"/>
      <c r="S3223" s="138"/>
      <c r="T3223" s="138"/>
      <c r="U3223" s="47"/>
      <c r="V3223" s="47"/>
      <c r="W3223" s="47"/>
      <c r="X3223" s="47"/>
      <c r="Y3223" s="47"/>
      <c r="Z3223" s="47"/>
      <c r="AA3223" s="47"/>
    </row>
    <row r="3224" spans="1:27" customFormat="1" x14ac:dyDescent="0.4">
      <c r="A3224" s="178" t="str">
        <f t="shared" ref="A3224:B3224" si="124">+A3179</f>
        <v>miu(2200)</v>
      </c>
      <c r="B3224" s="177">
        <f t="shared" si="124"/>
        <v>0.39250548591763273</v>
      </c>
      <c r="C3224" s="177">
        <f t="shared" ref="C3224:L3224" si="125">+C3179</f>
        <v>0.28100742700693154</v>
      </c>
      <c r="D3224" s="177">
        <f t="shared" si="125"/>
        <v>0.181984488512</v>
      </c>
      <c r="E3224" s="177">
        <f t="shared" si="125"/>
        <v>0.24355871209999999</v>
      </c>
      <c r="F3224" s="177">
        <f t="shared" si="125"/>
        <v>0.24355871209999999</v>
      </c>
      <c r="G3224" s="177">
        <f t="shared" si="125"/>
        <v>0.24355871209999999</v>
      </c>
      <c r="H3224" s="177">
        <f t="shared" si="125"/>
        <v>0.24355871209999999</v>
      </c>
      <c r="I3224" s="177">
        <f t="shared" si="125"/>
        <v>0.306375548</v>
      </c>
      <c r="J3224" s="177">
        <f t="shared" si="125"/>
        <v>1</v>
      </c>
      <c r="K3224" s="177">
        <f t="shared" si="125"/>
        <v>1</v>
      </c>
      <c r="L3224" s="177">
        <f t="shared" si="125"/>
        <v>1</v>
      </c>
      <c r="M3224" s="49">
        <f t="shared" si="81"/>
        <v>6.2816835900000006E-2</v>
      </c>
      <c r="N3224" s="117">
        <f t="shared" si="82"/>
        <v>0.71593248270140342</v>
      </c>
      <c r="O3224" s="179">
        <f t="shared" si="99"/>
        <v>0.24355871209999999</v>
      </c>
      <c r="P3224" s="47"/>
      <c r="Q3224" s="47"/>
      <c r="R3224" s="10"/>
      <c r="S3224" s="138"/>
      <c r="T3224" s="138"/>
      <c r="U3224" s="47"/>
      <c r="V3224" s="47"/>
      <c r="W3224" s="47"/>
      <c r="X3224" s="47"/>
      <c r="Y3224" s="47"/>
      <c r="Z3224" s="47"/>
      <c r="AA3224" s="47"/>
    </row>
    <row r="3225" spans="1:27" customFormat="1" x14ac:dyDescent="0.4">
      <c r="A3225" s="178" t="str">
        <f t="shared" ref="A3225:B3225" si="126">+A3180</f>
        <v>ppm2050</v>
      </c>
      <c r="B3225" s="177">
        <f t="shared" si="126"/>
        <v>563.26264887220907</v>
      </c>
      <c r="C3225" s="177">
        <f t="shared" ref="C3225:L3225" si="127">+C3180</f>
        <v>50.584753159324599</v>
      </c>
      <c r="D3225" s="177">
        <f t="shared" si="127"/>
        <v>463.16351811523754</v>
      </c>
      <c r="E3225" s="177">
        <f t="shared" si="127"/>
        <v>482.74479802906103</v>
      </c>
      <c r="F3225" s="177">
        <f t="shared" si="127"/>
        <v>499.27147687448831</v>
      </c>
      <c r="G3225" s="177">
        <f t="shared" si="127"/>
        <v>525.66785033323947</v>
      </c>
      <c r="H3225" s="177">
        <f t="shared" si="127"/>
        <v>561.79770431478869</v>
      </c>
      <c r="I3225" s="177">
        <f t="shared" si="127"/>
        <v>598.32904992769966</v>
      </c>
      <c r="J3225" s="177">
        <f t="shared" si="127"/>
        <v>631.13780362071361</v>
      </c>
      <c r="K3225" s="177">
        <f t="shared" si="127"/>
        <v>649.70651721892966</v>
      </c>
      <c r="L3225" s="177">
        <f t="shared" si="127"/>
        <v>681.2145574033915</v>
      </c>
      <c r="M3225" s="49">
        <f t="shared" si="81"/>
        <v>72.661199594460186</v>
      </c>
      <c r="N3225" s="117">
        <f t="shared" si="82"/>
        <v>8.9806688337328536E-2</v>
      </c>
      <c r="O3225" s="26">
        <f>+O3199/2.13</f>
        <v>552.39718077107989</v>
      </c>
      <c r="P3225" s="47"/>
      <c r="Q3225" s="47"/>
      <c r="R3225" s="10"/>
      <c r="S3225" s="138"/>
      <c r="T3225" s="138"/>
      <c r="W3225" s="47"/>
      <c r="X3225" s="47"/>
      <c r="Y3225" s="47"/>
      <c r="Z3225" s="47"/>
      <c r="AA3225" s="47"/>
    </row>
    <row r="3226" spans="1:27" customFormat="1" x14ac:dyDescent="0.4">
      <c r="A3226" s="178" t="str">
        <f t="shared" ref="A3226:B3227" si="128">+A3181</f>
        <v>ppm2100</v>
      </c>
      <c r="B3226" s="177">
        <f t="shared" si="128"/>
        <v>926.83482890583252</v>
      </c>
      <c r="C3226" s="177">
        <f t="shared" ref="C3226:L3226" si="129">+C3181</f>
        <v>307.11398346185564</v>
      </c>
      <c r="D3226" s="177">
        <f t="shared" si="129"/>
        <v>525.14518709489585</v>
      </c>
      <c r="E3226" s="177">
        <f t="shared" si="129"/>
        <v>577.96934853843197</v>
      </c>
      <c r="F3226" s="177">
        <f t="shared" si="129"/>
        <v>610.29271441010326</v>
      </c>
      <c r="G3226" s="177">
        <f t="shared" si="129"/>
        <v>695.85121335849772</v>
      </c>
      <c r="H3226" s="177">
        <f t="shared" si="129"/>
        <v>839.94142166572772</v>
      </c>
      <c r="I3226" s="177">
        <f t="shared" si="129"/>
        <v>1090.5675802435212</v>
      </c>
      <c r="J3226" s="177">
        <f t="shared" si="129"/>
        <v>1428.5564518127794</v>
      </c>
      <c r="K3226" s="177">
        <f t="shared" si="129"/>
        <v>1560.8315981330138</v>
      </c>
      <c r="L3226" s="177">
        <f t="shared" si="129"/>
        <v>1735.1078156585729</v>
      </c>
      <c r="M3226" s="49">
        <f t="shared" si="81"/>
        <v>394.71636688502349</v>
      </c>
      <c r="N3226" s="117">
        <f t="shared" si="82"/>
        <v>0.33135783624404425</v>
      </c>
      <c r="O3226" s="26">
        <f t="shared" ref="O3226:O3227" si="130">+O3200/2.13</f>
        <v>826.60698458408456</v>
      </c>
      <c r="P3226" s="47"/>
      <c r="Q3226" s="47"/>
      <c r="R3226" s="10"/>
      <c r="S3226" s="138"/>
      <c r="T3226" s="138"/>
      <c r="U3226" s="35"/>
      <c r="V3226" s="35"/>
      <c r="W3226" s="47"/>
      <c r="X3226" s="47"/>
      <c r="Y3226" s="47"/>
      <c r="Z3226" s="47"/>
      <c r="AA3226" s="47"/>
    </row>
    <row r="3227" spans="1:27" customFormat="1" x14ac:dyDescent="0.4">
      <c r="A3227" s="178" t="str">
        <f t="shared" si="128"/>
        <v>ppm2200</v>
      </c>
      <c r="B3227" s="177">
        <f t="shared" si="128"/>
        <v>1316.5435027436502</v>
      </c>
      <c r="C3227" s="177">
        <f t="shared" ref="C3227:L3227" si="131">+C3182</f>
        <v>513.74590204008507</v>
      </c>
      <c r="D3227" s="177">
        <f t="shared" si="131"/>
        <v>547.23280149105346</v>
      </c>
      <c r="E3227" s="177">
        <f t="shared" si="131"/>
        <v>612.46383322545546</v>
      </c>
      <c r="F3227" s="177">
        <f t="shared" si="131"/>
        <v>660.60884670913617</v>
      </c>
      <c r="G3227" s="177">
        <f t="shared" si="131"/>
        <v>833.55599175305167</v>
      </c>
      <c r="H3227" s="177">
        <f t="shared" si="131"/>
        <v>1249.5173933648828</v>
      </c>
      <c r="I3227" s="177">
        <f t="shared" si="131"/>
        <v>1816.0501268214555</v>
      </c>
      <c r="J3227" s="177">
        <f t="shared" si="131"/>
        <v>2031.2940840312301</v>
      </c>
      <c r="K3227" s="177">
        <f t="shared" si="131"/>
        <v>2138.1406511895862</v>
      </c>
      <c r="L3227" s="177">
        <f t="shared" si="131"/>
        <v>2230.482436174158</v>
      </c>
      <c r="M3227" s="49">
        <f t="shared" si="81"/>
        <v>982.49413506840381</v>
      </c>
      <c r="N3227" s="117">
        <f t="shared" si="82"/>
        <v>0.39022326339346097</v>
      </c>
      <c r="O3227" s="26">
        <f t="shared" si="130"/>
        <v>1244.4316519741785</v>
      </c>
      <c r="P3227" s="47"/>
      <c r="Q3227" s="47"/>
      <c r="R3227" s="10"/>
      <c r="S3227" s="138"/>
      <c r="T3227" s="138"/>
      <c r="W3227" s="47"/>
      <c r="X3227" s="47"/>
      <c r="Y3227" s="47"/>
      <c r="Z3227" s="47"/>
      <c r="AA3227" s="47"/>
    </row>
    <row r="3228" spans="1:27" s="27" customFormat="1" ht="29.15" x14ac:dyDescent="0.4">
      <c r="A3228" s="11" t="s">
        <v>57</v>
      </c>
      <c r="B3228" s="120" t="s">
        <v>58</v>
      </c>
      <c r="C3228" s="120" t="s">
        <v>59</v>
      </c>
      <c r="D3228" s="120" t="s">
        <v>46</v>
      </c>
      <c r="E3228" s="120" t="s">
        <v>47</v>
      </c>
      <c r="F3228" s="120" t="s">
        <v>48</v>
      </c>
      <c r="G3228" s="120" t="s">
        <v>49</v>
      </c>
      <c r="H3228" s="120" t="s">
        <v>50</v>
      </c>
      <c r="I3228" s="120" t="s">
        <v>51</v>
      </c>
      <c r="J3228" s="120" t="s">
        <v>52</v>
      </c>
      <c r="K3228" s="120" t="s">
        <v>53</v>
      </c>
      <c r="L3228" s="120" t="s">
        <v>54</v>
      </c>
      <c r="M3228" s="181" t="s">
        <v>60</v>
      </c>
      <c r="N3228" s="121" t="s">
        <v>56</v>
      </c>
      <c r="O3228" s="122" t="s">
        <v>61</v>
      </c>
      <c r="P3228"/>
      <c r="Q3228" s="155"/>
      <c r="R3228" s="140" t="s">
        <v>62</v>
      </c>
      <c r="S3228" s="138"/>
      <c r="T3228" s="138"/>
      <c r="U3228"/>
      <c r="V3228"/>
      <c r="W3228"/>
      <c r="X3228"/>
      <c r="Y3228"/>
      <c r="Z3228"/>
      <c r="AA3228"/>
    </row>
    <row r="3229" spans="1:27" customFormat="1" x14ac:dyDescent="0.4">
      <c r="A3229" s="48"/>
      <c r="B3229" s="37"/>
      <c r="C3229" s="37"/>
      <c r="D3229" s="37"/>
      <c r="E3229" s="37"/>
      <c r="F3229" s="37"/>
      <c r="G3229" s="37"/>
      <c r="H3229" s="37"/>
      <c r="I3229" s="37"/>
      <c r="J3229" s="37"/>
      <c r="K3229" s="37"/>
      <c r="L3229" s="37"/>
      <c r="M3229" s="49"/>
      <c r="N3229" s="49"/>
      <c r="O3229" s="37"/>
      <c r="P3229" s="35"/>
      <c r="Q3229" s="35"/>
      <c r="R3229" s="10"/>
      <c r="S3229" s="1"/>
      <c r="T3229" s="1"/>
      <c r="U3229" s="164" t="str">
        <f>+O3188</f>
        <v>DICE best guess</v>
      </c>
      <c r="V3229" s="138"/>
      <c r="W3229" s="35"/>
      <c r="X3229" s="35"/>
      <c r="Y3229" s="35"/>
      <c r="Z3229" s="35"/>
      <c r="AA3229" s="35"/>
    </row>
    <row r="3230" spans="1:27" customFormat="1" x14ac:dyDescent="0.4"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61"/>
      <c r="N3230" s="9"/>
      <c r="O3230" s="9"/>
      <c r="R3230" s="10"/>
      <c r="S3230" s="1"/>
      <c r="T3230" s="1"/>
      <c r="U3230" s="164">
        <f>+O3194</f>
        <v>29.9678677293</v>
      </c>
      <c r="V3230" s="157"/>
    </row>
    <row r="3231" spans="1:27" customFormat="1" x14ac:dyDescent="0.4">
      <c r="A3231" s="50"/>
      <c r="B3231" s="9"/>
      <c r="C3231" s="51"/>
      <c r="D3231" s="9"/>
      <c r="E3231" s="9"/>
      <c r="F3231" s="9"/>
      <c r="G3231" s="9"/>
      <c r="H3231" s="9"/>
      <c r="I3231" s="9"/>
      <c r="J3231" s="9"/>
      <c r="K3231" s="9"/>
      <c r="L3231" s="9"/>
      <c r="M3231" s="61"/>
      <c r="N3231" s="9"/>
      <c r="O3231" s="9"/>
      <c r="R3231" s="10"/>
      <c r="S3231" s="1"/>
      <c r="T3231" s="1"/>
      <c r="U3231" s="166">
        <f>+O3197</f>
        <v>4.1047281033000003</v>
      </c>
      <c r="V3231" s="158"/>
    </row>
    <row r="3232" spans="1:27" customFormat="1" ht="29.15" x14ac:dyDescent="0.4">
      <c r="A3232" s="11" t="s">
        <v>57</v>
      </c>
      <c r="B3232" s="52" t="s">
        <v>58</v>
      </c>
      <c r="C3232" s="14" t="s">
        <v>61</v>
      </c>
      <c r="D3232" s="52" t="s">
        <v>50</v>
      </c>
      <c r="E3232" s="13" t="s">
        <v>59</v>
      </c>
      <c r="F3232" s="52" t="s">
        <v>60</v>
      </c>
      <c r="G3232" s="53" t="s">
        <v>56</v>
      </c>
      <c r="H3232" s="9"/>
      <c r="I3232" s="163" t="str">
        <f>+A3188</f>
        <v>Variable</v>
      </c>
      <c r="J3232" s="164" t="str">
        <f>+B3188</f>
        <v>Mean</v>
      </c>
      <c r="K3232" s="164" t="str">
        <f>+C3188</f>
        <v>St Dev</v>
      </c>
      <c r="L3232" s="164" t="str">
        <f>+D3188</f>
        <v>1%ile</v>
      </c>
      <c r="M3232" s="182" t="str">
        <f>+E3188</f>
        <v>5%ile</v>
      </c>
      <c r="N3232" s="164" t="str">
        <f t="shared" ref="N3232:T3232" si="132">+H3188</f>
        <v>50%ile</v>
      </c>
      <c r="O3232" s="164" t="str">
        <f t="shared" si="132"/>
        <v>75%ile</v>
      </c>
      <c r="P3232" s="164" t="str">
        <f t="shared" si="132"/>
        <v>90%ile</v>
      </c>
      <c r="Q3232" s="164" t="str">
        <f t="shared" si="132"/>
        <v>95%ile</v>
      </c>
      <c r="R3232" s="164" t="str">
        <f t="shared" si="132"/>
        <v>99%ile</v>
      </c>
      <c r="S3232" s="164" t="str">
        <f t="shared" si="132"/>
        <v>IQ range</v>
      </c>
      <c r="T3232" s="164" t="str">
        <f t="shared" si="132"/>
        <v>Coef of Var</v>
      </c>
      <c r="U3232" s="168">
        <f>+O3203</f>
        <v>826.60698458408456</v>
      </c>
      <c r="V3232" s="159"/>
    </row>
    <row r="3233" spans="1:28" customFormat="1" x14ac:dyDescent="0.4">
      <c r="A3233" s="24" t="s">
        <v>69</v>
      </c>
      <c r="B3233" s="25">
        <f>+B3194</f>
        <v>33.621681728378228</v>
      </c>
      <c r="C3233" s="25">
        <f>+O3194</f>
        <v>29.9678677293</v>
      </c>
      <c r="D3233" s="25">
        <f>+H3194</f>
        <v>24.470408564100001</v>
      </c>
      <c r="E3233" s="25">
        <f>+C3194</f>
        <v>30.631232755362177</v>
      </c>
      <c r="F3233" s="25">
        <f>+M3194</f>
        <v>30.216559850000003</v>
      </c>
      <c r="G3233" s="18">
        <f>+N3194</f>
        <v>0.91105593714272848</v>
      </c>
      <c r="H3233" s="55"/>
      <c r="I3233" s="163" t="str">
        <f>+A3194</f>
        <v>SCC, 2015</v>
      </c>
      <c r="J3233" s="164">
        <f>+B3194</f>
        <v>33.621681728378228</v>
      </c>
      <c r="K3233" s="164">
        <f>+C3194</f>
        <v>30.631232755362177</v>
      </c>
      <c r="L3233" s="164">
        <f>+D3194</f>
        <v>3.6176807593239997</v>
      </c>
      <c r="M3233" s="182">
        <f>+E3194</f>
        <v>5.1532259421799997</v>
      </c>
      <c r="N3233" s="164">
        <f t="shared" ref="N3233:T3233" si="133">+H3194</f>
        <v>24.470408564100001</v>
      </c>
      <c r="O3233" s="164">
        <f t="shared" si="133"/>
        <v>43.113460326800002</v>
      </c>
      <c r="P3233" s="164">
        <f t="shared" si="133"/>
        <v>70.838493969419986</v>
      </c>
      <c r="Q3233" s="164">
        <f t="shared" si="133"/>
        <v>94.944494510379982</v>
      </c>
      <c r="R3233" s="164">
        <f t="shared" si="133"/>
        <v>149.85593510578366</v>
      </c>
      <c r="S3233" s="164">
        <f t="shared" si="133"/>
        <v>30.216559850000003</v>
      </c>
      <c r="T3233" s="164">
        <f t="shared" si="133"/>
        <v>0.91105593714272848</v>
      </c>
      <c r="U3233" s="168">
        <f>+O3206</f>
        <v>758.80790427119996</v>
      </c>
      <c r="V3233" s="159"/>
      <c r="W3233" s="5"/>
      <c r="X3233" s="5"/>
      <c r="Y3233" s="5"/>
      <c r="Z3233" s="5"/>
      <c r="AA3233" s="5"/>
    </row>
    <row r="3234" spans="1:28" customFormat="1" x14ac:dyDescent="0.4">
      <c r="A3234" s="32" t="s">
        <v>75</v>
      </c>
      <c r="B3234" s="33">
        <f>+B3197</f>
        <v>4.1680347488728309</v>
      </c>
      <c r="C3234" s="33">
        <f>+O3197</f>
        <v>4.1047281033000003</v>
      </c>
      <c r="D3234" s="33">
        <f>+H3197</f>
        <v>4.0832920957000001</v>
      </c>
      <c r="E3234" s="33">
        <f>+C3197</f>
        <v>0.98984965265320934</v>
      </c>
      <c r="F3234" s="33">
        <f>+M3197</f>
        <v>1.3867546263000001</v>
      </c>
      <c r="G3234" s="18">
        <f>+N3197</f>
        <v>0.23748594056728922</v>
      </c>
      <c r="H3234" s="56"/>
      <c r="I3234" s="165" t="str">
        <f>+A3197</f>
        <v>Temperature, 2100 (°C)</v>
      </c>
      <c r="J3234" s="166">
        <f>+B3197</f>
        <v>4.1680347488728309</v>
      </c>
      <c r="K3234" s="166">
        <f>+C3197</f>
        <v>0.98984965265320934</v>
      </c>
      <c r="L3234" s="166">
        <f>+D3197</f>
        <v>2.3236162941080001</v>
      </c>
      <c r="M3234" s="182">
        <f>+E3197</f>
        <v>2.6918342898000001</v>
      </c>
      <c r="N3234" s="166">
        <f t="shared" ref="N3234:T3234" si="134">+H3197</f>
        <v>4.0832920957000001</v>
      </c>
      <c r="O3234" s="166">
        <f t="shared" si="134"/>
        <v>4.821094016</v>
      </c>
      <c r="P3234" s="166">
        <f t="shared" si="134"/>
        <v>5.5283479160999995</v>
      </c>
      <c r="Q3234" s="166">
        <f t="shared" si="134"/>
        <v>5.9282719044399999</v>
      </c>
      <c r="R3234" s="166">
        <f t="shared" si="134"/>
        <v>6.6925638429199958</v>
      </c>
      <c r="S3234" s="166">
        <f t="shared" si="134"/>
        <v>1.3867546263000001</v>
      </c>
      <c r="T3234" s="166">
        <f t="shared" si="134"/>
        <v>0.23748594056728922</v>
      </c>
      <c r="U3234" s="168">
        <f>+O3208</f>
        <v>70.9121350355</v>
      </c>
      <c r="V3234" s="157"/>
      <c r="W3234" s="31"/>
      <c r="X3234" s="31"/>
      <c r="Y3234" s="31"/>
      <c r="Z3234" s="31"/>
      <c r="AA3234" s="31"/>
    </row>
    <row r="3235" spans="1:28" customFormat="1" x14ac:dyDescent="0.4">
      <c r="A3235" s="36" t="s">
        <v>87</v>
      </c>
      <c r="B3235" s="25">
        <f>+B3203</f>
        <v>926.83482890583093</v>
      </c>
      <c r="C3235" s="25">
        <f>+O3203</f>
        <v>826.60698458408456</v>
      </c>
      <c r="D3235" s="25">
        <f>+H3203</f>
        <v>839.94142166572772</v>
      </c>
      <c r="E3235" s="25">
        <f>+C3203</f>
        <v>307.11398346186871</v>
      </c>
      <c r="F3235" s="25">
        <f>+M3203</f>
        <v>394.71636688502349</v>
      </c>
      <c r="G3235" s="18">
        <f>+N3203</f>
        <v>0.33135783624405896</v>
      </c>
      <c r="H3235" s="57"/>
      <c r="I3235" s="167" t="str">
        <f>+A3203</f>
        <v>Carbon concentrations, 2100 (ppm)</v>
      </c>
      <c r="J3235" s="168">
        <f>+B3203</f>
        <v>926.83482890583093</v>
      </c>
      <c r="K3235" s="168">
        <f>+C3203</f>
        <v>307.11398346186871</v>
      </c>
      <c r="L3235" s="168">
        <f>+D3203</f>
        <v>525.14518709489585</v>
      </c>
      <c r="M3235" s="182">
        <f>+E3203</f>
        <v>577.96934853843197</v>
      </c>
      <c r="N3235" s="168">
        <f t="shared" ref="N3235:T3235" si="135">+H3203</f>
        <v>839.94142166572772</v>
      </c>
      <c r="O3235" s="168">
        <f t="shared" si="135"/>
        <v>1090.5675802435212</v>
      </c>
      <c r="P3235" s="168">
        <f t="shared" si="135"/>
        <v>1428.5564518127796</v>
      </c>
      <c r="Q3235" s="168">
        <f t="shared" si="135"/>
        <v>1560.8315981330138</v>
      </c>
      <c r="R3235" s="168">
        <f t="shared" si="135"/>
        <v>1735.1078156585729</v>
      </c>
      <c r="S3235" s="168">
        <f t="shared" si="135"/>
        <v>394.71636688502349</v>
      </c>
      <c r="T3235" s="168">
        <f t="shared" si="135"/>
        <v>0.33135783624405896</v>
      </c>
      <c r="U3235" s="170">
        <f>+O3211</f>
        <v>3.8246759700000001E-2</v>
      </c>
      <c r="V3235" s="152"/>
      <c r="W3235" s="35"/>
      <c r="X3235" s="35"/>
      <c r="Y3235" s="35"/>
      <c r="Z3235" s="35"/>
      <c r="AA3235" s="35"/>
    </row>
    <row r="3236" spans="1:28" customFormat="1" x14ac:dyDescent="0.4">
      <c r="A3236" s="36" t="s">
        <v>93</v>
      </c>
      <c r="B3236" s="37">
        <f>+B3206</f>
        <v>1140.2768033807661</v>
      </c>
      <c r="C3236" s="37">
        <f>+O3206</f>
        <v>758.80790427119996</v>
      </c>
      <c r="D3236" s="37">
        <f>+H3206</f>
        <v>766.28569454880005</v>
      </c>
      <c r="E3236" s="37">
        <f>+C3206</f>
        <v>1008.8709774306353</v>
      </c>
      <c r="F3236" s="37">
        <f>+M3206</f>
        <v>875.24578012919994</v>
      </c>
      <c r="G3236" s="18">
        <f>+N3206</f>
        <v>0.88475971311480661</v>
      </c>
      <c r="H3236" s="57"/>
      <c r="I3236" s="167" t="str">
        <f>+A3206</f>
        <v>World output, 2100 (trillions 2010 $)</v>
      </c>
      <c r="J3236" s="168">
        <f>+B3206</f>
        <v>1140.2768033807661</v>
      </c>
      <c r="K3236" s="168">
        <f>+C3206</f>
        <v>1008.8709774306353</v>
      </c>
      <c r="L3236" s="168">
        <f>+D3206</f>
        <v>191.70811536414399</v>
      </c>
      <c r="M3236" s="182">
        <f>+E3206</f>
        <v>201.44102598286</v>
      </c>
      <c r="N3236" s="168">
        <f t="shared" ref="N3236:T3236" si="136">+H3206</f>
        <v>766.28569454880005</v>
      </c>
      <c r="O3236" s="168">
        <f t="shared" si="136"/>
        <v>1324.7398352567</v>
      </c>
      <c r="P3236" s="168">
        <f t="shared" si="136"/>
        <v>3076.0334688569401</v>
      </c>
      <c r="Q3236" s="168">
        <f t="shared" si="136"/>
        <v>3199.1752528120796</v>
      </c>
      <c r="R3236" s="168">
        <f t="shared" si="136"/>
        <v>3285.8184543281118</v>
      </c>
      <c r="S3236" s="168">
        <f t="shared" si="136"/>
        <v>875.24578012919994</v>
      </c>
      <c r="T3236" s="168">
        <f t="shared" si="136"/>
        <v>0.88475971311480661</v>
      </c>
      <c r="U3236" s="170">
        <f>+O3217</f>
        <v>3.5879119700000003E-2</v>
      </c>
      <c r="V3236" s="152"/>
      <c r="W3236" s="35"/>
      <c r="X3236" s="35"/>
      <c r="Y3236" s="35"/>
      <c r="Z3236" s="35"/>
      <c r="AA3236" s="35"/>
    </row>
    <row r="3237" spans="1:28" customFormat="1" x14ac:dyDescent="0.4">
      <c r="A3237" s="24" t="s">
        <v>97</v>
      </c>
      <c r="B3237" s="25">
        <f>+B3208</f>
        <v>102.44723319529636</v>
      </c>
      <c r="C3237" s="25">
        <f>+O3208</f>
        <v>70.9121350355</v>
      </c>
      <c r="D3237" s="25">
        <f>+H3208</f>
        <v>71.173250018800005</v>
      </c>
      <c r="E3237" s="25">
        <f>+C3208</f>
        <v>86.217958422248401</v>
      </c>
      <c r="F3237" s="25">
        <f>+M3208</f>
        <v>104.54888628810002</v>
      </c>
      <c r="G3237" s="18">
        <f>+N3208</f>
        <v>0.84158405974605577</v>
      </c>
      <c r="H3237" s="55"/>
      <c r="I3237" s="167" t="str">
        <f>+A3208</f>
        <v>Emissions 2100</v>
      </c>
      <c r="J3237" s="168">
        <f>+B3208</f>
        <v>102.44723319529636</v>
      </c>
      <c r="K3237" s="168">
        <f>+C3208</f>
        <v>86.217958422248401</v>
      </c>
      <c r="L3237" s="168">
        <f>+D3208</f>
        <v>12.690519758463999</v>
      </c>
      <c r="M3237" s="182">
        <f>+E3208</f>
        <v>16.364808960560001</v>
      </c>
      <c r="N3237" s="168">
        <f t="shared" ref="N3237:T3237" si="137">+H3208</f>
        <v>71.173250018800005</v>
      </c>
      <c r="O3237" s="168">
        <f t="shared" si="137"/>
        <v>141.38959672710001</v>
      </c>
      <c r="P3237" s="168">
        <f t="shared" si="137"/>
        <v>254.41954935805998</v>
      </c>
      <c r="Q3237" s="168">
        <f t="shared" si="137"/>
        <v>282.96864187610004</v>
      </c>
      <c r="R3237" s="168">
        <f t="shared" si="137"/>
        <v>315.49754945955999</v>
      </c>
      <c r="S3237" s="168">
        <f t="shared" si="137"/>
        <v>104.54888628810002</v>
      </c>
      <c r="T3237" s="168">
        <f t="shared" si="137"/>
        <v>0.84158405974605577</v>
      </c>
      <c r="U3237" s="172">
        <f>+O3218</f>
        <v>4491.0091756048996</v>
      </c>
      <c r="V3237" s="173"/>
      <c r="W3237" s="5"/>
      <c r="X3237" s="5"/>
      <c r="Y3237" s="5"/>
      <c r="Z3237" s="5"/>
      <c r="AA3237" s="5"/>
    </row>
    <row r="3238" spans="1:28" customFormat="1" x14ac:dyDescent="0.4">
      <c r="A3238" s="28" t="s">
        <v>103</v>
      </c>
      <c r="B3238" s="29">
        <f>+B3211</f>
        <v>4.1478971909216046E-2</v>
      </c>
      <c r="C3238" s="29">
        <f>+O3211</f>
        <v>3.8246759700000001E-2</v>
      </c>
      <c r="D3238" s="29">
        <f>+H3211</f>
        <v>3.2493357799999997E-2</v>
      </c>
      <c r="E3238" s="29">
        <f>+C3211</f>
        <v>3.3221004908735183E-2</v>
      </c>
      <c r="F3238" s="29">
        <f>+M3211</f>
        <v>3.7852311499999999E-2</v>
      </c>
      <c r="G3238" s="18">
        <f>+N3211</f>
        <v>0.80091196525905073</v>
      </c>
      <c r="H3238" s="46"/>
      <c r="I3238" s="169" t="str">
        <f>+A3211</f>
        <v xml:space="preserve"> Damages, 2100 (% output)</v>
      </c>
      <c r="J3238" s="170">
        <f>+B3211</f>
        <v>4.1478971909216046E-2</v>
      </c>
      <c r="K3238" s="170">
        <f>+C3211</f>
        <v>3.3221004908735183E-2</v>
      </c>
      <c r="L3238" s="170">
        <f>+D3211</f>
        <v>4.4461836920000001E-3</v>
      </c>
      <c r="M3238" s="182">
        <f>+E3211</f>
        <v>7.1865893600000005E-3</v>
      </c>
      <c r="N3238" s="170">
        <f t="shared" ref="N3238:T3238" si="138">+H3211</f>
        <v>3.2493357799999997E-2</v>
      </c>
      <c r="O3238" s="170">
        <f t="shared" si="138"/>
        <v>5.5209225000000001E-2</v>
      </c>
      <c r="P3238" s="170">
        <f t="shared" si="138"/>
        <v>8.5068352899999991E-2</v>
      </c>
      <c r="Q3238" s="170">
        <f t="shared" si="138"/>
        <v>0.10902779109999998</v>
      </c>
      <c r="R3238" s="170">
        <f t="shared" si="138"/>
        <v>0.15914981562399982</v>
      </c>
      <c r="S3238" s="170">
        <f t="shared" si="138"/>
        <v>3.7852311499999999E-2</v>
      </c>
      <c r="T3238" s="170">
        <f t="shared" si="138"/>
        <v>0.80091196525905073</v>
      </c>
      <c r="U3238" s="173"/>
      <c r="V3238" s="173"/>
      <c r="W3238" s="27"/>
      <c r="X3238" s="27"/>
      <c r="Y3238" s="27"/>
      <c r="Z3238" s="27"/>
      <c r="AA3238" s="27"/>
    </row>
    <row r="3239" spans="1:28" customFormat="1" x14ac:dyDescent="0.4">
      <c r="A3239" s="45" t="s">
        <v>115</v>
      </c>
      <c r="B3239" s="29">
        <f>+B3217</f>
        <v>3.5688527776895955E-2</v>
      </c>
      <c r="C3239" s="29">
        <f>+O3217</f>
        <v>3.5879119700000003E-2</v>
      </c>
      <c r="D3239" s="29">
        <f>+H3217</f>
        <v>3.61425628E-2</v>
      </c>
      <c r="E3239" s="29">
        <f>+C3217</f>
        <v>1.2996355338914453E-2</v>
      </c>
      <c r="F3239" s="29">
        <f>+M3217</f>
        <v>1.6237356999999997E-2</v>
      </c>
      <c r="G3239" s="18">
        <f>+N3217</f>
        <v>0.36416059020871228</v>
      </c>
      <c r="H3239" s="46"/>
      <c r="I3239" s="169" t="str">
        <f t="shared" ref="I3239:M3240" si="139">+A3217</f>
        <v>Real interest rate, 2100 (%/yr)</v>
      </c>
      <c r="J3239" s="170">
        <f t="shared" si="139"/>
        <v>3.5688527776895955E-2</v>
      </c>
      <c r="K3239" s="170">
        <f t="shared" si="139"/>
        <v>1.2996355338914453E-2</v>
      </c>
      <c r="L3239" s="170">
        <f t="shared" si="139"/>
        <v>1.5389780752000001E-2</v>
      </c>
      <c r="M3239" s="182">
        <f t="shared" si="139"/>
        <v>1.638629506E-2</v>
      </c>
      <c r="N3239" s="170">
        <f t="shared" ref="N3239:T3240" si="140">+H3217</f>
        <v>3.61425628E-2</v>
      </c>
      <c r="O3239" s="170">
        <f t="shared" si="140"/>
        <v>4.4361904899999999E-2</v>
      </c>
      <c r="P3239" s="170">
        <f t="shared" si="140"/>
        <v>5.5483278939999998E-2</v>
      </c>
      <c r="Q3239" s="170">
        <f t="shared" si="140"/>
        <v>5.7044721159999992E-2</v>
      </c>
      <c r="R3239" s="170">
        <f t="shared" si="140"/>
        <v>5.8040902119999994E-2</v>
      </c>
      <c r="S3239" s="170">
        <f t="shared" si="140"/>
        <v>1.6237356999999997E-2</v>
      </c>
      <c r="T3239" s="170">
        <f t="shared" si="140"/>
        <v>0.36416059020871228</v>
      </c>
      <c r="U3239" s="173"/>
      <c r="V3239" s="173"/>
      <c r="W3239" s="27"/>
      <c r="X3239" s="27"/>
      <c r="Y3239" s="27"/>
      <c r="Z3239" s="27"/>
      <c r="AA3239" s="27"/>
    </row>
    <row r="3240" spans="1:28" customFormat="1" x14ac:dyDescent="0.4">
      <c r="A3240" s="58" t="s">
        <v>114</v>
      </c>
      <c r="B3240" s="59">
        <f>+B3218</f>
        <v>4028.725118870062</v>
      </c>
      <c r="C3240" s="59">
        <f>+O3218</f>
        <v>4491.0091756048996</v>
      </c>
      <c r="D3240" s="59">
        <f>+H3218</f>
        <v>4513.3297876767001</v>
      </c>
      <c r="E3240" s="59">
        <f>+C3218</f>
        <v>2493.4122144079356</v>
      </c>
      <c r="F3240" s="59">
        <f>+M3218</f>
        <v>2727.3580961709004</v>
      </c>
      <c r="G3240" s="186">
        <f>+N3218</f>
        <v>0.61890849855431784</v>
      </c>
      <c r="H3240" s="61"/>
      <c r="I3240" s="171" t="str">
        <f t="shared" si="139"/>
        <v>Objective (trillions, 2010$)</v>
      </c>
      <c r="J3240" s="172">
        <f t="shared" si="139"/>
        <v>4028.725118870062</v>
      </c>
      <c r="K3240" s="172">
        <f t="shared" si="139"/>
        <v>2493.4122144079356</v>
      </c>
      <c r="L3240" s="172">
        <f t="shared" si="139"/>
        <v>-431.63599136509998</v>
      </c>
      <c r="M3240" s="183">
        <f t="shared" si="139"/>
        <v>-215.11454818727998</v>
      </c>
      <c r="N3240" s="172">
        <f t="shared" si="140"/>
        <v>4513.3297876767001</v>
      </c>
      <c r="O3240" s="172">
        <f t="shared" si="140"/>
        <v>5724.7887978931003</v>
      </c>
      <c r="P3240" s="172">
        <f t="shared" si="140"/>
        <v>7156.1506268478997</v>
      </c>
      <c r="Q3240" s="172">
        <f t="shared" si="140"/>
        <v>7195.8662872256</v>
      </c>
      <c r="R3240" s="172">
        <f t="shared" si="140"/>
        <v>7222.5222030705081</v>
      </c>
      <c r="S3240" s="172">
        <f t="shared" si="140"/>
        <v>2727.3580961709004</v>
      </c>
      <c r="T3240" s="172">
        <f t="shared" si="140"/>
        <v>0.61890849855431784</v>
      </c>
      <c r="U3240" s="138">
        <v>70.851153895799996</v>
      </c>
      <c r="V3240" s="138">
        <v>60.573407318999998</v>
      </c>
      <c r="W3240" s="2"/>
      <c r="X3240" s="2"/>
      <c r="Y3240" s="2"/>
      <c r="Z3240" s="2"/>
      <c r="AA3240" s="2"/>
    </row>
    <row r="3241" spans="1:28" customFormat="1" x14ac:dyDescent="0.4">
      <c r="A3241" s="48"/>
      <c r="B3241" s="37"/>
      <c r="C3241" s="37"/>
      <c r="D3241" s="37"/>
      <c r="E3241" s="37"/>
      <c r="F3241" s="37"/>
      <c r="G3241" s="49"/>
      <c r="H3241" s="61"/>
      <c r="I3241" s="174"/>
      <c r="J3241" s="175"/>
      <c r="K3241" s="175"/>
      <c r="L3241" s="168"/>
      <c r="M3241" s="173"/>
      <c r="N3241" s="157"/>
      <c r="O3241" s="176"/>
      <c r="P3241" s="173"/>
      <c r="Q3241" s="175"/>
      <c r="R3241" s="176"/>
      <c r="S3241" s="176"/>
      <c r="T3241" s="176"/>
      <c r="U3241" s="138" t="s">
        <v>40</v>
      </c>
      <c r="V3241" s="138" t="s">
        <v>41</v>
      </c>
      <c r="W3241" s="2"/>
      <c r="X3241" s="2"/>
      <c r="Y3241" s="2"/>
      <c r="Z3241" s="2"/>
      <c r="AA3241" s="2"/>
    </row>
    <row r="3242" spans="1:28" customFormat="1" x14ac:dyDescent="0.4">
      <c r="A3242" s="48"/>
      <c r="B3242" s="37"/>
      <c r="C3242" s="37"/>
      <c r="D3242" s="37"/>
      <c r="E3242" s="37"/>
      <c r="F3242" s="37"/>
      <c r="G3242" s="49"/>
      <c r="H3242" s="61"/>
      <c r="I3242" s="176"/>
      <c r="J3242" s="176"/>
      <c r="K3242" s="176"/>
      <c r="L3242" s="176"/>
      <c r="M3242" s="176"/>
      <c r="N3242" s="176"/>
      <c r="O3242" s="176"/>
      <c r="P3242" s="173"/>
      <c r="Q3242" s="173"/>
      <c r="R3242" s="140"/>
      <c r="S3242" s="138"/>
      <c r="T3242" s="138"/>
      <c r="U3242" s="138">
        <v>3.9751223600000003E-2</v>
      </c>
      <c r="V3242" s="138">
        <v>7.6366793000000002E-2</v>
      </c>
      <c r="W3242" s="2"/>
      <c r="X3242" s="2"/>
      <c r="Y3242" s="2"/>
      <c r="Z3242" s="2"/>
      <c r="AA3242" s="2"/>
    </row>
    <row r="3243" spans="1:28" s="138" customFormat="1" x14ac:dyDescent="0.4">
      <c r="A3243" s="138" t="s">
        <v>116</v>
      </c>
      <c r="B3243" s="139">
        <v>2.3600000000000001E-3</v>
      </c>
      <c r="C3243" s="139">
        <v>3.1</v>
      </c>
      <c r="D3243" s="139">
        <v>7.5999999999999998E-2</v>
      </c>
      <c r="E3243" s="139">
        <v>360</v>
      </c>
      <c r="F3243" s="139">
        <v>-1.52E-2</v>
      </c>
      <c r="G3243" s="139">
        <v>31.231047330199999</v>
      </c>
      <c r="H3243" s="139">
        <v>37.2541104425</v>
      </c>
      <c r="I3243" s="139">
        <v>2.1272273346000001</v>
      </c>
      <c r="J3243" s="139">
        <v>4.1041124261000004</v>
      </c>
      <c r="K3243" s="139">
        <v>6.7077532119000001</v>
      </c>
      <c r="L3243" s="139">
        <v>1176.5268869673</v>
      </c>
      <c r="M3243" s="176">
        <v>1760.2112193221001</v>
      </c>
      <c r="N3243" s="139">
        <v>2305.6268234699</v>
      </c>
      <c r="O3243" s="139">
        <v>552.3600408297184</v>
      </c>
      <c r="P3243" s="138">
        <v>826.39024381319257</v>
      </c>
      <c r="Q3243" s="138">
        <v>1082.4539077323475</v>
      </c>
      <c r="R3243" s="140">
        <v>292.48981053659998</v>
      </c>
      <c r="U3243"/>
      <c r="V3243"/>
      <c r="W3243" s="138">
        <v>1.06792269E-2</v>
      </c>
      <c r="X3243" s="138">
        <v>3.9751223600000003E-2</v>
      </c>
      <c r="Y3243" s="138">
        <v>7.6366793000000002E-2</v>
      </c>
      <c r="Z3243" s="138">
        <v>0.35032002740000001</v>
      </c>
      <c r="AA3243" s="138">
        <v>0.1012061158</v>
      </c>
    </row>
    <row r="3244" spans="1:28" s="138" customFormat="1" x14ac:dyDescent="0.4">
      <c r="B3244" s="139" t="s">
        <v>2</v>
      </c>
      <c r="C3244" s="139" t="s">
        <v>3</v>
      </c>
      <c r="D3244" s="139" t="s">
        <v>4</v>
      </c>
      <c r="E3244" s="139" t="s">
        <v>5</v>
      </c>
      <c r="F3244" s="139" t="s">
        <v>6</v>
      </c>
      <c r="G3244" s="139" t="s">
        <v>7</v>
      </c>
      <c r="H3244" s="139" t="s">
        <v>8</v>
      </c>
      <c r="I3244" s="139" t="s">
        <v>9</v>
      </c>
      <c r="J3244" s="139" t="s">
        <v>10</v>
      </c>
      <c r="K3244" s="139" t="s">
        <v>11</v>
      </c>
      <c r="L3244" s="139" t="s">
        <v>12</v>
      </c>
      <c r="M3244" s="176" t="s">
        <v>13</v>
      </c>
      <c r="N3244" s="139" t="s">
        <v>14</v>
      </c>
      <c r="O3244" s="139" t="s">
        <v>15</v>
      </c>
      <c r="P3244" s="138" t="s">
        <v>16</v>
      </c>
      <c r="Q3244" s="138" t="s">
        <v>17</v>
      </c>
      <c r="R3244" s="140" t="s">
        <v>18</v>
      </c>
      <c r="U3244"/>
      <c r="V3244"/>
      <c r="W3244" s="138" t="s">
        <v>42</v>
      </c>
      <c r="X3244" s="138" t="s">
        <v>43</v>
      </c>
      <c r="Y3244" s="138" t="s">
        <v>44</v>
      </c>
      <c r="Z3244" s="138" t="s">
        <v>26</v>
      </c>
      <c r="AA3244" s="138" t="s">
        <v>27</v>
      </c>
    </row>
    <row r="3245" spans="1:28" s="138" customFormat="1" x14ac:dyDescent="0.4">
      <c r="B3245" s="139">
        <v>2.3600000000000001E-3</v>
      </c>
      <c r="C3245" s="139">
        <v>3.1</v>
      </c>
      <c r="D3245" s="139">
        <v>7.5999999999999998E-2</v>
      </c>
      <c r="E3245" s="139">
        <v>360</v>
      </c>
      <c r="F3245" s="139">
        <v>-1.52E-2</v>
      </c>
      <c r="G3245" s="139">
        <v>31.231047330199999</v>
      </c>
      <c r="H3245" s="139">
        <v>37.2541104425</v>
      </c>
      <c r="I3245" s="139">
        <v>2.1272273346000001</v>
      </c>
      <c r="J3245" s="139">
        <v>4.1041124261000004</v>
      </c>
      <c r="K3245" s="139">
        <v>6.7077532119000001</v>
      </c>
      <c r="L3245" s="139">
        <v>1176.5268869673</v>
      </c>
      <c r="M3245" s="176">
        <v>1760.2112193221001</v>
      </c>
      <c r="N3245" s="139">
        <v>2305.6268234699</v>
      </c>
      <c r="O3245" s="139">
        <v>292.48981053659998</v>
      </c>
      <c r="P3245" s="138">
        <v>756.96932970160003</v>
      </c>
      <c r="Q3245" s="138">
        <v>58.167056301899997</v>
      </c>
      <c r="R3245" s="140">
        <v>70.851153895799996</v>
      </c>
      <c r="U3245"/>
      <c r="V3245"/>
      <c r="W3245" s="138">
        <v>0.35032002740000001</v>
      </c>
      <c r="X3245" s="138">
        <v>0.1012061158</v>
      </c>
      <c r="Y3245" s="138">
        <v>5.1141038899999998E-2</v>
      </c>
      <c r="Z3245" s="138">
        <v>5.0985233800000002E-2</v>
      </c>
      <c r="AA3245" s="138">
        <v>3.5816156299999999E-2</v>
      </c>
    </row>
    <row r="3246" spans="1:28" customFormat="1" x14ac:dyDescent="0.4"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61"/>
      <c r="N3246" s="9"/>
      <c r="O3246" s="9"/>
      <c r="R3246" s="10"/>
      <c r="AB3246" t="s">
        <v>28</v>
      </c>
    </row>
    <row r="3247" spans="1:28" s="3" customFormat="1" x14ac:dyDescent="0.4">
      <c r="A3247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61"/>
      <c r="N3247" s="9"/>
      <c r="O3247" s="9"/>
      <c r="P3247"/>
      <c r="Q3247"/>
      <c r="R3247" s="10"/>
      <c r="S3247"/>
      <c r="T3247"/>
      <c r="U3247"/>
      <c r="V3247"/>
      <c r="W3247"/>
      <c r="X3247"/>
      <c r="Y3247"/>
      <c r="Z3247"/>
      <c r="AA3247"/>
      <c r="AB3247" s="3">
        <v>4485.7434565263002</v>
      </c>
    </row>
    <row r="3248" spans="1:28" customFormat="1" x14ac:dyDescent="0.4">
      <c r="B3248" s="62"/>
      <c r="C3248" s="52"/>
      <c r="D3248" s="52" t="s">
        <v>117</v>
      </c>
      <c r="E3248" s="52"/>
      <c r="F3248" s="52"/>
      <c r="G3248" s="52"/>
      <c r="H3248" s="52"/>
      <c r="I3248" s="12"/>
      <c r="J3248" s="9"/>
      <c r="K3248" s="9"/>
      <c r="L3248" s="9"/>
      <c r="M3248" s="61"/>
      <c r="N3248" s="9"/>
      <c r="O3248" s="9"/>
      <c r="R3248" s="10"/>
      <c r="U3248" s="2"/>
      <c r="V3248" s="2"/>
    </row>
    <row r="3249" spans="1:27" customFormat="1" x14ac:dyDescent="0.4">
      <c r="A3249" s="63"/>
      <c r="B3249" s="51" t="s">
        <v>118</v>
      </c>
      <c r="C3249" s="52"/>
      <c r="D3249" s="52"/>
      <c r="E3249" s="52"/>
      <c r="F3249" s="52"/>
      <c r="G3249" s="52"/>
      <c r="H3249" s="52"/>
      <c r="I3249" s="12"/>
      <c r="J3249" s="9"/>
      <c r="K3249" s="9"/>
      <c r="L3249" s="9"/>
      <c r="M3249" s="61"/>
      <c r="N3249" s="9"/>
      <c r="O3249" s="9"/>
      <c r="R3249" s="10"/>
      <c r="U3249" s="2"/>
      <c r="V3249" s="2"/>
    </row>
    <row r="3250" spans="1:27" customFormat="1" x14ac:dyDescent="0.4">
      <c r="A3250" s="64" t="s">
        <v>57</v>
      </c>
      <c r="B3250" s="65" t="s">
        <v>119</v>
      </c>
      <c r="C3250" s="12" t="s">
        <v>120</v>
      </c>
      <c r="D3250" s="13" t="s">
        <v>121</v>
      </c>
      <c r="E3250" s="13" t="s">
        <v>122</v>
      </c>
      <c r="F3250" s="13" t="s">
        <v>123</v>
      </c>
      <c r="G3250" s="13" t="s">
        <v>124</v>
      </c>
      <c r="H3250" s="13" t="s">
        <v>125</v>
      </c>
      <c r="I3250" s="13" t="s">
        <v>37</v>
      </c>
      <c r="J3250" s="9"/>
      <c r="K3250" s="9"/>
      <c r="L3250" s="9"/>
      <c r="M3250" s="61"/>
      <c r="N3250" s="9"/>
      <c r="O3250" s="9"/>
      <c r="R3250" s="10"/>
      <c r="U3250" s="5"/>
      <c r="V3250" s="5"/>
    </row>
    <row r="3251" spans="1:27" customFormat="1" x14ac:dyDescent="0.4">
      <c r="A3251" s="50" t="str">
        <f t="shared" ref="A3251:B3253" si="141">+A3233</f>
        <v>SCC, 2015</v>
      </c>
      <c r="B3251" s="54">
        <f t="shared" si="141"/>
        <v>33.621681728378228</v>
      </c>
      <c r="C3251" s="49">
        <v>21.869933</v>
      </c>
      <c r="D3251" s="49">
        <v>2.7508410000000003</v>
      </c>
      <c r="E3251" s="49" t="s">
        <v>126</v>
      </c>
      <c r="F3251" s="49" t="s">
        <v>126</v>
      </c>
      <c r="G3251" s="49" t="s">
        <v>126</v>
      </c>
      <c r="H3251" s="49">
        <v>15.468804</v>
      </c>
      <c r="I3251" s="18">
        <v>13.363192666666668</v>
      </c>
      <c r="J3251" s="61"/>
      <c r="K3251" s="61"/>
      <c r="L3251" s="61"/>
      <c r="M3251" s="61"/>
      <c r="N3251" s="61"/>
      <c r="O3251" s="61"/>
      <c r="P3251" s="2"/>
      <c r="Q3251" s="2"/>
      <c r="R3251" s="10"/>
      <c r="U3251" s="5"/>
      <c r="V3251" s="5"/>
      <c r="W3251" s="2"/>
      <c r="X3251" s="2"/>
      <c r="Y3251" s="2"/>
      <c r="Z3251" s="2"/>
      <c r="AA3251" s="2"/>
    </row>
    <row r="3252" spans="1:27" customFormat="1" x14ac:dyDescent="0.4">
      <c r="A3252" s="50" t="str">
        <f t="shared" si="141"/>
        <v>Temperature, 2100 (°C)</v>
      </c>
      <c r="B3252" s="54">
        <f t="shared" si="141"/>
        <v>4.1680347488728309</v>
      </c>
      <c r="C3252" s="49">
        <v>3.8782405000000004</v>
      </c>
      <c r="D3252" s="49">
        <v>3.7215008999999997</v>
      </c>
      <c r="E3252" s="49">
        <v>3.9407406000000003</v>
      </c>
      <c r="F3252" s="49">
        <v>3.6001851</v>
      </c>
      <c r="G3252" s="49">
        <v>4.3135117000000003</v>
      </c>
      <c r="H3252" s="49">
        <v>3.7489636000000006</v>
      </c>
      <c r="I3252" s="18">
        <v>3.8671904000000001</v>
      </c>
      <c r="J3252" s="61"/>
      <c r="K3252" s="61"/>
      <c r="L3252" s="61"/>
      <c r="M3252" s="61"/>
      <c r="N3252" s="61"/>
      <c r="O3252" s="61"/>
      <c r="P3252" s="2"/>
      <c r="Q3252" s="2"/>
      <c r="R3252" s="10"/>
      <c r="W3252" s="2"/>
      <c r="X3252" s="2"/>
      <c r="Y3252" s="2"/>
      <c r="Z3252" s="2"/>
      <c r="AA3252" s="2"/>
    </row>
    <row r="3253" spans="1:27" customFormat="1" x14ac:dyDescent="0.4">
      <c r="A3253" s="24" t="str">
        <f t="shared" si="141"/>
        <v>Carbon concentrations, 2100 (ppm)</v>
      </c>
      <c r="B3253" s="26">
        <f t="shared" si="141"/>
        <v>926.83482890583093</v>
      </c>
      <c r="C3253" s="25">
        <v>939.25757999999985</v>
      </c>
      <c r="D3253" s="25">
        <v>906.92050999999992</v>
      </c>
      <c r="E3253" s="25">
        <v>860.73892000000001</v>
      </c>
      <c r="F3253" s="25">
        <v>810.83008000000007</v>
      </c>
      <c r="G3253" s="25">
        <v>998.55380000000002</v>
      </c>
      <c r="H3253" s="25">
        <v>854.10964999999999</v>
      </c>
      <c r="I3253" s="66">
        <v>895.0684233333335</v>
      </c>
      <c r="J3253" s="55"/>
      <c r="K3253" s="55"/>
      <c r="L3253" s="55"/>
      <c r="M3253" s="61"/>
      <c r="N3253" s="55"/>
      <c r="O3253" s="55"/>
      <c r="P3253" s="5"/>
      <c r="Q3253" s="5"/>
      <c r="R3253" s="10"/>
      <c r="W3253" s="5"/>
      <c r="X3253" s="5"/>
      <c r="Y3253" s="5"/>
      <c r="Z3253" s="5"/>
      <c r="AA3253" s="5"/>
    </row>
    <row r="3254" spans="1:27" customFormat="1" x14ac:dyDescent="0.4">
      <c r="A3254" s="67" t="str">
        <f>+A3237</f>
        <v>Emissions 2100</v>
      </c>
      <c r="B3254" s="68">
        <f>+B3237</f>
        <v>102.44723319529636</v>
      </c>
      <c r="C3254" s="69">
        <v>127.73291999999999</v>
      </c>
      <c r="D3254" s="69">
        <v>142.73962</v>
      </c>
      <c r="E3254" s="69">
        <v>90.190579999999997</v>
      </c>
      <c r="F3254" s="69">
        <v>71.306895999999995</v>
      </c>
      <c r="G3254" s="69">
        <v>168.66717</v>
      </c>
      <c r="H3254" s="69">
        <v>90.520772999999991</v>
      </c>
      <c r="I3254" s="70">
        <v>115.19299316666665</v>
      </c>
      <c r="J3254" s="55"/>
      <c r="K3254" s="55"/>
      <c r="L3254" s="55"/>
      <c r="M3254" s="61"/>
      <c r="N3254" s="55"/>
      <c r="O3254" s="55"/>
      <c r="P3254" s="5"/>
      <c r="Q3254" s="5"/>
      <c r="R3254" s="10"/>
      <c r="W3254" s="5"/>
      <c r="X3254" s="5"/>
      <c r="Y3254" s="5"/>
      <c r="Z3254" s="5"/>
      <c r="AA3254" s="5"/>
    </row>
    <row r="3255" spans="1:27" customFormat="1" x14ac:dyDescent="0.4"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61"/>
      <c r="N3255" s="9"/>
      <c r="O3255" s="9"/>
      <c r="R3255" s="10"/>
    </row>
    <row r="3256" spans="1:27" customFormat="1" x14ac:dyDescent="0.4">
      <c r="B3256" s="62"/>
      <c r="C3256" s="52"/>
      <c r="D3256" s="52" t="s">
        <v>127</v>
      </c>
      <c r="E3256" s="52"/>
      <c r="F3256" s="52"/>
      <c r="G3256" s="52"/>
      <c r="H3256" s="52"/>
      <c r="I3256" s="12"/>
      <c r="J3256" s="9"/>
      <c r="K3256" s="9"/>
      <c r="L3256" s="9"/>
      <c r="M3256" s="61"/>
      <c r="N3256" s="9"/>
      <c r="O3256" s="9"/>
      <c r="R3256" s="10"/>
    </row>
    <row r="3257" spans="1:27" customFormat="1" x14ac:dyDescent="0.4">
      <c r="A3257" s="63"/>
      <c r="B3257" s="51" t="s">
        <v>118</v>
      </c>
      <c r="C3257" s="52"/>
      <c r="D3257" s="52"/>
      <c r="E3257" s="52"/>
      <c r="F3257" s="52"/>
      <c r="G3257" s="52"/>
      <c r="H3257" s="52"/>
      <c r="I3257" s="12"/>
      <c r="J3257" s="9"/>
      <c r="K3257" s="9"/>
      <c r="L3257" s="9"/>
      <c r="M3257" s="61"/>
      <c r="N3257" s="9"/>
      <c r="O3257" s="9"/>
      <c r="R3257" s="10"/>
    </row>
    <row r="3258" spans="1:27" customFormat="1" x14ac:dyDescent="0.4">
      <c r="A3258" s="64" t="s">
        <v>57</v>
      </c>
      <c r="B3258" s="65" t="s">
        <v>119</v>
      </c>
      <c r="C3258" s="12" t="s">
        <v>120</v>
      </c>
      <c r="D3258" s="13" t="s">
        <v>121</v>
      </c>
      <c r="E3258" s="13" t="s">
        <v>122</v>
      </c>
      <c r="F3258" s="13" t="s">
        <v>123</v>
      </c>
      <c r="G3258" s="13" t="s">
        <v>124</v>
      </c>
      <c r="H3258" s="13" t="s">
        <v>125</v>
      </c>
      <c r="I3258" s="13" t="s">
        <v>37</v>
      </c>
      <c r="J3258" s="9"/>
      <c r="K3258" s="9"/>
      <c r="L3258" s="9"/>
      <c r="M3258" s="61"/>
      <c r="N3258" s="9"/>
      <c r="O3258" s="9"/>
      <c r="R3258" s="10"/>
    </row>
    <row r="3259" spans="1:27" customFormat="1" x14ac:dyDescent="0.4">
      <c r="A3259" s="50" t="s">
        <v>69</v>
      </c>
      <c r="B3259" s="54">
        <f>+E3233</f>
        <v>30.631232755362177</v>
      </c>
      <c r="C3259" s="49">
        <v>15.252021000000003</v>
      </c>
      <c r="D3259" s="49">
        <v>2.1722156999999997</v>
      </c>
      <c r="E3259" s="49" t="s">
        <v>126</v>
      </c>
      <c r="F3259" s="49" t="s">
        <v>126</v>
      </c>
      <c r="G3259" s="49" t="s">
        <v>126</v>
      </c>
      <c r="H3259" s="49">
        <v>4.4632938999999991</v>
      </c>
      <c r="I3259" s="49">
        <v>7.2958435333333336</v>
      </c>
      <c r="J3259" s="9"/>
      <c r="K3259" s="54">
        <f>+B3233</f>
        <v>33.621681728378228</v>
      </c>
      <c r="L3259" s="9"/>
      <c r="M3259" s="61"/>
      <c r="N3259" s="9"/>
      <c r="O3259" s="9"/>
      <c r="R3259" s="10"/>
    </row>
    <row r="3260" spans="1:27" customFormat="1" x14ac:dyDescent="0.4">
      <c r="A3260" s="50" t="s">
        <v>75</v>
      </c>
      <c r="B3260" s="54">
        <f>+E3234</f>
        <v>0.98984965265320934</v>
      </c>
      <c r="C3260" s="49">
        <v>1.1005666999999999</v>
      </c>
      <c r="D3260" s="49">
        <v>0.76949819999999991</v>
      </c>
      <c r="E3260" s="49">
        <v>1.0213471000000001</v>
      </c>
      <c r="F3260" s="49">
        <v>0.81263629999999998</v>
      </c>
      <c r="G3260" s="49">
        <v>1.0056407999999997</v>
      </c>
      <c r="H3260" s="49">
        <v>0.72558730000000016</v>
      </c>
      <c r="I3260" s="18">
        <v>0.90587939999999989</v>
      </c>
      <c r="J3260" s="9"/>
      <c r="K3260" s="54">
        <f>+B3234</f>
        <v>4.1680347488728309</v>
      </c>
      <c r="L3260" s="9"/>
      <c r="M3260" s="61"/>
      <c r="N3260" s="9"/>
      <c r="O3260" s="9"/>
      <c r="R3260" s="10"/>
    </row>
    <row r="3261" spans="1:27" customFormat="1" x14ac:dyDescent="0.4">
      <c r="A3261" s="24" t="s">
        <v>87</v>
      </c>
      <c r="B3261" s="26">
        <f>+E3235</f>
        <v>307.11398346186871</v>
      </c>
      <c r="C3261" s="25">
        <v>318.27314000000001</v>
      </c>
      <c r="D3261" s="25">
        <v>353.83829000000003</v>
      </c>
      <c r="E3261" s="25">
        <v>222.06356999999997</v>
      </c>
      <c r="F3261" s="25">
        <v>130.90633</v>
      </c>
      <c r="G3261" s="25">
        <v>325.13817</v>
      </c>
      <c r="H3261" s="25">
        <v>134.22642000000002</v>
      </c>
      <c r="I3261" s="66">
        <v>247.40765333333331</v>
      </c>
      <c r="J3261" s="9"/>
      <c r="K3261" s="26">
        <f>+B3235</f>
        <v>926.83482890583093</v>
      </c>
      <c r="L3261" s="9"/>
      <c r="M3261" s="61"/>
      <c r="N3261" s="9"/>
      <c r="O3261" s="9"/>
      <c r="R3261" s="10"/>
    </row>
    <row r="3262" spans="1:27" customFormat="1" x14ac:dyDescent="0.4">
      <c r="A3262" s="67" t="s">
        <v>97</v>
      </c>
      <c r="B3262" s="68">
        <f>+E3237</f>
        <v>86.217958422248401</v>
      </c>
      <c r="C3262" s="69">
        <v>92.458319000000017</v>
      </c>
      <c r="D3262" s="69">
        <v>145.78050000000002</v>
      </c>
      <c r="E3262" s="69">
        <v>52.672508000000008</v>
      </c>
      <c r="F3262" s="69">
        <v>29.770848000000001</v>
      </c>
      <c r="G3262" s="69">
        <v>129.98804999999999</v>
      </c>
      <c r="H3262" s="69">
        <v>34.614911000000006</v>
      </c>
      <c r="I3262" s="70">
        <v>80.880856000000009</v>
      </c>
      <c r="J3262" s="9"/>
      <c r="K3262" s="68">
        <f>+B3237</f>
        <v>102.44723319529636</v>
      </c>
      <c r="L3262" s="9"/>
      <c r="M3262" s="61"/>
      <c r="N3262" s="9"/>
      <c r="O3262" s="9"/>
      <c r="R3262" s="10"/>
    </row>
    <row r="3263" spans="1:27" customFormat="1" x14ac:dyDescent="0.4"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61"/>
      <c r="N3263" s="9"/>
      <c r="O3263" s="9"/>
      <c r="R3263" s="10"/>
    </row>
    <row r="3264" spans="1:27" customFormat="1" x14ac:dyDescent="0.4">
      <c r="B3264" s="62"/>
      <c r="C3264" s="52"/>
      <c r="D3264" s="52" t="s">
        <v>128</v>
      </c>
      <c r="E3264" s="52"/>
      <c r="F3264" s="52"/>
      <c r="G3264" s="52"/>
      <c r="H3264" s="52"/>
      <c r="I3264" s="12"/>
      <c r="J3264" s="9"/>
      <c r="K3264" s="9"/>
      <c r="L3264" s="9"/>
      <c r="M3264" s="61"/>
      <c r="N3264" s="9"/>
      <c r="O3264" s="9"/>
      <c r="R3264" s="10"/>
    </row>
    <row r="3265" spans="1:27" customFormat="1" x14ac:dyDescent="0.4">
      <c r="A3265" s="63"/>
      <c r="B3265" s="51" t="s">
        <v>118</v>
      </c>
      <c r="C3265" s="52"/>
      <c r="D3265" s="52"/>
      <c r="E3265" s="52"/>
      <c r="F3265" s="52"/>
      <c r="G3265" s="52"/>
      <c r="H3265" s="52"/>
      <c r="I3265" s="12"/>
      <c r="J3265" s="9"/>
      <c r="K3265" s="9"/>
      <c r="L3265" s="9"/>
      <c r="M3265" s="61"/>
      <c r="N3265" s="9"/>
      <c r="O3265" s="9"/>
      <c r="R3265" s="10"/>
    </row>
    <row r="3266" spans="1:27" customFormat="1" x14ac:dyDescent="0.4">
      <c r="A3266" s="64" t="s">
        <v>57</v>
      </c>
      <c r="B3266" s="65" t="s">
        <v>119</v>
      </c>
      <c r="C3266" s="12" t="s">
        <v>120</v>
      </c>
      <c r="D3266" s="13" t="s">
        <v>121</v>
      </c>
      <c r="E3266" s="13" t="s">
        <v>122</v>
      </c>
      <c r="F3266" s="13" t="s">
        <v>123</v>
      </c>
      <c r="G3266" s="13" t="s">
        <v>124</v>
      </c>
      <c r="H3266" s="13" t="s">
        <v>125</v>
      </c>
      <c r="I3266" s="13" t="s">
        <v>37</v>
      </c>
      <c r="J3266" s="9"/>
      <c r="K3266" s="9"/>
      <c r="L3266" s="9"/>
      <c r="M3266" s="61"/>
      <c r="N3266" s="9"/>
      <c r="O3266" s="9"/>
      <c r="R3266" s="10"/>
    </row>
    <row r="3267" spans="1:27" customFormat="1" x14ac:dyDescent="0.4">
      <c r="A3267" s="50" t="s">
        <v>69</v>
      </c>
      <c r="B3267" s="71">
        <f>+B3259/B3251</f>
        <v>0.91105593714272848</v>
      </c>
      <c r="C3267" s="71">
        <f t="shared" ref="C3267:I3267" si="142">+C3259/C3251</f>
        <v>0.69739678672083738</v>
      </c>
      <c r="D3267" s="71">
        <f t="shared" si="142"/>
        <v>0.78965512728652787</v>
      </c>
      <c r="E3267" s="49" t="s">
        <v>126</v>
      </c>
      <c r="F3267" s="49" t="s">
        <v>126</v>
      </c>
      <c r="G3267" s="49" t="s">
        <v>126</v>
      </c>
      <c r="H3267" s="71">
        <f t="shared" si="142"/>
        <v>0.28853516406310398</v>
      </c>
      <c r="I3267" s="71">
        <f t="shared" si="142"/>
        <v>0.54596560233185787</v>
      </c>
      <c r="J3267" s="9"/>
      <c r="K3267" s="72">
        <f>+MAX(C3267:H3267)/MIN(C3267:H3267)</f>
        <v>2.7367725866294292</v>
      </c>
      <c r="L3267" s="9"/>
      <c r="M3267" s="61"/>
      <c r="N3267" s="9"/>
      <c r="O3267" s="9"/>
      <c r="R3267" s="10"/>
    </row>
    <row r="3268" spans="1:27" customFormat="1" x14ac:dyDescent="0.4">
      <c r="A3268" s="50" t="s">
        <v>75</v>
      </c>
      <c r="B3268" s="54">
        <f t="shared" ref="B3268:I3270" si="143">+B3260/B3252</f>
        <v>0.23748594056728922</v>
      </c>
      <c r="C3268" s="54">
        <f t="shared" si="143"/>
        <v>0.28377989967357614</v>
      </c>
      <c r="D3268" s="54">
        <f t="shared" si="143"/>
        <v>0.20677092943871114</v>
      </c>
      <c r="E3268" s="54">
        <f t="shared" si="143"/>
        <v>0.25917643500818094</v>
      </c>
      <c r="F3268" s="54">
        <f t="shared" si="143"/>
        <v>0.22572069974957676</v>
      </c>
      <c r="G3268" s="54">
        <f t="shared" si="143"/>
        <v>0.23313737621251834</v>
      </c>
      <c r="H3268" s="54">
        <f t="shared" si="143"/>
        <v>0.19354343691147069</v>
      </c>
      <c r="I3268" s="54">
        <f t="shared" si="143"/>
        <v>0.23424742676233368</v>
      </c>
      <c r="J3268" s="9"/>
      <c r="K3268" s="72">
        <f>+MAX(C3268:H3268)/MIN(C3268:H3268)</f>
        <v>1.4662336486428149</v>
      </c>
      <c r="L3268" s="9"/>
      <c r="M3268" s="61"/>
      <c r="N3268" s="9"/>
      <c r="O3268" s="9"/>
      <c r="R3268" s="10"/>
    </row>
    <row r="3269" spans="1:27" customFormat="1" x14ac:dyDescent="0.4">
      <c r="A3269" s="24" t="s">
        <v>87</v>
      </c>
      <c r="B3269" s="54">
        <f t="shared" si="143"/>
        <v>0.33135783624405896</v>
      </c>
      <c r="C3269" s="54">
        <f t="shared" si="143"/>
        <v>0.3388560782229727</v>
      </c>
      <c r="D3269" s="54">
        <f t="shared" si="143"/>
        <v>0.39015358688932955</v>
      </c>
      <c r="E3269" s="54">
        <f t="shared" si="143"/>
        <v>0.25799178454716554</v>
      </c>
      <c r="F3269" s="54">
        <f t="shared" si="143"/>
        <v>0.16144730348435024</v>
      </c>
      <c r="G3269" s="54">
        <f t="shared" si="143"/>
        <v>0.3256090658310048</v>
      </c>
      <c r="H3269" s="54">
        <f t="shared" si="143"/>
        <v>0.1571536160491806</v>
      </c>
      <c r="I3269" s="54">
        <f t="shared" si="143"/>
        <v>0.27641200033843216</v>
      </c>
      <c r="J3269" s="9"/>
      <c r="K3269" s="72">
        <f>+MAX(C3269:H3269)/MIN(C3269:H3269)</f>
        <v>2.4826255780664477</v>
      </c>
      <c r="L3269" s="9"/>
      <c r="M3269" s="61"/>
      <c r="N3269" s="9"/>
      <c r="O3269" s="9"/>
      <c r="R3269" s="10"/>
      <c r="U3269" s="138"/>
      <c r="V3269" s="138"/>
    </row>
    <row r="3270" spans="1:27" customFormat="1" x14ac:dyDescent="0.4">
      <c r="A3270" s="67" t="s">
        <v>97</v>
      </c>
      <c r="B3270" s="60">
        <f t="shared" si="143"/>
        <v>0.84158405974605577</v>
      </c>
      <c r="C3270" s="60">
        <f t="shared" si="143"/>
        <v>0.72384095658347136</v>
      </c>
      <c r="D3270" s="60">
        <f t="shared" si="143"/>
        <v>1.0213036856900699</v>
      </c>
      <c r="E3270" s="60">
        <f t="shared" si="143"/>
        <v>0.58401340805214919</v>
      </c>
      <c r="F3270" s="60">
        <f t="shared" si="143"/>
        <v>0.41750307010979698</v>
      </c>
      <c r="G3270" s="60">
        <f t="shared" si="143"/>
        <v>0.77067783849103522</v>
      </c>
      <c r="H3270" s="60">
        <f t="shared" si="143"/>
        <v>0.38239743047709068</v>
      </c>
      <c r="I3270" s="60">
        <f t="shared" si="143"/>
        <v>0.70213346989758108</v>
      </c>
      <c r="J3270" s="9"/>
      <c r="K3270" s="72">
        <f>+MAX(C3270:H3270)/MIN(C3270:H3270)</f>
        <v>2.6707911829215494</v>
      </c>
      <c r="L3270" s="9"/>
      <c r="M3270" s="61"/>
      <c r="N3270" s="9"/>
      <c r="O3270" s="9"/>
      <c r="R3270" s="10"/>
      <c r="U3270" s="138"/>
      <c r="V3270" s="138"/>
    </row>
    <row r="3271" spans="1:27" customFormat="1" x14ac:dyDescent="0.4"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61"/>
      <c r="N3271" s="9"/>
      <c r="O3271" s="9"/>
      <c r="R3271" s="10"/>
      <c r="U3271" s="138" t="s">
        <v>98</v>
      </c>
      <c r="V3271" s="138" t="s">
        <v>100</v>
      </c>
    </row>
    <row r="3272" spans="1:27" s="138" customFormat="1" x14ac:dyDescent="0.4">
      <c r="B3272" s="139"/>
      <c r="C3272" s="139"/>
      <c r="D3272" s="139"/>
      <c r="E3272" s="139"/>
      <c r="F3272" s="139"/>
      <c r="G3272" s="139"/>
      <c r="H3272" s="139"/>
      <c r="I3272" s="139"/>
      <c r="J3272" s="139"/>
      <c r="K3272" s="139"/>
      <c r="L3272" s="139"/>
      <c r="M3272" s="176"/>
      <c r="N3272" s="139"/>
      <c r="O3272" s="139"/>
      <c r="R3272" s="140"/>
      <c r="U3272" s="141">
        <v>3.9751223600000003E-2</v>
      </c>
      <c r="V3272" s="141">
        <v>7.6366793000000002E-2</v>
      </c>
    </row>
    <row r="3273" spans="1:27" s="138" customFormat="1" x14ac:dyDescent="0.4">
      <c r="B3273" s="139"/>
      <c r="C3273" s="139"/>
      <c r="D3273" s="139"/>
      <c r="E3273" s="139"/>
      <c r="F3273" s="139"/>
      <c r="G3273" s="139"/>
      <c r="H3273" s="139"/>
      <c r="I3273" s="139"/>
      <c r="J3273" s="139"/>
      <c r="K3273" s="139"/>
      <c r="L3273" s="139"/>
      <c r="M3273" s="176"/>
      <c r="N3273" s="139"/>
      <c r="O3273" s="139"/>
      <c r="R3273" s="140"/>
    </row>
    <row r="3274" spans="1:27" s="138" customFormat="1" x14ac:dyDescent="0.4">
      <c r="B3274" s="139" t="s">
        <v>2</v>
      </c>
      <c r="C3274" s="139" t="s">
        <v>3</v>
      </c>
      <c r="D3274" s="139" t="s">
        <v>66</v>
      </c>
      <c r="E3274" s="139" t="s">
        <v>5</v>
      </c>
      <c r="F3274" s="139" t="s">
        <v>6</v>
      </c>
      <c r="G3274" s="139" t="s">
        <v>70</v>
      </c>
      <c r="H3274" s="139" t="s">
        <v>72</v>
      </c>
      <c r="I3274" s="139" t="s">
        <v>74</v>
      </c>
      <c r="J3274" s="139" t="s">
        <v>76</v>
      </c>
      <c r="K3274" s="139" t="s">
        <v>78</v>
      </c>
      <c r="L3274" s="139" t="s">
        <v>80</v>
      </c>
      <c r="M3274" s="176" t="s">
        <v>82</v>
      </c>
      <c r="N3274" s="139" t="s">
        <v>84</v>
      </c>
      <c r="O3274" s="139" t="s">
        <v>86</v>
      </c>
      <c r="P3274" s="138" t="s">
        <v>88</v>
      </c>
      <c r="Q3274" s="138" t="s">
        <v>90</v>
      </c>
      <c r="R3274" s="140" t="s">
        <v>92</v>
      </c>
      <c r="W3274" s="138" t="s">
        <v>102</v>
      </c>
      <c r="X3274" s="138" t="s">
        <v>104</v>
      </c>
      <c r="Y3274" s="138" t="s">
        <v>106</v>
      </c>
      <c r="Z3274" s="138" t="s">
        <v>108</v>
      </c>
      <c r="AA3274" s="138" t="s">
        <v>110</v>
      </c>
    </row>
    <row r="3275" spans="1:27" s="138" customFormat="1" x14ac:dyDescent="0.4">
      <c r="A3275" s="141"/>
      <c r="B3275" s="142">
        <v>2.3600000000000001E-3</v>
      </c>
      <c r="C3275" s="142">
        <v>3.1</v>
      </c>
      <c r="D3275" s="142">
        <v>7.5999999999999998E-2</v>
      </c>
      <c r="E3275" s="142">
        <v>360</v>
      </c>
      <c r="F3275" s="142">
        <v>-1.52E-2</v>
      </c>
      <c r="G3275" s="142">
        <v>31.231047330199999</v>
      </c>
      <c r="H3275" s="142">
        <v>37.2541104425</v>
      </c>
      <c r="I3275" s="142">
        <v>2.1272273346000001</v>
      </c>
      <c r="J3275" s="142">
        <v>4.1041124261000004</v>
      </c>
      <c r="K3275" s="142">
        <v>6.7077532119000001</v>
      </c>
      <c r="L3275" s="142">
        <v>1176.5268869673</v>
      </c>
      <c r="M3275" s="184">
        <v>1760.2112193221001</v>
      </c>
      <c r="N3275" s="142">
        <v>2305.6268234699</v>
      </c>
      <c r="O3275" s="142">
        <v>292.48981053659998</v>
      </c>
      <c r="P3275" s="141">
        <v>756.96932970160003</v>
      </c>
      <c r="Q3275" s="141">
        <v>58.167056301899997</v>
      </c>
      <c r="R3275" s="143">
        <v>70.851153895799996</v>
      </c>
      <c r="W3275" s="141">
        <v>0.35032002740000001</v>
      </c>
      <c r="X3275" s="141">
        <v>0.1012061158</v>
      </c>
      <c r="Y3275" s="141">
        <v>5.1141038899999998E-2</v>
      </c>
      <c r="Z3275" s="141">
        <v>5.0985233800000002E-2</v>
      </c>
      <c r="AA3275" s="141">
        <v>3.5816156299999999E-2</v>
      </c>
    </row>
    <row r="3276" spans="1:27" s="138" customFormat="1" x14ac:dyDescent="0.4">
      <c r="B3276" s="139"/>
      <c r="C3276" s="139"/>
      <c r="D3276" s="139"/>
      <c r="E3276" s="139"/>
      <c r="F3276" s="139"/>
      <c r="G3276" s="139"/>
      <c r="H3276" s="139"/>
      <c r="I3276" s="139"/>
      <c r="J3276" s="139"/>
      <c r="K3276" s="139"/>
      <c r="L3276" s="139"/>
      <c r="M3276" s="176"/>
      <c r="N3276" s="139"/>
      <c r="O3276" s="139"/>
      <c r="R3276" s="140"/>
    </row>
    <row r="3277" spans="1:27" s="138" customFormat="1" x14ac:dyDescent="0.4">
      <c r="B3277" s="139"/>
      <c r="C3277" s="139"/>
      <c r="D3277" s="139"/>
      <c r="E3277" s="139"/>
      <c r="F3277" s="139"/>
      <c r="G3277" s="139"/>
      <c r="H3277" s="139"/>
      <c r="I3277" s="139"/>
      <c r="J3277" s="139"/>
      <c r="K3277" s="139"/>
      <c r="L3277" s="139"/>
      <c r="M3277" s="176"/>
      <c r="N3277" s="139"/>
      <c r="O3277" s="139"/>
      <c r="R3277" s="140"/>
    </row>
    <row r="3278" spans="1:27" s="138" customFormat="1" x14ac:dyDescent="0.4">
      <c r="B3278" s="139"/>
      <c r="C3278" s="139"/>
      <c r="D3278" s="139"/>
      <c r="E3278" s="139"/>
      <c r="F3278" s="139"/>
      <c r="G3278" s="139"/>
      <c r="H3278" s="139"/>
      <c r="I3278" s="139"/>
      <c r="J3278" s="139"/>
      <c r="K3278" s="139"/>
      <c r="L3278" s="139"/>
      <c r="M3278" s="176"/>
      <c r="N3278" s="139"/>
      <c r="O3278" s="139"/>
      <c r="R3278" s="140"/>
    </row>
    <row r="3279" spans="1:27" s="138" customFormat="1" x14ac:dyDescent="0.4">
      <c r="B3279" s="139"/>
      <c r="C3279" s="139"/>
      <c r="D3279" s="139"/>
      <c r="E3279" s="139"/>
      <c r="F3279" s="139"/>
      <c r="G3279" s="139"/>
      <c r="H3279" s="139"/>
      <c r="I3279" s="139"/>
      <c r="J3279" s="139"/>
      <c r="K3279" s="139"/>
      <c r="L3279" s="139"/>
      <c r="M3279" s="176"/>
      <c r="N3279" s="139"/>
      <c r="O3279" s="139"/>
      <c r="R3279" s="140"/>
    </row>
    <row r="3280" spans="1:27" s="138" customFormat="1" x14ac:dyDescent="0.4">
      <c r="A3280" s="138" t="str">
        <f t="shared" ref="A3280:G3283" si="144">+A3250</f>
        <v>Variable</v>
      </c>
      <c r="B3280" s="139" t="str">
        <f t="shared" si="144"/>
        <v>DICE-2016</v>
      </c>
      <c r="C3280" s="139" t="str">
        <f t="shared" si="144"/>
        <v>DICE-2013</v>
      </c>
      <c r="D3280" s="139" t="str">
        <f t="shared" si="144"/>
        <v>FUND</v>
      </c>
      <c r="E3280" s="139" t="str">
        <f t="shared" si="144"/>
        <v>GCAM</v>
      </c>
      <c r="F3280" s="139" t="str">
        <f t="shared" si="144"/>
        <v>IGSM</v>
      </c>
      <c r="G3280" s="139" t="str">
        <f t="shared" si="144"/>
        <v>MERGE</v>
      </c>
      <c r="H3280" s="139"/>
      <c r="I3280" s="139"/>
      <c r="J3280" s="139"/>
      <c r="K3280" s="139"/>
      <c r="L3280" s="139"/>
      <c r="M3280" s="176"/>
      <c r="N3280" s="139"/>
      <c r="O3280" s="139"/>
      <c r="R3280" s="140"/>
    </row>
    <row r="3281" spans="1:18" s="138" customFormat="1" x14ac:dyDescent="0.4">
      <c r="A3281" s="138" t="str">
        <f t="shared" si="144"/>
        <v>SCC, 2015</v>
      </c>
      <c r="B3281" s="139">
        <f t="shared" si="144"/>
        <v>33.621681728378228</v>
      </c>
      <c r="C3281" s="139">
        <f t="shared" si="144"/>
        <v>21.869933</v>
      </c>
      <c r="D3281" s="139">
        <f t="shared" si="144"/>
        <v>2.7508410000000003</v>
      </c>
      <c r="E3281" s="139">
        <f>+H3251</f>
        <v>15.468804</v>
      </c>
      <c r="F3281" s="139">
        <f>+I3251</f>
        <v>13.363192666666668</v>
      </c>
      <c r="G3281" s="139" t="str">
        <f>+G3251</f>
        <v>na</v>
      </c>
      <c r="H3281" s="139"/>
      <c r="I3281" s="139"/>
      <c r="J3281" s="139"/>
      <c r="K3281" s="139"/>
      <c r="L3281" s="139"/>
      <c r="M3281" s="176"/>
      <c r="N3281" s="139"/>
      <c r="O3281" s="139"/>
      <c r="R3281" s="140"/>
    </row>
    <row r="3282" spans="1:18" s="138" customFormat="1" x14ac:dyDescent="0.4">
      <c r="A3282" s="138" t="str">
        <f t="shared" si="144"/>
        <v>Temperature, 2100 (°C)</v>
      </c>
      <c r="B3282" s="139">
        <f t="shared" si="144"/>
        <v>4.1680347488728309</v>
      </c>
      <c r="C3282" s="139">
        <f t="shared" si="144"/>
        <v>3.8782405000000004</v>
      </c>
      <c r="D3282" s="139">
        <f t="shared" si="144"/>
        <v>3.7215008999999997</v>
      </c>
      <c r="E3282" s="139">
        <f>+E3252</f>
        <v>3.9407406000000003</v>
      </c>
      <c r="F3282" s="139">
        <f>+F3252</f>
        <v>3.6001851</v>
      </c>
      <c r="G3282" s="139">
        <f>+G3252</f>
        <v>4.3135117000000003</v>
      </c>
      <c r="H3282" s="139"/>
      <c r="I3282" s="139"/>
      <c r="J3282" s="139"/>
      <c r="K3282" s="139"/>
      <c r="L3282" s="139"/>
      <c r="M3282" s="176"/>
      <c r="N3282" s="139"/>
      <c r="O3282" s="139"/>
      <c r="R3282" s="140"/>
    </row>
    <row r="3283" spans="1:18" s="138" customFormat="1" x14ac:dyDescent="0.4">
      <c r="A3283" s="138" t="str">
        <f t="shared" si="144"/>
        <v>Carbon concentrations, 2100 (ppm)</v>
      </c>
      <c r="B3283" s="139">
        <f t="shared" si="144"/>
        <v>926.83482890583093</v>
      </c>
      <c r="C3283" s="139">
        <f t="shared" si="144"/>
        <v>939.25757999999985</v>
      </c>
      <c r="D3283" s="139">
        <f t="shared" si="144"/>
        <v>906.92050999999992</v>
      </c>
      <c r="E3283" s="139">
        <f>+E3253</f>
        <v>860.73892000000001</v>
      </c>
      <c r="F3283" s="139">
        <f>+F3253</f>
        <v>810.83008000000007</v>
      </c>
      <c r="G3283" s="139">
        <f>+G3253</f>
        <v>998.55380000000002</v>
      </c>
      <c r="H3283" s="139"/>
      <c r="I3283" s="139"/>
      <c r="J3283" s="139"/>
      <c r="K3283" s="139"/>
      <c r="L3283" s="139"/>
      <c r="M3283" s="176"/>
      <c r="N3283" s="139"/>
      <c r="O3283" s="139"/>
      <c r="R3283" s="140"/>
    </row>
    <row r="3284" spans="1:18" s="138" customFormat="1" x14ac:dyDescent="0.4">
      <c r="A3284" s="138" t="e">
        <f>+#REF!</f>
        <v>#REF!</v>
      </c>
      <c r="B3284" s="139" t="e">
        <f>+#REF!</f>
        <v>#REF!</v>
      </c>
      <c r="C3284" s="139" t="e">
        <f>+#REF!</f>
        <v>#REF!</v>
      </c>
      <c r="D3284" s="139" t="e">
        <f>+#REF!</f>
        <v>#REF!</v>
      </c>
      <c r="E3284" s="139" t="e">
        <f>+#REF!</f>
        <v>#REF!</v>
      </c>
      <c r="F3284" s="139" t="e">
        <f>+#REF!</f>
        <v>#REF!</v>
      </c>
      <c r="G3284" s="139" t="e">
        <f>+#REF!</f>
        <v>#REF!</v>
      </c>
      <c r="H3284" s="139"/>
      <c r="I3284" s="139"/>
      <c r="J3284" s="139"/>
      <c r="K3284" s="139"/>
      <c r="L3284" s="139"/>
      <c r="M3284" s="176"/>
      <c r="N3284" s="139"/>
      <c r="O3284" s="139"/>
      <c r="R3284" s="140"/>
    </row>
    <row r="3285" spans="1:18" s="138" customFormat="1" x14ac:dyDescent="0.4">
      <c r="A3285" s="138" t="str">
        <f t="shared" ref="A3285:G3285" si="145">+A3254</f>
        <v>Emissions 2100</v>
      </c>
      <c r="B3285" s="139">
        <f t="shared" si="145"/>
        <v>102.44723319529636</v>
      </c>
      <c r="C3285" s="139">
        <f t="shared" si="145"/>
        <v>127.73291999999999</v>
      </c>
      <c r="D3285" s="139">
        <f t="shared" si="145"/>
        <v>142.73962</v>
      </c>
      <c r="E3285" s="139">
        <f t="shared" si="145"/>
        <v>90.190579999999997</v>
      </c>
      <c r="F3285" s="139">
        <f t="shared" si="145"/>
        <v>71.306895999999995</v>
      </c>
      <c r="G3285" s="139">
        <f t="shared" si="145"/>
        <v>168.66717</v>
      </c>
      <c r="H3285" s="139"/>
      <c r="I3285" s="139"/>
      <c r="J3285" s="139"/>
      <c r="K3285" s="139"/>
      <c r="L3285" s="139"/>
      <c r="M3285" s="176"/>
      <c r="N3285" s="139"/>
      <c r="O3285" s="139"/>
      <c r="R3285" s="140"/>
    </row>
    <row r="3286" spans="1:18" s="138" customFormat="1" x14ac:dyDescent="0.4">
      <c r="A3286" s="138">
        <f t="shared" ref="A3286:G3287" si="146">+A3274</f>
        <v>0</v>
      </c>
      <c r="B3286" s="139" t="str">
        <f t="shared" si="146"/>
        <v>damcoef</v>
      </c>
      <c r="C3286" s="139" t="str">
        <f t="shared" si="146"/>
        <v>etscoef</v>
      </c>
      <c r="D3286" s="139" t="str">
        <f t="shared" si="146"/>
        <v>prodcoef_2100</v>
      </c>
      <c r="E3286" s="139" t="str">
        <f t="shared" si="146"/>
        <v>carbcoef</v>
      </c>
      <c r="F3286" s="139" t="str">
        <f t="shared" si="146"/>
        <v>sigcoef</v>
      </c>
      <c r="G3286" s="139" t="str">
        <f t="shared" si="146"/>
        <v>scc_2015</v>
      </c>
      <c r="H3286" s="139"/>
      <c r="I3286" s="139"/>
      <c r="J3286" s="139"/>
      <c r="K3286" s="139"/>
      <c r="L3286" s="139"/>
      <c r="M3286" s="176"/>
      <c r="N3286" s="139"/>
      <c r="O3286" s="139"/>
      <c r="R3286" s="140"/>
    </row>
    <row r="3287" spans="1:18" s="138" customFormat="1" x14ac:dyDescent="0.4">
      <c r="A3287" s="138">
        <f t="shared" si="146"/>
        <v>0</v>
      </c>
      <c r="B3287" s="139">
        <f t="shared" si="146"/>
        <v>2.3600000000000001E-3</v>
      </c>
      <c r="C3287" s="139">
        <f t="shared" si="146"/>
        <v>3.1</v>
      </c>
      <c r="D3287" s="139">
        <f t="shared" si="146"/>
        <v>7.5999999999999998E-2</v>
      </c>
      <c r="E3287" s="139">
        <f t="shared" si="146"/>
        <v>360</v>
      </c>
      <c r="F3287" s="139">
        <f t="shared" si="146"/>
        <v>-1.52E-2</v>
      </c>
      <c r="G3287" s="139">
        <f t="shared" si="146"/>
        <v>31.231047330199999</v>
      </c>
      <c r="H3287" s="139"/>
      <c r="I3287" s="139"/>
      <c r="J3287" s="139"/>
      <c r="K3287" s="139"/>
      <c r="L3287" s="139"/>
      <c r="M3287" s="176"/>
      <c r="N3287" s="139"/>
      <c r="O3287" s="139"/>
      <c r="R3287" s="140"/>
    </row>
    <row r="3288" spans="1:18" s="138" customFormat="1" x14ac:dyDescent="0.4">
      <c r="B3288" s="139"/>
      <c r="C3288" s="139"/>
      <c r="D3288" s="139"/>
      <c r="E3288" s="139"/>
      <c r="F3288" s="139"/>
      <c r="G3288" s="139"/>
      <c r="H3288" s="139"/>
      <c r="I3288" s="139"/>
      <c r="J3288" s="139"/>
      <c r="K3288" s="139"/>
      <c r="L3288" s="139"/>
      <c r="M3288" s="176"/>
      <c r="N3288" s="139"/>
      <c r="O3288" s="139"/>
      <c r="R3288" s="140"/>
    </row>
    <row r="3289" spans="1:18" s="138" customFormat="1" x14ac:dyDescent="0.4">
      <c r="B3289" s="139"/>
      <c r="C3289" s="139"/>
      <c r="D3289" s="139"/>
      <c r="E3289" s="139"/>
      <c r="F3289" s="139"/>
      <c r="G3289" s="139"/>
      <c r="H3289" s="139"/>
      <c r="I3289" s="139"/>
      <c r="J3289" s="139"/>
      <c r="K3289" s="139"/>
      <c r="L3289" s="139"/>
      <c r="M3289" s="176"/>
      <c r="N3289" s="139"/>
      <c r="O3289" s="139"/>
      <c r="R3289" s="140"/>
    </row>
    <row r="3290" spans="1:18" s="138" customFormat="1" x14ac:dyDescent="0.4">
      <c r="B3290" s="139"/>
      <c r="C3290" s="139"/>
      <c r="D3290" s="139"/>
      <c r="E3290" s="139"/>
      <c r="F3290" s="139"/>
      <c r="G3290" s="139"/>
      <c r="H3290" s="139"/>
      <c r="I3290" s="139"/>
      <c r="J3290" s="139"/>
      <c r="K3290" s="139"/>
      <c r="L3290" s="139"/>
      <c r="M3290" s="176"/>
      <c r="N3290" s="139"/>
      <c r="O3290" s="139"/>
      <c r="R3290" s="140"/>
    </row>
    <row r="3291" spans="1:18" s="138" customFormat="1" x14ac:dyDescent="0.4">
      <c r="B3291" s="139" t="s">
        <v>129</v>
      </c>
      <c r="C3291" s="139"/>
      <c r="D3291" s="139"/>
      <c r="E3291" s="139"/>
      <c r="F3291" s="139"/>
      <c r="G3291" s="139"/>
      <c r="H3291" s="139"/>
      <c r="I3291" s="139"/>
      <c r="J3291" s="139"/>
      <c r="K3291" s="139"/>
      <c r="L3291" s="139"/>
      <c r="M3291" s="176"/>
      <c r="N3291" s="139"/>
      <c r="O3291" s="139"/>
      <c r="R3291" s="140"/>
    </row>
    <row r="3292" spans="1:18" s="138" customFormat="1" x14ac:dyDescent="0.4">
      <c r="A3292" s="138" t="s">
        <v>130</v>
      </c>
      <c r="B3292" s="139" t="s">
        <v>58</v>
      </c>
      <c r="C3292" s="139" t="s">
        <v>38</v>
      </c>
      <c r="D3292" s="139" t="s">
        <v>131</v>
      </c>
      <c r="E3292" s="139" t="s">
        <v>132</v>
      </c>
      <c r="F3292" s="139" t="s">
        <v>133</v>
      </c>
      <c r="G3292" s="139"/>
      <c r="H3292" s="139"/>
      <c r="I3292" s="139"/>
      <c r="J3292" s="139"/>
      <c r="K3292" s="139"/>
      <c r="L3292" s="139"/>
      <c r="M3292" s="176"/>
      <c r="N3292" s="139"/>
      <c r="O3292" s="139"/>
      <c r="R3292" s="140"/>
    </row>
    <row r="3293" spans="1:18" s="138" customFormat="1" x14ac:dyDescent="0.4">
      <c r="A3293" s="138" t="s">
        <v>134</v>
      </c>
      <c r="B3293" s="139">
        <v>127.73291999999999</v>
      </c>
      <c r="C3293" s="139">
        <v>92.458319000000017</v>
      </c>
      <c r="D3293" s="139">
        <v>227.59885200000002</v>
      </c>
      <c r="E3293" s="139">
        <v>414.52984000000004</v>
      </c>
      <c r="F3293" s="139">
        <v>0.72384095658347136</v>
      </c>
      <c r="G3293" s="139"/>
      <c r="H3293" s="139"/>
      <c r="I3293" s="139"/>
      <c r="J3293" s="139"/>
      <c r="K3293" s="139"/>
      <c r="L3293" s="139"/>
      <c r="M3293" s="176"/>
      <c r="N3293" s="139"/>
      <c r="O3293" s="139"/>
      <c r="R3293" s="140"/>
    </row>
    <row r="3294" spans="1:18" s="138" customFormat="1" x14ac:dyDescent="0.4">
      <c r="A3294" s="138" t="s">
        <v>121</v>
      </c>
      <c r="B3294" s="139">
        <v>142.73962</v>
      </c>
      <c r="C3294" s="139">
        <v>145.78050000000002</v>
      </c>
      <c r="D3294" s="139">
        <v>310.74341700000008</v>
      </c>
      <c r="E3294" s="139">
        <v>678.94605999999999</v>
      </c>
      <c r="F3294" s="139">
        <v>1.0213036856900699</v>
      </c>
      <c r="G3294" s="139"/>
      <c r="H3294" s="139"/>
      <c r="I3294" s="139"/>
      <c r="J3294" s="139"/>
      <c r="K3294" s="139"/>
      <c r="L3294" s="139"/>
      <c r="M3294" s="176"/>
      <c r="N3294" s="139"/>
      <c r="O3294" s="139"/>
      <c r="R3294" s="140"/>
    </row>
    <row r="3295" spans="1:18" s="138" customFormat="1" x14ac:dyDescent="0.4">
      <c r="A3295" s="138" t="s">
        <v>122</v>
      </c>
      <c r="B3295" s="139">
        <v>90.190579999999997</v>
      </c>
      <c r="C3295" s="139">
        <v>52.672508000000008</v>
      </c>
      <c r="D3295" s="139">
        <v>130.33134599999997</v>
      </c>
      <c r="E3295" s="139">
        <v>249.50244000000004</v>
      </c>
      <c r="F3295" s="139">
        <v>0.58401340805214919</v>
      </c>
      <c r="G3295" s="139"/>
      <c r="H3295" s="139"/>
      <c r="I3295" s="139"/>
      <c r="J3295" s="139"/>
      <c r="K3295" s="139"/>
      <c r="L3295" s="139"/>
      <c r="M3295" s="176"/>
      <c r="N3295" s="139"/>
      <c r="O3295" s="139"/>
      <c r="R3295" s="140"/>
    </row>
    <row r="3296" spans="1:18" s="138" customFormat="1" x14ac:dyDescent="0.4">
      <c r="A3296" s="138" t="s">
        <v>123</v>
      </c>
      <c r="B3296" s="139">
        <v>71.306895999999995</v>
      </c>
      <c r="C3296" s="139">
        <v>29.770848000000001</v>
      </c>
      <c r="D3296" s="139">
        <v>76.189314000000024</v>
      </c>
      <c r="E3296" s="139">
        <v>135.25434000000001</v>
      </c>
      <c r="F3296" s="139">
        <v>0.41750307010979698</v>
      </c>
      <c r="G3296" s="139"/>
      <c r="H3296" s="139"/>
      <c r="I3296" s="139"/>
      <c r="J3296" s="139"/>
      <c r="K3296" s="139"/>
      <c r="L3296" s="139"/>
      <c r="M3296" s="176"/>
      <c r="N3296" s="139"/>
      <c r="O3296" s="139"/>
      <c r="R3296" s="140"/>
    </row>
    <row r="3297" spans="1:18" s="138" customFormat="1" x14ac:dyDescent="0.4">
      <c r="A3297" s="138" t="s">
        <v>124</v>
      </c>
      <c r="B3297" s="139">
        <v>168.66717</v>
      </c>
      <c r="C3297" s="139">
        <v>129.98804999999999</v>
      </c>
      <c r="D3297" s="139">
        <v>291.66033100000004</v>
      </c>
      <c r="E3297" s="139">
        <v>624.79661999999996</v>
      </c>
      <c r="F3297" s="139">
        <v>0.77067783849103522</v>
      </c>
      <c r="G3297" s="139"/>
      <c r="H3297" s="139"/>
      <c r="I3297" s="139"/>
      <c r="J3297" s="139"/>
      <c r="K3297" s="139"/>
      <c r="L3297" s="139"/>
      <c r="M3297" s="176"/>
      <c r="N3297" s="139"/>
      <c r="O3297" s="139"/>
      <c r="R3297" s="140"/>
    </row>
    <row r="3298" spans="1:18" s="138" customFormat="1" x14ac:dyDescent="0.4">
      <c r="A3298" s="138" t="s">
        <v>125</v>
      </c>
      <c r="B3298" s="139">
        <v>90.520772999999991</v>
      </c>
      <c r="C3298" s="139">
        <v>34.614911000000006</v>
      </c>
      <c r="D3298" s="139">
        <v>86.695442999999997</v>
      </c>
      <c r="E3298" s="139">
        <v>192.34204999999997</v>
      </c>
      <c r="F3298" s="139">
        <v>0.38239743047709068</v>
      </c>
      <c r="G3298" s="139"/>
      <c r="H3298" s="139"/>
      <c r="I3298" s="139"/>
      <c r="J3298" s="139"/>
      <c r="K3298" s="139"/>
      <c r="L3298" s="139"/>
      <c r="M3298" s="176"/>
      <c r="N3298" s="139"/>
      <c r="O3298" s="139"/>
      <c r="R3298" s="140"/>
    </row>
    <row r="3299" spans="1:18" s="138" customFormat="1" x14ac:dyDescent="0.4">
      <c r="A3299" s="138" t="s">
        <v>37</v>
      </c>
      <c r="B3299" s="139">
        <v>115.19299316666665</v>
      </c>
      <c r="C3299" s="139">
        <v>80.880856000000009</v>
      </c>
      <c r="D3299" s="139">
        <v>187.20311716666671</v>
      </c>
      <c r="E3299" s="139">
        <v>382.56189166666655</v>
      </c>
      <c r="F3299" s="139">
        <v>0.70213346989758108</v>
      </c>
      <c r="G3299" s="139"/>
      <c r="H3299" s="139"/>
      <c r="I3299" s="139"/>
      <c r="J3299" s="139"/>
      <c r="K3299" s="139"/>
      <c r="L3299" s="139"/>
      <c r="M3299" s="176"/>
      <c r="N3299" s="139"/>
      <c r="O3299" s="139"/>
      <c r="R3299" s="140"/>
    </row>
    <row r="3300" spans="1:18" s="138" customFormat="1" x14ac:dyDescent="0.4">
      <c r="B3300" s="139"/>
      <c r="C3300" s="139"/>
      <c r="D3300" s="139"/>
      <c r="E3300" s="139"/>
      <c r="F3300" s="139"/>
      <c r="G3300" s="139"/>
      <c r="H3300" s="139"/>
      <c r="I3300" s="139"/>
      <c r="J3300" s="139"/>
      <c r="K3300" s="139"/>
      <c r="L3300" s="139"/>
      <c r="M3300" s="176"/>
      <c r="N3300" s="139"/>
      <c r="O3300" s="139"/>
      <c r="R3300" s="140"/>
    </row>
    <row r="3301" spans="1:18" s="138" customFormat="1" x14ac:dyDescent="0.4">
      <c r="A3301" s="138" t="s">
        <v>135</v>
      </c>
      <c r="B3301" s="139" t="s">
        <v>58</v>
      </c>
      <c r="C3301" s="139" t="s">
        <v>38</v>
      </c>
      <c r="D3301" s="139" t="s">
        <v>131</v>
      </c>
      <c r="E3301" s="139" t="s">
        <v>132</v>
      </c>
      <c r="F3301" s="139"/>
      <c r="G3301" s="139"/>
      <c r="H3301" s="139"/>
      <c r="I3301" s="139"/>
      <c r="J3301" s="139"/>
      <c r="K3301" s="139"/>
      <c r="L3301" s="139"/>
      <c r="M3301" s="176"/>
      <c r="N3301" s="139"/>
      <c r="O3301" s="139"/>
      <c r="R3301" s="140"/>
    </row>
    <row r="3302" spans="1:18" s="138" customFormat="1" x14ac:dyDescent="0.4">
      <c r="A3302" s="138" t="s">
        <v>134</v>
      </c>
      <c r="B3302" s="139">
        <v>939.25757999999985</v>
      </c>
      <c r="C3302" s="139">
        <v>318.27314000000001</v>
      </c>
      <c r="D3302" s="139">
        <v>774.58444999999995</v>
      </c>
      <c r="E3302" s="139">
        <v>1952.6817999999998</v>
      </c>
      <c r="F3302" s="139">
        <v>0.3388560782229727</v>
      </c>
      <c r="G3302" s="139"/>
      <c r="H3302" s="139"/>
      <c r="I3302" s="139"/>
      <c r="J3302" s="139"/>
      <c r="K3302" s="139"/>
      <c r="L3302" s="139"/>
      <c r="M3302" s="176"/>
      <c r="N3302" s="139"/>
      <c r="O3302" s="139"/>
      <c r="R3302" s="140"/>
    </row>
    <row r="3303" spans="1:18" s="138" customFormat="1" x14ac:dyDescent="0.4">
      <c r="A3303" s="138" t="s">
        <v>121</v>
      </c>
      <c r="B3303" s="139">
        <v>906.92050999999992</v>
      </c>
      <c r="C3303" s="139">
        <v>353.83829000000003</v>
      </c>
      <c r="D3303" s="139">
        <v>791.07923999999991</v>
      </c>
      <c r="E3303" s="139">
        <v>2151.0666000000001</v>
      </c>
      <c r="F3303" s="139">
        <v>0.39015358688932955</v>
      </c>
      <c r="G3303" s="139"/>
      <c r="H3303" s="139"/>
      <c r="I3303" s="139"/>
      <c r="J3303" s="139"/>
      <c r="K3303" s="139"/>
      <c r="L3303" s="139"/>
      <c r="M3303" s="176"/>
      <c r="N3303" s="139"/>
      <c r="O3303" s="139"/>
      <c r="R3303" s="140"/>
    </row>
    <row r="3304" spans="1:18" s="138" customFormat="1" x14ac:dyDescent="0.4">
      <c r="A3304" s="138" t="s">
        <v>122</v>
      </c>
      <c r="B3304" s="139">
        <v>860.73892000000001</v>
      </c>
      <c r="C3304" s="139">
        <v>222.06356999999997</v>
      </c>
      <c r="D3304" s="139">
        <v>554.90354999999988</v>
      </c>
      <c r="E3304" s="139">
        <v>1517.3195000000001</v>
      </c>
      <c r="F3304" s="139">
        <v>0.25799178454716554</v>
      </c>
      <c r="G3304" s="139"/>
      <c r="H3304" s="139"/>
      <c r="I3304" s="139"/>
      <c r="J3304" s="139"/>
      <c r="K3304" s="139"/>
      <c r="L3304" s="139"/>
      <c r="M3304" s="176"/>
      <c r="N3304" s="139"/>
      <c r="O3304" s="139"/>
      <c r="R3304" s="140"/>
    </row>
    <row r="3305" spans="1:18" s="138" customFormat="1" x14ac:dyDescent="0.4">
      <c r="A3305" s="138" t="s">
        <v>123</v>
      </c>
      <c r="B3305" s="139">
        <v>810.83008000000007</v>
      </c>
      <c r="C3305" s="139">
        <v>130.90633</v>
      </c>
      <c r="D3305" s="139">
        <v>335.52777999999978</v>
      </c>
      <c r="E3305" s="139">
        <v>1116.192</v>
      </c>
      <c r="F3305" s="139">
        <v>0.16144730348435024</v>
      </c>
      <c r="G3305" s="139"/>
      <c r="H3305" s="139"/>
      <c r="I3305" s="139"/>
      <c r="J3305" s="139"/>
      <c r="K3305" s="139"/>
      <c r="L3305" s="139"/>
      <c r="M3305" s="176"/>
      <c r="N3305" s="139"/>
      <c r="O3305" s="139"/>
      <c r="R3305" s="140"/>
    </row>
    <row r="3306" spans="1:18" s="138" customFormat="1" x14ac:dyDescent="0.4">
      <c r="A3306" s="138" t="s">
        <v>124</v>
      </c>
      <c r="B3306" s="139">
        <v>998.55380000000002</v>
      </c>
      <c r="C3306" s="139">
        <v>325.13817</v>
      </c>
      <c r="D3306" s="139">
        <v>774.79161999999997</v>
      </c>
      <c r="E3306" s="139">
        <v>2068.587</v>
      </c>
      <c r="F3306" s="139">
        <v>0.3256090658310048</v>
      </c>
      <c r="G3306" s="139"/>
      <c r="H3306" s="139"/>
      <c r="I3306" s="139"/>
      <c r="J3306" s="139"/>
      <c r="K3306" s="139"/>
      <c r="L3306" s="139"/>
      <c r="M3306" s="176"/>
      <c r="N3306" s="139"/>
      <c r="O3306" s="139"/>
      <c r="R3306" s="140"/>
    </row>
    <row r="3307" spans="1:18" s="138" customFormat="1" x14ac:dyDescent="0.4">
      <c r="A3307" s="138" t="s">
        <v>125</v>
      </c>
      <c r="B3307" s="139">
        <v>854.10964999999999</v>
      </c>
      <c r="C3307" s="139">
        <v>134.22642000000002</v>
      </c>
      <c r="D3307" s="139">
        <v>338.28458000000012</v>
      </c>
      <c r="E3307" s="139">
        <v>1236.7723999999998</v>
      </c>
      <c r="F3307" s="139">
        <v>0.1571536160491806</v>
      </c>
      <c r="G3307" s="139"/>
      <c r="H3307" s="139"/>
      <c r="I3307" s="139"/>
      <c r="J3307" s="139"/>
      <c r="K3307" s="139"/>
      <c r="L3307" s="139"/>
      <c r="M3307" s="176"/>
      <c r="N3307" s="139"/>
      <c r="O3307" s="139"/>
      <c r="R3307" s="140"/>
    </row>
    <row r="3308" spans="1:18" s="138" customFormat="1" x14ac:dyDescent="0.4">
      <c r="A3308" s="138" t="s">
        <v>37</v>
      </c>
      <c r="B3308" s="139">
        <v>895.0684233333335</v>
      </c>
      <c r="C3308" s="139">
        <v>247.40765333333331</v>
      </c>
      <c r="D3308" s="139">
        <v>594.86186999999995</v>
      </c>
      <c r="E3308" s="139">
        <v>1673.7698833333334</v>
      </c>
      <c r="F3308" s="139">
        <v>0.27641200033843216</v>
      </c>
      <c r="G3308" s="139"/>
      <c r="H3308" s="139"/>
      <c r="I3308" s="139"/>
      <c r="J3308" s="139"/>
      <c r="K3308" s="139"/>
      <c r="L3308" s="139"/>
      <c r="M3308" s="176"/>
      <c r="N3308" s="139"/>
      <c r="O3308" s="139"/>
      <c r="R3308" s="140"/>
    </row>
    <row r="3309" spans="1:18" s="138" customFormat="1" x14ac:dyDescent="0.4">
      <c r="B3309" s="139"/>
      <c r="C3309" s="139"/>
      <c r="D3309" s="139"/>
      <c r="E3309" s="139"/>
      <c r="F3309" s="139"/>
      <c r="G3309" s="139"/>
      <c r="H3309" s="139"/>
      <c r="I3309" s="139"/>
      <c r="J3309" s="139"/>
      <c r="K3309" s="139"/>
      <c r="L3309" s="139"/>
      <c r="M3309" s="176"/>
      <c r="N3309" s="139"/>
      <c r="O3309" s="139"/>
      <c r="R3309" s="140"/>
    </row>
    <row r="3310" spans="1:18" s="138" customFormat="1" x14ac:dyDescent="0.4">
      <c r="B3310" s="139"/>
      <c r="C3310" s="139"/>
      <c r="D3310" s="139"/>
      <c r="E3310" s="139"/>
      <c r="F3310" s="139"/>
      <c r="G3310" s="139"/>
      <c r="H3310" s="139"/>
      <c r="I3310" s="139"/>
      <c r="J3310" s="139"/>
      <c r="K3310" s="139"/>
      <c r="L3310" s="139"/>
      <c r="M3310" s="176"/>
      <c r="N3310" s="139"/>
      <c r="O3310" s="139"/>
      <c r="R3310" s="140"/>
    </row>
    <row r="3311" spans="1:18" s="138" customFormat="1" x14ac:dyDescent="0.4">
      <c r="A3311" s="138" t="s">
        <v>136</v>
      </c>
      <c r="B3311" s="139" t="s">
        <v>58</v>
      </c>
      <c r="C3311" s="139" t="s">
        <v>38</v>
      </c>
      <c r="D3311" s="139" t="s">
        <v>131</v>
      </c>
      <c r="E3311" s="139" t="s">
        <v>132</v>
      </c>
      <c r="F3311" s="139"/>
      <c r="G3311" s="139"/>
      <c r="H3311" s="139"/>
      <c r="I3311" s="139"/>
      <c r="J3311" s="139"/>
      <c r="K3311" s="139"/>
      <c r="L3311" s="139"/>
      <c r="M3311" s="176"/>
      <c r="N3311" s="139"/>
      <c r="O3311" s="139"/>
      <c r="R3311" s="140"/>
    </row>
    <row r="3312" spans="1:18" s="138" customFormat="1" x14ac:dyDescent="0.4">
      <c r="A3312" s="138" t="s">
        <v>134</v>
      </c>
      <c r="B3312" s="139">
        <v>3.8782405000000004</v>
      </c>
      <c r="C3312" s="139">
        <v>1.1005666999999999</v>
      </c>
      <c r="D3312" s="139">
        <v>2.7580655000000012</v>
      </c>
      <c r="E3312" s="139">
        <v>7.0166737999999995</v>
      </c>
      <c r="F3312" s="139">
        <v>0.28377989967357614</v>
      </c>
      <c r="G3312" s="139"/>
      <c r="H3312" s="139"/>
      <c r="I3312" s="139"/>
      <c r="J3312" s="139"/>
      <c r="K3312" s="139"/>
      <c r="L3312" s="139"/>
      <c r="M3312" s="176"/>
      <c r="N3312" s="139"/>
      <c r="O3312" s="139"/>
      <c r="R3312" s="140"/>
    </row>
    <row r="3313" spans="1:28" s="138" customFormat="1" x14ac:dyDescent="0.4">
      <c r="A3313" s="138" t="s">
        <v>121</v>
      </c>
      <c r="B3313" s="139">
        <v>3.7215008999999997</v>
      </c>
      <c r="C3313" s="139">
        <v>0.76949819999999991</v>
      </c>
      <c r="D3313" s="139">
        <v>1.9185103999999997</v>
      </c>
      <c r="E3313" s="139">
        <v>5.920593199999999</v>
      </c>
      <c r="F3313" s="139">
        <v>0.20677092943871114</v>
      </c>
      <c r="G3313" s="139"/>
      <c r="H3313" s="139"/>
      <c r="I3313" s="139"/>
      <c r="J3313" s="139"/>
      <c r="K3313" s="139"/>
      <c r="L3313" s="139"/>
      <c r="M3313" s="176"/>
      <c r="N3313" s="139"/>
      <c r="O3313" s="139"/>
      <c r="R3313" s="140"/>
    </row>
    <row r="3314" spans="1:28" s="138" customFormat="1" x14ac:dyDescent="0.4">
      <c r="A3314" s="138" t="s">
        <v>122</v>
      </c>
      <c r="B3314" s="139">
        <v>3.9407406000000003</v>
      </c>
      <c r="C3314" s="139">
        <v>1.0213471000000001</v>
      </c>
      <c r="D3314" s="139">
        <v>2.5912670000000002</v>
      </c>
      <c r="E3314" s="139">
        <v>6.7076593999999998</v>
      </c>
      <c r="F3314" s="139">
        <v>0.25917643500818094</v>
      </c>
      <c r="G3314" s="139"/>
      <c r="H3314" s="139"/>
      <c r="I3314" s="139"/>
      <c r="J3314" s="139"/>
      <c r="K3314" s="139"/>
      <c r="L3314" s="139"/>
      <c r="M3314" s="176"/>
      <c r="N3314" s="139"/>
      <c r="O3314" s="139"/>
      <c r="R3314" s="140"/>
      <c r="AB3314" s="138" t="s">
        <v>28</v>
      </c>
    </row>
    <row r="3315" spans="1:28" s="141" customFormat="1" x14ac:dyDescent="0.4">
      <c r="A3315" s="138" t="s">
        <v>123</v>
      </c>
      <c r="B3315" s="139">
        <v>3.6001851</v>
      </c>
      <c r="C3315" s="139">
        <v>0.81263629999999998</v>
      </c>
      <c r="D3315" s="139">
        <v>2.0798698</v>
      </c>
      <c r="E3315" s="139">
        <v>5.5902411000000001</v>
      </c>
      <c r="F3315" s="139">
        <v>0.22572069974957676</v>
      </c>
      <c r="G3315" s="139"/>
      <c r="H3315" s="139"/>
      <c r="I3315" s="139"/>
      <c r="J3315" s="139"/>
      <c r="K3315" s="139"/>
      <c r="L3315" s="139"/>
      <c r="M3315" s="176"/>
      <c r="N3315" s="139"/>
      <c r="O3315" s="139"/>
      <c r="P3315" s="138"/>
      <c r="Q3315" s="138"/>
      <c r="R3315" s="140"/>
      <c r="S3315" s="138"/>
      <c r="T3315" s="138"/>
      <c r="U3315" s="138"/>
      <c r="V3315" s="138"/>
      <c r="W3315" s="138"/>
      <c r="X3315" s="138"/>
      <c r="Y3315" s="138"/>
      <c r="Z3315" s="138"/>
      <c r="AA3315" s="138"/>
      <c r="AB3315" s="141">
        <v>4485.7434565263002</v>
      </c>
    </row>
    <row r="3316" spans="1:28" s="138" customFormat="1" x14ac:dyDescent="0.4">
      <c r="A3316" s="138" t="s">
        <v>124</v>
      </c>
      <c r="B3316" s="139">
        <v>4.3135117000000003</v>
      </c>
      <c r="C3316" s="139">
        <v>1.0056407999999997</v>
      </c>
      <c r="D3316" s="139">
        <v>2.5185601999999991</v>
      </c>
      <c r="E3316" s="139">
        <v>7.1905421</v>
      </c>
      <c r="F3316" s="139">
        <v>0.23313737621251834</v>
      </c>
      <c r="G3316" s="139"/>
      <c r="H3316" s="139"/>
      <c r="I3316" s="139"/>
      <c r="J3316" s="139"/>
      <c r="K3316" s="139"/>
      <c r="L3316" s="139"/>
      <c r="M3316" s="176"/>
      <c r="N3316" s="139"/>
      <c r="O3316" s="139"/>
      <c r="R3316" s="140"/>
    </row>
    <row r="3317" spans="1:28" s="138" customFormat="1" x14ac:dyDescent="0.4">
      <c r="A3317" s="138" t="s">
        <v>125</v>
      </c>
      <c r="B3317" s="139">
        <v>3.7489636000000006</v>
      </c>
      <c r="C3317" s="139">
        <v>0.72558730000000016</v>
      </c>
      <c r="D3317" s="139">
        <v>1.8684478999999987</v>
      </c>
      <c r="E3317" s="139">
        <v>5.5563362999999999</v>
      </c>
      <c r="F3317" s="139">
        <v>0.19354343691147069</v>
      </c>
      <c r="G3317" s="139"/>
      <c r="H3317" s="139"/>
      <c r="I3317" s="139"/>
      <c r="J3317" s="139"/>
      <c r="K3317" s="139"/>
      <c r="L3317" s="139"/>
      <c r="M3317" s="176"/>
      <c r="N3317" s="139"/>
      <c r="O3317" s="139"/>
      <c r="R3317" s="140"/>
    </row>
    <row r="3318" spans="1:28" s="144" customFormat="1" x14ac:dyDescent="0.4">
      <c r="A3318" s="138" t="s">
        <v>37</v>
      </c>
      <c r="B3318" s="139">
        <v>3.8671904000000001</v>
      </c>
      <c r="C3318" s="139">
        <v>0.90587939999999989</v>
      </c>
      <c r="D3318" s="139">
        <v>2.2891201333333338</v>
      </c>
      <c r="E3318" s="139">
        <v>6.3303409833333326</v>
      </c>
      <c r="F3318" s="139">
        <v>0.23424742676233368</v>
      </c>
      <c r="G3318" s="139"/>
      <c r="H3318" s="139"/>
      <c r="I3318" s="139"/>
      <c r="J3318" s="139"/>
      <c r="K3318" s="139"/>
      <c r="L3318" s="139"/>
      <c r="M3318" s="176"/>
      <c r="N3318" s="139"/>
      <c r="O3318" s="139"/>
      <c r="P3318" s="138"/>
      <c r="Q3318" s="138"/>
      <c r="R3318" s="140"/>
      <c r="S3318" s="138"/>
      <c r="T3318" s="138"/>
      <c r="U3318" s="138"/>
      <c r="V3318" s="138"/>
      <c r="W3318" s="138"/>
      <c r="X3318" s="138"/>
      <c r="Y3318" s="138"/>
      <c r="Z3318" s="138"/>
      <c r="AA3318" s="138"/>
    </row>
    <row r="3319" spans="1:28" s="138" customFormat="1" x14ac:dyDescent="0.4">
      <c r="B3319" s="139"/>
      <c r="C3319" s="139"/>
      <c r="D3319" s="139"/>
      <c r="E3319" s="139"/>
      <c r="F3319" s="139"/>
      <c r="G3319" s="139"/>
      <c r="H3319" s="139"/>
      <c r="I3319" s="139"/>
      <c r="J3319" s="139"/>
      <c r="K3319" s="139"/>
      <c r="L3319" s="139"/>
      <c r="M3319" s="176"/>
      <c r="N3319" s="139"/>
      <c r="O3319" s="139"/>
      <c r="R3319" s="140"/>
    </row>
    <row r="3320" spans="1:28" s="138" customFormat="1" x14ac:dyDescent="0.4">
      <c r="A3320" s="138" t="s">
        <v>137</v>
      </c>
      <c r="B3320" s="139" t="s">
        <v>58</v>
      </c>
      <c r="C3320" s="139" t="s">
        <v>38</v>
      </c>
      <c r="D3320" s="139" t="s">
        <v>131</v>
      </c>
      <c r="E3320" s="139" t="s">
        <v>132</v>
      </c>
      <c r="F3320" s="139"/>
      <c r="G3320" s="139"/>
      <c r="H3320" s="139"/>
      <c r="I3320" s="139"/>
      <c r="J3320" s="139"/>
      <c r="K3320" s="139"/>
      <c r="L3320" s="139"/>
      <c r="M3320" s="176"/>
      <c r="N3320" s="139"/>
      <c r="O3320" s="139"/>
      <c r="R3320" s="140"/>
    </row>
    <row r="3321" spans="1:28" s="138" customFormat="1" x14ac:dyDescent="0.4">
      <c r="A3321" s="138" t="s">
        <v>134</v>
      </c>
      <c r="B3321" s="139">
        <v>21.869933</v>
      </c>
      <c r="C3321" s="139">
        <v>15.252021000000003</v>
      </c>
      <c r="D3321" s="139">
        <v>34.229535300000002</v>
      </c>
      <c r="E3321" s="139">
        <v>75.026179999999997</v>
      </c>
      <c r="F3321" s="139">
        <v>0.69739678672083738</v>
      </c>
      <c r="G3321" s="139"/>
      <c r="H3321" s="139"/>
      <c r="I3321" s="139"/>
      <c r="J3321" s="139"/>
      <c r="K3321" s="139"/>
      <c r="L3321" s="139"/>
      <c r="M3321" s="176"/>
      <c r="N3321" s="139"/>
      <c r="O3321" s="139"/>
      <c r="R3321" s="140"/>
    </row>
    <row r="3322" spans="1:28" s="145" customFormat="1" x14ac:dyDescent="0.4">
      <c r="A3322" s="138" t="s">
        <v>121</v>
      </c>
      <c r="B3322" s="139">
        <v>2.7508410000000003</v>
      </c>
      <c r="C3322" s="139">
        <v>2.1722156999999997</v>
      </c>
      <c r="D3322" s="139">
        <v>4.7959324000000008</v>
      </c>
      <c r="E3322" s="139">
        <v>10.432060999999999</v>
      </c>
      <c r="F3322" s="139">
        <v>0.78965512728652787</v>
      </c>
      <c r="G3322" s="139"/>
      <c r="H3322" s="139"/>
      <c r="I3322" s="139"/>
      <c r="J3322" s="139"/>
      <c r="K3322" s="139"/>
      <c r="L3322" s="139"/>
      <c r="M3322" s="176"/>
      <c r="N3322" s="139"/>
      <c r="O3322" s="139"/>
      <c r="P3322" s="138"/>
      <c r="Q3322" s="138"/>
      <c r="R3322" s="140"/>
      <c r="S3322" s="138"/>
      <c r="T3322" s="138"/>
      <c r="U3322" s="138"/>
      <c r="V3322" s="138"/>
      <c r="W3322" s="138"/>
      <c r="X3322" s="138"/>
      <c r="Y3322" s="138"/>
      <c r="Z3322" s="138"/>
      <c r="AA3322" s="138"/>
    </row>
    <row r="3323" spans="1:28" s="145" customFormat="1" x14ac:dyDescent="0.4">
      <c r="A3323" s="138" t="s">
        <v>125</v>
      </c>
      <c r="B3323" s="139">
        <v>15.468804</v>
      </c>
      <c r="C3323" s="139">
        <v>4.4632938999999991</v>
      </c>
      <c r="D3323" s="139">
        <v>11.213455999999995</v>
      </c>
      <c r="E3323" s="139">
        <v>28.032867999999997</v>
      </c>
      <c r="F3323" s="139">
        <v>0.28853516406310398</v>
      </c>
      <c r="G3323" s="139"/>
      <c r="H3323" s="139"/>
      <c r="I3323" s="139"/>
      <c r="J3323" s="139"/>
      <c r="K3323" s="139"/>
      <c r="L3323" s="139"/>
      <c r="M3323" s="176"/>
      <c r="N3323" s="139"/>
      <c r="O3323" s="139"/>
      <c r="P3323" s="138"/>
      <c r="Q3323" s="138"/>
      <c r="R3323" s="140"/>
      <c r="S3323" s="138"/>
      <c r="T3323" s="138"/>
      <c r="U3323" s="138"/>
      <c r="V3323" s="138"/>
      <c r="W3323" s="138"/>
      <c r="X3323" s="138"/>
      <c r="Y3323" s="138"/>
      <c r="Z3323" s="138"/>
      <c r="AA3323" s="138"/>
    </row>
    <row r="3324" spans="1:28" s="145" customFormat="1" x14ac:dyDescent="0.4">
      <c r="A3324" s="138" t="s">
        <v>37</v>
      </c>
      <c r="B3324" s="139">
        <v>13.363192666666668</v>
      </c>
      <c r="C3324" s="139">
        <v>7.2958435333333336</v>
      </c>
      <c r="D3324" s="139">
        <v>16.746307899999998</v>
      </c>
      <c r="E3324" s="139">
        <v>37.830369666666662</v>
      </c>
      <c r="F3324" s="139">
        <v>0.54596560233185787</v>
      </c>
      <c r="G3324" s="139"/>
      <c r="H3324" s="139"/>
      <c r="I3324" s="139"/>
      <c r="J3324" s="139"/>
      <c r="K3324" s="139"/>
      <c r="L3324" s="139"/>
      <c r="M3324" s="176"/>
      <c r="N3324" s="139"/>
      <c r="O3324" s="139"/>
      <c r="P3324" s="138"/>
      <c r="Q3324" s="138"/>
      <c r="R3324" s="140"/>
      <c r="S3324" s="138"/>
      <c r="T3324" s="138"/>
      <c r="U3324" s="138"/>
      <c r="V3324" s="138"/>
      <c r="W3324" s="138"/>
      <c r="X3324" s="138"/>
      <c r="Y3324" s="138"/>
      <c r="Z3324" s="138"/>
      <c r="AA3324" s="138"/>
    </row>
    <row r="3325" spans="1:28" s="138" customFormat="1" x14ac:dyDescent="0.4">
      <c r="B3325" s="139"/>
      <c r="C3325" s="139"/>
      <c r="D3325" s="139"/>
      <c r="E3325" s="139"/>
      <c r="F3325" s="139"/>
      <c r="G3325" s="139"/>
      <c r="H3325" s="139"/>
      <c r="I3325" s="139"/>
      <c r="J3325" s="139"/>
      <c r="K3325" s="139"/>
      <c r="L3325" s="139"/>
      <c r="M3325" s="176"/>
      <c r="N3325" s="139"/>
      <c r="O3325" s="139"/>
      <c r="R3325" s="140"/>
    </row>
    <row r="3326" spans="1:28" s="145" customFormat="1" x14ac:dyDescent="0.4">
      <c r="A3326" s="138"/>
      <c r="B3326" s="139"/>
      <c r="C3326" s="139"/>
      <c r="D3326" s="139"/>
      <c r="E3326" s="139"/>
      <c r="F3326" s="139"/>
      <c r="G3326" s="139"/>
      <c r="H3326" s="139"/>
      <c r="I3326" s="139"/>
      <c r="J3326" s="139"/>
      <c r="K3326" s="139"/>
      <c r="L3326" s="139"/>
      <c r="M3326" s="176"/>
      <c r="N3326" s="139"/>
      <c r="O3326" s="139"/>
      <c r="P3326" s="138"/>
      <c r="Q3326" s="138"/>
      <c r="R3326" s="140"/>
      <c r="S3326" s="138"/>
      <c r="T3326" s="138"/>
      <c r="U3326" s="138"/>
      <c r="V3326" s="138"/>
      <c r="W3326" s="138"/>
      <c r="X3326" s="138"/>
      <c r="Y3326" s="138"/>
      <c r="Z3326" s="138"/>
      <c r="AA3326" s="138"/>
    </row>
    <row r="3327" spans="1:28" s="145" customFormat="1" x14ac:dyDescent="0.4">
      <c r="A3327" s="138"/>
      <c r="B3327" s="139"/>
      <c r="C3327" s="139"/>
      <c r="D3327" s="139"/>
      <c r="E3327" s="139"/>
      <c r="F3327" s="139"/>
      <c r="G3327" s="139"/>
      <c r="H3327" s="139"/>
      <c r="I3327" s="139"/>
      <c r="J3327" s="139"/>
      <c r="K3327" s="139"/>
      <c r="L3327" s="139"/>
      <c r="M3327" s="176"/>
      <c r="N3327" s="139"/>
      <c r="O3327" s="139"/>
      <c r="P3327" s="138"/>
      <c r="Q3327" s="138"/>
      <c r="R3327" s="140"/>
      <c r="S3327" s="138"/>
      <c r="T3327" s="138"/>
      <c r="U3327" s="138"/>
      <c r="V3327" s="138"/>
      <c r="W3327" s="138"/>
      <c r="X3327" s="138"/>
      <c r="Y3327" s="138"/>
      <c r="Z3327" s="138"/>
      <c r="AA3327" s="138"/>
    </row>
    <row r="3328" spans="1:28" s="145" customFormat="1" x14ac:dyDescent="0.4">
      <c r="A3328" s="146" t="s">
        <v>95</v>
      </c>
      <c r="B3328" s="139">
        <v>0</v>
      </c>
      <c r="C3328" s="139">
        <v>0</v>
      </c>
      <c r="D3328" s="139">
        <v>0</v>
      </c>
      <c r="E3328" s="139">
        <v>0</v>
      </c>
      <c r="F3328" s="139">
        <v>0</v>
      </c>
      <c r="G3328" s="139">
        <v>0</v>
      </c>
      <c r="H3328" s="139">
        <v>0</v>
      </c>
      <c r="I3328" s="139">
        <v>0</v>
      </c>
      <c r="J3328" s="139">
        <v>0</v>
      </c>
      <c r="K3328" s="139">
        <v>0</v>
      </c>
      <c r="L3328" s="139">
        <v>0</v>
      </c>
      <c r="M3328" s="176">
        <v>0</v>
      </c>
      <c r="N3328" s="139" t="e">
        <v>#DIV/0!</v>
      </c>
      <c r="O3328" s="139"/>
      <c r="P3328" s="138"/>
      <c r="Q3328" s="138"/>
      <c r="R3328" s="140"/>
      <c r="S3328" s="138"/>
      <c r="T3328" s="138"/>
      <c r="U3328" s="138"/>
      <c r="V3328" s="138"/>
      <c r="W3328" s="138"/>
      <c r="X3328" s="138"/>
      <c r="Y3328" s="138"/>
      <c r="Z3328" s="138"/>
      <c r="AA3328" s="138"/>
    </row>
    <row r="3329" spans="1:27" s="138" customFormat="1" x14ac:dyDescent="0.4">
      <c r="A3329" s="146" t="s">
        <v>97</v>
      </c>
      <c r="B3329" s="139">
        <v>0</v>
      </c>
      <c r="C3329" s="139">
        <v>0</v>
      </c>
      <c r="D3329" s="139">
        <v>0</v>
      </c>
      <c r="E3329" s="139">
        <v>0</v>
      </c>
      <c r="F3329" s="139">
        <v>0</v>
      </c>
      <c r="G3329" s="139">
        <v>0</v>
      </c>
      <c r="H3329" s="139">
        <v>0</v>
      </c>
      <c r="I3329" s="139">
        <v>0</v>
      </c>
      <c r="J3329" s="139">
        <v>0</v>
      </c>
      <c r="K3329" s="139">
        <v>0</v>
      </c>
      <c r="L3329" s="139">
        <v>0</v>
      </c>
      <c r="M3329" s="176">
        <v>0</v>
      </c>
      <c r="N3329" s="139" t="e">
        <v>#DIV/0!</v>
      </c>
      <c r="O3329" s="139"/>
      <c r="R3329" s="140"/>
    </row>
    <row r="3330" spans="1:27" s="138" customFormat="1" x14ac:dyDescent="0.4">
      <c r="A3330" s="146" t="s">
        <v>99</v>
      </c>
      <c r="B3330" s="139">
        <v>0</v>
      </c>
      <c r="C3330" s="139">
        <v>0</v>
      </c>
      <c r="D3330" s="139">
        <v>0</v>
      </c>
      <c r="E3330" s="139">
        <v>0</v>
      </c>
      <c r="F3330" s="139">
        <v>0</v>
      </c>
      <c r="G3330" s="139">
        <v>0</v>
      </c>
      <c r="H3330" s="139">
        <v>0</v>
      </c>
      <c r="I3330" s="139">
        <v>0</v>
      </c>
      <c r="J3330" s="139">
        <v>0</v>
      </c>
      <c r="K3330" s="139">
        <v>0</v>
      </c>
      <c r="L3330" s="139">
        <v>0</v>
      </c>
      <c r="M3330" s="176">
        <v>0</v>
      </c>
      <c r="N3330" s="139" t="e">
        <v>#DIV/0!</v>
      </c>
      <c r="O3330" s="139"/>
      <c r="R3330" s="140"/>
    </row>
    <row r="3331" spans="1:27" s="138" customFormat="1" x14ac:dyDescent="0.4">
      <c r="A3331" s="147" t="s">
        <v>101</v>
      </c>
      <c r="B3331" s="139">
        <v>5.5184726832959996E-3</v>
      </c>
      <c r="C3331" s="139">
        <v>3.2577468839006737E-3</v>
      </c>
      <c r="D3331" s="139">
        <v>9.2420839999999996E-4</v>
      </c>
      <c r="E3331" s="139">
        <v>1.255337E-3</v>
      </c>
      <c r="F3331" s="139">
        <v>1.6091618000000001E-3</v>
      </c>
      <c r="G3331" s="139">
        <v>2.9441074999999998E-3</v>
      </c>
      <c r="H3331" s="139">
        <v>5.1092179E-3</v>
      </c>
      <c r="I3331" s="139">
        <v>7.5447227E-3</v>
      </c>
      <c r="J3331" s="139">
        <v>1.0280746E-2</v>
      </c>
      <c r="K3331" s="139">
        <v>1.18427537E-2</v>
      </c>
      <c r="L3331" s="139">
        <v>1.4038864E-2</v>
      </c>
      <c r="M3331" s="176">
        <v>6.2893857000000004E-3</v>
      </c>
      <c r="N3331" s="139">
        <v>0.59033487540159935</v>
      </c>
      <c r="O3331" s="139"/>
      <c r="R3331" s="140"/>
    </row>
    <row r="3332" spans="1:27" s="145" customFormat="1" x14ac:dyDescent="0.4">
      <c r="A3332" s="147" t="s">
        <v>103</v>
      </c>
      <c r="B3332" s="139">
        <v>9.5950197146879718E-3</v>
      </c>
      <c r="C3332" s="139">
        <v>6.7427240186317752E-3</v>
      </c>
      <c r="D3332" s="139">
        <v>1.2179629E-3</v>
      </c>
      <c r="E3332" s="139">
        <v>1.8525134E-3</v>
      </c>
      <c r="F3332" s="139">
        <v>2.6207320000000002E-3</v>
      </c>
      <c r="G3332" s="139">
        <v>4.2829701999999997E-3</v>
      </c>
      <c r="H3332" s="139">
        <v>7.9857965999999992E-3</v>
      </c>
      <c r="I3332" s="139">
        <v>1.3177328300000001E-2</v>
      </c>
      <c r="J3332" s="139">
        <v>1.8403034400000001E-2</v>
      </c>
      <c r="K3332" s="139">
        <v>2.2390290899999998E-2</v>
      </c>
      <c r="L3332" s="139">
        <v>2.9314559800000001E-2</v>
      </c>
      <c r="M3332" s="176">
        <v>1.1324814900000001E-2</v>
      </c>
      <c r="N3332" s="139">
        <v>0.70273164820183465</v>
      </c>
      <c r="O3332" s="139"/>
      <c r="P3332" s="138"/>
      <c r="Q3332" s="138"/>
      <c r="R3332" s="140"/>
      <c r="S3332" s="138"/>
      <c r="T3332" s="138"/>
      <c r="U3332" s="138"/>
      <c r="V3332" s="138"/>
      <c r="W3332" s="138"/>
      <c r="X3332" s="138"/>
      <c r="Y3332" s="138"/>
      <c r="Z3332" s="138"/>
      <c r="AA3332" s="138"/>
    </row>
    <row r="3333" spans="1:27" s="145" customFormat="1" x14ac:dyDescent="0.4">
      <c r="A3333" s="147" t="s">
        <v>105</v>
      </c>
      <c r="B3333" s="139">
        <v>1.1627619601120031E-2</v>
      </c>
      <c r="C3333" s="139">
        <v>8.7265707766836596E-3</v>
      </c>
      <c r="D3333" s="139">
        <v>1.3213548999999999E-3</v>
      </c>
      <c r="E3333" s="139">
        <v>2.0970207E-3</v>
      </c>
      <c r="F3333" s="139">
        <v>2.9242847999999999E-3</v>
      </c>
      <c r="G3333" s="139">
        <v>5.0708423000000004E-3</v>
      </c>
      <c r="H3333" s="139">
        <v>9.4902774999999998E-3</v>
      </c>
      <c r="I3333" s="139">
        <v>1.6125429100000001E-2</v>
      </c>
      <c r="J3333" s="139">
        <v>2.3007440899999999E-2</v>
      </c>
      <c r="K3333" s="139">
        <v>2.8639545900000001E-2</v>
      </c>
      <c r="L3333" s="139">
        <v>3.8484164199999997E-2</v>
      </c>
      <c r="M3333" s="176">
        <v>1.4028408400000001E-2</v>
      </c>
      <c r="N3333" s="139">
        <v>0.75050363496954031</v>
      </c>
      <c r="O3333" s="139"/>
      <c r="P3333" s="138"/>
      <c r="Q3333" s="138"/>
      <c r="R3333" s="140"/>
      <c r="S3333" s="138"/>
      <c r="T3333" s="138"/>
      <c r="U3333" s="138"/>
      <c r="V3333" s="138"/>
      <c r="W3333" s="138"/>
      <c r="X3333" s="138"/>
      <c r="Y3333" s="138"/>
      <c r="Z3333" s="138"/>
      <c r="AA3333" s="138"/>
    </row>
    <row r="3334" spans="1:27" s="145" customFormat="1" x14ac:dyDescent="0.4">
      <c r="A3334" s="148" t="s">
        <v>107</v>
      </c>
      <c r="B3334" s="139">
        <v>0.35032002740000406</v>
      </c>
      <c r="C3334" s="139">
        <v>4.0529625657785693E-15</v>
      </c>
      <c r="D3334" s="139">
        <v>0.35032002740000001</v>
      </c>
      <c r="E3334" s="139">
        <v>0.35032002740000001</v>
      </c>
      <c r="F3334" s="139">
        <v>0.35032002740000001</v>
      </c>
      <c r="G3334" s="139">
        <v>0.35032002740000001</v>
      </c>
      <c r="H3334" s="139">
        <v>0.35032002740000001</v>
      </c>
      <c r="I3334" s="139">
        <v>0.35032002740000001</v>
      </c>
      <c r="J3334" s="139">
        <v>0.35032002740000001</v>
      </c>
      <c r="K3334" s="139">
        <v>0.35032002740000001</v>
      </c>
      <c r="L3334" s="139">
        <v>0.35032002740000001</v>
      </c>
      <c r="M3334" s="176">
        <v>0</v>
      </c>
      <c r="N3334" s="139">
        <v>1.1569314480415921E-14</v>
      </c>
      <c r="O3334" s="139"/>
      <c r="P3334" s="138"/>
      <c r="Q3334" s="138"/>
      <c r="R3334" s="140"/>
      <c r="S3334" s="138"/>
      <c r="T3334" s="138"/>
      <c r="U3334" s="138"/>
      <c r="V3334" s="138"/>
      <c r="W3334" s="138"/>
      <c r="X3334" s="138"/>
      <c r="Y3334" s="138"/>
      <c r="Z3334" s="138"/>
      <c r="AA3334" s="138"/>
    </row>
    <row r="3335" spans="1:27" s="138" customFormat="1" x14ac:dyDescent="0.4">
      <c r="A3335" s="148" t="s">
        <v>109</v>
      </c>
      <c r="B3335" s="139">
        <v>0.10567058730000076</v>
      </c>
      <c r="C3335" s="139">
        <v>2.613723225297333E-2</v>
      </c>
      <c r="D3335" s="139">
        <v>7.22835379E-2</v>
      </c>
      <c r="E3335" s="139">
        <v>7.22835379E-2</v>
      </c>
      <c r="F3335" s="139">
        <v>7.22835379E-2</v>
      </c>
      <c r="G3335" s="139">
        <v>8.8806087199999995E-2</v>
      </c>
      <c r="H3335" s="139">
        <v>0.1012061158</v>
      </c>
      <c r="I3335" s="139">
        <v>0.117237428</v>
      </c>
      <c r="J3335" s="139">
        <v>0.14881976760000001</v>
      </c>
      <c r="K3335" s="139">
        <v>0.14881976760000001</v>
      </c>
      <c r="L3335" s="139">
        <v>0.14881976760000001</v>
      </c>
      <c r="M3335" s="176">
        <v>4.4953890100000005E-2</v>
      </c>
      <c r="N3335" s="139">
        <v>0.24734633279522941</v>
      </c>
      <c r="O3335" s="139"/>
      <c r="R3335" s="140"/>
    </row>
    <row r="3336" spans="1:27" s="138" customFormat="1" x14ac:dyDescent="0.4">
      <c r="A3336" s="148" t="s">
        <v>111</v>
      </c>
      <c r="B3336" s="139">
        <v>5.6089267420000616E-2</v>
      </c>
      <c r="C3336" s="139">
        <v>2.1531340610311308E-2</v>
      </c>
      <c r="D3336" s="139">
        <v>3.0356528399999999E-2</v>
      </c>
      <c r="E3336" s="139">
        <v>3.0356528399999999E-2</v>
      </c>
      <c r="F3336" s="139">
        <v>3.0356528399999999E-2</v>
      </c>
      <c r="G3336" s="139">
        <v>4.1763953899999998E-2</v>
      </c>
      <c r="H3336" s="139">
        <v>5.1141038899999998E-2</v>
      </c>
      <c r="I3336" s="139">
        <v>6.4229342699999997E-2</v>
      </c>
      <c r="J3336" s="139">
        <v>9.2955473199999999E-2</v>
      </c>
      <c r="K3336" s="139">
        <v>9.2955473199999999E-2</v>
      </c>
      <c r="L3336" s="139">
        <v>9.2955473199999999E-2</v>
      </c>
      <c r="M3336" s="176">
        <v>3.3872814299999998E-2</v>
      </c>
      <c r="N3336" s="139">
        <v>0.38387630291340807</v>
      </c>
      <c r="O3336" s="139"/>
      <c r="R3336" s="140"/>
    </row>
    <row r="3337" spans="1:27" s="150" customFormat="1" x14ac:dyDescent="0.4">
      <c r="A3337" s="149" t="s">
        <v>112</v>
      </c>
      <c r="B3337" s="139">
        <v>4.8423214093567923E-2</v>
      </c>
      <c r="C3337" s="139">
        <v>9.2475858181748812E-3</v>
      </c>
      <c r="D3337" s="139">
        <v>3.4977339000000003E-2</v>
      </c>
      <c r="E3337" s="139">
        <v>3.5095919500000003E-2</v>
      </c>
      <c r="F3337" s="139">
        <v>3.5174576499999999E-2</v>
      </c>
      <c r="G3337" s="139">
        <v>4.2935655099999998E-2</v>
      </c>
      <c r="H3337" s="139">
        <v>4.8087931100000002E-2</v>
      </c>
      <c r="I3337" s="139">
        <v>5.3434986099999998E-2</v>
      </c>
      <c r="J3337" s="139">
        <v>6.24979643E-2</v>
      </c>
      <c r="K3337" s="139">
        <v>6.2574715700000005E-2</v>
      </c>
      <c r="L3337" s="139">
        <v>6.2669768700000003E-2</v>
      </c>
      <c r="M3337" s="176">
        <v>1.8339066599999995E-2</v>
      </c>
      <c r="N3337" s="139">
        <v>0.1909742257154971</v>
      </c>
      <c r="O3337" s="139"/>
      <c r="P3337" s="138"/>
      <c r="Q3337" s="138"/>
      <c r="R3337" s="140"/>
      <c r="S3337" s="138"/>
      <c r="T3337" s="138"/>
      <c r="U3337" s="138"/>
      <c r="V3337" s="138"/>
      <c r="W3337" s="138"/>
      <c r="X3337" s="138"/>
      <c r="Y3337" s="138"/>
      <c r="Z3337" s="138"/>
      <c r="AA3337" s="138"/>
    </row>
    <row r="3338" spans="1:27" s="150" customFormat="1" x14ac:dyDescent="0.4">
      <c r="A3338" s="149" t="s">
        <v>113</v>
      </c>
      <c r="B3338" s="139">
        <v>3.8223549919999981E-2</v>
      </c>
      <c r="C3338" s="139">
        <v>1.4353720208148939E-2</v>
      </c>
      <c r="D3338" s="139">
        <v>1.7120124524E-2</v>
      </c>
      <c r="E3338" s="139">
        <v>1.7347030499999999E-2</v>
      </c>
      <c r="F3338" s="139">
        <v>1.7445295100000001E-2</v>
      </c>
      <c r="G3338" s="139">
        <v>2.98909386E-2</v>
      </c>
      <c r="H3338" s="139">
        <v>3.79461881E-2</v>
      </c>
      <c r="I3338" s="139">
        <v>4.6138860300000001E-2</v>
      </c>
      <c r="J3338" s="139">
        <v>5.9864359399999997E-2</v>
      </c>
      <c r="K3338" s="139">
        <v>5.9916240080000002E-2</v>
      </c>
      <c r="L3338" s="139">
        <v>5.9948255284000003E-2</v>
      </c>
      <c r="M3338" s="176">
        <v>2.8791829800000002E-2</v>
      </c>
      <c r="N3338" s="139">
        <v>0.3755203333596846</v>
      </c>
      <c r="O3338" s="139"/>
      <c r="P3338" s="138"/>
      <c r="Q3338" s="138"/>
      <c r="R3338" s="140"/>
      <c r="S3338" s="138"/>
      <c r="T3338" s="138"/>
      <c r="U3338" s="138"/>
      <c r="V3338" s="138"/>
      <c r="W3338" s="138"/>
      <c r="X3338" s="138"/>
      <c r="Y3338" s="138"/>
      <c r="Z3338" s="138"/>
      <c r="AA3338" s="138"/>
    </row>
    <row r="3339" spans="1:27" s="150" customFormat="1" x14ac:dyDescent="0.4">
      <c r="A3339" s="151" t="s">
        <v>114</v>
      </c>
      <c r="B3339" s="139">
        <v>3868.0289853293252</v>
      </c>
      <c r="C3339" s="139">
        <v>2580.5679979421361</v>
      </c>
      <c r="D3339" s="139">
        <v>-562.93555096477201</v>
      </c>
      <c r="E3339" s="139">
        <v>-501.71887921120003</v>
      </c>
      <c r="F3339" s="139">
        <v>-471.44504725816</v>
      </c>
      <c r="G3339" s="139">
        <v>2832.3469084504</v>
      </c>
      <c r="H3339" s="139">
        <v>4351.3707231765002</v>
      </c>
      <c r="I3339" s="139">
        <v>5566.7900165350002</v>
      </c>
      <c r="J3339" s="139">
        <v>7073.2175812257401</v>
      </c>
      <c r="K3339" s="139">
        <v>7081.5752806638593</v>
      </c>
      <c r="L3339" s="139">
        <v>7088.4625654615365</v>
      </c>
      <c r="M3339" s="176">
        <v>6068.5088957462003</v>
      </c>
      <c r="N3339" s="139">
        <v>0.6671532213770176</v>
      </c>
      <c r="O3339" s="139"/>
      <c r="P3339" s="138"/>
      <c r="Q3339" s="138"/>
      <c r="R3339" s="140"/>
      <c r="S3339" s="138"/>
      <c r="T3339" s="138"/>
      <c r="U3339" s="138" t="s">
        <v>98</v>
      </c>
      <c r="V3339" s="138" t="s">
        <v>100</v>
      </c>
      <c r="W3339" s="138"/>
      <c r="X3339" s="138"/>
      <c r="Y3339" s="138"/>
      <c r="Z3339" s="138"/>
      <c r="AA3339" s="138"/>
    </row>
    <row r="3340" spans="1:27" s="152" customFormat="1" x14ac:dyDescent="0.4">
      <c r="A3340" s="138"/>
      <c r="B3340" s="139"/>
      <c r="C3340" s="139"/>
      <c r="D3340" s="139"/>
      <c r="E3340" s="139"/>
      <c r="F3340" s="139"/>
      <c r="G3340" s="139"/>
      <c r="H3340" s="139"/>
      <c r="I3340" s="139"/>
      <c r="J3340" s="139"/>
      <c r="K3340" s="139"/>
      <c r="L3340" s="139"/>
      <c r="M3340" s="176"/>
      <c r="N3340" s="139"/>
      <c r="O3340" s="139"/>
      <c r="P3340" s="138"/>
      <c r="Q3340" s="138"/>
      <c r="R3340" s="140"/>
      <c r="S3340" s="138"/>
      <c r="T3340" s="138"/>
      <c r="U3340" s="141">
        <v>3.9751223600000003E-2</v>
      </c>
      <c r="V3340" s="141">
        <v>7.6366793000000002E-2</v>
      </c>
      <c r="W3340" s="138"/>
      <c r="X3340" s="138"/>
      <c r="Y3340" s="138"/>
      <c r="Z3340" s="138"/>
      <c r="AA3340" s="138"/>
    </row>
    <row r="3341" spans="1:27" s="152" customFormat="1" x14ac:dyDescent="0.4">
      <c r="A3341" s="138"/>
      <c r="B3341" s="139"/>
      <c r="C3341" s="139"/>
      <c r="D3341" s="139"/>
      <c r="E3341" s="139"/>
      <c r="F3341" s="139"/>
      <c r="G3341" s="139"/>
      <c r="H3341" s="139"/>
      <c r="I3341" s="139"/>
      <c r="J3341" s="139"/>
      <c r="K3341" s="139"/>
      <c r="L3341" s="139"/>
      <c r="M3341" s="176"/>
      <c r="N3341" s="139"/>
      <c r="O3341" s="139"/>
      <c r="P3341" s="138"/>
      <c r="Q3341" s="138"/>
      <c r="R3341" s="140"/>
      <c r="S3341" s="138"/>
      <c r="T3341" s="138"/>
      <c r="U3341" s="138"/>
      <c r="V3341" s="138"/>
      <c r="W3341" s="138"/>
      <c r="X3341" s="138"/>
      <c r="Y3341" s="138"/>
      <c r="Z3341" s="138"/>
      <c r="AA3341" s="138"/>
    </row>
    <row r="3342" spans="1:27" s="152" customFormat="1" x14ac:dyDescent="0.4">
      <c r="A3342" s="138"/>
      <c r="B3342" s="139" t="s">
        <v>2</v>
      </c>
      <c r="C3342" s="139" t="s">
        <v>3</v>
      </c>
      <c r="D3342" s="139" t="s">
        <v>66</v>
      </c>
      <c r="E3342" s="139" t="s">
        <v>5</v>
      </c>
      <c r="F3342" s="139" t="s">
        <v>6</v>
      </c>
      <c r="G3342" s="139" t="s">
        <v>70</v>
      </c>
      <c r="H3342" s="139" t="s">
        <v>72</v>
      </c>
      <c r="I3342" s="139" t="s">
        <v>74</v>
      </c>
      <c r="J3342" s="139" t="s">
        <v>76</v>
      </c>
      <c r="K3342" s="139" t="s">
        <v>78</v>
      </c>
      <c r="L3342" s="139" t="s">
        <v>80</v>
      </c>
      <c r="M3342" s="176" t="s">
        <v>82</v>
      </c>
      <c r="N3342" s="139" t="s">
        <v>84</v>
      </c>
      <c r="O3342" s="139" t="s">
        <v>86</v>
      </c>
      <c r="P3342" s="138" t="s">
        <v>88</v>
      </c>
      <c r="Q3342" s="138" t="s">
        <v>90</v>
      </c>
      <c r="R3342" s="140" t="s">
        <v>92</v>
      </c>
      <c r="S3342" s="138"/>
      <c r="T3342" s="138"/>
      <c r="U3342"/>
      <c r="V3342"/>
      <c r="W3342" s="138" t="s">
        <v>102</v>
      </c>
      <c r="X3342" s="138" t="s">
        <v>104</v>
      </c>
      <c r="Y3342" s="138" t="s">
        <v>106</v>
      </c>
      <c r="Z3342" s="138" t="s">
        <v>108</v>
      </c>
      <c r="AA3342" s="138" t="s">
        <v>110</v>
      </c>
    </row>
    <row r="3343" spans="1:27" s="153" customFormat="1" x14ac:dyDescent="0.4">
      <c r="A3343" s="141" t="s">
        <v>62</v>
      </c>
      <c r="B3343" s="142">
        <v>2.3600000000000001E-3</v>
      </c>
      <c r="C3343" s="142">
        <v>3.1</v>
      </c>
      <c r="D3343" s="142">
        <v>7.5999999999999998E-2</v>
      </c>
      <c r="E3343" s="142">
        <v>360</v>
      </c>
      <c r="F3343" s="142">
        <v>-1.52E-2</v>
      </c>
      <c r="G3343" s="142">
        <v>31.231047330199999</v>
      </c>
      <c r="H3343" s="142">
        <v>37.2541104425</v>
      </c>
      <c r="I3343" s="142">
        <v>2.1272273346000001</v>
      </c>
      <c r="J3343" s="142">
        <v>4.1041124261000004</v>
      </c>
      <c r="K3343" s="142">
        <v>6.7077532119000001</v>
      </c>
      <c r="L3343" s="142">
        <v>1176.5268869673</v>
      </c>
      <c r="M3343" s="184">
        <v>1760.2112193221001</v>
      </c>
      <c r="N3343" s="142">
        <v>2305.6268234699</v>
      </c>
      <c r="O3343" s="142">
        <v>292.48981053659998</v>
      </c>
      <c r="P3343" s="141">
        <v>756.96932970160003</v>
      </c>
      <c r="Q3343" s="141">
        <v>58.167056301899997</v>
      </c>
      <c r="R3343" s="143">
        <v>70.851153895799996</v>
      </c>
      <c r="S3343" s="138"/>
      <c r="T3343" s="138"/>
      <c r="U3343" s="79"/>
      <c r="V3343" s="79"/>
      <c r="W3343" s="141">
        <v>0.35032002740000001</v>
      </c>
      <c r="X3343" s="141">
        <v>0.1012061158</v>
      </c>
      <c r="Y3343" s="141">
        <v>5.1141038899999998E-2</v>
      </c>
      <c r="Z3343" s="141">
        <v>5.0985233800000002E-2</v>
      </c>
      <c r="AA3343" s="141">
        <v>3.5816156299999999E-2</v>
      </c>
    </row>
    <row r="3344" spans="1:27" s="154" customFormat="1" x14ac:dyDescent="0.4">
      <c r="A3344" s="138"/>
      <c r="B3344" s="139"/>
      <c r="C3344" s="139"/>
      <c r="D3344" s="139"/>
      <c r="E3344" s="139"/>
      <c r="F3344" s="139"/>
      <c r="G3344" s="139"/>
      <c r="H3344" s="139"/>
      <c r="I3344" s="139"/>
      <c r="J3344" s="139"/>
      <c r="K3344" s="139"/>
      <c r="L3344" s="139"/>
      <c r="M3344" s="176"/>
      <c r="N3344" s="139"/>
      <c r="O3344" s="139"/>
      <c r="P3344" s="138"/>
      <c r="Q3344" s="138"/>
      <c r="R3344" s="140"/>
      <c r="S3344" s="138"/>
      <c r="T3344" s="138"/>
      <c r="U3344"/>
      <c r="V3344"/>
      <c r="W3344" s="138"/>
      <c r="X3344" s="138"/>
      <c r="Y3344" s="138"/>
      <c r="Z3344" s="138"/>
      <c r="AA3344" s="138"/>
    </row>
    <row r="3345" spans="1:27" s="103" customFormat="1" x14ac:dyDescent="0.4">
      <c r="A3345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61"/>
      <c r="N3345" s="9"/>
      <c r="O3345" s="9"/>
      <c r="P3345"/>
      <c r="Q3345"/>
      <c r="R3345" s="10"/>
      <c r="S3345"/>
      <c r="T3345"/>
      <c r="U3345"/>
      <c r="V3345"/>
      <c r="W3345"/>
      <c r="X3345"/>
      <c r="Y3345"/>
      <c r="Z3345"/>
      <c r="AA3345"/>
    </row>
    <row r="3346" spans="1:27" s="27" customFormat="1" x14ac:dyDescent="0.4">
      <c r="A3346" s="75" t="s">
        <v>57</v>
      </c>
      <c r="B3346" s="76" t="s">
        <v>45</v>
      </c>
      <c r="C3346" s="75" t="s">
        <v>36</v>
      </c>
      <c r="D3346" s="75" t="s">
        <v>46</v>
      </c>
      <c r="E3346" s="75" t="s">
        <v>47</v>
      </c>
      <c r="F3346" s="75" t="s">
        <v>48</v>
      </c>
      <c r="G3346" s="75" t="s">
        <v>49</v>
      </c>
      <c r="H3346" s="75" t="s">
        <v>50</v>
      </c>
      <c r="I3346" s="75" t="s">
        <v>51</v>
      </c>
      <c r="J3346" s="75" t="s">
        <v>52</v>
      </c>
      <c r="K3346" s="75" t="s">
        <v>53</v>
      </c>
      <c r="L3346" s="75" t="s">
        <v>54</v>
      </c>
      <c r="M3346" s="185" t="s">
        <v>55</v>
      </c>
      <c r="N3346" s="77" t="s">
        <v>56</v>
      </c>
      <c r="O3346" s="78" t="s">
        <v>62</v>
      </c>
      <c r="P3346" s="79"/>
      <c r="Q3346" s="79"/>
      <c r="R3346" s="79"/>
      <c r="S3346"/>
      <c r="T3346"/>
      <c r="U3346"/>
      <c r="V3346"/>
      <c r="W3346" s="79"/>
      <c r="X3346" s="79"/>
      <c r="Y3346" s="79"/>
      <c r="Z3346" s="79"/>
      <c r="AA3346" s="79"/>
    </row>
    <row r="3347" spans="1:27" s="27" customFormat="1" x14ac:dyDescent="0.4">
      <c r="A3347" s="16" t="s">
        <v>63</v>
      </c>
      <c r="B3347" s="17">
        <v>2.3599999999999659E-3</v>
      </c>
      <c r="C3347" s="17">
        <v>1.1172105490960854E-3</v>
      </c>
      <c r="D3347" s="17">
        <v>7.1000000000000002E-4</v>
      </c>
      <c r="E3347" s="17">
        <v>7.1000000000000002E-4</v>
      </c>
      <c r="F3347" s="17">
        <v>7.1000000000000002E-4</v>
      </c>
      <c r="G3347" s="17">
        <v>1.73E-3</v>
      </c>
      <c r="H3347" s="17">
        <v>2.3600000000000001E-3</v>
      </c>
      <c r="I3347" s="17">
        <v>2.99E-3</v>
      </c>
      <c r="J3347" s="17">
        <v>4.0099999999999997E-3</v>
      </c>
      <c r="K3347" s="17">
        <v>4.0099999999999997E-3</v>
      </c>
      <c r="L3347" s="17">
        <v>4.0099999999999997E-3</v>
      </c>
      <c r="M3347" s="49">
        <v>2.2799999999999999E-3</v>
      </c>
      <c r="N3347" s="49">
        <v>0.4733943004644498</v>
      </c>
      <c r="O3347" s="19">
        <v>2.3600000000000001E-3</v>
      </c>
      <c r="P3347"/>
      <c r="Q3347" s="2">
        <f>+O3347/B3347</f>
        <v>1.0000000000000144</v>
      </c>
      <c r="R3347"/>
      <c r="S3347"/>
      <c r="T3347"/>
      <c r="U3347" s="84"/>
      <c r="V3347" s="84"/>
      <c r="W3347"/>
      <c r="X3347"/>
      <c r="Y3347"/>
      <c r="Z3347"/>
      <c r="AA3347"/>
    </row>
    <row r="3348" spans="1:27" s="108" customFormat="1" x14ac:dyDescent="0.4">
      <c r="A3348" s="21" t="s">
        <v>64</v>
      </c>
      <c r="B3348" s="22">
        <v>3.0921160000000527</v>
      </c>
      <c r="C3348" s="22">
        <v>0.76184177968311906</v>
      </c>
      <c r="D3348" s="22">
        <v>2.0284800000000001</v>
      </c>
      <c r="E3348" s="22">
        <v>2.0284800000000001</v>
      </c>
      <c r="F3348" s="22">
        <v>2.0284800000000001</v>
      </c>
      <c r="G3348" s="22">
        <v>2.6028799999999999</v>
      </c>
      <c r="H3348" s="22">
        <v>3.1</v>
      </c>
      <c r="I3348" s="22">
        <v>3.4542099999999998</v>
      </c>
      <c r="J3348" s="22">
        <v>4.27501</v>
      </c>
      <c r="K3348" s="22">
        <v>4.27501</v>
      </c>
      <c r="L3348" s="22">
        <v>4.27501</v>
      </c>
      <c r="M3348" s="49">
        <v>1.4257299999999997</v>
      </c>
      <c r="N3348" s="49">
        <v>0.24638201790718914</v>
      </c>
      <c r="O3348" s="23">
        <v>3.1</v>
      </c>
      <c r="P3348"/>
      <c r="Q3348" s="2">
        <f t="shared" ref="Q3348:Q3376" si="147">+O3348/B3348</f>
        <v>1.002549710295457</v>
      </c>
      <c r="R3348"/>
      <c r="S3348"/>
      <c r="T3348"/>
      <c r="U3348" s="84"/>
      <c r="V3348" s="84"/>
      <c r="W3348"/>
      <c r="X3348"/>
      <c r="Y3348"/>
      <c r="Z3348"/>
      <c r="AA3348"/>
    </row>
    <row r="3349" spans="1:27" x14ac:dyDescent="0.4">
      <c r="A3349" s="21" t="s">
        <v>65</v>
      </c>
      <c r="B3349" s="22">
        <v>7.5993999999998743E-2</v>
      </c>
      <c r="C3349" s="22">
        <v>4.7317069579843496E-2</v>
      </c>
      <c r="D3349" s="22">
        <v>6.0899999999999999E-3</v>
      </c>
      <c r="E3349" s="22">
        <v>6.0899999999999999E-3</v>
      </c>
      <c r="F3349" s="22">
        <v>6.0899999999999999E-3</v>
      </c>
      <c r="G3349" s="22">
        <v>4.9399999999999999E-2</v>
      </c>
      <c r="H3349" s="22">
        <v>7.5999999999999998E-2</v>
      </c>
      <c r="I3349" s="22">
        <v>0.10254000000000001</v>
      </c>
      <c r="J3349" s="22">
        <v>0.14593999999999999</v>
      </c>
      <c r="K3349" s="22">
        <v>0.14593999999999999</v>
      </c>
      <c r="L3349" s="22">
        <v>0.14593999999999999</v>
      </c>
      <c r="M3349" s="49">
        <v>9.6450000000000008E-2</v>
      </c>
      <c r="N3349" s="49">
        <v>0.622642176748747</v>
      </c>
      <c r="O3349" s="23">
        <v>7.5999999999999998E-2</v>
      </c>
      <c r="P3349"/>
      <c r="Q3349" s="2">
        <f t="shared" si="147"/>
        <v>1.0000789536016166</v>
      </c>
      <c r="R3349"/>
      <c r="S3349"/>
      <c r="T3349"/>
      <c r="U3349" s="84"/>
      <c r="V3349" s="84"/>
      <c r="W3349"/>
      <c r="X3349"/>
      <c r="Y3349"/>
      <c r="Z3349"/>
      <c r="AA3349"/>
    </row>
    <row r="3350" spans="1:27" x14ac:dyDescent="0.4">
      <c r="A3350" s="80" t="s">
        <v>67</v>
      </c>
      <c r="B3350" s="81">
        <v>361.48512200000221</v>
      </c>
      <c r="C3350" s="81">
        <v>84.839538069580783</v>
      </c>
      <c r="D3350" s="81">
        <v>246.45146</v>
      </c>
      <c r="E3350" s="81">
        <v>246.45146</v>
      </c>
      <c r="F3350" s="81">
        <v>246.45146</v>
      </c>
      <c r="G3350" s="81">
        <v>305.72037999999998</v>
      </c>
      <c r="H3350" s="81">
        <v>360</v>
      </c>
      <c r="I3350" s="81">
        <v>398.67917</v>
      </c>
      <c r="J3350" s="81">
        <v>496.57459999999998</v>
      </c>
      <c r="K3350" s="81">
        <v>496.57459999999998</v>
      </c>
      <c r="L3350" s="81">
        <v>496.57459999999998</v>
      </c>
      <c r="M3350" s="82">
        <v>152.22771</v>
      </c>
      <c r="N3350" s="82">
        <v>0.23469717813055738</v>
      </c>
      <c r="O3350" s="83">
        <v>360</v>
      </c>
      <c r="P3350" s="84"/>
      <c r="Q3350" s="85">
        <f t="shared" si="147"/>
        <v>0.99589160961373624</v>
      </c>
      <c r="R3350" s="84"/>
      <c r="S3350"/>
      <c r="T3350"/>
      <c r="U3350"/>
      <c r="V3350"/>
      <c r="W3350" s="84"/>
      <c r="X3350" s="84"/>
      <c r="Y3350" s="84"/>
      <c r="Z3350" s="84"/>
      <c r="AA3350" s="84"/>
    </row>
    <row r="3351" spans="1:27" x14ac:dyDescent="0.4">
      <c r="A3351" s="86" t="s">
        <v>68</v>
      </c>
      <c r="B3351" s="87">
        <v>-1.5040000000000326E-2</v>
      </c>
      <c r="C3351" s="87">
        <v>2.9979719991277808E-3</v>
      </c>
      <c r="D3351" s="87">
        <v>-1.932E-2</v>
      </c>
      <c r="E3351" s="87">
        <v>-1.932E-2</v>
      </c>
      <c r="F3351" s="87">
        <v>-1.932E-2</v>
      </c>
      <c r="G3351" s="87">
        <v>-1.6799999999999999E-2</v>
      </c>
      <c r="H3351" s="87">
        <v>-1.52E-2</v>
      </c>
      <c r="I3351" s="87">
        <v>-1.34E-2</v>
      </c>
      <c r="J3351" s="87">
        <v>-1.048E-2</v>
      </c>
      <c r="K3351" s="87">
        <v>-1.048E-2</v>
      </c>
      <c r="L3351" s="87">
        <v>-1.048E-2</v>
      </c>
      <c r="M3351" s="82">
        <v>5.9199999999999999E-3</v>
      </c>
      <c r="N3351" s="82">
        <v>-0.19933324462285346</v>
      </c>
      <c r="O3351" s="88">
        <v>-1.52E-2</v>
      </c>
      <c r="P3351" s="84"/>
      <c r="Q3351" s="85">
        <f t="shared" si="147"/>
        <v>1.0106382978723185</v>
      </c>
      <c r="R3351" s="84"/>
      <c r="S3351"/>
      <c r="T3351"/>
      <c r="U3351" s="84"/>
      <c r="V3351" s="84"/>
      <c r="W3351" s="84"/>
      <c r="X3351" s="84"/>
      <c r="Y3351" s="84"/>
      <c r="Z3351" s="84"/>
      <c r="AA3351" s="84"/>
    </row>
    <row r="3352" spans="1:27" x14ac:dyDescent="0.4">
      <c r="A3352" s="80" t="s">
        <v>138</v>
      </c>
      <c r="B3352" s="81">
        <v>35.812865846227339</v>
      </c>
      <c r="C3352" s="81">
        <v>27.980699842030017</v>
      </c>
      <c r="D3352" s="81">
        <v>3.5022531872160001</v>
      </c>
      <c r="E3352" s="81">
        <v>5.9715506539399996</v>
      </c>
      <c r="F3352" s="81">
        <v>8.3252259331000005</v>
      </c>
      <c r="G3352" s="81">
        <v>15.6529275343</v>
      </c>
      <c r="H3352" s="81">
        <v>28.406700143999998</v>
      </c>
      <c r="I3352" s="81">
        <v>47.474742690100001</v>
      </c>
      <c r="J3352" s="81">
        <v>73.590195037019996</v>
      </c>
      <c r="K3352" s="81">
        <v>93.443241510179988</v>
      </c>
      <c r="L3352" s="81">
        <v>131.28326800275576</v>
      </c>
      <c r="M3352" s="82">
        <v>41.503192036160002</v>
      </c>
      <c r="N3352" s="82">
        <v>0.78130300887320936</v>
      </c>
      <c r="O3352" s="83">
        <v>31.231047330199999</v>
      </c>
      <c r="P3352" s="84"/>
      <c r="Q3352" s="85">
        <f t="shared" si="147"/>
        <v>0.87206222099899311</v>
      </c>
      <c r="R3352" s="84"/>
      <c r="S3352"/>
      <c r="T3352"/>
      <c r="U3352" s="84"/>
      <c r="V3352" s="84"/>
      <c r="W3352" s="84"/>
      <c r="X3352" s="84"/>
      <c r="Y3352" s="84"/>
      <c r="Z3352" s="84"/>
      <c r="AA3352" s="84"/>
    </row>
    <row r="3353" spans="1:27" x14ac:dyDescent="0.4">
      <c r="A3353" s="24" t="s">
        <v>139</v>
      </c>
      <c r="B3353" s="25">
        <v>42.543863503468316</v>
      </c>
      <c r="C3353" s="25">
        <v>33.185059307175557</v>
      </c>
      <c r="D3353" s="25">
        <v>4.2763639315040001</v>
      </c>
      <c r="E3353" s="25">
        <v>7.1944371165600005</v>
      </c>
      <c r="F3353" s="25">
        <v>9.9741923248000006</v>
      </c>
      <c r="G3353" s="25">
        <v>18.7274321421</v>
      </c>
      <c r="H3353" s="25">
        <v>33.8037875005</v>
      </c>
      <c r="I3353" s="25">
        <v>56.209050320800003</v>
      </c>
      <c r="J3353" s="25">
        <v>86.058792652240001</v>
      </c>
      <c r="K3353" s="25">
        <v>110.05635132613999</v>
      </c>
      <c r="L3353" s="25">
        <v>163.29182697214773</v>
      </c>
      <c r="M3353" s="49">
        <v>49.01461320424</v>
      </c>
      <c r="N3353" s="49">
        <v>0.78001988005791245</v>
      </c>
      <c r="O3353" s="26">
        <v>37.2541104425</v>
      </c>
      <c r="P3353"/>
      <c r="Q3353" s="2">
        <f t="shared" si="147"/>
        <v>0.87566354756339704</v>
      </c>
      <c r="R3353"/>
      <c r="S3353"/>
      <c r="T3353"/>
      <c r="U3353" s="84"/>
      <c r="V3353" s="84"/>
      <c r="W3353"/>
      <c r="X3353"/>
      <c r="Y3353"/>
      <c r="Z3353"/>
      <c r="AA3353"/>
    </row>
    <row r="3354" spans="1:27" x14ac:dyDescent="0.4">
      <c r="A3354" s="89" t="s">
        <v>73</v>
      </c>
      <c r="B3354" s="90">
        <v>2.1083045704968244</v>
      </c>
      <c r="C3354" s="90">
        <v>0.26416788289696458</v>
      </c>
      <c r="D3354" s="90">
        <v>1.5402924770720001</v>
      </c>
      <c r="E3354" s="90">
        <v>1.6638905271000002</v>
      </c>
      <c r="F3354" s="90">
        <v>1.73865066576</v>
      </c>
      <c r="G3354" s="90">
        <v>1.9168934152999999</v>
      </c>
      <c r="H3354" s="90">
        <v>2.1212247423999999</v>
      </c>
      <c r="I3354" s="90">
        <v>2.3024929466000001</v>
      </c>
      <c r="J3354" s="90">
        <v>2.4495897837</v>
      </c>
      <c r="K3354" s="90">
        <v>2.5329495441000001</v>
      </c>
      <c r="L3354" s="90">
        <v>2.6587065959439995</v>
      </c>
      <c r="M3354" s="82">
        <v>0.63860241949999996</v>
      </c>
      <c r="N3354" s="82">
        <v>0.12529872893778013</v>
      </c>
      <c r="O3354" s="91">
        <v>2.1272273346000001</v>
      </c>
      <c r="P3354" s="84"/>
      <c r="Q3354" s="85">
        <f t="shared" si="147"/>
        <v>1.0089753465262927</v>
      </c>
      <c r="R3354" s="84"/>
      <c r="S3354"/>
      <c r="T3354"/>
      <c r="U3354"/>
      <c r="V3354"/>
      <c r="W3354" s="84"/>
      <c r="X3354" s="84"/>
      <c r="Y3354" s="84"/>
      <c r="Z3354" s="84"/>
      <c r="AA3354" s="84"/>
    </row>
    <row r="3355" spans="1:27" x14ac:dyDescent="0.4">
      <c r="A3355" s="89" t="s">
        <v>75</v>
      </c>
      <c r="B3355" s="90">
        <v>4.1180490653551018</v>
      </c>
      <c r="C3355" s="90">
        <v>0.88927764422286015</v>
      </c>
      <c r="D3355" s="90">
        <v>2.362051226688</v>
      </c>
      <c r="E3355" s="90">
        <v>2.7313488621999999</v>
      </c>
      <c r="F3355" s="90">
        <v>2.95858142772</v>
      </c>
      <c r="G3355" s="90">
        <v>3.4568539814000001</v>
      </c>
      <c r="H3355" s="90">
        <v>4.0627015754000002</v>
      </c>
      <c r="I3355" s="90">
        <v>4.7408066147000003</v>
      </c>
      <c r="J3355" s="90">
        <v>5.3447121504599995</v>
      </c>
      <c r="K3355" s="90">
        <v>5.6708657781999987</v>
      </c>
      <c r="L3355" s="90">
        <v>6.1616590194439986</v>
      </c>
      <c r="M3355" s="82">
        <v>2.0094577525000004</v>
      </c>
      <c r="N3355" s="82">
        <v>0.21594634500698384</v>
      </c>
      <c r="O3355" s="91">
        <v>4.1041124261000004</v>
      </c>
      <c r="P3355" s="84"/>
      <c r="Q3355" s="85">
        <f t="shared" si="147"/>
        <v>0.99661571801745885</v>
      </c>
      <c r="R3355" s="84"/>
      <c r="S3355"/>
      <c r="T3355"/>
      <c r="U3355"/>
      <c r="V3355"/>
      <c r="W3355" s="84"/>
      <c r="X3355" s="84"/>
      <c r="Y3355" s="84"/>
      <c r="Z3355" s="84"/>
      <c r="AA3355" s="84"/>
    </row>
    <row r="3356" spans="1:27" x14ac:dyDescent="0.4">
      <c r="A3356" s="89" t="s">
        <v>77</v>
      </c>
      <c r="B3356" s="90">
        <v>6.5855769390572512</v>
      </c>
      <c r="C3356" s="90">
        <v>2.0660562432511602</v>
      </c>
      <c r="D3356" s="90">
        <v>2.7756136089080004</v>
      </c>
      <c r="E3356" s="90">
        <v>3.4647482417200002</v>
      </c>
      <c r="F3356" s="90">
        <v>3.9592601066600004</v>
      </c>
      <c r="G3356" s="90">
        <v>5.0092305760000002</v>
      </c>
      <c r="H3356" s="90">
        <v>6.3057602744999999</v>
      </c>
      <c r="I3356" s="90">
        <v>8.1167698027000004</v>
      </c>
      <c r="J3356" s="90">
        <v>9.4582181808799994</v>
      </c>
      <c r="K3356" s="90">
        <v>10.438091922899998</v>
      </c>
      <c r="L3356" s="90">
        <v>11.032705999879999</v>
      </c>
      <c r="M3356" s="82">
        <v>4.6520215609799997</v>
      </c>
      <c r="N3356" s="82">
        <v>0.31372441053690331</v>
      </c>
      <c r="O3356" s="91">
        <v>6.7077532119000001</v>
      </c>
      <c r="P3356" s="84"/>
      <c r="Q3356" s="85">
        <f t="shared" si="147"/>
        <v>1.0185520986199637</v>
      </c>
      <c r="R3356" s="84"/>
      <c r="S3356"/>
      <c r="T3356"/>
      <c r="U3356"/>
      <c r="V3356"/>
      <c r="W3356" s="84"/>
      <c r="X3356" s="84"/>
      <c r="Y3356" s="84"/>
      <c r="Z3356" s="84"/>
      <c r="AA3356" s="84"/>
    </row>
    <row r="3357" spans="1:27" x14ac:dyDescent="0.4">
      <c r="A3357" s="36" t="s">
        <v>79</v>
      </c>
      <c r="B3357" s="37">
        <v>1194.227124422895</v>
      </c>
      <c r="C3357" s="37">
        <v>98.364288997222019</v>
      </c>
      <c r="D3357" s="37">
        <v>997.71332959525603</v>
      </c>
      <c r="E3357" s="37">
        <v>1040.03916003788</v>
      </c>
      <c r="F3357" s="37">
        <v>1067.8400561117601</v>
      </c>
      <c r="G3357" s="37">
        <v>1121.5301383383</v>
      </c>
      <c r="H3357" s="37">
        <v>1191.8384996663001</v>
      </c>
      <c r="I3357" s="37">
        <v>1263.0729531525999</v>
      </c>
      <c r="J3357" s="37">
        <v>1326.3878405451399</v>
      </c>
      <c r="K3357" s="37">
        <v>1363.0556480377199</v>
      </c>
      <c r="L3357" s="37">
        <v>1422.3510518458718</v>
      </c>
      <c r="M3357" s="49">
        <v>223.03379311471986</v>
      </c>
      <c r="N3357" s="49">
        <v>8.2366483716199396E-2</v>
      </c>
      <c r="O3357" s="38">
        <v>1176.5268869673</v>
      </c>
      <c r="P3357"/>
      <c r="Q3357" s="2">
        <f t="shared" si="147"/>
        <v>0.98517849989033823</v>
      </c>
      <c r="R3357"/>
      <c r="S3357"/>
      <c r="T3357"/>
      <c r="U3357" s="84"/>
      <c r="V3357" s="84"/>
      <c r="W3357"/>
      <c r="X3357"/>
      <c r="Y3357"/>
      <c r="Z3357"/>
      <c r="AA3357"/>
    </row>
    <row r="3358" spans="1:27" x14ac:dyDescent="0.4">
      <c r="A3358" s="36" t="s">
        <v>81</v>
      </c>
      <c r="B3358" s="37">
        <v>1884.6701161778483</v>
      </c>
      <c r="C3358" s="37">
        <v>497.96660061490496</v>
      </c>
      <c r="D3358" s="37">
        <v>1132.965265369452</v>
      </c>
      <c r="E3358" s="37">
        <v>1228.4042222554799</v>
      </c>
      <c r="F3358" s="37">
        <v>1293.31984258902</v>
      </c>
      <c r="G3358" s="37">
        <v>1474.9865158489999</v>
      </c>
      <c r="H3358" s="37">
        <v>1774.7009868928001</v>
      </c>
      <c r="I3358" s="37">
        <v>2268.3101153729999</v>
      </c>
      <c r="J3358" s="37">
        <v>2664.7267846509399</v>
      </c>
      <c r="K3358" s="37">
        <v>2768.7376714134798</v>
      </c>
      <c r="L3358" s="37">
        <v>2950.971998569968</v>
      </c>
      <c r="M3358" s="49">
        <v>1039.90589311752</v>
      </c>
      <c r="N3358" s="49">
        <v>0.26421950257522625</v>
      </c>
      <c r="O3358" s="38">
        <v>1760.2112193221001</v>
      </c>
      <c r="P3358"/>
      <c r="Q3358" s="2">
        <f t="shared" si="147"/>
        <v>0.93396250315245966</v>
      </c>
      <c r="R3358"/>
      <c r="S3358"/>
      <c r="T3358"/>
      <c r="U3358" s="84"/>
      <c r="V3358" s="84"/>
      <c r="W3358"/>
      <c r="X3358"/>
      <c r="Y3358"/>
      <c r="Z3358"/>
      <c r="AA3358"/>
    </row>
    <row r="3359" spans="1:27" x14ac:dyDescent="0.4">
      <c r="A3359" s="36" t="s">
        <v>83</v>
      </c>
      <c r="B3359" s="37">
        <v>2479.0899633101244</v>
      </c>
      <c r="C3359" s="37">
        <v>872.59103721459383</v>
      </c>
      <c r="D3359" s="37">
        <v>1178.4804369535241</v>
      </c>
      <c r="E3359" s="37">
        <v>1282.9213102956201</v>
      </c>
      <c r="F3359" s="37">
        <v>1378.7650098522399</v>
      </c>
      <c r="G3359" s="37">
        <v>1697.4852050019999</v>
      </c>
      <c r="H3359" s="37">
        <v>2342.0343584708999</v>
      </c>
      <c r="I3359" s="37">
        <v>3320.7232656355</v>
      </c>
      <c r="J3359" s="37">
        <v>3672.0950155945598</v>
      </c>
      <c r="K3359" s="37">
        <v>3850.6171437156195</v>
      </c>
      <c r="L3359" s="37">
        <v>4095.1594029452476</v>
      </c>
      <c r="M3359" s="49">
        <v>2037.8019553398799</v>
      </c>
      <c r="N3359" s="49">
        <v>0.35198038398311893</v>
      </c>
      <c r="O3359" s="38">
        <v>2305.6268234699</v>
      </c>
      <c r="P3359"/>
      <c r="Q3359" s="2">
        <f t="shared" si="147"/>
        <v>0.93002950985747479</v>
      </c>
      <c r="R3359"/>
      <c r="S3359"/>
      <c r="T3359"/>
      <c r="U3359" s="84"/>
      <c r="V3359" s="84"/>
      <c r="W3359"/>
      <c r="X3359"/>
      <c r="Y3359"/>
      <c r="Z3359"/>
      <c r="AA3359"/>
    </row>
    <row r="3360" spans="1:27" x14ac:dyDescent="0.4">
      <c r="A3360" s="92" t="s">
        <v>85</v>
      </c>
      <c r="B3360" s="93">
        <f>+B3357/2.13</f>
        <v>560.67001146614791</v>
      </c>
      <c r="C3360" s="93">
        <f t="shared" ref="C3360:O3362" si="148">+C3357/2.13</f>
        <v>46.180417369587808</v>
      </c>
      <c r="D3360" s="93">
        <f t="shared" si="148"/>
        <v>468.41001389448644</v>
      </c>
      <c r="E3360" s="93">
        <f t="shared" si="148"/>
        <v>488.28129579243199</v>
      </c>
      <c r="F3360" s="93">
        <f t="shared" si="148"/>
        <v>501.33335967688271</v>
      </c>
      <c r="G3360" s="93">
        <f t="shared" si="148"/>
        <v>526.53997105084511</v>
      </c>
      <c r="H3360" s="93">
        <f t="shared" si="148"/>
        <v>559.54859139262919</v>
      </c>
      <c r="I3360" s="93">
        <f t="shared" si="148"/>
        <v>592.99199678525815</v>
      </c>
      <c r="J3360" s="93">
        <f t="shared" si="148"/>
        <v>622.71729603058213</v>
      </c>
      <c r="K3360" s="93">
        <f t="shared" si="148"/>
        <v>639.93222912569013</v>
      </c>
      <c r="L3360" s="93">
        <f t="shared" si="148"/>
        <v>667.77044687599619</v>
      </c>
      <c r="M3360" s="82">
        <f t="shared" si="148"/>
        <v>104.71070099282623</v>
      </c>
      <c r="N3360" s="82">
        <f>+N3357</f>
        <v>8.2366483716199396E-2</v>
      </c>
      <c r="O3360" s="94">
        <f t="shared" si="148"/>
        <v>552.3600408297184</v>
      </c>
      <c r="P3360" s="84"/>
      <c r="Q3360" s="85"/>
      <c r="R3360" s="84"/>
      <c r="S3360"/>
      <c r="T3360"/>
      <c r="U3360"/>
      <c r="V3360"/>
      <c r="W3360" s="84"/>
      <c r="X3360" s="84"/>
      <c r="Y3360" s="84"/>
      <c r="Z3360" s="84"/>
      <c r="AA3360" s="84"/>
    </row>
    <row r="3361" spans="1:27" x14ac:dyDescent="0.4">
      <c r="A3361" s="92" t="s">
        <v>87</v>
      </c>
      <c r="B3361" s="93">
        <f>+B3358/2.13</f>
        <v>884.82165078772221</v>
      </c>
      <c r="C3361" s="93">
        <f t="shared" si="148"/>
        <v>233.78713643892252</v>
      </c>
      <c r="D3361" s="93">
        <f t="shared" si="148"/>
        <v>531.90857529082257</v>
      </c>
      <c r="E3361" s="93">
        <f t="shared" si="148"/>
        <v>576.71559730304227</v>
      </c>
      <c r="F3361" s="93">
        <f t="shared" si="148"/>
        <v>607.19241436104232</v>
      </c>
      <c r="G3361" s="93">
        <f t="shared" si="148"/>
        <v>692.48193232347421</v>
      </c>
      <c r="H3361" s="93">
        <f t="shared" si="148"/>
        <v>833.19295159286389</v>
      </c>
      <c r="I3361" s="93">
        <f t="shared" si="148"/>
        <v>1064.9343264661973</v>
      </c>
      <c r="J3361" s="93">
        <f t="shared" si="148"/>
        <v>1251.0454388032583</v>
      </c>
      <c r="K3361" s="93">
        <f t="shared" si="148"/>
        <v>1299.8768410391924</v>
      </c>
      <c r="L3361" s="93">
        <f t="shared" si="148"/>
        <v>1385.4328631783887</v>
      </c>
      <c r="M3361" s="82">
        <f t="shared" si="148"/>
        <v>488.21872916315493</v>
      </c>
      <c r="N3361" s="82">
        <f>+N3358</f>
        <v>0.26421950257522625</v>
      </c>
      <c r="O3361" s="94">
        <f t="shared" si="148"/>
        <v>826.39024381319257</v>
      </c>
      <c r="P3361" s="84"/>
      <c r="Q3361" s="85"/>
      <c r="R3361" s="84"/>
      <c r="S3361"/>
      <c r="T3361"/>
      <c r="U3361"/>
      <c r="V3361"/>
      <c r="W3361" s="84"/>
      <c r="X3361" s="84"/>
      <c r="Y3361" s="84"/>
      <c r="Z3361" s="84"/>
      <c r="AA3361" s="84"/>
    </row>
    <row r="3362" spans="1:27" x14ac:dyDescent="0.4">
      <c r="A3362" s="92" t="s">
        <v>89</v>
      </c>
      <c r="B3362" s="93">
        <f>+B3359/2.13</f>
        <v>1163.8920015540491</v>
      </c>
      <c r="C3362" s="93">
        <f t="shared" si="148"/>
        <v>409.66715362187506</v>
      </c>
      <c r="D3362" s="93">
        <f t="shared" si="148"/>
        <v>553.27720044766386</v>
      </c>
      <c r="E3362" s="93">
        <f t="shared" si="148"/>
        <v>602.31047431719253</v>
      </c>
      <c r="F3362" s="93">
        <f t="shared" si="148"/>
        <v>647.307516362554</v>
      </c>
      <c r="G3362" s="93">
        <f t="shared" si="148"/>
        <v>796.94141079906103</v>
      </c>
      <c r="H3362" s="93">
        <f t="shared" si="148"/>
        <v>1099.5466471694367</v>
      </c>
      <c r="I3362" s="93">
        <f t="shared" si="148"/>
        <v>1559.0250073406103</v>
      </c>
      <c r="J3362" s="93">
        <f t="shared" si="148"/>
        <v>1723.9882702321877</v>
      </c>
      <c r="K3362" s="93">
        <f t="shared" si="148"/>
        <v>1807.8014759228261</v>
      </c>
      <c r="L3362" s="93">
        <f t="shared" si="148"/>
        <v>1922.6100483311022</v>
      </c>
      <c r="M3362" s="82">
        <f t="shared" si="148"/>
        <v>956.71453302341786</v>
      </c>
      <c r="N3362" s="82">
        <f>+N3359</f>
        <v>0.35198038398311893</v>
      </c>
      <c r="O3362" s="94">
        <f t="shared" si="148"/>
        <v>1082.4539077323475</v>
      </c>
      <c r="P3362" s="84"/>
      <c r="Q3362" s="85"/>
      <c r="R3362" s="84"/>
      <c r="S3362"/>
      <c r="T3362"/>
      <c r="U3362" s="95"/>
      <c r="V3362" s="95"/>
      <c r="W3362" s="84"/>
      <c r="X3362" s="84"/>
      <c r="Y3362" s="84"/>
      <c r="Z3362" s="84"/>
      <c r="AA3362" s="84"/>
    </row>
    <row r="3363" spans="1:27" x14ac:dyDescent="0.4">
      <c r="A3363" s="24" t="s">
        <v>91</v>
      </c>
      <c r="B3363" s="37">
        <v>313.28305059552355</v>
      </c>
      <c r="C3363" s="37">
        <v>117.83344480417928</v>
      </c>
      <c r="D3363" s="37">
        <v>163.11605192036401</v>
      </c>
      <c r="E3363" s="37">
        <v>165.37064600348</v>
      </c>
      <c r="F3363" s="37">
        <v>166.63868682402</v>
      </c>
      <c r="G3363" s="37">
        <v>233.01103740209999</v>
      </c>
      <c r="H3363" s="37">
        <v>292.8371345868</v>
      </c>
      <c r="I3363" s="37">
        <v>368.49017870180001</v>
      </c>
      <c r="J3363" s="37">
        <v>511.80611484337999</v>
      </c>
      <c r="K3363" s="37">
        <v>520.74159081059997</v>
      </c>
      <c r="L3363" s="37">
        <v>530.84107923351598</v>
      </c>
      <c r="M3363" s="49">
        <v>203.11953269832</v>
      </c>
      <c r="N3363" s="49">
        <v>0.37612454481718133</v>
      </c>
      <c r="O3363" s="38">
        <v>292.48981053659998</v>
      </c>
      <c r="P3363"/>
      <c r="Q3363" s="2">
        <f t="shared" si="147"/>
        <v>0.9336279443800185</v>
      </c>
      <c r="R3363"/>
      <c r="S3363"/>
      <c r="T3363"/>
      <c r="U3363" s="95"/>
      <c r="V3363" s="95"/>
      <c r="W3363"/>
      <c r="X3363"/>
      <c r="Y3363"/>
      <c r="Z3363"/>
      <c r="AA3363"/>
    </row>
    <row r="3364" spans="1:27" x14ac:dyDescent="0.4">
      <c r="A3364" s="24" t="s">
        <v>93</v>
      </c>
      <c r="B3364" s="37">
        <v>866.95191189470768</v>
      </c>
      <c r="C3364" s="37">
        <v>581.14194307441005</v>
      </c>
      <c r="D3364" s="37">
        <v>189.01167784603999</v>
      </c>
      <c r="E3364" s="37">
        <v>195.66934424604</v>
      </c>
      <c r="F3364" s="37">
        <v>199.31620138619999</v>
      </c>
      <c r="G3364" s="37">
        <v>442.25404107449998</v>
      </c>
      <c r="H3364" s="37">
        <v>760.83676056670004</v>
      </c>
      <c r="I3364" s="37">
        <v>1252.0937898469999</v>
      </c>
      <c r="J3364" s="37">
        <v>1721.0381230861199</v>
      </c>
      <c r="K3364" s="37">
        <v>2043.6882463327586</v>
      </c>
      <c r="L3364" s="37">
        <v>2467.4042626434079</v>
      </c>
      <c r="M3364" s="49">
        <v>1056.4244456009599</v>
      </c>
      <c r="N3364" s="49">
        <v>0.67032777147273936</v>
      </c>
      <c r="O3364" s="38">
        <v>756.96932970160003</v>
      </c>
      <c r="P3364"/>
      <c r="Q3364" s="2">
        <f t="shared" si="147"/>
        <v>0.87313877426864117</v>
      </c>
      <c r="R3364"/>
      <c r="S3364"/>
      <c r="T3364"/>
      <c r="U3364" s="95"/>
      <c r="V3364" s="95"/>
      <c r="W3364"/>
      <c r="X3364"/>
      <c r="Y3364"/>
      <c r="Z3364"/>
      <c r="AA3364"/>
    </row>
    <row r="3365" spans="1:27" x14ac:dyDescent="0.4">
      <c r="A3365" s="80" t="s">
        <v>140</v>
      </c>
      <c r="B3365" s="81">
        <v>62.923051492154904</v>
      </c>
      <c r="C3365" s="81">
        <v>24.348504454292563</v>
      </c>
      <c r="D3365" s="81">
        <v>28.635795130771999</v>
      </c>
      <c r="E3365" s="81">
        <v>31.212519651459999</v>
      </c>
      <c r="F3365" s="81">
        <v>33.100309231300002</v>
      </c>
      <c r="G3365" s="81">
        <v>44.002346374699997</v>
      </c>
      <c r="H3365" s="81">
        <v>58.186291450699997</v>
      </c>
      <c r="I3365" s="81">
        <v>77.003958823000005</v>
      </c>
      <c r="J3365" s="81">
        <v>101.97955959024</v>
      </c>
      <c r="K3365" s="81">
        <v>107.4378397328</v>
      </c>
      <c r="L3365" s="81">
        <v>115.480610081828</v>
      </c>
      <c r="M3365" s="82">
        <v>45.791439171540006</v>
      </c>
      <c r="N3365" s="82">
        <v>0.38695682864853237</v>
      </c>
      <c r="O3365" s="83">
        <v>58.167056301899997</v>
      </c>
      <c r="P3365" s="95"/>
      <c r="Q3365" s="85">
        <f t="shared" si="147"/>
        <v>0.92441569381218147</v>
      </c>
      <c r="R3365" s="95"/>
      <c r="S3365"/>
      <c r="T3365"/>
      <c r="U3365" s="27"/>
      <c r="V3365" s="27"/>
      <c r="W3365" s="95"/>
      <c r="X3365" s="95"/>
      <c r="Y3365" s="95"/>
      <c r="Z3365" s="95"/>
      <c r="AA3365" s="95"/>
    </row>
    <row r="3366" spans="1:27" x14ac:dyDescent="0.4">
      <c r="A3366" s="80" t="s">
        <v>141</v>
      </c>
      <c r="B3366" s="81">
        <v>82.938169872484821</v>
      </c>
      <c r="C3366" s="81">
        <v>52.589377443363524</v>
      </c>
      <c r="D3366" s="81">
        <v>13.069536240655999</v>
      </c>
      <c r="E3366" s="81">
        <v>16.03596350174</v>
      </c>
      <c r="F3366" s="81">
        <v>18.36815122318</v>
      </c>
      <c r="G3366" s="81">
        <v>36.618785957100002</v>
      </c>
      <c r="H3366" s="81">
        <v>70.959623844299998</v>
      </c>
      <c r="I3366" s="81">
        <v>130.5634260651</v>
      </c>
      <c r="J3366" s="81">
        <v>162.89077095741999</v>
      </c>
      <c r="K3366" s="81">
        <v>165.33992583527998</v>
      </c>
      <c r="L3366" s="81">
        <v>168.34977334925199</v>
      </c>
      <c r="M3366" s="82">
        <v>114.52746256336</v>
      </c>
      <c r="N3366" s="82">
        <v>0.63407930901077592</v>
      </c>
      <c r="O3366" s="83">
        <v>70.851153895799996</v>
      </c>
      <c r="P3366" s="95"/>
      <c r="Q3366" s="85">
        <f t="shared" si="147"/>
        <v>0.85426473727032703</v>
      </c>
      <c r="R3366" s="95"/>
      <c r="S3366"/>
      <c r="T3366"/>
      <c r="U3366" s="27"/>
      <c r="V3366" s="27"/>
      <c r="W3366" s="95"/>
      <c r="X3366" s="95"/>
      <c r="Y3366" s="95"/>
      <c r="Z3366" s="95"/>
      <c r="AA3366" s="95"/>
    </row>
    <row r="3367" spans="1:27" x14ac:dyDescent="0.4">
      <c r="A3367" s="80" t="s">
        <v>142</v>
      </c>
      <c r="B3367" s="81">
        <v>61.667319563751342</v>
      </c>
      <c r="C3367" s="81">
        <v>40.032778578867934</v>
      </c>
      <c r="D3367" s="81">
        <v>5.048268615304</v>
      </c>
      <c r="E3367" s="81">
        <v>6.9326940044200001</v>
      </c>
      <c r="F3367" s="81">
        <v>8.5578562626799997</v>
      </c>
      <c r="G3367" s="81">
        <v>23.047069294</v>
      </c>
      <c r="H3367" s="81">
        <v>60.814335687499998</v>
      </c>
      <c r="I3367" s="81">
        <v>95.734444829699996</v>
      </c>
      <c r="J3367" s="81">
        <v>113.59619304226</v>
      </c>
      <c r="K3367" s="81">
        <v>124.13857942737999</v>
      </c>
      <c r="L3367" s="81">
        <v>127.21939068661999</v>
      </c>
      <c r="M3367" s="82">
        <v>88.801750825279996</v>
      </c>
      <c r="N3367" s="82">
        <v>0.6491733200351324</v>
      </c>
      <c r="O3367" s="83">
        <v>60.573407318999998</v>
      </c>
      <c r="P3367" s="95"/>
      <c r="Q3367" s="85">
        <f t="shared" si="147"/>
        <v>0.98226107032882359</v>
      </c>
      <c r="R3367" s="95"/>
      <c r="S3367"/>
      <c r="T3367"/>
      <c r="U3367" s="27"/>
      <c r="V3367" s="27"/>
      <c r="W3367" s="95"/>
      <c r="X3367" s="95"/>
      <c r="Y3367" s="95"/>
      <c r="Z3367" s="95"/>
      <c r="AA3367" s="95"/>
    </row>
    <row r="3368" spans="1:27" x14ac:dyDescent="0.4">
      <c r="A3368" s="28" t="s">
        <v>101</v>
      </c>
      <c r="B3368" s="29">
        <v>1.0611962099775985E-2</v>
      </c>
      <c r="C3368" s="29">
        <v>5.8366772017321303E-3</v>
      </c>
      <c r="D3368" s="29">
        <v>1.8594897399999998E-3</v>
      </c>
      <c r="E3368" s="29">
        <v>2.5666304799999997E-3</v>
      </c>
      <c r="F3368" s="29">
        <v>3.1632879799999999E-3</v>
      </c>
      <c r="G3368" s="29">
        <v>6.1045865999999997E-3</v>
      </c>
      <c r="H3368" s="29">
        <v>1.0098513999999999E-2</v>
      </c>
      <c r="I3368" s="29">
        <v>1.4366663199999999E-2</v>
      </c>
      <c r="J3368" s="29">
        <v>1.8755165639999995E-2</v>
      </c>
      <c r="K3368" s="29">
        <v>2.1336786499999993E-2</v>
      </c>
      <c r="L3368" s="29">
        <v>2.5629945679999995E-2</v>
      </c>
      <c r="M3368" s="49">
        <v>1.1800032719999999E-2</v>
      </c>
      <c r="N3368" s="49">
        <v>0.55000923927681011</v>
      </c>
      <c r="O3368" s="30">
        <v>1.06792269E-2</v>
      </c>
      <c r="P3368" s="27"/>
      <c r="Q3368" s="2">
        <f t="shared" si="147"/>
        <v>1.0063385827796572</v>
      </c>
      <c r="R3368" s="27"/>
      <c r="S3368"/>
      <c r="T3368"/>
      <c r="U3368" s="99"/>
      <c r="V3368" s="99"/>
      <c r="W3368" s="27"/>
      <c r="X3368" s="27"/>
      <c r="Y3368" s="27"/>
      <c r="Z3368" s="27"/>
      <c r="AA3368" s="27"/>
    </row>
    <row r="3369" spans="1:27" x14ac:dyDescent="0.4">
      <c r="A3369" s="28" t="s">
        <v>103</v>
      </c>
      <c r="B3369" s="29">
        <v>4.1656290345439974E-2</v>
      </c>
      <c r="C3369" s="29">
        <v>2.7785436411976498E-2</v>
      </c>
      <c r="D3369" s="29">
        <v>4.7411121959999997E-3</v>
      </c>
      <c r="E3369" s="29">
        <v>8.3244088600000002E-3</v>
      </c>
      <c r="F3369" s="29">
        <v>1.118621532E-2</v>
      </c>
      <c r="G3369" s="29">
        <v>1.9893113699999999E-2</v>
      </c>
      <c r="H3369" s="29">
        <v>3.6110704700000003E-2</v>
      </c>
      <c r="I3369" s="29">
        <v>5.6960657200000001E-2</v>
      </c>
      <c r="J3369" s="29">
        <v>8.0432121199999998E-2</v>
      </c>
      <c r="K3369" s="29">
        <v>9.5916505859999807E-2</v>
      </c>
      <c r="L3369" s="29">
        <v>0.12728643141199961</v>
      </c>
      <c r="M3369" s="49">
        <v>4.863624834E-2</v>
      </c>
      <c r="N3369" s="49">
        <v>0.66701658216711823</v>
      </c>
      <c r="O3369" s="30">
        <v>3.9751223600000003E-2</v>
      </c>
      <c r="P3369" s="27"/>
      <c r="Q3369" s="2">
        <f t="shared" si="147"/>
        <v>0.95426700914455009</v>
      </c>
      <c r="R3369" s="27"/>
      <c r="S3369"/>
      <c r="T3369"/>
      <c r="U3369" s="103"/>
      <c r="V3369" s="103"/>
      <c r="W3369" s="27"/>
      <c r="X3369" s="27"/>
      <c r="Y3369" s="27"/>
      <c r="Z3369" s="27"/>
      <c r="AA3369" s="27"/>
    </row>
    <row r="3370" spans="1:27" x14ac:dyDescent="0.4">
      <c r="A3370" s="28" t="s">
        <v>105</v>
      </c>
      <c r="B3370" s="29">
        <v>8.129105855715188E-2</v>
      </c>
      <c r="C3370" s="29">
        <v>6.2031147479171836E-2</v>
      </c>
      <c r="D3370" s="29">
        <v>6.5362968840000004E-3</v>
      </c>
      <c r="E3370" s="29">
        <v>1.339001366E-2</v>
      </c>
      <c r="F3370" s="29">
        <v>1.8967229720000003E-2</v>
      </c>
      <c r="G3370" s="29">
        <v>3.4399313199999997E-2</v>
      </c>
      <c r="H3370" s="29">
        <v>6.4383406300000001E-2</v>
      </c>
      <c r="I3370" s="29">
        <v>0.11172692150000001</v>
      </c>
      <c r="J3370" s="29">
        <v>0.16839853109999997</v>
      </c>
      <c r="K3370" s="29">
        <v>0.20671166519999987</v>
      </c>
      <c r="L3370" s="29">
        <v>0.28496368622799967</v>
      </c>
      <c r="M3370" s="49">
        <v>9.8336907840000001E-2</v>
      </c>
      <c r="N3370" s="49">
        <v>0.76307466749938657</v>
      </c>
      <c r="O3370" s="30">
        <v>7.6366793000000002E-2</v>
      </c>
      <c r="P3370" s="27"/>
      <c r="Q3370" s="2">
        <f t="shared" si="147"/>
        <v>0.93942426578576466</v>
      </c>
      <c r="R3370" s="27"/>
      <c r="S3370"/>
      <c r="T3370"/>
      <c r="U3370" s="103"/>
      <c r="V3370" s="103"/>
      <c r="W3370" s="27"/>
      <c r="X3370" s="27"/>
      <c r="Y3370" s="27"/>
      <c r="Z3370" s="27"/>
      <c r="AA3370" s="27"/>
    </row>
    <row r="3371" spans="1:27" x14ac:dyDescent="0.4">
      <c r="A3371" s="96" t="s">
        <v>107</v>
      </c>
      <c r="B3371" s="97">
        <v>0.35032002740000406</v>
      </c>
      <c r="C3371" s="97">
        <v>4.0529625657785693E-15</v>
      </c>
      <c r="D3371" s="97">
        <v>0.35032002740000001</v>
      </c>
      <c r="E3371" s="97">
        <v>0.35032002740000001</v>
      </c>
      <c r="F3371" s="97">
        <v>0.35032002740000001</v>
      </c>
      <c r="G3371" s="97">
        <v>0.35032002740000001</v>
      </c>
      <c r="H3371" s="97">
        <v>0.35032002740000001</v>
      </c>
      <c r="I3371" s="97">
        <v>0.35032002740000001</v>
      </c>
      <c r="J3371" s="97">
        <v>0.35032002740000001</v>
      </c>
      <c r="K3371" s="97">
        <v>0.35032002740000001</v>
      </c>
      <c r="L3371" s="97">
        <v>0.35032002740000001</v>
      </c>
      <c r="M3371" s="82">
        <v>0</v>
      </c>
      <c r="N3371" s="82">
        <v>1.1569314480415921E-14</v>
      </c>
      <c r="O3371" s="98">
        <v>0.35032002740000001</v>
      </c>
      <c r="P3371" s="99"/>
      <c r="Q3371" s="99">
        <f t="shared" si="147"/>
        <v>0.99999999999998845</v>
      </c>
      <c r="R3371" s="99"/>
      <c r="S3371"/>
      <c r="T3371"/>
      <c r="U3371" s="27"/>
      <c r="V3371" s="27"/>
      <c r="W3371" s="99"/>
      <c r="X3371" s="99"/>
      <c r="Y3371" s="99"/>
      <c r="Z3371" s="99"/>
      <c r="AA3371" s="99"/>
    </row>
    <row r="3372" spans="1:27" x14ac:dyDescent="0.4">
      <c r="A3372" s="100" t="s">
        <v>109</v>
      </c>
      <c r="B3372" s="101">
        <v>0.10567058730000076</v>
      </c>
      <c r="C3372" s="101">
        <v>2.613723225297333E-2</v>
      </c>
      <c r="D3372" s="101">
        <v>7.22835379E-2</v>
      </c>
      <c r="E3372" s="101">
        <v>7.22835379E-2</v>
      </c>
      <c r="F3372" s="101">
        <v>7.22835379E-2</v>
      </c>
      <c r="G3372" s="101">
        <v>8.8806087199999995E-2</v>
      </c>
      <c r="H3372" s="101">
        <v>0.1012061158</v>
      </c>
      <c r="I3372" s="101">
        <v>0.117237428</v>
      </c>
      <c r="J3372" s="101">
        <v>0.14881976760000001</v>
      </c>
      <c r="K3372" s="101">
        <v>0.14881976760000001</v>
      </c>
      <c r="L3372" s="101">
        <v>0.14881976760000001</v>
      </c>
      <c r="M3372" s="82">
        <v>4.4953890100000005E-2</v>
      </c>
      <c r="N3372" s="82">
        <v>0.24734633279522941</v>
      </c>
      <c r="O3372" s="102">
        <v>0.1012061158</v>
      </c>
      <c r="P3372" s="103"/>
      <c r="Q3372" s="85">
        <f t="shared" si="147"/>
        <v>0.95775104866857563</v>
      </c>
      <c r="R3372" s="103"/>
      <c r="S3372"/>
      <c r="T3372"/>
      <c r="U3372" s="27"/>
      <c r="V3372" s="27"/>
      <c r="W3372" s="103"/>
      <c r="X3372" s="103"/>
      <c r="Y3372" s="103"/>
      <c r="Z3372" s="103"/>
      <c r="AA3372" s="103"/>
    </row>
    <row r="3373" spans="1:27" x14ac:dyDescent="0.4">
      <c r="A3373" s="100" t="s">
        <v>111</v>
      </c>
      <c r="B3373" s="101">
        <v>5.6089267420000616E-2</v>
      </c>
      <c r="C3373" s="101">
        <v>2.1531340610311308E-2</v>
      </c>
      <c r="D3373" s="101">
        <v>3.0356528399999999E-2</v>
      </c>
      <c r="E3373" s="101">
        <v>3.0356528399999999E-2</v>
      </c>
      <c r="F3373" s="101">
        <v>3.0356528399999999E-2</v>
      </c>
      <c r="G3373" s="101">
        <v>4.1763953899999998E-2</v>
      </c>
      <c r="H3373" s="101">
        <v>5.1141038899999998E-2</v>
      </c>
      <c r="I3373" s="101">
        <v>6.4229342699999997E-2</v>
      </c>
      <c r="J3373" s="101">
        <v>9.2955473199999999E-2</v>
      </c>
      <c r="K3373" s="101">
        <v>9.2955473199999999E-2</v>
      </c>
      <c r="L3373" s="101">
        <v>9.2955473199999999E-2</v>
      </c>
      <c r="M3373" s="82">
        <v>3.3872814299999998E-2</v>
      </c>
      <c r="N3373" s="82">
        <v>0.38387630291340807</v>
      </c>
      <c r="O3373" s="102">
        <v>5.1141038899999998E-2</v>
      </c>
      <c r="P3373" s="103"/>
      <c r="Q3373" s="85">
        <f t="shared" si="147"/>
        <v>0.91177940544404135</v>
      </c>
      <c r="R3373" s="103"/>
      <c r="S3373"/>
      <c r="T3373"/>
      <c r="U3373" s="108"/>
      <c r="V3373" s="108"/>
      <c r="W3373" s="103"/>
      <c r="X3373" s="103"/>
      <c r="Y3373" s="103"/>
      <c r="Z3373" s="103"/>
      <c r="AA3373" s="103"/>
    </row>
    <row r="3374" spans="1:27" x14ac:dyDescent="0.4">
      <c r="A3374" s="45" t="s">
        <v>112</v>
      </c>
      <c r="B3374" s="29">
        <v>5.0984681784511897E-2</v>
      </c>
      <c r="C3374" s="29">
        <v>9.3595879596701948E-3</v>
      </c>
      <c r="D3374" s="29">
        <v>3.5598893059999998E-2</v>
      </c>
      <c r="E3374" s="29">
        <v>3.6741735859999999E-2</v>
      </c>
      <c r="F3374" s="29">
        <v>3.7416898519999998E-2</v>
      </c>
      <c r="G3374" s="29">
        <v>4.5212816400000001E-2</v>
      </c>
      <c r="H3374" s="29">
        <v>5.1012136E-2</v>
      </c>
      <c r="I3374" s="29">
        <v>5.6664114600000003E-2</v>
      </c>
      <c r="J3374" s="29">
        <v>6.490470542E-2</v>
      </c>
      <c r="K3374" s="29">
        <v>6.5258819139999993E-2</v>
      </c>
      <c r="L3374" s="29">
        <v>6.5659949603999998E-2</v>
      </c>
      <c r="M3374" s="49">
        <v>1.9922378740000003E-2</v>
      </c>
      <c r="N3374" s="49">
        <v>0.18357647105122163</v>
      </c>
      <c r="O3374" s="30">
        <v>5.0985233800000002E-2</v>
      </c>
      <c r="P3374" s="27"/>
      <c r="Q3374" s="2">
        <f t="shared" si="147"/>
        <v>1.0000108270850927</v>
      </c>
      <c r="R3374" s="27"/>
      <c r="S3374"/>
      <c r="T3374"/>
      <c r="W3374" s="27"/>
      <c r="X3374" s="27"/>
      <c r="Y3374" s="27"/>
      <c r="Z3374" s="27"/>
      <c r="AA3374" s="27"/>
    </row>
    <row r="3375" spans="1:27" x14ac:dyDescent="0.4">
      <c r="A3375" s="45" t="s">
        <v>113</v>
      </c>
      <c r="B3375" s="29">
        <v>2.9845401312128043E-2</v>
      </c>
      <c r="C3375" s="29">
        <v>9.7758694676264649E-3</v>
      </c>
      <c r="D3375" s="29">
        <v>1.4320569324E-2</v>
      </c>
      <c r="E3375" s="29">
        <v>1.521259462E-2</v>
      </c>
      <c r="F3375" s="29">
        <v>1.601743936E-2</v>
      </c>
      <c r="G3375" s="29">
        <v>2.0540962400000001E-2</v>
      </c>
      <c r="H3375" s="29">
        <v>2.9133546900000001E-2</v>
      </c>
      <c r="I3375" s="29">
        <v>3.6789674199999997E-2</v>
      </c>
      <c r="J3375" s="29">
        <v>4.341364952E-2</v>
      </c>
      <c r="K3375" s="29">
        <v>4.4326609919999996E-2</v>
      </c>
      <c r="L3375" s="29">
        <v>4.5105347807999997E-2</v>
      </c>
      <c r="M3375" s="49">
        <v>2.1577079579999998E-2</v>
      </c>
      <c r="N3375" s="49">
        <v>0.32755027702220646</v>
      </c>
      <c r="O3375" s="30">
        <v>3.5816156299999999E-2</v>
      </c>
      <c r="P3375" s="27"/>
      <c r="Q3375" s="2">
        <f t="shared" si="147"/>
        <v>1.200056113349887</v>
      </c>
      <c r="R3375" s="27"/>
      <c r="S3375"/>
      <c r="T3375"/>
      <c r="W3375" s="27"/>
      <c r="X3375" s="27"/>
      <c r="Y3375" s="27"/>
      <c r="Z3375" s="27"/>
      <c r="AA3375" s="27"/>
    </row>
    <row r="3376" spans="1:27" x14ac:dyDescent="0.4">
      <c r="A3376" s="104" t="s">
        <v>114</v>
      </c>
      <c r="B3376" s="105">
        <v>3884.2358028488297</v>
      </c>
      <c r="C3376" s="105">
        <v>2418.5023176757722</v>
      </c>
      <c r="D3376" s="105">
        <v>-515.90088977274399</v>
      </c>
      <c r="E3376" s="105">
        <v>-358.53594975016</v>
      </c>
      <c r="F3376" s="105">
        <v>-274.73622583601997</v>
      </c>
      <c r="G3376" s="105">
        <v>2948.8540253613</v>
      </c>
      <c r="H3376" s="105">
        <v>4496.6913362732002</v>
      </c>
      <c r="I3376" s="105">
        <v>5710.8215307871997</v>
      </c>
      <c r="J3376" s="105">
        <v>6677.24405660512</v>
      </c>
      <c r="K3376" s="105">
        <v>6850.4874430908594</v>
      </c>
      <c r="L3376" s="105">
        <v>7024.4112186688881</v>
      </c>
      <c r="M3376" s="106">
        <v>6069.3574805373601</v>
      </c>
      <c r="N3376" s="106">
        <v>0.62264559631059502</v>
      </c>
      <c r="O3376" s="107">
        <v>4485.7434565263002</v>
      </c>
      <c r="P3376" s="108"/>
      <c r="Q3376" s="85">
        <f t="shared" si="147"/>
        <v>1.1548586862919867</v>
      </c>
      <c r="R3376" s="109"/>
      <c r="S3376"/>
      <c r="T3376"/>
      <c r="W3376" s="108"/>
      <c r="X3376" s="108"/>
      <c r="Y3376" s="108"/>
      <c r="Z3376" s="108"/>
      <c r="AA3376" s="108"/>
    </row>
    <row r="3377" spans="19:20" x14ac:dyDescent="0.4">
      <c r="S3377"/>
      <c r="T3377"/>
    </row>
    <row r="3378" spans="19:20" x14ac:dyDescent="0.4">
      <c r="S3378"/>
      <c r="T3378"/>
    </row>
    <row r="3379" spans="19:20" x14ac:dyDescent="0.4">
      <c r="S3379"/>
      <c r="T3379"/>
    </row>
    <row r="3380" spans="19:20" x14ac:dyDescent="0.4">
      <c r="S3380"/>
      <c r="T3380"/>
    </row>
    <row r="3381" spans="19:20" x14ac:dyDescent="0.4">
      <c r="S3381"/>
      <c r="T3381"/>
    </row>
    <row r="3382" spans="19:20" x14ac:dyDescent="0.4">
      <c r="S3382"/>
      <c r="T3382"/>
    </row>
    <row r="3383" spans="19:20" x14ac:dyDescent="0.4">
      <c r="S3383"/>
      <c r="T3383"/>
    </row>
    <row r="3384" spans="19:20" x14ac:dyDescent="0.4">
      <c r="S3384"/>
      <c r="T3384"/>
    </row>
    <row r="3385" spans="19:20" x14ac:dyDescent="0.4">
      <c r="S3385"/>
      <c r="T3385"/>
    </row>
    <row r="3386" spans="19:20" x14ac:dyDescent="0.4">
      <c r="S3386"/>
      <c r="T3386"/>
    </row>
    <row r="3387" spans="19:20" x14ac:dyDescent="0.4">
      <c r="S3387"/>
      <c r="T3387"/>
    </row>
    <row r="3388" spans="19:20" x14ac:dyDescent="0.4">
      <c r="S3388"/>
      <c r="T3388"/>
    </row>
    <row r="3389" spans="19:20" x14ac:dyDescent="0.4">
      <c r="S3389"/>
      <c r="T3389"/>
    </row>
    <row r="3390" spans="19:20" x14ac:dyDescent="0.4">
      <c r="S3390"/>
      <c r="T3390"/>
    </row>
    <row r="3391" spans="19:20" x14ac:dyDescent="0.4">
      <c r="S3391"/>
      <c r="T3391"/>
    </row>
    <row r="3392" spans="19:20" x14ac:dyDescent="0.4">
      <c r="S3392"/>
      <c r="T3392"/>
    </row>
    <row r="3393" spans="19:20" x14ac:dyDescent="0.4">
      <c r="S3393"/>
      <c r="T3393"/>
    </row>
    <row r="3394" spans="19:20" x14ac:dyDescent="0.4">
      <c r="S3394"/>
      <c r="T3394"/>
    </row>
    <row r="3395" spans="19:20" x14ac:dyDescent="0.4">
      <c r="S3395"/>
      <c r="T3395"/>
    </row>
    <row r="3396" spans="19:20" x14ac:dyDescent="0.4">
      <c r="S3396"/>
      <c r="T3396"/>
    </row>
    <row r="3397" spans="19:20" x14ac:dyDescent="0.4">
      <c r="S3397"/>
      <c r="T3397"/>
    </row>
    <row r="3398" spans="19:20" x14ac:dyDescent="0.4">
      <c r="S3398"/>
      <c r="T3398"/>
    </row>
    <row r="3399" spans="19:20" x14ac:dyDescent="0.4">
      <c r="S3399"/>
      <c r="T3399"/>
    </row>
    <row r="3400" spans="19:20" x14ac:dyDescent="0.4">
      <c r="S3400"/>
      <c r="T3400"/>
    </row>
    <row r="3401" spans="19:20" x14ac:dyDescent="0.4">
      <c r="S3401"/>
      <c r="T3401"/>
    </row>
    <row r="3402" spans="19:20" x14ac:dyDescent="0.4">
      <c r="S3402"/>
      <c r="T3402"/>
    </row>
    <row r="3403" spans="19:20" x14ac:dyDescent="0.4">
      <c r="S3403"/>
      <c r="T3403"/>
    </row>
    <row r="3404" spans="19:20" x14ac:dyDescent="0.4">
      <c r="S3404"/>
      <c r="T3404"/>
    </row>
    <row r="3405" spans="19:20" x14ac:dyDescent="0.4">
      <c r="S3405"/>
      <c r="T3405"/>
    </row>
    <row r="3406" spans="19:20" x14ac:dyDescent="0.4">
      <c r="S3406"/>
      <c r="T3406"/>
    </row>
    <row r="3407" spans="19:20" x14ac:dyDescent="0.4">
      <c r="S3407"/>
      <c r="T3407"/>
    </row>
    <row r="3408" spans="19:20" x14ac:dyDescent="0.4">
      <c r="S3408"/>
      <c r="T3408"/>
    </row>
    <row r="3409" spans="19:20" x14ac:dyDescent="0.4">
      <c r="S3409"/>
      <c r="T3409"/>
    </row>
    <row r="3410" spans="19:20" x14ac:dyDescent="0.4">
      <c r="S3410"/>
      <c r="T3410"/>
    </row>
    <row r="3411" spans="19:20" x14ac:dyDescent="0.4">
      <c r="S3411"/>
      <c r="T3411"/>
    </row>
    <row r="3412" spans="19:20" x14ac:dyDescent="0.4">
      <c r="S3412"/>
      <c r="T3412"/>
    </row>
    <row r="3413" spans="19:20" x14ac:dyDescent="0.4">
      <c r="S3413"/>
      <c r="T3413"/>
    </row>
    <row r="3414" spans="19:20" x14ac:dyDescent="0.4">
      <c r="S3414"/>
      <c r="T3414"/>
    </row>
    <row r="3415" spans="19:20" x14ac:dyDescent="0.4">
      <c r="S3415"/>
      <c r="T3415"/>
    </row>
    <row r="3416" spans="19:20" x14ac:dyDescent="0.4">
      <c r="S3416"/>
      <c r="T3416"/>
    </row>
    <row r="3417" spans="19:20" x14ac:dyDescent="0.4">
      <c r="S3417"/>
      <c r="T3417"/>
    </row>
    <row r="3418" spans="19:20" x14ac:dyDescent="0.4">
      <c r="S3418"/>
      <c r="T3418"/>
    </row>
    <row r="3419" spans="19:20" x14ac:dyDescent="0.4">
      <c r="S3419"/>
      <c r="T3419"/>
    </row>
    <row r="3420" spans="19:20" x14ac:dyDescent="0.4">
      <c r="S3420"/>
      <c r="T3420"/>
    </row>
    <row r="3421" spans="19:20" x14ac:dyDescent="0.4">
      <c r="S3421"/>
      <c r="T3421"/>
    </row>
    <row r="3422" spans="19:20" x14ac:dyDescent="0.4">
      <c r="S3422"/>
      <c r="T3422"/>
    </row>
    <row r="3423" spans="19:20" x14ac:dyDescent="0.4">
      <c r="S3423"/>
      <c r="T3423"/>
    </row>
    <row r="3424" spans="19:20" x14ac:dyDescent="0.4">
      <c r="S3424"/>
      <c r="T3424"/>
    </row>
    <row r="3425" spans="19:20" x14ac:dyDescent="0.4">
      <c r="S3425"/>
      <c r="T3425"/>
    </row>
    <row r="3426" spans="19:20" x14ac:dyDescent="0.4">
      <c r="S3426"/>
      <c r="T3426"/>
    </row>
    <row r="3427" spans="19:20" x14ac:dyDescent="0.4">
      <c r="S3427"/>
      <c r="T3427"/>
    </row>
    <row r="3428" spans="19:20" x14ac:dyDescent="0.4">
      <c r="S3428"/>
      <c r="T3428"/>
    </row>
    <row r="3429" spans="19:20" x14ac:dyDescent="0.4">
      <c r="S3429"/>
      <c r="T3429"/>
    </row>
    <row r="3430" spans="19:20" x14ac:dyDescent="0.4">
      <c r="S3430"/>
      <c r="T3430"/>
    </row>
    <row r="3431" spans="19:20" x14ac:dyDescent="0.4">
      <c r="S3431"/>
      <c r="T3431"/>
    </row>
    <row r="3432" spans="19:20" x14ac:dyDescent="0.4">
      <c r="S3432"/>
      <c r="T3432"/>
    </row>
    <row r="3433" spans="19:20" x14ac:dyDescent="0.4">
      <c r="S3433"/>
      <c r="T3433"/>
    </row>
    <row r="3434" spans="19:20" x14ac:dyDescent="0.4">
      <c r="S3434"/>
      <c r="T3434"/>
    </row>
    <row r="3435" spans="19:20" x14ac:dyDescent="0.4">
      <c r="S3435"/>
      <c r="T3435"/>
    </row>
    <row r="3436" spans="19:20" x14ac:dyDescent="0.4">
      <c r="S3436"/>
      <c r="T3436"/>
    </row>
    <row r="3437" spans="19:20" x14ac:dyDescent="0.4">
      <c r="S3437"/>
      <c r="T3437"/>
    </row>
    <row r="3438" spans="19:20" x14ac:dyDescent="0.4">
      <c r="S3438"/>
      <c r="T3438"/>
    </row>
    <row r="3439" spans="19:20" x14ac:dyDescent="0.4">
      <c r="S3439"/>
      <c r="T3439"/>
    </row>
    <row r="3440" spans="19:20" x14ac:dyDescent="0.4">
      <c r="S3440"/>
      <c r="T3440"/>
    </row>
    <row r="3441" spans="19:20" x14ac:dyDescent="0.4">
      <c r="S3441"/>
      <c r="T3441"/>
    </row>
    <row r="3442" spans="19:20" x14ac:dyDescent="0.4">
      <c r="S3442"/>
      <c r="T3442"/>
    </row>
    <row r="3443" spans="19:20" x14ac:dyDescent="0.4">
      <c r="S3443"/>
      <c r="T3443"/>
    </row>
    <row r="3444" spans="19:20" x14ac:dyDescent="0.4">
      <c r="S3444"/>
      <c r="T3444"/>
    </row>
    <row r="3445" spans="19:20" x14ac:dyDescent="0.4">
      <c r="S3445"/>
      <c r="T3445"/>
    </row>
    <row r="3446" spans="19:20" x14ac:dyDescent="0.4">
      <c r="S3446"/>
      <c r="T3446"/>
    </row>
    <row r="3447" spans="19:20" x14ac:dyDescent="0.4">
      <c r="S3447"/>
      <c r="T3447"/>
    </row>
    <row r="3448" spans="19:20" x14ac:dyDescent="0.4">
      <c r="S3448"/>
      <c r="T3448"/>
    </row>
    <row r="3449" spans="19:20" x14ac:dyDescent="0.4">
      <c r="S3449"/>
      <c r="T3449"/>
    </row>
    <row r="3450" spans="19:20" x14ac:dyDescent="0.4">
      <c r="S3450"/>
      <c r="T3450"/>
    </row>
    <row r="3451" spans="19:20" x14ac:dyDescent="0.4">
      <c r="S3451"/>
      <c r="T3451"/>
    </row>
    <row r="3452" spans="19:20" x14ac:dyDescent="0.4">
      <c r="S3452"/>
      <c r="T3452"/>
    </row>
    <row r="3453" spans="19:20" x14ac:dyDescent="0.4">
      <c r="S3453"/>
      <c r="T3453"/>
    </row>
    <row r="3454" spans="19:20" x14ac:dyDescent="0.4">
      <c r="S3454"/>
      <c r="T3454"/>
    </row>
    <row r="3455" spans="19:20" x14ac:dyDescent="0.4">
      <c r="S3455"/>
      <c r="T3455"/>
    </row>
    <row r="3456" spans="19:20" x14ac:dyDescent="0.4">
      <c r="S3456"/>
      <c r="T3456"/>
    </row>
    <row r="3457" spans="19:20" x14ac:dyDescent="0.4">
      <c r="S3457"/>
      <c r="T3457"/>
    </row>
    <row r="3458" spans="19:20" x14ac:dyDescent="0.4">
      <c r="S3458"/>
      <c r="T3458"/>
    </row>
    <row r="3459" spans="19:20" x14ac:dyDescent="0.4">
      <c r="S3459"/>
      <c r="T3459"/>
    </row>
    <row r="3460" spans="19:20" x14ac:dyDescent="0.4">
      <c r="S3460"/>
      <c r="T3460"/>
    </row>
    <row r="3461" spans="19:20" x14ac:dyDescent="0.4">
      <c r="S3461"/>
      <c r="T3461"/>
    </row>
    <row r="3462" spans="19:20" x14ac:dyDescent="0.4">
      <c r="S3462"/>
      <c r="T3462"/>
    </row>
    <row r="3463" spans="19:20" x14ac:dyDescent="0.4">
      <c r="S3463"/>
      <c r="T3463"/>
    </row>
    <row r="3464" spans="19:20" x14ac:dyDescent="0.4">
      <c r="S3464"/>
      <c r="T3464"/>
    </row>
    <row r="3465" spans="19:20" x14ac:dyDescent="0.4">
      <c r="S3465"/>
      <c r="T3465"/>
    </row>
    <row r="3466" spans="19:20" x14ac:dyDescent="0.4">
      <c r="S3466"/>
      <c r="T3466"/>
    </row>
    <row r="3467" spans="19:20" x14ac:dyDescent="0.4">
      <c r="S3467"/>
      <c r="T3467"/>
    </row>
    <row r="3468" spans="19:20" x14ac:dyDescent="0.4">
      <c r="S3468"/>
      <c r="T3468"/>
    </row>
    <row r="3469" spans="19:20" x14ac:dyDescent="0.4">
      <c r="S3469"/>
      <c r="T3469"/>
    </row>
    <row r="3470" spans="19:20" x14ac:dyDescent="0.4">
      <c r="S3470"/>
      <c r="T3470"/>
    </row>
    <row r="3471" spans="19:20" x14ac:dyDescent="0.4">
      <c r="S3471"/>
      <c r="T3471"/>
    </row>
    <row r="3472" spans="19:20" x14ac:dyDescent="0.4">
      <c r="S3472"/>
      <c r="T3472"/>
    </row>
    <row r="3473" spans="19:20" x14ac:dyDescent="0.4">
      <c r="S3473"/>
      <c r="T3473"/>
    </row>
    <row r="3474" spans="19:20" x14ac:dyDescent="0.4">
      <c r="S3474"/>
      <c r="T3474"/>
    </row>
    <row r="3475" spans="19:20" x14ac:dyDescent="0.4">
      <c r="S3475"/>
      <c r="T3475"/>
    </row>
    <row r="3476" spans="19:20" x14ac:dyDescent="0.4">
      <c r="S3476"/>
      <c r="T3476"/>
    </row>
    <row r="3477" spans="19:20" x14ac:dyDescent="0.4">
      <c r="S3477"/>
      <c r="T3477"/>
    </row>
    <row r="3478" spans="19:20" x14ac:dyDescent="0.4">
      <c r="S3478"/>
      <c r="T3478"/>
    </row>
    <row r="3479" spans="19:20" x14ac:dyDescent="0.4">
      <c r="S3479"/>
      <c r="T3479"/>
    </row>
    <row r="3480" spans="19:20" x14ac:dyDescent="0.4">
      <c r="S3480"/>
      <c r="T3480"/>
    </row>
    <row r="3481" spans="19:20" x14ac:dyDescent="0.4">
      <c r="S3481"/>
      <c r="T3481"/>
    </row>
    <row r="3482" spans="19:20" x14ac:dyDescent="0.4">
      <c r="S3482"/>
      <c r="T3482"/>
    </row>
    <row r="3483" spans="19:20" x14ac:dyDescent="0.4">
      <c r="S3483"/>
      <c r="T3483"/>
    </row>
    <row r="3484" spans="19:20" x14ac:dyDescent="0.4">
      <c r="S3484"/>
      <c r="T3484"/>
    </row>
    <row r="3485" spans="19:20" x14ac:dyDescent="0.4">
      <c r="S3485"/>
      <c r="T3485"/>
    </row>
    <row r="3486" spans="19:20" x14ac:dyDescent="0.4">
      <c r="S3486"/>
      <c r="T3486"/>
    </row>
    <row r="3487" spans="19:20" x14ac:dyDescent="0.4">
      <c r="S3487"/>
      <c r="T3487"/>
    </row>
    <row r="3488" spans="19:20" x14ac:dyDescent="0.4">
      <c r="S3488"/>
      <c r="T3488"/>
    </row>
    <row r="3489" spans="19:20" x14ac:dyDescent="0.4">
      <c r="S3489"/>
      <c r="T3489"/>
    </row>
    <row r="3490" spans="19:20" x14ac:dyDescent="0.4">
      <c r="S3490"/>
      <c r="T3490"/>
    </row>
    <row r="3491" spans="19:20" x14ac:dyDescent="0.4">
      <c r="S3491"/>
      <c r="T3491"/>
    </row>
    <row r="3492" spans="19:20" x14ac:dyDescent="0.4">
      <c r="S3492"/>
      <c r="T3492"/>
    </row>
    <row r="3493" spans="19:20" x14ac:dyDescent="0.4">
      <c r="S3493"/>
      <c r="T3493"/>
    </row>
    <row r="3494" spans="19:20" x14ac:dyDescent="0.4">
      <c r="S3494"/>
      <c r="T3494"/>
    </row>
    <row r="3495" spans="19:20" x14ac:dyDescent="0.4">
      <c r="S3495"/>
      <c r="T3495"/>
    </row>
    <row r="3496" spans="19:20" x14ac:dyDescent="0.4">
      <c r="S3496"/>
      <c r="T3496"/>
    </row>
    <row r="3497" spans="19:20" x14ac:dyDescent="0.4">
      <c r="S3497"/>
      <c r="T3497"/>
    </row>
    <row r="3498" spans="19:20" x14ac:dyDescent="0.4">
      <c r="S3498"/>
      <c r="T3498"/>
    </row>
    <row r="3499" spans="19:20" x14ac:dyDescent="0.4">
      <c r="S3499"/>
      <c r="T3499"/>
    </row>
    <row r="3500" spans="19:20" x14ac:dyDescent="0.4">
      <c r="S3500"/>
      <c r="T3500"/>
    </row>
    <row r="3501" spans="19:20" x14ac:dyDescent="0.4">
      <c r="S3501"/>
      <c r="T3501"/>
    </row>
    <row r="3502" spans="19:20" x14ac:dyDescent="0.4">
      <c r="S3502"/>
      <c r="T3502"/>
    </row>
    <row r="3503" spans="19:20" x14ac:dyDescent="0.4">
      <c r="S3503"/>
      <c r="T3503"/>
    </row>
    <row r="3504" spans="19:20" x14ac:dyDescent="0.4">
      <c r="S3504"/>
      <c r="T3504"/>
    </row>
    <row r="3505" spans="19:20" x14ac:dyDescent="0.4">
      <c r="S3505"/>
      <c r="T3505"/>
    </row>
    <row r="3506" spans="19:20" x14ac:dyDescent="0.4">
      <c r="S3506"/>
      <c r="T3506"/>
    </row>
    <row r="3507" spans="19:20" x14ac:dyDescent="0.4">
      <c r="S3507"/>
      <c r="T3507"/>
    </row>
    <row r="3508" spans="19:20" x14ac:dyDescent="0.4">
      <c r="S3508"/>
      <c r="T3508"/>
    </row>
    <row r="3509" spans="19:20" x14ac:dyDescent="0.4">
      <c r="S3509"/>
      <c r="T3509"/>
    </row>
    <row r="3510" spans="19:20" x14ac:dyDescent="0.4">
      <c r="S3510"/>
      <c r="T3510"/>
    </row>
    <row r="3511" spans="19:20" x14ac:dyDescent="0.4">
      <c r="S3511"/>
      <c r="T3511"/>
    </row>
    <row r="3512" spans="19:20" x14ac:dyDescent="0.4">
      <c r="S3512"/>
      <c r="T3512"/>
    </row>
    <row r="3513" spans="19:20" x14ac:dyDescent="0.4">
      <c r="S3513"/>
      <c r="T3513"/>
    </row>
    <row r="3514" spans="19:20" x14ac:dyDescent="0.4">
      <c r="S3514"/>
      <c r="T3514"/>
    </row>
    <row r="3515" spans="19:20" x14ac:dyDescent="0.4">
      <c r="S3515"/>
      <c r="T3515"/>
    </row>
    <row r="3516" spans="19:20" x14ac:dyDescent="0.4">
      <c r="S3516"/>
      <c r="T3516"/>
    </row>
    <row r="3517" spans="19:20" x14ac:dyDescent="0.4">
      <c r="S3517"/>
      <c r="T3517"/>
    </row>
    <row r="3518" spans="19:20" x14ac:dyDescent="0.4">
      <c r="S3518"/>
      <c r="T3518"/>
    </row>
    <row r="3519" spans="19:20" x14ac:dyDescent="0.4">
      <c r="S3519"/>
      <c r="T3519"/>
    </row>
    <row r="3520" spans="19:20" x14ac:dyDescent="0.4">
      <c r="S3520"/>
      <c r="T3520"/>
    </row>
    <row r="3521" spans="19:20" x14ac:dyDescent="0.4">
      <c r="S3521"/>
      <c r="T3521"/>
    </row>
    <row r="3522" spans="19:20" x14ac:dyDescent="0.4">
      <c r="S3522"/>
      <c r="T3522"/>
    </row>
    <row r="3523" spans="19:20" x14ac:dyDescent="0.4">
      <c r="S3523"/>
      <c r="T3523"/>
    </row>
    <row r="3524" spans="19:20" x14ac:dyDescent="0.4">
      <c r="S3524"/>
      <c r="T3524"/>
    </row>
    <row r="3525" spans="19:20" x14ac:dyDescent="0.4">
      <c r="S3525"/>
      <c r="T3525"/>
    </row>
    <row r="3526" spans="19:20" x14ac:dyDescent="0.4">
      <c r="S3526"/>
      <c r="T3526"/>
    </row>
    <row r="3527" spans="19:20" x14ac:dyDescent="0.4">
      <c r="S3527"/>
      <c r="T3527"/>
    </row>
    <row r="3528" spans="19:20" x14ac:dyDescent="0.4">
      <c r="S3528"/>
      <c r="T3528"/>
    </row>
    <row r="3529" spans="19:20" x14ac:dyDescent="0.4">
      <c r="S3529"/>
      <c r="T3529"/>
    </row>
    <row r="3530" spans="19:20" x14ac:dyDescent="0.4">
      <c r="S3530"/>
      <c r="T3530"/>
    </row>
    <row r="3531" spans="19:20" x14ac:dyDescent="0.4">
      <c r="S3531"/>
      <c r="T3531"/>
    </row>
    <row r="3532" spans="19:20" x14ac:dyDescent="0.4">
      <c r="S3532"/>
      <c r="T3532"/>
    </row>
    <row r="3533" spans="19:20" x14ac:dyDescent="0.4">
      <c r="S3533"/>
      <c r="T3533"/>
    </row>
    <row r="3534" spans="19:20" x14ac:dyDescent="0.4">
      <c r="S3534"/>
      <c r="T3534"/>
    </row>
    <row r="3535" spans="19:20" x14ac:dyDescent="0.4">
      <c r="S3535"/>
      <c r="T3535"/>
    </row>
    <row r="3536" spans="19:20" x14ac:dyDescent="0.4">
      <c r="S3536"/>
      <c r="T3536"/>
    </row>
    <row r="3537" spans="19:20" x14ac:dyDescent="0.4">
      <c r="S3537"/>
      <c r="T3537"/>
    </row>
    <row r="3538" spans="19:20" x14ac:dyDescent="0.4">
      <c r="S3538"/>
      <c r="T3538"/>
    </row>
    <row r="3539" spans="19:20" x14ac:dyDescent="0.4">
      <c r="S3539"/>
      <c r="T3539"/>
    </row>
    <row r="3540" spans="19:20" x14ac:dyDescent="0.4">
      <c r="S3540"/>
      <c r="T3540"/>
    </row>
    <row r="3541" spans="19:20" x14ac:dyDescent="0.4">
      <c r="S3541"/>
      <c r="T3541"/>
    </row>
    <row r="3542" spans="19:20" x14ac:dyDescent="0.4">
      <c r="S3542"/>
      <c r="T3542"/>
    </row>
    <row r="3543" spans="19:20" x14ac:dyDescent="0.4">
      <c r="S3543"/>
      <c r="T3543"/>
    </row>
    <row r="3544" spans="19:20" x14ac:dyDescent="0.4">
      <c r="S3544"/>
      <c r="T3544"/>
    </row>
    <row r="3545" spans="19:20" x14ac:dyDescent="0.4">
      <c r="S3545"/>
      <c r="T3545"/>
    </row>
    <row r="3546" spans="19:20" x14ac:dyDescent="0.4">
      <c r="S3546"/>
      <c r="T3546"/>
    </row>
    <row r="3547" spans="19:20" x14ac:dyDescent="0.4">
      <c r="S3547"/>
      <c r="T3547"/>
    </row>
    <row r="3548" spans="19:20" x14ac:dyDescent="0.4">
      <c r="S3548"/>
      <c r="T3548"/>
    </row>
    <row r="3549" spans="19:20" x14ac:dyDescent="0.4">
      <c r="S3549"/>
      <c r="T3549"/>
    </row>
    <row r="3550" spans="19:20" x14ac:dyDescent="0.4">
      <c r="S3550"/>
      <c r="T3550"/>
    </row>
    <row r="3551" spans="19:20" x14ac:dyDescent="0.4">
      <c r="S3551"/>
      <c r="T3551"/>
    </row>
    <row r="3552" spans="19:20" x14ac:dyDescent="0.4">
      <c r="S3552"/>
      <c r="T3552"/>
    </row>
    <row r="3553" spans="19:20" x14ac:dyDescent="0.4">
      <c r="S3553"/>
      <c r="T3553"/>
    </row>
    <row r="3554" spans="19:20" x14ac:dyDescent="0.4">
      <c r="S3554"/>
      <c r="T3554"/>
    </row>
    <row r="3555" spans="19:20" x14ac:dyDescent="0.4">
      <c r="S3555"/>
      <c r="T3555"/>
    </row>
    <row r="3556" spans="19:20" x14ac:dyDescent="0.4">
      <c r="S3556"/>
      <c r="T3556"/>
    </row>
    <row r="3557" spans="19:20" x14ac:dyDescent="0.4">
      <c r="S3557"/>
      <c r="T3557"/>
    </row>
    <row r="3558" spans="19:20" x14ac:dyDescent="0.4">
      <c r="S3558"/>
      <c r="T3558"/>
    </row>
    <row r="3559" spans="19:20" x14ac:dyDescent="0.4">
      <c r="S3559"/>
      <c r="T3559"/>
    </row>
    <row r="3560" spans="19:20" x14ac:dyDescent="0.4">
      <c r="S3560"/>
      <c r="T3560"/>
    </row>
    <row r="3561" spans="19:20" x14ac:dyDescent="0.4">
      <c r="S3561"/>
      <c r="T3561"/>
    </row>
    <row r="3562" spans="19:20" x14ac:dyDescent="0.4">
      <c r="S3562"/>
      <c r="T3562"/>
    </row>
    <row r="3563" spans="19:20" x14ac:dyDescent="0.4">
      <c r="S3563"/>
      <c r="T3563"/>
    </row>
    <row r="3564" spans="19:20" x14ac:dyDescent="0.4">
      <c r="S3564"/>
      <c r="T3564"/>
    </row>
    <row r="3565" spans="19:20" x14ac:dyDescent="0.4">
      <c r="S3565"/>
      <c r="T3565"/>
    </row>
    <row r="3566" spans="19:20" x14ac:dyDescent="0.4">
      <c r="S3566"/>
      <c r="T3566"/>
    </row>
    <row r="3567" spans="19:20" x14ac:dyDescent="0.4">
      <c r="S3567"/>
      <c r="T3567"/>
    </row>
    <row r="3568" spans="19:20" x14ac:dyDescent="0.4">
      <c r="S3568"/>
      <c r="T3568"/>
    </row>
    <row r="3569" spans="19:20" x14ac:dyDescent="0.4">
      <c r="S3569"/>
      <c r="T3569"/>
    </row>
    <row r="3570" spans="19:20" x14ac:dyDescent="0.4">
      <c r="S3570"/>
      <c r="T3570"/>
    </row>
    <row r="3571" spans="19:20" x14ac:dyDescent="0.4">
      <c r="S3571"/>
      <c r="T3571"/>
    </row>
    <row r="3572" spans="19:20" x14ac:dyDescent="0.4">
      <c r="S3572"/>
      <c r="T3572"/>
    </row>
    <row r="3573" spans="19:20" x14ac:dyDescent="0.4">
      <c r="S3573"/>
      <c r="T3573"/>
    </row>
    <row r="3574" spans="19:20" x14ac:dyDescent="0.4">
      <c r="S3574"/>
      <c r="T3574"/>
    </row>
    <row r="3575" spans="19:20" x14ac:dyDescent="0.4">
      <c r="S3575"/>
      <c r="T3575"/>
    </row>
    <row r="3576" spans="19:20" x14ac:dyDescent="0.4">
      <c r="S3576"/>
      <c r="T3576"/>
    </row>
    <row r="3577" spans="19:20" x14ac:dyDescent="0.4">
      <c r="S3577"/>
      <c r="T3577"/>
    </row>
    <row r="3578" spans="19:20" x14ac:dyDescent="0.4">
      <c r="S3578"/>
      <c r="T3578"/>
    </row>
    <row r="3579" spans="19:20" x14ac:dyDescent="0.4">
      <c r="S3579"/>
      <c r="T3579"/>
    </row>
    <row r="3580" spans="19:20" x14ac:dyDescent="0.4">
      <c r="S3580"/>
      <c r="T3580"/>
    </row>
    <row r="3581" spans="19:20" x14ac:dyDescent="0.4">
      <c r="S3581"/>
      <c r="T3581"/>
    </row>
    <row r="3582" spans="19:20" x14ac:dyDescent="0.4">
      <c r="S3582"/>
      <c r="T3582"/>
    </row>
    <row r="3583" spans="19:20" x14ac:dyDescent="0.4">
      <c r="S3583"/>
      <c r="T3583"/>
    </row>
    <row r="3584" spans="19:20" x14ac:dyDescent="0.4">
      <c r="S3584"/>
      <c r="T3584"/>
    </row>
    <row r="3585" spans="19:20" x14ac:dyDescent="0.4">
      <c r="S3585"/>
      <c r="T3585"/>
    </row>
    <row r="3586" spans="19:20" x14ac:dyDescent="0.4">
      <c r="S3586"/>
      <c r="T3586"/>
    </row>
    <row r="3587" spans="19:20" x14ac:dyDescent="0.4">
      <c r="S3587"/>
      <c r="T3587"/>
    </row>
    <row r="3588" spans="19:20" x14ac:dyDescent="0.4">
      <c r="S3588"/>
      <c r="T3588"/>
    </row>
    <row r="3589" spans="19:20" x14ac:dyDescent="0.4">
      <c r="S3589"/>
      <c r="T3589"/>
    </row>
    <row r="3590" spans="19:20" x14ac:dyDescent="0.4">
      <c r="S3590"/>
      <c r="T3590"/>
    </row>
    <row r="3591" spans="19:20" x14ac:dyDescent="0.4">
      <c r="S3591"/>
      <c r="T3591"/>
    </row>
    <row r="3592" spans="19:20" x14ac:dyDescent="0.4">
      <c r="S3592"/>
      <c r="T3592"/>
    </row>
    <row r="3593" spans="19:20" x14ac:dyDescent="0.4">
      <c r="S3593"/>
      <c r="T3593"/>
    </row>
    <row r="3594" spans="19:20" x14ac:dyDescent="0.4">
      <c r="S3594"/>
      <c r="T3594"/>
    </row>
    <row r="3595" spans="19:20" x14ac:dyDescent="0.4">
      <c r="S3595"/>
      <c r="T3595"/>
    </row>
    <row r="3596" spans="19:20" x14ac:dyDescent="0.4">
      <c r="S3596"/>
      <c r="T3596"/>
    </row>
    <row r="3597" spans="19:20" x14ac:dyDescent="0.4">
      <c r="S3597"/>
      <c r="T3597"/>
    </row>
    <row r="3598" spans="19:20" x14ac:dyDescent="0.4">
      <c r="S3598"/>
      <c r="T3598"/>
    </row>
    <row r="3599" spans="19:20" x14ac:dyDescent="0.4">
      <c r="S3599"/>
      <c r="T3599"/>
    </row>
    <row r="3600" spans="19:20" x14ac:dyDescent="0.4">
      <c r="S3600"/>
      <c r="T3600"/>
    </row>
    <row r="3601" spans="19:20" x14ac:dyDescent="0.4">
      <c r="S3601"/>
      <c r="T3601"/>
    </row>
    <row r="3602" spans="19:20" x14ac:dyDescent="0.4">
      <c r="S3602"/>
      <c r="T3602"/>
    </row>
    <row r="3603" spans="19:20" x14ac:dyDescent="0.4">
      <c r="S3603"/>
      <c r="T3603"/>
    </row>
    <row r="3604" spans="19:20" x14ac:dyDescent="0.4">
      <c r="S3604"/>
      <c r="T3604"/>
    </row>
    <row r="3605" spans="19:20" x14ac:dyDescent="0.4">
      <c r="S3605"/>
      <c r="T3605"/>
    </row>
    <row r="3606" spans="19:20" x14ac:dyDescent="0.4">
      <c r="S3606"/>
      <c r="T3606"/>
    </row>
    <row r="3607" spans="19:20" x14ac:dyDescent="0.4">
      <c r="S3607"/>
      <c r="T3607"/>
    </row>
    <row r="3608" spans="19:20" x14ac:dyDescent="0.4">
      <c r="S3608"/>
      <c r="T3608"/>
    </row>
    <row r="3609" spans="19:20" x14ac:dyDescent="0.4">
      <c r="S3609"/>
      <c r="T3609"/>
    </row>
    <row r="3610" spans="19:20" x14ac:dyDescent="0.4">
      <c r="S3610"/>
      <c r="T3610"/>
    </row>
    <row r="3611" spans="19:20" x14ac:dyDescent="0.4">
      <c r="S3611"/>
      <c r="T3611"/>
    </row>
    <row r="3612" spans="19:20" x14ac:dyDescent="0.4">
      <c r="S3612"/>
      <c r="T3612"/>
    </row>
    <row r="3613" spans="19:20" x14ac:dyDescent="0.4">
      <c r="S3613"/>
      <c r="T3613"/>
    </row>
    <row r="3614" spans="19:20" x14ac:dyDescent="0.4">
      <c r="S3614"/>
      <c r="T3614"/>
    </row>
    <row r="3615" spans="19:20" x14ac:dyDescent="0.4">
      <c r="S3615"/>
      <c r="T3615"/>
    </row>
    <row r="3616" spans="19:20" x14ac:dyDescent="0.4">
      <c r="S3616"/>
      <c r="T3616"/>
    </row>
    <row r="3617" spans="19:20" x14ac:dyDescent="0.4">
      <c r="S3617"/>
      <c r="T3617"/>
    </row>
    <row r="3618" spans="19:20" x14ac:dyDescent="0.4">
      <c r="S3618"/>
      <c r="T3618"/>
    </row>
    <row r="3619" spans="19:20" x14ac:dyDescent="0.4">
      <c r="S3619"/>
      <c r="T3619"/>
    </row>
    <row r="3620" spans="19:20" x14ac:dyDescent="0.4">
      <c r="S3620"/>
      <c r="T3620"/>
    </row>
    <row r="3621" spans="19:20" x14ac:dyDescent="0.4">
      <c r="S3621"/>
      <c r="T3621"/>
    </row>
    <row r="3622" spans="19:20" x14ac:dyDescent="0.4">
      <c r="S3622"/>
      <c r="T3622"/>
    </row>
    <row r="3623" spans="19:20" x14ac:dyDescent="0.4">
      <c r="S3623"/>
      <c r="T3623"/>
    </row>
    <row r="3624" spans="19:20" x14ac:dyDescent="0.4">
      <c r="S3624"/>
      <c r="T3624"/>
    </row>
    <row r="3625" spans="19:20" x14ac:dyDescent="0.4">
      <c r="S3625"/>
      <c r="T3625"/>
    </row>
    <row r="3626" spans="19:20" x14ac:dyDescent="0.4">
      <c r="S3626"/>
      <c r="T3626"/>
    </row>
    <row r="3627" spans="19:20" x14ac:dyDescent="0.4">
      <c r="S3627"/>
      <c r="T3627"/>
    </row>
    <row r="3628" spans="19:20" x14ac:dyDescent="0.4">
      <c r="S3628"/>
      <c r="T3628"/>
    </row>
    <row r="3629" spans="19:20" x14ac:dyDescent="0.4">
      <c r="S3629"/>
      <c r="T3629"/>
    </row>
    <row r="3630" spans="19:20" x14ac:dyDescent="0.4">
      <c r="S3630"/>
      <c r="T3630"/>
    </row>
    <row r="3631" spans="19:20" x14ac:dyDescent="0.4">
      <c r="S3631"/>
      <c r="T3631"/>
    </row>
    <row r="3632" spans="19:20" x14ac:dyDescent="0.4">
      <c r="S3632"/>
      <c r="T3632"/>
    </row>
    <row r="3633" spans="19:20" x14ac:dyDescent="0.4">
      <c r="S3633"/>
      <c r="T3633"/>
    </row>
    <row r="3634" spans="19:20" x14ac:dyDescent="0.4">
      <c r="S3634"/>
      <c r="T3634"/>
    </row>
    <row r="3635" spans="19:20" x14ac:dyDescent="0.4">
      <c r="S3635"/>
      <c r="T3635"/>
    </row>
    <row r="3636" spans="19:20" x14ac:dyDescent="0.4">
      <c r="S3636"/>
      <c r="T3636"/>
    </row>
    <row r="3637" spans="19:20" x14ac:dyDescent="0.4">
      <c r="S3637"/>
      <c r="T3637"/>
    </row>
    <row r="3638" spans="19:20" x14ac:dyDescent="0.4">
      <c r="S3638"/>
      <c r="T3638"/>
    </row>
    <row r="3639" spans="19:20" x14ac:dyDescent="0.4">
      <c r="S3639"/>
      <c r="T3639"/>
    </row>
    <row r="3640" spans="19:20" x14ac:dyDescent="0.4">
      <c r="S3640"/>
      <c r="T3640"/>
    </row>
    <row r="3641" spans="19:20" x14ac:dyDescent="0.4">
      <c r="S3641"/>
      <c r="T3641"/>
    </row>
    <row r="3642" spans="19:20" x14ac:dyDescent="0.4">
      <c r="S3642"/>
      <c r="T3642"/>
    </row>
    <row r="3643" spans="19:20" x14ac:dyDescent="0.4">
      <c r="S3643"/>
      <c r="T3643"/>
    </row>
    <row r="3644" spans="19:20" x14ac:dyDescent="0.4">
      <c r="S3644"/>
      <c r="T3644"/>
    </row>
    <row r="3645" spans="19:20" x14ac:dyDescent="0.4">
      <c r="S3645"/>
      <c r="T3645"/>
    </row>
    <row r="3646" spans="19:20" x14ac:dyDescent="0.4">
      <c r="S3646"/>
      <c r="T3646"/>
    </row>
    <row r="3647" spans="19:20" x14ac:dyDescent="0.4">
      <c r="S3647"/>
      <c r="T3647"/>
    </row>
    <row r="3648" spans="19:20" x14ac:dyDescent="0.4">
      <c r="S3648"/>
      <c r="T3648"/>
    </row>
    <row r="3649" spans="19:20" x14ac:dyDescent="0.4">
      <c r="S3649"/>
      <c r="T3649"/>
    </row>
    <row r="3650" spans="19:20" x14ac:dyDescent="0.4">
      <c r="S3650"/>
      <c r="T3650"/>
    </row>
    <row r="3651" spans="19:20" x14ac:dyDescent="0.4">
      <c r="S3651"/>
      <c r="T3651"/>
    </row>
    <row r="3652" spans="19:20" x14ac:dyDescent="0.4">
      <c r="S3652"/>
      <c r="T3652"/>
    </row>
    <row r="3653" spans="19:20" x14ac:dyDescent="0.4">
      <c r="S3653"/>
      <c r="T3653"/>
    </row>
    <row r="3654" spans="19:20" x14ac:dyDescent="0.4">
      <c r="S3654"/>
      <c r="T3654"/>
    </row>
    <row r="3655" spans="19:20" x14ac:dyDescent="0.4">
      <c r="S3655"/>
      <c r="T3655"/>
    </row>
    <row r="3656" spans="19:20" x14ac:dyDescent="0.4">
      <c r="S3656"/>
      <c r="T3656"/>
    </row>
    <row r="3657" spans="19:20" x14ac:dyDescent="0.4">
      <c r="S3657"/>
      <c r="T3657"/>
    </row>
    <row r="3658" spans="19:20" x14ac:dyDescent="0.4">
      <c r="S3658"/>
      <c r="T3658"/>
    </row>
    <row r="3659" spans="19:20" x14ac:dyDescent="0.4">
      <c r="S3659"/>
      <c r="T3659"/>
    </row>
    <row r="3660" spans="19:20" x14ac:dyDescent="0.4">
      <c r="S3660"/>
      <c r="T3660"/>
    </row>
    <row r="3661" spans="19:20" x14ac:dyDescent="0.4">
      <c r="S3661"/>
      <c r="T3661"/>
    </row>
    <row r="3662" spans="19:20" x14ac:dyDescent="0.4">
      <c r="S3662"/>
      <c r="T3662"/>
    </row>
    <row r="3663" spans="19:20" x14ac:dyDescent="0.4">
      <c r="S3663"/>
      <c r="T3663"/>
    </row>
    <row r="3664" spans="19:20" x14ac:dyDescent="0.4">
      <c r="S3664"/>
      <c r="T3664"/>
    </row>
    <row r="3665" spans="19:20" x14ac:dyDescent="0.4">
      <c r="S3665"/>
      <c r="T3665"/>
    </row>
    <row r="3666" spans="19:20" x14ac:dyDescent="0.4">
      <c r="S3666"/>
      <c r="T3666"/>
    </row>
    <row r="3667" spans="19:20" x14ac:dyDescent="0.4">
      <c r="S3667"/>
      <c r="T3667"/>
    </row>
    <row r="3668" spans="19:20" x14ac:dyDescent="0.4">
      <c r="S3668"/>
      <c r="T3668"/>
    </row>
    <row r="3669" spans="19:20" x14ac:dyDescent="0.4">
      <c r="S3669"/>
      <c r="T3669"/>
    </row>
    <row r="3670" spans="19:20" x14ac:dyDescent="0.4">
      <c r="S3670"/>
      <c r="T3670"/>
    </row>
    <row r="3671" spans="19:20" x14ac:dyDescent="0.4">
      <c r="S3671"/>
      <c r="T3671"/>
    </row>
    <row r="3672" spans="19:20" x14ac:dyDescent="0.4">
      <c r="S3672"/>
      <c r="T3672"/>
    </row>
    <row r="3673" spans="19:20" x14ac:dyDescent="0.4">
      <c r="S3673"/>
      <c r="T3673"/>
    </row>
    <row r="3674" spans="19:20" x14ac:dyDescent="0.4">
      <c r="S3674"/>
      <c r="T3674"/>
    </row>
    <row r="3675" spans="19:20" x14ac:dyDescent="0.4">
      <c r="S3675"/>
      <c r="T3675"/>
    </row>
    <row r="3676" spans="19:20" x14ac:dyDescent="0.4">
      <c r="S3676"/>
      <c r="T3676"/>
    </row>
    <row r="3677" spans="19:20" x14ac:dyDescent="0.4">
      <c r="S3677"/>
      <c r="T3677"/>
    </row>
    <row r="3678" spans="19:20" x14ac:dyDescent="0.4">
      <c r="S3678"/>
      <c r="T3678"/>
    </row>
    <row r="3679" spans="19:20" x14ac:dyDescent="0.4">
      <c r="S3679"/>
      <c r="T3679"/>
    </row>
    <row r="3680" spans="19:20" x14ac:dyDescent="0.4">
      <c r="S3680"/>
      <c r="T3680"/>
    </row>
    <row r="3681" spans="19:20" x14ac:dyDescent="0.4">
      <c r="S3681"/>
      <c r="T3681"/>
    </row>
    <row r="3682" spans="19:20" x14ac:dyDescent="0.4">
      <c r="S3682"/>
      <c r="T3682"/>
    </row>
    <row r="3683" spans="19:20" x14ac:dyDescent="0.4">
      <c r="S3683"/>
      <c r="T3683"/>
    </row>
    <row r="3684" spans="19:20" x14ac:dyDescent="0.4">
      <c r="S3684"/>
      <c r="T3684"/>
    </row>
    <row r="3685" spans="19:20" x14ac:dyDescent="0.4">
      <c r="S3685"/>
      <c r="T3685"/>
    </row>
    <row r="3686" spans="19:20" x14ac:dyDescent="0.4">
      <c r="S3686"/>
      <c r="T3686"/>
    </row>
    <row r="3687" spans="19:20" x14ac:dyDescent="0.4">
      <c r="S3687"/>
      <c r="T3687"/>
    </row>
    <row r="3688" spans="19:20" x14ac:dyDescent="0.4">
      <c r="S3688"/>
      <c r="T3688"/>
    </row>
    <row r="3689" spans="19:20" x14ac:dyDescent="0.4">
      <c r="S3689"/>
      <c r="T3689"/>
    </row>
    <row r="3690" spans="19:20" x14ac:dyDescent="0.4">
      <c r="S3690"/>
      <c r="T3690"/>
    </row>
    <row r="3691" spans="19:20" x14ac:dyDescent="0.4">
      <c r="S3691"/>
      <c r="T3691"/>
    </row>
    <row r="3692" spans="19:20" x14ac:dyDescent="0.4">
      <c r="S3692"/>
      <c r="T3692"/>
    </row>
    <row r="3693" spans="19:20" x14ac:dyDescent="0.4">
      <c r="S3693"/>
      <c r="T3693"/>
    </row>
    <row r="3694" spans="19:20" x14ac:dyDescent="0.4">
      <c r="S3694"/>
      <c r="T3694"/>
    </row>
    <row r="3695" spans="19:20" x14ac:dyDescent="0.4">
      <c r="S3695"/>
      <c r="T3695"/>
    </row>
    <row r="3696" spans="19:20" x14ac:dyDescent="0.4">
      <c r="S3696"/>
      <c r="T3696"/>
    </row>
    <row r="3697" spans="19:20" x14ac:dyDescent="0.4">
      <c r="S3697"/>
      <c r="T3697"/>
    </row>
    <row r="3698" spans="19:20" x14ac:dyDescent="0.4">
      <c r="S3698"/>
      <c r="T3698"/>
    </row>
    <row r="3699" spans="19:20" x14ac:dyDescent="0.4">
      <c r="S3699"/>
      <c r="T3699"/>
    </row>
    <row r="3700" spans="19:20" x14ac:dyDescent="0.4">
      <c r="S3700"/>
      <c r="T3700"/>
    </row>
    <row r="3701" spans="19:20" x14ac:dyDescent="0.4">
      <c r="S3701"/>
      <c r="T3701"/>
    </row>
    <row r="3702" spans="19:20" x14ac:dyDescent="0.4">
      <c r="S3702"/>
      <c r="T3702"/>
    </row>
    <row r="3703" spans="19:20" x14ac:dyDescent="0.4">
      <c r="S3703"/>
      <c r="T3703"/>
    </row>
    <row r="3704" spans="19:20" x14ac:dyDescent="0.4">
      <c r="S3704"/>
      <c r="T3704"/>
    </row>
    <row r="3705" spans="19:20" x14ac:dyDescent="0.4">
      <c r="S3705"/>
      <c r="T3705"/>
    </row>
    <row r="3706" spans="19:20" x14ac:dyDescent="0.4">
      <c r="S3706"/>
      <c r="T3706"/>
    </row>
    <row r="3707" spans="19:20" x14ac:dyDescent="0.4">
      <c r="S3707"/>
      <c r="T3707"/>
    </row>
    <row r="3708" spans="19:20" x14ac:dyDescent="0.4">
      <c r="S3708"/>
      <c r="T3708"/>
    </row>
    <row r="3709" spans="19:20" x14ac:dyDescent="0.4">
      <c r="S3709"/>
      <c r="T3709"/>
    </row>
    <row r="3710" spans="19:20" x14ac:dyDescent="0.4">
      <c r="S3710"/>
      <c r="T3710"/>
    </row>
    <row r="3711" spans="19:20" x14ac:dyDescent="0.4">
      <c r="S3711"/>
      <c r="T3711"/>
    </row>
    <row r="3712" spans="19:20" x14ac:dyDescent="0.4">
      <c r="S3712"/>
      <c r="T3712"/>
    </row>
    <row r="3713" spans="19:20" x14ac:dyDescent="0.4">
      <c r="S3713"/>
      <c r="T3713"/>
    </row>
    <row r="3714" spans="19:20" x14ac:dyDescent="0.4">
      <c r="S3714"/>
      <c r="T3714"/>
    </row>
    <row r="3715" spans="19:20" x14ac:dyDescent="0.4">
      <c r="S3715"/>
      <c r="T3715"/>
    </row>
    <row r="3716" spans="19:20" x14ac:dyDescent="0.4">
      <c r="S3716"/>
      <c r="T3716"/>
    </row>
    <row r="3717" spans="19:20" x14ac:dyDescent="0.4">
      <c r="S3717"/>
      <c r="T3717"/>
    </row>
    <row r="3718" spans="19:20" x14ac:dyDescent="0.4">
      <c r="S3718"/>
      <c r="T3718"/>
    </row>
    <row r="3719" spans="19:20" x14ac:dyDescent="0.4">
      <c r="S3719"/>
      <c r="T3719"/>
    </row>
    <row r="3720" spans="19:20" x14ac:dyDescent="0.4">
      <c r="S3720"/>
      <c r="T3720"/>
    </row>
    <row r="3721" spans="19:20" x14ac:dyDescent="0.4">
      <c r="S3721"/>
      <c r="T3721"/>
    </row>
    <row r="3722" spans="19:20" x14ac:dyDescent="0.4">
      <c r="S3722"/>
      <c r="T3722"/>
    </row>
    <row r="3723" spans="19:20" x14ac:dyDescent="0.4">
      <c r="S3723"/>
      <c r="T3723"/>
    </row>
    <row r="3724" spans="19:20" x14ac:dyDescent="0.4">
      <c r="S3724"/>
      <c r="T3724"/>
    </row>
    <row r="3725" spans="19:20" x14ac:dyDescent="0.4">
      <c r="S3725"/>
      <c r="T3725"/>
    </row>
    <row r="3726" spans="19:20" x14ac:dyDescent="0.4">
      <c r="S3726"/>
      <c r="T3726"/>
    </row>
    <row r="3727" spans="19:20" x14ac:dyDescent="0.4">
      <c r="S3727"/>
      <c r="T3727"/>
    </row>
    <row r="3728" spans="19:20" x14ac:dyDescent="0.4">
      <c r="S3728"/>
      <c r="T3728"/>
    </row>
    <row r="3729" spans="19:20" x14ac:dyDescent="0.4">
      <c r="S3729"/>
      <c r="T3729"/>
    </row>
    <row r="3730" spans="19:20" x14ac:dyDescent="0.4">
      <c r="S3730"/>
      <c r="T3730"/>
    </row>
    <row r="3731" spans="19:20" x14ac:dyDescent="0.4">
      <c r="S3731"/>
      <c r="T3731"/>
    </row>
    <row r="3732" spans="19:20" x14ac:dyDescent="0.4">
      <c r="S3732"/>
      <c r="T3732"/>
    </row>
    <row r="3733" spans="19:20" x14ac:dyDescent="0.4">
      <c r="S3733"/>
      <c r="T3733"/>
    </row>
    <row r="3734" spans="19:20" x14ac:dyDescent="0.4">
      <c r="S3734"/>
      <c r="T3734"/>
    </row>
    <row r="3735" spans="19:20" x14ac:dyDescent="0.4">
      <c r="S3735"/>
      <c r="T3735"/>
    </row>
    <row r="3736" spans="19:20" x14ac:dyDescent="0.4">
      <c r="S3736"/>
      <c r="T3736"/>
    </row>
    <row r="3737" spans="19:20" x14ac:dyDescent="0.4">
      <c r="S3737"/>
      <c r="T3737"/>
    </row>
    <row r="3738" spans="19:20" x14ac:dyDescent="0.4">
      <c r="S3738"/>
      <c r="T3738"/>
    </row>
    <row r="3739" spans="19:20" x14ac:dyDescent="0.4">
      <c r="S3739"/>
      <c r="T3739"/>
    </row>
    <row r="3740" spans="19:20" x14ac:dyDescent="0.4">
      <c r="S3740"/>
      <c r="T3740"/>
    </row>
    <row r="3741" spans="19:20" x14ac:dyDescent="0.4">
      <c r="S3741"/>
      <c r="T3741"/>
    </row>
    <row r="3742" spans="19:20" x14ac:dyDescent="0.4">
      <c r="S3742"/>
      <c r="T3742"/>
    </row>
    <row r="3743" spans="19:20" x14ac:dyDescent="0.4">
      <c r="S3743"/>
      <c r="T3743"/>
    </row>
    <row r="3744" spans="19:20" x14ac:dyDescent="0.4">
      <c r="S3744"/>
      <c r="T3744"/>
    </row>
    <row r="3745" spans="19:20" x14ac:dyDescent="0.4">
      <c r="S3745"/>
      <c r="T3745"/>
    </row>
    <row r="3746" spans="19:20" x14ac:dyDescent="0.4">
      <c r="S3746"/>
      <c r="T3746"/>
    </row>
    <row r="3747" spans="19:20" x14ac:dyDescent="0.4">
      <c r="S3747"/>
      <c r="T3747"/>
    </row>
    <row r="3748" spans="19:20" x14ac:dyDescent="0.4">
      <c r="S3748"/>
      <c r="T3748"/>
    </row>
    <row r="3749" spans="19:20" x14ac:dyDescent="0.4">
      <c r="S3749"/>
      <c r="T3749"/>
    </row>
    <row r="3750" spans="19:20" x14ac:dyDescent="0.4">
      <c r="S3750"/>
      <c r="T3750"/>
    </row>
    <row r="3751" spans="19:20" x14ac:dyDescent="0.4">
      <c r="S3751"/>
      <c r="T3751"/>
    </row>
    <row r="3752" spans="19:20" x14ac:dyDescent="0.4">
      <c r="S3752"/>
      <c r="T3752"/>
    </row>
    <row r="3753" spans="19:20" x14ac:dyDescent="0.4">
      <c r="S3753"/>
      <c r="T3753"/>
    </row>
    <row r="3754" spans="19:20" x14ac:dyDescent="0.4">
      <c r="S3754"/>
      <c r="T3754"/>
    </row>
    <row r="3755" spans="19:20" x14ac:dyDescent="0.4">
      <c r="S3755"/>
      <c r="T3755"/>
    </row>
    <row r="3756" spans="19:20" x14ac:dyDescent="0.4">
      <c r="S3756"/>
      <c r="T3756"/>
    </row>
    <row r="3757" spans="19:20" x14ac:dyDescent="0.4">
      <c r="S3757"/>
      <c r="T3757"/>
    </row>
    <row r="3758" spans="19:20" x14ac:dyDescent="0.4">
      <c r="S3758"/>
      <c r="T3758"/>
    </row>
    <row r="3759" spans="19:20" x14ac:dyDescent="0.4">
      <c r="S3759"/>
      <c r="T3759"/>
    </row>
    <row r="3760" spans="19:20" x14ac:dyDescent="0.4">
      <c r="S3760"/>
      <c r="T3760"/>
    </row>
    <row r="3761" spans="19:20" x14ac:dyDescent="0.4">
      <c r="S3761"/>
      <c r="T3761"/>
    </row>
    <row r="3762" spans="19:20" x14ac:dyDescent="0.4">
      <c r="S3762"/>
      <c r="T3762"/>
    </row>
    <row r="3763" spans="19:20" x14ac:dyDescent="0.4">
      <c r="S3763"/>
      <c r="T3763"/>
    </row>
    <row r="3764" spans="19:20" x14ac:dyDescent="0.4">
      <c r="S3764"/>
      <c r="T3764"/>
    </row>
    <row r="3765" spans="19:20" x14ac:dyDescent="0.4">
      <c r="S3765"/>
      <c r="T3765"/>
    </row>
    <row r="3766" spans="19:20" x14ac:dyDescent="0.4">
      <c r="S3766"/>
      <c r="T3766"/>
    </row>
    <row r="3767" spans="19:20" x14ac:dyDescent="0.4">
      <c r="S3767"/>
      <c r="T3767"/>
    </row>
    <row r="3768" spans="19:20" x14ac:dyDescent="0.4">
      <c r="S3768"/>
      <c r="T3768"/>
    </row>
    <row r="3769" spans="19:20" x14ac:dyDescent="0.4">
      <c r="S3769"/>
      <c r="T3769"/>
    </row>
    <row r="3770" spans="19:20" x14ac:dyDescent="0.4">
      <c r="S3770"/>
      <c r="T3770"/>
    </row>
    <row r="3771" spans="19:20" x14ac:dyDescent="0.4">
      <c r="S3771"/>
      <c r="T3771"/>
    </row>
    <row r="3772" spans="19:20" x14ac:dyDescent="0.4">
      <c r="S3772"/>
      <c r="T3772"/>
    </row>
    <row r="3773" spans="19:20" x14ac:dyDescent="0.4">
      <c r="S3773"/>
      <c r="T3773"/>
    </row>
    <row r="3774" spans="19:20" x14ac:dyDescent="0.4">
      <c r="S3774"/>
      <c r="T3774"/>
    </row>
    <row r="3775" spans="19:20" x14ac:dyDescent="0.4">
      <c r="S3775"/>
      <c r="T3775"/>
    </row>
    <row r="3776" spans="19:20" x14ac:dyDescent="0.4">
      <c r="S3776"/>
      <c r="T3776"/>
    </row>
    <row r="3777" spans="19:20" x14ac:dyDescent="0.4">
      <c r="S3777"/>
      <c r="T3777"/>
    </row>
    <row r="3778" spans="19:20" x14ac:dyDescent="0.4">
      <c r="S3778"/>
      <c r="T3778"/>
    </row>
    <row r="3779" spans="19:20" x14ac:dyDescent="0.4">
      <c r="S3779"/>
      <c r="T3779"/>
    </row>
    <row r="3780" spans="19:20" x14ac:dyDescent="0.4">
      <c r="S3780"/>
      <c r="T3780"/>
    </row>
    <row r="3781" spans="19:20" x14ac:dyDescent="0.4">
      <c r="S3781"/>
      <c r="T3781"/>
    </row>
    <row r="3782" spans="19:20" x14ac:dyDescent="0.4">
      <c r="S3782"/>
      <c r="T3782"/>
    </row>
    <row r="3783" spans="19:20" x14ac:dyDescent="0.4">
      <c r="S3783"/>
      <c r="T3783"/>
    </row>
    <row r="3784" spans="19:20" x14ac:dyDescent="0.4">
      <c r="S3784"/>
      <c r="T3784"/>
    </row>
    <row r="3785" spans="19:20" x14ac:dyDescent="0.4">
      <c r="S3785"/>
      <c r="T3785"/>
    </row>
    <row r="3786" spans="19:20" x14ac:dyDescent="0.4">
      <c r="S3786"/>
      <c r="T3786"/>
    </row>
    <row r="3787" spans="19:20" x14ac:dyDescent="0.4">
      <c r="S3787"/>
      <c r="T3787"/>
    </row>
    <row r="3788" spans="19:20" x14ac:dyDescent="0.4">
      <c r="S3788"/>
      <c r="T3788"/>
    </row>
    <row r="3789" spans="19:20" x14ac:dyDescent="0.4">
      <c r="S3789"/>
      <c r="T3789"/>
    </row>
    <row r="3790" spans="19:20" x14ac:dyDescent="0.4">
      <c r="S3790"/>
      <c r="T3790"/>
    </row>
    <row r="3791" spans="19:20" x14ac:dyDescent="0.4">
      <c r="S3791"/>
      <c r="T3791"/>
    </row>
    <row r="3792" spans="19:20" x14ac:dyDescent="0.4">
      <c r="S3792"/>
      <c r="T3792"/>
    </row>
    <row r="3793" spans="19:20" x14ac:dyDescent="0.4">
      <c r="S3793"/>
      <c r="T3793"/>
    </row>
    <row r="3794" spans="19:20" x14ac:dyDescent="0.4">
      <c r="S3794"/>
      <c r="T3794"/>
    </row>
    <row r="3795" spans="19:20" x14ac:dyDescent="0.4">
      <c r="S3795"/>
      <c r="T3795"/>
    </row>
    <row r="3796" spans="19:20" x14ac:dyDescent="0.4">
      <c r="S3796"/>
      <c r="T3796"/>
    </row>
    <row r="3797" spans="19:20" x14ac:dyDescent="0.4">
      <c r="S3797"/>
      <c r="T3797"/>
    </row>
    <row r="3798" spans="19:20" x14ac:dyDescent="0.4">
      <c r="S3798"/>
      <c r="T3798"/>
    </row>
    <row r="3799" spans="19:20" x14ac:dyDescent="0.4">
      <c r="S3799"/>
      <c r="T3799"/>
    </row>
    <row r="3800" spans="19:20" x14ac:dyDescent="0.4">
      <c r="S3800"/>
      <c r="T3800"/>
    </row>
    <row r="3801" spans="19:20" x14ac:dyDescent="0.4">
      <c r="S3801"/>
      <c r="T3801"/>
    </row>
    <row r="3802" spans="19:20" x14ac:dyDescent="0.4">
      <c r="S3802"/>
      <c r="T3802"/>
    </row>
    <row r="3803" spans="19:20" x14ac:dyDescent="0.4">
      <c r="S3803"/>
      <c r="T3803"/>
    </row>
    <row r="3804" spans="19:20" x14ac:dyDescent="0.4">
      <c r="S3804"/>
      <c r="T3804"/>
    </row>
    <row r="3805" spans="19:20" x14ac:dyDescent="0.4">
      <c r="S3805"/>
      <c r="T3805"/>
    </row>
    <row r="3806" spans="19:20" x14ac:dyDescent="0.4">
      <c r="S3806"/>
      <c r="T3806"/>
    </row>
    <row r="3807" spans="19:20" x14ac:dyDescent="0.4">
      <c r="S3807"/>
      <c r="T3807"/>
    </row>
    <row r="3808" spans="19:20" x14ac:dyDescent="0.4">
      <c r="S3808"/>
      <c r="T3808"/>
    </row>
    <row r="3809" spans="19:20" x14ac:dyDescent="0.4">
      <c r="S3809"/>
      <c r="T3809"/>
    </row>
    <row r="3810" spans="19:20" x14ac:dyDescent="0.4">
      <c r="S3810"/>
      <c r="T3810"/>
    </row>
    <row r="3811" spans="19:20" x14ac:dyDescent="0.4">
      <c r="S3811"/>
      <c r="T3811"/>
    </row>
    <row r="3812" spans="19:20" x14ac:dyDescent="0.4">
      <c r="S3812"/>
      <c r="T3812"/>
    </row>
    <row r="3813" spans="19:20" x14ac:dyDescent="0.4">
      <c r="S3813"/>
      <c r="T3813"/>
    </row>
    <row r="3814" spans="19:20" x14ac:dyDescent="0.4">
      <c r="S3814"/>
      <c r="T3814"/>
    </row>
    <row r="3815" spans="19:20" x14ac:dyDescent="0.4">
      <c r="S3815"/>
      <c r="T3815"/>
    </row>
    <row r="3816" spans="19:20" x14ac:dyDescent="0.4">
      <c r="S3816"/>
      <c r="T3816"/>
    </row>
    <row r="3817" spans="19:20" x14ac:dyDescent="0.4">
      <c r="S3817"/>
      <c r="T3817"/>
    </row>
    <row r="3818" spans="19:20" x14ac:dyDescent="0.4">
      <c r="S3818"/>
      <c r="T3818"/>
    </row>
    <row r="3819" spans="19:20" x14ac:dyDescent="0.4">
      <c r="S3819"/>
      <c r="T3819"/>
    </row>
    <row r="3820" spans="19:20" x14ac:dyDescent="0.4">
      <c r="S3820"/>
      <c r="T3820"/>
    </row>
    <row r="3821" spans="19:20" x14ac:dyDescent="0.4">
      <c r="S3821"/>
      <c r="T3821"/>
    </row>
    <row r="3822" spans="19:20" x14ac:dyDescent="0.4">
      <c r="S3822"/>
      <c r="T3822"/>
    </row>
    <row r="3823" spans="19:20" x14ac:dyDescent="0.4">
      <c r="S3823"/>
      <c r="T3823"/>
    </row>
    <row r="3824" spans="19:20" x14ac:dyDescent="0.4">
      <c r="S3824"/>
      <c r="T3824"/>
    </row>
    <row r="3825" spans="19:20" x14ac:dyDescent="0.4">
      <c r="S3825"/>
      <c r="T3825"/>
    </row>
    <row r="3826" spans="19:20" x14ac:dyDescent="0.4">
      <c r="S3826"/>
      <c r="T3826"/>
    </row>
    <row r="3827" spans="19:20" x14ac:dyDescent="0.4">
      <c r="S3827"/>
      <c r="T3827"/>
    </row>
    <row r="3828" spans="19:20" x14ac:dyDescent="0.4">
      <c r="S3828"/>
      <c r="T3828"/>
    </row>
    <row r="3829" spans="19:20" x14ac:dyDescent="0.4">
      <c r="S3829"/>
      <c r="T3829"/>
    </row>
    <row r="3830" spans="19:20" x14ac:dyDescent="0.4">
      <c r="S3830"/>
      <c r="T3830"/>
    </row>
    <row r="3831" spans="19:20" x14ac:dyDescent="0.4">
      <c r="S3831"/>
      <c r="T3831"/>
    </row>
    <row r="3832" spans="19:20" x14ac:dyDescent="0.4">
      <c r="S3832"/>
      <c r="T3832"/>
    </row>
    <row r="3833" spans="19:20" x14ac:dyDescent="0.4">
      <c r="S3833"/>
      <c r="T3833"/>
    </row>
    <row r="3834" spans="19:20" x14ac:dyDescent="0.4">
      <c r="S3834"/>
      <c r="T3834"/>
    </row>
    <row r="3835" spans="19:20" x14ac:dyDescent="0.4">
      <c r="S3835"/>
      <c r="T3835"/>
    </row>
    <row r="3836" spans="19:20" x14ac:dyDescent="0.4">
      <c r="S3836"/>
      <c r="T3836"/>
    </row>
    <row r="3837" spans="19:20" x14ac:dyDescent="0.4">
      <c r="S3837"/>
      <c r="T3837"/>
    </row>
    <row r="3838" spans="19:20" x14ac:dyDescent="0.4">
      <c r="S3838"/>
      <c r="T3838"/>
    </row>
    <row r="3839" spans="19:20" x14ac:dyDescent="0.4">
      <c r="S3839"/>
      <c r="T3839"/>
    </row>
    <row r="3840" spans="19:20" x14ac:dyDescent="0.4">
      <c r="S3840"/>
      <c r="T3840"/>
    </row>
    <row r="3841" spans="19:20" x14ac:dyDescent="0.4">
      <c r="S3841"/>
      <c r="T3841"/>
    </row>
    <row r="3842" spans="19:20" x14ac:dyDescent="0.4">
      <c r="S3842"/>
      <c r="T3842"/>
    </row>
    <row r="3843" spans="19:20" x14ac:dyDescent="0.4">
      <c r="S3843"/>
      <c r="T3843"/>
    </row>
    <row r="3844" spans="19:20" x14ac:dyDescent="0.4">
      <c r="S3844"/>
      <c r="T3844"/>
    </row>
    <row r="3845" spans="19:20" x14ac:dyDescent="0.4">
      <c r="S3845"/>
      <c r="T3845"/>
    </row>
    <row r="3846" spans="19:20" x14ac:dyDescent="0.4">
      <c r="S3846"/>
      <c r="T3846"/>
    </row>
    <row r="3847" spans="19:20" x14ac:dyDescent="0.4">
      <c r="S3847"/>
      <c r="T3847"/>
    </row>
    <row r="3848" spans="19:20" x14ac:dyDescent="0.4">
      <c r="S3848"/>
      <c r="T3848"/>
    </row>
    <row r="3849" spans="19:20" x14ac:dyDescent="0.4">
      <c r="S3849"/>
      <c r="T3849"/>
    </row>
    <row r="3850" spans="19:20" x14ac:dyDescent="0.4">
      <c r="S3850"/>
      <c r="T3850"/>
    </row>
    <row r="3851" spans="19:20" x14ac:dyDescent="0.4">
      <c r="S3851"/>
      <c r="T3851"/>
    </row>
    <row r="3852" spans="19:20" x14ac:dyDescent="0.4">
      <c r="S3852"/>
      <c r="T3852"/>
    </row>
    <row r="3853" spans="19:20" x14ac:dyDescent="0.4">
      <c r="S3853"/>
      <c r="T3853"/>
    </row>
    <row r="3854" spans="19:20" x14ac:dyDescent="0.4">
      <c r="S3854"/>
      <c r="T3854"/>
    </row>
    <row r="3855" spans="19:20" x14ac:dyDescent="0.4">
      <c r="S3855"/>
      <c r="T3855"/>
    </row>
    <row r="3856" spans="19:20" x14ac:dyDescent="0.4">
      <c r="S3856"/>
      <c r="T3856"/>
    </row>
    <row r="3857" spans="19:20" x14ac:dyDescent="0.4">
      <c r="S3857"/>
      <c r="T3857"/>
    </row>
    <row r="3858" spans="19:20" x14ac:dyDescent="0.4">
      <c r="S3858"/>
      <c r="T3858"/>
    </row>
    <row r="3859" spans="19:20" x14ac:dyDescent="0.4">
      <c r="S3859"/>
      <c r="T3859"/>
    </row>
    <row r="3860" spans="19:20" x14ac:dyDescent="0.4">
      <c r="S3860"/>
      <c r="T3860"/>
    </row>
    <row r="3861" spans="19:20" x14ac:dyDescent="0.4">
      <c r="S3861"/>
      <c r="T3861"/>
    </row>
    <row r="3862" spans="19:20" x14ac:dyDescent="0.4">
      <c r="S3862"/>
      <c r="T3862"/>
    </row>
    <row r="3863" spans="19:20" x14ac:dyDescent="0.4">
      <c r="S3863"/>
      <c r="T3863"/>
    </row>
    <row r="3864" spans="19:20" x14ac:dyDescent="0.4">
      <c r="S3864"/>
      <c r="T3864"/>
    </row>
    <row r="3865" spans="19:20" x14ac:dyDescent="0.4">
      <c r="S3865"/>
      <c r="T3865"/>
    </row>
    <row r="3866" spans="19:20" x14ac:dyDescent="0.4">
      <c r="S3866"/>
      <c r="T3866"/>
    </row>
    <row r="3867" spans="19:20" x14ac:dyDescent="0.4">
      <c r="S3867"/>
      <c r="T3867"/>
    </row>
    <row r="3868" spans="19:20" x14ac:dyDescent="0.4">
      <c r="S3868"/>
      <c r="T3868"/>
    </row>
    <row r="3869" spans="19:20" x14ac:dyDescent="0.4">
      <c r="S3869"/>
      <c r="T3869"/>
    </row>
    <row r="3870" spans="19:20" x14ac:dyDescent="0.4">
      <c r="S3870"/>
      <c r="T3870"/>
    </row>
    <row r="3871" spans="19:20" x14ac:dyDescent="0.4">
      <c r="S3871"/>
      <c r="T3871"/>
    </row>
    <row r="3872" spans="19:20" x14ac:dyDescent="0.4">
      <c r="S3872"/>
      <c r="T3872"/>
    </row>
    <row r="3873" spans="19:20" x14ac:dyDescent="0.4">
      <c r="S3873"/>
      <c r="T3873"/>
    </row>
    <row r="3874" spans="19:20" x14ac:dyDescent="0.4">
      <c r="S3874"/>
      <c r="T3874"/>
    </row>
    <row r="3875" spans="19:20" x14ac:dyDescent="0.4">
      <c r="S3875"/>
      <c r="T3875"/>
    </row>
    <row r="3876" spans="19:20" x14ac:dyDescent="0.4">
      <c r="S3876"/>
      <c r="T3876"/>
    </row>
    <row r="3877" spans="19:20" x14ac:dyDescent="0.4">
      <c r="S3877"/>
      <c r="T3877"/>
    </row>
    <row r="3878" spans="19:20" x14ac:dyDescent="0.4">
      <c r="S3878"/>
      <c r="T3878"/>
    </row>
    <row r="3879" spans="19:20" x14ac:dyDescent="0.4">
      <c r="S3879"/>
      <c r="T3879"/>
    </row>
    <row r="3880" spans="19:20" x14ac:dyDescent="0.4">
      <c r="S3880"/>
      <c r="T3880"/>
    </row>
    <row r="3881" spans="19:20" x14ac:dyDescent="0.4">
      <c r="S3881"/>
      <c r="T3881"/>
    </row>
    <row r="3882" spans="19:20" x14ac:dyDescent="0.4">
      <c r="S3882"/>
      <c r="T3882"/>
    </row>
    <row r="3883" spans="19:20" x14ac:dyDescent="0.4">
      <c r="S3883"/>
      <c r="T3883"/>
    </row>
    <row r="3884" spans="19:20" x14ac:dyDescent="0.4">
      <c r="S3884"/>
      <c r="T3884"/>
    </row>
    <row r="3885" spans="19:20" x14ac:dyDescent="0.4">
      <c r="S3885"/>
      <c r="T3885"/>
    </row>
    <row r="3886" spans="19:20" x14ac:dyDescent="0.4">
      <c r="S3886"/>
      <c r="T3886"/>
    </row>
    <row r="3887" spans="19:20" x14ac:dyDescent="0.4">
      <c r="S3887"/>
      <c r="T3887"/>
    </row>
    <row r="3888" spans="19:20" x14ac:dyDescent="0.4">
      <c r="S3888"/>
      <c r="T3888"/>
    </row>
    <row r="3889" spans="19:20" x14ac:dyDescent="0.4">
      <c r="S3889"/>
      <c r="T3889"/>
    </row>
    <row r="3890" spans="19:20" x14ac:dyDescent="0.4">
      <c r="S3890"/>
      <c r="T3890"/>
    </row>
    <row r="3891" spans="19:20" x14ac:dyDescent="0.4">
      <c r="S3891"/>
      <c r="T3891"/>
    </row>
    <row r="3892" spans="19:20" x14ac:dyDescent="0.4">
      <c r="S3892"/>
      <c r="T3892"/>
    </row>
    <row r="3893" spans="19:20" x14ac:dyDescent="0.4">
      <c r="S3893"/>
      <c r="T3893"/>
    </row>
    <row r="3894" spans="19:20" x14ac:dyDescent="0.4">
      <c r="S3894"/>
      <c r="T3894"/>
    </row>
    <row r="3895" spans="19:20" x14ac:dyDescent="0.4">
      <c r="S3895"/>
      <c r="T3895"/>
    </row>
    <row r="3896" spans="19:20" x14ac:dyDescent="0.4">
      <c r="S3896"/>
      <c r="T3896"/>
    </row>
    <row r="3897" spans="19:20" x14ac:dyDescent="0.4">
      <c r="S3897"/>
      <c r="T3897"/>
    </row>
    <row r="3898" spans="19:20" x14ac:dyDescent="0.4">
      <c r="S3898"/>
      <c r="T3898"/>
    </row>
    <row r="3899" spans="19:20" x14ac:dyDescent="0.4">
      <c r="S3899"/>
      <c r="T3899"/>
    </row>
    <row r="3900" spans="19:20" x14ac:dyDescent="0.4">
      <c r="S3900"/>
      <c r="T3900"/>
    </row>
    <row r="3901" spans="19:20" x14ac:dyDescent="0.4">
      <c r="S3901"/>
      <c r="T3901"/>
    </row>
    <row r="3902" spans="19:20" x14ac:dyDescent="0.4">
      <c r="S3902"/>
      <c r="T3902"/>
    </row>
    <row r="3903" spans="19:20" x14ac:dyDescent="0.4">
      <c r="S3903"/>
      <c r="T3903"/>
    </row>
    <row r="3904" spans="19:20" x14ac:dyDescent="0.4">
      <c r="S3904"/>
      <c r="T3904"/>
    </row>
    <row r="3905" spans="19:20" x14ac:dyDescent="0.4">
      <c r="S3905"/>
      <c r="T3905"/>
    </row>
    <row r="3906" spans="19:20" x14ac:dyDescent="0.4">
      <c r="S3906"/>
      <c r="T3906"/>
    </row>
    <row r="3907" spans="19:20" x14ac:dyDescent="0.4">
      <c r="S3907"/>
      <c r="T3907"/>
    </row>
    <row r="3908" spans="19:20" x14ac:dyDescent="0.4">
      <c r="S3908"/>
      <c r="T3908"/>
    </row>
    <row r="3909" spans="19:20" x14ac:dyDescent="0.4">
      <c r="S3909"/>
      <c r="T3909"/>
    </row>
    <row r="3910" spans="19:20" x14ac:dyDescent="0.4">
      <c r="S3910"/>
      <c r="T3910"/>
    </row>
    <row r="3911" spans="19:20" x14ac:dyDescent="0.4">
      <c r="S3911"/>
      <c r="T3911"/>
    </row>
    <row r="3912" spans="19:20" x14ac:dyDescent="0.4">
      <c r="S3912"/>
      <c r="T3912"/>
    </row>
    <row r="3913" spans="19:20" x14ac:dyDescent="0.4">
      <c r="S3913"/>
      <c r="T3913"/>
    </row>
    <row r="3914" spans="19:20" x14ac:dyDescent="0.4">
      <c r="S3914"/>
      <c r="T3914"/>
    </row>
    <row r="3915" spans="19:20" x14ac:dyDescent="0.4">
      <c r="S3915"/>
      <c r="T3915"/>
    </row>
    <row r="3916" spans="19:20" x14ac:dyDescent="0.4">
      <c r="S3916"/>
      <c r="T3916"/>
    </row>
    <row r="3917" spans="19:20" x14ac:dyDescent="0.4">
      <c r="S3917"/>
      <c r="T3917"/>
    </row>
    <row r="3918" spans="19:20" x14ac:dyDescent="0.4">
      <c r="S3918"/>
      <c r="T3918"/>
    </row>
    <row r="3919" spans="19:20" x14ac:dyDescent="0.4">
      <c r="S3919"/>
      <c r="T3919"/>
    </row>
    <row r="3920" spans="19:20" x14ac:dyDescent="0.4">
      <c r="S3920"/>
      <c r="T3920"/>
    </row>
    <row r="3921" spans="19:20" x14ac:dyDescent="0.4">
      <c r="S3921"/>
      <c r="T3921"/>
    </row>
    <row r="3922" spans="19:20" x14ac:dyDescent="0.4">
      <c r="S3922"/>
      <c r="T3922"/>
    </row>
    <row r="3923" spans="19:20" x14ac:dyDescent="0.4">
      <c r="S3923"/>
      <c r="T3923"/>
    </row>
    <row r="3924" spans="19:20" x14ac:dyDescent="0.4">
      <c r="S3924"/>
      <c r="T3924"/>
    </row>
    <row r="3925" spans="19:20" x14ac:dyDescent="0.4">
      <c r="S3925"/>
      <c r="T3925"/>
    </row>
    <row r="3926" spans="19:20" x14ac:dyDescent="0.4">
      <c r="S3926"/>
      <c r="T3926"/>
    </row>
    <row r="3927" spans="19:20" x14ac:dyDescent="0.4">
      <c r="S3927"/>
      <c r="T3927"/>
    </row>
    <row r="3928" spans="19:20" x14ac:dyDescent="0.4">
      <c r="S3928"/>
      <c r="T3928"/>
    </row>
    <row r="3929" spans="19:20" x14ac:dyDescent="0.4">
      <c r="S3929"/>
      <c r="T3929"/>
    </row>
    <row r="3930" spans="19:20" x14ac:dyDescent="0.4">
      <c r="S3930"/>
      <c r="T3930"/>
    </row>
    <row r="3931" spans="19:20" x14ac:dyDescent="0.4">
      <c r="S3931"/>
      <c r="T3931"/>
    </row>
    <row r="3932" spans="19:20" x14ac:dyDescent="0.4">
      <c r="S3932"/>
      <c r="T3932"/>
    </row>
    <row r="3933" spans="19:20" x14ac:dyDescent="0.4">
      <c r="S3933"/>
      <c r="T3933"/>
    </row>
    <row r="3934" spans="19:20" x14ac:dyDescent="0.4">
      <c r="S3934"/>
      <c r="T3934"/>
    </row>
    <row r="3935" spans="19:20" x14ac:dyDescent="0.4">
      <c r="S3935"/>
      <c r="T3935"/>
    </row>
    <row r="3936" spans="19:20" x14ac:dyDescent="0.4">
      <c r="S3936"/>
      <c r="T3936"/>
    </row>
    <row r="3937" spans="19:20" x14ac:dyDescent="0.4">
      <c r="S3937"/>
      <c r="T3937"/>
    </row>
    <row r="3938" spans="19:20" x14ac:dyDescent="0.4">
      <c r="S3938"/>
      <c r="T3938"/>
    </row>
    <row r="3939" spans="19:20" x14ac:dyDescent="0.4">
      <c r="S3939"/>
      <c r="T3939"/>
    </row>
    <row r="3940" spans="19:20" x14ac:dyDescent="0.4">
      <c r="S3940"/>
      <c r="T3940"/>
    </row>
    <row r="3941" spans="19:20" x14ac:dyDescent="0.4">
      <c r="S3941"/>
      <c r="T3941"/>
    </row>
    <row r="3942" spans="19:20" x14ac:dyDescent="0.4">
      <c r="S3942"/>
      <c r="T3942"/>
    </row>
    <row r="3943" spans="19:20" x14ac:dyDescent="0.4">
      <c r="S3943"/>
      <c r="T3943"/>
    </row>
    <row r="3944" spans="19:20" x14ac:dyDescent="0.4">
      <c r="S3944"/>
      <c r="T3944"/>
    </row>
    <row r="3945" spans="19:20" x14ac:dyDescent="0.4">
      <c r="S3945"/>
      <c r="T3945"/>
    </row>
    <row r="3946" spans="19:20" x14ac:dyDescent="0.4">
      <c r="S3946"/>
      <c r="T3946"/>
    </row>
    <row r="3947" spans="19:20" x14ac:dyDescent="0.4">
      <c r="S3947"/>
      <c r="T3947"/>
    </row>
    <row r="3948" spans="19:20" x14ac:dyDescent="0.4">
      <c r="S3948"/>
      <c r="T3948"/>
    </row>
    <row r="3949" spans="19:20" x14ac:dyDescent="0.4">
      <c r="S3949"/>
      <c r="T3949"/>
    </row>
    <row r="3950" spans="19:20" x14ac:dyDescent="0.4">
      <c r="S3950"/>
      <c r="T3950"/>
    </row>
    <row r="3951" spans="19:20" x14ac:dyDescent="0.4">
      <c r="S3951"/>
      <c r="T3951"/>
    </row>
    <row r="3952" spans="19:20" x14ac:dyDescent="0.4">
      <c r="S3952"/>
      <c r="T3952"/>
    </row>
    <row r="3953" spans="19:20" x14ac:dyDescent="0.4">
      <c r="S3953"/>
      <c r="T3953"/>
    </row>
    <row r="3954" spans="19:20" x14ac:dyDescent="0.4">
      <c r="S3954"/>
      <c r="T3954"/>
    </row>
    <row r="3955" spans="19:20" x14ac:dyDescent="0.4">
      <c r="S3955"/>
      <c r="T3955"/>
    </row>
    <row r="3956" spans="19:20" x14ac:dyDescent="0.4">
      <c r="S3956"/>
      <c r="T3956"/>
    </row>
    <row r="3957" spans="19:20" x14ac:dyDescent="0.4">
      <c r="S3957"/>
      <c r="T3957"/>
    </row>
    <row r="3958" spans="19:20" x14ac:dyDescent="0.4">
      <c r="S3958"/>
      <c r="T3958"/>
    </row>
    <row r="3959" spans="19:20" x14ac:dyDescent="0.4">
      <c r="S3959"/>
      <c r="T3959"/>
    </row>
    <row r="3960" spans="19:20" x14ac:dyDescent="0.4">
      <c r="S3960"/>
      <c r="T3960"/>
    </row>
    <row r="3961" spans="19:20" x14ac:dyDescent="0.4">
      <c r="S3961"/>
      <c r="T3961"/>
    </row>
    <row r="3962" spans="19:20" x14ac:dyDescent="0.4">
      <c r="S3962"/>
      <c r="T3962"/>
    </row>
    <row r="3963" spans="19:20" x14ac:dyDescent="0.4">
      <c r="S3963"/>
      <c r="T3963"/>
    </row>
    <row r="3964" spans="19:20" x14ac:dyDescent="0.4">
      <c r="S3964"/>
      <c r="T3964"/>
    </row>
    <row r="3965" spans="19:20" x14ac:dyDescent="0.4">
      <c r="S3965"/>
      <c r="T3965"/>
    </row>
    <row r="3966" spans="19:20" x14ac:dyDescent="0.4">
      <c r="S3966"/>
      <c r="T3966"/>
    </row>
    <row r="3967" spans="19:20" x14ac:dyDescent="0.4">
      <c r="S3967"/>
      <c r="T3967"/>
    </row>
    <row r="3968" spans="19:20" x14ac:dyDescent="0.4">
      <c r="S3968"/>
      <c r="T3968"/>
    </row>
    <row r="3969" spans="19:20" x14ac:dyDescent="0.4">
      <c r="S3969"/>
      <c r="T3969"/>
    </row>
    <row r="3970" spans="19:20" x14ac:dyDescent="0.4">
      <c r="S3970"/>
      <c r="T3970"/>
    </row>
    <row r="3971" spans="19:20" x14ac:dyDescent="0.4">
      <c r="S3971"/>
      <c r="T3971"/>
    </row>
    <row r="3972" spans="19:20" x14ac:dyDescent="0.4">
      <c r="S3972"/>
      <c r="T3972"/>
    </row>
    <row r="3973" spans="19:20" x14ac:dyDescent="0.4">
      <c r="S3973"/>
      <c r="T3973"/>
    </row>
    <row r="3974" spans="19:20" x14ac:dyDescent="0.4">
      <c r="S3974"/>
      <c r="T3974"/>
    </row>
    <row r="3975" spans="19:20" x14ac:dyDescent="0.4">
      <c r="S3975"/>
      <c r="T3975"/>
    </row>
    <row r="3976" spans="19:20" x14ac:dyDescent="0.4">
      <c r="S3976"/>
      <c r="T3976"/>
    </row>
    <row r="3977" spans="19:20" x14ac:dyDescent="0.4">
      <c r="S3977"/>
      <c r="T3977"/>
    </row>
    <row r="3978" spans="19:20" x14ac:dyDescent="0.4">
      <c r="S3978"/>
      <c r="T3978"/>
    </row>
    <row r="3979" spans="19:20" x14ac:dyDescent="0.4">
      <c r="S3979"/>
      <c r="T3979"/>
    </row>
    <row r="3980" spans="19:20" x14ac:dyDescent="0.4">
      <c r="S3980"/>
      <c r="T3980"/>
    </row>
    <row r="3981" spans="19:20" x14ac:dyDescent="0.4">
      <c r="S3981"/>
      <c r="T3981"/>
    </row>
    <row r="3982" spans="19:20" x14ac:dyDescent="0.4">
      <c r="S3982"/>
      <c r="T3982"/>
    </row>
    <row r="3983" spans="19:20" x14ac:dyDescent="0.4">
      <c r="S3983"/>
      <c r="T3983"/>
    </row>
    <row r="3984" spans="19:20" x14ac:dyDescent="0.4">
      <c r="S3984"/>
      <c r="T3984"/>
    </row>
    <row r="3985" spans="19:20" x14ac:dyDescent="0.4">
      <c r="S3985"/>
      <c r="T3985"/>
    </row>
    <row r="3986" spans="19:20" x14ac:dyDescent="0.4">
      <c r="S3986"/>
      <c r="T3986"/>
    </row>
    <row r="3987" spans="19:20" x14ac:dyDescent="0.4">
      <c r="S3987"/>
      <c r="T3987"/>
    </row>
    <row r="3988" spans="19:20" x14ac:dyDescent="0.4">
      <c r="S3988"/>
      <c r="T3988"/>
    </row>
    <row r="3989" spans="19:20" x14ac:dyDescent="0.4">
      <c r="S3989"/>
      <c r="T3989"/>
    </row>
    <row r="3990" spans="19:20" x14ac:dyDescent="0.4">
      <c r="S3990"/>
      <c r="T3990"/>
    </row>
    <row r="3991" spans="19:20" x14ac:dyDescent="0.4">
      <c r="S3991"/>
      <c r="T3991"/>
    </row>
    <row r="3992" spans="19:20" x14ac:dyDescent="0.4">
      <c r="S3992"/>
      <c r="T3992"/>
    </row>
    <row r="3993" spans="19:20" x14ac:dyDescent="0.4">
      <c r="S3993"/>
      <c r="T3993"/>
    </row>
    <row r="3994" spans="19:20" x14ac:dyDescent="0.4">
      <c r="S3994"/>
      <c r="T3994"/>
    </row>
    <row r="3995" spans="19:20" x14ac:dyDescent="0.4">
      <c r="S3995"/>
      <c r="T3995"/>
    </row>
    <row r="3996" spans="19:20" x14ac:dyDescent="0.4">
      <c r="S3996"/>
      <c r="T3996"/>
    </row>
    <row r="3997" spans="19:20" x14ac:dyDescent="0.4">
      <c r="S3997"/>
      <c r="T3997"/>
    </row>
    <row r="3998" spans="19:20" x14ac:dyDescent="0.4">
      <c r="S3998"/>
      <c r="T3998"/>
    </row>
    <row r="3999" spans="19:20" x14ac:dyDescent="0.4">
      <c r="S3999"/>
      <c r="T3999"/>
    </row>
    <row r="4000" spans="19:20" x14ac:dyDescent="0.4">
      <c r="S4000"/>
      <c r="T4000"/>
    </row>
    <row r="4001" spans="19:20" x14ac:dyDescent="0.4">
      <c r="S4001"/>
      <c r="T4001"/>
    </row>
    <row r="4002" spans="19:20" x14ac:dyDescent="0.4">
      <c r="S4002"/>
      <c r="T4002"/>
    </row>
    <row r="4003" spans="19:20" x14ac:dyDescent="0.4">
      <c r="S4003"/>
      <c r="T4003"/>
    </row>
    <row r="4004" spans="19:20" x14ac:dyDescent="0.4">
      <c r="S4004"/>
      <c r="T4004"/>
    </row>
    <row r="4005" spans="19:20" x14ac:dyDescent="0.4">
      <c r="S4005"/>
      <c r="T4005"/>
    </row>
    <row r="4006" spans="19:20" x14ac:dyDescent="0.4">
      <c r="S4006"/>
      <c r="T4006"/>
    </row>
    <row r="4007" spans="19:20" x14ac:dyDescent="0.4">
      <c r="S4007"/>
      <c r="T4007"/>
    </row>
    <row r="4008" spans="19:20" x14ac:dyDescent="0.4">
      <c r="S4008"/>
      <c r="T4008"/>
    </row>
    <row r="4009" spans="19:20" x14ac:dyDescent="0.4">
      <c r="S4009"/>
      <c r="T4009"/>
    </row>
    <row r="4010" spans="19:20" x14ac:dyDescent="0.4">
      <c r="S4010"/>
      <c r="T4010"/>
    </row>
    <row r="4011" spans="19:20" x14ac:dyDescent="0.4">
      <c r="S4011"/>
      <c r="T4011"/>
    </row>
    <row r="4012" spans="19:20" x14ac:dyDescent="0.4">
      <c r="S4012"/>
      <c r="T4012"/>
    </row>
    <row r="4013" spans="19:20" x14ac:dyDescent="0.4">
      <c r="S4013"/>
      <c r="T4013"/>
    </row>
    <row r="4014" spans="19:20" x14ac:dyDescent="0.4">
      <c r="S4014"/>
      <c r="T4014"/>
    </row>
    <row r="4015" spans="19:20" x14ac:dyDescent="0.4">
      <c r="S4015"/>
      <c r="T4015"/>
    </row>
    <row r="4016" spans="19:20" x14ac:dyDescent="0.4">
      <c r="S4016"/>
      <c r="T4016"/>
    </row>
    <row r="4017" spans="19:20" x14ac:dyDescent="0.4">
      <c r="S4017"/>
      <c r="T4017"/>
    </row>
    <row r="4018" spans="19:20" x14ac:dyDescent="0.4">
      <c r="S4018"/>
      <c r="T4018"/>
    </row>
    <row r="4019" spans="19:20" x14ac:dyDescent="0.4">
      <c r="S4019"/>
      <c r="T4019"/>
    </row>
    <row r="4020" spans="19:20" x14ac:dyDescent="0.4">
      <c r="S4020"/>
      <c r="T4020"/>
    </row>
    <row r="4021" spans="19:20" x14ac:dyDescent="0.4">
      <c r="S4021"/>
      <c r="T4021"/>
    </row>
    <row r="4022" spans="19:20" x14ac:dyDescent="0.4">
      <c r="S4022"/>
      <c r="T4022"/>
    </row>
    <row r="4023" spans="19:20" x14ac:dyDescent="0.4">
      <c r="S4023"/>
      <c r="T4023"/>
    </row>
    <row r="4024" spans="19:20" x14ac:dyDescent="0.4">
      <c r="S4024"/>
      <c r="T4024"/>
    </row>
    <row r="4025" spans="19:20" x14ac:dyDescent="0.4">
      <c r="S4025"/>
      <c r="T4025"/>
    </row>
    <row r="4026" spans="19:20" x14ac:dyDescent="0.4">
      <c r="S4026"/>
      <c r="T4026"/>
    </row>
    <row r="4027" spans="19:20" x14ac:dyDescent="0.4">
      <c r="S4027"/>
      <c r="T4027"/>
    </row>
    <row r="4028" spans="19:20" x14ac:dyDescent="0.4">
      <c r="S4028"/>
      <c r="T4028"/>
    </row>
    <row r="4029" spans="19:20" x14ac:dyDescent="0.4">
      <c r="S4029"/>
      <c r="T4029"/>
    </row>
    <row r="4030" spans="19:20" x14ac:dyDescent="0.4">
      <c r="S4030"/>
      <c r="T4030"/>
    </row>
    <row r="4031" spans="19:20" x14ac:dyDescent="0.4">
      <c r="S4031"/>
      <c r="T4031"/>
    </row>
    <row r="4032" spans="19:20" x14ac:dyDescent="0.4">
      <c r="S4032"/>
      <c r="T4032"/>
    </row>
    <row r="4033" spans="19:20" x14ac:dyDescent="0.4">
      <c r="S4033"/>
      <c r="T4033"/>
    </row>
    <row r="4034" spans="19:20" x14ac:dyDescent="0.4">
      <c r="S4034"/>
      <c r="T4034"/>
    </row>
    <row r="4035" spans="19:20" x14ac:dyDescent="0.4">
      <c r="S4035"/>
      <c r="T4035"/>
    </row>
    <row r="4036" spans="19:20" x14ac:dyDescent="0.4">
      <c r="S4036"/>
      <c r="T4036"/>
    </row>
    <row r="4037" spans="19:20" x14ac:dyDescent="0.4">
      <c r="S4037"/>
      <c r="T4037"/>
    </row>
    <row r="4038" spans="19:20" x14ac:dyDescent="0.4">
      <c r="S4038"/>
      <c r="T4038"/>
    </row>
    <row r="4039" spans="19:20" x14ac:dyDescent="0.4">
      <c r="S4039"/>
      <c r="T4039"/>
    </row>
    <row r="4040" spans="19:20" x14ac:dyDescent="0.4">
      <c r="S4040"/>
      <c r="T4040"/>
    </row>
    <row r="4041" spans="19:20" x14ac:dyDescent="0.4">
      <c r="S4041"/>
      <c r="T4041"/>
    </row>
    <row r="4042" spans="19:20" x14ac:dyDescent="0.4">
      <c r="S4042"/>
      <c r="T4042"/>
    </row>
    <row r="4043" spans="19:20" x14ac:dyDescent="0.4">
      <c r="S4043"/>
      <c r="T4043"/>
    </row>
    <row r="4044" spans="19:20" x14ac:dyDescent="0.4">
      <c r="S4044"/>
      <c r="T4044"/>
    </row>
    <row r="4045" spans="19:20" x14ac:dyDescent="0.4">
      <c r="S4045"/>
      <c r="T4045"/>
    </row>
    <row r="4046" spans="19:20" x14ac:dyDescent="0.4">
      <c r="S4046"/>
      <c r="T4046"/>
    </row>
    <row r="4047" spans="19:20" x14ac:dyDescent="0.4">
      <c r="S4047"/>
      <c r="T4047"/>
    </row>
    <row r="4048" spans="19:20" x14ac:dyDescent="0.4">
      <c r="S4048"/>
      <c r="T4048"/>
    </row>
    <row r="4049" spans="19:20" x14ac:dyDescent="0.4">
      <c r="S4049"/>
      <c r="T4049"/>
    </row>
    <row r="4050" spans="19:20" x14ac:dyDescent="0.4">
      <c r="S4050"/>
      <c r="T4050"/>
    </row>
    <row r="4051" spans="19:20" x14ac:dyDescent="0.4">
      <c r="S4051"/>
      <c r="T4051"/>
    </row>
    <row r="4052" spans="19:20" x14ac:dyDescent="0.4">
      <c r="S4052"/>
      <c r="T4052"/>
    </row>
    <row r="4053" spans="19:20" x14ac:dyDescent="0.4">
      <c r="S4053"/>
      <c r="T4053"/>
    </row>
    <row r="4054" spans="19:20" x14ac:dyDescent="0.4">
      <c r="S4054"/>
      <c r="T4054"/>
    </row>
    <row r="4055" spans="19:20" x14ac:dyDescent="0.4">
      <c r="S4055"/>
      <c r="T4055"/>
    </row>
    <row r="4056" spans="19:20" x14ac:dyDescent="0.4">
      <c r="S4056"/>
      <c r="T4056"/>
    </row>
    <row r="4057" spans="19:20" x14ac:dyDescent="0.4">
      <c r="S4057"/>
      <c r="T4057"/>
    </row>
    <row r="4058" spans="19:20" x14ac:dyDescent="0.4">
      <c r="S4058"/>
      <c r="T4058"/>
    </row>
    <row r="4059" spans="19:20" x14ac:dyDescent="0.4">
      <c r="S4059"/>
      <c r="T4059"/>
    </row>
    <row r="4060" spans="19:20" x14ac:dyDescent="0.4">
      <c r="S4060"/>
      <c r="T4060"/>
    </row>
    <row r="4061" spans="19:20" x14ac:dyDescent="0.4">
      <c r="S4061"/>
      <c r="T4061"/>
    </row>
    <row r="4062" spans="19:20" x14ac:dyDescent="0.4">
      <c r="S4062"/>
      <c r="T4062"/>
    </row>
    <row r="4063" spans="19:20" x14ac:dyDescent="0.4">
      <c r="S4063"/>
      <c r="T4063"/>
    </row>
    <row r="4064" spans="19:20" x14ac:dyDescent="0.4">
      <c r="S4064"/>
      <c r="T4064"/>
    </row>
    <row r="4065" spans="19:20" x14ac:dyDescent="0.4">
      <c r="S4065"/>
      <c r="T4065"/>
    </row>
    <row r="4066" spans="19:20" x14ac:dyDescent="0.4">
      <c r="S4066"/>
      <c r="T4066"/>
    </row>
    <row r="4067" spans="19:20" x14ac:dyDescent="0.4">
      <c r="S4067"/>
      <c r="T4067"/>
    </row>
    <row r="4068" spans="19:20" x14ac:dyDescent="0.4">
      <c r="S4068"/>
      <c r="T4068"/>
    </row>
    <row r="4069" spans="19:20" x14ac:dyDescent="0.4">
      <c r="S4069"/>
      <c r="T4069"/>
    </row>
    <row r="4070" spans="19:20" x14ac:dyDescent="0.4">
      <c r="S4070"/>
      <c r="T4070"/>
    </row>
    <row r="4071" spans="19:20" x14ac:dyDescent="0.4">
      <c r="S4071"/>
      <c r="T4071"/>
    </row>
    <row r="4072" spans="19:20" x14ac:dyDescent="0.4">
      <c r="S4072"/>
      <c r="T4072"/>
    </row>
    <row r="4073" spans="19:20" x14ac:dyDescent="0.4">
      <c r="S4073"/>
      <c r="T4073"/>
    </row>
    <row r="4074" spans="19:20" x14ac:dyDescent="0.4">
      <c r="S4074"/>
      <c r="T4074"/>
    </row>
    <row r="4075" spans="19:20" x14ac:dyDescent="0.4">
      <c r="S4075"/>
      <c r="T4075"/>
    </row>
    <row r="4076" spans="19:20" x14ac:dyDescent="0.4">
      <c r="S4076"/>
      <c r="T4076"/>
    </row>
    <row r="4077" spans="19:20" x14ac:dyDescent="0.4">
      <c r="S4077"/>
      <c r="T4077"/>
    </row>
    <row r="4078" spans="19:20" x14ac:dyDescent="0.4">
      <c r="S4078"/>
      <c r="T4078"/>
    </row>
    <row r="4079" spans="19:20" x14ac:dyDescent="0.4">
      <c r="S4079"/>
      <c r="T4079"/>
    </row>
    <row r="4080" spans="19:20" x14ac:dyDescent="0.4">
      <c r="S4080"/>
      <c r="T4080"/>
    </row>
    <row r="4081" spans="19:20" x14ac:dyDescent="0.4">
      <c r="S4081"/>
      <c r="T4081"/>
    </row>
    <row r="4082" spans="19:20" x14ac:dyDescent="0.4">
      <c r="S4082"/>
      <c r="T4082"/>
    </row>
    <row r="4083" spans="19:20" x14ac:dyDescent="0.4">
      <c r="S4083"/>
      <c r="T4083"/>
    </row>
    <row r="4084" spans="19:20" x14ac:dyDescent="0.4">
      <c r="S4084"/>
      <c r="T4084"/>
    </row>
    <row r="4085" spans="19:20" x14ac:dyDescent="0.4">
      <c r="S4085"/>
      <c r="T4085"/>
    </row>
    <row r="4086" spans="19:20" x14ac:dyDescent="0.4">
      <c r="S4086"/>
      <c r="T4086"/>
    </row>
    <row r="4087" spans="19:20" x14ac:dyDescent="0.4">
      <c r="S4087"/>
      <c r="T4087"/>
    </row>
    <row r="4088" spans="19:20" x14ac:dyDescent="0.4">
      <c r="S4088"/>
      <c r="T4088"/>
    </row>
    <row r="4089" spans="19:20" x14ac:dyDescent="0.4">
      <c r="S4089"/>
      <c r="T4089"/>
    </row>
    <row r="4090" spans="19:20" x14ac:dyDescent="0.4">
      <c r="S4090"/>
      <c r="T4090"/>
    </row>
    <row r="4091" spans="19:20" x14ac:dyDescent="0.4">
      <c r="S4091"/>
      <c r="T4091"/>
    </row>
    <row r="4092" spans="19:20" x14ac:dyDescent="0.4">
      <c r="S4092"/>
      <c r="T4092"/>
    </row>
    <row r="4093" spans="19:20" x14ac:dyDescent="0.4">
      <c r="S4093"/>
      <c r="T4093"/>
    </row>
    <row r="4094" spans="19:20" x14ac:dyDescent="0.4">
      <c r="S4094"/>
      <c r="T4094"/>
    </row>
    <row r="4095" spans="19:20" x14ac:dyDescent="0.4">
      <c r="S4095"/>
      <c r="T4095"/>
    </row>
    <row r="4096" spans="19:20" x14ac:dyDescent="0.4">
      <c r="S4096"/>
      <c r="T4096"/>
    </row>
    <row r="4097" spans="19:20" x14ac:dyDescent="0.4">
      <c r="S4097"/>
      <c r="T4097"/>
    </row>
    <row r="4098" spans="19:20" x14ac:dyDescent="0.4">
      <c r="S4098"/>
      <c r="T4098"/>
    </row>
    <row r="4099" spans="19:20" x14ac:dyDescent="0.4">
      <c r="S4099"/>
      <c r="T4099"/>
    </row>
    <row r="4100" spans="19:20" x14ac:dyDescent="0.4">
      <c r="S4100"/>
      <c r="T4100"/>
    </row>
    <row r="4101" spans="19:20" x14ac:dyDescent="0.4">
      <c r="S4101"/>
      <c r="T4101"/>
    </row>
    <row r="4102" spans="19:20" x14ac:dyDescent="0.4">
      <c r="S4102"/>
      <c r="T4102"/>
    </row>
    <row r="4103" spans="19:20" x14ac:dyDescent="0.4">
      <c r="S4103"/>
      <c r="T4103"/>
    </row>
    <row r="4104" spans="19:20" x14ac:dyDescent="0.4">
      <c r="S4104"/>
      <c r="T4104"/>
    </row>
    <row r="4105" spans="19:20" x14ac:dyDescent="0.4">
      <c r="S4105"/>
      <c r="T4105"/>
    </row>
    <row r="4106" spans="19:20" x14ac:dyDescent="0.4">
      <c r="S4106"/>
      <c r="T4106"/>
    </row>
    <row r="4107" spans="19:20" x14ac:dyDescent="0.4">
      <c r="S4107"/>
      <c r="T4107"/>
    </row>
    <row r="4108" spans="19:20" x14ac:dyDescent="0.4">
      <c r="S4108"/>
      <c r="T4108"/>
    </row>
    <row r="4109" spans="19:20" x14ac:dyDescent="0.4">
      <c r="S4109"/>
      <c r="T4109"/>
    </row>
    <row r="4110" spans="19:20" x14ac:dyDescent="0.4">
      <c r="S4110"/>
      <c r="T4110"/>
    </row>
    <row r="4111" spans="19:20" x14ac:dyDescent="0.4">
      <c r="S4111"/>
      <c r="T4111"/>
    </row>
    <row r="4112" spans="19:20" x14ac:dyDescent="0.4">
      <c r="S4112"/>
      <c r="T4112"/>
    </row>
    <row r="4113" spans="19:20" x14ac:dyDescent="0.4">
      <c r="S4113"/>
      <c r="T4113"/>
    </row>
    <row r="4114" spans="19:20" x14ac:dyDescent="0.4">
      <c r="S4114"/>
      <c r="T4114"/>
    </row>
    <row r="4115" spans="19:20" x14ac:dyDescent="0.4">
      <c r="S4115"/>
      <c r="T4115"/>
    </row>
    <row r="4116" spans="19:20" x14ac:dyDescent="0.4">
      <c r="S4116"/>
      <c r="T4116"/>
    </row>
    <row r="4117" spans="19:20" x14ac:dyDescent="0.4">
      <c r="S4117"/>
      <c r="T4117"/>
    </row>
    <row r="4118" spans="19:20" x14ac:dyDescent="0.4">
      <c r="S4118"/>
      <c r="T4118"/>
    </row>
    <row r="4119" spans="19:20" x14ac:dyDescent="0.4">
      <c r="S4119"/>
      <c r="T4119"/>
    </row>
    <row r="4120" spans="19:20" x14ac:dyDescent="0.4">
      <c r="S4120"/>
      <c r="T4120"/>
    </row>
    <row r="4121" spans="19:20" x14ac:dyDescent="0.4">
      <c r="S4121"/>
      <c r="T4121"/>
    </row>
    <row r="4122" spans="19:20" x14ac:dyDescent="0.4">
      <c r="S4122"/>
      <c r="T4122"/>
    </row>
    <row r="4123" spans="19:20" x14ac:dyDescent="0.4">
      <c r="S4123"/>
      <c r="T4123"/>
    </row>
    <row r="4124" spans="19:20" x14ac:dyDescent="0.4">
      <c r="S4124"/>
      <c r="T4124"/>
    </row>
    <row r="4125" spans="19:20" x14ac:dyDescent="0.4">
      <c r="S4125"/>
      <c r="T4125"/>
    </row>
    <row r="4126" spans="19:20" x14ac:dyDescent="0.4">
      <c r="S4126"/>
      <c r="T4126"/>
    </row>
    <row r="4127" spans="19:20" x14ac:dyDescent="0.4">
      <c r="S4127"/>
      <c r="T4127"/>
    </row>
    <row r="4128" spans="19:20" x14ac:dyDescent="0.4">
      <c r="S4128"/>
      <c r="T4128"/>
    </row>
    <row r="4129" spans="19:20" x14ac:dyDescent="0.4">
      <c r="S4129"/>
      <c r="T4129"/>
    </row>
    <row r="4130" spans="19:20" x14ac:dyDescent="0.4">
      <c r="S4130"/>
      <c r="T4130"/>
    </row>
    <row r="4131" spans="19:20" x14ac:dyDescent="0.4">
      <c r="S4131"/>
      <c r="T4131"/>
    </row>
    <row r="4132" spans="19:20" x14ac:dyDescent="0.4">
      <c r="S4132"/>
      <c r="T4132"/>
    </row>
    <row r="4133" spans="19:20" x14ac:dyDescent="0.4">
      <c r="S4133"/>
      <c r="T4133"/>
    </row>
    <row r="4134" spans="19:20" x14ac:dyDescent="0.4">
      <c r="S4134"/>
      <c r="T4134"/>
    </row>
    <row r="4135" spans="19:20" x14ac:dyDescent="0.4">
      <c r="S4135"/>
      <c r="T4135"/>
    </row>
    <row r="4136" spans="19:20" x14ac:dyDescent="0.4">
      <c r="S4136"/>
      <c r="T4136"/>
    </row>
    <row r="4137" spans="19:20" x14ac:dyDescent="0.4">
      <c r="S4137"/>
      <c r="T4137"/>
    </row>
    <row r="4138" spans="19:20" x14ac:dyDescent="0.4">
      <c r="S4138"/>
      <c r="T4138"/>
    </row>
    <row r="4139" spans="19:20" x14ac:dyDescent="0.4">
      <c r="S4139"/>
      <c r="T4139"/>
    </row>
    <row r="4140" spans="19:20" x14ac:dyDescent="0.4">
      <c r="S4140"/>
      <c r="T4140"/>
    </row>
    <row r="4141" spans="19:20" x14ac:dyDescent="0.4">
      <c r="S4141"/>
      <c r="T4141"/>
    </row>
    <row r="4142" spans="19:20" x14ac:dyDescent="0.4">
      <c r="S4142"/>
      <c r="T4142"/>
    </row>
    <row r="4143" spans="19:20" x14ac:dyDescent="0.4">
      <c r="S4143"/>
      <c r="T4143"/>
    </row>
    <row r="4144" spans="19:20" x14ac:dyDescent="0.4">
      <c r="S4144"/>
      <c r="T4144"/>
    </row>
    <row r="4145" spans="19:20" x14ac:dyDescent="0.4">
      <c r="S4145"/>
      <c r="T4145"/>
    </row>
    <row r="4146" spans="19:20" x14ac:dyDescent="0.4">
      <c r="S4146"/>
      <c r="T4146"/>
    </row>
    <row r="4147" spans="19:20" x14ac:dyDescent="0.4">
      <c r="S4147"/>
      <c r="T4147"/>
    </row>
    <row r="4148" spans="19:20" x14ac:dyDescent="0.4">
      <c r="S4148"/>
      <c r="T4148"/>
    </row>
    <row r="4149" spans="19:20" x14ac:dyDescent="0.4">
      <c r="S4149"/>
      <c r="T4149"/>
    </row>
    <row r="4150" spans="19:20" x14ac:dyDescent="0.4">
      <c r="S4150"/>
      <c r="T4150"/>
    </row>
    <row r="4151" spans="19:20" x14ac:dyDescent="0.4">
      <c r="S4151"/>
      <c r="T4151"/>
    </row>
    <row r="4152" spans="19:20" x14ac:dyDescent="0.4">
      <c r="S4152"/>
      <c r="T4152"/>
    </row>
    <row r="4153" spans="19:20" x14ac:dyDescent="0.4">
      <c r="S4153"/>
      <c r="T4153"/>
    </row>
    <row r="4154" spans="19:20" x14ac:dyDescent="0.4">
      <c r="S4154"/>
      <c r="T4154"/>
    </row>
    <row r="4155" spans="19:20" x14ac:dyDescent="0.4">
      <c r="S4155"/>
      <c r="T4155"/>
    </row>
    <row r="4156" spans="19:20" x14ac:dyDescent="0.4">
      <c r="S4156"/>
      <c r="T4156"/>
    </row>
    <row r="4157" spans="19:20" x14ac:dyDescent="0.4">
      <c r="S4157"/>
      <c r="T4157"/>
    </row>
    <row r="4158" spans="19:20" x14ac:dyDescent="0.4">
      <c r="S4158"/>
      <c r="T4158"/>
    </row>
    <row r="4159" spans="19:20" x14ac:dyDescent="0.4">
      <c r="S4159"/>
      <c r="T4159"/>
    </row>
    <row r="4160" spans="19:20" x14ac:dyDescent="0.4">
      <c r="S4160"/>
      <c r="T4160"/>
    </row>
    <row r="4161" spans="19:20" x14ac:dyDescent="0.4">
      <c r="S4161"/>
      <c r="T4161"/>
    </row>
    <row r="4162" spans="19:20" x14ac:dyDescent="0.4">
      <c r="S4162"/>
      <c r="T4162"/>
    </row>
    <row r="4163" spans="19:20" x14ac:dyDescent="0.4">
      <c r="S4163"/>
      <c r="T4163"/>
    </row>
    <row r="4164" spans="19:20" x14ac:dyDescent="0.4">
      <c r="S4164"/>
      <c r="T4164"/>
    </row>
    <row r="4165" spans="19:20" x14ac:dyDescent="0.4">
      <c r="S4165"/>
      <c r="T4165"/>
    </row>
    <row r="4166" spans="19:20" x14ac:dyDescent="0.4">
      <c r="S4166"/>
      <c r="T4166"/>
    </row>
    <row r="4167" spans="19:20" x14ac:dyDescent="0.4">
      <c r="S4167"/>
      <c r="T4167"/>
    </row>
    <row r="4168" spans="19:20" x14ac:dyDescent="0.4">
      <c r="S4168"/>
      <c r="T4168"/>
    </row>
    <row r="4169" spans="19:20" x14ac:dyDescent="0.4">
      <c r="S4169"/>
      <c r="T4169"/>
    </row>
    <row r="4170" spans="19:20" x14ac:dyDescent="0.4">
      <c r="S4170"/>
      <c r="T4170"/>
    </row>
    <row r="4171" spans="19:20" x14ac:dyDescent="0.4">
      <c r="S4171"/>
      <c r="T4171"/>
    </row>
    <row r="4172" spans="19:20" x14ac:dyDescent="0.4">
      <c r="S4172"/>
      <c r="T4172"/>
    </row>
    <row r="4173" spans="19:20" x14ac:dyDescent="0.4">
      <c r="S4173"/>
      <c r="T4173"/>
    </row>
    <row r="4174" spans="19:20" x14ac:dyDescent="0.4">
      <c r="S4174"/>
      <c r="T4174"/>
    </row>
    <row r="4175" spans="19:20" x14ac:dyDescent="0.4">
      <c r="S4175"/>
      <c r="T4175"/>
    </row>
    <row r="4176" spans="19:20" x14ac:dyDescent="0.4">
      <c r="S4176"/>
      <c r="T4176"/>
    </row>
    <row r="4177" spans="19:20" x14ac:dyDescent="0.4">
      <c r="S4177"/>
      <c r="T4177"/>
    </row>
    <row r="4178" spans="19:20" x14ac:dyDescent="0.4">
      <c r="S4178"/>
      <c r="T4178"/>
    </row>
    <row r="4179" spans="19:20" x14ac:dyDescent="0.4">
      <c r="S4179"/>
      <c r="T4179"/>
    </row>
    <row r="4180" spans="19:20" x14ac:dyDescent="0.4">
      <c r="S4180"/>
      <c r="T4180"/>
    </row>
    <row r="4181" spans="19:20" x14ac:dyDescent="0.4">
      <c r="S4181"/>
      <c r="T4181"/>
    </row>
    <row r="4182" spans="19:20" x14ac:dyDescent="0.4">
      <c r="S4182"/>
      <c r="T4182"/>
    </row>
    <row r="4183" spans="19:20" x14ac:dyDescent="0.4">
      <c r="S4183"/>
      <c r="T4183"/>
    </row>
    <row r="4184" spans="19:20" x14ac:dyDescent="0.4">
      <c r="S4184"/>
      <c r="T4184"/>
    </row>
    <row r="4185" spans="19:20" x14ac:dyDescent="0.4">
      <c r="S4185"/>
      <c r="T4185"/>
    </row>
    <row r="4186" spans="19:20" x14ac:dyDescent="0.4">
      <c r="S4186"/>
      <c r="T4186"/>
    </row>
    <row r="4187" spans="19:20" x14ac:dyDescent="0.4">
      <c r="S4187"/>
      <c r="T4187"/>
    </row>
    <row r="4188" spans="19:20" x14ac:dyDescent="0.4">
      <c r="S4188"/>
      <c r="T4188"/>
    </row>
    <row r="4189" spans="19:20" x14ac:dyDescent="0.4">
      <c r="S4189"/>
      <c r="T4189"/>
    </row>
    <row r="4190" spans="19:20" x14ac:dyDescent="0.4">
      <c r="S4190"/>
      <c r="T4190"/>
    </row>
    <row r="4191" spans="19:20" x14ac:dyDescent="0.4">
      <c r="S4191"/>
      <c r="T4191"/>
    </row>
    <row r="4192" spans="19:20" x14ac:dyDescent="0.4">
      <c r="S4192"/>
      <c r="T4192"/>
    </row>
    <row r="4193" spans="19:20" x14ac:dyDescent="0.4">
      <c r="S4193"/>
      <c r="T4193"/>
    </row>
    <row r="4194" spans="19:20" x14ac:dyDescent="0.4">
      <c r="S4194"/>
      <c r="T4194"/>
    </row>
    <row r="4195" spans="19:20" x14ac:dyDescent="0.4">
      <c r="S4195"/>
      <c r="T4195"/>
    </row>
    <row r="4196" spans="19:20" x14ac:dyDescent="0.4">
      <c r="S4196"/>
      <c r="T4196"/>
    </row>
    <row r="4197" spans="19:20" x14ac:dyDescent="0.4">
      <c r="S4197"/>
      <c r="T4197"/>
    </row>
    <row r="4198" spans="19:20" x14ac:dyDescent="0.4">
      <c r="S4198"/>
      <c r="T4198"/>
    </row>
    <row r="4199" spans="19:20" x14ac:dyDescent="0.4">
      <c r="S4199"/>
      <c r="T4199"/>
    </row>
    <row r="4200" spans="19:20" x14ac:dyDescent="0.4">
      <c r="S4200"/>
      <c r="T4200"/>
    </row>
    <row r="4201" spans="19:20" x14ac:dyDescent="0.4">
      <c r="S4201"/>
      <c r="T4201"/>
    </row>
    <row r="4202" spans="19:20" x14ac:dyDescent="0.4">
      <c r="S4202"/>
      <c r="T4202"/>
    </row>
    <row r="4203" spans="19:20" x14ac:dyDescent="0.4">
      <c r="S4203"/>
      <c r="T4203"/>
    </row>
    <row r="4204" spans="19:20" x14ac:dyDescent="0.4">
      <c r="S4204"/>
      <c r="T4204"/>
    </row>
    <row r="4205" spans="19:20" x14ac:dyDescent="0.4">
      <c r="S4205"/>
      <c r="T4205"/>
    </row>
    <row r="4206" spans="19:20" x14ac:dyDescent="0.4">
      <c r="S4206"/>
      <c r="T4206"/>
    </row>
    <row r="4207" spans="19:20" x14ac:dyDescent="0.4">
      <c r="S4207"/>
      <c r="T4207"/>
    </row>
    <row r="4208" spans="19:20" x14ac:dyDescent="0.4">
      <c r="S4208"/>
      <c r="T4208"/>
    </row>
    <row r="4209" spans="19:20" x14ac:dyDescent="0.4">
      <c r="S4209"/>
      <c r="T4209"/>
    </row>
    <row r="4210" spans="19:20" x14ac:dyDescent="0.4">
      <c r="S4210"/>
      <c r="T4210"/>
    </row>
    <row r="4211" spans="19:20" x14ac:dyDescent="0.4">
      <c r="S4211"/>
      <c r="T4211"/>
    </row>
    <row r="4212" spans="19:20" x14ac:dyDescent="0.4">
      <c r="S4212"/>
      <c r="T4212"/>
    </row>
    <row r="4213" spans="19:20" x14ac:dyDescent="0.4">
      <c r="S4213"/>
      <c r="T4213"/>
    </row>
    <row r="4214" spans="19:20" x14ac:dyDescent="0.4">
      <c r="S4214"/>
      <c r="T4214"/>
    </row>
    <row r="4215" spans="19:20" x14ac:dyDescent="0.4">
      <c r="S4215"/>
      <c r="T4215"/>
    </row>
    <row r="4216" spans="19:20" x14ac:dyDescent="0.4">
      <c r="S4216"/>
      <c r="T4216"/>
    </row>
    <row r="4217" spans="19:20" x14ac:dyDescent="0.4">
      <c r="S4217"/>
      <c r="T4217"/>
    </row>
    <row r="4218" spans="19:20" x14ac:dyDescent="0.4">
      <c r="S4218"/>
      <c r="T4218"/>
    </row>
    <row r="4219" spans="19:20" x14ac:dyDescent="0.4">
      <c r="S4219"/>
      <c r="T4219"/>
    </row>
    <row r="4220" spans="19:20" x14ac:dyDescent="0.4">
      <c r="S4220"/>
      <c r="T4220"/>
    </row>
    <row r="4221" spans="19:20" x14ac:dyDescent="0.4">
      <c r="S4221"/>
      <c r="T4221"/>
    </row>
    <row r="4222" spans="19:20" x14ac:dyDescent="0.4">
      <c r="S4222"/>
      <c r="T4222"/>
    </row>
    <row r="4223" spans="19:20" x14ac:dyDescent="0.4">
      <c r="S4223"/>
      <c r="T4223"/>
    </row>
    <row r="4224" spans="19:20" x14ac:dyDescent="0.4">
      <c r="S4224"/>
      <c r="T4224"/>
    </row>
    <row r="4225" spans="19:20" x14ac:dyDescent="0.4">
      <c r="S4225"/>
      <c r="T4225"/>
    </row>
    <row r="4226" spans="19:20" x14ac:dyDescent="0.4">
      <c r="S4226"/>
      <c r="T4226"/>
    </row>
    <row r="4227" spans="19:20" x14ac:dyDescent="0.4">
      <c r="S4227"/>
      <c r="T4227"/>
    </row>
    <row r="4228" spans="19:20" x14ac:dyDescent="0.4">
      <c r="S4228"/>
      <c r="T4228"/>
    </row>
    <row r="4229" spans="19:20" x14ac:dyDescent="0.4">
      <c r="S4229"/>
      <c r="T4229"/>
    </row>
    <row r="4230" spans="19:20" x14ac:dyDescent="0.4">
      <c r="S4230"/>
      <c r="T4230"/>
    </row>
    <row r="4231" spans="19:20" x14ac:dyDescent="0.4">
      <c r="S4231"/>
      <c r="T4231"/>
    </row>
    <row r="4232" spans="19:20" x14ac:dyDescent="0.4">
      <c r="S4232"/>
      <c r="T4232"/>
    </row>
    <row r="4233" spans="19:20" x14ac:dyDescent="0.4">
      <c r="S4233"/>
      <c r="T4233"/>
    </row>
    <row r="4234" spans="19:20" x14ac:dyDescent="0.4">
      <c r="S4234"/>
      <c r="T4234"/>
    </row>
    <row r="4235" spans="19:20" x14ac:dyDescent="0.4">
      <c r="S4235"/>
      <c r="T4235"/>
    </row>
    <row r="4236" spans="19:20" x14ac:dyDescent="0.4">
      <c r="S4236"/>
      <c r="T4236"/>
    </row>
    <row r="4237" spans="19:20" x14ac:dyDescent="0.4">
      <c r="S4237"/>
      <c r="T4237"/>
    </row>
    <row r="4238" spans="19:20" x14ac:dyDescent="0.4">
      <c r="S4238"/>
      <c r="T4238"/>
    </row>
    <row r="4239" spans="19:20" x14ac:dyDescent="0.4">
      <c r="S4239"/>
      <c r="T4239"/>
    </row>
    <row r="4240" spans="19:20" x14ac:dyDescent="0.4">
      <c r="S4240"/>
      <c r="T4240"/>
    </row>
    <row r="4241" spans="19:20" x14ac:dyDescent="0.4">
      <c r="S4241"/>
      <c r="T4241"/>
    </row>
    <row r="4242" spans="19:20" x14ac:dyDescent="0.4">
      <c r="S4242"/>
      <c r="T4242"/>
    </row>
    <row r="4243" spans="19:20" x14ac:dyDescent="0.4">
      <c r="S4243"/>
      <c r="T4243"/>
    </row>
    <row r="4244" spans="19:20" x14ac:dyDescent="0.4">
      <c r="S4244"/>
      <c r="T4244"/>
    </row>
    <row r="4245" spans="19:20" x14ac:dyDescent="0.4">
      <c r="S4245"/>
      <c r="T4245"/>
    </row>
    <row r="4246" spans="19:20" x14ac:dyDescent="0.4">
      <c r="S4246"/>
      <c r="T4246"/>
    </row>
    <row r="4247" spans="19:20" x14ac:dyDescent="0.4">
      <c r="S4247"/>
      <c r="T4247"/>
    </row>
    <row r="4248" spans="19:20" x14ac:dyDescent="0.4">
      <c r="S4248"/>
      <c r="T4248"/>
    </row>
    <row r="4249" spans="19:20" x14ac:dyDescent="0.4">
      <c r="S4249"/>
      <c r="T4249"/>
    </row>
    <row r="4250" spans="19:20" x14ac:dyDescent="0.4">
      <c r="S4250"/>
      <c r="T4250"/>
    </row>
    <row r="4251" spans="19:20" x14ac:dyDescent="0.4">
      <c r="S4251"/>
      <c r="T4251"/>
    </row>
    <row r="4252" spans="19:20" x14ac:dyDescent="0.4">
      <c r="S4252"/>
      <c r="T4252"/>
    </row>
    <row r="4253" spans="19:20" x14ac:dyDescent="0.4">
      <c r="S4253"/>
      <c r="T4253"/>
    </row>
    <row r="4254" spans="19:20" x14ac:dyDescent="0.4">
      <c r="S4254"/>
      <c r="T4254"/>
    </row>
    <row r="4255" spans="19:20" x14ac:dyDescent="0.4">
      <c r="S4255"/>
      <c r="T4255"/>
    </row>
    <row r="4256" spans="19:20" x14ac:dyDescent="0.4">
      <c r="S4256"/>
      <c r="T4256"/>
    </row>
    <row r="4257" spans="19:20" x14ac:dyDescent="0.4">
      <c r="S4257"/>
      <c r="T4257"/>
    </row>
    <row r="4258" spans="19:20" x14ac:dyDescent="0.4">
      <c r="S4258"/>
      <c r="T4258"/>
    </row>
    <row r="4259" spans="19:20" x14ac:dyDescent="0.4">
      <c r="S4259"/>
      <c r="T4259"/>
    </row>
    <row r="4260" spans="19:20" x14ac:dyDescent="0.4">
      <c r="S4260"/>
      <c r="T4260"/>
    </row>
    <row r="4261" spans="19:20" x14ac:dyDescent="0.4">
      <c r="S4261"/>
      <c r="T4261"/>
    </row>
    <row r="4262" spans="19:20" x14ac:dyDescent="0.4">
      <c r="S4262"/>
      <c r="T4262"/>
    </row>
    <row r="4263" spans="19:20" x14ac:dyDescent="0.4">
      <c r="S4263"/>
      <c r="T4263"/>
    </row>
    <row r="4264" spans="19:20" x14ac:dyDescent="0.4">
      <c r="S4264"/>
      <c r="T4264"/>
    </row>
    <row r="4265" spans="19:20" x14ac:dyDescent="0.4">
      <c r="S4265"/>
      <c r="T4265"/>
    </row>
    <row r="4266" spans="19:20" x14ac:dyDescent="0.4">
      <c r="S4266"/>
      <c r="T4266"/>
    </row>
    <row r="4267" spans="19:20" x14ac:dyDescent="0.4">
      <c r="S4267"/>
      <c r="T4267"/>
    </row>
    <row r="4268" spans="19:20" x14ac:dyDescent="0.4">
      <c r="S4268"/>
      <c r="T4268"/>
    </row>
    <row r="4269" spans="19:20" x14ac:dyDescent="0.4">
      <c r="S4269"/>
      <c r="T4269"/>
    </row>
    <row r="4270" spans="19:20" x14ac:dyDescent="0.4">
      <c r="S4270"/>
      <c r="T4270"/>
    </row>
    <row r="4271" spans="19:20" x14ac:dyDescent="0.4">
      <c r="S4271"/>
      <c r="T4271"/>
    </row>
    <row r="4272" spans="19:20" x14ac:dyDescent="0.4">
      <c r="S4272"/>
      <c r="T4272"/>
    </row>
    <row r="4273" spans="19:20" x14ac:dyDescent="0.4">
      <c r="S4273"/>
      <c r="T4273"/>
    </row>
    <row r="4274" spans="19:20" x14ac:dyDescent="0.4">
      <c r="S4274"/>
      <c r="T4274"/>
    </row>
    <row r="4275" spans="19:20" x14ac:dyDescent="0.4">
      <c r="S4275"/>
      <c r="T4275"/>
    </row>
    <row r="4276" spans="19:20" x14ac:dyDescent="0.4">
      <c r="S4276"/>
      <c r="T4276"/>
    </row>
    <row r="4277" spans="19:20" x14ac:dyDescent="0.4">
      <c r="S4277"/>
      <c r="T4277"/>
    </row>
    <row r="4278" spans="19:20" x14ac:dyDescent="0.4">
      <c r="S4278"/>
      <c r="T4278"/>
    </row>
    <row r="4279" spans="19:20" x14ac:dyDescent="0.4">
      <c r="S4279"/>
      <c r="T4279"/>
    </row>
    <row r="4280" spans="19:20" x14ac:dyDescent="0.4">
      <c r="S4280"/>
      <c r="T4280"/>
    </row>
    <row r="4281" spans="19:20" x14ac:dyDescent="0.4">
      <c r="S4281"/>
      <c r="T4281"/>
    </row>
    <row r="4282" spans="19:20" x14ac:dyDescent="0.4">
      <c r="S4282"/>
      <c r="T4282"/>
    </row>
    <row r="4283" spans="19:20" x14ac:dyDescent="0.4">
      <c r="S4283"/>
      <c r="T4283"/>
    </row>
    <row r="4284" spans="19:20" x14ac:dyDescent="0.4">
      <c r="S4284"/>
      <c r="T4284"/>
    </row>
    <row r="4285" spans="19:20" x14ac:dyDescent="0.4">
      <c r="S4285"/>
      <c r="T4285"/>
    </row>
    <row r="4286" spans="19:20" x14ac:dyDescent="0.4">
      <c r="S4286"/>
      <c r="T4286"/>
    </row>
    <row r="4287" spans="19:20" x14ac:dyDescent="0.4">
      <c r="S4287"/>
      <c r="T4287"/>
    </row>
    <row r="4288" spans="19:20" x14ac:dyDescent="0.4">
      <c r="S4288"/>
      <c r="T4288"/>
    </row>
    <row r="4289" spans="19:20" x14ac:dyDescent="0.4">
      <c r="S4289"/>
      <c r="T4289"/>
    </row>
    <row r="4290" spans="19:20" x14ac:dyDescent="0.4">
      <c r="S4290"/>
      <c r="T4290"/>
    </row>
    <row r="4291" spans="19:20" x14ac:dyDescent="0.4">
      <c r="S4291"/>
      <c r="T4291"/>
    </row>
    <row r="4292" spans="19:20" x14ac:dyDescent="0.4">
      <c r="S4292"/>
      <c r="T4292"/>
    </row>
    <row r="4293" spans="19:20" x14ac:dyDescent="0.4">
      <c r="S4293"/>
      <c r="T4293"/>
    </row>
    <row r="4294" spans="19:20" x14ac:dyDescent="0.4">
      <c r="S4294"/>
      <c r="T4294"/>
    </row>
    <row r="4295" spans="19:20" x14ac:dyDescent="0.4">
      <c r="S4295"/>
      <c r="T4295"/>
    </row>
    <row r="4296" spans="19:20" x14ac:dyDescent="0.4">
      <c r="S4296"/>
      <c r="T4296"/>
    </row>
    <row r="4297" spans="19:20" x14ac:dyDescent="0.4">
      <c r="S4297"/>
      <c r="T4297"/>
    </row>
    <row r="4298" spans="19:20" x14ac:dyDescent="0.4">
      <c r="S4298"/>
      <c r="T4298"/>
    </row>
    <row r="4299" spans="19:20" x14ac:dyDescent="0.4">
      <c r="S4299"/>
      <c r="T4299"/>
    </row>
    <row r="4300" spans="19:20" x14ac:dyDescent="0.4">
      <c r="S4300"/>
      <c r="T4300"/>
    </row>
    <row r="4301" spans="19:20" x14ac:dyDescent="0.4">
      <c r="S4301"/>
      <c r="T4301"/>
    </row>
    <row r="4302" spans="19:20" x14ac:dyDescent="0.4">
      <c r="S4302"/>
      <c r="T4302"/>
    </row>
    <row r="4303" spans="19:20" x14ac:dyDescent="0.4">
      <c r="S4303"/>
      <c r="T4303"/>
    </row>
    <row r="4304" spans="19:20" x14ac:dyDescent="0.4">
      <c r="S4304"/>
      <c r="T4304"/>
    </row>
    <row r="4305" spans="19:20" x14ac:dyDescent="0.4">
      <c r="S4305"/>
      <c r="T4305"/>
    </row>
    <row r="4306" spans="19:20" x14ac:dyDescent="0.4">
      <c r="S4306"/>
      <c r="T4306"/>
    </row>
    <row r="4307" spans="19:20" x14ac:dyDescent="0.4">
      <c r="S4307"/>
      <c r="T4307"/>
    </row>
    <row r="4308" spans="19:20" x14ac:dyDescent="0.4">
      <c r="S4308"/>
      <c r="T4308"/>
    </row>
    <row r="4309" spans="19:20" x14ac:dyDescent="0.4">
      <c r="S4309"/>
      <c r="T4309"/>
    </row>
    <row r="4310" spans="19:20" x14ac:dyDescent="0.4">
      <c r="S4310"/>
      <c r="T4310"/>
    </row>
    <row r="4311" spans="19:20" x14ac:dyDescent="0.4">
      <c r="S4311"/>
      <c r="T4311"/>
    </row>
    <row r="4312" spans="19:20" x14ac:dyDescent="0.4">
      <c r="S4312"/>
      <c r="T4312"/>
    </row>
    <row r="4313" spans="19:20" x14ac:dyDescent="0.4">
      <c r="S4313"/>
      <c r="T4313"/>
    </row>
    <row r="4314" spans="19:20" x14ac:dyDescent="0.4">
      <c r="S4314"/>
      <c r="T4314"/>
    </row>
    <row r="4315" spans="19:20" x14ac:dyDescent="0.4">
      <c r="S4315"/>
      <c r="T4315"/>
    </row>
    <row r="4316" spans="19:20" x14ac:dyDescent="0.4">
      <c r="S4316"/>
      <c r="T4316"/>
    </row>
    <row r="4317" spans="19:20" x14ac:dyDescent="0.4">
      <c r="S4317"/>
      <c r="T4317"/>
    </row>
    <row r="4318" spans="19:20" x14ac:dyDescent="0.4">
      <c r="S4318"/>
      <c r="T4318"/>
    </row>
    <row r="4319" spans="19:20" x14ac:dyDescent="0.4">
      <c r="S4319"/>
      <c r="T4319"/>
    </row>
    <row r="4320" spans="19:20" x14ac:dyDescent="0.4">
      <c r="S4320"/>
      <c r="T4320"/>
    </row>
    <row r="4321" spans="19:20" x14ac:dyDescent="0.4">
      <c r="S4321"/>
      <c r="T4321"/>
    </row>
    <row r="4322" spans="19:20" x14ac:dyDescent="0.4">
      <c r="S4322"/>
      <c r="T4322"/>
    </row>
    <row r="4323" spans="19:20" x14ac:dyDescent="0.4">
      <c r="S4323"/>
      <c r="T4323"/>
    </row>
    <row r="4324" spans="19:20" x14ac:dyDescent="0.4">
      <c r="S4324"/>
      <c r="T4324"/>
    </row>
    <row r="4325" spans="19:20" x14ac:dyDescent="0.4">
      <c r="S4325"/>
      <c r="T4325"/>
    </row>
    <row r="4326" spans="19:20" x14ac:dyDescent="0.4">
      <c r="S4326"/>
      <c r="T4326"/>
    </row>
    <row r="4327" spans="19:20" x14ac:dyDescent="0.4">
      <c r="S4327"/>
      <c r="T4327"/>
    </row>
    <row r="4328" spans="19:20" x14ac:dyDescent="0.4">
      <c r="S4328"/>
      <c r="T4328"/>
    </row>
    <row r="4329" spans="19:20" x14ac:dyDescent="0.4">
      <c r="S4329"/>
      <c r="T4329"/>
    </row>
    <row r="4330" spans="19:20" x14ac:dyDescent="0.4">
      <c r="S4330"/>
      <c r="T4330"/>
    </row>
    <row r="4331" spans="19:20" x14ac:dyDescent="0.4">
      <c r="S4331"/>
      <c r="T4331"/>
    </row>
    <row r="4332" spans="19:20" x14ac:dyDescent="0.4">
      <c r="S4332"/>
      <c r="T4332"/>
    </row>
    <row r="4333" spans="19:20" x14ac:dyDescent="0.4">
      <c r="S4333"/>
      <c r="T4333"/>
    </row>
    <row r="4334" spans="19:20" x14ac:dyDescent="0.4">
      <c r="S4334"/>
      <c r="T4334"/>
    </row>
    <row r="4335" spans="19:20" x14ac:dyDescent="0.4">
      <c r="S4335"/>
      <c r="T4335"/>
    </row>
    <row r="4336" spans="19:20" x14ac:dyDescent="0.4">
      <c r="S4336"/>
      <c r="T4336"/>
    </row>
    <row r="4337" spans="19:20" x14ac:dyDescent="0.4">
      <c r="S4337"/>
      <c r="T4337"/>
    </row>
    <row r="4338" spans="19:20" x14ac:dyDescent="0.4">
      <c r="S4338"/>
      <c r="T4338"/>
    </row>
    <row r="4339" spans="19:20" x14ac:dyDescent="0.4">
      <c r="S4339"/>
      <c r="T4339"/>
    </row>
    <row r="4340" spans="19:20" x14ac:dyDescent="0.4">
      <c r="S4340"/>
      <c r="T4340"/>
    </row>
    <row r="4341" spans="19:20" x14ac:dyDescent="0.4">
      <c r="S4341"/>
      <c r="T4341"/>
    </row>
    <row r="4342" spans="19:20" x14ac:dyDescent="0.4">
      <c r="S4342"/>
      <c r="T4342"/>
    </row>
    <row r="4343" spans="19:20" x14ac:dyDescent="0.4">
      <c r="S4343"/>
      <c r="T4343"/>
    </row>
    <row r="4344" spans="19:20" x14ac:dyDescent="0.4">
      <c r="S4344"/>
      <c r="T4344"/>
    </row>
    <row r="4345" spans="19:20" x14ac:dyDescent="0.4">
      <c r="S4345"/>
      <c r="T4345"/>
    </row>
    <row r="4346" spans="19:20" x14ac:dyDescent="0.4">
      <c r="S4346"/>
      <c r="T4346"/>
    </row>
    <row r="4347" spans="19:20" x14ac:dyDescent="0.4">
      <c r="S4347"/>
      <c r="T4347"/>
    </row>
    <row r="4348" spans="19:20" x14ac:dyDescent="0.4">
      <c r="S4348"/>
      <c r="T4348"/>
    </row>
    <row r="4349" spans="19:20" x14ac:dyDescent="0.4">
      <c r="S4349"/>
      <c r="T4349"/>
    </row>
    <row r="4350" spans="19:20" x14ac:dyDescent="0.4">
      <c r="S4350"/>
      <c r="T4350"/>
    </row>
    <row r="4351" spans="19:20" x14ac:dyDescent="0.4">
      <c r="S4351"/>
      <c r="T4351"/>
    </row>
    <row r="4352" spans="19:20" x14ac:dyDescent="0.4">
      <c r="S4352"/>
      <c r="T4352"/>
    </row>
    <row r="4353" spans="19:20" x14ac:dyDescent="0.4">
      <c r="S4353"/>
      <c r="T4353"/>
    </row>
    <row r="4354" spans="19:20" x14ac:dyDescent="0.4">
      <c r="S4354"/>
      <c r="T4354"/>
    </row>
    <row r="4355" spans="19:20" x14ac:dyDescent="0.4">
      <c r="S4355"/>
      <c r="T4355"/>
    </row>
    <row r="4356" spans="19:20" x14ac:dyDescent="0.4">
      <c r="S4356"/>
      <c r="T4356"/>
    </row>
    <row r="4357" spans="19:20" x14ac:dyDescent="0.4">
      <c r="S4357"/>
      <c r="T4357"/>
    </row>
    <row r="4358" spans="19:20" x14ac:dyDescent="0.4">
      <c r="S4358"/>
      <c r="T4358"/>
    </row>
    <row r="4359" spans="19:20" x14ac:dyDescent="0.4">
      <c r="S4359"/>
      <c r="T4359"/>
    </row>
    <row r="4360" spans="19:20" x14ac:dyDescent="0.4">
      <c r="S4360"/>
      <c r="T4360"/>
    </row>
    <row r="4361" spans="19:20" x14ac:dyDescent="0.4">
      <c r="S4361"/>
      <c r="T4361"/>
    </row>
    <row r="4362" spans="19:20" x14ac:dyDescent="0.4">
      <c r="S4362"/>
      <c r="T4362"/>
    </row>
    <row r="4363" spans="19:20" x14ac:dyDescent="0.4">
      <c r="S4363"/>
      <c r="T4363"/>
    </row>
    <row r="4364" spans="19:20" x14ac:dyDescent="0.4">
      <c r="S4364"/>
      <c r="T4364"/>
    </row>
    <row r="4365" spans="19:20" x14ac:dyDescent="0.4">
      <c r="S4365"/>
      <c r="T4365"/>
    </row>
    <row r="4366" spans="19:20" x14ac:dyDescent="0.4">
      <c r="S4366"/>
      <c r="T4366"/>
    </row>
    <row r="4367" spans="19:20" x14ac:dyDescent="0.4">
      <c r="S4367"/>
      <c r="T4367"/>
    </row>
    <row r="4368" spans="19:20" x14ac:dyDescent="0.4">
      <c r="S4368"/>
      <c r="T4368"/>
    </row>
    <row r="4369" spans="19:20" x14ac:dyDescent="0.4">
      <c r="S4369"/>
      <c r="T4369"/>
    </row>
    <row r="4370" spans="19:20" x14ac:dyDescent="0.4">
      <c r="S4370"/>
      <c r="T4370"/>
    </row>
    <row r="4371" spans="19:20" x14ac:dyDescent="0.4">
      <c r="S4371"/>
      <c r="T4371"/>
    </row>
    <row r="4372" spans="19:20" x14ac:dyDescent="0.4">
      <c r="S4372"/>
      <c r="T4372"/>
    </row>
    <row r="4373" spans="19:20" x14ac:dyDescent="0.4">
      <c r="S4373"/>
      <c r="T4373"/>
    </row>
    <row r="4374" spans="19:20" x14ac:dyDescent="0.4">
      <c r="S4374"/>
      <c r="T4374"/>
    </row>
    <row r="4375" spans="19:20" x14ac:dyDescent="0.4">
      <c r="S4375"/>
      <c r="T4375"/>
    </row>
    <row r="4376" spans="19:20" x14ac:dyDescent="0.4">
      <c r="S4376"/>
      <c r="T4376"/>
    </row>
    <row r="4377" spans="19:20" x14ac:dyDescent="0.4">
      <c r="S4377"/>
      <c r="T4377"/>
    </row>
    <row r="4378" spans="19:20" x14ac:dyDescent="0.4">
      <c r="S4378"/>
      <c r="T4378"/>
    </row>
    <row r="4379" spans="19:20" x14ac:dyDescent="0.4">
      <c r="S4379"/>
      <c r="T4379"/>
    </row>
    <row r="4380" spans="19:20" x14ac:dyDescent="0.4">
      <c r="S4380"/>
      <c r="T4380"/>
    </row>
    <row r="4381" spans="19:20" x14ac:dyDescent="0.4">
      <c r="S4381"/>
      <c r="T4381"/>
    </row>
    <row r="4382" spans="19:20" x14ac:dyDescent="0.4">
      <c r="S4382"/>
      <c r="T4382"/>
    </row>
    <row r="4383" spans="19:20" x14ac:dyDescent="0.4">
      <c r="S4383"/>
      <c r="T4383"/>
    </row>
    <row r="4384" spans="19:20" x14ac:dyDescent="0.4">
      <c r="S4384"/>
      <c r="T4384"/>
    </row>
    <row r="4385" spans="19:20" x14ac:dyDescent="0.4">
      <c r="S4385"/>
      <c r="T4385"/>
    </row>
    <row r="4386" spans="19:20" x14ac:dyDescent="0.4">
      <c r="S4386"/>
      <c r="T4386"/>
    </row>
    <row r="4387" spans="19:20" x14ac:dyDescent="0.4">
      <c r="S4387"/>
      <c r="T4387"/>
    </row>
    <row r="4388" spans="19:20" x14ac:dyDescent="0.4">
      <c r="S4388"/>
      <c r="T4388"/>
    </row>
    <row r="4389" spans="19:20" x14ac:dyDescent="0.4">
      <c r="S4389"/>
      <c r="T4389"/>
    </row>
    <row r="4390" spans="19:20" x14ac:dyDescent="0.4">
      <c r="S4390"/>
      <c r="T4390"/>
    </row>
    <row r="4391" spans="19:20" x14ac:dyDescent="0.4">
      <c r="S4391"/>
      <c r="T4391"/>
    </row>
    <row r="4392" spans="19:20" x14ac:dyDescent="0.4">
      <c r="S4392"/>
      <c r="T4392"/>
    </row>
    <row r="4393" spans="19:20" x14ac:dyDescent="0.4">
      <c r="S4393"/>
      <c r="T4393"/>
    </row>
    <row r="4394" spans="19:20" x14ac:dyDescent="0.4">
      <c r="S4394"/>
      <c r="T4394"/>
    </row>
    <row r="4395" spans="19:20" x14ac:dyDescent="0.4">
      <c r="S4395"/>
      <c r="T4395"/>
    </row>
    <row r="4396" spans="19:20" x14ac:dyDescent="0.4">
      <c r="S4396"/>
      <c r="T4396"/>
    </row>
    <row r="4397" spans="19:20" x14ac:dyDescent="0.4">
      <c r="S4397"/>
      <c r="T4397"/>
    </row>
    <row r="4398" spans="19:20" x14ac:dyDescent="0.4">
      <c r="S4398"/>
      <c r="T4398"/>
    </row>
    <row r="4399" spans="19:20" x14ac:dyDescent="0.4">
      <c r="S4399"/>
      <c r="T4399"/>
    </row>
    <row r="4400" spans="19:20" x14ac:dyDescent="0.4">
      <c r="S4400"/>
      <c r="T4400"/>
    </row>
    <row r="4401" spans="19:20" x14ac:dyDescent="0.4">
      <c r="S4401"/>
      <c r="T4401"/>
    </row>
    <row r="4402" spans="19:20" x14ac:dyDescent="0.4">
      <c r="S4402"/>
      <c r="T4402"/>
    </row>
    <row r="4403" spans="19:20" x14ac:dyDescent="0.4">
      <c r="S4403"/>
      <c r="T4403"/>
    </row>
    <row r="4404" spans="19:20" x14ac:dyDescent="0.4">
      <c r="S4404"/>
      <c r="T4404"/>
    </row>
    <row r="4405" spans="19:20" x14ac:dyDescent="0.4">
      <c r="S4405"/>
      <c r="T4405"/>
    </row>
    <row r="4406" spans="19:20" x14ac:dyDescent="0.4">
      <c r="S4406"/>
      <c r="T4406"/>
    </row>
    <row r="4407" spans="19:20" x14ac:dyDescent="0.4">
      <c r="S4407"/>
      <c r="T4407"/>
    </row>
    <row r="4408" spans="19:20" x14ac:dyDescent="0.4">
      <c r="S4408"/>
      <c r="T4408"/>
    </row>
    <row r="4409" spans="19:20" x14ac:dyDescent="0.4">
      <c r="S4409"/>
      <c r="T4409"/>
    </row>
    <row r="4410" spans="19:20" x14ac:dyDescent="0.4">
      <c r="S4410"/>
      <c r="T4410"/>
    </row>
    <row r="4411" spans="19:20" x14ac:dyDescent="0.4">
      <c r="S4411"/>
      <c r="T4411"/>
    </row>
    <row r="4412" spans="19:20" x14ac:dyDescent="0.4">
      <c r="S4412"/>
      <c r="T4412"/>
    </row>
    <row r="4413" spans="19:20" x14ac:dyDescent="0.4">
      <c r="S4413"/>
      <c r="T4413"/>
    </row>
    <row r="4414" spans="19:20" x14ac:dyDescent="0.4">
      <c r="S4414"/>
      <c r="T4414"/>
    </row>
    <row r="4415" spans="19:20" x14ac:dyDescent="0.4">
      <c r="S4415"/>
      <c r="T4415"/>
    </row>
    <row r="4416" spans="19:20" x14ac:dyDescent="0.4">
      <c r="S4416"/>
      <c r="T4416"/>
    </row>
    <row r="4417" spans="19:20" x14ac:dyDescent="0.4">
      <c r="S4417"/>
      <c r="T4417"/>
    </row>
    <row r="4418" spans="19:20" x14ac:dyDescent="0.4">
      <c r="S4418"/>
      <c r="T4418"/>
    </row>
    <row r="4419" spans="19:20" x14ac:dyDescent="0.4">
      <c r="S4419"/>
      <c r="T4419"/>
    </row>
    <row r="4420" spans="19:20" x14ac:dyDescent="0.4">
      <c r="S4420"/>
      <c r="T4420"/>
    </row>
    <row r="4421" spans="19:20" x14ac:dyDescent="0.4">
      <c r="S4421"/>
      <c r="T4421"/>
    </row>
    <row r="4422" spans="19:20" x14ac:dyDescent="0.4">
      <c r="S4422"/>
      <c r="T4422"/>
    </row>
    <row r="4423" spans="19:20" x14ac:dyDescent="0.4">
      <c r="S4423"/>
      <c r="T4423"/>
    </row>
    <row r="4424" spans="19:20" x14ac:dyDescent="0.4">
      <c r="S4424"/>
      <c r="T4424"/>
    </row>
    <row r="4425" spans="19:20" x14ac:dyDescent="0.4">
      <c r="S4425"/>
      <c r="T4425"/>
    </row>
    <row r="4426" spans="19:20" x14ac:dyDescent="0.4">
      <c r="S4426"/>
      <c r="T4426"/>
    </row>
    <row r="4427" spans="19:20" x14ac:dyDescent="0.4">
      <c r="S4427"/>
      <c r="T4427"/>
    </row>
    <row r="4428" spans="19:20" x14ac:dyDescent="0.4">
      <c r="S4428"/>
      <c r="T4428"/>
    </row>
    <row r="4429" spans="19:20" x14ac:dyDescent="0.4">
      <c r="S4429"/>
      <c r="T4429"/>
    </row>
    <row r="4430" spans="19:20" x14ac:dyDescent="0.4">
      <c r="S4430"/>
      <c r="T4430"/>
    </row>
    <row r="4431" spans="19:20" x14ac:dyDescent="0.4">
      <c r="S4431"/>
      <c r="T4431"/>
    </row>
    <row r="4432" spans="19:20" x14ac:dyDescent="0.4">
      <c r="S4432"/>
      <c r="T4432"/>
    </row>
    <row r="4433" spans="19:20" x14ac:dyDescent="0.4">
      <c r="S4433"/>
      <c r="T4433"/>
    </row>
    <row r="4434" spans="19:20" x14ac:dyDescent="0.4">
      <c r="S4434"/>
      <c r="T4434"/>
    </row>
    <row r="4435" spans="19:20" x14ac:dyDescent="0.4">
      <c r="S4435"/>
      <c r="T4435"/>
    </row>
    <row r="4436" spans="19:20" x14ac:dyDescent="0.4">
      <c r="S4436"/>
      <c r="T4436"/>
    </row>
    <row r="4437" spans="19:20" x14ac:dyDescent="0.4">
      <c r="S4437"/>
      <c r="T4437"/>
    </row>
    <row r="4438" spans="19:20" x14ac:dyDescent="0.4">
      <c r="S4438"/>
      <c r="T4438"/>
    </row>
    <row r="4439" spans="19:20" x14ac:dyDescent="0.4">
      <c r="S4439"/>
      <c r="T4439"/>
    </row>
    <row r="4440" spans="19:20" x14ac:dyDescent="0.4">
      <c r="S4440"/>
      <c r="T4440"/>
    </row>
    <row r="4441" spans="19:20" x14ac:dyDescent="0.4">
      <c r="S4441"/>
      <c r="T4441"/>
    </row>
    <row r="4442" spans="19:20" x14ac:dyDescent="0.4">
      <c r="S4442"/>
      <c r="T4442"/>
    </row>
    <row r="4443" spans="19:20" x14ac:dyDescent="0.4">
      <c r="S4443"/>
      <c r="T4443"/>
    </row>
    <row r="4444" spans="19:20" x14ac:dyDescent="0.4">
      <c r="S4444"/>
      <c r="T4444"/>
    </row>
    <row r="4445" spans="19:20" x14ac:dyDescent="0.4">
      <c r="S4445"/>
      <c r="T4445"/>
    </row>
    <row r="4446" spans="19:20" x14ac:dyDescent="0.4">
      <c r="S4446"/>
      <c r="T4446"/>
    </row>
    <row r="4447" spans="19:20" x14ac:dyDescent="0.4">
      <c r="S4447"/>
      <c r="T4447"/>
    </row>
    <row r="4448" spans="19:20" x14ac:dyDescent="0.4">
      <c r="S4448"/>
      <c r="T4448"/>
    </row>
    <row r="4449" spans="19:20" x14ac:dyDescent="0.4">
      <c r="S4449"/>
      <c r="T4449"/>
    </row>
    <row r="4450" spans="19:20" x14ac:dyDescent="0.4">
      <c r="S4450"/>
      <c r="T4450"/>
    </row>
    <row r="4451" spans="19:20" x14ac:dyDescent="0.4">
      <c r="S4451"/>
      <c r="T4451"/>
    </row>
    <row r="4452" spans="19:20" x14ac:dyDescent="0.4">
      <c r="S4452"/>
      <c r="T4452"/>
    </row>
    <row r="4453" spans="19:20" x14ac:dyDescent="0.4">
      <c r="S4453"/>
      <c r="T4453"/>
    </row>
    <row r="4454" spans="19:20" x14ac:dyDescent="0.4">
      <c r="S4454"/>
      <c r="T4454"/>
    </row>
    <row r="4455" spans="19:20" x14ac:dyDescent="0.4">
      <c r="S4455"/>
      <c r="T4455"/>
    </row>
    <row r="4456" spans="19:20" x14ac:dyDescent="0.4">
      <c r="S4456"/>
      <c r="T4456"/>
    </row>
    <row r="4457" spans="19:20" x14ac:dyDescent="0.4">
      <c r="S4457"/>
      <c r="T4457"/>
    </row>
    <row r="4458" spans="19:20" x14ac:dyDescent="0.4">
      <c r="S4458"/>
      <c r="T4458"/>
    </row>
    <row r="4459" spans="19:20" x14ac:dyDescent="0.4">
      <c r="S4459"/>
      <c r="T4459"/>
    </row>
    <row r="4460" spans="19:20" x14ac:dyDescent="0.4">
      <c r="S4460"/>
      <c r="T4460"/>
    </row>
    <row r="4461" spans="19:20" x14ac:dyDescent="0.4">
      <c r="S4461"/>
      <c r="T4461"/>
    </row>
    <row r="4462" spans="19:20" x14ac:dyDescent="0.4">
      <c r="S4462"/>
      <c r="T4462"/>
    </row>
    <row r="4463" spans="19:20" x14ac:dyDescent="0.4">
      <c r="S4463"/>
      <c r="T4463"/>
    </row>
    <row r="4464" spans="19:20" x14ac:dyDescent="0.4">
      <c r="S4464"/>
      <c r="T4464"/>
    </row>
    <row r="4465" spans="19:20" x14ac:dyDescent="0.4">
      <c r="S4465"/>
      <c r="T4465"/>
    </row>
    <row r="4466" spans="19:20" x14ac:dyDescent="0.4">
      <c r="S4466"/>
      <c r="T4466"/>
    </row>
    <row r="4467" spans="19:20" x14ac:dyDescent="0.4">
      <c r="S4467"/>
      <c r="T4467"/>
    </row>
    <row r="4468" spans="19:20" x14ac:dyDescent="0.4">
      <c r="S4468"/>
      <c r="T4468"/>
    </row>
    <row r="4469" spans="19:20" x14ac:dyDescent="0.4">
      <c r="S4469"/>
      <c r="T4469"/>
    </row>
    <row r="4470" spans="19:20" x14ac:dyDescent="0.4">
      <c r="S4470"/>
      <c r="T4470"/>
    </row>
    <row r="4471" spans="19:20" x14ac:dyDescent="0.4">
      <c r="S4471"/>
      <c r="T4471"/>
    </row>
    <row r="4472" spans="19:20" x14ac:dyDescent="0.4">
      <c r="S4472"/>
      <c r="T4472"/>
    </row>
    <row r="4473" spans="19:20" x14ac:dyDescent="0.4">
      <c r="S4473"/>
      <c r="T4473"/>
    </row>
    <row r="4474" spans="19:20" x14ac:dyDescent="0.4">
      <c r="S4474"/>
      <c r="T4474"/>
    </row>
    <row r="4475" spans="19:20" x14ac:dyDescent="0.4">
      <c r="S4475"/>
      <c r="T4475"/>
    </row>
    <row r="4476" spans="19:20" x14ac:dyDescent="0.4">
      <c r="S4476"/>
      <c r="T4476"/>
    </row>
    <row r="4477" spans="19:20" x14ac:dyDescent="0.4">
      <c r="S4477"/>
      <c r="T4477"/>
    </row>
    <row r="4478" spans="19:20" x14ac:dyDescent="0.4">
      <c r="S4478"/>
      <c r="T4478"/>
    </row>
    <row r="4479" spans="19:20" x14ac:dyDescent="0.4">
      <c r="S4479"/>
      <c r="T4479"/>
    </row>
    <row r="4480" spans="19:20" x14ac:dyDescent="0.4">
      <c r="S4480"/>
      <c r="T4480"/>
    </row>
    <row r="4481" spans="19:20" x14ac:dyDescent="0.4">
      <c r="S4481"/>
      <c r="T4481"/>
    </row>
    <row r="4482" spans="19:20" x14ac:dyDescent="0.4">
      <c r="S4482"/>
      <c r="T4482"/>
    </row>
    <row r="4483" spans="19:20" x14ac:dyDescent="0.4">
      <c r="S4483"/>
      <c r="T4483"/>
    </row>
    <row r="4484" spans="19:20" x14ac:dyDescent="0.4">
      <c r="S4484"/>
      <c r="T4484"/>
    </row>
    <row r="4485" spans="19:20" x14ac:dyDescent="0.4">
      <c r="S4485"/>
      <c r="T4485"/>
    </row>
    <row r="4486" spans="19:20" x14ac:dyDescent="0.4">
      <c r="S4486"/>
      <c r="T4486"/>
    </row>
    <row r="4487" spans="19:20" x14ac:dyDescent="0.4">
      <c r="S4487"/>
      <c r="T4487"/>
    </row>
    <row r="4488" spans="19:20" x14ac:dyDescent="0.4">
      <c r="S4488"/>
      <c r="T4488"/>
    </row>
    <row r="4489" spans="19:20" x14ac:dyDescent="0.4">
      <c r="S4489"/>
      <c r="T4489"/>
    </row>
    <row r="4490" spans="19:20" x14ac:dyDescent="0.4">
      <c r="S4490"/>
      <c r="T4490"/>
    </row>
    <row r="4491" spans="19:20" x14ac:dyDescent="0.4">
      <c r="S4491"/>
      <c r="T4491"/>
    </row>
    <row r="4492" spans="19:20" x14ac:dyDescent="0.4">
      <c r="S4492"/>
      <c r="T4492"/>
    </row>
    <row r="4493" spans="19:20" x14ac:dyDescent="0.4">
      <c r="S4493"/>
      <c r="T4493"/>
    </row>
    <row r="4494" spans="19:20" x14ac:dyDescent="0.4">
      <c r="S4494"/>
      <c r="T4494"/>
    </row>
    <row r="4495" spans="19:20" x14ac:dyDescent="0.4">
      <c r="S4495"/>
      <c r="T4495"/>
    </row>
    <row r="4496" spans="19:20" x14ac:dyDescent="0.4">
      <c r="S4496"/>
      <c r="T4496"/>
    </row>
    <row r="4497" spans="19:20" x14ac:dyDescent="0.4">
      <c r="S4497"/>
      <c r="T4497"/>
    </row>
    <row r="4498" spans="19:20" x14ac:dyDescent="0.4">
      <c r="S4498"/>
      <c r="T4498"/>
    </row>
    <row r="4499" spans="19:20" x14ac:dyDescent="0.4">
      <c r="S4499"/>
      <c r="T4499"/>
    </row>
    <row r="4500" spans="19:20" x14ac:dyDescent="0.4">
      <c r="S4500"/>
      <c r="T4500"/>
    </row>
    <row r="4501" spans="19:20" x14ac:dyDescent="0.4">
      <c r="S4501"/>
      <c r="T4501"/>
    </row>
    <row r="4502" spans="19:20" x14ac:dyDescent="0.4">
      <c r="S4502"/>
      <c r="T4502"/>
    </row>
    <row r="4503" spans="19:20" x14ac:dyDescent="0.4">
      <c r="S4503"/>
      <c r="T4503"/>
    </row>
    <row r="4504" spans="19:20" x14ac:dyDescent="0.4">
      <c r="S4504"/>
      <c r="T4504"/>
    </row>
    <row r="4505" spans="19:20" x14ac:dyDescent="0.4">
      <c r="S4505"/>
      <c r="T4505"/>
    </row>
    <row r="4506" spans="19:20" x14ac:dyDescent="0.4">
      <c r="S4506"/>
      <c r="T4506"/>
    </row>
    <row r="4507" spans="19:20" x14ac:dyDescent="0.4">
      <c r="S4507"/>
      <c r="T4507"/>
    </row>
    <row r="4508" spans="19:20" x14ac:dyDescent="0.4">
      <c r="S4508"/>
      <c r="T4508"/>
    </row>
    <row r="4509" spans="19:20" x14ac:dyDescent="0.4">
      <c r="S4509"/>
      <c r="T4509"/>
    </row>
    <row r="4510" spans="19:20" x14ac:dyDescent="0.4">
      <c r="S4510"/>
      <c r="T4510"/>
    </row>
    <row r="4511" spans="19:20" x14ac:dyDescent="0.4">
      <c r="S4511"/>
      <c r="T4511"/>
    </row>
    <row r="4512" spans="19:20" x14ac:dyDescent="0.4">
      <c r="S4512"/>
      <c r="T4512"/>
    </row>
    <row r="4513" spans="19:20" x14ac:dyDescent="0.4">
      <c r="S4513"/>
      <c r="T4513"/>
    </row>
    <row r="4514" spans="19:20" x14ac:dyDescent="0.4">
      <c r="S4514"/>
      <c r="T4514"/>
    </row>
    <row r="4515" spans="19:20" x14ac:dyDescent="0.4">
      <c r="S4515"/>
      <c r="T4515"/>
    </row>
    <row r="4516" spans="19:20" x14ac:dyDescent="0.4">
      <c r="S4516"/>
      <c r="T4516"/>
    </row>
    <row r="4517" spans="19:20" x14ac:dyDescent="0.4">
      <c r="S4517"/>
      <c r="T4517"/>
    </row>
    <row r="4518" spans="19:20" x14ac:dyDescent="0.4">
      <c r="S4518"/>
      <c r="T4518"/>
    </row>
    <row r="4519" spans="19:20" x14ac:dyDescent="0.4">
      <c r="S4519"/>
      <c r="T4519"/>
    </row>
    <row r="4520" spans="19:20" x14ac:dyDescent="0.4">
      <c r="S4520"/>
      <c r="T4520"/>
    </row>
    <row r="4521" spans="19:20" x14ac:dyDescent="0.4">
      <c r="S4521"/>
      <c r="T4521"/>
    </row>
    <row r="4522" spans="19:20" x14ac:dyDescent="0.4">
      <c r="S4522"/>
      <c r="T4522"/>
    </row>
    <row r="4523" spans="19:20" x14ac:dyDescent="0.4">
      <c r="S4523"/>
      <c r="T4523"/>
    </row>
    <row r="4524" spans="19:20" x14ac:dyDescent="0.4">
      <c r="S4524"/>
      <c r="T4524"/>
    </row>
    <row r="4525" spans="19:20" x14ac:dyDescent="0.4">
      <c r="S4525"/>
      <c r="T4525"/>
    </row>
    <row r="4526" spans="19:20" x14ac:dyDescent="0.4">
      <c r="S4526"/>
      <c r="T4526"/>
    </row>
    <row r="4527" spans="19:20" x14ac:dyDescent="0.4">
      <c r="S4527"/>
      <c r="T4527"/>
    </row>
    <row r="4528" spans="19:20" x14ac:dyDescent="0.4">
      <c r="S4528"/>
      <c r="T4528"/>
    </row>
    <row r="4529" spans="19:20" x14ac:dyDescent="0.4">
      <c r="S4529"/>
      <c r="T4529"/>
    </row>
    <row r="4530" spans="19:20" x14ac:dyDescent="0.4">
      <c r="S4530"/>
      <c r="T4530"/>
    </row>
    <row r="4531" spans="19:20" x14ac:dyDescent="0.4">
      <c r="S4531"/>
      <c r="T4531"/>
    </row>
    <row r="4532" spans="19:20" x14ac:dyDescent="0.4">
      <c r="S4532"/>
      <c r="T4532"/>
    </row>
    <row r="4533" spans="19:20" x14ac:dyDescent="0.4">
      <c r="S4533"/>
      <c r="T4533"/>
    </row>
    <row r="4534" spans="19:20" x14ac:dyDescent="0.4">
      <c r="S4534"/>
      <c r="T4534"/>
    </row>
    <row r="4535" spans="19:20" x14ac:dyDescent="0.4">
      <c r="S4535"/>
      <c r="T4535"/>
    </row>
    <row r="4536" spans="19:20" x14ac:dyDescent="0.4">
      <c r="S4536"/>
      <c r="T4536"/>
    </row>
    <row r="4537" spans="19:20" x14ac:dyDescent="0.4">
      <c r="S4537"/>
      <c r="T4537"/>
    </row>
    <row r="4538" spans="19:20" x14ac:dyDescent="0.4">
      <c r="S4538"/>
      <c r="T4538"/>
    </row>
    <row r="4539" spans="19:20" x14ac:dyDescent="0.4">
      <c r="S4539"/>
      <c r="T4539"/>
    </row>
    <row r="4540" spans="19:20" x14ac:dyDescent="0.4">
      <c r="S4540"/>
      <c r="T4540"/>
    </row>
    <row r="4541" spans="19:20" x14ac:dyDescent="0.4">
      <c r="S4541"/>
      <c r="T4541"/>
    </row>
    <row r="4542" spans="19:20" x14ac:dyDescent="0.4">
      <c r="S4542"/>
      <c r="T4542"/>
    </row>
    <row r="4543" spans="19:20" x14ac:dyDescent="0.4">
      <c r="S4543"/>
      <c r="T4543"/>
    </row>
    <row r="4544" spans="19:20" x14ac:dyDescent="0.4">
      <c r="S4544"/>
      <c r="T4544"/>
    </row>
    <row r="4545" spans="19:20" x14ac:dyDescent="0.4">
      <c r="S4545"/>
      <c r="T4545"/>
    </row>
    <row r="4546" spans="19:20" x14ac:dyDescent="0.4">
      <c r="S4546"/>
      <c r="T4546"/>
    </row>
    <row r="4547" spans="19:20" x14ac:dyDescent="0.4">
      <c r="S4547"/>
      <c r="T4547"/>
    </row>
    <row r="4548" spans="19:20" x14ac:dyDescent="0.4">
      <c r="S4548"/>
      <c r="T4548"/>
    </row>
    <row r="4549" spans="19:20" x14ac:dyDescent="0.4">
      <c r="S4549"/>
      <c r="T4549"/>
    </row>
    <row r="4550" spans="19:20" x14ac:dyDescent="0.4">
      <c r="S4550"/>
      <c r="T4550"/>
    </row>
    <row r="4551" spans="19:20" x14ac:dyDescent="0.4">
      <c r="S4551"/>
      <c r="T4551"/>
    </row>
    <row r="4552" spans="19:20" x14ac:dyDescent="0.4">
      <c r="S4552"/>
      <c r="T4552"/>
    </row>
    <row r="4553" spans="19:20" x14ac:dyDescent="0.4">
      <c r="S4553"/>
      <c r="T4553"/>
    </row>
    <row r="4554" spans="19:20" x14ac:dyDescent="0.4">
      <c r="S4554"/>
      <c r="T4554"/>
    </row>
    <row r="4555" spans="19:20" x14ac:dyDescent="0.4">
      <c r="S4555"/>
      <c r="T4555"/>
    </row>
    <row r="4556" spans="19:20" x14ac:dyDescent="0.4">
      <c r="S4556"/>
      <c r="T4556"/>
    </row>
    <row r="4557" spans="19:20" x14ac:dyDescent="0.4">
      <c r="S4557"/>
      <c r="T4557"/>
    </row>
    <row r="4558" spans="19:20" x14ac:dyDescent="0.4">
      <c r="S4558"/>
      <c r="T4558"/>
    </row>
    <row r="4559" spans="19:20" x14ac:dyDescent="0.4">
      <c r="S4559"/>
      <c r="T4559"/>
    </row>
    <row r="4560" spans="19:20" x14ac:dyDescent="0.4">
      <c r="S4560"/>
      <c r="T4560"/>
    </row>
    <row r="4561" spans="19:20" x14ac:dyDescent="0.4">
      <c r="S4561"/>
      <c r="T4561"/>
    </row>
    <row r="4562" spans="19:20" x14ac:dyDescent="0.4">
      <c r="S4562"/>
      <c r="T4562"/>
    </row>
    <row r="4563" spans="19:20" x14ac:dyDescent="0.4">
      <c r="S4563"/>
      <c r="T4563"/>
    </row>
    <row r="4564" spans="19:20" x14ac:dyDescent="0.4">
      <c r="S4564"/>
      <c r="T4564"/>
    </row>
    <row r="4565" spans="19:20" x14ac:dyDescent="0.4">
      <c r="S4565"/>
      <c r="T4565"/>
    </row>
    <row r="4566" spans="19:20" x14ac:dyDescent="0.4">
      <c r="S4566"/>
      <c r="T4566"/>
    </row>
    <row r="4567" spans="19:20" x14ac:dyDescent="0.4">
      <c r="S4567"/>
      <c r="T4567"/>
    </row>
    <row r="4568" spans="19:20" x14ac:dyDescent="0.4">
      <c r="S4568"/>
      <c r="T4568"/>
    </row>
    <row r="4569" spans="19:20" x14ac:dyDescent="0.4">
      <c r="S4569"/>
      <c r="T4569"/>
    </row>
    <row r="4570" spans="19:20" x14ac:dyDescent="0.4">
      <c r="S4570"/>
      <c r="T4570"/>
    </row>
    <row r="4571" spans="19:20" x14ac:dyDescent="0.4">
      <c r="S4571"/>
      <c r="T4571"/>
    </row>
    <row r="4572" spans="19:20" x14ac:dyDescent="0.4">
      <c r="S4572"/>
      <c r="T4572"/>
    </row>
    <row r="4573" spans="19:20" x14ac:dyDescent="0.4">
      <c r="S4573"/>
      <c r="T4573"/>
    </row>
    <row r="4574" spans="19:20" x14ac:dyDescent="0.4">
      <c r="S4574"/>
      <c r="T4574"/>
    </row>
    <row r="4575" spans="19:20" x14ac:dyDescent="0.4">
      <c r="S4575"/>
      <c r="T4575"/>
    </row>
    <row r="4576" spans="19:20" x14ac:dyDescent="0.4">
      <c r="S4576"/>
      <c r="T4576"/>
    </row>
    <row r="4577" spans="19:20" x14ac:dyDescent="0.4">
      <c r="S4577"/>
      <c r="T4577"/>
    </row>
    <row r="4578" spans="19:20" x14ac:dyDescent="0.4">
      <c r="S4578"/>
      <c r="T4578"/>
    </row>
    <row r="4579" spans="19:20" x14ac:dyDescent="0.4">
      <c r="S4579"/>
      <c r="T4579"/>
    </row>
    <row r="4580" spans="19:20" x14ac:dyDescent="0.4">
      <c r="S4580"/>
      <c r="T4580"/>
    </row>
    <row r="4581" spans="19:20" x14ac:dyDescent="0.4">
      <c r="S4581"/>
      <c r="T4581"/>
    </row>
    <row r="4582" spans="19:20" x14ac:dyDescent="0.4">
      <c r="S4582"/>
      <c r="T4582"/>
    </row>
    <row r="4583" spans="19:20" x14ac:dyDescent="0.4">
      <c r="S4583"/>
      <c r="T4583"/>
    </row>
    <row r="4584" spans="19:20" x14ac:dyDescent="0.4">
      <c r="S4584"/>
      <c r="T4584"/>
    </row>
    <row r="4585" spans="19:20" x14ac:dyDescent="0.4">
      <c r="S4585"/>
      <c r="T4585"/>
    </row>
    <row r="4586" spans="19:20" x14ac:dyDescent="0.4">
      <c r="S4586"/>
      <c r="T4586"/>
    </row>
    <row r="4587" spans="19:20" x14ac:dyDescent="0.4">
      <c r="S4587"/>
      <c r="T4587"/>
    </row>
    <row r="4588" spans="19:20" x14ac:dyDescent="0.4">
      <c r="S4588"/>
      <c r="T4588"/>
    </row>
    <row r="4589" spans="19:20" x14ac:dyDescent="0.4">
      <c r="S4589"/>
      <c r="T4589"/>
    </row>
    <row r="4590" spans="19:20" x14ac:dyDescent="0.4">
      <c r="S4590"/>
      <c r="T4590"/>
    </row>
    <row r="4591" spans="19:20" x14ac:dyDescent="0.4">
      <c r="S4591"/>
      <c r="T4591"/>
    </row>
    <row r="4592" spans="19:20" x14ac:dyDescent="0.4">
      <c r="S4592"/>
      <c r="T4592"/>
    </row>
    <row r="4593" spans="19:20" x14ac:dyDescent="0.4">
      <c r="S4593"/>
      <c r="T4593"/>
    </row>
    <row r="4594" spans="19:20" x14ac:dyDescent="0.4">
      <c r="S4594"/>
      <c r="T4594"/>
    </row>
    <row r="4595" spans="19:20" x14ac:dyDescent="0.4">
      <c r="S4595"/>
      <c r="T4595"/>
    </row>
    <row r="4596" spans="19:20" x14ac:dyDescent="0.4">
      <c r="S4596"/>
      <c r="T4596"/>
    </row>
    <row r="4597" spans="19:20" x14ac:dyDescent="0.4">
      <c r="S4597"/>
      <c r="T4597"/>
    </row>
    <row r="4598" spans="19:20" x14ac:dyDescent="0.4">
      <c r="S4598"/>
      <c r="T4598"/>
    </row>
    <row r="4599" spans="19:20" x14ac:dyDescent="0.4">
      <c r="S4599"/>
      <c r="T4599"/>
    </row>
    <row r="4600" spans="19:20" x14ac:dyDescent="0.4">
      <c r="S4600"/>
      <c r="T4600"/>
    </row>
    <row r="4601" spans="19:20" x14ac:dyDescent="0.4">
      <c r="S4601"/>
      <c r="T4601"/>
    </row>
    <row r="4602" spans="19:20" x14ac:dyDescent="0.4">
      <c r="S4602"/>
      <c r="T4602"/>
    </row>
    <row r="4603" spans="19:20" x14ac:dyDescent="0.4">
      <c r="S4603"/>
      <c r="T4603"/>
    </row>
    <row r="4604" spans="19:20" x14ac:dyDescent="0.4">
      <c r="S4604"/>
      <c r="T4604"/>
    </row>
    <row r="4605" spans="19:20" x14ac:dyDescent="0.4">
      <c r="S4605"/>
      <c r="T4605"/>
    </row>
    <row r="4606" spans="19:20" x14ac:dyDescent="0.4">
      <c r="S4606"/>
      <c r="T4606"/>
    </row>
    <row r="4607" spans="19:20" x14ac:dyDescent="0.4">
      <c r="S4607"/>
      <c r="T4607"/>
    </row>
    <row r="4608" spans="19:20" x14ac:dyDescent="0.4">
      <c r="S4608"/>
      <c r="T4608"/>
    </row>
    <row r="4609" spans="19:20" x14ac:dyDescent="0.4">
      <c r="S4609"/>
      <c r="T4609"/>
    </row>
    <row r="4610" spans="19:20" x14ac:dyDescent="0.4">
      <c r="S4610"/>
      <c r="T4610"/>
    </row>
    <row r="4611" spans="19:20" x14ac:dyDescent="0.4">
      <c r="S4611"/>
      <c r="T4611"/>
    </row>
    <row r="4612" spans="19:20" x14ac:dyDescent="0.4">
      <c r="S4612"/>
      <c r="T4612"/>
    </row>
    <row r="4613" spans="19:20" x14ac:dyDescent="0.4">
      <c r="S4613"/>
      <c r="T4613"/>
    </row>
    <row r="4614" spans="19:20" x14ac:dyDescent="0.4">
      <c r="S4614"/>
      <c r="T4614"/>
    </row>
    <row r="4615" spans="19:20" x14ac:dyDescent="0.4">
      <c r="S4615"/>
      <c r="T4615"/>
    </row>
    <row r="4616" spans="19:20" x14ac:dyDescent="0.4">
      <c r="S4616"/>
      <c r="T4616"/>
    </row>
    <row r="4617" spans="19:20" x14ac:dyDescent="0.4">
      <c r="S4617"/>
      <c r="T4617"/>
    </row>
    <row r="4618" spans="19:20" x14ac:dyDescent="0.4">
      <c r="S4618"/>
      <c r="T4618"/>
    </row>
    <row r="4619" spans="19:20" x14ac:dyDescent="0.4">
      <c r="S4619"/>
      <c r="T4619"/>
    </row>
    <row r="4620" spans="19:20" x14ac:dyDescent="0.4">
      <c r="S4620"/>
      <c r="T4620"/>
    </row>
    <row r="4621" spans="19:20" x14ac:dyDescent="0.4">
      <c r="S4621"/>
      <c r="T4621"/>
    </row>
    <row r="4622" spans="19:20" x14ac:dyDescent="0.4">
      <c r="S4622"/>
      <c r="T4622"/>
    </row>
    <row r="4623" spans="19:20" x14ac:dyDescent="0.4">
      <c r="S4623"/>
      <c r="T4623"/>
    </row>
    <row r="4624" spans="19:20" x14ac:dyDescent="0.4">
      <c r="S4624"/>
      <c r="T4624"/>
    </row>
    <row r="4625" spans="19:20" x14ac:dyDescent="0.4">
      <c r="S4625"/>
      <c r="T4625"/>
    </row>
    <row r="4626" spans="19:20" x14ac:dyDescent="0.4">
      <c r="S4626"/>
      <c r="T4626"/>
    </row>
    <row r="4627" spans="19:20" x14ac:dyDescent="0.4">
      <c r="S4627"/>
      <c r="T4627"/>
    </row>
    <row r="4628" spans="19:20" x14ac:dyDescent="0.4">
      <c r="S4628"/>
      <c r="T4628"/>
    </row>
    <row r="4629" spans="19:20" x14ac:dyDescent="0.4">
      <c r="S4629"/>
      <c r="T4629"/>
    </row>
    <row r="4630" spans="19:20" x14ac:dyDescent="0.4">
      <c r="S4630"/>
      <c r="T4630"/>
    </row>
    <row r="4631" spans="19:20" x14ac:dyDescent="0.4">
      <c r="S4631"/>
      <c r="T4631"/>
    </row>
    <row r="4632" spans="19:20" x14ac:dyDescent="0.4">
      <c r="S4632"/>
      <c r="T4632"/>
    </row>
    <row r="4633" spans="19:20" x14ac:dyDescent="0.4">
      <c r="S4633"/>
      <c r="T4633"/>
    </row>
    <row r="4634" spans="19:20" x14ac:dyDescent="0.4">
      <c r="S4634"/>
      <c r="T4634"/>
    </row>
    <row r="4635" spans="19:20" x14ac:dyDescent="0.4">
      <c r="S4635"/>
      <c r="T4635"/>
    </row>
    <row r="4636" spans="19:20" x14ac:dyDescent="0.4">
      <c r="S4636"/>
      <c r="T4636"/>
    </row>
    <row r="4637" spans="19:20" x14ac:dyDescent="0.4">
      <c r="S4637"/>
      <c r="T4637"/>
    </row>
    <row r="4638" spans="19:20" x14ac:dyDescent="0.4">
      <c r="S4638"/>
      <c r="T4638"/>
    </row>
    <row r="4639" spans="19:20" x14ac:dyDescent="0.4">
      <c r="S4639"/>
      <c r="T4639"/>
    </row>
    <row r="4640" spans="19:20" x14ac:dyDescent="0.4">
      <c r="S4640"/>
      <c r="T4640"/>
    </row>
    <row r="4641" spans="19:20" x14ac:dyDescent="0.4">
      <c r="S4641"/>
      <c r="T4641"/>
    </row>
    <row r="4642" spans="19:20" x14ac:dyDescent="0.4">
      <c r="S4642"/>
      <c r="T4642"/>
    </row>
    <row r="4643" spans="19:20" x14ac:dyDescent="0.4">
      <c r="S4643"/>
      <c r="T4643"/>
    </row>
    <row r="4644" spans="19:20" x14ac:dyDescent="0.4">
      <c r="S4644"/>
      <c r="T4644"/>
    </row>
    <row r="4645" spans="19:20" x14ac:dyDescent="0.4">
      <c r="S4645"/>
      <c r="T4645"/>
    </row>
    <row r="4646" spans="19:20" x14ac:dyDescent="0.4">
      <c r="S4646"/>
      <c r="T4646"/>
    </row>
    <row r="4647" spans="19:20" x14ac:dyDescent="0.4">
      <c r="S4647"/>
      <c r="T4647"/>
    </row>
    <row r="4648" spans="19:20" x14ac:dyDescent="0.4">
      <c r="S4648"/>
      <c r="T4648"/>
    </row>
    <row r="4649" spans="19:20" x14ac:dyDescent="0.4">
      <c r="S4649"/>
      <c r="T4649"/>
    </row>
    <row r="4650" spans="19:20" x14ac:dyDescent="0.4">
      <c r="S4650"/>
      <c r="T4650"/>
    </row>
    <row r="4651" spans="19:20" x14ac:dyDescent="0.4">
      <c r="S4651"/>
      <c r="T4651"/>
    </row>
    <row r="4652" spans="19:20" x14ac:dyDescent="0.4">
      <c r="S4652"/>
      <c r="T4652"/>
    </row>
    <row r="4653" spans="19:20" x14ac:dyDescent="0.4">
      <c r="S4653"/>
      <c r="T4653"/>
    </row>
    <row r="4654" spans="19:20" x14ac:dyDescent="0.4">
      <c r="S4654"/>
      <c r="T4654"/>
    </row>
    <row r="4655" spans="19:20" x14ac:dyDescent="0.4">
      <c r="S4655"/>
      <c r="T4655"/>
    </row>
    <row r="4656" spans="19:20" x14ac:dyDescent="0.4">
      <c r="S4656"/>
      <c r="T4656"/>
    </row>
    <row r="4657" spans="19:20" x14ac:dyDescent="0.4">
      <c r="S4657"/>
      <c r="T4657"/>
    </row>
    <row r="4658" spans="19:20" x14ac:dyDescent="0.4">
      <c r="S4658"/>
      <c r="T4658"/>
    </row>
    <row r="4659" spans="19:20" x14ac:dyDescent="0.4">
      <c r="S4659"/>
      <c r="T4659"/>
    </row>
    <row r="4660" spans="19:20" x14ac:dyDescent="0.4">
      <c r="S4660"/>
      <c r="T4660"/>
    </row>
    <row r="4661" spans="19:20" x14ac:dyDescent="0.4">
      <c r="S4661"/>
      <c r="T4661"/>
    </row>
    <row r="4662" spans="19:20" x14ac:dyDescent="0.4">
      <c r="S4662"/>
      <c r="T4662"/>
    </row>
    <row r="4663" spans="19:20" x14ac:dyDescent="0.4">
      <c r="S4663"/>
      <c r="T4663"/>
    </row>
    <row r="4664" spans="19:20" x14ac:dyDescent="0.4">
      <c r="S4664"/>
      <c r="T4664"/>
    </row>
    <row r="4665" spans="19:20" x14ac:dyDescent="0.4">
      <c r="S4665"/>
      <c r="T4665"/>
    </row>
    <row r="4666" spans="19:20" x14ac:dyDescent="0.4">
      <c r="S4666"/>
      <c r="T4666"/>
    </row>
    <row r="4667" spans="19:20" x14ac:dyDescent="0.4">
      <c r="S4667"/>
      <c r="T4667"/>
    </row>
    <row r="4668" spans="19:20" x14ac:dyDescent="0.4">
      <c r="S4668"/>
      <c r="T4668"/>
    </row>
    <row r="4669" spans="19:20" x14ac:dyDescent="0.4">
      <c r="S4669"/>
      <c r="T4669"/>
    </row>
    <row r="4670" spans="19:20" x14ac:dyDescent="0.4">
      <c r="S4670"/>
      <c r="T4670"/>
    </row>
    <row r="4671" spans="19:20" x14ac:dyDescent="0.4">
      <c r="S4671"/>
      <c r="T4671"/>
    </row>
    <row r="4672" spans="19:20" x14ac:dyDescent="0.4">
      <c r="S4672"/>
      <c r="T4672"/>
    </row>
    <row r="4673" spans="19:20" x14ac:dyDescent="0.4">
      <c r="S4673"/>
      <c r="T4673"/>
    </row>
    <row r="4674" spans="19:20" x14ac:dyDescent="0.4">
      <c r="S4674"/>
      <c r="T4674"/>
    </row>
    <row r="4675" spans="19:20" x14ac:dyDescent="0.4">
      <c r="S4675"/>
      <c r="T4675"/>
    </row>
    <row r="4676" spans="19:20" x14ac:dyDescent="0.4">
      <c r="S4676"/>
      <c r="T4676"/>
    </row>
    <row r="4677" spans="19:20" x14ac:dyDescent="0.4">
      <c r="S4677"/>
      <c r="T4677"/>
    </row>
    <row r="4678" spans="19:20" x14ac:dyDescent="0.4">
      <c r="S4678"/>
      <c r="T4678"/>
    </row>
    <row r="4679" spans="19:20" x14ac:dyDescent="0.4">
      <c r="S4679"/>
      <c r="T4679"/>
    </row>
    <row r="4680" spans="19:20" x14ac:dyDescent="0.4">
      <c r="S4680"/>
      <c r="T4680"/>
    </row>
    <row r="4681" spans="19:20" x14ac:dyDescent="0.4">
      <c r="S4681"/>
      <c r="T4681"/>
    </row>
    <row r="4682" spans="19:20" x14ac:dyDescent="0.4">
      <c r="S4682"/>
      <c r="T4682"/>
    </row>
    <row r="4683" spans="19:20" x14ac:dyDescent="0.4">
      <c r="S4683"/>
      <c r="T4683"/>
    </row>
    <row r="4684" spans="19:20" x14ac:dyDescent="0.4">
      <c r="S4684"/>
      <c r="T4684"/>
    </row>
    <row r="4685" spans="19:20" x14ac:dyDescent="0.4">
      <c r="S4685"/>
      <c r="T4685"/>
    </row>
    <row r="4686" spans="19:20" x14ac:dyDescent="0.4">
      <c r="S4686"/>
      <c r="T4686"/>
    </row>
    <row r="4687" spans="19:20" x14ac:dyDescent="0.4">
      <c r="S4687"/>
      <c r="T4687"/>
    </row>
    <row r="4688" spans="19:20" x14ac:dyDescent="0.4">
      <c r="S4688"/>
      <c r="T4688"/>
    </row>
    <row r="4689" spans="19:20" x14ac:dyDescent="0.4">
      <c r="S4689"/>
      <c r="T4689"/>
    </row>
    <row r="4690" spans="19:20" x14ac:dyDescent="0.4">
      <c r="S4690"/>
      <c r="T4690"/>
    </row>
    <row r="4691" spans="19:20" x14ac:dyDescent="0.4">
      <c r="S4691"/>
      <c r="T4691"/>
    </row>
    <row r="4692" spans="19:20" x14ac:dyDescent="0.4">
      <c r="S4692"/>
      <c r="T4692"/>
    </row>
    <row r="4693" spans="19:20" x14ac:dyDescent="0.4">
      <c r="S4693"/>
      <c r="T4693"/>
    </row>
    <row r="4694" spans="19:20" x14ac:dyDescent="0.4">
      <c r="S4694"/>
      <c r="T4694"/>
    </row>
    <row r="4695" spans="19:20" x14ac:dyDescent="0.4">
      <c r="S4695"/>
      <c r="T4695"/>
    </row>
    <row r="4696" spans="19:20" x14ac:dyDescent="0.4">
      <c r="S4696"/>
      <c r="T4696"/>
    </row>
    <row r="4697" spans="19:20" x14ac:dyDescent="0.4">
      <c r="S4697"/>
      <c r="T4697"/>
    </row>
    <row r="4698" spans="19:20" x14ac:dyDescent="0.4">
      <c r="S4698"/>
      <c r="T4698"/>
    </row>
    <row r="4699" spans="19:20" x14ac:dyDescent="0.4">
      <c r="S4699"/>
      <c r="T4699"/>
    </row>
    <row r="4700" spans="19:20" x14ac:dyDescent="0.4">
      <c r="S4700"/>
      <c r="T4700"/>
    </row>
    <row r="4701" spans="19:20" x14ac:dyDescent="0.4">
      <c r="S4701"/>
      <c r="T4701"/>
    </row>
    <row r="4702" spans="19:20" x14ac:dyDescent="0.4">
      <c r="S4702"/>
      <c r="T4702"/>
    </row>
    <row r="4703" spans="19:20" x14ac:dyDescent="0.4">
      <c r="S4703"/>
      <c r="T4703"/>
    </row>
    <row r="4704" spans="19:20" x14ac:dyDescent="0.4">
      <c r="S4704"/>
      <c r="T4704"/>
    </row>
    <row r="4705" spans="19:20" x14ac:dyDescent="0.4">
      <c r="S4705"/>
      <c r="T4705"/>
    </row>
    <row r="4706" spans="19:20" x14ac:dyDescent="0.4">
      <c r="S4706"/>
      <c r="T4706"/>
    </row>
    <row r="4707" spans="19:20" x14ac:dyDescent="0.4">
      <c r="S4707"/>
      <c r="T4707"/>
    </row>
    <row r="4708" spans="19:20" x14ac:dyDescent="0.4">
      <c r="S4708"/>
      <c r="T4708"/>
    </row>
    <row r="4709" spans="19:20" x14ac:dyDescent="0.4">
      <c r="S4709"/>
      <c r="T4709"/>
    </row>
    <row r="4710" spans="19:20" x14ac:dyDescent="0.4">
      <c r="S4710"/>
      <c r="T4710"/>
    </row>
    <row r="4711" spans="19:20" x14ac:dyDescent="0.4">
      <c r="S4711"/>
      <c r="T4711"/>
    </row>
    <row r="4712" spans="19:20" x14ac:dyDescent="0.4">
      <c r="S4712"/>
      <c r="T4712"/>
    </row>
    <row r="4713" spans="19:20" x14ac:dyDescent="0.4">
      <c r="S4713"/>
      <c r="T4713"/>
    </row>
    <row r="4714" spans="19:20" x14ac:dyDescent="0.4">
      <c r="S4714"/>
      <c r="T4714"/>
    </row>
    <row r="4715" spans="19:20" x14ac:dyDescent="0.4">
      <c r="S4715"/>
      <c r="T4715"/>
    </row>
    <row r="4716" spans="19:20" x14ac:dyDescent="0.4">
      <c r="S4716"/>
      <c r="T4716"/>
    </row>
    <row r="4717" spans="19:20" x14ac:dyDescent="0.4">
      <c r="S4717"/>
      <c r="T4717"/>
    </row>
    <row r="4718" spans="19:20" x14ac:dyDescent="0.4">
      <c r="S4718"/>
      <c r="T4718"/>
    </row>
    <row r="4719" spans="19:20" x14ac:dyDescent="0.4">
      <c r="S4719"/>
      <c r="T4719"/>
    </row>
    <row r="4720" spans="19:20" x14ac:dyDescent="0.4">
      <c r="S4720"/>
      <c r="T4720"/>
    </row>
    <row r="4721" spans="19:20" x14ac:dyDescent="0.4">
      <c r="S4721"/>
      <c r="T4721"/>
    </row>
    <row r="4722" spans="19:20" x14ac:dyDescent="0.4">
      <c r="S4722"/>
      <c r="T4722"/>
    </row>
    <row r="4723" spans="19:20" x14ac:dyDescent="0.4">
      <c r="S4723"/>
      <c r="T4723"/>
    </row>
    <row r="4724" spans="19:20" x14ac:dyDescent="0.4">
      <c r="S4724"/>
      <c r="T4724"/>
    </row>
    <row r="4725" spans="19:20" x14ac:dyDescent="0.4">
      <c r="S4725"/>
      <c r="T4725"/>
    </row>
    <row r="4726" spans="19:20" x14ac:dyDescent="0.4">
      <c r="S4726"/>
      <c r="T4726"/>
    </row>
    <row r="4727" spans="19:20" x14ac:dyDescent="0.4">
      <c r="S4727"/>
      <c r="T4727"/>
    </row>
    <row r="4728" spans="19:20" x14ac:dyDescent="0.4">
      <c r="S4728"/>
      <c r="T4728"/>
    </row>
    <row r="4729" spans="19:20" x14ac:dyDescent="0.4">
      <c r="S4729"/>
      <c r="T4729"/>
    </row>
    <row r="4730" spans="19:20" x14ac:dyDescent="0.4">
      <c r="S4730"/>
      <c r="T4730"/>
    </row>
    <row r="4731" spans="19:20" x14ac:dyDescent="0.4">
      <c r="S4731"/>
      <c r="T4731"/>
    </row>
    <row r="4732" spans="19:20" x14ac:dyDescent="0.4">
      <c r="S4732"/>
      <c r="T4732"/>
    </row>
    <row r="4733" spans="19:20" x14ac:dyDescent="0.4">
      <c r="S4733"/>
      <c r="T4733"/>
    </row>
    <row r="4734" spans="19:20" x14ac:dyDescent="0.4">
      <c r="S4734"/>
      <c r="T4734"/>
    </row>
    <row r="4735" spans="19:20" x14ac:dyDescent="0.4">
      <c r="S4735"/>
      <c r="T4735"/>
    </row>
    <row r="4736" spans="19:20" x14ac:dyDescent="0.4">
      <c r="S4736"/>
      <c r="T4736"/>
    </row>
    <row r="4737" spans="19:20" x14ac:dyDescent="0.4">
      <c r="S4737"/>
      <c r="T4737"/>
    </row>
    <row r="4738" spans="19:20" x14ac:dyDescent="0.4">
      <c r="S4738"/>
      <c r="T4738"/>
    </row>
    <row r="4739" spans="19:20" x14ac:dyDescent="0.4">
      <c r="S4739"/>
      <c r="T4739"/>
    </row>
    <row r="4740" spans="19:20" x14ac:dyDescent="0.4">
      <c r="S4740"/>
      <c r="T4740"/>
    </row>
    <row r="4741" spans="19:20" x14ac:dyDescent="0.4">
      <c r="S4741"/>
      <c r="T4741"/>
    </row>
    <row r="4742" spans="19:20" x14ac:dyDescent="0.4">
      <c r="S4742"/>
      <c r="T4742"/>
    </row>
    <row r="4743" spans="19:20" x14ac:dyDescent="0.4">
      <c r="S4743"/>
      <c r="T4743"/>
    </row>
    <row r="4744" spans="19:20" x14ac:dyDescent="0.4">
      <c r="S4744"/>
      <c r="T4744"/>
    </row>
    <row r="4745" spans="19:20" x14ac:dyDescent="0.4">
      <c r="S4745"/>
      <c r="T4745"/>
    </row>
    <row r="4746" spans="19:20" x14ac:dyDescent="0.4">
      <c r="S4746"/>
      <c r="T4746"/>
    </row>
    <row r="4747" spans="19:20" x14ac:dyDescent="0.4">
      <c r="S4747"/>
      <c r="T4747"/>
    </row>
    <row r="4748" spans="19:20" x14ac:dyDescent="0.4">
      <c r="S4748"/>
      <c r="T4748"/>
    </row>
    <row r="4749" spans="19:20" x14ac:dyDescent="0.4">
      <c r="S4749"/>
      <c r="T4749"/>
    </row>
    <row r="4750" spans="19:20" x14ac:dyDescent="0.4">
      <c r="S4750"/>
      <c r="T4750"/>
    </row>
    <row r="4751" spans="19:20" x14ac:dyDescent="0.4">
      <c r="S4751"/>
      <c r="T4751"/>
    </row>
    <row r="4752" spans="19:20" x14ac:dyDescent="0.4">
      <c r="S4752"/>
      <c r="T4752"/>
    </row>
    <row r="4753" spans="19:20" x14ac:dyDescent="0.4">
      <c r="S4753"/>
      <c r="T4753"/>
    </row>
    <row r="4754" spans="19:20" x14ac:dyDescent="0.4">
      <c r="S4754"/>
      <c r="T4754"/>
    </row>
    <row r="4755" spans="19:20" x14ac:dyDescent="0.4">
      <c r="S4755"/>
      <c r="T4755"/>
    </row>
    <row r="4756" spans="19:20" x14ac:dyDescent="0.4">
      <c r="S4756"/>
      <c r="T4756"/>
    </row>
    <row r="4757" spans="19:20" x14ac:dyDescent="0.4">
      <c r="S4757"/>
      <c r="T4757"/>
    </row>
    <row r="4758" spans="19:20" x14ac:dyDescent="0.4">
      <c r="S4758"/>
      <c r="T4758"/>
    </row>
    <row r="4759" spans="19:20" x14ac:dyDescent="0.4">
      <c r="S4759"/>
      <c r="T4759"/>
    </row>
    <row r="4760" spans="19:20" x14ac:dyDescent="0.4">
      <c r="S4760"/>
      <c r="T4760"/>
    </row>
    <row r="4761" spans="19:20" x14ac:dyDescent="0.4">
      <c r="S4761"/>
      <c r="T4761"/>
    </row>
    <row r="4762" spans="19:20" x14ac:dyDescent="0.4">
      <c r="S4762"/>
      <c r="T4762"/>
    </row>
    <row r="4763" spans="19:20" x14ac:dyDescent="0.4">
      <c r="S4763"/>
      <c r="T4763"/>
    </row>
    <row r="4764" spans="19:20" x14ac:dyDescent="0.4">
      <c r="S4764"/>
      <c r="T4764"/>
    </row>
    <row r="4765" spans="19:20" x14ac:dyDescent="0.4">
      <c r="S4765"/>
      <c r="T4765"/>
    </row>
    <row r="4766" spans="19:20" x14ac:dyDescent="0.4">
      <c r="S4766"/>
      <c r="T4766"/>
    </row>
    <row r="4767" spans="19:20" x14ac:dyDescent="0.4">
      <c r="S4767"/>
      <c r="T4767"/>
    </row>
    <row r="4768" spans="19:20" x14ac:dyDescent="0.4">
      <c r="S4768"/>
      <c r="T4768"/>
    </row>
    <row r="4769" spans="19:20" x14ac:dyDescent="0.4">
      <c r="S4769"/>
      <c r="T4769"/>
    </row>
    <row r="4770" spans="19:20" x14ac:dyDescent="0.4">
      <c r="S4770"/>
      <c r="T4770"/>
    </row>
    <row r="4771" spans="19:20" x14ac:dyDescent="0.4">
      <c r="S4771"/>
      <c r="T4771"/>
    </row>
    <row r="4772" spans="19:20" x14ac:dyDescent="0.4">
      <c r="S4772"/>
      <c r="T4772"/>
    </row>
    <row r="4773" spans="19:20" x14ac:dyDescent="0.4">
      <c r="S4773"/>
      <c r="T4773"/>
    </row>
    <row r="4774" spans="19:20" x14ac:dyDescent="0.4">
      <c r="S4774"/>
      <c r="T4774"/>
    </row>
    <row r="4775" spans="19:20" x14ac:dyDescent="0.4">
      <c r="S4775"/>
      <c r="T4775"/>
    </row>
    <row r="4776" spans="19:20" x14ac:dyDescent="0.4">
      <c r="S4776"/>
      <c r="T4776"/>
    </row>
    <row r="4777" spans="19:20" x14ac:dyDescent="0.4">
      <c r="S4777"/>
      <c r="T4777"/>
    </row>
    <row r="4778" spans="19:20" x14ac:dyDescent="0.4">
      <c r="S4778"/>
      <c r="T4778"/>
    </row>
    <row r="4779" spans="19:20" x14ac:dyDescent="0.4">
      <c r="S4779"/>
      <c r="T4779"/>
    </row>
    <row r="4780" spans="19:20" x14ac:dyDescent="0.4">
      <c r="S4780"/>
      <c r="T4780"/>
    </row>
    <row r="4781" spans="19:20" x14ac:dyDescent="0.4">
      <c r="S4781"/>
      <c r="T4781"/>
    </row>
    <row r="4782" spans="19:20" x14ac:dyDescent="0.4">
      <c r="S4782"/>
      <c r="T4782"/>
    </row>
    <row r="4783" spans="19:20" x14ac:dyDescent="0.4">
      <c r="S4783"/>
      <c r="T4783"/>
    </row>
    <row r="4784" spans="19:20" x14ac:dyDescent="0.4">
      <c r="S4784"/>
      <c r="T4784"/>
    </row>
    <row r="4785" spans="19:20" x14ac:dyDescent="0.4">
      <c r="S4785"/>
      <c r="T4785"/>
    </row>
    <row r="4786" spans="19:20" x14ac:dyDescent="0.4">
      <c r="S4786"/>
      <c r="T4786"/>
    </row>
    <row r="4787" spans="19:20" x14ac:dyDescent="0.4">
      <c r="S4787"/>
      <c r="T4787"/>
    </row>
    <row r="4788" spans="19:20" x14ac:dyDescent="0.4">
      <c r="S4788"/>
      <c r="T4788"/>
    </row>
    <row r="4789" spans="19:20" x14ac:dyDescent="0.4">
      <c r="S4789"/>
      <c r="T4789"/>
    </row>
    <row r="4790" spans="19:20" x14ac:dyDescent="0.4">
      <c r="S4790"/>
      <c r="T4790"/>
    </row>
    <row r="4791" spans="19:20" x14ac:dyDescent="0.4">
      <c r="S4791"/>
      <c r="T4791"/>
    </row>
    <row r="4792" spans="19:20" x14ac:dyDescent="0.4">
      <c r="S4792"/>
      <c r="T4792"/>
    </row>
    <row r="4793" spans="19:20" x14ac:dyDescent="0.4">
      <c r="S4793"/>
      <c r="T4793"/>
    </row>
    <row r="4794" spans="19:20" x14ac:dyDescent="0.4">
      <c r="S4794"/>
      <c r="T4794"/>
    </row>
    <row r="4795" spans="19:20" x14ac:dyDescent="0.4">
      <c r="S4795"/>
      <c r="T4795"/>
    </row>
    <row r="4796" spans="19:20" x14ac:dyDescent="0.4">
      <c r="S4796"/>
      <c r="T4796"/>
    </row>
    <row r="4797" spans="19:20" x14ac:dyDescent="0.4">
      <c r="S4797"/>
      <c r="T4797"/>
    </row>
    <row r="4798" spans="19:20" x14ac:dyDescent="0.4">
      <c r="S4798"/>
      <c r="T4798"/>
    </row>
    <row r="4799" spans="19:20" x14ac:dyDescent="0.4">
      <c r="S4799"/>
      <c r="T4799"/>
    </row>
    <row r="4800" spans="19:20" x14ac:dyDescent="0.4">
      <c r="S4800"/>
      <c r="T4800"/>
    </row>
    <row r="4801" spans="19:20" x14ac:dyDescent="0.4">
      <c r="S4801"/>
      <c r="T4801"/>
    </row>
    <row r="4802" spans="19:20" x14ac:dyDescent="0.4">
      <c r="S4802"/>
      <c r="T4802"/>
    </row>
    <row r="4803" spans="19:20" x14ac:dyDescent="0.4">
      <c r="S4803"/>
      <c r="T4803"/>
    </row>
    <row r="4804" spans="19:20" x14ac:dyDescent="0.4">
      <c r="S4804"/>
      <c r="T4804"/>
    </row>
    <row r="4805" spans="19:20" x14ac:dyDescent="0.4">
      <c r="S4805"/>
      <c r="T4805"/>
    </row>
    <row r="4806" spans="19:20" x14ac:dyDescent="0.4">
      <c r="S4806"/>
      <c r="T4806"/>
    </row>
    <row r="4807" spans="19:20" x14ac:dyDescent="0.4">
      <c r="S4807"/>
      <c r="T4807"/>
    </row>
    <row r="4808" spans="19:20" x14ac:dyDescent="0.4">
      <c r="S4808"/>
      <c r="T4808"/>
    </row>
    <row r="4809" spans="19:20" x14ac:dyDescent="0.4">
      <c r="S4809"/>
      <c r="T4809"/>
    </row>
    <row r="4810" spans="19:20" x14ac:dyDescent="0.4">
      <c r="S4810"/>
      <c r="T4810"/>
    </row>
    <row r="4811" spans="19:20" x14ac:dyDescent="0.4">
      <c r="S4811"/>
      <c r="T4811"/>
    </row>
    <row r="4812" spans="19:20" x14ac:dyDescent="0.4">
      <c r="S4812"/>
      <c r="T4812"/>
    </row>
    <row r="4813" spans="19:20" x14ac:dyDescent="0.4">
      <c r="S4813"/>
      <c r="T4813"/>
    </row>
    <row r="4814" spans="19:20" x14ac:dyDescent="0.4">
      <c r="S4814"/>
      <c r="T4814"/>
    </row>
    <row r="4815" spans="19:20" x14ac:dyDescent="0.4">
      <c r="S4815"/>
      <c r="T4815"/>
    </row>
    <row r="4816" spans="19:20" x14ac:dyDescent="0.4">
      <c r="S4816"/>
      <c r="T4816"/>
    </row>
    <row r="4817" spans="19:20" x14ac:dyDescent="0.4">
      <c r="S4817"/>
      <c r="T4817"/>
    </row>
    <row r="4818" spans="19:20" x14ac:dyDescent="0.4">
      <c r="S4818"/>
      <c r="T4818"/>
    </row>
    <row r="4819" spans="19:20" x14ac:dyDescent="0.4">
      <c r="S4819"/>
      <c r="T4819"/>
    </row>
    <row r="4820" spans="19:20" x14ac:dyDescent="0.4">
      <c r="S4820"/>
      <c r="T4820"/>
    </row>
    <row r="4821" spans="19:20" x14ac:dyDescent="0.4">
      <c r="S4821"/>
      <c r="T4821"/>
    </row>
    <row r="4822" spans="19:20" x14ac:dyDescent="0.4">
      <c r="S4822"/>
      <c r="T4822"/>
    </row>
    <row r="4823" spans="19:20" x14ac:dyDescent="0.4">
      <c r="S4823"/>
      <c r="T4823"/>
    </row>
    <row r="4824" spans="19:20" x14ac:dyDescent="0.4">
      <c r="S4824"/>
      <c r="T4824"/>
    </row>
    <row r="4825" spans="19:20" x14ac:dyDescent="0.4">
      <c r="S4825"/>
      <c r="T4825"/>
    </row>
    <row r="4826" spans="19:20" x14ac:dyDescent="0.4">
      <c r="S4826"/>
      <c r="T4826"/>
    </row>
    <row r="4827" spans="19:20" x14ac:dyDescent="0.4">
      <c r="S4827"/>
      <c r="T4827"/>
    </row>
    <row r="4828" spans="19:20" x14ac:dyDescent="0.4">
      <c r="S4828"/>
      <c r="T4828"/>
    </row>
    <row r="4829" spans="19:20" x14ac:dyDescent="0.4">
      <c r="S4829"/>
      <c r="T4829"/>
    </row>
    <row r="4830" spans="19:20" x14ac:dyDescent="0.4">
      <c r="S4830"/>
      <c r="T4830"/>
    </row>
    <row r="4831" spans="19:20" x14ac:dyDescent="0.4">
      <c r="S4831"/>
      <c r="T4831"/>
    </row>
    <row r="4832" spans="19:20" x14ac:dyDescent="0.4">
      <c r="S4832"/>
      <c r="T4832"/>
    </row>
    <row r="4833" spans="19:20" x14ac:dyDescent="0.4">
      <c r="S4833"/>
      <c r="T4833"/>
    </row>
    <row r="4834" spans="19:20" x14ac:dyDescent="0.4">
      <c r="S4834"/>
      <c r="T4834"/>
    </row>
    <row r="4835" spans="19:20" x14ac:dyDescent="0.4">
      <c r="S4835"/>
      <c r="T4835"/>
    </row>
    <row r="4836" spans="19:20" x14ac:dyDescent="0.4">
      <c r="S4836"/>
      <c r="T4836"/>
    </row>
    <row r="4837" spans="19:20" x14ac:dyDescent="0.4">
      <c r="S4837"/>
      <c r="T4837"/>
    </row>
    <row r="4838" spans="19:20" x14ac:dyDescent="0.4">
      <c r="S4838"/>
      <c r="T4838"/>
    </row>
    <row r="4839" spans="19:20" x14ac:dyDescent="0.4">
      <c r="S4839"/>
      <c r="T4839"/>
    </row>
    <row r="4840" spans="19:20" x14ac:dyDescent="0.4">
      <c r="S4840"/>
      <c r="T4840"/>
    </row>
    <row r="4841" spans="19:20" x14ac:dyDescent="0.4">
      <c r="S4841"/>
      <c r="T4841"/>
    </row>
    <row r="4842" spans="19:20" x14ac:dyDescent="0.4">
      <c r="S4842"/>
      <c r="T4842"/>
    </row>
    <row r="4843" spans="19:20" x14ac:dyDescent="0.4">
      <c r="S4843"/>
      <c r="T4843"/>
    </row>
    <row r="4844" spans="19:20" x14ac:dyDescent="0.4">
      <c r="S4844"/>
      <c r="T4844"/>
    </row>
    <row r="4845" spans="19:20" x14ac:dyDescent="0.4">
      <c r="S4845"/>
      <c r="T4845"/>
    </row>
    <row r="4846" spans="19:20" x14ac:dyDescent="0.4">
      <c r="S4846"/>
      <c r="T4846"/>
    </row>
    <row r="4847" spans="19:20" x14ac:dyDescent="0.4">
      <c r="S4847"/>
      <c r="T4847"/>
    </row>
    <row r="4848" spans="19:20" x14ac:dyDescent="0.4">
      <c r="S4848"/>
      <c r="T4848"/>
    </row>
    <row r="4849" spans="19:20" x14ac:dyDescent="0.4">
      <c r="S4849"/>
      <c r="T4849"/>
    </row>
    <row r="4850" spans="19:20" x14ac:dyDescent="0.4">
      <c r="S4850"/>
      <c r="T4850"/>
    </row>
    <row r="4851" spans="19:20" x14ac:dyDescent="0.4">
      <c r="S4851"/>
      <c r="T4851"/>
    </row>
    <row r="4852" spans="19:20" x14ac:dyDescent="0.4">
      <c r="S4852"/>
      <c r="T4852"/>
    </row>
    <row r="4853" spans="19:20" x14ac:dyDescent="0.4">
      <c r="S4853"/>
      <c r="T4853"/>
    </row>
    <row r="4854" spans="19:20" x14ac:dyDescent="0.4">
      <c r="S4854"/>
      <c r="T4854"/>
    </row>
    <row r="4855" spans="19:20" x14ac:dyDescent="0.4">
      <c r="S4855"/>
      <c r="T4855"/>
    </row>
    <row r="4856" spans="19:20" x14ac:dyDescent="0.4">
      <c r="S4856"/>
      <c r="T4856"/>
    </row>
    <row r="4857" spans="19:20" x14ac:dyDescent="0.4">
      <c r="S4857"/>
      <c r="T4857"/>
    </row>
    <row r="4858" spans="19:20" x14ac:dyDescent="0.4">
      <c r="S4858"/>
      <c r="T4858"/>
    </row>
    <row r="4859" spans="19:20" x14ac:dyDescent="0.4">
      <c r="S4859"/>
      <c r="T4859"/>
    </row>
    <row r="4860" spans="19:20" x14ac:dyDescent="0.4">
      <c r="S4860"/>
      <c r="T4860"/>
    </row>
    <row r="4861" spans="19:20" x14ac:dyDescent="0.4">
      <c r="S4861"/>
      <c r="T4861"/>
    </row>
    <row r="4862" spans="19:20" x14ac:dyDescent="0.4">
      <c r="S4862"/>
      <c r="T4862"/>
    </row>
    <row r="4863" spans="19:20" x14ac:dyDescent="0.4">
      <c r="S4863"/>
      <c r="T4863"/>
    </row>
    <row r="4864" spans="19:20" x14ac:dyDescent="0.4">
      <c r="S4864"/>
      <c r="T4864"/>
    </row>
    <row r="4865" spans="19:20" x14ac:dyDescent="0.4">
      <c r="S4865"/>
      <c r="T4865"/>
    </row>
    <row r="4866" spans="19:20" x14ac:dyDescent="0.4">
      <c r="S4866"/>
      <c r="T4866"/>
    </row>
    <row r="4867" spans="19:20" x14ac:dyDescent="0.4">
      <c r="S4867"/>
      <c r="T4867"/>
    </row>
    <row r="4868" spans="19:20" x14ac:dyDescent="0.4">
      <c r="S4868"/>
      <c r="T4868"/>
    </row>
    <row r="4869" spans="19:20" x14ac:dyDescent="0.4">
      <c r="S4869"/>
      <c r="T4869"/>
    </row>
    <row r="4870" spans="19:20" x14ac:dyDescent="0.4">
      <c r="S4870"/>
      <c r="T4870"/>
    </row>
    <row r="4871" spans="19:20" x14ac:dyDescent="0.4">
      <c r="S4871"/>
      <c r="T4871"/>
    </row>
    <row r="4872" spans="19:20" x14ac:dyDescent="0.4">
      <c r="S4872"/>
      <c r="T4872"/>
    </row>
    <row r="4873" spans="19:20" x14ac:dyDescent="0.4">
      <c r="S4873"/>
      <c r="T4873"/>
    </row>
    <row r="4874" spans="19:20" x14ac:dyDescent="0.4">
      <c r="S4874"/>
      <c r="T4874"/>
    </row>
    <row r="4875" spans="19:20" x14ac:dyDescent="0.4">
      <c r="S4875"/>
      <c r="T4875"/>
    </row>
    <row r="4876" spans="19:20" x14ac:dyDescent="0.4">
      <c r="S4876"/>
      <c r="T4876"/>
    </row>
    <row r="4877" spans="19:20" x14ac:dyDescent="0.4">
      <c r="S4877"/>
      <c r="T4877"/>
    </row>
    <row r="4878" spans="19:20" x14ac:dyDescent="0.4">
      <c r="S4878"/>
      <c r="T4878"/>
    </row>
    <row r="4879" spans="19:20" x14ac:dyDescent="0.4">
      <c r="S4879"/>
      <c r="T4879"/>
    </row>
    <row r="4880" spans="19:20" x14ac:dyDescent="0.4">
      <c r="S4880"/>
      <c r="T4880"/>
    </row>
    <row r="4881" spans="19:20" x14ac:dyDescent="0.4">
      <c r="S4881"/>
      <c r="T4881"/>
    </row>
    <row r="4882" spans="19:20" x14ac:dyDescent="0.4">
      <c r="S4882"/>
      <c r="T4882"/>
    </row>
    <row r="4883" spans="19:20" x14ac:dyDescent="0.4">
      <c r="S4883"/>
      <c r="T4883"/>
    </row>
    <row r="4884" spans="19:20" x14ac:dyDescent="0.4">
      <c r="S4884"/>
      <c r="T4884"/>
    </row>
    <row r="4885" spans="19:20" x14ac:dyDescent="0.4">
      <c r="S4885"/>
      <c r="T4885"/>
    </row>
    <row r="4886" spans="19:20" x14ac:dyDescent="0.4">
      <c r="S4886"/>
      <c r="T4886"/>
    </row>
    <row r="4887" spans="19:20" x14ac:dyDescent="0.4">
      <c r="S4887"/>
      <c r="T4887"/>
    </row>
    <row r="4888" spans="19:20" x14ac:dyDescent="0.4">
      <c r="S4888"/>
      <c r="T4888"/>
    </row>
    <row r="4889" spans="19:20" x14ac:dyDescent="0.4">
      <c r="S4889"/>
      <c r="T4889"/>
    </row>
    <row r="4890" spans="19:20" x14ac:dyDescent="0.4">
      <c r="S4890"/>
      <c r="T4890"/>
    </row>
    <row r="4891" spans="19:20" x14ac:dyDescent="0.4">
      <c r="S4891"/>
      <c r="T4891"/>
    </row>
    <row r="4892" spans="19:20" x14ac:dyDescent="0.4">
      <c r="S4892"/>
      <c r="T4892"/>
    </row>
    <row r="4893" spans="19:20" x14ac:dyDescent="0.4">
      <c r="S4893"/>
      <c r="T4893"/>
    </row>
    <row r="4894" spans="19:20" x14ac:dyDescent="0.4">
      <c r="S4894"/>
      <c r="T4894"/>
    </row>
    <row r="4895" spans="19:20" x14ac:dyDescent="0.4">
      <c r="S4895"/>
      <c r="T4895"/>
    </row>
    <row r="4896" spans="19:20" x14ac:dyDescent="0.4">
      <c r="S4896"/>
      <c r="T4896"/>
    </row>
    <row r="4897" spans="19:20" x14ac:dyDescent="0.4">
      <c r="S4897"/>
      <c r="T4897"/>
    </row>
    <row r="4898" spans="19:20" x14ac:dyDescent="0.4">
      <c r="S4898"/>
      <c r="T4898"/>
    </row>
    <row r="4899" spans="19:20" x14ac:dyDescent="0.4">
      <c r="S4899"/>
      <c r="T4899"/>
    </row>
    <row r="4900" spans="19:20" x14ac:dyDescent="0.4">
      <c r="S4900"/>
      <c r="T4900"/>
    </row>
    <row r="4901" spans="19:20" x14ac:dyDescent="0.4">
      <c r="S4901"/>
      <c r="T4901"/>
    </row>
    <row r="4902" spans="19:20" x14ac:dyDescent="0.4">
      <c r="S4902"/>
      <c r="T4902"/>
    </row>
    <row r="4903" spans="19:20" x14ac:dyDescent="0.4">
      <c r="S4903"/>
      <c r="T4903"/>
    </row>
    <row r="4904" spans="19:20" x14ac:dyDescent="0.4">
      <c r="S4904"/>
      <c r="T4904"/>
    </row>
    <row r="4905" spans="19:20" x14ac:dyDescent="0.4">
      <c r="S4905"/>
      <c r="T4905"/>
    </row>
    <row r="4906" spans="19:20" x14ac:dyDescent="0.4">
      <c r="S4906"/>
      <c r="T4906"/>
    </row>
    <row r="4907" spans="19:20" x14ac:dyDescent="0.4">
      <c r="S4907"/>
      <c r="T4907"/>
    </row>
    <row r="4908" spans="19:20" x14ac:dyDescent="0.4">
      <c r="S4908"/>
      <c r="T4908"/>
    </row>
    <row r="4909" spans="19:20" x14ac:dyDescent="0.4">
      <c r="S4909"/>
      <c r="T4909"/>
    </row>
    <row r="4910" spans="19:20" x14ac:dyDescent="0.4">
      <c r="S4910"/>
      <c r="T4910"/>
    </row>
    <row r="4911" spans="19:20" x14ac:dyDescent="0.4">
      <c r="S4911"/>
      <c r="T4911"/>
    </row>
    <row r="4912" spans="19:20" x14ac:dyDescent="0.4">
      <c r="S4912"/>
      <c r="T4912"/>
    </row>
    <row r="4913" spans="19:20" x14ac:dyDescent="0.4">
      <c r="S4913"/>
      <c r="T4913"/>
    </row>
    <row r="4914" spans="19:20" x14ac:dyDescent="0.4">
      <c r="S4914"/>
      <c r="T4914"/>
    </row>
    <row r="4915" spans="19:20" x14ac:dyDescent="0.4">
      <c r="S4915"/>
      <c r="T4915"/>
    </row>
    <row r="4916" spans="19:20" x14ac:dyDescent="0.4">
      <c r="S4916"/>
      <c r="T4916"/>
    </row>
    <row r="4917" spans="19:20" x14ac:dyDescent="0.4">
      <c r="S4917"/>
      <c r="T4917"/>
    </row>
    <row r="4918" spans="19:20" x14ac:dyDescent="0.4">
      <c r="S4918"/>
      <c r="T4918"/>
    </row>
    <row r="4919" spans="19:20" x14ac:dyDescent="0.4">
      <c r="S4919"/>
      <c r="T4919"/>
    </row>
    <row r="4920" spans="19:20" x14ac:dyDescent="0.4">
      <c r="S4920"/>
      <c r="T4920"/>
    </row>
    <row r="4921" spans="19:20" x14ac:dyDescent="0.4">
      <c r="S4921"/>
      <c r="T4921"/>
    </row>
    <row r="4922" spans="19:20" x14ac:dyDescent="0.4">
      <c r="S4922"/>
      <c r="T4922"/>
    </row>
    <row r="4923" spans="19:20" x14ac:dyDescent="0.4">
      <c r="S4923"/>
      <c r="T4923"/>
    </row>
    <row r="4924" spans="19:20" x14ac:dyDescent="0.4">
      <c r="S4924"/>
      <c r="T4924"/>
    </row>
    <row r="4925" spans="19:20" x14ac:dyDescent="0.4">
      <c r="S4925"/>
      <c r="T4925"/>
    </row>
    <row r="4926" spans="19:20" x14ac:dyDescent="0.4">
      <c r="S4926"/>
      <c r="T4926"/>
    </row>
    <row r="4927" spans="19:20" x14ac:dyDescent="0.4">
      <c r="S4927"/>
      <c r="T4927"/>
    </row>
    <row r="4928" spans="19:20" x14ac:dyDescent="0.4">
      <c r="S4928"/>
      <c r="T4928"/>
    </row>
    <row r="4929" spans="19:20" x14ac:dyDescent="0.4">
      <c r="S4929"/>
      <c r="T4929"/>
    </row>
    <row r="4930" spans="19:20" x14ac:dyDescent="0.4">
      <c r="S4930"/>
      <c r="T4930"/>
    </row>
    <row r="4931" spans="19:20" x14ac:dyDescent="0.4">
      <c r="S4931"/>
      <c r="T4931"/>
    </row>
    <row r="4932" spans="19:20" x14ac:dyDescent="0.4">
      <c r="S4932"/>
      <c r="T4932"/>
    </row>
    <row r="4933" spans="19:20" x14ac:dyDescent="0.4">
      <c r="S4933"/>
      <c r="T4933"/>
    </row>
    <row r="4934" spans="19:20" x14ac:dyDescent="0.4">
      <c r="S4934"/>
      <c r="T4934"/>
    </row>
    <row r="4935" spans="19:20" x14ac:dyDescent="0.4">
      <c r="S4935"/>
      <c r="T4935"/>
    </row>
    <row r="4936" spans="19:20" x14ac:dyDescent="0.4">
      <c r="S4936"/>
      <c r="T4936"/>
    </row>
    <row r="4937" spans="19:20" x14ac:dyDescent="0.4">
      <c r="S4937"/>
      <c r="T4937"/>
    </row>
    <row r="4938" spans="19:20" x14ac:dyDescent="0.4">
      <c r="S4938"/>
      <c r="T4938"/>
    </row>
    <row r="4939" spans="19:20" x14ac:dyDescent="0.4">
      <c r="S4939"/>
      <c r="T4939"/>
    </row>
    <row r="4940" spans="19:20" x14ac:dyDescent="0.4">
      <c r="S4940"/>
      <c r="T4940"/>
    </row>
    <row r="4941" spans="19:20" x14ac:dyDescent="0.4">
      <c r="S4941"/>
      <c r="T4941"/>
    </row>
    <row r="4942" spans="19:20" x14ac:dyDescent="0.4">
      <c r="S4942"/>
      <c r="T4942"/>
    </row>
    <row r="4943" spans="19:20" x14ac:dyDescent="0.4">
      <c r="S4943"/>
      <c r="T4943"/>
    </row>
    <row r="4944" spans="19:20" x14ac:dyDescent="0.4">
      <c r="S4944"/>
      <c r="T4944"/>
    </row>
    <row r="4945" spans="19:20" x14ac:dyDescent="0.4">
      <c r="S4945"/>
      <c r="T4945"/>
    </row>
    <row r="4946" spans="19:20" x14ac:dyDescent="0.4">
      <c r="S4946"/>
      <c r="T4946"/>
    </row>
    <row r="4947" spans="19:20" x14ac:dyDescent="0.4">
      <c r="S4947"/>
      <c r="T4947"/>
    </row>
    <row r="4948" spans="19:20" x14ac:dyDescent="0.4">
      <c r="S4948"/>
      <c r="T4948"/>
    </row>
    <row r="4949" spans="19:20" x14ac:dyDescent="0.4">
      <c r="S4949"/>
      <c r="T4949"/>
    </row>
    <row r="4950" spans="19:20" x14ac:dyDescent="0.4">
      <c r="S4950"/>
      <c r="T4950"/>
    </row>
    <row r="4951" spans="19:20" x14ac:dyDescent="0.4">
      <c r="S4951"/>
      <c r="T4951"/>
    </row>
    <row r="4952" spans="19:20" x14ac:dyDescent="0.4">
      <c r="S4952"/>
      <c r="T4952"/>
    </row>
    <row r="4953" spans="19:20" x14ac:dyDescent="0.4">
      <c r="S4953"/>
      <c r="T4953"/>
    </row>
    <row r="4954" spans="19:20" x14ac:dyDescent="0.4">
      <c r="S4954"/>
      <c r="T4954"/>
    </row>
    <row r="4955" spans="19:20" x14ac:dyDescent="0.4">
      <c r="S4955"/>
      <c r="T4955"/>
    </row>
    <row r="4956" spans="19:20" x14ac:dyDescent="0.4">
      <c r="S4956"/>
      <c r="T4956"/>
    </row>
    <row r="4957" spans="19:20" x14ac:dyDescent="0.4">
      <c r="S4957"/>
      <c r="T4957"/>
    </row>
    <row r="4958" spans="19:20" x14ac:dyDescent="0.4">
      <c r="S4958"/>
      <c r="T4958"/>
    </row>
    <row r="4959" spans="19:20" x14ac:dyDescent="0.4">
      <c r="S4959"/>
      <c r="T4959"/>
    </row>
    <row r="4960" spans="19:20" x14ac:dyDescent="0.4">
      <c r="S4960"/>
      <c r="T4960"/>
    </row>
    <row r="4961" spans="19:20" x14ac:dyDescent="0.4">
      <c r="S4961"/>
      <c r="T4961"/>
    </row>
    <row r="4962" spans="19:20" x14ac:dyDescent="0.4">
      <c r="S4962"/>
      <c r="T4962"/>
    </row>
    <row r="4963" spans="19:20" x14ac:dyDescent="0.4">
      <c r="S4963"/>
      <c r="T4963"/>
    </row>
    <row r="4964" spans="19:20" x14ac:dyDescent="0.4">
      <c r="S4964"/>
      <c r="T4964"/>
    </row>
    <row r="4965" spans="19:20" x14ac:dyDescent="0.4">
      <c r="S4965"/>
      <c r="T4965"/>
    </row>
    <row r="4966" spans="19:20" x14ac:dyDescent="0.4">
      <c r="S4966"/>
      <c r="T4966"/>
    </row>
    <row r="4967" spans="19:20" x14ac:dyDescent="0.4">
      <c r="S4967"/>
      <c r="T4967"/>
    </row>
    <row r="4968" spans="19:20" x14ac:dyDescent="0.4">
      <c r="S4968"/>
      <c r="T4968"/>
    </row>
    <row r="4969" spans="19:20" x14ac:dyDescent="0.4">
      <c r="S4969"/>
      <c r="T4969"/>
    </row>
    <row r="4970" spans="19:20" x14ac:dyDescent="0.4">
      <c r="S4970"/>
      <c r="T4970"/>
    </row>
    <row r="4971" spans="19:20" x14ac:dyDescent="0.4">
      <c r="S4971"/>
      <c r="T4971"/>
    </row>
    <row r="4972" spans="19:20" x14ac:dyDescent="0.4">
      <c r="S4972"/>
      <c r="T4972"/>
    </row>
    <row r="4973" spans="19:20" x14ac:dyDescent="0.4">
      <c r="S4973"/>
      <c r="T4973"/>
    </row>
    <row r="4974" spans="19:20" x14ac:dyDescent="0.4">
      <c r="S4974"/>
      <c r="T4974"/>
    </row>
    <row r="4975" spans="19:20" x14ac:dyDescent="0.4">
      <c r="S4975"/>
      <c r="T4975"/>
    </row>
    <row r="4976" spans="19:20" x14ac:dyDescent="0.4">
      <c r="S4976"/>
      <c r="T4976"/>
    </row>
    <row r="4977" spans="19:20" x14ac:dyDescent="0.4">
      <c r="S4977"/>
      <c r="T4977"/>
    </row>
    <row r="4978" spans="19:20" x14ac:dyDescent="0.4">
      <c r="S4978"/>
      <c r="T4978"/>
    </row>
    <row r="4979" spans="19:20" x14ac:dyDescent="0.4">
      <c r="S4979"/>
      <c r="T4979"/>
    </row>
    <row r="4980" spans="19:20" x14ac:dyDescent="0.4">
      <c r="S4980"/>
      <c r="T4980"/>
    </row>
    <row r="4981" spans="19:20" x14ac:dyDescent="0.4">
      <c r="S4981"/>
      <c r="T4981"/>
    </row>
    <row r="4982" spans="19:20" x14ac:dyDescent="0.4">
      <c r="S4982"/>
      <c r="T4982"/>
    </row>
    <row r="4983" spans="19:20" x14ac:dyDescent="0.4">
      <c r="S4983"/>
      <c r="T4983"/>
    </row>
    <row r="4984" spans="19:20" x14ac:dyDescent="0.4">
      <c r="S4984"/>
      <c r="T4984"/>
    </row>
    <row r="4985" spans="19:20" x14ac:dyDescent="0.4">
      <c r="S4985"/>
      <c r="T4985"/>
    </row>
    <row r="4986" spans="19:20" x14ac:dyDescent="0.4">
      <c r="S4986"/>
      <c r="T4986"/>
    </row>
    <row r="4987" spans="19:20" x14ac:dyDescent="0.4">
      <c r="S4987"/>
      <c r="T4987"/>
    </row>
    <row r="4988" spans="19:20" x14ac:dyDescent="0.4">
      <c r="S4988"/>
      <c r="T4988"/>
    </row>
    <row r="4989" spans="19:20" x14ac:dyDescent="0.4">
      <c r="S4989"/>
      <c r="T4989"/>
    </row>
    <row r="4990" spans="19:20" x14ac:dyDescent="0.4">
      <c r="S4990"/>
      <c r="T4990"/>
    </row>
    <row r="4991" spans="19:20" x14ac:dyDescent="0.4">
      <c r="S4991"/>
      <c r="T4991"/>
    </row>
    <row r="4992" spans="19:20" x14ac:dyDescent="0.4">
      <c r="S4992"/>
      <c r="T4992"/>
    </row>
    <row r="4993" spans="19:20" x14ac:dyDescent="0.4">
      <c r="S4993"/>
      <c r="T4993"/>
    </row>
    <row r="4994" spans="19:20" x14ac:dyDescent="0.4">
      <c r="S4994"/>
      <c r="T4994"/>
    </row>
    <row r="4995" spans="19:20" x14ac:dyDescent="0.4">
      <c r="S4995"/>
      <c r="T4995"/>
    </row>
    <row r="4996" spans="19:20" x14ac:dyDescent="0.4">
      <c r="S4996"/>
      <c r="T4996"/>
    </row>
    <row r="4997" spans="19:20" x14ac:dyDescent="0.4">
      <c r="S4997"/>
      <c r="T4997"/>
    </row>
    <row r="4998" spans="19:20" x14ac:dyDescent="0.4">
      <c r="S4998"/>
      <c r="T4998"/>
    </row>
    <row r="4999" spans="19:20" x14ac:dyDescent="0.4">
      <c r="S4999"/>
      <c r="T4999"/>
    </row>
    <row r="5000" spans="19:20" x14ac:dyDescent="0.4">
      <c r="S5000"/>
      <c r="T5000"/>
    </row>
    <row r="5001" spans="19:20" x14ac:dyDescent="0.4">
      <c r="S5001"/>
      <c r="T5001"/>
    </row>
    <row r="5002" spans="19:20" x14ac:dyDescent="0.4">
      <c r="S5002"/>
      <c r="T5002"/>
    </row>
    <row r="5003" spans="19:20" x14ac:dyDescent="0.4">
      <c r="S5003"/>
      <c r="T5003"/>
    </row>
    <row r="5004" spans="19:20" x14ac:dyDescent="0.4">
      <c r="S5004"/>
      <c r="T5004"/>
    </row>
    <row r="5005" spans="19:20" x14ac:dyDescent="0.4">
      <c r="S5005"/>
      <c r="T5005"/>
    </row>
    <row r="5006" spans="19:20" x14ac:dyDescent="0.4">
      <c r="S5006"/>
      <c r="T5006"/>
    </row>
    <row r="5007" spans="19:20" x14ac:dyDescent="0.4">
      <c r="S5007"/>
      <c r="T5007"/>
    </row>
    <row r="5008" spans="19:20" x14ac:dyDescent="0.4">
      <c r="S5008"/>
      <c r="T5008"/>
    </row>
    <row r="5009" spans="19:20" x14ac:dyDescent="0.4">
      <c r="S5009"/>
      <c r="T5009"/>
    </row>
    <row r="5010" spans="19:20" x14ac:dyDescent="0.4">
      <c r="S5010"/>
      <c r="T5010"/>
    </row>
    <row r="5011" spans="19:20" x14ac:dyDescent="0.4">
      <c r="S5011"/>
      <c r="T5011"/>
    </row>
    <row r="5012" spans="19:20" x14ac:dyDescent="0.4">
      <c r="S5012"/>
      <c r="T5012"/>
    </row>
    <row r="5013" spans="19:20" x14ac:dyDescent="0.4">
      <c r="S5013"/>
      <c r="T5013"/>
    </row>
    <row r="5014" spans="19:20" x14ac:dyDescent="0.4">
      <c r="S5014"/>
      <c r="T5014"/>
    </row>
    <row r="5015" spans="19:20" x14ac:dyDescent="0.4">
      <c r="S5015"/>
      <c r="T5015"/>
    </row>
    <row r="5016" spans="19:20" x14ac:dyDescent="0.4">
      <c r="S5016"/>
      <c r="T5016"/>
    </row>
    <row r="5017" spans="19:20" x14ac:dyDescent="0.4">
      <c r="S5017"/>
      <c r="T5017"/>
    </row>
    <row r="5018" spans="19:20" x14ac:dyDescent="0.4">
      <c r="S5018"/>
      <c r="T5018"/>
    </row>
    <row r="5019" spans="19:20" x14ac:dyDescent="0.4">
      <c r="S5019"/>
      <c r="T5019"/>
    </row>
    <row r="5020" spans="19:20" x14ac:dyDescent="0.4">
      <c r="S5020"/>
      <c r="T5020"/>
    </row>
    <row r="5021" spans="19:20" x14ac:dyDescent="0.4">
      <c r="S5021"/>
      <c r="T5021"/>
    </row>
    <row r="5022" spans="19:20" x14ac:dyDescent="0.4">
      <c r="S5022"/>
      <c r="T5022"/>
    </row>
    <row r="5023" spans="19:20" x14ac:dyDescent="0.4">
      <c r="S5023"/>
      <c r="T5023"/>
    </row>
    <row r="5024" spans="19:20" x14ac:dyDescent="0.4">
      <c r="S5024"/>
      <c r="T5024"/>
    </row>
    <row r="5025" spans="19:20" x14ac:dyDescent="0.4">
      <c r="S5025"/>
      <c r="T5025"/>
    </row>
    <row r="5026" spans="19:20" x14ac:dyDescent="0.4">
      <c r="S5026"/>
      <c r="T5026"/>
    </row>
    <row r="5027" spans="19:20" x14ac:dyDescent="0.4">
      <c r="S5027"/>
      <c r="T5027"/>
    </row>
    <row r="5028" spans="19:20" x14ac:dyDescent="0.4">
      <c r="S5028"/>
      <c r="T5028"/>
    </row>
    <row r="5029" spans="19:20" x14ac:dyDescent="0.4">
      <c r="S5029"/>
      <c r="T5029"/>
    </row>
    <row r="5030" spans="19:20" x14ac:dyDescent="0.4">
      <c r="S5030"/>
      <c r="T5030"/>
    </row>
    <row r="5031" spans="19:20" x14ac:dyDescent="0.4">
      <c r="S5031"/>
      <c r="T5031"/>
    </row>
    <row r="5032" spans="19:20" x14ac:dyDescent="0.4">
      <c r="S5032"/>
      <c r="T5032"/>
    </row>
    <row r="5033" spans="19:20" x14ac:dyDescent="0.4">
      <c r="S5033"/>
      <c r="T5033"/>
    </row>
    <row r="5034" spans="19:20" x14ac:dyDescent="0.4">
      <c r="S5034"/>
      <c r="T5034"/>
    </row>
    <row r="5035" spans="19:20" x14ac:dyDescent="0.4">
      <c r="S5035"/>
      <c r="T5035"/>
    </row>
    <row r="5036" spans="19:20" x14ac:dyDescent="0.4">
      <c r="S5036"/>
      <c r="T5036"/>
    </row>
    <row r="5037" spans="19:20" x14ac:dyDescent="0.4">
      <c r="S5037"/>
      <c r="T5037"/>
    </row>
    <row r="5038" spans="19:20" x14ac:dyDescent="0.4">
      <c r="S5038"/>
      <c r="T5038"/>
    </row>
    <row r="5039" spans="19:20" x14ac:dyDescent="0.4">
      <c r="S5039"/>
      <c r="T5039"/>
    </row>
    <row r="5040" spans="19:20" x14ac:dyDescent="0.4">
      <c r="S5040"/>
      <c r="T5040"/>
    </row>
    <row r="5041" spans="19:20" x14ac:dyDescent="0.4">
      <c r="S5041"/>
      <c r="T5041"/>
    </row>
    <row r="5042" spans="19:20" x14ac:dyDescent="0.4">
      <c r="S5042"/>
      <c r="T5042"/>
    </row>
    <row r="5043" spans="19:20" x14ac:dyDescent="0.4">
      <c r="S5043"/>
      <c r="T5043"/>
    </row>
    <row r="5044" spans="19:20" x14ac:dyDescent="0.4">
      <c r="S5044"/>
      <c r="T5044"/>
    </row>
    <row r="5045" spans="19:20" x14ac:dyDescent="0.4">
      <c r="S5045"/>
      <c r="T5045"/>
    </row>
    <row r="5046" spans="19:20" x14ac:dyDescent="0.4">
      <c r="S5046"/>
      <c r="T5046"/>
    </row>
    <row r="5047" spans="19:20" x14ac:dyDescent="0.4">
      <c r="S5047"/>
      <c r="T5047"/>
    </row>
    <row r="5048" spans="19:20" x14ac:dyDescent="0.4">
      <c r="S5048"/>
      <c r="T5048"/>
    </row>
    <row r="5049" spans="19:20" x14ac:dyDescent="0.4">
      <c r="S5049"/>
      <c r="T5049"/>
    </row>
    <row r="5050" spans="19:20" x14ac:dyDescent="0.4">
      <c r="S5050"/>
      <c r="T5050"/>
    </row>
    <row r="5051" spans="19:20" x14ac:dyDescent="0.4">
      <c r="S5051"/>
      <c r="T5051"/>
    </row>
    <row r="5052" spans="19:20" x14ac:dyDescent="0.4">
      <c r="S5052"/>
      <c r="T5052"/>
    </row>
    <row r="5053" spans="19:20" x14ac:dyDescent="0.4">
      <c r="S5053"/>
      <c r="T5053"/>
    </row>
    <row r="5054" spans="19:20" x14ac:dyDescent="0.4">
      <c r="S5054"/>
      <c r="T5054"/>
    </row>
    <row r="5055" spans="19:20" x14ac:dyDescent="0.4">
      <c r="S5055"/>
      <c r="T5055"/>
    </row>
    <row r="5056" spans="19:20" x14ac:dyDescent="0.4">
      <c r="S5056"/>
      <c r="T5056"/>
    </row>
    <row r="5057" spans="19:20" x14ac:dyDescent="0.4">
      <c r="S5057"/>
      <c r="T5057"/>
    </row>
    <row r="5058" spans="19:20" x14ac:dyDescent="0.4">
      <c r="S5058"/>
      <c r="T5058"/>
    </row>
    <row r="5059" spans="19:20" x14ac:dyDescent="0.4">
      <c r="S5059"/>
      <c r="T5059"/>
    </row>
    <row r="5060" spans="19:20" x14ac:dyDescent="0.4">
      <c r="S5060"/>
      <c r="T5060"/>
    </row>
    <row r="5061" spans="19:20" x14ac:dyDescent="0.4">
      <c r="S5061"/>
      <c r="T5061"/>
    </row>
    <row r="5062" spans="19:20" x14ac:dyDescent="0.4">
      <c r="S5062"/>
      <c r="T5062"/>
    </row>
    <row r="5063" spans="19:20" x14ac:dyDescent="0.4">
      <c r="S5063"/>
      <c r="T5063"/>
    </row>
    <row r="5064" spans="19:20" x14ac:dyDescent="0.4">
      <c r="S5064"/>
      <c r="T5064"/>
    </row>
    <row r="5065" spans="19:20" x14ac:dyDescent="0.4">
      <c r="S5065"/>
      <c r="T5065"/>
    </row>
    <row r="5066" spans="19:20" x14ac:dyDescent="0.4">
      <c r="S5066"/>
      <c r="T5066"/>
    </row>
    <row r="5067" spans="19:20" x14ac:dyDescent="0.4">
      <c r="S5067"/>
      <c r="T5067"/>
    </row>
    <row r="5068" spans="19:20" x14ac:dyDescent="0.4">
      <c r="S5068"/>
      <c r="T5068"/>
    </row>
    <row r="5069" spans="19:20" x14ac:dyDescent="0.4">
      <c r="S5069"/>
      <c r="T5069"/>
    </row>
    <row r="5070" spans="19:20" x14ac:dyDescent="0.4">
      <c r="S5070"/>
      <c r="T5070"/>
    </row>
    <row r="5071" spans="19:20" x14ac:dyDescent="0.4">
      <c r="S5071"/>
      <c r="T5071"/>
    </row>
    <row r="5072" spans="19:20" x14ac:dyDescent="0.4">
      <c r="S5072"/>
      <c r="T5072"/>
    </row>
    <row r="5073" spans="19:20" x14ac:dyDescent="0.4">
      <c r="S5073"/>
      <c r="T5073"/>
    </row>
    <row r="5074" spans="19:20" x14ac:dyDescent="0.4">
      <c r="S5074"/>
      <c r="T5074"/>
    </row>
    <row r="5075" spans="19:20" x14ac:dyDescent="0.4">
      <c r="S5075"/>
      <c r="T5075"/>
    </row>
    <row r="5076" spans="19:20" x14ac:dyDescent="0.4">
      <c r="S5076"/>
      <c r="T5076"/>
    </row>
    <row r="5077" spans="19:20" x14ac:dyDescent="0.4">
      <c r="S5077"/>
      <c r="T5077"/>
    </row>
    <row r="5078" spans="19:20" x14ac:dyDescent="0.4">
      <c r="S5078"/>
      <c r="T5078"/>
    </row>
    <row r="5079" spans="19:20" x14ac:dyDescent="0.4">
      <c r="S5079"/>
      <c r="T5079"/>
    </row>
    <row r="5080" spans="19:20" x14ac:dyDescent="0.4">
      <c r="S5080"/>
      <c r="T5080"/>
    </row>
    <row r="5081" spans="19:20" x14ac:dyDescent="0.4">
      <c r="S5081"/>
      <c r="T5081"/>
    </row>
    <row r="5082" spans="19:20" x14ac:dyDescent="0.4">
      <c r="S5082"/>
      <c r="T5082"/>
    </row>
    <row r="5083" spans="19:20" x14ac:dyDescent="0.4">
      <c r="S5083"/>
      <c r="T5083"/>
    </row>
    <row r="5084" spans="19:20" x14ac:dyDescent="0.4">
      <c r="S5084"/>
      <c r="T5084"/>
    </row>
    <row r="5085" spans="19:20" x14ac:dyDescent="0.4">
      <c r="S5085"/>
      <c r="T5085"/>
    </row>
    <row r="5086" spans="19:20" x14ac:dyDescent="0.4">
      <c r="S5086"/>
      <c r="T5086"/>
    </row>
    <row r="5087" spans="19:20" x14ac:dyDescent="0.4">
      <c r="S5087"/>
      <c r="T5087"/>
    </row>
    <row r="5088" spans="19:20" x14ac:dyDescent="0.4">
      <c r="S5088"/>
      <c r="T5088"/>
    </row>
    <row r="5089" spans="19:20" x14ac:dyDescent="0.4">
      <c r="S5089"/>
      <c r="T5089"/>
    </row>
    <row r="5090" spans="19:20" x14ac:dyDescent="0.4">
      <c r="S5090"/>
      <c r="T5090"/>
    </row>
    <row r="5091" spans="19:20" x14ac:dyDescent="0.4">
      <c r="S5091"/>
      <c r="T5091"/>
    </row>
    <row r="5092" spans="19:20" x14ac:dyDescent="0.4">
      <c r="S5092"/>
      <c r="T5092"/>
    </row>
    <row r="5093" spans="19:20" x14ac:dyDescent="0.4">
      <c r="S5093"/>
      <c r="T5093"/>
    </row>
    <row r="5094" spans="19:20" x14ac:dyDescent="0.4">
      <c r="S5094"/>
      <c r="T5094"/>
    </row>
    <row r="5095" spans="19:20" x14ac:dyDescent="0.4">
      <c r="S5095"/>
      <c r="T5095"/>
    </row>
    <row r="5096" spans="19:20" x14ac:dyDescent="0.4">
      <c r="S5096"/>
      <c r="T5096"/>
    </row>
    <row r="5097" spans="19:20" x14ac:dyDescent="0.4">
      <c r="S5097"/>
      <c r="T5097"/>
    </row>
    <row r="5098" spans="19:20" x14ac:dyDescent="0.4">
      <c r="S5098"/>
      <c r="T5098"/>
    </row>
    <row r="5099" spans="19:20" x14ac:dyDescent="0.4">
      <c r="S5099"/>
      <c r="T5099"/>
    </row>
    <row r="5100" spans="19:20" x14ac:dyDescent="0.4">
      <c r="S5100"/>
      <c r="T5100"/>
    </row>
    <row r="5101" spans="19:20" x14ac:dyDescent="0.4">
      <c r="S5101"/>
      <c r="T5101"/>
    </row>
    <row r="5102" spans="19:20" x14ac:dyDescent="0.4">
      <c r="S5102"/>
      <c r="T5102"/>
    </row>
    <row r="5103" spans="19:20" x14ac:dyDescent="0.4">
      <c r="S5103"/>
      <c r="T5103"/>
    </row>
    <row r="5104" spans="19:20" x14ac:dyDescent="0.4">
      <c r="S5104"/>
      <c r="T5104"/>
    </row>
    <row r="5105" spans="19:20" x14ac:dyDescent="0.4">
      <c r="S5105"/>
      <c r="T5105"/>
    </row>
    <row r="5106" spans="19:20" x14ac:dyDescent="0.4">
      <c r="S5106"/>
      <c r="T5106"/>
    </row>
    <row r="5107" spans="19:20" x14ac:dyDescent="0.4">
      <c r="S5107"/>
      <c r="T5107"/>
    </row>
    <row r="5108" spans="19:20" x14ac:dyDescent="0.4">
      <c r="S5108"/>
      <c r="T5108"/>
    </row>
    <row r="5109" spans="19:20" x14ac:dyDescent="0.4">
      <c r="S5109"/>
      <c r="T5109"/>
    </row>
    <row r="5110" spans="19:20" x14ac:dyDescent="0.4">
      <c r="S5110"/>
      <c r="T5110"/>
    </row>
    <row r="5111" spans="19:20" x14ac:dyDescent="0.4">
      <c r="S5111"/>
      <c r="T5111"/>
    </row>
    <row r="5112" spans="19:20" x14ac:dyDescent="0.4">
      <c r="S5112"/>
      <c r="T5112"/>
    </row>
    <row r="5113" spans="19:20" x14ac:dyDescent="0.4">
      <c r="S5113"/>
      <c r="T5113"/>
    </row>
    <row r="5114" spans="19:20" x14ac:dyDescent="0.4">
      <c r="S5114"/>
      <c r="T5114"/>
    </row>
    <row r="5115" spans="19:20" x14ac:dyDescent="0.4">
      <c r="S5115"/>
      <c r="T5115"/>
    </row>
    <row r="5116" spans="19:20" x14ac:dyDescent="0.4">
      <c r="S5116"/>
      <c r="T5116"/>
    </row>
    <row r="5117" spans="19:20" x14ac:dyDescent="0.4">
      <c r="S5117"/>
      <c r="T5117"/>
    </row>
    <row r="5118" spans="19:20" x14ac:dyDescent="0.4">
      <c r="S5118"/>
      <c r="T5118"/>
    </row>
    <row r="5119" spans="19:20" x14ac:dyDescent="0.4">
      <c r="S5119"/>
      <c r="T5119"/>
    </row>
    <row r="5120" spans="19:20" x14ac:dyDescent="0.4">
      <c r="S5120"/>
      <c r="T5120"/>
    </row>
    <row r="5121" spans="19:20" x14ac:dyDescent="0.4">
      <c r="S5121"/>
      <c r="T5121"/>
    </row>
    <row r="5122" spans="19:20" x14ac:dyDescent="0.4">
      <c r="S5122"/>
      <c r="T5122"/>
    </row>
    <row r="5123" spans="19:20" x14ac:dyDescent="0.4">
      <c r="S5123"/>
      <c r="T5123"/>
    </row>
    <row r="5124" spans="19:20" x14ac:dyDescent="0.4">
      <c r="S5124"/>
      <c r="T5124"/>
    </row>
    <row r="5125" spans="19:20" x14ac:dyDescent="0.4">
      <c r="S5125"/>
      <c r="T5125"/>
    </row>
    <row r="5126" spans="19:20" x14ac:dyDescent="0.4">
      <c r="S5126"/>
      <c r="T5126"/>
    </row>
    <row r="5127" spans="19:20" x14ac:dyDescent="0.4">
      <c r="S5127"/>
      <c r="T5127"/>
    </row>
    <row r="5128" spans="19:20" x14ac:dyDescent="0.4">
      <c r="S5128"/>
      <c r="T5128"/>
    </row>
    <row r="5129" spans="19:20" x14ac:dyDescent="0.4">
      <c r="S5129"/>
      <c r="T5129"/>
    </row>
    <row r="5130" spans="19:20" x14ac:dyDescent="0.4">
      <c r="S5130"/>
      <c r="T5130"/>
    </row>
    <row r="5131" spans="19:20" x14ac:dyDescent="0.4">
      <c r="S5131"/>
      <c r="T5131"/>
    </row>
    <row r="5132" spans="19:20" x14ac:dyDescent="0.4">
      <c r="S5132"/>
      <c r="T5132"/>
    </row>
    <row r="5133" spans="19:20" x14ac:dyDescent="0.4">
      <c r="S5133"/>
      <c r="T5133"/>
    </row>
    <row r="5134" spans="19:20" x14ac:dyDescent="0.4">
      <c r="S5134"/>
      <c r="T5134"/>
    </row>
    <row r="5135" spans="19:20" x14ac:dyDescent="0.4">
      <c r="S5135"/>
      <c r="T5135"/>
    </row>
    <row r="5136" spans="19:20" x14ac:dyDescent="0.4">
      <c r="S5136"/>
      <c r="T5136"/>
    </row>
    <row r="5137" spans="19:20" x14ac:dyDescent="0.4">
      <c r="S5137"/>
      <c r="T5137"/>
    </row>
    <row r="5138" spans="19:20" x14ac:dyDescent="0.4">
      <c r="S5138"/>
      <c r="T5138"/>
    </row>
    <row r="5139" spans="19:20" x14ac:dyDescent="0.4">
      <c r="S5139"/>
      <c r="T5139"/>
    </row>
    <row r="5140" spans="19:20" x14ac:dyDescent="0.4">
      <c r="S5140"/>
      <c r="T5140"/>
    </row>
    <row r="5141" spans="19:20" x14ac:dyDescent="0.4">
      <c r="S5141"/>
      <c r="T5141"/>
    </row>
    <row r="5142" spans="19:20" x14ac:dyDescent="0.4">
      <c r="S5142"/>
      <c r="T5142"/>
    </row>
    <row r="5143" spans="19:20" x14ac:dyDescent="0.4">
      <c r="S5143"/>
      <c r="T5143"/>
    </row>
    <row r="5144" spans="19:20" x14ac:dyDescent="0.4">
      <c r="S5144"/>
      <c r="T5144"/>
    </row>
    <row r="5145" spans="19:20" x14ac:dyDescent="0.4">
      <c r="S5145"/>
      <c r="T5145"/>
    </row>
    <row r="5146" spans="19:20" x14ac:dyDescent="0.4">
      <c r="S5146"/>
      <c r="T5146"/>
    </row>
    <row r="5147" spans="19:20" x14ac:dyDescent="0.4">
      <c r="S5147"/>
      <c r="T5147"/>
    </row>
    <row r="5148" spans="19:20" x14ac:dyDescent="0.4">
      <c r="S5148"/>
      <c r="T5148"/>
    </row>
    <row r="5149" spans="19:20" x14ac:dyDescent="0.4">
      <c r="S5149"/>
      <c r="T5149"/>
    </row>
    <row r="5150" spans="19:20" x14ac:dyDescent="0.4">
      <c r="S5150"/>
      <c r="T5150"/>
    </row>
    <row r="5151" spans="19:20" x14ac:dyDescent="0.4">
      <c r="S5151"/>
      <c r="T5151"/>
    </row>
    <row r="5152" spans="19:20" x14ac:dyDescent="0.4">
      <c r="S5152"/>
      <c r="T5152"/>
    </row>
    <row r="5153" spans="19:20" x14ac:dyDescent="0.4">
      <c r="S5153"/>
      <c r="T5153"/>
    </row>
    <row r="5154" spans="19:20" x14ac:dyDescent="0.4">
      <c r="S5154"/>
      <c r="T5154"/>
    </row>
    <row r="5155" spans="19:20" x14ac:dyDescent="0.4">
      <c r="S5155"/>
      <c r="T5155"/>
    </row>
    <row r="5156" spans="19:20" x14ac:dyDescent="0.4">
      <c r="S5156"/>
      <c r="T5156"/>
    </row>
    <row r="5157" spans="19:20" x14ac:dyDescent="0.4">
      <c r="S5157"/>
      <c r="T5157"/>
    </row>
    <row r="5158" spans="19:20" x14ac:dyDescent="0.4">
      <c r="S5158"/>
      <c r="T5158"/>
    </row>
    <row r="5159" spans="19:20" x14ac:dyDescent="0.4">
      <c r="S5159"/>
      <c r="T5159"/>
    </row>
    <row r="5160" spans="19:20" x14ac:dyDescent="0.4">
      <c r="S5160"/>
      <c r="T5160"/>
    </row>
    <row r="5161" spans="19:20" x14ac:dyDescent="0.4">
      <c r="S5161"/>
      <c r="T5161"/>
    </row>
    <row r="5162" spans="19:20" x14ac:dyDescent="0.4">
      <c r="S5162"/>
      <c r="T5162"/>
    </row>
    <row r="5163" spans="19:20" x14ac:dyDescent="0.4">
      <c r="S5163"/>
      <c r="T5163"/>
    </row>
    <row r="5164" spans="19:20" x14ac:dyDescent="0.4">
      <c r="S5164"/>
      <c r="T5164"/>
    </row>
    <row r="5165" spans="19:20" x14ac:dyDescent="0.4">
      <c r="S5165"/>
      <c r="T5165"/>
    </row>
    <row r="5166" spans="19:20" x14ac:dyDescent="0.4">
      <c r="S5166"/>
      <c r="T5166"/>
    </row>
    <row r="5167" spans="19:20" x14ac:dyDescent="0.4">
      <c r="S5167"/>
      <c r="T5167"/>
    </row>
    <row r="5168" spans="19:20" x14ac:dyDescent="0.4">
      <c r="S5168"/>
      <c r="T5168"/>
    </row>
    <row r="5169" spans="19:20" x14ac:dyDescent="0.4">
      <c r="S5169"/>
      <c r="T5169"/>
    </row>
    <row r="5170" spans="19:20" x14ac:dyDescent="0.4">
      <c r="S5170"/>
      <c r="T5170"/>
    </row>
    <row r="5171" spans="19:20" x14ac:dyDescent="0.4">
      <c r="S5171"/>
      <c r="T5171"/>
    </row>
    <row r="5172" spans="19:20" x14ac:dyDescent="0.4">
      <c r="S5172"/>
      <c r="T5172"/>
    </row>
    <row r="5173" spans="19:20" x14ac:dyDescent="0.4">
      <c r="S5173"/>
      <c r="T5173"/>
    </row>
    <row r="5174" spans="19:20" x14ac:dyDescent="0.4">
      <c r="S5174"/>
      <c r="T5174"/>
    </row>
    <row r="5175" spans="19:20" x14ac:dyDescent="0.4">
      <c r="S5175"/>
      <c r="T5175"/>
    </row>
    <row r="5176" spans="19:20" x14ac:dyDescent="0.4">
      <c r="S5176"/>
      <c r="T5176"/>
    </row>
    <row r="5177" spans="19:20" x14ac:dyDescent="0.4">
      <c r="S5177"/>
      <c r="T5177"/>
    </row>
    <row r="5178" spans="19:20" x14ac:dyDescent="0.4">
      <c r="S5178"/>
      <c r="T5178"/>
    </row>
    <row r="5179" spans="19:20" x14ac:dyDescent="0.4">
      <c r="S5179"/>
      <c r="T5179"/>
    </row>
    <row r="5180" spans="19:20" x14ac:dyDescent="0.4">
      <c r="S5180"/>
      <c r="T5180"/>
    </row>
    <row r="5181" spans="19:20" x14ac:dyDescent="0.4">
      <c r="S5181"/>
      <c r="T5181"/>
    </row>
    <row r="5182" spans="19:20" x14ac:dyDescent="0.4">
      <c r="S5182"/>
      <c r="T5182"/>
    </row>
    <row r="5183" spans="19:20" x14ac:dyDescent="0.4">
      <c r="S5183"/>
      <c r="T5183"/>
    </row>
    <row r="5184" spans="19:20" x14ac:dyDescent="0.4">
      <c r="S5184"/>
      <c r="T5184"/>
    </row>
    <row r="5185" spans="19:20" x14ac:dyDescent="0.4">
      <c r="S5185"/>
      <c r="T5185"/>
    </row>
    <row r="5186" spans="19:20" x14ac:dyDescent="0.4">
      <c r="S5186"/>
      <c r="T5186"/>
    </row>
    <row r="5187" spans="19:20" x14ac:dyDescent="0.4">
      <c r="S5187"/>
      <c r="T5187"/>
    </row>
    <row r="5188" spans="19:20" x14ac:dyDescent="0.4">
      <c r="S5188"/>
      <c r="T5188"/>
    </row>
    <row r="5189" spans="19:20" x14ac:dyDescent="0.4">
      <c r="S5189"/>
      <c r="T5189"/>
    </row>
    <row r="5190" spans="19:20" x14ac:dyDescent="0.4">
      <c r="S5190"/>
      <c r="T5190"/>
    </row>
    <row r="5191" spans="19:20" x14ac:dyDescent="0.4">
      <c r="S5191"/>
      <c r="T5191"/>
    </row>
    <row r="5192" spans="19:20" x14ac:dyDescent="0.4">
      <c r="S5192"/>
      <c r="T5192"/>
    </row>
    <row r="5193" spans="19:20" x14ac:dyDescent="0.4">
      <c r="S5193"/>
      <c r="T5193"/>
    </row>
    <row r="5194" spans="19:20" x14ac:dyDescent="0.4">
      <c r="S5194"/>
      <c r="T5194"/>
    </row>
    <row r="5195" spans="19:20" x14ac:dyDescent="0.4">
      <c r="S5195"/>
      <c r="T5195"/>
    </row>
    <row r="5196" spans="19:20" x14ac:dyDescent="0.4">
      <c r="S5196"/>
      <c r="T5196"/>
    </row>
    <row r="5197" spans="19:20" x14ac:dyDescent="0.4">
      <c r="S5197"/>
      <c r="T5197"/>
    </row>
    <row r="5198" spans="19:20" x14ac:dyDescent="0.4">
      <c r="S5198"/>
      <c r="T5198"/>
    </row>
    <row r="5199" spans="19:20" x14ac:dyDescent="0.4">
      <c r="S5199"/>
      <c r="T5199"/>
    </row>
    <row r="5200" spans="19:20" x14ac:dyDescent="0.4">
      <c r="S5200"/>
      <c r="T5200"/>
    </row>
    <row r="5201" spans="19:20" x14ac:dyDescent="0.4">
      <c r="S5201"/>
      <c r="T5201"/>
    </row>
    <row r="5202" spans="19:20" x14ac:dyDescent="0.4">
      <c r="S5202"/>
      <c r="T5202"/>
    </row>
    <row r="5203" spans="19:20" x14ac:dyDescent="0.4">
      <c r="S5203"/>
      <c r="T5203"/>
    </row>
    <row r="5204" spans="19:20" x14ac:dyDescent="0.4">
      <c r="S5204"/>
      <c r="T5204"/>
    </row>
    <row r="5205" spans="19:20" x14ac:dyDescent="0.4">
      <c r="S5205"/>
      <c r="T5205"/>
    </row>
    <row r="5206" spans="19:20" x14ac:dyDescent="0.4">
      <c r="S5206"/>
      <c r="T5206"/>
    </row>
    <row r="5207" spans="19:20" x14ac:dyDescent="0.4">
      <c r="S5207"/>
      <c r="T5207"/>
    </row>
    <row r="5208" spans="19:20" x14ac:dyDescent="0.4">
      <c r="S5208"/>
      <c r="T5208"/>
    </row>
    <row r="5209" spans="19:20" x14ac:dyDescent="0.4">
      <c r="S5209"/>
      <c r="T5209"/>
    </row>
    <row r="5210" spans="19:20" x14ac:dyDescent="0.4">
      <c r="S5210"/>
      <c r="T5210"/>
    </row>
    <row r="5211" spans="19:20" x14ac:dyDescent="0.4">
      <c r="S5211"/>
      <c r="T5211"/>
    </row>
    <row r="5212" spans="19:20" x14ac:dyDescent="0.4">
      <c r="S5212"/>
      <c r="T5212"/>
    </row>
    <row r="5213" spans="19:20" x14ac:dyDescent="0.4">
      <c r="S5213"/>
      <c r="T5213"/>
    </row>
    <row r="5214" spans="19:20" x14ac:dyDescent="0.4">
      <c r="S5214"/>
      <c r="T5214"/>
    </row>
    <row r="5215" spans="19:20" x14ac:dyDescent="0.4">
      <c r="S5215"/>
      <c r="T5215"/>
    </row>
    <row r="5216" spans="19:20" x14ac:dyDescent="0.4">
      <c r="S5216"/>
      <c r="T5216"/>
    </row>
    <row r="5217" spans="19:20" x14ac:dyDescent="0.4">
      <c r="S5217"/>
      <c r="T5217"/>
    </row>
    <row r="5218" spans="19:20" x14ac:dyDescent="0.4">
      <c r="S5218"/>
      <c r="T5218"/>
    </row>
    <row r="5219" spans="19:20" x14ac:dyDescent="0.4">
      <c r="S5219"/>
      <c r="T5219"/>
    </row>
    <row r="5220" spans="19:20" x14ac:dyDescent="0.4">
      <c r="S5220"/>
      <c r="T5220"/>
    </row>
    <row r="5221" spans="19:20" x14ac:dyDescent="0.4">
      <c r="S5221"/>
      <c r="T5221"/>
    </row>
    <row r="5222" spans="19:20" x14ac:dyDescent="0.4">
      <c r="S5222"/>
      <c r="T5222"/>
    </row>
    <row r="5223" spans="19:20" x14ac:dyDescent="0.4">
      <c r="S5223"/>
      <c r="T5223"/>
    </row>
    <row r="5224" spans="19:20" x14ac:dyDescent="0.4">
      <c r="S5224"/>
      <c r="T5224"/>
    </row>
    <row r="5225" spans="19:20" x14ac:dyDescent="0.4">
      <c r="S5225"/>
      <c r="T5225"/>
    </row>
    <row r="5226" spans="19:20" x14ac:dyDescent="0.4">
      <c r="S5226"/>
      <c r="T5226"/>
    </row>
    <row r="5227" spans="19:20" x14ac:dyDescent="0.4">
      <c r="S5227"/>
      <c r="T5227"/>
    </row>
    <row r="5228" spans="19:20" x14ac:dyDescent="0.4">
      <c r="S5228"/>
      <c r="T5228"/>
    </row>
    <row r="5229" spans="19:20" x14ac:dyDescent="0.4">
      <c r="S5229"/>
      <c r="T5229"/>
    </row>
    <row r="5230" spans="19:20" x14ac:dyDescent="0.4">
      <c r="S5230"/>
      <c r="T5230"/>
    </row>
    <row r="5231" spans="19:20" x14ac:dyDescent="0.4">
      <c r="S5231"/>
      <c r="T5231"/>
    </row>
    <row r="5232" spans="19:20" x14ac:dyDescent="0.4">
      <c r="S5232"/>
      <c r="T5232"/>
    </row>
    <row r="5233" spans="19:20" x14ac:dyDescent="0.4">
      <c r="S5233"/>
      <c r="T5233"/>
    </row>
    <row r="5234" spans="19:20" x14ac:dyDescent="0.4">
      <c r="S5234"/>
      <c r="T5234"/>
    </row>
    <row r="5235" spans="19:20" x14ac:dyDescent="0.4">
      <c r="S5235"/>
      <c r="T5235"/>
    </row>
    <row r="5236" spans="19:20" x14ac:dyDescent="0.4">
      <c r="S5236"/>
      <c r="T5236"/>
    </row>
    <row r="5237" spans="19:20" x14ac:dyDescent="0.4">
      <c r="S5237"/>
      <c r="T5237"/>
    </row>
    <row r="5238" spans="19:20" x14ac:dyDescent="0.4">
      <c r="S5238"/>
      <c r="T5238"/>
    </row>
    <row r="5239" spans="19:20" x14ac:dyDescent="0.4">
      <c r="S5239"/>
      <c r="T5239"/>
    </row>
    <row r="5240" spans="19:20" x14ac:dyDescent="0.4">
      <c r="S5240"/>
      <c r="T5240"/>
    </row>
    <row r="5241" spans="19:20" x14ac:dyDescent="0.4">
      <c r="S5241"/>
      <c r="T5241"/>
    </row>
    <row r="5242" spans="19:20" x14ac:dyDescent="0.4">
      <c r="S5242"/>
      <c r="T5242"/>
    </row>
    <row r="5243" spans="19:20" x14ac:dyDescent="0.4">
      <c r="S5243"/>
      <c r="T5243"/>
    </row>
    <row r="5244" spans="19:20" x14ac:dyDescent="0.4">
      <c r="S5244"/>
      <c r="T5244"/>
    </row>
    <row r="5245" spans="19:20" x14ac:dyDescent="0.4">
      <c r="S5245"/>
      <c r="T5245"/>
    </row>
    <row r="5246" spans="19:20" x14ac:dyDescent="0.4">
      <c r="S5246"/>
      <c r="T5246"/>
    </row>
    <row r="5247" spans="19:20" x14ac:dyDescent="0.4">
      <c r="S5247"/>
      <c r="T5247"/>
    </row>
    <row r="5248" spans="19:20" x14ac:dyDescent="0.4">
      <c r="S5248"/>
      <c r="T5248"/>
    </row>
    <row r="5249" spans="19:20" x14ac:dyDescent="0.4">
      <c r="S5249"/>
      <c r="T5249"/>
    </row>
    <row r="5250" spans="19:20" x14ac:dyDescent="0.4">
      <c r="S5250"/>
      <c r="T5250"/>
    </row>
    <row r="5251" spans="19:20" x14ac:dyDescent="0.4">
      <c r="S5251"/>
      <c r="T5251"/>
    </row>
    <row r="5252" spans="19:20" x14ac:dyDescent="0.4">
      <c r="S5252"/>
      <c r="T5252"/>
    </row>
    <row r="5253" spans="19:20" x14ac:dyDescent="0.4">
      <c r="S5253"/>
      <c r="T5253"/>
    </row>
    <row r="5254" spans="19:20" x14ac:dyDescent="0.4">
      <c r="S5254"/>
      <c r="T5254"/>
    </row>
    <row r="5255" spans="19:20" x14ac:dyDescent="0.4">
      <c r="S5255"/>
      <c r="T5255"/>
    </row>
    <row r="5256" spans="19:20" x14ac:dyDescent="0.4">
      <c r="S5256"/>
      <c r="T5256"/>
    </row>
    <row r="5257" spans="19:20" x14ac:dyDescent="0.4">
      <c r="S5257"/>
      <c r="T5257"/>
    </row>
    <row r="5258" spans="19:20" x14ac:dyDescent="0.4">
      <c r="S5258"/>
      <c r="T5258"/>
    </row>
    <row r="5259" spans="19:20" x14ac:dyDescent="0.4">
      <c r="S5259"/>
      <c r="T5259"/>
    </row>
    <row r="5260" spans="19:20" x14ac:dyDescent="0.4">
      <c r="S5260"/>
      <c r="T5260"/>
    </row>
    <row r="5261" spans="19:20" x14ac:dyDescent="0.4">
      <c r="S5261"/>
      <c r="T5261"/>
    </row>
    <row r="5262" spans="19:20" x14ac:dyDescent="0.4">
      <c r="S5262"/>
      <c r="T5262"/>
    </row>
    <row r="5263" spans="19:20" x14ac:dyDescent="0.4">
      <c r="S5263"/>
      <c r="T5263"/>
    </row>
    <row r="5264" spans="19:20" x14ac:dyDescent="0.4">
      <c r="S5264"/>
      <c r="T5264"/>
    </row>
    <row r="5265" spans="19:20" x14ac:dyDescent="0.4">
      <c r="S5265"/>
      <c r="T5265"/>
    </row>
    <row r="5266" spans="19:20" x14ac:dyDescent="0.4">
      <c r="S5266"/>
      <c r="T5266"/>
    </row>
    <row r="5267" spans="19:20" x14ac:dyDescent="0.4">
      <c r="S5267"/>
      <c r="T5267"/>
    </row>
    <row r="5268" spans="19:20" x14ac:dyDescent="0.4">
      <c r="S5268"/>
      <c r="T5268"/>
    </row>
    <row r="5269" spans="19:20" x14ac:dyDescent="0.4">
      <c r="S5269"/>
      <c r="T5269"/>
    </row>
    <row r="5270" spans="19:20" x14ac:dyDescent="0.4">
      <c r="S5270"/>
      <c r="T5270"/>
    </row>
    <row r="5271" spans="19:20" x14ac:dyDescent="0.4">
      <c r="S5271"/>
      <c r="T5271"/>
    </row>
    <row r="5272" spans="19:20" x14ac:dyDescent="0.4">
      <c r="S5272"/>
      <c r="T5272"/>
    </row>
    <row r="5273" spans="19:20" x14ac:dyDescent="0.4">
      <c r="S5273"/>
      <c r="T5273"/>
    </row>
    <row r="5274" spans="19:20" x14ac:dyDescent="0.4">
      <c r="S5274"/>
      <c r="T5274"/>
    </row>
    <row r="5275" spans="19:20" x14ac:dyDescent="0.4">
      <c r="S5275"/>
      <c r="T5275"/>
    </row>
    <row r="5276" spans="19:20" x14ac:dyDescent="0.4">
      <c r="S5276"/>
      <c r="T5276"/>
    </row>
    <row r="5277" spans="19:20" x14ac:dyDescent="0.4">
      <c r="S5277"/>
      <c r="T5277"/>
    </row>
    <row r="5278" spans="19:20" x14ac:dyDescent="0.4">
      <c r="S5278"/>
      <c r="T5278"/>
    </row>
    <row r="5279" spans="19:20" x14ac:dyDescent="0.4">
      <c r="S5279"/>
      <c r="T5279"/>
    </row>
    <row r="5280" spans="19:20" x14ac:dyDescent="0.4">
      <c r="S5280"/>
      <c r="T5280"/>
    </row>
    <row r="5281" spans="19:20" x14ac:dyDescent="0.4">
      <c r="S5281"/>
      <c r="T5281"/>
    </row>
    <row r="5282" spans="19:20" x14ac:dyDescent="0.4">
      <c r="S5282"/>
      <c r="T5282"/>
    </row>
    <row r="5283" spans="19:20" x14ac:dyDescent="0.4">
      <c r="S5283"/>
      <c r="T5283"/>
    </row>
    <row r="5284" spans="19:20" x14ac:dyDescent="0.4">
      <c r="S5284"/>
      <c r="T5284"/>
    </row>
    <row r="5285" spans="19:20" x14ac:dyDescent="0.4">
      <c r="S5285"/>
      <c r="T5285"/>
    </row>
    <row r="5286" spans="19:20" x14ac:dyDescent="0.4">
      <c r="S5286"/>
      <c r="T5286"/>
    </row>
    <row r="5287" spans="19:20" x14ac:dyDescent="0.4">
      <c r="S5287"/>
      <c r="T5287"/>
    </row>
    <row r="5288" spans="19:20" x14ac:dyDescent="0.4">
      <c r="S5288"/>
      <c r="T5288"/>
    </row>
    <row r="5289" spans="19:20" x14ac:dyDescent="0.4">
      <c r="S5289"/>
      <c r="T5289"/>
    </row>
    <row r="5290" spans="19:20" x14ac:dyDescent="0.4">
      <c r="S5290"/>
      <c r="T5290"/>
    </row>
    <row r="5291" spans="19:20" x14ac:dyDescent="0.4">
      <c r="S5291"/>
      <c r="T5291"/>
    </row>
    <row r="5292" spans="19:20" x14ac:dyDescent="0.4">
      <c r="S5292"/>
      <c r="T5292"/>
    </row>
    <row r="5293" spans="19:20" x14ac:dyDescent="0.4">
      <c r="S5293"/>
      <c r="T5293"/>
    </row>
    <row r="5294" spans="19:20" x14ac:dyDescent="0.4">
      <c r="S5294"/>
      <c r="T5294"/>
    </row>
    <row r="5295" spans="19:20" x14ac:dyDescent="0.4">
      <c r="S5295"/>
      <c r="T5295"/>
    </row>
    <row r="5296" spans="19:20" x14ac:dyDescent="0.4">
      <c r="S5296"/>
      <c r="T5296"/>
    </row>
    <row r="5297" spans="19:20" x14ac:dyDescent="0.4">
      <c r="S5297"/>
      <c r="T5297"/>
    </row>
    <row r="5298" spans="19:20" x14ac:dyDescent="0.4">
      <c r="S5298"/>
      <c r="T5298"/>
    </row>
    <row r="5299" spans="19:20" x14ac:dyDescent="0.4">
      <c r="S5299"/>
      <c r="T5299"/>
    </row>
    <row r="5300" spans="19:20" x14ac:dyDescent="0.4">
      <c r="S5300"/>
      <c r="T5300"/>
    </row>
    <row r="5301" spans="19:20" x14ac:dyDescent="0.4">
      <c r="S5301"/>
      <c r="T5301"/>
    </row>
    <row r="5302" spans="19:20" x14ac:dyDescent="0.4">
      <c r="S5302"/>
      <c r="T5302"/>
    </row>
    <row r="5303" spans="19:20" x14ac:dyDescent="0.4">
      <c r="S5303"/>
      <c r="T5303"/>
    </row>
    <row r="5304" spans="19:20" x14ac:dyDescent="0.4">
      <c r="S5304"/>
      <c r="T5304"/>
    </row>
    <row r="5305" spans="19:20" x14ac:dyDescent="0.4">
      <c r="S5305"/>
      <c r="T5305"/>
    </row>
    <row r="5306" spans="19:20" x14ac:dyDescent="0.4">
      <c r="S5306"/>
      <c r="T5306"/>
    </row>
    <row r="5307" spans="19:20" x14ac:dyDescent="0.4">
      <c r="S5307"/>
      <c r="T5307"/>
    </row>
    <row r="5308" spans="19:20" x14ac:dyDescent="0.4">
      <c r="S5308"/>
      <c r="T5308"/>
    </row>
    <row r="5309" spans="19:20" x14ac:dyDescent="0.4">
      <c r="S5309"/>
      <c r="T5309"/>
    </row>
    <row r="5310" spans="19:20" x14ac:dyDescent="0.4">
      <c r="S5310"/>
      <c r="T5310"/>
    </row>
    <row r="5311" spans="19:20" x14ac:dyDescent="0.4">
      <c r="S5311"/>
      <c r="T5311"/>
    </row>
    <row r="5312" spans="19:20" x14ac:dyDescent="0.4">
      <c r="S5312"/>
      <c r="T5312"/>
    </row>
    <row r="5313" spans="19:20" x14ac:dyDescent="0.4">
      <c r="S5313"/>
      <c r="T5313"/>
    </row>
    <row r="5314" spans="19:20" x14ac:dyDescent="0.4">
      <c r="S5314"/>
      <c r="T5314"/>
    </row>
    <row r="5315" spans="19:20" x14ac:dyDescent="0.4">
      <c r="S5315"/>
      <c r="T5315"/>
    </row>
    <row r="5316" spans="19:20" x14ac:dyDescent="0.4">
      <c r="S5316"/>
      <c r="T5316"/>
    </row>
    <row r="5317" spans="19:20" x14ac:dyDescent="0.4">
      <c r="S5317"/>
      <c r="T5317"/>
    </row>
    <row r="5318" spans="19:20" x14ac:dyDescent="0.4">
      <c r="S5318"/>
      <c r="T5318"/>
    </row>
    <row r="5319" spans="19:20" x14ac:dyDescent="0.4">
      <c r="S5319"/>
      <c r="T5319"/>
    </row>
    <row r="5320" spans="19:20" x14ac:dyDescent="0.4">
      <c r="S5320"/>
      <c r="T5320"/>
    </row>
    <row r="5321" spans="19:20" x14ac:dyDescent="0.4">
      <c r="S5321"/>
      <c r="T5321"/>
    </row>
    <row r="5322" spans="19:20" x14ac:dyDescent="0.4">
      <c r="S5322"/>
      <c r="T5322"/>
    </row>
    <row r="5323" spans="19:20" x14ac:dyDescent="0.4">
      <c r="S5323"/>
      <c r="T5323"/>
    </row>
    <row r="5324" spans="19:20" x14ac:dyDescent="0.4">
      <c r="S5324"/>
      <c r="T5324"/>
    </row>
    <row r="5325" spans="19:20" x14ac:dyDescent="0.4">
      <c r="S5325"/>
      <c r="T5325"/>
    </row>
    <row r="5326" spans="19:20" x14ac:dyDescent="0.4">
      <c r="S5326"/>
      <c r="T5326"/>
    </row>
    <row r="5327" spans="19:20" x14ac:dyDescent="0.4">
      <c r="S5327"/>
      <c r="T5327"/>
    </row>
    <row r="5328" spans="19:20" x14ac:dyDescent="0.4">
      <c r="S5328"/>
      <c r="T5328"/>
    </row>
    <row r="5329" spans="19:20" x14ac:dyDescent="0.4">
      <c r="S5329"/>
      <c r="T5329"/>
    </row>
    <row r="5330" spans="19:20" x14ac:dyDescent="0.4">
      <c r="S5330"/>
      <c r="T5330"/>
    </row>
    <row r="5331" spans="19:20" x14ac:dyDescent="0.4">
      <c r="S5331"/>
      <c r="T5331"/>
    </row>
    <row r="5332" spans="19:20" x14ac:dyDescent="0.4">
      <c r="S5332"/>
      <c r="T5332"/>
    </row>
    <row r="5333" spans="19:20" x14ac:dyDescent="0.4">
      <c r="S5333"/>
      <c r="T5333"/>
    </row>
    <row r="5334" spans="19:20" x14ac:dyDescent="0.4">
      <c r="S5334"/>
      <c r="T5334"/>
    </row>
    <row r="5335" spans="19:20" x14ac:dyDescent="0.4">
      <c r="S5335"/>
      <c r="T5335"/>
    </row>
    <row r="5336" spans="19:20" x14ac:dyDescent="0.4">
      <c r="S5336"/>
      <c r="T5336"/>
    </row>
    <row r="5337" spans="19:20" x14ac:dyDescent="0.4">
      <c r="S5337"/>
      <c r="T5337"/>
    </row>
    <row r="5338" spans="19:20" x14ac:dyDescent="0.4">
      <c r="S5338"/>
      <c r="T5338"/>
    </row>
    <row r="5339" spans="19:20" x14ac:dyDescent="0.4">
      <c r="S5339"/>
      <c r="T5339"/>
    </row>
    <row r="5340" spans="19:20" x14ac:dyDescent="0.4">
      <c r="S5340"/>
      <c r="T5340"/>
    </row>
    <row r="5341" spans="19:20" x14ac:dyDescent="0.4">
      <c r="S5341"/>
      <c r="T5341"/>
    </row>
    <row r="5342" spans="19:20" x14ac:dyDescent="0.4">
      <c r="S5342"/>
      <c r="T5342"/>
    </row>
    <row r="5343" spans="19:20" x14ac:dyDescent="0.4">
      <c r="S5343"/>
      <c r="T5343"/>
    </row>
    <row r="5344" spans="19:20" x14ac:dyDescent="0.4">
      <c r="S5344"/>
      <c r="T5344"/>
    </row>
    <row r="5345" spans="19:20" x14ac:dyDescent="0.4">
      <c r="S5345"/>
      <c r="T5345"/>
    </row>
    <row r="5346" spans="19:20" x14ac:dyDescent="0.4">
      <c r="S5346"/>
      <c r="T5346"/>
    </row>
    <row r="5347" spans="19:20" x14ac:dyDescent="0.4">
      <c r="S5347"/>
      <c r="T5347"/>
    </row>
    <row r="5348" spans="19:20" x14ac:dyDescent="0.4">
      <c r="S5348"/>
      <c r="T5348"/>
    </row>
    <row r="5349" spans="19:20" x14ac:dyDescent="0.4">
      <c r="S5349"/>
      <c r="T5349"/>
    </row>
    <row r="5350" spans="19:20" x14ac:dyDescent="0.4">
      <c r="S5350"/>
      <c r="T5350"/>
    </row>
    <row r="5351" spans="19:20" x14ac:dyDescent="0.4">
      <c r="S5351"/>
      <c r="T5351"/>
    </row>
    <row r="5352" spans="19:20" x14ac:dyDescent="0.4">
      <c r="S5352"/>
      <c r="T5352"/>
    </row>
    <row r="5353" spans="19:20" x14ac:dyDescent="0.4">
      <c r="S5353"/>
      <c r="T5353"/>
    </row>
    <row r="5354" spans="19:20" x14ac:dyDescent="0.4">
      <c r="S5354"/>
      <c r="T5354"/>
    </row>
    <row r="5355" spans="19:20" x14ac:dyDescent="0.4">
      <c r="S5355"/>
      <c r="T5355"/>
    </row>
    <row r="5356" spans="19:20" x14ac:dyDescent="0.4">
      <c r="S5356"/>
      <c r="T5356"/>
    </row>
    <row r="5357" spans="19:20" x14ac:dyDescent="0.4">
      <c r="S5357"/>
      <c r="T5357"/>
    </row>
    <row r="5358" spans="19:20" x14ac:dyDescent="0.4">
      <c r="S5358"/>
      <c r="T5358"/>
    </row>
    <row r="5359" spans="19:20" x14ac:dyDescent="0.4">
      <c r="S5359"/>
      <c r="T5359"/>
    </row>
    <row r="5360" spans="19:20" x14ac:dyDescent="0.4">
      <c r="S5360"/>
      <c r="T5360"/>
    </row>
    <row r="5361" spans="19:20" x14ac:dyDescent="0.4">
      <c r="S5361"/>
      <c r="T5361"/>
    </row>
    <row r="5362" spans="19:20" x14ac:dyDescent="0.4">
      <c r="S5362"/>
      <c r="T5362"/>
    </row>
    <row r="5363" spans="19:20" x14ac:dyDescent="0.4">
      <c r="S5363"/>
      <c r="T5363"/>
    </row>
    <row r="5364" spans="19:20" x14ac:dyDescent="0.4">
      <c r="S5364"/>
      <c r="T5364"/>
    </row>
    <row r="5365" spans="19:20" x14ac:dyDescent="0.4">
      <c r="S5365"/>
      <c r="T5365"/>
    </row>
    <row r="5366" spans="19:20" x14ac:dyDescent="0.4">
      <c r="S5366"/>
      <c r="T5366"/>
    </row>
    <row r="5367" spans="19:20" x14ac:dyDescent="0.4">
      <c r="S5367"/>
      <c r="T5367"/>
    </row>
    <row r="5368" spans="19:20" x14ac:dyDescent="0.4">
      <c r="S5368"/>
      <c r="T5368"/>
    </row>
    <row r="5369" spans="19:20" x14ac:dyDescent="0.4">
      <c r="S5369"/>
      <c r="T5369"/>
    </row>
    <row r="5370" spans="19:20" x14ac:dyDescent="0.4">
      <c r="S5370"/>
      <c r="T5370"/>
    </row>
    <row r="5371" spans="19:20" x14ac:dyDescent="0.4">
      <c r="S5371"/>
      <c r="T5371"/>
    </row>
    <row r="5372" spans="19:20" x14ac:dyDescent="0.4">
      <c r="S5372"/>
      <c r="T5372"/>
    </row>
    <row r="5373" spans="19:20" x14ac:dyDescent="0.4">
      <c r="S5373"/>
      <c r="T5373"/>
    </row>
    <row r="5374" spans="19:20" x14ac:dyDescent="0.4">
      <c r="S5374"/>
      <c r="T5374"/>
    </row>
    <row r="5375" spans="19:20" x14ac:dyDescent="0.4">
      <c r="S5375"/>
      <c r="T5375"/>
    </row>
    <row r="5376" spans="19:20" x14ac:dyDescent="0.4">
      <c r="S5376"/>
      <c r="T5376"/>
    </row>
    <row r="5377" spans="19:20" x14ac:dyDescent="0.4">
      <c r="S5377"/>
      <c r="T5377"/>
    </row>
    <row r="5378" spans="19:20" x14ac:dyDescent="0.4">
      <c r="S5378"/>
      <c r="T5378"/>
    </row>
    <row r="5379" spans="19:20" x14ac:dyDescent="0.4">
      <c r="S5379"/>
      <c r="T5379"/>
    </row>
    <row r="5380" spans="19:20" x14ac:dyDescent="0.4">
      <c r="S5380"/>
      <c r="T5380"/>
    </row>
    <row r="5381" spans="19:20" x14ac:dyDescent="0.4">
      <c r="S5381"/>
      <c r="T5381"/>
    </row>
    <row r="5382" spans="19:20" x14ac:dyDescent="0.4">
      <c r="S5382"/>
      <c r="T5382"/>
    </row>
    <row r="5383" spans="19:20" x14ac:dyDescent="0.4">
      <c r="S5383"/>
      <c r="T5383"/>
    </row>
    <row r="5384" spans="19:20" x14ac:dyDescent="0.4">
      <c r="S5384"/>
      <c r="T5384"/>
    </row>
    <row r="5385" spans="19:20" x14ac:dyDescent="0.4">
      <c r="S5385"/>
      <c r="T5385"/>
    </row>
    <row r="5386" spans="19:20" x14ac:dyDescent="0.4">
      <c r="S5386"/>
      <c r="T5386"/>
    </row>
    <row r="5387" spans="19:20" x14ac:dyDescent="0.4">
      <c r="S5387"/>
      <c r="T5387"/>
    </row>
    <row r="5388" spans="19:20" x14ac:dyDescent="0.4">
      <c r="S5388"/>
      <c r="T5388"/>
    </row>
    <row r="5389" spans="19:20" x14ac:dyDescent="0.4">
      <c r="S5389"/>
      <c r="T5389"/>
    </row>
    <row r="5390" spans="19:20" x14ac:dyDescent="0.4">
      <c r="S5390"/>
      <c r="T5390"/>
    </row>
    <row r="5391" spans="19:20" x14ac:dyDescent="0.4">
      <c r="S5391"/>
      <c r="T5391"/>
    </row>
    <row r="5392" spans="19:20" x14ac:dyDescent="0.4">
      <c r="S5392"/>
      <c r="T5392"/>
    </row>
    <row r="5393" spans="19:20" x14ac:dyDescent="0.4">
      <c r="S5393"/>
      <c r="T5393"/>
    </row>
    <row r="5394" spans="19:20" x14ac:dyDescent="0.4">
      <c r="S5394"/>
      <c r="T5394"/>
    </row>
    <row r="5395" spans="19:20" x14ac:dyDescent="0.4">
      <c r="S5395"/>
      <c r="T5395"/>
    </row>
    <row r="5396" spans="19:20" x14ac:dyDescent="0.4">
      <c r="S5396"/>
      <c r="T5396"/>
    </row>
    <row r="5397" spans="19:20" x14ac:dyDescent="0.4">
      <c r="S5397"/>
      <c r="T5397"/>
    </row>
    <row r="5398" spans="19:20" x14ac:dyDescent="0.4">
      <c r="S5398"/>
      <c r="T5398"/>
    </row>
    <row r="5399" spans="19:20" x14ac:dyDescent="0.4">
      <c r="S5399"/>
      <c r="T5399"/>
    </row>
    <row r="5400" spans="19:20" x14ac:dyDescent="0.4">
      <c r="S5400"/>
      <c r="T5400"/>
    </row>
    <row r="5401" spans="19:20" x14ac:dyDescent="0.4">
      <c r="S5401"/>
      <c r="T5401"/>
    </row>
    <row r="5402" spans="19:20" x14ac:dyDescent="0.4">
      <c r="S5402"/>
      <c r="T5402"/>
    </row>
    <row r="5403" spans="19:20" x14ac:dyDescent="0.4">
      <c r="S5403"/>
      <c r="T5403"/>
    </row>
    <row r="5404" spans="19:20" x14ac:dyDescent="0.4">
      <c r="S5404"/>
      <c r="T5404"/>
    </row>
    <row r="5405" spans="19:20" x14ac:dyDescent="0.4">
      <c r="S5405"/>
      <c r="T5405"/>
    </row>
    <row r="5406" spans="19:20" x14ac:dyDescent="0.4">
      <c r="S5406"/>
      <c r="T5406"/>
    </row>
    <row r="5407" spans="19:20" x14ac:dyDescent="0.4">
      <c r="S5407"/>
      <c r="T5407"/>
    </row>
    <row r="5408" spans="19:20" x14ac:dyDescent="0.4">
      <c r="S5408"/>
      <c r="T5408"/>
    </row>
    <row r="5409" spans="19:20" x14ac:dyDescent="0.4">
      <c r="S5409"/>
      <c r="T5409"/>
    </row>
    <row r="5410" spans="19:20" x14ac:dyDescent="0.4">
      <c r="S5410"/>
      <c r="T5410"/>
    </row>
    <row r="5411" spans="19:20" x14ac:dyDescent="0.4">
      <c r="S5411"/>
      <c r="T5411"/>
    </row>
    <row r="5412" spans="19:20" x14ac:dyDescent="0.4">
      <c r="S5412"/>
      <c r="T5412"/>
    </row>
    <row r="5413" spans="19:20" x14ac:dyDescent="0.4">
      <c r="S5413"/>
      <c r="T5413"/>
    </row>
    <row r="5414" spans="19:20" x14ac:dyDescent="0.4">
      <c r="S5414"/>
      <c r="T5414"/>
    </row>
    <row r="5415" spans="19:20" x14ac:dyDescent="0.4">
      <c r="S5415"/>
      <c r="T5415"/>
    </row>
    <row r="5416" spans="19:20" x14ac:dyDescent="0.4">
      <c r="S5416"/>
      <c r="T5416"/>
    </row>
    <row r="5417" spans="19:20" x14ac:dyDescent="0.4">
      <c r="S5417"/>
      <c r="T5417"/>
    </row>
    <row r="5418" spans="19:20" x14ac:dyDescent="0.4">
      <c r="S5418"/>
      <c r="T5418"/>
    </row>
    <row r="5419" spans="19:20" x14ac:dyDescent="0.4">
      <c r="S5419"/>
      <c r="T5419"/>
    </row>
    <row r="5420" spans="19:20" x14ac:dyDescent="0.4">
      <c r="S5420"/>
      <c r="T5420"/>
    </row>
    <row r="5421" spans="19:20" x14ac:dyDescent="0.4">
      <c r="S5421"/>
      <c r="T5421"/>
    </row>
    <row r="5422" spans="19:20" x14ac:dyDescent="0.4">
      <c r="S5422"/>
      <c r="T5422"/>
    </row>
    <row r="5423" spans="19:20" x14ac:dyDescent="0.4">
      <c r="S5423"/>
      <c r="T5423"/>
    </row>
    <row r="5424" spans="19:20" x14ac:dyDescent="0.4">
      <c r="S5424"/>
      <c r="T5424"/>
    </row>
    <row r="5425" spans="19:20" x14ac:dyDescent="0.4">
      <c r="S5425"/>
      <c r="T5425"/>
    </row>
    <row r="5426" spans="19:20" x14ac:dyDescent="0.4">
      <c r="S5426"/>
      <c r="T5426"/>
    </row>
    <row r="5427" spans="19:20" x14ac:dyDescent="0.4">
      <c r="S5427"/>
      <c r="T5427"/>
    </row>
    <row r="5428" spans="19:20" x14ac:dyDescent="0.4">
      <c r="S5428"/>
      <c r="T5428"/>
    </row>
    <row r="5429" spans="19:20" x14ac:dyDescent="0.4">
      <c r="S5429"/>
      <c r="T5429"/>
    </row>
    <row r="5430" spans="19:20" x14ac:dyDescent="0.4">
      <c r="S5430"/>
      <c r="T5430"/>
    </row>
    <row r="5431" spans="19:20" x14ac:dyDescent="0.4">
      <c r="S5431"/>
      <c r="T5431"/>
    </row>
    <row r="5432" spans="19:20" x14ac:dyDescent="0.4">
      <c r="S5432"/>
      <c r="T5432"/>
    </row>
    <row r="5433" spans="19:20" x14ac:dyDescent="0.4">
      <c r="S5433"/>
      <c r="T5433"/>
    </row>
    <row r="5434" spans="19:20" x14ac:dyDescent="0.4">
      <c r="S5434"/>
      <c r="T5434"/>
    </row>
    <row r="5435" spans="19:20" x14ac:dyDescent="0.4">
      <c r="S5435"/>
      <c r="T5435"/>
    </row>
    <row r="5436" spans="19:20" x14ac:dyDescent="0.4">
      <c r="S5436"/>
      <c r="T5436"/>
    </row>
    <row r="5437" spans="19:20" x14ac:dyDescent="0.4">
      <c r="S5437"/>
      <c r="T5437"/>
    </row>
    <row r="5438" spans="19:20" x14ac:dyDescent="0.4">
      <c r="S5438"/>
      <c r="T5438"/>
    </row>
    <row r="5439" spans="19:20" x14ac:dyDescent="0.4">
      <c r="S5439"/>
      <c r="T5439"/>
    </row>
    <row r="5440" spans="19:20" x14ac:dyDescent="0.4">
      <c r="S5440"/>
      <c r="T5440"/>
    </row>
    <row r="5441" spans="19:20" x14ac:dyDescent="0.4">
      <c r="S5441"/>
      <c r="T5441"/>
    </row>
    <row r="5442" spans="19:20" x14ac:dyDescent="0.4">
      <c r="S5442"/>
      <c r="T5442"/>
    </row>
    <row r="5443" spans="19:20" x14ac:dyDescent="0.4">
      <c r="S5443"/>
      <c r="T5443"/>
    </row>
    <row r="5444" spans="19:20" x14ac:dyDescent="0.4">
      <c r="S5444"/>
      <c r="T5444"/>
    </row>
    <row r="5445" spans="19:20" x14ac:dyDescent="0.4">
      <c r="S5445"/>
      <c r="T5445"/>
    </row>
    <row r="5446" spans="19:20" x14ac:dyDescent="0.4">
      <c r="S5446"/>
      <c r="T5446"/>
    </row>
    <row r="5447" spans="19:20" x14ac:dyDescent="0.4">
      <c r="S5447"/>
      <c r="T5447"/>
    </row>
    <row r="5448" spans="19:20" x14ac:dyDescent="0.4">
      <c r="S5448"/>
      <c r="T5448"/>
    </row>
    <row r="5449" spans="19:20" x14ac:dyDescent="0.4">
      <c r="S5449"/>
      <c r="T5449"/>
    </row>
    <row r="5450" spans="19:20" x14ac:dyDescent="0.4">
      <c r="S5450"/>
      <c r="T5450"/>
    </row>
    <row r="5451" spans="19:20" x14ac:dyDescent="0.4">
      <c r="S5451"/>
      <c r="T5451"/>
    </row>
    <row r="5452" spans="19:20" x14ac:dyDescent="0.4">
      <c r="S5452"/>
      <c r="T5452"/>
    </row>
    <row r="5453" spans="19:20" x14ac:dyDescent="0.4">
      <c r="S5453"/>
      <c r="T5453"/>
    </row>
    <row r="5454" spans="19:20" x14ac:dyDescent="0.4">
      <c r="S5454"/>
      <c r="T5454"/>
    </row>
    <row r="5455" spans="19:20" x14ac:dyDescent="0.4">
      <c r="S5455"/>
      <c r="T5455"/>
    </row>
    <row r="5456" spans="19:20" x14ac:dyDescent="0.4">
      <c r="S5456"/>
      <c r="T5456"/>
    </row>
    <row r="5457" spans="19:20" x14ac:dyDescent="0.4">
      <c r="S5457"/>
      <c r="T5457"/>
    </row>
    <row r="5458" spans="19:20" x14ac:dyDescent="0.4">
      <c r="S5458"/>
      <c r="T5458"/>
    </row>
    <row r="5459" spans="19:20" x14ac:dyDescent="0.4">
      <c r="S5459"/>
      <c r="T5459"/>
    </row>
    <row r="5460" spans="19:20" x14ac:dyDescent="0.4">
      <c r="S5460"/>
      <c r="T5460"/>
    </row>
    <row r="5461" spans="19:20" x14ac:dyDescent="0.4">
      <c r="S5461"/>
      <c r="T5461"/>
    </row>
    <row r="5462" spans="19:20" x14ac:dyDescent="0.4">
      <c r="S5462"/>
      <c r="T5462"/>
    </row>
    <row r="5463" spans="19:20" x14ac:dyDescent="0.4">
      <c r="S5463"/>
      <c r="T5463"/>
    </row>
    <row r="5464" spans="19:20" x14ac:dyDescent="0.4">
      <c r="S5464"/>
      <c r="T5464"/>
    </row>
    <row r="5465" spans="19:20" x14ac:dyDescent="0.4">
      <c r="S5465"/>
      <c r="T5465"/>
    </row>
    <row r="5466" spans="19:20" x14ac:dyDescent="0.4">
      <c r="S5466"/>
      <c r="T5466"/>
    </row>
    <row r="5467" spans="19:20" x14ac:dyDescent="0.4">
      <c r="S5467"/>
      <c r="T5467"/>
    </row>
    <row r="5468" spans="19:20" x14ac:dyDescent="0.4">
      <c r="S5468"/>
      <c r="T5468"/>
    </row>
    <row r="5469" spans="19:20" x14ac:dyDescent="0.4">
      <c r="S5469"/>
      <c r="T5469"/>
    </row>
    <row r="5470" spans="19:20" x14ac:dyDescent="0.4">
      <c r="S5470"/>
      <c r="T5470"/>
    </row>
    <row r="5471" spans="19:20" x14ac:dyDescent="0.4">
      <c r="S5471"/>
      <c r="T5471"/>
    </row>
    <row r="5472" spans="19:20" x14ac:dyDescent="0.4">
      <c r="S5472"/>
      <c r="T5472"/>
    </row>
    <row r="5473" spans="19:20" x14ac:dyDescent="0.4">
      <c r="S5473"/>
      <c r="T5473"/>
    </row>
    <row r="5474" spans="19:20" x14ac:dyDescent="0.4">
      <c r="S5474"/>
      <c r="T5474"/>
    </row>
    <row r="5475" spans="19:20" x14ac:dyDescent="0.4">
      <c r="S5475"/>
      <c r="T5475"/>
    </row>
    <row r="5476" spans="19:20" x14ac:dyDescent="0.4">
      <c r="S5476"/>
      <c r="T5476"/>
    </row>
    <row r="5477" spans="19:20" x14ac:dyDescent="0.4">
      <c r="S5477"/>
      <c r="T5477"/>
    </row>
    <row r="5478" spans="19:20" x14ac:dyDescent="0.4">
      <c r="S5478"/>
      <c r="T5478"/>
    </row>
    <row r="5479" spans="19:20" x14ac:dyDescent="0.4">
      <c r="S5479"/>
      <c r="T5479"/>
    </row>
    <row r="5480" spans="19:20" x14ac:dyDescent="0.4">
      <c r="S5480"/>
      <c r="T5480"/>
    </row>
    <row r="5481" spans="19:20" x14ac:dyDescent="0.4">
      <c r="S5481"/>
      <c r="T5481"/>
    </row>
    <row r="5482" spans="19:20" x14ac:dyDescent="0.4">
      <c r="S5482"/>
      <c r="T5482"/>
    </row>
    <row r="5483" spans="19:20" x14ac:dyDescent="0.4">
      <c r="S5483"/>
      <c r="T5483"/>
    </row>
    <row r="5484" spans="19:20" x14ac:dyDescent="0.4">
      <c r="S5484"/>
      <c r="T5484"/>
    </row>
    <row r="5485" spans="19:20" x14ac:dyDescent="0.4">
      <c r="S5485"/>
      <c r="T5485"/>
    </row>
    <row r="5486" spans="19:20" x14ac:dyDescent="0.4">
      <c r="S5486"/>
      <c r="T5486"/>
    </row>
    <row r="5487" spans="19:20" x14ac:dyDescent="0.4">
      <c r="S5487"/>
      <c r="T5487"/>
    </row>
    <row r="5488" spans="19:20" x14ac:dyDescent="0.4">
      <c r="S5488"/>
      <c r="T5488"/>
    </row>
    <row r="5489" spans="19:20" x14ac:dyDescent="0.4">
      <c r="S5489"/>
      <c r="T5489"/>
    </row>
    <row r="5490" spans="19:20" x14ac:dyDescent="0.4">
      <c r="S5490"/>
      <c r="T5490"/>
    </row>
    <row r="5491" spans="19:20" x14ac:dyDescent="0.4">
      <c r="S5491"/>
      <c r="T5491"/>
    </row>
    <row r="5492" spans="19:20" x14ac:dyDescent="0.4">
      <c r="S5492"/>
      <c r="T5492"/>
    </row>
    <row r="5493" spans="19:20" x14ac:dyDescent="0.4">
      <c r="S5493"/>
      <c r="T5493"/>
    </row>
    <row r="5494" spans="19:20" x14ac:dyDescent="0.4">
      <c r="S5494"/>
      <c r="T5494"/>
    </row>
    <row r="5495" spans="19:20" x14ac:dyDescent="0.4">
      <c r="S5495"/>
      <c r="T5495"/>
    </row>
    <row r="5496" spans="19:20" x14ac:dyDescent="0.4">
      <c r="S5496"/>
      <c r="T5496"/>
    </row>
    <row r="5497" spans="19:20" x14ac:dyDescent="0.4">
      <c r="S5497"/>
      <c r="T5497"/>
    </row>
    <row r="5498" spans="19:20" x14ac:dyDescent="0.4">
      <c r="S5498"/>
      <c r="T5498"/>
    </row>
    <row r="5499" spans="19:20" x14ac:dyDescent="0.4">
      <c r="S5499"/>
      <c r="T5499"/>
    </row>
    <row r="5500" spans="19:20" x14ac:dyDescent="0.4">
      <c r="S5500"/>
      <c r="T5500"/>
    </row>
    <row r="5501" spans="19:20" x14ac:dyDescent="0.4">
      <c r="S5501"/>
      <c r="T5501"/>
    </row>
    <row r="5502" spans="19:20" x14ac:dyDescent="0.4">
      <c r="S5502"/>
      <c r="T5502"/>
    </row>
    <row r="5503" spans="19:20" x14ac:dyDescent="0.4">
      <c r="S5503"/>
      <c r="T5503"/>
    </row>
    <row r="5504" spans="19:20" x14ac:dyDescent="0.4">
      <c r="S5504"/>
      <c r="T5504"/>
    </row>
    <row r="5505" spans="19:20" x14ac:dyDescent="0.4">
      <c r="S5505"/>
      <c r="T5505"/>
    </row>
    <row r="5506" spans="19:20" x14ac:dyDescent="0.4">
      <c r="S5506"/>
      <c r="T5506"/>
    </row>
    <row r="5507" spans="19:20" x14ac:dyDescent="0.4">
      <c r="S5507"/>
      <c r="T5507"/>
    </row>
    <row r="5508" spans="19:20" x14ac:dyDescent="0.4">
      <c r="S5508"/>
      <c r="T5508"/>
    </row>
    <row r="5509" spans="19:20" x14ac:dyDescent="0.4">
      <c r="S5509"/>
      <c r="T5509"/>
    </row>
    <row r="5510" spans="19:20" x14ac:dyDescent="0.4">
      <c r="S5510"/>
      <c r="T5510"/>
    </row>
    <row r="5511" spans="19:20" x14ac:dyDescent="0.4">
      <c r="S5511"/>
      <c r="T5511"/>
    </row>
    <row r="5512" spans="19:20" x14ac:dyDescent="0.4">
      <c r="S5512"/>
      <c r="T5512"/>
    </row>
    <row r="5513" spans="19:20" x14ac:dyDescent="0.4">
      <c r="S5513"/>
      <c r="T5513"/>
    </row>
    <row r="5514" spans="19:20" x14ac:dyDescent="0.4">
      <c r="S5514"/>
      <c r="T5514"/>
    </row>
    <row r="5515" spans="19:20" x14ac:dyDescent="0.4">
      <c r="S5515"/>
      <c r="T5515"/>
    </row>
    <row r="5516" spans="19:20" x14ac:dyDescent="0.4">
      <c r="S5516"/>
      <c r="T5516"/>
    </row>
    <row r="5517" spans="19:20" x14ac:dyDescent="0.4">
      <c r="S5517"/>
      <c r="T5517"/>
    </row>
    <row r="5518" spans="19:20" x14ac:dyDescent="0.4">
      <c r="S5518"/>
      <c r="T5518"/>
    </row>
    <row r="5519" spans="19:20" x14ac:dyDescent="0.4">
      <c r="S5519"/>
      <c r="T5519"/>
    </row>
    <row r="5520" spans="19:20" x14ac:dyDescent="0.4">
      <c r="S5520"/>
      <c r="T5520"/>
    </row>
    <row r="5521" spans="19:20" x14ac:dyDescent="0.4">
      <c r="S5521"/>
      <c r="T5521"/>
    </row>
    <row r="5522" spans="19:20" x14ac:dyDescent="0.4">
      <c r="S5522"/>
      <c r="T5522"/>
    </row>
    <row r="5523" spans="19:20" x14ac:dyDescent="0.4">
      <c r="S5523"/>
      <c r="T5523"/>
    </row>
    <row r="5524" spans="19:20" x14ac:dyDescent="0.4">
      <c r="S5524"/>
      <c r="T5524"/>
    </row>
    <row r="5525" spans="19:20" x14ac:dyDescent="0.4">
      <c r="S5525"/>
      <c r="T5525"/>
    </row>
    <row r="5526" spans="19:20" x14ac:dyDescent="0.4">
      <c r="S5526"/>
      <c r="T5526"/>
    </row>
    <row r="5527" spans="19:20" x14ac:dyDescent="0.4">
      <c r="S5527"/>
      <c r="T5527"/>
    </row>
    <row r="5528" spans="19:20" x14ac:dyDescent="0.4">
      <c r="S5528"/>
      <c r="T5528"/>
    </row>
    <row r="5529" spans="19:20" x14ac:dyDescent="0.4">
      <c r="S5529"/>
      <c r="T5529"/>
    </row>
    <row r="5530" spans="19:20" x14ac:dyDescent="0.4">
      <c r="S5530"/>
      <c r="T5530"/>
    </row>
    <row r="5531" spans="19:20" x14ac:dyDescent="0.4">
      <c r="S5531"/>
      <c r="T5531"/>
    </row>
    <row r="5532" spans="19:20" x14ac:dyDescent="0.4">
      <c r="S5532"/>
      <c r="T5532"/>
    </row>
    <row r="5533" spans="19:20" x14ac:dyDescent="0.4">
      <c r="S5533"/>
      <c r="T5533"/>
    </row>
    <row r="5534" spans="19:20" x14ac:dyDescent="0.4">
      <c r="S5534"/>
      <c r="T5534"/>
    </row>
    <row r="5535" spans="19:20" x14ac:dyDescent="0.4">
      <c r="S5535"/>
      <c r="T5535"/>
    </row>
    <row r="5536" spans="19:20" x14ac:dyDescent="0.4">
      <c r="S5536"/>
      <c r="T5536"/>
    </row>
    <row r="5537" spans="19:20" x14ac:dyDescent="0.4">
      <c r="S5537"/>
      <c r="T5537"/>
    </row>
    <row r="5538" spans="19:20" x14ac:dyDescent="0.4">
      <c r="S5538"/>
      <c r="T5538"/>
    </row>
    <row r="5539" spans="19:20" x14ac:dyDescent="0.4">
      <c r="S5539"/>
      <c r="T5539"/>
    </row>
    <row r="5540" spans="19:20" x14ac:dyDescent="0.4">
      <c r="S5540"/>
      <c r="T5540"/>
    </row>
    <row r="5541" spans="19:20" x14ac:dyDescent="0.4">
      <c r="S5541"/>
      <c r="T5541"/>
    </row>
    <row r="5542" spans="19:20" x14ac:dyDescent="0.4">
      <c r="S5542"/>
      <c r="T5542"/>
    </row>
    <row r="5543" spans="19:20" x14ac:dyDescent="0.4">
      <c r="S5543"/>
      <c r="T5543"/>
    </row>
    <row r="5544" spans="19:20" x14ac:dyDescent="0.4">
      <c r="S5544"/>
      <c r="T5544"/>
    </row>
    <row r="5545" spans="19:20" x14ac:dyDescent="0.4">
      <c r="S5545"/>
      <c r="T5545"/>
    </row>
    <row r="5546" spans="19:20" x14ac:dyDescent="0.4">
      <c r="S5546"/>
      <c r="T5546"/>
    </row>
    <row r="5547" spans="19:20" x14ac:dyDescent="0.4">
      <c r="S5547"/>
      <c r="T5547"/>
    </row>
    <row r="5548" spans="19:20" x14ac:dyDescent="0.4">
      <c r="S5548"/>
      <c r="T5548"/>
    </row>
    <row r="5549" spans="19:20" x14ac:dyDescent="0.4">
      <c r="S5549"/>
      <c r="T5549"/>
    </row>
    <row r="5550" spans="19:20" x14ac:dyDescent="0.4">
      <c r="S5550"/>
      <c r="T5550"/>
    </row>
    <row r="5551" spans="19:20" x14ac:dyDescent="0.4">
      <c r="S5551"/>
      <c r="T5551"/>
    </row>
    <row r="5552" spans="19:20" x14ac:dyDescent="0.4">
      <c r="S5552"/>
      <c r="T5552"/>
    </row>
    <row r="5553" spans="19:20" x14ac:dyDescent="0.4">
      <c r="S5553"/>
      <c r="T5553"/>
    </row>
    <row r="5554" spans="19:20" x14ac:dyDescent="0.4">
      <c r="S5554"/>
      <c r="T5554"/>
    </row>
    <row r="5555" spans="19:20" x14ac:dyDescent="0.4">
      <c r="S5555"/>
      <c r="T5555"/>
    </row>
    <row r="5556" spans="19:20" x14ac:dyDescent="0.4">
      <c r="S5556"/>
      <c r="T5556"/>
    </row>
    <row r="5557" spans="19:20" x14ac:dyDescent="0.4">
      <c r="S5557"/>
      <c r="T5557"/>
    </row>
    <row r="5558" spans="19:20" x14ac:dyDescent="0.4">
      <c r="S5558"/>
      <c r="T5558"/>
    </row>
    <row r="5559" spans="19:20" x14ac:dyDescent="0.4">
      <c r="S5559"/>
      <c r="T5559"/>
    </row>
    <row r="5560" spans="19:20" x14ac:dyDescent="0.4">
      <c r="S5560"/>
      <c r="T5560"/>
    </row>
    <row r="5561" spans="19:20" x14ac:dyDescent="0.4">
      <c r="S5561"/>
      <c r="T5561"/>
    </row>
    <row r="5562" spans="19:20" x14ac:dyDescent="0.4">
      <c r="S5562"/>
      <c r="T5562"/>
    </row>
    <row r="5563" spans="19:20" x14ac:dyDescent="0.4">
      <c r="S5563"/>
      <c r="T5563"/>
    </row>
    <row r="5564" spans="19:20" x14ac:dyDescent="0.4">
      <c r="S5564"/>
      <c r="T5564"/>
    </row>
    <row r="5565" spans="19:20" x14ac:dyDescent="0.4">
      <c r="S5565"/>
      <c r="T5565"/>
    </row>
    <row r="5566" spans="19:20" x14ac:dyDescent="0.4">
      <c r="S5566"/>
      <c r="T5566"/>
    </row>
    <row r="5567" spans="19:20" x14ac:dyDescent="0.4">
      <c r="S5567"/>
      <c r="T5567"/>
    </row>
    <row r="5568" spans="19:20" x14ac:dyDescent="0.4">
      <c r="S5568"/>
      <c r="T5568"/>
    </row>
    <row r="5569" spans="19:20" x14ac:dyDescent="0.4">
      <c r="S5569"/>
      <c r="T5569"/>
    </row>
    <row r="5570" spans="19:20" x14ac:dyDescent="0.4">
      <c r="S5570"/>
      <c r="T5570"/>
    </row>
    <row r="5571" spans="19:20" x14ac:dyDescent="0.4">
      <c r="S5571"/>
      <c r="T5571"/>
    </row>
    <row r="5572" spans="19:20" x14ac:dyDescent="0.4">
      <c r="S5572"/>
      <c r="T5572"/>
    </row>
    <row r="5573" spans="19:20" x14ac:dyDescent="0.4">
      <c r="S5573"/>
      <c r="T5573"/>
    </row>
    <row r="5574" spans="19:20" x14ac:dyDescent="0.4">
      <c r="S5574"/>
      <c r="T5574"/>
    </row>
    <row r="5575" spans="19:20" x14ac:dyDescent="0.4">
      <c r="S5575"/>
      <c r="T5575"/>
    </row>
    <row r="5576" spans="19:20" x14ac:dyDescent="0.4">
      <c r="S5576"/>
      <c r="T5576"/>
    </row>
    <row r="5577" spans="19:20" x14ac:dyDescent="0.4">
      <c r="S5577"/>
      <c r="T5577"/>
    </row>
    <row r="5578" spans="19:20" x14ac:dyDescent="0.4">
      <c r="S5578"/>
      <c r="T5578"/>
    </row>
    <row r="5579" spans="19:20" x14ac:dyDescent="0.4">
      <c r="S5579"/>
      <c r="T5579"/>
    </row>
    <row r="5580" spans="19:20" x14ac:dyDescent="0.4">
      <c r="S5580"/>
      <c r="T5580"/>
    </row>
    <row r="5581" spans="19:20" x14ac:dyDescent="0.4">
      <c r="S5581"/>
      <c r="T5581"/>
    </row>
    <row r="5582" spans="19:20" x14ac:dyDescent="0.4">
      <c r="S5582"/>
      <c r="T5582"/>
    </row>
    <row r="5583" spans="19:20" x14ac:dyDescent="0.4">
      <c r="S5583"/>
      <c r="T5583"/>
    </row>
    <row r="5584" spans="19:20" x14ac:dyDescent="0.4">
      <c r="S5584"/>
      <c r="T5584"/>
    </row>
    <row r="5585" spans="19:20" x14ac:dyDescent="0.4">
      <c r="S5585"/>
      <c r="T5585"/>
    </row>
    <row r="5586" spans="19:20" x14ac:dyDescent="0.4">
      <c r="S5586"/>
      <c r="T5586"/>
    </row>
    <row r="5587" spans="19:20" x14ac:dyDescent="0.4">
      <c r="S5587"/>
      <c r="T5587"/>
    </row>
    <row r="5588" spans="19:20" x14ac:dyDescent="0.4">
      <c r="S5588"/>
      <c r="T5588"/>
    </row>
    <row r="5589" spans="19:20" x14ac:dyDescent="0.4">
      <c r="S5589"/>
      <c r="T5589"/>
    </row>
    <row r="5590" spans="19:20" x14ac:dyDescent="0.4">
      <c r="S5590"/>
      <c r="T5590"/>
    </row>
    <row r="5591" spans="19:20" x14ac:dyDescent="0.4">
      <c r="S5591"/>
      <c r="T5591"/>
    </row>
    <row r="5592" spans="19:20" x14ac:dyDescent="0.4">
      <c r="S5592"/>
      <c r="T5592"/>
    </row>
    <row r="5593" spans="19:20" x14ac:dyDescent="0.4">
      <c r="S5593"/>
      <c r="T5593"/>
    </row>
    <row r="5594" spans="19:20" x14ac:dyDescent="0.4">
      <c r="S5594"/>
      <c r="T5594"/>
    </row>
    <row r="5595" spans="19:20" x14ac:dyDescent="0.4">
      <c r="S5595"/>
      <c r="T5595"/>
    </row>
    <row r="5596" spans="19:20" x14ac:dyDescent="0.4">
      <c r="S5596"/>
      <c r="T5596"/>
    </row>
    <row r="5597" spans="19:20" x14ac:dyDescent="0.4">
      <c r="S5597"/>
      <c r="T5597"/>
    </row>
    <row r="5598" spans="19:20" x14ac:dyDescent="0.4">
      <c r="S5598"/>
      <c r="T5598"/>
    </row>
    <row r="5599" spans="19:20" x14ac:dyDescent="0.4">
      <c r="S5599"/>
      <c r="T5599"/>
    </row>
    <row r="5600" spans="19:20" x14ac:dyDescent="0.4">
      <c r="S5600"/>
      <c r="T5600"/>
    </row>
    <row r="5601" spans="19:20" x14ac:dyDescent="0.4">
      <c r="S5601"/>
      <c r="T5601"/>
    </row>
    <row r="5602" spans="19:20" x14ac:dyDescent="0.4">
      <c r="S5602"/>
      <c r="T5602"/>
    </row>
    <row r="5603" spans="19:20" x14ac:dyDescent="0.4">
      <c r="S5603"/>
      <c r="T5603"/>
    </row>
    <row r="5604" spans="19:20" x14ac:dyDescent="0.4">
      <c r="S5604"/>
      <c r="T5604"/>
    </row>
    <row r="5605" spans="19:20" x14ac:dyDescent="0.4">
      <c r="S5605"/>
      <c r="T5605"/>
    </row>
    <row r="5606" spans="19:20" x14ac:dyDescent="0.4">
      <c r="S5606"/>
      <c r="T5606"/>
    </row>
    <row r="5607" spans="19:20" x14ac:dyDescent="0.4">
      <c r="S5607"/>
      <c r="T5607"/>
    </row>
    <row r="5608" spans="19:20" x14ac:dyDescent="0.4">
      <c r="S5608"/>
      <c r="T5608"/>
    </row>
    <row r="5609" spans="19:20" x14ac:dyDescent="0.4">
      <c r="S5609"/>
      <c r="T5609"/>
    </row>
    <row r="5610" spans="19:20" x14ac:dyDescent="0.4">
      <c r="S5610"/>
      <c r="T5610"/>
    </row>
    <row r="5611" spans="19:20" x14ac:dyDescent="0.4">
      <c r="S5611"/>
      <c r="T5611"/>
    </row>
    <row r="5612" spans="19:20" x14ac:dyDescent="0.4">
      <c r="S5612"/>
      <c r="T5612"/>
    </row>
    <row r="5613" spans="19:20" x14ac:dyDescent="0.4">
      <c r="S5613"/>
      <c r="T5613"/>
    </row>
    <row r="5614" spans="19:20" x14ac:dyDescent="0.4">
      <c r="S5614"/>
      <c r="T5614"/>
    </row>
    <row r="5615" spans="19:20" x14ac:dyDescent="0.4">
      <c r="S5615"/>
      <c r="T5615"/>
    </row>
    <row r="5616" spans="19:20" x14ac:dyDescent="0.4">
      <c r="S5616"/>
      <c r="T5616"/>
    </row>
    <row r="5617" spans="19:20" x14ac:dyDescent="0.4">
      <c r="S5617"/>
      <c r="T5617"/>
    </row>
    <row r="5618" spans="19:20" x14ac:dyDescent="0.4">
      <c r="S5618"/>
      <c r="T5618"/>
    </row>
    <row r="5619" spans="19:20" x14ac:dyDescent="0.4">
      <c r="S5619"/>
      <c r="T5619"/>
    </row>
    <row r="5620" spans="19:20" x14ac:dyDescent="0.4">
      <c r="S5620"/>
      <c r="T5620"/>
    </row>
    <row r="5621" spans="19:20" x14ac:dyDescent="0.4">
      <c r="S5621"/>
      <c r="T5621"/>
    </row>
    <row r="5622" spans="19:20" x14ac:dyDescent="0.4">
      <c r="S5622"/>
      <c r="T5622"/>
    </row>
    <row r="5623" spans="19:20" x14ac:dyDescent="0.4">
      <c r="S5623"/>
      <c r="T5623"/>
    </row>
    <row r="5624" spans="19:20" x14ac:dyDescent="0.4">
      <c r="S5624"/>
      <c r="T5624"/>
    </row>
    <row r="5625" spans="19:20" x14ac:dyDescent="0.4">
      <c r="S5625"/>
      <c r="T5625"/>
    </row>
    <row r="5626" spans="19:20" x14ac:dyDescent="0.4">
      <c r="S5626"/>
      <c r="T5626"/>
    </row>
    <row r="5627" spans="19:20" x14ac:dyDescent="0.4">
      <c r="S5627"/>
      <c r="T5627"/>
    </row>
    <row r="5628" spans="19:20" x14ac:dyDescent="0.4">
      <c r="S5628"/>
      <c r="T5628"/>
    </row>
    <row r="5629" spans="19:20" x14ac:dyDescent="0.4">
      <c r="S5629"/>
      <c r="T5629"/>
    </row>
    <row r="5630" spans="19:20" x14ac:dyDescent="0.4">
      <c r="S5630"/>
      <c r="T5630"/>
    </row>
    <row r="5631" spans="19:20" x14ac:dyDescent="0.4">
      <c r="S5631"/>
      <c r="T5631"/>
    </row>
    <row r="5632" spans="19:20" x14ac:dyDescent="0.4">
      <c r="S5632"/>
      <c r="T5632"/>
    </row>
    <row r="5633" spans="19:20" x14ac:dyDescent="0.4">
      <c r="S5633"/>
      <c r="T5633"/>
    </row>
    <row r="5634" spans="19:20" x14ac:dyDescent="0.4">
      <c r="S5634"/>
      <c r="T5634"/>
    </row>
    <row r="5635" spans="19:20" x14ac:dyDescent="0.4">
      <c r="S5635"/>
      <c r="T5635"/>
    </row>
    <row r="5636" spans="19:20" x14ac:dyDescent="0.4">
      <c r="S5636"/>
      <c r="T5636"/>
    </row>
    <row r="5637" spans="19:20" x14ac:dyDescent="0.4">
      <c r="S5637"/>
      <c r="T5637"/>
    </row>
    <row r="5638" spans="19:20" x14ac:dyDescent="0.4">
      <c r="S5638"/>
      <c r="T5638"/>
    </row>
    <row r="5639" spans="19:20" x14ac:dyDescent="0.4">
      <c r="S5639"/>
      <c r="T5639"/>
    </row>
    <row r="5640" spans="19:20" x14ac:dyDescent="0.4">
      <c r="S5640"/>
      <c r="T5640"/>
    </row>
    <row r="5641" spans="19:20" x14ac:dyDescent="0.4">
      <c r="S5641"/>
      <c r="T5641"/>
    </row>
    <row r="5642" spans="19:20" x14ac:dyDescent="0.4">
      <c r="S5642"/>
      <c r="T5642"/>
    </row>
    <row r="5643" spans="19:20" x14ac:dyDescent="0.4">
      <c r="S5643"/>
      <c r="T5643"/>
    </row>
    <row r="5644" spans="19:20" x14ac:dyDescent="0.4">
      <c r="S5644"/>
      <c r="T5644"/>
    </row>
    <row r="5645" spans="19:20" x14ac:dyDescent="0.4">
      <c r="S5645"/>
      <c r="T5645"/>
    </row>
    <row r="5646" spans="19:20" x14ac:dyDescent="0.4">
      <c r="S5646"/>
      <c r="T5646"/>
    </row>
    <row r="5647" spans="19:20" x14ac:dyDescent="0.4">
      <c r="S5647"/>
      <c r="T5647"/>
    </row>
    <row r="5648" spans="19:20" x14ac:dyDescent="0.4">
      <c r="S5648"/>
      <c r="T5648"/>
    </row>
    <row r="5649" spans="19:20" x14ac:dyDescent="0.4">
      <c r="S5649"/>
      <c r="T5649"/>
    </row>
    <row r="5650" spans="19:20" x14ac:dyDescent="0.4">
      <c r="S5650"/>
      <c r="T5650"/>
    </row>
    <row r="5651" spans="19:20" x14ac:dyDescent="0.4">
      <c r="S5651"/>
      <c r="T5651"/>
    </row>
    <row r="5652" spans="19:20" x14ac:dyDescent="0.4">
      <c r="S5652"/>
      <c r="T5652"/>
    </row>
    <row r="5653" spans="19:20" x14ac:dyDescent="0.4">
      <c r="S5653"/>
      <c r="T5653"/>
    </row>
    <row r="5654" spans="19:20" x14ac:dyDescent="0.4">
      <c r="S5654"/>
      <c r="T5654"/>
    </row>
    <row r="5655" spans="19:20" x14ac:dyDescent="0.4">
      <c r="S5655"/>
      <c r="T5655"/>
    </row>
    <row r="5656" spans="19:20" x14ac:dyDescent="0.4">
      <c r="S5656"/>
      <c r="T5656"/>
    </row>
    <row r="5657" spans="19:20" x14ac:dyDescent="0.4">
      <c r="S5657"/>
      <c r="T5657"/>
    </row>
    <row r="5658" spans="19:20" x14ac:dyDescent="0.4">
      <c r="S5658"/>
      <c r="T5658"/>
    </row>
    <row r="5659" spans="19:20" x14ac:dyDescent="0.4">
      <c r="S5659"/>
      <c r="T5659"/>
    </row>
    <row r="5660" spans="19:20" x14ac:dyDescent="0.4">
      <c r="S5660"/>
      <c r="T5660"/>
    </row>
    <row r="5661" spans="19:20" x14ac:dyDescent="0.4">
      <c r="S5661"/>
      <c r="T5661"/>
    </row>
    <row r="5662" spans="19:20" x14ac:dyDescent="0.4">
      <c r="S5662"/>
      <c r="T5662"/>
    </row>
    <row r="5663" spans="19:20" x14ac:dyDescent="0.4">
      <c r="S5663"/>
      <c r="T5663"/>
    </row>
    <row r="5664" spans="19:20" x14ac:dyDescent="0.4">
      <c r="S5664"/>
      <c r="T5664"/>
    </row>
    <row r="5665" spans="19:20" x14ac:dyDescent="0.4">
      <c r="S5665"/>
      <c r="T5665"/>
    </row>
    <row r="5666" spans="19:20" x14ac:dyDescent="0.4">
      <c r="S5666"/>
      <c r="T5666"/>
    </row>
    <row r="5667" spans="19:20" x14ac:dyDescent="0.4">
      <c r="S5667"/>
      <c r="T5667"/>
    </row>
    <row r="5668" spans="19:20" x14ac:dyDescent="0.4">
      <c r="S5668"/>
      <c r="T5668"/>
    </row>
    <row r="5669" spans="19:20" x14ac:dyDescent="0.4">
      <c r="S5669"/>
      <c r="T5669"/>
    </row>
    <row r="5670" spans="19:20" x14ac:dyDescent="0.4">
      <c r="S5670"/>
      <c r="T5670"/>
    </row>
    <row r="5671" spans="19:20" x14ac:dyDescent="0.4">
      <c r="S5671"/>
      <c r="T5671"/>
    </row>
    <row r="5672" spans="19:20" x14ac:dyDescent="0.4">
      <c r="S5672"/>
      <c r="T5672"/>
    </row>
    <row r="5673" spans="19:20" x14ac:dyDescent="0.4">
      <c r="S5673"/>
      <c r="T5673"/>
    </row>
    <row r="5674" spans="19:20" x14ac:dyDescent="0.4">
      <c r="S5674"/>
      <c r="T5674"/>
    </row>
    <row r="5675" spans="19:20" x14ac:dyDescent="0.4">
      <c r="S5675"/>
      <c r="T5675"/>
    </row>
    <row r="5676" spans="19:20" x14ac:dyDescent="0.4">
      <c r="S5676"/>
      <c r="T5676"/>
    </row>
    <row r="5677" spans="19:20" x14ac:dyDescent="0.4">
      <c r="S5677"/>
      <c r="T5677"/>
    </row>
    <row r="5678" spans="19:20" x14ac:dyDescent="0.4">
      <c r="S5678"/>
      <c r="T5678"/>
    </row>
    <row r="5679" spans="19:20" x14ac:dyDescent="0.4">
      <c r="S5679"/>
      <c r="T5679"/>
    </row>
    <row r="5680" spans="19:20" x14ac:dyDescent="0.4">
      <c r="S5680"/>
      <c r="T5680"/>
    </row>
    <row r="5681" spans="19:20" x14ac:dyDescent="0.4">
      <c r="S5681"/>
      <c r="T5681"/>
    </row>
    <row r="5682" spans="19:20" x14ac:dyDescent="0.4">
      <c r="S5682"/>
      <c r="T5682"/>
    </row>
    <row r="5683" spans="19:20" x14ac:dyDescent="0.4">
      <c r="S5683"/>
      <c r="T5683"/>
    </row>
    <row r="5684" spans="19:20" x14ac:dyDescent="0.4">
      <c r="S5684"/>
      <c r="T5684"/>
    </row>
    <row r="5685" spans="19:20" x14ac:dyDescent="0.4">
      <c r="S5685"/>
      <c r="T5685"/>
    </row>
    <row r="5686" spans="19:20" x14ac:dyDescent="0.4">
      <c r="S5686"/>
      <c r="T5686"/>
    </row>
    <row r="5687" spans="19:20" x14ac:dyDescent="0.4">
      <c r="S5687"/>
      <c r="T5687"/>
    </row>
    <row r="5688" spans="19:20" x14ac:dyDescent="0.4">
      <c r="S5688"/>
      <c r="T5688"/>
    </row>
    <row r="5689" spans="19:20" x14ac:dyDescent="0.4">
      <c r="S5689"/>
      <c r="T5689"/>
    </row>
    <row r="5690" spans="19:20" x14ac:dyDescent="0.4">
      <c r="S5690"/>
      <c r="T5690"/>
    </row>
    <row r="5691" spans="19:20" x14ac:dyDescent="0.4">
      <c r="S5691"/>
      <c r="T5691"/>
    </row>
    <row r="5692" spans="19:20" x14ac:dyDescent="0.4">
      <c r="S5692"/>
      <c r="T5692"/>
    </row>
    <row r="5693" spans="19:20" x14ac:dyDescent="0.4">
      <c r="S5693"/>
      <c r="T5693"/>
    </row>
    <row r="5694" spans="19:20" x14ac:dyDescent="0.4">
      <c r="S5694"/>
      <c r="T5694"/>
    </row>
    <row r="5695" spans="19:20" x14ac:dyDescent="0.4">
      <c r="S5695"/>
      <c r="T5695"/>
    </row>
    <row r="5696" spans="19:20" x14ac:dyDescent="0.4">
      <c r="S5696"/>
      <c r="T5696"/>
    </row>
    <row r="5697" spans="19:20" x14ac:dyDescent="0.4">
      <c r="S5697"/>
      <c r="T5697"/>
    </row>
    <row r="5698" spans="19:20" x14ac:dyDescent="0.4">
      <c r="S5698"/>
      <c r="T5698"/>
    </row>
    <row r="5699" spans="19:20" x14ac:dyDescent="0.4">
      <c r="S5699"/>
      <c r="T5699"/>
    </row>
    <row r="5700" spans="19:20" x14ac:dyDescent="0.4">
      <c r="S5700"/>
      <c r="T5700"/>
    </row>
    <row r="5701" spans="19:20" x14ac:dyDescent="0.4">
      <c r="S5701"/>
      <c r="T5701"/>
    </row>
    <row r="5702" spans="19:20" x14ac:dyDescent="0.4">
      <c r="S5702"/>
      <c r="T5702"/>
    </row>
    <row r="5703" spans="19:20" x14ac:dyDescent="0.4">
      <c r="S5703"/>
      <c r="T5703"/>
    </row>
    <row r="5704" spans="19:20" x14ac:dyDescent="0.4">
      <c r="S5704"/>
      <c r="T5704"/>
    </row>
    <row r="5705" spans="19:20" x14ac:dyDescent="0.4">
      <c r="S5705"/>
      <c r="T5705"/>
    </row>
    <row r="5706" spans="19:20" x14ac:dyDescent="0.4">
      <c r="S5706"/>
      <c r="T5706"/>
    </row>
    <row r="5707" spans="19:20" x14ac:dyDescent="0.4">
      <c r="S5707"/>
      <c r="T5707"/>
    </row>
    <row r="5708" spans="19:20" x14ac:dyDescent="0.4">
      <c r="S5708"/>
      <c r="T5708"/>
    </row>
    <row r="5709" spans="19:20" x14ac:dyDescent="0.4">
      <c r="S5709"/>
      <c r="T5709"/>
    </row>
    <row r="5710" spans="19:20" x14ac:dyDescent="0.4">
      <c r="S5710"/>
      <c r="T5710"/>
    </row>
    <row r="5711" spans="19:20" x14ac:dyDescent="0.4">
      <c r="S5711"/>
      <c r="T5711"/>
    </row>
    <row r="5712" spans="19:20" x14ac:dyDescent="0.4">
      <c r="S5712"/>
      <c r="T5712"/>
    </row>
    <row r="5713" spans="19:20" x14ac:dyDescent="0.4">
      <c r="S5713"/>
      <c r="T5713"/>
    </row>
    <row r="5714" spans="19:20" x14ac:dyDescent="0.4">
      <c r="S5714"/>
      <c r="T5714"/>
    </row>
    <row r="5715" spans="19:20" x14ac:dyDescent="0.4">
      <c r="S5715"/>
      <c r="T5715"/>
    </row>
    <row r="5716" spans="19:20" x14ac:dyDescent="0.4">
      <c r="S5716"/>
      <c r="T5716"/>
    </row>
    <row r="5717" spans="19:20" x14ac:dyDescent="0.4">
      <c r="S5717"/>
      <c r="T5717"/>
    </row>
    <row r="5718" spans="19:20" x14ac:dyDescent="0.4">
      <c r="S5718"/>
      <c r="T5718"/>
    </row>
    <row r="5719" spans="19:20" x14ac:dyDescent="0.4">
      <c r="S5719"/>
      <c r="T5719"/>
    </row>
    <row r="5720" spans="19:20" x14ac:dyDescent="0.4">
      <c r="S5720"/>
      <c r="T5720"/>
    </row>
    <row r="5721" spans="19:20" x14ac:dyDescent="0.4">
      <c r="S5721"/>
      <c r="T5721"/>
    </row>
    <row r="5722" spans="19:20" x14ac:dyDescent="0.4">
      <c r="S5722"/>
      <c r="T5722"/>
    </row>
    <row r="5723" spans="19:20" x14ac:dyDescent="0.4">
      <c r="S5723"/>
      <c r="T5723"/>
    </row>
    <row r="5724" spans="19:20" x14ac:dyDescent="0.4">
      <c r="S5724"/>
      <c r="T5724"/>
    </row>
    <row r="5725" spans="19:20" x14ac:dyDescent="0.4">
      <c r="S5725"/>
      <c r="T5725"/>
    </row>
    <row r="5726" spans="19:20" x14ac:dyDescent="0.4">
      <c r="S5726"/>
      <c r="T5726"/>
    </row>
    <row r="5727" spans="19:20" x14ac:dyDescent="0.4">
      <c r="S5727"/>
      <c r="T5727"/>
    </row>
    <row r="5728" spans="19:20" x14ac:dyDescent="0.4">
      <c r="S5728"/>
      <c r="T5728"/>
    </row>
    <row r="5729" spans="19:20" x14ac:dyDescent="0.4">
      <c r="S5729"/>
      <c r="T5729"/>
    </row>
    <row r="5730" spans="19:20" x14ac:dyDescent="0.4">
      <c r="S5730"/>
      <c r="T5730"/>
    </row>
    <row r="5731" spans="19:20" x14ac:dyDescent="0.4">
      <c r="S5731"/>
      <c r="T5731"/>
    </row>
    <row r="5732" spans="19:20" x14ac:dyDescent="0.4">
      <c r="S5732"/>
      <c r="T5732"/>
    </row>
    <row r="5733" spans="19:20" x14ac:dyDescent="0.4">
      <c r="S5733"/>
      <c r="T5733"/>
    </row>
    <row r="5734" spans="19:20" x14ac:dyDescent="0.4">
      <c r="S5734"/>
      <c r="T5734"/>
    </row>
    <row r="5735" spans="19:20" x14ac:dyDescent="0.4">
      <c r="S5735"/>
      <c r="T5735"/>
    </row>
    <row r="5736" spans="19:20" x14ac:dyDescent="0.4">
      <c r="S5736"/>
      <c r="T5736"/>
    </row>
    <row r="5737" spans="19:20" x14ac:dyDescent="0.4">
      <c r="S5737"/>
      <c r="T5737"/>
    </row>
    <row r="5738" spans="19:20" x14ac:dyDescent="0.4">
      <c r="S5738"/>
      <c r="T5738"/>
    </row>
    <row r="5739" spans="19:20" x14ac:dyDescent="0.4">
      <c r="S5739"/>
      <c r="T5739"/>
    </row>
    <row r="5740" spans="19:20" x14ac:dyDescent="0.4">
      <c r="S5740"/>
      <c r="T5740"/>
    </row>
    <row r="5741" spans="19:20" x14ac:dyDescent="0.4">
      <c r="S5741"/>
      <c r="T5741"/>
    </row>
    <row r="5742" spans="19:20" x14ac:dyDescent="0.4">
      <c r="S5742"/>
      <c r="T5742"/>
    </row>
    <row r="5743" spans="19:20" x14ac:dyDescent="0.4">
      <c r="S5743"/>
      <c r="T5743"/>
    </row>
    <row r="5744" spans="19:20" x14ac:dyDescent="0.4">
      <c r="S5744"/>
      <c r="T5744"/>
    </row>
    <row r="5745" spans="19:20" x14ac:dyDescent="0.4">
      <c r="S5745"/>
      <c r="T5745"/>
    </row>
    <row r="5746" spans="19:20" x14ac:dyDescent="0.4">
      <c r="S5746"/>
      <c r="T5746"/>
    </row>
    <row r="5747" spans="19:20" x14ac:dyDescent="0.4">
      <c r="S5747"/>
      <c r="T5747"/>
    </row>
    <row r="5748" spans="19:20" x14ac:dyDescent="0.4">
      <c r="S5748"/>
      <c r="T5748"/>
    </row>
    <row r="5749" spans="19:20" x14ac:dyDescent="0.4">
      <c r="S5749"/>
      <c r="T5749"/>
    </row>
    <row r="5750" spans="19:20" x14ac:dyDescent="0.4">
      <c r="S5750"/>
      <c r="T5750"/>
    </row>
    <row r="5751" spans="19:20" x14ac:dyDescent="0.4">
      <c r="S5751"/>
      <c r="T5751"/>
    </row>
    <row r="5752" spans="19:20" x14ac:dyDescent="0.4">
      <c r="S5752"/>
      <c r="T5752"/>
    </row>
    <row r="5753" spans="19:20" x14ac:dyDescent="0.4">
      <c r="S5753"/>
      <c r="T5753"/>
    </row>
    <row r="5754" spans="19:20" x14ac:dyDescent="0.4">
      <c r="S5754"/>
      <c r="T5754"/>
    </row>
    <row r="5755" spans="19:20" x14ac:dyDescent="0.4">
      <c r="S5755"/>
      <c r="T5755"/>
    </row>
    <row r="5756" spans="19:20" x14ac:dyDescent="0.4">
      <c r="S5756"/>
      <c r="T5756"/>
    </row>
    <row r="5757" spans="19:20" x14ac:dyDescent="0.4">
      <c r="S5757"/>
      <c r="T5757"/>
    </row>
    <row r="5758" spans="19:20" x14ac:dyDescent="0.4">
      <c r="S5758"/>
      <c r="T5758"/>
    </row>
    <row r="5759" spans="19:20" x14ac:dyDescent="0.4">
      <c r="S5759"/>
      <c r="T5759"/>
    </row>
    <row r="5760" spans="19:20" x14ac:dyDescent="0.4">
      <c r="S5760"/>
      <c r="T5760"/>
    </row>
    <row r="5761" spans="19:20" x14ac:dyDescent="0.4">
      <c r="S5761"/>
      <c r="T5761"/>
    </row>
    <row r="5762" spans="19:20" x14ac:dyDescent="0.4">
      <c r="S5762"/>
      <c r="T5762"/>
    </row>
    <row r="5763" spans="19:20" x14ac:dyDescent="0.4">
      <c r="S5763"/>
      <c r="T5763"/>
    </row>
    <row r="5764" spans="19:20" x14ac:dyDescent="0.4">
      <c r="S5764"/>
      <c r="T5764"/>
    </row>
    <row r="5765" spans="19:20" x14ac:dyDescent="0.4">
      <c r="S5765"/>
      <c r="T5765"/>
    </row>
    <row r="5766" spans="19:20" x14ac:dyDescent="0.4">
      <c r="S5766"/>
      <c r="T5766"/>
    </row>
    <row r="5767" spans="19:20" x14ac:dyDescent="0.4">
      <c r="S5767"/>
      <c r="T5767"/>
    </row>
    <row r="5768" spans="19:20" x14ac:dyDescent="0.4">
      <c r="S5768"/>
      <c r="T5768"/>
    </row>
    <row r="5769" spans="19:20" x14ac:dyDescent="0.4">
      <c r="S5769"/>
      <c r="T5769"/>
    </row>
    <row r="5770" spans="19:20" x14ac:dyDescent="0.4">
      <c r="S5770"/>
      <c r="T5770"/>
    </row>
    <row r="5771" spans="19:20" x14ac:dyDescent="0.4">
      <c r="S5771"/>
      <c r="T5771"/>
    </row>
    <row r="5772" spans="19:20" x14ac:dyDescent="0.4">
      <c r="S5772"/>
      <c r="T5772"/>
    </row>
    <row r="5773" spans="19:20" x14ac:dyDescent="0.4">
      <c r="S5773"/>
      <c r="T5773"/>
    </row>
    <row r="5774" spans="19:20" x14ac:dyDescent="0.4">
      <c r="S5774"/>
      <c r="T5774"/>
    </row>
    <row r="5775" spans="19:20" x14ac:dyDescent="0.4">
      <c r="S5775"/>
      <c r="T5775"/>
    </row>
    <row r="5776" spans="19:20" x14ac:dyDescent="0.4">
      <c r="S5776"/>
      <c r="T5776"/>
    </row>
    <row r="5777" spans="19:20" x14ac:dyDescent="0.4">
      <c r="S5777"/>
      <c r="T5777"/>
    </row>
    <row r="5778" spans="19:20" x14ac:dyDescent="0.4">
      <c r="S5778"/>
      <c r="T5778"/>
    </row>
    <row r="5779" spans="19:20" x14ac:dyDescent="0.4">
      <c r="S5779"/>
      <c r="T5779"/>
    </row>
    <row r="5780" spans="19:20" x14ac:dyDescent="0.4">
      <c r="S5780"/>
      <c r="T5780"/>
    </row>
    <row r="5781" spans="19:20" x14ac:dyDescent="0.4">
      <c r="S5781"/>
      <c r="T5781"/>
    </row>
    <row r="5782" spans="19:20" x14ac:dyDescent="0.4">
      <c r="S5782"/>
      <c r="T5782"/>
    </row>
    <row r="5783" spans="19:20" x14ac:dyDescent="0.4">
      <c r="S5783"/>
      <c r="T5783"/>
    </row>
    <row r="5784" spans="19:20" x14ac:dyDescent="0.4">
      <c r="S5784"/>
      <c r="T5784"/>
    </row>
    <row r="5785" spans="19:20" x14ac:dyDescent="0.4">
      <c r="S5785"/>
      <c r="T5785"/>
    </row>
    <row r="5786" spans="19:20" x14ac:dyDescent="0.4">
      <c r="S5786"/>
      <c r="T5786"/>
    </row>
    <row r="5787" spans="19:20" x14ac:dyDescent="0.4">
      <c r="S5787"/>
      <c r="T5787"/>
    </row>
    <row r="5788" spans="19:20" x14ac:dyDescent="0.4">
      <c r="S5788"/>
      <c r="T5788"/>
    </row>
    <row r="5789" spans="19:20" x14ac:dyDescent="0.4">
      <c r="S5789"/>
      <c r="T5789"/>
    </row>
    <row r="5790" spans="19:20" x14ac:dyDescent="0.4">
      <c r="S5790"/>
      <c r="T5790"/>
    </row>
    <row r="5791" spans="19:20" x14ac:dyDescent="0.4">
      <c r="S5791"/>
      <c r="T5791"/>
    </row>
    <row r="5792" spans="19:20" x14ac:dyDescent="0.4">
      <c r="S5792"/>
      <c r="T5792"/>
    </row>
    <row r="5793" spans="19:20" x14ac:dyDescent="0.4">
      <c r="S5793"/>
      <c r="T5793"/>
    </row>
    <row r="5794" spans="19:20" x14ac:dyDescent="0.4">
      <c r="S5794"/>
      <c r="T5794"/>
    </row>
    <row r="5795" spans="19:20" x14ac:dyDescent="0.4">
      <c r="S5795"/>
      <c r="T5795"/>
    </row>
    <row r="5796" spans="19:20" x14ac:dyDescent="0.4">
      <c r="S5796"/>
      <c r="T5796"/>
    </row>
    <row r="5797" spans="19:20" x14ac:dyDescent="0.4">
      <c r="S5797"/>
      <c r="T5797"/>
    </row>
    <row r="5798" spans="19:20" x14ac:dyDescent="0.4">
      <c r="S5798"/>
      <c r="T5798"/>
    </row>
    <row r="5799" spans="19:20" x14ac:dyDescent="0.4">
      <c r="S5799"/>
      <c r="T5799"/>
    </row>
    <row r="5800" spans="19:20" x14ac:dyDescent="0.4">
      <c r="S5800"/>
      <c r="T5800"/>
    </row>
    <row r="5801" spans="19:20" x14ac:dyDescent="0.4">
      <c r="S5801"/>
      <c r="T5801"/>
    </row>
    <row r="5802" spans="19:20" x14ac:dyDescent="0.4">
      <c r="S5802"/>
      <c r="T5802"/>
    </row>
    <row r="5803" spans="19:20" x14ac:dyDescent="0.4">
      <c r="S5803"/>
      <c r="T5803"/>
    </row>
    <row r="5804" spans="19:20" x14ac:dyDescent="0.4">
      <c r="S5804"/>
      <c r="T5804"/>
    </row>
    <row r="5805" spans="19:20" x14ac:dyDescent="0.4">
      <c r="S5805"/>
      <c r="T5805"/>
    </row>
    <row r="5806" spans="19:20" x14ac:dyDescent="0.4">
      <c r="S5806"/>
      <c r="T5806"/>
    </row>
    <row r="5807" spans="19:20" x14ac:dyDescent="0.4">
      <c r="S5807"/>
      <c r="T5807"/>
    </row>
    <row r="5808" spans="19:20" x14ac:dyDescent="0.4">
      <c r="S5808"/>
      <c r="T5808"/>
    </row>
    <row r="5809" spans="19:20" x14ac:dyDescent="0.4">
      <c r="S5809"/>
      <c r="T5809"/>
    </row>
    <row r="5810" spans="19:20" x14ac:dyDescent="0.4">
      <c r="S5810"/>
      <c r="T5810"/>
    </row>
    <row r="5811" spans="19:20" x14ac:dyDescent="0.4">
      <c r="S5811"/>
      <c r="T5811"/>
    </row>
    <row r="5812" spans="19:20" x14ac:dyDescent="0.4">
      <c r="S5812"/>
      <c r="T5812"/>
    </row>
    <row r="5813" spans="19:20" x14ac:dyDescent="0.4">
      <c r="S5813"/>
      <c r="T5813"/>
    </row>
    <row r="5814" spans="19:20" x14ac:dyDescent="0.4">
      <c r="S5814"/>
      <c r="T5814"/>
    </row>
    <row r="5815" spans="19:20" x14ac:dyDescent="0.4">
      <c r="S5815"/>
      <c r="T5815"/>
    </row>
    <row r="5816" spans="19:20" x14ac:dyDescent="0.4">
      <c r="S5816"/>
      <c r="T5816"/>
    </row>
    <row r="5817" spans="19:20" x14ac:dyDescent="0.4">
      <c r="S5817"/>
      <c r="T5817"/>
    </row>
    <row r="5818" spans="19:20" x14ac:dyDescent="0.4">
      <c r="S5818"/>
      <c r="T5818"/>
    </row>
    <row r="5819" spans="19:20" x14ac:dyDescent="0.4">
      <c r="S5819"/>
      <c r="T5819"/>
    </row>
    <row r="5820" spans="19:20" x14ac:dyDescent="0.4">
      <c r="S5820"/>
      <c r="T5820"/>
    </row>
    <row r="5821" spans="19:20" x14ac:dyDescent="0.4">
      <c r="S5821"/>
      <c r="T5821"/>
    </row>
    <row r="5822" spans="19:20" x14ac:dyDescent="0.4">
      <c r="S5822"/>
      <c r="T5822"/>
    </row>
    <row r="5823" spans="19:20" x14ac:dyDescent="0.4">
      <c r="S5823"/>
      <c r="T5823"/>
    </row>
    <row r="5824" spans="19:20" x14ac:dyDescent="0.4">
      <c r="S5824"/>
      <c r="T5824"/>
    </row>
    <row r="5825" spans="19:20" x14ac:dyDescent="0.4">
      <c r="S5825"/>
      <c r="T5825"/>
    </row>
    <row r="5826" spans="19:20" x14ac:dyDescent="0.4">
      <c r="S5826"/>
      <c r="T5826"/>
    </row>
    <row r="5827" spans="19:20" x14ac:dyDescent="0.4">
      <c r="S5827"/>
      <c r="T5827"/>
    </row>
    <row r="5828" spans="19:20" x14ac:dyDescent="0.4">
      <c r="S5828"/>
      <c r="T5828"/>
    </row>
    <row r="5829" spans="19:20" x14ac:dyDescent="0.4">
      <c r="S5829"/>
      <c r="T5829"/>
    </row>
    <row r="5830" spans="19:20" x14ac:dyDescent="0.4">
      <c r="S5830"/>
      <c r="T5830"/>
    </row>
    <row r="5831" spans="19:20" x14ac:dyDescent="0.4">
      <c r="S5831"/>
      <c r="T5831"/>
    </row>
    <row r="5832" spans="19:20" x14ac:dyDescent="0.4">
      <c r="S5832"/>
      <c r="T5832"/>
    </row>
    <row r="5833" spans="19:20" x14ac:dyDescent="0.4">
      <c r="S5833"/>
      <c r="T5833"/>
    </row>
    <row r="5834" spans="19:20" x14ac:dyDescent="0.4">
      <c r="S5834"/>
      <c r="T5834"/>
    </row>
    <row r="5835" spans="19:20" x14ac:dyDescent="0.4">
      <c r="S5835"/>
      <c r="T5835"/>
    </row>
    <row r="5836" spans="19:20" x14ac:dyDescent="0.4">
      <c r="S5836"/>
      <c r="T5836"/>
    </row>
    <row r="5837" spans="19:20" x14ac:dyDescent="0.4">
      <c r="S5837"/>
      <c r="T5837"/>
    </row>
    <row r="5838" spans="19:20" x14ac:dyDescent="0.4">
      <c r="S5838"/>
      <c r="T5838"/>
    </row>
    <row r="5839" spans="19:20" x14ac:dyDescent="0.4">
      <c r="S5839"/>
      <c r="T5839"/>
    </row>
    <row r="5840" spans="19:20" x14ac:dyDescent="0.4">
      <c r="S5840"/>
      <c r="T5840"/>
    </row>
    <row r="5841" spans="19:20" x14ac:dyDescent="0.4">
      <c r="S5841"/>
      <c r="T5841"/>
    </row>
    <row r="5842" spans="19:20" x14ac:dyDescent="0.4">
      <c r="S5842"/>
      <c r="T5842"/>
    </row>
    <row r="5843" spans="19:20" x14ac:dyDescent="0.4">
      <c r="S5843"/>
      <c r="T5843"/>
    </row>
    <row r="5844" spans="19:20" x14ac:dyDescent="0.4">
      <c r="S5844"/>
      <c r="T5844"/>
    </row>
    <row r="5845" spans="19:20" x14ac:dyDescent="0.4">
      <c r="S5845"/>
      <c r="T5845"/>
    </row>
    <row r="5846" spans="19:20" x14ac:dyDescent="0.4">
      <c r="S5846"/>
      <c r="T5846"/>
    </row>
    <row r="5847" spans="19:20" x14ac:dyDescent="0.4">
      <c r="S5847"/>
      <c r="T5847"/>
    </row>
    <row r="5848" spans="19:20" x14ac:dyDescent="0.4">
      <c r="S5848"/>
      <c r="T5848"/>
    </row>
    <row r="5849" spans="19:20" x14ac:dyDescent="0.4">
      <c r="S5849"/>
      <c r="T5849"/>
    </row>
    <row r="5850" spans="19:20" x14ac:dyDescent="0.4">
      <c r="S5850"/>
      <c r="T5850"/>
    </row>
    <row r="5851" spans="19:20" x14ac:dyDescent="0.4">
      <c r="S5851"/>
      <c r="T5851"/>
    </row>
    <row r="5852" spans="19:20" x14ac:dyDescent="0.4">
      <c r="S5852"/>
      <c r="T5852"/>
    </row>
    <row r="5853" spans="19:20" x14ac:dyDescent="0.4">
      <c r="S5853"/>
      <c r="T5853"/>
    </row>
    <row r="5854" spans="19:20" x14ac:dyDescent="0.4">
      <c r="S5854"/>
      <c r="T5854"/>
    </row>
    <row r="5855" spans="19:20" x14ac:dyDescent="0.4">
      <c r="S5855"/>
      <c r="T5855"/>
    </row>
    <row r="5856" spans="19:20" x14ac:dyDescent="0.4">
      <c r="S5856"/>
      <c r="T5856"/>
    </row>
    <row r="5857" spans="19:20" x14ac:dyDescent="0.4">
      <c r="S5857"/>
      <c r="T5857"/>
    </row>
    <row r="5858" spans="19:20" x14ac:dyDescent="0.4">
      <c r="S5858"/>
      <c r="T5858"/>
    </row>
    <row r="5859" spans="19:20" x14ac:dyDescent="0.4">
      <c r="S5859"/>
      <c r="T5859"/>
    </row>
    <row r="5860" spans="19:20" x14ac:dyDescent="0.4">
      <c r="S5860"/>
      <c r="T5860"/>
    </row>
    <row r="5861" spans="19:20" x14ac:dyDescent="0.4">
      <c r="S5861"/>
      <c r="T5861"/>
    </row>
    <row r="5862" spans="19:20" x14ac:dyDescent="0.4">
      <c r="S5862"/>
      <c r="T5862"/>
    </row>
    <row r="5863" spans="19:20" x14ac:dyDescent="0.4">
      <c r="S5863"/>
      <c r="T5863"/>
    </row>
    <row r="5864" spans="19:20" x14ac:dyDescent="0.4">
      <c r="S5864"/>
      <c r="T5864"/>
    </row>
    <row r="5865" spans="19:20" x14ac:dyDescent="0.4">
      <c r="S5865"/>
      <c r="T5865"/>
    </row>
    <row r="5866" spans="19:20" x14ac:dyDescent="0.4">
      <c r="S5866"/>
      <c r="T5866"/>
    </row>
    <row r="5867" spans="19:20" x14ac:dyDescent="0.4">
      <c r="S5867"/>
      <c r="T5867"/>
    </row>
    <row r="5868" spans="19:20" x14ac:dyDescent="0.4">
      <c r="S5868"/>
      <c r="T5868"/>
    </row>
    <row r="5869" spans="19:20" x14ac:dyDescent="0.4">
      <c r="S5869"/>
      <c r="T5869"/>
    </row>
    <row r="5870" spans="19:20" x14ac:dyDescent="0.4">
      <c r="S5870"/>
      <c r="T5870"/>
    </row>
    <row r="5871" spans="19:20" x14ac:dyDescent="0.4">
      <c r="S5871"/>
      <c r="T5871"/>
    </row>
    <row r="5872" spans="19:20" x14ac:dyDescent="0.4">
      <c r="S5872"/>
      <c r="T5872"/>
    </row>
    <row r="5873" spans="19:20" x14ac:dyDescent="0.4">
      <c r="S5873"/>
      <c r="T5873"/>
    </row>
    <row r="5874" spans="19:20" x14ac:dyDescent="0.4">
      <c r="S5874"/>
      <c r="T5874"/>
    </row>
    <row r="5875" spans="19:20" x14ac:dyDescent="0.4">
      <c r="S5875"/>
      <c r="T5875"/>
    </row>
    <row r="5876" spans="19:20" x14ac:dyDescent="0.4">
      <c r="S5876"/>
      <c r="T5876"/>
    </row>
    <row r="5877" spans="19:20" x14ac:dyDescent="0.4">
      <c r="S5877"/>
      <c r="T5877"/>
    </row>
    <row r="5878" spans="19:20" x14ac:dyDescent="0.4">
      <c r="S5878"/>
      <c r="T5878"/>
    </row>
    <row r="5879" spans="19:20" x14ac:dyDescent="0.4">
      <c r="S5879"/>
      <c r="T5879"/>
    </row>
    <row r="5880" spans="19:20" x14ac:dyDescent="0.4">
      <c r="S5880"/>
      <c r="T5880"/>
    </row>
    <row r="5881" spans="19:20" x14ac:dyDescent="0.4">
      <c r="S5881"/>
      <c r="T5881"/>
    </row>
    <row r="5882" spans="19:20" x14ac:dyDescent="0.4">
      <c r="S5882"/>
      <c r="T5882"/>
    </row>
    <row r="5883" spans="19:20" x14ac:dyDescent="0.4">
      <c r="S5883"/>
      <c r="T5883"/>
    </row>
    <row r="5884" spans="19:20" x14ac:dyDescent="0.4">
      <c r="S5884"/>
      <c r="T5884"/>
    </row>
    <row r="5885" spans="19:20" x14ac:dyDescent="0.4">
      <c r="S5885"/>
      <c r="T5885"/>
    </row>
    <row r="5886" spans="19:20" x14ac:dyDescent="0.4">
      <c r="S5886"/>
      <c r="T5886"/>
    </row>
    <row r="5887" spans="19:20" x14ac:dyDescent="0.4">
      <c r="S5887"/>
      <c r="T5887"/>
    </row>
    <row r="5888" spans="19:20" x14ac:dyDescent="0.4">
      <c r="S5888"/>
      <c r="T5888"/>
    </row>
    <row r="5889" spans="19:20" x14ac:dyDescent="0.4">
      <c r="S5889"/>
      <c r="T5889"/>
    </row>
    <row r="5890" spans="19:20" x14ac:dyDescent="0.4">
      <c r="S5890"/>
      <c r="T5890"/>
    </row>
    <row r="5891" spans="19:20" x14ac:dyDescent="0.4">
      <c r="S5891"/>
      <c r="T5891"/>
    </row>
    <row r="5892" spans="19:20" x14ac:dyDescent="0.4">
      <c r="S5892"/>
      <c r="T5892"/>
    </row>
    <row r="5893" spans="19:20" x14ac:dyDescent="0.4">
      <c r="S5893"/>
      <c r="T5893"/>
    </row>
    <row r="5894" spans="19:20" x14ac:dyDescent="0.4">
      <c r="S5894"/>
      <c r="T5894"/>
    </row>
    <row r="5895" spans="19:20" x14ac:dyDescent="0.4">
      <c r="S5895"/>
      <c r="T5895"/>
    </row>
    <row r="5896" spans="19:20" x14ac:dyDescent="0.4">
      <c r="S5896"/>
      <c r="T5896"/>
    </row>
    <row r="5897" spans="19:20" x14ac:dyDescent="0.4">
      <c r="S5897"/>
      <c r="T5897"/>
    </row>
    <row r="5898" spans="19:20" x14ac:dyDescent="0.4">
      <c r="S5898"/>
      <c r="T5898"/>
    </row>
    <row r="5899" spans="19:20" x14ac:dyDescent="0.4">
      <c r="S5899"/>
      <c r="T5899"/>
    </row>
    <row r="5900" spans="19:20" x14ac:dyDescent="0.4">
      <c r="S5900"/>
      <c r="T5900"/>
    </row>
    <row r="5901" spans="19:20" x14ac:dyDescent="0.4">
      <c r="S5901"/>
      <c r="T5901"/>
    </row>
    <row r="5902" spans="19:20" x14ac:dyDescent="0.4">
      <c r="S5902"/>
      <c r="T5902"/>
    </row>
    <row r="5903" spans="19:20" x14ac:dyDescent="0.4">
      <c r="S5903"/>
      <c r="T5903"/>
    </row>
    <row r="5904" spans="19:20" x14ac:dyDescent="0.4">
      <c r="S5904"/>
      <c r="T5904"/>
    </row>
    <row r="5905" spans="19:20" x14ac:dyDescent="0.4">
      <c r="S5905"/>
      <c r="T5905"/>
    </row>
    <row r="5906" spans="19:20" x14ac:dyDescent="0.4">
      <c r="S5906"/>
      <c r="T5906"/>
    </row>
    <row r="5907" spans="19:20" x14ac:dyDescent="0.4">
      <c r="S5907"/>
      <c r="T5907"/>
    </row>
    <row r="5908" spans="19:20" x14ac:dyDescent="0.4">
      <c r="S5908"/>
      <c r="T5908"/>
    </row>
    <row r="5909" spans="19:20" x14ac:dyDescent="0.4">
      <c r="S5909"/>
      <c r="T5909"/>
    </row>
    <row r="5910" spans="19:20" x14ac:dyDescent="0.4">
      <c r="S5910"/>
      <c r="T5910"/>
    </row>
    <row r="5911" spans="19:20" x14ac:dyDescent="0.4">
      <c r="S5911"/>
      <c r="T5911"/>
    </row>
    <row r="5912" spans="19:20" x14ac:dyDescent="0.4">
      <c r="S5912"/>
      <c r="T5912"/>
    </row>
    <row r="5913" spans="19:20" x14ac:dyDescent="0.4">
      <c r="S5913"/>
      <c r="T5913"/>
    </row>
    <row r="5914" spans="19:20" x14ac:dyDescent="0.4">
      <c r="S5914"/>
      <c r="T5914"/>
    </row>
    <row r="5915" spans="19:20" x14ac:dyDescent="0.4">
      <c r="S5915"/>
      <c r="T5915"/>
    </row>
    <row r="5916" spans="19:20" x14ac:dyDescent="0.4">
      <c r="S5916"/>
      <c r="T5916"/>
    </row>
    <row r="5917" spans="19:20" x14ac:dyDescent="0.4">
      <c r="S5917"/>
      <c r="T5917"/>
    </row>
    <row r="5918" spans="19:20" x14ac:dyDescent="0.4">
      <c r="S5918"/>
      <c r="T5918"/>
    </row>
    <row r="5919" spans="19:20" x14ac:dyDescent="0.4">
      <c r="S5919"/>
      <c r="T5919"/>
    </row>
    <row r="5920" spans="19:20" x14ac:dyDescent="0.4">
      <c r="S5920"/>
      <c r="T5920"/>
    </row>
    <row r="5921" spans="19:20" x14ac:dyDescent="0.4">
      <c r="S5921"/>
      <c r="T5921"/>
    </row>
    <row r="5922" spans="19:20" x14ac:dyDescent="0.4">
      <c r="S5922"/>
      <c r="T5922"/>
    </row>
    <row r="5923" spans="19:20" x14ac:dyDescent="0.4">
      <c r="S5923"/>
      <c r="T5923"/>
    </row>
    <row r="5924" spans="19:20" x14ac:dyDescent="0.4">
      <c r="S5924"/>
      <c r="T5924"/>
    </row>
    <row r="5925" spans="19:20" x14ac:dyDescent="0.4">
      <c r="S5925"/>
      <c r="T5925"/>
    </row>
    <row r="5926" spans="19:20" x14ac:dyDescent="0.4">
      <c r="S5926"/>
      <c r="T5926"/>
    </row>
    <row r="5927" spans="19:20" x14ac:dyDescent="0.4">
      <c r="S5927"/>
      <c r="T5927"/>
    </row>
    <row r="5928" spans="19:20" x14ac:dyDescent="0.4">
      <c r="S5928"/>
      <c r="T5928"/>
    </row>
    <row r="5929" spans="19:20" x14ac:dyDescent="0.4">
      <c r="S5929"/>
      <c r="T5929"/>
    </row>
    <row r="5930" spans="19:20" x14ac:dyDescent="0.4">
      <c r="S5930"/>
      <c r="T5930"/>
    </row>
    <row r="5931" spans="19:20" x14ac:dyDescent="0.4">
      <c r="S5931"/>
      <c r="T5931"/>
    </row>
    <row r="5932" spans="19:20" x14ac:dyDescent="0.4">
      <c r="S5932"/>
      <c r="T5932"/>
    </row>
    <row r="5933" spans="19:20" x14ac:dyDescent="0.4">
      <c r="S5933"/>
      <c r="T5933"/>
    </row>
    <row r="5934" spans="19:20" x14ac:dyDescent="0.4">
      <c r="S5934"/>
      <c r="T5934"/>
    </row>
    <row r="5935" spans="19:20" x14ac:dyDescent="0.4">
      <c r="S5935"/>
      <c r="T5935"/>
    </row>
    <row r="5936" spans="19:20" x14ac:dyDescent="0.4">
      <c r="S5936"/>
      <c r="T5936"/>
    </row>
    <row r="5937" spans="19:20" x14ac:dyDescent="0.4">
      <c r="S5937"/>
      <c r="T5937"/>
    </row>
    <row r="5938" spans="19:20" x14ac:dyDescent="0.4">
      <c r="S5938"/>
      <c r="T5938"/>
    </row>
    <row r="5939" spans="19:20" x14ac:dyDescent="0.4">
      <c r="S5939"/>
      <c r="T5939"/>
    </row>
    <row r="5940" spans="19:20" x14ac:dyDescent="0.4">
      <c r="S5940"/>
      <c r="T5940"/>
    </row>
    <row r="5941" spans="19:20" x14ac:dyDescent="0.4">
      <c r="S5941"/>
      <c r="T5941"/>
    </row>
    <row r="5942" spans="19:20" x14ac:dyDescent="0.4">
      <c r="S5942"/>
      <c r="T5942"/>
    </row>
    <row r="5943" spans="19:20" x14ac:dyDescent="0.4">
      <c r="S5943"/>
      <c r="T5943"/>
    </row>
    <row r="5944" spans="19:20" x14ac:dyDescent="0.4">
      <c r="S5944"/>
      <c r="T5944"/>
    </row>
    <row r="5945" spans="19:20" x14ac:dyDescent="0.4">
      <c r="S5945"/>
      <c r="T5945"/>
    </row>
    <row r="5946" spans="19:20" x14ac:dyDescent="0.4">
      <c r="S5946"/>
      <c r="T5946"/>
    </row>
    <row r="5947" spans="19:20" x14ac:dyDescent="0.4">
      <c r="S5947"/>
      <c r="T5947"/>
    </row>
    <row r="5948" spans="19:20" x14ac:dyDescent="0.4">
      <c r="S5948"/>
      <c r="T5948"/>
    </row>
    <row r="5949" spans="19:20" x14ac:dyDescent="0.4">
      <c r="S5949"/>
      <c r="T5949"/>
    </row>
    <row r="5950" spans="19:20" x14ac:dyDescent="0.4">
      <c r="S5950"/>
      <c r="T5950"/>
    </row>
    <row r="5951" spans="19:20" x14ac:dyDescent="0.4">
      <c r="S5951"/>
      <c r="T5951"/>
    </row>
    <row r="5952" spans="19:20" x14ac:dyDescent="0.4">
      <c r="S5952"/>
      <c r="T5952"/>
    </row>
    <row r="5953" spans="19:20" x14ac:dyDescent="0.4">
      <c r="S5953"/>
      <c r="T5953"/>
    </row>
    <row r="5954" spans="19:20" x14ac:dyDescent="0.4">
      <c r="S5954"/>
      <c r="T5954"/>
    </row>
    <row r="5955" spans="19:20" x14ac:dyDescent="0.4">
      <c r="S5955"/>
      <c r="T5955"/>
    </row>
    <row r="5956" spans="19:20" x14ac:dyDescent="0.4">
      <c r="S5956"/>
      <c r="T5956"/>
    </row>
    <row r="5957" spans="19:20" x14ac:dyDescent="0.4">
      <c r="S5957"/>
      <c r="T5957"/>
    </row>
    <row r="5958" spans="19:20" x14ac:dyDescent="0.4">
      <c r="S5958"/>
      <c r="T5958"/>
    </row>
    <row r="5959" spans="19:20" x14ac:dyDescent="0.4">
      <c r="S5959"/>
      <c r="T5959"/>
    </row>
    <row r="5960" spans="19:20" x14ac:dyDescent="0.4">
      <c r="S5960"/>
      <c r="T5960"/>
    </row>
    <row r="5961" spans="19:20" x14ac:dyDescent="0.4">
      <c r="S5961"/>
      <c r="T5961"/>
    </row>
    <row r="5962" spans="19:20" x14ac:dyDescent="0.4">
      <c r="S5962"/>
      <c r="T5962"/>
    </row>
    <row r="5963" spans="19:20" x14ac:dyDescent="0.4">
      <c r="S5963"/>
      <c r="T5963"/>
    </row>
    <row r="5964" spans="19:20" x14ac:dyDescent="0.4">
      <c r="S5964"/>
      <c r="T5964"/>
    </row>
    <row r="5965" spans="19:20" x14ac:dyDescent="0.4">
      <c r="S5965"/>
      <c r="T5965"/>
    </row>
    <row r="5966" spans="19:20" x14ac:dyDescent="0.4">
      <c r="S5966"/>
      <c r="T5966"/>
    </row>
    <row r="5967" spans="19:20" x14ac:dyDescent="0.4">
      <c r="S5967"/>
      <c r="T5967"/>
    </row>
    <row r="5968" spans="19:20" x14ac:dyDescent="0.4">
      <c r="S5968"/>
      <c r="T5968"/>
    </row>
    <row r="5969" spans="19:20" x14ac:dyDescent="0.4">
      <c r="S5969"/>
      <c r="T5969"/>
    </row>
    <row r="5970" spans="19:20" x14ac:dyDescent="0.4">
      <c r="S5970"/>
      <c r="T5970"/>
    </row>
    <row r="5971" spans="19:20" x14ac:dyDescent="0.4">
      <c r="S5971"/>
      <c r="T5971"/>
    </row>
    <row r="5972" spans="19:20" x14ac:dyDescent="0.4">
      <c r="S5972"/>
      <c r="T5972"/>
    </row>
    <row r="5973" spans="19:20" x14ac:dyDescent="0.4">
      <c r="S5973"/>
      <c r="T5973"/>
    </row>
    <row r="5974" spans="19:20" x14ac:dyDescent="0.4">
      <c r="S5974"/>
      <c r="T5974"/>
    </row>
    <row r="5975" spans="19:20" x14ac:dyDescent="0.4">
      <c r="S5975"/>
      <c r="T5975"/>
    </row>
    <row r="5976" spans="19:20" x14ac:dyDescent="0.4">
      <c r="S5976"/>
      <c r="T5976"/>
    </row>
    <row r="5977" spans="19:20" x14ac:dyDescent="0.4">
      <c r="S5977"/>
      <c r="T5977"/>
    </row>
    <row r="5978" spans="19:20" x14ac:dyDescent="0.4">
      <c r="S5978"/>
      <c r="T5978"/>
    </row>
    <row r="5979" spans="19:20" x14ac:dyDescent="0.4">
      <c r="S5979"/>
      <c r="T5979"/>
    </row>
    <row r="5980" spans="19:20" x14ac:dyDescent="0.4">
      <c r="S5980"/>
      <c r="T5980"/>
    </row>
    <row r="5981" spans="19:20" x14ac:dyDescent="0.4">
      <c r="S5981"/>
      <c r="T5981"/>
    </row>
    <row r="5982" spans="19:20" x14ac:dyDescent="0.4">
      <c r="S5982"/>
      <c r="T5982"/>
    </row>
    <row r="5983" spans="19:20" x14ac:dyDescent="0.4">
      <c r="S5983"/>
      <c r="T5983"/>
    </row>
    <row r="5984" spans="19:20" x14ac:dyDescent="0.4">
      <c r="S5984"/>
      <c r="T5984"/>
    </row>
    <row r="5985" spans="19:20" x14ac:dyDescent="0.4">
      <c r="S5985"/>
      <c r="T5985"/>
    </row>
    <row r="5986" spans="19:20" x14ac:dyDescent="0.4">
      <c r="S5986"/>
      <c r="T5986"/>
    </row>
    <row r="5987" spans="19:20" x14ac:dyDescent="0.4">
      <c r="S5987"/>
      <c r="T5987"/>
    </row>
    <row r="5988" spans="19:20" x14ac:dyDescent="0.4">
      <c r="S5988"/>
      <c r="T5988"/>
    </row>
    <row r="5989" spans="19:20" x14ac:dyDescent="0.4">
      <c r="S5989"/>
      <c r="T5989"/>
    </row>
    <row r="5990" spans="19:20" x14ac:dyDescent="0.4">
      <c r="S5990"/>
      <c r="T5990"/>
    </row>
    <row r="5991" spans="19:20" x14ac:dyDescent="0.4">
      <c r="S5991"/>
      <c r="T5991"/>
    </row>
    <row r="5992" spans="19:20" x14ac:dyDescent="0.4">
      <c r="S5992"/>
      <c r="T5992"/>
    </row>
    <row r="5993" spans="19:20" x14ac:dyDescent="0.4">
      <c r="S5993"/>
      <c r="T5993"/>
    </row>
    <row r="5994" spans="19:20" x14ac:dyDescent="0.4">
      <c r="S5994"/>
      <c r="T5994"/>
    </row>
    <row r="5995" spans="19:20" x14ac:dyDescent="0.4">
      <c r="S5995"/>
      <c r="T5995"/>
    </row>
    <row r="5996" spans="19:20" x14ac:dyDescent="0.4">
      <c r="S5996"/>
      <c r="T5996"/>
    </row>
    <row r="5997" spans="19:20" x14ac:dyDescent="0.4">
      <c r="S5997"/>
      <c r="T5997"/>
    </row>
    <row r="5998" spans="19:20" x14ac:dyDescent="0.4">
      <c r="S5998"/>
      <c r="T5998"/>
    </row>
    <row r="5999" spans="19:20" x14ac:dyDescent="0.4">
      <c r="S5999"/>
      <c r="T5999"/>
    </row>
    <row r="6000" spans="19:20" x14ac:dyDescent="0.4">
      <c r="S6000"/>
      <c r="T6000"/>
    </row>
    <row r="6001" spans="19:20" x14ac:dyDescent="0.4">
      <c r="S6001"/>
      <c r="T6001"/>
    </row>
    <row r="6002" spans="19:20" x14ac:dyDescent="0.4">
      <c r="S6002"/>
      <c r="T6002"/>
    </row>
    <row r="6003" spans="19:20" x14ac:dyDescent="0.4">
      <c r="S6003"/>
      <c r="T6003"/>
    </row>
    <row r="6004" spans="19:20" x14ac:dyDescent="0.4">
      <c r="S6004"/>
      <c r="T6004"/>
    </row>
    <row r="6005" spans="19:20" x14ac:dyDescent="0.4">
      <c r="S6005"/>
      <c r="T6005"/>
    </row>
    <row r="6006" spans="19:20" x14ac:dyDescent="0.4">
      <c r="S6006"/>
      <c r="T6006"/>
    </row>
    <row r="6007" spans="19:20" x14ac:dyDescent="0.4">
      <c r="S6007"/>
      <c r="T6007"/>
    </row>
    <row r="6008" spans="19:20" x14ac:dyDescent="0.4">
      <c r="S6008"/>
      <c r="T6008"/>
    </row>
    <row r="6009" spans="19:20" x14ac:dyDescent="0.4">
      <c r="S6009"/>
      <c r="T6009"/>
    </row>
    <row r="6010" spans="19:20" x14ac:dyDescent="0.4">
      <c r="S6010"/>
      <c r="T6010"/>
    </row>
    <row r="6011" spans="19:20" x14ac:dyDescent="0.4">
      <c r="S6011"/>
      <c r="T6011"/>
    </row>
    <row r="6012" spans="19:20" x14ac:dyDescent="0.4">
      <c r="S6012"/>
      <c r="T6012"/>
    </row>
    <row r="6013" spans="19:20" x14ac:dyDescent="0.4">
      <c r="S6013"/>
      <c r="T6013"/>
    </row>
    <row r="6014" spans="19:20" x14ac:dyDescent="0.4">
      <c r="S6014"/>
      <c r="T6014"/>
    </row>
    <row r="6015" spans="19:20" x14ac:dyDescent="0.4">
      <c r="S6015"/>
      <c r="T6015"/>
    </row>
    <row r="6016" spans="19:20" x14ac:dyDescent="0.4">
      <c r="S6016"/>
      <c r="T6016"/>
    </row>
    <row r="6017" spans="19:20" x14ac:dyDescent="0.4">
      <c r="S6017"/>
      <c r="T6017"/>
    </row>
    <row r="6018" spans="19:20" x14ac:dyDescent="0.4">
      <c r="S6018"/>
      <c r="T6018"/>
    </row>
    <row r="6019" spans="19:20" x14ac:dyDescent="0.4">
      <c r="S6019"/>
      <c r="T6019"/>
    </row>
    <row r="6020" spans="19:20" x14ac:dyDescent="0.4">
      <c r="S6020"/>
      <c r="T6020"/>
    </row>
    <row r="6021" spans="19:20" x14ac:dyDescent="0.4">
      <c r="S6021"/>
      <c r="T6021"/>
    </row>
    <row r="6022" spans="19:20" x14ac:dyDescent="0.4">
      <c r="S6022"/>
      <c r="T6022"/>
    </row>
    <row r="6023" spans="19:20" x14ac:dyDescent="0.4">
      <c r="S6023"/>
      <c r="T6023"/>
    </row>
    <row r="6024" spans="19:20" x14ac:dyDescent="0.4">
      <c r="S6024"/>
      <c r="T6024"/>
    </row>
    <row r="6025" spans="19:20" x14ac:dyDescent="0.4">
      <c r="S6025"/>
      <c r="T6025"/>
    </row>
    <row r="6026" spans="19:20" x14ac:dyDescent="0.4">
      <c r="S6026"/>
      <c r="T6026"/>
    </row>
    <row r="6027" spans="19:20" x14ac:dyDescent="0.4">
      <c r="S6027"/>
      <c r="T6027"/>
    </row>
    <row r="6028" spans="19:20" x14ac:dyDescent="0.4">
      <c r="S6028"/>
      <c r="T6028"/>
    </row>
    <row r="6029" spans="19:20" x14ac:dyDescent="0.4">
      <c r="S6029"/>
      <c r="T6029"/>
    </row>
    <row r="6030" spans="19:20" x14ac:dyDescent="0.4">
      <c r="S6030"/>
      <c r="T6030"/>
    </row>
    <row r="6031" spans="19:20" x14ac:dyDescent="0.4">
      <c r="S6031"/>
      <c r="T6031"/>
    </row>
    <row r="6032" spans="19:20" x14ac:dyDescent="0.4">
      <c r="S6032"/>
      <c r="T6032"/>
    </row>
    <row r="6033" spans="19:20" x14ac:dyDescent="0.4">
      <c r="S6033"/>
      <c r="T6033"/>
    </row>
    <row r="6034" spans="19:20" x14ac:dyDescent="0.4">
      <c r="S6034"/>
      <c r="T6034"/>
    </row>
    <row r="6035" spans="19:20" x14ac:dyDescent="0.4">
      <c r="S6035"/>
      <c r="T6035"/>
    </row>
    <row r="6036" spans="19:20" x14ac:dyDescent="0.4">
      <c r="S6036"/>
      <c r="T6036"/>
    </row>
    <row r="6037" spans="19:20" x14ac:dyDescent="0.4">
      <c r="S6037"/>
      <c r="T6037"/>
    </row>
    <row r="6038" spans="19:20" x14ac:dyDescent="0.4">
      <c r="S6038"/>
      <c r="T6038"/>
    </row>
    <row r="6039" spans="19:20" x14ac:dyDescent="0.4">
      <c r="S6039"/>
      <c r="T6039"/>
    </row>
    <row r="6040" spans="19:20" x14ac:dyDescent="0.4">
      <c r="S6040"/>
      <c r="T6040"/>
    </row>
    <row r="6041" spans="19:20" x14ac:dyDescent="0.4">
      <c r="S6041"/>
      <c r="T6041"/>
    </row>
    <row r="6042" spans="19:20" x14ac:dyDescent="0.4">
      <c r="S6042"/>
      <c r="T6042"/>
    </row>
    <row r="6043" spans="19:20" x14ac:dyDescent="0.4">
      <c r="S6043"/>
      <c r="T6043"/>
    </row>
    <row r="6044" spans="19:20" x14ac:dyDescent="0.4">
      <c r="S6044"/>
      <c r="T6044"/>
    </row>
    <row r="6045" spans="19:20" x14ac:dyDescent="0.4">
      <c r="S6045"/>
      <c r="T6045"/>
    </row>
    <row r="6046" spans="19:20" x14ac:dyDescent="0.4">
      <c r="S6046"/>
      <c r="T6046"/>
    </row>
    <row r="6047" spans="19:20" x14ac:dyDescent="0.4">
      <c r="S6047"/>
      <c r="T6047"/>
    </row>
    <row r="6048" spans="19:20" x14ac:dyDescent="0.4">
      <c r="S6048"/>
      <c r="T6048"/>
    </row>
    <row r="6049" spans="19:20" x14ac:dyDescent="0.4">
      <c r="S6049"/>
      <c r="T6049"/>
    </row>
    <row r="6050" spans="19:20" x14ac:dyDescent="0.4">
      <c r="S6050"/>
      <c r="T6050"/>
    </row>
    <row r="6051" spans="19:20" x14ac:dyDescent="0.4">
      <c r="S6051"/>
      <c r="T6051"/>
    </row>
    <row r="6052" spans="19:20" x14ac:dyDescent="0.4">
      <c r="S6052"/>
      <c r="T6052"/>
    </row>
    <row r="6053" spans="19:20" x14ac:dyDescent="0.4">
      <c r="S6053"/>
      <c r="T6053"/>
    </row>
    <row r="6054" spans="19:20" x14ac:dyDescent="0.4">
      <c r="S6054"/>
      <c r="T6054"/>
    </row>
    <row r="6055" spans="19:20" x14ac:dyDescent="0.4">
      <c r="S6055"/>
      <c r="T6055"/>
    </row>
    <row r="6056" spans="19:20" x14ac:dyDescent="0.4">
      <c r="S6056"/>
      <c r="T6056"/>
    </row>
    <row r="6057" spans="19:20" x14ac:dyDescent="0.4">
      <c r="S6057"/>
      <c r="T6057"/>
    </row>
    <row r="6058" spans="19:20" x14ac:dyDescent="0.4">
      <c r="S6058"/>
      <c r="T6058"/>
    </row>
    <row r="6059" spans="19:20" x14ac:dyDescent="0.4">
      <c r="S6059"/>
      <c r="T6059"/>
    </row>
    <row r="6060" spans="19:20" x14ac:dyDescent="0.4">
      <c r="S6060"/>
      <c r="T6060"/>
    </row>
    <row r="6061" spans="19:20" x14ac:dyDescent="0.4">
      <c r="S6061"/>
      <c r="T6061"/>
    </row>
    <row r="6062" spans="19:20" x14ac:dyDescent="0.4">
      <c r="S6062"/>
      <c r="T6062"/>
    </row>
    <row r="6063" spans="19:20" x14ac:dyDescent="0.4">
      <c r="S6063"/>
      <c r="T6063"/>
    </row>
    <row r="6064" spans="19:20" x14ac:dyDescent="0.4">
      <c r="S6064"/>
      <c r="T6064"/>
    </row>
    <row r="6065" spans="19:20" x14ac:dyDescent="0.4">
      <c r="S6065"/>
      <c r="T6065"/>
    </row>
    <row r="6066" spans="19:20" x14ac:dyDescent="0.4">
      <c r="S6066"/>
      <c r="T6066"/>
    </row>
    <row r="6067" spans="19:20" x14ac:dyDescent="0.4">
      <c r="S6067"/>
      <c r="T6067"/>
    </row>
    <row r="6068" spans="19:20" x14ac:dyDescent="0.4">
      <c r="S6068"/>
      <c r="T6068"/>
    </row>
    <row r="6069" spans="19:20" x14ac:dyDescent="0.4">
      <c r="S6069"/>
      <c r="T6069"/>
    </row>
    <row r="6070" spans="19:20" x14ac:dyDescent="0.4">
      <c r="S6070"/>
      <c r="T6070"/>
    </row>
    <row r="6071" spans="19:20" x14ac:dyDescent="0.4">
      <c r="S6071"/>
      <c r="T6071"/>
    </row>
    <row r="6072" spans="19:20" x14ac:dyDescent="0.4">
      <c r="S6072"/>
      <c r="T6072"/>
    </row>
    <row r="6073" spans="19:20" x14ac:dyDescent="0.4">
      <c r="S6073"/>
      <c r="T6073"/>
    </row>
    <row r="6074" spans="19:20" x14ac:dyDescent="0.4">
      <c r="S6074"/>
      <c r="T6074"/>
    </row>
    <row r="6075" spans="19:20" x14ac:dyDescent="0.4">
      <c r="S6075"/>
      <c r="T6075"/>
    </row>
    <row r="6076" spans="19:20" x14ac:dyDescent="0.4">
      <c r="S6076"/>
      <c r="T6076"/>
    </row>
    <row r="6077" spans="19:20" x14ac:dyDescent="0.4">
      <c r="S6077"/>
      <c r="T6077"/>
    </row>
    <row r="6078" spans="19:20" x14ac:dyDescent="0.4">
      <c r="S6078"/>
      <c r="T6078"/>
    </row>
    <row r="6079" spans="19:20" x14ac:dyDescent="0.4">
      <c r="S6079"/>
      <c r="T6079"/>
    </row>
    <row r="6080" spans="19:20" x14ac:dyDescent="0.4">
      <c r="S6080"/>
      <c r="T6080"/>
    </row>
    <row r="6081" spans="19:20" x14ac:dyDescent="0.4">
      <c r="S6081"/>
      <c r="T6081"/>
    </row>
    <row r="6082" spans="19:20" x14ac:dyDescent="0.4">
      <c r="S6082"/>
      <c r="T6082"/>
    </row>
    <row r="6083" spans="19:20" x14ac:dyDescent="0.4">
      <c r="S6083"/>
      <c r="T6083"/>
    </row>
    <row r="6084" spans="19:20" x14ac:dyDescent="0.4">
      <c r="S6084"/>
      <c r="T6084"/>
    </row>
    <row r="6085" spans="19:20" x14ac:dyDescent="0.4">
      <c r="S6085"/>
      <c r="T6085"/>
    </row>
    <row r="6086" spans="19:20" x14ac:dyDescent="0.4">
      <c r="S6086"/>
      <c r="T6086"/>
    </row>
    <row r="6087" spans="19:20" x14ac:dyDescent="0.4">
      <c r="S6087"/>
      <c r="T6087"/>
    </row>
    <row r="6088" spans="19:20" x14ac:dyDescent="0.4">
      <c r="S6088"/>
      <c r="T6088"/>
    </row>
    <row r="6089" spans="19:20" x14ac:dyDescent="0.4">
      <c r="S6089"/>
      <c r="T6089"/>
    </row>
    <row r="6090" spans="19:20" x14ac:dyDescent="0.4">
      <c r="S6090"/>
      <c r="T6090"/>
    </row>
    <row r="6091" spans="19:20" x14ac:dyDescent="0.4">
      <c r="S6091"/>
      <c r="T6091"/>
    </row>
    <row r="6092" spans="19:20" x14ac:dyDescent="0.4">
      <c r="S6092"/>
      <c r="T6092"/>
    </row>
    <row r="6093" spans="19:20" x14ac:dyDescent="0.4">
      <c r="S6093"/>
      <c r="T6093"/>
    </row>
    <row r="6094" spans="19:20" x14ac:dyDescent="0.4">
      <c r="S6094"/>
      <c r="T6094"/>
    </row>
    <row r="6095" spans="19:20" x14ac:dyDescent="0.4">
      <c r="S6095"/>
      <c r="T6095"/>
    </row>
    <row r="6096" spans="19:20" x14ac:dyDescent="0.4">
      <c r="S6096"/>
      <c r="T6096"/>
    </row>
    <row r="6097" spans="19:20" x14ac:dyDescent="0.4">
      <c r="S6097"/>
      <c r="T6097"/>
    </row>
    <row r="6098" spans="19:20" x14ac:dyDescent="0.4">
      <c r="S6098"/>
      <c r="T6098"/>
    </row>
    <row r="6099" spans="19:20" x14ac:dyDescent="0.4">
      <c r="S6099"/>
      <c r="T6099"/>
    </row>
    <row r="6100" spans="19:20" x14ac:dyDescent="0.4">
      <c r="S6100"/>
      <c r="T6100"/>
    </row>
    <row r="6101" spans="19:20" x14ac:dyDescent="0.4">
      <c r="S6101"/>
      <c r="T6101"/>
    </row>
    <row r="6102" spans="19:20" x14ac:dyDescent="0.4">
      <c r="S6102"/>
      <c r="T6102"/>
    </row>
    <row r="6103" spans="19:20" x14ac:dyDescent="0.4">
      <c r="S6103"/>
      <c r="T6103"/>
    </row>
    <row r="6104" spans="19:20" x14ac:dyDescent="0.4">
      <c r="S6104"/>
      <c r="T6104"/>
    </row>
    <row r="6105" spans="19:20" x14ac:dyDescent="0.4">
      <c r="S6105"/>
      <c r="T6105"/>
    </row>
    <row r="6106" spans="19:20" x14ac:dyDescent="0.4">
      <c r="S6106"/>
      <c r="T6106"/>
    </row>
    <row r="6107" spans="19:20" x14ac:dyDescent="0.4">
      <c r="S6107"/>
      <c r="T6107"/>
    </row>
    <row r="6108" spans="19:20" x14ac:dyDescent="0.4">
      <c r="S6108"/>
      <c r="T6108"/>
    </row>
    <row r="6109" spans="19:20" x14ac:dyDescent="0.4">
      <c r="S6109"/>
      <c r="T6109"/>
    </row>
    <row r="6110" spans="19:20" x14ac:dyDescent="0.4">
      <c r="S6110"/>
      <c r="T6110"/>
    </row>
    <row r="6111" spans="19:20" x14ac:dyDescent="0.4">
      <c r="S6111"/>
      <c r="T6111"/>
    </row>
    <row r="6112" spans="19:20" x14ac:dyDescent="0.4">
      <c r="S6112"/>
      <c r="T6112"/>
    </row>
    <row r="6113" spans="19:20" x14ac:dyDescent="0.4">
      <c r="S6113"/>
      <c r="T6113"/>
    </row>
    <row r="6114" spans="19:20" x14ac:dyDescent="0.4">
      <c r="S6114"/>
      <c r="T6114"/>
    </row>
    <row r="6115" spans="19:20" x14ac:dyDescent="0.4">
      <c r="S6115"/>
      <c r="T6115"/>
    </row>
    <row r="6116" spans="19:20" x14ac:dyDescent="0.4">
      <c r="S6116"/>
      <c r="T6116"/>
    </row>
    <row r="6117" spans="19:20" x14ac:dyDescent="0.4">
      <c r="S6117"/>
      <c r="T6117"/>
    </row>
    <row r="6118" spans="19:20" x14ac:dyDescent="0.4">
      <c r="S6118"/>
      <c r="T6118"/>
    </row>
    <row r="6119" spans="19:20" x14ac:dyDescent="0.4">
      <c r="S6119"/>
      <c r="T6119"/>
    </row>
    <row r="6120" spans="19:20" x14ac:dyDescent="0.4">
      <c r="S6120"/>
      <c r="T6120"/>
    </row>
    <row r="6121" spans="19:20" x14ac:dyDescent="0.4">
      <c r="S6121"/>
      <c r="T6121"/>
    </row>
    <row r="6122" spans="19:20" x14ac:dyDescent="0.4">
      <c r="S6122"/>
      <c r="T6122"/>
    </row>
    <row r="6123" spans="19:20" x14ac:dyDescent="0.4">
      <c r="S6123"/>
      <c r="T6123"/>
    </row>
    <row r="6124" spans="19:20" x14ac:dyDescent="0.4">
      <c r="S6124"/>
      <c r="T6124"/>
    </row>
    <row r="6125" spans="19:20" x14ac:dyDescent="0.4">
      <c r="S6125"/>
      <c r="T6125"/>
    </row>
    <row r="6126" spans="19:20" x14ac:dyDescent="0.4">
      <c r="S6126"/>
      <c r="T6126"/>
    </row>
    <row r="6127" spans="19:20" x14ac:dyDescent="0.4">
      <c r="S6127"/>
      <c r="T6127"/>
    </row>
    <row r="6128" spans="19:20" x14ac:dyDescent="0.4">
      <c r="S6128"/>
      <c r="T6128"/>
    </row>
    <row r="6129" spans="19:20" x14ac:dyDescent="0.4">
      <c r="S6129"/>
      <c r="T6129"/>
    </row>
    <row r="6130" spans="19:20" x14ac:dyDescent="0.4">
      <c r="S6130"/>
      <c r="T6130"/>
    </row>
    <row r="6131" spans="19:20" x14ac:dyDescent="0.4">
      <c r="S6131"/>
      <c r="T6131"/>
    </row>
    <row r="6132" spans="19:20" x14ac:dyDescent="0.4">
      <c r="S6132"/>
      <c r="T6132"/>
    </row>
    <row r="6133" spans="19:20" x14ac:dyDescent="0.4">
      <c r="S6133"/>
      <c r="T6133"/>
    </row>
    <row r="6134" spans="19:20" x14ac:dyDescent="0.4">
      <c r="S6134"/>
      <c r="T6134"/>
    </row>
    <row r="6135" spans="19:20" x14ac:dyDescent="0.4">
      <c r="S6135"/>
      <c r="T6135"/>
    </row>
    <row r="6136" spans="19:20" x14ac:dyDescent="0.4">
      <c r="S6136"/>
      <c r="T6136"/>
    </row>
    <row r="6137" spans="19:20" x14ac:dyDescent="0.4">
      <c r="S6137"/>
      <c r="T6137"/>
    </row>
    <row r="6138" spans="19:20" x14ac:dyDescent="0.4">
      <c r="S6138"/>
      <c r="T6138"/>
    </row>
    <row r="6139" spans="19:20" x14ac:dyDescent="0.4">
      <c r="S6139"/>
      <c r="T6139"/>
    </row>
    <row r="6140" spans="19:20" x14ac:dyDescent="0.4">
      <c r="S6140"/>
      <c r="T6140"/>
    </row>
    <row r="6141" spans="19:20" x14ac:dyDescent="0.4">
      <c r="S6141"/>
      <c r="T6141"/>
    </row>
    <row r="6142" spans="19:20" x14ac:dyDescent="0.4">
      <c r="S6142"/>
      <c r="T6142"/>
    </row>
    <row r="6143" spans="19:20" x14ac:dyDescent="0.4">
      <c r="S6143"/>
      <c r="T6143"/>
    </row>
    <row r="6144" spans="19:20" x14ac:dyDescent="0.4">
      <c r="S6144"/>
      <c r="T6144"/>
    </row>
    <row r="6145" spans="19:20" x14ac:dyDescent="0.4">
      <c r="S6145"/>
      <c r="T6145"/>
    </row>
    <row r="6146" spans="19:20" x14ac:dyDescent="0.4">
      <c r="S6146"/>
      <c r="T6146"/>
    </row>
    <row r="6147" spans="19:20" x14ac:dyDescent="0.4">
      <c r="S6147"/>
      <c r="T6147"/>
    </row>
    <row r="6148" spans="19:20" x14ac:dyDescent="0.4">
      <c r="S6148"/>
      <c r="T6148"/>
    </row>
    <row r="6149" spans="19:20" x14ac:dyDescent="0.4">
      <c r="S6149"/>
      <c r="T6149"/>
    </row>
    <row r="6150" spans="19:20" x14ac:dyDescent="0.4">
      <c r="S6150"/>
      <c r="T6150"/>
    </row>
    <row r="6151" spans="19:20" x14ac:dyDescent="0.4">
      <c r="S6151"/>
      <c r="T6151"/>
    </row>
    <row r="6152" spans="19:20" x14ac:dyDescent="0.4">
      <c r="S6152"/>
      <c r="T6152"/>
    </row>
    <row r="6153" spans="19:20" x14ac:dyDescent="0.4">
      <c r="S6153"/>
      <c r="T6153"/>
    </row>
    <row r="6154" spans="19:20" x14ac:dyDescent="0.4">
      <c r="S6154"/>
      <c r="T6154"/>
    </row>
    <row r="6155" spans="19:20" x14ac:dyDescent="0.4">
      <c r="S6155"/>
      <c r="T6155"/>
    </row>
    <row r="6156" spans="19:20" x14ac:dyDescent="0.4">
      <c r="S6156"/>
      <c r="T6156"/>
    </row>
    <row r="6157" spans="19:20" x14ac:dyDescent="0.4">
      <c r="S6157"/>
      <c r="T6157"/>
    </row>
    <row r="6158" spans="19:20" x14ac:dyDescent="0.4">
      <c r="S6158"/>
      <c r="T6158"/>
    </row>
    <row r="6159" spans="19:20" x14ac:dyDescent="0.4">
      <c r="S6159"/>
      <c r="T6159"/>
    </row>
    <row r="6160" spans="19:20" x14ac:dyDescent="0.4">
      <c r="S6160"/>
      <c r="T6160"/>
    </row>
    <row r="6161" spans="19:20" x14ac:dyDescent="0.4">
      <c r="S6161"/>
      <c r="T6161"/>
    </row>
    <row r="6162" spans="19:20" x14ac:dyDescent="0.4">
      <c r="S6162"/>
      <c r="T6162"/>
    </row>
    <row r="6163" spans="19:20" x14ac:dyDescent="0.4">
      <c r="S6163"/>
      <c r="T6163"/>
    </row>
    <row r="6164" spans="19:20" x14ac:dyDescent="0.4">
      <c r="S6164"/>
      <c r="T6164"/>
    </row>
    <row r="6165" spans="19:20" x14ac:dyDescent="0.4">
      <c r="S6165"/>
      <c r="T6165"/>
    </row>
    <row r="6166" spans="19:20" x14ac:dyDescent="0.4">
      <c r="S6166"/>
      <c r="T6166"/>
    </row>
    <row r="6167" spans="19:20" x14ac:dyDescent="0.4">
      <c r="S6167"/>
      <c r="T6167"/>
    </row>
    <row r="6168" spans="19:20" x14ac:dyDescent="0.4">
      <c r="S6168"/>
      <c r="T6168"/>
    </row>
    <row r="6169" spans="19:20" x14ac:dyDescent="0.4">
      <c r="S6169"/>
      <c r="T6169"/>
    </row>
    <row r="6170" spans="19:20" x14ac:dyDescent="0.4">
      <c r="S6170"/>
      <c r="T6170"/>
    </row>
    <row r="6171" spans="19:20" x14ac:dyDescent="0.4">
      <c r="S6171"/>
      <c r="T6171"/>
    </row>
    <row r="6172" spans="19:20" x14ac:dyDescent="0.4">
      <c r="S6172"/>
      <c r="T6172"/>
    </row>
    <row r="6173" spans="19:20" x14ac:dyDescent="0.4">
      <c r="S6173"/>
      <c r="T6173"/>
    </row>
    <row r="6174" spans="19:20" x14ac:dyDescent="0.4">
      <c r="S6174"/>
      <c r="T6174"/>
    </row>
    <row r="6175" spans="19:20" x14ac:dyDescent="0.4">
      <c r="S6175"/>
      <c r="T6175"/>
    </row>
    <row r="6176" spans="19:20" x14ac:dyDescent="0.4">
      <c r="S6176"/>
      <c r="T6176"/>
    </row>
    <row r="6177" spans="19:20" x14ac:dyDescent="0.4">
      <c r="S6177"/>
      <c r="T6177"/>
    </row>
    <row r="6178" spans="19:20" x14ac:dyDescent="0.4">
      <c r="S6178"/>
      <c r="T6178"/>
    </row>
    <row r="6179" spans="19:20" x14ac:dyDescent="0.4">
      <c r="S6179"/>
      <c r="T6179"/>
    </row>
    <row r="6180" spans="19:20" x14ac:dyDescent="0.4">
      <c r="S6180"/>
      <c r="T6180"/>
    </row>
    <row r="6181" spans="19:20" x14ac:dyDescent="0.4">
      <c r="S6181"/>
      <c r="T6181"/>
    </row>
    <row r="6182" spans="19:20" x14ac:dyDescent="0.4">
      <c r="S6182"/>
      <c r="T6182"/>
    </row>
    <row r="6183" spans="19:20" x14ac:dyDescent="0.4">
      <c r="S6183"/>
      <c r="T6183"/>
    </row>
    <row r="6184" spans="19:20" x14ac:dyDescent="0.4">
      <c r="S6184"/>
      <c r="T6184"/>
    </row>
    <row r="6185" spans="19:20" x14ac:dyDescent="0.4">
      <c r="S6185"/>
      <c r="T6185"/>
    </row>
    <row r="6186" spans="19:20" x14ac:dyDescent="0.4">
      <c r="S6186"/>
      <c r="T6186"/>
    </row>
    <row r="6187" spans="19:20" x14ac:dyDescent="0.4">
      <c r="S6187"/>
      <c r="T6187"/>
    </row>
    <row r="6188" spans="19:20" x14ac:dyDescent="0.4">
      <c r="S6188"/>
      <c r="T6188"/>
    </row>
    <row r="6189" spans="19:20" x14ac:dyDescent="0.4">
      <c r="S6189"/>
      <c r="T6189"/>
    </row>
    <row r="6190" spans="19:20" x14ac:dyDescent="0.4">
      <c r="S6190"/>
      <c r="T6190"/>
    </row>
    <row r="6191" spans="19:20" x14ac:dyDescent="0.4">
      <c r="S6191"/>
      <c r="T6191"/>
    </row>
    <row r="6192" spans="19:20" x14ac:dyDescent="0.4">
      <c r="S6192"/>
      <c r="T6192"/>
    </row>
    <row r="6193" spans="19:20" x14ac:dyDescent="0.4">
      <c r="S6193"/>
      <c r="T6193"/>
    </row>
    <row r="6194" spans="19:20" x14ac:dyDescent="0.4">
      <c r="S6194"/>
      <c r="T6194"/>
    </row>
    <row r="6195" spans="19:20" x14ac:dyDescent="0.4">
      <c r="S6195"/>
      <c r="T6195"/>
    </row>
    <row r="6196" spans="19:20" x14ac:dyDescent="0.4">
      <c r="S6196"/>
      <c r="T6196"/>
    </row>
    <row r="6197" spans="19:20" x14ac:dyDescent="0.4">
      <c r="S6197"/>
      <c r="T6197"/>
    </row>
    <row r="6198" spans="19:20" x14ac:dyDescent="0.4">
      <c r="S6198"/>
      <c r="T6198"/>
    </row>
    <row r="6199" spans="19:20" x14ac:dyDescent="0.4">
      <c r="S6199"/>
      <c r="T6199"/>
    </row>
    <row r="6200" spans="19:20" x14ac:dyDescent="0.4">
      <c r="S6200"/>
      <c r="T6200"/>
    </row>
    <row r="6201" spans="19:20" x14ac:dyDescent="0.4">
      <c r="S6201"/>
      <c r="T6201"/>
    </row>
    <row r="6202" spans="19:20" x14ac:dyDescent="0.4">
      <c r="S6202"/>
      <c r="T6202"/>
    </row>
    <row r="6203" spans="19:20" x14ac:dyDescent="0.4">
      <c r="S6203"/>
      <c r="T6203"/>
    </row>
    <row r="6204" spans="19:20" x14ac:dyDescent="0.4">
      <c r="S6204"/>
      <c r="T6204"/>
    </row>
    <row r="6205" spans="19:20" x14ac:dyDescent="0.4">
      <c r="S6205"/>
      <c r="T6205"/>
    </row>
    <row r="6206" spans="19:20" x14ac:dyDescent="0.4">
      <c r="S6206"/>
      <c r="T6206"/>
    </row>
    <row r="6207" spans="19:20" x14ac:dyDescent="0.4">
      <c r="S6207"/>
      <c r="T6207"/>
    </row>
    <row r="6208" spans="19:20" x14ac:dyDescent="0.4">
      <c r="S6208"/>
      <c r="T6208"/>
    </row>
    <row r="6209" spans="19:20" x14ac:dyDescent="0.4">
      <c r="S6209"/>
      <c r="T6209"/>
    </row>
    <row r="6210" spans="19:20" x14ac:dyDescent="0.4">
      <c r="S6210"/>
      <c r="T6210"/>
    </row>
    <row r="6211" spans="19:20" x14ac:dyDescent="0.4">
      <c r="S6211"/>
      <c r="T6211"/>
    </row>
    <row r="6212" spans="19:20" x14ac:dyDescent="0.4">
      <c r="S6212"/>
      <c r="T6212"/>
    </row>
    <row r="6213" spans="19:20" x14ac:dyDescent="0.4">
      <c r="S6213"/>
      <c r="T6213"/>
    </row>
    <row r="6214" spans="19:20" x14ac:dyDescent="0.4">
      <c r="S6214"/>
      <c r="T6214"/>
    </row>
    <row r="6215" spans="19:20" x14ac:dyDescent="0.4">
      <c r="S6215"/>
      <c r="T6215"/>
    </row>
    <row r="6216" spans="19:20" x14ac:dyDescent="0.4">
      <c r="S6216"/>
      <c r="T6216"/>
    </row>
    <row r="6217" spans="19:20" x14ac:dyDescent="0.4">
      <c r="S6217"/>
      <c r="T6217"/>
    </row>
    <row r="6218" spans="19:20" x14ac:dyDescent="0.4">
      <c r="S6218"/>
      <c r="T6218"/>
    </row>
    <row r="6219" spans="19:20" x14ac:dyDescent="0.4">
      <c r="S6219"/>
      <c r="T6219"/>
    </row>
    <row r="6220" spans="19:20" x14ac:dyDescent="0.4">
      <c r="S6220"/>
      <c r="T6220"/>
    </row>
    <row r="6221" spans="19:20" x14ac:dyDescent="0.4">
      <c r="S6221"/>
      <c r="T6221"/>
    </row>
    <row r="6222" spans="19:20" x14ac:dyDescent="0.4">
      <c r="S6222"/>
      <c r="T6222"/>
    </row>
    <row r="6223" spans="19:20" x14ac:dyDescent="0.4">
      <c r="S6223"/>
      <c r="T6223"/>
    </row>
    <row r="6224" spans="19:20" x14ac:dyDescent="0.4">
      <c r="S6224"/>
      <c r="T6224"/>
    </row>
    <row r="6225" spans="19:20" x14ac:dyDescent="0.4">
      <c r="S6225"/>
      <c r="T6225"/>
    </row>
    <row r="6226" spans="19:20" x14ac:dyDescent="0.4">
      <c r="S6226"/>
      <c r="T6226"/>
    </row>
    <row r="6227" spans="19:20" x14ac:dyDescent="0.4">
      <c r="S6227"/>
      <c r="T6227"/>
    </row>
    <row r="6228" spans="19:20" x14ac:dyDescent="0.4">
      <c r="S6228"/>
      <c r="T6228"/>
    </row>
    <row r="6229" spans="19:20" x14ac:dyDescent="0.4">
      <c r="S6229"/>
      <c r="T6229"/>
    </row>
    <row r="6230" spans="19:20" x14ac:dyDescent="0.4">
      <c r="S6230"/>
      <c r="T6230"/>
    </row>
    <row r="6231" spans="19:20" x14ac:dyDescent="0.4">
      <c r="S6231"/>
      <c r="T6231"/>
    </row>
    <row r="6232" spans="19:20" x14ac:dyDescent="0.4">
      <c r="S6232"/>
      <c r="T6232"/>
    </row>
    <row r="6233" spans="19:20" x14ac:dyDescent="0.4">
      <c r="S6233"/>
      <c r="T6233"/>
    </row>
    <row r="6234" spans="19:20" x14ac:dyDescent="0.4">
      <c r="S6234"/>
      <c r="T6234"/>
    </row>
    <row r="6235" spans="19:20" x14ac:dyDescent="0.4">
      <c r="S6235"/>
      <c r="T6235"/>
    </row>
    <row r="6236" spans="19:20" x14ac:dyDescent="0.4">
      <c r="S6236"/>
      <c r="T6236"/>
    </row>
    <row r="6237" spans="19:20" x14ac:dyDescent="0.4">
      <c r="S6237"/>
      <c r="T6237"/>
    </row>
    <row r="6238" spans="19:20" x14ac:dyDescent="0.4">
      <c r="S6238"/>
      <c r="T6238"/>
    </row>
    <row r="6239" spans="19:20" x14ac:dyDescent="0.4">
      <c r="S6239"/>
      <c r="T6239"/>
    </row>
    <row r="6240" spans="19:20" x14ac:dyDescent="0.4">
      <c r="S6240"/>
      <c r="T6240"/>
    </row>
    <row r="6241" spans="19:20" x14ac:dyDescent="0.4">
      <c r="S6241"/>
      <c r="T6241"/>
    </row>
    <row r="6242" spans="19:20" x14ac:dyDescent="0.4">
      <c r="S6242"/>
      <c r="T6242"/>
    </row>
    <row r="6243" spans="19:20" x14ac:dyDescent="0.4">
      <c r="S6243"/>
      <c r="T6243"/>
    </row>
    <row r="6244" spans="19:20" x14ac:dyDescent="0.4">
      <c r="S6244"/>
      <c r="T6244"/>
    </row>
    <row r="6245" spans="19:20" x14ac:dyDescent="0.4">
      <c r="S6245"/>
      <c r="T6245"/>
    </row>
    <row r="6246" spans="19:20" x14ac:dyDescent="0.4">
      <c r="S6246"/>
      <c r="T6246"/>
    </row>
    <row r="6247" spans="19:20" x14ac:dyDescent="0.4">
      <c r="S6247"/>
      <c r="T6247"/>
    </row>
    <row r="6248" spans="19:20" x14ac:dyDescent="0.4">
      <c r="S6248"/>
      <c r="T6248"/>
    </row>
    <row r="6249" spans="19:20" x14ac:dyDescent="0.4">
      <c r="S6249"/>
      <c r="T6249"/>
    </row>
    <row r="6250" spans="19:20" x14ac:dyDescent="0.4">
      <c r="S6250"/>
      <c r="T6250"/>
    </row>
    <row r="6251" spans="19:20" x14ac:dyDescent="0.4">
      <c r="S6251"/>
      <c r="T6251"/>
    </row>
    <row r="6252" spans="19:20" x14ac:dyDescent="0.4">
      <c r="S6252"/>
      <c r="T6252"/>
    </row>
    <row r="6253" spans="19:20" x14ac:dyDescent="0.4">
      <c r="S6253"/>
      <c r="T6253"/>
    </row>
    <row r="6254" spans="19:20" x14ac:dyDescent="0.4">
      <c r="S6254"/>
      <c r="T6254"/>
    </row>
    <row r="6255" spans="19:20" x14ac:dyDescent="0.4">
      <c r="S6255"/>
      <c r="T6255"/>
    </row>
    <row r="6256" spans="19:20" x14ac:dyDescent="0.4">
      <c r="S6256"/>
      <c r="T6256"/>
    </row>
    <row r="6257" spans="19:20" x14ac:dyDescent="0.4">
      <c r="S6257"/>
      <c r="T6257"/>
    </row>
    <row r="6258" spans="19:20" x14ac:dyDescent="0.4">
      <c r="S6258"/>
      <c r="T6258"/>
    </row>
    <row r="6259" spans="19:20" x14ac:dyDescent="0.4">
      <c r="S6259"/>
      <c r="T6259"/>
    </row>
    <row r="6260" spans="19:20" x14ac:dyDescent="0.4">
      <c r="S6260"/>
      <c r="T6260"/>
    </row>
    <row r="6261" spans="19:20" x14ac:dyDescent="0.4">
      <c r="S6261"/>
      <c r="T6261"/>
    </row>
    <row r="6262" spans="19:20" x14ac:dyDescent="0.4">
      <c r="S6262"/>
      <c r="T6262"/>
    </row>
    <row r="6263" spans="19:20" x14ac:dyDescent="0.4">
      <c r="S6263"/>
      <c r="T6263"/>
    </row>
    <row r="6264" spans="19:20" x14ac:dyDescent="0.4">
      <c r="S6264"/>
      <c r="T6264"/>
    </row>
    <row r="6265" spans="19:20" x14ac:dyDescent="0.4">
      <c r="S6265"/>
      <c r="T6265"/>
    </row>
    <row r="6266" spans="19:20" x14ac:dyDescent="0.4">
      <c r="S6266"/>
      <c r="T6266"/>
    </row>
    <row r="6267" spans="19:20" x14ac:dyDescent="0.4">
      <c r="S6267"/>
      <c r="T6267"/>
    </row>
    <row r="6268" spans="19:20" x14ac:dyDescent="0.4">
      <c r="S6268"/>
      <c r="T6268"/>
    </row>
    <row r="6269" spans="19:20" x14ac:dyDescent="0.4">
      <c r="S6269"/>
      <c r="T6269"/>
    </row>
    <row r="6270" spans="19:20" x14ac:dyDescent="0.4">
      <c r="S6270"/>
      <c r="T6270"/>
    </row>
    <row r="6271" spans="19:20" x14ac:dyDescent="0.4">
      <c r="S6271"/>
      <c r="T6271"/>
    </row>
    <row r="6272" spans="19:20" x14ac:dyDescent="0.4">
      <c r="S6272"/>
      <c r="T6272"/>
    </row>
    <row r="6273" spans="19:20" x14ac:dyDescent="0.4">
      <c r="S6273"/>
      <c r="T6273"/>
    </row>
    <row r="6274" spans="19:20" x14ac:dyDescent="0.4">
      <c r="S6274"/>
      <c r="T6274"/>
    </row>
    <row r="6275" spans="19:20" x14ac:dyDescent="0.4">
      <c r="S6275"/>
      <c r="T6275"/>
    </row>
    <row r="6276" spans="19:20" x14ac:dyDescent="0.4">
      <c r="S6276"/>
      <c r="T6276"/>
    </row>
    <row r="6277" spans="19:20" x14ac:dyDescent="0.4">
      <c r="S6277"/>
      <c r="T6277"/>
    </row>
    <row r="6278" spans="19:20" x14ac:dyDescent="0.4">
      <c r="S6278"/>
      <c r="T6278"/>
    </row>
    <row r="6279" spans="19:20" x14ac:dyDescent="0.4">
      <c r="S6279"/>
      <c r="T6279"/>
    </row>
    <row r="6280" spans="19:20" x14ac:dyDescent="0.4">
      <c r="S6280"/>
      <c r="T6280"/>
    </row>
    <row r="6281" spans="19:20" x14ac:dyDescent="0.4">
      <c r="S6281"/>
      <c r="T6281"/>
    </row>
    <row r="6282" spans="19:20" x14ac:dyDescent="0.4">
      <c r="S6282"/>
      <c r="T6282"/>
    </row>
    <row r="6283" spans="19:20" x14ac:dyDescent="0.4">
      <c r="S6283"/>
      <c r="T6283"/>
    </row>
    <row r="6284" spans="19:20" x14ac:dyDescent="0.4">
      <c r="S6284"/>
      <c r="T6284"/>
    </row>
    <row r="6285" spans="19:20" x14ac:dyDescent="0.4">
      <c r="S6285"/>
      <c r="T6285"/>
    </row>
    <row r="6286" spans="19:20" x14ac:dyDescent="0.4">
      <c r="S6286"/>
      <c r="T6286"/>
    </row>
    <row r="6287" spans="19:20" x14ac:dyDescent="0.4">
      <c r="S6287"/>
      <c r="T6287"/>
    </row>
    <row r="6288" spans="19:20" x14ac:dyDescent="0.4">
      <c r="S6288"/>
      <c r="T6288"/>
    </row>
    <row r="6289" spans="19:20" x14ac:dyDescent="0.4">
      <c r="S6289"/>
      <c r="T6289"/>
    </row>
    <row r="6290" spans="19:20" x14ac:dyDescent="0.4">
      <c r="S6290"/>
      <c r="T6290"/>
    </row>
    <row r="6291" spans="19:20" x14ac:dyDescent="0.4">
      <c r="S6291"/>
      <c r="T6291"/>
    </row>
    <row r="6292" spans="19:20" x14ac:dyDescent="0.4">
      <c r="S6292"/>
      <c r="T6292"/>
    </row>
    <row r="6293" spans="19:20" x14ac:dyDescent="0.4">
      <c r="S6293"/>
      <c r="T6293"/>
    </row>
    <row r="6294" spans="19:20" x14ac:dyDescent="0.4">
      <c r="S6294"/>
      <c r="T6294"/>
    </row>
    <row r="6295" spans="19:20" x14ac:dyDescent="0.4">
      <c r="S6295"/>
      <c r="T6295"/>
    </row>
    <row r="6296" spans="19:20" x14ac:dyDescent="0.4">
      <c r="S6296"/>
      <c r="T6296"/>
    </row>
    <row r="6297" spans="19:20" x14ac:dyDescent="0.4">
      <c r="S6297"/>
      <c r="T6297"/>
    </row>
    <row r="6298" spans="19:20" x14ac:dyDescent="0.4">
      <c r="S6298"/>
      <c r="T6298"/>
    </row>
    <row r="6299" spans="19:20" x14ac:dyDescent="0.4">
      <c r="S6299"/>
      <c r="T6299"/>
    </row>
    <row r="6300" spans="19:20" x14ac:dyDescent="0.4">
      <c r="S6300"/>
      <c r="T6300"/>
    </row>
    <row r="6301" spans="19:20" x14ac:dyDescent="0.4">
      <c r="S6301"/>
      <c r="T6301"/>
    </row>
    <row r="6302" spans="19:20" x14ac:dyDescent="0.4">
      <c r="S6302"/>
      <c r="T6302"/>
    </row>
    <row r="6303" spans="19:20" x14ac:dyDescent="0.4">
      <c r="S6303"/>
      <c r="T6303"/>
    </row>
    <row r="6304" spans="19:20" x14ac:dyDescent="0.4">
      <c r="S6304"/>
      <c r="T6304"/>
    </row>
    <row r="6305" spans="19:20" x14ac:dyDescent="0.4">
      <c r="S6305"/>
      <c r="T6305"/>
    </row>
    <row r="6306" spans="19:20" x14ac:dyDescent="0.4">
      <c r="S6306"/>
      <c r="T6306"/>
    </row>
    <row r="6307" spans="19:20" x14ac:dyDescent="0.4">
      <c r="S6307"/>
      <c r="T6307"/>
    </row>
    <row r="6308" spans="19:20" x14ac:dyDescent="0.4">
      <c r="S6308"/>
      <c r="T6308"/>
    </row>
    <row r="6309" spans="19:20" x14ac:dyDescent="0.4">
      <c r="S6309"/>
      <c r="T6309"/>
    </row>
    <row r="6310" spans="19:20" x14ac:dyDescent="0.4">
      <c r="S6310"/>
      <c r="T6310"/>
    </row>
    <row r="6311" spans="19:20" x14ac:dyDescent="0.4">
      <c r="S6311"/>
      <c r="T6311"/>
    </row>
    <row r="6312" spans="19:20" x14ac:dyDescent="0.4">
      <c r="S6312"/>
      <c r="T6312"/>
    </row>
    <row r="6313" spans="19:20" x14ac:dyDescent="0.4">
      <c r="S6313"/>
      <c r="T6313"/>
    </row>
    <row r="6314" spans="19:20" x14ac:dyDescent="0.4">
      <c r="S6314"/>
      <c r="T6314"/>
    </row>
    <row r="6315" spans="19:20" x14ac:dyDescent="0.4">
      <c r="S6315"/>
      <c r="T6315"/>
    </row>
    <row r="6316" spans="19:20" x14ac:dyDescent="0.4">
      <c r="S6316"/>
      <c r="T6316"/>
    </row>
    <row r="6317" spans="19:20" x14ac:dyDescent="0.4">
      <c r="S6317"/>
      <c r="T6317"/>
    </row>
    <row r="6318" spans="19:20" x14ac:dyDescent="0.4">
      <c r="S6318"/>
      <c r="T6318"/>
    </row>
    <row r="6319" spans="19:20" x14ac:dyDescent="0.4">
      <c r="S6319"/>
      <c r="T6319"/>
    </row>
    <row r="6320" spans="19:20" x14ac:dyDescent="0.4">
      <c r="S6320"/>
      <c r="T6320"/>
    </row>
    <row r="6321" spans="19:20" x14ac:dyDescent="0.4">
      <c r="S6321"/>
      <c r="T6321"/>
    </row>
    <row r="6322" spans="19:20" x14ac:dyDescent="0.4">
      <c r="S6322"/>
      <c r="T6322"/>
    </row>
    <row r="6323" spans="19:20" x14ac:dyDescent="0.4">
      <c r="S6323"/>
      <c r="T6323"/>
    </row>
    <row r="6324" spans="19:20" x14ac:dyDescent="0.4">
      <c r="S6324"/>
      <c r="T6324"/>
    </row>
    <row r="6325" spans="19:20" x14ac:dyDescent="0.4">
      <c r="S6325"/>
      <c r="T6325"/>
    </row>
    <row r="6326" spans="19:20" x14ac:dyDescent="0.4">
      <c r="S6326"/>
      <c r="T6326"/>
    </row>
    <row r="6327" spans="19:20" x14ac:dyDescent="0.4">
      <c r="S6327"/>
      <c r="T6327"/>
    </row>
    <row r="6328" spans="19:20" x14ac:dyDescent="0.4">
      <c r="S6328"/>
      <c r="T6328"/>
    </row>
    <row r="6329" spans="19:20" x14ac:dyDescent="0.4">
      <c r="S6329"/>
      <c r="T6329"/>
    </row>
    <row r="6330" spans="19:20" x14ac:dyDescent="0.4">
      <c r="S6330"/>
      <c r="T6330"/>
    </row>
    <row r="6331" spans="19:20" x14ac:dyDescent="0.4">
      <c r="S6331"/>
      <c r="T6331"/>
    </row>
    <row r="6332" spans="19:20" x14ac:dyDescent="0.4">
      <c r="S6332"/>
      <c r="T6332"/>
    </row>
    <row r="6333" spans="19:20" x14ac:dyDescent="0.4">
      <c r="S6333"/>
      <c r="T6333"/>
    </row>
    <row r="6334" spans="19:20" x14ac:dyDescent="0.4">
      <c r="S6334"/>
      <c r="T6334"/>
    </row>
    <row r="6335" spans="19:20" x14ac:dyDescent="0.4">
      <c r="S6335"/>
      <c r="T6335"/>
    </row>
    <row r="6336" spans="19:20" x14ac:dyDescent="0.4">
      <c r="S6336"/>
      <c r="T6336"/>
    </row>
    <row r="6337" spans="19:20" x14ac:dyDescent="0.4">
      <c r="S6337"/>
      <c r="T6337"/>
    </row>
    <row r="6338" spans="19:20" x14ac:dyDescent="0.4">
      <c r="S6338"/>
      <c r="T6338"/>
    </row>
    <row r="6339" spans="19:20" x14ac:dyDescent="0.4">
      <c r="S6339"/>
      <c r="T6339"/>
    </row>
    <row r="6340" spans="19:20" x14ac:dyDescent="0.4">
      <c r="S6340"/>
      <c r="T6340"/>
    </row>
    <row r="6341" spans="19:20" x14ac:dyDescent="0.4">
      <c r="S6341"/>
      <c r="T6341"/>
    </row>
    <row r="6342" spans="19:20" x14ac:dyDescent="0.4">
      <c r="S6342"/>
      <c r="T6342"/>
    </row>
    <row r="6343" spans="19:20" x14ac:dyDescent="0.4">
      <c r="S6343"/>
      <c r="T6343"/>
    </row>
    <row r="6344" spans="19:20" x14ac:dyDescent="0.4">
      <c r="S6344"/>
      <c r="T6344"/>
    </row>
    <row r="6345" spans="19:20" x14ac:dyDescent="0.4">
      <c r="S6345"/>
      <c r="T6345"/>
    </row>
    <row r="6346" spans="19:20" x14ac:dyDescent="0.4">
      <c r="S6346"/>
      <c r="T6346"/>
    </row>
    <row r="6347" spans="19:20" x14ac:dyDescent="0.4">
      <c r="S6347"/>
      <c r="T6347"/>
    </row>
    <row r="6348" spans="19:20" x14ac:dyDescent="0.4">
      <c r="S6348"/>
      <c r="T6348"/>
    </row>
    <row r="6349" spans="19:20" x14ac:dyDescent="0.4">
      <c r="S6349"/>
      <c r="T6349"/>
    </row>
    <row r="6350" spans="19:20" x14ac:dyDescent="0.4">
      <c r="S6350"/>
      <c r="T6350"/>
    </row>
    <row r="6351" spans="19:20" x14ac:dyDescent="0.4">
      <c r="S6351"/>
      <c r="T6351"/>
    </row>
    <row r="6352" spans="19:20" x14ac:dyDescent="0.4">
      <c r="S6352"/>
      <c r="T6352"/>
    </row>
    <row r="6353" spans="19:20" x14ac:dyDescent="0.4">
      <c r="S6353"/>
      <c r="T6353"/>
    </row>
    <row r="6354" spans="19:20" x14ac:dyDescent="0.4">
      <c r="S6354"/>
      <c r="T6354"/>
    </row>
    <row r="6355" spans="19:20" x14ac:dyDescent="0.4">
      <c r="S6355"/>
      <c r="T6355"/>
    </row>
    <row r="6356" spans="19:20" x14ac:dyDescent="0.4">
      <c r="S6356"/>
      <c r="T6356"/>
    </row>
    <row r="6357" spans="19:20" x14ac:dyDescent="0.4">
      <c r="S6357"/>
      <c r="T6357"/>
    </row>
    <row r="6358" spans="19:20" x14ac:dyDescent="0.4">
      <c r="S6358"/>
      <c r="T6358"/>
    </row>
    <row r="6359" spans="19:20" x14ac:dyDescent="0.4">
      <c r="S6359"/>
      <c r="T6359"/>
    </row>
    <row r="6360" spans="19:20" x14ac:dyDescent="0.4">
      <c r="S6360"/>
      <c r="T6360"/>
    </row>
    <row r="6361" spans="19:20" x14ac:dyDescent="0.4">
      <c r="S6361"/>
      <c r="T6361"/>
    </row>
    <row r="6362" spans="19:20" x14ac:dyDescent="0.4">
      <c r="S6362"/>
      <c r="T6362"/>
    </row>
    <row r="6363" spans="19:20" x14ac:dyDescent="0.4">
      <c r="S6363"/>
      <c r="T6363"/>
    </row>
    <row r="6364" spans="19:20" x14ac:dyDescent="0.4">
      <c r="S6364"/>
      <c r="T6364"/>
    </row>
    <row r="6365" spans="19:20" x14ac:dyDescent="0.4">
      <c r="S6365"/>
      <c r="T6365"/>
    </row>
    <row r="6366" spans="19:20" x14ac:dyDescent="0.4">
      <c r="S6366"/>
      <c r="T6366"/>
    </row>
    <row r="6367" spans="19:20" x14ac:dyDescent="0.4">
      <c r="S6367"/>
      <c r="T6367"/>
    </row>
    <row r="6368" spans="19:20" x14ac:dyDescent="0.4">
      <c r="S6368"/>
      <c r="T6368"/>
    </row>
    <row r="6369" spans="19:20" x14ac:dyDescent="0.4">
      <c r="S6369"/>
      <c r="T6369"/>
    </row>
    <row r="6370" spans="19:20" x14ac:dyDescent="0.4">
      <c r="S6370"/>
      <c r="T6370"/>
    </row>
    <row r="6371" spans="19:20" x14ac:dyDescent="0.4">
      <c r="S6371"/>
      <c r="T6371"/>
    </row>
    <row r="6372" spans="19:20" x14ac:dyDescent="0.4">
      <c r="S6372"/>
      <c r="T6372"/>
    </row>
    <row r="6373" spans="19:20" x14ac:dyDescent="0.4">
      <c r="S6373"/>
      <c r="T6373"/>
    </row>
    <row r="6374" spans="19:20" x14ac:dyDescent="0.4">
      <c r="S6374"/>
      <c r="T6374"/>
    </row>
    <row r="6375" spans="19:20" x14ac:dyDescent="0.4">
      <c r="S6375"/>
      <c r="T6375"/>
    </row>
    <row r="6376" spans="19:20" x14ac:dyDescent="0.4">
      <c r="S6376"/>
      <c r="T6376"/>
    </row>
    <row r="6377" spans="19:20" x14ac:dyDescent="0.4">
      <c r="S6377"/>
      <c r="T6377"/>
    </row>
    <row r="6378" spans="19:20" x14ac:dyDescent="0.4">
      <c r="S6378"/>
      <c r="T6378"/>
    </row>
    <row r="6379" spans="19:20" x14ac:dyDescent="0.4">
      <c r="S6379"/>
      <c r="T6379"/>
    </row>
    <row r="6380" spans="19:20" x14ac:dyDescent="0.4">
      <c r="S6380"/>
      <c r="T6380"/>
    </row>
    <row r="6381" spans="19:20" x14ac:dyDescent="0.4">
      <c r="S6381"/>
      <c r="T6381"/>
    </row>
    <row r="6382" spans="19:20" x14ac:dyDescent="0.4">
      <c r="S6382"/>
      <c r="T6382"/>
    </row>
    <row r="6383" spans="19:20" x14ac:dyDescent="0.4">
      <c r="S6383"/>
      <c r="T6383"/>
    </row>
    <row r="6384" spans="19:20" x14ac:dyDescent="0.4">
      <c r="S6384"/>
      <c r="T6384"/>
    </row>
    <row r="6385" spans="19:20" x14ac:dyDescent="0.4">
      <c r="S6385"/>
      <c r="T6385"/>
    </row>
    <row r="6386" spans="19:20" x14ac:dyDescent="0.4">
      <c r="S6386"/>
      <c r="T6386"/>
    </row>
    <row r="6387" spans="19:20" x14ac:dyDescent="0.4">
      <c r="S6387"/>
      <c r="T6387"/>
    </row>
    <row r="6388" spans="19:20" x14ac:dyDescent="0.4">
      <c r="S6388"/>
      <c r="T6388"/>
    </row>
    <row r="6389" spans="19:20" x14ac:dyDescent="0.4">
      <c r="S6389"/>
      <c r="T6389"/>
    </row>
    <row r="6390" spans="19:20" x14ac:dyDescent="0.4">
      <c r="S6390"/>
      <c r="T6390"/>
    </row>
    <row r="6391" spans="19:20" x14ac:dyDescent="0.4">
      <c r="S6391"/>
      <c r="T6391"/>
    </row>
    <row r="6392" spans="19:20" x14ac:dyDescent="0.4">
      <c r="S6392"/>
      <c r="T6392"/>
    </row>
    <row r="6393" spans="19:20" x14ac:dyDescent="0.4">
      <c r="S6393"/>
      <c r="T6393"/>
    </row>
    <row r="6394" spans="19:20" x14ac:dyDescent="0.4">
      <c r="S6394"/>
      <c r="T6394"/>
    </row>
    <row r="6395" spans="19:20" x14ac:dyDescent="0.4">
      <c r="S6395"/>
      <c r="T6395"/>
    </row>
    <row r="6396" spans="19:20" x14ac:dyDescent="0.4">
      <c r="S6396"/>
      <c r="T6396"/>
    </row>
    <row r="6397" spans="19:20" x14ac:dyDescent="0.4">
      <c r="S6397"/>
      <c r="T6397"/>
    </row>
    <row r="6398" spans="19:20" x14ac:dyDescent="0.4">
      <c r="S6398"/>
      <c r="T6398"/>
    </row>
    <row r="6399" spans="19:20" x14ac:dyDescent="0.4">
      <c r="S6399"/>
      <c r="T6399"/>
    </row>
    <row r="6400" spans="19:20" x14ac:dyDescent="0.4">
      <c r="S6400"/>
      <c r="T6400"/>
    </row>
    <row r="6401" spans="19:20" x14ac:dyDescent="0.4">
      <c r="S6401"/>
      <c r="T6401"/>
    </row>
    <row r="6402" spans="19:20" x14ac:dyDescent="0.4">
      <c r="S6402"/>
      <c r="T6402"/>
    </row>
    <row r="6403" spans="19:20" x14ac:dyDescent="0.4">
      <c r="S6403"/>
      <c r="T6403"/>
    </row>
    <row r="6404" spans="19:20" x14ac:dyDescent="0.4">
      <c r="S6404"/>
      <c r="T6404"/>
    </row>
    <row r="6405" spans="19:20" x14ac:dyDescent="0.4">
      <c r="S6405"/>
      <c r="T6405"/>
    </row>
    <row r="6406" spans="19:20" x14ac:dyDescent="0.4">
      <c r="S6406"/>
      <c r="T6406"/>
    </row>
    <row r="6407" spans="19:20" x14ac:dyDescent="0.4">
      <c r="S6407"/>
      <c r="T6407"/>
    </row>
    <row r="6408" spans="19:20" x14ac:dyDescent="0.4">
      <c r="S6408"/>
      <c r="T6408"/>
    </row>
    <row r="6409" spans="19:20" x14ac:dyDescent="0.4">
      <c r="S6409"/>
      <c r="T6409"/>
    </row>
    <row r="6410" spans="19:20" x14ac:dyDescent="0.4">
      <c r="S6410"/>
      <c r="T6410"/>
    </row>
    <row r="6411" spans="19:20" x14ac:dyDescent="0.4">
      <c r="S6411"/>
      <c r="T6411"/>
    </row>
    <row r="6412" spans="19:20" x14ac:dyDescent="0.4">
      <c r="S6412"/>
      <c r="T6412"/>
    </row>
    <row r="6413" spans="19:20" x14ac:dyDescent="0.4">
      <c r="S6413"/>
      <c r="T6413"/>
    </row>
    <row r="6414" spans="19:20" x14ac:dyDescent="0.4">
      <c r="S6414"/>
      <c r="T6414"/>
    </row>
    <row r="6415" spans="19:20" x14ac:dyDescent="0.4">
      <c r="S6415"/>
      <c r="T6415"/>
    </row>
    <row r="6416" spans="19:20" x14ac:dyDescent="0.4">
      <c r="S6416"/>
      <c r="T6416"/>
    </row>
    <row r="6417" spans="19:20" x14ac:dyDescent="0.4">
      <c r="S6417"/>
      <c r="T6417"/>
    </row>
    <row r="6418" spans="19:20" x14ac:dyDescent="0.4">
      <c r="S6418"/>
      <c r="T6418"/>
    </row>
    <row r="6419" spans="19:20" x14ac:dyDescent="0.4">
      <c r="S6419"/>
      <c r="T6419"/>
    </row>
    <row r="6420" spans="19:20" x14ac:dyDescent="0.4">
      <c r="S6420"/>
      <c r="T6420"/>
    </row>
    <row r="6421" spans="19:20" x14ac:dyDescent="0.4">
      <c r="S6421"/>
      <c r="T6421"/>
    </row>
    <row r="6422" spans="19:20" x14ac:dyDescent="0.4">
      <c r="S6422"/>
      <c r="T6422"/>
    </row>
    <row r="6423" spans="19:20" x14ac:dyDescent="0.4">
      <c r="S6423"/>
      <c r="T6423"/>
    </row>
    <row r="6424" spans="19:20" x14ac:dyDescent="0.4">
      <c r="S6424"/>
      <c r="T6424"/>
    </row>
    <row r="6425" spans="19:20" x14ac:dyDescent="0.4">
      <c r="S6425"/>
      <c r="T6425"/>
    </row>
    <row r="6426" spans="19:20" x14ac:dyDescent="0.4">
      <c r="S6426"/>
      <c r="T6426"/>
    </row>
    <row r="6427" spans="19:20" x14ac:dyDescent="0.4">
      <c r="S6427"/>
      <c r="T6427"/>
    </row>
    <row r="6428" spans="19:20" x14ac:dyDescent="0.4">
      <c r="S6428"/>
      <c r="T6428"/>
    </row>
    <row r="6429" spans="19:20" x14ac:dyDescent="0.4">
      <c r="S6429"/>
      <c r="T6429"/>
    </row>
    <row r="6430" spans="19:20" x14ac:dyDescent="0.4">
      <c r="S6430"/>
      <c r="T6430"/>
    </row>
    <row r="6431" spans="19:20" x14ac:dyDescent="0.4">
      <c r="S6431"/>
      <c r="T6431"/>
    </row>
    <row r="6432" spans="19:20" x14ac:dyDescent="0.4">
      <c r="S6432"/>
      <c r="T6432"/>
    </row>
    <row r="6433" spans="19:20" x14ac:dyDescent="0.4">
      <c r="S6433"/>
      <c r="T6433"/>
    </row>
    <row r="6434" spans="19:20" x14ac:dyDescent="0.4">
      <c r="S6434"/>
      <c r="T6434"/>
    </row>
    <row r="6435" spans="19:20" x14ac:dyDescent="0.4">
      <c r="S6435"/>
      <c r="T6435"/>
    </row>
    <row r="6436" spans="19:20" x14ac:dyDescent="0.4">
      <c r="S6436"/>
      <c r="T6436"/>
    </row>
    <row r="6437" spans="19:20" x14ac:dyDescent="0.4">
      <c r="S6437"/>
      <c r="T6437"/>
    </row>
    <row r="6438" spans="19:20" x14ac:dyDescent="0.4">
      <c r="S6438"/>
      <c r="T6438"/>
    </row>
    <row r="6439" spans="19:20" x14ac:dyDescent="0.4">
      <c r="S6439"/>
      <c r="T6439"/>
    </row>
    <row r="6440" spans="19:20" x14ac:dyDescent="0.4">
      <c r="S6440"/>
      <c r="T6440"/>
    </row>
    <row r="6441" spans="19:20" x14ac:dyDescent="0.4">
      <c r="S6441"/>
      <c r="T6441"/>
    </row>
    <row r="6442" spans="19:20" x14ac:dyDescent="0.4">
      <c r="S6442"/>
      <c r="T6442"/>
    </row>
    <row r="6443" spans="19:20" x14ac:dyDescent="0.4">
      <c r="S6443"/>
      <c r="T6443"/>
    </row>
    <row r="6444" spans="19:20" x14ac:dyDescent="0.4">
      <c r="S6444"/>
      <c r="T6444"/>
    </row>
    <row r="6445" spans="19:20" x14ac:dyDescent="0.4">
      <c r="S6445"/>
      <c r="T6445"/>
    </row>
    <row r="6446" spans="19:20" x14ac:dyDescent="0.4">
      <c r="S6446"/>
      <c r="T6446"/>
    </row>
    <row r="6447" spans="19:20" x14ac:dyDescent="0.4">
      <c r="S6447"/>
      <c r="T6447"/>
    </row>
    <row r="6448" spans="19:20" x14ac:dyDescent="0.4">
      <c r="S6448"/>
      <c r="T6448"/>
    </row>
    <row r="6449" spans="19:20" x14ac:dyDescent="0.4">
      <c r="S6449"/>
      <c r="T6449"/>
    </row>
    <row r="6450" spans="19:20" x14ac:dyDescent="0.4">
      <c r="S6450"/>
      <c r="T6450"/>
    </row>
    <row r="6451" spans="19:20" x14ac:dyDescent="0.4">
      <c r="S6451"/>
      <c r="T6451"/>
    </row>
    <row r="6452" spans="19:20" x14ac:dyDescent="0.4">
      <c r="S6452"/>
      <c r="T6452"/>
    </row>
    <row r="6453" spans="19:20" x14ac:dyDescent="0.4">
      <c r="S6453"/>
      <c r="T6453"/>
    </row>
    <row r="6454" spans="19:20" x14ac:dyDescent="0.4">
      <c r="S6454"/>
      <c r="T6454"/>
    </row>
    <row r="6455" spans="19:20" x14ac:dyDescent="0.4">
      <c r="S6455"/>
      <c r="T6455"/>
    </row>
    <row r="6456" spans="19:20" x14ac:dyDescent="0.4">
      <c r="S6456"/>
      <c r="T6456"/>
    </row>
    <row r="6457" spans="19:20" x14ac:dyDescent="0.4">
      <c r="S6457"/>
      <c r="T6457"/>
    </row>
    <row r="6458" spans="19:20" x14ac:dyDescent="0.4">
      <c r="S6458"/>
      <c r="T6458"/>
    </row>
    <row r="6459" spans="19:20" x14ac:dyDescent="0.4">
      <c r="S6459"/>
      <c r="T6459"/>
    </row>
    <row r="6460" spans="19:20" x14ac:dyDescent="0.4">
      <c r="S6460"/>
      <c r="T6460"/>
    </row>
    <row r="6461" spans="19:20" x14ac:dyDescent="0.4">
      <c r="S6461"/>
      <c r="T6461"/>
    </row>
    <row r="6462" spans="19:20" x14ac:dyDescent="0.4">
      <c r="S6462"/>
      <c r="T6462"/>
    </row>
    <row r="6463" spans="19:20" x14ac:dyDescent="0.4">
      <c r="S6463"/>
      <c r="T6463"/>
    </row>
    <row r="6464" spans="19:20" x14ac:dyDescent="0.4">
      <c r="S6464"/>
      <c r="T6464"/>
    </row>
    <row r="6465" spans="19:20" x14ac:dyDescent="0.4">
      <c r="S6465"/>
      <c r="T6465"/>
    </row>
    <row r="6466" spans="19:20" x14ac:dyDescent="0.4">
      <c r="S6466"/>
      <c r="T6466"/>
    </row>
    <row r="6467" spans="19:20" x14ac:dyDescent="0.4">
      <c r="S6467"/>
      <c r="T6467"/>
    </row>
    <row r="6468" spans="19:20" x14ac:dyDescent="0.4">
      <c r="S6468"/>
      <c r="T6468"/>
    </row>
    <row r="6469" spans="19:20" x14ac:dyDescent="0.4">
      <c r="S6469"/>
      <c r="T6469"/>
    </row>
    <row r="6470" spans="19:20" x14ac:dyDescent="0.4">
      <c r="S6470"/>
      <c r="T6470"/>
    </row>
    <row r="6471" spans="19:20" x14ac:dyDescent="0.4">
      <c r="S6471"/>
      <c r="T6471"/>
    </row>
    <row r="6472" spans="19:20" x14ac:dyDescent="0.4">
      <c r="S6472"/>
      <c r="T6472"/>
    </row>
    <row r="6473" spans="19:20" x14ac:dyDescent="0.4">
      <c r="S6473"/>
      <c r="T6473"/>
    </row>
    <row r="6474" spans="19:20" x14ac:dyDescent="0.4">
      <c r="S6474"/>
      <c r="T6474"/>
    </row>
    <row r="6475" spans="19:20" x14ac:dyDescent="0.4">
      <c r="S6475"/>
      <c r="T6475"/>
    </row>
    <row r="6476" spans="19:20" x14ac:dyDescent="0.4">
      <c r="S6476"/>
      <c r="T6476"/>
    </row>
    <row r="6477" spans="19:20" x14ac:dyDescent="0.4">
      <c r="S6477"/>
      <c r="T6477"/>
    </row>
    <row r="6478" spans="19:20" x14ac:dyDescent="0.4">
      <c r="S6478"/>
      <c r="T6478"/>
    </row>
    <row r="6479" spans="19:20" x14ac:dyDescent="0.4">
      <c r="S6479"/>
      <c r="T6479"/>
    </row>
    <row r="6480" spans="19:20" x14ac:dyDescent="0.4">
      <c r="S6480"/>
      <c r="T6480"/>
    </row>
    <row r="6481" spans="19:20" x14ac:dyDescent="0.4">
      <c r="S6481"/>
      <c r="T6481"/>
    </row>
    <row r="6482" spans="19:20" x14ac:dyDescent="0.4">
      <c r="S6482"/>
      <c r="T6482"/>
    </row>
    <row r="6483" spans="19:20" x14ac:dyDescent="0.4">
      <c r="S6483"/>
      <c r="T6483"/>
    </row>
    <row r="6484" spans="19:20" x14ac:dyDescent="0.4">
      <c r="S6484"/>
      <c r="T6484"/>
    </row>
    <row r="6485" spans="19:20" x14ac:dyDescent="0.4">
      <c r="S6485"/>
      <c r="T6485"/>
    </row>
    <row r="6486" spans="19:20" x14ac:dyDescent="0.4">
      <c r="S6486"/>
      <c r="T6486"/>
    </row>
    <row r="6487" spans="19:20" x14ac:dyDescent="0.4">
      <c r="S6487"/>
      <c r="T6487"/>
    </row>
    <row r="6488" spans="19:20" x14ac:dyDescent="0.4">
      <c r="S6488"/>
      <c r="T6488"/>
    </row>
    <row r="6489" spans="19:20" x14ac:dyDescent="0.4">
      <c r="S6489"/>
      <c r="T6489"/>
    </row>
    <row r="6490" spans="19:20" x14ac:dyDescent="0.4">
      <c r="S6490"/>
      <c r="T6490"/>
    </row>
    <row r="6491" spans="19:20" x14ac:dyDescent="0.4">
      <c r="S6491"/>
      <c r="T6491"/>
    </row>
    <row r="6492" spans="19:20" x14ac:dyDescent="0.4">
      <c r="S6492"/>
      <c r="T6492"/>
    </row>
    <row r="6493" spans="19:20" x14ac:dyDescent="0.4">
      <c r="S6493"/>
      <c r="T6493"/>
    </row>
    <row r="6494" spans="19:20" x14ac:dyDescent="0.4">
      <c r="S6494"/>
      <c r="T6494"/>
    </row>
    <row r="6495" spans="19:20" x14ac:dyDescent="0.4">
      <c r="S6495"/>
      <c r="T6495"/>
    </row>
    <row r="6496" spans="19:20" x14ac:dyDescent="0.4">
      <c r="S6496"/>
      <c r="T6496"/>
    </row>
    <row r="6497" spans="19:20" x14ac:dyDescent="0.4">
      <c r="S6497"/>
      <c r="T6497"/>
    </row>
    <row r="6498" spans="19:20" x14ac:dyDescent="0.4">
      <c r="S6498"/>
      <c r="T6498"/>
    </row>
    <row r="6499" spans="19:20" x14ac:dyDescent="0.4">
      <c r="S6499"/>
      <c r="T6499"/>
    </row>
    <row r="6500" spans="19:20" x14ac:dyDescent="0.4">
      <c r="S6500"/>
      <c r="T6500"/>
    </row>
    <row r="6501" spans="19:20" x14ac:dyDescent="0.4">
      <c r="S6501"/>
      <c r="T6501"/>
    </row>
    <row r="6502" spans="19:20" x14ac:dyDescent="0.4">
      <c r="S6502"/>
      <c r="T6502"/>
    </row>
    <row r="6503" spans="19:20" x14ac:dyDescent="0.4">
      <c r="S6503"/>
      <c r="T6503"/>
    </row>
    <row r="6504" spans="19:20" x14ac:dyDescent="0.4">
      <c r="S6504"/>
      <c r="T6504"/>
    </row>
    <row r="6505" spans="19:20" x14ac:dyDescent="0.4">
      <c r="S6505"/>
      <c r="T6505"/>
    </row>
    <row r="6506" spans="19:20" x14ac:dyDescent="0.4">
      <c r="S6506"/>
      <c r="T6506"/>
    </row>
    <row r="6507" spans="19:20" x14ac:dyDescent="0.4">
      <c r="S6507"/>
      <c r="T6507"/>
    </row>
    <row r="6508" spans="19:20" x14ac:dyDescent="0.4">
      <c r="S6508"/>
      <c r="T6508"/>
    </row>
    <row r="6509" spans="19:20" x14ac:dyDescent="0.4">
      <c r="S6509"/>
      <c r="T6509"/>
    </row>
    <row r="6510" spans="19:20" x14ac:dyDescent="0.4">
      <c r="S6510"/>
      <c r="T6510"/>
    </row>
    <row r="6511" spans="19:20" x14ac:dyDescent="0.4">
      <c r="S6511"/>
      <c r="T6511"/>
    </row>
    <row r="6512" spans="19:20" x14ac:dyDescent="0.4">
      <c r="S6512"/>
      <c r="T6512"/>
    </row>
    <row r="6513" spans="19:20" x14ac:dyDescent="0.4">
      <c r="S6513"/>
      <c r="T6513"/>
    </row>
    <row r="6514" spans="19:20" x14ac:dyDescent="0.4">
      <c r="S6514"/>
      <c r="T6514"/>
    </row>
    <row r="6515" spans="19:20" x14ac:dyDescent="0.4">
      <c r="S6515"/>
      <c r="T6515"/>
    </row>
    <row r="6516" spans="19:20" x14ac:dyDescent="0.4">
      <c r="S6516"/>
      <c r="T6516"/>
    </row>
    <row r="6517" spans="19:20" x14ac:dyDescent="0.4">
      <c r="S6517"/>
      <c r="T6517"/>
    </row>
    <row r="6518" spans="19:20" x14ac:dyDescent="0.4">
      <c r="S6518"/>
      <c r="T6518"/>
    </row>
    <row r="6519" spans="19:20" x14ac:dyDescent="0.4">
      <c r="S6519"/>
      <c r="T6519"/>
    </row>
    <row r="6520" spans="19:20" x14ac:dyDescent="0.4">
      <c r="S6520"/>
      <c r="T6520"/>
    </row>
    <row r="6521" spans="19:20" x14ac:dyDescent="0.4">
      <c r="S6521"/>
      <c r="T6521"/>
    </row>
    <row r="6522" spans="19:20" x14ac:dyDescent="0.4">
      <c r="S6522"/>
      <c r="T6522"/>
    </row>
    <row r="6523" spans="19:20" x14ac:dyDescent="0.4">
      <c r="S6523"/>
      <c r="T6523"/>
    </row>
    <row r="6524" spans="19:20" x14ac:dyDescent="0.4">
      <c r="S6524"/>
      <c r="T6524"/>
    </row>
    <row r="6525" spans="19:20" x14ac:dyDescent="0.4">
      <c r="S6525"/>
      <c r="T6525"/>
    </row>
    <row r="6526" spans="19:20" x14ac:dyDescent="0.4">
      <c r="S6526"/>
      <c r="T6526"/>
    </row>
    <row r="6527" spans="19:20" x14ac:dyDescent="0.4">
      <c r="S6527"/>
      <c r="T6527"/>
    </row>
    <row r="6528" spans="19:20" x14ac:dyDescent="0.4">
      <c r="S6528"/>
      <c r="T6528"/>
    </row>
    <row r="6529" spans="19:20" x14ac:dyDescent="0.4">
      <c r="S6529"/>
      <c r="T6529"/>
    </row>
    <row r="6530" spans="19:20" x14ac:dyDescent="0.4">
      <c r="S6530"/>
      <c r="T6530"/>
    </row>
    <row r="6531" spans="19:20" x14ac:dyDescent="0.4">
      <c r="S6531"/>
      <c r="T6531"/>
    </row>
    <row r="6532" spans="19:20" x14ac:dyDescent="0.4">
      <c r="S6532"/>
      <c r="T6532"/>
    </row>
    <row r="6533" spans="19:20" x14ac:dyDescent="0.4">
      <c r="S6533"/>
      <c r="T6533"/>
    </row>
    <row r="6534" spans="19:20" x14ac:dyDescent="0.4">
      <c r="S6534"/>
      <c r="T6534"/>
    </row>
    <row r="6535" spans="19:20" x14ac:dyDescent="0.4">
      <c r="S6535"/>
      <c r="T6535"/>
    </row>
    <row r="6536" spans="19:20" x14ac:dyDescent="0.4">
      <c r="S6536"/>
      <c r="T6536"/>
    </row>
    <row r="6537" spans="19:20" x14ac:dyDescent="0.4">
      <c r="S6537"/>
      <c r="T6537"/>
    </row>
    <row r="6538" spans="19:20" x14ac:dyDescent="0.4">
      <c r="S6538"/>
      <c r="T6538"/>
    </row>
    <row r="6539" spans="19:20" x14ac:dyDescent="0.4">
      <c r="S6539"/>
      <c r="T6539"/>
    </row>
    <row r="6540" spans="19:20" x14ac:dyDescent="0.4">
      <c r="S6540"/>
      <c r="T6540"/>
    </row>
    <row r="6541" spans="19:20" x14ac:dyDescent="0.4">
      <c r="S6541"/>
      <c r="T6541"/>
    </row>
    <row r="6542" spans="19:20" x14ac:dyDescent="0.4">
      <c r="S6542"/>
      <c r="T6542"/>
    </row>
    <row r="6543" spans="19:20" x14ac:dyDescent="0.4">
      <c r="S6543"/>
      <c r="T6543"/>
    </row>
    <row r="6544" spans="19:20" x14ac:dyDescent="0.4">
      <c r="S6544"/>
      <c r="T6544"/>
    </row>
    <row r="6545" spans="19:20" x14ac:dyDescent="0.4">
      <c r="S6545"/>
      <c r="T6545"/>
    </row>
    <row r="6546" spans="19:20" x14ac:dyDescent="0.4">
      <c r="S6546"/>
      <c r="T6546"/>
    </row>
    <row r="6547" spans="19:20" x14ac:dyDescent="0.4">
      <c r="S6547"/>
      <c r="T6547"/>
    </row>
    <row r="6548" spans="19:20" x14ac:dyDescent="0.4">
      <c r="S6548"/>
      <c r="T6548"/>
    </row>
    <row r="6549" spans="19:20" x14ac:dyDescent="0.4">
      <c r="S6549"/>
      <c r="T6549"/>
    </row>
    <row r="6550" spans="19:20" x14ac:dyDescent="0.4">
      <c r="S6550"/>
      <c r="T6550"/>
    </row>
    <row r="6551" spans="19:20" x14ac:dyDescent="0.4">
      <c r="S6551"/>
      <c r="T6551"/>
    </row>
    <row r="6552" spans="19:20" x14ac:dyDescent="0.4">
      <c r="S6552"/>
      <c r="T6552"/>
    </row>
    <row r="6553" spans="19:20" x14ac:dyDescent="0.4">
      <c r="S6553"/>
      <c r="T6553"/>
    </row>
    <row r="6554" spans="19:20" x14ac:dyDescent="0.4">
      <c r="S6554"/>
      <c r="T6554"/>
    </row>
    <row r="6555" spans="19:20" x14ac:dyDescent="0.4">
      <c r="S6555"/>
      <c r="T6555"/>
    </row>
    <row r="6556" spans="19:20" x14ac:dyDescent="0.4">
      <c r="S6556"/>
      <c r="T6556"/>
    </row>
    <row r="6557" spans="19:20" x14ac:dyDescent="0.4">
      <c r="S6557"/>
      <c r="T6557"/>
    </row>
    <row r="6558" spans="19:20" x14ac:dyDescent="0.4">
      <c r="S6558"/>
      <c r="T6558"/>
    </row>
    <row r="6559" spans="19:20" x14ac:dyDescent="0.4">
      <c r="S6559"/>
      <c r="T6559"/>
    </row>
    <row r="6560" spans="19:20" x14ac:dyDescent="0.4">
      <c r="S6560"/>
      <c r="T6560"/>
    </row>
    <row r="6561" spans="19:20" x14ac:dyDescent="0.4">
      <c r="S6561"/>
      <c r="T6561"/>
    </row>
    <row r="6562" spans="19:20" x14ac:dyDescent="0.4">
      <c r="S6562"/>
      <c r="T6562"/>
    </row>
    <row r="6563" spans="19:20" x14ac:dyDescent="0.4">
      <c r="S6563"/>
      <c r="T6563"/>
    </row>
    <row r="6564" spans="19:20" x14ac:dyDescent="0.4">
      <c r="S6564"/>
      <c r="T6564"/>
    </row>
    <row r="6565" spans="19:20" x14ac:dyDescent="0.4">
      <c r="S6565"/>
      <c r="T6565"/>
    </row>
    <row r="6566" spans="19:20" x14ac:dyDescent="0.4">
      <c r="S6566"/>
      <c r="T6566"/>
    </row>
    <row r="6567" spans="19:20" x14ac:dyDescent="0.4">
      <c r="S6567"/>
      <c r="T6567"/>
    </row>
    <row r="6568" spans="19:20" x14ac:dyDescent="0.4">
      <c r="S6568"/>
      <c r="T6568"/>
    </row>
    <row r="6569" spans="19:20" x14ac:dyDescent="0.4">
      <c r="S6569"/>
      <c r="T6569"/>
    </row>
    <row r="6570" spans="19:20" x14ac:dyDescent="0.4">
      <c r="S6570"/>
      <c r="T6570"/>
    </row>
    <row r="6571" spans="19:20" x14ac:dyDescent="0.4">
      <c r="S6571"/>
      <c r="T6571"/>
    </row>
    <row r="6572" spans="19:20" x14ac:dyDescent="0.4">
      <c r="S6572"/>
      <c r="T6572"/>
    </row>
    <row r="6573" spans="19:20" x14ac:dyDescent="0.4">
      <c r="S6573"/>
      <c r="T6573"/>
    </row>
    <row r="6574" spans="19:20" x14ac:dyDescent="0.4">
      <c r="S6574"/>
      <c r="T6574"/>
    </row>
    <row r="6575" spans="19:20" x14ac:dyDescent="0.4">
      <c r="S6575"/>
      <c r="T6575"/>
    </row>
    <row r="6576" spans="19:20" x14ac:dyDescent="0.4">
      <c r="S6576"/>
      <c r="T6576"/>
    </row>
    <row r="6577" spans="19:20" x14ac:dyDescent="0.4">
      <c r="S6577"/>
      <c r="T6577"/>
    </row>
    <row r="6578" spans="19:20" x14ac:dyDescent="0.4">
      <c r="S6578"/>
      <c r="T6578"/>
    </row>
    <row r="6579" spans="19:20" x14ac:dyDescent="0.4">
      <c r="S6579"/>
      <c r="T6579"/>
    </row>
    <row r="6580" spans="19:20" x14ac:dyDescent="0.4">
      <c r="S6580"/>
      <c r="T6580"/>
    </row>
    <row r="6581" spans="19:20" x14ac:dyDescent="0.4">
      <c r="S6581"/>
      <c r="T6581"/>
    </row>
    <row r="6582" spans="19:20" x14ac:dyDescent="0.4">
      <c r="S6582"/>
      <c r="T6582"/>
    </row>
    <row r="6583" spans="19:20" x14ac:dyDescent="0.4">
      <c r="S6583"/>
      <c r="T6583"/>
    </row>
    <row r="6584" spans="19:20" x14ac:dyDescent="0.4">
      <c r="S6584"/>
      <c r="T6584"/>
    </row>
    <row r="6585" spans="19:20" x14ac:dyDescent="0.4">
      <c r="S6585"/>
      <c r="T6585"/>
    </row>
    <row r="6586" spans="19:20" x14ac:dyDescent="0.4">
      <c r="S6586"/>
      <c r="T6586"/>
    </row>
    <row r="6587" spans="19:20" x14ac:dyDescent="0.4">
      <c r="S6587"/>
      <c r="T6587"/>
    </row>
    <row r="6588" spans="19:20" x14ac:dyDescent="0.4">
      <c r="S6588"/>
      <c r="T6588"/>
    </row>
    <row r="6589" spans="19:20" x14ac:dyDescent="0.4">
      <c r="S6589"/>
      <c r="T6589"/>
    </row>
    <row r="6590" spans="19:20" x14ac:dyDescent="0.4">
      <c r="S6590"/>
      <c r="T6590"/>
    </row>
    <row r="6591" spans="19:20" x14ac:dyDescent="0.4">
      <c r="S6591"/>
      <c r="T6591"/>
    </row>
    <row r="6592" spans="19:20" x14ac:dyDescent="0.4">
      <c r="S6592"/>
      <c r="T6592"/>
    </row>
    <row r="6593" spans="19:20" x14ac:dyDescent="0.4">
      <c r="S6593"/>
      <c r="T6593"/>
    </row>
    <row r="6594" spans="19:20" x14ac:dyDescent="0.4">
      <c r="S6594"/>
      <c r="T6594"/>
    </row>
    <row r="6595" spans="19:20" x14ac:dyDescent="0.4">
      <c r="S6595"/>
      <c r="T6595"/>
    </row>
    <row r="6596" spans="19:20" x14ac:dyDescent="0.4">
      <c r="S6596"/>
      <c r="T6596"/>
    </row>
    <row r="6597" spans="19:20" x14ac:dyDescent="0.4">
      <c r="S6597"/>
      <c r="T6597"/>
    </row>
    <row r="6598" spans="19:20" x14ac:dyDescent="0.4">
      <c r="S6598"/>
      <c r="T6598"/>
    </row>
    <row r="6599" spans="19:20" x14ac:dyDescent="0.4">
      <c r="S6599"/>
      <c r="T6599"/>
    </row>
    <row r="6600" spans="19:20" x14ac:dyDescent="0.4">
      <c r="S6600"/>
      <c r="T6600"/>
    </row>
    <row r="6601" spans="19:20" x14ac:dyDescent="0.4">
      <c r="S6601"/>
      <c r="T6601"/>
    </row>
    <row r="6602" spans="19:20" x14ac:dyDescent="0.4">
      <c r="S6602"/>
      <c r="T6602"/>
    </row>
    <row r="6603" spans="19:20" x14ac:dyDescent="0.4">
      <c r="S6603"/>
      <c r="T6603"/>
    </row>
    <row r="6604" spans="19:20" x14ac:dyDescent="0.4">
      <c r="S6604"/>
      <c r="T6604"/>
    </row>
    <row r="6605" spans="19:20" x14ac:dyDescent="0.4">
      <c r="S6605"/>
      <c r="T6605"/>
    </row>
    <row r="6606" spans="19:20" x14ac:dyDescent="0.4">
      <c r="S6606"/>
      <c r="T6606"/>
    </row>
    <row r="6607" spans="19:20" x14ac:dyDescent="0.4">
      <c r="S6607"/>
      <c r="T6607"/>
    </row>
    <row r="6608" spans="19:20" x14ac:dyDescent="0.4">
      <c r="S6608"/>
      <c r="T6608"/>
    </row>
    <row r="6609" spans="19:20" x14ac:dyDescent="0.4">
      <c r="S6609"/>
      <c r="T6609"/>
    </row>
    <row r="6610" spans="19:20" x14ac:dyDescent="0.4">
      <c r="S6610"/>
      <c r="T6610"/>
    </row>
    <row r="6611" spans="19:20" x14ac:dyDescent="0.4">
      <c r="S6611"/>
      <c r="T6611"/>
    </row>
    <row r="6612" spans="19:20" x14ac:dyDescent="0.4">
      <c r="S6612"/>
      <c r="T6612"/>
    </row>
    <row r="6613" spans="19:20" x14ac:dyDescent="0.4">
      <c r="S6613"/>
      <c r="T6613"/>
    </row>
    <row r="6614" spans="19:20" x14ac:dyDescent="0.4">
      <c r="S6614"/>
      <c r="T6614"/>
    </row>
    <row r="6615" spans="19:20" x14ac:dyDescent="0.4">
      <c r="S6615"/>
      <c r="T6615"/>
    </row>
    <row r="6616" spans="19:20" x14ac:dyDescent="0.4">
      <c r="S6616"/>
      <c r="T6616"/>
    </row>
    <row r="6617" spans="19:20" x14ac:dyDescent="0.4">
      <c r="S6617"/>
      <c r="T6617"/>
    </row>
    <row r="6618" spans="19:20" x14ac:dyDescent="0.4">
      <c r="S6618"/>
      <c r="T6618"/>
    </row>
    <row r="6619" spans="19:20" x14ac:dyDescent="0.4">
      <c r="S6619"/>
      <c r="T6619"/>
    </row>
    <row r="6620" spans="19:20" x14ac:dyDescent="0.4">
      <c r="S6620"/>
      <c r="T6620"/>
    </row>
    <row r="6621" spans="19:20" x14ac:dyDescent="0.4">
      <c r="S6621"/>
      <c r="T6621"/>
    </row>
    <row r="6622" spans="19:20" x14ac:dyDescent="0.4">
      <c r="S6622"/>
      <c r="T6622"/>
    </row>
    <row r="6623" spans="19:20" x14ac:dyDescent="0.4">
      <c r="S6623"/>
      <c r="T6623"/>
    </row>
    <row r="6624" spans="19:20" x14ac:dyDescent="0.4">
      <c r="S6624"/>
      <c r="T6624"/>
    </row>
    <row r="6625" spans="19:20" x14ac:dyDescent="0.4">
      <c r="S6625"/>
      <c r="T6625"/>
    </row>
    <row r="6626" spans="19:20" x14ac:dyDescent="0.4">
      <c r="S6626"/>
      <c r="T6626"/>
    </row>
    <row r="6627" spans="19:20" x14ac:dyDescent="0.4">
      <c r="S6627"/>
      <c r="T6627"/>
    </row>
    <row r="6628" spans="19:20" x14ac:dyDescent="0.4">
      <c r="S6628"/>
      <c r="T6628"/>
    </row>
    <row r="6629" spans="19:20" x14ac:dyDescent="0.4">
      <c r="S6629"/>
      <c r="T6629"/>
    </row>
    <row r="6630" spans="19:20" x14ac:dyDescent="0.4">
      <c r="S6630"/>
      <c r="T6630"/>
    </row>
    <row r="6631" spans="19:20" x14ac:dyDescent="0.4">
      <c r="S6631"/>
      <c r="T6631"/>
    </row>
    <row r="6632" spans="19:20" x14ac:dyDescent="0.4">
      <c r="S6632"/>
      <c r="T6632"/>
    </row>
    <row r="6633" spans="19:20" x14ac:dyDescent="0.4">
      <c r="S6633"/>
      <c r="T6633"/>
    </row>
    <row r="6634" spans="19:20" x14ac:dyDescent="0.4">
      <c r="S6634"/>
      <c r="T6634"/>
    </row>
    <row r="6635" spans="19:20" x14ac:dyDescent="0.4">
      <c r="S6635"/>
      <c r="T6635"/>
    </row>
    <row r="6636" spans="19:20" x14ac:dyDescent="0.4">
      <c r="S6636"/>
      <c r="T6636"/>
    </row>
    <row r="6637" spans="19:20" x14ac:dyDescent="0.4">
      <c r="S6637"/>
      <c r="T6637"/>
    </row>
    <row r="6638" spans="19:20" x14ac:dyDescent="0.4">
      <c r="S6638"/>
      <c r="T6638"/>
    </row>
    <row r="6639" spans="19:20" x14ac:dyDescent="0.4">
      <c r="S6639"/>
      <c r="T6639"/>
    </row>
    <row r="6640" spans="19:20" x14ac:dyDescent="0.4">
      <c r="S6640"/>
      <c r="T6640"/>
    </row>
    <row r="6641" spans="19:20" x14ac:dyDescent="0.4">
      <c r="S6641"/>
      <c r="T6641"/>
    </row>
    <row r="6642" spans="19:20" x14ac:dyDescent="0.4">
      <c r="S6642"/>
      <c r="T6642"/>
    </row>
    <row r="6643" spans="19:20" x14ac:dyDescent="0.4">
      <c r="S6643"/>
      <c r="T6643"/>
    </row>
    <row r="6644" spans="19:20" x14ac:dyDescent="0.4">
      <c r="S6644"/>
      <c r="T6644"/>
    </row>
    <row r="6645" spans="19:20" x14ac:dyDescent="0.4">
      <c r="S6645"/>
      <c r="T6645"/>
    </row>
    <row r="6646" spans="19:20" x14ac:dyDescent="0.4">
      <c r="S6646"/>
      <c r="T6646"/>
    </row>
    <row r="6647" spans="19:20" x14ac:dyDescent="0.4">
      <c r="S6647"/>
      <c r="T6647"/>
    </row>
    <row r="6648" spans="19:20" x14ac:dyDescent="0.4">
      <c r="S6648"/>
      <c r="T6648"/>
    </row>
    <row r="6649" spans="19:20" x14ac:dyDescent="0.4">
      <c r="S6649"/>
      <c r="T6649"/>
    </row>
    <row r="6650" spans="19:20" x14ac:dyDescent="0.4">
      <c r="S6650"/>
      <c r="T6650"/>
    </row>
    <row r="6651" spans="19:20" x14ac:dyDescent="0.4">
      <c r="S6651"/>
      <c r="T6651"/>
    </row>
    <row r="6652" spans="19:20" x14ac:dyDescent="0.4">
      <c r="S6652"/>
      <c r="T6652"/>
    </row>
    <row r="6653" spans="19:20" x14ac:dyDescent="0.4">
      <c r="S6653"/>
      <c r="T6653"/>
    </row>
    <row r="6654" spans="19:20" x14ac:dyDescent="0.4">
      <c r="S6654"/>
      <c r="T6654"/>
    </row>
    <row r="6655" spans="19:20" x14ac:dyDescent="0.4">
      <c r="S6655"/>
      <c r="T6655"/>
    </row>
    <row r="6656" spans="19:20" x14ac:dyDescent="0.4">
      <c r="S6656"/>
      <c r="T6656"/>
    </row>
    <row r="6657" spans="19:20" x14ac:dyDescent="0.4">
      <c r="S6657"/>
      <c r="T6657"/>
    </row>
    <row r="6658" spans="19:20" x14ac:dyDescent="0.4">
      <c r="S6658"/>
      <c r="T6658"/>
    </row>
    <row r="6659" spans="19:20" x14ac:dyDescent="0.4">
      <c r="S6659"/>
      <c r="T6659"/>
    </row>
    <row r="6660" spans="19:20" x14ac:dyDescent="0.4">
      <c r="S6660"/>
      <c r="T6660"/>
    </row>
    <row r="6661" spans="19:20" x14ac:dyDescent="0.4">
      <c r="S6661"/>
      <c r="T6661"/>
    </row>
    <row r="6662" spans="19:20" x14ac:dyDescent="0.4">
      <c r="S6662"/>
      <c r="T6662"/>
    </row>
    <row r="6663" spans="19:20" x14ac:dyDescent="0.4">
      <c r="S6663"/>
      <c r="T6663"/>
    </row>
    <row r="6664" spans="19:20" x14ac:dyDescent="0.4">
      <c r="S6664"/>
      <c r="T6664"/>
    </row>
    <row r="6665" spans="19:20" x14ac:dyDescent="0.4">
      <c r="S6665"/>
      <c r="T6665"/>
    </row>
    <row r="6666" spans="19:20" x14ac:dyDescent="0.4">
      <c r="S6666"/>
      <c r="T6666"/>
    </row>
    <row r="6667" spans="19:20" x14ac:dyDescent="0.4">
      <c r="S6667"/>
      <c r="T6667"/>
    </row>
    <row r="6668" spans="19:20" x14ac:dyDescent="0.4">
      <c r="S6668"/>
      <c r="T6668"/>
    </row>
    <row r="6669" spans="19:20" x14ac:dyDescent="0.4">
      <c r="S6669"/>
      <c r="T6669"/>
    </row>
    <row r="6670" spans="19:20" x14ac:dyDescent="0.4">
      <c r="S6670"/>
      <c r="T6670"/>
    </row>
    <row r="6671" spans="19:20" x14ac:dyDescent="0.4">
      <c r="S6671"/>
      <c r="T6671"/>
    </row>
    <row r="6672" spans="19:20" x14ac:dyDescent="0.4">
      <c r="S6672"/>
      <c r="T6672"/>
    </row>
    <row r="6673" spans="19:20" x14ac:dyDescent="0.4">
      <c r="S6673"/>
      <c r="T6673"/>
    </row>
    <row r="6674" spans="19:20" x14ac:dyDescent="0.4">
      <c r="S6674"/>
      <c r="T6674"/>
    </row>
    <row r="6675" spans="19:20" x14ac:dyDescent="0.4">
      <c r="S6675"/>
      <c r="T6675"/>
    </row>
    <row r="6676" spans="19:20" x14ac:dyDescent="0.4">
      <c r="S6676"/>
      <c r="T6676"/>
    </row>
    <row r="6677" spans="19:20" x14ac:dyDescent="0.4">
      <c r="S6677"/>
      <c r="T6677"/>
    </row>
    <row r="6678" spans="19:20" x14ac:dyDescent="0.4">
      <c r="S6678"/>
      <c r="T6678"/>
    </row>
    <row r="6679" spans="19:20" x14ac:dyDescent="0.4">
      <c r="S6679"/>
      <c r="T6679"/>
    </row>
    <row r="6680" spans="19:20" x14ac:dyDescent="0.4">
      <c r="S6680"/>
      <c r="T6680"/>
    </row>
    <row r="6681" spans="19:20" x14ac:dyDescent="0.4">
      <c r="S6681"/>
      <c r="T6681"/>
    </row>
    <row r="6682" spans="19:20" x14ac:dyDescent="0.4">
      <c r="S6682"/>
      <c r="T6682"/>
    </row>
    <row r="6683" spans="19:20" x14ac:dyDescent="0.4">
      <c r="S6683"/>
      <c r="T6683"/>
    </row>
    <row r="6684" spans="19:20" x14ac:dyDescent="0.4">
      <c r="S6684"/>
      <c r="T6684"/>
    </row>
    <row r="6685" spans="19:20" x14ac:dyDescent="0.4">
      <c r="S6685"/>
      <c r="T6685"/>
    </row>
    <row r="6686" spans="19:20" x14ac:dyDescent="0.4">
      <c r="S6686"/>
      <c r="T6686"/>
    </row>
    <row r="6687" spans="19:20" x14ac:dyDescent="0.4">
      <c r="S6687"/>
      <c r="T6687"/>
    </row>
    <row r="6688" spans="19:20" x14ac:dyDescent="0.4">
      <c r="S6688"/>
      <c r="T6688"/>
    </row>
    <row r="6689" spans="19:20" x14ac:dyDescent="0.4">
      <c r="S6689"/>
      <c r="T6689"/>
    </row>
    <row r="6690" spans="19:20" x14ac:dyDescent="0.4">
      <c r="S6690"/>
      <c r="T6690"/>
    </row>
    <row r="6691" spans="19:20" x14ac:dyDescent="0.4">
      <c r="S6691"/>
      <c r="T6691"/>
    </row>
    <row r="6692" spans="19:20" x14ac:dyDescent="0.4">
      <c r="S6692"/>
      <c r="T6692"/>
    </row>
    <row r="6693" spans="19:20" x14ac:dyDescent="0.4">
      <c r="S6693"/>
      <c r="T6693"/>
    </row>
    <row r="6694" spans="19:20" x14ac:dyDescent="0.4">
      <c r="S6694"/>
      <c r="T6694"/>
    </row>
    <row r="6695" spans="19:20" x14ac:dyDescent="0.4">
      <c r="S6695"/>
      <c r="T6695"/>
    </row>
    <row r="6696" spans="19:20" x14ac:dyDescent="0.4">
      <c r="S6696"/>
      <c r="T6696"/>
    </row>
    <row r="6697" spans="19:20" x14ac:dyDescent="0.4">
      <c r="S6697"/>
      <c r="T6697"/>
    </row>
    <row r="6698" spans="19:20" x14ac:dyDescent="0.4">
      <c r="S6698"/>
      <c r="T6698"/>
    </row>
    <row r="6699" spans="19:20" x14ac:dyDescent="0.4">
      <c r="S6699"/>
      <c r="T6699"/>
    </row>
    <row r="6700" spans="19:20" x14ac:dyDescent="0.4">
      <c r="S6700"/>
      <c r="T6700"/>
    </row>
    <row r="6701" spans="19:20" x14ac:dyDescent="0.4">
      <c r="S6701"/>
      <c r="T6701"/>
    </row>
    <row r="6702" spans="19:20" x14ac:dyDescent="0.4">
      <c r="S6702"/>
      <c r="T6702"/>
    </row>
    <row r="6703" spans="19:20" x14ac:dyDescent="0.4">
      <c r="S6703"/>
      <c r="T6703"/>
    </row>
    <row r="6704" spans="19:20" x14ac:dyDescent="0.4">
      <c r="S6704"/>
      <c r="T6704"/>
    </row>
    <row r="6705" spans="19:20" x14ac:dyDescent="0.4">
      <c r="S6705"/>
      <c r="T6705"/>
    </row>
    <row r="6706" spans="19:20" x14ac:dyDescent="0.4">
      <c r="S6706"/>
      <c r="T6706"/>
    </row>
    <row r="6707" spans="19:20" x14ac:dyDescent="0.4">
      <c r="S6707"/>
      <c r="T6707"/>
    </row>
    <row r="6708" spans="19:20" x14ac:dyDescent="0.4">
      <c r="S6708"/>
      <c r="T6708"/>
    </row>
    <row r="6709" spans="19:20" x14ac:dyDescent="0.4">
      <c r="S6709"/>
      <c r="T6709"/>
    </row>
    <row r="6710" spans="19:20" x14ac:dyDescent="0.4">
      <c r="S6710"/>
      <c r="T6710"/>
    </row>
    <row r="6711" spans="19:20" x14ac:dyDescent="0.4">
      <c r="S6711"/>
      <c r="T6711"/>
    </row>
    <row r="6712" spans="19:20" x14ac:dyDescent="0.4">
      <c r="S6712"/>
      <c r="T6712"/>
    </row>
    <row r="6713" spans="19:20" x14ac:dyDescent="0.4">
      <c r="S6713"/>
      <c r="T6713"/>
    </row>
    <row r="6714" spans="19:20" x14ac:dyDescent="0.4">
      <c r="S6714"/>
      <c r="T6714"/>
    </row>
    <row r="6715" spans="19:20" x14ac:dyDescent="0.4">
      <c r="S6715"/>
      <c r="T6715"/>
    </row>
    <row r="6716" spans="19:20" x14ac:dyDescent="0.4">
      <c r="S6716"/>
      <c r="T6716"/>
    </row>
    <row r="6717" spans="19:20" x14ac:dyDescent="0.4">
      <c r="S6717"/>
      <c r="T6717"/>
    </row>
    <row r="6718" spans="19:20" x14ac:dyDescent="0.4">
      <c r="S6718"/>
      <c r="T6718"/>
    </row>
    <row r="6719" spans="19:20" x14ac:dyDescent="0.4">
      <c r="S6719"/>
      <c r="T6719"/>
    </row>
    <row r="6720" spans="19:20" x14ac:dyDescent="0.4">
      <c r="S6720"/>
      <c r="T6720"/>
    </row>
    <row r="6721" spans="19:20" x14ac:dyDescent="0.4">
      <c r="S6721"/>
      <c r="T6721"/>
    </row>
    <row r="6722" spans="19:20" x14ac:dyDescent="0.4">
      <c r="S6722"/>
      <c r="T6722"/>
    </row>
    <row r="6723" spans="19:20" x14ac:dyDescent="0.4">
      <c r="S6723"/>
      <c r="T6723"/>
    </row>
    <row r="6724" spans="19:20" x14ac:dyDescent="0.4">
      <c r="S6724"/>
      <c r="T6724"/>
    </row>
    <row r="6725" spans="19:20" x14ac:dyDescent="0.4">
      <c r="S6725"/>
      <c r="T6725"/>
    </row>
    <row r="6726" spans="19:20" x14ac:dyDescent="0.4">
      <c r="S6726"/>
      <c r="T6726"/>
    </row>
    <row r="6727" spans="19:20" x14ac:dyDescent="0.4">
      <c r="S6727"/>
      <c r="T6727"/>
    </row>
    <row r="6728" spans="19:20" x14ac:dyDescent="0.4">
      <c r="S6728"/>
      <c r="T6728"/>
    </row>
    <row r="6729" spans="19:20" x14ac:dyDescent="0.4">
      <c r="S6729"/>
      <c r="T6729"/>
    </row>
    <row r="6730" spans="19:20" x14ac:dyDescent="0.4">
      <c r="S6730"/>
      <c r="T6730"/>
    </row>
    <row r="6731" spans="19:20" x14ac:dyDescent="0.4">
      <c r="S6731"/>
      <c r="T6731"/>
    </row>
    <row r="6732" spans="19:20" x14ac:dyDescent="0.4">
      <c r="S6732"/>
      <c r="T6732"/>
    </row>
    <row r="6733" spans="19:20" x14ac:dyDescent="0.4">
      <c r="S6733"/>
      <c r="T6733"/>
    </row>
    <row r="6734" spans="19:20" x14ac:dyDescent="0.4">
      <c r="S6734"/>
      <c r="T6734"/>
    </row>
    <row r="6735" spans="19:20" x14ac:dyDescent="0.4">
      <c r="S6735"/>
      <c r="T6735"/>
    </row>
    <row r="6736" spans="19:20" x14ac:dyDescent="0.4">
      <c r="S6736"/>
      <c r="T6736"/>
    </row>
    <row r="6737" spans="19:20" x14ac:dyDescent="0.4">
      <c r="S6737"/>
      <c r="T6737"/>
    </row>
    <row r="6738" spans="19:20" x14ac:dyDescent="0.4">
      <c r="S6738"/>
      <c r="T6738"/>
    </row>
    <row r="6739" spans="19:20" x14ac:dyDescent="0.4">
      <c r="S6739"/>
      <c r="T6739"/>
    </row>
    <row r="6740" spans="19:20" x14ac:dyDescent="0.4">
      <c r="S6740"/>
      <c r="T6740"/>
    </row>
    <row r="6741" spans="19:20" x14ac:dyDescent="0.4">
      <c r="S6741"/>
      <c r="T6741"/>
    </row>
    <row r="6742" spans="19:20" x14ac:dyDescent="0.4">
      <c r="S6742"/>
      <c r="T6742"/>
    </row>
    <row r="6743" spans="19:20" x14ac:dyDescent="0.4">
      <c r="S6743"/>
      <c r="T6743"/>
    </row>
    <row r="6744" spans="19:20" x14ac:dyDescent="0.4">
      <c r="S6744"/>
      <c r="T6744"/>
    </row>
    <row r="6745" spans="19:20" x14ac:dyDescent="0.4">
      <c r="S6745"/>
      <c r="T6745"/>
    </row>
    <row r="6746" spans="19:20" x14ac:dyDescent="0.4">
      <c r="S6746"/>
      <c r="T6746"/>
    </row>
    <row r="6747" spans="19:20" x14ac:dyDescent="0.4">
      <c r="S6747"/>
      <c r="T6747"/>
    </row>
    <row r="6748" spans="19:20" x14ac:dyDescent="0.4">
      <c r="S6748"/>
      <c r="T6748"/>
    </row>
    <row r="6749" spans="19:20" x14ac:dyDescent="0.4">
      <c r="S6749"/>
      <c r="T6749"/>
    </row>
    <row r="6750" spans="19:20" x14ac:dyDescent="0.4">
      <c r="S6750"/>
      <c r="T6750"/>
    </row>
    <row r="6751" spans="19:20" x14ac:dyDescent="0.4">
      <c r="S6751"/>
      <c r="T6751"/>
    </row>
    <row r="6752" spans="19:20" x14ac:dyDescent="0.4">
      <c r="S6752"/>
      <c r="T6752"/>
    </row>
    <row r="6753" spans="19:20" x14ac:dyDescent="0.4">
      <c r="S6753"/>
      <c r="T6753"/>
    </row>
    <row r="6754" spans="19:20" x14ac:dyDescent="0.4">
      <c r="S6754"/>
      <c r="T6754"/>
    </row>
    <row r="6755" spans="19:20" x14ac:dyDescent="0.4">
      <c r="S6755"/>
      <c r="T6755"/>
    </row>
    <row r="6756" spans="19:20" x14ac:dyDescent="0.4">
      <c r="S6756"/>
      <c r="T6756"/>
    </row>
    <row r="6757" spans="19:20" x14ac:dyDescent="0.4">
      <c r="S6757"/>
      <c r="T6757"/>
    </row>
    <row r="6758" spans="19:20" x14ac:dyDescent="0.4">
      <c r="S6758"/>
      <c r="T6758"/>
    </row>
    <row r="6759" spans="19:20" x14ac:dyDescent="0.4">
      <c r="S6759"/>
      <c r="T6759"/>
    </row>
    <row r="6760" spans="19:20" x14ac:dyDescent="0.4">
      <c r="S6760"/>
      <c r="T6760"/>
    </row>
    <row r="6761" spans="19:20" x14ac:dyDescent="0.4">
      <c r="S6761"/>
      <c r="T6761"/>
    </row>
    <row r="6762" spans="19:20" x14ac:dyDescent="0.4">
      <c r="S6762"/>
      <c r="T6762"/>
    </row>
    <row r="6763" spans="19:20" x14ac:dyDescent="0.4">
      <c r="S6763"/>
      <c r="T6763"/>
    </row>
    <row r="6764" spans="19:20" x14ac:dyDescent="0.4">
      <c r="S6764"/>
      <c r="T6764"/>
    </row>
    <row r="6765" spans="19:20" x14ac:dyDescent="0.4">
      <c r="S6765"/>
      <c r="T6765"/>
    </row>
    <row r="6766" spans="19:20" x14ac:dyDescent="0.4">
      <c r="S6766"/>
      <c r="T6766"/>
    </row>
    <row r="6767" spans="19:20" x14ac:dyDescent="0.4">
      <c r="S6767"/>
      <c r="T6767"/>
    </row>
    <row r="6768" spans="19:20" x14ac:dyDescent="0.4">
      <c r="S6768"/>
      <c r="T6768"/>
    </row>
    <row r="6769" spans="19:20" x14ac:dyDescent="0.4">
      <c r="S6769"/>
      <c r="T6769"/>
    </row>
    <row r="6770" spans="19:20" x14ac:dyDescent="0.4">
      <c r="S6770"/>
      <c r="T6770"/>
    </row>
    <row r="6771" spans="19:20" x14ac:dyDescent="0.4">
      <c r="S6771"/>
      <c r="T6771"/>
    </row>
    <row r="6772" spans="19:20" x14ac:dyDescent="0.4">
      <c r="S6772"/>
      <c r="T6772"/>
    </row>
    <row r="6773" spans="19:20" x14ac:dyDescent="0.4">
      <c r="S6773"/>
      <c r="T6773"/>
    </row>
    <row r="6774" spans="19:20" x14ac:dyDescent="0.4">
      <c r="S6774"/>
      <c r="T6774"/>
    </row>
    <row r="6775" spans="19:20" x14ac:dyDescent="0.4">
      <c r="S6775"/>
      <c r="T6775"/>
    </row>
    <row r="6776" spans="19:20" x14ac:dyDescent="0.4">
      <c r="S6776"/>
      <c r="T6776"/>
    </row>
    <row r="6777" spans="19:20" x14ac:dyDescent="0.4">
      <c r="S6777"/>
      <c r="T6777"/>
    </row>
    <row r="6778" spans="19:20" x14ac:dyDescent="0.4">
      <c r="S6778"/>
      <c r="T6778"/>
    </row>
    <row r="6779" spans="19:20" x14ac:dyDescent="0.4">
      <c r="S6779"/>
      <c r="T6779"/>
    </row>
    <row r="6780" spans="19:20" x14ac:dyDescent="0.4">
      <c r="S6780"/>
      <c r="T6780"/>
    </row>
    <row r="6781" spans="19:20" x14ac:dyDescent="0.4">
      <c r="S6781"/>
      <c r="T6781"/>
    </row>
    <row r="6782" spans="19:20" x14ac:dyDescent="0.4">
      <c r="S6782"/>
      <c r="T6782"/>
    </row>
    <row r="6783" spans="19:20" x14ac:dyDescent="0.4">
      <c r="S6783"/>
      <c r="T6783"/>
    </row>
    <row r="6784" spans="19:20" x14ac:dyDescent="0.4">
      <c r="S6784"/>
      <c r="T6784"/>
    </row>
    <row r="6785" spans="19:20" x14ac:dyDescent="0.4">
      <c r="S6785"/>
      <c r="T6785"/>
    </row>
    <row r="6786" spans="19:20" x14ac:dyDescent="0.4">
      <c r="S6786"/>
      <c r="T6786"/>
    </row>
    <row r="6787" spans="19:20" x14ac:dyDescent="0.4">
      <c r="S6787"/>
      <c r="T6787"/>
    </row>
    <row r="6788" spans="19:20" x14ac:dyDescent="0.4">
      <c r="S6788"/>
      <c r="T6788"/>
    </row>
    <row r="6789" spans="19:20" x14ac:dyDescent="0.4">
      <c r="S6789"/>
      <c r="T6789"/>
    </row>
    <row r="6790" spans="19:20" x14ac:dyDescent="0.4">
      <c r="S6790"/>
      <c r="T6790"/>
    </row>
    <row r="6791" spans="19:20" x14ac:dyDescent="0.4">
      <c r="S6791"/>
      <c r="T6791"/>
    </row>
    <row r="6792" spans="19:20" x14ac:dyDescent="0.4">
      <c r="S6792"/>
      <c r="T6792"/>
    </row>
    <row r="6793" spans="19:20" x14ac:dyDescent="0.4">
      <c r="S6793"/>
      <c r="T6793"/>
    </row>
    <row r="6794" spans="19:20" x14ac:dyDescent="0.4">
      <c r="S6794"/>
      <c r="T6794"/>
    </row>
    <row r="6795" spans="19:20" x14ac:dyDescent="0.4">
      <c r="S6795"/>
      <c r="T6795"/>
    </row>
    <row r="6796" spans="19:20" x14ac:dyDescent="0.4">
      <c r="S6796"/>
      <c r="T6796"/>
    </row>
    <row r="6797" spans="19:20" x14ac:dyDescent="0.4">
      <c r="S6797"/>
      <c r="T6797"/>
    </row>
    <row r="6798" spans="19:20" x14ac:dyDescent="0.4">
      <c r="S6798"/>
      <c r="T6798"/>
    </row>
    <row r="6799" spans="19:20" x14ac:dyDescent="0.4">
      <c r="S6799"/>
      <c r="T6799"/>
    </row>
    <row r="6800" spans="19:20" x14ac:dyDescent="0.4">
      <c r="S6800"/>
      <c r="T6800"/>
    </row>
    <row r="6801" spans="19:20" x14ac:dyDescent="0.4">
      <c r="S6801"/>
      <c r="T6801"/>
    </row>
    <row r="6802" spans="19:20" x14ac:dyDescent="0.4">
      <c r="S6802"/>
      <c r="T6802"/>
    </row>
    <row r="6803" spans="19:20" x14ac:dyDescent="0.4">
      <c r="S6803"/>
      <c r="T6803"/>
    </row>
    <row r="6804" spans="19:20" x14ac:dyDescent="0.4">
      <c r="S6804"/>
      <c r="T6804"/>
    </row>
    <row r="6805" spans="19:20" x14ac:dyDescent="0.4">
      <c r="S6805"/>
      <c r="T6805"/>
    </row>
    <row r="6806" spans="19:20" x14ac:dyDescent="0.4">
      <c r="S6806"/>
      <c r="T6806"/>
    </row>
    <row r="6807" spans="19:20" x14ac:dyDescent="0.4">
      <c r="S6807"/>
      <c r="T6807"/>
    </row>
    <row r="6808" spans="19:20" x14ac:dyDescent="0.4">
      <c r="S6808"/>
      <c r="T6808"/>
    </row>
    <row r="6809" spans="19:20" x14ac:dyDescent="0.4">
      <c r="S6809"/>
      <c r="T6809"/>
    </row>
    <row r="6810" spans="19:20" x14ac:dyDescent="0.4">
      <c r="S6810"/>
      <c r="T6810"/>
    </row>
    <row r="6811" spans="19:20" x14ac:dyDescent="0.4">
      <c r="S6811"/>
      <c r="T6811"/>
    </row>
    <row r="6812" spans="19:20" x14ac:dyDescent="0.4">
      <c r="S6812"/>
      <c r="T6812"/>
    </row>
    <row r="6813" spans="19:20" x14ac:dyDescent="0.4">
      <c r="S6813"/>
      <c r="T6813"/>
    </row>
    <row r="6814" spans="19:20" x14ac:dyDescent="0.4">
      <c r="S6814"/>
      <c r="T6814"/>
    </row>
    <row r="6815" spans="19:20" x14ac:dyDescent="0.4">
      <c r="S6815"/>
      <c r="T6815"/>
    </row>
    <row r="6816" spans="19:20" x14ac:dyDescent="0.4">
      <c r="S6816"/>
      <c r="T6816"/>
    </row>
    <row r="6817" spans="19:20" x14ac:dyDescent="0.4">
      <c r="S6817"/>
      <c r="T6817"/>
    </row>
    <row r="6818" spans="19:20" x14ac:dyDescent="0.4">
      <c r="S6818"/>
      <c r="T6818"/>
    </row>
    <row r="6819" spans="19:20" x14ac:dyDescent="0.4">
      <c r="S6819"/>
      <c r="T6819"/>
    </row>
    <row r="6820" spans="19:20" x14ac:dyDescent="0.4">
      <c r="S6820"/>
      <c r="T6820"/>
    </row>
    <row r="6821" spans="19:20" x14ac:dyDescent="0.4">
      <c r="S6821"/>
      <c r="T6821"/>
    </row>
    <row r="6822" spans="19:20" x14ac:dyDescent="0.4">
      <c r="S6822"/>
      <c r="T6822"/>
    </row>
    <row r="6823" spans="19:20" x14ac:dyDescent="0.4">
      <c r="S6823"/>
      <c r="T6823"/>
    </row>
    <row r="6824" spans="19:20" x14ac:dyDescent="0.4">
      <c r="S6824"/>
      <c r="T6824"/>
    </row>
    <row r="6825" spans="19:20" x14ac:dyDescent="0.4">
      <c r="S6825"/>
      <c r="T6825"/>
    </row>
    <row r="6826" spans="19:20" x14ac:dyDescent="0.4">
      <c r="S6826"/>
      <c r="T6826"/>
    </row>
    <row r="6827" spans="19:20" x14ac:dyDescent="0.4">
      <c r="S6827"/>
      <c r="T6827"/>
    </row>
    <row r="6828" spans="19:20" x14ac:dyDescent="0.4">
      <c r="S6828"/>
      <c r="T6828"/>
    </row>
    <row r="6829" spans="19:20" x14ac:dyDescent="0.4">
      <c r="S6829"/>
      <c r="T6829"/>
    </row>
    <row r="6830" spans="19:20" x14ac:dyDescent="0.4">
      <c r="S6830"/>
      <c r="T6830"/>
    </row>
    <row r="6831" spans="19:20" x14ac:dyDescent="0.4">
      <c r="S6831"/>
      <c r="T6831"/>
    </row>
    <row r="6832" spans="19:20" x14ac:dyDescent="0.4">
      <c r="S6832"/>
      <c r="T6832"/>
    </row>
    <row r="6833" spans="19:20" x14ac:dyDescent="0.4">
      <c r="S6833"/>
      <c r="T6833"/>
    </row>
    <row r="6834" spans="19:20" x14ac:dyDescent="0.4">
      <c r="S6834"/>
      <c r="T6834"/>
    </row>
    <row r="6835" spans="19:20" x14ac:dyDescent="0.4">
      <c r="S6835"/>
      <c r="T6835"/>
    </row>
    <row r="6836" spans="19:20" x14ac:dyDescent="0.4">
      <c r="S6836"/>
      <c r="T6836"/>
    </row>
    <row r="6837" spans="19:20" x14ac:dyDescent="0.4">
      <c r="S6837"/>
      <c r="T6837"/>
    </row>
    <row r="6838" spans="19:20" x14ac:dyDescent="0.4">
      <c r="S6838"/>
      <c r="T6838"/>
    </row>
    <row r="6839" spans="19:20" x14ac:dyDescent="0.4">
      <c r="S6839"/>
      <c r="T6839"/>
    </row>
    <row r="6840" spans="19:20" x14ac:dyDescent="0.4">
      <c r="S6840"/>
      <c r="T6840"/>
    </row>
    <row r="6841" spans="19:20" x14ac:dyDescent="0.4">
      <c r="S6841"/>
      <c r="T6841"/>
    </row>
    <row r="6842" spans="19:20" x14ac:dyDescent="0.4">
      <c r="S6842"/>
      <c r="T6842"/>
    </row>
    <row r="6843" spans="19:20" x14ac:dyDescent="0.4">
      <c r="S6843"/>
      <c r="T6843"/>
    </row>
    <row r="6844" spans="19:20" x14ac:dyDescent="0.4">
      <c r="S6844"/>
      <c r="T6844"/>
    </row>
    <row r="6845" spans="19:20" x14ac:dyDescent="0.4">
      <c r="S6845"/>
      <c r="T6845"/>
    </row>
    <row r="6846" spans="19:20" x14ac:dyDescent="0.4">
      <c r="S6846"/>
      <c r="T6846"/>
    </row>
    <row r="6847" spans="19:20" x14ac:dyDescent="0.4">
      <c r="S6847"/>
      <c r="T6847"/>
    </row>
    <row r="6848" spans="19:20" x14ac:dyDescent="0.4">
      <c r="S6848"/>
      <c r="T6848"/>
    </row>
    <row r="6849" spans="19:20" x14ac:dyDescent="0.4">
      <c r="S6849"/>
      <c r="T6849"/>
    </row>
    <row r="6850" spans="19:20" x14ac:dyDescent="0.4">
      <c r="S6850"/>
      <c r="T6850"/>
    </row>
    <row r="6851" spans="19:20" x14ac:dyDescent="0.4">
      <c r="S6851"/>
      <c r="T6851"/>
    </row>
    <row r="6852" spans="19:20" x14ac:dyDescent="0.4">
      <c r="S6852"/>
      <c r="T6852"/>
    </row>
    <row r="6853" spans="19:20" x14ac:dyDescent="0.4">
      <c r="S6853"/>
      <c r="T6853"/>
    </row>
    <row r="6854" spans="19:20" x14ac:dyDescent="0.4">
      <c r="S6854"/>
      <c r="T6854"/>
    </row>
    <row r="6855" spans="19:20" x14ac:dyDescent="0.4">
      <c r="S6855"/>
      <c r="T6855"/>
    </row>
    <row r="6856" spans="19:20" x14ac:dyDescent="0.4">
      <c r="S6856"/>
      <c r="T6856"/>
    </row>
    <row r="6857" spans="19:20" x14ac:dyDescent="0.4">
      <c r="S6857"/>
      <c r="T6857"/>
    </row>
    <row r="6858" spans="19:20" x14ac:dyDescent="0.4">
      <c r="S6858"/>
      <c r="T6858"/>
    </row>
    <row r="6859" spans="19:20" x14ac:dyDescent="0.4">
      <c r="S6859"/>
      <c r="T6859"/>
    </row>
    <row r="6860" spans="19:20" x14ac:dyDescent="0.4">
      <c r="S6860"/>
      <c r="T6860"/>
    </row>
    <row r="6861" spans="19:20" x14ac:dyDescent="0.4">
      <c r="S6861"/>
      <c r="T6861"/>
    </row>
    <row r="6862" spans="19:20" x14ac:dyDescent="0.4">
      <c r="S6862"/>
      <c r="T6862"/>
    </row>
    <row r="6863" spans="19:20" x14ac:dyDescent="0.4">
      <c r="S6863"/>
      <c r="T6863"/>
    </row>
    <row r="6864" spans="19:20" x14ac:dyDescent="0.4">
      <c r="S6864"/>
      <c r="T6864"/>
    </row>
    <row r="6865" spans="19:20" x14ac:dyDescent="0.4">
      <c r="S6865"/>
      <c r="T6865"/>
    </row>
    <row r="6866" spans="19:20" x14ac:dyDescent="0.4">
      <c r="S6866"/>
      <c r="T6866"/>
    </row>
    <row r="6867" spans="19:20" x14ac:dyDescent="0.4">
      <c r="S6867"/>
      <c r="T6867"/>
    </row>
    <row r="6868" spans="19:20" x14ac:dyDescent="0.4">
      <c r="S6868"/>
      <c r="T6868"/>
    </row>
    <row r="6869" spans="19:20" x14ac:dyDescent="0.4">
      <c r="S6869"/>
      <c r="T6869"/>
    </row>
    <row r="6870" spans="19:20" x14ac:dyDescent="0.4">
      <c r="S6870"/>
      <c r="T6870"/>
    </row>
    <row r="6871" spans="19:20" x14ac:dyDescent="0.4">
      <c r="S6871"/>
      <c r="T6871"/>
    </row>
    <row r="6872" spans="19:20" x14ac:dyDescent="0.4">
      <c r="S6872"/>
      <c r="T6872"/>
    </row>
    <row r="6873" spans="19:20" x14ac:dyDescent="0.4">
      <c r="S6873"/>
      <c r="T6873"/>
    </row>
    <row r="6874" spans="19:20" x14ac:dyDescent="0.4">
      <c r="S6874"/>
      <c r="T6874"/>
    </row>
    <row r="6875" spans="19:20" x14ac:dyDescent="0.4">
      <c r="S6875"/>
      <c r="T6875"/>
    </row>
    <row r="6876" spans="19:20" x14ac:dyDescent="0.4">
      <c r="S6876"/>
      <c r="T6876"/>
    </row>
    <row r="6877" spans="19:20" x14ac:dyDescent="0.4">
      <c r="S6877"/>
      <c r="T6877"/>
    </row>
    <row r="6878" spans="19:20" x14ac:dyDescent="0.4">
      <c r="S6878"/>
      <c r="T6878"/>
    </row>
    <row r="6879" spans="19:20" x14ac:dyDescent="0.4">
      <c r="S6879"/>
      <c r="T6879"/>
    </row>
    <row r="6880" spans="19:20" x14ac:dyDescent="0.4">
      <c r="S6880"/>
      <c r="T6880"/>
    </row>
    <row r="6881" spans="19:20" x14ac:dyDescent="0.4">
      <c r="S6881"/>
      <c r="T6881"/>
    </row>
    <row r="6882" spans="19:20" x14ac:dyDescent="0.4">
      <c r="S6882"/>
      <c r="T6882"/>
    </row>
    <row r="6883" spans="19:20" x14ac:dyDescent="0.4">
      <c r="S6883"/>
      <c r="T6883"/>
    </row>
    <row r="6884" spans="19:20" x14ac:dyDescent="0.4">
      <c r="S6884"/>
      <c r="T6884"/>
    </row>
    <row r="6885" spans="19:20" x14ac:dyDescent="0.4">
      <c r="S6885"/>
      <c r="T6885"/>
    </row>
    <row r="6886" spans="19:20" x14ac:dyDescent="0.4">
      <c r="S6886"/>
      <c r="T6886"/>
    </row>
    <row r="6887" spans="19:20" x14ac:dyDescent="0.4">
      <c r="S6887"/>
      <c r="T6887"/>
    </row>
    <row r="6888" spans="19:20" x14ac:dyDescent="0.4">
      <c r="S6888"/>
      <c r="T6888"/>
    </row>
    <row r="6889" spans="19:20" x14ac:dyDescent="0.4">
      <c r="S6889"/>
      <c r="T6889"/>
    </row>
    <row r="6890" spans="19:20" x14ac:dyDescent="0.4">
      <c r="S6890"/>
      <c r="T6890"/>
    </row>
    <row r="6891" spans="19:20" x14ac:dyDescent="0.4">
      <c r="S6891"/>
      <c r="T6891"/>
    </row>
    <row r="6892" spans="19:20" x14ac:dyDescent="0.4">
      <c r="S6892"/>
      <c r="T6892"/>
    </row>
    <row r="6893" spans="19:20" x14ac:dyDescent="0.4">
      <c r="S6893"/>
      <c r="T6893"/>
    </row>
    <row r="6894" spans="19:20" x14ac:dyDescent="0.4">
      <c r="S6894"/>
      <c r="T6894"/>
    </row>
    <row r="6895" spans="19:20" x14ac:dyDescent="0.4">
      <c r="S6895"/>
      <c r="T6895"/>
    </row>
    <row r="6896" spans="19:20" x14ac:dyDescent="0.4">
      <c r="S6896"/>
      <c r="T6896"/>
    </row>
    <row r="6897" spans="19:20" x14ac:dyDescent="0.4">
      <c r="S6897"/>
      <c r="T6897"/>
    </row>
    <row r="6898" spans="19:20" x14ac:dyDescent="0.4">
      <c r="S6898"/>
      <c r="T6898"/>
    </row>
    <row r="6899" spans="19:20" x14ac:dyDescent="0.4">
      <c r="S6899"/>
      <c r="T6899"/>
    </row>
    <row r="6900" spans="19:20" x14ac:dyDescent="0.4">
      <c r="S6900"/>
      <c r="T6900"/>
    </row>
    <row r="6901" spans="19:20" x14ac:dyDescent="0.4">
      <c r="S6901"/>
      <c r="T6901"/>
    </row>
    <row r="6902" spans="19:20" x14ac:dyDescent="0.4">
      <c r="S6902"/>
      <c r="T6902"/>
    </row>
    <row r="6903" spans="19:20" x14ac:dyDescent="0.4">
      <c r="S6903"/>
      <c r="T6903"/>
    </row>
    <row r="6904" spans="19:20" x14ac:dyDescent="0.4">
      <c r="S6904"/>
      <c r="T6904"/>
    </row>
    <row r="6905" spans="19:20" x14ac:dyDescent="0.4">
      <c r="S6905"/>
      <c r="T6905"/>
    </row>
    <row r="6906" spans="19:20" x14ac:dyDescent="0.4">
      <c r="S6906"/>
      <c r="T6906"/>
    </row>
    <row r="6907" spans="19:20" x14ac:dyDescent="0.4">
      <c r="S6907"/>
      <c r="T6907"/>
    </row>
    <row r="6908" spans="19:20" x14ac:dyDescent="0.4">
      <c r="S6908"/>
      <c r="T6908"/>
    </row>
    <row r="6909" spans="19:20" x14ac:dyDescent="0.4">
      <c r="S6909"/>
      <c r="T6909"/>
    </row>
    <row r="6910" spans="19:20" x14ac:dyDescent="0.4">
      <c r="S6910"/>
      <c r="T6910"/>
    </row>
    <row r="6911" spans="19:20" x14ac:dyDescent="0.4">
      <c r="S6911"/>
      <c r="T6911"/>
    </row>
    <row r="6912" spans="19:20" x14ac:dyDescent="0.4">
      <c r="S6912"/>
      <c r="T6912"/>
    </row>
    <row r="6913" spans="19:20" x14ac:dyDescent="0.4">
      <c r="S6913"/>
      <c r="T6913"/>
    </row>
    <row r="6914" spans="19:20" x14ac:dyDescent="0.4">
      <c r="S6914"/>
      <c r="T6914"/>
    </row>
    <row r="6915" spans="19:20" x14ac:dyDescent="0.4">
      <c r="S6915"/>
      <c r="T6915"/>
    </row>
    <row r="6916" spans="19:20" x14ac:dyDescent="0.4">
      <c r="S6916"/>
      <c r="T6916"/>
    </row>
    <row r="6917" spans="19:20" x14ac:dyDescent="0.4">
      <c r="S6917"/>
      <c r="T6917"/>
    </row>
    <row r="6918" spans="19:20" x14ac:dyDescent="0.4">
      <c r="S6918"/>
      <c r="T6918"/>
    </row>
    <row r="6919" spans="19:20" x14ac:dyDescent="0.4">
      <c r="S6919"/>
      <c r="T6919"/>
    </row>
    <row r="6920" spans="19:20" x14ac:dyDescent="0.4">
      <c r="S6920"/>
      <c r="T6920"/>
    </row>
    <row r="6921" spans="19:20" x14ac:dyDescent="0.4">
      <c r="S6921"/>
      <c r="T6921"/>
    </row>
    <row r="6922" spans="19:20" x14ac:dyDescent="0.4">
      <c r="S6922"/>
      <c r="T6922"/>
    </row>
    <row r="6923" spans="19:20" x14ac:dyDescent="0.4">
      <c r="S6923"/>
      <c r="T6923"/>
    </row>
    <row r="6924" spans="19:20" x14ac:dyDescent="0.4">
      <c r="S6924"/>
      <c r="T6924"/>
    </row>
    <row r="6925" spans="19:20" x14ac:dyDescent="0.4">
      <c r="S6925"/>
      <c r="T6925"/>
    </row>
    <row r="6926" spans="19:20" x14ac:dyDescent="0.4">
      <c r="S6926"/>
      <c r="T6926"/>
    </row>
    <row r="6927" spans="19:20" x14ac:dyDescent="0.4">
      <c r="S6927"/>
      <c r="T6927"/>
    </row>
    <row r="6928" spans="19:20" x14ac:dyDescent="0.4">
      <c r="S6928"/>
      <c r="T6928"/>
    </row>
    <row r="6929" spans="19:20" x14ac:dyDescent="0.4">
      <c r="S6929"/>
      <c r="T6929"/>
    </row>
    <row r="6930" spans="19:20" x14ac:dyDescent="0.4">
      <c r="S6930"/>
      <c r="T6930"/>
    </row>
    <row r="6931" spans="19:20" x14ac:dyDescent="0.4">
      <c r="S6931"/>
      <c r="T6931"/>
    </row>
    <row r="6932" spans="19:20" x14ac:dyDescent="0.4">
      <c r="S6932"/>
      <c r="T6932"/>
    </row>
    <row r="6933" spans="19:20" x14ac:dyDescent="0.4">
      <c r="S6933"/>
      <c r="T6933"/>
    </row>
    <row r="6934" spans="19:20" x14ac:dyDescent="0.4">
      <c r="S6934"/>
      <c r="T6934"/>
    </row>
    <row r="6935" spans="19:20" x14ac:dyDescent="0.4">
      <c r="S6935"/>
      <c r="T6935"/>
    </row>
    <row r="6936" spans="19:20" x14ac:dyDescent="0.4">
      <c r="S6936"/>
      <c r="T6936"/>
    </row>
    <row r="6937" spans="19:20" x14ac:dyDescent="0.4">
      <c r="S6937"/>
      <c r="T6937"/>
    </row>
    <row r="6938" spans="19:20" x14ac:dyDescent="0.4">
      <c r="S6938"/>
      <c r="T6938"/>
    </row>
    <row r="6939" spans="19:20" x14ac:dyDescent="0.4">
      <c r="S6939"/>
      <c r="T6939"/>
    </row>
    <row r="6940" spans="19:20" x14ac:dyDescent="0.4">
      <c r="S6940"/>
      <c r="T6940"/>
    </row>
    <row r="6941" spans="19:20" x14ac:dyDescent="0.4">
      <c r="S6941"/>
      <c r="T6941"/>
    </row>
    <row r="6942" spans="19:20" x14ac:dyDescent="0.4">
      <c r="S6942"/>
      <c r="T6942"/>
    </row>
    <row r="6943" spans="19:20" x14ac:dyDescent="0.4">
      <c r="S6943"/>
      <c r="T6943"/>
    </row>
    <row r="6944" spans="19:20" x14ac:dyDescent="0.4">
      <c r="S6944"/>
      <c r="T6944"/>
    </row>
    <row r="6945" spans="19:20" x14ac:dyDescent="0.4">
      <c r="S6945"/>
      <c r="T6945"/>
    </row>
    <row r="6946" spans="19:20" x14ac:dyDescent="0.4">
      <c r="S6946"/>
      <c r="T6946"/>
    </row>
    <row r="6947" spans="19:20" x14ac:dyDescent="0.4">
      <c r="S6947"/>
      <c r="T6947"/>
    </row>
    <row r="6948" spans="19:20" x14ac:dyDescent="0.4">
      <c r="S6948"/>
      <c r="T6948"/>
    </row>
    <row r="6949" spans="19:20" x14ac:dyDescent="0.4">
      <c r="S6949"/>
      <c r="T6949"/>
    </row>
    <row r="6950" spans="19:20" x14ac:dyDescent="0.4">
      <c r="S6950"/>
      <c r="T6950"/>
    </row>
    <row r="6951" spans="19:20" x14ac:dyDescent="0.4">
      <c r="S6951"/>
      <c r="T6951"/>
    </row>
    <row r="6952" spans="19:20" x14ac:dyDescent="0.4">
      <c r="S6952"/>
      <c r="T6952"/>
    </row>
    <row r="6953" spans="19:20" x14ac:dyDescent="0.4">
      <c r="S6953"/>
      <c r="T6953"/>
    </row>
    <row r="6954" spans="19:20" x14ac:dyDescent="0.4">
      <c r="S6954"/>
      <c r="T6954"/>
    </row>
    <row r="6955" spans="19:20" x14ac:dyDescent="0.4">
      <c r="S6955"/>
      <c r="T6955"/>
    </row>
    <row r="6956" spans="19:20" x14ac:dyDescent="0.4">
      <c r="S6956"/>
      <c r="T6956"/>
    </row>
    <row r="6957" spans="19:20" x14ac:dyDescent="0.4">
      <c r="S6957"/>
      <c r="T6957"/>
    </row>
    <row r="6958" spans="19:20" x14ac:dyDescent="0.4">
      <c r="S6958"/>
      <c r="T6958"/>
    </row>
    <row r="6959" spans="19:20" x14ac:dyDescent="0.4">
      <c r="S6959"/>
      <c r="T6959"/>
    </row>
    <row r="6960" spans="19:20" x14ac:dyDescent="0.4">
      <c r="S6960"/>
      <c r="T6960"/>
    </row>
    <row r="6961" spans="19:20" x14ac:dyDescent="0.4">
      <c r="S6961"/>
      <c r="T6961"/>
    </row>
    <row r="6962" spans="19:20" x14ac:dyDescent="0.4">
      <c r="S6962"/>
      <c r="T6962"/>
    </row>
    <row r="6963" spans="19:20" x14ac:dyDescent="0.4">
      <c r="S6963"/>
      <c r="T6963"/>
    </row>
    <row r="6964" spans="19:20" x14ac:dyDescent="0.4">
      <c r="S6964"/>
      <c r="T6964"/>
    </row>
    <row r="6965" spans="19:20" x14ac:dyDescent="0.4">
      <c r="S6965"/>
      <c r="T6965"/>
    </row>
    <row r="6966" spans="19:20" x14ac:dyDescent="0.4">
      <c r="S6966"/>
      <c r="T6966"/>
    </row>
    <row r="6967" spans="19:20" x14ac:dyDescent="0.4">
      <c r="S6967"/>
      <c r="T6967"/>
    </row>
    <row r="6968" spans="19:20" x14ac:dyDescent="0.4">
      <c r="S6968"/>
      <c r="T6968"/>
    </row>
    <row r="6969" spans="19:20" x14ac:dyDescent="0.4">
      <c r="S6969"/>
      <c r="T6969"/>
    </row>
    <row r="6970" spans="19:20" x14ac:dyDescent="0.4">
      <c r="S6970"/>
      <c r="T6970"/>
    </row>
    <row r="6971" spans="19:20" x14ac:dyDescent="0.4">
      <c r="S6971"/>
      <c r="T6971"/>
    </row>
    <row r="6972" spans="19:20" x14ac:dyDescent="0.4">
      <c r="S6972"/>
      <c r="T6972"/>
    </row>
    <row r="6973" spans="19:20" x14ac:dyDescent="0.4">
      <c r="S6973"/>
      <c r="T6973"/>
    </row>
    <row r="6974" spans="19:20" x14ac:dyDescent="0.4">
      <c r="S6974"/>
      <c r="T6974"/>
    </row>
    <row r="6975" spans="19:20" x14ac:dyDescent="0.4">
      <c r="S6975"/>
      <c r="T6975"/>
    </row>
    <row r="6976" spans="19:20" x14ac:dyDescent="0.4">
      <c r="S6976"/>
      <c r="T6976"/>
    </row>
    <row r="6977" spans="19:20" x14ac:dyDescent="0.4">
      <c r="S6977"/>
      <c r="T6977"/>
    </row>
    <row r="6978" spans="19:20" x14ac:dyDescent="0.4">
      <c r="S6978"/>
      <c r="T6978"/>
    </row>
    <row r="6979" spans="19:20" x14ac:dyDescent="0.4">
      <c r="S6979"/>
      <c r="T6979"/>
    </row>
    <row r="6980" spans="19:20" x14ac:dyDescent="0.4">
      <c r="S6980"/>
      <c r="T6980"/>
    </row>
    <row r="6981" spans="19:20" x14ac:dyDescent="0.4">
      <c r="S6981"/>
      <c r="T6981"/>
    </row>
    <row r="6982" spans="19:20" x14ac:dyDescent="0.4">
      <c r="S6982"/>
      <c r="T6982"/>
    </row>
    <row r="6983" spans="19:20" x14ac:dyDescent="0.4">
      <c r="S6983"/>
      <c r="T6983"/>
    </row>
    <row r="6984" spans="19:20" x14ac:dyDescent="0.4">
      <c r="S6984"/>
      <c r="T6984"/>
    </row>
    <row r="6985" spans="19:20" x14ac:dyDescent="0.4">
      <c r="S6985"/>
      <c r="T6985"/>
    </row>
    <row r="6986" spans="19:20" x14ac:dyDescent="0.4">
      <c r="S6986"/>
      <c r="T6986"/>
    </row>
    <row r="6987" spans="19:20" x14ac:dyDescent="0.4">
      <c r="S6987"/>
      <c r="T6987"/>
    </row>
    <row r="6988" spans="19:20" x14ac:dyDescent="0.4">
      <c r="S6988"/>
      <c r="T6988"/>
    </row>
    <row r="6989" spans="19:20" x14ac:dyDescent="0.4">
      <c r="S6989"/>
      <c r="T6989"/>
    </row>
    <row r="6990" spans="19:20" x14ac:dyDescent="0.4">
      <c r="S6990"/>
      <c r="T6990"/>
    </row>
    <row r="6991" spans="19:20" x14ac:dyDescent="0.4">
      <c r="S6991"/>
      <c r="T6991"/>
    </row>
    <row r="6992" spans="19:20" x14ac:dyDescent="0.4">
      <c r="S6992"/>
      <c r="T6992"/>
    </row>
    <row r="6993" spans="19:20" x14ac:dyDescent="0.4">
      <c r="S6993"/>
      <c r="T6993"/>
    </row>
    <row r="6994" spans="19:20" x14ac:dyDescent="0.4">
      <c r="S6994"/>
      <c r="T6994"/>
    </row>
    <row r="6995" spans="19:20" x14ac:dyDescent="0.4">
      <c r="S6995"/>
      <c r="T6995"/>
    </row>
    <row r="6996" spans="19:20" x14ac:dyDescent="0.4">
      <c r="S6996"/>
      <c r="T6996"/>
    </row>
    <row r="6997" spans="19:20" x14ac:dyDescent="0.4">
      <c r="S6997"/>
      <c r="T6997"/>
    </row>
    <row r="6998" spans="19:20" x14ac:dyDescent="0.4">
      <c r="S6998"/>
      <c r="T6998"/>
    </row>
    <row r="6999" spans="19:20" x14ac:dyDescent="0.4">
      <c r="S6999"/>
      <c r="T6999"/>
    </row>
    <row r="7000" spans="19:20" x14ac:dyDescent="0.4">
      <c r="S7000"/>
      <c r="T7000"/>
    </row>
    <row r="7001" spans="19:20" x14ac:dyDescent="0.4">
      <c r="S7001"/>
      <c r="T7001"/>
    </row>
    <row r="7002" spans="19:20" x14ac:dyDescent="0.4">
      <c r="S7002"/>
      <c r="T7002"/>
    </row>
    <row r="7003" spans="19:20" x14ac:dyDescent="0.4">
      <c r="S7003"/>
      <c r="T7003"/>
    </row>
    <row r="7004" spans="19:20" x14ac:dyDescent="0.4">
      <c r="S7004"/>
      <c r="T7004"/>
    </row>
    <row r="7005" spans="19:20" x14ac:dyDescent="0.4">
      <c r="S7005"/>
      <c r="T7005"/>
    </row>
    <row r="7006" spans="19:20" x14ac:dyDescent="0.4">
      <c r="S7006"/>
      <c r="T7006"/>
    </row>
    <row r="7007" spans="19:20" x14ac:dyDescent="0.4">
      <c r="S7007"/>
      <c r="T7007"/>
    </row>
    <row r="7008" spans="19:20" x14ac:dyDescent="0.4">
      <c r="S7008"/>
      <c r="T7008"/>
    </row>
    <row r="7009" spans="19:20" x14ac:dyDescent="0.4">
      <c r="S7009"/>
      <c r="T7009"/>
    </row>
    <row r="7010" spans="19:20" x14ac:dyDescent="0.4">
      <c r="S7010"/>
      <c r="T7010"/>
    </row>
    <row r="7011" spans="19:20" x14ac:dyDescent="0.4">
      <c r="S7011"/>
      <c r="T7011"/>
    </row>
    <row r="7012" spans="19:20" x14ac:dyDescent="0.4">
      <c r="S7012"/>
      <c r="T7012"/>
    </row>
    <row r="7013" spans="19:20" x14ac:dyDescent="0.4">
      <c r="S7013"/>
      <c r="T7013"/>
    </row>
    <row r="7014" spans="19:20" x14ac:dyDescent="0.4">
      <c r="S7014"/>
      <c r="T7014"/>
    </row>
    <row r="7015" spans="19:20" x14ac:dyDescent="0.4">
      <c r="S7015"/>
      <c r="T7015"/>
    </row>
    <row r="7016" spans="19:20" x14ac:dyDescent="0.4">
      <c r="S7016"/>
      <c r="T7016"/>
    </row>
    <row r="7017" spans="19:20" x14ac:dyDescent="0.4">
      <c r="S7017"/>
      <c r="T7017"/>
    </row>
    <row r="7018" spans="19:20" x14ac:dyDescent="0.4">
      <c r="S7018"/>
      <c r="T7018"/>
    </row>
    <row r="7019" spans="19:20" x14ac:dyDescent="0.4">
      <c r="S7019"/>
      <c r="T7019"/>
    </row>
    <row r="7020" spans="19:20" x14ac:dyDescent="0.4">
      <c r="S7020"/>
      <c r="T7020"/>
    </row>
    <row r="7021" spans="19:20" x14ac:dyDescent="0.4">
      <c r="S7021"/>
      <c r="T7021"/>
    </row>
    <row r="7022" spans="19:20" x14ac:dyDescent="0.4">
      <c r="S7022"/>
      <c r="T7022"/>
    </row>
    <row r="7023" spans="19:20" x14ac:dyDescent="0.4">
      <c r="S7023"/>
      <c r="T7023"/>
    </row>
    <row r="7024" spans="19:20" x14ac:dyDescent="0.4">
      <c r="S7024"/>
      <c r="T7024"/>
    </row>
    <row r="7025" spans="19:20" x14ac:dyDescent="0.4">
      <c r="S7025"/>
      <c r="T7025"/>
    </row>
    <row r="7026" spans="19:20" x14ac:dyDescent="0.4">
      <c r="S7026"/>
      <c r="T7026"/>
    </row>
    <row r="7027" spans="19:20" x14ac:dyDescent="0.4">
      <c r="S7027"/>
      <c r="T7027"/>
    </row>
    <row r="7028" spans="19:20" x14ac:dyDescent="0.4">
      <c r="S7028"/>
      <c r="T7028"/>
    </row>
    <row r="7029" spans="19:20" x14ac:dyDescent="0.4">
      <c r="S7029"/>
      <c r="T7029"/>
    </row>
    <row r="7030" spans="19:20" x14ac:dyDescent="0.4">
      <c r="S7030"/>
      <c r="T7030"/>
    </row>
    <row r="7031" spans="19:20" x14ac:dyDescent="0.4">
      <c r="S7031"/>
      <c r="T7031"/>
    </row>
    <row r="7032" spans="19:20" x14ac:dyDescent="0.4">
      <c r="S7032"/>
      <c r="T7032"/>
    </row>
    <row r="7033" spans="19:20" x14ac:dyDescent="0.4">
      <c r="S7033"/>
      <c r="T7033"/>
    </row>
    <row r="7034" spans="19:20" x14ac:dyDescent="0.4">
      <c r="S7034"/>
      <c r="T7034"/>
    </row>
    <row r="7035" spans="19:20" x14ac:dyDescent="0.4">
      <c r="S7035"/>
      <c r="T7035"/>
    </row>
    <row r="7036" spans="19:20" x14ac:dyDescent="0.4">
      <c r="S7036"/>
      <c r="T7036"/>
    </row>
    <row r="7037" spans="19:20" x14ac:dyDescent="0.4">
      <c r="S7037"/>
      <c r="T7037"/>
    </row>
    <row r="7038" spans="19:20" x14ac:dyDescent="0.4">
      <c r="S7038"/>
      <c r="T7038"/>
    </row>
    <row r="7039" spans="19:20" x14ac:dyDescent="0.4">
      <c r="S7039"/>
      <c r="T7039"/>
    </row>
    <row r="7040" spans="19:20" x14ac:dyDescent="0.4">
      <c r="S7040"/>
      <c r="T7040"/>
    </row>
    <row r="7041" spans="19:20" x14ac:dyDescent="0.4">
      <c r="S7041"/>
      <c r="T7041"/>
    </row>
    <row r="7042" spans="19:20" x14ac:dyDescent="0.4">
      <c r="S7042"/>
      <c r="T7042"/>
    </row>
    <row r="7043" spans="19:20" x14ac:dyDescent="0.4">
      <c r="S7043"/>
      <c r="T7043"/>
    </row>
    <row r="7044" spans="19:20" x14ac:dyDescent="0.4">
      <c r="S7044"/>
      <c r="T7044"/>
    </row>
    <row r="7045" spans="19:20" x14ac:dyDescent="0.4">
      <c r="S7045"/>
      <c r="T7045"/>
    </row>
    <row r="7046" spans="19:20" x14ac:dyDescent="0.4">
      <c r="S7046"/>
      <c r="T7046"/>
    </row>
    <row r="7047" spans="19:20" x14ac:dyDescent="0.4">
      <c r="S7047"/>
      <c r="T7047"/>
    </row>
    <row r="7048" spans="19:20" x14ac:dyDescent="0.4">
      <c r="S7048"/>
      <c r="T7048"/>
    </row>
    <row r="7049" spans="19:20" x14ac:dyDescent="0.4">
      <c r="S7049"/>
      <c r="T7049"/>
    </row>
    <row r="7050" spans="19:20" x14ac:dyDescent="0.4">
      <c r="S7050"/>
      <c r="T7050"/>
    </row>
    <row r="7051" spans="19:20" x14ac:dyDescent="0.4">
      <c r="S7051"/>
      <c r="T7051"/>
    </row>
    <row r="7052" spans="19:20" x14ac:dyDescent="0.4">
      <c r="S7052"/>
      <c r="T7052"/>
    </row>
    <row r="7053" spans="19:20" x14ac:dyDescent="0.4">
      <c r="S7053"/>
      <c r="T7053"/>
    </row>
    <row r="7054" spans="19:20" x14ac:dyDescent="0.4">
      <c r="S7054"/>
      <c r="T7054"/>
    </row>
    <row r="7055" spans="19:20" x14ac:dyDescent="0.4">
      <c r="S7055"/>
      <c r="T7055"/>
    </row>
    <row r="7056" spans="19:20" x14ac:dyDescent="0.4">
      <c r="S7056"/>
      <c r="T7056"/>
    </row>
    <row r="7057" spans="19:20" x14ac:dyDescent="0.4">
      <c r="S7057"/>
      <c r="T7057"/>
    </row>
    <row r="7058" spans="19:20" x14ac:dyDescent="0.4">
      <c r="S7058"/>
      <c r="T7058"/>
    </row>
    <row r="7059" spans="19:20" x14ac:dyDescent="0.4">
      <c r="S7059"/>
      <c r="T7059"/>
    </row>
    <row r="7060" spans="19:20" x14ac:dyDescent="0.4">
      <c r="S7060"/>
      <c r="T7060"/>
    </row>
    <row r="7061" spans="19:20" x14ac:dyDescent="0.4">
      <c r="S7061"/>
      <c r="T7061"/>
    </row>
    <row r="7062" spans="19:20" x14ac:dyDescent="0.4">
      <c r="S7062"/>
      <c r="T7062"/>
    </row>
    <row r="7063" spans="19:20" x14ac:dyDescent="0.4">
      <c r="S7063"/>
      <c r="T7063"/>
    </row>
    <row r="7064" spans="19:20" x14ac:dyDescent="0.4">
      <c r="S7064"/>
      <c r="T7064"/>
    </row>
    <row r="7065" spans="19:20" x14ac:dyDescent="0.4">
      <c r="S7065"/>
      <c r="T7065"/>
    </row>
    <row r="7066" spans="19:20" x14ac:dyDescent="0.4">
      <c r="S7066"/>
      <c r="T7066"/>
    </row>
    <row r="7067" spans="19:20" x14ac:dyDescent="0.4">
      <c r="S7067"/>
      <c r="T7067"/>
    </row>
    <row r="7068" spans="19:20" x14ac:dyDescent="0.4">
      <c r="S7068"/>
      <c r="T7068"/>
    </row>
    <row r="7069" spans="19:20" x14ac:dyDescent="0.4">
      <c r="S7069"/>
      <c r="T7069"/>
    </row>
    <row r="7070" spans="19:20" x14ac:dyDescent="0.4">
      <c r="S7070"/>
      <c r="T7070"/>
    </row>
    <row r="7071" spans="19:20" x14ac:dyDescent="0.4">
      <c r="S7071"/>
      <c r="T7071"/>
    </row>
    <row r="7072" spans="19:20" x14ac:dyDescent="0.4">
      <c r="S7072"/>
      <c r="T7072"/>
    </row>
    <row r="7073" spans="19:20" x14ac:dyDescent="0.4">
      <c r="S7073"/>
      <c r="T7073"/>
    </row>
    <row r="7074" spans="19:20" x14ac:dyDescent="0.4">
      <c r="S7074"/>
      <c r="T7074"/>
    </row>
    <row r="7075" spans="19:20" x14ac:dyDescent="0.4">
      <c r="S7075"/>
      <c r="T7075"/>
    </row>
    <row r="7076" spans="19:20" x14ac:dyDescent="0.4">
      <c r="S7076"/>
      <c r="T7076"/>
    </row>
    <row r="7077" spans="19:20" x14ac:dyDescent="0.4">
      <c r="S7077"/>
      <c r="T7077"/>
    </row>
    <row r="7078" spans="19:20" x14ac:dyDescent="0.4">
      <c r="S7078"/>
      <c r="T7078"/>
    </row>
    <row r="7079" spans="19:20" x14ac:dyDescent="0.4">
      <c r="S7079"/>
      <c r="T7079"/>
    </row>
    <row r="7080" spans="19:20" x14ac:dyDescent="0.4">
      <c r="S7080"/>
      <c r="T7080"/>
    </row>
    <row r="7081" spans="19:20" x14ac:dyDescent="0.4">
      <c r="S7081"/>
      <c r="T7081"/>
    </row>
    <row r="7082" spans="19:20" x14ac:dyDescent="0.4">
      <c r="S7082"/>
      <c r="T7082"/>
    </row>
    <row r="7083" spans="19:20" x14ac:dyDescent="0.4">
      <c r="S7083"/>
      <c r="T7083"/>
    </row>
    <row r="7084" spans="19:20" x14ac:dyDescent="0.4">
      <c r="S7084"/>
      <c r="T7084"/>
    </row>
    <row r="7085" spans="19:20" x14ac:dyDescent="0.4">
      <c r="S7085"/>
      <c r="T7085"/>
    </row>
    <row r="7086" spans="19:20" x14ac:dyDescent="0.4">
      <c r="S7086"/>
      <c r="T7086"/>
    </row>
    <row r="7087" spans="19:20" x14ac:dyDescent="0.4">
      <c r="S7087"/>
      <c r="T7087"/>
    </row>
    <row r="7088" spans="19:20" x14ac:dyDescent="0.4">
      <c r="S7088"/>
      <c r="T7088"/>
    </row>
    <row r="7089" spans="19:20" x14ac:dyDescent="0.4">
      <c r="S7089"/>
      <c r="T7089"/>
    </row>
    <row r="7090" spans="19:20" x14ac:dyDescent="0.4">
      <c r="S7090"/>
      <c r="T7090"/>
    </row>
    <row r="7091" spans="19:20" x14ac:dyDescent="0.4">
      <c r="S7091"/>
      <c r="T7091"/>
    </row>
    <row r="7092" spans="19:20" x14ac:dyDescent="0.4">
      <c r="S7092"/>
      <c r="T7092"/>
    </row>
    <row r="7093" spans="19:20" x14ac:dyDescent="0.4">
      <c r="S7093"/>
      <c r="T7093"/>
    </row>
    <row r="7094" spans="19:20" x14ac:dyDescent="0.4">
      <c r="S7094"/>
      <c r="T7094"/>
    </row>
    <row r="7095" spans="19:20" x14ac:dyDescent="0.4">
      <c r="S7095"/>
      <c r="T7095"/>
    </row>
    <row r="7096" spans="19:20" x14ac:dyDescent="0.4">
      <c r="S7096"/>
      <c r="T7096"/>
    </row>
    <row r="7097" spans="19:20" x14ac:dyDescent="0.4">
      <c r="S7097"/>
      <c r="T7097"/>
    </row>
    <row r="7098" spans="19:20" x14ac:dyDescent="0.4">
      <c r="S7098"/>
      <c r="T7098"/>
    </row>
    <row r="7099" spans="19:20" x14ac:dyDescent="0.4">
      <c r="S7099"/>
      <c r="T7099"/>
    </row>
    <row r="7100" spans="19:20" x14ac:dyDescent="0.4">
      <c r="S7100"/>
      <c r="T7100"/>
    </row>
    <row r="7101" spans="19:20" x14ac:dyDescent="0.4">
      <c r="S7101"/>
      <c r="T7101"/>
    </row>
    <row r="7102" spans="19:20" x14ac:dyDescent="0.4">
      <c r="S7102"/>
      <c r="T7102"/>
    </row>
    <row r="7103" spans="19:20" x14ac:dyDescent="0.4">
      <c r="S7103"/>
      <c r="T7103"/>
    </row>
    <row r="7104" spans="19:20" x14ac:dyDescent="0.4">
      <c r="S7104"/>
      <c r="T7104"/>
    </row>
    <row r="7105" spans="19:20" x14ac:dyDescent="0.4">
      <c r="S7105"/>
      <c r="T7105"/>
    </row>
    <row r="7106" spans="19:20" x14ac:dyDescent="0.4">
      <c r="S7106"/>
      <c r="T7106"/>
    </row>
    <row r="7107" spans="19:20" x14ac:dyDescent="0.4">
      <c r="S7107"/>
      <c r="T7107"/>
    </row>
    <row r="7108" spans="19:20" x14ac:dyDescent="0.4">
      <c r="S7108"/>
      <c r="T7108"/>
    </row>
    <row r="7109" spans="19:20" x14ac:dyDescent="0.4">
      <c r="S7109"/>
      <c r="T7109"/>
    </row>
    <row r="7110" spans="19:20" x14ac:dyDescent="0.4">
      <c r="S7110"/>
      <c r="T7110"/>
    </row>
    <row r="7111" spans="19:20" x14ac:dyDescent="0.4">
      <c r="S7111"/>
      <c r="T7111"/>
    </row>
    <row r="7112" spans="19:20" x14ac:dyDescent="0.4">
      <c r="S7112"/>
      <c r="T7112"/>
    </row>
    <row r="7113" spans="19:20" x14ac:dyDescent="0.4">
      <c r="S7113"/>
      <c r="T7113"/>
    </row>
    <row r="7114" spans="19:20" x14ac:dyDescent="0.4">
      <c r="S7114"/>
      <c r="T7114"/>
    </row>
    <row r="7115" spans="19:20" x14ac:dyDescent="0.4">
      <c r="S7115"/>
      <c r="T7115"/>
    </row>
    <row r="7116" spans="19:20" x14ac:dyDescent="0.4">
      <c r="S7116"/>
      <c r="T7116"/>
    </row>
    <row r="7117" spans="19:20" x14ac:dyDescent="0.4">
      <c r="S7117"/>
      <c r="T7117"/>
    </row>
    <row r="7118" spans="19:20" x14ac:dyDescent="0.4">
      <c r="S7118"/>
      <c r="T7118"/>
    </row>
    <row r="7119" spans="19:20" x14ac:dyDescent="0.4">
      <c r="S7119"/>
      <c r="T7119"/>
    </row>
    <row r="7120" spans="19:20" x14ac:dyDescent="0.4">
      <c r="S7120"/>
      <c r="T7120"/>
    </row>
    <row r="7121" spans="19:20" x14ac:dyDescent="0.4">
      <c r="S7121"/>
      <c r="T7121"/>
    </row>
    <row r="7122" spans="19:20" x14ac:dyDescent="0.4">
      <c r="S7122"/>
      <c r="T7122"/>
    </row>
    <row r="7123" spans="19:20" x14ac:dyDescent="0.4">
      <c r="S7123"/>
      <c r="T7123"/>
    </row>
    <row r="7124" spans="19:20" x14ac:dyDescent="0.4">
      <c r="S7124"/>
      <c r="T7124"/>
    </row>
    <row r="7125" spans="19:20" x14ac:dyDescent="0.4">
      <c r="S7125"/>
      <c r="T7125"/>
    </row>
    <row r="7126" spans="19:20" x14ac:dyDescent="0.4">
      <c r="S7126"/>
      <c r="T7126"/>
    </row>
    <row r="7127" spans="19:20" x14ac:dyDescent="0.4">
      <c r="S7127"/>
      <c r="T7127"/>
    </row>
    <row r="7128" spans="19:20" x14ac:dyDescent="0.4">
      <c r="S7128"/>
      <c r="T7128"/>
    </row>
    <row r="7129" spans="19:20" x14ac:dyDescent="0.4">
      <c r="S7129"/>
      <c r="T7129"/>
    </row>
    <row r="7130" spans="19:20" x14ac:dyDescent="0.4">
      <c r="S7130"/>
      <c r="T7130"/>
    </row>
    <row r="7131" spans="19:20" x14ac:dyDescent="0.4">
      <c r="S7131"/>
      <c r="T7131"/>
    </row>
    <row r="7132" spans="19:20" x14ac:dyDescent="0.4">
      <c r="S7132"/>
      <c r="T7132"/>
    </row>
    <row r="7133" spans="19:20" x14ac:dyDescent="0.4">
      <c r="S7133"/>
      <c r="T7133"/>
    </row>
    <row r="7134" spans="19:20" x14ac:dyDescent="0.4">
      <c r="S7134"/>
      <c r="T7134"/>
    </row>
    <row r="7135" spans="19:20" x14ac:dyDescent="0.4">
      <c r="S7135"/>
      <c r="T7135"/>
    </row>
    <row r="7136" spans="19:20" x14ac:dyDescent="0.4">
      <c r="S7136"/>
      <c r="T7136"/>
    </row>
    <row r="7137" spans="19:20" x14ac:dyDescent="0.4">
      <c r="S7137"/>
      <c r="T7137"/>
    </row>
    <row r="7138" spans="19:20" x14ac:dyDescent="0.4">
      <c r="S7138"/>
      <c r="T7138"/>
    </row>
    <row r="7139" spans="19:20" x14ac:dyDescent="0.4">
      <c r="S7139"/>
      <c r="T7139"/>
    </row>
    <row r="7140" spans="19:20" x14ac:dyDescent="0.4">
      <c r="S7140"/>
      <c r="T7140"/>
    </row>
    <row r="7141" spans="19:20" x14ac:dyDescent="0.4">
      <c r="S7141"/>
      <c r="T7141"/>
    </row>
    <row r="7142" spans="19:20" x14ac:dyDescent="0.4">
      <c r="S7142"/>
      <c r="T7142"/>
    </row>
    <row r="7143" spans="19:20" x14ac:dyDescent="0.4">
      <c r="S7143"/>
      <c r="T7143"/>
    </row>
    <row r="7144" spans="19:20" x14ac:dyDescent="0.4">
      <c r="S7144"/>
      <c r="T7144"/>
    </row>
    <row r="7145" spans="19:20" x14ac:dyDescent="0.4">
      <c r="S7145"/>
      <c r="T7145"/>
    </row>
    <row r="7146" spans="19:20" x14ac:dyDescent="0.4">
      <c r="S7146"/>
      <c r="T7146"/>
    </row>
    <row r="7147" spans="19:20" x14ac:dyDescent="0.4">
      <c r="S7147"/>
      <c r="T7147"/>
    </row>
    <row r="7148" spans="19:20" x14ac:dyDescent="0.4">
      <c r="S7148"/>
      <c r="T7148"/>
    </row>
    <row r="7149" spans="19:20" x14ac:dyDescent="0.4">
      <c r="S7149"/>
      <c r="T7149"/>
    </row>
    <row r="7150" spans="19:20" x14ac:dyDescent="0.4">
      <c r="S7150"/>
      <c r="T7150"/>
    </row>
    <row r="7151" spans="19:20" x14ac:dyDescent="0.4">
      <c r="S7151"/>
      <c r="T7151"/>
    </row>
    <row r="7152" spans="19:20" x14ac:dyDescent="0.4">
      <c r="S7152"/>
      <c r="T7152"/>
    </row>
    <row r="7153" spans="19:20" x14ac:dyDescent="0.4">
      <c r="S7153"/>
      <c r="T7153"/>
    </row>
    <row r="7154" spans="19:20" x14ac:dyDescent="0.4">
      <c r="S7154"/>
      <c r="T7154"/>
    </row>
    <row r="7155" spans="19:20" x14ac:dyDescent="0.4">
      <c r="S7155"/>
      <c r="T7155"/>
    </row>
    <row r="7156" spans="19:20" x14ac:dyDescent="0.4">
      <c r="S7156"/>
      <c r="T7156"/>
    </row>
    <row r="7157" spans="19:20" x14ac:dyDescent="0.4">
      <c r="S7157"/>
      <c r="T7157"/>
    </row>
    <row r="7158" spans="19:20" x14ac:dyDescent="0.4">
      <c r="S7158"/>
      <c r="T7158"/>
    </row>
    <row r="7159" spans="19:20" x14ac:dyDescent="0.4">
      <c r="S7159"/>
      <c r="T7159"/>
    </row>
    <row r="7160" spans="19:20" x14ac:dyDescent="0.4">
      <c r="S7160"/>
      <c r="T7160"/>
    </row>
    <row r="7161" spans="19:20" x14ac:dyDescent="0.4">
      <c r="S7161"/>
      <c r="T7161"/>
    </row>
    <row r="7162" spans="19:20" x14ac:dyDescent="0.4">
      <c r="S7162"/>
      <c r="T7162"/>
    </row>
    <row r="7163" spans="19:20" x14ac:dyDescent="0.4">
      <c r="S7163"/>
      <c r="T7163"/>
    </row>
    <row r="7164" spans="19:20" x14ac:dyDescent="0.4">
      <c r="S7164"/>
      <c r="T7164"/>
    </row>
    <row r="7165" spans="19:20" x14ac:dyDescent="0.4">
      <c r="S7165"/>
      <c r="T7165"/>
    </row>
    <row r="7166" spans="19:20" x14ac:dyDescent="0.4">
      <c r="S7166"/>
      <c r="T7166"/>
    </row>
    <row r="7167" spans="19:20" x14ac:dyDescent="0.4">
      <c r="S7167"/>
      <c r="T7167"/>
    </row>
    <row r="7168" spans="19:20" x14ac:dyDescent="0.4">
      <c r="S7168"/>
      <c r="T7168"/>
    </row>
    <row r="7169" spans="19:20" x14ac:dyDescent="0.4">
      <c r="S7169"/>
      <c r="T7169"/>
    </row>
    <row r="7170" spans="19:20" x14ac:dyDescent="0.4">
      <c r="S7170"/>
      <c r="T7170"/>
    </row>
    <row r="7171" spans="19:20" x14ac:dyDescent="0.4">
      <c r="S7171"/>
      <c r="T7171"/>
    </row>
    <row r="7172" spans="19:20" x14ac:dyDescent="0.4">
      <c r="S7172"/>
      <c r="T7172"/>
    </row>
    <row r="7173" spans="19:20" x14ac:dyDescent="0.4">
      <c r="S7173"/>
      <c r="T7173"/>
    </row>
    <row r="7174" spans="19:20" x14ac:dyDescent="0.4">
      <c r="S7174"/>
      <c r="T7174"/>
    </row>
    <row r="7175" spans="19:20" x14ac:dyDescent="0.4">
      <c r="S7175"/>
      <c r="T7175"/>
    </row>
    <row r="7176" spans="19:20" x14ac:dyDescent="0.4">
      <c r="S7176"/>
      <c r="T7176"/>
    </row>
    <row r="7177" spans="19:20" x14ac:dyDescent="0.4">
      <c r="S7177"/>
      <c r="T7177"/>
    </row>
    <row r="7178" spans="19:20" x14ac:dyDescent="0.4">
      <c r="S7178"/>
      <c r="T7178"/>
    </row>
    <row r="7179" spans="19:20" x14ac:dyDescent="0.4">
      <c r="S7179"/>
      <c r="T7179"/>
    </row>
    <row r="7180" spans="19:20" x14ac:dyDescent="0.4">
      <c r="S7180"/>
      <c r="T7180"/>
    </row>
    <row r="7181" spans="19:20" x14ac:dyDescent="0.4">
      <c r="S7181"/>
      <c r="T7181"/>
    </row>
    <row r="7182" spans="19:20" x14ac:dyDescent="0.4">
      <c r="S7182"/>
      <c r="T7182"/>
    </row>
    <row r="7183" spans="19:20" x14ac:dyDescent="0.4">
      <c r="S7183"/>
      <c r="T7183"/>
    </row>
    <row r="7184" spans="19:20" x14ac:dyDescent="0.4">
      <c r="S7184"/>
      <c r="T7184"/>
    </row>
    <row r="7185" spans="19:20" x14ac:dyDescent="0.4">
      <c r="S7185"/>
      <c r="T7185"/>
    </row>
    <row r="7186" spans="19:20" x14ac:dyDescent="0.4">
      <c r="S7186"/>
      <c r="T7186"/>
    </row>
    <row r="7187" spans="19:20" x14ac:dyDescent="0.4">
      <c r="S7187"/>
      <c r="T7187"/>
    </row>
    <row r="7188" spans="19:20" x14ac:dyDescent="0.4">
      <c r="S7188"/>
      <c r="T7188"/>
    </row>
    <row r="7189" spans="19:20" x14ac:dyDescent="0.4">
      <c r="S7189"/>
      <c r="T7189"/>
    </row>
    <row r="7190" spans="19:20" x14ac:dyDescent="0.4">
      <c r="S7190"/>
      <c r="T7190"/>
    </row>
    <row r="7191" spans="19:20" x14ac:dyDescent="0.4">
      <c r="S7191"/>
      <c r="T7191"/>
    </row>
    <row r="7192" spans="19:20" x14ac:dyDescent="0.4">
      <c r="S7192"/>
      <c r="T7192"/>
    </row>
    <row r="7193" spans="19:20" x14ac:dyDescent="0.4">
      <c r="S7193"/>
      <c r="T7193"/>
    </row>
    <row r="7194" spans="19:20" x14ac:dyDescent="0.4">
      <c r="S7194"/>
      <c r="T7194"/>
    </row>
    <row r="7195" spans="19:20" x14ac:dyDescent="0.4">
      <c r="S7195"/>
      <c r="T7195"/>
    </row>
    <row r="7196" spans="19:20" x14ac:dyDescent="0.4">
      <c r="S7196"/>
      <c r="T7196"/>
    </row>
    <row r="7197" spans="19:20" x14ac:dyDescent="0.4">
      <c r="S7197"/>
      <c r="T7197"/>
    </row>
    <row r="7198" spans="19:20" x14ac:dyDescent="0.4">
      <c r="S7198"/>
      <c r="T7198"/>
    </row>
    <row r="7199" spans="19:20" x14ac:dyDescent="0.4">
      <c r="S7199"/>
      <c r="T7199"/>
    </row>
    <row r="7200" spans="19:20" x14ac:dyDescent="0.4">
      <c r="S7200"/>
      <c r="T7200"/>
    </row>
    <row r="7201" spans="19:20" x14ac:dyDescent="0.4">
      <c r="S7201"/>
      <c r="T7201"/>
    </row>
    <row r="7202" spans="19:20" x14ac:dyDescent="0.4">
      <c r="S7202"/>
      <c r="T7202"/>
    </row>
    <row r="7203" spans="19:20" x14ac:dyDescent="0.4">
      <c r="S7203"/>
      <c r="T7203"/>
    </row>
    <row r="7204" spans="19:20" x14ac:dyDescent="0.4">
      <c r="S7204"/>
      <c r="T7204"/>
    </row>
    <row r="7205" spans="19:20" x14ac:dyDescent="0.4">
      <c r="S7205"/>
      <c r="T7205"/>
    </row>
    <row r="7206" spans="19:20" x14ac:dyDescent="0.4">
      <c r="S7206"/>
      <c r="T7206"/>
    </row>
    <row r="7207" spans="19:20" x14ac:dyDescent="0.4">
      <c r="S7207"/>
      <c r="T7207"/>
    </row>
    <row r="7208" spans="19:20" x14ac:dyDescent="0.4">
      <c r="S7208"/>
      <c r="T7208"/>
    </row>
    <row r="7209" spans="19:20" x14ac:dyDescent="0.4">
      <c r="S7209"/>
      <c r="T7209"/>
    </row>
    <row r="7210" spans="19:20" x14ac:dyDescent="0.4">
      <c r="S7210"/>
      <c r="T7210"/>
    </row>
    <row r="7211" spans="19:20" x14ac:dyDescent="0.4">
      <c r="S7211"/>
      <c r="T7211"/>
    </row>
    <row r="7212" spans="19:20" x14ac:dyDescent="0.4">
      <c r="S7212"/>
      <c r="T7212"/>
    </row>
    <row r="7213" spans="19:20" x14ac:dyDescent="0.4">
      <c r="S7213"/>
      <c r="T7213"/>
    </row>
    <row r="7214" spans="19:20" x14ac:dyDescent="0.4">
      <c r="S7214"/>
      <c r="T7214"/>
    </row>
    <row r="7215" spans="19:20" x14ac:dyDescent="0.4">
      <c r="S7215"/>
      <c r="T7215"/>
    </row>
    <row r="7216" spans="19:20" x14ac:dyDescent="0.4">
      <c r="S7216"/>
      <c r="T7216"/>
    </row>
    <row r="7217" spans="19:20" x14ac:dyDescent="0.4">
      <c r="S7217"/>
      <c r="T7217"/>
    </row>
    <row r="7218" spans="19:20" x14ac:dyDescent="0.4">
      <c r="S7218"/>
      <c r="T7218"/>
    </row>
    <row r="7219" spans="19:20" x14ac:dyDescent="0.4">
      <c r="S7219"/>
      <c r="T7219"/>
    </row>
    <row r="7220" spans="19:20" x14ac:dyDescent="0.4">
      <c r="S7220"/>
      <c r="T7220"/>
    </row>
    <row r="7221" spans="19:20" x14ac:dyDescent="0.4">
      <c r="S7221"/>
      <c r="T7221"/>
    </row>
    <row r="7222" spans="19:20" x14ac:dyDescent="0.4">
      <c r="S7222"/>
      <c r="T7222"/>
    </row>
    <row r="7223" spans="19:20" x14ac:dyDescent="0.4">
      <c r="S7223"/>
      <c r="T7223"/>
    </row>
    <row r="7224" spans="19:20" x14ac:dyDescent="0.4">
      <c r="S7224"/>
      <c r="T7224"/>
    </row>
    <row r="7225" spans="19:20" x14ac:dyDescent="0.4">
      <c r="S7225"/>
      <c r="T7225"/>
    </row>
    <row r="7226" spans="19:20" x14ac:dyDescent="0.4">
      <c r="S7226"/>
      <c r="T7226"/>
    </row>
    <row r="7227" spans="19:20" x14ac:dyDescent="0.4">
      <c r="S7227"/>
      <c r="T7227"/>
    </row>
    <row r="7228" spans="19:20" x14ac:dyDescent="0.4">
      <c r="S7228"/>
      <c r="T7228"/>
    </row>
    <row r="7229" spans="19:20" x14ac:dyDescent="0.4">
      <c r="S7229"/>
      <c r="T7229"/>
    </row>
    <row r="7230" spans="19:20" x14ac:dyDescent="0.4">
      <c r="S7230"/>
      <c r="T7230"/>
    </row>
    <row r="7231" spans="19:20" x14ac:dyDescent="0.4">
      <c r="S7231"/>
      <c r="T7231"/>
    </row>
    <row r="7232" spans="19:20" x14ac:dyDescent="0.4">
      <c r="S7232"/>
      <c r="T7232"/>
    </row>
    <row r="7233" spans="19:20" x14ac:dyDescent="0.4">
      <c r="S7233"/>
      <c r="T7233"/>
    </row>
    <row r="7234" spans="19:20" x14ac:dyDescent="0.4">
      <c r="S7234"/>
      <c r="T7234"/>
    </row>
    <row r="7235" spans="19:20" x14ac:dyDescent="0.4">
      <c r="S7235"/>
      <c r="T7235"/>
    </row>
    <row r="7236" spans="19:20" x14ac:dyDescent="0.4">
      <c r="S7236"/>
      <c r="T7236"/>
    </row>
    <row r="7237" spans="19:20" x14ac:dyDescent="0.4">
      <c r="S7237"/>
      <c r="T7237"/>
    </row>
    <row r="7238" spans="19:20" x14ac:dyDescent="0.4">
      <c r="S7238"/>
      <c r="T7238"/>
    </row>
    <row r="7239" spans="19:20" x14ac:dyDescent="0.4">
      <c r="S7239"/>
      <c r="T7239"/>
    </row>
    <row r="7240" spans="19:20" x14ac:dyDescent="0.4">
      <c r="S7240"/>
      <c r="T7240"/>
    </row>
    <row r="7241" spans="19:20" x14ac:dyDescent="0.4">
      <c r="S7241"/>
      <c r="T7241"/>
    </row>
    <row r="7242" spans="19:20" x14ac:dyDescent="0.4">
      <c r="S7242"/>
      <c r="T7242"/>
    </row>
    <row r="7243" spans="19:20" x14ac:dyDescent="0.4">
      <c r="S7243"/>
      <c r="T7243"/>
    </row>
    <row r="7244" spans="19:20" x14ac:dyDescent="0.4">
      <c r="S7244"/>
      <c r="T7244"/>
    </row>
    <row r="7245" spans="19:20" x14ac:dyDescent="0.4">
      <c r="S7245"/>
      <c r="T7245"/>
    </row>
    <row r="7246" spans="19:20" x14ac:dyDescent="0.4">
      <c r="S7246"/>
      <c r="T7246"/>
    </row>
    <row r="7247" spans="19:20" x14ac:dyDescent="0.4">
      <c r="S7247"/>
      <c r="T7247"/>
    </row>
    <row r="7248" spans="19:20" x14ac:dyDescent="0.4">
      <c r="S7248"/>
      <c r="T7248"/>
    </row>
    <row r="7249" spans="19:20" x14ac:dyDescent="0.4">
      <c r="S7249"/>
      <c r="T7249"/>
    </row>
    <row r="7250" spans="19:20" x14ac:dyDescent="0.4">
      <c r="S7250"/>
      <c r="T7250"/>
    </row>
    <row r="7251" spans="19:20" x14ac:dyDescent="0.4">
      <c r="S7251"/>
      <c r="T7251"/>
    </row>
    <row r="7252" spans="19:20" x14ac:dyDescent="0.4">
      <c r="S7252"/>
      <c r="T7252"/>
    </row>
    <row r="7253" spans="19:20" x14ac:dyDescent="0.4">
      <c r="S7253"/>
      <c r="T7253"/>
    </row>
    <row r="7254" spans="19:20" x14ac:dyDescent="0.4">
      <c r="S7254"/>
      <c r="T7254"/>
    </row>
    <row r="7255" spans="19:20" x14ac:dyDescent="0.4">
      <c r="S7255"/>
      <c r="T7255"/>
    </row>
    <row r="7256" spans="19:20" x14ac:dyDescent="0.4">
      <c r="S7256"/>
      <c r="T7256"/>
    </row>
    <row r="7257" spans="19:20" x14ac:dyDescent="0.4">
      <c r="S7257"/>
      <c r="T7257"/>
    </row>
    <row r="7258" spans="19:20" x14ac:dyDescent="0.4">
      <c r="S7258"/>
      <c r="T7258"/>
    </row>
    <row r="7259" spans="19:20" x14ac:dyDescent="0.4">
      <c r="S7259"/>
      <c r="T7259"/>
    </row>
    <row r="7260" spans="19:20" x14ac:dyDescent="0.4">
      <c r="S7260"/>
      <c r="T7260"/>
    </row>
    <row r="7261" spans="19:20" x14ac:dyDescent="0.4">
      <c r="S7261"/>
      <c r="T7261"/>
    </row>
    <row r="7262" spans="19:20" x14ac:dyDescent="0.4">
      <c r="S7262"/>
      <c r="T7262"/>
    </row>
    <row r="7263" spans="19:20" x14ac:dyDescent="0.4">
      <c r="S7263"/>
      <c r="T7263"/>
    </row>
    <row r="7264" spans="19:20" x14ac:dyDescent="0.4">
      <c r="S7264"/>
      <c r="T7264"/>
    </row>
    <row r="7265" spans="19:20" x14ac:dyDescent="0.4">
      <c r="S7265"/>
      <c r="T7265"/>
    </row>
    <row r="7266" spans="19:20" x14ac:dyDescent="0.4">
      <c r="S7266"/>
      <c r="T7266"/>
    </row>
    <row r="7267" spans="19:20" x14ac:dyDescent="0.4">
      <c r="S7267"/>
      <c r="T7267"/>
    </row>
    <row r="7268" spans="19:20" x14ac:dyDescent="0.4">
      <c r="S7268"/>
      <c r="T7268"/>
    </row>
    <row r="7269" spans="19:20" x14ac:dyDescent="0.4">
      <c r="S7269"/>
      <c r="T7269"/>
    </row>
    <row r="7270" spans="19:20" x14ac:dyDescent="0.4">
      <c r="S7270"/>
      <c r="T7270"/>
    </row>
    <row r="7271" spans="19:20" x14ac:dyDescent="0.4">
      <c r="S7271"/>
      <c r="T7271"/>
    </row>
    <row r="7272" spans="19:20" x14ac:dyDescent="0.4">
      <c r="S7272"/>
      <c r="T7272"/>
    </row>
    <row r="7273" spans="19:20" x14ac:dyDescent="0.4">
      <c r="S7273"/>
      <c r="T7273"/>
    </row>
    <row r="7274" spans="19:20" x14ac:dyDescent="0.4">
      <c r="S7274"/>
      <c r="T7274"/>
    </row>
    <row r="7275" spans="19:20" x14ac:dyDescent="0.4">
      <c r="S7275"/>
      <c r="T7275"/>
    </row>
    <row r="7276" spans="19:20" x14ac:dyDescent="0.4">
      <c r="S7276"/>
      <c r="T7276"/>
    </row>
    <row r="7277" spans="19:20" x14ac:dyDescent="0.4">
      <c r="S7277"/>
      <c r="T7277"/>
    </row>
    <row r="7278" spans="19:20" x14ac:dyDescent="0.4">
      <c r="S7278"/>
      <c r="T7278"/>
    </row>
    <row r="7279" spans="19:20" x14ac:dyDescent="0.4">
      <c r="S7279"/>
      <c r="T7279"/>
    </row>
    <row r="7280" spans="19:20" x14ac:dyDescent="0.4">
      <c r="S7280"/>
      <c r="T7280"/>
    </row>
    <row r="7281" spans="19:20" x14ac:dyDescent="0.4">
      <c r="S7281"/>
      <c r="T7281"/>
    </row>
    <row r="7282" spans="19:20" x14ac:dyDescent="0.4">
      <c r="S7282"/>
      <c r="T7282"/>
    </row>
    <row r="7283" spans="19:20" x14ac:dyDescent="0.4">
      <c r="S7283"/>
      <c r="T7283"/>
    </row>
    <row r="7284" spans="19:20" x14ac:dyDescent="0.4">
      <c r="S7284"/>
      <c r="T7284"/>
    </row>
    <row r="7285" spans="19:20" x14ac:dyDescent="0.4">
      <c r="S7285"/>
      <c r="T7285"/>
    </row>
    <row r="7286" spans="19:20" x14ac:dyDescent="0.4">
      <c r="S7286"/>
      <c r="T7286"/>
    </row>
    <row r="7287" spans="19:20" x14ac:dyDescent="0.4">
      <c r="S7287"/>
      <c r="T7287"/>
    </row>
    <row r="7288" spans="19:20" x14ac:dyDescent="0.4">
      <c r="S7288"/>
      <c r="T7288"/>
    </row>
    <row r="7289" spans="19:20" x14ac:dyDescent="0.4">
      <c r="S7289"/>
      <c r="T7289"/>
    </row>
    <row r="7290" spans="19:20" x14ac:dyDescent="0.4">
      <c r="S7290"/>
      <c r="T7290"/>
    </row>
    <row r="7291" spans="19:20" x14ac:dyDescent="0.4">
      <c r="S7291"/>
      <c r="T7291"/>
    </row>
    <row r="7292" spans="19:20" x14ac:dyDescent="0.4">
      <c r="S7292"/>
      <c r="T7292"/>
    </row>
    <row r="7293" spans="19:20" x14ac:dyDescent="0.4">
      <c r="S7293"/>
      <c r="T7293"/>
    </row>
    <row r="7294" spans="19:20" x14ac:dyDescent="0.4">
      <c r="S7294"/>
      <c r="T7294"/>
    </row>
    <row r="7295" spans="19:20" x14ac:dyDescent="0.4">
      <c r="S7295"/>
      <c r="T7295"/>
    </row>
    <row r="7296" spans="19:20" x14ac:dyDescent="0.4">
      <c r="S7296"/>
      <c r="T7296"/>
    </row>
    <row r="7297" spans="19:20" x14ac:dyDescent="0.4">
      <c r="S7297"/>
      <c r="T7297"/>
    </row>
    <row r="7298" spans="19:20" x14ac:dyDescent="0.4">
      <c r="S7298"/>
      <c r="T7298"/>
    </row>
    <row r="7299" spans="19:20" x14ac:dyDescent="0.4">
      <c r="S7299"/>
      <c r="T7299"/>
    </row>
    <row r="7300" spans="19:20" x14ac:dyDescent="0.4">
      <c r="S7300"/>
      <c r="T7300"/>
    </row>
    <row r="7301" spans="19:20" x14ac:dyDescent="0.4">
      <c r="S7301"/>
      <c r="T7301"/>
    </row>
    <row r="7302" spans="19:20" x14ac:dyDescent="0.4">
      <c r="S7302"/>
      <c r="T7302"/>
    </row>
    <row r="7303" spans="19:20" x14ac:dyDescent="0.4">
      <c r="S7303"/>
      <c r="T7303"/>
    </row>
    <row r="7304" spans="19:20" x14ac:dyDescent="0.4">
      <c r="S7304"/>
      <c r="T7304"/>
    </row>
    <row r="7305" spans="19:20" x14ac:dyDescent="0.4">
      <c r="S7305"/>
      <c r="T7305"/>
    </row>
    <row r="7306" spans="19:20" x14ac:dyDescent="0.4">
      <c r="S7306"/>
      <c r="T7306"/>
    </row>
    <row r="7307" spans="19:20" x14ac:dyDescent="0.4">
      <c r="S7307"/>
      <c r="T7307"/>
    </row>
    <row r="7308" spans="19:20" x14ac:dyDescent="0.4">
      <c r="S7308"/>
      <c r="T7308"/>
    </row>
    <row r="7309" spans="19:20" x14ac:dyDescent="0.4">
      <c r="S7309"/>
      <c r="T7309"/>
    </row>
    <row r="7310" spans="19:20" x14ac:dyDescent="0.4">
      <c r="S7310"/>
      <c r="T7310"/>
    </row>
    <row r="7311" spans="19:20" x14ac:dyDescent="0.4">
      <c r="S7311"/>
      <c r="T7311"/>
    </row>
    <row r="7312" spans="19:20" x14ac:dyDescent="0.4">
      <c r="S7312"/>
      <c r="T7312"/>
    </row>
    <row r="7313" spans="19:20" x14ac:dyDescent="0.4">
      <c r="S7313"/>
      <c r="T7313"/>
    </row>
    <row r="7314" spans="19:20" x14ac:dyDescent="0.4">
      <c r="S7314"/>
      <c r="T7314"/>
    </row>
    <row r="7315" spans="19:20" x14ac:dyDescent="0.4">
      <c r="S7315"/>
      <c r="T7315"/>
    </row>
    <row r="7316" spans="19:20" x14ac:dyDescent="0.4">
      <c r="S7316"/>
      <c r="T7316"/>
    </row>
    <row r="7317" spans="19:20" x14ac:dyDescent="0.4">
      <c r="S7317"/>
      <c r="T7317"/>
    </row>
    <row r="7318" spans="19:20" x14ac:dyDescent="0.4">
      <c r="S7318"/>
      <c r="T7318"/>
    </row>
    <row r="7319" spans="19:20" x14ac:dyDescent="0.4">
      <c r="S7319"/>
      <c r="T7319"/>
    </row>
    <row r="7320" spans="19:20" x14ac:dyDescent="0.4">
      <c r="S7320"/>
      <c r="T7320"/>
    </row>
    <row r="7321" spans="19:20" x14ac:dyDescent="0.4">
      <c r="S7321"/>
      <c r="T7321"/>
    </row>
    <row r="7322" spans="19:20" x14ac:dyDescent="0.4">
      <c r="S7322"/>
      <c r="T7322"/>
    </row>
    <row r="7323" spans="19:20" x14ac:dyDescent="0.4">
      <c r="S7323"/>
      <c r="T7323"/>
    </row>
    <row r="7324" spans="19:20" x14ac:dyDescent="0.4">
      <c r="S7324"/>
      <c r="T7324"/>
    </row>
    <row r="7325" spans="19:20" x14ac:dyDescent="0.4">
      <c r="S7325"/>
      <c r="T7325"/>
    </row>
    <row r="7326" spans="19:20" x14ac:dyDescent="0.4">
      <c r="S7326"/>
      <c r="T7326"/>
    </row>
    <row r="7327" spans="19:20" x14ac:dyDescent="0.4">
      <c r="S7327"/>
      <c r="T7327"/>
    </row>
    <row r="7328" spans="19:20" x14ac:dyDescent="0.4">
      <c r="S7328"/>
      <c r="T7328"/>
    </row>
    <row r="7329" spans="19:20" x14ac:dyDescent="0.4">
      <c r="S7329"/>
      <c r="T7329"/>
    </row>
    <row r="7330" spans="19:20" x14ac:dyDescent="0.4">
      <c r="S7330"/>
      <c r="T7330"/>
    </row>
    <row r="7331" spans="19:20" x14ac:dyDescent="0.4">
      <c r="S7331"/>
      <c r="T7331"/>
    </row>
    <row r="7332" spans="19:20" x14ac:dyDescent="0.4">
      <c r="S7332"/>
      <c r="T7332"/>
    </row>
    <row r="7333" spans="19:20" x14ac:dyDescent="0.4">
      <c r="S7333"/>
      <c r="T7333"/>
    </row>
    <row r="7334" spans="19:20" x14ac:dyDescent="0.4">
      <c r="S7334"/>
      <c r="T7334"/>
    </row>
    <row r="7335" spans="19:20" x14ac:dyDescent="0.4">
      <c r="S7335"/>
      <c r="T7335"/>
    </row>
    <row r="7336" spans="19:20" x14ac:dyDescent="0.4">
      <c r="S7336"/>
      <c r="T7336"/>
    </row>
    <row r="7337" spans="19:20" x14ac:dyDescent="0.4">
      <c r="S7337"/>
      <c r="T7337"/>
    </row>
    <row r="7338" spans="19:20" x14ac:dyDescent="0.4">
      <c r="S7338"/>
      <c r="T7338"/>
    </row>
    <row r="7339" spans="19:20" x14ac:dyDescent="0.4">
      <c r="S7339"/>
      <c r="T7339"/>
    </row>
    <row r="7340" spans="19:20" x14ac:dyDescent="0.4">
      <c r="S7340"/>
      <c r="T7340"/>
    </row>
    <row r="7341" spans="19:20" x14ac:dyDescent="0.4">
      <c r="S7341"/>
      <c r="T7341"/>
    </row>
    <row r="7342" spans="19:20" x14ac:dyDescent="0.4">
      <c r="S7342"/>
      <c r="T7342"/>
    </row>
    <row r="7343" spans="19:20" x14ac:dyDescent="0.4">
      <c r="S7343"/>
      <c r="T7343"/>
    </row>
    <row r="7344" spans="19:20" x14ac:dyDescent="0.4">
      <c r="S7344"/>
      <c r="T7344"/>
    </row>
    <row r="7345" spans="19:20" x14ac:dyDescent="0.4">
      <c r="S7345"/>
      <c r="T7345"/>
    </row>
    <row r="7346" spans="19:20" x14ac:dyDescent="0.4">
      <c r="S7346"/>
      <c r="T7346"/>
    </row>
    <row r="7347" spans="19:20" x14ac:dyDescent="0.4">
      <c r="S7347"/>
      <c r="T7347"/>
    </row>
    <row r="7348" spans="19:20" x14ac:dyDescent="0.4">
      <c r="S7348"/>
      <c r="T7348"/>
    </row>
    <row r="7349" spans="19:20" x14ac:dyDescent="0.4">
      <c r="S7349"/>
      <c r="T7349"/>
    </row>
    <row r="7350" spans="19:20" x14ac:dyDescent="0.4">
      <c r="S7350"/>
      <c r="T7350"/>
    </row>
    <row r="7351" spans="19:20" x14ac:dyDescent="0.4">
      <c r="S7351"/>
      <c r="T7351"/>
    </row>
    <row r="7352" spans="19:20" x14ac:dyDescent="0.4">
      <c r="S7352"/>
      <c r="T7352"/>
    </row>
    <row r="7353" spans="19:20" x14ac:dyDescent="0.4">
      <c r="S7353"/>
      <c r="T7353"/>
    </row>
    <row r="7354" spans="19:20" x14ac:dyDescent="0.4">
      <c r="S7354"/>
      <c r="T7354"/>
    </row>
    <row r="7355" spans="19:20" x14ac:dyDescent="0.4">
      <c r="S7355"/>
      <c r="T7355"/>
    </row>
    <row r="7356" spans="19:20" x14ac:dyDescent="0.4">
      <c r="S7356"/>
      <c r="T7356"/>
    </row>
    <row r="7357" spans="19:20" x14ac:dyDescent="0.4">
      <c r="S7357"/>
      <c r="T7357"/>
    </row>
    <row r="7358" spans="19:20" x14ac:dyDescent="0.4">
      <c r="S7358"/>
      <c r="T7358"/>
    </row>
    <row r="7359" spans="19:20" x14ac:dyDescent="0.4">
      <c r="S7359"/>
      <c r="T7359"/>
    </row>
    <row r="7360" spans="19:20" x14ac:dyDescent="0.4">
      <c r="S7360"/>
      <c r="T7360"/>
    </row>
    <row r="7361" spans="19:20" x14ac:dyDescent="0.4">
      <c r="S7361"/>
      <c r="T7361"/>
    </row>
    <row r="7362" spans="19:20" x14ac:dyDescent="0.4">
      <c r="S7362"/>
      <c r="T7362"/>
    </row>
    <row r="7363" spans="19:20" x14ac:dyDescent="0.4">
      <c r="S7363"/>
      <c r="T7363"/>
    </row>
    <row r="7364" spans="19:20" x14ac:dyDescent="0.4">
      <c r="S7364"/>
      <c r="T7364"/>
    </row>
    <row r="7365" spans="19:20" x14ac:dyDescent="0.4">
      <c r="S7365"/>
      <c r="T7365"/>
    </row>
    <row r="7366" spans="19:20" x14ac:dyDescent="0.4">
      <c r="S7366"/>
      <c r="T7366"/>
    </row>
    <row r="7367" spans="19:20" x14ac:dyDescent="0.4">
      <c r="S7367"/>
      <c r="T7367"/>
    </row>
    <row r="7368" spans="19:20" x14ac:dyDescent="0.4">
      <c r="S7368"/>
      <c r="T7368"/>
    </row>
    <row r="7369" spans="19:20" x14ac:dyDescent="0.4">
      <c r="S7369"/>
      <c r="T7369"/>
    </row>
    <row r="7370" spans="19:20" x14ac:dyDescent="0.4">
      <c r="S7370"/>
      <c r="T7370"/>
    </row>
    <row r="7371" spans="19:20" x14ac:dyDescent="0.4">
      <c r="S7371"/>
      <c r="T7371"/>
    </row>
    <row r="7372" spans="19:20" x14ac:dyDescent="0.4">
      <c r="S7372"/>
      <c r="T7372"/>
    </row>
    <row r="7373" spans="19:20" x14ac:dyDescent="0.4">
      <c r="S7373"/>
      <c r="T7373"/>
    </row>
    <row r="7374" spans="19:20" x14ac:dyDescent="0.4">
      <c r="S7374"/>
      <c r="T7374"/>
    </row>
    <row r="7375" spans="19:20" x14ac:dyDescent="0.4">
      <c r="S7375"/>
      <c r="T7375"/>
    </row>
    <row r="7376" spans="19:20" x14ac:dyDescent="0.4">
      <c r="S7376"/>
      <c r="T7376"/>
    </row>
    <row r="7377" spans="19:20" x14ac:dyDescent="0.4">
      <c r="S7377"/>
      <c r="T7377"/>
    </row>
    <row r="7378" spans="19:20" x14ac:dyDescent="0.4">
      <c r="S7378"/>
      <c r="T7378"/>
    </row>
    <row r="7379" spans="19:20" x14ac:dyDescent="0.4">
      <c r="S7379"/>
      <c r="T7379"/>
    </row>
    <row r="7380" spans="19:20" x14ac:dyDescent="0.4">
      <c r="S7380"/>
      <c r="T7380"/>
    </row>
    <row r="7381" spans="19:20" x14ac:dyDescent="0.4">
      <c r="S7381"/>
      <c r="T7381"/>
    </row>
    <row r="7382" spans="19:20" x14ac:dyDescent="0.4">
      <c r="S7382"/>
      <c r="T7382"/>
    </row>
    <row r="7383" spans="19:20" x14ac:dyDescent="0.4">
      <c r="S7383"/>
      <c r="T7383"/>
    </row>
    <row r="7384" spans="19:20" x14ac:dyDescent="0.4">
      <c r="S7384"/>
      <c r="T7384"/>
    </row>
    <row r="7385" spans="19:20" x14ac:dyDescent="0.4">
      <c r="S7385"/>
      <c r="T7385"/>
    </row>
    <row r="7386" spans="19:20" x14ac:dyDescent="0.4">
      <c r="S7386"/>
      <c r="T7386"/>
    </row>
    <row r="7387" spans="19:20" x14ac:dyDescent="0.4">
      <c r="S7387"/>
      <c r="T7387"/>
    </row>
    <row r="7388" spans="19:20" x14ac:dyDescent="0.4">
      <c r="S7388"/>
      <c r="T7388"/>
    </row>
    <row r="7389" spans="19:20" x14ac:dyDescent="0.4">
      <c r="S7389"/>
      <c r="T7389"/>
    </row>
    <row r="7390" spans="19:20" x14ac:dyDescent="0.4">
      <c r="S7390"/>
      <c r="T7390"/>
    </row>
    <row r="7391" spans="19:20" x14ac:dyDescent="0.4">
      <c r="S7391"/>
      <c r="T7391"/>
    </row>
    <row r="7392" spans="19:20" x14ac:dyDescent="0.4">
      <c r="S7392"/>
      <c r="T7392"/>
    </row>
    <row r="7393" spans="19:20" x14ac:dyDescent="0.4">
      <c r="S7393"/>
      <c r="T7393"/>
    </row>
    <row r="7394" spans="19:20" x14ac:dyDescent="0.4">
      <c r="S7394"/>
      <c r="T7394"/>
    </row>
    <row r="7395" spans="19:20" x14ac:dyDescent="0.4">
      <c r="S7395"/>
      <c r="T7395"/>
    </row>
    <row r="7396" spans="19:20" x14ac:dyDescent="0.4">
      <c r="S7396"/>
      <c r="T7396"/>
    </row>
    <row r="7397" spans="19:20" x14ac:dyDescent="0.4">
      <c r="S7397"/>
      <c r="T7397"/>
    </row>
    <row r="7398" spans="19:20" x14ac:dyDescent="0.4">
      <c r="S7398"/>
      <c r="T7398"/>
    </row>
    <row r="7399" spans="19:20" x14ac:dyDescent="0.4">
      <c r="S7399"/>
      <c r="T7399"/>
    </row>
    <row r="7400" spans="19:20" x14ac:dyDescent="0.4">
      <c r="S7400"/>
      <c r="T7400"/>
    </row>
    <row r="7401" spans="19:20" x14ac:dyDescent="0.4">
      <c r="S7401"/>
      <c r="T7401"/>
    </row>
    <row r="7402" spans="19:20" x14ac:dyDescent="0.4">
      <c r="S7402"/>
      <c r="T7402"/>
    </row>
    <row r="7403" spans="19:20" x14ac:dyDescent="0.4">
      <c r="S7403"/>
      <c r="T7403"/>
    </row>
    <row r="7404" spans="19:20" x14ac:dyDescent="0.4">
      <c r="S7404"/>
      <c r="T7404"/>
    </row>
    <row r="7405" spans="19:20" x14ac:dyDescent="0.4">
      <c r="S7405"/>
      <c r="T7405"/>
    </row>
    <row r="7406" spans="19:20" x14ac:dyDescent="0.4">
      <c r="S7406"/>
      <c r="T7406"/>
    </row>
    <row r="7407" spans="19:20" x14ac:dyDescent="0.4">
      <c r="S7407"/>
      <c r="T7407"/>
    </row>
    <row r="7408" spans="19:20" x14ac:dyDescent="0.4">
      <c r="S7408"/>
      <c r="T7408"/>
    </row>
    <row r="7409" spans="19:20" x14ac:dyDescent="0.4">
      <c r="S7409"/>
      <c r="T7409"/>
    </row>
    <row r="7410" spans="19:20" x14ac:dyDescent="0.4">
      <c r="S7410"/>
      <c r="T7410"/>
    </row>
    <row r="7411" spans="19:20" x14ac:dyDescent="0.4">
      <c r="S7411"/>
      <c r="T7411"/>
    </row>
    <row r="7412" spans="19:20" x14ac:dyDescent="0.4">
      <c r="S7412"/>
      <c r="T7412"/>
    </row>
    <row r="7413" spans="19:20" x14ac:dyDescent="0.4">
      <c r="S7413"/>
      <c r="T7413"/>
    </row>
    <row r="7414" spans="19:20" x14ac:dyDescent="0.4">
      <c r="S7414"/>
      <c r="T7414"/>
    </row>
    <row r="7415" spans="19:20" x14ac:dyDescent="0.4">
      <c r="S7415"/>
      <c r="T7415"/>
    </row>
    <row r="7416" spans="19:20" x14ac:dyDescent="0.4">
      <c r="S7416"/>
      <c r="T7416"/>
    </row>
    <row r="7417" spans="19:20" x14ac:dyDescent="0.4">
      <c r="S7417"/>
      <c r="T7417"/>
    </row>
    <row r="7418" spans="19:20" x14ac:dyDescent="0.4">
      <c r="S7418"/>
      <c r="T7418"/>
    </row>
    <row r="7419" spans="19:20" x14ac:dyDescent="0.4">
      <c r="S7419"/>
      <c r="T7419"/>
    </row>
    <row r="7420" spans="19:20" x14ac:dyDescent="0.4">
      <c r="S7420"/>
      <c r="T7420"/>
    </row>
    <row r="7421" spans="19:20" x14ac:dyDescent="0.4">
      <c r="S7421"/>
      <c r="T7421"/>
    </row>
    <row r="7422" spans="19:20" x14ac:dyDescent="0.4">
      <c r="S7422"/>
      <c r="T7422"/>
    </row>
    <row r="7423" spans="19:20" x14ac:dyDescent="0.4">
      <c r="S7423"/>
      <c r="T7423"/>
    </row>
    <row r="7424" spans="19:20" x14ac:dyDescent="0.4">
      <c r="S7424"/>
      <c r="T7424"/>
    </row>
    <row r="7425" spans="19:20" x14ac:dyDescent="0.4">
      <c r="S7425"/>
      <c r="T7425"/>
    </row>
    <row r="7426" spans="19:20" x14ac:dyDescent="0.4">
      <c r="S7426"/>
      <c r="T7426"/>
    </row>
    <row r="7427" spans="19:20" x14ac:dyDescent="0.4">
      <c r="S7427"/>
      <c r="T7427"/>
    </row>
    <row r="7428" spans="19:20" x14ac:dyDescent="0.4">
      <c r="S7428"/>
      <c r="T7428"/>
    </row>
    <row r="7429" spans="19:20" x14ac:dyDescent="0.4">
      <c r="S7429"/>
      <c r="T7429"/>
    </row>
    <row r="7430" spans="19:20" x14ac:dyDescent="0.4">
      <c r="S7430"/>
      <c r="T7430"/>
    </row>
    <row r="7431" spans="19:20" x14ac:dyDescent="0.4">
      <c r="S7431"/>
      <c r="T7431"/>
    </row>
    <row r="7432" spans="19:20" x14ac:dyDescent="0.4">
      <c r="S7432"/>
      <c r="T7432"/>
    </row>
    <row r="7433" spans="19:20" x14ac:dyDescent="0.4">
      <c r="S7433"/>
      <c r="T7433"/>
    </row>
    <row r="7434" spans="19:20" x14ac:dyDescent="0.4">
      <c r="S7434"/>
      <c r="T7434"/>
    </row>
    <row r="7435" spans="19:20" x14ac:dyDescent="0.4">
      <c r="S7435"/>
      <c r="T7435"/>
    </row>
    <row r="7436" spans="19:20" x14ac:dyDescent="0.4">
      <c r="S7436"/>
      <c r="T7436"/>
    </row>
    <row r="7437" spans="19:20" x14ac:dyDescent="0.4">
      <c r="S7437"/>
      <c r="T7437"/>
    </row>
    <row r="7438" spans="19:20" x14ac:dyDescent="0.4">
      <c r="S7438"/>
      <c r="T7438"/>
    </row>
    <row r="7439" spans="19:20" x14ac:dyDescent="0.4">
      <c r="S7439"/>
      <c r="T7439"/>
    </row>
    <row r="7440" spans="19:20" x14ac:dyDescent="0.4">
      <c r="S7440"/>
      <c r="T7440"/>
    </row>
    <row r="7441" spans="19:20" x14ac:dyDescent="0.4">
      <c r="S7441"/>
      <c r="T7441"/>
    </row>
    <row r="7442" spans="19:20" x14ac:dyDescent="0.4">
      <c r="S7442"/>
      <c r="T7442"/>
    </row>
    <row r="7443" spans="19:20" x14ac:dyDescent="0.4">
      <c r="S7443"/>
      <c r="T7443"/>
    </row>
    <row r="7444" spans="19:20" x14ac:dyDescent="0.4">
      <c r="S7444"/>
      <c r="T7444"/>
    </row>
    <row r="7445" spans="19:20" x14ac:dyDescent="0.4">
      <c r="S7445"/>
      <c r="T7445"/>
    </row>
    <row r="7446" spans="19:20" x14ac:dyDescent="0.4">
      <c r="S7446"/>
      <c r="T7446"/>
    </row>
    <row r="7447" spans="19:20" x14ac:dyDescent="0.4">
      <c r="S7447"/>
      <c r="T7447"/>
    </row>
    <row r="7448" spans="19:20" x14ac:dyDescent="0.4">
      <c r="S7448"/>
      <c r="T7448"/>
    </row>
    <row r="7449" spans="19:20" x14ac:dyDescent="0.4">
      <c r="S7449"/>
      <c r="T7449"/>
    </row>
    <row r="7450" spans="19:20" x14ac:dyDescent="0.4">
      <c r="S7450"/>
      <c r="T7450"/>
    </row>
    <row r="7451" spans="19:20" x14ac:dyDescent="0.4">
      <c r="S7451"/>
      <c r="T7451"/>
    </row>
    <row r="7452" spans="19:20" x14ac:dyDescent="0.4">
      <c r="S7452"/>
      <c r="T7452"/>
    </row>
    <row r="7453" spans="19:20" x14ac:dyDescent="0.4">
      <c r="S7453"/>
      <c r="T7453"/>
    </row>
    <row r="7454" spans="19:20" x14ac:dyDescent="0.4">
      <c r="S7454"/>
      <c r="T7454"/>
    </row>
    <row r="7455" spans="19:20" x14ac:dyDescent="0.4">
      <c r="S7455"/>
      <c r="T7455"/>
    </row>
    <row r="7456" spans="19:20" x14ac:dyDescent="0.4">
      <c r="S7456"/>
      <c r="T7456"/>
    </row>
    <row r="7457" spans="19:20" x14ac:dyDescent="0.4">
      <c r="S7457"/>
      <c r="T7457"/>
    </row>
    <row r="7458" spans="19:20" x14ac:dyDescent="0.4">
      <c r="S7458"/>
      <c r="T7458"/>
    </row>
    <row r="7459" spans="19:20" x14ac:dyDescent="0.4">
      <c r="S7459"/>
      <c r="T7459"/>
    </row>
    <row r="7460" spans="19:20" x14ac:dyDescent="0.4">
      <c r="S7460"/>
      <c r="T7460"/>
    </row>
    <row r="7461" spans="19:20" x14ac:dyDescent="0.4">
      <c r="S7461"/>
      <c r="T7461"/>
    </row>
    <row r="7462" spans="19:20" x14ac:dyDescent="0.4">
      <c r="S7462"/>
      <c r="T7462"/>
    </row>
    <row r="7463" spans="19:20" x14ac:dyDescent="0.4">
      <c r="S7463"/>
      <c r="T7463"/>
    </row>
    <row r="7464" spans="19:20" x14ac:dyDescent="0.4">
      <c r="S7464"/>
      <c r="T7464"/>
    </row>
    <row r="7465" spans="19:20" x14ac:dyDescent="0.4">
      <c r="S7465"/>
      <c r="T7465"/>
    </row>
    <row r="7466" spans="19:20" x14ac:dyDescent="0.4">
      <c r="S7466"/>
      <c r="T7466"/>
    </row>
    <row r="7467" spans="19:20" x14ac:dyDescent="0.4">
      <c r="S7467"/>
      <c r="T7467"/>
    </row>
    <row r="7468" spans="19:20" x14ac:dyDescent="0.4">
      <c r="S7468"/>
      <c r="T7468"/>
    </row>
    <row r="7469" spans="19:20" x14ac:dyDescent="0.4">
      <c r="S7469"/>
      <c r="T7469"/>
    </row>
    <row r="7470" spans="19:20" x14ac:dyDescent="0.4">
      <c r="S7470"/>
      <c r="T7470"/>
    </row>
    <row r="7471" spans="19:20" x14ac:dyDescent="0.4">
      <c r="S7471"/>
      <c r="T7471"/>
    </row>
    <row r="7472" spans="19:20" x14ac:dyDescent="0.4">
      <c r="S7472"/>
      <c r="T7472"/>
    </row>
    <row r="7473" spans="19:20" x14ac:dyDescent="0.4">
      <c r="S7473"/>
      <c r="T7473"/>
    </row>
    <row r="7474" spans="19:20" x14ac:dyDescent="0.4">
      <c r="S7474"/>
      <c r="T7474"/>
    </row>
    <row r="7475" spans="19:20" x14ac:dyDescent="0.4">
      <c r="S7475"/>
      <c r="T7475"/>
    </row>
    <row r="7476" spans="19:20" x14ac:dyDescent="0.4">
      <c r="S7476"/>
      <c r="T7476"/>
    </row>
    <row r="7477" spans="19:20" x14ac:dyDescent="0.4">
      <c r="S7477"/>
      <c r="T7477"/>
    </row>
    <row r="7478" spans="19:20" x14ac:dyDescent="0.4">
      <c r="S7478"/>
      <c r="T7478"/>
    </row>
    <row r="7479" spans="19:20" x14ac:dyDescent="0.4">
      <c r="S7479"/>
      <c r="T7479"/>
    </row>
    <row r="7480" spans="19:20" x14ac:dyDescent="0.4">
      <c r="S7480"/>
      <c r="T7480"/>
    </row>
    <row r="7481" spans="19:20" x14ac:dyDescent="0.4">
      <c r="S7481"/>
      <c r="T7481"/>
    </row>
    <row r="7482" spans="19:20" x14ac:dyDescent="0.4">
      <c r="S7482"/>
      <c r="T7482"/>
    </row>
    <row r="7483" spans="19:20" x14ac:dyDescent="0.4">
      <c r="S7483"/>
      <c r="T7483"/>
    </row>
    <row r="7484" spans="19:20" x14ac:dyDescent="0.4">
      <c r="S7484"/>
      <c r="T7484"/>
    </row>
    <row r="7485" spans="19:20" x14ac:dyDescent="0.4">
      <c r="S7485"/>
      <c r="T7485"/>
    </row>
    <row r="7486" spans="19:20" x14ac:dyDescent="0.4">
      <c r="S7486"/>
      <c r="T7486"/>
    </row>
    <row r="7487" spans="19:20" x14ac:dyDescent="0.4">
      <c r="S7487"/>
      <c r="T7487"/>
    </row>
    <row r="7488" spans="19:20" x14ac:dyDescent="0.4">
      <c r="S7488"/>
      <c r="T7488"/>
    </row>
    <row r="7489" spans="19:20" x14ac:dyDescent="0.4">
      <c r="S7489"/>
      <c r="T7489"/>
    </row>
    <row r="7490" spans="19:20" x14ac:dyDescent="0.4">
      <c r="S7490"/>
      <c r="T7490"/>
    </row>
    <row r="7491" spans="19:20" x14ac:dyDescent="0.4">
      <c r="S7491"/>
      <c r="T7491"/>
    </row>
    <row r="7492" spans="19:20" x14ac:dyDescent="0.4">
      <c r="S7492"/>
      <c r="T7492"/>
    </row>
    <row r="7493" spans="19:20" x14ac:dyDescent="0.4">
      <c r="S7493"/>
      <c r="T7493"/>
    </row>
    <row r="7494" spans="19:20" x14ac:dyDescent="0.4">
      <c r="S7494"/>
      <c r="T7494"/>
    </row>
    <row r="7495" spans="19:20" x14ac:dyDescent="0.4">
      <c r="S7495"/>
      <c r="T7495"/>
    </row>
    <row r="7496" spans="19:20" x14ac:dyDescent="0.4">
      <c r="S7496"/>
      <c r="T7496"/>
    </row>
    <row r="7497" spans="19:20" x14ac:dyDescent="0.4">
      <c r="S7497"/>
      <c r="T7497"/>
    </row>
    <row r="7498" spans="19:20" x14ac:dyDescent="0.4">
      <c r="S7498"/>
      <c r="T7498"/>
    </row>
    <row r="7499" spans="19:20" x14ac:dyDescent="0.4">
      <c r="S7499"/>
      <c r="T7499"/>
    </row>
    <row r="7500" spans="19:20" x14ac:dyDescent="0.4">
      <c r="S7500"/>
      <c r="T7500"/>
    </row>
    <row r="7501" spans="19:20" x14ac:dyDescent="0.4">
      <c r="S7501"/>
      <c r="T7501"/>
    </row>
    <row r="7502" spans="19:20" x14ac:dyDescent="0.4">
      <c r="S7502"/>
      <c r="T7502"/>
    </row>
    <row r="7503" spans="19:20" x14ac:dyDescent="0.4">
      <c r="S7503"/>
      <c r="T7503"/>
    </row>
    <row r="7504" spans="19:20" x14ac:dyDescent="0.4">
      <c r="S7504"/>
      <c r="T7504"/>
    </row>
    <row r="7505" spans="19:20" x14ac:dyDescent="0.4">
      <c r="S7505"/>
      <c r="T7505"/>
    </row>
    <row r="7506" spans="19:20" x14ac:dyDescent="0.4">
      <c r="S7506"/>
      <c r="T7506"/>
    </row>
    <row r="7507" spans="19:20" x14ac:dyDescent="0.4">
      <c r="S7507"/>
      <c r="T7507"/>
    </row>
    <row r="7508" spans="19:20" x14ac:dyDescent="0.4">
      <c r="S7508"/>
      <c r="T7508"/>
    </row>
    <row r="7509" spans="19:20" x14ac:dyDescent="0.4">
      <c r="S7509"/>
      <c r="T7509"/>
    </row>
    <row r="7510" spans="19:20" x14ac:dyDescent="0.4">
      <c r="S7510"/>
      <c r="T7510"/>
    </row>
    <row r="7511" spans="19:20" x14ac:dyDescent="0.4">
      <c r="S7511"/>
      <c r="T7511"/>
    </row>
    <row r="7512" spans="19:20" x14ac:dyDescent="0.4">
      <c r="S7512"/>
      <c r="T7512"/>
    </row>
    <row r="7513" spans="19:20" x14ac:dyDescent="0.4">
      <c r="S7513"/>
      <c r="T7513"/>
    </row>
    <row r="7514" spans="19:20" x14ac:dyDescent="0.4">
      <c r="S7514"/>
      <c r="T7514"/>
    </row>
    <row r="7515" spans="19:20" x14ac:dyDescent="0.4">
      <c r="S7515"/>
      <c r="T7515"/>
    </row>
    <row r="7516" spans="19:20" x14ac:dyDescent="0.4">
      <c r="S7516"/>
      <c r="T7516"/>
    </row>
    <row r="7517" spans="19:20" x14ac:dyDescent="0.4">
      <c r="S7517"/>
      <c r="T7517"/>
    </row>
    <row r="7518" spans="19:20" x14ac:dyDescent="0.4">
      <c r="S7518"/>
      <c r="T7518"/>
    </row>
    <row r="7519" spans="19:20" x14ac:dyDescent="0.4">
      <c r="S7519"/>
      <c r="T7519"/>
    </row>
    <row r="7520" spans="19:20" x14ac:dyDescent="0.4">
      <c r="S7520"/>
      <c r="T7520"/>
    </row>
    <row r="7521" spans="19:20" x14ac:dyDescent="0.4">
      <c r="S7521"/>
      <c r="T7521"/>
    </row>
    <row r="7522" spans="19:20" x14ac:dyDescent="0.4">
      <c r="S7522"/>
      <c r="T7522"/>
    </row>
    <row r="7523" spans="19:20" x14ac:dyDescent="0.4">
      <c r="S7523"/>
      <c r="T7523"/>
    </row>
    <row r="7524" spans="19:20" x14ac:dyDescent="0.4">
      <c r="S7524"/>
      <c r="T7524"/>
    </row>
    <row r="7525" spans="19:20" x14ac:dyDescent="0.4">
      <c r="S7525"/>
      <c r="T7525"/>
    </row>
    <row r="7526" spans="19:20" x14ac:dyDescent="0.4">
      <c r="S7526"/>
      <c r="T7526"/>
    </row>
    <row r="7527" spans="19:20" x14ac:dyDescent="0.4">
      <c r="S7527"/>
      <c r="T7527"/>
    </row>
    <row r="7528" spans="19:20" x14ac:dyDescent="0.4">
      <c r="S7528"/>
      <c r="T7528"/>
    </row>
    <row r="7529" spans="19:20" x14ac:dyDescent="0.4">
      <c r="S7529"/>
      <c r="T7529"/>
    </row>
    <row r="7530" spans="19:20" x14ac:dyDescent="0.4">
      <c r="S7530"/>
      <c r="T7530"/>
    </row>
    <row r="7531" spans="19:20" x14ac:dyDescent="0.4">
      <c r="S7531"/>
      <c r="T7531"/>
    </row>
    <row r="7532" spans="19:20" x14ac:dyDescent="0.4">
      <c r="S7532"/>
      <c r="T7532"/>
    </row>
    <row r="7533" spans="19:20" x14ac:dyDescent="0.4">
      <c r="S7533"/>
      <c r="T7533"/>
    </row>
    <row r="7534" spans="19:20" x14ac:dyDescent="0.4">
      <c r="S7534"/>
      <c r="T7534"/>
    </row>
    <row r="7535" spans="19:20" x14ac:dyDescent="0.4">
      <c r="S7535"/>
      <c r="T7535"/>
    </row>
    <row r="7536" spans="19:20" x14ac:dyDescent="0.4">
      <c r="S7536"/>
      <c r="T7536"/>
    </row>
    <row r="7537" spans="19:20" x14ac:dyDescent="0.4">
      <c r="S7537"/>
      <c r="T7537"/>
    </row>
    <row r="7538" spans="19:20" x14ac:dyDescent="0.4">
      <c r="S7538"/>
      <c r="T7538"/>
    </row>
    <row r="7539" spans="19:20" x14ac:dyDescent="0.4">
      <c r="S7539"/>
      <c r="T7539"/>
    </row>
    <row r="7540" spans="19:20" x14ac:dyDescent="0.4">
      <c r="S7540"/>
      <c r="T7540"/>
    </row>
    <row r="7541" spans="19:20" x14ac:dyDescent="0.4">
      <c r="S7541"/>
      <c r="T7541"/>
    </row>
    <row r="7542" spans="19:20" x14ac:dyDescent="0.4">
      <c r="S7542"/>
      <c r="T7542"/>
    </row>
    <row r="7543" spans="19:20" x14ac:dyDescent="0.4">
      <c r="S7543"/>
      <c r="T7543"/>
    </row>
    <row r="7544" spans="19:20" x14ac:dyDescent="0.4">
      <c r="S7544"/>
      <c r="T7544"/>
    </row>
    <row r="7545" spans="19:20" x14ac:dyDescent="0.4">
      <c r="S7545"/>
      <c r="T7545"/>
    </row>
    <row r="7546" spans="19:20" x14ac:dyDescent="0.4">
      <c r="S7546"/>
      <c r="T7546"/>
    </row>
    <row r="7547" spans="19:20" x14ac:dyDescent="0.4">
      <c r="S7547"/>
      <c r="T7547"/>
    </row>
    <row r="7548" spans="19:20" x14ac:dyDescent="0.4">
      <c r="S7548"/>
      <c r="T7548"/>
    </row>
    <row r="7549" spans="19:20" x14ac:dyDescent="0.4">
      <c r="S7549"/>
      <c r="T7549"/>
    </row>
    <row r="7550" spans="19:20" x14ac:dyDescent="0.4">
      <c r="S7550"/>
      <c r="T7550"/>
    </row>
    <row r="7551" spans="19:20" x14ac:dyDescent="0.4">
      <c r="S7551"/>
      <c r="T7551"/>
    </row>
    <row r="7552" spans="19:20" x14ac:dyDescent="0.4">
      <c r="S7552"/>
      <c r="T7552"/>
    </row>
    <row r="7553" spans="19:20" x14ac:dyDescent="0.4">
      <c r="S7553"/>
      <c r="T7553"/>
    </row>
    <row r="7554" spans="19:20" x14ac:dyDescent="0.4">
      <c r="S7554"/>
      <c r="T7554"/>
    </row>
    <row r="7555" spans="19:20" x14ac:dyDescent="0.4">
      <c r="S7555"/>
      <c r="T7555"/>
    </row>
    <row r="7556" spans="19:20" x14ac:dyDescent="0.4">
      <c r="S7556"/>
      <c r="T7556"/>
    </row>
    <row r="7557" spans="19:20" x14ac:dyDescent="0.4">
      <c r="S7557"/>
      <c r="T7557"/>
    </row>
    <row r="7558" spans="19:20" x14ac:dyDescent="0.4">
      <c r="S7558"/>
      <c r="T7558"/>
    </row>
    <row r="7559" spans="19:20" x14ac:dyDescent="0.4">
      <c r="S7559"/>
      <c r="T7559"/>
    </row>
    <row r="7560" spans="19:20" x14ac:dyDescent="0.4">
      <c r="S7560"/>
      <c r="T7560"/>
    </row>
    <row r="7561" spans="19:20" x14ac:dyDescent="0.4">
      <c r="S7561"/>
      <c r="T7561"/>
    </row>
    <row r="7562" spans="19:20" x14ac:dyDescent="0.4">
      <c r="S7562"/>
      <c r="T7562"/>
    </row>
    <row r="7563" spans="19:20" x14ac:dyDescent="0.4">
      <c r="S7563"/>
      <c r="T7563"/>
    </row>
    <row r="7564" spans="19:20" x14ac:dyDescent="0.4">
      <c r="S7564"/>
      <c r="T7564"/>
    </row>
    <row r="7565" spans="19:20" x14ac:dyDescent="0.4">
      <c r="S7565"/>
      <c r="T7565"/>
    </row>
    <row r="7566" spans="19:20" x14ac:dyDescent="0.4">
      <c r="S7566"/>
      <c r="T7566"/>
    </row>
    <row r="7567" spans="19:20" x14ac:dyDescent="0.4">
      <c r="S7567"/>
      <c r="T7567"/>
    </row>
    <row r="7568" spans="19:20" x14ac:dyDescent="0.4">
      <c r="S7568"/>
      <c r="T7568"/>
    </row>
    <row r="7569" spans="19:20" x14ac:dyDescent="0.4">
      <c r="S7569"/>
      <c r="T7569"/>
    </row>
    <row r="7570" spans="19:20" x14ac:dyDescent="0.4">
      <c r="S7570"/>
      <c r="T7570"/>
    </row>
    <row r="7571" spans="19:20" x14ac:dyDescent="0.4">
      <c r="S7571"/>
      <c r="T7571"/>
    </row>
    <row r="7572" spans="19:20" x14ac:dyDescent="0.4">
      <c r="S7572"/>
      <c r="T7572"/>
    </row>
    <row r="7573" spans="19:20" x14ac:dyDescent="0.4">
      <c r="S7573"/>
      <c r="T7573"/>
    </row>
    <row r="7574" spans="19:20" x14ac:dyDescent="0.4">
      <c r="S7574"/>
      <c r="T7574"/>
    </row>
    <row r="7575" spans="19:20" x14ac:dyDescent="0.4">
      <c r="S7575"/>
      <c r="T7575"/>
    </row>
    <row r="7576" spans="19:20" x14ac:dyDescent="0.4">
      <c r="S7576"/>
      <c r="T7576"/>
    </row>
    <row r="7577" spans="19:20" x14ac:dyDescent="0.4">
      <c r="S7577"/>
      <c r="T7577"/>
    </row>
    <row r="7578" spans="19:20" x14ac:dyDescent="0.4">
      <c r="S7578"/>
      <c r="T7578"/>
    </row>
    <row r="7579" spans="19:20" x14ac:dyDescent="0.4">
      <c r="S7579"/>
      <c r="T7579"/>
    </row>
    <row r="7580" spans="19:20" x14ac:dyDescent="0.4">
      <c r="S7580"/>
      <c r="T7580"/>
    </row>
    <row r="7581" spans="19:20" x14ac:dyDescent="0.4">
      <c r="S7581"/>
      <c r="T7581"/>
    </row>
    <row r="7582" spans="19:20" x14ac:dyDescent="0.4">
      <c r="S7582"/>
      <c r="T7582"/>
    </row>
    <row r="7583" spans="19:20" x14ac:dyDescent="0.4">
      <c r="S7583"/>
      <c r="T7583"/>
    </row>
    <row r="7584" spans="19:20" x14ac:dyDescent="0.4">
      <c r="S7584"/>
      <c r="T7584"/>
    </row>
    <row r="7585" spans="19:20" x14ac:dyDescent="0.4">
      <c r="S7585"/>
      <c r="T7585"/>
    </row>
    <row r="7586" spans="19:20" x14ac:dyDescent="0.4">
      <c r="S7586"/>
      <c r="T7586"/>
    </row>
    <row r="7587" spans="19:20" x14ac:dyDescent="0.4">
      <c r="S7587"/>
      <c r="T7587"/>
    </row>
    <row r="7588" spans="19:20" x14ac:dyDescent="0.4">
      <c r="S7588"/>
      <c r="T7588"/>
    </row>
    <row r="7589" spans="19:20" x14ac:dyDescent="0.4">
      <c r="S7589"/>
      <c r="T7589"/>
    </row>
    <row r="7590" spans="19:20" x14ac:dyDescent="0.4">
      <c r="S7590"/>
      <c r="T7590"/>
    </row>
    <row r="7591" spans="19:20" x14ac:dyDescent="0.4">
      <c r="S7591"/>
      <c r="T7591"/>
    </row>
    <row r="7592" spans="19:20" x14ac:dyDescent="0.4">
      <c r="S7592"/>
      <c r="T7592"/>
    </row>
    <row r="7593" spans="19:20" x14ac:dyDescent="0.4">
      <c r="S7593"/>
      <c r="T7593"/>
    </row>
    <row r="7594" spans="19:20" x14ac:dyDescent="0.4">
      <c r="S7594"/>
      <c r="T7594"/>
    </row>
    <row r="7595" spans="19:20" x14ac:dyDescent="0.4">
      <c r="S7595"/>
      <c r="T7595"/>
    </row>
    <row r="7596" spans="19:20" x14ac:dyDescent="0.4">
      <c r="S7596"/>
      <c r="T7596"/>
    </row>
    <row r="7597" spans="19:20" x14ac:dyDescent="0.4">
      <c r="S7597"/>
      <c r="T7597"/>
    </row>
    <row r="7598" spans="19:20" x14ac:dyDescent="0.4">
      <c r="S7598"/>
      <c r="T7598"/>
    </row>
    <row r="7599" spans="19:20" x14ac:dyDescent="0.4">
      <c r="S7599"/>
      <c r="T7599"/>
    </row>
    <row r="7600" spans="19:20" x14ac:dyDescent="0.4">
      <c r="S7600"/>
      <c r="T7600"/>
    </row>
    <row r="7601" spans="19:20" x14ac:dyDescent="0.4">
      <c r="S7601"/>
      <c r="T7601"/>
    </row>
    <row r="7602" spans="19:20" x14ac:dyDescent="0.4">
      <c r="S7602"/>
      <c r="T7602"/>
    </row>
    <row r="7603" spans="19:20" x14ac:dyDescent="0.4">
      <c r="S7603"/>
      <c r="T7603"/>
    </row>
    <row r="7604" spans="19:20" x14ac:dyDescent="0.4">
      <c r="S7604"/>
      <c r="T7604"/>
    </row>
    <row r="7605" spans="19:20" x14ac:dyDescent="0.4">
      <c r="S7605"/>
      <c r="T7605"/>
    </row>
    <row r="7606" spans="19:20" x14ac:dyDescent="0.4">
      <c r="S7606"/>
      <c r="T7606"/>
    </row>
    <row r="7607" spans="19:20" x14ac:dyDescent="0.4">
      <c r="S7607"/>
      <c r="T7607"/>
    </row>
    <row r="7608" spans="19:20" x14ac:dyDescent="0.4">
      <c r="S7608"/>
      <c r="T7608"/>
    </row>
    <row r="7609" spans="19:20" x14ac:dyDescent="0.4">
      <c r="S7609"/>
      <c r="T7609"/>
    </row>
    <row r="7610" spans="19:20" x14ac:dyDescent="0.4">
      <c r="S7610"/>
      <c r="T7610"/>
    </row>
    <row r="7611" spans="19:20" x14ac:dyDescent="0.4">
      <c r="S7611"/>
      <c r="T7611"/>
    </row>
    <row r="7612" spans="19:20" x14ac:dyDescent="0.4">
      <c r="S7612"/>
      <c r="T7612"/>
    </row>
    <row r="7613" spans="19:20" x14ac:dyDescent="0.4">
      <c r="S7613"/>
      <c r="T7613"/>
    </row>
    <row r="7614" spans="19:20" x14ac:dyDescent="0.4">
      <c r="S7614"/>
      <c r="T7614"/>
    </row>
    <row r="7615" spans="19:20" x14ac:dyDescent="0.4">
      <c r="S7615"/>
      <c r="T7615"/>
    </row>
    <row r="7616" spans="19:20" x14ac:dyDescent="0.4">
      <c r="S7616"/>
      <c r="T7616"/>
    </row>
    <row r="7617" spans="19:20" x14ac:dyDescent="0.4">
      <c r="S7617"/>
      <c r="T7617"/>
    </row>
    <row r="7618" spans="19:20" x14ac:dyDescent="0.4">
      <c r="S7618"/>
      <c r="T7618"/>
    </row>
    <row r="7619" spans="19:20" x14ac:dyDescent="0.4">
      <c r="S7619"/>
      <c r="T7619"/>
    </row>
    <row r="7620" spans="19:20" x14ac:dyDescent="0.4">
      <c r="S7620"/>
      <c r="T7620"/>
    </row>
    <row r="7621" spans="19:20" x14ac:dyDescent="0.4">
      <c r="S7621"/>
      <c r="T7621"/>
    </row>
    <row r="7622" spans="19:20" x14ac:dyDescent="0.4">
      <c r="S7622"/>
      <c r="T7622"/>
    </row>
    <row r="7623" spans="19:20" x14ac:dyDescent="0.4">
      <c r="S7623"/>
      <c r="T7623"/>
    </row>
    <row r="7624" spans="19:20" x14ac:dyDescent="0.4">
      <c r="S7624"/>
      <c r="T7624"/>
    </row>
    <row r="7625" spans="19:20" x14ac:dyDescent="0.4">
      <c r="S7625"/>
      <c r="T7625"/>
    </row>
    <row r="7626" spans="19:20" x14ac:dyDescent="0.4">
      <c r="S7626"/>
      <c r="T7626"/>
    </row>
    <row r="7627" spans="19:20" x14ac:dyDescent="0.4">
      <c r="S7627"/>
      <c r="T7627"/>
    </row>
    <row r="7628" spans="19:20" x14ac:dyDescent="0.4">
      <c r="S7628"/>
      <c r="T7628"/>
    </row>
    <row r="7629" spans="19:20" x14ac:dyDescent="0.4">
      <c r="S7629"/>
      <c r="T7629"/>
    </row>
    <row r="7630" spans="19:20" x14ac:dyDescent="0.4">
      <c r="S7630"/>
      <c r="T7630"/>
    </row>
    <row r="7631" spans="19:20" x14ac:dyDescent="0.4">
      <c r="S7631"/>
      <c r="T7631"/>
    </row>
    <row r="7632" spans="19:20" x14ac:dyDescent="0.4">
      <c r="S7632"/>
      <c r="T7632"/>
    </row>
    <row r="7633" spans="19:20" x14ac:dyDescent="0.4">
      <c r="S7633"/>
      <c r="T7633"/>
    </row>
    <row r="7634" spans="19:20" x14ac:dyDescent="0.4">
      <c r="S7634"/>
      <c r="T7634"/>
    </row>
    <row r="7635" spans="19:20" x14ac:dyDescent="0.4">
      <c r="S7635"/>
      <c r="T7635"/>
    </row>
    <row r="7636" spans="19:20" x14ac:dyDescent="0.4">
      <c r="S7636"/>
      <c r="T7636"/>
    </row>
    <row r="7637" spans="19:20" x14ac:dyDescent="0.4">
      <c r="S7637"/>
      <c r="T7637"/>
    </row>
    <row r="7638" spans="19:20" x14ac:dyDescent="0.4">
      <c r="S7638"/>
      <c r="T7638"/>
    </row>
    <row r="7639" spans="19:20" x14ac:dyDescent="0.4">
      <c r="S7639"/>
      <c r="T7639"/>
    </row>
    <row r="7640" spans="19:20" x14ac:dyDescent="0.4">
      <c r="S7640"/>
      <c r="T7640"/>
    </row>
    <row r="7641" spans="19:20" x14ac:dyDescent="0.4">
      <c r="S7641"/>
      <c r="T7641"/>
    </row>
    <row r="7642" spans="19:20" x14ac:dyDescent="0.4">
      <c r="S7642"/>
      <c r="T7642"/>
    </row>
    <row r="7643" spans="19:20" x14ac:dyDescent="0.4">
      <c r="S7643"/>
      <c r="T7643"/>
    </row>
    <row r="7644" spans="19:20" x14ac:dyDescent="0.4">
      <c r="S7644"/>
      <c r="T7644"/>
    </row>
    <row r="7645" spans="19:20" x14ac:dyDescent="0.4">
      <c r="S7645"/>
      <c r="T7645"/>
    </row>
    <row r="7646" spans="19:20" x14ac:dyDescent="0.4">
      <c r="S7646"/>
      <c r="T7646"/>
    </row>
    <row r="7647" spans="19:20" x14ac:dyDescent="0.4">
      <c r="S7647"/>
      <c r="T7647"/>
    </row>
    <row r="7648" spans="19:20" x14ac:dyDescent="0.4">
      <c r="S7648"/>
      <c r="T7648"/>
    </row>
    <row r="7649" spans="19:20" x14ac:dyDescent="0.4">
      <c r="S7649"/>
      <c r="T7649"/>
    </row>
    <row r="7650" spans="19:20" x14ac:dyDescent="0.4">
      <c r="S7650"/>
      <c r="T7650"/>
    </row>
    <row r="7651" spans="19:20" x14ac:dyDescent="0.4">
      <c r="S7651"/>
      <c r="T7651"/>
    </row>
    <row r="7652" spans="19:20" x14ac:dyDescent="0.4">
      <c r="S7652"/>
      <c r="T7652"/>
    </row>
    <row r="7653" spans="19:20" x14ac:dyDescent="0.4">
      <c r="S7653"/>
      <c r="T7653"/>
    </row>
    <row r="7654" spans="19:20" x14ac:dyDescent="0.4">
      <c r="S7654"/>
      <c r="T7654"/>
    </row>
    <row r="7655" spans="19:20" x14ac:dyDescent="0.4">
      <c r="S7655"/>
      <c r="T7655"/>
    </row>
    <row r="7656" spans="19:20" x14ac:dyDescent="0.4">
      <c r="S7656"/>
      <c r="T7656"/>
    </row>
    <row r="7657" spans="19:20" x14ac:dyDescent="0.4">
      <c r="S7657"/>
      <c r="T7657"/>
    </row>
    <row r="7658" spans="19:20" x14ac:dyDescent="0.4">
      <c r="S7658"/>
      <c r="T7658"/>
    </row>
    <row r="7659" spans="19:20" x14ac:dyDescent="0.4">
      <c r="S7659"/>
      <c r="T7659"/>
    </row>
    <row r="7660" spans="19:20" x14ac:dyDescent="0.4">
      <c r="S7660"/>
      <c r="T7660"/>
    </row>
    <row r="7661" spans="19:20" x14ac:dyDescent="0.4">
      <c r="S7661"/>
      <c r="T7661"/>
    </row>
    <row r="7662" spans="19:20" x14ac:dyDescent="0.4">
      <c r="S7662"/>
      <c r="T7662"/>
    </row>
    <row r="7663" spans="19:20" x14ac:dyDescent="0.4">
      <c r="S7663"/>
      <c r="T7663"/>
    </row>
    <row r="7664" spans="19:20" x14ac:dyDescent="0.4">
      <c r="S7664"/>
      <c r="T7664"/>
    </row>
    <row r="7665" spans="19:20" x14ac:dyDescent="0.4">
      <c r="S7665"/>
      <c r="T7665"/>
    </row>
    <row r="7666" spans="19:20" x14ac:dyDescent="0.4">
      <c r="S7666"/>
      <c r="T7666"/>
    </row>
    <row r="7667" spans="19:20" x14ac:dyDescent="0.4">
      <c r="S7667"/>
      <c r="T7667"/>
    </row>
    <row r="7668" spans="19:20" x14ac:dyDescent="0.4">
      <c r="S7668"/>
      <c r="T7668"/>
    </row>
    <row r="7669" spans="19:20" x14ac:dyDescent="0.4">
      <c r="S7669"/>
      <c r="T7669"/>
    </row>
    <row r="7670" spans="19:20" x14ac:dyDescent="0.4">
      <c r="S7670"/>
      <c r="T7670"/>
    </row>
    <row r="7671" spans="19:20" x14ac:dyDescent="0.4">
      <c r="S7671"/>
      <c r="T7671"/>
    </row>
    <row r="7672" spans="19:20" x14ac:dyDescent="0.4">
      <c r="S7672"/>
      <c r="T7672"/>
    </row>
    <row r="7673" spans="19:20" x14ac:dyDescent="0.4">
      <c r="S7673"/>
      <c r="T7673"/>
    </row>
    <row r="7674" spans="19:20" x14ac:dyDescent="0.4">
      <c r="S7674"/>
      <c r="T7674"/>
    </row>
    <row r="7675" spans="19:20" x14ac:dyDescent="0.4">
      <c r="S7675"/>
      <c r="T7675"/>
    </row>
    <row r="7676" spans="19:20" x14ac:dyDescent="0.4">
      <c r="S7676"/>
      <c r="T7676"/>
    </row>
    <row r="7677" spans="19:20" x14ac:dyDescent="0.4">
      <c r="S7677"/>
      <c r="T7677"/>
    </row>
    <row r="7678" spans="19:20" x14ac:dyDescent="0.4">
      <c r="S7678"/>
      <c r="T7678"/>
    </row>
    <row r="7679" spans="19:20" x14ac:dyDescent="0.4">
      <c r="S7679"/>
      <c r="T7679"/>
    </row>
    <row r="7680" spans="19:20" x14ac:dyDescent="0.4">
      <c r="S7680"/>
      <c r="T7680"/>
    </row>
    <row r="7681" spans="19:20" x14ac:dyDescent="0.4">
      <c r="S7681"/>
      <c r="T7681"/>
    </row>
    <row r="7682" spans="19:20" x14ac:dyDescent="0.4">
      <c r="S7682"/>
      <c r="T7682"/>
    </row>
    <row r="7683" spans="19:20" x14ac:dyDescent="0.4">
      <c r="S7683"/>
      <c r="T7683"/>
    </row>
    <row r="7684" spans="19:20" x14ac:dyDescent="0.4">
      <c r="S7684"/>
      <c r="T7684"/>
    </row>
    <row r="7685" spans="19:20" x14ac:dyDescent="0.4">
      <c r="S7685"/>
      <c r="T7685"/>
    </row>
    <row r="7686" spans="19:20" x14ac:dyDescent="0.4">
      <c r="S7686"/>
      <c r="T7686"/>
    </row>
    <row r="7687" spans="19:20" x14ac:dyDescent="0.4">
      <c r="S7687"/>
      <c r="T7687"/>
    </row>
    <row r="7688" spans="19:20" x14ac:dyDescent="0.4">
      <c r="S7688"/>
      <c r="T7688"/>
    </row>
    <row r="7689" spans="19:20" x14ac:dyDescent="0.4">
      <c r="S7689"/>
      <c r="T7689"/>
    </row>
    <row r="7690" spans="19:20" x14ac:dyDescent="0.4">
      <c r="S7690"/>
      <c r="T7690"/>
    </row>
    <row r="7691" spans="19:20" x14ac:dyDescent="0.4">
      <c r="S7691"/>
      <c r="T7691"/>
    </row>
    <row r="7692" spans="19:20" x14ac:dyDescent="0.4">
      <c r="S7692"/>
      <c r="T7692"/>
    </row>
    <row r="7693" spans="19:20" x14ac:dyDescent="0.4">
      <c r="S7693"/>
      <c r="T7693"/>
    </row>
    <row r="7694" spans="19:20" x14ac:dyDescent="0.4">
      <c r="S7694"/>
      <c r="T7694"/>
    </row>
    <row r="7695" spans="19:20" x14ac:dyDescent="0.4">
      <c r="S7695"/>
      <c r="T7695"/>
    </row>
    <row r="7696" spans="19:20" x14ac:dyDescent="0.4">
      <c r="S7696"/>
      <c r="T7696"/>
    </row>
    <row r="7697" spans="19:20" x14ac:dyDescent="0.4">
      <c r="S7697"/>
      <c r="T7697"/>
    </row>
    <row r="7698" spans="19:20" x14ac:dyDescent="0.4">
      <c r="S7698"/>
      <c r="T7698"/>
    </row>
    <row r="7699" spans="19:20" x14ac:dyDescent="0.4">
      <c r="S7699"/>
      <c r="T7699"/>
    </row>
    <row r="7700" spans="19:20" x14ac:dyDescent="0.4">
      <c r="S7700"/>
      <c r="T7700"/>
    </row>
    <row r="7701" spans="19:20" x14ac:dyDescent="0.4">
      <c r="S7701"/>
      <c r="T7701"/>
    </row>
    <row r="7702" spans="19:20" x14ac:dyDescent="0.4">
      <c r="S7702"/>
      <c r="T7702"/>
    </row>
    <row r="7703" spans="19:20" x14ac:dyDescent="0.4">
      <c r="S7703"/>
      <c r="T7703"/>
    </row>
    <row r="7704" spans="19:20" x14ac:dyDescent="0.4">
      <c r="S7704"/>
      <c r="T7704"/>
    </row>
    <row r="7705" spans="19:20" x14ac:dyDescent="0.4">
      <c r="S7705"/>
      <c r="T7705"/>
    </row>
    <row r="7706" spans="19:20" x14ac:dyDescent="0.4">
      <c r="S7706"/>
      <c r="T7706"/>
    </row>
    <row r="7707" spans="19:20" x14ac:dyDescent="0.4">
      <c r="S7707"/>
      <c r="T7707"/>
    </row>
    <row r="7708" spans="19:20" x14ac:dyDescent="0.4">
      <c r="S7708"/>
      <c r="T7708"/>
    </row>
    <row r="7709" spans="19:20" x14ac:dyDescent="0.4">
      <c r="S7709"/>
      <c r="T7709"/>
    </row>
    <row r="7710" spans="19:20" x14ac:dyDescent="0.4">
      <c r="S7710"/>
      <c r="T7710"/>
    </row>
    <row r="7711" spans="19:20" x14ac:dyDescent="0.4">
      <c r="S7711"/>
      <c r="T7711"/>
    </row>
    <row r="7712" spans="19:20" x14ac:dyDescent="0.4">
      <c r="S7712"/>
      <c r="T7712"/>
    </row>
    <row r="7713" spans="19:20" x14ac:dyDescent="0.4">
      <c r="S7713"/>
      <c r="T7713"/>
    </row>
    <row r="7714" spans="19:20" x14ac:dyDescent="0.4">
      <c r="S7714"/>
      <c r="T7714"/>
    </row>
    <row r="7715" spans="19:20" x14ac:dyDescent="0.4">
      <c r="S7715"/>
      <c r="T7715"/>
    </row>
    <row r="7716" spans="19:20" x14ac:dyDescent="0.4">
      <c r="S7716"/>
      <c r="T7716"/>
    </row>
    <row r="7717" spans="19:20" x14ac:dyDescent="0.4">
      <c r="S7717"/>
      <c r="T7717"/>
    </row>
    <row r="7718" spans="19:20" x14ac:dyDescent="0.4">
      <c r="S7718"/>
      <c r="T7718"/>
    </row>
    <row r="7719" spans="19:20" x14ac:dyDescent="0.4">
      <c r="S7719"/>
      <c r="T7719"/>
    </row>
    <row r="7720" spans="19:20" x14ac:dyDescent="0.4">
      <c r="S7720"/>
      <c r="T7720"/>
    </row>
    <row r="7721" spans="19:20" x14ac:dyDescent="0.4">
      <c r="S7721"/>
      <c r="T7721"/>
    </row>
    <row r="7722" spans="19:20" x14ac:dyDescent="0.4">
      <c r="S7722"/>
      <c r="T7722"/>
    </row>
    <row r="7723" spans="19:20" x14ac:dyDescent="0.4">
      <c r="S7723"/>
      <c r="T7723"/>
    </row>
    <row r="7724" spans="19:20" x14ac:dyDescent="0.4">
      <c r="S7724"/>
      <c r="T7724"/>
    </row>
    <row r="7725" spans="19:20" x14ac:dyDescent="0.4">
      <c r="S7725"/>
      <c r="T7725"/>
    </row>
    <row r="7726" spans="19:20" x14ac:dyDescent="0.4">
      <c r="S7726"/>
      <c r="T7726"/>
    </row>
    <row r="7727" spans="19:20" x14ac:dyDescent="0.4">
      <c r="S7727"/>
      <c r="T7727"/>
    </row>
    <row r="7728" spans="19:20" x14ac:dyDescent="0.4">
      <c r="S7728"/>
      <c r="T7728"/>
    </row>
    <row r="7729" spans="19:20" x14ac:dyDescent="0.4">
      <c r="S7729"/>
      <c r="T7729"/>
    </row>
    <row r="7730" spans="19:20" x14ac:dyDescent="0.4">
      <c r="S7730"/>
      <c r="T7730"/>
    </row>
    <row r="7731" spans="19:20" x14ac:dyDescent="0.4">
      <c r="S7731"/>
      <c r="T7731"/>
    </row>
    <row r="7732" spans="19:20" x14ac:dyDescent="0.4">
      <c r="S7732"/>
      <c r="T7732"/>
    </row>
    <row r="7733" spans="19:20" x14ac:dyDescent="0.4">
      <c r="S7733"/>
      <c r="T7733"/>
    </row>
    <row r="7734" spans="19:20" x14ac:dyDescent="0.4">
      <c r="S7734"/>
      <c r="T7734"/>
    </row>
    <row r="7735" spans="19:20" x14ac:dyDescent="0.4">
      <c r="S7735"/>
      <c r="T7735"/>
    </row>
    <row r="7736" spans="19:20" x14ac:dyDescent="0.4">
      <c r="S7736"/>
      <c r="T7736"/>
    </row>
    <row r="7737" spans="19:20" x14ac:dyDescent="0.4">
      <c r="S7737"/>
      <c r="T7737"/>
    </row>
    <row r="7738" spans="19:20" x14ac:dyDescent="0.4">
      <c r="S7738"/>
      <c r="T7738"/>
    </row>
    <row r="7739" spans="19:20" x14ac:dyDescent="0.4">
      <c r="S7739"/>
      <c r="T7739"/>
    </row>
    <row r="7740" spans="19:20" x14ac:dyDescent="0.4">
      <c r="S7740"/>
      <c r="T7740"/>
    </row>
    <row r="7741" spans="19:20" x14ac:dyDescent="0.4">
      <c r="S7741"/>
      <c r="T7741"/>
    </row>
    <row r="7742" spans="19:20" x14ac:dyDescent="0.4">
      <c r="S7742"/>
      <c r="T7742"/>
    </row>
    <row r="7743" spans="19:20" x14ac:dyDescent="0.4">
      <c r="S7743"/>
      <c r="T7743"/>
    </row>
    <row r="7744" spans="19:20" x14ac:dyDescent="0.4">
      <c r="S7744"/>
      <c r="T7744"/>
    </row>
    <row r="7745" spans="19:20" x14ac:dyDescent="0.4">
      <c r="S7745"/>
      <c r="T7745"/>
    </row>
    <row r="7746" spans="19:20" x14ac:dyDescent="0.4">
      <c r="S7746"/>
      <c r="T7746"/>
    </row>
    <row r="7747" spans="19:20" x14ac:dyDescent="0.4">
      <c r="S7747"/>
      <c r="T7747"/>
    </row>
    <row r="7748" spans="19:20" x14ac:dyDescent="0.4">
      <c r="S7748"/>
      <c r="T7748"/>
    </row>
    <row r="7749" spans="19:20" x14ac:dyDescent="0.4">
      <c r="S7749"/>
      <c r="T7749"/>
    </row>
    <row r="7750" spans="19:20" x14ac:dyDescent="0.4">
      <c r="S7750"/>
      <c r="T7750"/>
    </row>
    <row r="7751" spans="19:20" x14ac:dyDescent="0.4">
      <c r="S7751"/>
      <c r="T7751"/>
    </row>
    <row r="7752" spans="19:20" x14ac:dyDescent="0.4">
      <c r="S7752"/>
      <c r="T7752"/>
    </row>
    <row r="7753" spans="19:20" x14ac:dyDescent="0.4">
      <c r="S7753"/>
      <c r="T7753"/>
    </row>
    <row r="7754" spans="19:20" x14ac:dyDescent="0.4">
      <c r="S7754"/>
      <c r="T7754"/>
    </row>
    <row r="7755" spans="19:20" x14ac:dyDescent="0.4">
      <c r="S7755"/>
      <c r="T7755"/>
    </row>
    <row r="7756" spans="19:20" x14ac:dyDescent="0.4">
      <c r="S7756"/>
      <c r="T7756"/>
    </row>
    <row r="7757" spans="19:20" x14ac:dyDescent="0.4">
      <c r="S7757"/>
      <c r="T7757"/>
    </row>
    <row r="7758" spans="19:20" x14ac:dyDescent="0.4">
      <c r="S7758"/>
      <c r="T7758"/>
    </row>
    <row r="7759" spans="19:20" x14ac:dyDescent="0.4">
      <c r="S7759"/>
      <c r="T7759"/>
    </row>
    <row r="7760" spans="19:20" x14ac:dyDescent="0.4">
      <c r="S7760"/>
      <c r="T7760"/>
    </row>
    <row r="7761" spans="19:20" x14ac:dyDescent="0.4">
      <c r="S7761"/>
      <c r="T7761"/>
    </row>
    <row r="7762" spans="19:20" x14ac:dyDescent="0.4">
      <c r="S7762"/>
      <c r="T7762"/>
    </row>
    <row r="7763" spans="19:20" x14ac:dyDescent="0.4">
      <c r="S7763"/>
      <c r="T7763"/>
    </row>
    <row r="7764" spans="19:20" x14ac:dyDescent="0.4">
      <c r="S7764"/>
      <c r="T7764"/>
    </row>
    <row r="7765" spans="19:20" x14ac:dyDescent="0.4">
      <c r="S7765"/>
      <c r="T7765"/>
    </row>
    <row r="7766" spans="19:20" x14ac:dyDescent="0.4">
      <c r="S7766"/>
      <c r="T7766"/>
    </row>
    <row r="7767" spans="19:20" x14ac:dyDescent="0.4">
      <c r="S7767"/>
      <c r="T7767"/>
    </row>
    <row r="7768" spans="19:20" x14ac:dyDescent="0.4">
      <c r="S7768"/>
      <c r="T7768"/>
    </row>
    <row r="7769" spans="19:20" x14ac:dyDescent="0.4">
      <c r="S7769"/>
      <c r="T7769"/>
    </row>
    <row r="7770" spans="19:20" x14ac:dyDescent="0.4">
      <c r="S7770"/>
      <c r="T7770"/>
    </row>
    <row r="7771" spans="19:20" x14ac:dyDescent="0.4">
      <c r="S7771"/>
      <c r="T7771"/>
    </row>
    <row r="7772" spans="19:20" x14ac:dyDescent="0.4">
      <c r="S7772"/>
      <c r="T7772"/>
    </row>
    <row r="7773" spans="19:20" x14ac:dyDescent="0.4">
      <c r="S7773"/>
      <c r="T7773"/>
    </row>
    <row r="7774" spans="19:20" x14ac:dyDescent="0.4">
      <c r="S7774"/>
      <c r="T7774"/>
    </row>
    <row r="7775" spans="19:20" x14ac:dyDescent="0.4">
      <c r="S7775"/>
      <c r="T7775"/>
    </row>
    <row r="7776" spans="19:20" x14ac:dyDescent="0.4">
      <c r="S7776"/>
      <c r="T7776"/>
    </row>
    <row r="7777" spans="19:20" x14ac:dyDescent="0.4">
      <c r="S7777"/>
      <c r="T7777"/>
    </row>
    <row r="7778" spans="19:20" x14ac:dyDescent="0.4">
      <c r="S7778"/>
      <c r="T7778"/>
    </row>
    <row r="7779" spans="19:20" x14ac:dyDescent="0.4">
      <c r="S7779"/>
      <c r="T7779"/>
    </row>
    <row r="7780" spans="19:20" x14ac:dyDescent="0.4">
      <c r="S7780"/>
      <c r="T7780"/>
    </row>
    <row r="7781" spans="19:20" x14ac:dyDescent="0.4">
      <c r="S7781"/>
      <c r="T7781"/>
    </row>
    <row r="7782" spans="19:20" x14ac:dyDescent="0.4">
      <c r="S7782"/>
      <c r="T7782"/>
    </row>
    <row r="7783" spans="19:20" x14ac:dyDescent="0.4">
      <c r="S7783"/>
      <c r="T7783"/>
    </row>
    <row r="7784" spans="19:20" x14ac:dyDescent="0.4">
      <c r="S7784"/>
      <c r="T7784"/>
    </row>
    <row r="7785" spans="19:20" x14ac:dyDescent="0.4">
      <c r="S7785"/>
      <c r="T7785"/>
    </row>
    <row r="7786" spans="19:20" x14ac:dyDescent="0.4">
      <c r="S7786"/>
      <c r="T7786"/>
    </row>
    <row r="7787" spans="19:20" x14ac:dyDescent="0.4">
      <c r="S7787"/>
      <c r="T7787"/>
    </row>
    <row r="7788" spans="19:20" x14ac:dyDescent="0.4">
      <c r="S7788"/>
      <c r="T7788"/>
    </row>
    <row r="7789" spans="19:20" x14ac:dyDescent="0.4">
      <c r="S7789"/>
      <c r="T7789"/>
    </row>
    <row r="7790" spans="19:20" x14ac:dyDescent="0.4">
      <c r="S7790"/>
      <c r="T7790"/>
    </row>
    <row r="7791" spans="19:20" x14ac:dyDescent="0.4">
      <c r="S7791"/>
      <c r="T7791"/>
    </row>
    <row r="7792" spans="19:20" x14ac:dyDescent="0.4">
      <c r="S7792"/>
      <c r="T7792"/>
    </row>
    <row r="7793" spans="19:20" x14ac:dyDescent="0.4">
      <c r="S7793"/>
      <c r="T7793"/>
    </row>
    <row r="7794" spans="19:20" x14ac:dyDescent="0.4">
      <c r="S7794"/>
      <c r="T7794"/>
    </row>
    <row r="7795" spans="19:20" x14ac:dyDescent="0.4">
      <c r="S7795"/>
      <c r="T7795"/>
    </row>
    <row r="7796" spans="19:20" x14ac:dyDescent="0.4">
      <c r="S7796"/>
      <c r="T7796"/>
    </row>
    <row r="7797" spans="19:20" x14ac:dyDescent="0.4">
      <c r="S7797"/>
      <c r="T7797"/>
    </row>
    <row r="7798" spans="19:20" x14ac:dyDescent="0.4">
      <c r="S7798"/>
      <c r="T7798"/>
    </row>
    <row r="7799" spans="19:20" x14ac:dyDescent="0.4">
      <c r="S7799"/>
      <c r="T7799"/>
    </row>
    <row r="7800" spans="19:20" x14ac:dyDescent="0.4">
      <c r="S7800"/>
      <c r="T7800"/>
    </row>
    <row r="7801" spans="19:20" x14ac:dyDescent="0.4">
      <c r="S7801"/>
      <c r="T7801"/>
    </row>
    <row r="7802" spans="19:20" x14ac:dyDescent="0.4">
      <c r="S7802"/>
      <c r="T7802"/>
    </row>
    <row r="7803" spans="19:20" x14ac:dyDescent="0.4">
      <c r="S7803"/>
      <c r="T7803"/>
    </row>
    <row r="7804" spans="19:20" x14ac:dyDescent="0.4">
      <c r="S7804"/>
      <c r="T7804"/>
    </row>
    <row r="7805" spans="19:20" x14ac:dyDescent="0.4">
      <c r="S7805"/>
      <c r="T7805"/>
    </row>
    <row r="7806" spans="19:20" x14ac:dyDescent="0.4">
      <c r="S7806"/>
      <c r="T7806"/>
    </row>
    <row r="7807" spans="19:20" x14ac:dyDescent="0.4">
      <c r="S7807"/>
      <c r="T7807"/>
    </row>
    <row r="7808" spans="19:20" x14ac:dyDescent="0.4">
      <c r="S7808"/>
      <c r="T7808"/>
    </row>
    <row r="7809" spans="19:20" x14ac:dyDescent="0.4">
      <c r="S7809"/>
      <c r="T7809"/>
    </row>
    <row r="7810" spans="19:20" x14ac:dyDescent="0.4">
      <c r="S7810"/>
      <c r="T7810"/>
    </row>
    <row r="7811" spans="19:20" x14ac:dyDescent="0.4">
      <c r="S7811"/>
      <c r="T7811"/>
    </row>
    <row r="7812" spans="19:20" x14ac:dyDescent="0.4">
      <c r="S7812"/>
      <c r="T7812"/>
    </row>
    <row r="7813" spans="19:20" x14ac:dyDescent="0.4">
      <c r="S7813"/>
      <c r="T7813"/>
    </row>
    <row r="7814" spans="19:20" x14ac:dyDescent="0.4">
      <c r="S7814"/>
      <c r="T7814"/>
    </row>
    <row r="7815" spans="19:20" x14ac:dyDescent="0.4">
      <c r="S7815"/>
      <c r="T7815"/>
    </row>
    <row r="7816" spans="19:20" x14ac:dyDescent="0.4">
      <c r="S7816"/>
      <c r="T7816"/>
    </row>
    <row r="7817" spans="19:20" x14ac:dyDescent="0.4">
      <c r="S7817"/>
      <c r="T7817"/>
    </row>
    <row r="7818" spans="19:20" x14ac:dyDescent="0.4">
      <c r="S7818"/>
      <c r="T7818"/>
    </row>
    <row r="7819" spans="19:20" x14ac:dyDescent="0.4">
      <c r="S7819"/>
      <c r="T7819"/>
    </row>
    <row r="7820" spans="19:20" x14ac:dyDescent="0.4">
      <c r="S7820"/>
      <c r="T7820"/>
    </row>
    <row r="7821" spans="19:20" x14ac:dyDescent="0.4">
      <c r="S7821"/>
      <c r="T7821"/>
    </row>
    <row r="7822" spans="19:20" x14ac:dyDescent="0.4">
      <c r="S7822"/>
      <c r="T7822"/>
    </row>
    <row r="7823" spans="19:20" x14ac:dyDescent="0.4">
      <c r="S7823"/>
      <c r="T7823"/>
    </row>
    <row r="7824" spans="19:20" x14ac:dyDescent="0.4">
      <c r="S7824"/>
      <c r="T7824"/>
    </row>
    <row r="7825" spans="19:20" x14ac:dyDescent="0.4">
      <c r="S7825"/>
      <c r="T7825"/>
    </row>
    <row r="7826" spans="19:20" x14ac:dyDescent="0.4">
      <c r="S7826"/>
      <c r="T7826"/>
    </row>
    <row r="7827" spans="19:20" x14ac:dyDescent="0.4">
      <c r="S7827"/>
      <c r="T7827"/>
    </row>
    <row r="7828" spans="19:20" x14ac:dyDescent="0.4">
      <c r="S7828"/>
      <c r="T7828"/>
    </row>
    <row r="7829" spans="19:20" x14ac:dyDescent="0.4">
      <c r="S7829"/>
      <c r="T7829"/>
    </row>
    <row r="7830" spans="19:20" x14ac:dyDescent="0.4">
      <c r="S7830"/>
      <c r="T7830"/>
    </row>
    <row r="7831" spans="19:20" x14ac:dyDescent="0.4">
      <c r="S7831"/>
      <c r="T7831"/>
    </row>
    <row r="7832" spans="19:20" x14ac:dyDescent="0.4">
      <c r="S7832"/>
      <c r="T7832"/>
    </row>
    <row r="7833" spans="19:20" x14ac:dyDescent="0.4">
      <c r="S7833"/>
      <c r="T7833"/>
    </row>
    <row r="7834" spans="19:20" x14ac:dyDescent="0.4">
      <c r="S7834"/>
      <c r="T7834"/>
    </row>
    <row r="7835" spans="19:20" x14ac:dyDescent="0.4">
      <c r="S7835"/>
      <c r="T7835"/>
    </row>
    <row r="7836" spans="19:20" x14ac:dyDescent="0.4">
      <c r="S7836"/>
      <c r="T7836"/>
    </row>
    <row r="7837" spans="19:20" x14ac:dyDescent="0.4">
      <c r="S7837"/>
      <c r="T7837"/>
    </row>
    <row r="7838" spans="19:20" x14ac:dyDescent="0.4">
      <c r="S7838"/>
      <c r="T7838"/>
    </row>
    <row r="7839" spans="19:20" x14ac:dyDescent="0.4">
      <c r="S7839"/>
      <c r="T7839"/>
    </row>
    <row r="7840" spans="19:20" x14ac:dyDescent="0.4">
      <c r="S7840"/>
      <c r="T7840"/>
    </row>
    <row r="7841" spans="19:20" x14ac:dyDescent="0.4">
      <c r="S7841"/>
      <c r="T7841"/>
    </row>
    <row r="7842" spans="19:20" x14ac:dyDescent="0.4">
      <c r="S7842"/>
      <c r="T7842"/>
    </row>
    <row r="7843" spans="19:20" x14ac:dyDescent="0.4">
      <c r="S7843"/>
      <c r="T7843"/>
    </row>
    <row r="7844" spans="19:20" x14ac:dyDescent="0.4">
      <c r="S7844"/>
      <c r="T7844"/>
    </row>
    <row r="7845" spans="19:20" x14ac:dyDescent="0.4">
      <c r="S7845"/>
      <c r="T7845"/>
    </row>
    <row r="7846" spans="19:20" x14ac:dyDescent="0.4">
      <c r="S7846"/>
      <c r="T7846"/>
    </row>
    <row r="7847" spans="19:20" x14ac:dyDescent="0.4">
      <c r="S7847"/>
      <c r="T7847"/>
    </row>
    <row r="7848" spans="19:20" x14ac:dyDescent="0.4">
      <c r="S7848"/>
      <c r="T7848"/>
    </row>
    <row r="7849" spans="19:20" x14ac:dyDescent="0.4">
      <c r="S7849"/>
      <c r="T7849"/>
    </row>
    <row r="7850" spans="19:20" x14ac:dyDescent="0.4">
      <c r="S7850"/>
      <c r="T7850"/>
    </row>
    <row r="7851" spans="19:20" x14ac:dyDescent="0.4">
      <c r="S7851"/>
      <c r="T7851"/>
    </row>
    <row r="7852" spans="19:20" x14ac:dyDescent="0.4">
      <c r="S7852"/>
      <c r="T7852"/>
    </row>
    <row r="7853" spans="19:20" x14ac:dyDescent="0.4">
      <c r="S7853"/>
      <c r="T7853"/>
    </row>
    <row r="7854" spans="19:20" x14ac:dyDescent="0.4">
      <c r="S7854"/>
      <c r="T7854"/>
    </row>
    <row r="7855" spans="19:20" x14ac:dyDescent="0.4">
      <c r="S7855"/>
      <c r="T7855"/>
    </row>
    <row r="7856" spans="19:20" x14ac:dyDescent="0.4">
      <c r="S7856"/>
      <c r="T7856"/>
    </row>
    <row r="7857" spans="19:20" x14ac:dyDescent="0.4">
      <c r="S7857"/>
      <c r="T7857"/>
    </row>
    <row r="7858" spans="19:20" x14ac:dyDescent="0.4">
      <c r="S7858"/>
      <c r="T7858"/>
    </row>
    <row r="7859" spans="19:20" x14ac:dyDescent="0.4">
      <c r="S7859"/>
      <c r="T7859"/>
    </row>
    <row r="7860" spans="19:20" x14ac:dyDescent="0.4">
      <c r="S7860"/>
      <c r="T7860"/>
    </row>
    <row r="7861" spans="19:20" x14ac:dyDescent="0.4">
      <c r="S7861"/>
      <c r="T7861"/>
    </row>
    <row r="7862" spans="19:20" x14ac:dyDescent="0.4">
      <c r="S7862"/>
      <c r="T7862"/>
    </row>
    <row r="7863" spans="19:20" x14ac:dyDescent="0.4">
      <c r="S7863"/>
      <c r="T7863"/>
    </row>
    <row r="7864" spans="19:20" x14ac:dyDescent="0.4">
      <c r="S7864"/>
      <c r="T7864"/>
    </row>
    <row r="7865" spans="19:20" x14ac:dyDescent="0.4">
      <c r="S7865"/>
      <c r="T7865"/>
    </row>
    <row r="7866" spans="19:20" x14ac:dyDescent="0.4">
      <c r="S7866"/>
      <c r="T7866"/>
    </row>
    <row r="7867" spans="19:20" x14ac:dyDescent="0.4">
      <c r="S7867"/>
      <c r="T7867"/>
    </row>
    <row r="7868" spans="19:20" x14ac:dyDescent="0.4">
      <c r="S7868"/>
      <c r="T7868"/>
    </row>
    <row r="7869" spans="19:20" x14ac:dyDescent="0.4">
      <c r="S7869"/>
      <c r="T7869"/>
    </row>
    <row r="7870" spans="19:20" x14ac:dyDescent="0.4">
      <c r="S7870"/>
      <c r="T7870"/>
    </row>
    <row r="7871" spans="19:20" x14ac:dyDescent="0.4">
      <c r="S7871"/>
      <c r="T7871"/>
    </row>
    <row r="7872" spans="19:20" x14ac:dyDescent="0.4">
      <c r="S7872"/>
      <c r="T7872"/>
    </row>
    <row r="7873" spans="19:20" x14ac:dyDescent="0.4">
      <c r="S7873"/>
      <c r="T7873"/>
    </row>
    <row r="7874" spans="19:20" x14ac:dyDescent="0.4">
      <c r="S7874"/>
      <c r="T7874"/>
    </row>
    <row r="7875" spans="19:20" x14ac:dyDescent="0.4">
      <c r="S7875"/>
      <c r="T7875"/>
    </row>
    <row r="7876" spans="19:20" x14ac:dyDescent="0.4">
      <c r="S7876"/>
      <c r="T7876"/>
    </row>
    <row r="7877" spans="19:20" x14ac:dyDescent="0.4">
      <c r="S7877"/>
      <c r="T7877"/>
    </row>
    <row r="7878" spans="19:20" x14ac:dyDescent="0.4">
      <c r="S7878"/>
      <c r="T7878"/>
    </row>
    <row r="7879" spans="19:20" x14ac:dyDescent="0.4">
      <c r="S7879"/>
      <c r="T7879"/>
    </row>
    <row r="7880" spans="19:20" x14ac:dyDescent="0.4">
      <c r="S7880"/>
      <c r="T7880"/>
    </row>
    <row r="7881" spans="19:20" x14ac:dyDescent="0.4">
      <c r="S7881"/>
      <c r="T7881"/>
    </row>
    <row r="7882" spans="19:20" x14ac:dyDescent="0.4">
      <c r="S7882"/>
      <c r="T7882"/>
    </row>
    <row r="7883" spans="19:20" x14ac:dyDescent="0.4">
      <c r="S7883"/>
      <c r="T7883"/>
    </row>
    <row r="7884" spans="19:20" x14ac:dyDescent="0.4">
      <c r="S7884"/>
      <c r="T7884"/>
    </row>
    <row r="7885" spans="19:20" x14ac:dyDescent="0.4">
      <c r="S7885"/>
      <c r="T7885"/>
    </row>
    <row r="7886" spans="19:20" x14ac:dyDescent="0.4">
      <c r="S7886"/>
      <c r="T7886"/>
    </row>
    <row r="7887" spans="19:20" x14ac:dyDescent="0.4">
      <c r="S7887"/>
      <c r="T7887"/>
    </row>
    <row r="7888" spans="19:20" x14ac:dyDescent="0.4">
      <c r="S7888"/>
      <c r="T7888"/>
    </row>
    <row r="7889" spans="19:20" x14ac:dyDescent="0.4">
      <c r="S7889"/>
      <c r="T7889"/>
    </row>
    <row r="7890" spans="19:20" x14ac:dyDescent="0.4">
      <c r="S7890"/>
      <c r="T7890"/>
    </row>
    <row r="7891" spans="19:20" x14ac:dyDescent="0.4">
      <c r="S7891"/>
      <c r="T7891"/>
    </row>
    <row r="7892" spans="19:20" x14ac:dyDescent="0.4">
      <c r="S7892"/>
      <c r="T7892"/>
    </row>
    <row r="7893" spans="19:20" x14ac:dyDescent="0.4">
      <c r="S7893"/>
      <c r="T7893"/>
    </row>
    <row r="7894" spans="19:20" x14ac:dyDescent="0.4">
      <c r="S7894"/>
      <c r="T7894"/>
    </row>
    <row r="7895" spans="19:20" x14ac:dyDescent="0.4">
      <c r="S7895"/>
      <c r="T7895"/>
    </row>
    <row r="7896" spans="19:20" x14ac:dyDescent="0.4">
      <c r="S7896"/>
      <c r="T7896"/>
    </row>
    <row r="7897" spans="19:20" x14ac:dyDescent="0.4">
      <c r="S7897"/>
      <c r="T7897"/>
    </row>
    <row r="7898" spans="19:20" x14ac:dyDescent="0.4">
      <c r="S7898"/>
      <c r="T7898"/>
    </row>
    <row r="7899" spans="19:20" x14ac:dyDescent="0.4">
      <c r="S7899"/>
      <c r="T7899"/>
    </row>
    <row r="7900" spans="19:20" x14ac:dyDescent="0.4">
      <c r="S7900"/>
      <c r="T7900"/>
    </row>
    <row r="7901" spans="19:20" x14ac:dyDescent="0.4">
      <c r="S7901"/>
      <c r="T7901"/>
    </row>
    <row r="7902" spans="19:20" x14ac:dyDescent="0.4">
      <c r="S7902"/>
      <c r="T7902"/>
    </row>
    <row r="7903" spans="19:20" x14ac:dyDescent="0.4">
      <c r="S7903"/>
      <c r="T7903"/>
    </row>
    <row r="7904" spans="19:20" x14ac:dyDescent="0.4">
      <c r="S7904"/>
      <c r="T7904"/>
    </row>
    <row r="7905" spans="19:20" x14ac:dyDescent="0.4">
      <c r="S7905"/>
      <c r="T7905"/>
    </row>
    <row r="7906" spans="19:20" x14ac:dyDescent="0.4">
      <c r="S7906"/>
      <c r="T7906"/>
    </row>
    <row r="7907" spans="19:20" x14ac:dyDescent="0.4">
      <c r="S7907"/>
      <c r="T7907"/>
    </row>
    <row r="7908" spans="19:20" x14ac:dyDescent="0.4">
      <c r="S7908"/>
      <c r="T7908"/>
    </row>
    <row r="7909" spans="19:20" x14ac:dyDescent="0.4">
      <c r="S7909"/>
      <c r="T7909"/>
    </row>
    <row r="7910" spans="19:20" x14ac:dyDescent="0.4">
      <c r="S7910"/>
      <c r="T7910"/>
    </row>
    <row r="7911" spans="19:20" x14ac:dyDescent="0.4">
      <c r="S7911"/>
      <c r="T7911"/>
    </row>
    <row r="7912" spans="19:20" x14ac:dyDescent="0.4">
      <c r="S7912"/>
      <c r="T7912"/>
    </row>
    <row r="7913" spans="19:20" x14ac:dyDescent="0.4">
      <c r="S7913"/>
      <c r="T7913"/>
    </row>
    <row r="7914" spans="19:20" x14ac:dyDescent="0.4">
      <c r="S7914"/>
      <c r="T7914"/>
    </row>
    <row r="7915" spans="19:20" x14ac:dyDescent="0.4">
      <c r="S7915"/>
      <c r="T7915"/>
    </row>
    <row r="7916" spans="19:20" x14ac:dyDescent="0.4">
      <c r="S7916"/>
      <c r="T7916"/>
    </row>
    <row r="7917" spans="19:20" x14ac:dyDescent="0.4">
      <c r="S7917"/>
      <c r="T7917"/>
    </row>
    <row r="7918" spans="19:20" x14ac:dyDescent="0.4">
      <c r="S7918"/>
      <c r="T7918"/>
    </row>
    <row r="7919" spans="19:20" x14ac:dyDescent="0.4">
      <c r="S7919"/>
      <c r="T7919"/>
    </row>
    <row r="7920" spans="19:20" x14ac:dyDescent="0.4">
      <c r="S7920"/>
      <c r="T7920"/>
    </row>
    <row r="7921" spans="19:20" x14ac:dyDescent="0.4">
      <c r="S7921"/>
      <c r="T7921"/>
    </row>
    <row r="7922" spans="19:20" x14ac:dyDescent="0.4">
      <c r="S7922"/>
      <c r="T7922"/>
    </row>
    <row r="7923" spans="19:20" x14ac:dyDescent="0.4">
      <c r="S7923"/>
      <c r="T7923"/>
    </row>
    <row r="7924" spans="19:20" x14ac:dyDescent="0.4">
      <c r="S7924"/>
      <c r="T7924"/>
    </row>
    <row r="7925" spans="19:20" x14ac:dyDescent="0.4">
      <c r="S7925"/>
      <c r="T7925"/>
    </row>
    <row r="7926" spans="19:20" x14ac:dyDescent="0.4">
      <c r="S7926"/>
      <c r="T7926"/>
    </row>
    <row r="7927" spans="19:20" x14ac:dyDescent="0.4">
      <c r="S7927"/>
      <c r="T7927"/>
    </row>
    <row r="7928" spans="19:20" x14ac:dyDescent="0.4">
      <c r="S7928"/>
      <c r="T7928"/>
    </row>
    <row r="7929" spans="19:20" x14ac:dyDescent="0.4">
      <c r="S7929"/>
      <c r="T7929"/>
    </row>
    <row r="7930" spans="19:20" x14ac:dyDescent="0.4">
      <c r="S7930"/>
      <c r="T7930"/>
    </row>
    <row r="7931" spans="19:20" x14ac:dyDescent="0.4">
      <c r="S7931"/>
      <c r="T7931"/>
    </row>
    <row r="7932" spans="19:20" x14ac:dyDescent="0.4">
      <c r="S7932"/>
      <c r="T7932"/>
    </row>
    <row r="7933" spans="19:20" x14ac:dyDescent="0.4">
      <c r="S7933"/>
      <c r="T7933"/>
    </row>
    <row r="7934" spans="19:20" x14ac:dyDescent="0.4">
      <c r="S7934"/>
      <c r="T7934"/>
    </row>
    <row r="7935" spans="19:20" x14ac:dyDescent="0.4">
      <c r="S7935"/>
      <c r="T7935"/>
    </row>
    <row r="7936" spans="19:20" x14ac:dyDescent="0.4">
      <c r="S7936"/>
      <c r="T7936"/>
    </row>
    <row r="7937" spans="19:20" x14ac:dyDescent="0.4">
      <c r="S7937"/>
      <c r="T7937"/>
    </row>
    <row r="7938" spans="19:20" x14ac:dyDescent="0.4">
      <c r="S7938"/>
      <c r="T7938"/>
    </row>
    <row r="7939" spans="19:20" x14ac:dyDescent="0.4">
      <c r="S7939"/>
      <c r="T7939"/>
    </row>
    <row r="7940" spans="19:20" x14ac:dyDescent="0.4">
      <c r="S7940"/>
      <c r="T7940"/>
    </row>
    <row r="7941" spans="19:20" x14ac:dyDescent="0.4">
      <c r="S7941"/>
      <c r="T7941"/>
    </row>
    <row r="7942" spans="19:20" x14ac:dyDescent="0.4">
      <c r="S7942"/>
      <c r="T7942"/>
    </row>
    <row r="7943" spans="19:20" x14ac:dyDescent="0.4">
      <c r="S7943"/>
      <c r="T7943"/>
    </row>
    <row r="7944" spans="19:20" x14ac:dyDescent="0.4">
      <c r="S7944"/>
      <c r="T7944"/>
    </row>
    <row r="7945" spans="19:20" x14ac:dyDescent="0.4">
      <c r="S7945"/>
      <c r="T7945"/>
    </row>
    <row r="7946" spans="19:20" x14ac:dyDescent="0.4">
      <c r="S7946"/>
      <c r="T7946"/>
    </row>
    <row r="7947" spans="19:20" x14ac:dyDescent="0.4">
      <c r="S7947"/>
      <c r="T7947"/>
    </row>
    <row r="7948" spans="19:20" x14ac:dyDescent="0.4">
      <c r="S7948"/>
      <c r="T7948"/>
    </row>
    <row r="7949" spans="19:20" x14ac:dyDescent="0.4">
      <c r="S7949"/>
      <c r="T7949"/>
    </row>
    <row r="7950" spans="19:20" x14ac:dyDescent="0.4">
      <c r="S7950"/>
      <c r="T7950"/>
    </row>
    <row r="7951" spans="19:20" x14ac:dyDescent="0.4">
      <c r="S7951"/>
      <c r="T7951"/>
    </row>
    <row r="7952" spans="19:20" x14ac:dyDescent="0.4">
      <c r="S7952"/>
      <c r="T7952"/>
    </row>
    <row r="7953" spans="19:20" x14ac:dyDescent="0.4">
      <c r="S7953"/>
      <c r="T7953"/>
    </row>
    <row r="7954" spans="19:20" x14ac:dyDescent="0.4">
      <c r="S7954"/>
      <c r="T7954"/>
    </row>
    <row r="7955" spans="19:20" x14ac:dyDescent="0.4">
      <c r="S7955"/>
      <c r="T7955"/>
    </row>
    <row r="7956" spans="19:20" x14ac:dyDescent="0.4">
      <c r="S7956"/>
      <c r="T7956"/>
    </row>
    <row r="7957" spans="19:20" x14ac:dyDescent="0.4">
      <c r="S7957"/>
      <c r="T7957"/>
    </row>
    <row r="7958" spans="19:20" x14ac:dyDescent="0.4">
      <c r="S7958"/>
      <c r="T7958"/>
    </row>
    <row r="7959" spans="19:20" x14ac:dyDescent="0.4">
      <c r="S7959"/>
      <c r="T7959"/>
    </row>
    <row r="7960" spans="19:20" x14ac:dyDescent="0.4">
      <c r="S7960"/>
      <c r="T7960"/>
    </row>
    <row r="7961" spans="19:20" x14ac:dyDescent="0.4">
      <c r="S7961"/>
      <c r="T7961"/>
    </row>
    <row r="7962" spans="19:20" x14ac:dyDescent="0.4">
      <c r="S7962"/>
      <c r="T7962"/>
    </row>
    <row r="7963" spans="19:20" x14ac:dyDescent="0.4">
      <c r="S7963"/>
      <c r="T7963"/>
    </row>
    <row r="7964" spans="19:20" x14ac:dyDescent="0.4">
      <c r="S7964"/>
      <c r="T7964"/>
    </row>
    <row r="7965" spans="19:20" x14ac:dyDescent="0.4">
      <c r="S7965"/>
      <c r="T7965"/>
    </row>
    <row r="7966" spans="19:20" x14ac:dyDescent="0.4">
      <c r="S7966"/>
      <c r="T7966"/>
    </row>
    <row r="7967" spans="19:20" x14ac:dyDescent="0.4">
      <c r="S7967"/>
      <c r="T7967"/>
    </row>
    <row r="7968" spans="19:20" x14ac:dyDescent="0.4">
      <c r="S7968"/>
      <c r="T7968"/>
    </row>
    <row r="7969" spans="19:20" x14ac:dyDescent="0.4">
      <c r="S7969"/>
      <c r="T7969"/>
    </row>
    <row r="7970" spans="19:20" x14ac:dyDescent="0.4">
      <c r="S7970"/>
      <c r="T7970"/>
    </row>
    <row r="7971" spans="19:20" x14ac:dyDescent="0.4">
      <c r="S7971"/>
      <c r="T7971"/>
    </row>
    <row r="7972" spans="19:20" x14ac:dyDescent="0.4">
      <c r="S7972"/>
      <c r="T7972"/>
    </row>
    <row r="7973" spans="19:20" x14ac:dyDescent="0.4">
      <c r="S7973"/>
      <c r="T7973"/>
    </row>
    <row r="7974" spans="19:20" x14ac:dyDescent="0.4">
      <c r="S7974"/>
      <c r="T7974"/>
    </row>
    <row r="7975" spans="19:20" x14ac:dyDescent="0.4">
      <c r="S7975"/>
      <c r="T7975"/>
    </row>
    <row r="7976" spans="19:20" x14ac:dyDescent="0.4">
      <c r="S7976"/>
      <c r="T7976"/>
    </row>
    <row r="7977" spans="19:20" x14ac:dyDescent="0.4">
      <c r="S7977"/>
      <c r="T7977"/>
    </row>
    <row r="7978" spans="19:20" x14ac:dyDescent="0.4">
      <c r="S7978"/>
      <c r="T7978"/>
    </row>
    <row r="7979" spans="19:20" x14ac:dyDescent="0.4">
      <c r="S7979"/>
      <c r="T7979"/>
    </row>
    <row r="7980" spans="19:20" x14ac:dyDescent="0.4">
      <c r="S7980"/>
      <c r="T7980"/>
    </row>
    <row r="7981" spans="19:20" x14ac:dyDescent="0.4">
      <c r="S7981"/>
      <c r="T7981"/>
    </row>
    <row r="7982" spans="19:20" x14ac:dyDescent="0.4">
      <c r="S7982"/>
      <c r="T7982"/>
    </row>
    <row r="7983" spans="19:20" x14ac:dyDescent="0.4">
      <c r="S7983"/>
      <c r="T7983"/>
    </row>
    <row r="7984" spans="19:20" x14ac:dyDescent="0.4">
      <c r="S7984"/>
      <c r="T7984"/>
    </row>
    <row r="7985" spans="19:20" x14ac:dyDescent="0.4">
      <c r="S7985"/>
      <c r="T7985"/>
    </row>
    <row r="7986" spans="19:20" x14ac:dyDescent="0.4">
      <c r="S7986"/>
      <c r="T7986"/>
    </row>
    <row r="7987" spans="19:20" x14ac:dyDescent="0.4">
      <c r="S7987"/>
      <c r="T7987"/>
    </row>
    <row r="7988" spans="19:20" x14ac:dyDescent="0.4">
      <c r="S7988"/>
      <c r="T7988"/>
    </row>
    <row r="7989" spans="19:20" x14ac:dyDescent="0.4">
      <c r="S7989"/>
      <c r="T7989"/>
    </row>
    <row r="7990" spans="19:20" x14ac:dyDescent="0.4">
      <c r="S7990"/>
      <c r="T7990"/>
    </row>
    <row r="7991" spans="19:20" x14ac:dyDescent="0.4">
      <c r="S7991"/>
      <c r="T7991"/>
    </row>
    <row r="7992" spans="19:20" x14ac:dyDescent="0.4">
      <c r="S7992"/>
      <c r="T7992"/>
    </row>
    <row r="7993" spans="19:20" x14ac:dyDescent="0.4">
      <c r="S7993"/>
      <c r="T7993"/>
    </row>
    <row r="7994" spans="19:20" x14ac:dyDescent="0.4">
      <c r="S7994"/>
      <c r="T7994"/>
    </row>
    <row r="7995" spans="19:20" x14ac:dyDescent="0.4">
      <c r="S7995"/>
      <c r="T7995"/>
    </row>
    <row r="7996" spans="19:20" x14ac:dyDescent="0.4">
      <c r="S7996"/>
      <c r="T7996"/>
    </row>
    <row r="7997" spans="19:20" x14ac:dyDescent="0.4">
      <c r="S7997"/>
      <c r="T7997"/>
    </row>
    <row r="7998" spans="19:20" x14ac:dyDescent="0.4">
      <c r="S7998"/>
      <c r="T7998"/>
    </row>
    <row r="7999" spans="19:20" x14ac:dyDescent="0.4">
      <c r="S7999"/>
      <c r="T7999"/>
    </row>
    <row r="8000" spans="19:20" x14ac:dyDescent="0.4">
      <c r="S8000"/>
      <c r="T8000"/>
    </row>
    <row r="8001" spans="19:20" x14ac:dyDescent="0.4">
      <c r="S8001"/>
      <c r="T8001"/>
    </row>
    <row r="8002" spans="19:20" x14ac:dyDescent="0.4">
      <c r="S8002"/>
      <c r="T8002"/>
    </row>
    <row r="8003" spans="19:20" x14ac:dyDescent="0.4">
      <c r="S8003"/>
      <c r="T8003"/>
    </row>
    <row r="8004" spans="19:20" x14ac:dyDescent="0.4">
      <c r="S8004"/>
      <c r="T8004"/>
    </row>
    <row r="8005" spans="19:20" x14ac:dyDescent="0.4">
      <c r="S8005"/>
      <c r="T8005"/>
    </row>
    <row r="8006" spans="19:20" x14ac:dyDescent="0.4">
      <c r="S8006"/>
      <c r="T8006"/>
    </row>
    <row r="8007" spans="19:20" x14ac:dyDescent="0.4">
      <c r="S8007"/>
      <c r="T8007"/>
    </row>
    <row r="8008" spans="19:20" x14ac:dyDescent="0.4">
      <c r="S8008"/>
      <c r="T8008"/>
    </row>
    <row r="8009" spans="19:20" x14ac:dyDescent="0.4">
      <c r="S8009"/>
      <c r="T8009"/>
    </row>
    <row r="8010" spans="19:20" x14ac:dyDescent="0.4">
      <c r="S8010"/>
      <c r="T8010"/>
    </row>
    <row r="8011" spans="19:20" x14ac:dyDescent="0.4">
      <c r="S8011"/>
      <c r="T8011"/>
    </row>
    <row r="8012" spans="19:20" x14ac:dyDescent="0.4">
      <c r="S8012"/>
      <c r="T8012"/>
    </row>
    <row r="8013" spans="19:20" x14ac:dyDescent="0.4">
      <c r="S8013"/>
      <c r="T8013"/>
    </row>
    <row r="8014" spans="19:20" x14ac:dyDescent="0.4">
      <c r="S8014"/>
      <c r="T8014"/>
    </row>
    <row r="8015" spans="19:20" x14ac:dyDescent="0.4">
      <c r="S8015"/>
      <c r="T8015"/>
    </row>
    <row r="8016" spans="19:20" x14ac:dyDescent="0.4">
      <c r="S8016"/>
      <c r="T8016"/>
    </row>
    <row r="8017" spans="19:20" x14ac:dyDescent="0.4">
      <c r="S8017"/>
      <c r="T8017"/>
    </row>
    <row r="8018" spans="19:20" x14ac:dyDescent="0.4">
      <c r="S8018"/>
      <c r="T8018"/>
    </row>
    <row r="8019" spans="19:20" x14ac:dyDescent="0.4">
      <c r="S8019"/>
      <c r="T8019"/>
    </row>
    <row r="8020" spans="19:20" x14ac:dyDescent="0.4">
      <c r="S8020"/>
      <c r="T8020"/>
    </row>
    <row r="8021" spans="19:20" x14ac:dyDescent="0.4">
      <c r="S8021"/>
      <c r="T8021"/>
    </row>
    <row r="8022" spans="19:20" x14ac:dyDescent="0.4">
      <c r="S8022"/>
      <c r="T8022"/>
    </row>
    <row r="8023" spans="19:20" x14ac:dyDescent="0.4">
      <c r="S8023"/>
      <c r="T8023"/>
    </row>
    <row r="8024" spans="19:20" x14ac:dyDescent="0.4">
      <c r="S8024"/>
      <c r="T8024"/>
    </row>
    <row r="8025" spans="19:20" x14ac:dyDescent="0.4">
      <c r="S8025"/>
      <c r="T8025"/>
    </row>
    <row r="8026" spans="19:20" x14ac:dyDescent="0.4">
      <c r="S8026"/>
      <c r="T8026"/>
    </row>
    <row r="8027" spans="19:20" x14ac:dyDescent="0.4">
      <c r="S8027"/>
      <c r="T8027"/>
    </row>
    <row r="8028" spans="19:20" x14ac:dyDescent="0.4">
      <c r="S8028"/>
      <c r="T8028"/>
    </row>
    <row r="8029" spans="19:20" x14ac:dyDescent="0.4">
      <c r="S8029"/>
      <c r="T8029"/>
    </row>
    <row r="8030" spans="19:20" x14ac:dyDescent="0.4">
      <c r="S8030"/>
      <c r="T8030"/>
    </row>
    <row r="8031" spans="19:20" x14ac:dyDescent="0.4">
      <c r="S8031"/>
      <c r="T8031"/>
    </row>
    <row r="8032" spans="19:20" x14ac:dyDescent="0.4">
      <c r="S8032"/>
      <c r="T8032"/>
    </row>
    <row r="8033" spans="19:20" x14ac:dyDescent="0.4">
      <c r="S8033"/>
      <c r="T8033"/>
    </row>
    <row r="8034" spans="19:20" x14ac:dyDescent="0.4">
      <c r="S8034"/>
      <c r="T8034"/>
    </row>
    <row r="8035" spans="19:20" x14ac:dyDescent="0.4">
      <c r="S8035"/>
      <c r="T8035"/>
    </row>
    <row r="8036" spans="19:20" x14ac:dyDescent="0.4">
      <c r="S8036"/>
      <c r="T8036"/>
    </row>
    <row r="8037" spans="19:20" x14ac:dyDescent="0.4">
      <c r="S8037"/>
      <c r="T8037"/>
    </row>
    <row r="8038" spans="19:20" x14ac:dyDescent="0.4">
      <c r="S8038"/>
      <c r="T8038"/>
    </row>
    <row r="8039" spans="19:20" x14ac:dyDescent="0.4">
      <c r="S8039"/>
      <c r="T8039"/>
    </row>
    <row r="8040" spans="19:20" x14ac:dyDescent="0.4">
      <c r="S8040"/>
      <c r="T8040"/>
    </row>
    <row r="8041" spans="19:20" x14ac:dyDescent="0.4">
      <c r="S8041"/>
      <c r="T8041"/>
    </row>
    <row r="8042" spans="19:20" x14ac:dyDescent="0.4">
      <c r="S8042"/>
      <c r="T8042"/>
    </row>
    <row r="8043" spans="19:20" x14ac:dyDescent="0.4">
      <c r="S8043"/>
      <c r="T8043"/>
    </row>
    <row r="8044" spans="19:20" x14ac:dyDescent="0.4">
      <c r="S8044"/>
      <c r="T8044"/>
    </row>
    <row r="8045" spans="19:20" x14ac:dyDescent="0.4">
      <c r="S8045"/>
      <c r="T8045"/>
    </row>
    <row r="8046" spans="19:20" x14ac:dyDescent="0.4">
      <c r="S8046"/>
      <c r="T8046"/>
    </row>
    <row r="8047" spans="19:20" x14ac:dyDescent="0.4">
      <c r="S8047"/>
      <c r="T8047"/>
    </row>
    <row r="8048" spans="19:20" x14ac:dyDescent="0.4">
      <c r="S8048"/>
      <c r="T8048"/>
    </row>
    <row r="8049" spans="19:20" x14ac:dyDescent="0.4">
      <c r="S8049"/>
      <c r="T8049"/>
    </row>
    <row r="8050" spans="19:20" x14ac:dyDescent="0.4">
      <c r="S8050"/>
      <c r="T8050"/>
    </row>
    <row r="8051" spans="19:20" x14ac:dyDescent="0.4">
      <c r="S8051"/>
      <c r="T8051"/>
    </row>
    <row r="8052" spans="19:20" x14ac:dyDescent="0.4">
      <c r="S8052"/>
      <c r="T8052"/>
    </row>
    <row r="8053" spans="19:20" x14ac:dyDescent="0.4">
      <c r="S8053"/>
      <c r="T8053"/>
    </row>
    <row r="8054" spans="19:20" x14ac:dyDescent="0.4">
      <c r="S8054"/>
      <c r="T8054"/>
    </row>
    <row r="8055" spans="19:20" x14ac:dyDescent="0.4">
      <c r="S8055"/>
      <c r="T8055"/>
    </row>
    <row r="8056" spans="19:20" x14ac:dyDescent="0.4">
      <c r="S8056"/>
      <c r="T8056"/>
    </row>
    <row r="8057" spans="19:20" x14ac:dyDescent="0.4">
      <c r="S8057"/>
      <c r="T8057"/>
    </row>
    <row r="8058" spans="19:20" x14ac:dyDescent="0.4">
      <c r="S8058"/>
      <c r="T8058"/>
    </row>
    <row r="8059" spans="19:20" x14ac:dyDescent="0.4">
      <c r="S8059"/>
      <c r="T8059"/>
    </row>
    <row r="8060" spans="19:20" x14ac:dyDescent="0.4">
      <c r="S8060"/>
      <c r="T8060"/>
    </row>
    <row r="8061" spans="19:20" x14ac:dyDescent="0.4">
      <c r="S8061"/>
      <c r="T8061"/>
    </row>
    <row r="8062" spans="19:20" x14ac:dyDescent="0.4">
      <c r="S8062"/>
      <c r="T8062"/>
    </row>
    <row r="8063" spans="19:20" x14ac:dyDescent="0.4">
      <c r="S8063"/>
      <c r="T8063"/>
    </row>
    <row r="8064" spans="19:20" x14ac:dyDescent="0.4">
      <c r="S8064"/>
      <c r="T8064"/>
    </row>
    <row r="8065" spans="19:20" x14ac:dyDescent="0.4">
      <c r="S8065"/>
      <c r="T8065"/>
    </row>
    <row r="8066" spans="19:20" x14ac:dyDescent="0.4">
      <c r="S8066"/>
      <c r="T8066"/>
    </row>
    <row r="8067" spans="19:20" x14ac:dyDescent="0.4">
      <c r="S8067"/>
      <c r="T8067"/>
    </row>
    <row r="8068" spans="19:20" x14ac:dyDescent="0.4">
      <c r="S8068"/>
      <c r="T8068"/>
    </row>
    <row r="8069" spans="19:20" x14ac:dyDescent="0.4">
      <c r="S8069"/>
      <c r="T8069"/>
    </row>
    <row r="8070" spans="19:20" x14ac:dyDescent="0.4">
      <c r="S8070"/>
      <c r="T8070"/>
    </row>
    <row r="8071" spans="19:20" x14ac:dyDescent="0.4">
      <c r="S8071"/>
      <c r="T8071"/>
    </row>
    <row r="8072" spans="19:20" x14ac:dyDescent="0.4">
      <c r="S8072"/>
      <c r="T8072"/>
    </row>
    <row r="8073" spans="19:20" x14ac:dyDescent="0.4">
      <c r="S8073"/>
      <c r="T8073"/>
    </row>
    <row r="8074" spans="19:20" x14ac:dyDescent="0.4">
      <c r="S8074"/>
      <c r="T8074"/>
    </row>
    <row r="8075" spans="19:20" x14ac:dyDescent="0.4">
      <c r="S8075"/>
      <c r="T8075"/>
    </row>
    <row r="8076" spans="19:20" x14ac:dyDescent="0.4">
      <c r="S8076"/>
      <c r="T8076"/>
    </row>
    <row r="8077" spans="19:20" x14ac:dyDescent="0.4">
      <c r="S8077"/>
      <c r="T8077"/>
    </row>
    <row r="8078" spans="19:20" x14ac:dyDescent="0.4">
      <c r="S8078"/>
      <c r="T8078"/>
    </row>
    <row r="8079" spans="19:20" x14ac:dyDescent="0.4">
      <c r="S8079"/>
      <c r="T8079"/>
    </row>
    <row r="8080" spans="19:20" x14ac:dyDescent="0.4">
      <c r="S8080"/>
      <c r="T8080"/>
    </row>
    <row r="8081" spans="19:20" x14ac:dyDescent="0.4">
      <c r="S8081"/>
      <c r="T8081"/>
    </row>
    <row r="8082" spans="19:20" x14ac:dyDescent="0.4">
      <c r="S8082"/>
      <c r="T8082"/>
    </row>
    <row r="8083" spans="19:20" x14ac:dyDescent="0.4">
      <c r="S8083"/>
      <c r="T8083"/>
    </row>
    <row r="8084" spans="19:20" x14ac:dyDescent="0.4">
      <c r="S8084"/>
      <c r="T8084"/>
    </row>
    <row r="8085" spans="19:20" x14ac:dyDescent="0.4">
      <c r="S8085"/>
      <c r="T8085"/>
    </row>
    <row r="8086" spans="19:20" x14ac:dyDescent="0.4">
      <c r="S8086"/>
      <c r="T8086"/>
    </row>
    <row r="8087" spans="19:20" x14ac:dyDescent="0.4">
      <c r="S8087"/>
      <c r="T8087"/>
    </row>
    <row r="8088" spans="19:20" x14ac:dyDescent="0.4">
      <c r="S8088"/>
      <c r="T8088"/>
    </row>
    <row r="8089" spans="19:20" x14ac:dyDescent="0.4">
      <c r="S8089"/>
      <c r="T8089"/>
    </row>
    <row r="8090" spans="19:20" x14ac:dyDescent="0.4">
      <c r="S8090"/>
      <c r="T8090"/>
    </row>
    <row r="8091" spans="19:20" x14ac:dyDescent="0.4">
      <c r="S8091"/>
      <c r="T8091"/>
    </row>
    <row r="8092" spans="19:20" x14ac:dyDescent="0.4">
      <c r="S8092"/>
      <c r="T8092"/>
    </row>
    <row r="8093" spans="19:20" x14ac:dyDescent="0.4">
      <c r="S8093"/>
      <c r="T8093"/>
    </row>
    <row r="8094" spans="19:20" x14ac:dyDescent="0.4">
      <c r="S8094"/>
      <c r="T8094"/>
    </row>
    <row r="8095" spans="19:20" x14ac:dyDescent="0.4">
      <c r="S8095"/>
      <c r="T8095"/>
    </row>
    <row r="8096" spans="19:20" x14ac:dyDescent="0.4">
      <c r="S8096"/>
      <c r="T8096"/>
    </row>
    <row r="8097" spans="19:20" x14ac:dyDescent="0.4">
      <c r="S8097"/>
      <c r="T8097"/>
    </row>
    <row r="8098" spans="19:20" x14ac:dyDescent="0.4">
      <c r="S8098"/>
      <c r="T8098"/>
    </row>
    <row r="8099" spans="19:20" x14ac:dyDescent="0.4">
      <c r="S8099"/>
      <c r="T8099"/>
    </row>
    <row r="8100" spans="19:20" x14ac:dyDescent="0.4">
      <c r="S8100"/>
      <c r="T8100"/>
    </row>
    <row r="8101" spans="19:20" x14ac:dyDescent="0.4">
      <c r="S8101"/>
      <c r="T8101"/>
    </row>
    <row r="8102" spans="19:20" x14ac:dyDescent="0.4">
      <c r="S8102"/>
      <c r="T8102"/>
    </row>
    <row r="8103" spans="19:20" x14ac:dyDescent="0.4">
      <c r="S8103"/>
      <c r="T8103"/>
    </row>
    <row r="8104" spans="19:20" x14ac:dyDescent="0.4">
      <c r="S8104"/>
      <c r="T8104"/>
    </row>
    <row r="8105" spans="19:20" x14ac:dyDescent="0.4">
      <c r="S8105"/>
      <c r="T8105"/>
    </row>
    <row r="8106" spans="19:20" x14ac:dyDescent="0.4">
      <c r="S8106"/>
      <c r="T8106"/>
    </row>
    <row r="8107" spans="19:20" x14ac:dyDescent="0.4">
      <c r="S8107"/>
      <c r="T8107"/>
    </row>
    <row r="8108" spans="19:20" x14ac:dyDescent="0.4">
      <c r="S8108"/>
      <c r="T8108"/>
    </row>
    <row r="8109" spans="19:20" x14ac:dyDescent="0.4">
      <c r="S8109"/>
      <c r="T8109"/>
    </row>
    <row r="8110" spans="19:20" x14ac:dyDescent="0.4">
      <c r="S8110"/>
      <c r="T8110"/>
    </row>
    <row r="8111" spans="19:20" x14ac:dyDescent="0.4">
      <c r="S8111"/>
      <c r="T8111"/>
    </row>
    <row r="8112" spans="19:20" x14ac:dyDescent="0.4">
      <c r="S8112"/>
      <c r="T8112"/>
    </row>
    <row r="8113" spans="19:20" x14ac:dyDescent="0.4">
      <c r="S8113"/>
      <c r="T8113"/>
    </row>
    <row r="8114" spans="19:20" x14ac:dyDescent="0.4">
      <c r="S8114"/>
      <c r="T8114"/>
    </row>
    <row r="8115" spans="19:20" x14ac:dyDescent="0.4">
      <c r="S8115"/>
      <c r="T8115"/>
    </row>
    <row r="8116" spans="19:20" x14ac:dyDescent="0.4">
      <c r="S8116"/>
      <c r="T8116"/>
    </row>
    <row r="8117" spans="19:20" x14ac:dyDescent="0.4">
      <c r="S8117"/>
      <c r="T8117"/>
    </row>
    <row r="8118" spans="19:20" x14ac:dyDescent="0.4">
      <c r="S8118"/>
      <c r="T8118"/>
    </row>
    <row r="8119" spans="19:20" x14ac:dyDescent="0.4">
      <c r="S8119"/>
      <c r="T8119"/>
    </row>
    <row r="8120" spans="19:20" x14ac:dyDescent="0.4">
      <c r="S8120"/>
      <c r="T8120"/>
    </row>
    <row r="8121" spans="19:20" x14ac:dyDescent="0.4">
      <c r="S8121"/>
      <c r="T8121"/>
    </row>
    <row r="8122" spans="19:20" x14ac:dyDescent="0.4">
      <c r="S8122"/>
      <c r="T8122"/>
    </row>
    <row r="8123" spans="19:20" x14ac:dyDescent="0.4">
      <c r="S8123"/>
      <c r="T8123"/>
    </row>
    <row r="8124" spans="19:20" x14ac:dyDescent="0.4">
      <c r="S8124"/>
      <c r="T8124"/>
    </row>
    <row r="8125" spans="19:20" x14ac:dyDescent="0.4">
      <c r="S8125"/>
      <c r="T8125"/>
    </row>
    <row r="8126" spans="19:20" x14ac:dyDescent="0.4">
      <c r="S8126"/>
      <c r="T8126"/>
    </row>
    <row r="8127" spans="19:20" x14ac:dyDescent="0.4">
      <c r="S8127"/>
      <c r="T8127"/>
    </row>
    <row r="8128" spans="19:20" x14ac:dyDescent="0.4">
      <c r="S8128"/>
      <c r="T8128"/>
    </row>
    <row r="8129" spans="19:20" x14ac:dyDescent="0.4">
      <c r="S8129"/>
      <c r="T8129"/>
    </row>
    <row r="8130" spans="19:20" x14ac:dyDescent="0.4">
      <c r="S8130"/>
      <c r="T8130"/>
    </row>
    <row r="8131" spans="19:20" x14ac:dyDescent="0.4">
      <c r="S8131"/>
      <c r="T8131"/>
    </row>
    <row r="8132" spans="19:20" x14ac:dyDescent="0.4">
      <c r="S8132"/>
      <c r="T8132"/>
    </row>
    <row r="8133" spans="19:20" x14ac:dyDescent="0.4">
      <c r="S8133"/>
      <c r="T8133"/>
    </row>
    <row r="8134" spans="19:20" x14ac:dyDescent="0.4">
      <c r="S8134"/>
      <c r="T8134"/>
    </row>
    <row r="8135" spans="19:20" x14ac:dyDescent="0.4">
      <c r="S8135"/>
      <c r="T8135"/>
    </row>
    <row r="8136" spans="19:20" x14ac:dyDescent="0.4">
      <c r="S8136"/>
      <c r="T8136"/>
    </row>
    <row r="8137" spans="19:20" x14ac:dyDescent="0.4">
      <c r="S8137"/>
      <c r="T8137"/>
    </row>
    <row r="8138" spans="19:20" x14ac:dyDescent="0.4">
      <c r="S8138"/>
      <c r="T8138"/>
    </row>
    <row r="8139" spans="19:20" x14ac:dyDescent="0.4">
      <c r="S8139"/>
      <c r="T8139"/>
    </row>
    <row r="8140" spans="19:20" x14ac:dyDescent="0.4">
      <c r="S8140"/>
      <c r="T8140"/>
    </row>
    <row r="8141" spans="19:20" x14ac:dyDescent="0.4">
      <c r="S8141"/>
      <c r="T8141"/>
    </row>
    <row r="8142" spans="19:20" x14ac:dyDescent="0.4">
      <c r="S8142"/>
      <c r="T8142"/>
    </row>
    <row r="8143" spans="19:20" x14ac:dyDescent="0.4">
      <c r="S8143"/>
      <c r="T8143"/>
    </row>
    <row r="8144" spans="19:20" x14ac:dyDescent="0.4">
      <c r="S8144"/>
      <c r="T8144"/>
    </row>
    <row r="8145" spans="19:20" x14ac:dyDescent="0.4">
      <c r="S8145"/>
      <c r="T8145"/>
    </row>
    <row r="8146" spans="19:20" x14ac:dyDescent="0.4">
      <c r="S8146"/>
      <c r="T8146"/>
    </row>
    <row r="8147" spans="19:20" x14ac:dyDescent="0.4">
      <c r="S8147"/>
      <c r="T8147"/>
    </row>
    <row r="8148" spans="19:20" x14ac:dyDescent="0.4">
      <c r="S8148"/>
      <c r="T8148"/>
    </row>
    <row r="8149" spans="19:20" x14ac:dyDescent="0.4">
      <c r="S8149"/>
      <c r="T8149"/>
    </row>
    <row r="8150" spans="19:20" x14ac:dyDescent="0.4">
      <c r="S8150"/>
      <c r="T8150"/>
    </row>
    <row r="8151" spans="19:20" x14ac:dyDescent="0.4">
      <c r="S8151"/>
      <c r="T8151"/>
    </row>
    <row r="8152" spans="19:20" x14ac:dyDescent="0.4">
      <c r="S8152"/>
      <c r="T8152"/>
    </row>
    <row r="8153" spans="19:20" x14ac:dyDescent="0.4">
      <c r="S8153"/>
      <c r="T8153"/>
    </row>
    <row r="8154" spans="19:20" x14ac:dyDescent="0.4">
      <c r="S8154"/>
      <c r="T8154"/>
    </row>
    <row r="8155" spans="19:20" x14ac:dyDescent="0.4">
      <c r="S8155"/>
      <c r="T8155"/>
    </row>
    <row r="8156" spans="19:20" x14ac:dyDescent="0.4">
      <c r="S8156"/>
      <c r="T8156"/>
    </row>
    <row r="8157" spans="19:20" x14ac:dyDescent="0.4">
      <c r="S8157"/>
      <c r="T8157"/>
    </row>
    <row r="8158" spans="19:20" x14ac:dyDescent="0.4">
      <c r="S8158"/>
      <c r="T8158"/>
    </row>
    <row r="8159" spans="19:20" x14ac:dyDescent="0.4">
      <c r="S8159"/>
      <c r="T8159"/>
    </row>
    <row r="8160" spans="19:20" x14ac:dyDescent="0.4">
      <c r="S8160"/>
      <c r="T8160"/>
    </row>
    <row r="8161" spans="19:20" x14ac:dyDescent="0.4">
      <c r="S8161"/>
      <c r="T8161"/>
    </row>
    <row r="8162" spans="19:20" x14ac:dyDescent="0.4">
      <c r="S8162"/>
      <c r="T8162"/>
    </row>
    <row r="8163" spans="19:20" x14ac:dyDescent="0.4">
      <c r="S8163"/>
      <c r="T8163"/>
    </row>
    <row r="8164" spans="19:20" x14ac:dyDescent="0.4">
      <c r="S8164"/>
      <c r="T8164"/>
    </row>
    <row r="8165" spans="19:20" x14ac:dyDescent="0.4">
      <c r="S8165"/>
      <c r="T8165"/>
    </row>
    <row r="8166" spans="19:20" x14ac:dyDescent="0.4">
      <c r="S8166"/>
      <c r="T8166"/>
    </row>
    <row r="8167" spans="19:20" x14ac:dyDescent="0.4">
      <c r="S8167"/>
      <c r="T8167"/>
    </row>
    <row r="8168" spans="19:20" x14ac:dyDescent="0.4">
      <c r="S8168"/>
      <c r="T8168"/>
    </row>
    <row r="8169" spans="19:20" x14ac:dyDescent="0.4">
      <c r="S8169"/>
      <c r="T8169"/>
    </row>
    <row r="8170" spans="19:20" x14ac:dyDescent="0.4">
      <c r="S8170"/>
      <c r="T8170"/>
    </row>
    <row r="8171" spans="19:20" x14ac:dyDescent="0.4">
      <c r="S8171"/>
      <c r="T8171"/>
    </row>
    <row r="8172" spans="19:20" x14ac:dyDescent="0.4">
      <c r="S8172"/>
      <c r="T8172"/>
    </row>
    <row r="8173" spans="19:20" x14ac:dyDescent="0.4">
      <c r="S8173"/>
      <c r="T8173"/>
    </row>
    <row r="8174" spans="19:20" x14ac:dyDescent="0.4">
      <c r="S8174"/>
      <c r="T8174"/>
    </row>
    <row r="8175" spans="19:20" x14ac:dyDescent="0.4">
      <c r="S8175"/>
      <c r="T8175"/>
    </row>
    <row r="8176" spans="19:20" x14ac:dyDescent="0.4">
      <c r="S8176"/>
      <c r="T8176"/>
    </row>
    <row r="8177" spans="19:20" x14ac:dyDescent="0.4">
      <c r="S8177"/>
      <c r="T8177"/>
    </row>
    <row r="8178" spans="19:20" x14ac:dyDescent="0.4">
      <c r="S8178"/>
      <c r="T8178"/>
    </row>
    <row r="8179" spans="19:20" x14ac:dyDescent="0.4">
      <c r="S8179"/>
      <c r="T8179"/>
    </row>
    <row r="8180" spans="19:20" x14ac:dyDescent="0.4">
      <c r="S8180"/>
      <c r="T8180"/>
    </row>
    <row r="8181" spans="19:20" x14ac:dyDescent="0.4">
      <c r="S8181"/>
      <c r="T8181"/>
    </row>
    <row r="8182" spans="19:20" x14ac:dyDescent="0.4">
      <c r="S8182"/>
      <c r="T8182"/>
    </row>
    <row r="8183" spans="19:20" x14ac:dyDescent="0.4">
      <c r="S8183"/>
      <c r="T8183"/>
    </row>
    <row r="8184" spans="19:20" x14ac:dyDescent="0.4">
      <c r="S8184"/>
      <c r="T8184"/>
    </row>
    <row r="8185" spans="19:20" x14ac:dyDescent="0.4">
      <c r="S8185"/>
      <c r="T8185"/>
    </row>
    <row r="8186" spans="19:20" x14ac:dyDescent="0.4">
      <c r="S8186"/>
      <c r="T8186"/>
    </row>
    <row r="8187" spans="19:20" x14ac:dyDescent="0.4">
      <c r="S8187"/>
      <c r="T8187"/>
    </row>
    <row r="8188" spans="19:20" x14ac:dyDescent="0.4">
      <c r="S8188"/>
      <c r="T8188"/>
    </row>
    <row r="8189" spans="19:20" x14ac:dyDescent="0.4">
      <c r="S8189"/>
      <c r="T8189"/>
    </row>
    <row r="8190" spans="19:20" x14ac:dyDescent="0.4">
      <c r="S8190"/>
      <c r="T8190"/>
    </row>
    <row r="8191" spans="19:20" x14ac:dyDescent="0.4">
      <c r="S8191"/>
      <c r="T8191"/>
    </row>
    <row r="8192" spans="19:20" x14ac:dyDescent="0.4">
      <c r="S8192"/>
      <c r="T8192"/>
    </row>
    <row r="8193" spans="19:20" x14ac:dyDescent="0.4">
      <c r="S8193"/>
      <c r="T8193"/>
    </row>
    <row r="8194" spans="19:20" x14ac:dyDescent="0.4">
      <c r="S8194"/>
      <c r="T8194"/>
    </row>
    <row r="8195" spans="19:20" x14ac:dyDescent="0.4">
      <c r="S8195"/>
      <c r="T8195"/>
    </row>
    <row r="8196" spans="19:20" x14ac:dyDescent="0.4">
      <c r="S8196"/>
      <c r="T8196"/>
    </row>
    <row r="8197" spans="19:20" x14ac:dyDescent="0.4">
      <c r="S8197"/>
      <c r="T8197"/>
    </row>
    <row r="8198" spans="19:20" x14ac:dyDescent="0.4">
      <c r="S8198"/>
      <c r="T8198"/>
    </row>
    <row r="8199" spans="19:20" x14ac:dyDescent="0.4">
      <c r="S8199"/>
      <c r="T8199"/>
    </row>
    <row r="8200" spans="19:20" x14ac:dyDescent="0.4">
      <c r="S8200"/>
      <c r="T8200"/>
    </row>
    <row r="8201" spans="19:20" x14ac:dyDescent="0.4">
      <c r="S8201"/>
      <c r="T8201"/>
    </row>
    <row r="8202" spans="19:20" x14ac:dyDescent="0.4">
      <c r="S8202"/>
      <c r="T8202"/>
    </row>
    <row r="8203" spans="19:20" x14ac:dyDescent="0.4">
      <c r="S8203"/>
      <c r="T8203"/>
    </row>
    <row r="8204" spans="19:20" x14ac:dyDescent="0.4">
      <c r="S8204"/>
      <c r="T8204"/>
    </row>
    <row r="8205" spans="19:20" x14ac:dyDescent="0.4">
      <c r="S8205"/>
      <c r="T8205"/>
    </row>
    <row r="8206" spans="19:20" x14ac:dyDescent="0.4">
      <c r="S8206"/>
      <c r="T8206"/>
    </row>
    <row r="8207" spans="19:20" x14ac:dyDescent="0.4">
      <c r="S8207"/>
      <c r="T8207"/>
    </row>
    <row r="8208" spans="19:20" x14ac:dyDescent="0.4">
      <c r="S8208"/>
      <c r="T8208"/>
    </row>
    <row r="8209" spans="19:20" x14ac:dyDescent="0.4">
      <c r="S8209"/>
      <c r="T8209"/>
    </row>
    <row r="8210" spans="19:20" x14ac:dyDescent="0.4">
      <c r="S8210"/>
      <c r="T8210"/>
    </row>
    <row r="8211" spans="19:20" x14ac:dyDescent="0.4">
      <c r="S8211"/>
      <c r="T8211"/>
    </row>
    <row r="8212" spans="19:20" x14ac:dyDescent="0.4">
      <c r="S8212"/>
      <c r="T8212"/>
    </row>
    <row r="8213" spans="19:20" x14ac:dyDescent="0.4">
      <c r="S8213"/>
      <c r="T8213"/>
    </row>
    <row r="8214" spans="19:20" x14ac:dyDescent="0.4">
      <c r="S8214"/>
      <c r="T8214"/>
    </row>
    <row r="8215" spans="19:20" x14ac:dyDescent="0.4">
      <c r="S8215"/>
      <c r="T8215"/>
    </row>
    <row r="8216" spans="19:20" x14ac:dyDescent="0.4">
      <c r="S8216"/>
      <c r="T8216"/>
    </row>
    <row r="8217" spans="19:20" x14ac:dyDescent="0.4">
      <c r="S8217"/>
      <c r="T8217"/>
    </row>
    <row r="8218" spans="19:20" x14ac:dyDescent="0.4">
      <c r="S8218"/>
      <c r="T8218"/>
    </row>
    <row r="8219" spans="19:20" x14ac:dyDescent="0.4">
      <c r="S8219"/>
      <c r="T8219"/>
    </row>
    <row r="8220" spans="19:20" x14ac:dyDescent="0.4">
      <c r="S8220"/>
      <c r="T8220"/>
    </row>
    <row r="8221" spans="19:20" x14ac:dyDescent="0.4">
      <c r="S8221"/>
      <c r="T8221"/>
    </row>
    <row r="8222" spans="19:20" x14ac:dyDescent="0.4">
      <c r="S8222"/>
      <c r="T8222"/>
    </row>
    <row r="8223" spans="19:20" x14ac:dyDescent="0.4">
      <c r="S8223"/>
      <c r="T8223"/>
    </row>
    <row r="8224" spans="19:20" x14ac:dyDescent="0.4">
      <c r="S8224"/>
      <c r="T8224"/>
    </row>
    <row r="8225" spans="19:20" x14ac:dyDescent="0.4">
      <c r="S8225"/>
      <c r="T8225"/>
    </row>
    <row r="8226" spans="19:20" x14ac:dyDescent="0.4">
      <c r="S8226"/>
      <c r="T8226"/>
    </row>
    <row r="8227" spans="19:20" x14ac:dyDescent="0.4">
      <c r="S8227"/>
      <c r="T8227"/>
    </row>
    <row r="8228" spans="19:20" x14ac:dyDescent="0.4">
      <c r="S8228"/>
      <c r="T8228"/>
    </row>
    <row r="8229" spans="19:20" x14ac:dyDescent="0.4">
      <c r="S8229"/>
      <c r="T8229"/>
    </row>
    <row r="8230" spans="19:20" x14ac:dyDescent="0.4">
      <c r="S8230"/>
      <c r="T8230"/>
    </row>
    <row r="8231" spans="19:20" x14ac:dyDescent="0.4">
      <c r="S8231"/>
      <c r="T8231"/>
    </row>
    <row r="8232" spans="19:20" x14ac:dyDescent="0.4">
      <c r="S8232"/>
      <c r="T8232"/>
    </row>
    <row r="8233" spans="19:20" x14ac:dyDescent="0.4">
      <c r="S8233"/>
      <c r="T8233"/>
    </row>
    <row r="8234" spans="19:20" x14ac:dyDescent="0.4">
      <c r="S8234"/>
      <c r="T8234"/>
    </row>
    <row r="8235" spans="19:20" x14ac:dyDescent="0.4">
      <c r="S8235"/>
      <c r="T8235"/>
    </row>
    <row r="8236" spans="19:20" x14ac:dyDescent="0.4">
      <c r="S8236"/>
      <c r="T8236"/>
    </row>
    <row r="8237" spans="19:20" x14ac:dyDescent="0.4">
      <c r="S8237"/>
      <c r="T8237"/>
    </row>
    <row r="8238" spans="19:20" x14ac:dyDescent="0.4">
      <c r="S8238"/>
      <c r="T8238"/>
    </row>
    <row r="8239" spans="19:20" x14ac:dyDescent="0.4">
      <c r="S8239"/>
      <c r="T8239"/>
    </row>
    <row r="8240" spans="19:20" x14ac:dyDescent="0.4">
      <c r="S8240"/>
      <c r="T8240"/>
    </row>
    <row r="8241" spans="19:20" x14ac:dyDescent="0.4">
      <c r="S8241"/>
      <c r="T8241"/>
    </row>
    <row r="8242" spans="19:20" x14ac:dyDescent="0.4">
      <c r="S8242"/>
      <c r="T8242"/>
    </row>
    <row r="8243" spans="19:20" x14ac:dyDescent="0.4">
      <c r="S8243"/>
      <c r="T8243"/>
    </row>
    <row r="8244" spans="19:20" x14ac:dyDescent="0.4">
      <c r="S8244"/>
      <c r="T8244"/>
    </row>
    <row r="8245" spans="19:20" x14ac:dyDescent="0.4">
      <c r="S8245"/>
      <c r="T8245"/>
    </row>
    <row r="8246" spans="19:20" x14ac:dyDescent="0.4">
      <c r="S8246"/>
      <c r="T8246"/>
    </row>
    <row r="8247" spans="19:20" x14ac:dyDescent="0.4">
      <c r="S8247"/>
      <c r="T8247"/>
    </row>
    <row r="8248" spans="19:20" x14ac:dyDescent="0.4">
      <c r="S8248"/>
      <c r="T8248"/>
    </row>
    <row r="8249" spans="19:20" x14ac:dyDescent="0.4">
      <c r="S8249"/>
      <c r="T8249"/>
    </row>
    <row r="8250" spans="19:20" x14ac:dyDescent="0.4">
      <c r="S8250"/>
      <c r="T8250"/>
    </row>
    <row r="8251" spans="19:20" x14ac:dyDescent="0.4">
      <c r="S8251"/>
      <c r="T8251"/>
    </row>
    <row r="8252" spans="19:20" x14ac:dyDescent="0.4">
      <c r="S8252"/>
      <c r="T8252"/>
    </row>
    <row r="8253" spans="19:20" x14ac:dyDescent="0.4">
      <c r="S8253"/>
      <c r="T8253"/>
    </row>
    <row r="8254" spans="19:20" x14ac:dyDescent="0.4">
      <c r="S8254"/>
      <c r="T8254"/>
    </row>
    <row r="8255" spans="19:20" x14ac:dyDescent="0.4">
      <c r="S8255"/>
      <c r="T8255"/>
    </row>
    <row r="8256" spans="19:20" x14ac:dyDescent="0.4">
      <c r="S8256"/>
      <c r="T8256"/>
    </row>
    <row r="8257" spans="19:20" x14ac:dyDescent="0.4">
      <c r="S8257"/>
      <c r="T8257"/>
    </row>
    <row r="8258" spans="19:20" x14ac:dyDescent="0.4">
      <c r="S8258"/>
      <c r="T8258"/>
    </row>
    <row r="8259" spans="19:20" x14ac:dyDescent="0.4">
      <c r="S8259"/>
      <c r="T8259"/>
    </row>
    <row r="8260" spans="19:20" x14ac:dyDescent="0.4">
      <c r="S8260"/>
      <c r="T8260"/>
    </row>
    <row r="8261" spans="19:20" x14ac:dyDescent="0.4">
      <c r="S8261"/>
      <c r="T8261"/>
    </row>
    <row r="8262" spans="19:20" x14ac:dyDescent="0.4">
      <c r="S8262"/>
      <c r="T8262"/>
    </row>
    <row r="8263" spans="19:20" x14ac:dyDescent="0.4">
      <c r="S8263"/>
      <c r="T8263"/>
    </row>
    <row r="8264" spans="19:20" x14ac:dyDescent="0.4">
      <c r="S8264"/>
      <c r="T8264"/>
    </row>
    <row r="8265" spans="19:20" x14ac:dyDescent="0.4">
      <c r="S8265"/>
      <c r="T8265"/>
    </row>
    <row r="8266" spans="19:20" x14ac:dyDescent="0.4">
      <c r="S8266"/>
      <c r="T8266"/>
    </row>
    <row r="8267" spans="19:20" x14ac:dyDescent="0.4">
      <c r="S8267"/>
      <c r="T8267"/>
    </row>
    <row r="8268" spans="19:20" x14ac:dyDescent="0.4">
      <c r="S8268"/>
      <c r="T8268"/>
    </row>
    <row r="8269" spans="19:20" x14ac:dyDescent="0.4">
      <c r="S8269"/>
      <c r="T8269"/>
    </row>
    <row r="8270" spans="19:20" x14ac:dyDescent="0.4">
      <c r="S8270"/>
      <c r="T8270"/>
    </row>
    <row r="8271" spans="19:20" x14ac:dyDescent="0.4">
      <c r="S8271"/>
      <c r="T8271"/>
    </row>
    <row r="8272" spans="19:20" x14ac:dyDescent="0.4">
      <c r="S8272"/>
      <c r="T8272"/>
    </row>
    <row r="8273" spans="19:20" x14ac:dyDescent="0.4">
      <c r="S8273"/>
      <c r="T8273"/>
    </row>
    <row r="8274" spans="19:20" x14ac:dyDescent="0.4">
      <c r="S8274"/>
      <c r="T8274"/>
    </row>
    <row r="8275" spans="19:20" x14ac:dyDescent="0.4">
      <c r="S8275"/>
      <c r="T8275"/>
    </row>
    <row r="8276" spans="19:20" x14ac:dyDescent="0.4">
      <c r="S8276"/>
      <c r="T8276"/>
    </row>
    <row r="8277" spans="19:20" x14ac:dyDescent="0.4">
      <c r="S8277"/>
      <c r="T8277"/>
    </row>
    <row r="8278" spans="19:20" x14ac:dyDescent="0.4">
      <c r="S8278"/>
      <c r="T8278"/>
    </row>
    <row r="8279" spans="19:20" x14ac:dyDescent="0.4">
      <c r="S8279"/>
      <c r="T8279"/>
    </row>
    <row r="8280" spans="19:20" x14ac:dyDescent="0.4">
      <c r="S8280"/>
      <c r="T8280"/>
    </row>
    <row r="8281" spans="19:20" x14ac:dyDescent="0.4">
      <c r="S8281"/>
      <c r="T8281"/>
    </row>
    <row r="8282" spans="19:20" x14ac:dyDescent="0.4">
      <c r="S8282"/>
      <c r="T8282"/>
    </row>
    <row r="8283" spans="19:20" x14ac:dyDescent="0.4">
      <c r="S8283"/>
      <c r="T8283"/>
    </row>
    <row r="8284" spans="19:20" x14ac:dyDescent="0.4">
      <c r="S8284"/>
      <c r="T8284"/>
    </row>
    <row r="8285" spans="19:20" x14ac:dyDescent="0.4">
      <c r="S8285"/>
      <c r="T8285"/>
    </row>
    <row r="8286" spans="19:20" x14ac:dyDescent="0.4">
      <c r="S8286"/>
      <c r="T8286"/>
    </row>
    <row r="8287" spans="19:20" x14ac:dyDescent="0.4">
      <c r="S8287"/>
      <c r="T8287"/>
    </row>
    <row r="8288" spans="19:20" x14ac:dyDescent="0.4">
      <c r="S8288"/>
      <c r="T8288"/>
    </row>
    <row r="8289" spans="19:20" x14ac:dyDescent="0.4">
      <c r="S8289"/>
      <c r="T8289"/>
    </row>
    <row r="8290" spans="19:20" x14ac:dyDescent="0.4">
      <c r="S8290"/>
      <c r="T8290"/>
    </row>
    <row r="8291" spans="19:20" x14ac:dyDescent="0.4">
      <c r="S8291"/>
      <c r="T8291"/>
    </row>
    <row r="8292" spans="19:20" x14ac:dyDescent="0.4">
      <c r="S8292"/>
      <c r="T8292"/>
    </row>
    <row r="8293" spans="19:20" x14ac:dyDescent="0.4">
      <c r="S8293"/>
      <c r="T8293"/>
    </row>
    <row r="8294" spans="19:20" x14ac:dyDescent="0.4">
      <c r="S8294"/>
      <c r="T8294"/>
    </row>
    <row r="8295" spans="19:20" x14ac:dyDescent="0.4">
      <c r="S8295"/>
      <c r="T8295"/>
    </row>
    <row r="8296" spans="19:20" x14ac:dyDescent="0.4">
      <c r="S8296"/>
      <c r="T8296"/>
    </row>
    <row r="8297" spans="19:20" x14ac:dyDescent="0.4">
      <c r="S8297"/>
      <c r="T8297"/>
    </row>
    <row r="8298" spans="19:20" x14ac:dyDescent="0.4">
      <c r="S8298"/>
      <c r="T8298"/>
    </row>
    <row r="8299" spans="19:20" x14ac:dyDescent="0.4">
      <c r="S8299"/>
      <c r="T8299"/>
    </row>
    <row r="8300" spans="19:20" x14ac:dyDescent="0.4">
      <c r="S8300"/>
      <c r="T8300"/>
    </row>
    <row r="8301" spans="19:20" x14ac:dyDescent="0.4">
      <c r="S8301"/>
      <c r="T8301"/>
    </row>
    <row r="8302" spans="19:20" x14ac:dyDescent="0.4">
      <c r="S8302"/>
      <c r="T8302"/>
    </row>
    <row r="8303" spans="19:20" x14ac:dyDescent="0.4">
      <c r="S8303"/>
      <c r="T8303"/>
    </row>
    <row r="8304" spans="19:20" x14ac:dyDescent="0.4">
      <c r="S8304"/>
      <c r="T8304"/>
    </row>
    <row r="8305" spans="19:20" x14ac:dyDescent="0.4">
      <c r="S8305"/>
      <c r="T8305"/>
    </row>
    <row r="8306" spans="19:20" x14ac:dyDescent="0.4">
      <c r="S8306"/>
      <c r="T8306"/>
    </row>
    <row r="8307" spans="19:20" x14ac:dyDescent="0.4">
      <c r="S8307"/>
      <c r="T8307"/>
    </row>
    <row r="8308" spans="19:20" x14ac:dyDescent="0.4">
      <c r="S8308"/>
      <c r="T8308"/>
    </row>
    <row r="8309" spans="19:20" x14ac:dyDescent="0.4">
      <c r="S8309"/>
      <c r="T8309"/>
    </row>
    <row r="8310" spans="19:20" x14ac:dyDescent="0.4">
      <c r="S8310"/>
      <c r="T8310"/>
    </row>
    <row r="8311" spans="19:20" x14ac:dyDescent="0.4">
      <c r="S8311"/>
      <c r="T8311"/>
    </row>
    <row r="8312" spans="19:20" x14ac:dyDescent="0.4">
      <c r="S8312"/>
      <c r="T8312"/>
    </row>
    <row r="8313" spans="19:20" x14ac:dyDescent="0.4">
      <c r="S8313"/>
      <c r="T8313"/>
    </row>
    <row r="8314" spans="19:20" x14ac:dyDescent="0.4">
      <c r="S8314"/>
      <c r="T8314"/>
    </row>
    <row r="8315" spans="19:20" x14ac:dyDescent="0.4">
      <c r="S8315"/>
      <c r="T8315"/>
    </row>
    <row r="8316" spans="19:20" x14ac:dyDescent="0.4">
      <c r="S8316"/>
      <c r="T8316"/>
    </row>
    <row r="8317" spans="19:20" x14ac:dyDescent="0.4">
      <c r="S8317"/>
      <c r="T8317"/>
    </row>
    <row r="8318" spans="19:20" x14ac:dyDescent="0.4">
      <c r="S8318"/>
      <c r="T8318"/>
    </row>
    <row r="8319" spans="19:20" x14ac:dyDescent="0.4">
      <c r="S8319"/>
      <c r="T8319"/>
    </row>
    <row r="8320" spans="19:20" x14ac:dyDescent="0.4">
      <c r="S8320"/>
      <c r="T8320"/>
    </row>
    <row r="8321" spans="19:20" x14ac:dyDescent="0.4">
      <c r="S8321"/>
      <c r="T8321"/>
    </row>
    <row r="8322" spans="19:20" x14ac:dyDescent="0.4">
      <c r="S8322"/>
      <c r="T8322"/>
    </row>
    <row r="8323" spans="19:20" x14ac:dyDescent="0.4">
      <c r="S8323"/>
      <c r="T8323"/>
    </row>
    <row r="8324" spans="19:20" x14ac:dyDescent="0.4">
      <c r="S8324"/>
      <c r="T8324"/>
    </row>
    <row r="8325" spans="19:20" x14ac:dyDescent="0.4">
      <c r="S8325"/>
      <c r="T8325"/>
    </row>
    <row r="8326" spans="19:20" x14ac:dyDescent="0.4">
      <c r="S8326"/>
      <c r="T8326"/>
    </row>
    <row r="8327" spans="19:20" x14ac:dyDescent="0.4">
      <c r="S8327"/>
      <c r="T8327"/>
    </row>
    <row r="8328" spans="19:20" x14ac:dyDescent="0.4">
      <c r="S8328"/>
      <c r="T8328"/>
    </row>
    <row r="8329" spans="19:20" x14ac:dyDescent="0.4">
      <c r="S8329"/>
      <c r="T8329"/>
    </row>
    <row r="8330" spans="19:20" x14ac:dyDescent="0.4">
      <c r="S8330"/>
      <c r="T8330"/>
    </row>
    <row r="8331" spans="19:20" x14ac:dyDescent="0.4">
      <c r="S8331"/>
      <c r="T8331"/>
    </row>
    <row r="8332" spans="19:20" x14ac:dyDescent="0.4">
      <c r="S8332"/>
      <c r="T8332"/>
    </row>
    <row r="8333" spans="19:20" x14ac:dyDescent="0.4">
      <c r="S8333"/>
      <c r="T8333"/>
    </row>
    <row r="8334" spans="19:20" x14ac:dyDescent="0.4">
      <c r="S8334"/>
      <c r="T8334"/>
    </row>
    <row r="8335" spans="19:20" x14ac:dyDescent="0.4">
      <c r="S8335"/>
      <c r="T8335"/>
    </row>
    <row r="8336" spans="19:20" x14ac:dyDescent="0.4">
      <c r="S8336"/>
      <c r="T8336"/>
    </row>
    <row r="8337" spans="19:20" x14ac:dyDescent="0.4">
      <c r="S8337"/>
      <c r="T8337"/>
    </row>
    <row r="8338" spans="19:20" x14ac:dyDescent="0.4">
      <c r="S8338"/>
      <c r="T8338"/>
    </row>
    <row r="8339" spans="19:20" x14ac:dyDescent="0.4">
      <c r="S8339"/>
      <c r="T8339"/>
    </row>
    <row r="8340" spans="19:20" x14ac:dyDescent="0.4">
      <c r="S8340"/>
      <c r="T8340"/>
    </row>
    <row r="8341" spans="19:20" x14ac:dyDescent="0.4">
      <c r="S8341"/>
      <c r="T8341"/>
    </row>
    <row r="8342" spans="19:20" x14ac:dyDescent="0.4">
      <c r="S8342"/>
      <c r="T8342"/>
    </row>
    <row r="8343" spans="19:20" x14ac:dyDescent="0.4">
      <c r="S8343"/>
      <c r="T8343"/>
    </row>
    <row r="8344" spans="19:20" x14ac:dyDescent="0.4">
      <c r="S8344"/>
      <c r="T8344"/>
    </row>
    <row r="8345" spans="19:20" x14ac:dyDescent="0.4">
      <c r="S8345"/>
      <c r="T8345"/>
    </row>
    <row r="8346" spans="19:20" x14ac:dyDescent="0.4">
      <c r="S8346"/>
      <c r="T8346"/>
    </row>
    <row r="8347" spans="19:20" x14ac:dyDescent="0.4">
      <c r="S8347"/>
      <c r="T8347"/>
    </row>
    <row r="8348" spans="19:20" x14ac:dyDescent="0.4">
      <c r="S8348"/>
      <c r="T8348"/>
    </row>
    <row r="8349" spans="19:20" x14ac:dyDescent="0.4">
      <c r="S8349"/>
      <c r="T8349"/>
    </row>
    <row r="8350" spans="19:20" x14ac:dyDescent="0.4">
      <c r="S8350"/>
      <c r="T8350"/>
    </row>
    <row r="8351" spans="19:20" x14ac:dyDescent="0.4">
      <c r="S8351"/>
      <c r="T8351"/>
    </row>
    <row r="8352" spans="19:20" x14ac:dyDescent="0.4">
      <c r="S8352"/>
      <c r="T8352"/>
    </row>
    <row r="8353" spans="19:20" x14ac:dyDescent="0.4">
      <c r="S8353"/>
      <c r="T8353"/>
    </row>
    <row r="8354" spans="19:20" x14ac:dyDescent="0.4">
      <c r="S8354"/>
      <c r="T8354"/>
    </row>
    <row r="8355" spans="19:20" x14ac:dyDescent="0.4">
      <c r="S8355"/>
      <c r="T8355"/>
    </row>
    <row r="8356" spans="19:20" x14ac:dyDescent="0.4">
      <c r="S8356"/>
      <c r="T8356"/>
    </row>
    <row r="8357" spans="19:20" x14ac:dyDescent="0.4">
      <c r="S8357"/>
      <c r="T8357"/>
    </row>
    <row r="8358" spans="19:20" x14ac:dyDescent="0.4">
      <c r="S8358"/>
      <c r="T8358"/>
    </row>
    <row r="8359" spans="19:20" x14ac:dyDescent="0.4">
      <c r="S8359"/>
      <c r="T8359"/>
    </row>
    <row r="8360" spans="19:20" x14ac:dyDescent="0.4">
      <c r="S8360"/>
      <c r="T8360"/>
    </row>
    <row r="8361" spans="19:20" x14ac:dyDescent="0.4">
      <c r="S8361"/>
      <c r="T8361"/>
    </row>
    <row r="8362" spans="19:20" x14ac:dyDescent="0.4">
      <c r="S8362"/>
      <c r="T8362"/>
    </row>
    <row r="8363" spans="19:20" x14ac:dyDescent="0.4">
      <c r="S8363"/>
      <c r="T8363"/>
    </row>
    <row r="8364" spans="19:20" x14ac:dyDescent="0.4">
      <c r="S8364"/>
      <c r="T8364"/>
    </row>
    <row r="8365" spans="19:20" x14ac:dyDescent="0.4">
      <c r="S8365"/>
      <c r="T8365"/>
    </row>
    <row r="8366" spans="19:20" x14ac:dyDescent="0.4">
      <c r="S8366"/>
      <c r="T8366"/>
    </row>
    <row r="8367" spans="19:20" x14ac:dyDescent="0.4">
      <c r="S8367"/>
      <c r="T8367"/>
    </row>
    <row r="8368" spans="19:20" x14ac:dyDescent="0.4">
      <c r="S8368"/>
      <c r="T8368"/>
    </row>
    <row r="8369" spans="19:20" x14ac:dyDescent="0.4">
      <c r="S8369"/>
      <c r="T8369"/>
    </row>
    <row r="8370" spans="19:20" x14ac:dyDescent="0.4">
      <c r="S8370"/>
      <c r="T8370"/>
    </row>
    <row r="8371" spans="19:20" x14ac:dyDescent="0.4">
      <c r="S8371"/>
      <c r="T8371"/>
    </row>
    <row r="8372" spans="19:20" x14ac:dyDescent="0.4">
      <c r="S8372"/>
      <c r="T8372"/>
    </row>
    <row r="8373" spans="19:20" x14ac:dyDescent="0.4">
      <c r="S8373"/>
      <c r="T8373"/>
    </row>
    <row r="8374" spans="19:20" x14ac:dyDescent="0.4">
      <c r="S8374"/>
      <c r="T8374"/>
    </row>
    <row r="8375" spans="19:20" x14ac:dyDescent="0.4">
      <c r="S8375"/>
      <c r="T8375"/>
    </row>
    <row r="8376" spans="19:20" x14ac:dyDescent="0.4">
      <c r="S8376"/>
      <c r="T8376"/>
    </row>
    <row r="8377" spans="19:20" x14ac:dyDescent="0.4">
      <c r="S8377"/>
      <c r="T8377"/>
    </row>
    <row r="8378" spans="19:20" x14ac:dyDescent="0.4">
      <c r="S8378"/>
      <c r="T8378"/>
    </row>
    <row r="8379" spans="19:20" x14ac:dyDescent="0.4">
      <c r="S8379"/>
      <c r="T8379"/>
    </row>
    <row r="8380" spans="19:20" x14ac:dyDescent="0.4">
      <c r="S8380"/>
      <c r="T8380"/>
    </row>
    <row r="8381" spans="19:20" x14ac:dyDescent="0.4">
      <c r="S8381"/>
      <c r="T8381"/>
    </row>
    <row r="8382" spans="19:20" x14ac:dyDescent="0.4">
      <c r="S8382"/>
      <c r="T8382"/>
    </row>
    <row r="8383" spans="19:20" x14ac:dyDescent="0.4">
      <c r="S8383"/>
      <c r="T8383"/>
    </row>
    <row r="8384" spans="19:20" x14ac:dyDescent="0.4">
      <c r="S8384"/>
      <c r="T8384"/>
    </row>
    <row r="8385" spans="19:20" x14ac:dyDescent="0.4">
      <c r="S8385"/>
      <c r="T8385"/>
    </row>
    <row r="8386" spans="19:20" x14ac:dyDescent="0.4">
      <c r="S8386"/>
      <c r="T8386"/>
    </row>
    <row r="8387" spans="19:20" x14ac:dyDescent="0.4">
      <c r="S8387"/>
      <c r="T8387"/>
    </row>
    <row r="8388" spans="19:20" x14ac:dyDescent="0.4">
      <c r="S8388"/>
      <c r="T8388"/>
    </row>
    <row r="8389" spans="19:20" x14ac:dyDescent="0.4">
      <c r="S8389"/>
      <c r="T8389"/>
    </row>
    <row r="8390" spans="19:20" x14ac:dyDescent="0.4">
      <c r="S8390"/>
      <c r="T8390"/>
    </row>
    <row r="8391" spans="19:20" x14ac:dyDescent="0.4">
      <c r="S8391"/>
      <c r="T8391"/>
    </row>
    <row r="8392" spans="19:20" x14ac:dyDescent="0.4">
      <c r="S8392"/>
      <c r="T8392"/>
    </row>
    <row r="8393" spans="19:20" x14ac:dyDescent="0.4">
      <c r="S8393"/>
      <c r="T8393"/>
    </row>
    <row r="8394" spans="19:20" x14ac:dyDescent="0.4">
      <c r="S8394"/>
      <c r="T8394"/>
    </row>
    <row r="8395" spans="19:20" x14ac:dyDescent="0.4">
      <c r="S8395"/>
      <c r="T8395"/>
    </row>
    <row r="8396" spans="19:20" x14ac:dyDescent="0.4">
      <c r="S8396"/>
      <c r="T8396"/>
    </row>
    <row r="8397" spans="19:20" x14ac:dyDescent="0.4">
      <c r="S8397"/>
      <c r="T8397"/>
    </row>
    <row r="8398" spans="19:20" x14ac:dyDescent="0.4">
      <c r="S8398"/>
      <c r="T8398"/>
    </row>
    <row r="8399" spans="19:20" x14ac:dyDescent="0.4">
      <c r="S8399"/>
      <c r="T8399"/>
    </row>
    <row r="8400" spans="19:20" x14ac:dyDescent="0.4">
      <c r="S8400"/>
      <c r="T8400"/>
    </row>
    <row r="8401" spans="19:20" x14ac:dyDescent="0.4">
      <c r="S8401"/>
      <c r="T8401"/>
    </row>
    <row r="8402" spans="19:20" x14ac:dyDescent="0.4">
      <c r="S8402"/>
      <c r="T8402"/>
    </row>
    <row r="8403" spans="19:20" x14ac:dyDescent="0.4">
      <c r="S8403"/>
      <c r="T8403"/>
    </row>
    <row r="8404" spans="19:20" x14ac:dyDescent="0.4">
      <c r="S8404"/>
      <c r="T8404"/>
    </row>
    <row r="8405" spans="19:20" x14ac:dyDescent="0.4">
      <c r="S8405"/>
      <c r="T8405"/>
    </row>
    <row r="8406" spans="19:20" x14ac:dyDescent="0.4">
      <c r="S8406"/>
      <c r="T8406"/>
    </row>
    <row r="8407" spans="19:20" x14ac:dyDescent="0.4">
      <c r="S8407"/>
      <c r="T8407"/>
    </row>
    <row r="8408" spans="19:20" x14ac:dyDescent="0.4">
      <c r="S8408"/>
      <c r="T8408"/>
    </row>
    <row r="8409" spans="19:20" x14ac:dyDescent="0.4">
      <c r="S8409"/>
      <c r="T8409"/>
    </row>
    <row r="8410" spans="19:20" x14ac:dyDescent="0.4">
      <c r="S8410"/>
      <c r="T8410"/>
    </row>
    <row r="8411" spans="19:20" x14ac:dyDescent="0.4">
      <c r="S8411"/>
      <c r="T8411"/>
    </row>
    <row r="8412" spans="19:20" x14ac:dyDescent="0.4">
      <c r="S8412"/>
      <c r="T8412"/>
    </row>
    <row r="8413" spans="19:20" x14ac:dyDescent="0.4">
      <c r="S8413"/>
      <c r="T8413"/>
    </row>
    <row r="8414" spans="19:20" x14ac:dyDescent="0.4">
      <c r="S8414"/>
      <c r="T8414"/>
    </row>
    <row r="8415" spans="19:20" x14ac:dyDescent="0.4">
      <c r="S8415"/>
      <c r="T8415"/>
    </row>
    <row r="8416" spans="19:20" x14ac:dyDescent="0.4">
      <c r="S8416"/>
      <c r="T8416"/>
    </row>
    <row r="8417" spans="19:20" x14ac:dyDescent="0.4">
      <c r="S8417"/>
      <c r="T8417"/>
    </row>
    <row r="8418" spans="19:20" x14ac:dyDescent="0.4">
      <c r="S8418"/>
      <c r="T8418"/>
    </row>
    <row r="8419" spans="19:20" x14ac:dyDescent="0.4">
      <c r="S8419"/>
      <c r="T8419"/>
    </row>
    <row r="8420" spans="19:20" x14ac:dyDescent="0.4">
      <c r="S8420"/>
      <c r="T8420"/>
    </row>
    <row r="8421" spans="19:20" x14ac:dyDescent="0.4">
      <c r="S8421"/>
      <c r="T8421"/>
    </row>
    <row r="8422" spans="19:20" x14ac:dyDescent="0.4">
      <c r="S8422"/>
      <c r="T8422"/>
    </row>
    <row r="8423" spans="19:20" x14ac:dyDescent="0.4">
      <c r="S8423"/>
      <c r="T8423"/>
    </row>
    <row r="8424" spans="19:20" x14ac:dyDescent="0.4">
      <c r="S8424"/>
      <c r="T8424"/>
    </row>
    <row r="8425" spans="19:20" x14ac:dyDescent="0.4">
      <c r="S8425"/>
      <c r="T8425"/>
    </row>
    <row r="8426" spans="19:20" x14ac:dyDescent="0.4">
      <c r="S8426"/>
      <c r="T8426"/>
    </row>
    <row r="8427" spans="19:20" x14ac:dyDescent="0.4">
      <c r="S8427"/>
      <c r="T8427"/>
    </row>
    <row r="8428" spans="19:20" x14ac:dyDescent="0.4">
      <c r="S8428"/>
      <c r="T8428"/>
    </row>
    <row r="8429" spans="19:20" x14ac:dyDescent="0.4">
      <c r="S8429"/>
      <c r="T8429"/>
    </row>
    <row r="8430" spans="19:20" x14ac:dyDescent="0.4">
      <c r="S8430"/>
      <c r="T8430"/>
    </row>
    <row r="8431" spans="19:20" x14ac:dyDescent="0.4">
      <c r="S8431"/>
      <c r="T8431"/>
    </row>
    <row r="8432" spans="19:20" x14ac:dyDescent="0.4">
      <c r="S8432"/>
      <c r="T8432"/>
    </row>
    <row r="8433" spans="19:20" x14ac:dyDescent="0.4">
      <c r="S8433"/>
      <c r="T8433"/>
    </row>
    <row r="8434" spans="19:20" x14ac:dyDescent="0.4">
      <c r="S8434"/>
      <c r="T8434"/>
    </row>
    <row r="8435" spans="19:20" x14ac:dyDescent="0.4">
      <c r="S8435"/>
      <c r="T8435"/>
    </row>
    <row r="8436" spans="19:20" x14ac:dyDescent="0.4">
      <c r="S8436"/>
      <c r="T8436"/>
    </row>
    <row r="8437" spans="19:20" x14ac:dyDescent="0.4">
      <c r="S8437"/>
      <c r="T8437"/>
    </row>
    <row r="8438" spans="19:20" x14ac:dyDescent="0.4">
      <c r="S8438"/>
      <c r="T8438"/>
    </row>
    <row r="8439" spans="19:20" x14ac:dyDescent="0.4">
      <c r="S8439"/>
      <c r="T8439"/>
    </row>
    <row r="8440" spans="19:20" x14ac:dyDescent="0.4">
      <c r="S8440"/>
      <c r="T8440"/>
    </row>
    <row r="8441" spans="19:20" x14ac:dyDescent="0.4">
      <c r="S8441"/>
      <c r="T8441"/>
    </row>
    <row r="8442" spans="19:20" x14ac:dyDescent="0.4">
      <c r="S8442"/>
      <c r="T8442"/>
    </row>
    <row r="8443" spans="19:20" x14ac:dyDescent="0.4">
      <c r="S8443"/>
      <c r="T8443"/>
    </row>
    <row r="8444" spans="19:20" x14ac:dyDescent="0.4">
      <c r="S8444"/>
      <c r="T8444"/>
    </row>
    <row r="8445" spans="19:20" x14ac:dyDescent="0.4">
      <c r="S8445"/>
      <c r="T8445"/>
    </row>
    <row r="8446" spans="19:20" x14ac:dyDescent="0.4">
      <c r="S8446"/>
      <c r="T8446"/>
    </row>
    <row r="8447" spans="19:20" x14ac:dyDescent="0.4">
      <c r="S8447"/>
      <c r="T8447"/>
    </row>
    <row r="8448" spans="19:20" x14ac:dyDescent="0.4">
      <c r="S8448"/>
      <c r="T8448"/>
    </row>
    <row r="8449" spans="19:20" x14ac:dyDescent="0.4">
      <c r="S8449"/>
      <c r="T8449"/>
    </row>
    <row r="8450" spans="19:20" x14ac:dyDescent="0.4">
      <c r="S8450"/>
      <c r="T8450"/>
    </row>
    <row r="8451" spans="19:20" x14ac:dyDescent="0.4">
      <c r="S8451"/>
      <c r="T8451"/>
    </row>
    <row r="8452" spans="19:20" x14ac:dyDescent="0.4">
      <c r="S8452"/>
      <c r="T8452"/>
    </row>
    <row r="8453" spans="19:20" x14ac:dyDescent="0.4">
      <c r="S8453"/>
      <c r="T8453"/>
    </row>
    <row r="8454" spans="19:20" x14ac:dyDescent="0.4">
      <c r="S8454"/>
      <c r="T8454"/>
    </row>
    <row r="8455" spans="19:20" x14ac:dyDescent="0.4">
      <c r="S8455"/>
      <c r="T8455"/>
    </row>
    <row r="8456" spans="19:20" x14ac:dyDescent="0.4">
      <c r="S8456"/>
      <c r="T8456"/>
    </row>
    <row r="8457" spans="19:20" x14ac:dyDescent="0.4">
      <c r="S8457"/>
      <c r="T8457"/>
    </row>
    <row r="8458" spans="19:20" x14ac:dyDescent="0.4">
      <c r="S8458"/>
      <c r="T8458"/>
    </row>
    <row r="8459" spans="19:20" x14ac:dyDescent="0.4">
      <c r="S8459"/>
      <c r="T8459"/>
    </row>
    <row r="8460" spans="19:20" x14ac:dyDescent="0.4">
      <c r="S8460"/>
      <c r="T8460"/>
    </row>
    <row r="8461" spans="19:20" x14ac:dyDescent="0.4">
      <c r="S8461"/>
      <c r="T8461"/>
    </row>
    <row r="8462" spans="19:20" x14ac:dyDescent="0.4">
      <c r="S8462"/>
      <c r="T8462"/>
    </row>
    <row r="8463" spans="19:20" x14ac:dyDescent="0.4">
      <c r="S8463"/>
      <c r="T8463"/>
    </row>
    <row r="8464" spans="19:20" x14ac:dyDescent="0.4">
      <c r="S8464"/>
      <c r="T8464"/>
    </row>
    <row r="8465" spans="19:20" x14ac:dyDescent="0.4">
      <c r="S8465"/>
      <c r="T8465"/>
    </row>
    <row r="8466" spans="19:20" x14ac:dyDescent="0.4">
      <c r="S8466"/>
      <c r="T8466"/>
    </row>
    <row r="8467" spans="19:20" x14ac:dyDescent="0.4">
      <c r="S8467"/>
      <c r="T8467"/>
    </row>
    <row r="8468" spans="19:20" x14ac:dyDescent="0.4">
      <c r="S8468"/>
      <c r="T8468"/>
    </row>
    <row r="8469" spans="19:20" x14ac:dyDescent="0.4">
      <c r="S8469"/>
      <c r="T8469"/>
    </row>
    <row r="8470" spans="19:20" x14ac:dyDescent="0.4">
      <c r="S8470"/>
      <c r="T8470"/>
    </row>
    <row r="8471" spans="19:20" x14ac:dyDescent="0.4">
      <c r="S8471"/>
      <c r="T8471"/>
    </row>
    <row r="8472" spans="19:20" x14ac:dyDescent="0.4">
      <c r="S8472"/>
      <c r="T8472"/>
    </row>
    <row r="8473" spans="19:20" x14ac:dyDescent="0.4">
      <c r="S8473"/>
      <c r="T8473"/>
    </row>
    <row r="8474" spans="19:20" x14ac:dyDescent="0.4">
      <c r="S8474"/>
      <c r="T8474"/>
    </row>
    <row r="8475" spans="19:20" x14ac:dyDescent="0.4">
      <c r="S8475"/>
      <c r="T8475"/>
    </row>
    <row r="8476" spans="19:20" x14ac:dyDescent="0.4">
      <c r="S8476"/>
      <c r="T8476"/>
    </row>
    <row r="8477" spans="19:20" x14ac:dyDescent="0.4">
      <c r="S8477"/>
      <c r="T8477"/>
    </row>
    <row r="8478" spans="19:20" x14ac:dyDescent="0.4">
      <c r="S8478"/>
      <c r="T8478"/>
    </row>
    <row r="8479" spans="19:20" x14ac:dyDescent="0.4">
      <c r="S8479"/>
      <c r="T8479"/>
    </row>
    <row r="8480" spans="19:20" x14ac:dyDescent="0.4">
      <c r="S8480"/>
      <c r="T8480"/>
    </row>
    <row r="8481" spans="19:20" x14ac:dyDescent="0.4">
      <c r="S8481"/>
      <c r="T8481"/>
    </row>
    <row r="8482" spans="19:20" x14ac:dyDescent="0.4">
      <c r="S8482"/>
      <c r="T8482"/>
    </row>
    <row r="8483" spans="19:20" x14ac:dyDescent="0.4">
      <c r="S8483"/>
      <c r="T8483"/>
    </row>
    <row r="8484" spans="19:20" x14ac:dyDescent="0.4">
      <c r="S8484"/>
      <c r="T8484"/>
    </row>
    <row r="8485" spans="19:20" x14ac:dyDescent="0.4">
      <c r="S8485"/>
      <c r="T8485"/>
    </row>
    <row r="8486" spans="19:20" x14ac:dyDescent="0.4">
      <c r="S8486"/>
      <c r="T8486"/>
    </row>
    <row r="8487" spans="19:20" x14ac:dyDescent="0.4">
      <c r="S8487"/>
      <c r="T8487"/>
    </row>
    <row r="8488" spans="19:20" x14ac:dyDescent="0.4">
      <c r="S8488"/>
      <c r="T8488"/>
    </row>
    <row r="8489" spans="19:20" x14ac:dyDescent="0.4">
      <c r="S8489"/>
      <c r="T8489"/>
    </row>
    <row r="8490" spans="19:20" x14ac:dyDescent="0.4">
      <c r="S8490"/>
      <c r="T8490"/>
    </row>
    <row r="8491" spans="19:20" x14ac:dyDescent="0.4">
      <c r="S8491"/>
      <c r="T8491"/>
    </row>
    <row r="8492" spans="19:20" x14ac:dyDescent="0.4">
      <c r="S8492"/>
      <c r="T8492"/>
    </row>
    <row r="8493" spans="19:20" x14ac:dyDescent="0.4">
      <c r="S8493"/>
      <c r="T8493"/>
    </row>
    <row r="8494" spans="19:20" x14ac:dyDescent="0.4">
      <c r="S8494"/>
      <c r="T8494"/>
    </row>
    <row r="8495" spans="19:20" x14ac:dyDescent="0.4">
      <c r="S8495"/>
      <c r="T8495"/>
    </row>
    <row r="8496" spans="19:20" x14ac:dyDescent="0.4">
      <c r="S8496"/>
      <c r="T8496"/>
    </row>
    <row r="8497" spans="19:20" x14ac:dyDescent="0.4">
      <c r="S8497"/>
      <c r="T8497"/>
    </row>
    <row r="8498" spans="19:20" x14ac:dyDescent="0.4">
      <c r="S8498"/>
      <c r="T8498"/>
    </row>
    <row r="8499" spans="19:20" x14ac:dyDescent="0.4">
      <c r="S8499"/>
      <c r="T8499"/>
    </row>
    <row r="8500" spans="19:20" x14ac:dyDescent="0.4">
      <c r="S8500"/>
      <c r="T8500"/>
    </row>
    <row r="8501" spans="19:20" x14ac:dyDescent="0.4">
      <c r="S8501"/>
      <c r="T8501"/>
    </row>
    <row r="8502" spans="19:20" x14ac:dyDescent="0.4">
      <c r="S8502"/>
      <c r="T8502"/>
    </row>
    <row r="8503" spans="19:20" x14ac:dyDescent="0.4">
      <c r="S8503"/>
      <c r="T8503"/>
    </row>
    <row r="8504" spans="19:20" x14ac:dyDescent="0.4">
      <c r="S8504"/>
      <c r="T8504"/>
    </row>
    <row r="8505" spans="19:20" x14ac:dyDescent="0.4">
      <c r="S8505"/>
      <c r="T8505"/>
    </row>
    <row r="8506" spans="19:20" x14ac:dyDescent="0.4">
      <c r="S8506"/>
      <c r="T8506"/>
    </row>
    <row r="8507" spans="19:20" x14ac:dyDescent="0.4">
      <c r="S8507"/>
      <c r="T8507"/>
    </row>
    <row r="8508" spans="19:20" x14ac:dyDescent="0.4">
      <c r="S8508"/>
      <c r="T8508"/>
    </row>
    <row r="8509" spans="19:20" x14ac:dyDescent="0.4">
      <c r="S8509"/>
      <c r="T8509"/>
    </row>
    <row r="8510" spans="19:20" x14ac:dyDescent="0.4">
      <c r="S8510"/>
      <c r="T8510"/>
    </row>
    <row r="8511" spans="19:20" x14ac:dyDescent="0.4">
      <c r="S8511"/>
      <c r="T8511"/>
    </row>
    <row r="8512" spans="19:20" x14ac:dyDescent="0.4">
      <c r="S8512"/>
      <c r="T8512"/>
    </row>
    <row r="8513" spans="19:20" x14ac:dyDescent="0.4">
      <c r="S8513"/>
      <c r="T8513"/>
    </row>
    <row r="8514" spans="19:20" x14ac:dyDescent="0.4">
      <c r="S8514"/>
      <c r="T8514"/>
    </row>
    <row r="8515" spans="19:20" x14ac:dyDescent="0.4">
      <c r="S8515"/>
      <c r="T8515"/>
    </row>
    <row r="8516" spans="19:20" x14ac:dyDescent="0.4">
      <c r="S8516"/>
      <c r="T8516"/>
    </row>
    <row r="8517" spans="19:20" x14ac:dyDescent="0.4">
      <c r="S8517"/>
      <c r="T8517"/>
    </row>
    <row r="8518" spans="19:20" x14ac:dyDescent="0.4">
      <c r="S8518"/>
      <c r="T8518"/>
    </row>
    <row r="8519" spans="19:20" x14ac:dyDescent="0.4">
      <c r="S8519"/>
      <c r="T8519"/>
    </row>
    <row r="8520" spans="19:20" x14ac:dyDescent="0.4">
      <c r="S8520"/>
      <c r="T8520"/>
    </row>
    <row r="8521" spans="19:20" x14ac:dyDescent="0.4">
      <c r="S8521"/>
      <c r="T8521"/>
    </row>
    <row r="8522" spans="19:20" x14ac:dyDescent="0.4">
      <c r="S8522"/>
      <c r="T8522"/>
    </row>
    <row r="8523" spans="19:20" x14ac:dyDescent="0.4">
      <c r="S8523"/>
      <c r="T8523"/>
    </row>
    <row r="8524" spans="19:20" x14ac:dyDescent="0.4">
      <c r="S8524"/>
      <c r="T8524"/>
    </row>
    <row r="8525" spans="19:20" x14ac:dyDescent="0.4">
      <c r="S8525"/>
      <c r="T8525"/>
    </row>
    <row r="8526" spans="19:20" x14ac:dyDescent="0.4">
      <c r="S8526"/>
      <c r="T8526"/>
    </row>
    <row r="8527" spans="19:20" x14ac:dyDescent="0.4">
      <c r="S8527"/>
      <c r="T8527"/>
    </row>
    <row r="8528" spans="19:20" x14ac:dyDescent="0.4">
      <c r="S8528"/>
      <c r="T8528"/>
    </row>
    <row r="8529" spans="19:20" x14ac:dyDescent="0.4">
      <c r="S8529"/>
      <c r="T8529"/>
    </row>
    <row r="8530" spans="19:20" x14ac:dyDescent="0.4">
      <c r="S8530"/>
      <c r="T8530"/>
    </row>
    <row r="8531" spans="19:20" x14ac:dyDescent="0.4">
      <c r="S8531"/>
      <c r="T8531"/>
    </row>
    <row r="8532" spans="19:20" x14ac:dyDescent="0.4">
      <c r="S8532"/>
      <c r="T8532"/>
    </row>
    <row r="8533" spans="19:20" x14ac:dyDescent="0.4">
      <c r="S8533"/>
      <c r="T8533"/>
    </row>
    <row r="8534" spans="19:20" x14ac:dyDescent="0.4">
      <c r="S8534"/>
      <c r="T8534"/>
    </row>
    <row r="8535" spans="19:20" x14ac:dyDescent="0.4">
      <c r="S8535"/>
      <c r="T8535"/>
    </row>
    <row r="8536" spans="19:20" x14ac:dyDescent="0.4">
      <c r="S8536"/>
      <c r="T8536"/>
    </row>
    <row r="8537" spans="19:20" x14ac:dyDescent="0.4">
      <c r="S8537"/>
      <c r="T8537"/>
    </row>
    <row r="8538" spans="19:20" x14ac:dyDescent="0.4">
      <c r="S8538"/>
      <c r="T8538"/>
    </row>
    <row r="8539" spans="19:20" x14ac:dyDescent="0.4">
      <c r="S8539"/>
      <c r="T8539"/>
    </row>
    <row r="8540" spans="19:20" x14ac:dyDescent="0.4">
      <c r="S8540"/>
      <c r="T8540"/>
    </row>
    <row r="8541" spans="19:20" x14ac:dyDescent="0.4">
      <c r="S8541"/>
      <c r="T8541"/>
    </row>
    <row r="8542" spans="19:20" x14ac:dyDescent="0.4">
      <c r="S8542"/>
      <c r="T8542"/>
    </row>
    <row r="8543" spans="19:20" x14ac:dyDescent="0.4">
      <c r="S8543"/>
      <c r="T8543"/>
    </row>
    <row r="8544" spans="19:20" x14ac:dyDescent="0.4">
      <c r="S8544"/>
      <c r="T8544"/>
    </row>
    <row r="8545" spans="19:20" x14ac:dyDescent="0.4">
      <c r="S8545"/>
      <c r="T8545"/>
    </row>
    <row r="8546" spans="19:20" x14ac:dyDescent="0.4">
      <c r="S8546"/>
      <c r="T8546"/>
    </row>
    <row r="8547" spans="19:20" x14ac:dyDescent="0.4">
      <c r="S8547"/>
      <c r="T8547"/>
    </row>
    <row r="8548" spans="19:20" x14ac:dyDescent="0.4">
      <c r="S8548"/>
      <c r="T8548"/>
    </row>
    <row r="8549" spans="19:20" x14ac:dyDescent="0.4">
      <c r="S8549"/>
      <c r="T8549"/>
    </row>
    <row r="8550" spans="19:20" x14ac:dyDescent="0.4">
      <c r="S8550"/>
      <c r="T8550"/>
    </row>
    <row r="8551" spans="19:20" x14ac:dyDescent="0.4">
      <c r="S8551"/>
      <c r="T8551"/>
    </row>
    <row r="8552" spans="19:20" x14ac:dyDescent="0.4">
      <c r="S8552"/>
      <c r="T8552"/>
    </row>
    <row r="8553" spans="19:20" x14ac:dyDescent="0.4">
      <c r="S8553"/>
      <c r="T8553"/>
    </row>
    <row r="8554" spans="19:20" x14ac:dyDescent="0.4">
      <c r="S8554"/>
      <c r="T8554"/>
    </row>
    <row r="8555" spans="19:20" x14ac:dyDescent="0.4">
      <c r="S8555"/>
      <c r="T8555"/>
    </row>
    <row r="8556" spans="19:20" x14ac:dyDescent="0.4">
      <c r="S8556"/>
      <c r="T8556"/>
    </row>
    <row r="8557" spans="19:20" x14ac:dyDescent="0.4">
      <c r="S8557"/>
      <c r="T8557"/>
    </row>
    <row r="8558" spans="19:20" x14ac:dyDescent="0.4">
      <c r="S8558"/>
      <c r="T8558"/>
    </row>
    <row r="8559" spans="19:20" x14ac:dyDescent="0.4">
      <c r="S8559"/>
      <c r="T8559"/>
    </row>
    <row r="8560" spans="19:20" x14ac:dyDescent="0.4">
      <c r="S8560"/>
      <c r="T8560"/>
    </row>
    <row r="8561" spans="19:20" x14ac:dyDescent="0.4">
      <c r="S8561"/>
      <c r="T8561"/>
    </row>
    <row r="8562" spans="19:20" x14ac:dyDescent="0.4">
      <c r="S8562"/>
      <c r="T8562"/>
    </row>
    <row r="8563" spans="19:20" x14ac:dyDescent="0.4">
      <c r="S8563"/>
      <c r="T8563"/>
    </row>
    <row r="8564" spans="19:20" x14ac:dyDescent="0.4">
      <c r="S8564"/>
      <c r="T8564"/>
    </row>
    <row r="8565" spans="19:20" x14ac:dyDescent="0.4">
      <c r="S8565"/>
      <c r="T8565"/>
    </row>
    <row r="8566" spans="19:20" x14ac:dyDescent="0.4">
      <c r="S8566"/>
      <c r="T8566"/>
    </row>
    <row r="8567" spans="19:20" x14ac:dyDescent="0.4">
      <c r="S8567"/>
      <c r="T8567"/>
    </row>
    <row r="8568" spans="19:20" x14ac:dyDescent="0.4">
      <c r="S8568"/>
      <c r="T8568"/>
    </row>
    <row r="8569" spans="19:20" x14ac:dyDescent="0.4">
      <c r="S8569"/>
      <c r="T8569"/>
    </row>
    <row r="8570" spans="19:20" x14ac:dyDescent="0.4">
      <c r="S8570"/>
      <c r="T8570"/>
    </row>
    <row r="8571" spans="19:20" x14ac:dyDescent="0.4">
      <c r="S8571"/>
      <c r="T8571"/>
    </row>
    <row r="8572" spans="19:20" x14ac:dyDescent="0.4">
      <c r="S8572"/>
      <c r="T8572"/>
    </row>
    <row r="8573" spans="19:20" x14ac:dyDescent="0.4">
      <c r="S8573"/>
      <c r="T8573"/>
    </row>
    <row r="8574" spans="19:20" x14ac:dyDescent="0.4">
      <c r="S8574"/>
      <c r="T8574"/>
    </row>
    <row r="8575" spans="19:20" x14ac:dyDescent="0.4">
      <c r="S8575"/>
      <c r="T8575"/>
    </row>
    <row r="8576" spans="19:20" x14ac:dyDescent="0.4">
      <c r="S8576"/>
      <c r="T8576"/>
    </row>
    <row r="8577" spans="19:20" x14ac:dyDescent="0.4">
      <c r="S8577"/>
      <c r="T8577"/>
    </row>
    <row r="8578" spans="19:20" x14ac:dyDescent="0.4">
      <c r="S8578"/>
      <c r="T8578"/>
    </row>
    <row r="8579" spans="19:20" x14ac:dyDescent="0.4">
      <c r="S8579"/>
      <c r="T8579"/>
    </row>
    <row r="8580" spans="19:20" x14ac:dyDescent="0.4">
      <c r="S8580"/>
      <c r="T8580"/>
    </row>
    <row r="8581" spans="19:20" x14ac:dyDescent="0.4">
      <c r="S8581"/>
      <c r="T8581"/>
    </row>
    <row r="8582" spans="19:20" x14ac:dyDescent="0.4">
      <c r="S8582"/>
      <c r="T8582"/>
    </row>
    <row r="8583" spans="19:20" x14ac:dyDescent="0.4">
      <c r="S8583"/>
      <c r="T8583"/>
    </row>
    <row r="8584" spans="19:20" x14ac:dyDescent="0.4">
      <c r="S8584"/>
      <c r="T8584"/>
    </row>
    <row r="8585" spans="19:20" x14ac:dyDescent="0.4">
      <c r="S8585"/>
      <c r="T8585"/>
    </row>
    <row r="8586" spans="19:20" x14ac:dyDescent="0.4">
      <c r="S8586"/>
      <c r="T8586"/>
    </row>
    <row r="8587" spans="19:20" x14ac:dyDescent="0.4">
      <c r="S8587"/>
      <c r="T8587"/>
    </row>
    <row r="8588" spans="19:20" x14ac:dyDescent="0.4">
      <c r="S8588"/>
      <c r="T8588"/>
    </row>
    <row r="8589" spans="19:20" x14ac:dyDescent="0.4">
      <c r="S8589"/>
      <c r="T8589"/>
    </row>
    <row r="8590" spans="19:20" x14ac:dyDescent="0.4">
      <c r="S8590"/>
      <c r="T8590"/>
    </row>
    <row r="8591" spans="19:20" x14ac:dyDescent="0.4">
      <c r="S8591"/>
      <c r="T8591"/>
    </row>
    <row r="8592" spans="19:20" x14ac:dyDescent="0.4">
      <c r="S8592"/>
      <c r="T8592"/>
    </row>
    <row r="8593" spans="19:20" x14ac:dyDescent="0.4">
      <c r="S8593"/>
      <c r="T8593"/>
    </row>
    <row r="8594" spans="19:20" x14ac:dyDescent="0.4">
      <c r="S8594"/>
      <c r="T8594"/>
    </row>
    <row r="8595" spans="19:20" x14ac:dyDescent="0.4">
      <c r="S8595"/>
      <c r="T8595"/>
    </row>
    <row r="8596" spans="19:20" x14ac:dyDescent="0.4">
      <c r="S8596"/>
      <c r="T8596"/>
    </row>
    <row r="8597" spans="19:20" x14ac:dyDescent="0.4">
      <c r="S8597"/>
      <c r="T8597"/>
    </row>
    <row r="8598" spans="19:20" x14ac:dyDescent="0.4">
      <c r="S8598"/>
      <c r="T8598"/>
    </row>
    <row r="8599" spans="19:20" x14ac:dyDescent="0.4">
      <c r="S8599"/>
      <c r="T8599"/>
    </row>
    <row r="8600" spans="19:20" x14ac:dyDescent="0.4">
      <c r="S8600"/>
      <c r="T8600"/>
    </row>
    <row r="8601" spans="19:20" x14ac:dyDescent="0.4">
      <c r="S8601"/>
      <c r="T8601"/>
    </row>
    <row r="8602" spans="19:20" x14ac:dyDescent="0.4">
      <c r="S8602"/>
      <c r="T8602"/>
    </row>
    <row r="8603" spans="19:20" x14ac:dyDescent="0.4">
      <c r="S8603"/>
      <c r="T8603"/>
    </row>
    <row r="8604" spans="19:20" x14ac:dyDescent="0.4">
      <c r="S8604"/>
      <c r="T8604"/>
    </row>
    <row r="8605" spans="19:20" x14ac:dyDescent="0.4">
      <c r="S8605"/>
      <c r="T8605"/>
    </row>
    <row r="8606" spans="19:20" x14ac:dyDescent="0.4">
      <c r="S8606"/>
      <c r="T8606"/>
    </row>
    <row r="8607" spans="19:20" x14ac:dyDescent="0.4">
      <c r="S8607"/>
      <c r="T8607"/>
    </row>
    <row r="8608" spans="19:20" x14ac:dyDescent="0.4">
      <c r="S8608"/>
      <c r="T8608"/>
    </row>
    <row r="8609" spans="19:20" x14ac:dyDescent="0.4">
      <c r="S8609"/>
      <c r="T8609"/>
    </row>
    <row r="8610" spans="19:20" x14ac:dyDescent="0.4">
      <c r="S8610"/>
      <c r="T8610"/>
    </row>
    <row r="8611" spans="19:20" x14ac:dyDescent="0.4">
      <c r="S8611"/>
      <c r="T8611"/>
    </row>
    <row r="8612" spans="19:20" x14ac:dyDescent="0.4">
      <c r="S8612"/>
      <c r="T8612"/>
    </row>
    <row r="8613" spans="19:20" x14ac:dyDescent="0.4">
      <c r="S8613"/>
      <c r="T8613"/>
    </row>
    <row r="8614" spans="19:20" x14ac:dyDescent="0.4">
      <c r="S8614"/>
      <c r="T8614"/>
    </row>
    <row r="8615" spans="19:20" x14ac:dyDescent="0.4">
      <c r="S8615"/>
      <c r="T8615"/>
    </row>
    <row r="8616" spans="19:20" x14ac:dyDescent="0.4">
      <c r="S8616"/>
      <c r="T8616"/>
    </row>
    <row r="8617" spans="19:20" x14ac:dyDescent="0.4">
      <c r="S8617"/>
      <c r="T8617"/>
    </row>
    <row r="8618" spans="19:20" x14ac:dyDescent="0.4">
      <c r="S8618"/>
      <c r="T8618"/>
    </row>
    <row r="8619" spans="19:20" x14ac:dyDescent="0.4">
      <c r="S8619"/>
      <c r="T8619"/>
    </row>
    <row r="8620" spans="19:20" x14ac:dyDescent="0.4">
      <c r="S8620"/>
      <c r="T8620"/>
    </row>
    <row r="8621" spans="19:20" x14ac:dyDescent="0.4">
      <c r="S8621"/>
      <c r="T8621"/>
    </row>
    <row r="8622" spans="19:20" x14ac:dyDescent="0.4">
      <c r="S8622"/>
      <c r="T8622"/>
    </row>
    <row r="8623" spans="19:20" x14ac:dyDescent="0.4">
      <c r="S8623"/>
      <c r="T8623"/>
    </row>
    <row r="8624" spans="19:20" x14ac:dyDescent="0.4">
      <c r="S8624"/>
      <c r="T8624"/>
    </row>
    <row r="8625" spans="19:20" x14ac:dyDescent="0.4">
      <c r="S8625"/>
      <c r="T8625"/>
    </row>
    <row r="8626" spans="19:20" x14ac:dyDescent="0.4">
      <c r="S8626"/>
      <c r="T8626"/>
    </row>
    <row r="8627" spans="19:20" x14ac:dyDescent="0.4">
      <c r="S8627"/>
      <c r="T8627"/>
    </row>
    <row r="8628" spans="19:20" x14ac:dyDescent="0.4">
      <c r="S8628"/>
      <c r="T8628"/>
    </row>
    <row r="8629" spans="19:20" x14ac:dyDescent="0.4">
      <c r="S8629"/>
      <c r="T8629"/>
    </row>
    <row r="8630" spans="19:20" x14ac:dyDescent="0.4">
      <c r="S8630"/>
      <c r="T8630"/>
    </row>
    <row r="8631" spans="19:20" x14ac:dyDescent="0.4">
      <c r="S8631"/>
      <c r="T8631"/>
    </row>
    <row r="8632" spans="19:20" x14ac:dyDescent="0.4">
      <c r="S8632"/>
      <c r="T8632"/>
    </row>
    <row r="8633" spans="19:20" x14ac:dyDescent="0.4">
      <c r="S8633"/>
      <c r="T8633"/>
    </row>
    <row r="8634" spans="19:20" x14ac:dyDescent="0.4">
      <c r="S8634"/>
      <c r="T8634"/>
    </row>
    <row r="8635" spans="19:20" x14ac:dyDescent="0.4">
      <c r="S8635"/>
      <c r="T8635"/>
    </row>
    <row r="8636" spans="19:20" x14ac:dyDescent="0.4">
      <c r="S8636"/>
      <c r="T8636"/>
    </row>
    <row r="8637" spans="19:20" x14ac:dyDescent="0.4">
      <c r="S8637"/>
      <c r="T8637"/>
    </row>
    <row r="8638" spans="19:20" x14ac:dyDescent="0.4">
      <c r="S8638"/>
      <c r="T8638"/>
    </row>
    <row r="8639" spans="19:20" x14ac:dyDescent="0.4">
      <c r="S8639"/>
      <c r="T8639"/>
    </row>
    <row r="8640" spans="19:20" x14ac:dyDescent="0.4">
      <c r="S8640"/>
      <c r="T8640"/>
    </row>
    <row r="8641" spans="19:20" x14ac:dyDescent="0.4">
      <c r="S8641"/>
      <c r="T8641"/>
    </row>
    <row r="8642" spans="19:20" x14ac:dyDescent="0.4">
      <c r="S8642"/>
      <c r="T8642"/>
    </row>
    <row r="8643" spans="19:20" x14ac:dyDescent="0.4">
      <c r="S8643"/>
      <c r="T8643"/>
    </row>
    <row r="8644" spans="19:20" x14ac:dyDescent="0.4">
      <c r="S8644"/>
      <c r="T8644"/>
    </row>
    <row r="8645" spans="19:20" x14ac:dyDescent="0.4">
      <c r="S8645"/>
      <c r="T8645"/>
    </row>
    <row r="8646" spans="19:20" x14ac:dyDescent="0.4">
      <c r="S8646"/>
      <c r="T8646"/>
    </row>
    <row r="8647" spans="19:20" x14ac:dyDescent="0.4">
      <c r="S8647"/>
      <c r="T8647"/>
    </row>
    <row r="8648" spans="19:20" x14ac:dyDescent="0.4">
      <c r="S8648"/>
      <c r="T8648"/>
    </row>
    <row r="8649" spans="19:20" x14ac:dyDescent="0.4">
      <c r="S8649"/>
      <c r="T8649"/>
    </row>
    <row r="8650" spans="19:20" x14ac:dyDescent="0.4">
      <c r="S8650"/>
      <c r="T8650"/>
    </row>
    <row r="8651" spans="19:20" x14ac:dyDescent="0.4">
      <c r="S8651"/>
      <c r="T8651"/>
    </row>
    <row r="8652" spans="19:20" x14ac:dyDescent="0.4">
      <c r="S8652"/>
      <c r="T8652"/>
    </row>
    <row r="8653" spans="19:20" x14ac:dyDescent="0.4">
      <c r="S8653"/>
      <c r="T8653"/>
    </row>
    <row r="8654" spans="19:20" x14ac:dyDescent="0.4">
      <c r="S8654"/>
      <c r="T8654"/>
    </row>
    <row r="8655" spans="19:20" x14ac:dyDescent="0.4">
      <c r="S8655"/>
      <c r="T8655"/>
    </row>
    <row r="8656" spans="19:20" x14ac:dyDescent="0.4">
      <c r="S8656"/>
      <c r="T8656"/>
    </row>
    <row r="8657" spans="19:20" x14ac:dyDescent="0.4">
      <c r="S8657"/>
      <c r="T8657"/>
    </row>
    <row r="8658" spans="19:20" x14ac:dyDescent="0.4">
      <c r="S8658"/>
      <c r="T8658"/>
    </row>
    <row r="8659" spans="19:20" x14ac:dyDescent="0.4">
      <c r="S8659"/>
      <c r="T8659"/>
    </row>
    <row r="8660" spans="19:20" x14ac:dyDescent="0.4">
      <c r="S8660"/>
      <c r="T8660"/>
    </row>
    <row r="8661" spans="19:20" x14ac:dyDescent="0.4">
      <c r="S8661"/>
      <c r="T8661"/>
    </row>
    <row r="8662" spans="19:20" x14ac:dyDescent="0.4">
      <c r="S8662"/>
      <c r="T8662"/>
    </row>
    <row r="8663" spans="19:20" x14ac:dyDescent="0.4">
      <c r="S8663"/>
      <c r="T8663"/>
    </row>
    <row r="8664" spans="19:20" x14ac:dyDescent="0.4">
      <c r="S8664"/>
      <c r="T8664"/>
    </row>
    <row r="8665" spans="19:20" x14ac:dyDescent="0.4">
      <c r="S8665"/>
      <c r="T8665"/>
    </row>
    <row r="8666" spans="19:20" x14ac:dyDescent="0.4">
      <c r="S8666"/>
      <c r="T8666"/>
    </row>
    <row r="8667" spans="19:20" x14ac:dyDescent="0.4">
      <c r="S8667"/>
      <c r="T8667"/>
    </row>
    <row r="8668" spans="19:20" x14ac:dyDescent="0.4">
      <c r="S8668"/>
      <c r="T8668"/>
    </row>
    <row r="8669" spans="19:20" x14ac:dyDescent="0.4">
      <c r="S8669"/>
      <c r="T8669"/>
    </row>
    <row r="8670" spans="19:20" x14ac:dyDescent="0.4">
      <c r="S8670"/>
      <c r="T8670"/>
    </row>
    <row r="8671" spans="19:20" x14ac:dyDescent="0.4">
      <c r="S8671"/>
      <c r="T8671"/>
    </row>
    <row r="8672" spans="19:20" x14ac:dyDescent="0.4">
      <c r="S8672"/>
      <c r="T8672"/>
    </row>
    <row r="8673" spans="19:20" x14ac:dyDescent="0.4">
      <c r="S8673"/>
      <c r="T8673"/>
    </row>
    <row r="8674" spans="19:20" x14ac:dyDescent="0.4">
      <c r="S8674"/>
      <c r="T8674"/>
    </row>
    <row r="8675" spans="19:20" x14ac:dyDescent="0.4">
      <c r="S8675"/>
      <c r="T8675"/>
    </row>
    <row r="8676" spans="19:20" x14ac:dyDescent="0.4">
      <c r="S8676"/>
      <c r="T8676"/>
    </row>
    <row r="8677" spans="19:20" x14ac:dyDescent="0.4">
      <c r="S8677"/>
      <c r="T8677"/>
    </row>
    <row r="8678" spans="19:20" x14ac:dyDescent="0.4">
      <c r="S8678"/>
      <c r="T8678"/>
    </row>
    <row r="8679" spans="19:20" x14ac:dyDescent="0.4">
      <c r="S8679"/>
      <c r="T8679"/>
    </row>
    <row r="8680" spans="19:20" x14ac:dyDescent="0.4">
      <c r="S8680"/>
      <c r="T8680"/>
    </row>
    <row r="8681" spans="19:20" x14ac:dyDescent="0.4">
      <c r="S8681"/>
      <c r="T8681"/>
    </row>
    <row r="8682" spans="19:20" x14ac:dyDescent="0.4">
      <c r="S8682"/>
      <c r="T8682"/>
    </row>
    <row r="8683" spans="19:20" x14ac:dyDescent="0.4">
      <c r="S8683"/>
      <c r="T8683"/>
    </row>
    <row r="8684" spans="19:20" x14ac:dyDescent="0.4">
      <c r="S8684"/>
      <c r="T8684"/>
    </row>
    <row r="8685" spans="19:20" x14ac:dyDescent="0.4">
      <c r="S8685"/>
      <c r="T8685"/>
    </row>
    <row r="8686" spans="19:20" x14ac:dyDescent="0.4">
      <c r="S8686"/>
      <c r="T8686"/>
    </row>
    <row r="8687" spans="19:20" x14ac:dyDescent="0.4">
      <c r="S8687"/>
      <c r="T8687"/>
    </row>
    <row r="8688" spans="19:20" x14ac:dyDescent="0.4">
      <c r="S8688"/>
      <c r="T8688"/>
    </row>
    <row r="8689" spans="19:20" x14ac:dyDescent="0.4">
      <c r="S8689"/>
      <c r="T8689"/>
    </row>
    <row r="8690" spans="19:20" x14ac:dyDescent="0.4">
      <c r="S8690"/>
      <c r="T8690"/>
    </row>
    <row r="8691" spans="19:20" x14ac:dyDescent="0.4">
      <c r="S8691"/>
      <c r="T8691"/>
    </row>
    <row r="8692" spans="19:20" x14ac:dyDescent="0.4">
      <c r="S8692"/>
      <c r="T8692"/>
    </row>
    <row r="8693" spans="19:20" x14ac:dyDescent="0.4">
      <c r="S8693"/>
      <c r="T8693"/>
    </row>
    <row r="8694" spans="19:20" x14ac:dyDescent="0.4">
      <c r="S8694"/>
      <c r="T8694"/>
    </row>
    <row r="8695" spans="19:20" x14ac:dyDescent="0.4">
      <c r="S8695"/>
      <c r="T8695"/>
    </row>
    <row r="8696" spans="19:20" x14ac:dyDescent="0.4">
      <c r="S8696"/>
      <c r="T8696"/>
    </row>
    <row r="8697" spans="19:20" x14ac:dyDescent="0.4">
      <c r="S8697"/>
      <c r="T8697"/>
    </row>
    <row r="8698" spans="19:20" x14ac:dyDescent="0.4">
      <c r="S8698"/>
      <c r="T8698"/>
    </row>
    <row r="8699" spans="19:20" x14ac:dyDescent="0.4">
      <c r="S8699"/>
      <c r="T8699"/>
    </row>
    <row r="8700" spans="19:20" x14ac:dyDescent="0.4">
      <c r="S8700"/>
      <c r="T8700"/>
    </row>
    <row r="8701" spans="19:20" x14ac:dyDescent="0.4">
      <c r="S8701"/>
      <c r="T8701"/>
    </row>
    <row r="8702" spans="19:20" x14ac:dyDescent="0.4">
      <c r="S8702"/>
      <c r="T8702"/>
    </row>
    <row r="8703" spans="19:20" x14ac:dyDescent="0.4">
      <c r="S8703"/>
      <c r="T8703"/>
    </row>
    <row r="8704" spans="19:20" x14ac:dyDescent="0.4">
      <c r="S8704"/>
      <c r="T8704"/>
    </row>
    <row r="8705" spans="19:20" x14ac:dyDescent="0.4">
      <c r="S8705"/>
      <c r="T8705"/>
    </row>
    <row r="8706" spans="19:20" x14ac:dyDescent="0.4">
      <c r="S8706"/>
      <c r="T8706"/>
    </row>
    <row r="8707" spans="19:20" x14ac:dyDescent="0.4">
      <c r="S8707"/>
      <c r="T8707"/>
    </row>
    <row r="8708" spans="19:20" x14ac:dyDescent="0.4">
      <c r="S8708"/>
      <c r="T8708"/>
    </row>
    <row r="8709" spans="19:20" x14ac:dyDescent="0.4">
      <c r="S8709"/>
      <c r="T8709"/>
    </row>
    <row r="8710" spans="19:20" x14ac:dyDescent="0.4">
      <c r="S8710"/>
      <c r="T8710"/>
    </row>
    <row r="8711" spans="19:20" x14ac:dyDescent="0.4">
      <c r="S8711"/>
      <c r="T8711"/>
    </row>
    <row r="8712" spans="19:20" x14ac:dyDescent="0.4">
      <c r="S8712"/>
      <c r="T8712"/>
    </row>
    <row r="8713" spans="19:20" x14ac:dyDescent="0.4">
      <c r="S8713"/>
      <c r="T8713"/>
    </row>
    <row r="8714" spans="19:20" x14ac:dyDescent="0.4">
      <c r="S8714"/>
      <c r="T8714"/>
    </row>
    <row r="8715" spans="19:20" x14ac:dyDescent="0.4">
      <c r="S8715"/>
      <c r="T8715"/>
    </row>
    <row r="8716" spans="19:20" x14ac:dyDescent="0.4">
      <c r="S8716"/>
      <c r="T8716"/>
    </row>
    <row r="8717" spans="19:20" x14ac:dyDescent="0.4">
      <c r="S8717"/>
      <c r="T8717"/>
    </row>
    <row r="8718" spans="19:20" x14ac:dyDescent="0.4">
      <c r="S8718"/>
      <c r="T8718"/>
    </row>
    <row r="8719" spans="19:20" x14ac:dyDescent="0.4">
      <c r="S8719"/>
      <c r="T8719"/>
    </row>
    <row r="8720" spans="19:20" x14ac:dyDescent="0.4">
      <c r="S8720"/>
      <c r="T8720"/>
    </row>
    <row r="8721" spans="19:20" x14ac:dyDescent="0.4">
      <c r="S8721"/>
      <c r="T8721"/>
    </row>
    <row r="8722" spans="19:20" x14ac:dyDescent="0.4">
      <c r="S8722"/>
      <c r="T8722"/>
    </row>
    <row r="8723" spans="19:20" x14ac:dyDescent="0.4">
      <c r="S8723"/>
      <c r="T8723"/>
    </row>
    <row r="8724" spans="19:20" x14ac:dyDescent="0.4">
      <c r="S8724"/>
      <c r="T8724"/>
    </row>
    <row r="8725" spans="19:20" x14ac:dyDescent="0.4">
      <c r="S8725"/>
      <c r="T8725"/>
    </row>
    <row r="8726" spans="19:20" x14ac:dyDescent="0.4">
      <c r="S8726"/>
      <c r="T8726"/>
    </row>
    <row r="8727" spans="19:20" x14ac:dyDescent="0.4">
      <c r="S8727"/>
      <c r="T8727"/>
    </row>
    <row r="8728" spans="19:20" x14ac:dyDescent="0.4">
      <c r="S8728"/>
      <c r="T8728"/>
    </row>
    <row r="8729" spans="19:20" x14ac:dyDescent="0.4">
      <c r="S8729"/>
      <c r="T8729"/>
    </row>
    <row r="8730" spans="19:20" x14ac:dyDescent="0.4">
      <c r="S8730"/>
      <c r="T8730"/>
    </row>
    <row r="8731" spans="19:20" x14ac:dyDescent="0.4">
      <c r="S8731"/>
      <c r="T8731"/>
    </row>
    <row r="8732" spans="19:20" x14ac:dyDescent="0.4">
      <c r="S8732"/>
      <c r="T8732"/>
    </row>
    <row r="8733" spans="19:20" x14ac:dyDescent="0.4">
      <c r="S8733"/>
      <c r="T8733"/>
    </row>
    <row r="8734" spans="19:20" x14ac:dyDescent="0.4">
      <c r="S8734"/>
      <c r="T8734"/>
    </row>
    <row r="8735" spans="19:20" x14ac:dyDescent="0.4">
      <c r="S8735"/>
      <c r="T8735"/>
    </row>
    <row r="8736" spans="19:20" x14ac:dyDescent="0.4">
      <c r="S8736"/>
      <c r="T8736"/>
    </row>
    <row r="8737" spans="19:20" x14ac:dyDescent="0.4">
      <c r="S8737"/>
      <c r="T8737"/>
    </row>
    <row r="8738" spans="19:20" x14ac:dyDescent="0.4">
      <c r="S8738"/>
      <c r="T8738"/>
    </row>
    <row r="8739" spans="19:20" x14ac:dyDescent="0.4">
      <c r="S8739"/>
      <c r="T8739"/>
    </row>
    <row r="8740" spans="19:20" x14ac:dyDescent="0.4">
      <c r="S8740"/>
      <c r="T8740"/>
    </row>
    <row r="8741" spans="19:20" x14ac:dyDescent="0.4">
      <c r="S8741"/>
      <c r="T8741"/>
    </row>
    <row r="8742" spans="19:20" x14ac:dyDescent="0.4">
      <c r="S8742"/>
      <c r="T8742"/>
    </row>
    <row r="8743" spans="19:20" x14ac:dyDescent="0.4">
      <c r="S8743"/>
      <c r="T8743"/>
    </row>
    <row r="8744" spans="19:20" x14ac:dyDescent="0.4">
      <c r="S8744"/>
      <c r="T8744"/>
    </row>
    <row r="8745" spans="19:20" x14ac:dyDescent="0.4">
      <c r="S8745"/>
      <c r="T8745"/>
    </row>
    <row r="8746" spans="19:20" x14ac:dyDescent="0.4">
      <c r="S8746"/>
      <c r="T8746"/>
    </row>
    <row r="8747" spans="19:20" x14ac:dyDescent="0.4">
      <c r="S8747"/>
      <c r="T8747"/>
    </row>
    <row r="8748" spans="19:20" x14ac:dyDescent="0.4">
      <c r="S8748"/>
      <c r="T8748"/>
    </row>
    <row r="8749" spans="19:20" x14ac:dyDescent="0.4">
      <c r="S8749"/>
      <c r="T8749"/>
    </row>
    <row r="8750" spans="19:20" x14ac:dyDescent="0.4">
      <c r="S8750"/>
      <c r="T8750"/>
    </row>
    <row r="8751" spans="19:20" x14ac:dyDescent="0.4">
      <c r="S8751"/>
      <c r="T8751"/>
    </row>
    <row r="8752" spans="19:20" x14ac:dyDescent="0.4">
      <c r="S8752"/>
      <c r="T8752"/>
    </row>
    <row r="8753" spans="19:20" x14ac:dyDescent="0.4">
      <c r="S8753"/>
      <c r="T8753"/>
    </row>
    <row r="8754" spans="19:20" x14ac:dyDescent="0.4">
      <c r="S8754"/>
      <c r="T8754"/>
    </row>
    <row r="8755" spans="19:20" x14ac:dyDescent="0.4">
      <c r="S8755"/>
      <c r="T8755"/>
    </row>
    <row r="8756" spans="19:20" x14ac:dyDescent="0.4">
      <c r="S8756"/>
      <c r="T8756"/>
    </row>
    <row r="8757" spans="19:20" x14ac:dyDescent="0.4">
      <c r="S8757"/>
      <c r="T8757"/>
    </row>
    <row r="8758" spans="19:20" x14ac:dyDescent="0.4">
      <c r="S8758"/>
      <c r="T8758"/>
    </row>
    <row r="8759" spans="19:20" x14ac:dyDescent="0.4">
      <c r="S8759"/>
      <c r="T8759"/>
    </row>
    <row r="8760" spans="19:20" x14ac:dyDescent="0.4">
      <c r="S8760"/>
      <c r="T8760"/>
    </row>
    <row r="8761" spans="19:20" x14ac:dyDescent="0.4">
      <c r="S8761"/>
      <c r="T8761"/>
    </row>
    <row r="8762" spans="19:20" x14ac:dyDescent="0.4">
      <c r="S8762"/>
      <c r="T8762"/>
    </row>
    <row r="8763" spans="19:20" x14ac:dyDescent="0.4">
      <c r="S8763"/>
      <c r="T8763"/>
    </row>
    <row r="8764" spans="19:20" x14ac:dyDescent="0.4">
      <c r="S8764"/>
      <c r="T8764"/>
    </row>
    <row r="8765" spans="19:20" x14ac:dyDescent="0.4">
      <c r="S8765"/>
      <c r="T8765"/>
    </row>
    <row r="8766" spans="19:20" x14ac:dyDescent="0.4">
      <c r="S8766"/>
      <c r="T8766"/>
    </row>
    <row r="8767" spans="19:20" x14ac:dyDescent="0.4">
      <c r="S8767"/>
      <c r="T8767"/>
    </row>
    <row r="8768" spans="19:20" x14ac:dyDescent="0.4">
      <c r="S8768"/>
      <c r="T8768"/>
    </row>
    <row r="8769" spans="19:20" x14ac:dyDescent="0.4">
      <c r="S8769"/>
      <c r="T8769"/>
    </row>
    <row r="8770" spans="19:20" x14ac:dyDescent="0.4">
      <c r="S8770"/>
      <c r="T8770"/>
    </row>
    <row r="8771" spans="19:20" x14ac:dyDescent="0.4">
      <c r="S8771"/>
      <c r="T8771"/>
    </row>
    <row r="8772" spans="19:20" x14ac:dyDescent="0.4">
      <c r="S8772"/>
      <c r="T8772"/>
    </row>
    <row r="8773" spans="19:20" x14ac:dyDescent="0.4">
      <c r="S8773"/>
      <c r="T8773"/>
    </row>
    <row r="8774" spans="19:20" x14ac:dyDescent="0.4">
      <c r="S8774"/>
      <c r="T8774"/>
    </row>
    <row r="8775" spans="19:20" x14ac:dyDescent="0.4">
      <c r="S8775"/>
      <c r="T8775"/>
    </row>
    <row r="8776" spans="19:20" x14ac:dyDescent="0.4">
      <c r="S8776"/>
      <c r="T8776"/>
    </row>
    <row r="8777" spans="19:20" x14ac:dyDescent="0.4">
      <c r="S8777"/>
      <c r="T8777"/>
    </row>
    <row r="8778" spans="19:20" x14ac:dyDescent="0.4">
      <c r="S8778"/>
      <c r="T8778"/>
    </row>
    <row r="8779" spans="19:20" x14ac:dyDescent="0.4">
      <c r="S8779"/>
      <c r="T8779"/>
    </row>
    <row r="8780" spans="19:20" x14ac:dyDescent="0.4">
      <c r="S8780"/>
      <c r="T8780"/>
    </row>
    <row r="8781" spans="19:20" x14ac:dyDescent="0.4">
      <c r="S8781"/>
      <c r="T8781"/>
    </row>
    <row r="8782" spans="19:20" x14ac:dyDescent="0.4">
      <c r="S8782"/>
      <c r="T8782"/>
    </row>
    <row r="8783" spans="19:20" x14ac:dyDescent="0.4">
      <c r="S8783"/>
      <c r="T8783"/>
    </row>
    <row r="8784" spans="19:20" x14ac:dyDescent="0.4">
      <c r="S8784"/>
      <c r="T8784"/>
    </row>
    <row r="8785" spans="19:20" x14ac:dyDescent="0.4">
      <c r="S8785"/>
      <c r="T8785"/>
    </row>
    <row r="8786" spans="19:20" x14ac:dyDescent="0.4">
      <c r="S8786"/>
      <c r="T8786"/>
    </row>
    <row r="8787" spans="19:20" x14ac:dyDescent="0.4">
      <c r="S8787"/>
      <c r="T8787"/>
    </row>
    <row r="8788" spans="19:20" x14ac:dyDescent="0.4">
      <c r="S8788"/>
      <c r="T8788"/>
    </row>
    <row r="8789" spans="19:20" x14ac:dyDescent="0.4">
      <c r="S8789"/>
      <c r="T8789"/>
    </row>
    <row r="8790" spans="19:20" x14ac:dyDescent="0.4">
      <c r="S8790"/>
      <c r="T8790"/>
    </row>
    <row r="8791" spans="19:20" x14ac:dyDescent="0.4">
      <c r="S8791"/>
      <c r="T8791"/>
    </row>
    <row r="8792" spans="19:20" x14ac:dyDescent="0.4">
      <c r="S8792"/>
      <c r="T8792"/>
    </row>
    <row r="8793" spans="19:20" x14ac:dyDescent="0.4">
      <c r="S8793"/>
      <c r="T8793"/>
    </row>
    <row r="8794" spans="19:20" x14ac:dyDescent="0.4">
      <c r="S8794"/>
      <c r="T8794"/>
    </row>
    <row r="8795" spans="19:20" x14ac:dyDescent="0.4">
      <c r="S8795"/>
      <c r="T8795"/>
    </row>
    <row r="8796" spans="19:20" x14ac:dyDescent="0.4">
      <c r="S8796"/>
      <c r="T8796"/>
    </row>
    <row r="8797" spans="19:20" x14ac:dyDescent="0.4">
      <c r="S8797"/>
      <c r="T8797"/>
    </row>
    <row r="8798" spans="19:20" x14ac:dyDescent="0.4">
      <c r="S8798"/>
      <c r="T8798"/>
    </row>
    <row r="8799" spans="19:20" x14ac:dyDescent="0.4">
      <c r="S8799"/>
      <c r="T8799"/>
    </row>
    <row r="8800" spans="19:20" x14ac:dyDescent="0.4">
      <c r="S8800"/>
      <c r="T8800"/>
    </row>
    <row r="8801" spans="19:20" x14ac:dyDescent="0.4">
      <c r="S8801"/>
      <c r="T8801"/>
    </row>
    <row r="8802" spans="19:20" x14ac:dyDescent="0.4">
      <c r="S8802"/>
      <c r="T8802"/>
    </row>
    <row r="8803" spans="19:20" x14ac:dyDescent="0.4">
      <c r="S8803"/>
      <c r="T8803"/>
    </row>
    <row r="8804" spans="19:20" x14ac:dyDescent="0.4">
      <c r="S8804"/>
      <c r="T8804"/>
    </row>
    <row r="8805" spans="19:20" x14ac:dyDescent="0.4">
      <c r="S8805"/>
      <c r="T8805"/>
    </row>
    <row r="8806" spans="19:20" x14ac:dyDescent="0.4">
      <c r="S8806"/>
      <c r="T8806"/>
    </row>
    <row r="8807" spans="19:20" x14ac:dyDescent="0.4">
      <c r="S8807"/>
      <c r="T8807"/>
    </row>
    <row r="8808" spans="19:20" x14ac:dyDescent="0.4">
      <c r="S8808"/>
      <c r="T8808"/>
    </row>
    <row r="8809" spans="19:20" x14ac:dyDescent="0.4">
      <c r="S8809"/>
      <c r="T8809"/>
    </row>
    <row r="8810" spans="19:20" x14ac:dyDescent="0.4">
      <c r="S8810"/>
      <c r="T8810"/>
    </row>
    <row r="8811" spans="19:20" x14ac:dyDescent="0.4">
      <c r="S8811"/>
      <c r="T8811"/>
    </row>
    <row r="8812" spans="19:20" x14ac:dyDescent="0.4">
      <c r="S8812"/>
      <c r="T8812"/>
    </row>
    <row r="8813" spans="19:20" x14ac:dyDescent="0.4">
      <c r="S8813"/>
      <c r="T8813"/>
    </row>
    <row r="8814" spans="19:20" x14ac:dyDescent="0.4">
      <c r="S8814"/>
      <c r="T8814"/>
    </row>
    <row r="8815" spans="19:20" x14ac:dyDescent="0.4">
      <c r="S8815"/>
      <c r="T8815"/>
    </row>
    <row r="8816" spans="19:20" x14ac:dyDescent="0.4">
      <c r="S8816"/>
      <c r="T8816"/>
    </row>
    <row r="8817" spans="19:20" x14ac:dyDescent="0.4">
      <c r="S8817"/>
      <c r="T8817"/>
    </row>
    <row r="8818" spans="19:20" x14ac:dyDescent="0.4">
      <c r="S8818"/>
      <c r="T8818"/>
    </row>
    <row r="8819" spans="19:20" x14ac:dyDescent="0.4">
      <c r="S8819"/>
      <c r="T8819"/>
    </row>
    <row r="8820" spans="19:20" x14ac:dyDescent="0.4">
      <c r="S8820"/>
      <c r="T8820"/>
    </row>
    <row r="8821" spans="19:20" x14ac:dyDescent="0.4">
      <c r="S8821"/>
      <c r="T8821"/>
    </row>
    <row r="8822" spans="19:20" x14ac:dyDescent="0.4">
      <c r="S8822"/>
      <c r="T8822"/>
    </row>
    <row r="8823" spans="19:20" x14ac:dyDescent="0.4">
      <c r="S8823"/>
      <c r="T8823"/>
    </row>
    <row r="8824" spans="19:20" x14ac:dyDescent="0.4">
      <c r="S8824"/>
      <c r="T8824"/>
    </row>
    <row r="8825" spans="19:20" x14ac:dyDescent="0.4">
      <c r="S8825"/>
      <c r="T8825"/>
    </row>
    <row r="8826" spans="19:20" x14ac:dyDescent="0.4">
      <c r="S8826"/>
      <c r="T8826"/>
    </row>
    <row r="8827" spans="19:20" x14ac:dyDescent="0.4">
      <c r="S8827"/>
      <c r="T8827"/>
    </row>
    <row r="8828" spans="19:20" x14ac:dyDescent="0.4">
      <c r="S8828"/>
      <c r="T8828"/>
    </row>
    <row r="8829" spans="19:20" x14ac:dyDescent="0.4">
      <c r="S8829"/>
      <c r="T8829"/>
    </row>
    <row r="8830" spans="19:20" x14ac:dyDescent="0.4">
      <c r="S8830"/>
      <c r="T8830"/>
    </row>
    <row r="8831" spans="19:20" x14ac:dyDescent="0.4">
      <c r="S8831"/>
      <c r="T8831"/>
    </row>
    <row r="8832" spans="19:20" x14ac:dyDescent="0.4">
      <c r="S8832"/>
      <c r="T8832"/>
    </row>
    <row r="8833" spans="19:20" x14ac:dyDescent="0.4">
      <c r="S8833"/>
      <c r="T8833"/>
    </row>
    <row r="8834" spans="19:20" x14ac:dyDescent="0.4">
      <c r="S8834"/>
      <c r="T8834"/>
    </row>
    <row r="8835" spans="19:20" x14ac:dyDescent="0.4">
      <c r="S8835"/>
      <c r="T8835"/>
    </row>
    <row r="8836" spans="19:20" x14ac:dyDescent="0.4">
      <c r="S8836"/>
      <c r="T8836"/>
    </row>
    <row r="8837" spans="19:20" x14ac:dyDescent="0.4">
      <c r="S8837"/>
      <c r="T8837"/>
    </row>
    <row r="8838" spans="19:20" x14ac:dyDescent="0.4">
      <c r="S8838"/>
      <c r="T8838"/>
    </row>
    <row r="8839" spans="19:20" x14ac:dyDescent="0.4">
      <c r="S8839"/>
      <c r="T8839"/>
    </row>
    <row r="8840" spans="19:20" x14ac:dyDescent="0.4">
      <c r="S8840"/>
      <c r="T8840"/>
    </row>
    <row r="8841" spans="19:20" x14ac:dyDescent="0.4">
      <c r="S8841"/>
      <c r="T8841"/>
    </row>
    <row r="8842" spans="19:20" x14ac:dyDescent="0.4">
      <c r="S8842"/>
      <c r="T8842"/>
    </row>
    <row r="8843" spans="19:20" x14ac:dyDescent="0.4">
      <c r="S8843"/>
      <c r="T8843"/>
    </row>
    <row r="8844" spans="19:20" x14ac:dyDescent="0.4">
      <c r="S8844"/>
      <c r="T8844"/>
    </row>
    <row r="8845" spans="19:20" x14ac:dyDescent="0.4">
      <c r="S8845"/>
      <c r="T8845"/>
    </row>
    <row r="8846" spans="19:20" x14ac:dyDescent="0.4">
      <c r="S8846"/>
      <c r="T8846"/>
    </row>
    <row r="8847" spans="19:20" x14ac:dyDescent="0.4">
      <c r="S8847"/>
      <c r="T8847"/>
    </row>
    <row r="8848" spans="19:20" x14ac:dyDescent="0.4">
      <c r="S8848"/>
      <c r="T8848"/>
    </row>
    <row r="8849" spans="19:20" x14ac:dyDescent="0.4">
      <c r="S8849"/>
      <c r="T8849"/>
    </row>
    <row r="8850" spans="19:20" x14ac:dyDescent="0.4">
      <c r="S8850"/>
      <c r="T8850"/>
    </row>
    <row r="8851" spans="19:20" x14ac:dyDescent="0.4">
      <c r="S8851"/>
      <c r="T8851"/>
    </row>
    <row r="8852" spans="19:20" x14ac:dyDescent="0.4">
      <c r="S8852"/>
      <c r="T8852"/>
    </row>
    <row r="8853" spans="19:20" x14ac:dyDescent="0.4">
      <c r="S8853"/>
      <c r="T8853"/>
    </row>
    <row r="8854" spans="19:20" x14ac:dyDescent="0.4">
      <c r="S8854"/>
      <c r="T8854"/>
    </row>
    <row r="8855" spans="19:20" x14ac:dyDescent="0.4">
      <c r="S8855"/>
      <c r="T8855"/>
    </row>
    <row r="8856" spans="19:20" x14ac:dyDescent="0.4">
      <c r="S8856"/>
      <c r="T8856"/>
    </row>
    <row r="8857" spans="19:20" x14ac:dyDescent="0.4">
      <c r="S8857"/>
      <c r="T8857"/>
    </row>
    <row r="8858" spans="19:20" x14ac:dyDescent="0.4">
      <c r="S8858"/>
      <c r="T8858"/>
    </row>
    <row r="8859" spans="19:20" x14ac:dyDescent="0.4">
      <c r="S8859"/>
      <c r="T8859"/>
    </row>
    <row r="8860" spans="19:20" x14ac:dyDescent="0.4">
      <c r="S8860"/>
      <c r="T8860"/>
    </row>
    <row r="8861" spans="19:20" x14ac:dyDescent="0.4">
      <c r="S8861"/>
      <c r="T8861"/>
    </row>
    <row r="8862" spans="19:20" x14ac:dyDescent="0.4">
      <c r="S8862"/>
      <c r="T8862"/>
    </row>
    <row r="8863" spans="19:20" x14ac:dyDescent="0.4">
      <c r="S8863"/>
      <c r="T8863"/>
    </row>
    <row r="8864" spans="19:20" x14ac:dyDescent="0.4">
      <c r="S8864"/>
      <c r="T8864"/>
    </row>
    <row r="8865" spans="19:20" x14ac:dyDescent="0.4">
      <c r="S8865"/>
      <c r="T8865"/>
    </row>
    <row r="8866" spans="19:20" x14ac:dyDescent="0.4">
      <c r="S8866"/>
      <c r="T8866"/>
    </row>
    <row r="8867" spans="19:20" x14ac:dyDescent="0.4">
      <c r="S8867"/>
      <c r="T8867"/>
    </row>
    <row r="8868" spans="19:20" x14ac:dyDescent="0.4">
      <c r="S8868"/>
      <c r="T8868"/>
    </row>
    <row r="8869" spans="19:20" x14ac:dyDescent="0.4">
      <c r="S8869"/>
      <c r="T8869"/>
    </row>
    <row r="8870" spans="19:20" x14ac:dyDescent="0.4">
      <c r="S8870"/>
      <c r="T8870"/>
    </row>
    <row r="8871" spans="19:20" x14ac:dyDescent="0.4">
      <c r="S8871"/>
      <c r="T8871"/>
    </row>
    <row r="8872" spans="19:20" x14ac:dyDescent="0.4">
      <c r="S8872"/>
      <c r="T8872"/>
    </row>
    <row r="8873" spans="19:20" x14ac:dyDescent="0.4">
      <c r="S8873"/>
      <c r="T8873"/>
    </row>
    <row r="8874" spans="19:20" x14ac:dyDescent="0.4">
      <c r="S8874"/>
      <c r="T8874"/>
    </row>
    <row r="8875" spans="19:20" x14ac:dyDescent="0.4">
      <c r="S8875"/>
      <c r="T8875"/>
    </row>
    <row r="8876" spans="19:20" x14ac:dyDescent="0.4">
      <c r="S8876"/>
      <c r="T8876"/>
    </row>
    <row r="8877" spans="19:20" x14ac:dyDescent="0.4">
      <c r="S8877"/>
      <c r="T8877"/>
    </row>
    <row r="8878" spans="19:20" x14ac:dyDescent="0.4">
      <c r="S8878"/>
      <c r="T8878"/>
    </row>
    <row r="8879" spans="19:20" x14ac:dyDescent="0.4">
      <c r="S8879"/>
      <c r="T8879"/>
    </row>
    <row r="8880" spans="19:20" x14ac:dyDescent="0.4">
      <c r="S8880"/>
      <c r="T8880"/>
    </row>
    <row r="8881" spans="19:20" x14ac:dyDescent="0.4">
      <c r="S8881"/>
      <c r="T8881"/>
    </row>
    <row r="8882" spans="19:20" x14ac:dyDescent="0.4">
      <c r="S8882"/>
      <c r="T8882"/>
    </row>
    <row r="8883" spans="19:20" x14ac:dyDescent="0.4">
      <c r="S8883"/>
      <c r="T8883"/>
    </row>
    <row r="8884" spans="19:20" x14ac:dyDescent="0.4">
      <c r="S8884"/>
      <c r="T8884"/>
    </row>
    <row r="8885" spans="19:20" x14ac:dyDescent="0.4">
      <c r="S8885"/>
      <c r="T8885"/>
    </row>
    <row r="8886" spans="19:20" x14ac:dyDescent="0.4">
      <c r="S8886"/>
      <c r="T8886"/>
    </row>
    <row r="8887" spans="19:20" x14ac:dyDescent="0.4">
      <c r="S8887"/>
      <c r="T8887"/>
    </row>
    <row r="8888" spans="19:20" x14ac:dyDescent="0.4">
      <c r="S8888"/>
      <c r="T8888"/>
    </row>
    <row r="8889" spans="19:20" x14ac:dyDescent="0.4">
      <c r="S8889"/>
      <c r="T8889"/>
    </row>
    <row r="8890" spans="19:20" x14ac:dyDescent="0.4">
      <c r="S8890"/>
      <c r="T8890"/>
    </row>
    <row r="8891" spans="19:20" x14ac:dyDescent="0.4">
      <c r="S8891"/>
      <c r="T8891"/>
    </row>
    <row r="8892" spans="19:20" x14ac:dyDescent="0.4">
      <c r="S8892"/>
      <c r="T8892"/>
    </row>
    <row r="8893" spans="19:20" x14ac:dyDescent="0.4">
      <c r="S8893"/>
      <c r="T8893"/>
    </row>
    <row r="8894" spans="19:20" x14ac:dyDescent="0.4">
      <c r="S8894"/>
      <c r="T8894"/>
    </row>
    <row r="8895" spans="19:20" x14ac:dyDescent="0.4">
      <c r="S8895"/>
      <c r="T8895"/>
    </row>
    <row r="8896" spans="19:20" x14ac:dyDescent="0.4">
      <c r="S8896"/>
      <c r="T8896"/>
    </row>
    <row r="8897" spans="19:20" x14ac:dyDescent="0.4">
      <c r="S8897"/>
      <c r="T8897"/>
    </row>
    <row r="8898" spans="19:20" x14ac:dyDescent="0.4">
      <c r="S8898"/>
      <c r="T8898"/>
    </row>
    <row r="8899" spans="19:20" x14ac:dyDescent="0.4">
      <c r="S8899"/>
      <c r="T8899"/>
    </row>
    <row r="8900" spans="19:20" x14ac:dyDescent="0.4">
      <c r="S8900"/>
      <c r="T8900"/>
    </row>
    <row r="8901" spans="19:20" x14ac:dyDescent="0.4">
      <c r="S8901"/>
      <c r="T8901"/>
    </row>
    <row r="8902" spans="19:20" x14ac:dyDescent="0.4">
      <c r="S8902"/>
      <c r="T8902"/>
    </row>
    <row r="8903" spans="19:20" x14ac:dyDescent="0.4">
      <c r="S8903"/>
      <c r="T8903"/>
    </row>
    <row r="8904" spans="19:20" x14ac:dyDescent="0.4">
      <c r="S8904"/>
      <c r="T8904"/>
    </row>
    <row r="8905" spans="19:20" x14ac:dyDescent="0.4">
      <c r="S8905"/>
      <c r="T8905"/>
    </row>
    <row r="8906" spans="19:20" x14ac:dyDescent="0.4">
      <c r="S8906"/>
      <c r="T8906"/>
    </row>
    <row r="8907" spans="19:20" x14ac:dyDescent="0.4">
      <c r="S8907"/>
      <c r="T8907"/>
    </row>
    <row r="8908" spans="19:20" x14ac:dyDescent="0.4">
      <c r="S8908"/>
      <c r="T8908"/>
    </row>
    <row r="8909" spans="19:20" x14ac:dyDescent="0.4">
      <c r="S8909"/>
      <c r="T8909"/>
    </row>
    <row r="8910" spans="19:20" x14ac:dyDescent="0.4">
      <c r="S8910"/>
      <c r="T8910"/>
    </row>
    <row r="8911" spans="19:20" x14ac:dyDescent="0.4">
      <c r="S8911"/>
      <c r="T8911"/>
    </row>
    <row r="8912" spans="19:20" x14ac:dyDescent="0.4">
      <c r="S8912"/>
      <c r="T8912"/>
    </row>
    <row r="8913" spans="19:20" x14ac:dyDescent="0.4">
      <c r="S8913"/>
      <c r="T8913"/>
    </row>
    <row r="8914" spans="19:20" x14ac:dyDescent="0.4">
      <c r="S8914"/>
      <c r="T8914"/>
    </row>
    <row r="8915" spans="19:20" x14ac:dyDescent="0.4">
      <c r="S8915"/>
      <c r="T8915"/>
    </row>
    <row r="8916" spans="19:20" x14ac:dyDescent="0.4">
      <c r="S8916"/>
      <c r="T8916"/>
    </row>
    <row r="8917" spans="19:20" x14ac:dyDescent="0.4">
      <c r="S8917"/>
      <c r="T8917"/>
    </row>
    <row r="8918" spans="19:20" x14ac:dyDescent="0.4">
      <c r="S8918"/>
      <c r="T8918"/>
    </row>
    <row r="8919" spans="19:20" x14ac:dyDescent="0.4">
      <c r="S8919"/>
      <c r="T8919"/>
    </row>
    <row r="8920" spans="19:20" x14ac:dyDescent="0.4">
      <c r="S8920"/>
      <c r="T8920"/>
    </row>
    <row r="8921" spans="19:20" x14ac:dyDescent="0.4">
      <c r="S8921"/>
      <c r="T8921"/>
    </row>
    <row r="8922" spans="19:20" x14ac:dyDescent="0.4">
      <c r="S8922"/>
      <c r="T8922"/>
    </row>
    <row r="8923" spans="19:20" x14ac:dyDescent="0.4">
      <c r="S8923"/>
      <c r="T8923"/>
    </row>
    <row r="8924" spans="19:20" x14ac:dyDescent="0.4">
      <c r="S8924"/>
      <c r="T8924"/>
    </row>
    <row r="8925" spans="19:20" x14ac:dyDescent="0.4">
      <c r="S8925"/>
      <c r="T8925"/>
    </row>
    <row r="8926" spans="19:20" x14ac:dyDescent="0.4">
      <c r="S8926"/>
      <c r="T8926"/>
    </row>
    <row r="8927" spans="19:20" x14ac:dyDescent="0.4">
      <c r="S8927"/>
      <c r="T8927"/>
    </row>
    <row r="8928" spans="19:20" x14ac:dyDescent="0.4">
      <c r="S8928"/>
      <c r="T8928"/>
    </row>
    <row r="8929" spans="19:20" x14ac:dyDescent="0.4">
      <c r="S8929"/>
      <c r="T8929"/>
    </row>
    <row r="8930" spans="19:20" x14ac:dyDescent="0.4">
      <c r="S8930"/>
      <c r="T8930"/>
    </row>
    <row r="8931" spans="19:20" x14ac:dyDescent="0.4">
      <c r="S8931"/>
      <c r="T8931"/>
    </row>
    <row r="8932" spans="19:20" x14ac:dyDescent="0.4">
      <c r="S8932"/>
      <c r="T8932"/>
    </row>
    <row r="8933" spans="19:20" x14ac:dyDescent="0.4">
      <c r="S8933"/>
      <c r="T8933"/>
    </row>
    <row r="8934" spans="19:20" x14ac:dyDescent="0.4">
      <c r="S8934"/>
      <c r="T8934"/>
    </row>
    <row r="8935" spans="19:20" x14ac:dyDescent="0.4">
      <c r="S8935"/>
      <c r="T8935"/>
    </row>
    <row r="8936" spans="19:20" x14ac:dyDescent="0.4">
      <c r="S8936"/>
      <c r="T8936"/>
    </row>
    <row r="8937" spans="19:20" x14ac:dyDescent="0.4">
      <c r="S8937"/>
      <c r="T8937"/>
    </row>
    <row r="8938" spans="19:20" x14ac:dyDescent="0.4">
      <c r="S8938"/>
      <c r="T8938"/>
    </row>
    <row r="8939" spans="19:20" x14ac:dyDescent="0.4">
      <c r="S8939"/>
      <c r="T8939"/>
    </row>
    <row r="8940" spans="19:20" x14ac:dyDescent="0.4">
      <c r="S8940"/>
      <c r="T8940"/>
    </row>
    <row r="8941" spans="19:20" x14ac:dyDescent="0.4">
      <c r="S8941"/>
      <c r="T8941"/>
    </row>
    <row r="8942" spans="19:20" x14ac:dyDescent="0.4">
      <c r="S8942"/>
      <c r="T8942"/>
    </row>
    <row r="8943" spans="19:20" x14ac:dyDescent="0.4">
      <c r="S8943"/>
      <c r="T8943"/>
    </row>
    <row r="8944" spans="19:20" x14ac:dyDescent="0.4">
      <c r="S8944"/>
      <c r="T8944"/>
    </row>
    <row r="8945" spans="19:20" x14ac:dyDescent="0.4">
      <c r="S8945"/>
      <c r="T8945"/>
    </row>
    <row r="8946" spans="19:20" x14ac:dyDescent="0.4">
      <c r="S8946"/>
      <c r="T8946"/>
    </row>
    <row r="8947" spans="19:20" x14ac:dyDescent="0.4">
      <c r="S8947"/>
      <c r="T8947"/>
    </row>
    <row r="8948" spans="19:20" x14ac:dyDescent="0.4">
      <c r="S8948"/>
      <c r="T8948"/>
    </row>
    <row r="8949" spans="19:20" x14ac:dyDescent="0.4">
      <c r="S8949"/>
      <c r="T8949"/>
    </row>
    <row r="8950" spans="19:20" x14ac:dyDescent="0.4">
      <c r="S8950"/>
      <c r="T8950"/>
    </row>
    <row r="8951" spans="19:20" x14ac:dyDescent="0.4">
      <c r="S8951"/>
      <c r="T8951"/>
    </row>
    <row r="8952" spans="19:20" x14ac:dyDescent="0.4">
      <c r="S8952"/>
      <c r="T8952"/>
    </row>
    <row r="8953" spans="19:20" x14ac:dyDescent="0.4">
      <c r="S8953"/>
      <c r="T8953"/>
    </row>
    <row r="8954" spans="19:20" x14ac:dyDescent="0.4">
      <c r="S8954"/>
      <c r="T8954"/>
    </row>
    <row r="8955" spans="19:20" x14ac:dyDescent="0.4">
      <c r="S8955"/>
      <c r="T8955"/>
    </row>
    <row r="8956" spans="19:20" x14ac:dyDescent="0.4">
      <c r="S8956"/>
      <c r="T8956"/>
    </row>
    <row r="8957" spans="19:20" x14ac:dyDescent="0.4">
      <c r="S8957"/>
      <c r="T8957"/>
    </row>
    <row r="8958" spans="19:20" x14ac:dyDescent="0.4">
      <c r="S8958"/>
      <c r="T8958"/>
    </row>
    <row r="8959" spans="19:20" x14ac:dyDescent="0.4">
      <c r="S8959"/>
      <c r="T8959"/>
    </row>
    <row r="8960" spans="19:20" x14ac:dyDescent="0.4">
      <c r="S8960"/>
      <c r="T8960"/>
    </row>
    <row r="8961" spans="19:20" x14ac:dyDescent="0.4">
      <c r="S8961"/>
      <c r="T8961"/>
    </row>
    <row r="8962" spans="19:20" x14ac:dyDescent="0.4">
      <c r="S8962"/>
      <c r="T8962"/>
    </row>
    <row r="8963" spans="19:20" x14ac:dyDescent="0.4">
      <c r="S8963"/>
      <c r="T8963"/>
    </row>
    <row r="8964" spans="19:20" x14ac:dyDescent="0.4">
      <c r="S8964"/>
      <c r="T8964"/>
    </row>
    <row r="8965" spans="19:20" x14ac:dyDescent="0.4">
      <c r="S8965"/>
      <c r="T8965"/>
    </row>
    <row r="8966" spans="19:20" x14ac:dyDescent="0.4">
      <c r="S8966"/>
      <c r="T8966"/>
    </row>
    <row r="8967" spans="19:20" x14ac:dyDescent="0.4">
      <c r="S8967"/>
      <c r="T8967"/>
    </row>
    <row r="8968" spans="19:20" x14ac:dyDescent="0.4">
      <c r="S8968"/>
      <c r="T8968"/>
    </row>
    <row r="8969" spans="19:20" x14ac:dyDescent="0.4">
      <c r="S8969"/>
      <c r="T8969"/>
    </row>
    <row r="8970" spans="19:20" x14ac:dyDescent="0.4">
      <c r="S8970"/>
      <c r="T8970"/>
    </row>
    <row r="8971" spans="19:20" x14ac:dyDescent="0.4">
      <c r="S8971"/>
      <c r="T8971"/>
    </row>
    <row r="8972" spans="19:20" x14ac:dyDescent="0.4">
      <c r="S8972"/>
      <c r="T8972"/>
    </row>
    <row r="8973" spans="19:20" x14ac:dyDescent="0.4">
      <c r="S8973"/>
      <c r="T8973"/>
    </row>
    <row r="8974" spans="19:20" x14ac:dyDescent="0.4">
      <c r="S8974"/>
      <c r="T8974"/>
    </row>
    <row r="8975" spans="19:20" x14ac:dyDescent="0.4">
      <c r="S8975"/>
      <c r="T8975"/>
    </row>
    <row r="8976" spans="19:20" x14ac:dyDescent="0.4">
      <c r="S8976"/>
      <c r="T8976"/>
    </row>
    <row r="8977" spans="19:20" x14ac:dyDescent="0.4">
      <c r="S8977"/>
      <c r="T8977"/>
    </row>
    <row r="8978" spans="19:20" x14ac:dyDescent="0.4">
      <c r="S8978"/>
      <c r="T8978"/>
    </row>
    <row r="8979" spans="19:20" x14ac:dyDescent="0.4">
      <c r="S8979"/>
      <c r="T8979"/>
    </row>
    <row r="8980" spans="19:20" x14ac:dyDescent="0.4">
      <c r="S8980"/>
      <c r="T8980"/>
    </row>
    <row r="8981" spans="19:20" x14ac:dyDescent="0.4">
      <c r="S8981"/>
      <c r="T8981"/>
    </row>
    <row r="8982" spans="19:20" x14ac:dyDescent="0.4">
      <c r="S8982"/>
      <c r="T8982"/>
    </row>
    <row r="8983" spans="19:20" x14ac:dyDescent="0.4">
      <c r="S8983"/>
      <c r="T8983"/>
    </row>
    <row r="8984" spans="19:20" x14ac:dyDescent="0.4">
      <c r="S8984"/>
      <c r="T8984"/>
    </row>
    <row r="8985" spans="19:20" x14ac:dyDescent="0.4">
      <c r="S8985"/>
      <c r="T8985"/>
    </row>
    <row r="8986" spans="19:20" x14ac:dyDescent="0.4">
      <c r="S8986"/>
      <c r="T8986"/>
    </row>
    <row r="8987" spans="19:20" x14ac:dyDescent="0.4">
      <c r="S8987"/>
      <c r="T8987"/>
    </row>
    <row r="8988" spans="19:20" x14ac:dyDescent="0.4">
      <c r="S8988"/>
      <c r="T8988"/>
    </row>
    <row r="8989" spans="19:20" x14ac:dyDescent="0.4">
      <c r="S8989"/>
      <c r="T8989"/>
    </row>
    <row r="8990" spans="19:20" x14ac:dyDescent="0.4">
      <c r="S8990"/>
      <c r="T8990"/>
    </row>
    <row r="8991" spans="19:20" x14ac:dyDescent="0.4">
      <c r="S8991"/>
      <c r="T8991"/>
    </row>
    <row r="8992" spans="19:20" x14ac:dyDescent="0.4">
      <c r="S8992"/>
      <c r="T8992"/>
    </row>
    <row r="8993" spans="19:20" x14ac:dyDescent="0.4">
      <c r="S8993"/>
      <c r="T8993"/>
    </row>
    <row r="8994" spans="19:20" x14ac:dyDescent="0.4">
      <c r="S8994"/>
      <c r="T8994"/>
    </row>
    <row r="8995" spans="19:20" x14ac:dyDescent="0.4">
      <c r="S8995"/>
      <c r="T8995"/>
    </row>
    <row r="8996" spans="19:20" x14ac:dyDescent="0.4">
      <c r="S8996"/>
      <c r="T8996"/>
    </row>
    <row r="8997" spans="19:20" x14ac:dyDescent="0.4">
      <c r="S8997"/>
      <c r="T8997"/>
    </row>
    <row r="8998" spans="19:20" x14ac:dyDescent="0.4">
      <c r="S8998"/>
      <c r="T8998"/>
    </row>
    <row r="8999" spans="19:20" x14ac:dyDescent="0.4">
      <c r="S8999"/>
      <c r="T8999"/>
    </row>
    <row r="9000" spans="19:20" x14ac:dyDescent="0.4">
      <c r="S9000"/>
      <c r="T9000"/>
    </row>
    <row r="9001" spans="19:20" x14ac:dyDescent="0.4">
      <c r="S9001"/>
      <c r="T9001"/>
    </row>
    <row r="9002" spans="19:20" x14ac:dyDescent="0.4">
      <c r="S9002"/>
      <c r="T9002"/>
    </row>
    <row r="9003" spans="19:20" x14ac:dyDescent="0.4">
      <c r="S9003"/>
      <c r="T9003"/>
    </row>
    <row r="9004" spans="19:20" x14ac:dyDescent="0.4">
      <c r="S9004"/>
      <c r="T9004"/>
    </row>
    <row r="9005" spans="19:20" x14ac:dyDescent="0.4">
      <c r="S9005"/>
      <c r="T9005"/>
    </row>
    <row r="9006" spans="19:20" x14ac:dyDescent="0.4">
      <c r="S9006"/>
      <c r="T9006"/>
    </row>
    <row r="9007" spans="19:20" x14ac:dyDescent="0.4">
      <c r="S9007"/>
      <c r="T9007"/>
    </row>
    <row r="9008" spans="19:20" x14ac:dyDescent="0.4">
      <c r="S9008"/>
      <c r="T9008"/>
    </row>
    <row r="9009" spans="19:20" x14ac:dyDescent="0.4">
      <c r="S9009"/>
      <c r="T9009"/>
    </row>
    <row r="9010" spans="19:20" x14ac:dyDescent="0.4">
      <c r="S9010"/>
      <c r="T9010"/>
    </row>
    <row r="9011" spans="19:20" x14ac:dyDescent="0.4">
      <c r="S9011"/>
      <c r="T9011"/>
    </row>
    <row r="9012" spans="19:20" x14ac:dyDescent="0.4">
      <c r="S9012"/>
      <c r="T9012"/>
    </row>
    <row r="9013" spans="19:20" x14ac:dyDescent="0.4">
      <c r="S9013"/>
      <c r="T9013"/>
    </row>
    <row r="9014" spans="19:20" x14ac:dyDescent="0.4">
      <c r="S9014"/>
      <c r="T9014"/>
    </row>
    <row r="9015" spans="19:20" x14ac:dyDescent="0.4">
      <c r="S9015"/>
      <c r="T9015"/>
    </row>
    <row r="9016" spans="19:20" x14ac:dyDescent="0.4">
      <c r="S9016"/>
      <c r="T9016"/>
    </row>
    <row r="9017" spans="19:20" x14ac:dyDescent="0.4">
      <c r="S9017"/>
      <c r="T9017"/>
    </row>
    <row r="9018" spans="19:20" x14ac:dyDescent="0.4">
      <c r="S9018"/>
      <c r="T9018"/>
    </row>
    <row r="9019" spans="19:20" x14ac:dyDescent="0.4">
      <c r="S9019"/>
      <c r="T9019"/>
    </row>
    <row r="9020" spans="19:20" x14ac:dyDescent="0.4">
      <c r="S9020"/>
      <c r="T9020"/>
    </row>
    <row r="9021" spans="19:20" x14ac:dyDescent="0.4">
      <c r="S9021"/>
      <c r="T9021"/>
    </row>
    <row r="9022" spans="19:20" x14ac:dyDescent="0.4">
      <c r="S9022"/>
      <c r="T9022"/>
    </row>
    <row r="9023" spans="19:20" x14ac:dyDescent="0.4">
      <c r="S9023"/>
      <c r="T9023"/>
    </row>
    <row r="9024" spans="19:20" x14ac:dyDescent="0.4">
      <c r="S9024"/>
      <c r="T9024"/>
    </row>
    <row r="9025" spans="19:20" x14ac:dyDescent="0.4">
      <c r="S9025"/>
      <c r="T9025"/>
    </row>
    <row r="9026" spans="19:20" x14ac:dyDescent="0.4">
      <c r="S9026"/>
      <c r="T9026"/>
    </row>
    <row r="9027" spans="19:20" x14ac:dyDescent="0.4">
      <c r="S9027"/>
      <c r="T9027"/>
    </row>
    <row r="9028" spans="19:20" x14ac:dyDescent="0.4">
      <c r="S9028"/>
      <c r="T9028"/>
    </row>
    <row r="9029" spans="19:20" x14ac:dyDescent="0.4">
      <c r="S9029"/>
      <c r="T9029"/>
    </row>
    <row r="9030" spans="19:20" x14ac:dyDescent="0.4">
      <c r="S9030"/>
      <c r="T9030"/>
    </row>
    <row r="9031" spans="19:20" x14ac:dyDescent="0.4">
      <c r="S9031"/>
      <c r="T9031"/>
    </row>
    <row r="9032" spans="19:20" x14ac:dyDescent="0.4">
      <c r="S9032"/>
      <c r="T9032"/>
    </row>
    <row r="9033" spans="19:20" x14ac:dyDescent="0.4">
      <c r="S9033"/>
      <c r="T9033"/>
    </row>
    <row r="9034" spans="19:20" x14ac:dyDescent="0.4">
      <c r="S9034"/>
      <c r="T9034"/>
    </row>
    <row r="9035" spans="19:20" x14ac:dyDescent="0.4">
      <c r="S9035"/>
      <c r="T9035"/>
    </row>
    <row r="9036" spans="19:20" x14ac:dyDescent="0.4">
      <c r="S9036"/>
      <c r="T9036"/>
    </row>
    <row r="9037" spans="19:20" x14ac:dyDescent="0.4">
      <c r="S9037"/>
      <c r="T9037"/>
    </row>
    <row r="9038" spans="19:20" x14ac:dyDescent="0.4">
      <c r="S9038"/>
      <c r="T9038"/>
    </row>
    <row r="9039" spans="19:20" x14ac:dyDescent="0.4">
      <c r="S9039"/>
      <c r="T9039"/>
    </row>
    <row r="9040" spans="19:20" x14ac:dyDescent="0.4">
      <c r="S9040"/>
      <c r="T9040"/>
    </row>
    <row r="9041" spans="19:20" x14ac:dyDescent="0.4">
      <c r="S9041"/>
      <c r="T9041"/>
    </row>
    <row r="9042" spans="19:20" x14ac:dyDescent="0.4">
      <c r="S9042"/>
      <c r="T9042"/>
    </row>
    <row r="9043" spans="19:20" x14ac:dyDescent="0.4">
      <c r="S9043"/>
      <c r="T9043"/>
    </row>
    <row r="9044" spans="19:20" x14ac:dyDescent="0.4">
      <c r="S9044"/>
      <c r="T9044"/>
    </row>
    <row r="9045" spans="19:20" x14ac:dyDescent="0.4">
      <c r="S9045"/>
      <c r="T9045"/>
    </row>
    <row r="9046" spans="19:20" x14ac:dyDescent="0.4">
      <c r="S9046"/>
      <c r="T9046"/>
    </row>
    <row r="9047" spans="19:20" x14ac:dyDescent="0.4">
      <c r="S9047"/>
      <c r="T9047"/>
    </row>
    <row r="9048" spans="19:20" x14ac:dyDescent="0.4">
      <c r="S9048"/>
      <c r="T9048"/>
    </row>
    <row r="9049" spans="19:20" x14ac:dyDescent="0.4">
      <c r="S9049"/>
      <c r="T9049"/>
    </row>
    <row r="9050" spans="19:20" x14ac:dyDescent="0.4">
      <c r="S9050"/>
      <c r="T9050"/>
    </row>
    <row r="9051" spans="19:20" x14ac:dyDescent="0.4">
      <c r="S9051"/>
      <c r="T9051"/>
    </row>
    <row r="9052" spans="19:20" x14ac:dyDescent="0.4">
      <c r="S9052"/>
      <c r="T9052"/>
    </row>
    <row r="9053" spans="19:20" x14ac:dyDescent="0.4">
      <c r="S9053"/>
      <c r="T9053"/>
    </row>
    <row r="9054" spans="19:20" x14ac:dyDescent="0.4">
      <c r="S9054"/>
      <c r="T9054"/>
    </row>
    <row r="9055" spans="19:20" x14ac:dyDescent="0.4">
      <c r="S9055"/>
      <c r="T9055"/>
    </row>
    <row r="9056" spans="19:20" x14ac:dyDescent="0.4">
      <c r="S9056"/>
      <c r="T9056"/>
    </row>
    <row r="9057" spans="19:20" x14ac:dyDescent="0.4">
      <c r="S9057"/>
      <c r="T9057"/>
    </row>
    <row r="9058" spans="19:20" x14ac:dyDescent="0.4">
      <c r="S9058"/>
      <c r="T9058"/>
    </row>
    <row r="9059" spans="19:20" x14ac:dyDescent="0.4">
      <c r="S9059"/>
      <c r="T9059"/>
    </row>
    <row r="9060" spans="19:20" x14ac:dyDescent="0.4">
      <c r="S9060"/>
      <c r="T9060"/>
    </row>
    <row r="9061" spans="19:20" x14ac:dyDescent="0.4">
      <c r="S9061"/>
      <c r="T9061"/>
    </row>
    <row r="9062" spans="19:20" x14ac:dyDescent="0.4">
      <c r="S9062"/>
      <c r="T9062"/>
    </row>
    <row r="9063" spans="19:20" x14ac:dyDescent="0.4">
      <c r="S9063"/>
      <c r="T9063"/>
    </row>
    <row r="9064" spans="19:20" x14ac:dyDescent="0.4">
      <c r="S9064"/>
      <c r="T9064"/>
    </row>
    <row r="9065" spans="19:20" x14ac:dyDescent="0.4">
      <c r="S9065"/>
      <c r="T9065"/>
    </row>
    <row r="9066" spans="19:20" x14ac:dyDescent="0.4">
      <c r="S9066"/>
      <c r="T9066"/>
    </row>
    <row r="9067" spans="19:20" x14ac:dyDescent="0.4">
      <c r="S9067"/>
      <c r="T9067"/>
    </row>
    <row r="9068" spans="19:20" x14ac:dyDescent="0.4">
      <c r="S9068"/>
      <c r="T9068"/>
    </row>
    <row r="9069" spans="19:20" x14ac:dyDescent="0.4">
      <c r="S9069"/>
      <c r="T9069"/>
    </row>
    <row r="9070" spans="19:20" x14ac:dyDescent="0.4">
      <c r="S9070"/>
      <c r="T9070"/>
    </row>
    <row r="9071" spans="19:20" x14ac:dyDescent="0.4">
      <c r="S9071"/>
      <c r="T9071"/>
    </row>
    <row r="9072" spans="19:20" x14ac:dyDescent="0.4">
      <c r="S9072"/>
      <c r="T9072"/>
    </row>
    <row r="9073" spans="19:20" x14ac:dyDescent="0.4">
      <c r="S9073"/>
      <c r="T9073"/>
    </row>
    <row r="9074" spans="19:20" x14ac:dyDescent="0.4">
      <c r="S9074"/>
      <c r="T9074"/>
    </row>
    <row r="9075" spans="19:20" x14ac:dyDescent="0.4">
      <c r="S9075"/>
      <c r="T9075"/>
    </row>
    <row r="9076" spans="19:20" x14ac:dyDescent="0.4">
      <c r="S9076"/>
      <c r="T9076"/>
    </row>
    <row r="9077" spans="19:20" x14ac:dyDescent="0.4">
      <c r="S9077"/>
      <c r="T9077"/>
    </row>
    <row r="9078" spans="19:20" x14ac:dyDescent="0.4">
      <c r="S9078"/>
      <c r="T9078"/>
    </row>
    <row r="9079" spans="19:20" x14ac:dyDescent="0.4">
      <c r="S9079"/>
      <c r="T9079"/>
    </row>
    <row r="9080" spans="19:20" x14ac:dyDescent="0.4">
      <c r="S9080"/>
      <c r="T9080"/>
    </row>
    <row r="9081" spans="19:20" x14ac:dyDescent="0.4">
      <c r="S9081"/>
      <c r="T9081"/>
    </row>
    <row r="9082" spans="19:20" x14ac:dyDescent="0.4">
      <c r="S9082"/>
      <c r="T9082"/>
    </row>
    <row r="9083" spans="19:20" x14ac:dyDescent="0.4">
      <c r="S9083"/>
      <c r="T9083"/>
    </row>
    <row r="9084" spans="19:20" x14ac:dyDescent="0.4">
      <c r="S9084"/>
      <c r="T9084"/>
    </row>
    <row r="9085" spans="19:20" x14ac:dyDescent="0.4">
      <c r="S9085"/>
      <c r="T9085"/>
    </row>
    <row r="9086" spans="19:20" x14ac:dyDescent="0.4">
      <c r="S9086"/>
      <c r="T9086"/>
    </row>
    <row r="9087" spans="19:20" x14ac:dyDescent="0.4">
      <c r="S9087"/>
      <c r="T9087"/>
    </row>
    <row r="9088" spans="19:20" x14ac:dyDescent="0.4">
      <c r="S9088"/>
      <c r="T9088"/>
    </row>
    <row r="9089" spans="19:20" x14ac:dyDescent="0.4">
      <c r="S9089"/>
      <c r="T9089"/>
    </row>
    <row r="9090" spans="19:20" x14ac:dyDescent="0.4">
      <c r="S9090"/>
      <c r="T9090"/>
    </row>
    <row r="9091" spans="19:20" x14ac:dyDescent="0.4">
      <c r="S9091"/>
      <c r="T9091"/>
    </row>
    <row r="9092" spans="19:20" x14ac:dyDescent="0.4">
      <c r="S9092"/>
      <c r="T9092"/>
    </row>
    <row r="9093" spans="19:20" x14ac:dyDescent="0.4">
      <c r="S9093"/>
      <c r="T9093"/>
    </row>
    <row r="9094" spans="19:20" x14ac:dyDescent="0.4">
      <c r="S9094"/>
      <c r="T9094"/>
    </row>
    <row r="9095" spans="19:20" x14ac:dyDescent="0.4">
      <c r="S9095"/>
      <c r="T9095"/>
    </row>
    <row r="9096" spans="19:20" x14ac:dyDescent="0.4">
      <c r="S9096"/>
      <c r="T9096"/>
    </row>
    <row r="9097" spans="19:20" x14ac:dyDescent="0.4">
      <c r="S9097"/>
      <c r="T9097"/>
    </row>
    <row r="9098" spans="19:20" x14ac:dyDescent="0.4">
      <c r="S9098"/>
      <c r="T9098"/>
    </row>
    <row r="9099" spans="19:20" x14ac:dyDescent="0.4">
      <c r="S9099"/>
      <c r="T9099"/>
    </row>
    <row r="9100" spans="19:20" x14ac:dyDescent="0.4">
      <c r="S9100"/>
      <c r="T9100"/>
    </row>
    <row r="9101" spans="19:20" x14ac:dyDescent="0.4">
      <c r="S9101"/>
      <c r="T9101"/>
    </row>
    <row r="9102" spans="19:20" x14ac:dyDescent="0.4">
      <c r="S9102"/>
      <c r="T9102"/>
    </row>
    <row r="9103" spans="19:20" x14ac:dyDescent="0.4">
      <c r="S9103"/>
      <c r="T9103"/>
    </row>
    <row r="9104" spans="19:20" x14ac:dyDescent="0.4">
      <c r="S9104"/>
      <c r="T9104"/>
    </row>
    <row r="9105" spans="19:20" x14ac:dyDescent="0.4">
      <c r="S9105"/>
      <c r="T9105"/>
    </row>
    <row r="9106" spans="19:20" x14ac:dyDescent="0.4">
      <c r="S9106"/>
      <c r="T9106"/>
    </row>
    <row r="9107" spans="19:20" x14ac:dyDescent="0.4">
      <c r="S9107"/>
      <c r="T9107"/>
    </row>
    <row r="9108" spans="19:20" x14ac:dyDescent="0.4">
      <c r="S9108"/>
      <c r="T9108"/>
    </row>
    <row r="9109" spans="19:20" x14ac:dyDescent="0.4">
      <c r="S9109"/>
      <c r="T9109"/>
    </row>
    <row r="9110" spans="19:20" x14ac:dyDescent="0.4">
      <c r="S9110"/>
      <c r="T9110"/>
    </row>
    <row r="9111" spans="19:20" x14ac:dyDescent="0.4">
      <c r="S9111"/>
      <c r="T9111"/>
    </row>
    <row r="9112" spans="19:20" x14ac:dyDescent="0.4">
      <c r="S9112"/>
      <c r="T9112"/>
    </row>
    <row r="9113" spans="19:20" x14ac:dyDescent="0.4">
      <c r="S9113"/>
      <c r="T9113"/>
    </row>
    <row r="9114" spans="19:20" x14ac:dyDescent="0.4">
      <c r="S9114"/>
      <c r="T9114"/>
    </row>
    <row r="9115" spans="19:20" x14ac:dyDescent="0.4">
      <c r="S9115"/>
      <c r="T9115"/>
    </row>
    <row r="9116" spans="19:20" x14ac:dyDescent="0.4">
      <c r="S9116"/>
      <c r="T9116"/>
    </row>
    <row r="9117" spans="19:20" x14ac:dyDescent="0.4">
      <c r="S9117"/>
      <c r="T9117"/>
    </row>
    <row r="9118" spans="19:20" x14ac:dyDescent="0.4">
      <c r="S9118"/>
      <c r="T9118"/>
    </row>
    <row r="9119" spans="19:20" x14ac:dyDescent="0.4">
      <c r="S9119"/>
      <c r="T9119"/>
    </row>
    <row r="9120" spans="19:20" x14ac:dyDescent="0.4">
      <c r="S9120"/>
      <c r="T9120"/>
    </row>
    <row r="9121" spans="19:20" x14ac:dyDescent="0.4">
      <c r="S9121"/>
      <c r="T9121"/>
    </row>
    <row r="9122" spans="19:20" x14ac:dyDescent="0.4">
      <c r="S9122"/>
      <c r="T9122"/>
    </row>
    <row r="9123" spans="19:20" x14ac:dyDescent="0.4">
      <c r="S9123"/>
      <c r="T9123"/>
    </row>
    <row r="9124" spans="19:20" x14ac:dyDescent="0.4">
      <c r="S9124"/>
      <c r="T9124"/>
    </row>
    <row r="9125" spans="19:20" x14ac:dyDescent="0.4">
      <c r="S9125"/>
      <c r="T9125"/>
    </row>
    <row r="9126" spans="19:20" x14ac:dyDescent="0.4">
      <c r="S9126"/>
      <c r="T9126"/>
    </row>
    <row r="9127" spans="19:20" x14ac:dyDescent="0.4">
      <c r="S9127"/>
      <c r="T9127"/>
    </row>
    <row r="9128" spans="19:20" x14ac:dyDescent="0.4">
      <c r="S9128"/>
      <c r="T9128"/>
    </row>
    <row r="9129" spans="19:20" x14ac:dyDescent="0.4">
      <c r="S9129"/>
      <c r="T9129"/>
    </row>
    <row r="9130" spans="19:20" x14ac:dyDescent="0.4">
      <c r="S9130"/>
      <c r="T9130"/>
    </row>
    <row r="9131" spans="19:20" x14ac:dyDescent="0.4">
      <c r="S9131"/>
      <c r="T9131"/>
    </row>
    <row r="9132" spans="19:20" x14ac:dyDescent="0.4">
      <c r="S9132"/>
      <c r="T9132"/>
    </row>
    <row r="9133" spans="19:20" x14ac:dyDescent="0.4">
      <c r="S9133"/>
      <c r="T9133"/>
    </row>
    <row r="9134" spans="19:20" x14ac:dyDescent="0.4">
      <c r="S9134"/>
      <c r="T9134"/>
    </row>
    <row r="9135" spans="19:20" x14ac:dyDescent="0.4">
      <c r="S9135"/>
      <c r="T9135"/>
    </row>
    <row r="9136" spans="19:20" x14ac:dyDescent="0.4">
      <c r="S9136"/>
      <c r="T9136"/>
    </row>
    <row r="9137" spans="19:20" x14ac:dyDescent="0.4">
      <c r="S9137"/>
      <c r="T9137"/>
    </row>
    <row r="9138" spans="19:20" x14ac:dyDescent="0.4">
      <c r="S9138"/>
      <c r="T9138"/>
    </row>
    <row r="9139" spans="19:20" x14ac:dyDescent="0.4">
      <c r="S9139"/>
      <c r="T9139"/>
    </row>
    <row r="9140" spans="19:20" x14ac:dyDescent="0.4">
      <c r="S9140"/>
      <c r="T9140"/>
    </row>
    <row r="9141" spans="19:20" x14ac:dyDescent="0.4">
      <c r="S9141"/>
      <c r="T9141"/>
    </row>
    <row r="9142" spans="19:20" x14ac:dyDescent="0.4">
      <c r="S9142"/>
      <c r="T9142"/>
    </row>
    <row r="9143" spans="19:20" x14ac:dyDescent="0.4">
      <c r="S9143"/>
      <c r="T9143"/>
    </row>
    <row r="9144" spans="19:20" x14ac:dyDescent="0.4">
      <c r="S9144"/>
      <c r="T9144"/>
    </row>
    <row r="9145" spans="19:20" x14ac:dyDescent="0.4">
      <c r="S9145"/>
      <c r="T9145"/>
    </row>
    <row r="9146" spans="19:20" x14ac:dyDescent="0.4">
      <c r="S9146"/>
      <c r="T9146"/>
    </row>
    <row r="9147" spans="19:20" x14ac:dyDescent="0.4">
      <c r="S9147"/>
      <c r="T9147"/>
    </row>
    <row r="9148" spans="19:20" x14ac:dyDescent="0.4">
      <c r="S9148"/>
      <c r="T9148"/>
    </row>
    <row r="9149" spans="19:20" x14ac:dyDescent="0.4">
      <c r="S9149"/>
      <c r="T9149"/>
    </row>
    <row r="9150" spans="19:20" x14ac:dyDescent="0.4">
      <c r="S9150"/>
      <c r="T9150"/>
    </row>
    <row r="9151" spans="19:20" x14ac:dyDescent="0.4">
      <c r="S9151"/>
      <c r="T9151"/>
    </row>
    <row r="9152" spans="19:20" x14ac:dyDescent="0.4">
      <c r="S9152"/>
      <c r="T9152"/>
    </row>
    <row r="9153" spans="19:20" x14ac:dyDescent="0.4">
      <c r="S9153"/>
      <c r="T9153"/>
    </row>
    <row r="9154" spans="19:20" x14ac:dyDescent="0.4">
      <c r="S9154"/>
      <c r="T9154"/>
    </row>
    <row r="9155" spans="19:20" x14ac:dyDescent="0.4">
      <c r="S9155"/>
      <c r="T9155"/>
    </row>
    <row r="9156" spans="19:20" x14ac:dyDescent="0.4">
      <c r="S9156"/>
      <c r="T9156"/>
    </row>
    <row r="9157" spans="19:20" x14ac:dyDescent="0.4">
      <c r="S9157"/>
      <c r="T9157"/>
    </row>
    <row r="9158" spans="19:20" x14ac:dyDescent="0.4">
      <c r="S9158"/>
      <c r="T9158"/>
    </row>
    <row r="9159" spans="19:20" x14ac:dyDescent="0.4">
      <c r="S9159"/>
      <c r="T9159"/>
    </row>
    <row r="9160" spans="19:20" x14ac:dyDescent="0.4">
      <c r="S9160"/>
      <c r="T9160"/>
    </row>
    <row r="9161" spans="19:20" x14ac:dyDescent="0.4">
      <c r="S9161"/>
      <c r="T9161"/>
    </row>
    <row r="9162" spans="19:20" x14ac:dyDescent="0.4">
      <c r="S9162"/>
      <c r="T9162"/>
    </row>
    <row r="9163" spans="19:20" x14ac:dyDescent="0.4">
      <c r="S9163"/>
      <c r="T9163"/>
    </row>
    <row r="9164" spans="19:20" x14ac:dyDescent="0.4">
      <c r="S9164"/>
      <c r="T9164"/>
    </row>
    <row r="9165" spans="19:20" x14ac:dyDescent="0.4">
      <c r="S9165"/>
      <c r="T9165"/>
    </row>
    <row r="9166" spans="19:20" x14ac:dyDescent="0.4">
      <c r="S9166"/>
      <c r="T9166"/>
    </row>
    <row r="9167" spans="19:20" x14ac:dyDescent="0.4">
      <c r="S9167"/>
      <c r="T9167"/>
    </row>
    <row r="9168" spans="19:20" x14ac:dyDescent="0.4">
      <c r="S9168"/>
      <c r="T9168"/>
    </row>
    <row r="9169" spans="19:20" x14ac:dyDescent="0.4">
      <c r="S9169"/>
      <c r="T9169"/>
    </row>
    <row r="9170" spans="19:20" x14ac:dyDescent="0.4">
      <c r="S9170"/>
      <c r="T9170"/>
    </row>
    <row r="9171" spans="19:20" x14ac:dyDescent="0.4">
      <c r="S9171"/>
      <c r="T9171"/>
    </row>
    <row r="9172" spans="19:20" x14ac:dyDescent="0.4">
      <c r="S9172"/>
      <c r="T9172"/>
    </row>
    <row r="9173" spans="19:20" x14ac:dyDescent="0.4">
      <c r="S9173"/>
      <c r="T9173"/>
    </row>
    <row r="9174" spans="19:20" x14ac:dyDescent="0.4">
      <c r="S9174"/>
      <c r="T9174"/>
    </row>
    <row r="9175" spans="19:20" x14ac:dyDescent="0.4">
      <c r="S9175"/>
      <c r="T9175"/>
    </row>
    <row r="9176" spans="19:20" x14ac:dyDescent="0.4">
      <c r="S9176"/>
      <c r="T9176"/>
    </row>
    <row r="9177" spans="19:20" x14ac:dyDescent="0.4">
      <c r="S9177"/>
      <c r="T9177"/>
    </row>
    <row r="9178" spans="19:20" x14ac:dyDescent="0.4">
      <c r="S9178"/>
      <c r="T9178"/>
    </row>
    <row r="9179" spans="19:20" x14ac:dyDescent="0.4">
      <c r="S9179"/>
      <c r="T9179"/>
    </row>
    <row r="9180" spans="19:20" x14ac:dyDescent="0.4">
      <c r="S9180"/>
      <c r="T9180"/>
    </row>
    <row r="9181" spans="19:20" x14ac:dyDescent="0.4">
      <c r="S9181"/>
      <c r="T9181"/>
    </row>
    <row r="9182" spans="19:20" x14ac:dyDescent="0.4">
      <c r="S9182"/>
      <c r="T9182"/>
    </row>
    <row r="9183" spans="19:20" x14ac:dyDescent="0.4">
      <c r="S9183"/>
      <c r="T9183"/>
    </row>
    <row r="9184" spans="19:20" x14ac:dyDescent="0.4">
      <c r="S9184"/>
      <c r="T9184"/>
    </row>
    <row r="9185" spans="19:20" x14ac:dyDescent="0.4">
      <c r="S9185"/>
      <c r="T9185"/>
    </row>
    <row r="9186" spans="19:20" x14ac:dyDescent="0.4">
      <c r="S9186"/>
      <c r="T9186"/>
    </row>
    <row r="9187" spans="19:20" x14ac:dyDescent="0.4">
      <c r="S9187"/>
      <c r="T9187"/>
    </row>
    <row r="9188" spans="19:20" x14ac:dyDescent="0.4">
      <c r="S9188"/>
      <c r="T9188"/>
    </row>
    <row r="9189" spans="19:20" x14ac:dyDescent="0.4">
      <c r="S9189"/>
      <c r="T9189"/>
    </row>
    <row r="9190" spans="19:20" x14ac:dyDescent="0.4">
      <c r="S9190"/>
      <c r="T9190"/>
    </row>
    <row r="9191" spans="19:20" x14ac:dyDescent="0.4">
      <c r="S9191"/>
      <c r="T9191"/>
    </row>
    <row r="9192" spans="19:20" x14ac:dyDescent="0.4">
      <c r="S9192"/>
      <c r="T9192"/>
    </row>
    <row r="9193" spans="19:20" x14ac:dyDescent="0.4">
      <c r="S9193"/>
      <c r="T9193"/>
    </row>
    <row r="9194" spans="19:20" x14ac:dyDescent="0.4">
      <c r="S9194"/>
      <c r="T9194"/>
    </row>
    <row r="9195" spans="19:20" x14ac:dyDescent="0.4">
      <c r="S9195"/>
      <c r="T9195"/>
    </row>
    <row r="9196" spans="19:20" x14ac:dyDescent="0.4">
      <c r="S9196"/>
      <c r="T9196"/>
    </row>
    <row r="9197" spans="19:20" x14ac:dyDescent="0.4">
      <c r="S9197"/>
      <c r="T9197"/>
    </row>
    <row r="9198" spans="19:20" x14ac:dyDescent="0.4">
      <c r="S9198"/>
      <c r="T9198"/>
    </row>
    <row r="9199" spans="19:20" x14ac:dyDescent="0.4">
      <c r="S9199"/>
      <c r="T9199"/>
    </row>
    <row r="9200" spans="19:20" x14ac:dyDescent="0.4">
      <c r="S9200"/>
      <c r="T9200"/>
    </row>
    <row r="9201" spans="19:20" x14ac:dyDescent="0.4">
      <c r="S9201"/>
      <c r="T9201"/>
    </row>
    <row r="9202" spans="19:20" x14ac:dyDescent="0.4">
      <c r="S9202"/>
      <c r="T9202"/>
    </row>
    <row r="9203" spans="19:20" x14ac:dyDescent="0.4">
      <c r="S9203"/>
      <c r="T9203"/>
    </row>
    <row r="9204" spans="19:20" x14ac:dyDescent="0.4">
      <c r="S9204"/>
      <c r="T9204"/>
    </row>
    <row r="9205" spans="19:20" x14ac:dyDescent="0.4">
      <c r="S9205"/>
      <c r="T9205"/>
    </row>
    <row r="9206" spans="19:20" x14ac:dyDescent="0.4">
      <c r="S9206"/>
      <c r="T9206"/>
    </row>
    <row r="9207" spans="19:20" x14ac:dyDescent="0.4">
      <c r="S9207"/>
      <c r="T9207"/>
    </row>
    <row r="9208" spans="19:20" x14ac:dyDescent="0.4">
      <c r="S9208"/>
      <c r="T9208"/>
    </row>
    <row r="9209" spans="19:20" x14ac:dyDescent="0.4">
      <c r="S9209"/>
      <c r="T9209"/>
    </row>
    <row r="9210" spans="19:20" x14ac:dyDescent="0.4">
      <c r="S9210"/>
      <c r="T9210"/>
    </row>
    <row r="9211" spans="19:20" x14ac:dyDescent="0.4">
      <c r="S9211"/>
      <c r="T9211"/>
    </row>
    <row r="9212" spans="19:20" x14ac:dyDescent="0.4">
      <c r="S9212"/>
      <c r="T9212"/>
    </row>
    <row r="9213" spans="19:20" x14ac:dyDescent="0.4">
      <c r="S9213"/>
      <c r="T9213"/>
    </row>
    <row r="9214" spans="19:20" x14ac:dyDescent="0.4">
      <c r="S9214"/>
      <c r="T9214"/>
    </row>
    <row r="9215" spans="19:20" x14ac:dyDescent="0.4">
      <c r="S9215"/>
      <c r="T9215"/>
    </row>
    <row r="9216" spans="19:20" x14ac:dyDescent="0.4">
      <c r="S9216"/>
      <c r="T9216"/>
    </row>
    <row r="9217" spans="19:20" x14ac:dyDescent="0.4">
      <c r="S9217"/>
      <c r="T9217"/>
    </row>
    <row r="9218" spans="19:20" x14ac:dyDescent="0.4">
      <c r="S9218"/>
      <c r="T9218"/>
    </row>
    <row r="9219" spans="19:20" x14ac:dyDescent="0.4">
      <c r="S9219"/>
      <c r="T9219"/>
    </row>
    <row r="9220" spans="19:20" x14ac:dyDescent="0.4">
      <c r="S9220"/>
      <c r="T9220"/>
    </row>
    <row r="9221" spans="19:20" x14ac:dyDescent="0.4">
      <c r="S9221"/>
      <c r="T9221"/>
    </row>
    <row r="9222" spans="19:20" x14ac:dyDescent="0.4">
      <c r="S9222"/>
      <c r="T9222"/>
    </row>
    <row r="9223" spans="19:20" x14ac:dyDescent="0.4">
      <c r="S9223"/>
      <c r="T9223"/>
    </row>
    <row r="9224" spans="19:20" x14ac:dyDescent="0.4">
      <c r="S9224"/>
      <c r="T9224"/>
    </row>
    <row r="9225" spans="19:20" x14ac:dyDescent="0.4">
      <c r="S9225"/>
      <c r="T9225"/>
    </row>
    <row r="9226" spans="19:20" x14ac:dyDescent="0.4">
      <c r="S9226"/>
      <c r="T9226"/>
    </row>
    <row r="9227" spans="19:20" x14ac:dyDescent="0.4">
      <c r="S9227"/>
      <c r="T9227"/>
    </row>
    <row r="9228" spans="19:20" x14ac:dyDescent="0.4">
      <c r="S9228"/>
      <c r="T9228"/>
    </row>
    <row r="9229" spans="19:20" x14ac:dyDescent="0.4">
      <c r="S9229"/>
      <c r="T9229"/>
    </row>
    <row r="9230" spans="19:20" x14ac:dyDescent="0.4">
      <c r="S9230"/>
      <c r="T9230"/>
    </row>
    <row r="9231" spans="19:20" x14ac:dyDescent="0.4">
      <c r="S9231"/>
      <c r="T9231"/>
    </row>
    <row r="9232" spans="19:20" x14ac:dyDescent="0.4">
      <c r="S9232"/>
      <c r="T9232"/>
    </row>
    <row r="9233" spans="19:20" x14ac:dyDescent="0.4">
      <c r="S9233"/>
      <c r="T9233"/>
    </row>
    <row r="9234" spans="19:20" x14ac:dyDescent="0.4">
      <c r="S9234"/>
      <c r="T9234"/>
    </row>
    <row r="9235" spans="19:20" x14ac:dyDescent="0.4">
      <c r="S9235"/>
      <c r="T9235"/>
    </row>
    <row r="9236" spans="19:20" x14ac:dyDescent="0.4">
      <c r="S9236"/>
      <c r="T9236"/>
    </row>
    <row r="9237" spans="19:20" x14ac:dyDescent="0.4">
      <c r="S9237"/>
      <c r="T9237"/>
    </row>
    <row r="9238" spans="19:20" x14ac:dyDescent="0.4">
      <c r="S9238"/>
      <c r="T9238"/>
    </row>
    <row r="9239" spans="19:20" x14ac:dyDescent="0.4">
      <c r="S9239"/>
      <c r="T9239"/>
    </row>
    <row r="9240" spans="19:20" x14ac:dyDescent="0.4">
      <c r="S9240"/>
      <c r="T9240"/>
    </row>
    <row r="9241" spans="19:20" x14ac:dyDescent="0.4">
      <c r="S9241"/>
      <c r="T9241"/>
    </row>
    <row r="9242" spans="19:20" x14ac:dyDescent="0.4">
      <c r="S9242"/>
      <c r="T9242"/>
    </row>
    <row r="9243" spans="19:20" x14ac:dyDescent="0.4">
      <c r="S9243"/>
      <c r="T9243"/>
    </row>
    <row r="9244" spans="19:20" x14ac:dyDescent="0.4">
      <c r="S9244"/>
      <c r="T9244"/>
    </row>
    <row r="9245" spans="19:20" x14ac:dyDescent="0.4">
      <c r="S9245"/>
      <c r="T9245"/>
    </row>
    <row r="9246" spans="19:20" x14ac:dyDescent="0.4">
      <c r="S9246"/>
      <c r="T9246"/>
    </row>
    <row r="9247" spans="19:20" x14ac:dyDescent="0.4">
      <c r="S9247"/>
      <c r="T9247"/>
    </row>
    <row r="9248" spans="19:20" x14ac:dyDescent="0.4">
      <c r="S9248"/>
      <c r="T9248"/>
    </row>
    <row r="9249" spans="19:20" x14ac:dyDescent="0.4">
      <c r="S9249"/>
      <c r="T9249"/>
    </row>
    <row r="9250" spans="19:20" x14ac:dyDescent="0.4">
      <c r="S9250"/>
      <c r="T9250"/>
    </row>
    <row r="9251" spans="19:20" x14ac:dyDescent="0.4">
      <c r="S9251"/>
      <c r="T9251"/>
    </row>
    <row r="9252" spans="19:20" x14ac:dyDescent="0.4">
      <c r="S9252"/>
      <c r="T9252"/>
    </row>
    <row r="9253" spans="19:20" x14ac:dyDescent="0.4">
      <c r="S9253"/>
      <c r="T9253"/>
    </row>
    <row r="9254" spans="19:20" x14ac:dyDescent="0.4">
      <c r="S9254"/>
      <c r="T9254"/>
    </row>
    <row r="9255" spans="19:20" x14ac:dyDescent="0.4">
      <c r="S9255"/>
      <c r="T9255"/>
    </row>
    <row r="9256" spans="19:20" x14ac:dyDescent="0.4">
      <c r="S9256"/>
      <c r="T9256"/>
    </row>
    <row r="9257" spans="19:20" x14ac:dyDescent="0.4">
      <c r="S9257"/>
      <c r="T9257"/>
    </row>
    <row r="9258" spans="19:20" x14ac:dyDescent="0.4">
      <c r="S9258"/>
      <c r="T9258"/>
    </row>
    <row r="9259" spans="19:20" x14ac:dyDescent="0.4">
      <c r="S9259"/>
      <c r="T9259"/>
    </row>
    <row r="9260" spans="19:20" x14ac:dyDescent="0.4">
      <c r="S9260"/>
      <c r="T9260"/>
    </row>
    <row r="9261" spans="19:20" x14ac:dyDescent="0.4">
      <c r="S9261"/>
      <c r="T9261"/>
    </row>
    <row r="9262" spans="19:20" x14ac:dyDescent="0.4">
      <c r="S9262"/>
      <c r="T9262"/>
    </row>
    <row r="9263" spans="19:20" x14ac:dyDescent="0.4">
      <c r="S9263"/>
      <c r="T9263"/>
    </row>
    <row r="9264" spans="19:20" x14ac:dyDescent="0.4">
      <c r="S9264"/>
      <c r="T9264"/>
    </row>
    <row r="9265" spans="19:20" x14ac:dyDescent="0.4">
      <c r="S9265"/>
      <c r="T9265"/>
    </row>
    <row r="9266" spans="19:20" x14ac:dyDescent="0.4">
      <c r="S9266"/>
      <c r="T9266"/>
    </row>
    <row r="9267" spans="19:20" x14ac:dyDescent="0.4">
      <c r="S9267"/>
      <c r="T9267"/>
    </row>
    <row r="9268" spans="19:20" x14ac:dyDescent="0.4">
      <c r="S9268"/>
      <c r="T9268"/>
    </row>
    <row r="9269" spans="19:20" x14ac:dyDescent="0.4">
      <c r="S9269"/>
      <c r="T9269"/>
    </row>
    <row r="9270" spans="19:20" x14ac:dyDescent="0.4">
      <c r="S9270"/>
      <c r="T9270"/>
    </row>
    <row r="9271" spans="19:20" x14ac:dyDescent="0.4">
      <c r="S9271"/>
      <c r="T9271"/>
    </row>
    <row r="9272" spans="19:20" x14ac:dyDescent="0.4">
      <c r="S9272"/>
      <c r="T9272"/>
    </row>
    <row r="9273" spans="19:20" x14ac:dyDescent="0.4">
      <c r="S9273"/>
      <c r="T9273"/>
    </row>
    <row r="9274" spans="19:20" x14ac:dyDescent="0.4">
      <c r="S9274"/>
      <c r="T9274"/>
    </row>
    <row r="9275" spans="19:20" x14ac:dyDescent="0.4">
      <c r="S9275"/>
      <c r="T9275"/>
    </row>
    <row r="9276" spans="19:20" x14ac:dyDescent="0.4">
      <c r="S9276"/>
      <c r="T9276"/>
    </row>
    <row r="9277" spans="19:20" x14ac:dyDescent="0.4">
      <c r="S9277"/>
      <c r="T9277"/>
    </row>
    <row r="9278" spans="19:20" x14ac:dyDescent="0.4">
      <c r="S9278"/>
      <c r="T9278"/>
    </row>
    <row r="9279" spans="19:20" x14ac:dyDescent="0.4">
      <c r="S9279"/>
      <c r="T9279"/>
    </row>
    <row r="9280" spans="19:20" x14ac:dyDescent="0.4">
      <c r="S9280"/>
      <c r="T9280"/>
    </row>
    <row r="9281" spans="19:20" x14ac:dyDescent="0.4">
      <c r="S9281"/>
      <c r="T9281"/>
    </row>
    <row r="9282" spans="19:20" x14ac:dyDescent="0.4">
      <c r="S9282"/>
      <c r="T9282"/>
    </row>
    <row r="9283" spans="19:20" x14ac:dyDescent="0.4">
      <c r="S9283"/>
      <c r="T9283"/>
    </row>
    <row r="9284" spans="19:20" x14ac:dyDescent="0.4">
      <c r="S9284"/>
      <c r="T9284"/>
    </row>
    <row r="9285" spans="19:20" x14ac:dyDescent="0.4">
      <c r="S9285"/>
      <c r="T9285"/>
    </row>
    <row r="9286" spans="19:20" x14ac:dyDescent="0.4">
      <c r="S9286"/>
      <c r="T9286"/>
    </row>
    <row r="9287" spans="19:20" x14ac:dyDescent="0.4">
      <c r="S9287"/>
      <c r="T9287"/>
    </row>
    <row r="9288" spans="19:20" x14ac:dyDescent="0.4">
      <c r="S9288"/>
      <c r="T9288"/>
    </row>
    <row r="9289" spans="19:20" x14ac:dyDescent="0.4">
      <c r="S9289"/>
      <c r="T9289"/>
    </row>
    <row r="9290" spans="19:20" x14ac:dyDescent="0.4">
      <c r="S9290"/>
      <c r="T9290"/>
    </row>
    <row r="9291" spans="19:20" x14ac:dyDescent="0.4">
      <c r="S9291"/>
      <c r="T9291"/>
    </row>
    <row r="9292" spans="19:20" x14ac:dyDescent="0.4">
      <c r="S9292"/>
      <c r="T9292"/>
    </row>
    <row r="9293" spans="19:20" x14ac:dyDescent="0.4">
      <c r="S9293"/>
      <c r="T9293"/>
    </row>
    <row r="9294" spans="19:20" x14ac:dyDescent="0.4">
      <c r="S9294"/>
      <c r="T9294"/>
    </row>
    <row r="9295" spans="19:20" x14ac:dyDescent="0.4">
      <c r="S9295"/>
      <c r="T9295"/>
    </row>
    <row r="9296" spans="19:20" x14ac:dyDescent="0.4">
      <c r="S9296"/>
      <c r="T9296"/>
    </row>
    <row r="9297" spans="19:20" x14ac:dyDescent="0.4">
      <c r="S9297"/>
      <c r="T9297"/>
    </row>
    <row r="9298" spans="19:20" x14ac:dyDescent="0.4">
      <c r="S9298"/>
      <c r="T9298"/>
    </row>
    <row r="9299" spans="19:20" x14ac:dyDescent="0.4">
      <c r="S9299"/>
      <c r="T9299"/>
    </row>
    <row r="9300" spans="19:20" x14ac:dyDescent="0.4">
      <c r="S9300"/>
      <c r="T9300"/>
    </row>
    <row r="9301" spans="19:20" x14ac:dyDescent="0.4">
      <c r="S9301"/>
      <c r="T9301"/>
    </row>
    <row r="9302" spans="19:20" x14ac:dyDescent="0.4">
      <c r="S9302"/>
      <c r="T9302"/>
    </row>
    <row r="9303" spans="19:20" x14ac:dyDescent="0.4">
      <c r="S9303"/>
      <c r="T9303"/>
    </row>
    <row r="9304" spans="19:20" x14ac:dyDescent="0.4">
      <c r="S9304"/>
      <c r="T9304"/>
    </row>
    <row r="9305" spans="19:20" x14ac:dyDescent="0.4">
      <c r="S9305"/>
      <c r="T9305"/>
    </row>
    <row r="9306" spans="19:20" x14ac:dyDescent="0.4">
      <c r="S9306"/>
      <c r="T9306"/>
    </row>
    <row r="9307" spans="19:20" x14ac:dyDescent="0.4">
      <c r="S9307"/>
      <c r="T9307"/>
    </row>
    <row r="9308" spans="19:20" x14ac:dyDescent="0.4">
      <c r="S9308"/>
      <c r="T9308"/>
    </row>
    <row r="9309" spans="19:20" x14ac:dyDescent="0.4">
      <c r="S9309"/>
      <c r="T9309"/>
    </row>
    <row r="9310" spans="19:20" x14ac:dyDescent="0.4">
      <c r="S9310"/>
      <c r="T9310"/>
    </row>
    <row r="9311" spans="19:20" x14ac:dyDescent="0.4">
      <c r="S9311"/>
      <c r="T9311"/>
    </row>
    <row r="9312" spans="19:20" x14ac:dyDescent="0.4">
      <c r="S9312"/>
      <c r="T9312"/>
    </row>
    <row r="9313" spans="19:20" x14ac:dyDescent="0.4">
      <c r="S9313"/>
      <c r="T9313"/>
    </row>
    <row r="9314" spans="19:20" x14ac:dyDescent="0.4">
      <c r="S9314"/>
      <c r="T9314"/>
    </row>
    <row r="9315" spans="19:20" x14ac:dyDescent="0.4">
      <c r="S9315"/>
      <c r="T9315"/>
    </row>
    <row r="9316" spans="19:20" x14ac:dyDescent="0.4">
      <c r="S9316"/>
      <c r="T9316"/>
    </row>
    <row r="9317" spans="19:20" x14ac:dyDescent="0.4">
      <c r="S9317"/>
      <c r="T9317"/>
    </row>
    <row r="9318" spans="19:20" x14ac:dyDescent="0.4">
      <c r="S9318"/>
      <c r="T9318"/>
    </row>
    <row r="9319" spans="19:20" x14ac:dyDescent="0.4">
      <c r="S9319"/>
      <c r="T9319"/>
    </row>
    <row r="9320" spans="19:20" x14ac:dyDescent="0.4">
      <c r="S9320"/>
      <c r="T9320"/>
    </row>
    <row r="9321" spans="19:20" x14ac:dyDescent="0.4">
      <c r="S9321"/>
      <c r="T9321"/>
    </row>
    <row r="9322" spans="19:20" x14ac:dyDescent="0.4">
      <c r="S9322"/>
      <c r="T9322"/>
    </row>
    <row r="9323" spans="19:20" x14ac:dyDescent="0.4">
      <c r="S9323"/>
      <c r="T9323"/>
    </row>
    <row r="9324" spans="19:20" x14ac:dyDescent="0.4">
      <c r="S9324"/>
      <c r="T9324"/>
    </row>
    <row r="9325" spans="19:20" x14ac:dyDescent="0.4">
      <c r="S9325"/>
      <c r="T9325"/>
    </row>
    <row r="9326" spans="19:20" x14ac:dyDescent="0.4">
      <c r="S9326"/>
      <c r="T9326"/>
    </row>
    <row r="9327" spans="19:20" x14ac:dyDescent="0.4">
      <c r="S9327"/>
      <c r="T9327"/>
    </row>
    <row r="9328" spans="19:20" x14ac:dyDescent="0.4">
      <c r="S9328"/>
      <c r="T9328"/>
    </row>
    <row r="9329" spans="19:20" x14ac:dyDescent="0.4">
      <c r="S9329"/>
      <c r="T9329"/>
    </row>
    <row r="9330" spans="19:20" x14ac:dyDescent="0.4">
      <c r="S9330"/>
      <c r="T9330"/>
    </row>
    <row r="9331" spans="19:20" x14ac:dyDescent="0.4">
      <c r="S9331"/>
      <c r="T9331"/>
    </row>
    <row r="9332" spans="19:20" x14ac:dyDescent="0.4">
      <c r="S9332"/>
      <c r="T9332"/>
    </row>
    <row r="9333" spans="19:20" x14ac:dyDescent="0.4">
      <c r="S9333"/>
      <c r="T9333"/>
    </row>
    <row r="9334" spans="19:20" x14ac:dyDescent="0.4">
      <c r="S9334"/>
      <c r="T9334"/>
    </row>
    <row r="9335" spans="19:20" x14ac:dyDescent="0.4">
      <c r="S9335"/>
      <c r="T9335"/>
    </row>
    <row r="9336" spans="19:20" x14ac:dyDescent="0.4">
      <c r="S9336"/>
      <c r="T9336"/>
    </row>
    <row r="9337" spans="19:20" x14ac:dyDescent="0.4">
      <c r="S9337"/>
      <c r="T9337"/>
    </row>
    <row r="9338" spans="19:20" x14ac:dyDescent="0.4">
      <c r="S9338"/>
      <c r="T9338"/>
    </row>
    <row r="9339" spans="19:20" x14ac:dyDescent="0.4">
      <c r="S9339"/>
      <c r="T9339"/>
    </row>
    <row r="9340" spans="19:20" x14ac:dyDescent="0.4">
      <c r="S9340"/>
      <c r="T9340"/>
    </row>
    <row r="9341" spans="19:20" x14ac:dyDescent="0.4">
      <c r="S9341"/>
      <c r="T9341"/>
    </row>
    <row r="9342" spans="19:20" x14ac:dyDescent="0.4">
      <c r="S9342"/>
      <c r="T9342"/>
    </row>
    <row r="9343" spans="19:20" x14ac:dyDescent="0.4">
      <c r="S9343"/>
      <c r="T9343"/>
    </row>
    <row r="9344" spans="19:20" x14ac:dyDescent="0.4">
      <c r="S9344"/>
      <c r="T9344"/>
    </row>
    <row r="9345" spans="19:20" x14ac:dyDescent="0.4">
      <c r="S9345"/>
      <c r="T9345"/>
    </row>
    <row r="9346" spans="19:20" x14ac:dyDescent="0.4">
      <c r="S9346"/>
      <c r="T9346"/>
    </row>
    <row r="9347" spans="19:20" x14ac:dyDescent="0.4">
      <c r="S9347"/>
      <c r="T9347"/>
    </row>
    <row r="9348" spans="19:20" x14ac:dyDescent="0.4">
      <c r="S9348"/>
      <c r="T9348"/>
    </row>
    <row r="9349" spans="19:20" x14ac:dyDescent="0.4">
      <c r="S9349"/>
      <c r="T9349"/>
    </row>
    <row r="9350" spans="19:20" x14ac:dyDescent="0.4">
      <c r="S9350"/>
      <c r="T9350"/>
    </row>
    <row r="9351" spans="19:20" x14ac:dyDescent="0.4">
      <c r="S9351"/>
      <c r="T9351"/>
    </row>
    <row r="9352" spans="19:20" x14ac:dyDescent="0.4">
      <c r="S9352"/>
      <c r="T9352"/>
    </row>
    <row r="9353" spans="19:20" x14ac:dyDescent="0.4">
      <c r="S9353"/>
      <c r="T9353"/>
    </row>
    <row r="9354" spans="19:20" x14ac:dyDescent="0.4">
      <c r="S9354"/>
      <c r="T9354"/>
    </row>
    <row r="9355" spans="19:20" x14ac:dyDescent="0.4">
      <c r="S9355"/>
      <c r="T9355"/>
    </row>
    <row r="9356" spans="19:20" x14ac:dyDescent="0.4">
      <c r="S9356"/>
      <c r="T9356"/>
    </row>
    <row r="9357" spans="19:20" x14ac:dyDescent="0.4">
      <c r="S9357"/>
      <c r="T9357"/>
    </row>
    <row r="9358" spans="19:20" x14ac:dyDescent="0.4">
      <c r="S9358"/>
      <c r="T9358"/>
    </row>
    <row r="9359" spans="19:20" x14ac:dyDescent="0.4">
      <c r="S9359"/>
      <c r="T9359"/>
    </row>
    <row r="9360" spans="19:20" x14ac:dyDescent="0.4">
      <c r="S9360"/>
      <c r="T9360"/>
    </row>
    <row r="9361" spans="19:20" x14ac:dyDescent="0.4">
      <c r="S9361"/>
      <c r="T9361"/>
    </row>
    <row r="9362" spans="19:20" x14ac:dyDescent="0.4">
      <c r="S9362"/>
      <c r="T9362"/>
    </row>
    <row r="9363" spans="19:20" x14ac:dyDescent="0.4">
      <c r="S9363"/>
      <c r="T9363"/>
    </row>
    <row r="9364" spans="19:20" x14ac:dyDescent="0.4">
      <c r="S9364"/>
      <c r="T9364"/>
    </row>
    <row r="9365" spans="19:20" x14ac:dyDescent="0.4">
      <c r="S9365"/>
      <c r="T9365"/>
    </row>
    <row r="9366" spans="19:20" x14ac:dyDescent="0.4">
      <c r="S9366"/>
      <c r="T9366"/>
    </row>
    <row r="9367" spans="19:20" x14ac:dyDescent="0.4">
      <c r="S9367"/>
      <c r="T9367"/>
    </row>
    <row r="9368" spans="19:20" x14ac:dyDescent="0.4">
      <c r="S9368"/>
      <c r="T9368"/>
    </row>
    <row r="9369" spans="19:20" x14ac:dyDescent="0.4">
      <c r="S9369"/>
      <c r="T9369"/>
    </row>
    <row r="9370" spans="19:20" x14ac:dyDescent="0.4">
      <c r="S9370"/>
      <c r="T9370"/>
    </row>
    <row r="9371" spans="19:20" x14ac:dyDescent="0.4">
      <c r="S9371"/>
      <c r="T9371"/>
    </row>
    <row r="9372" spans="19:20" x14ac:dyDescent="0.4">
      <c r="S9372"/>
      <c r="T9372"/>
    </row>
    <row r="9373" spans="19:20" x14ac:dyDescent="0.4">
      <c r="S9373"/>
      <c r="T9373"/>
    </row>
    <row r="9374" spans="19:20" x14ac:dyDescent="0.4">
      <c r="S9374"/>
      <c r="T9374"/>
    </row>
    <row r="9375" spans="19:20" x14ac:dyDescent="0.4">
      <c r="S9375"/>
      <c r="T9375"/>
    </row>
    <row r="9376" spans="19:20" x14ac:dyDescent="0.4">
      <c r="S9376"/>
      <c r="T9376"/>
    </row>
    <row r="9377" spans="19:20" x14ac:dyDescent="0.4">
      <c r="S9377"/>
      <c r="T9377"/>
    </row>
    <row r="9378" spans="19:20" x14ac:dyDescent="0.4">
      <c r="S9378"/>
      <c r="T9378"/>
    </row>
    <row r="9379" spans="19:20" x14ac:dyDescent="0.4">
      <c r="S9379"/>
      <c r="T9379"/>
    </row>
    <row r="9380" spans="19:20" x14ac:dyDescent="0.4">
      <c r="S9380"/>
      <c r="T9380"/>
    </row>
    <row r="9381" spans="19:20" x14ac:dyDescent="0.4">
      <c r="S9381"/>
      <c r="T9381"/>
    </row>
    <row r="9382" spans="19:20" x14ac:dyDescent="0.4">
      <c r="S9382"/>
      <c r="T9382"/>
    </row>
    <row r="9383" spans="19:20" x14ac:dyDescent="0.4">
      <c r="S9383"/>
      <c r="T9383"/>
    </row>
    <row r="9384" spans="19:20" x14ac:dyDescent="0.4">
      <c r="S9384"/>
      <c r="T9384"/>
    </row>
    <row r="9385" spans="19:20" x14ac:dyDescent="0.4">
      <c r="S9385"/>
      <c r="T9385"/>
    </row>
    <row r="9386" spans="19:20" x14ac:dyDescent="0.4">
      <c r="S9386"/>
      <c r="T9386"/>
    </row>
    <row r="9387" spans="19:20" x14ac:dyDescent="0.4">
      <c r="S9387"/>
      <c r="T9387"/>
    </row>
    <row r="9388" spans="19:20" x14ac:dyDescent="0.4">
      <c r="S9388"/>
      <c r="T9388"/>
    </row>
    <row r="9389" spans="19:20" x14ac:dyDescent="0.4">
      <c r="S9389"/>
      <c r="T9389"/>
    </row>
    <row r="9390" spans="19:20" x14ac:dyDescent="0.4">
      <c r="S9390"/>
      <c r="T9390"/>
    </row>
    <row r="9391" spans="19:20" x14ac:dyDescent="0.4">
      <c r="S9391"/>
      <c r="T9391"/>
    </row>
    <row r="9392" spans="19:20" x14ac:dyDescent="0.4">
      <c r="S9392"/>
      <c r="T9392"/>
    </row>
    <row r="9393" spans="19:20" x14ac:dyDescent="0.4">
      <c r="S9393"/>
      <c r="T9393"/>
    </row>
    <row r="9394" spans="19:20" x14ac:dyDescent="0.4">
      <c r="S9394"/>
      <c r="T9394"/>
    </row>
    <row r="9395" spans="19:20" x14ac:dyDescent="0.4">
      <c r="S9395"/>
      <c r="T9395"/>
    </row>
    <row r="9396" spans="19:20" x14ac:dyDescent="0.4">
      <c r="S9396"/>
      <c r="T9396"/>
    </row>
    <row r="9397" spans="19:20" x14ac:dyDescent="0.4">
      <c r="S9397"/>
      <c r="T9397"/>
    </row>
    <row r="9398" spans="19:20" x14ac:dyDescent="0.4">
      <c r="S9398"/>
      <c r="T9398"/>
    </row>
    <row r="9399" spans="19:20" x14ac:dyDescent="0.4">
      <c r="S9399"/>
      <c r="T9399"/>
    </row>
    <row r="9400" spans="19:20" x14ac:dyDescent="0.4">
      <c r="S9400"/>
      <c r="T9400"/>
    </row>
    <row r="9401" spans="19:20" x14ac:dyDescent="0.4">
      <c r="S9401"/>
      <c r="T9401"/>
    </row>
    <row r="9402" spans="19:20" x14ac:dyDescent="0.4">
      <c r="S9402"/>
      <c r="T9402"/>
    </row>
    <row r="9403" spans="19:20" x14ac:dyDescent="0.4">
      <c r="S9403"/>
      <c r="T9403"/>
    </row>
    <row r="9404" spans="19:20" x14ac:dyDescent="0.4">
      <c r="S9404"/>
      <c r="T9404"/>
    </row>
    <row r="9405" spans="19:20" x14ac:dyDescent="0.4">
      <c r="S9405"/>
      <c r="T9405"/>
    </row>
    <row r="9406" spans="19:20" x14ac:dyDescent="0.4">
      <c r="S9406"/>
      <c r="T9406"/>
    </row>
    <row r="9407" spans="19:20" x14ac:dyDescent="0.4">
      <c r="S9407"/>
      <c r="T9407"/>
    </row>
    <row r="9408" spans="19:20" x14ac:dyDescent="0.4">
      <c r="S9408"/>
      <c r="T9408"/>
    </row>
    <row r="9409" spans="19:20" x14ac:dyDescent="0.4">
      <c r="S9409"/>
      <c r="T9409"/>
    </row>
    <row r="9410" spans="19:20" x14ac:dyDescent="0.4">
      <c r="S9410"/>
      <c r="T9410"/>
    </row>
    <row r="9411" spans="19:20" x14ac:dyDescent="0.4">
      <c r="S9411"/>
      <c r="T9411"/>
    </row>
    <row r="9412" spans="19:20" x14ac:dyDescent="0.4">
      <c r="S9412"/>
      <c r="T9412"/>
    </row>
    <row r="9413" spans="19:20" x14ac:dyDescent="0.4">
      <c r="S9413"/>
      <c r="T9413"/>
    </row>
    <row r="9414" spans="19:20" x14ac:dyDescent="0.4">
      <c r="S9414"/>
      <c r="T9414"/>
    </row>
    <row r="9415" spans="19:20" x14ac:dyDescent="0.4">
      <c r="S9415"/>
      <c r="T9415"/>
    </row>
    <row r="9416" spans="19:20" x14ac:dyDescent="0.4">
      <c r="S9416"/>
      <c r="T9416"/>
    </row>
    <row r="9417" spans="19:20" x14ac:dyDescent="0.4">
      <c r="S9417"/>
      <c r="T9417"/>
    </row>
    <row r="9418" spans="19:20" x14ac:dyDescent="0.4">
      <c r="S9418"/>
      <c r="T9418"/>
    </row>
    <row r="9419" spans="19:20" x14ac:dyDescent="0.4">
      <c r="S9419"/>
      <c r="T9419"/>
    </row>
    <row r="9420" spans="19:20" x14ac:dyDescent="0.4">
      <c r="S9420"/>
      <c r="T9420"/>
    </row>
    <row r="9421" spans="19:20" x14ac:dyDescent="0.4">
      <c r="S9421"/>
      <c r="T9421"/>
    </row>
    <row r="9422" spans="19:20" x14ac:dyDescent="0.4">
      <c r="S9422"/>
      <c r="T9422"/>
    </row>
    <row r="9423" spans="19:20" x14ac:dyDescent="0.4">
      <c r="S9423"/>
      <c r="T9423"/>
    </row>
    <row r="9424" spans="19:20" x14ac:dyDescent="0.4">
      <c r="S9424"/>
      <c r="T9424"/>
    </row>
    <row r="9425" spans="19:20" x14ac:dyDescent="0.4">
      <c r="S9425"/>
      <c r="T9425"/>
    </row>
    <row r="9426" spans="19:20" x14ac:dyDescent="0.4">
      <c r="S9426"/>
      <c r="T9426"/>
    </row>
    <row r="9427" spans="19:20" x14ac:dyDescent="0.4">
      <c r="S9427"/>
      <c r="T9427"/>
    </row>
    <row r="9428" spans="19:20" x14ac:dyDescent="0.4">
      <c r="S9428"/>
      <c r="T9428"/>
    </row>
    <row r="9429" spans="19:20" x14ac:dyDescent="0.4">
      <c r="S9429"/>
      <c r="T9429"/>
    </row>
    <row r="9430" spans="19:20" x14ac:dyDescent="0.4">
      <c r="S9430"/>
      <c r="T9430"/>
    </row>
    <row r="9431" spans="19:20" x14ac:dyDescent="0.4">
      <c r="S9431"/>
      <c r="T9431"/>
    </row>
    <row r="9432" spans="19:20" x14ac:dyDescent="0.4">
      <c r="S9432"/>
      <c r="T9432"/>
    </row>
    <row r="9433" spans="19:20" x14ac:dyDescent="0.4">
      <c r="S9433"/>
      <c r="T9433"/>
    </row>
    <row r="9434" spans="19:20" x14ac:dyDescent="0.4">
      <c r="S9434"/>
      <c r="T9434"/>
    </row>
    <row r="9435" spans="19:20" x14ac:dyDescent="0.4">
      <c r="S9435"/>
      <c r="T9435"/>
    </row>
    <row r="9436" spans="19:20" x14ac:dyDescent="0.4">
      <c r="S9436"/>
      <c r="T9436"/>
    </row>
    <row r="9437" spans="19:20" x14ac:dyDescent="0.4">
      <c r="S9437"/>
      <c r="T9437"/>
    </row>
    <row r="9438" spans="19:20" x14ac:dyDescent="0.4">
      <c r="S9438"/>
      <c r="T9438"/>
    </row>
    <row r="9439" spans="19:20" x14ac:dyDescent="0.4">
      <c r="S9439"/>
      <c r="T9439"/>
    </row>
    <row r="9440" spans="19:20" x14ac:dyDescent="0.4">
      <c r="S9440"/>
      <c r="T9440"/>
    </row>
    <row r="9441" spans="19:20" x14ac:dyDescent="0.4">
      <c r="S9441"/>
      <c r="T9441"/>
    </row>
    <row r="9442" spans="19:20" x14ac:dyDescent="0.4">
      <c r="S9442"/>
      <c r="T9442"/>
    </row>
    <row r="9443" spans="19:20" x14ac:dyDescent="0.4">
      <c r="S9443"/>
      <c r="T9443"/>
    </row>
    <row r="9444" spans="19:20" x14ac:dyDescent="0.4">
      <c r="S9444"/>
      <c r="T9444"/>
    </row>
    <row r="9445" spans="19:20" x14ac:dyDescent="0.4">
      <c r="S9445"/>
      <c r="T9445"/>
    </row>
    <row r="9446" spans="19:20" x14ac:dyDescent="0.4">
      <c r="S9446"/>
      <c r="T9446"/>
    </row>
    <row r="9447" spans="19:20" x14ac:dyDescent="0.4">
      <c r="S9447"/>
      <c r="T9447"/>
    </row>
    <row r="9448" spans="19:20" x14ac:dyDescent="0.4">
      <c r="S9448"/>
      <c r="T9448"/>
    </row>
    <row r="9449" spans="19:20" x14ac:dyDescent="0.4">
      <c r="S9449"/>
      <c r="T9449"/>
    </row>
    <row r="9450" spans="19:20" x14ac:dyDescent="0.4">
      <c r="S9450"/>
      <c r="T9450"/>
    </row>
    <row r="9451" spans="19:20" x14ac:dyDescent="0.4">
      <c r="S9451"/>
      <c r="T9451"/>
    </row>
    <row r="9452" spans="19:20" x14ac:dyDescent="0.4">
      <c r="S9452"/>
      <c r="T9452"/>
    </row>
    <row r="9453" spans="19:20" x14ac:dyDescent="0.4">
      <c r="S9453"/>
      <c r="T9453"/>
    </row>
    <row r="9454" spans="19:20" x14ac:dyDescent="0.4">
      <c r="S9454"/>
      <c r="T9454"/>
    </row>
    <row r="9455" spans="19:20" x14ac:dyDescent="0.4">
      <c r="S9455"/>
      <c r="T9455"/>
    </row>
    <row r="9456" spans="19:20" x14ac:dyDescent="0.4">
      <c r="S9456"/>
      <c r="T9456"/>
    </row>
    <row r="9457" spans="19:20" x14ac:dyDescent="0.4">
      <c r="S9457"/>
      <c r="T9457"/>
    </row>
    <row r="9458" spans="19:20" x14ac:dyDescent="0.4">
      <c r="S9458"/>
      <c r="T9458"/>
    </row>
    <row r="9459" spans="19:20" x14ac:dyDescent="0.4">
      <c r="S9459"/>
      <c r="T9459"/>
    </row>
    <row r="9460" spans="19:20" x14ac:dyDescent="0.4">
      <c r="S9460"/>
      <c r="T9460"/>
    </row>
    <row r="9461" spans="19:20" x14ac:dyDescent="0.4">
      <c r="S9461"/>
      <c r="T9461"/>
    </row>
    <row r="9462" spans="19:20" x14ac:dyDescent="0.4">
      <c r="S9462"/>
      <c r="T9462"/>
    </row>
    <row r="9463" spans="19:20" x14ac:dyDescent="0.4">
      <c r="S9463"/>
      <c r="T9463"/>
    </row>
    <row r="9464" spans="19:20" x14ac:dyDescent="0.4">
      <c r="S9464"/>
      <c r="T9464"/>
    </row>
    <row r="9465" spans="19:20" x14ac:dyDescent="0.4">
      <c r="S9465"/>
      <c r="T9465"/>
    </row>
    <row r="9466" spans="19:20" x14ac:dyDescent="0.4">
      <c r="S9466"/>
      <c r="T9466"/>
    </row>
    <row r="9467" spans="19:20" x14ac:dyDescent="0.4">
      <c r="S9467"/>
      <c r="T9467"/>
    </row>
    <row r="9468" spans="19:20" x14ac:dyDescent="0.4">
      <c r="S9468"/>
      <c r="T9468"/>
    </row>
    <row r="9469" spans="19:20" x14ac:dyDescent="0.4">
      <c r="S9469"/>
      <c r="T9469"/>
    </row>
    <row r="9470" spans="19:20" x14ac:dyDescent="0.4">
      <c r="S9470"/>
      <c r="T9470"/>
    </row>
    <row r="9471" spans="19:20" x14ac:dyDescent="0.4">
      <c r="S9471"/>
      <c r="T9471"/>
    </row>
    <row r="9472" spans="19:20" x14ac:dyDescent="0.4">
      <c r="S9472"/>
      <c r="T9472"/>
    </row>
    <row r="9473" spans="19:20" x14ac:dyDescent="0.4">
      <c r="S9473"/>
      <c r="T9473"/>
    </row>
    <row r="9474" spans="19:20" x14ac:dyDescent="0.4">
      <c r="S9474"/>
      <c r="T9474"/>
    </row>
    <row r="9475" spans="19:20" x14ac:dyDescent="0.4">
      <c r="S9475"/>
      <c r="T9475"/>
    </row>
    <row r="9476" spans="19:20" x14ac:dyDescent="0.4">
      <c r="S9476"/>
      <c r="T9476"/>
    </row>
    <row r="9477" spans="19:20" x14ac:dyDescent="0.4">
      <c r="S9477"/>
      <c r="T9477"/>
    </row>
    <row r="9478" spans="19:20" x14ac:dyDescent="0.4">
      <c r="S9478"/>
      <c r="T9478"/>
    </row>
    <row r="9479" spans="19:20" x14ac:dyDescent="0.4">
      <c r="S9479"/>
      <c r="T9479"/>
    </row>
    <row r="9480" spans="19:20" x14ac:dyDescent="0.4">
      <c r="S9480"/>
      <c r="T9480"/>
    </row>
    <row r="9481" spans="19:20" x14ac:dyDescent="0.4">
      <c r="S9481"/>
      <c r="T9481"/>
    </row>
    <row r="9482" spans="19:20" x14ac:dyDescent="0.4">
      <c r="S9482"/>
      <c r="T9482"/>
    </row>
    <row r="9483" spans="19:20" x14ac:dyDescent="0.4">
      <c r="S9483"/>
      <c r="T9483"/>
    </row>
    <row r="9484" spans="19:20" x14ac:dyDescent="0.4">
      <c r="S9484"/>
      <c r="T9484"/>
    </row>
    <row r="9485" spans="19:20" x14ac:dyDescent="0.4">
      <c r="S9485"/>
      <c r="T9485"/>
    </row>
    <row r="9486" spans="19:20" x14ac:dyDescent="0.4">
      <c r="S9486"/>
      <c r="T9486"/>
    </row>
    <row r="9487" spans="19:20" x14ac:dyDescent="0.4">
      <c r="S9487"/>
      <c r="T9487"/>
    </row>
    <row r="9488" spans="19:20" x14ac:dyDescent="0.4">
      <c r="S9488"/>
      <c r="T9488"/>
    </row>
    <row r="9489" spans="19:20" x14ac:dyDescent="0.4">
      <c r="S9489"/>
      <c r="T9489"/>
    </row>
    <row r="9490" spans="19:20" x14ac:dyDescent="0.4">
      <c r="S9490"/>
      <c r="T9490"/>
    </row>
    <row r="9491" spans="19:20" x14ac:dyDescent="0.4">
      <c r="S9491"/>
      <c r="T9491"/>
    </row>
    <row r="9492" spans="19:20" x14ac:dyDescent="0.4">
      <c r="S9492"/>
      <c r="T9492"/>
    </row>
    <row r="9493" spans="19:20" x14ac:dyDescent="0.4">
      <c r="S9493"/>
      <c r="T9493"/>
    </row>
    <row r="9494" spans="19:20" x14ac:dyDescent="0.4">
      <c r="S9494"/>
      <c r="T9494"/>
    </row>
    <row r="9495" spans="19:20" x14ac:dyDescent="0.4">
      <c r="S9495"/>
      <c r="T9495"/>
    </row>
    <row r="9496" spans="19:20" x14ac:dyDescent="0.4">
      <c r="S9496"/>
      <c r="T9496"/>
    </row>
    <row r="9497" spans="19:20" x14ac:dyDescent="0.4">
      <c r="S9497"/>
      <c r="T9497"/>
    </row>
    <row r="9498" spans="19:20" x14ac:dyDescent="0.4">
      <c r="S9498"/>
      <c r="T9498"/>
    </row>
    <row r="9499" spans="19:20" x14ac:dyDescent="0.4">
      <c r="S9499"/>
      <c r="T9499"/>
    </row>
    <row r="9500" spans="19:20" x14ac:dyDescent="0.4">
      <c r="S9500"/>
      <c r="T9500"/>
    </row>
    <row r="9501" spans="19:20" x14ac:dyDescent="0.4">
      <c r="S9501"/>
      <c r="T9501"/>
    </row>
    <row r="9502" spans="19:20" x14ac:dyDescent="0.4">
      <c r="S9502"/>
      <c r="T9502"/>
    </row>
    <row r="9503" spans="19:20" x14ac:dyDescent="0.4">
      <c r="S9503"/>
      <c r="T9503"/>
    </row>
    <row r="9504" spans="19:20" x14ac:dyDescent="0.4">
      <c r="S9504"/>
      <c r="T9504"/>
    </row>
    <row r="9505" spans="19:20" x14ac:dyDescent="0.4">
      <c r="S9505"/>
      <c r="T9505"/>
    </row>
    <row r="9506" spans="19:20" x14ac:dyDescent="0.4">
      <c r="S9506"/>
      <c r="T9506"/>
    </row>
    <row r="9507" spans="19:20" x14ac:dyDescent="0.4">
      <c r="S9507"/>
      <c r="T9507"/>
    </row>
    <row r="9508" spans="19:20" x14ac:dyDescent="0.4">
      <c r="S9508"/>
      <c r="T9508"/>
    </row>
    <row r="9509" spans="19:20" x14ac:dyDescent="0.4">
      <c r="S9509"/>
      <c r="T9509"/>
    </row>
    <row r="9510" spans="19:20" x14ac:dyDescent="0.4">
      <c r="S9510"/>
      <c r="T9510"/>
    </row>
    <row r="9511" spans="19:20" x14ac:dyDescent="0.4">
      <c r="S9511"/>
      <c r="T9511"/>
    </row>
    <row r="9512" spans="19:20" x14ac:dyDescent="0.4">
      <c r="S9512"/>
      <c r="T9512"/>
    </row>
    <row r="9513" spans="19:20" x14ac:dyDescent="0.4">
      <c r="S9513"/>
      <c r="T9513"/>
    </row>
    <row r="9514" spans="19:20" x14ac:dyDescent="0.4">
      <c r="S9514"/>
      <c r="T9514"/>
    </row>
    <row r="9515" spans="19:20" x14ac:dyDescent="0.4">
      <c r="S9515"/>
      <c r="T9515"/>
    </row>
    <row r="9516" spans="19:20" x14ac:dyDescent="0.4">
      <c r="S9516"/>
      <c r="T9516"/>
    </row>
    <row r="9517" spans="19:20" x14ac:dyDescent="0.4">
      <c r="S9517"/>
      <c r="T9517"/>
    </row>
    <row r="9518" spans="19:20" x14ac:dyDescent="0.4">
      <c r="S9518"/>
      <c r="T9518"/>
    </row>
    <row r="9519" spans="19:20" x14ac:dyDescent="0.4">
      <c r="S9519"/>
      <c r="T9519"/>
    </row>
    <row r="9520" spans="19:20" x14ac:dyDescent="0.4">
      <c r="S9520"/>
      <c r="T9520"/>
    </row>
    <row r="9521" spans="19:20" x14ac:dyDescent="0.4">
      <c r="S9521"/>
      <c r="T9521"/>
    </row>
    <row r="9522" spans="19:20" x14ac:dyDescent="0.4">
      <c r="S9522"/>
      <c r="T9522"/>
    </row>
    <row r="9523" spans="19:20" x14ac:dyDescent="0.4">
      <c r="S9523"/>
      <c r="T9523"/>
    </row>
    <row r="9524" spans="19:20" x14ac:dyDescent="0.4">
      <c r="S9524"/>
      <c r="T9524"/>
    </row>
    <row r="9525" spans="19:20" x14ac:dyDescent="0.4">
      <c r="S9525"/>
      <c r="T9525"/>
    </row>
    <row r="9526" spans="19:20" x14ac:dyDescent="0.4">
      <c r="S9526"/>
      <c r="T9526"/>
    </row>
    <row r="9527" spans="19:20" x14ac:dyDescent="0.4">
      <c r="S9527"/>
      <c r="T9527"/>
    </row>
    <row r="9528" spans="19:20" x14ac:dyDescent="0.4">
      <c r="S9528"/>
      <c r="T9528"/>
    </row>
    <row r="9529" spans="19:20" x14ac:dyDescent="0.4">
      <c r="S9529"/>
      <c r="T9529"/>
    </row>
    <row r="9530" spans="19:20" x14ac:dyDescent="0.4">
      <c r="S9530"/>
      <c r="T9530"/>
    </row>
    <row r="9531" spans="19:20" x14ac:dyDescent="0.4">
      <c r="S9531"/>
      <c r="T9531"/>
    </row>
    <row r="9532" spans="19:20" x14ac:dyDescent="0.4">
      <c r="S9532"/>
      <c r="T9532"/>
    </row>
    <row r="9533" spans="19:20" x14ac:dyDescent="0.4">
      <c r="S9533"/>
      <c r="T9533"/>
    </row>
    <row r="9534" spans="19:20" x14ac:dyDescent="0.4">
      <c r="S9534"/>
      <c r="T9534"/>
    </row>
    <row r="9535" spans="19:20" x14ac:dyDescent="0.4">
      <c r="S9535"/>
      <c r="T9535"/>
    </row>
    <row r="9536" spans="19:20" x14ac:dyDescent="0.4">
      <c r="S9536"/>
      <c r="T9536"/>
    </row>
    <row r="9537" spans="19:20" x14ac:dyDescent="0.4">
      <c r="S9537"/>
      <c r="T9537"/>
    </row>
    <row r="9538" spans="19:20" x14ac:dyDescent="0.4">
      <c r="S9538"/>
      <c r="T9538"/>
    </row>
    <row r="9539" spans="19:20" x14ac:dyDescent="0.4">
      <c r="S9539"/>
      <c r="T9539"/>
    </row>
    <row r="9540" spans="19:20" x14ac:dyDescent="0.4">
      <c r="S9540"/>
      <c r="T9540"/>
    </row>
    <row r="9541" spans="19:20" x14ac:dyDescent="0.4">
      <c r="S9541"/>
      <c r="T9541"/>
    </row>
    <row r="9542" spans="19:20" x14ac:dyDescent="0.4">
      <c r="S9542"/>
      <c r="T9542"/>
    </row>
    <row r="9543" spans="19:20" x14ac:dyDescent="0.4">
      <c r="S9543"/>
      <c r="T9543"/>
    </row>
    <row r="9544" spans="19:20" x14ac:dyDescent="0.4">
      <c r="S9544"/>
      <c r="T9544"/>
    </row>
    <row r="9545" spans="19:20" x14ac:dyDescent="0.4">
      <c r="S9545"/>
      <c r="T9545"/>
    </row>
    <row r="9546" spans="19:20" x14ac:dyDescent="0.4">
      <c r="S9546"/>
      <c r="T9546"/>
    </row>
    <row r="9547" spans="19:20" x14ac:dyDescent="0.4">
      <c r="S9547"/>
      <c r="T9547"/>
    </row>
    <row r="9548" spans="19:20" x14ac:dyDescent="0.4">
      <c r="S9548"/>
      <c r="T9548"/>
    </row>
    <row r="9549" spans="19:20" x14ac:dyDescent="0.4">
      <c r="S9549"/>
      <c r="T9549"/>
    </row>
    <row r="9550" spans="19:20" x14ac:dyDescent="0.4">
      <c r="S9550"/>
      <c r="T9550"/>
    </row>
    <row r="9551" spans="19:20" x14ac:dyDescent="0.4">
      <c r="S9551"/>
      <c r="T9551"/>
    </row>
    <row r="9552" spans="19:20" x14ac:dyDescent="0.4">
      <c r="S9552"/>
      <c r="T9552"/>
    </row>
    <row r="9553" spans="19:20" x14ac:dyDescent="0.4">
      <c r="S9553"/>
      <c r="T9553"/>
    </row>
    <row r="9554" spans="19:20" x14ac:dyDescent="0.4">
      <c r="S9554"/>
      <c r="T9554"/>
    </row>
    <row r="9555" spans="19:20" x14ac:dyDescent="0.4">
      <c r="S9555"/>
      <c r="T9555"/>
    </row>
    <row r="9556" spans="19:20" x14ac:dyDescent="0.4">
      <c r="S9556"/>
      <c r="T9556"/>
    </row>
    <row r="9557" spans="19:20" x14ac:dyDescent="0.4">
      <c r="S9557"/>
      <c r="T9557"/>
    </row>
    <row r="9558" spans="19:20" x14ac:dyDescent="0.4">
      <c r="S9558"/>
      <c r="T9558"/>
    </row>
    <row r="9559" spans="19:20" x14ac:dyDescent="0.4">
      <c r="S9559"/>
      <c r="T9559"/>
    </row>
    <row r="9560" spans="19:20" x14ac:dyDescent="0.4">
      <c r="S9560"/>
      <c r="T9560"/>
    </row>
    <row r="9561" spans="19:20" x14ac:dyDescent="0.4">
      <c r="S9561"/>
      <c r="T9561"/>
    </row>
    <row r="9562" spans="19:20" x14ac:dyDescent="0.4">
      <c r="S9562"/>
      <c r="T9562"/>
    </row>
    <row r="9563" spans="19:20" x14ac:dyDescent="0.4">
      <c r="S9563"/>
      <c r="T9563"/>
    </row>
    <row r="9564" spans="19:20" x14ac:dyDescent="0.4">
      <c r="S9564"/>
      <c r="T9564"/>
    </row>
    <row r="9565" spans="19:20" x14ac:dyDescent="0.4">
      <c r="S9565"/>
      <c r="T9565"/>
    </row>
    <row r="9566" spans="19:20" x14ac:dyDescent="0.4">
      <c r="S9566"/>
      <c r="T9566"/>
    </row>
    <row r="9567" spans="19:20" x14ac:dyDescent="0.4">
      <c r="S9567"/>
      <c r="T9567"/>
    </row>
    <row r="9568" spans="19:20" x14ac:dyDescent="0.4">
      <c r="S9568"/>
      <c r="T9568"/>
    </row>
    <row r="9569" spans="19:20" x14ac:dyDescent="0.4">
      <c r="S9569"/>
      <c r="T9569"/>
    </row>
    <row r="9570" spans="19:20" x14ac:dyDescent="0.4">
      <c r="S9570"/>
      <c r="T9570"/>
    </row>
    <row r="9571" spans="19:20" x14ac:dyDescent="0.4">
      <c r="S9571"/>
      <c r="T9571"/>
    </row>
    <row r="9572" spans="19:20" x14ac:dyDescent="0.4">
      <c r="S9572"/>
      <c r="T9572"/>
    </row>
    <row r="9573" spans="19:20" x14ac:dyDescent="0.4">
      <c r="S9573"/>
      <c r="T9573"/>
    </row>
    <row r="9574" spans="19:20" x14ac:dyDescent="0.4">
      <c r="S9574"/>
      <c r="T9574"/>
    </row>
    <row r="9575" spans="19:20" x14ac:dyDescent="0.4">
      <c r="S9575"/>
      <c r="T9575"/>
    </row>
    <row r="9576" spans="19:20" x14ac:dyDescent="0.4">
      <c r="S9576"/>
      <c r="T9576"/>
    </row>
    <row r="9577" spans="19:20" x14ac:dyDescent="0.4">
      <c r="S9577"/>
      <c r="T9577"/>
    </row>
    <row r="9578" spans="19:20" x14ac:dyDescent="0.4">
      <c r="S9578"/>
      <c r="T9578"/>
    </row>
    <row r="9579" spans="19:20" x14ac:dyDescent="0.4">
      <c r="S9579"/>
      <c r="T9579"/>
    </row>
    <row r="9580" spans="19:20" x14ac:dyDescent="0.4">
      <c r="S9580"/>
      <c r="T9580"/>
    </row>
    <row r="9581" spans="19:20" x14ac:dyDescent="0.4">
      <c r="S9581"/>
      <c r="T9581"/>
    </row>
    <row r="9582" spans="19:20" x14ac:dyDescent="0.4">
      <c r="S9582"/>
      <c r="T9582"/>
    </row>
    <row r="9583" spans="19:20" x14ac:dyDescent="0.4">
      <c r="S9583"/>
      <c r="T9583"/>
    </row>
    <row r="9584" spans="19:20" x14ac:dyDescent="0.4">
      <c r="S9584"/>
      <c r="T9584"/>
    </row>
    <row r="9585" spans="19:20" x14ac:dyDescent="0.4">
      <c r="S9585"/>
      <c r="T9585"/>
    </row>
    <row r="9586" spans="19:20" x14ac:dyDescent="0.4">
      <c r="S9586"/>
      <c r="T9586"/>
    </row>
    <row r="9587" spans="19:20" x14ac:dyDescent="0.4">
      <c r="S9587"/>
      <c r="T9587"/>
    </row>
    <row r="9588" spans="19:20" x14ac:dyDescent="0.4">
      <c r="S9588"/>
      <c r="T9588"/>
    </row>
    <row r="9589" spans="19:20" x14ac:dyDescent="0.4">
      <c r="S9589"/>
      <c r="T9589"/>
    </row>
    <row r="9590" spans="19:20" x14ac:dyDescent="0.4">
      <c r="S9590"/>
      <c r="T9590"/>
    </row>
    <row r="9591" spans="19:20" x14ac:dyDescent="0.4">
      <c r="S9591"/>
      <c r="T9591"/>
    </row>
    <row r="9592" spans="19:20" x14ac:dyDescent="0.4">
      <c r="S9592"/>
      <c r="T9592"/>
    </row>
    <row r="9593" spans="19:20" x14ac:dyDescent="0.4">
      <c r="S9593"/>
      <c r="T9593"/>
    </row>
    <row r="9594" spans="19:20" x14ac:dyDescent="0.4">
      <c r="S9594"/>
      <c r="T9594"/>
    </row>
    <row r="9595" spans="19:20" x14ac:dyDescent="0.4">
      <c r="S9595"/>
      <c r="T9595"/>
    </row>
    <row r="9596" spans="19:20" x14ac:dyDescent="0.4">
      <c r="S9596"/>
      <c r="T9596"/>
    </row>
    <row r="9597" spans="19:20" x14ac:dyDescent="0.4">
      <c r="S9597"/>
      <c r="T9597"/>
    </row>
    <row r="9598" spans="19:20" x14ac:dyDescent="0.4">
      <c r="S9598"/>
      <c r="T9598"/>
    </row>
    <row r="9599" spans="19:20" x14ac:dyDescent="0.4">
      <c r="S9599"/>
      <c r="T9599"/>
    </row>
    <row r="9600" spans="19:20" x14ac:dyDescent="0.4">
      <c r="S9600"/>
      <c r="T9600"/>
    </row>
    <row r="9601" spans="19:20" x14ac:dyDescent="0.4">
      <c r="S9601"/>
      <c r="T9601"/>
    </row>
    <row r="9602" spans="19:20" x14ac:dyDescent="0.4">
      <c r="S9602"/>
      <c r="T9602"/>
    </row>
    <row r="9603" spans="19:20" x14ac:dyDescent="0.4">
      <c r="S9603"/>
      <c r="T9603"/>
    </row>
    <row r="9604" spans="19:20" x14ac:dyDescent="0.4">
      <c r="S9604"/>
      <c r="T9604"/>
    </row>
    <row r="9605" spans="19:20" x14ac:dyDescent="0.4">
      <c r="S9605"/>
      <c r="T9605"/>
    </row>
    <row r="9606" spans="19:20" x14ac:dyDescent="0.4">
      <c r="S9606"/>
      <c r="T9606"/>
    </row>
    <row r="9607" spans="19:20" x14ac:dyDescent="0.4">
      <c r="S9607"/>
      <c r="T9607"/>
    </row>
    <row r="9608" spans="19:20" x14ac:dyDescent="0.4">
      <c r="S9608"/>
      <c r="T9608"/>
    </row>
    <row r="9609" spans="19:20" x14ac:dyDescent="0.4">
      <c r="S9609"/>
      <c r="T9609"/>
    </row>
    <row r="9610" spans="19:20" x14ac:dyDescent="0.4">
      <c r="S9610"/>
      <c r="T9610"/>
    </row>
    <row r="9611" spans="19:20" x14ac:dyDescent="0.4">
      <c r="S9611"/>
      <c r="T9611"/>
    </row>
    <row r="9612" spans="19:20" x14ac:dyDescent="0.4">
      <c r="S9612"/>
      <c r="T9612"/>
    </row>
    <row r="9613" spans="19:20" x14ac:dyDescent="0.4">
      <c r="S9613"/>
      <c r="T9613"/>
    </row>
    <row r="9614" spans="19:20" x14ac:dyDescent="0.4">
      <c r="S9614"/>
      <c r="T9614"/>
    </row>
    <row r="9615" spans="19:20" x14ac:dyDescent="0.4">
      <c r="S9615"/>
      <c r="T9615"/>
    </row>
    <row r="9616" spans="19:20" x14ac:dyDescent="0.4">
      <c r="S9616"/>
      <c r="T9616"/>
    </row>
    <row r="9617" spans="19:20" x14ac:dyDescent="0.4">
      <c r="S9617"/>
      <c r="T9617"/>
    </row>
    <row r="9618" spans="19:20" x14ac:dyDescent="0.4">
      <c r="S9618"/>
      <c r="T9618"/>
    </row>
    <row r="9619" spans="19:20" x14ac:dyDescent="0.4">
      <c r="S9619"/>
      <c r="T9619"/>
    </row>
    <row r="9620" spans="19:20" x14ac:dyDescent="0.4">
      <c r="S9620"/>
      <c r="T9620"/>
    </row>
    <row r="9621" spans="19:20" x14ac:dyDescent="0.4">
      <c r="S9621"/>
      <c r="T9621"/>
    </row>
    <row r="9622" spans="19:20" x14ac:dyDescent="0.4">
      <c r="S9622"/>
      <c r="T9622"/>
    </row>
    <row r="9623" spans="19:20" x14ac:dyDescent="0.4">
      <c r="S9623"/>
      <c r="T9623"/>
    </row>
    <row r="9624" spans="19:20" x14ac:dyDescent="0.4">
      <c r="S9624"/>
      <c r="T9624"/>
    </row>
    <row r="9625" spans="19:20" x14ac:dyDescent="0.4">
      <c r="S9625"/>
      <c r="T9625"/>
    </row>
    <row r="9626" spans="19:20" x14ac:dyDescent="0.4">
      <c r="S9626"/>
      <c r="T9626"/>
    </row>
    <row r="9627" spans="19:20" x14ac:dyDescent="0.4">
      <c r="S9627"/>
      <c r="T9627"/>
    </row>
    <row r="9628" spans="19:20" x14ac:dyDescent="0.4">
      <c r="S9628"/>
      <c r="T9628"/>
    </row>
    <row r="9629" spans="19:20" x14ac:dyDescent="0.4">
      <c r="S9629"/>
      <c r="T9629"/>
    </row>
    <row r="9630" spans="19:20" x14ac:dyDescent="0.4">
      <c r="S9630"/>
      <c r="T9630"/>
    </row>
    <row r="9631" spans="19:20" x14ac:dyDescent="0.4">
      <c r="S9631"/>
      <c r="T9631"/>
    </row>
    <row r="9632" spans="19:20" x14ac:dyDescent="0.4">
      <c r="S9632"/>
      <c r="T9632"/>
    </row>
    <row r="9633" spans="19:20" x14ac:dyDescent="0.4">
      <c r="S9633"/>
      <c r="T9633"/>
    </row>
    <row r="9634" spans="19:20" x14ac:dyDescent="0.4">
      <c r="S9634"/>
      <c r="T9634"/>
    </row>
    <row r="9635" spans="19:20" x14ac:dyDescent="0.4">
      <c r="S9635"/>
      <c r="T9635"/>
    </row>
    <row r="9636" spans="19:20" x14ac:dyDescent="0.4">
      <c r="S9636"/>
      <c r="T9636"/>
    </row>
    <row r="9637" spans="19:20" x14ac:dyDescent="0.4">
      <c r="S9637"/>
      <c r="T9637"/>
    </row>
    <row r="9638" spans="19:20" x14ac:dyDescent="0.4">
      <c r="S9638"/>
      <c r="T9638"/>
    </row>
    <row r="9639" spans="19:20" x14ac:dyDescent="0.4">
      <c r="S9639"/>
      <c r="T9639"/>
    </row>
    <row r="9640" spans="19:20" x14ac:dyDescent="0.4">
      <c r="S9640"/>
      <c r="T9640"/>
    </row>
    <row r="9641" spans="19:20" x14ac:dyDescent="0.4">
      <c r="S9641"/>
      <c r="T9641"/>
    </row>
    <row r="9642" spans="19:20" x14ac:dyDescent="0.4">
      <c r="S9642"/>
      <c r="T9642"/>
    </row>
    <row r="9643" spans="19:20" x14ac:dyDescent="0.4">
      <c r="S9643"/>
      <c r="T9643"/>
    </row>
    <row r="9644" spans="19:20" x14ac:dyDescent="0.4">
      <c r="S9644"/>
      <c r="T9644"/>
    </row>
    <row r="9645" spans="19:20" x14ac:dyDescent="0.4">
      <c r="S9645"/>
      <c r="T9645"/>
    </row>
    <row r="9646" spans="19:20" x14ac:dyDescent="0.4">
      <c r="S9646"/>
      <c r="T9646"/>
    </row>
    <row r="9647" spans="19:20" x14ac:dyDescent="0.4">
      <c r="S9647"/>
      <c r="T9647"/>
    </row>
    <row r="9648" spans="19:20" x14ac:dyDescent="0.4">
      <c r="S9648"/>
      <c r="T9648"/>
    </row>
    <row r="9649" spans="19:20" x14ac:dyDescent="0.4">
      <c r="S9649"/>
      <c r="T9649"/>
    </row>
    <row r="9650" spans="19:20" x14ac:dyDescent="0.4">
      <c r="S9650"/>
      <c r="T9650"/>
    </row>
    <row r="9651" spans="19:20" x14ac:dyDescent="0.4">
      <c r="S9651"/>
      <c r="T9651"/>
    </row>
    <row r="9652" spans="19:20" x14ac:dyDescent="0.4">
      <c r="S9652"/>
      <c r="T9652"/>
    </row>
    <row r="9653" spans="19:20" x14ac:dyDescent="0.4">
      <c r="S9653"/>
      <c r="T9653"/>
    </row>
    <row r="9654" spans="19:20" x14ac:dyDescent="0.4">
      <c r="S9654"/>
      <c r="T9654"/>
    </row>
    <row r="9655" spans="19:20" x14ac:dyDescent="0.4">
      <c r="S9655"/>
      <c r="T9655"/>
    </row>
    <row r="9656" spans="19:20" x14ac:dyDescent="0.4">
      <c r="S9656"/>
      <c r="T9656"/>
    </row>
    <row r="9657" spans="19:20" x14ac:dyDescent="0.4">
      <c r="S9657"/>
      <c r="T9657"/>
    </row>
    <row r="9658" spans="19:20" x14ac:dyDescent="0.4">
      <c r="S9658"/>
      <c r="T9658"/>
    </row>
    <row r="9659" spans="19:20" x14ac:dyDescent="0.4">
      <c r="S9659"/>
      <c r="T9659"/>
    </row>
    <row r="9660" spans="19:20" x14ac:dyDescent="0.4">
      <c r="S9660"/>
      <c r="T9660"/>
    </row>
    <row r="9661" spans="19:20" x14ac:dyDescent="0.4">
      <c r="S9661"/>
      <c r="T9661"/>
    </row>
    <row r="9662" spans="19:20" x14ac:dyDescent="0.4">
      <c r="S9662"/>
      <c r="T9662"/>
    </row>
    <row r="9663" spans="19:20" x14ac:dyDescent="0.4">
      <c r="S9663"/>
      <c r="T9663"/>
    </row>
    <row r="9664" spans="19:20" x14ac:dyDescent="0.4">
      <c r="S9664"/>
      <c r="T9664"/>
    </row>
    <row r="9665" spans="19:20" x14ac:dyDescent="0.4">
      <c r="S9665"/>
      <c r="T9665"/>
    </row>
    <row r="9666" spans="19:20" x14ac:dyDescent="0.4">
      <c r="S9666"/>
      <c r="T9666"/>
    </row>
    <row r="9667" spans="19:20" x14ac:dyDescent="0.4">
      <c r="S9667"/>
      <c r="T9667"/>
    </row>
    <row r="9668" spans="19:20" x14ac:dyDescent="0.4">
      <c r="S9668"/>
      <c r="T9668"/>
    </row>
    <row r="9669" spans="19:20" x14ac:dyDescent="0.4">
      <c r="S9669"/>
      <c r="T9669"/>
    </row>
    <row r="9670" spans="19:20" x14ac:dyDescent="0.4">
      <c r="S9670"/>
      <c r="T9670"/>
    </row>
    <row r="9671" spans="19:20" x14ac:dyDescent="0.4">
      <c r="S9671"/>
      <c r="T9671"/>
    </row>
    <row r="9672" spans="19:20" x14ac:dyDescent="0.4">
      <c r="S9672"/>
      <c r="T9672"/>
    </row>
    <row r="9673" spans="19:20" x14ac:dyDescent="0.4">
      <c r="S9673"/>
      <c r="T9673"/>
    </row>
    <row r="9674" spans="19:20" x14ac:dyDescent="0.4">
      <c r="S9674"/>
      <c r="T9674"/>
    </row>
    <row r="9675" spans="19:20" x14ac:dyDescent="0.4">
      <c r="S9675"/>
      <c r="T9675"/>
    </row>
    <row r="9676" spans="19:20" x14ac:dyDescent="0.4">
      <c r="S9676"/>
      <c r="T9676"/>
    </row>
    <row r="9677" spans="19:20" x14ac:dyDescent="0.4">
      <c r="S9677"/>
      <c r="T9677"/>
    </row>
    <row r="9678" spans="19:20" x14ac:dyDescent="0.4">
      <c r="S9678"/>
      <c r="T9678"/>
    </row>
    <row r="9679" spans="19:20" x14ac:dyDescent="0.4">
      <c r="S9679"/>
      <c r="T9679"/>
    </row>
    <row r="9680" spans="19:20" x14ac:dyDescent="0.4">
      <c r="S9680"/>
      <c r="T9680"/>
    </row>
    <row r="9681" spans="19:20" x14ac:dyDescent="0.4">
      <c r="S9681"/>
      <c r="T9681"/>
    </row>
    <row r="9682" spans="19:20" x14ac:dyDescent="0.4">
      <c r="S9682"/>
      <c r="T9682"/>
    </row>
    <row r="9683" spans="19:20" x14ac:dyDescent="0.4">
      <c r="S9683"/>
      <c r="T9683"/>
    </row>
    <row r="9684" spans="19:20" x14ac:dyDescent="0.4">
      <c r="S9684"/>
      <c r="T9684"/>
    </row>
    <row r="9685" spans="19:20" x14ac:dyDescent="0.4">
      <c r="S9685"/>
      <c r="T9685"/>
    </row>
    <row r="9686" spans="19:20" x14ac:dyDescent="0.4">
      <c r="S9686"/>
      <c r="T9686"/>
    </row>
    <row r="9687" spans="19:20" x14ac:dyDescent="0.4">
      <c r="S9687"/>
      <c r="T9687"/>
    </row>
    <row r="9688" spans="19:20" x14ac:dyDescent="0.4">
      <c r="S9688"/>
      <c r="T9688"/>
    </row>
    <row r="9689" spans="19:20" x14ac:dyDescent="0.4">
      <c r="S9689"/>
      <c r="T9689"/>
    </row>
    <row r="9690" spans="19:20" x14ac:dyDescent="0.4">
      <c r="S9690"/>
      <c r="T9690"/>
    </row>
    <row r="9691" spans="19:20" x14ac:dyDescent="0.4">
      <c r="S9691"/>
      <c r="T9691"/>
    </row>
    <row r="9692" spans="19:20" x14ac:dyDescent="0.4">
      <c r="S9692"/>
      <c r="T9692"/>
    </row>
    <row r="9693" spans="19:20" x14ac:dyDescent="0.4">
      <c r="S9693"/>
      <c r="T9693"/>
    </row>
    <row r="9694" spans="19:20" x14ac:dyDescent="0.4">
      <c r="S9694"/>
      <c r="T9694"/>
    </row>
    <row r="9695" spans="19:20" x14ac:dyDescent="0.4">
      <c r="S9695"/>
      <c r="T9695"/>
    </row>
    <row r="9696" spans="19:20" x14ac:dyDescent="0.4">
      <c r="S9696"/>
      <c r="T9696"/>
    </row>
    <row r="9697" spans="19:20" x14ac:dyDescent="0.4">
      <c r="S9697"/>
      <c r="T9697"/>
    </row>
    <row r="9698" spans="19:20" x14ac:dyDescent="0.4">
      <c r="S9698"/>
      <c r="T9698"/>
    </row>
    <row r="9699" spans="19:20" x14ac:dyDescent="0.4">
      <c r="S9699"/>
      <c r="T9699"/>
    </row>
    <row r="9700" spans="19:20" x14ac:dyDescent="0.4">
      <c r="S9700"/>
      <c r="T9700"/>
    </row>
    <row r="9701" spans="19:20" x14ac:dyDescent="0.4">
      <c r="S9701"/>
      <c r="T9701"/>
    </row>
    <row r="9702" spans="19:20" x14ac:dyDescent="0.4">
      <c r="S9702"/>
      <c r="T9702"/>
    </row>
    <row r="9703" spans="19:20" x14ac:dyDescent="0.4">
      <c r="S9703"/>
      <c r="T9703"/>
    </row>
    <row r="9704" spans="19:20" x14ac:dyDescent="0.4">
      <c r="S9704"/>
      <c r="T9704"/>
    </row>
    <row r="9705" spans="19:20" x14ac:dyDescent="0.4">
      <c r="S9705"/>
      <c r="T9705"/>
    </row>
    <row r="9706" spans="19:20" x14ac:dyDescent="0.4">
      <c r="S9706"/>
      <c r="T9706"/>
    </row>
    <row r="9707" spans="19:20" x14ac:dyDescent="0.4">
      <c r="S9707"/>
      <c r="T9707"/>
    </row>
    <row r="9708" spans="19:20" x14ac:dyDescent="0.4">
      <c r="S9708"/>
      <c r="T9708"/>
    </row>
    <row r="9709" spans="19:20" x14ac:dyDescent="0.4">
      <c r="S9709"/>
      <c r="T9709"/>
    </row>
    <row r="9710" spans="19:20" x14ac:dyDescent="0.4">
      <c r="S9710"/>
      <c r="T9710"/>
    </row>
    <row r="9711" spans="19:20" x14ac:dyDescent="0.4">
      <c r="S9711"/>
      <c r="T9711"/>
    </row>
    <row r="9712" spans="19:20" x14ac:dyDescent="0.4">
      <c r="S9712"/>
      <c r="T9712"/>
    </row>
    <row r="9713" spans="19:20" x14ac:dyDescent="0.4">
      <c r="S9713"/>
      <c r="T9713"/>
    </row>
    <row r="9714" spans="19:20" x14ac:dyDescent="0.4">
      <c r="S9714"/>
      <c r="T9714"/>
    </row>
    <row r="9715" spans="19:20" x14ac:dyDescent="0.4">
      <c r="S9715"/>
      <c r="T9715"/>
    </row>
    <row r="9716" spans="19:20" x14ac:dyDescent="0.4">
      <c r="S9716"/>
      <c r="T9716"/>
    </row>
    <row r="9717" spans="19:20" x14ac:dyDescent="0.4">
      <c r="S9717"/>
      <c r="T9717"/>
    </row>
    <row r="9718" spans="19:20" x14ac:dyDescent="0.4">
      <c r="S9718"/>
      <c r="T9718"/>
    </row>
    <row r="9719" spans="19:20" x14ac:dyDescent="0.4">
      <c r="S9719"/>
      <c r="T9719"/>
    </row>
    <row r="9720" spans="19:20" x14ac:dyDescent="0.4">
      <c r="S9720"/>
      <c r="T9720"/>
    </row>
    <row r="9721" spans="19:20" x14ac:dyDescent="0.4">
      <c r="S9721"/>
      <c r="T9721"/>
    </row>
    <row r="9722" spans="19:20" x14ac:dyDescent="0.4">
      <c r="S9722"/>
      <c r="T9722"/>
    </row>
    <row r="9723" spans="19:20" x14ac:dyDescent="0.4">
      <c r="S9723"/>
      <c r="T9723"/>
    </row>
    <row r="9724" spans="19:20" x14ac:dyDescent="0.4">
      <c r="S9724"/>
      <c r="T9724"/>
    </row>
    <row r="9725" spans="19:20" x14ac:dyDescent="0.4">
      <c r="S9725"/>
      <c r="T9725"/>
    </row>
    <row r="9726" spans="19:20" x14ac:dyDescent="0.4">
      <c r="S9726"/>
      <c r="T9726"/>
    </row>
    <row r="9727" spans="19:20" x14ac:dyDescent="0.4">
      <c r="S9727"/>
      <c r="T9727"/>
    </row>
    <row r="9728" spans="19:20" x14ac:dyDescent="0.4">
      <c r="S9728"/>
      <c r="T9728"/>
    </row>
    <row r="9729" spans="19:20" x14ac:dyDescent="0.4">
      <c r="S9729"/>
      <c r="T9729"/>
    </row>
    <row r="9730" spans="19:20" x14ac:dyDescent="0.4">
      <c r="S9730"/>
      <c r="T9730"/>
    </row>
    <row r="9731" spans="19:20" x14ac:dyDescent="0.4">
      <c r="S9731"/>
      <c r="T9731"/>
    </row>
    <row r="9732" spans="19:20" x14ac:dyDescent="0.4">
      <c r="S9732"/>
      <c r="T9732"/>
    </row>
    <row r="9733" spans="19:20" x14ac:dyDescent="0.4">
      <c r="S9733"/>
      <c r="T9733"/>
    </row>
    <row r="9734" spans="19:20" x14ac:dyDescent="0.4">
      <c r="S9734"/>
      <c r="T9734"/>
    </row>
    <row r="9735" spans="19:20" x14ac:dyDescent="0.4">
      <c r="S9735"/>
      <c r="T9735"/>
    </row>
    <row r="9736" spans="19:20" x14ac:dyDescent="0.4">
      <c r="S9736"/>
      <c r="T9736"/>
    </row>
    <row r="9737" spans="19:20" x14ac:dyDescent="0.4">
      <c r="S9737"/>
      <c r="T9737"/>
    </row>
    <row r="9738" spans="19:20" x14ac:dyDescent="0.4">
      <c r="S9738"/>
      <c r="T9738"/>
    </row>
    <row r="9739" spans="19:20" x14ac:dyDescent="0.4">
      <c r="S9739"/>
      <c r="T9739"/>
    </row>
    <row r="9740" spans="19:20" x14ac:dyDescent="0.4">
      <c r="S9740"/>
      <c r="T9740"/>
    </row>
    <row r="9741" spans="19:20" x14ac:dyDescent="0.4">
      <c r="S9741"/>
      <c r="T9741"/>
    </row>
    <row r="9742" spans="19:20" x14ac:dyDescent="0.4">
      <c r="S9742"/>
      <c r="T9742"/>
    </row>
    <row r="9743" spans="19:20" x14ac:dyDescent="0.4">
      <c r="S9743"/>
      <c r="T9743"/>
    </row>
    <row r="9744" spans="19:20" x14ac:dyDescent="0.4">
      <c r="S9744"/>
      <c r="T9744"/>
    </row>
    <row r="9745" spans="19:20" x14ac:dyDescent="0.4">
      <c r="S9745"/>
      <c r="T9745"/>
    </row>
    <row r="9746" spans="19:20" x14ac:dyDescent="0.4">
      <c r="S9746"/>
      <c r="T9746"/>
    </row>
    <row r="9747" spans="19:20" x14ac:dyDescent="0.4">
      <c r="S9747"/>
      <c r="T9747"/>
    </row>
    <row r="9748" spans="19:20" x14ac:dyDescent="0.4">
      <c r="S9748"/>
      <c r="T9748"/>
    </row>
    <row r="9749" spans="19:20" x14ac:dyDescent="0.4">
      <c r="S9749"/>
      <c r="T9749"/>
    </row>
    <row r="9750" spans="19:20" x14ac:dyDescent="0.4">
      <c r="S9750"/>
      <c r="T9750"/>
    </row>
    <row r="9751" spans="19:20" x14ac:dyDescent="0.4">
      <c r="S9751"/>
      <c r="T9751"/>
    </row>
    <row r="9752" spans="19:20" x14ac:dyDescent="0.4">
      <c r="S9752"/>
      <c r="T9752"/>
    </row>
    <row r="9753" spans="19:20" x14ac:dyDescent="0.4">
      <c r="S9753"/>
      <c r="T9753"/>
    </row>
    <row r="9754" spans="19:20" x14ac:dyDescent="0.4">
      <c r="S9754"/>
      <c r="T9754"/>
    </row>
    <row r="9755" spans="19:20" x14ac:dyDescent="0.4">
      <c r="S9755"/>
      <c r="T9755"/>
    </row>
    <row r="9756" spans="19:20" x14ac:dyDescent="0.4">
      <c r="S9756"/>
      <c r="T9756"/>
    </row>
    <row r="9757" spans="19:20" x14ac:dyDescent="0.4">
      <c r="S9757"/>
      <c r="T9757"/>
    </row>
    <row r="9758" spans="19:20" x14ac:dyDescent="0.4">
      <c r="S9758"/>
      <c r="T9758"/>
    </row>
    <row r="9759" spans="19:20" x14ac:dyDescent="0.4">
      <c r="S9759"/>
      <c r="T9759"/>
    </row>
    <row r="9760" spans="19:20" x14ac:dyDescent="0.4">
      <c r="S9760"/>
      <c r="T9760"/>
    </row>
    <row r="9761" spans="19:20" x14ac:dyDescent="0.4">
      <c r="S9761"/>
      <c r="T9761"/>
    </row>
    <row r="9762" spans="19:20" x14ac:dyDescent="0.4">
      <c r="S9762"/>
      <c r="T9762"/>
    </row>
    <row r="9763" spans="19:20" x14ac:dyDescent="0.4">
      <c r="S9763"/>
      <c r="T9763"/>
    </row>
    <row r="9764" spans="19:20" x14ac:dyDescent="0.4">
      <c r="S9764"/>
      <c r="T9764"/>
    </row>
    <row r="9765" spans="19:20" x14ac:dyDescent="0.4">
      <c r="S9765"/>
      <c r="T9765"/>
    </row>
    <row r="9766" spans="19:20" x14ac:dyDescent="0.4">
      <c r="S9766"/>
      <c r="T9766"/>
    </row>
    <row r="9767" spans="19:20" x14ac:dyDescent="0.4">
      <c r="S9767"/>
      <c r="T9767"/>
    </row>
    <row r="9768" spans="19:20" x14ac:dyDescent="0.4">
      <c r="S9768"/>
      <c r="T9768"/>
    </row>
    <row r="9769" spans="19:20" x14ac:dyDescent="0.4">
      <c r="S9769"/>
      <c r="T9769"/>
    </row>
    <row r="9770" spans="19:20" x14ac:dyDescent="0.4">
      <c r="S9770"/>
      <c r="T9770"/>
    </row>
    <row r="9771" spans="19:20" x14ac:dyDescent="0.4">
      <c r="S9771"/>
      <c r="T9771"/>
    </row>
    <row r="9772" spans="19:20" x14ac:dyDescent="0.4">
      <c r="S9772"/>
      <c r="T9772"/>
    </row>
    <row r="9773" spans="19:20" x14ac:dyDescent="0.4">
      <c r="S9773"/>
      <c r="T9773"/>
    </row>
    <row r="9774" spans="19:20" x14ac:dyDescent="0.4">
      <c r="S9774"/>
      <c r="T9774"/>
    </row>
    <row r="9775" spans="19:20" x14ac:dyDescent="0.4">
      <c r="S9775"/>
      <c r="T9775"/>
    </row>
    <row r="9776" spans="19:20" x14ac:dyDescent="0.4">
      <c r="S9776"/>
      <c r="T9776"/>
    </row>
    <row r="9777" spans="19:20" x14ac:dyDescent="0.4">
      <c r="S9777"/>
      <c r="T9777"/>
    </row>
    <row r="9778" spans="19:20" x14ac:dyDescent="0.4">
      <c r="S9778"/>
      <c r="T9778"/>
    </row>
    <row r="9779" spans="19:20" x14ac:dyDescent="0.4">
      <c r="S9779"/>
      <c r="T9779"/>
    </row>
    <row r="9780" spans="19:20" x14ac:dyDescent="0.4">
      <c r="S9780"/>
      <c r="T9780"/>
    </row>
    <row r="9781" spans="19:20" x14ac:dyDescent="0.4">
      <c r="S9781"/>
      <c r="T9781"/>
    </row>
    <row r="9782" spans="19:20" x14ac:dyDescent="0.4">
      <c r="S9782"/>
      <c r="T9782"/>
    </row>
    <row r="9783" spans="19:20" x14ac:dyDescent="0.4">
      <c r="S9783"/>
      <c r="T9783"/>
    </row>
    <row r="9784" spans="19:20" x14ac:dyDescent="0.4">
      <c r="S9784"/>
      <c r="T9784"/>
    </row>
    <row r="9785" spans="19:20" x14ac:dyDescent="0.4">
      <c r="S9785"/>
      <c r="T9785"/>
    </row>
    <row r="9786" spans="19:20" x14ac:dyDescent="0.4">
      <c r="S9786"/>
      <c r="T9786"/>
    </row>
    <row r="9787" spans="19:20" x14ac:dyDescent="0.4">
      <c r="S9787"/>
      <c r="T9787"/>
    </row>
    <row r="9788" spans="19:20" x14ac:dyDescent="0.4">
      <c r="S9788"/>
      <c r="T9788"/>
    </row>
    <row r="9789" spans="19:20" x14ac:dyDescent="0.4">
      <c r="S9789"/>
      <c r="T9789"/>
    </row>
    <row r="9790" spans="19:20" x14ac:dyDescent="0.4">
      <c r="S9790"/>
      <c r="T9790"/>
    </row>
    <row r="9791" spans="19:20" x14ac:dyDescent="0.4">
      <c r="S9791"/>
      <c r="T9791"/>
    </row>
    <row r="9792" spans="19:20" x14ac:dyDescent="0.4">
      <c r="S9792"/>
      <c r="T9792"/>
    </row>
    <row r="9793" spans="19:20" x14ac:dyDescent="0.4">
      <c r="S9793"/>
      <c r="T9793"/>
    </row>
    <row r="9794" spans="19:20" x14ac:dyDescent="0.4">
      <c r="S9794"/>
      <c r="T9794"/>
    </row>
    <row r="9795" spans="19:20" x14ac:dyDescent="0.4">
      <c r="S9795"/>
      <c r="T9795"/>
    </row>
    <row r="9796" spans="19:20" x14ac:dyDescent="0.4">
      <c r="S9796"/>
      <c r="T9796"/>
    </row>
    <row r="9797" spans="19:20" x14ac:dyDescent="0.4">
      <c r="S9797"/>
      <c r="T9797"/>
    </row>
    <row r="9798" spans="19:20" x14ac:dyDescent="0.4">
      <c r="S9798"/>
      <c r="T9798"/>
    </row>
    <row r="9799" spans="19:20" x14ac:dyDescent="0.4">
      <c r="S9799"/>
      <c r="T9799"/>
    </row>
    <row r="9800" spans="19:20" x14ac:dyDescent="0.4">
      <c r="S9800"/>
      <c r="T9800"/>
    </row>
    <row r="9801" spans="19:20" x14ac:dyDescent="0.4">
      <c r="S9801"/>
      <c r="T9801"/>
    </row>
    <row r="9802" spans="19:20" x14ac:dyDescent="0.4">
      <c r="S9802"/>
      <c r="T9802"/>
    </row>
    <row r="9803" spans="19:20" x14ac:dyDescent="0.4">
      <c r="S9803"/>
      <c r="T9803"/>
    </row>
    <row r="9804" spans="19:20" x14ac:dyDescent="0.4">
      <c r="S9804"/>
      <c r="T9804"/>
    </row>
    <row r="9805" spans="19:20" x14ac:dyDescent="0.4">
      <c r="S9805"/>
      <c r="T9805"/>
    </row>
    <row r="9806" spans="19:20" x14ac:dyDescent="0.4">
      <c r="S9806"/>
      <c r="T9806"/>
    </row>
    <row r="9807" spans="19:20" x14ac:dyDescent="0.4">
      <c r="S9807"/>
      <c r="T9807"/>
    </row>
    <row r="9808" spans="19:20" x14ac:dyDescent="0.4">
      <c r="S9808"/>
      <c r="T9808"/>
    </row>
    <row r="9809" spans="19:20" x14ac:dyDescent="0.4">
      <c r="S9809"/>
      <c r="T9809"/>
    </row>
    <row r="9810" spans="19:20" x14ac:dyDescent="0.4">
      <c r="S9810"/>
      <c r="T9810"/>
    </row>
    <row r="9811" spans="19:20" x14ac:dyDescent="0.4">
      <c r="S9811"/>
      <c r="T9811"/>
    </row>
    <row r="9812" spans="19:20" x14ac:dyDescent="0.4">
      <c r="S9812"/>
      <c r="T9812"/>
    </row>
    <row r="9813" spans="19:20" x14ac:dyDescent="0.4">
      <c r="S9813"/>
      <c r="T9813"/>
    </row>
    <row r="9814" spans="19:20" x14ac:dyDescent="0.4">
      <c r="S9814"/>
      <c r="T9814"/>
    </row>
    <row r="9815" spans="19:20" x14ac:dyDescent="0.4">
      <c r="S9815"/>
      <c r="T9815"/>
    </row>
    <row r="9816" spans="19:20" x14ac:dyDescent="0.4">
      <c r="S9816"/>
      <c r="T9816"/>
    </row>
    <row r="9817" spans="19:20" x14ac:dyDescent="0.4">
      <c r="S9817"/>
      <c r="T9817"/>
    </row>
    <row r="9818" spans="19:20" x14ac:dyDescent="0.4">
      <c r="S9818"/>
      <c r="T9818"/>
    </row>
    <row r="9819" spans="19:20" x14ac:dyDescent="0.4">
      <c r="S9819"/>
      <c r="T9819"/>
    </row>
    <row r="9820" spans="19:20" x14ac:dyDescent="0.4">
      <c r="S9820"/>
      <c r="T9820"/>
    </row>
    <row r="9821" spans="19:20" x14ac:dyDescent="0.4">
      <c r="S9821"/>
      <c r="T9821"/>
    </row>
    <row r="9822" spans="19:20" x14ac:dyDescent="0.4">
      <c r="S9822"/>
      <c r="T9822"/>
    </row>
    <row r="9823" spans="19:20" x14ac:dyDescent="0.4">
      <c r="S9823"/>
      <c r="T9823"/>
    </row>
    <row r="9824" spans="19:20" x14ac:dyDescent="0.4">
      <c r="S9824"/>
      <c r="T9824"/>
    </row>
    <row r="9825" spans="19:20" x14ac:dyDescent="0.4">
      <c r="S9825"/>
      <c r="T9825"/>
    </row>
    <row r="9826" spans="19:20" x14ac:dyDescent="0.4">
      <c r="S9826"/>
      <c r="T9826"/>
    </row>
    <row r="9827" spans="19:20" x14ac:dyDescent="0.4">
      <c r="S9827"/>
      <c r="T9827"/>
    </row>
    <row r="9828" spans="19:20" x14ac:dyDescent="0.4">
      <c r="S9828"/>
      <c r="T9828"/>
    </row>
    <row r="9829" spans="19:20" x14ac:dyDescent="0.4">
      <c r="S9829"/>
      <c r="T9829"/>
    </row>
    <row r="9830" spans="19:20" x14ac:dyDescent="0.4">
      <c r="S9830"/>
      <c r="T9830"/>
    </row>
    <row r="9831" spans="19:20" x14ac:dyDescent="0.4">
      <c r="S9831"/>
      <c r="T9831"/>
    </row>
    <row r="9832" spans="19:20" x14ac:dyDescent="0.4">
      <c r="S9832"/>
      <c r="T9832"/>
    </row>
    <row r="9833" spans="19:20" x14ac:dyDescent="0.4">
      <c r="S9833"/>
      <c r="T9833"/>
    </row>
    <row r="9834" spans="19:20" x14ac:dyDescent="0.4">
      <c r="S9834"/>
      <c r="T9834"/>
    </row>
    <row r="9835" spans="19:20" x14ac:dyDescent="0.4">
      <c r="S9835"/>
      <c r="T9835"/>
    </row>
    <row r="9836" spans="19:20" x14ac:dyDescent="0.4">
      <c r="S9836"/>
      <c r="T9836"/>
    </row>
    <row r="9837" spans="19:20" x14ac:dyDescent="0.4">
      <c r="S9837"/>
      <c r="T9837"/>
    </row>
    <row r="9838" spans="19:20" x14ac:dyDescent="0.4">
      <c r="S9838"/>
      <c r="T9838"/>
    </row>
    <row r="9839" spans="19:20" x14ac:dyDescent="0.4">
      <c r="S9839"/>
      <c r="T9839"/>
    </row>
    <row r="9840" spans="19:20" x14ac:dyDescent="0.4">
      <c r="S9840"/>
      <c r="T9840"/>
    </row>
    <row r="9841" spans="19:20" x14ac:dyDescent="0.4">
      <c r="S9841"/>
      <c r="T9841"/>
    </row>
    <row r="9842" spans="19:20" x14ac:dyDescent="0.4">
      <c r="S9842"/>
      <c r="T9842"/>
    </row>
    <row r="9843" spans="19:20" x14ac:dyDescent="0.4">
      <c r="S9843"/>
      <c r="T9843"/>
    </row>
    <row r="9844" spans="19:20" x14ac:dyDescent="0.4">
      <c r="S9844"/>
      <c r="T9844"/>
    </row>
    <row r="9845" spans="19:20" x14ac:dyDescent="0.4">
      <c r="S9845"/>
      <c r="T9845"/>
    </row>
    <row r="9846" spans="19:20" x14ac:dyDescent="0.4">
      <c r="S9846"/>
      <c r="T9846"/>
    </row>
    <row r="9847" spans="19:20" x14ac:dyDescent="0.4">
      <c r="S9847"/>
      <c r="T9847"/>
    </row>
    <row r="9848" spans="19:20" x14ac:dyDescent="0.4">
      <c r="S9848"/>
      <c r="T9848"/>
    </row>
    <row r="9849" spans="19:20" x14ac:dyDescent="0.4">
      <c r="S9849"/>
      <c r="T9849"/>
    </row>
    <row r="9850" spans="19:20" x14ac:dyDescent="0.4">
      <c r="S9850"/>
      <c r="T9850"/>
    </row>
    <row r="9851" spans="19:20" x14ac:dyDescent="0.4">
      <c r="S9851"/>
      <c r="T9851"/>
    </row>
    <row r="9852" spans="19:20" x14ac:dyDescent="0.4">
      <c r="S9852"/>
      <c r="T9852"/>
    </row>
    <row r="9853" spans="19:20" x14ac:dyDescent="0.4">
      <c r="S9853"/>
      <c r="T9853"/>
    </row>
    <row r="9854" spans="19:20" x14ac:dyDescent="0.4">
      <c r="S9854"/>
      <c r="T9854"/>
    </row>
    <row r="9855" spans="19:20" x14ac:dyDescent="0.4">
      <c r="S9855"/>
      <c r="T9855"/>
    </row>
    <row r="9856" spans="19:20" x14ac:dyDescent="0.4">
      <c r="S9856"/>
      <c r="T9856"/>
    </row>
    <row r="9857" spans="19:20" x14ac:dyDescent="0.4">
      <c r="S9857"/>
      <c r="T9857"/>
    </row>
    <row r="9858" spans="19:20" x14ac:dyDescent="0.4">
      <c r="S9858"/>
      <c r="T9858"/>
    </row>
    <row r="9859" spans="19:20" x14ac:dyDescent="0.4">
      <c r="S9859"/>
      <c r="T9859"/>
    </row>
    <row r="9860" spans="19:20" x14ac:dyDescent="0.4">
      <c r="S9860"/>
      <c r="T9860"/>
    </row>
    <row r="9861" spans="19:20" x14ac:dyDescent="0.4">
      <c r="S9861"/>
      <c r="T9861"/>
    </row>
    <row r="9862" spans="19:20" x14ac:dyDescent="0.4">
      <c r="S9862"/>
      <c r="T9862"/>
    </row>
    <row r="9863" spans="19:20" x14ac:dyDescent="0.4">
      <c r="S9863"/>
      <c r="T9863"/>
    </row>
    <row r="9864" spans="19:20" x14ac:dyDescent="0.4">
      <c r="S9864"/>
      <c r="T9864"/>
    </row>
    <row r="9865" spans="19:20" x14ac:dyDescent="0.4">
      <c r="S9865"/>
      <c r="T9865"/>
    </row>
    <row r="9866" spans="19:20" x14ac:dyDescent="0.4">
      <c r="S9866"/>
      <c r="T9866"/>
    </row>
    <row r="9867" spans="19:20" x14ac:dyDescent="0.4">
      <c r="S9867"/>
      <c r="T9867"/>
    </row>
    <row r="9868" spans="19:20" x14ac:dyDescent="0.4">
      <c r="S9868"/>
      <c r="T9868"/>
    </row>
    <row r="9869" spans="19:20" x14ac:dyDescent="0.4">
      <c r="S9869"/>
      <c r="T9869"/>
    </row>
    <row r="9870" spans="19:20" x14ac:dyDescent="0.4">
      <c r="S9870"/>
      <c r="T9870"/>
    </row>
    <row r="9871" spans="19:20" x14ac:dyDescent="0.4">
      <c r="S9871"/>
      <c r="T9871"/>
    </row>
    <row r="9872" spans="19:20" x14ac:dyDescent="0.4">
      <c r="S9872"/>
      <c r="T9872"/>
    </row>
    <row r="9873" spans="19:20" x14ac:dyDescent="0.4">
      <c r="S9873"/>
      <c r="T9873"/>
    </row>
    <row r="9874" spans="19:20" x14ac:dyDescent="0.4">
      <c r="S9874"/>
      <c r="T9874"/>
    </row>
    <row r="9875" spans="19:20" x14ac:dyDescent="0.4">
      <c r="S9875"/>
      <c r="T9875"/>
    </row>
    <row r="9876" spans="19:20" x14ac:dyDescent="0.4">
      <c r="S9876"/>
      <c r="T9876"/>
    </row>
    <row r="9877" spans="19:20" x14ac:dyDescent="0.4">
      <c r="S9877"/>
      <c r="T9877"/>
    </row>
    <row r="9878" spans="19:20" x14ac:dyDescent="0.4">
      <c r="S9878"/>
      <c r="T9878"/>
    </row>
    <row r="9879" spans="19:20" x14ac:dyDescent="0.4">
      <c r="S9879"/>
      <c r="T9879"/>
    </row>
    <row r="9880" spans="19:20" x14ac:dyDescent="0.4">
      <c r="S9880"/>
      <c r="T9880"/>
    </row>
    <row r="9881" spans="19:20" x14ac:dyDescent="0.4">
      <c r="S9881"/>
      <c r="T9881"/>
    </row>
    <row r="9882" spans="19:20" x14ac:dyDescent="0.4">
      <c r="S9882"/>
      <c r="T9882"/>
    </row>
    <row r="9883" spans="19:20" x14ac:dyDescent="0.4">
      <c r="S9883"/>
      <c r="T9883"/>
    </row>
    <row r="9884" spans="19:20" x14ac:dyDescent="0.4">
      <c r="S9884"/>
      <c r="T9884"/>
    </row>
    <row r="9885" spans="19:20" x14ac:dyDescent="0.4">
      <c r="S9885"/>
      <c r="T9885"/>
    </row>
    <row r="9886" spans="19:20" x14ac:dyDescent="0.4">
      <c r="S9886"/>
      <c r="T9886"/>
    </row>
    <row r="9887" spans="19:20" x14ac:dyDescent="0.4">
      <c r="S9887"/>
      <c r="T9887"/>
    </row>
    <row r="9888" spans="19:20" x14ac:dyDescent="0.4">
      <c r="S9888"/>
      <c r="T9888"/>
    </row>
    <row r="9889" spans="19:20" x14ac:dyDescent="0.4">
      <c r="S9889"/>
      <c r="T9889"/>
    </row>
    <row r="9890" spans="19:20" x14ac:dyDescent="0.4">
      <c r="S9890"/>
      <c r="T9890"/>
    </row>
    <row r="9891" spans="19:20" x14ac:dyDescent="0.4">
      <c r="S9891"/>
      <c r="T9891"/>
    </row>
    <row r="9892" spans="19:20" x14ac:dyDescent="0.4">
      <c r="S9892"/>
      <c r="T9892"/>
    </row>
    <row r="9893" spans="19:20" x14ac:dyDescent="0.4">
      <c r="S9893"/>
      <c r="T9893"/>
    </row>
    <row r="9894" spans="19:20" x14ac:dyDescent="0.4">
      <c r="S9894"/>
      <c r="T9894"/>
    </row>
    <row r="9895" spans="19:20" x14ac:dyDescent="0.4">
      <c r="S9895"/>
      <c r="T9895"/>
    </row>
    <row r="9896" spans="19:20" x14ac:dyDescent="0.4">
      <c r="S9896"/>
      <c r="T9896"/>
    </row>
    <row r="9897" spans="19:20" x14ac:dyDescent="0.4">
      <c r="S9897"/>
      <c r="T9897"/>
    </row>
    <row r="9898" spans="19:20" x14ac:dyDescent="0.4">
      <c r="S9898"/>
      <c r="T9898"/>
    </row>
    <row r="9899" spans="19:20" x14ac:dyDescent="0.4">
      <c r="S9899"/>
      <c r="T9899"/>
    </row>
    <row r="9900" spans="19:20" x14ac:dyDescent="0.4">
      <c r="S9900"/>
      <c r="T9900"/>
    </row>
    <row r="9901" spans="19:20" x14ac:dyDescent="0.4">
      <c r="S9901"/>
      <c r="T9901"/>
    </row>
    <row r="9902" spans="19:20" x14ac:dyDescent="0.4">
      <c r="S9902"/>
      <c r="T9902"/>
    </row>
    <row r="9903" spans="19:20" x14ac:dyDescent="0.4">
      <c r="S9903"/>
      <c r="T9903"/>
    </row>
    <row r="9904" spans="19:20" x14ac:dyDescent="0.4">
      <c r="S9904"/>
      <c r="T9904"/>
    </row>
    <row r="9905" spans="19:20" x14ac:dyDescent="0.4">
      <c r="S9905"/>
      <c r="T9905"/>
    </row>
    <row r="9906" spans="19:20" x14ac:dyDescent="0.4">
      <c r="S9906"/>
      <c r="T9906"/>
    </row>
    <row r="9907" spans="19:20" x14ac:dyDescent="0.4">
      <c r="S9907"/>
      <c r="T9907"/>
    </row>
    <row r="9908" spans="19:20" x14ac:dyDescent="0.4">
      <c r="S9908"/>
      <c r="T9908"/>
    </row>
    <row r="9909" spans="19:20" x14ac:dyDescent="0.4">
      <c r="S9909"/>
      <c r="T9909"/>
    </row>
    <row r="9910" spans="19:20" x14ac:dyDescent="0.4">
      <c r="S9910"/>
      <c r="T9910"/>
    </row>
    <row r="9911" spans="19:20" x14ac:dyDescent="0.4">
      <c r="S9911"/>
      <c r="T9911"/>
    </row>
    <row r="9912" spans="19:20" x14ac:dyDescent="0.4">
      <c r="S9912"/>
      <c r="T9912"/>
    </row>
    <row r="9913" spans="19:20" x14ac:dyDescent="0.4">
      <c r="S9913"/>
      <c r="T9913"/>
    </row>
    <row r="9914" spans="19:20" x14ac:dyDescent="0.4">
      <c r="S9914"/>
      <c r="T9914"/>
    </row>
    <row r="9915" spans="19:20" x14ac:dyDescent="0.4">
      <c r="S9915"/>
      <c r="T9915"/>
    </row>
    <row r="9916" spans="19:20" x14ac:dyDescent="0.4">
      <c r="S9916"/>
      <c r="T9916"/>
    </row>
    <row r="9917" spans="19:20" x14ac:dyDescent="0.4">
      <c r="S9917"/>
      <c r="T9917"/>
    </row>
    <row r="9918" spans="19:20" x14ac:dyDescent="0.4">
      <c r="S9918"/>
      <c r="T9918"/>
    </row>
    <row r="9919" spans="19:20" x14ac:dyDescent="0.4">
      <c r="S9919"/>
      <c r="T9919"/>
    </row>
    <row r="9920" spans="19:20" x14ac:dyDescent="0.4">
      <c r="S9920"/>
      <c r="T9920"/>
    </row>
    <row r="9921" spans="19:20" x14ac:dyDescent="0.4">
      <c r="S9921"/>
      <c r="T9921"/>
    </row>
    <row r="9922" spans="19:20" x14ac:dyDescent="0.4">
      <c r="S9922"/>
      <c r="T9922"/>
    </row>
    <row r="9923" spans="19:20" x14ac:dyDescent="0.4">
      <c r="S9923"/>
      <c r="T9923"/>
    </row>
    <row r="9924" spans="19:20" x14ac:dyDescent="0.4">
      <c r="S9924"/>
      <c r="T9924"/>
    </row>
    <row r="9925" spans="19:20" x14ac:dyDescent="0.4">
      <c r="S9925"/>
      <c r="T9925"/>
    </row>
    <row r="9926" spans="19:20" x14ac:dyDescent="0.4">
      <c r="S9926"/>
      <c r="T9926"/>
    </row>
    <row r="9927" spans="19:20" x14ac:dyDescent="0.4">
      <c r="S9927"/>
      <c r="T9927"/>
    </row>
    <row r="9928" spans="19:20" x14ac:dyDescent="0.4">
      <c r="S9928"/>
      <c r="T9928"/>
    </row>
    <row r="9929" spans="19:20" x14ac:dyDescent="0.4">
      <c r="S9929"/>
      <c r="T9929"/>
    </row>
    <row r="9930" spans="19:20" x14ac:dyDescent="0.4">
      <c r="S9930"/>
      <c r="T9930"/>
    </row>
    <row r="9931" spans="19:20" x14ac:dyDescent="0.4">
      <c r="S9931"/>
      <c r="T9931"/>
    </row>
    <row r="9932" spans="19:20" x14ac:dyDescent="0.4">
      <c r="S9932"/>
      <c r="T9932"/>
    </row>
    <row r="9933" spans="19:20" x14ac:dyDescent="0.4">
      <c r="S9933"/>
      <c r="T9933"/>
    </row>
    <row r="9934" spans="19:20" x14ac:dyDescent="0.4">
      <c r="S9934"/>
      <c r="T9934"/>
    </row>
    <row r="9935" spans="19:20" x14ac:dyDescent="0.4">
      <c r="S9935"/>
      <c r="T9935"/>
    </row>
    <row r="9936" spans="19:20" x14ac:dyDescent="0.4">
      <c r="S9936"/>
      <c r="T9936"/>
    </row>
    <row r="9937" spans="19:20" x14ac:dyDescent="0.4">
      <c r="S9937"/>
      <c r="T9937"/>
    </row>
    <row r="9938" spans="19:20" x14ac:dyDescent="0.4">
      <c r="S9938"/>
      <c r="T9938"/>
    </row>
    <row r="9939" spans="19:20" x14ac:dyDescent="0.4">
      <c r="S9939"/>
      <c r="T9939"/>
    </row>
    <row r="9940" spans="19:20" x14ac:dyDescent="0.4">
      <c r="S9940"/>
      <c r="T9940"/>
    </row>
    <row r="9941" spans="19:20" x14ac:dyDescent="0.4">
      <c r="S9941"/>
      <c r="T9941"/>
    </row>
    <row r="9942" spans="19:20" x14ac:dyDescent="0.4">
      <c r="S9942"/>
      <c r="T9942"/>
    </row>
    <row r="9943" spans="19:20" x14ac:dyDescent="0.4">
      <c r="S9943"/>
      <c r="T9943"/>
    </row>
    <row r="9944" spans="19:20" x14ac:dyDescent="0.4">
      <c r="S9944"/>
      <c r="T9944"/>
    </row>
    <row r="9945" spans="19:20" x14ac:dyDescent="0.4">
      <c r="S9945"/>
      <c r="T9945"/>
    </row>
    <row r="9946" spans="19:20" x14ac:dyDescent="0.4">
      <c r="S9946"/>
      <c r="T9946"/>
    </row>
    <row r="9947" spans="19:20" x14ac:dyDescent="0.4">
      <c r="S9947"/>
      <c r="T9947"/>
    </row>
    <row r="9948" spans="19:20" x14ac:dyDescent="0.4">
      <c r="S9948"/>
      <c r="T9948"/>
    </row>
    <row r="9949" spans="19:20" x14ac:dyDescent="0.4">
      <c r="S9949"/>
      <c r="T9949"/>
    </row>
    <row r="9950" spans="19:20" x14ac:dyDescent="0.4">
      <c r="S9950"/>
      <c r="T9950"/>
    </row>
    <row r="9951" spans="19:20" x14ac:dyDescent="0.4">
      <c r="S9951"/>
      <c r="T9951"/>
    </row>
    <row r="9952" spans="19:20" x14ac:dyDescent="0.4">
      <c r="S9952"/>
      <c r="T9952"/>
    </row>
    <row r="9953" spans="19:20" x14ac:dyDescent="0.4">
      <c r="S9953"/>
      <c r="T9953"/>
    </row>
    <row r="9954" spans="19:20" x14ac:dyDescent="0.4">
      <c r="S9954"/>
      <c r="T9954"/>
    </row>
    <row r="9955" spans="19:20" x14ac:dyDescent="0.4">
      <c r="S9955"/>
      <c r="T9955"/>
    </row>
    <row r="9956" spans="19:20" x14ac:dyDescent="0.4">
      <c r="S9956"/>
      <c r="T9956"/>
    </row>
    <row r="9957" spans="19:20" x14ac:dyDescent="0.4">
      <c r="S9957"/>
      <c r="T9957"/>
    </row>
    <row r="9958" spans="19:20" x14ac:dyDescent="0.4">
      <c r="S9958"/>
      <c r="T9958"/>
    </row>
    <row r="9959" spans="19:20" x14ac:dyDescent="0.4">
      <c r="S9959"/>
      <c r="T9959"/>
    </row>
    <row r="9960" spans="19:20" x14ac:dyDescent="0.4">
      <c r="S9960"/>
      <c r="T9960"/>
    </row>
    <row r="9961" spans="19:20" x14ac:dyDescent="0.4">
      <c r="S9961"/>
      <c r="T9961"/>
    </row>
    <row r="9962" spans="19:20" x14ac:dyDescent="0.4">
      <c r="S9962"/>
      <c r="T9962"/>
    </row>
    <row r="9963" spans="19:20" x14ac:dyDescent="0.4">
      <c r="S9963"/>
      <c r="T9963"/>
    </row>
    <row r="9964" spans="19:20" x14ac:dyDescent="0.4">
      <c r="S9964"/>
      <c r="T9964"/>
    </row>
    <row r="9965" spans="19:20" x14ac:dyDescent="0.4">
      <c r="S9965"/>
      <c r="T9965"/>
    </row>
    <row r="9966" spans="19:20" x14ac:dyDescent="0.4">
      <c r="S9966"/>
      <c r="T9966"/>
    </row>
    <row r="9967" spans="19:20" x14ac:dyDescent="0.4">
      <c r="S9967"/>
      <c r="T9967"/>
    </row>
    <row r="9968" spans="19:20" x14ac:dyDescent="0.4">
      <c r="S9968"/>
      <c r="T9968"/>
    </row>
    <row r="9969" spans="19:20" x14ac:dyDescent="0.4">
      <c r="S9969"/>
      <c r="T9969"/>
    </row>
    <row r="9970" spans="19:20" x14ac:dyDescent="0.4">
      <c r="S9970"/>
      <c r="T9970"/>
    </row>
    <row r="9971" spans="19:20" x14ac:dyDescent="0.4">
      <c r="S9971"/>
      <c r="T9971"/>
    </row>
    <row r="9972" spans="19:20" x14ac:dyDescent="0.4">
      <c r="S9972"/>
      <c r="T9972"/>
    </row>
    <row r="9973" spans="19:20" x14ac:dyDescent="0.4">
      <c r="S9973"/>
      <c r="T9973"/>
    </row>
    <row r="9974" spans="19:20" x14ac:dyDescent="0.4">
      <c r="S9974"/>
      <c r="T9974"/>
    </row>
    <row r="9975" spans="19:20" x14ac:dyDescent="0.4">
      <c r="S9975"/>
      <c r="T9975"/>
    </row>
    <row r="9976" spans="19:20" x14ac:dyDescent="0.4">
      <c r="S9976"/>
      <c r="T9976"/>
    </row>
    <row r="9977" spans="19:20" x14ac:dyDescent="0.4">
      <c r="S9977"/>
      <c r="T9977"/>
    </row>
    <row r="9978" spans="19:20" x14ac:dyDescent="0.4">
      <c r="S9978"/>
      <c r="T9978"/>
    </row>
    <row r="9979" spans="19:20" x14ac:dyDescent="0.4">
      <c r="S9979"/>
      <c r="T9979"/>
    </row>
    <row r="9980" spans="19:20" x14ac:dyDescent="0.4">
      <c r="S9980"/>
      <c r="T9980"/>
    </row>
    <row r="9981" spans="19:20" x14ac:dyDescent="0.4">
      <c r="S9981"/>
      <c r="T9981"/>
    </row>
    <row r="9982" spans="19:20" x14ac:dyDescent="0.4">
      <c r="S9982"/>
      <c r="T9982"/>
    </row>
    <row r="9983" spans="19:20" x14ac:dyDescent="0.4">
      <c r="S9983"/>
      <c r="T9983"/>
    </row>
    <row r="9984" spans="19:20" x14ac:dyDescent="0.4">
      <c r="S9984"/>
      <c r="T9984"/>
    </row>
    <row r="9985" spans="19:20" x14ac:dyDescent="0.4">
      <c r="S9985"/>
      <c r="T9985"/>
    </row>
    <row r="9986" spans="19:20" x14ac:dyDescent="0.4">
      <c r="S9986"/>
      <c r="T9986"/>
    </row>
    <row r="9987" spans="19:20" x14ac:dyDescent="0.4">
      <c r="S9987"/>
      <c r="T9987"/>
    </row>
    <row r="9988" spans="19:20" x14ac:dyDescent="0.4">
      <c r="S9988"/>
      <c r="T9988"/>
    </row>
    <row r="9989" spans="19:20" x14ac:dyDescent="0.4">
      <c r="S9989"/>
      <c r="T9989"/>
    </row>
    <row r="9990" spans="19:20" x14ac:dyDescent="0.4">
      <c r="S9990"/>
      <c r="T9990"/>
    </row>
    <row r="9991" spans="19:20" x14ac:dyDescent="0.4">
      <c r="S9991"/>
      <c r="T9991"/>
    </row>
    <row r="9992" spans="19:20" x14ac:dyDescent="0.4">
      <c r="S9992"/>
      <c r="T9992"/>
    </row>
    <row r="9993" spans="19:20" x14ac:dyDescent="0.4">
      <c r="S9993"/>
      <c r="T9993"/>
    </row>
    <row r="9994" spans="19:20" x14ac:dyDescent="0.4">
      <c r="S9994"/>
      <c r="T9994"/>
    </row>
    <row r="9995" spans="19:20" x14ac:dyDescent="0.4">
      <c r="S9995"/>
      <c r="T9995"/>
    </row>
    <row r="9996" spans="19:20" x14ac:dyDescent="0.4">
      <c r="S9996"/>
      <c r="T9996"/>
    </row>
    <row r="9997" spans="19:20" x14ac:dyDescent="0.4">
      <c r="S9997"/>
      <c r="T9997"/>
    </row>
    <row r="9998" spans="19:20" x14ac:dyDescent="0.4">
      <c r="S9998"/>
      <c r="T9998"/>
    </row>
    <row r="9999" spans="19:20" x14ac:dyDescent="0.4">
      <c r="S9999"/>
      <c r="T9999"/>
    </row>
    <row r="10000" spans="19:20" x14ac:dyDescent="0.4">
      <c r="S10000"/>
      <c r="T10000"/>
    </row>
    <row r="10001" spans="19:20" x14ac:dyDescent="0.4">
      <c r="S10001"/>
      <c r="T10001"/>
    </row>
    <row r="10002" spans="19:20" x14ac:dyDescent="0.4">
      <c r="S10002"/>
      <c r="T10002"/>
    </row>
    <row r="10003" spans="19:20" x14ac:dyDescent="0.4">
      <c r="S10003"/>
      <c r="T10003"/>
    </row>
    <row r="10004" spans="19:20" x14ac:dyDescent="0.4">
      <c r="S10004"/>
      <c r="T10004"/>
    </row>
    <row r="10005" spans="19:20" x14ac:dyDescent="0.4">
      <c r="S10005"/>
      <c r="T10005"/>
    </row>
    <row r="10006" spans="19:20" x14ac:dyDescent="0.4">
      <c r="S10006"/>
      <c r="T10006"/>
    </row>
    <row r="10007" spans="19:20" x14ac:dyDescent="0.4">
      <c r="S10007"/>
      <c r="T10007"/>
    </row>
    <row r="10008" spans="19:20" x14ac:dyDescent="0.4">
      <c r="S10008"/>
      <c r="T10008"/>
    </row>
    <row r="10009" spans="19:20" x14ac:dyDescent="0.4">
      <c r="S10009"/>
      <c r="T10009"/>
    </row>
    <row r="10010" spans="19:20" x14ac:dyDescent="0.4">
      <c r="S10010"/>
      <c r="T10010"/>
    </row>
    <row r="10011" spans="19:20" x14ac:dyDescent="0.4">
      <c r="S10011"/>
      <c r="T10011"/>
    </row>
    <row r="10012" spans="19:20" x14ac:dyDescent="0.4">
      <c r="S10012"/>
      <c r="T10012"/>
    </row>
    <row r="10013" spans="19:20" x14ac:dyDescent="0.4">
      <c r="S10013"/>
      <c r="T10013"/>
    </row>
    <row r="10014" spans="19:20" x14ac:dyDescent="0.4">
      <c r="S10014"/>
      <c r="T10014"/>
    </row>
    <row r="10015" spans="19:20" x14ac:dyDescent="0.4">
      <c r="S10015"/>
      <c r="T10015"/>
    </row>
    <row r="10016" spans="19:20" x14ac:dyDescent="0.4">
      <c r="S10016"/>
      <c r="T10016"/>
    </row>
    <row r="10017" spans="19:20" x14ac:dyDescent="0.4">
      <c r="S10017"/>
      <c r="T10017"/>
    </row>
    <row r="10018" spans="19:20" x14ac:dyDescent="0.4">
      <c r="S10018"/>
      <c r="T10018"/>
    </row>
    <row r="10019" spans="19:20" x14ac:dyDescent="0.4">
      <c r="S10019"/>
      <c r="T10019"/>
    </row>
    <row r="10020" spans="19:20" x14ac:dyDescent="0.4">
      <c r="S10020"/>
      <c r="T10020"/>
    </row>
    <row r="10021" spans="19:20" x14ac:dyDescent="0.4">
      <c r="S10021"/>
      <c r="T10021"/>
    </row>
    <row r="10022" spans="19:20" x14ac:dyDescent="0.4">
      <c r="S10022"/>
      <c r="T10022"/>
    </row>
    <row r="10023" spans="19:20" x14ac:dyDescent="0.4">
      <c r="S10023"/>
      <c r="T10023"/>
    </row>
    <row r="10024" spans="19:20" x14ac:dyDescent="0.4">
      <c r="S10024"/>
      <c r="T10024"/>
    </row>
    <row r="10025" spans="19:20" x14ac:dyDescent="0.4">
      <c r="S10025"/>
      <c r="T10025"/>
    </row>
    <row r="10026" spans="19:20" x14ac:dyDescent="0.4">
      <c r="S10026"/>
      <c r="T10026"/>
    </row>
    <row r="10027" spans="19:20" x14ac:dyDescent="0.4">
      <c r="S10027"/>
      <c r="T10027"/>
    </row>
    <row r="10028" spans="19:20" x14ac:dyDescent="0.4">
      <c r="S10028"/>
      <c r="T10028"/>
    </row>
    <row r="10029" spans="19:20" x14ac:dyDescent="0.4">
      <c r="S10029"/>
      <c r="T10029"/>
    </row>
    <row r="10030" spans="19:20" x14ac:dyDescent="0.4">
      <c r="S10030"/>
      <c r="T10030"/>
    </row>
    <row r="10031" spans="19:20" x14ac:dyDescent="0.4">
      <c r="S10031"/>
      <c r="T10031"/>
    </row>
    <row r="10032" spans="19:20" x14ac:dyDescent="0.4">
      <c r="S10032"/>
      <c r="T10032"/>
    </row>
    <row r="10033" spans="19:20" x14ac:dyDescent="0.4">
      <c r="S10033"/>
      <c r="T10033"/>
    </row>
    <row r="10034" spans="19:20" x14ac:dyDescent="0.4">
      <c r="S10034"/>
      <c r="T10034"/>
    </row>
    <row r="10035" spans="19:20" x14ac:dyDescent="0.4">
      <c r="S10035"/>
      <c r="T10035"/>
    </row>
    <row r="10036" spans="19:20" x14ac:dyDescent="0.4">
      <c r="S10036"/>
      <c r="T10036"/>
    </row>
    <row r="10037" spans="19:20" x14ac:dyDescent="0.4">
      <c r="S10037"/>
      <c r="T10037"/>
    </row>
    <row r="10038" spans="19:20" x14ac:dyDescent="0.4">
      <c r="S10038"/>
      <c r="T10038"/>
    </row>
    <row r="10039" spans="19:20" x14ac:dyDescent="0.4">
      <c r="S10039"/>
      <c r="T10039"/>
    </row>
    <row r="10040" spans="19:20" x14ac:dyDescent="0.4">
      <c r="S10040"/>
      <c r="T10040"/>
    </row>
    <row r="10041" spans="19:20" x14ac:dyDescent="0.4">
      <c r="S10041"/>
      <c r="T10041"/>
    </row>
    <row r="10042" spans="19:20" x14ac:dyDescent="0.4">
      <c r="S10042"/>
      <c r="T10042"/>
    </row>
    <row r="10043" spans="19:20" x14ac:dyDescent="0.4">
      <c r="S10043"/>
      <c r="T10043"/>
    </row>
    <row r="10044" spans="19:20" x14ac:dyDescent="0.4">
      <c r="S10044"/>
      <c r="T10044"/>
    </row>
    <row r="10045" spans="19:20" x14ac:dyDescent="0.4">
      <c r="S10045"/>
      <c r="T10045"/>
    </row>
    <row r="10046" spans="19:20" x14ac:dyDescent="0.4">
      <c r="S10046"/>
      <c r="T10046"/>
    </row>
    <row r="10047" spans="19:20" x14ac:dyDescent="0.4">
      <c r="S10047"/>
      <c r="T10047"/>
    </row>
    <row r="10048" spans="19:20" x14ac:dyDescent="0.4">
      <c r="S10048"/>
      <c r="T10048"/>
    </row>
    <row r="10049" spans="19:20" x14ac:dyDescent="0.4">
      <c r="S10049"/>
      <c r="T10049"/>
    </row>
    <row r="10050" spans="19:20" x14ac:dyDescent="0.4">
      <c r="S10050"/>
      <c r="T10050"/>
    </row>
    <row r="10051" spans="19:20" x14ac:dyDescent="0.4">
      <c r="S10051"/>
      <c r="T10051"/>
    </row>
    <row r="10052" spans="19:20" x14ac:dyDescent="0.4">
      <c r="S10052"/>
      <c r="T10052"/>
    </row>
    <row r="10053" spans="19:20" x14ac:dyDescent="0.4">
      <c r="S10053"/>
      <c r="T10053"/>
    </row>
    <row r="10054" spans="19:20" x14ac:dyDescent="0.4">
      <c r="S10054"/>
      <c r="T10054"/>
    </row>
    <row r="10055" spans="19:20" x14ac:dyDescent="0.4">
      <c r="S10055"/>
      <c r="T10055"/>
    </row>
    <row r="10056" spans="19:20" x14ac:dyDescent="0.4">
      <c r="S10056"/>
      <c r="T10056"/>
    </row>
    <row r="10057" spans="19:20" x14ac:dyDescent="0.4">
      <c r="S10057"/>
      <c r="T10057"/>
    </row>
    <row r="10058" spans="19:20" x14ac:dyDescent="0.4">
      <c r="S10058"/>
      <c r="T10058"/>
    </row>
    <row r="10059" spans="19:20" x14ac:dyDescent="0.4">
      <c r="S10059"/>
      <c r="T10059"/>
    </row>
    <row r="10060" spans="19:20" x14ac:dyDescent="0.4">
      <c r="S10060"/>
      <c r="T10060"/>
    </row>
    <row r="10061" spans="19:20" x14ac:dyDescent="0.4">
      <c r="S10061"/>
      <c r="T10061"/>
    </row>
    <row r="10062" spans="19:20" x14ac:dyDescent="0.4">
      <c r="S10062"/>
      <c r="T10062"/>
    </row>
    <row r="10063" spans="19:20" x14ac:dyDescent="0.4">
      <c r="S10063"/>
      <c r="T10063"/>
    </row>
    <row r="10064" spans="19:20" x14ac:dyDescent="0.4">
      <c r="S10064"/>
      <c r="T10064"/>
    </row>
    <row r="10065" spans="19:20" x14ac:dyDescent="0.4">
      <c r="S10065"/>
      <c r="T10065"/>
    </row>
    <row r="10066" spans="19:20" x14ac:dyDescent="0.4">
      <c r="S10066"/>
      <c r="T10066"/>
    </row>
    <row r="10067" spans="19:20" x14ac:dyDescent="0.4">
      <c r="S10067"/>
      <c r="T10067"/>
    </row>
    <row r="10068" spans="19:20" x14ac:dyDescent="0.4">
      <c r="S10068"/>
      <c r="T10068"/>
    </row>
    <row r="10069" spans="19:20" x14ac:dyDescent="0.4">
      <c r="S10069"/>
      <c r="T10069"/>
    </row>
    <row r="10070" spans="19:20" x14ac:dyDescent="0.4">
      <c r="S10070"/>
      <c r="T10070"/>
    </row>
    <row r="10071" spans="19:20" x14ac:dyDescent="0.4">
      <c r="S10071"/>
      <c r="T10071"/>
    </row>
    <row r="10072" spans="19:20" x14ac:dyDescent="0.4">
      <c r="S10072"/>
      <c r="T10072"/>
    </row>
    <row r="10073" spans="19:20" x14ac:dyDescent="0.4">
      <c r="S10073"/>
      <c r="T10073"/>
    </row>
    <row r="10074" spans="19:20" x14ac:dyDescent="0.4">
      <c r="S10074"/>
      <c r="T10074"/>
    </row>
    <row r="10075" spans="19:20" x14ac:dyDescent="0.4">
      <c r="S10075"/>
      <c r="T10075"/>
    </row>
    <row r="10076" spans="19:20" x14ac:dyDescent="0.4">
      <c r="S10076"/>
      <c r="T10076"/>
    </row>
    <row r="10077" spans="19:20" x14ac:dyDescent="0.4">
      <c r="S10077"/>
      <c r="T10077"/>
    </row>
    <row r="10078" spans="19:20" x14ac:dyDescent="0.4">
      <c r="S10078"/>
      <c r="T10078"/>
    </row>
    <row r="10079" spans="19:20" x14ac:dyDescent="0.4">
      <c r="S10079"/>
      <c r="T10079"/>
    </row>
    <row r="10080" spans="19:20" x14ac:dyDescent="0.4">
      <c r="S10080"/>
      <c r="T10080"/>
    </row>
    <row r="10081" spans="19:20" x14ac:dyDescent="0.4">
      <c r="S10081"/>
      <c r="T10081"/>
    </row>
    <row r="10082" spans="19:20" x14ac:dyDescent="0.4">
      <c r="S10082"/>
      <c r="T10082"/>
    </row>
    <row r="10083" spans="19:20" x14ac:dyDescent="0.4">
      <c r="S10083"/>
      <c r="T10083"/>
    </row>
    <row r="10084" spans="19:20" x14ac:dyDescent="0.4">
      <c r="S10084"/>
      <c r="T10084"/>
    </row>
    <row r="10085" spans="19:20" x14ac:dyDescent="0.4">
      <c r="S10085"/>
      <c r="T10085"/>
    </row>
    <row r="10086" spans="19:20" x14ac:dyDescent="0.4">
      <c r="S10086"/>
      <c r="T10086"/>
    </row>
    <row r="10087" spans="19:20" x14ac:dyDescent="0.4">
      <c r="S10087"/>
      <c r="T10087"/>
    </row>
    <row r="10088" spans="19:20" x14ac:dyDescent="0.4">
      <c r="S10088"/>
      <c r="T10088"/>
    </row>
    <row r="10089" spans="19:20" x14ac:dyDescent="0.4">
      <c r="S10089"/>
      <c r="T10089"/>
    </row>
    <row r="10090" spans="19:20" x14ac:dyDescent="0.4">
      <c r="S10090"/>
      <c r="T10090"/>
    </row>
    <row r="10091" spans="19:20" x14ac:dyDescent="0.4">
      <c r="S10091"/>
      <c r="T10091"/>
    </row>
    <row r="10092" spans="19:20" x14ac:dyDescent="0.4">
      <c r="S10092"/>
      <c r="T10092"/>
    </row>
    <row r="10093" spans="19:20" x14ac:dyDescent="0.4">
      <c r="S10093"/>
      <c r="T10093"/>
    </row>
    <row r="10094" spans="19:20" x14ac:dyDescent="0.4">
      <c r="S10094"/>
      <c r="T10094"/>
    </row>
    <row r="10095" spans="19:20" x14ac:dyDescent="0.4">
      <c r="S10095"/>
      <c r="T10095"/>
    </row>
    <row r="10096" spans="19:20" x14ac:dyDescent="0.4">
      <c r="S10096"/>
      <c r="T10096"/>
    </row>
    <row r="10097" spans="19:20" x14ac:dyDescent="0.4">
      <c r="S10097"/>
      <c r="T10097"/>
    </row>
    <row r="10098" spans="19:20" x14ac:dyDescent="0.4">
      <c r="S10098"/>
      <c r="T10098"/>
    </row>
    <row r="10099" spans="19:20" x14ac:dyDescent="0.4">
      <c r="S10099"/>
      <c r="T10099"/>
    </row>
    <row r="10100" spans="19:20" x14ac:dyDescent="0.4">
      <c r="S10100"/>
      <c r="T10100"/>
    </row>
    <row r="10101" spans="19:20" x14ac:dyDescent="0.4">
      <c r="S10101"/>
      <c r="T10101"/>
    </row>
    <row r="10102" spans="19:20" x14ac:dyDescent="0.4">
      <c r="S10102"/>
      <c r="T10102"/>
    </row>
    <row r="10103" spans="19:20" x14ac:dyDescent="0.4">
      <c r="S10103"/>
      <c r="T10103"/>
    </row>
    <row r="10104" spans="19:20" x14ac:dyDescent="0.4">
      <c r="S10104"/>
      <c r="T10104"/>
    </row>
    <row r="10105" spans="19:20" x14ac:dyDescent="0.4">
      <c r="S10105"/>
      <c r="T10105"/>
    </row>
    <row r="10106" spans="19:20" x14ac:dyDescent="0.4">
      <c r="S10106"/>
      <c r="T10106"/>
    </row>
    <row r="10107" spans="19:20" x14ac:dyDescent="0.4">
      <c r="S10107"/>
      <c r="T10107"/>
    </row>
    <row r="10108" spans="19:20" x14ac:dyDescent="0.4">
      <c r="S10108"/>
      <c r="T10108"/>
    </row>
    <row r="10109" spans="19:20" x14ac:dyDescent="0.4">
      <c r="S10109"/>
      <c r="T10109"/>
    </row>
    <row r="10110" spans="19:20" x14ac:dyDescent="0.4">
      <c r="S10110"/>
      <c r="T10110"/>
    </row>
    <row r="10111" spans="19:20" x14ac:dyDescent="0.4">
      <c r="S10111"/>
      <c r="T10111"/>
    </row>
    <row r="10112" spans="19:20" x14ac:dyDescent="0.4">
      <c r="S10112"/>
      <c r="T10112"/>
    </row>
    <row r="10113" spans="19:20" x14ac:dyDescent="0.4">
      <c r="S10113"/>
      <c r="T10113"/>
    </row>
    <row r="10114" spans="19:20" x14ac:dyDescent="0.4">
      <c r="S10114"/>
      <c r="T10114"/>
    </row>
    <row r="10115" spans="19:20" x14ac:dyDescent="0.4">
      <c r="S10115"/>
      <c r="T10115"/>
    </row>
    <row r="10116" spans="19:20" x14ac:dyDescent="0.4">
      <c r="S10116"/>
      <c r="T10116"/>
    </row>
    <row r="10117" spans="19:20" x14ac:dyDescent="0.4">
      <c r="S10117"/>
      <c r="T10117"/>
    </row>
    <row r="10118" spans="19:20" x14ac:dyDescent="0.4">
      <c r="S10118"/>
      <c r="T10118"/>
    </row>
    <row r="10119" spans="19:20" x14ac:dyDescent="0.4">
      <c r="S10119"/>
      <c r="T10119"/>
    </row>
    <row r="10120" spans="19:20" x14ac:dyDescent="0.4">
      <c r="S10120"/>
      <c r="T10120"/>
    </row>
    <row r="10121" spans="19:20" x14ac:dyDescent="0.4">
      <c r="S10121"/>
      <c r="T10121"/>
    </row>
    <row r="10122" spans="19:20" x14ac:dyDescent="0.4">
      <c r="S10122"/>
      <c r="T10122"/>
    </row>
    <row r="10123" spans="19:20" x14ac:dyDescent="0.4">
      <c r="S10123"/>
      <c r="T10123"/>
    </row>
    <row r="10124" spans="19:20" x14ac:dyDescent="0.4">
      <c r="S10124"/>
      <c r="T10124"/>
    </row>
    <row r="10125" spans="19:20" x14ac:dyDescent="0.4">
      <c r="S10125"/>
      <c r="T10125"/>
    </row>
    <row r="10126" spans="19:20" x14ac:dyDescent="0.4">
      <c r="S10126"/>
      <c r="T10126"/>
    </row>
    <row r="10127" spans="19:20" x14ac:dyDescent="0.4">
      <c r="S10127"/>
      <c r="T10127"/>
    </row>
    <row r="10128" spans="19:20" x14ac:dyDescent="0.4">
      <c r="S10128"/>
      <c r="T10128"/>
    </row>
    <row r="10129" spans="19:20" x14ac:dyDescent="0.4">
      <c r="S10129"/>
      <c r="T10129"/>
    </row>
    <row r="10130" spans="19:20" x14ac:dyDescent="0.4">
      <c r="S10130"/>
      <c r="T10130"/>
    </row>
    <row r="10131" spans="19:20" x14ac:dyDescent="0.4">
      <c r="S10131"/>
      <c r="T10131"/>
    </row>
    <row r="10132" spans="19:20" x14ac:dyDescent="0.4">
      <c r="S10132"/>
      <c r="T10132"/>
    </row>
    <row r="10133" spans="19:20" x14ac:dyDescent="0.4">
      <c r="S10133"/>
      <c r="T10133"/>
    </row>
    <row r="10134" spans="19:20" x14ac:dyDescent="0.4">
      <c r="S10134"/>
      <c r="T10134"/>
    </row>
    <row r="10135" spans="19:20" x14ac:dyDescent="0.4">
      <c r="S10135"/>
      <c r="T10135"/>
    </row>
    <row r="10136" spans="19:20" x14ac:dyDescent="0.4">
      <c r="S10136"/>
      <c r="T10136"/>
    </row>
    <row r="10137" spans="19:20" x14ac:dyDescent="0.4">
      <c r="S10137"/>
      <c r="T10137"/>
    </row>
    <row r="10138" spans="19:20" x14ac:dyDescent="0.4">
      <c r="S10138"/>
      <c r="T10138"/>
    </row>
    <row r="10139" spans="19:20" x14ac:dyDescent="0.4">
      <c r="S10139"/>
      <c r="T10139"/>
    </row>
    <row r="10140" spans="19:20" x14ac:dyDescent="0.4">
      <c r="S10140"/>
      <c r="T10140"/>
    </row>
    <row r="10141" spans="19:20" x14ac:dyDescent="0.4">
      <c r="S10141"/>
      <c r="T10141"/>
    </row>
    <row r="10142" spans="19:20" x14ac:dyDescent="0.4">
      <c r="S10142"/>
      <c r="T10142"/>
    </row>
    <row r="10143" spans="19:20" x14ac:dyDescent="0.4">
      <c r="S10143"/>
      <c r="T10143"/>
    </row>
    <row r="10144" spans="19:20" x14ac:dyDescent="0.4">
      <c r="S10144"/>
      <c r="T10144"/>
    </row>
    <row r="10145" spans="19:20" x14ac:dyDescent="0.4">
      <c r="S10145"/>
      <c r="T10145"/>
    </row>
    <row r="10146" spans="19:20" x14ac:dyDescent="0.4">
      <c r="S10146"/>
      <c r="T10146"/>
    </row>
    <row r="10147" spans="19:20" x14ac:dyDescent="0.4">
      <c r="S10147"/>
      <c r="T10147"/>
    </row>
    <row r="10148" spans="19:20" x14ac:dyDescent="0.4">
      <c r="S10148"/>
      <c r="T10148"/>
    </row>
    <row r="10149" spans="19:20" x14ac:dyDescent="0.4">
      <c r="S10149"/>
      <c r="T10149"/>
    </row>
    <row r="10150" spans="19:20" x14ac:dyDescent="0.4">
      <c r="S10150"/>
      <c r="T10150"/>
    </row>
    <row r="10151" spans="19:20" x14ac:dyDescent="0.4">
      <c r="S10151"/>
      <c r="T10151"/>
    </row>
    <row r="10152" spans="19:20" x14ac:dyDescent="0.4">
      <c r="S10152"/>
      <c r="T10152"/>
    </row>
    <row r="10153" spans="19:20" x14ac:dyDescent="0.4">
      <c r="S10153"/>
      <c r="T10153"/>
    </row>
    <row r="10154" spans="19:20" x14ac:dyDescent="0.4">
      <c r="S10154"/>
      <c r="T10154"/>
    </row>
    <row r="10155" spans="19:20" x14ac:dyDescent="0.4">
      <c r="S10155"/>
      <c r="T10155"/>
    </row>
    <row r="10156" spans="19:20" x14ac:dyDescent="0.4">
      <c r="S10156"/>
      <c r="T10156"/>
    </row>
    <row r="10157" spans="19:20" x14ac:dyDescent="0.4">
      <c r="S10157"/>
      <c r="T10157"/>
    </row>
    <row r="10158" spans="19:20" x14ac:dyDescent="0.4">
      <c r="S10158"/>
      <c r="T10158"/>
    </row>
    <row r="10159" spans="19:20" x14ac:dyDescent="0.4">
      <c r="S10159"/>
      <c r="T10159"/>
    </row>
    <row r="10160" spans="19:20" x14ac:dyDescent="0.4">
      <c r="S10160"/>
      <c r="T10160"/>
    </row>
    <row r="10161" spans="19:20" x14ac:dyDescent="0.4">
      <c r="S10161"/>
      <c r="T10161"/>
    </row>
    <row r="10162" spans="19:20" x14ac:dyDescent="0.4">
      <c r="S10162"/>
      <c r="T10162"/>
    </row>
    <row r="10163" spans="19:20" x14ac:dyDescent="0.4">
      <c r="S10163"/>
      <c r="T10163"/>
    </row>
    <row r="10164" spans="19:20" x14ac:dyDescent="0.4">
      <c r="S10164"/>
      <c r="T10164"/>
    </row>
    <row r="10165" spans="19:20" x14ac:dyDescent="0.4">
      <c r="S10165"/>
      <c r="T10165"/>
    </row>
    <row r="10166" spans="19:20" x14ac:dyDescent="0.4">
      <c r="S10166"/>
      <c r="T10166"/>
    </row>
    <row r="10167" spans="19:20" x14ac:dyDescent="0.4">
      <c r="S10167"/>
      <c r="T10167"/>
    </row>
    <row r="10168" spans="19:20" x14ac:dyDescent="0.4">
      <c r="S10168"/>
      <c r="T10168"/>
    </row>
    <row r="10169" spans="19:20" x14ac:dyDescent="0.4">
      <c r="S10169"/>
      <c r="T10169"/>
    </row>
    <row r="10170" spans="19:20" x14ac:dyDescent="0.4">
      <c r="S10170"/>
      <c r="T10170"/>
    </row>
    <row r="10171" spans="19:20" x14ac:dyDescent="0.4">
      <c r="S10171"/>
      <c r="T10171"/>
    </row>
    <row r="10172" spans="19:20" x14ac:dyDescent="0.4">
      <c r="S10172"/>
      <c r="T10172"/>
    </row>
    <row r="10173" spans="19:20" x14ac:dyDescent="0.4">
      <c r="S10173"/>
      <c r="T10173"/>
    </row>
    <row r="10174" spans="19:20" x14ac:dyDescent="0.4">
      <c r="S10174"/>
      <c r="T10174"/>
    </row>
    <row r="10175" spans="19:20" x14ac:dyDescent="0.4">
      <c r="S10175"/>
      <c r="T10175"/>
    </row>
    <row r="10176" spans="19:20" x14ac:dyDescent="0.4">
      <c r="S10176"/>
      <c r="T10176"/>
    </row>
    <row r="10177" spans="19:20" x14ac:dyDescent="0.4">
      <c r="S10177"/>
      <c r="T10177"/>
    </row>
    <row r="10178" spans="19:20" x14ac:dyDescent="0.4">
      <c r="S10178"/>
      <c r="T10178"/>
    </row>
    <row r="10179" spans="19:20" x14ac:dyDescent="0.4">
      <c r="S10179"/>
      <c r="T10179"/>
    </row>
    <row r="10180" spans="19:20" x14ac:dyDescent="0.4">
      <c r="S10180"/>
      <c r="T10180"/>
    </row>
    <row r="10181" spans="19:20" x14ac:dyDescent="0.4">
      <c r="S10181"/>
      <c r="T10181"/>
    </row>
    <row r="10182" spans="19:20" x14ac:dyDescent="0.4">
      <c r="S10182"/>
      <c r="T10182"/>
    </row>
    <row r="10183" spans="19:20" x14ac:dyDescent="0.4">
      <c r="S10183"/>
      <c r="T10183"/>
    </row>
    <row r="10184" spans="19:20" x14ac:dyDescent="0.4">
      <c r="S10184"/>
      <c r="T10184"/>
    </row>
    <row r="10185" spans="19:20" x14ac:dyDescent="0.4">
      <c r="S10185"/>
      <c r="T10185"/>
    </row>
    <row r="10186" spans="19:20" x14ac:dyDescent="0.4">
      <c r="S10186"/>
      <c r="T10186"/>
    </row>
    <row r="10187" spans="19:20" x14ac:dyDescent="0.4">
      <c r="S10187"/>
      <c r="T10187"/>
    </row>
    <row r="10188" spans="19:20" x14ac:dyDescent="0.4">
      <c r="S10188"/>
      <c r="T10188"/>
    </row>
    <row r="10189" spans="19:20" x14ac:dyDescent="0.4">
      <c r="S10189"/>
      <c r="T10189"/>
    </row>
    <row r="10190" spans="19:20" x14ac:dyDescent="0.4">
      <c r="S10190"/>
      <c r="T10190"/>
    </row>
    <row r="10191" spans="19:20" x14ac:dyDescent="0.4">
      <c r="S10191"/>
      <c r="T10191"/>
    </row>
    <row r="10192" spans="19:20" x14ac:dyDescent="0.4">
      <c r="S10192"/>
      <c r="T10192"/>
    </row>
    <row r="10193" spans="19:20" x14ac:dyDescent="0.4">
      <c r="S10193"/>
      <c r="T10193"/>
    </row>
    <row r="10194" spans="19:20" x14ac:dyDescent="0.4">
      <c r="S10194"/>
      <c r="T10194"/>
    </row>
    <row r="10195" spans="19:20" x14ac:dyDescent="0.4">
      <c r="S10195"/>
      <c r="T10195"/>
    </row>
    <row r="10196" spans="19:20" x14ac:dyDescent="0.4">
      <c r="S10196"/>
      <c r="T10196"/>
    </row>
    <row r="10197" spans="19:20" x14ac:dyDescent="0.4">
      <c r="S10197"/>
      <c r="T10197"/>
    </row>
    <row r="10198" spans="19:20" x14ac:dyDescent="0.4">
      <c r="S10198"/>
      <c r="T10198"/>
    </row>
    <row r="10199" spans="19:20" x14ac:dyDescent="0.4">
      <c r="S10199"/>
      <c r="T10199"/>
    </row>
    <row r="10200" spans="19:20" x14ac:dyDescent="0.4">
      <c r="S10200"/>
      <c r="T10200"/>
    </row>
    <row r="10201" spans="19:20" x14ac:dyDescent="0.4">
      <c r="S10201"/>
      <c r="T10201"/>
    </row>
    <row r="10202" spans="19:20" x14ac:dyDescent="0.4">
      <c r="S10202"/>
      <c r="T10202"/>
    </row>
    <row r="10203" spans="19:20" x14ac:dyDescent="0.4">
      <c r="S10203"/>
      <c r="T10203"/>
    </row>
    <row r="10204" spans="19:20" x14ac:dyDescent="0.4">
      <c r="S10204"/>
      <c r="T10204"/>
    </row>
    <row r="10205" spans="19:20" x14ac:dyDescent="0.4">
      <c r="S10205"/>
      <c r="T10205"/>
    </row>
    <row r="10206" spans="19:20" x14ac:dyDescent="0.4">
      <c r="S10206"/>
      <c r="T10206"/>
    </row>
    <row r="10207" spans="19:20" x14ac:dyDescent="0.4">
      <c r="S10207"/>
      <c r="T10207"/>
    </row>
    <row r="10208" spans="19:20" x14ac:dyDescent="0.4">
      <c r="S10208"/>
      <c r="T10208"/>
    </row>
    <row r="10209" spans="19:20" x14ac:dyDescent="0.4">
      <c r="S10209"/>
      <c r="T10209"/>
    </row>
    <row r="10210" spans="19:20" x14ac:dyDescent="0.4">
      <c r="S10210"/>
      <c r="T10210"/>
    </row>
    <row r="10211" spans="19:20" x14ac:dyDescent="0.4">
      <c r="S10211"/>
      <c r="T10211"/>
    </row>
    <row r="10212" spans="19:20" x14ac:dyDescent="0.4">
      <c r="S10212"/>
      <c r="T10212"/>
    </row>
    <row r="10213" spans="19:20" x14ac:dyDescent="0.4">
      <c r="S10213"/>
      <c r="T10213"/>
    </row>
    <row r="10214" spans="19:20" x14ac:dyDescent="0.4">
      <c r="S10214"/>
      <c r="T10214"/>
    </row>
    <row r="10215" spans="19:20" x14ac:dyDescent="0.4">
      <c r="S10215"/>
      <c r="T10215"/>
    </row>
    <row r="10216" spans="19:20" x14ac:dyDescent="0.4">
      <c r="S10216"/>
      <c r="T10216"/>
    </row>
    <row r="10217" spans="19:20" x14ac:dyDescent="0.4">
      <c r="S10217"/>
      <c r="T10217"/>
    </row>
    <row r="10218" spans="19:20" x14ac:dyDescent="0.4">
      <c r="S10218"/>
      <c r="T10218"/>
    </row>
    <row r="10219" spans="19:20" x14ac:dyDescent="0.4">
      <c r="S10219"/>
      <c r="T10219"/>
    </row>
    <row r="10220" spans="19:20" x14ac:dyDescent="0.4">
      <c r="S10220"/>
      <c r="T10220"/>
    </row>
    <row r="10221" spans="19:20" x14ac:dyDescent="0.4">
      <c r="S10221"/>
      <c r="T10221"/>
    </row>
    <row r="10222" spans="19:20" x14ac:dyDescent="0.4">
      <c r="S10222"/>
      <c r="T10222"/>
    </row>
    <row r="10223" spans="19:20" x14ac:dyDescent="0.4">
      <c r="S10223"/>
      <c r="T10223"/>
    </row>
    <row r="10224" spans="19:20" x14ac:dyDescent="0.4">
      <c r="S10224"/>
      <c r="T10224"/>
    </row>
    <row r="10225" spans="19:20" x14ac:dyDescent="0.4">
      <c r="S10225"/>
      <c r="T10225"/>
    </row>
    <row r="10226" spans="19:20" x14ac:dyDescent="0.4">
      <c r="S10226"/>
      <c r="T10226"/>
    </row>
    <row r="10227" spans="19:20" x14ac:dyDescent="0.4">
      <c r="S10227"/>
      <c r="T10227"/>
    </row>
    <row r="10228" spans="19:20" x14ac:dyDescent="0.4">
      <c r="S10228"/>
      <c r="T10228"/>
    </row>
    <row r="10229" spans="19:20" x14ac:dyDescent="0.4">
      <c r="S10229"/>
      <c r="T10229"/>
    </row>
    <row r="10230" spans="19:20" x14ac:dyDescent="0.4">
      <c r="S10230"/>
      <c r="T10230"/>
    </row>
    <row r="10231" spans="19:20" x14ac:dyDescent="0.4">
      <c r="S10231"/>
      <c r="T10231"/>
    </row>
    <row r="10232" spans="19:20" x14ac:dyDescent="0.4">
      <c r="S10232"/>
      <c r="T10232"/>
    </row>
    <row r="10233" spans="19:20" x14ac:dyDescent="0.4">
      <c r="S10233"/>
      <c r="T10233"/>
    </row>
    <row r="10234" spans="19:20" x14ac:dyDescent="0.4">
      <c r="S10234"/>
      <c r="T10234"/>
    </row>
    <row r="10235" spans="19:20" x14ac:dyDescent="0.4">
      <c r="S10235"/>
      <c r="T10235"/>
    </row>
    <row r="10236" spans="19:20" x14ac:dyDescent="0.4">
      <c r="S10236"/>
      <c r="T10236"/>
    </row>
    <row r="10237" spans="19:20" x14ac:dyDescent="0.4">
      <c r="S10237"/>
      <c r="T10237"/>
    </row>
    <row r="10238" spans="19:20" x14ac:dyDescent="0.4">
      <c r="S10238"/>
      <c r="T10238"/>
    </row>
    <row r="10239" spans="19:20" x14ac:dyDescent="0.4">
      <c r="S10239"/>
      <c r="T10239"/>
    </row>
    <row r="10240" spans="19:20" x14ac:dyDescent="0.4">
      <c r="S10240"/>
      <c r="T10240"/>
    </row>
    <row r="10241" spans="19:20" x14ac:dyDescent="0.4">
      <c r="S10241"/>
      <c r="T10241"/>
    </row>
    <row r="10242" spans="19:20" x14ac:dyDescent="0.4">
      <c r="S10242"/>
      <c r="T10242"/>
    </row>
    <row r="10243" spans="19:20" x14ac:dyDescent="0.4">
      <c r="S10243"/>
      <c r="T10243"/>
    </row>
    <row r="10244" spans="19:20" x14ac:dyDescent="0.4">
      <c r="S10244"/>
      <c r="T10244"/>
    </row>
    <row r="10245" spans="19:20" x14ac:dyDescent="0.4">
      <c r="S10245"/>
      <c r="T10245"/>
    </row>
    <row r="10246" spans="19:20" x14ac:dyDescent="0.4">
      <c r="S10246"/>
      <c r="T10246"/>
    </row>
    <row r="10247" spans="19:20" x14ac:dyDescent="0.4">
      <c r="S10247"/>
      <c r="T10247"/>
    </row>
    <row r="10248" spans="19:20" x14ac:dyDescent="0.4">
      <c r="S10248"/>
      <c r="T10248"/>
    </row>
    <row r="10249" spans="19:20" x14ac:dyDescent="0.4">
      <c r="S10249"/>
      <c r="T10249"/>
    </row>
    <row r="10250" spans="19:20" x14ac:dyDescent="0.4">
      <c r="S10250"/>
      <c r="T10250"/>
    </row>
    <row r="10251" spans="19:20" x14ac:dyDescent="0.4">
      <c r="S10251"/>
      <c r="T10251"/>
    </row>
    <row r="10252" spans="19:20" x14ac:dyDescent="0.4">
      <c r="S10252"/>
      <c r="T10252"/>
    </row>
    <row r="10253" spans="19:20" x14ac:dyDescent="0.4">
      <c r="S10253"/>
      <c r="T10253"/>
    </row>
    <row r="10254" spans="19:20" x14ac:dyDescent="0.4">
      <c r="S10254"/>
      <c r="T10254"/>
    </row>
    <row r="10255" spans="19:20" x14ac:dyDescent="0.4">
      <c r="S10255"/>
      <c r="T10255"/>
    </row>
    <row r="10256" spans="19:20" x14ac:dyDescent="0.4">
      <c r="S10256"/>
      <c r="T10256"/>
    </row>
    <row r="10257" spans="19:20" x14ac:dyDescent="0.4">
      <c r="S10257"/>
      <c r="T10257"/>
    </row>
    <row r="10258" spans="19:20" x14ac:dyDescent="0.4">
      <c r="S10258"/>
      <c r="T10258"/>
    </row>
    <row r="10259" spans="19:20" x14ac:dyDescent="0.4">
      <c r="S10259"/>
      <c r="T10259"/>
    </row>
    <row r="10260" spans="19:20" x14ac:dyDescent="0.4">
      <c r="S10260"/>
      <c r="T10260"/>
    </row>
    <row r="10261" spans="19:20" x14ac:dyDescent="0.4">
      <c r="S10261"/>
      <c r="T10261"/>
    </row>
    <row r="10262" spans="19:20" x14ac:dyDescent="0.4">
      <c r="S10262"/>
      <c r="T10262"/>
    </row>
    <row r="10263" spans="19:20" x14ac:dyDescent="0.4">
      <c r="S10263"/>
      <c r="T10263"/>
    </row>
    <row r="10264" spans="19:20" x14ac:dyDescent="0.4">
      <c r="S10264"/>
      <c r="T10264"/>
    </row>
    <row r="10265" spans="19:20" x14ac:dyDescent="0.4">
      <c r="S10265"/>
      <c r="T10265"/>
    </row>
    <row r="10266" spans="19:20" x14ac:dyDescent="0.4">
      <c r="S10266"/>
      <c r="T10266"/>
    </row>
    <row r="10267" spans="19:20" x14ac:dyDescent="0.4">
      <c r="S10267"/>
      <c r="T10267"/>
    </row>
    <row r="10268" spans="19:20" x14ac:dyDescent="0.4">
      <c r="S10268"/>
      <c r="T10268"/>
    </row>
    <row r="10269" spans="19:20" x14ac:dyDescent="0.4">
      <c r="S10269"/>
      <c r="T10269"/>
    </row>
    <row r="10270" spans="19:20" x14ac:dyDescent="0.4">
      <c r="S10270"/>
      <c r="T10270"/>
    </row>
    <row r="10271" spans="19:20" x14ac:dyDescent="0.4">
      <c r="S10271"/>
      <c r="T10271"/>
    </row>
    <row r="10272" spans="19:20" x14ac:dyDescent="0.4">
      <c r="S10272"/>
      <c r="T10272"/>
    </row>
    <row r="10273" spans="19:20" x14ac:dyDescent="0.4">
      <c r="S10273"/>
      <c r="T10273"/>
    </row>
    <row r="10274" spans="19:20" x14ac:dyDescent="0.4">
      <c r="S10274"/>
      <c r="T10274"/>
    </row>
    <row r="10275" spans="19:20" x14ac:dyDescent="0.4">
      <c r="S10275"/>
      <c r="T10275"/>
    </row>
    <row r="10276" spans="19:20" x14ac:dyDescent="0.4">
      <c r="S10276"/>
      <c r="T10276"/>
    </row>
    <row r="10277" spans="19:20" x14ac:dyDescent="0.4">
      <c r="S10277"/>
      <c r="T10277"/>
    </row>
    <row r="10278" spans="19:20" x14ac:dyDescent="0.4">
      <c r="S10278"/>
      <c r="T10278"/>
    </row>
    <row r="10279" spans="19:20" x14ac:dyDescent="0.4">
      <c r="S10279"/>
      <c r="T10279"/>
    </row>
    <row r="10280" spans="19:20" x14ac:dyDescent="0.4">
      <c r="S10280"/>
      <c r="T10280"/>
    </row>
    <row r="10281" spans="19:20" x14ac:dyDescent="0.4">
      <c r="S10281"/>
      <c r="T10281"/>
    </row>
    <row r="10282" spans="19:20" x14ac:dyDescent="0.4">
      <c r="S10282"/>
      <c r="T10282"/>
    </row>
    <row r="10283" spans="19:20" x14ac:dyDescent="0.4">
      <c r="S10283"/>
      <c r="T10283"/>
    </row>
    <row r="10284" spans="19:20" x14ac:dyDescent="0.4">
      <c r="S10284"/>
      <c r="T10284"/>
    </row>
    <row r="10285" spans="19:20" x14ac:dyDescent="0.4">
      <c r="S10285"/>
      <c r="T10285"/>
    </row>
    <row r="10286" spans="19:20" x14ac:dyDescent="0.4">
      <c r="S10286"/>
      <c r="T10286"/>
    </row>
    <row r="10287" spans="19:20" x14ac:dyDescent="0.4">
      <c r="S10287"/>
      <c r="T10287"/>
    </row>
    <row r="10288" spans="19:20" x14ac:dyDescent="0.4">
      <c r="S10288"/>
      <c r="T10288"/>
    </row>
    <row r="10289" spans="19:20" x14ac:dyDescent="0.4">
      <c r="S10289"/>
      <c r="T10289"/>
    </row>
    <row r="10290" spans="19:20" x14ac:dyDescent="0.4">
      <c r="S10290"/>
      <c r="T10290"/>
    </row>
    <row r="10291" spans="19:20" x14ac:dyDescent="0.4">
      <c r="S10291"/>
      <c r="T10291"/>
    </row>
    <row r="10292" spans="19:20" x14ac:dyDescent="0.4">
      <c r="S10292"/>
      <c r="T10292"/>
    </row>
    <row r="10293" spans="19:20" x14ac:dyDescent="0.4">
      <c r="S10293"/>
      <c r="T10293"/>
    </row>
    <row r="10294" spans="19:20" x14ac:dyDescent="0.4">
      <c r="S10294"/>
      <c r="T10294"/>
    </row>
    <row r="10295" spans="19:20" x14ac:dyDescent="0.4">
      <c r="S10295"/>
      <c r="T10295"/>
    </row>
    <row r="10296" spans="19:20" x14ac:dyDescent="0.4">
      <c r="S10296"/>
      <c r="T10296"/>
    </row>
    <row r="10297" spans="19:20" x14ac:dyDescent="0.4">
      <c r="S10297"/>
      <c r="T10297"/>
    </row>
    <row r="10298" spans="19:20" x14ac:dyDescent="0.4">
      <c r="S10298"/>
      <c r="T10298"/>
    </row>
    <row r="10299" spans="19:20" x14ac:dyDescent="0.4">
      <c r="S10299"/>
      <c r="T10299"/>
    </row>
    <row r="10300" spans="19:20" x14ac:dyDescent="0.4">
      <c r="S10300"/>
      <c r="T10300"/>
    </row>
    <row r="10301" spans="19:20" x14ac:dyDescent="0.4">
      <c r="S10301"/>
      <c r="T10301"/>
    </row>
    <row r="10302" spans="19:20" x14ac:dyDescent="0.4">
      <c r="S10302"/>
      <c r="T10302"/>
    </row>
    <row r="10303" spans="19:20" x14ac:dyDescent="0.4">
      <c r="S10303"/>
      <c r="T10303"/>
    </row>
    <row r="10304" spans="19:20" x14ac:dyDescent="0.4">
      <c r="S10304"/>
      <c r="T10304"/>
    </row>
    <row r="10305" spans="19:20" x14ac:dyDescent="0.4">
      <c r="S10305"/>
      <c r="T10305"/>
    </row>
    <row r="10306" spans="19:20" x14ac:dyDescent="0.4">
      <c r="S10306"/>
      <c r="T10306"/>
    </row>
    <row r="10307" spans="19:20" x14ac:dyDescent="0.4">
      <c r="S10307"/>
      <c r="T10307"/>
    </row>
    <row r="10308" spans="19:20" x14ac:dyDescent="0.4">
      <c r="S10308"/>
      <c r="T10308"/>
    </row>
    <row r="10309" spans="19:20" x14ac:dyDescent="0.4">
      <c r="S10309"/>
      <c r="T10309"/>
    </row>
    <row r="10310" spans="19:20" x14ac:dyDescent="0.4">
      <c r="S10310"/>
      <c r="T10310"/>
    </row>
    <row r="10311" spans="19:20" x14ac:dyDescent="0.4">
      <c r="S10311"/>
      <c r="T10311"/>
    </row>
    <row r="10312" spans="19:20" x14ac:dyDescent="0.4">
      <c r="S10312"/>
      <c r="T10312"/>
    </row>
    <row r="10313" spans="19:20" x14ac:dyDescent="0.4">
      <c r="S10313"/>
      <c r="T10313"/>
    </row>
    <row r="10314" spans="19:20" x14ac:dyDescent="0.4">
      <c r="S10314"/>
      <c r="T10314"/>
    </row>
    <row r="10315" spans="19:20" x14ac:dyDescent="0.4">
      <c r="S10315"/>
      <c r="T10315"/>
    </row>
    <row r="10316" spans="19:20" x14ac:dyDescent="0.4">
      <c r="S10316"/>
      <c r="T10316"/>
    </row>
    <row r="10317" spans="19:20" x14ac:dyDescent="0.4">
      <c r="S10317"/>
      <c r="T10317"/>
    </row>
    <row r="10318" spans="19:20" x14ac:dyDescent="0.4">
      <c r="S10318"/>
      <c r="T10318"/>
    </row>
    <row r="10319" spans="19:20" x14ac:dyDescent="0.4">
      <c r="S10319"/>
      <c r="T10319"/>
    </row>
    <row r="10320" spans="19:20" x14ac:dyDescent="0.4">
      <c r="S10320"/>
      <c r="T10320"/>
    </row>
    <row r="10321" spans="19:20" x14ac:dyDescent="0.4">
      <c r="S10321"/>
      <c r="T10321"/>
    </row>
    <row r="10322" spans="19:20" x14ac:dyDescent="0.4">
      <c r="S10322"/>
      <c r="T10322"/>
    </row>
    <row r="10323" spans="19:20" x14ac:dyDescent="0.4">
      <c r="S10323"/>
      <c r="T10323"/>
    </row>
    <row r="10324" spans="19:20" x14ac:dyDescent="0.4">
      <c r="S10324"/>
      <c r="T10324"/>
    </row>
    <row r="10325" spans="19:20" x14ac:dyDescent="0.4">
      <c r="S10325"/>
      <c r="T10325"/>
    </row>
    <row r="10326" spans="19:20" x14ac:dyDescent="0.4">
      <c r="S10326"/>
      <c r="T10326"/>
    </row>
    <row r="10327" spans="19:20" x14ac:dyDescent="0.4">
      <c r="S10327"/>
      <c r="T10327"/>
    </row>
    <row r="10328" spans="19:20" x14ac:dyDescent="0.4">
      <c r="S10328"/>
      <c r="T10328"/>
    </row>
    <row r="10329" spans="19:20" x14ac:dyDescent="0.4">
      <c r="S10329"/>
      <c r="T10329"/>
    </row>
    <row r="10330" spans="19:20" x14ac:dyDescent="0.4">
      <c r="S10330"/>
      <c r="T10330"/>
    </row>
    <row r="10331" spans="19:20" x14ac:dyDescent="0.4">
      <c r="S10331"/>
      <c r="T10331"/>
    </row>
    <row r="10332" spans="19:20" x14ac:dyDescent="0.4">
      <c r="S10332"/>
      <c r="T10332"/>
    </row>
    <row r="10333" spans="19:20" x14ac:dyDescent="0.4">
      <c r="S10333"/>
      <c r="T10333"/>
    </row>
    <row r="10334" spans="19:20" x14ac:dyDescent="0.4">
      <c r="S10334"/>
      <c r="T10334"/>
    </row>
    <row r="10335" spans="19:20" x14ac:dyDescent="0.4">
      <c r="S10335"/>
      <c r="T10335"/>
    </row>
    <row r="10336" spans="19:20" x14ac:dyDescent="0.4">
      <c r="S10336"/>
      <c r="T10336"/>
    </row>
    <row r="10337" spans="19:20" x14ac:dyDescent="0.4">
      <c r="S10337"/>
      <c r="T10337"/>
    </row>
    <row r="10338" spans="19:20" x14ac:dyDescent="0.4">
      <c r="S10338"/>
      <c r="T10338"/>
    </row>
    <row r="10339" spans="19:20" x14ac:dyDescent="0.4">
      <c r="S10339"/>
      <c r="T10339"/>
    </row>
    <row r="10340" spans="19:20" x14ac:dyDescent="0.4">
      <c r="S10340"/>
      <c r="T10340"/>
    </row>
    <row r="10341" spans="19:20" x14ac:dyDescent="0.4">
      <c r="S10341"/>
      <c r="T10341"/>
    </row>
    <row r="10342" spans="19:20" x14ac:dyDescent="0.4">
      <c r="S10342"/>
      <c r="T10342"/>
    </row>
    <row r="10343" spans="19:20" x14ac:dyDescent="0.4">
      <c r="S10343"/>
      <c r="T10343"/>
    </row>
    <row r="10344" spans="19:20" x14ac:dyDescent="0.4">
      <c r="S10344"/>
      <c r="T10344"/>
    </row>
    <row r="10345" spans="19:20" x14ac:dyDescent="0.4">
      <c r="S10345"/>
      <c r="T10345"/>
    </row>
    <row r="10346" spans="19:20" x14ac:dyDescent="0.4">
      <c r="S10346"/>
      <c r="T10346"/>
    </row>
    <row r="10347" spans="19:20" x14ac:dyDescent="0.4">
      <c r="S10347"/>
      <c r="T10347"/>
    </row>
    <row r="10348" spans="19:20" x14ac:dyDescent="0.4">
      <c r="S10348"/>
      <c r="T10348"/>
    </row>
    <row r="10349" spans="19:20" x14ac:dyDescent="0.4">
      <c r="S10349"/>
      <c r="T10349"/>
    </row>
    <row r="10350" spans="19:20" x14ac:dyDescent="0.4">
      <c r="S10350"/>
      <c r="T10350"/>
    </row>
    <row r="10351" spans="19:20" x14ac:dyDescent="0.4">
      <c r="S10351"/>
      <c r="T10351"/>
    </row>
    <row r="10352" spans="19:20" x14ac:dyDescent="0.4">
      <c r="S10352"/>
      <c r="T10352"/>
    </row>
    <row r="10353" spans="19:20" x14ac:dyDescent="0.4">
      <c r="S10353"/>
      <c r="T10353"/>
    </row>
    <row r="10354" spans="19:20" x14ac:dyDescent="0.4">
      <c r="S10354"/>
      <c r="T10354"/>
    </row>
    <row r="10355" spans="19:20" x14ac:dyDescent="0.4">
      <c r="S10355"/>
      <c r="T10355"/>
    </row>
    <row r="10356" spans="19:20" x14ac:dyDescent="0.4">
      <c r="S10356"/>
      <c r="T10356"/>
    </row>
    <row r="10357" spans="19:20" x14ac:dyDescent="0.4">
      <c r="S10357"/>
      <c r="T10357"/>
    </row>
    <row r="10358" spans="19:20" x14ac:dyDescent="0.4">
      <c r="S10358"/>
      <c r="T10358"/>
    </row>
    <row r="10359" spans="19:20" x14ac:dyDescent="0.4">
      <c r="S10359"/>
      <c r="T10359"/>
    </row>
    <row r="10360" spans="19:20" x14ac:dyDescent="0.4">
      <c r="S10360"/>
      <c r="T10360"/>
    </row>
    <row r="10361" spans="19:20" x14ac:dyDescent="0.4">
      <c r="S10361"/>
      <c r="T10361"/>
    </row>
    <row r="10362" spans="19:20" x14ac:dyDescent="0.4">
      <c r="S10362"/>
      <c r="T10362"/>
    </row>
    <row r="10363" spans="19:20" x14ac:dyDescent="0.4">
      <c r="S10363"/>
      <c r="T10363"/>
    </row>
    <row r="10364" spans="19:20" x14ac:dyDescent="0.4">
      <c r="S10364"/>
      <c r="T10364"/>
    </row>
    <row r="10365" spans="19:20" x14ac:dyDescent="0.4">
      <c r="S10365"/>
      <c r="T10365"/>
    </row>
    <row r="10366" spans="19:20" x14ac:dyDescent="0.4">
      <c r="S10366"/>
      <c r="T10366"/>
    </row>
    <row r="10367" spans="19:20" x14ac:dyDescent="0.4">
      <c r="S10367"/>
      <c r="T10367"/>
    </row>
    <row r="10368" spans="19:20" x14ac:dyDescent="0.4">
      <c r="S10368"/>
      <c r="T10368"/>
    </row>
    <row r="10369" spans="19:20" x14ac:dyDescent="0.4">
      <c r="S10369"/>
      <c r="T10369"/>
    </row>
    <row r="10370" spans="19:20" x14ac:dyDescent="0.4">
      <c r="S10370"/>
      <c r="T10370"/>
    </row>
    <row r="10371" spans="19:20" x14ac:dyDescent="0.4">
      <c r="S10371"/>
      <c r="T10371"/>
    </row>
    <row r="10372" spans="19:20" x14ac:dyDescent="0.4">
      <c r="S10372"/>
      <c r="T10372"/>
    </row>
    <row r="10373" spans="19:20" x14ac:dyDescent="0.4">
      <c r="S10373"/>
      <c r="T10373"/>
    </row>
    <row r="10374" spans="19:20" x14ac:dyDescent="0.4">
      <c r="S10374"/>
      <c r="T10374"/>
    </row>
    <row r="10375" spans="19:20" x14ac:dyDescent="0.4">
      <c r="S10375"/>
      <c r="T10375"/>
    </row>
    <row r="10376" spans="19:20" x14ac:dyDescent="0.4">
      <c r="S10376"/>
      <c r="T10376"/>
    </row>
    <row r="10377" spans="19:20" x14ac:dyDescent="0.4">
      <c r="S10377"/>
      <c r="T10377"/>
    </row>
    <row r="10378" spans="19:20" x14ac:dyDescent="0.4">
      <c r="S10378"/>
      <c r="T10378"/>
    </row>
    <row r="10379" spans="19:20" x14ac:dyDescent="0.4">
      <c r="S10379"/>
      <c r="T10379"/>
    </row>
    <row r="10380" spans="19:20" x14ac:dyDescent="0.4">
      <c r="S10380"/>
      <c r="T10380"/>
    </row>
    <row r="10381" spans="19:20" x14ac:dyDescent="0.4">
      <c r="S10381"/>
      <c r="T10381"/>
    </row>
    <row r="10382" spans="19:20" x14ac:dyDescent="0.4">
      <c r="S10382"/>
      <c r="T10382"/>
    </row>
    <row r="10383" spans="19:20" x14ac:dyDescent="0.4">
      <c r="S10383"/>
      <c r="T10383"/>
    </row>
    <row r="10384" spans="19:20" x14ac:dyDescent="0.4">
      <c r="S10384"/>
      <c r="T10384"/>
    </row>
    <row r="10385" spans="19:20" x14ac:dyDescent="0.4">
      <c r="S10385"/>
      <c r="T10385"/>
    </row>
    <row r="10386" spans="19:20" x14ac:dyDescent="0.4">
      <c r="S10386"/>
      <c r="T10386"/>
    </row>
    <row r="10387" spans="19:20" x14ac:dyDescent="0.4">
      <c r="S10387"/>
      <c r="T10387"/>
    </row>
    <row r="10388" spans="19:20" x14ac:dyDescent="0.4">
      <c r="S10388"/>
      <c r="T10388"/>
    </row>
    <row r="10389" spans="19:20" x14ac:dyDescent="0.4">
      <c r="S10389"/>
      <c r="T10389"/>
    </row>
    <row r="10390" spans="19:20" x14ac:dyDescent="0.4">
      <c r="S10390"/>
      <c r="T10390"/>
    </row>
    <row r="10391" spans="19:20" x14ac:dyDescent="0.4">
      <c r="S10391"/>
      <c r="T10391"/>
    </row>
    <row r="10392" spans="19:20" x14ac:dyDescent="0.4">
      <c r="S10392"/>
      <c r="T10392"/>
    </row>
    <row r="10393" spans="19:20" x14ac:dyDescent="0.4">
      <c r="S10393"/>
      <c r="T10393"/>
    </row>
    <row r="10394" spans="19:20" x14ac:dyDescent="0.4">
      <c r="S10394"/>
      <c r="T10394"/>
    </row>
    <row r="10395" spans="19:20" x14ac:dyDescent="0.4">
      <c r="S10395"/>
      <c r="T10395"/>
    </row>
    <row r="10396" spans="19:20" x14ac:dyDescent="0.4">
      <c r="S10396"/>
      <c r="T10396"/>
    </row>
    <row r="10397" spans="19:20" x14ac:dyDescent="0.4">
      <c r="S10397"/>
      <c r="T10397"/>
    </row>
    <row r="10398" spans="19:20" x14ac:dyDescent="0.4">
      <c r="S10398"/>
      <c r="T10398"/>
    </row>
    <row r="10399" spans="19:20" x14ac:dyDescent="0.4">
      <c r="S10399"/>
      <c r="T10399"/>
    </row>
    <row r="10400" spans="19:20" x14ac:dyDescent="0.4">
      <c r="S10400"/>
      <c r="T10400"/>
    </row>
    <row r="10401" spans="19:20" x14ac:dyDescent="0.4">
      <c r="S10401"/>
      <c r="T10401"/>
    </row>
    <row r="10402" spans="19:20" x14ac:dyDescent="0.4">
      <c r="S10402"/>
      <c r="T10402"/>
    </row>
    <row r="10403" spans="19:20" x14ac:dyDescent="0.4">
      <c r="S10403"/>
      <c r="T10403"/>
    </row>
    <row r="10404" spans="19:20" x14ac:dyDescent="0.4">
      <c r="S10404"/>
      <c r="T10404"/>
    </row>
    <row r="10405" spans="19:20" x14ac:dyDescent="0.4">
      <c r="S10405"/>
      <c r="T10405"/>
    </row>
    <row r="10406" spans="19:20" x14ac:dyDescent="0.4">
      <c r="S10406"/>
      <c r="T10406"/>
    </row>
    <row r="10407" spans="19:20" x14ac:dyDescent="0.4">
      <c r="S10407"/>
      <c r="T10407"/>
    </row>
    <row r="10408" spans="19:20" x14ac:dyDescent="0.4">
      <c r="S10408"/>
      <c r="T10408"/>
    </row>
    <row r="10409" spans="19:20" x14ac:dyDescent="0.4">
      <c r="S10409"/>
      <c r="T10409"/>
    </row>
    <row r="10410" spans="19:20" x14ac:dyDescent="0.4">
      <c r="S10410"/>
      <c r="T10410"/>
    </row>
    <row r="10411" spans="19:20" x14ac:dyDescent="0.4">
      <c r="S10411"/>
      <c r="T10411"/>
    </row>
    <row r="10412" spans="19:20" x14ac:dyDescent="0.4">
      <c r="S10412"/>
      <c r="T10412"/>
    </row>
    <row r="10413" spans="19:20" x14ac:dyDescent="0.4">
      <c r="S10413"/>
      <c r="T10413"/>
    </row>
    <row r="10414" spans="19:20" x14ac:dyDescent="0.4">
      <c r="S10414"/>
      <c r="T10414"/>
    </row>
    <row r="10415" spans="19:20" x14ac:dyDescent="0.4">
      <c r="S10415"/>
      <c r="T10415"/>
    </row>
    <row r="10416" spans="19:20" x14ac:dyDescent="0.4">
      <c r="S10416"/>
      <c r="T10416"/>
    </row>
    <row r="10417" spans="19:20" x14ac:dyDescent="0.4">
      <c r="S10417"/>
      <c r="T10417"/>
    </row>
    <row r="10418" spans="19:20" x14ac:dyDescent="0.4">
      <c r="S10418"/>
      <c r="T10418"/>
    </row>
    <row r="10419" spans="19:20" x14ac:dyDescent="0.4">
      <c r="S10419"/>
      <c r="T10419"/>
    </row>
    <row r="10420" spans="19:20" x14ac:dyDescent="0.4">
      <c r="S10420"/>
      <c r="T10420"/>
    </row>
    <row r="10421" spans="19:20" x14ac:dyDescent="0.4">
      <c r="S10421"/>
      <c r="T10421"/>
    </row>
    <row r="10422" spans="19:20" x14ac:dyDescent="0.4">
      <c r="S10422"/>
      <c r="T10422"/>
    </row>
    <row r="10423" spans="19:20" x14ac:dyDescent="0.4">
      <c r="S10423"/>
      <c r="T10423"/>
    </row>
    <row r="10424" spans="19:20" x14ac:dyDescent="0.4">
      <c r="S10424"/>
      <c r="T10424"/>
    </row>
    <row r="10425" spans="19:20" x14ac:dyDescent="0.4">
      <c r="S10425"/>
      <c r="T10425"/>
    </row>
    <row r="10426" spans="19:20" x14ac:dyDescent="0.4">
      <c r="S10426"/>
      <c r="T10426"/>
    </row>
    <row r="10427" spans="19:20" x14ac:dyDescent="0.4">
      <c r="S10427"/>
      <c r="T10427"/>
    </row>
    <row r="10428" spans="19:20" x14ac:dyDescent="0.4">
      <c r="S10428"/>
      <c r="T10428"/>
    </row>
    <row r="10429" spans="19:20" x14ac:dyDescent="0.4">
      <c r="S10429"/>
      <c r="T10429"/>
    </row>
    <row r="10430" spans="19:20" x14ac:dyDescent="0.4">
      <c r="S10430"/>
      <c r="T10430"/>
    </row>
    <row r="10431" spans="19:20" x14ac:dyDescent="0.4">
      <c r="S10431"/>
      <c r="T10431"/>
    </row>
    <row r="10432" spans="19:20" x14ac:dyDescent="0.4">
      <c r="S10432"/>
      <c r="T10432"/>
    </row>
    <row r="10433" spans="19:20" x14ac:dyDescent="0.4">
      <c r="S10433"/>
      <c r="T10433"/>
    </row>
    <row r="10434" spans="19:20" x14ac:dyDescent="0.4">
      <c r="S10434"/>
      <c r="T10434"/>
    </row>
    <row r="10435" spans="19:20" x14ac:dyDescent="0.4">
      <c r="S10435"/>
      <c r="T10435"/>
    </row>
    <row r="10436" spans="19:20" x14ac:dyDescent="0.4">
      <c r="S10436"/>
      <c r="T10436"/>
    </row>
    <row r="10437" spans="19:20" x14ac:dyDescent="0.4">
      <c r="S10437"/>
      <c r="T10437"/>
    </row>
    <row r="10438" spans="19:20" x14ac:dyDescent="0.4">
      <c r="S10438"/>
      <c r="T10438"/>
    </row>
    <row r="10439" spans="19:20" x14ac:dyDescent="0.4">
      <c r="S10439"/>
      <c r="T10439"/>
    </row>
    <row r="10440" spans="19:20" x14ac:dyDescent="0.4">
      <c r="S10440"/>
      <c r="T10440"/>
    </row>
    <row r="10441" spans="19:20" x14ac:dyDescent="0.4">
      <c r="S10441"/>
      <c r="T10441"/>
    </row>
    <row r="10442" spans="19:20" x14ac:dyDescent="0.4">
      <c r="S10442"/>
      <c r="T10442"/>
    </row>
    <row r="10443" spans="19:20" x14ac:dyDescent="0.4">
      <c r="S10443"/>
      <c r="T10443"/>
    </row>
    <row r="10444" spans="19:20" x14ac:dyDescent="0.4">
      <c r="S10444"/>
      <c r="T10444"/>
    </row>
    <row r="10445" spans="19:20" x14ac:dyDescent="0.4">
      <c r="S10445"/>
      <c r="T10445"/>
    </row>
    <row r="10446" spans="19:20" x14ac:dyDescent="0.4">
      <c r="S10446"/>
      <c r="T10446"/>
    </row>
    <row r="10447" spans="19:20" x14ac:dyDescent="0.4">
      <c r="S10447"/>
      <c r="T10447"/>
    </row>
    <row r="10448" spans="19:20" x14ac:dyDescent="0.4">
      <c r="S10448"/>
      <c r="T10448"/>
    </row>
    <row r="10449" spans="19:20" x14ac:dyDescent="0.4">
      <c r="S10449"/>
      <c r="T10449"/>
    </row>
    <row r="10450" spans="19:20" x14ac:dyDescent="0.4">
      <c r="S10450"/>
      <c r="T10450"/>
    </row>
    <row r="10451" spans="19:20" x14ac:dyDescent="0.4">
      <c r="S10451"/>
      <c r="T10451"/>
    </row>
    <row r="10452" spans="19:20" x14ac:dyDescent="0.4">
      <c r="S10452"/>
      <c r="T10452"/>
    </row>
    <row r="10453" spans="19:20" x14ac:dyDescent="0.4">
      <c r="S10453"/>
      <c r="T10453"/>
    </row>
    <row r="10454" spans="19:20" x14ac:dyDescent="0.4">
      <c r="S10454"/>
      <c r="T10454"/>
    </row>
    <row r="10455" spans="19:20" x14ac:dyDescent="0.4">
      <c r="S10455"/>
      <c r="T10455"/>
    </row>
    <row r="10456" spans="19:20" x14ac:dyDescent="0.4">
      <c r="S10456"/>
      <c r="T10456"/>
    </row>
    <row r="10457" spans="19:20" x14ac:dyDescent="0.4">
      <c r="S10457"/>
      <c r="T10457"/>
    </row>
    <row r="10458" spans="19:20" x14ac:dyDescent="0.4">
      <c r="S10458"/>
      <c r="T10458"/>
    </row>
    <row r="10459" spans="19:20" x14ac:dyDescent="0.4">
      <c r="S10459"/>
      <c r="T10459"/>
    </row>
    <row r="10460" spans="19:20" x14ac:dyDescent="0.4">
      <c r="S10460"/>
      <c r="T10460"/>
    </row>
    <row r="10461" spans="19:20" x14ac:dyDescent="0.4">
      <c r="S10461"/>
      <c r="T10461"/>
    </row>
    <row r="10462" spans="19:20" x14ac:dyDescent="0.4">
      <c r="S10462"/>
      <c r="T10462"/>
    </row>
    <row r="10463" spans="19:20" x14ac:dyDescent="0.4">
      <c r="S10463"/>
      <c r="T10463"/>
    </row>
    <row r="10464" spans="19:20" x14ac:dyDescent="0.4">
      <c r="S10464"/>
      <c r="T10464"/>
    </row>
    <row r="10465" spans="19:20" x14ac:dyDescent="0.4">
      <c r="S10465"/>
      <c r="T10465"/>
    </row>
    <row r="10466" spans="19:20" x14ac:dyDescent="0.4">
      <c r="S10466"/>
      <c r="T10466"/>
    </row>
    <row r="10467" spans="19:20" x14ac:dyDescent="0.4">
      <c r="S10467"/>
      <c r="T10467"/>
    </row>
    <row r="10468" spans="19:20" x14ac:dyDescent="0.4">
      <c r="S10468"/>
      <c r="T10468"/>
    </row>
    <row r="10469" spans="19:20" x14ac:dyDescent="0.4">
      <c r="S10469"/>
      <c r="T10469"/>
    </row>
    <row r="10470" spans="19:20" x14ac:dyDescent="0.4">
      <c r="S10470"/>
      <c r="T10470"/>
    </row>
    <row r="10471" spans="19:20" x14ac:dyDescent="0.4">
      <c r="S10471"/>
      <c r="T10471"/>
    </row>
    <row r="10472" spans="19:20" x14ac:dyDescent="0.4">
      <c r="S10472"/>
      <c r="T10472"/>
    </row>
    <row r="10473" spans="19:20" x14ac:dyDescent="0.4">
      <c r="S10473"/>
      <c r="T10473"/>
    </row>
    <row r="10474" spans="19:20" x14ac:dyDescent="0.4">
      <c r="S10474"/>
      <c r="T10474"/>
    </row>
    <row r="10475" spans="19:20" x14ac:dyDescent="0.4">
      <c r="S10475"/>
      <c r="T10475"/>
    </row>
    <row r="10476" spans="19:20" x14ac:dyDescent="0.4">
      <c r="S10476"/>
      <c r="T10476"/>
    </row>
    <row r="10477" spans="19:20" x14ac:dyDescent="0.4">
      <c r="S10477"/>
      <c r="T10477"/>
    </row>
    <row r="10478" spans="19:20" x14ac:dyDescent="0.4">
      <c r="S10478"/>
      <c r="T10478"/>
    </row>
    <row r="10479" spans="19:20" x14ac:dyDescent="0.4">
      <c r="S10479"/>
      <c r="T10479"/>
    </row>
    <row r="10480" spans="19:20" x14ac:dyDescent="0.4">
      <c r="S10480"/>
      <c r="T10480"/>
    </row>
    <row r="10481" spans="19:20" x14ac:dyDescent="0.4">
      <c r="S10481"/>
      <c r="T10481"/>
    </row>
    <row r="10482" spans="19:20" x14ac:dyDescent="0.4">
      <c r="S10482"/>
      <c r="T10482"/>
    </row>
    <row r="10483" spans="19:20" x14ac:dyDescent="0.4">
      <c r="S10483"/>
      <c r="T10483"/>
    </row>
    <row r="10484" spans="19:20" x14ac:dyDescent="0.4">
      <c r="S10484"/>
      <c r="T10484"/>
    </row>
    <row r="10485" spans="19:20" x14ac:dyDescent="0.4">
      <c r="S10485"/>
      <c r="T10485"/>
    </row>
    <row r="10486" spans="19:20" x14ac:dyDescent="0.4">
      <c r="S10486"/>
      <c r="T10486"/>
    </row>
    <row r="10487" spans="19:20" x14ac:dyDescent="0.4">
      <c r="S10487"/>
      <c r="T10487"/>
    </row>
    <row r="10488" spans="19:20" x14ac:dyDescent="0.4">
      <c r="S10488"/>
      <c r="T10488"/>
    </row>
    <row r="10489" spans="19:20" x14ac:dyDescent="0.4">
      <c r="S10489"/>
      <c r="T10489"/>
    </row>
    <row r="10490" spans="19:20" x14ac:dyDescent="0.4">
      <c r="S10490"/>
      <c r="T10490"/>
    </row>
    <row r="10491" spans="19:20" x14ac:dyDescent="0.4">
      <c r="S10491"/>
      <c r="T10491"/>
    </row>
    <row r="10492" spans="19:20" x14ac:dyDescent="0.4">
      <c r="S10492"/>
      <c r="T10492"/>
    </row>
    <row r="10493" spans="19:20" x14ac:dyDescent="0.4">
      <c r="S10493"/>
      <c r="T10493"/>
    </row>
    <row r="10494" spans="19:20" x14ac:dyDescent="0.4">
      <c r="S10494"/>
      <c r="T10494"/>
    </row>
    <row r="10495" spans="19:20" x14ac:dyDescent="0.4">
      <c r="S10495"/>
      <c r="T10495"/>
    </row>
    <row r="10496" spans="19:20" x14ac:dyDescent="0.4">
      <c r="S10496"/>
      <c r="T10496"/>
    </row>
    <row r="10497" spans="19:20" x14ac:dyDescent="0.4">
      <c r="S10497"/>
      <c r="T10497"/>
    </row>
    <row r="10498" spans="19:20" x14ac:dyDescent="0.4">
      <c r="S10498"/>
      <c r="T10498"/>
    </row>
    <row r="10499" spans="19:20" x14ac:dyDescent="0.4">
      <c r="S10499"/>
      <c r="T10499"/>
    </row>
    <row r="10500" spans="19:20" x14ac:dyDescent="0.4">
      <c r="S10500"/>
      <c r="T10500"/>
    </row>
    <row r="10501" spans="19:20" x14ac:dyDescent="0.4">
      <c r="S10501"/>
      <c r="T10501"/>
    </row>
    <row r="10502" spans="19:20" x14ac:dyDescent="0.4">
      <c r="S10502"/>
      <c r="T10502"/>
    </row>
    <row r="10503" spans="19:20" x14ac:dyDescent="0.4">
      <c r="S10503"/>
      <c r="T10503"/>
    </row>
    <row r="10504" spans="19:20" x14ac:dyDescent="0.4">
      <c r="S10504"/>
      <c r="T10504"/>
    </row>
    <row r="10505" spans="19:20" x14ac:dyDescent="0.4">
      <c r="S10505"/>
      <c r="T10505"/>
    </row>
    <row r="10506" spans="19:20" x14ac:dyDescent="0.4">
      <c r="S10506"/>
      <c r="T10506"/>
    </row>
    <row r="10507" spans="19:20" x14ac:dyDescent="0.4">
      <c r="S10507"/>
      <c r="T10507"/>
    </row>
    <row r="10508" spans="19:20" x14ac:dyDescent="0.4">
      <c r="S10508"/>
      <c r="T10508"/>
    </row>
    <row r="10509" spans="19:20" x14ac:dyDescent="0.4">
      <c r="S10509"/>
      <c r="T10509"/>
    </row>
    <row r="10510" spans="19:20" x14ac:dyDescent="0.4">
      <c r="S10510"/>
      <c r="T10510"/>
    </row>
    <row r="10511" spans="19:20" x14ac:dyDescent="0.4">
      <c r="S10511"/>
      <c r="T10511"/>
    </row>
    <row r="10512" spans="19:20" x14ac:dyDescent="0.4">
      <c r="S10512"/>
      <c r="T10512"/>
    </row>
    <row r="10513" spans="19:20" x14ac:dyDescent="0.4">
      <c r="S10513"/>
      <c r="T10513"/>
    </row>
    <row r="10514" spans="19:20" x14ac:dyDescent="0.4">
      <c r="S10514"/>
      <c r="T10514"/>
    </row>
    <row r="10515" spans="19:20" x14ac:dyDescent="0.4">
      <c r="S10515"/>
      <c r="T10515"/>
    </row>
    <row r="10516" spans="19:20" x14ac:dyDescent="0.4">
      <c r="S10516"/>
      <c r="T10516"/>
    </row>
    <row r="10517" spans="19:20" x14ac:dyDescent="0.4">
      <c r="S10517"/>
      <c r="T10517"/>
    </row>
    <row r="10518" spans="19:20" x14ac:dyDescent="0.4">
      <c r="S10518"/>
      <c r="T10518"/>
    </row>
    <row r="10519" spans="19:20" x14ac:dyDescent="0.4">
      <c r="S10519"/>
      <c r="T10519"/>
    </row>
    <row r="10520" spans="19:20" x14ac:dyDescent="0.4">
      <c r="S10520"/>
      <c r="T10520"/>
    </row>
    <row r="10521" spans="19:20" x14ac:dyDescent="0.4">
      <c r="S10521"/>
      <c r="T10521"/>
    </row>
    <row r="10522" spans="19:20" x14ac:dyDescent="0.4">
      <c r="S10522"/>
      <c r="T10522"/>
    </row>
    <row r="10523" spans="19:20" x14ac:dyDescent="0.4">
      <c r="S10523"/>
      <c r="T10523"/>
    </row>
    <row r="10524" spans="19:20" x14ac:dyDescent="0.4">
      <c r="S10524"/>
      <c r="T10524"/>
    </row>
    <row r="10525" spans="19:20" x14ac:dyDescent="0.4">
      <c r="S10525"/>
      <c r="T10525"/>
    </row>
    <row r="10526" spans="19:20" x14ac:dyDescent="0.4">
      <c r="S10526"/>
      <c r="T10526"/>
    </row>
    <row r="10527" spans="19:20" x14ac:dyDescent="0.4">
      <c r="S10527"/>
      <c r="T10527"/>
    </row>
    <row r="10528" spans="19:20" x14ac:dyDescent="0.4">
      <c r="S10528"/>
      <c r="T10528"/>
    </row>
    <row r="10529" spans="19:20" x14ac:dyDescent="0.4">
      <c r="S10529"/>
      <c r="T10529"/>
    </row>
    <row r="10530" spans="19:20" x14ac:dyDescent="0.4">
      <c r="S10530"/>
      <c r="T10530"/>
    </row>
    <row r="10531" spans="19:20" x14ac:dyDescent="0.4">
      <c r="S10531"/>
      <c r="T10531"/>
    </row>
    <row r="10532" spans="19:20" x14ac:dyDescent="0.4">
      <c r="S10532"/>
      <c r="T10532"/>
    </row>
    <row r="10533" spans="19:20" x14ac:dyDescent="0.4">
      <c r="S10533"/>
      <c r="T10533"/>
    </row>
    <row r="10534" spans="19:20" x14ac:dyDescent="0.4">
      <c r="S10534"/>
      <c r="T10534"/>
    </row>
    <row r="10535" spans="19:20" x14ac:dyDescent="0.4">
      <c r="S10535"/>
      <c r="T10535"/>
    </row>
    <row r="10536" spans="19:20" x14ac:dyDescent="0.4">
      <c r="S10536"/>
      <c r="T10536"/>
    </row>
    <row r="10537" spans="19:20" x14ac:dyDescent="0.4">
      <c r="S10537"/>
      <c r="T10537"/>
    </row>
    <row r="10538" spans="19:20" x14ac:dyDescent="0.4">
      <c r="S10538"/>
      <c r="T10538"/>
    </row>
    <row r="10539" spans="19:20" x14ac:dyDescent="0.4">
      <c r="S10539"/>
      <c r="T10539"/>
    </row>
    <row r="10540" spans="19:20" x14ac:dyDescent="0.4">
      <c r="S10540"/>
      <c r="T10540"/>
    </row>
    <row r="10541" spans="19:20" x14ac:dyDescent="0.4">
      <c r="S10541"/>
      <c r="T10541"/>
    </row>
    <row r="10542" spans="19:20" x14ac:dyDescent="0.4">
      <c r="S10542"/>
      <c r="T10542"/>
    </row>
    <row r="10543" spans="19:20" x14ac:dyDescent="0.4">
      <c r="S10543"/>
      <c r="T10543"/>
    </row>
    <row r="10544" spans="19:20" x14ac:dyDescent="0.4">
      <c r="S10544"/>
      <c r="T10544"/>
    </row>
    <row r="10545" spans="19:20" x14ac:dyDescent="0.4">
      <c r="S10545"/>
      <c r="T10545"/>
    </row>
    <row r="10546" spans="19:20" x14ac:dyDescent="0.4">
      <c r="S10546"/>
      <c r="T10546"/>
    </row>
    <row r="10547" spans="19:20" x14ac:dyDescent="0.4">
      <c r="S10547"/>
      <c r="T10547"/>
    </row>
    <row r="10548" spans="19:20" x14ac:dyDescent="0.4">
      <c r="S10548"/>
      <c r="T10548"/>
    </row>
    <row r="10549" spans="19:20" x14ac:dyDescent="0.4">
      <c r="S10549"/>
      <c r="T10549"/>
    </row>
    <row r="10550" spans="19:20" x14ac:dyDescent="0.4">
      <c r="S10550"/>
      <c r="T10550"/>
    </row>
    <row r="10551" spans="19:20" x14ac:dyDescent="0.4">
      <c r="S10551"/>
      <c r="T10551"/>
    </row>
    <row r="10552" spans="19:20" x14ac:dyDescent="0.4">
      <c r="S10552"/>
      <c r="T10552"/>
    </row>
    <row r="10553" spans="19:20" x14ac:dyDescent="0.4">
      <c r="S10553"/>
      <c r="T10553"/>
    </row>
    <row r="10554" spans="19:20" x14ac:dyDescent="0.4">
      <c r="S10554"/>
      <c r="T10554"/>
    </row>
    <row r="10555" spans="19:20" x14ac:dyDescent="0.4">
      <c r="S10555"/>
      <c r="T10555"/>
    </row>
    <row r="10556" spans="19:20" x14ac:dyDescent="0.4">
      <c r="S10556"/>
      <c r="T10556"/>
    </row>
    <row r="10557" spans="19:20" x14ac:dyDescent="0.4">
      <c r="S10557"/>
      <c r="T10557"/>
    </row>
    <row r="10558" spans="19:20" x14ac:dyDescent="0.4">
      <c r="S10558"/>
      <c r="T10558"/>
    </row>
    <row r="10559" spans="19:20" x14ac:dyDescent="0.4">
      <c r="S10559"/>
      <c r="T10559"/>
    </row>
    <row r="10560" spans="19:20" x14ac:dyDescent="0.4">
      <c r="S10560"/>
      <c r="T10560"/>
    </row>
    <row r="10561" spans="19:20" x14ac:dyDescent="0.4">
      <c r="S10561"/>
      <c r="T10561"/>
    </row>
    <row r="10562" spans="19:20" x14ac:dyDescent="0.4">
      <c r="S10562"/>
      <c r="T10562"/>
    </row>
    <row r="10563" spans="19:20" x14ac:dyDescent="0.4">
      <c r="S10563"/>
      <c r="T10563"/>
    </row>
    <row r="10564" spans="19:20" x14ac:dyDescent="0.4">
      <c r="S10564"/>
      <c r="T10564"/>
    </row>
    <row r="10565" spans="19:20" x14ac:dyDescent="0.4">
      <c r="S10565"/>
      <c r="T10565"/>
    </row>
    <row r="10566" spans="19:20" x14ac:dyDescent="0.4">
      <c r="S10566"/>
      <c r="T10566"/>
    </row>
    <row r="10567" spans="19:20" x14ac:dyDescent="0.4">
      <c r="S10567"/>
      <c r="T10567"/>
    </row>
    <row r="10568" spans="19:20" x14ac:dyDescent="0.4">
      <c r="S10568"/>
      <c r="T10568"/>
    </row>
    <row r="10569" spans="19:20" x14ac:dyDescent="0.4">
      <c r="S10569"/>
      <c r="T10569"/>
    </row>
    <row r="10570" spans="19:20" x14ac:dyDescent="0.4">
      <c r="S10570"/>
      <c r="T10570"/>
    </row>
    <row r="10571" spans="19:20" x14ac:dyDescent="0.4">
      <c r="S10571"/>
      <c r="T10571"/>
    </row>
    <row r="10572" spans="19:20" x14ac:dyDescent="0.4">
      <c r="S10572"/>
      <c r="T10572"/>
    </row>
    <row r="10573" spans="19:20" x14ac:dyDescent="0.4">
      <c r="S10573"/>
      <c r="T10573"/>
    </row>
    <row r="10574" spans="19:20" x14ac:dyDescent="0.4">
      <c r="S10574"/>
      <c r="T10574"/>
    </row>
    <row r="10575" spans="19:20" x14ac:dyDescent="0.4">
      <c r="S10575"/>
      <c r="T10575"/>
    </row>
    <row r="10576" spans="19:20" x14ac:dyDescent="0.4">
      <c r="S10576"/>
      <c r="T10576"/>
    </row>
    <row r="10577" spans="19:20" x14ac:dyDescent="0.4">
      <c r="S10577"/>
      <c r="T10577"/>
    </row>
    <row r="10578" spans="19:20" x14ac:dyDescent="0.4">
      <c r="S10578"/>
      <c r="T10578"/>
    </row>
    <row r="10579" spans="19:20" x14ac:dyDescent="0.4">
      <c r="S10579"/>
      <c r="T10579"/>
    </row>
    <row r="10580" spans="19:20" x14ac:dyDescent="0.4">
      <c r="S10580"/>
      <c r="T10580"/>
    </row>
    <row r="10581" spans="19:20" x14ac:dyDescent="0.4">
      <c r="S10581"/>
      <c r="T10581"/>
    </row>
    <row r="10582" spans="19:20" x14ac:dyDescent="0.4">
      <c r="S10582"/>
      <c r="T10582"/>
    </row>
    <row r="10583" spans="19:20" x14ac:dyDescent="0.4">
      <c r="S10583"/>
      <c r="T10583"/>
    </row>
    <row r="10584" spans="19:20" x14ac:dyDescent="0.4">
      <c r="S10584"/>
      <c r="T10584"/>
    </row>
    <row r="10585" spans="19:20" x14ac:dyDescent="0.4">
      <c r="S10585"/>
      <c r="T10585"/>
    </row>
    <row r="10586" spans="19:20" x14ac:dyDescent="0.4">
      <c r="S10586"/>
      <c r="T10586"/>
    </row>
    <row r="10587" spans="19:20" x14ac:dyDescent="0.4">
      <c r="S10587"/>
      <c r="T10587"/>
    </row>
    <row r="10588" spans="19:20" x14ac:dyDescent="0.4">
      <c r="S10588"/>
      <c r="T10588"/>
    </row>
    <row r="10589" spans="19:20" x14ac:dyDescent="0.4">
      <c r="S10589"/>
      <c r="T10589"/>
    </row>
    <row r="10590" spans="19:20" x14ac:dyDescent="0.4">
      <c r="S10590"/>
      <c r="T10590"/>
    </row>
    <row r="10591" spans="19:20" x14ac:dyDescent="0.4">
      <c r="S10591"/>
      <c r="T10591"/>
    </row>
    <row r="10592" spans="19:20" x14ac:dyDescent="0.4">
      <c r="S10592"/>
      <c r="T10592"/>
    </row>
    <row r="10593" spans="19:20" x14ac:dyDescent="0.4">
      <c r="S10593"/>
      <c r="T10593"/>
    </row>
    <row r="10594" spans="19:20" x14ac:dyDescent="0.4">
      <c r="S10594"/>
      <c r="T10594"/>
    </row>
    <row r="10595" spans="19:20" x14ac:dyDescent="0.4">
      <c r="S10595"/>
      <c r="T10595"/>
    </row>
    <row r="10596" spans="19:20" x14ac:dyDescent="0.4">
      <c r="S10596"/>
      <c r="T10596"/>
    </row>
    <row r="10597" spans="19:20" x14ac:dyDescent="0.4">
      <c r="S10597"/>
      <c r="T10597"/>
    </row>
    <row r="10598" spans="19:20" x14ac:dyDescent="0.4">
      <c r="S10598"/>
      <c r="T10598"/>
    </row>
    <row r="10599" spans="19:20" x14ac:dyDescent="0.4">
      <c r="S10599"/>
      <c r="T10599"/>
    </row>
    <row r="10600" spans="19:20" x14ac:dyDescent="0.4">
      <c r="S10600"/>
      <c r="T10600"/>
    </row>
    <row r="10601" spans="19:20" x14ac:dyDescent="0.4">
      <c r="S10601"/>
      <c r="T10601"/>
    </row>
    <row r="10602" spans="19:20" x14ac:dyDescent="0.4">
      <c r="S10602"/>
      <c r="T10602"/>
    </row>
    <row r="10603" spans="19:20" x14ac:dyDescent="0.4">
      <c r="S10603"/>
      <c r="T10603"/>
    </row>
    <row r="10604" spans="19:20" x14ac:dyDescent="0.4">
      <c r="S10604"/>
      <c r="T10604"/>
    </row>
    <row r="10605" spans="19:20" x14ac:dyDescent="0.4">
      <c r="S10605"/>
      <c r="T10605"/>
    </row>
    <row r="10606" spans="19:20" x14ac:dyDescent="0.4">
      <c r="S10606"/>
      <c r="T10606"/>
    </row>
    <row r="10607" spans="19:20" x14ac:dyDescent="0.4">
      <c r="S10607"/>
      <c r="T10607"/>
    </row>
    <row r="10608" spans="19:20" x14ac:dyDescent="0.4">
      <c r="S10608"/>
      <c r="T10608"/>
    </row>
    <row r="10609" spans="19:20" x14ac:dyDescent="0.4">
      <c r="S10609"/>
      <c r="T10609"/>
    </row>
    <row r="10610" spans="19:20" x14ac:dyDescent="0.4">
      <c r="S10610"/>
      <c r="T10610"/>
    </row>
    <row r="10611" spans="19:20" x14ac:dyDescent="0.4">
      <c r="S10611"/>
      <c r="T10611"/>
    </row>
    <row r="10612" spans="19:20" x14ac:dyDescent="0.4">
      <c r="S10612"/>
      <c r="T10612"/>
    </row>
    <row r="10613" spans="19:20" x14ac:dyDescent="0.4">
      <c r="S10613"/>
      <c r="T10613"/>
    </row>
    <row r="10614" spans="19:20" x14ac:dyDescent="0.4">
      <c r="S10614"/>
      <c r="T10614"/>
    </row>
    <row r="10615" spans="19:20" x14ac:dyDescent="0.4">
      <c r="S10615"/>
      <c r="T10615"/>
    </row>
    <row r="10616" spans="19:20" x14ac:dyDescent="0.4">
      <c r="S10616"/>
      <c r="T10616"/>
    </row>
    <row r="10617" spans="19:20" x14ac:dyDescent="0.4">
      <c r="S10617"/>
      <c r="T10617"/>
    </row>
    <row r="10618" spans="19:20" x14ac:dyDescent="0.4">
      <c r="S10618"/>
      <c r="T10618"/>
    </row>
    <row r="10619" spans="19:20" x14ac:dyDescent="0.4">
      <c r="S10619"/>
      <c r="T10619"/>
    </row>
    <row r="10620" spans="19:20" x14ac:dyDescent="0.4">
      <c r="S10620"/>
      <c r="T10620"/>
    </row>
    <row r="10621" spans="19:20" x14ac:dyDescent="0.4">
      <c r="S10621"/>
      <c r="T10621"/>
    </row>
    <row r="10622" spans="19:20" x14ac:dyDescent="0.4">
      <c r="S10622"/>
      <c r="T10622"/>
    </row>
    <row r="10623" spans="19:20" x14ac:dyDescent="0.4">
      <c r="S10623"/>
      <c r="T10623"/>
    </row>
    <row r="10624" spans="19:20" x14ac:dyDescent="0.4">
      <c r="S10624"/>
      <c r="T10624"/>
    </row>
    <row r="10625" spans="19:20" x14ac:dyDescent="0.4">
      <c r="S10625"/>
      <c r="T10625"/>
    </row>
    <row r="10626" spans="19:20" x14ac:dyDescent="0.4">
      <c r="S10626"/>
      <c r="T10626"/>
    </row>
    <row r="10627" spans="19:20" x14ac:dyDescent="0.4">
      <c r="S10627"/>
      <c r="T10627"/>
    </row>
    <row r="10628" spans="19:20" x14ac:dyDescent="0.4">
      <c r="S10628"/>
      <c r="T10628"/>
    </row>
    <row r="10629" spans="19:20" x14ac:dyDescent="0.4">
      <c r="S10629"/>
      <c r="T10629"/>
    </row>
    <row r="10630" spans="19:20" x14ac:dyDescent="0.4">
      <c r="S10630"/>
      <c r="T10630"/>
    </row>
    <row r="10631" spans="19:20" x14ac:dyDescent="0.4">
      <c r="S10631"/>
      <c r="T10631"/>
    </row>
    <row r="10632" spans="19:20" x14ac:dyDescent="0.4">
      <c r="S10632"/>
      <c r="T10632"/>
    </row>
    <row r="10633" spans="19:20" x14ac:dyDescent="0.4">
      <c r="S10633"/>
      <c r="T10633"/>
    </row>
    <row r="10634" spans="19:20" x14ac:dyDescent="0.4">
      <c r="S10634"/>
      <c r="T10634"/>
    </row>
    <row r="10635" spans="19:20" x14ac:dyDescent="0.4">
      <c r="S10635"/>
      <c r="T10635"/>
    </row>
    <row r="10636" spans="19:20" x14ac:dyDescent="0.4">
      <c r="S10636"/>
      <c r="T10636"/>
    </row>
    <row r="10637" spans="19:20" x14ac:dyDescent="0.4">
      <c r="S10637"/>
      <c r="T10637"/>
    </row>
    <row r="10638" spans="19:20" x14ac:dyDescent="0.4">
      <c r="S10638"/>
      <c r="T10638"/>
    </row>
    <row r="10639" spans="19:20" x14ac:dyDescent="0.4">
      <c r="S10639"/>
      <c r="T10639"/>
    </row>
    <row r="10640" spans="19:20" x14ac:dyDescent="0.4">
      <c r="S10640"/>
      <c r="T10640"/>
    </row>
    <row r="10641" spans="19:20" x14ac:dyDescent="0.4">
      <c r="S10641"/>
      <c r="T10641"/>
    </row>
    <row r="10642" spans="19:20" x14ac:dyDescent="0.4">
      <c r="S10642"/>
      <c r="T10642"/>
    </row>
    <row r="10643" spans="19:20" x14ac:dyDescent="0.4">
      <c r="S10643"/>
      <c r="T10643"/>
    </row>
    <row r="10644" spans="19:20" x14ac:dyDescent="0.4">
      <c r="S10644"/>
      <c r="T10644"/>
    </row>
    <row r="10645" spans="19:20" x14ac:dyDescent="0.4">
      <c r="S10645"/>
      <c r="T10645"/>
    </row>
    <row r="10646" spans="19:20" x14ac:dyDescent="0.4">
      <c r="S10646"/>
      <c r="T10646"/>
    </row>
    <row r="10647" spans="19:20" x14ac:dyDescent="0.4">
      <c r="S10647"/>
      <c r="T10647"/>
    </row>
    <row r="10648" spans="19:20" x14ac:dyDescent="0.4">
      <c r="S10648"/>
      <c r="T10648"/>
    </row>
    <row r="10649" spans="19:20" x14ac:dyDescent="0.4">
      <c r="S10649"/>
      <c r="T10649"/>
    </row>
    <row r="10650" spans="19:20" x14ac:dyDescent="0.4">
      <c r="S10650"/>
      <c r="T10650"/>
    </row>
    <row r="10651" spans="19:20" x14ac:dyDescent="0.4">
      <c r="S10651"/>
      <c r="T10651"/>
    </row>
    <row r="10652" spans="19:20" x14ac:dyDescent="0.4">
      <c r="S10652"/>
      <c r="T10652"/>
    </row>
    <row r="10653" spans="19:20" x14ac:dyDescent="0.4">
      <c r="S10653"/>
      <c r="T10653"/>
    </row>
    <row r="10654" spans="19:20" x14ac:dyDescent="0.4">
      <c r="S10654"/>
      <c r="T10654"/>
    </row>
    <row r="10655" spans="19:20" x14ac:dyDescent="0.4">
      <c r="S10655"/>
      <c r="T10655"/>
    </row>
    <row r="10656" spans="19:20" x14ac:dyDescent="0.4">
      <c r="S10656"/>
      <c r="T10656"/>
    </row>
    <row r="10657" spans="19:20" x14ac:dyDescent="0.4">
      <c r="S10657"/>
      <c r="T10657"/>
    </row>
    <row r="10658" spans="19:20" x14ac:dyDescent="0.4">
      <c r="S10658"/>
      <c r="T10658"/>
    </row>
    <row r="10659" spans="19:20" x14ac:dyDescent="0.4">
      <c r="S10659"/>
      <c r="T10659"/>
    </row>
    <row r="10660" spans="19:20" x14ac:dyDescent="0.4">
      <c r="S10660"/>
      <c r="T10660"/>
    </row>
    <row r="10661" spans="19:20" x14ac:dyDescent="0.4">
      <c r="S10661"/>
      <c r="T10661"/>
    </row>
    <row r="10662" spans="19:20" x14ac:dyDescent="0.4">
      <c r="S10662"/>
      <c r="T10662"/>
    </row>
    <row r="10663" spans="19:20" x14ac:dyDescent="0.4">
      <c r="S10663"/>
      <c r="T10663"/>
    </row>
    <row r="10664" spans="19:20" x14ac:dyDescent="0.4">
      <c r="S10664"/>
      <c r="T10664"/>
    </row>
    <row r="10665" spans="19:20" x14ac:dyDescent="0.4">
      <c r="S10665"/>
      <c r="T10665"/>
    </row>
    <row r="10666" spans="19:20" x14ac:dyDescent="0.4">
      <c r="S10666"/>
      <c r="T10666"/>
    </row>
    <row r="10667" spans="19:20" x14ac:dyDescent="0.4">
      <c r="S10667"/>
      <c r="T10667"/>
    </row>
    <row r="10668" spans="19:20" x14ac:dyDescent="0.4">
      <c r="S10668"/>
      <c r="T10668"/>
    </row>
    <row r="10669" spans="19:20" x14ac:dyDescent="0.4">
      <c r="S10669"/>
      <c r="T10669"/>
    </row>
    <row r="10670" spans="19:20" x14ac:dyDescent="0.4">
      <c r="S10670"/>
      <c r="T10670"/>
    </row>
    <row r="10671" spans="19:20" x14ac:dyDescent="0.4">
      <c r="S10671"/>
      <c r="T10671"/>
    </row>
    <row r="10672" spans="19:20" x14ac:dyDescent="0.4">
      <c r="S10672"/>
      <c r="T10672"/>
    </row>
    <row r="10673" spans="19:20" x14ac:dyDescent="0.4">
      <c r="S10673"/>
      <c r="T10673"/>
    </row>
    <row r="10674" spans="19:20" x14ac:dyDescent="0.4">
      <c r="S10674"/>
      <c r="T10674"/>
    </row>
    <row r="10675" spans="19:20" x14ac:dyDescent="0.4">
      <c r="S10675"/>
      <c r="T10675"/>
    </row>
    <row r="10676" spans="19:20" x14ac:dyDescent="0.4">
      <c r="S10676"/>
      <c r="T10676"/>
    </row>
    <row r="10677" spans="19:20" x14ac:dyDescent="0.4">
      <c r="S10677"/>
      <c r="T10677"/>
    </row>
    <row r="10678" spans="19:20" x14ac:dyDescent="0.4">
      <c r="S10678"/>
      <c r="T10678"/>
    </row>
    <row r="10679" spans="19:20" x14ac:dyDescent="0.4">
      <c r="S10679"/>
      <c r="T10679"/>
    </row>
    <row r="10680" spans="19:20" x14ac:dyDescent="0.4">
      <c r="S10680"/>
      <c r="T10680"/>
    </row>
    <row r="10681" spans="19:20" x14ac:dyDescent="0.4">
      <c r="S10681"/>
      <c r="T10681"/>
    </row>
    <row r="10682" spans="19:20" x14ac:dyDescent="0.4">
      <c r="S10682"/>
      <c r="T10682"/>
    </row>
    <row r="10683" spans="19:20" x14ac:dyDescent="0.4">
      <c r="S10683"/>
      <c r="T10683"/>
    </row>
    <row r="10684" spans="19:20" x14ac:dyDescent="0.4">
      <c r="S10684"/>
      <c r="T10684"/>
    </row>
    <row r="10685" spans="19:20" x14ac:dyDescent="0.4">
      <c r="S10685"/>
      <c r="T10685"/>
    </row>
    <row r="10686" spans="19:20" x14ac:dyDescent="0.4">
      <c r="S10686"/>
      <c r="T10686"/>
    </row>
    <row r="10687" spans="19:20" x14ac:dyDescent="0.4">
      <c r="S10687"/>
      <c r="T10687"/>
    </row>
    <row r="10688" spans="19:20" x14ac:dyDescent="0.4">
      <c r="S10688"/>
      <c r="T10688"/>
    </row>
    <row r="10689" spans="19:20" x14ac:dyDescent="0.4">
      <c r="S10689"/>
      <c r="T10689"/>
    </row>
    <row r="10690" spans="19:20" x14ac:dyDescent="0.4">
      <c r="S10690"/>
      <c r="T10690"/>
    </row>
    <row r="10691" spans="19:20" x14ac:dyDescent="0.4">
      <c r="S10691"/>
      <c r="T10691"/>
    </row>
    <row r="10692" spans="19:20" x14ac:dyDescent="0.4">
      <c r="S10692"/>
      <c r="T10692"/>
    </row>
    <row r="10693" spans="19:20" x14ac:dyDescent="0.4">
      <c r="S10693"/>
      <c r="T10693"/>
    </row>
    <row r="10694" spans="19:20" x14ac:dyDescent="0.4">
      <c r="S10694"/>
      <c r="T10694"/>
    </row>
    <row r="10695" spans="19:20" x14ac:dyDescent="0.4">
      <c r="S10695"/>
      <c r="T10695"/>
    </row>
    <row r="10696" spans="19:20" x14ac:dyDescent="0.4">
      <c r="S10696"/>
      <c r="T10696"/>
    </row>
    <row r="10697" spans="19:20" x14ac:dyDescent="0.4">
      <c r="S10697"/>
      <c r="T10697"/>
    </row>
    <row r="10698" spans="19:20" x14ac:dyDescent="0.4">
      <c r="S10698"/>
      <c r="T10698"/>
    </row>
    <row r="10699" spans="19:20" x14ac:dyDescent="0.4">
      <c r="S10699"/>
      <c r="T10699"/>
    </row>
    <row r="10700" spans="19:20" x14ac:dyDescent="0.4">
      <c r="S10700"/>
      <c r="T10700"/>
    </row>
    <row r="10701" spans="19:20" x14ac:dyDescent="0.4">
      <c r="S10701"/>
      <c r="T10701"/>
    </row>
    <row r="10702" spans="19:20" x14ac:dyDescent="0.4">
      <c r="S10702"/>
      <c r="T10702"/>
    </row>
    <row r="10703" spans="19:20" x14ac:dyDescent="0.4">
      <c r="S10703"/>
      <c r="T10703"/>
    </row>
    <row r="10704" spans="19:20" x14ac:dyDescent="0.4">
      <c r="S10704"/>
      <c r="T10704"/>
    </row>
    <row r="10705" spans="19:20" x14ac:dyDescent="0.4">
      <c r="S10705"/>
      <c r="T10705"/>
    </row>
    <row r="10706" spans="19:20" x14ac:dyDescent="0.4">
      <c r="S10706"/>
      <c r="T10706"/>
    </row>
    <row r="10707" spans="19:20" x14ac:dyDescent="0.4">
      <c r="S10707"/>
      <c r="T10707"/>
    </row>
    <row r="10708" spans="19:20" x14ac:dyDescent="0.4">
      <c r="S10708"/>
      <c r="T10708"/>
    </row>
    <row r="10709" spans="19:20" x14ac:dyDescent="0.4">
      <c r="S10709"/>
      <c r="T10709"/>
    </row>
    <row r="10710" spans="19:20" x14ac:dyDescent="0.4">
      <c r="S10710"/>
      <c r="T10710"/>
    </row>
    <row r="10711" spans="19:20" x14ac:dyDescent="0.4">
      <c r="S10711"/>
      <c r="T10711"/>
    </row>
    <row r="10712" spans="19:20" x14ac:dyDescent="0.4">
      <c r="S10712"/>
      <c r="T10712"/>
    </row>
    <row r="10713" spans="19:20" x14ac:dyDescent="0.4">
      <c r="S10713"/>
      <c r="T10713"/>
    </row>
    <row r="10714" spans="19:20" x14ac:dyDescent="0.4">
      <c r="S10714"/>
      <c r="T10714"/>
    </row>
    <row r="10715" spans="19:20" x14ac:dyDescent="0.4">
      <c r="S10715"/>
      <c r="T10715"/>
    </row>
    <row r="10716" spans="19:20" x14ac:dyDescent="0.4">
      <c r="S10716"/>
      <c r="T10716"/>
    </row>
    <row r="10717" spans="19:20" x14ac:dyDescent="0.4">
      <c r="S10717"/>
      <c r="T10717"/>
    </row>
    <row r="10718" spans="19:20" x14ac:dyDescent="0.4">
      <c r="S10718"/>
      <c r="T10718"/>
    </row>
    <row r="10719" spans="19:20" x14ac:dyDescent="0.4">
      <c r="S10719"/>
      <c r="T10719"/>
    </row>
    <row r="10720" spans="19:20" x14ac:dyDescent="0.4">
      <c r="S10720"/>
      <c r="T10720"/>
    </row>
    <row r="10721" spans="19:20" x14ac:dyDescent="0.4">
      <c r="S10721"/>
      <c r="T10721"/>
    </row>
    <row r="10722" spans="19:20" x14ac:dyDescent="0.4">
      <c r="S10722"/>
      <c r="T10722"/>
    </row>
    <row r="10723" spans="19:20" x14ac:dyDescent="0.4">
      <c r="S10723"/>
      <c r="T10723"/>
    </row>
    <row r="10724" spans="19:20" x14ac:dyDescent="0.4">
      <c r="S10724"/>
      <c r="T10724"/>
    </row>
    <row r="10725" spans="19:20" x14ac:dyDescent="0.4">
      <c r="S10725"/>
      <c r="T10725"/>
    </row>
    <row r="10726" spans="19:20" x14ac:dyDescent="0.4">
      <c r="S10726"/>
      <c r="T10726"/>
    </row>
    <row r="10727" spans="19:20" x14ac:dyDescent="0.4">
      <c r="S10727"/>
      <c r="T10727"/>
    </row>
    <row r="10728" spans="19:20" x14ac:dyDescent="0.4">
      <c r="S10728"/>
      <c r="T10728"/>
    </row>
    <row r="10729" spans="19:20" x14ac:dyDescent="0.4">
      <c r="S10729"/>
      <c r="T10729"/>
    </row>
    <row r="10730" spans="19:20" x14ac:dyDescent="0.4">
      <c r="S10730"/>
      <c r="T10730"/>
    </row>
    <row r="10731" spans="19:20" x14ac:dyDescent="0.4">
      <c r="S10731"/>
      <c r="T10731"/>
    </row>
    <row r="10732" spans="19:20" x14ac:dyDescent="0.4">
      <c r="S10732"/>
      <c r="T10732"/>
    </row>
    <row r="10733" spans="19:20" x14ac:dyDescent="0.4">
      <c r="S10733"/>
      <c r="T10733"/>
    </row>
    <row r="10734" spans="19:20" x14ac:dyDescent="0.4">
      <c r="S10734"/>
      <c r="T10734"/>
    </row>
    <row r="10735" spans="19:20" x14ac:dyDescent="0.4">
      <c r="S10735"/>
      <c r="T10735"/>
    </row>
    <row r="10736" spans="19:20" x14ac:dyDescent="0.4">
      <c r="S10736"/>
      <c r="T10736"/>
    </row>
    <row r="10737" spans="19:20" x14ac:dyDescent="0.4">
      <c r="S10737"/>
      <c r="T10737"/>
    </row>
    <row r="10738" spans="19:20" x14ac:dyDescent="0.4">
      <c r="S10738"/>
      <c r="T10738"/>
    </row>
    <row r="10739" spans="19:20" x14ac:dyDescent="0.4">
      <c r="S10739"/>
      <c r="T10739"/>
    </row>
    <row r="10740" spans="19:20" x14ac:dyDescent="0.4">
      <c r="S10740"/>
      <c r="T10740"/>
    </row>
    <row r="10741" spans="19:20" x14ac:dyDescent="0.4">
      <c r="S10741"/>
      <c r="T10741"/>
    </row>
    <row r="10742" spans="19:20" x14ac:dyDescent="0.4">
      <c r="S10742"/>
      <c r="T10742"/>
    </row>
    <row r="10743" spans="19:20" x14ac:dyDescent="0.4">
      <c r="S10743"/>
      <c r="T10743"/>
    </row>
    <row r="10744" spans="19:20" x14ac:dyDescent="0.4">
      <c r="S10744"/>
      <c r="T10744"/>
    </row>
    <row r="10745" spans="19:20" x14ac:dyDescent="0.4">
      <c r="S10745"/>
      <c r="T10745"/>
    </row>
    <row r="10746" spans="19:20" x14ac:dyDescent="0.4">
      <c r="S10746"/>
      <c r="T10746"/>
    </row>
    <row r="10747" spans="19:20" x14ac:dyDescent="0.4">
      <c r="S10747"/>
      <c r="T10747"/>
    </row>
    <row r="10748" spans="19:20" x14ac:dyDescent="0.4">
      <c r="S10748"/>
      <c r="T10748"/>
    </row>
    <row r="10749" spans="19:20" x14ac:dyDescent="0.4">
      <c r="S10749"/>
      <c r="T10749"/>
    </row>
    <row r="10750" spans="19:20" x14ac:dyDescent="0.4">
      <c r="S10750"/>
      <c r="T10750"/>
    </row>
    <row r="10751" spans="19:20" x14ac:dyDescent="0.4">
      <c r="S10751"/>
      <c r="T10751"/>
    </row>
    <row r="10752" spans="19:20" x14ac:dyDescent="0.4">
      <c r="S10752"/>
      <c r="T10752"/>
    </row>
    <row r="10753" spans="19:20" x14ac:dyDescent="0.4">
      <c r="S10753"/>
      <c r="T10753"/>
    </row>
    <row r="10754" spans="19:20" x14ac:dyDescent="0.4">
      <c r="S10754"/>
      <c r="T10754"/>
    </row>
    <row r="10755" spans="19:20" x14ac:dyDescent="0.4">
      <c r="S10755"/>
      <c r="T10755"/>
    </row>
    <row r="10756" spans="19:20" x14ac:dyDescent="0.4">
      <c r="S10756"/>
      <c r="T10756"/>
    </row>
    <row r="10757" spans="19:20" x14ac:dyDescent="0.4">
      <c r="S10757"/>
      <c r="T10757"/>
    </row>
    <row r="10758" spans="19:20" x14ac:dyDescent="0.4">
      <c r="S10758"/>
      <c r="T10758"/>
    </row>
    <row r="10759" spans="19:20" x14ac:dyDescent="0.4">
      <c r="S10759"/>
      <c r="T10759"/>
    </row>
    <row r="10760" spans="19:20" x14ac:dyDescent="0.4">
      <c r="S10760"/>
      <c r="T10760"/>
    </row>
    <row r="10761" spans="19:20" x14ac:dyDescent="0.4">
      <c r="S10761"/>
      <c r="T10761"/>
    </row>
    <row r="10762" spans="19:20" x14ac:dyDescent="0.4">
      <c r="S10762"/>
      <c r="T10762"/>
    </row>
    <row r="10763" spans="19:20" x14ac:dyDescent="0.4">
      <c r="S10763"/>
      <c r="T10763"/>
    </row>
    <row r="10764" spans="19:20" x14ac:dyDescent="0.4">
      <c r="S10764"/>
      <c r="T10764"/>
    </row>
    <row r="10765" spans="19:20" x14ac:dyDescent="0.4">
      <c r="S10765"/>
      <c r="T10765"/>
    </row>
    <row r="10766" spans="19:20" x14ac:dyDescent="0.4">
      <c r="S10766"/>
      <c r="T10766"/>
    </row>
    <row r="10767" spans="19:20" x14ac:dyDescent="0.4">
      <c r="S10767"/>
      <c r="T10767"/>
    </row>
    <row r="10768" spans="19:20" x14ac:dyDescent="0.4">
      <c r="S10768"/>
      <c r="T10768"/>
    </row>
    <row r="10769" spans="19:20" x14ac:dyDescent="0.4">
      <c r="S10769"/>
      <c r="T10769"/>
    </row>
    <row r="10770" spans="19:20" x14ac:dyDescent="0.4">
      <c r="S10770"/>
      <c r="T10770"/>
    </row>
    <row r="10771" spans="19:20" x14ac:dyDescent="0.4">
      <c r="S10771"/>
      <c r="T10771"/>
    </row>
    <row r="10772" spans="19:20" x14ac:dyDescent="0.4">
      <c r="S10772"/>
      <c r="T10772"/>
    </row>
    <row r="10773" spans="19:20" x14ac:dyDescent="0.4">
      <c r="S10773"/>
      <c r="T10773"/>
    </row>
    <row r="10774" spans="19:20" x14ac:dyDescent="0.4">
      <c r="S10774"/>
      <c r="T10774"/>
    </row>
    <row r="10775" spans="19:20" x14ac:dyDescent="0.4">
      <c r="S10775"/>
      <c r="T10775"/>
    </row>
    <row r="10776" spans="19:20" x14ac:dyDescent="0.4">
      <c r="S10776"/>
      <c r="T10776"/>
    </row>
    <row r="10777" spans="19:20" x14ac:dyDescent="0.4">
      <c r="S10777"/>
      <c r="T10777"/>
    </row>
    <row r="10778" spans="19:20" x14ac:dyDescent="0.4">
      <c r="S10778"/>
      <c r="T10778"/>
    </row>
    <row r="10779" spans="19:20" x14ac:dyDescent="0.4">
      <c r="S10779"/>
      <c r="T10779"/>
    </row>
    <row r="10780" spans="19:20" x14ac:dyDescent="0.4">
      <c r="S10780"/>
      <c r="T10780"/>
    </row>
    <row r="10781" spans="19:20" x14ac:dyDescent="0.4">
      <c r="S10781"/>
      <c r="T10781"/>
    </row>
    <row r="10782" spans="19:20" x14ac:dyDescent="0.4">
      <c r="S10782"/>
      <c r="T10782"/>
    </row>
    <row r="10783" spans="19:20" x14ac:dyDescent="0.4">
      <c r="S10783"/>
      <c r="T10783"/>
    </row>
    <row r="10784" spans="19:20" x14ac:dyDescent="0.4">
      <c r="S10784"/>
      <c r="T10784"/>
    </row>
    <row r="10785" spans="19:20" x14ac:dyDescent="0.4">
      <c r="S10785"/>
      <c r="T10785"/>
    </row>
    <row r="10786" spans="19:20" x14ac:dyDescent="0.4">
      <c r="S10786"/>
      <c r="T10786"/>
    </row>
    <row r="10787" spans="19:20" x14ac:dyDescent="0.4">
      <c r="S10787"/>
      <c r="T10787"/>
    </row>
    <row r="10788" spans="19:20" x14ac:dyDescent="0.4">
      <c r="S10788"/>
      <c r="T10788"/>
    </row>
    <row r="10789" spans="19:20" x14ac:dyDescent="0.4">
      <c r="S10789"/>
      <c r="T10789"/>
    </row>
    <row r="10790" spans="19:20" x14ac:dyDescent="0.4">
      <c r="S10790"/>
      <c r="T10790"/>
    </row>
    <row r="10791" spans="19:20" x14ac:dyDescent="0.4">
      <c r="S10791"/>
      <c r="T10791"/>
    </row>
    <row r="10792" spans="19:20" x14ac:dyDescent="0.4">
      <c r="S10792"/>
      <c r="T10792"/>
    </row>
    <row r="10793" spans="19:20" x14ac:dyDescent="0.4">
      <c r="S10793"/>
      <c r="T10793"/>
    </row>
    <row r="10794" spans="19:20" x14ac:dyDescent="0.4">
      <c r="S10794"/>
      <c r="T10794"/>
    </row>
    <row r="10795" spans="19:20" x14ac:dyDescent="0.4">
      <c r="S10795"/>
      <c r="T10795"/>
    </row>
    <row r="10796" spans="19:20" x14ac:dyDescent="0.4">
      <c r="S10796"/>
      <c r="T10796"/>
    </row>
    <row r="10797" spans="19:20" x14ac:dyDescent="0.4">
      <c r="S10797"/>
      <c r="T10797"/>
    </row>
    <row r="10798" spans="19:20" x14ac:dyDescent="0.4">
      <c r="S10798"/>
      <c r="T10798"/>
    </row>
    <row r="10799" spans="19:20" x14ac:dyDescent="0.4">
      <c r="S10799"/>
      <c r="T10799"/>
    </row>
    <row r="10800" spans="19:20" x14ac:dyDescent="0.4">
      <c r="S10800"/>
      <c r="T10800"/>
    </row>
    <row r="10801" spans="19:20" x14ac:dyDescent="0.4">
      <c r="S10801"/>
      <c r="T10801"/>
    </row>
    <row r="10802" spans="19:20" x14ac:dyDescent="0.4">
      <c r="S10802"/>
      <c r="T10802"/>
    </row>
    <row r="10803" spans="19:20" x14ac:dyDescent="0.4">
      <c r="S10803"/>
      <c r="T10803"/>
    </row>
    <row r="10804" spans="19:20" x14ac:dyDescent="0.4">
      <c r="S10804"/>
      <c r="T10804"/>
    </row>
    <row r="10805" spans="19:20" x14ac:dyDescent="0.4">
      <c r="S10805"/>
      <c r="T10805"/>
    </row>
    <row r="10806" spans="19:20" x14ac:dyDescent="0.4">
      <c r="S10806"/>
      <c r="T10806"/>
    </row>
    <row r="10807" spans="19:20" x14ac:dyDescent="0.4">
      <c r="S10807"/>
      <c r="T10807"/>
    </row>
    <row r="10808" spans="19:20" x14ac:dyDescent="0.4">
      <c r="S10808"/>
      <c r="T10808"/>
    </row>
    <row r="10809" spans="19:20" x14ac:dyDescent="0.4">
      <c r="S10809"/>
      <c r="T10809"/>
    </row>
    <row r="10810" spans="19:20" x14ac:dyDescent="0.4">
      <c r="S10810"/>
      <c r="T10810"/>
    </row>
    <row r="10811" spans="19:20" x14ac:dyDescent="0.4">
      <c r="S10811"/>
      <c r="T10811"/>
    </row>
    <row r="10812" spans="19:20" x14ac:dyDescent="0.4">
      <c r="S10812"/>
      <c r="T10812"/>
    </row>
    <row r="10813" spans="19:20" x14ac:dyDescent="0.4">
      <c r="S10813"/>
      <c r="T10813"/>
    </row>
    <row r="10814" spans="19:20" x14ac:dyDescent="0.4">
      <c r="S10814"/>
      <c r="T10814"/>
    </row>
    <row r="10815" spans="19:20" x14ac:dyDescent="0.4">
      <c r="S10815"/>
      <c r="T10815"/>
    </row>
    <row r="10816" spans="19:20" x14ac:dyDescent="0.4">
      <c r="S10816"/>
      <c r="T10816"/>
    </row>
    <row r="10817" spans="19:20" x14ac:dyDescent="0.4">
      <c r="S10817"/>
      <c r="T10817"/>
    </row>
    <row r="10818" spans="19:20" x14ac:dyDescent="0.4">
      <c r="S10818"/>
      <c r="T10818"/>
    </row>
    <row r="10819" spans="19:20" x14ac:dyDescent="0.4">
      <c r="S10819"/>
      <c r="T10819"/>
    </row>
    <row r="10820" spans="19:20" x14ac:dyDescent="0.4">
      <c r="S10820"/>
      <c r="T10820"/>
    </row>
    <row r="10821" spans="19:20" x14ac:dyDescent="0.4">
      <c r="S10821"/>
      <c r="T10821"/>
    </row>
    <row r="10822" spans="19:20" x14ac:dyDescent="0.4">
      <c r="S10822"/>
      <c r="T10822"/>
    </row>
    <row r="10823" spans="19:20" x14ac:dyDescent="0.4">
      <c r="S10823"/>
      <c r="T10823"/>
    </row>
    <row r="10824" spans="19:20" x14ac:dyDescent="0.4">
      <c r="S10824"/>
      <c r="T10824"/>
    </row>
    <row r="10825" spans="19:20" x14ac:dyDescent="0.4">
      <c r="S10825"/>
      <c r="T10825"/>
    </row>
    <row r="10826" spans="19:20" x14ac:dyDescent="0.4">
      <c r="S10826"/>
      <c r="T10826"/>
    </row>
    <row r="10827" spans="19:20" x14ac:dyDescent="0.4">
      <c r="S10827"/>
      <c r="T10827"/>
    </row>
    <row r="10828" spans="19:20" x14ac:dyDescent="0.4">
      <c r="S10828"/>
      <c r="T10828"/>
    </row>
    <row r="10829" spans="19:20" x14ac:dyDescent="0.4">
      <c r="S10829"/>
      <c r="T10829"/>
    </row>
    <row r="10830" spans="19:20" x14ac:dyDescent="0.4">
      <c r="S10830"/>
      <c r="T10830"/>
    </row>
    <row r="10831" spans="19:20" x14ac:dyDescent="0.4">
      <c r="S10831"/>
      <c r="T10831"/>
    </row>
    <row r="10832" spans="19:20" x14ac:dyDescent="0.4">
      <c r="S10832"/>
      <c r="T10832"/>
    </row>
    <row r="10833" spans="19:20" x14ac:dyDescent="0.4">
      <c r="S10833"/>
      <c r="T10833"/>
    </row>
    <row r="10834" spans="19:20" x14ac:dyDescent="0.4">
      <c r="S10834"/>
      <c r="T10834"/>
    </row>
    <row r="10835" spans="19:20" x14ac:dyDescent="0.4">
      <c r="S10835"/>
      <c r="T10835"/>
    </row>
    <row r="10836" spans="19:20" x14ac:dyDescent="0.4">
      <c r="S10836"/>
      <c r="T10836"/>
    </row>
    <row r="10837" spans="19:20" x14ac:dyDescent="0.4">
      <c r="S10837"/>
      <c r="T10837"/>
    </row>
    <row r="10838" spans="19:20" x14ac:dyDescent="0.4">
      <c r="S10838"/>
      <c r="T10838"/>
    </row>
    <row r="10839" spans="19:20" x14ac:dyDescent="0.4">
      <c r="S10839"/>
      <c r="T10839"/>
    </row>
    <row r="10840" spans="19:20" x14ac:dyDescent="0.4">
      <c r="S10840"/>
      <c r="T10840"/>
    </row>
    <row r="10841" spans="19:20" x14ac:dyDescent="0.4">
      <c r="S10841"/>
      <c r="T10841"/>
    </row>
    <row r="10842" spans="19:20" x14ac:dyDescent="0.4">
      <c r="S10842"/>
      <c r="T10842"/>
    </row>
    <row r="10843" spans="19:20" x14ac:dyDescent="0.4">
      <c r="S10843"/>
      <c r="T10843"/>
    </row>
    <row r="10844" spans="19:20" x14ac:dyDescent="0.4">
      <c r="S10844"/>
      <c r="T10844"/>
    </row>
    <row r="10845" spans="19:20" x14ac:dyDescent="0.4">
      <c r="S10845"/>
      <c r="T10845"/>
    </row>
    <row r="10846" spans="19:20" x14ac:dyDescent="0.4">
      <c r="S10846"/>
      <c r="T10846"/>
    </row>
    <row r="10847" spans="19:20" x14ac:dyDescent="0.4">
      <c r="S10847"/>
      <c r="T10847"/>
    </row>
    <row r="10848" spans="19:20" x14ac:dyDescent="0.4">
      <c r="S10848"/>
      <c r="T10848"/>
    </row>
    <row r="10849" spans="19:20" x14ac:dyDescent="0.4">
      <c r="S10849"/>
      <c r="T10849"/>
    </row>
    <row r="10850" spans="19:20" x14ac:dyDescent="0.4">
      <c r="S10850"/>
      <c r="T10850"/>
    </row>
    <row r="10851" spans="19:20" x14ac:dyDescent="0.4">
      <c r="S10851"/>
      <c r="T10851"/>
    </row>
    <row r="10852" spans="19:20" x14ac:dyDescent="0.4">
      <c r="S10852"/>
      <c r="T10852"/>
    </row>
    <row r="10853" spans="19:20" x14ac:dyDescent="0.4">
      <c r="S10853"/>
      <c r="T10853"/>
    </row>
    <row r="10854" spans="19:20" x14ac:dyDescent="0.4">
      <c r="S10854"/>
      <c r="T10854"/>
    </row>
    <row r="10855" spans="19:20" x14ac:dyDescent="0.4">
      <c r="S10855"/>
      <c r="T10855"/>
    </row>
    <row r="10856" spans="19:20" x14ac:dyDescent="0.4">
      <c r="S10856"/>
      <c r="T10856"/>
    </row>
    <row r="10857" spans="19:20" x14ac:dyDescent="0.4">
      <c r="S10857"/>
      <c r="T10857"/>
    </row>
    <row r="10858" spans="19:20" x14ac:dyDescent="0.4">
      <c r="S10858"/>
      <c r="T10858"/>
    </row>
    <row r="10859" spans="19:20" x14ac:dyDescent="0.4">
      <c r="S10859"/>
      <c r="T10859"/>
    </row>
    <row r="10860" spans="19:20" x14ac:dyDescent="0.4">
      <c r="S10860"/>
      <c r="T10860"/>
    </row>
    <row r="10861" spans="19:20" x14ac:dyDescent="0.4">
      <c r="S10861"/>
      <c r="T10861"/>
    </row>
    <row r="10862" spans="19:20" x14ac:dyDescent="0.4">
      <c r="S10862"/>
      <c r="T10862"/>
    </row>
    <row r="10863" spans="19:20" x14ac:dyDescent="0.4">
      <c r="S10863"/>
      <c r="T10863"/>
    </row>
    <row r="10864" spans="19:20" x14ac:dyDescent="0.4">
      <c r="S10864"/>
      <c r="T10864"/>
    </row>
    <row r="10865" spans="19:20" x14ac:dyDescent="0.4">
      <c r="S10865"/>
      <c r="T10865"/>
    </row>
    <row r="10866" spans="19:20" x14ac:dyDescent="0.4">
      <c r="S10866"/>
      <c r="T10866"/>
    </row>
    <row r="10867" spans="19:20" x14ac:dyDescent="0.4">
      <c r="S10867"/>
      <c r="T10867"/>
    </row>
    <row r="10868" spans="19:20" x14ac:dyDescent="0.4">
      <c r="S10868"/>
      <c r="T10868"/>
    </row>
    <row r="10869" spans="19:20" x14ac:dyDescent="0.4">
      <c r="S10869"/>
      <c r="T10869"/>
    </row>
    <row r="10870" spans="19:20" x14ac:dyDescent="0.4">
      <c r="S10870"/>
      <c r="T10870"/>
    </row>
    <row r="10871" spans="19:20" x14ac:dyDescent="0.4">
      <c r="S10871"/>
      <c r="T10871"/>
    </row>
    <row r="10872" spans="19:20" x14ac:dyDescent="0.4">
      <c r="S10872"/>
      <c r="T10872"/>
    </row>
    <row r="10873" spans="19:20" x14ac:dyDescent="0.4">
      <c r="S10873"/>
      <c r="T10873"/>
    </row>
    <row r="10874" spans="19:20" x14ac:dyDescent="0.4">
      <c r="S10874"/>
      <c r="T10874"/>
    </row>
    <row r="10875" spans="19:20" x14ac:dyDescent="0.4">
      <c r="S10875"/>
      <c r="T10875"/>
    </row>
    <row r="10876" spans="19:20" x14ac:dyDescent="0.4">
      <c r="S10876"/>
      <c r="T10876"/>
    </row>
    <row r="10877" spans="19:20" x14ac:dyDescent="0.4">
      <c r="S10877"/>
      <c r="T10877"/>
    </row>
    <row r="10878" spans="19:20" x14ac:dyDescent="0.4">
      <c r="S10878"/>
      <c r="T10878"/>
    </row>
    <row r="10879" spans="19:20" x14ac:dyDescent="0.4">
      <c r="S10879"/>
      <c r="T10879"/>
    </row>
    <row r="10880" spans="19:20" x14ac:dyDescent="0.4">
      <c r="S10880"/>
      <c r="T10880"/>
    </row>
    <row r="10881" spans="19:20" x14ac:dyDescent="0.4">
      <c r="S10881"/>
      <c r="T10881"/>
    </row>
    <row r="10882" spans="19:20" x14ac:dyDescent="0.4">
      <c r="S10882"/>
      <c r="T10882"/>
    </row>
    <row r="10883" spans="19:20" x14ac:dyDescent="0.4">
      <c r="S10883"/>
      <c r="T10883"/>
    </row>
    <row r="10884" spans="19:20" x14ac:dyDescent="0.4">
      <c r="S10884"/>
      <c r="T10884"/>
    </row>
    <row r="10885" spans="19:20" x14ac:dyDescent="0.4">
      <c r="S10885"/>
      <c r="T10885"/>
    </row>
    <row r="10886" spans="19:20" x14ac:dyDescent="0.4">
      <c r="S10886"/>
      <c r="T10886"/>
    </row>
    <row r="10887" spans="19:20" x14ac:dyDescent="0.4">
      <c r="S10887"/>
      <c r="T10887"/>
    </row>
    <row r="10888" spans="19:20" x14ac:dyDescent="0.4">
      <c r="S10888"/>
      <c r="T10888"/>
    </row>
    <row r="10889" spans="19:20" x14ac:dyDescent="0.4">
      <c r="S10889"/>
      <c r="T10889"/>
    </row>
    <row r="10890" spans="19:20" x14ac:dyDescent="0.4">
      <c r="S10890"/>
      <c r="T10890"/>
    </row>
    <row r="10891" spans="19:20" x14ac:dyDescent="0.4">
      <c r="S10891"/>
      <c r="T10891"/>
    </row>
    <row r="10892" spans="19:20" x14ac:dyDescent="0.4">
      <c r="S10892"/>
      <c r="T10892"/>
    </row>
    <row r="10893" spans="19:20" x14ac:dyDescent="0.4">
      <c r="S10893"/>
      <c r="T10893"/>
    </row>
    <row r="10894" spans="19:20" x14ac:dyDescent="0.4">
      <c r="S10894"/>
      <c r="T10894"/>
    </row>
    <row r="10895" spans="19:20" x14ac:dyDescent="0.4">
      <c r="S10895"/>
      <c r="T10895"/>
    </row>
    <row r="10896" spans="19:20" x14ac:dyDescent="0.4">
      <c r="S10896"/>
      <c r="T10896"/>
    </row>
    <row r="10897" spans="19:20" x14ac:dyDescent="0.4">
      <c r="S10897"/>
      <c r="T10897"/>
    </row>
    <row r="10898" spans="19:20" x14ac:dyDescent="0.4">
      <c r="S10898"/>
      <c r="T10898"/>
    </row>
    <row r="10899" spans="19:20" x14ac:dyDescent="0.4">
      <c r="S10899"/>
      <c r="T10899"/>
    </row>
    <row r="10900" spans="19:20" x14ac:dyDescent="0.4">
      <c r="S10900"/>
      <c r="T10900"/>
    </row>
    <row r="10901" spans="19:20" x14ac:dyDescent="0.4">
      <c r="S10901"/>
      <c r="T10901"/>
    </row>
    <row r="10902" spans="19:20" x14ac:dyDescent="0.4">
      <c r="S10902"/>
      <c r="T10902"/>
    </row>
    <row r="10903" spans="19:20" x14ac:dyDescent="0.4">
      <c r="S10903"/>
      <c r="T10903"/>
    </row>
    <row r="10904" spans="19:20" x14ac:dyDescent="0.4">
      <c r="S10904"/>
      <c r="T10904"/>
    </row>
    <row r="10905" spans="19:20" x14ac:dyDescent="0.4">
      <c r="S10905"/>
      <c r="T10905"/>
    </row>
    <row r="10906" spans="19:20" x14ac:dyDescent="0.4">
      <c r="S10906"/>
      <c r="T10906"/>
    </row>
    <row r="10907" spans="19:20" x14ac:dyDescent="0.4">
      <c r="S10907"/>
      <c r="T10907"/>
    </row>
    <row r="10908" spans="19:20" x14ac:dyDescent="0.4">
      <c r="S10908"/>
      <c r="T10908"/>
    </row>
    <row r="10909" spans="19:20" x14ac:dyDescent="0.4">
      <c r="S10909"/>
      <c r="T10909"/>
    </row>
    <row r="10910" spans="19:20" x14ac:dyDescent="0.4">
      <c r="S10910"/>
      <c r="T10910"/>
    </row>
    <row r="10911" spans="19:20" x14ac:dyDescent="0.4">
      <c r="S10911"/>
      <c r="T10911"/>
    </row>
    <row r="10912" spans="19:20" x14ac:dyDescent="0.4">
      <c r="S10912"/>
      <c r="T10912"/>
    </row>
    <row r="10913" spans="19:20" x14ac:dyDescent="0.4">
      <c r="S10913"/>
      <c r="T10913"/>
    </row>
    <row r="10914" spans="19:20" x14ac:dyDescent="0.4">
      <c r="S10914"/>
      <c r="T10914"/>
    </row>
    <row r="10915" spans="19:20" x14ac:dyDescent="0.4">
      <c r="S10915"/>
      <c r="T10915"/>
    </row>
    <row r="10916" spans="19:20" x14ac:dyDescent="0.4">
      <c r="S10916"/>
      <c r="T10916"/>
    </row>
    <row r="10917" spans="19:20" x14ac:dyDescent="0.4">
      <c r="S10917"/>
      <c r="T10917"/>
    </row>
    <row r="10918" spans="19:20" x14ac:dyDescent="0.4">
      <c r="S10918"/>
      <c r="T10918"/>
    </row>
    <row r="10919" spans="19:20" x14ac:dyDescent="0.4">
      <c r="S10919"/>
      <c r="T10919"/>
    </row>
    <row r="10920" spans="19:20" x14ac:dyDescent="0.4">
      <c r="S10920"/>
      <c r="T10920"/>
    </row>
    <row r="10921" spans="19:20" x14ac:dyDescent="0.4">
      <c r="S10921"/>
      <c r="T10921"/>
    </row>
    <row r="10922" spans="19:20" x14ac:dyDescent="0.4">
      <c r="S10922"/>
      <c r="T10922"/>
    </row>
    <row r="10923" spans="19:20" x14ac:dyDescent="0.4">
      <c r="S10923"/>
      <c r="T10923"/>
    </row>
    <row r="10924" spans="19:20" x14ac:dyDescent="0.4">
      <c r="S10924"/>
      <c r="T10924"/>
    </row>
    <row r="10925" spans="19:20" x14ac:dyDescent="0.4">
      <c r="S10925"/>
      <c r="T10925"/>
    </row>
    <row r="10926" spans="19:20" x14ac:dyDescent="0.4">
      <c r="S10926"/>
      <c r="T10926"/>
    </row>
    <row r="10927" spans="19:20" x14ac:dyDescent="0.4">
      <c r="S10927"/>
      <c r="T10927"/>
    </row>
    <row r="10928" spans="19:20" x14ac:dyDescent="0.4">
      <c r="S10928"/>
      <c r="T10928"/>
    </row>
    <row r="10929" spans="19:20" x14ac:dyDescent="0.4">
      <c r="S10929"/>
      <c r="T10929"/>
    </row>
    <row r="10930" spans="19:20" x14ac:dyDescent="0.4">
      <c r="S10930"/>
      <c r="T10930"/>
    </row>
    <row r="10931" spans="19:20" x14ac:dyDescent="0.4">
      <c r="S10931"/>
      <c r="T10931"/>
    </row>
    <row r="10932" spans="19:20" x14ac:dyDescent="0.4">
      <c r="S10932"/>
      <c r="T10932"/>
    </row>
    <row r="10933" spans="19:20" x14ac:dyDescent="0.4">
      <c r="S10933"/>
      <c r="T10933"/>
    </row>
    <row r="10934" spans="19:20" x14ac:dyDescent="0.4">
      <c r="S10934"/>
      <c r="T10934"/>
    </row>
    <row r="10935" spans="19:20" x14ac:dyDescent="0.4">
      <c r="S10935"/>
      <c r="T10935"/>
    </row>
    <row r="10936" spans="19:20" x14ac:dyDescent="0.4">
      <c r="S10936"/>
      <c r="T10936"/>
    </row>
    <row r="10937" spans="19:20" x14ac:dyDescent="0.4">
      <c r="S10937"/>
      <c r="T10937"/>
    </row>
    <row r="10938" spans="19:20" x14ac:dyDescent="0.4">
      <c r="S10938"/>
      <c r="T10938"/>
    </row>
    <row r="10939" spans="19:20" x14ac:dyDescent="0.4">
      <c r="S10939"/>
      <c r="T10939"/>
    </row>
    <row r="10940" spans="19:20" x14ac:dyDescent="0.4">
      <c r="S10940"/>
      <c r="T10940"/>
    </row>
    <row r="10941" spans="19:20" x14ac:dyDescent="0.4">
      <c r="S10941"/>
      <c r="T10941"/>
    </row>
    <row r="10942" spans="19:20" x14ac:dyDescent="0.4">
      <c r="S10942"/>
      <c r="T10942"/>
    </row>
    <row r="10943" spans="19:20" x14ac:dyDescent="0.4">
      <c r="S10943"/>
      <c r="T10943"/>
    </row>
    <row r="10944" spans="19:20" x14ac:dyDescent="0.4">
      <c r="S10944"/>
      <c r="T10944"/>
    </row>
    <row r="10945" spans="19:20" x14ac:dyDescent="0.4">
      <c r="S10945"/>
      <c r="T10945"/>
    </row>
    <row r="10946" spans="19:20" x14ac:dyDescent="0.4">
      <c r="S10946"/>
      <c r="T10946"/>
    </row>
    <row r="10947" spans="19:20" x14ac:dyDescent="0.4">
      <c r="S10947"/>
      <c r="T10947"/>
    </row>
    <row r="10948" spans="19:20" x14ac:dyDescent="0.4">
      <c r="S10948"/>
      <c r="T10948"/>
    </row>
    <row r="10949" spans="19:20" x14ac:dyDescent="0.4">
      <c r="S10949"/>
      <c r="T10949"/>
    </row>
    <row r="10950" spans="19:20" x14ac:dyDescent="0.4">
      <c r="S10950"/>
      <c r="T10950"/>
    </row>
    <row r="10951" spans="19:20" x14ac:dyDescent="0.4">
      <c r="S10951"/>
      <c r="T10951"/>
    </row>
    <row r="10952" spans="19:20" x14ac:dyDescent="0.4">
      <c r="S10952"/>
      <c r="T10952"/>
    </row>
    <row r="10953" spans="19:20" x14ac:dyDescent="0.4">
      <c r="S10953"/>
      <c r="T10953"/>
    </row>
    <row r="10954" spans="19:20" x14ac:dyDescent="0.4">
      <c r="S10954"/>
      <c r="T10954"/>
    </row>
    <row r="10955" spans="19:20" x14ac:dyDescent="0.4">
      <c r="S10955"/>
      <c r="T10955"/>
    </row>
    <row r="10956" spans="19:20" x14ac:dyDescent="0.4">
      <c r="S10956"/>
      <c r="T10956"/>
    </row>
    <row r="10957" spans="19:20" x14ac:dyDescent="0.4">
      <c r="S10957"/>
      <c r="T10957"/>
    </row>
    <row r="10958" spans="19:20" x14ac:dyDescent="0.4">
      <c r="S10958"/>
      <c r="T10958"/>
    </row>
    <row r="10959" spans="19:20" x14ac:dyDescent="0.4">
      <c r="S10959"/>
      <c r="T10959"/>
    </row>
    <row r="10960" spans="19:20" x14ac:dyDescent="0.4">
      <c r="S10960"/>
      <c r="T10960"/>
    </row>
    <row r="10961" spans="19:20" x14ac:dyDescent="0.4">
      <c r="S10961"/>
      <c r="T10961"/>
    </row>
    <row r="10962" spans="19:20" x14ac:dyDescent="0.4">
      <c r="S10962"/>
      <c r="T10962"/>
    </row>
    <row r="10963" spans="19:20" x14ac:dyDescent="0.4">
      <c r="S10963"/>
      <c r="T10963"/>
    </row>
    <row r="10964" spans="19:20" x14ac:dyDescent="0.4">
      <c r="S10964"/>
      <c r="T10964"/>
    </row>
    <row r="10965" spans="19:20" x14ac:dyDescent="0.4">
      <c r="S10965"/>
      <c r="T10965"/>
    </row>
    <row r="10966" spans="19:20" x14ac:dyDescent="0.4">
      <c r="S10966"/>
      <c r="T10966"/>
    </row>
    <row r="10967" spans="19:20" x14ac:dyDescent="0.4">
      <c r="S10967"/>
      <c r="T10967"/>
    </row>
    <row r="10968" spans="19:20" x14ac:dyDescent="0.4">
      <c r="S10968"/>
      <c r="T10968"/>
    </row>
    <row r="10969" spans="19:20" x14ac:dyDescent="0.4">
      <c r="S10969"/>
      <c r="T10969"/>
    </row>
    <row r="10970" spans="19:20" x14ac:dyDescent="0.4">
      <c r="S10970"/>
      <c r="T10970"/>
    </row>
    <row r="10971" spans="19:20" x14ac:dyDescent="0.4">
      <c r="S10971"/>
      <c r="T10971"/>
    </row>
    <row r="10972" spans="19:20" x14ac:dyDescent="0.4">
      <c r="S10972"/>
      <c r="T10972"/>
    </row>
    <row r="10973" spans="19:20" x14ac:dyDescent="0.4">
      <c r="S10973"/>
      <c r="T10973"/>
    </row>
    <row r="10974" spans="19:20" x14ac:dyDescent="0.4">
      <c r="S10974"/>
      <c r="T10974"/>
    </row>
    <row r="10975" spans="19:20" x14ac:dyDescent="0.4">
      <c r="S10975"/>
      <c r="T10975"/>
    </row>
    <row r="10976" spans="19:20" x14ac:dyDescent="0.4">
      <c r="S10976"/>
      <c r="T10976"/>
    </row>
    <row r="10977" spans="19:20" x14ac:dyDescent="0.4">
      <c r="S10977"/>
      <c r="T10977"/>
    </row>
    <row r="10978" spans="19:20" x14ac:dyDescent="0.4">
      <c r="S10978"/>
      <c r="T10978"/>
    </row>
    <row r="10979" spans="19:20" x14ac:dyDescent="0.4">
      <c r="S10979"/>
      <c r="T10979"/>
    </row>
    <row r="10980" spans="19:20" x14ac:dyDescent="0.4">
      <c r="S10980"/>
      <c r="T10980"/>
    </row>
    <row r="10981" spans="19:20" x14ac:dyDescent="0.4">
      <c r="S10981"/>
      <c r="T10981"/>
    </row>
    <row r="10982" spans="19:20" x14ac:dyDescent="0.4">
      <c r="S10982"/>
      <c r="T10982"/>
    </row>
    <row r="10983" spans="19:20" x14ac:dyDescent="0.4">
      <c r="S10983"/>
      <c r="T10983"/>
    </row>
    <row r="10984" spans="19:20" x14ac:dyDescent="0.4">
      <c r="S10984"/>
      <c r="T10984"/>
    </row>
    <row r="10985" spans="19:20" x14ac:dyDescent="0.4">
      <c r="S10985"/>
      <c r="T10985"/>
    </row>
    <row r="10986" spans="19:20" x14ac:dyDescent="0.4">
      <c r="S10986"/>
      <c r="T10986"/>
    </row>
    <row r="10987" spans="19:20" x14ac:dyDescent="0.4">
      <c r="S10987"/>
      <c r="T10987"/>
    </row>
    <row r="10988" spans="19:20" x14ac:dyDescent="0.4">
      <c r="S10988"/>
      <c r="T10988"/>
    </row>
    <row r="10989" spans="19:20" x14ac:dyDescent="0.4">
      <c r="S10989"/>
      <c r="T10989"/>
    </row>
    <row r="10990" spans="19:20" x14ac:dyDescent="0.4">
      <c r="S10990"/>
      <c r="T10990"/>
    </row>
    <row r="10991" spans="19:20" x14ac:dyDescent="0.4">
      <c r="S10991"/>
      <c r="T10991"/>
    </row>
    <row r="10992" spans="19:20" x14ac:dyDescent="0.4">
      <c r="S10992"/>
      <c r="T10992"/>
    </row>
    <row r="10993" spans="19:20" x14ac:dyDescent="0.4">
      <c r="S10993"/>
      <c r="T10993"/>
    </row>
    <row r="10994" spans="19:20" x14ac:dyDescent="0.4">
      <c r="S10994"/>
      <c r="T10994"/>
    </row>
    <row r="10995" spans="19:20" x14ac:dyDescent="0.4">
      <c r="S10995"/>
      <c r="T10995"/>
    </row>
    <row r="10996" spans="19:20" x14ac:dyDescent="0.4">
      <c r="S10996"/>
      <c r="T10996"/>
    </row>
    <row r="10997" spans="19:20" x14ac:dyDescent="0.4">
      <c r="S10997"/>
      <c r="T10997"/>
    </row>
    <row r="10998" spans="19:20" x14ac:dyDescent="0.4">
      <c r="S10998"/>
      <c r="T10998"/>
    </row>
    <row r="10999" spans="19:20" x14ac:dyDescent="0.4">
      <c r="S10999"/>
      <c r="T10999"/>
    </row>
    <row r="11000" spans="19:20" x14ac:dyDescent="0.4">
      <c r="S11000"/>
      <c r="T11000"/>
    </row>
    <row r="11001" spans="19:20" x14ac:dyDescent="0.4">
      <c r="S11001"/>
      <c r="T11001"/>
    </row>
    <row r="11002" spans="19:20" x14ac:dyDescent="0.4">
      <c r="S11002"/>
      <c r="T11002"/>
    </row>
    <row r="11003" spans="19:20" x14ac:dyDescent="0.4">
      <c r="S11003"/>
      <c r="T11003"/>
    </row>
    <row r="11004" spans="19:20" x14ac:dyDescent="0.4">
      <c r="S11004"/>
      <c r="T11004"/>
    </row>
    <row r="11005" spans="19:20" x14ac:dyDescent="0.4">
      <c r="S11005"/>
      <c r="T11005"/>
    </row>
    <row r="11006" spans="19:20" x14ac:dyDescent="0.4">
      <c r="S11006"/>
      <c r="T11006"/>
    </row>
    <row r="11007" spans="19:20" x14ac:dyDescent="0.4">
      <c r="S11007"/>
      <c r="T11007"/>
    </row>
    <row r="11008" spans="19:20" x14ac:dyDescent="0.4">
      <c r="S11008"/>
      <c r="T11008"/>
    </row>
    <row r="11009" spans="19:20" x14ac:dyDescent="0.4">
      <c r="S11009"/>
      <c r="T11009"/>
    </row>
    <row r="11010" spans="19:20" x14ac:dyDescent="0.4">
      <c r="S11010"/>
      <c r="T11010"/>
    </row>
    <row r="11011" spans="19:20" x14ac:dyDescent="0.4">
      <c r="S11011"/>
      <c r="T11011"/>
    </row>
    <row r="11012" spans="19:20" x14ac:dyDescent="0.4">
      <c r="S11012"/>
      <c r="T11012"/>
    </row>
    <row r="11013" spans="19:20" x14ac:dyDescent="0.4">
      <c r="S11013"/>
      <c r="T11013"/>
    </row>
    <row r="11014" spans="19:20" x14ac:dyDescent="0.4">
      <c r="S11014"/>
      <c r="T11014"/>
    </row>
    <row r="11015" spans="19:20" x14ac:dyDescent="0.4">
      <c r="S11015"/>
      <c r="T11015"/>
    </row>
    <row r="11016" spans="19:20" x14ac:dyDescent="0.4">
      <c r="S11016"/>
      <c r="T11016"/>
    </row>
    <row r="11017" spans="19:20" x14ac:dyDescent="0.4">
      <c r="S11017"/>
      <c r="T11017"/>
    </row>
    <row r="11018" spans="19:20" x14ac:dyDescent="0.4">
      <c r="S11018"/>
      <c r="T11018"/>
    </row>
    <row r="11019" spans="19:20" x14ac:dyDescent="0.4">
      <c r="S11019"/>
      <c r="T11019"/>
    </row>
    <row r="11020" spans="19:20" x14ac:dyDescent="0.4">
      <c r="S11020"/>
      <c r="T11020"/>
    </row>
    <row r="11021" spans="19:20" x14ac:dyDescent="0.4">
      <c r="S11021"/>
      <c r="T11021"/>
    </row>
    <row r="11022" spans="19:20" x14ac:dyDescent="0.4">
      <c r="S11022"/>
      <c r="T11022"/>
    </row>
    <row r="11023" spans="19:20" x14ac:dyDescent="0.4">
      <c r="S11023"/>
      <c r="T11023"/>
    </row>
    <row r="11024" spans="19:20" x14ac:dyDescent="0.4">
      <c r="S11024"/>
      <c r="T11024"/>
    </row>
    <row r="11025" spans="19:20" x14ac:dyDescent="0.4">
      <c r="S11025"/>
      <c r="T11025"/>
    </row>
    <row r="11026" spans="19:20" x14ac:dyDescent="0.4">
      <c r="S11026"/>
      <c r="T11026"/>
    </row>
    <row r="11027" spans="19:20" x14ac:dyDescent="0.4">
      <c r="S11027"/>
      <c r="T11027"/>
    </row>
    <row r="11028" spans="19:20" x14ac:dyDescent="0.4">
      <c r="S11028"/>
      <c r="T11028"/>
    </row>
    <row r="11029" spans="19:20" x14ac:dyDescent="0.4">
      <c r="S11029"/>
      <c r="T11029"/>
    </row>
    <row r="11030" spans="19:20" x14ac:dyDescent="0.4">
      <c r="S11030"/>
      <c r="T11030"/>
    </row>
    <row r="11031" spans="19:20" x14ac:dyDescent="0.4">
      <c r="S11031"/>
      <c r="T11031"/>
    </row>
    <row r="11032" spans="19:20" x14ac:dyDescent="0.4">
      <c r="S11032"/>
      <c r="T11032"/>
    </row>
    <row r="11033" spans="19:20" x14ac:dyDescent="0.4">
      <c r="S11033"/>
      <c r="T11033"/>
    </row>
    <row r="11034" spans="19:20" x14ac:dyDescent="0.4">
      <c r="S11034"/>
      <c r="T11034"/>
    </row>
    <row r="11035" spans="19:20" x14ac:dyDescent="0.4">
      <c r="S11035"/>
      <c r="T11035"/>
    </row>
    <row r="11036" spans="19:20" x14ac:dyDescent="0.4">
      <c r="S11036"/>
      <c r="T11036"/>
    </row>
    <row r="11037" spans="19:20" x14ac:dyDescent="0.4">
      <c r="S11037"/>
      <c r="T11037"/>
    </row>
    <row r="11038" spans="19:20" x14ac:dyDescent="0.4">
      <c r="S11038"/>
      <c r="T11038"/>
    </row>
    <row r="11039" spans="19:20" x14ac:dyDescent="0.4">
      <c r="S11039"/>
      <c r="T11039"/>
    </row>
    <row r="11040" spans="19:20" x14ac:dyDescent="0.4">
      <c r="S11040"/>
      <c r="T11040"/>
    </row>
    <row r="11041" spans="19:20" x14ac:dyDescent="0.4">
      <c r="S11041"/>
      <c r="T11041"/>
    </row>
    <row r="11042" spans="19:20" x14ac:dyDescent="0.4">
      <c r="S11042"/>
      <c r="T11042"/>
    </row>
    <row r="11043" spans="19:20" x14ac:dyDescent="0.4">
      <c r="S11043"/>
      <c r="T11043"/>
    </row>
    <row r="11044" spans="19:20" x14ac:dyDescent="0.4">
      <c r="S11044"/>
      <c r="T11044"/>
    </row>
    <row r="11045" spans="19:20" x14ac:dyDescent="0.4">
      <c r="S11045"/>
      <c r="T11045"/>
    </row>
    <row r="11046" spans="19:20" x14ac:dyDescent="0.4">
      <c r="S11046"/>
      <c r="T11046"/>
    </row>
    <row r="11047" spans="19:20" x14ac:dyDescent="0.4">
      <c r="S11047"/>
      <c r="T11047"/>
    </row>
    <row r="11048" spans="19:20" x14ac:dyDescent="0.4">
      <c r="S11048"/>
      <c r="T11048"/>
    </row>
    <row r="11049" spans="19:20" x14ac:dyDescent="0.4">
      <c r="S11049"/>
      <c r="T11049"/>
    </row>
    <row r="11050" spans="19:20" x14ac:dyDescent="0.4">
      <c r="S11050"/>
      <c r="T11050"/>
    </row>
    <row r="11051" spans="19:20" x14ac:dyDescent="0.4">
      <c r="S11051"/>
      <c r="T11051"/>
    </row>
    <row r="11052" spans="19:20" x14ac:dyDescent="0.4">
      <c r="S11052"/>
      <c r="T11052"/>
    </row>
    <row r="11053" spans="19:20" x14ac:dyDescent="0.4">
      <c r="S11053"/>
      <c r="T11053"/>
    </row>
    <row r="11054" spans="19:20" x14ac:dyDescent="0.4">
      <c r="S11054"/>
      <c r="T11054"/>
    </row>
    <row r="11055" spans="19:20" x14ac:dyDescent="0.4">
      <c r="S11055"/>
      <c r="T11055"/>
    </row>
    <row r="11056" spans="19:20" x14ac:dyDescent="0.4">
      <c r="S11056"/>
      <c r="T11056"/>
    </row>
    <row r="11057" spans="19:20" x14ac:dyDescent="0.4">
      <c r="S11057"/>
      <c r="T11057"/>
    </row>
    <row r="11058" spans="19:20" x14ac:dyDescent="0.4">
      <c r="S11058"/>
      <c r="T11058"/>
    </row>
    <row r="11059" spans="19:20" x14ac:dyDescent="0.4">
      <c r="S11059"/>
      <c r="T11059"/>
    </row>
    <row r="11060" spans="19:20" x14ac:dyDescent="0.4">
      <c r="S11060"/>
      <c r="T11060"/>
    </row>
    <row r="11061" spans="19:20" x14ac:dyDescent="0.4">
      <c r="S11061"/>
      <c r="T11061"/>
    </row>
    <row r="11062" spans="19:20" x14ac:dyDescent="0.4">
      <c r="S11062"/>
      <c r="T11062"/>
    </row>
    <row r="11063" spans="19:20" x14ac:dyDescent="0.4">
      <c r="S11063"/>
      <c r="T11063"/>
    </row>
    <row r="11064" spans="19:20" x14ac:dyDescent="0.4">
      <c r="S11064"/>
      <c r="T11064"/>
    </row>
    <row r="11065" spans="19:20" x14ac:dyDescent="0.4">
      <c r="S11065"/>
      <c r="T11065"/>
    </row>
    <row r="11066" spans="19:20" x14ac:dyDescent="0.4">
      <c r="S11066"/>
      <c r="T11066"/>
    </row>
    <row r="11067" spans="19:20" x14ac:dyDescent="0.4">
      <c r="S11067"/>
      <c r="T11067"/>
    </row>
    <row r="11068" spans="19:20" x14ac:dyDescent="0.4">
      <c r="S11068"/>
      <c r="T11068"/>
    </row>
    <row r="11069" spans="19:20" x14ac:dyDescent="0.4">
      <c r="S11069"/>
      <c r="T11069"/>
    </row>
    <row r="11070" spans="19:20" x14ac:dyDescent="0.4">
      <c r="S11070"/>
      <c r="T11070"/>
    </row>
    <row r="11071" spans="19:20" x14ac:dyDescent="0.4">
      <c r="S11071"/>
      <c r="T11071"/>
    </row>
    <row r="11072" spans="19:20" x14ac:dyDescent="0.4">
      <c r="S11072"/>
      <c r="T11072"/>
    </row>
    <row r="11073" spans="19:20" x14ac:dyDescent="0.4">
      <c r="S11073"/>
      <c r="T11073"/>
    </row>
    <row r="11074" spans="19:20" x14ac:dyDescent="0.4">
      <c r="S11074"/>
      <c r="T11074"/>
    </row>
    <row r="11075" spans="19:20" x14ac:dyDescent="0.4">
      <c r="S11075"/>
      <c r="T11075"/>
    </row>
    <row r="11076" spans="19:20" x14ac:dyDescent="0.4">
      <c r="S11076"/>
      <c r="T11076"/>
    </row>
    <row r="11077" spans="19:20" x14ac:dyDescent="0.4">
      <c r="S11077"/>
      <c r="T11077"/>
    </row>
    <row r="11078" spans="19:20" x14ac:dyDescent="0.4">
      <c r="S11078"/>
      <c r="T11078"/>
    </row>
    <row r="11079" spans="19:20" x14ac:dyDescent="0.4">
      <c r="S11079"/>
      <c r="T11079"/>
    </row>
    <row r="11080" spans="19:20" x14ac:dyDescent="0.4">
      <c r="S11080"/>
      <c r="T11080"/>
    </row>
    <row r="11081" spans="19:20" x14ac:dyDescent="0.4">
      <c r="S11081"/>
      <c r="T11081"/>
    </row>
    <row r="11082" spans="19:20" x14ac:dyDescent="0.4">
      <c r="S11082"/>
      <c r="T11082"/>
    </row>
    <row r="11083" spans="19:20" x14ac:dyDescent="0.4">
      <c r="S11083"/>
      <c r="T11083"/>
    </row>
    <row r="11084" spans="19:20" x14ac:dyDescent="0.4">
      <c r="S11084"/>
      <c r="T11084"/>
    </row>
    <row r="11085" spans="19:20" x14ac:dyDescent="0.4">
      <c r="S11085"/>
      <c r="T11085"/>
    </row>
    <row r="11086" spans="19:20" x14ac:dyDescent="0.4">
      <c r="S11086"/>
      <c r="T11086"/>
    </row>
    <row r="11087" spans="19:20" x14ac:dyDescent="0.4">
      <c r="S11087"/>
      <c r="T11087"/>
    </row>
    <row r="11088" spans="19:20" x14ac:dyDescent="0.4">
      <c r="S11088"/>
      <c r="T11088"/>
    </row>
    <row r="11089" spans="19:20" x14ac:dyDescent="0.4">
      <c r="S11089"/>
      <c r="T11089"/>
    </row>
    <row r="11090" spans="19:20" x14ac:dyDescent="0.4">
      <c r="S11090"/>
      <c r="T11090"/>
    </row>
    <row r="11091" spans="19:20" x14ac:dyDescent="0.4">
      <c r="S11091"/>
      <c r="T11091"/>
    </row>
    <row r="11092" spans="19:20" x14ac:dyDescent="0.4">
      <c r="S11092"/>
      <c r="T11092"/>
    </row>
    <row r="11093" spans="19:20" x14ac:dyDescent="0.4">
      <c r="S11093"/>
      <c r="T11093"/>
    </row>
    <row r="11094" spans="19:20" x14ac:dyDescent="0.4">
      <c r="S11094"/>
      <c r="T11094"/>
    </row>
    <row r="11095" spans="19:20" x14ac:dyDescent="0.4">
      <c r="S11095"/>
      <c r="T11095"/>
    </row>
    <row r="11096" spans="19:20" x14ac:dyDescent="0.4">
      <c r="S11096"/>
      <c r="T11096"/>
    </row>
    <row r="11097" spans="19:20" x14ac:dyDescent="0.4">
      <c r="S11097"/>
      <c r="T11097"/>
    </row>
    <row r="11098" spans="19:20" x14ac:dyDescent="0.4">
      <c r="S11098"/>
      <c r="T11098"/>
    </row>
    <row r="11099" spans="19:20" x14ac:dyDescent="0.4">
      <c r="S11099"/>
      <c r="T11099"/>
    </row>
    <row r="11100" spans="19:20" x14ac:dyDescent="0.4">
      <c r="S11100"/>
      <c r="T11100"/>
    </row>
    <row r="11101" spans="19:20" x14ac:dyDescent="0.4">
      <c r="S11101"/>
      <c r="T11101"/>
    </row>
    <row r="11102" spans="19:20" x14ac:dyDescent="0.4">
      <c r="S11102"/>
      <c r="T11102"/>
    </row>
    <row r="11103" spans="19:20" x14ac:dyDescent="0.4">
      <c r="S11103"/>
      <c r="T11103"/>
    </row>
    <row r="11104" spans="19:20" x14ac:dyDescent="0.4">
      <c r="S11104"/>
      <c r="T11104"/>
    </row>
    <row r="11105" spans="19:20" x14ac:dyDescent="0.4">
      <c r="S11105"/>
      <c r="T11105"/>
    </row>
    <row r="11106" spans="19:20" x14ac:dyDescent="0.4">
      <c r="S11106"/>
      <c r="T11106"/>
    </row>
    <row r="11107" spans="19:20" x14ac:dyDescent="0.4">
      <c r="S11107"/>
      <c r="T11107"/>
    </row>
    <row r="11108" spans="19:20" x14ac:dyDescent="0.4">
      <c r="S11108"/>
      <c r="T11108"/>
    </row>
    <row r="11109" spans="19:20" x14ac:dyDescent="0.4">
      <c r="S11109"/>
      <c r="T11109"/>
    </row>
    <row r="11110" spans="19:20" x14ac:dyDescent="0.4">
      <c r="S11110"/>
      <c r="T11110"/>
    </row>
    <row r="11111" spans="19:20" x14ac:dyDescent="0.4">
      <c r="S11111"/>
      <c r="T11111"/>
    </row>
    <row r="11112" spans="19:20" x14ac:dyDescent="0.4">
      <c r="S11112"/>
      <c r="T11112"/>
    </row>
    <row r="11113" spans="19:20" x14ac:dyDescent="0.4">
      <c r="S11113"/>
      <c r="T11113"/>
    </row>
    <row r="11114" spans="19:20" x14ac:dyDescent="0.4">
      <c r="S11114"/>
      <c r="T11114"/>
    </row>
    <row r="11115" spans="19:20" x14ac:dyDescent="0.4">
      <c r="S11115"/>
      <c r="T11115"/>
    </row>
    <row r="11116" spans="19:20" x14ac:dyDescent="0.4">
      <c r="S11116"/>
      <c r="T11116"/>
    </row>
    <row r="11117" spans="19:20" x14ac:dyDescent="0.4">
      <c r="S11117"/>
      <c r="T11117"/>
    </row>
    <row r="11118" spans="19:20" x14ac:dyDescent="0.4">
      <c r="S11118"/>
      <c r="T11118"/>
    </row>
    <row r="11119" spans="19:20" x14ac:dyDescent="0.4">
      <c r="S11119"/>
      <c r="T11119"/>
    </row>
    <row r="11120" spans="19:20" x14ac:dyDescent="0.4">
      <c r="S11120"/>
      <c r="T11120"/>
    </row>
    <row r="11121" spans="19:20" x14ac:dyDescent="0.4">
      <c r="S11121"/>
      <c r="T11121"/>
    </row>
    <row r="11122" spans="19:20" x14ac:dyDescent="0.4">
      <c r="S11122"/>
      <c r="T11122"/>
    </row>
    <row r="11123" spans="19:20" x14ac:dyDescent="0.4">
      <c r="S11123"/>
      <c r="T11123"/>
    </row>
    <row r="11124" spans="19:20" x14ac:dyDescent="0.4">
      <c r="S11124"/>
      <c r="T11124"/>
    </row>
    <row r="11125" spans="19:20" x14ac:dyDescent="0.4">
      <c r="S11125"/>
      <c r="T11125"/>
    </row>
    <row r="11126" spans="19:20" x14ac:dyDescent="0.4">
      <c r="S11126"/>
      <c r="T11126"/>
    </row>
    <row r="11127" spans="19:20" x14ac:dyDescent="0.4">
      <c r="S11127"/>
      <c r="T11127"/>
    </row>
    <row r="11128" spans="19:20" x14ac:dyDescent="0.4">
      <c r="S11128"/>
      <c r="T11128"/>
    </row>
    <row r="11129" spans="19:20" x14ac:dyDescent="0.4">
      <c r="S11129"/>
      <c r="T11129"/>
    </row>
    <row r="11130" spans="19:20" x14ac:dyDescent="0.4">
      <c r="S11130"/>
      <c r="T11130"/>
    </row>
    <row r="11131" spans="19:20" x14ac:dyDescent="0.4">
      <c r="S11131"/>
      <c r="T11131"/>
    </row>
    <row r="11132" spans="19:20" x14ac:dyDescent="0.4">
      <c r="S11132"/>
      <c r="T11132"/>
    </row>
    <row r="11133" spans="19:20" x14ac:dyDescent="0.4">
      <c r="S11133"/>
      <c r="T11133"/>
    </row>
    <row r="11134" spans="19:20" x14ac:dyDescent="0.4">
      <c r="S11134"/>
      <c r="T11134"/>
    </row>
    <row r="11135" spans="19:20" x14ac:dyDescent="0.4">
      <c r="S11135"/>
      <c r="T11135"/>
    </row>
    <row r="11136" spans="19:20" x14ac:dyDescent="0.4">
      <c r="S11136"/>
      <c r="T11136"/>
    </row>
    <row r="11137" spans="19:20" x14ac:dyDescent="0.4">
      <c r="S11137"/>
      <c r="T11137"/>
    </row>
    <row r="11138" spans="19:20" x14ac:dyDescent="0.4">
      <c r="S11138"/>
      <c r="T11138"/>
    </row>
    <row r="11139" spans="19:20" x14ac:dyDescent="0.4">
      <c r="S11139"/>
      <c r="T11139"/>
    </row>
    <row r="11140" spans="19:20" x14ac:dyDescent="0.4">
      <c r="S11140"/>
      <c r="T11140"/>
    </row>
    <row r="11141" spans="19:20" x14ac:dyDescent="0.4">
      <c r="S11141"/>
      <c r="T11141"/>
    </row>
    <row r="11142" spans="19:20" x14ac:dyDescent="0.4">
      <c r="S11142"/>
      <c r="T11142"/>
    </row>
    <row r="11143" spans="19:20" x14ac:dyDescent="0.4">
      <c r="S11143"/>
      <c r="T11143"/>
    </row>
    <row r="11144" spans="19:20" x14ac:dyDescent="0.4">
      <c r="S11144"/>
      <c r="T11144"/>
    </row>
    <row r="11145" spans="19:20" x14ac:dyDescent="0.4">
      <c r="S11145"/>
      <c r="T11145"/>
    </row>
    <row r="11146" spans="19:20" x14ac:dyDescent="0.4">
      <c r="S11146"/>
      <c r="T11146"/>
    </row>
    <row r="11147" spans="19:20" x14ac:dyDescent="0.4">
      <c r="S11147"/>
      <c r="T11147"/>
    </row>
    <row r="11148" spans="19:20" x14ac:dyDescent="0.4">
      <c r="S11148"/>
      <c r="T11148"/>
    </row>
    <row r="11149" spans="19:20" x14ac:dyDescent="0.4">
      <c r="S11149"/>
      <c r="T11149"/>
    </row>
    <row r="11150" spans="19:20" x14ac:dyDescent="0.4">
      <c r="S11150"/>
      <c r="T11150"/>
    </row>
    <row r="11151" spans="19:20" x14ac:dyDescent="0.4">
      <c r="S11151"/>
      <c r="T11151"/>
    </row>
    <row r="11152" spans="19:20" x14ac:dyDescent="0.4">
      <c r="S11152"/>
      <c r="T11152"/>
    </row>
    <row r="11153" spans="19:20" x14ac:dyDescent="0.4">
      <c r="S11153"/>
      <c r="T11153"/>
    </row>
    <row r="11154" spans="19:20" x14ac:dyDescent="0.4">
      <c r="S11154"/>
      <c r="T11154"/>
    </row>
    <row r="11155" spans="19:20" x14ac:dyDescent="0.4">
      <c r="S11155"/>
      <c r="T11155"/>
    </row>
    <row r="11156" spans="19:20" x14ac:dyDescent="0.4">
      <c r="S11156"/>
      <c r="T11156"/>
    </row>
    <row r="11157" spans="19:20" x14ac:dyDescent="0.4">
      <c r="S11157"/>
      <c r="T11157"/>
    </row>
    <row r="11158" spans="19:20" x14ac:dyDescent="0.4">
      <c r="S11158"/>
      <c r="T11158"/>
    </row>
    <row r="11159" spans="19:20" x14ac:dyDescent="0.4">
      <c r="S11159"/>
      <c r="T11159"/>
    </row>
    <row r="11160" spans="19:20" x14ac:dyDescent="0.4">
      <c r="S11160"/>
      <c r="T11160"/>
    </row>
    <row r="11161" spans="19:20" x14ac:dyDescent="0.4">
      <c r="S11161"/>
      <c r="T11161"/>
    </row>
    <row r="11162" spans="19:20" x14ac:dyDescent="0.4">
      <c r="S11162"/>
      <c r="T11162"/>
    </row>
    <row r="11163" spans="19:20" x14ac:dyDescent="0.4">
      <c r="S11163"/>
      <c r="T11163"/>
    </row>
    <row r="11164" spans="19:20" x14ac:dyDescent="0.4">
      <c r="S11164"/>
      <c r="T11164"/>
    </row>
    <row r="11165" spans="19:20" x14ac:dyDescent="0.4">
      <c r="S11165"/>
      <c r="T11165"/>
    </row>
    <row r="11166" spans="19:20" x14ac:dyDescent="0.4">
      <c r="S11166"/>
      <c r="T11166"/>
    </row>
    <row r="11167" spans="19:20" x14ac:dyDescent="0.4">
      <c r="S11167"/>
      <c r="T11167"/>
    </row>
    <row r="11168" spans="19:20" x14ac:dyDescent="0.4">
      <c r="S11168"/>
      <c r="T11168"/>
    </row>
    <row r="11169" spans="19:20" x14ac:dyDescent="0.4">
      <c r="S11169"/>
      <c r="T11169"/>
    </row>
    <row r="11170" spans="19:20" x14ac:dyDescent="0.4">
      <c r="S11170"/>
      <c r="T11170"/>
    </row>
    <row r="11171" spans="19:20" x14ac:dyDescent="0.4">
      <c r="S11171"/>
      <c r="T11171"/>
    </row>
    <row r="11172" spans="19:20" x14ac:dyDescent="0.4">
      <c r="S11172"/>
      <c r="T11172"/>
    </row>
    <row r="11173" spans="19:20" x14ac:dyDescent="0.4">
      <c r="S11173"/>
      <c r="T11173"/>
    </row>
    <row r="11174" spans="19:20" x14ac:dyDescent="0.4">
      <c r="S11174"/>
      <c r="T11174"/>
    </row>
    <row r="11175" spans="19:20" x14ac:dyDescent="0.4">
      <c r="S11175"/>
      <c r="T11175"/>
    </row>
    <row r="11176" spans="19:20" x14ac:dyDescent="0.4">
      <c r="S11176"/>
      <c r="T11176"/>
    </row>
    <row r="11177" spans="19:20" x14ac:dyDescent="0.4">
      <c r="S11177"/>
      <c r="T11177"/>
    </row>
    <row r="11178" spans="19:20" x14ac:dyDescent="0.4">
      <c r="S11178"/>
      <c r="T11178"/>
    </row>
    <row r="11179" spans="19:20" x14ac:dyDescent="0.4">
      <c r="S11179"/>
      <c r="T11179"/>
    </row>
    <row r="11180" spans="19:20" x14ac:dyDescent="0.4">
      <c r="S11180"/>
      <c r="T11180"/>
    </row>
    <row r="11181" spans="19:20" x14ac:dyDescent="0.4">
      <c r="S11181"/>
      <c r="T11181"/>
    </row>
    <row r="11182" spans="19:20" x14ac:dyDescent="0.4">
      <c r="S11182"/>
      <c r="T11182"/>
    </row>
    <row r="11183" spans="19:20" x14ac:dyDescent="0.4">
      <c r="S11183"/>
      <c r="T11183"/>
    </row>
    <row r="11184" spans="19:20" x14ac:dyDescent="0.4">
      <c r="S11184"/>
      <c r="T11184"/>
    </row>
    <row r="11185" spans="19:20" x14ac:dyDescent="0.4">
      <c r="S11185"/>
      <c r="T11185"/>
    </row>
    <row r="11186" spans="19:20" x14ac:dyDescent="0.4">
      <c r="S11186"/>
      <c r="T11186"/>
    </row>
    <row r="11187" spans="19:20" x14ac:dyDescent="0.4">
      <c r="S11187"/>
      <c r="T11187"/>
    </row>
    <row r="11188" spans="19:20" x14ac:dyDescent="0.4">
      <c r="S11188"/>
      <c r="T11188"/>
    </row>
    <row r="11189" spans="19:20" x14ac:dyDescent="0.4">
      <c r="S11189"/>
      <c r="T11189"/>
    </row>
    <row r="11190" spans="19:20" x14ac:dyDescent="0.4">
      <c r="S11190"/>
      <c r="T11190"/>
    </row>
    <row r="11191" spans="19:20" x14ac:dyDescent="0.4">
      <c r="S11191"/>
      <c r="T11191"/>
    </row>
    <row r="11192" spans="19:20" x14ac:dyDescent="0.4">
      <c r="S11192"/>
      <c r="T11192"/>
    </row>
    <row r="11193" spans="19:20" x14ac:dyDescent="0.4">
      <c r="S11193"/>
      <c r="T11193"/>
    </row>
    <row r="11194" spans="19:20" x14ac:dyDescent="0.4">
      <c r="S11194"/>
      <c r="T11194"/>
    </row>
    <row r="11195" spans="19:20" x14ac:dyDescent="0.4">
      <c r="S11195"/>
      <c r="T11195"/>
    </row>
    <row r="11196" spans="19:20" x14ac:dyDescent="0.4">
      <c r="S11196"/>
      <c r="T11196"/>
    </row>
    <row r="11197" spans="19:20" x14ac:dyDescent="0.4">
      <c r="S11197"/>
      <c r="T11197"/>
    </row>
    <row r="11198" spans="19:20" x14ac:dyDescent="0.4">
      <c r="S11198"/>
      <c r="T11198"/>
    </row>
    <row r="11199" spans="19:20" x14ac:dyDescent="0.4">
      <c r="S11199"/>
      <c r="T11199"/>
    </row>
    <row r="11200" spans="19:20" x14ac:dyDescent="0.4">
      <c r="S11200"/>
      <c r="T11200"/>
    </row>
    <row r="11201" spans="19:20" x14ac:dyDescent="0.4">
      <c r="S11201"/>
      <c r="T11201"/>
    </row>
    <row r="11202" spans="19:20" x14ac:dyDescent="0.4">
      <c r="S11202"/>
      <c r="T11202"/>
    </row>
    <row r="11203" spans="19:20" x14ac:dyDescent="0.4">
      <c r="S11203"/>
      <c r="T11203"/>
    </row>
    <row r="11204" spans="19:20" x14ac:dyDescent="0.4">
      <c r="S11204"/>
      <c r="T11204"/>
    </row>
    <row r="11205" spans="19:20" x14ac:dyDescent="0.4">
      <c r="S11205"/>
      <c r="T11205"/>
    </row>
    <row r="11206" spans="19:20" x14ac:dyDescent="0.4">
      <c r="S11206"/>
      <c r="T11206"/>
    </row>
    <row r="11207" spans="19:20" x14ac:dyDescent="0.4">
      <c r="S11207"/>
      <c r="T11207"/>
    </row>
    <row r="11208" spans="19:20" x14ac:dyDescent="0.4">
      <c r="S11208"/>
      <c r="T11208"/>
    </row>
    <row r="11209" spans="19:20" x14ac:dyDescent="0.4">
      <c r="S11209"/>
      <c r="T11209"/>
    </row>
    <row r="11210" spans="19:20" x14ac:dyDescent="0.4">
      <c r="S11210"/>
      <c r="T11210"/>
    </row>
    <row r="11211" spans="19:20" x14ac:dyDescent="0.4">
      <c r="S11211"/>
      <c r="T11211"/>
    </row>
    <row r="11212" spans="19:20" x14ac:dyDescent="0.4">
      <c r="S11212"/>
      <c r="T11212"/>
    </row>
    <row r="11213" spans="19:20" x14ac:dyDescent="0.4">
      <c r="S11213"/>
      <c r="T11213"/>
    </row>
    <row r="11214" spans="19:20" x14ac:dyDescent="0.4">
      <c r="S11214"/>
      <c r="T11214"/>
    </row>
    <row r="11215" spans="19:20" x14ac:dyDescent="0.4">
      <c r="S11215"/>
      <c r="T11215"/>
    </row>
    <row r="11216" spans="19:20" x14ac:dyDescent="0.4">
      <c r="S11216"/>
      <c r="T11216"/>
    </row>
    <row r="11217" spans="19:20" x14ac:dyDescent="0.4">
      <c r="S11217"/>
      <c r="T11217"/>
    </row>
    <row r="11218" spans="19:20" x14ac:dyDescent="0.4">
      <c r="S11218"/>
      <c r="T11218"/>
    </row>
    <row r="11219" spans="19:20" x14ac:dyDescent="0.4">
      <c r="S11219"/>
      <c r="T11219"/>
    </row>
    <row r="11220" spans="19:20" x14ac:dyDescent="0.4">
      <c r="S11220"/>
      <c r="T11220"/>
    </row>
    <row r="11221" spans="19:20" x14ac:dyDescent="0.4">
      <c r="S11221"/>
      <c r="T11221"/>
    </row>
    <row r="11222" spans="19:20" x14ac:dyDescent="0.4">
      <c r="S11222"/>
      <c r="T11222"/>
    </row>
    <row r="11223" spans="19:20" x14ac:dyDescent="0.4">
      <c r="S11223"/>
      <c r="T11223"/>
    </row>
    <row r="11224" spans="19:20" x14ac:dyDescent="0.4">
      <c r="S11224"/>
      <c r="T11224"/>
    </row>
    <row r="11225" spans="19:20" x14ac:dyDescent="0.4">
      <c r="S11225"/>
      <c r="T11225"/>
    </row>
    <row r="11226" spans="19:20" x14ac:dyDescent="0.4">
      <c r="S11226"/>
      <c r="T11226"/>
    </row>
    <row r="11227" spans="19:20" x14ac:dyDescent="0.4">
      <c r="S11227"/>
      <c r="T11227"/>
    </row>
    <row r="11228" spans="19:20" x14ac:dyDescent="0.4">
      <c r="S11228"/>
      <c r="T11228"/>
    </row>
    <row r="11229" spans="19:20" x14ac:dyDescent="0.4">
      <c r="S11229"/>
      <c r="T11229"/>
    </row>
    <row r="11230" spans="19:20" x14ac:dyDescent="0.4">
      <c r="S11230"/>
      <c r="T11230"/>
    </row>
    <row r="11231" spans="19:20" x14ac:dyDescent="0.4">
      <c r="S11231"/>
      <c r="T11231"/>
    </row>
    <row r="11232" spans="19:20" x14ac:dyDescent="0.4">
      <c r="S11232"/>
      <c r="T11232"/>
    </row>
    <row r="11233" spans="19:20" x14ac:dyDescent="0.4">
      <c r="S11233"/>
      <c r="T11233"/>
    </row>
    <row r="11234" spans="19:20" x14ac:dyDescent="0.4">
      <c r="S11234"/>
      <c r="T11234"/>
    </row>
    <row r="11235" spans="19:20" x14ac:dyDescent="0.4">
      <c r="S11235"/>
      <c r="T11235"/>
    </row>
    <row r="11236" spans="19:20" x14ac:dyDescent="0.4">
      <c r="S11236"/>
      <c r="T11236"/>
    </row>
    <row r="11237" spans="19:20" x14ac:dyDescent="0.4">
      <c r="S11237"/>
      <c r="T11237"/>
    </row>
    <row r="11238" spans="19:20" x14ac:dyDescent="0.4">
      <c r="S11238"/>
      <c r="T11238"/>
    </row>
    <row r="11239" spans="19:20" x14ac:dyDescent="0.4">
      <c r="S11239"/>
      <c r="T11239"/>
    </row>
    <row r="11240" spans="19:20" x14ac:dyDescent="0.4">
      <c r="S11240"/>
      <c r="T11240"/>
    </row>
    <row r="11241" spans="19:20" x14ac:dyDescent="0.4">
      <c r="S11241"/>
      <c r="T11241"/>
    </row>
    <row r="11242" spans="19:20" x14ac:dyDescent="0.4">
      <c r="S11242"/>
      <c r="T11242"/>
    </row>
    <row r="11243" spans="19:20" x14ac:dyDescent="0.4">
      <c r="S11243"/>
      <c r="T11243"/>
    </row>
    <row r="11244" spans="19:20" x14ac:dyDescent="0.4">
      <c r="S11244"/>
      <c r="T11244"/>
    </row>
    <row r="11245" spans="19:20" x14ac:dyDescent="0.4">
      <c r="S11245"/>
      <c r="T11245"/>
    </row>
    <row r="11246" spans="19:20" x14ac:dyDescent="0.4">
      <c r="S11246"/>
      <c r="T11246"/>
    </row>
    <row r="11247" spans="19:20" x14ac:dyDescent="0.4">
      <c r="S11247"/>
      <c r="T11247"/>
    </row>
    <row r="11248" spans="19:20" x14ac:dyDescent="0.4">
      <c r="S11248"/>
      <c r="T11248"/>
    </row>
    <row r="11249" spans="19:20" x14ac:dyDescent="0.4">
      <c r="S11249"/>
      <c r="T11249"/>
    </row>
    <row r="11250" spans="19:20" x14ac:dyDescent="0.4">
      <c r="S11250"/>
      <c r="T11250"/>
    </row>
    <row r="11251" spans="19:20" x14ac:dyDescent="0.4">
      <c r="S11251"/>
      <c r="T11251"/>
    </row>
    <row r="11252" spans="19:20" x14ac:dyDescent="0.4">
      <c r="S11252"/>
      <c r="T11252"/>
    </row>
    <row r="11253" spans="19:20" x14ac:dyDescent="0.4">
      <c r="S11253"/>
      <c r="T11253"/>
    </row>
    <row r="11254" spans="19:20" x14ac:dyDescent="0.4">
      <c r="S11254"/>
      <c r="T11254"/>
    </row>
    <row r="11255" spans="19:20" x14ac:dyDescent="0.4">
      <c r="S11255"/>
      <c r="T11255"/>
    </row>
    <row r="11256" spans="19:20" x14ac:dyDescent="0.4">
      <c r="S11256"/>
      <c r="T11256"/>
    </row>
    <row r="11257" spans="19:20" x14ac:dyDescent="0.4">
      <c r="S11257"/>
      <c r="T11257"/>
    </row>
    <row r="11258" spans="19:20" x14ac:dyDescent="0.4">
      <c r="S11258"/>
      <c r="T11258"/>
    </row>
    <row r="11259" spans="19:20" x14ac:dyDescent="0.4">
      <c r="S11259"/>
      <c r="T11259"/>
    </row>
    <row r="11260" spans="19:20" x14ac:dyDescent="0.4">
      <c r="S11260"/>
      <c r="T11260"/>
    </row>
    <row r="11261" spans="19:20" x14ac:dyDescent="0.4">
      <c r="S11261"/>
      <c r="T11261"/>
    </row>
    <row r="11262" spans="19:20" x14ac:dyDescent="0.4">
      <c r="S11262"/>
      <c r="T11262"/>
    </row>
    <row r="11263" spans="19:20" x14ac:dyDescent="0.4">
      <c r="S11263"/>
      <c r="T11263"/>
    </row>
    <row r="11264" spans="19:20" x14ac:dyDescent="0.4">
      <c r="S11264"/>
      <c r="T11264"/>
    </row>
    <row r="11265" spans="19:20" x14ac:dyDescent="0.4">
      <c r="S11265"/>
      <c r="T11265"/>
    </row>
    <row r="11266" spans="19:20" x14ac:dyDescent="0.4">
      <c r="S11266"/>
      <c r="T11266"/>
    </row>
    <row r="11267" spans="19:20" x14ac:dyDescent="0.4">
      <c r="S11267"/>
      <c r="T11267"/>
    </row>
    <row r="11268" spans="19:20" x14ac:dyDescent="0.4">
      <c r="S11268"/>
      <c r="T11268"/>
    </row>
    <row r="11269" spans="19:20" x14ac:dyDescent="0.4">
      <c r="S11269"/>
      <c r="T11269"/>
    </row>
    <row r="11270" spans="19:20" x14ac:dyDescent="0.4">
      <c r="S11270"/>
      <c r="T11270"/>
    </row>
    <row r="11271" spans="19:20" x14ac:dyDescent="0.4">
      <c r="S11271"/>
      <c r="T11271"/>
    </row>
    <row r="11272" spans="19:20" x14ac:dyDescent="0.4">
      <c r="S11272"/>
      <c r="T11272"/>
    </row>
    <row r="11273" spans="19:20" x14ac:dyDescent="0.4">
      <c r="S11273"/>
      <c r="T11273"/>
    </row>
    <row r="11274" spans="19:20" x14ac:dyDescent="0.4">
      <c r="S11274"/>
      <c r="T11274"/>
    </row>
    <row r="11275" spans="19:20" x14ac:dyDescent="0.4">
      <c r="S11275"/>
      <c r="T11275"/>
    </row>
    <row r="11276" spans="19:20" x14ac:dyDescent="0.4">
      <c r="S11276"/>
      <c r="T11276"/>
    </row>
    <row r="11277" spans="19:20" x14ac:dyDescent="0.4">
      <c r="S11277"/>
      <c r="T11277"/>
    </row>
    <row r="11278" spans="19:20" x14ac:dyDescent="0.4">
      <c r="S11278"/>
      <c r="T11278"/>
    </row>
    <row r="11279" spans="19:20" x14ac:dyDescent="0.4">
      <c r="S11279"/>
      <c r="T11279"/>
    </row>
    <row r="11280" spans="19:20" x14ac:dyDescent="0.4">
      <c r="S11280"/>
      <c r="T11280"/>
    </row>
    <row r="11281" spans="19:20" x14ac:dyDescent="0.4">
      <c r="S11281"/>
      <c r="T11281"/>
    </row>
    <row r="11282" spans="19:20" x14ac:dyDescent="0.4">
      <c r="S11282"/>
      <c r="T11282"/>
    </row>
    <row r="11283" spans="19:20" x14ac:dyDescent="0.4">
      <c r="S11283"/>
      <c r="T11283"/>
    </row>
    <row r="11284" spans="19:20" x14ac:dyDescent="0.4">
      <c r="S11284"/>
      <c r="T11284"/>
    </row>
    <row r="11285" spans="19:20" x14ac:dyDescent="0.4">
      <c r="S11285"/>
      <c r="T11285"/>
    </row>
    <row r="11286" spans="19:20" x14ac:dyDescent="0.4">
      <c r="S11286"/>
      <c r="T11286"/>
    </row>
    <row r="11287" spans="19:20" x14ac:dyDescent="0.4">
      <c r="S11287"/>
      <c r="T11287"/>
    </row>
    <row r="11288" spans="19:20" x14ac:dyDescent="0.4">
      <c r="S11288"/>
      <c r="T11288"/>
    </row>
    <row r="11289" spans="19:20" x14ac:dyDescent="0.4">
      <c r="S11289"/>
      <c r="T11289"/>
    </row>
    <row r="11290" spans="19:20" x14ac:dyDescent="0.4">
      <c r="S11290"/>
      <c r="T11290"/>
    </row>
    <row r="11291" spans="19:20" x14ac:dyDescent="0.4">
      <c r="S11291"/>
      <c r="T11291"/>
    </row>
    <row r="11292" spans="19:20" x14ac:dyDescent="0.4">
      <c r="S11292"/>
      <c r="T11292"/>
    </row>
    <row r="11293" spans="19:20" x14ac:dyDescent="0.4">
      <c r="S11293"/>
      <c r="T11293"/>
    </row>
    <row r="11294" spans="19:20" x14ac:dyDescent="0.4">
      <c r="S11294"/>
      <c r="T11294"/>
    </row>
    <row r="11295" spans="19:20" x14ac:dyDescent="0.4">
      <c r="S11295"/>
      <c r="T11295"/>
    </row>
    <row r="11296" spans="19:20" x14ac:dyDescent="0.4">
      <c r="S11296"/>
      <c r="T11296"/>
    </row>
    <row r="11297" spans="19:20" x14ac:dyDescent="0.4">
      <c r="S11297"/>
      <c r="T11297"/>
    </row>
    <row r="11298" spans="19:20" x14ac:dyDescent="0.4">
      <c r="S11298"/>
      <c r="T11298"/>
    </row>
    <row r="11299" spans="19:20" x14ac:dyDescent="0.4">
      <c r="S11299"/>
      <c r="T11299"/>
    </row>
    <row r="11300" spans="19:20" x14ac:dyDescent="0.4">
      <c r="S11300"/>
      <c r="T11300"/>
    </row>
    <row r="11301" spans="19:20" x14ac:dyDescent="0.4">
      <c r="S11301"/>
      <c r="T11301"/>
    </row>
    <row r="11302" spans="19:20" x14ac:dyDescent="0.4">
      <c r="S11302"/>
      <c r="T11302"/>
    </row>
    <row r="11303" spans="19:20" x14ac:dyDescent="0.4">
      <c r="S11303"/>
      <c r="T11303"/>
    </row>
    <row r="11304" spans="19:20" x14ac:dyDescent="0.4">
      <c r="S11304"/>
      <c r="T11304"/>
    </row>
    <row r="11305" spans="19:20" x14ac:dyDescent="0.4">
      <c r="S11305"/>
      <c r="T11305"/>
    </row>
    <row r="11306" spans="19:20" x14ac:dyDescent="0.4">
      <c r="S11306"/>
      <c r="T11306"/>
    </row>
    <row r="11307" spans="19:20" x14ac:dyDescent="0.4">
      <c r="S11307"/>
      <c r="T11307"/>
    </row>
    <row r="11308" spans="19:20" x14ac:dyDescent="0.4">
      <c r="S11308"/>
      <c r="T11308"/>
    </row>
    <row r="11309" spans="19:20" x14ac:dyDescent="0.4">
      <c r="S11309"/>
      <c r="T11309"/>
    </row>
    <row r="11310" spans="19:20" x14ac:dyDescent="0.4">
      <c r="S11310"/>
      <c r="T11310"/>
    </row>
    <row r="11311" spans="19:20" x14ac:dyDescent="0.4">
      <c r="S11311"/>
      <c r="T11311"/>
    </row>
    <row r="11312" spans="19:20" x14ac:dyDescent="0.4">
      <c r="S11312"/>
      <c r="T11312"/>
    </row>
    <row r="11313" spans="19:20" x14ac:dyDescent="0.4">
      <c r="S11313"/>
      <c r="T11313"/>
    </row>
    <row r="11314" spans="19:20" x14ac:dyDescent="0.4">
      <c r="S11314"/>
      <c r="T11314"/>
    </row>
    <row r="11315" spans="19:20" x14ac:dyDescent="0.4">
      <c r="S11315"/>
      <c r="T11315"/>
    </row>
    <row r="11316" spans="19:20" x14ac:dyDescent="0.4">
      <c r="S11316"/>
      <c r="T11316"/>
    </row>
    <row r="11317" spans="19:20" x14ac:dyDescent="0.4">
      <c r="S11317"/>
      <c r="T11317"/>
    </row>
    <row r="11318" spans="19:20" x14ac:dyDescent="0.4">
      <c r="S11318"/>
      <c r="T11318"/>
    </row>
    <row r="11319" spans="19:20" x14ac:dyDescent="0.4">
      <c r="S11319"/>
      <c r="T11319"/>
    </row>
    <row r="11320" spans="19:20" x14ac:dyDescent="0.4">
      <c r="S11320"/>
      <c r="T11320"/>
    </row>
    <row r="11321" spans="19:20" x14ac:dyDescent="0.4">
      <c r="S11321"/>
      <c r="T11321"/>
    </row>
    <row r="11322" spans="19:20" x14ac:dyDescent="0.4">
      <c r="S11322"/>
      <c r="T11322"/>
    </row>
    <row r="11323" spans="19:20" x14ac:dyDescent="0.4">
      <c r="S11323"/>
      <c r="T11323"/>
    </row>
    <row r="11324" spans="19:20" x14ac:dyDescent="0.4">
      <c r="S11324"/>
      <c r="T11324"/>
    </row>
    <row r="11325" spans="19:20" x14ac:dyDescent="0.4">
      <c r="S11325"/>
      <c r="T11325"/>
    </row>
    <row r="11326" spans="19:20" x14ac:dyDescent="0.4">
      <c r="S11326"/>
      <c r="T11326"/>
    </row>
    <row r="11327" spans="19:20" x14ac:dyDescent="0.4">
      <c r="S11327"/>
      <c r="T11327"/>
    </row>
    <row r="11328" spans="19:20" x14ac:dyDescent="0.4">
      <c r="S11328"/>
      <c r="T11328"/>
    </row>
    <row r="11329" spans="19:20" x14ac:dyDescent="0.4">
      <c r="S11329"/>
      <c r="T11329"/>
    </row>
    <row r="11330" spans="19:20" x14ac:dyDescent="0.4">
      <c r="S11330"/>
      <c r="T11330"/>
    </row>
    <row r="11331" spans="19:20" x14ac:dyDescent="0.4">
      <c r="S11331"/>
      <c r="T11331"/>
    </row>
    <row r="11332" spans="19:20" x14ac:dyDescent="0.4">
      <c r="S11332"/>
      <c r="T11332"/>
    </row>
    <row r="11333" spans="19:20" x14ac:dyDescent="0.4">
      <c r="S11333"/>
      <c r="T11333"/>
    </row>
    <row r="11334" spans="19:20" x14ac:dyDescent="0.4">
      <c r="S11334"/>
      <c r="T11334"/>
    </row>
    <row r="11335" spans="19:20" x14ac:dyDescent="0.4">
      <c r="S11335"/>
      <c r="T11335"/>
    </row>
    <row r="11336" spans="19:20" x14ac:dyDescent="0.4">
      <c r="S11336"/>
      <c r="T11336"/>
    </row>
    <row r="11337" spans="19:20" x14ac:dyDescent="0.4">
      <c r="S11337"/>
      <c r="T11337"/>
    </row>
    <row r="11338" spans="19:20" x14ac:dyDescent="0.4">
      <c r="S11338"/>
      <c r="T11338"/>
    </row>
    <row r="11339" spans="19:20" x14ac:dyDescent="0.4">
      <c r="S11339"/>
      <c r="T11339"/>
    </row>
    <row r="11340" spans="19:20" x14ac:dyDescent="0.4">
      <c r="S11340"/>
      <c r="T11340"/>
    </row>
    <row r="11341" spans="19:20" x14ac:dyDescent="0.4">
      <c r="S11341"/>
      <c r="T11341"/>
    </row>
    <row r="11342" spans="19:20" x14ac:dyDescent="0.4">
      <c r="S11342"/>
      <c r="T11342"/>
    </row>
    <row r="11343" spans="19:20" x14ac:dyDescent="0.4">
      <c r="S11343"/>
      <c r="T11343"/>
    </row>
    <row r="11344" spans="19:20" x14ac:dyDescent="0.4">
      <c r="S11344"/>
      <c r="T11344"/>
    </row>
    <row r="11345" spans="19:20" x14ac:dyDescent="0.4">
      <c r="S11345"/>
      <c r="T11345"/>
    </row>
    <row r="11346" spans="19:20" x14ac:dyDescent="0.4">
      <c r="S11346"/>
      <c r="T11346"/>
    </row>
    <row r="11347" spans="19:20" x14ac:dyDescent="0.4">
      <c r="S11347"/>
      <c r="T11347"/>
    </row>
    <row r="11348" spans="19:20" x14ac:dyDescent="0.4">
      <c r="S11348"/>
      <c r="T11348"/>
    </row>
    <row r="11349" spans="19:20" x14ac:dyDescent="0.4">
      <c r="S11349"/>
      <c r="T11349"/>
    </row>
    <row r="11350" spans="19:20" x14ac:dyDescent="0.4">
      <c r="S11350"/>
      <c r="T11350"/>
    </row>
    <row r="11351" spans="19:20" x14ac:dyDescent="0.4">
      <c r="S11351"/>
      <c r="T11351"/>
    </row>
    <row r="11352" spans="19:20" x14ac:dyDescent="0.4">
      <c r="S11352"/>
      <c r="T11352"/>
    </row>
    <row r="11353" spans="19:20" x14ac:dyDescent="0.4">
      <c r="S11353"/>
      <c r="T11353"/>
    </row>
    <row r="11354" spans="19:20" x14ac:dyDescent="0.4">
      <c r="S11354"/>
      <c r="T11354"/>
    </row>
    <row r="11355" spans="19:20" x14ac:dyDescent="0.4">
      <c r="S11355"/>
      <c r="T11355"/>
    </row>
    <row r="11356" spans="19:20" x14ac:dyDescent="0.4">
      <c r="S11356"/>
      <c r="T11356"/>
    </row>
    <row r="11357" spans="19:20" x14ac:dyDescent="0.4">
      <c r="S11357"/>
      <c r="T11357"/>
    </row>
    <row r="11358" spans="19:20" x14ac:dyDescent="0.4">
      <c r="S11358"/>
      <c r="T11358"/>
    </row>
    <row r="11359" spans="19:20" x14ac:dyDescent="0.4">
      <c r="S11359"/>
      <c r="T11359"/>
    </row>
    <row r="11360" spans="19:20" x14ac:dyDescent="0.4">
      <c r="S11360"/>
      <c r="T11360"/>
    </row>
    <row r="11361" spans="19:20" x14ac:dyDescent="0.4">
      <c r="S11361"/>
      <c r="T11361"/>
    </row>
    <row r="11362" spans="19:20" x14ac:dyDescent="0.4">
      <c r="S11362"/>
      <c r="T11362"/>
    </row>
    <row r="11363" spans="19:20" x14ac:dyDescent="0.4">
      <c r="S11363"/>
      <c r="T11363"/>
    </row>
    <row r="11364" spans="19:20" x14ac:dyDescent="0.4">
      <c r="S11364"/>
      <c r="T11364"/>
    </row>
    <row r="11365" spans="19:20" x14ac:dyDescent="0.4">
      <c r="S11365"/>
      <c r="T11365"/>
    </row>
    <row r="11366" spans="19:20" x14ac:dyDescent="0.4">
      <c r="S11366"/>
      <c r="T11366"/>
    </row>
    <row r="11367" spans="19:20" x14ac:dyDescent="0.4">
      <c r="S11367"/>
      <c r="T11367"/>
    </row>
    <row r="11368" spans="19:20" x14ac:dyDescent="0.4">
      <c r="S11368"/>
      <c r="T11368"/>
    </row>
    <row r="11369" spans="19:20" x14ac:dyDescent="0.4">
      <c r="S11369"/>
      <c r="T11369"/>
    </row>
    <row r="11370" spans="19:20" x14ac:dyDescent="0.4">
      <c r="S11370"/>
      <c r="T11370"/>
    </row>
    <row r="11371" spans="19:20" x14ac:dyDescent="0.4">
      <c r="S11371"/>
      <c r="T11371"/>
    </row>
    <row r="11372" spans="19:20" x14ac:dyDescent="0.4">
      <c r="S11372"/>
      <c r="T11372"/>
    </row>
    <row r="11373" spans="19:20" x14ac:dyDescent="0.4">
      <c r="S11373"/>
      <c r="T11373"/>
    </row>
    <row r="11374" spans="19:20" x14ac:dyDescent="0.4">
      <c r="S11374"/>
      <c r="T11374"/>
    </row>
    <row r="11375" spans="19:20" x14ac:dyDescent="0.4">
      <c r="S11375"/>
      <c r="T11375"/>
    </row>
    <row r="11376" spans="19:20" x14ac:dyDescent="0.4">
      <c r="S11376"/>
      <c r="T11376"/>
    </row>
    <row r="11377" spans="19:20" x14ac:dyDescent="0.4">
      <c r="S11377"/>
      <c r="T11377"/>
    </row>
    <row r="11378" spans="19:20" x14ac:dyDescent="0.4">
      <c r="S11378"/>
      <c r="T11378"/>
    </row>
    <row r="11379" spans="19:20" x14ac:dyDescent="0.4">
      <c r="S11379"/>
      <c r="T11379"/>
    </row>
    <row r="11380" spans="19:20" x14ac:dyDescent="0.4">
      <c r="S11380"/>
      <c r="T11380"/>
    </row>
    <row r="11381" spans="19:20" x14ac:dyDescent="0.4">
      <c r="S11381"/>
      <c r="T11381"/>
    </row>
    <row r="11382" spans="19:20" x14ac:dyDescent="0.4">
      <c r="S11382"/>
      <c r="T11382"/>
    </row>
    <row r="11383" spans="19:20" x14ac:dyDescent="0.4">
      <c r="S11383"/>
      <c r="T11383"/>
    </row>
    <row r="11384" spans="19:20" x14ac:dyDescent="0.4">
      <c r="S11384"/>
      <c r="T11384"/>
    </row>
    <row r="11385" spans="19:20" x14ac:dyDescent="0.4">
      <c r="S11385"/>
      <c r="T11385"/>
    </row>
    <row r="11386" spans="19:20" x14ac:dyDescent="0.4">
      <c r="S11386"/>
      <c r="T11386"/>
    </row>
    <row r="11387" spans="19:20" x14ac:dyDescent="0.4">
      <c r="S11387"/>
      <c r="T11387"/>
    </row>
    <row r="11388" spans="19:20" x14ac:dyDescent="0.4">
      <c r="S11388"/>
      <c r="T11388"/>
    </row>
    <row r="11389" spans="19:20" x14ac:dyDescent="0.4">
      <c r="S11389"/>
      <c r="T11389"/>
    </row>
    <row r="11390" spans="19:20" x14ac:dyDescent="0.4">
      <c r="S11390"/>
      <c r="T11390"/>
    </row>
    <row r="11391" spans="19:20" x14ac:dyDescent="0.4">
      <c r="S11391"/>
      <c r="T11391"/>
    </row>
    <row r="11392" spans="19:20" x14ac:dyDescent="0.4">
      <c r="S11392"/>
      <c r="T11392"/>
    </row>
    <row r="11393" spans="19:20" x14ac:dyDescent="0.4">
      <c r="S11393"/>
      <c r="T11393"/>
    </row>
    <row r="11394" spans="19:20" x14ac:dyDescent="0.4">
      <c r="S11394"/>
      <c r="T11394"/>
    </row>
    <row r="11395" spans="19:20" x14ac:dyDescent="0.4">
      <c r="S11395"/>
      <c r="T11395"/>
    </row>
    <row r="11396" spans="19:20" x14ac:dyDescent="0.4">
      <c r="S11396"/>
      <c r="T11396"/>
    </row>
    <row r="11397" spans="19:20" x14ac:dyDescent="0.4">
      <c r="S11397"/>
      <c r="T11397"/>
    </row>
    <row r="11398" spans="19:20" x14ac:dyDescent="0.4">
      <c r="S11398"/>
      <c r="T11398"/>
    </row>
    <row r="11399" spans="19:20" x14ac:dyDescent="0.4">
      <c r="S11399"/>
      <c r="T11399"/>
    </row>
    <row r="11400" spans="19:20" x14ac:dyDescent="0.4">
      <c r="S11400"/>
      <c r="T11400"/>
    </row>
    <row r="11401" spans="19:20" x14ac:dyDescent="0.4">
      <c r="S11401"/>
      <c r="T11401"/>
    </row>
    <row r="11402" spans="19:20" x14ac:dyDescent="0.4">
      <c r="S11402"/>
      <c r="T11402"/>
    </row>
    <row r="11403" spans="19:20" x14ac:dyDescent="0.4">
      <c r="S11403"/>
      <c r="T11403"/>
    </row>
    <row r="11404" spans="19:20" x14ac:dyDescent="0.4">
      <c r="S11404"/>
      <c r="T11404"/>
    </row>
    <row r="11405" spans="19:20" x14ac:dyDescent="0.4">
      <c r="S11405"/>
      <c r="T11405"/>
    </row>
    <row r="11406" spans="19:20" x14ac:dyDescent="0.4">
      <c r="S11406"/>
      <c r="T11406"/>
    </row>
    <row r="11407" spans="19:20" x14ac:dyDescent="0.4">
      <c r="S11407"/>
      <c r="T11407"/>
    </row>
    <row r="11408" spans="19:20" x14ac:dyDescent="0.4">
      <c r="S11408"/>
      <c r="T11408"/>
    </row>
    <row r="11409" spans="19:20" x14ac:dyDescent="0.4">
      <c r="S11409"/>
      <c r="T11409"/>
    </row>
    <row r="11410" spans="19:20" x14ac:dyDescent="0.4">
      <c r="S11410"/>
      <c r="T11410"/>
    </row>
    <row r="11411" spans="19:20" x14ac:dyDescent="0.4">
      <c r="S11411"/>
      <c r="T11411"/>
    </row>
    <row r="11412" spans="19:20" x14ac:dyDescent="0.4">
      <c r="S11412"/>
      <c r="T11412"/>
    </row>
    <row r="11413" spans="19:20" x14ac:dyDescent="0.4">
      <c r="S11413"/>
      <c r="T11413"/>
    </row>
    <row r="11414" spans="19:20" x14ac:dyDescent="0.4">
      <c r="S11414"/>
      <c r="T11414"/>
    </row>
    <row r="11415" spans="19:20" x14ac:dyDescent="0.4">
      <c r="S11415"/>
      <c r="T11415"/>
    </row>
    <row r="11416" spans="19:20" x14ac:dyDescent="0.4">
      <c r="S11416"/>
      <c r="T11416"/>
    </row>
    <row r="11417" spans="19:20" x14ac:dyDescent="0.4">
      <c r="S11417"/>
      <c r="T11417"/>
    </row>
    <row r="11418" spans="19:20" x14ac:dyDescent="0.4">
      <c r="S11418"/>
      <c r="T11418"/>
    </row>
    <row r="11419" spans="19:20" x14ac:dyDescent="0.4">
      <c r="S11419"/>
      <c r="T11419"/>
    </row>
    <row r="11420" spans="19:20" x14ac:dyDescent="0.4">
      <c r="S11420"/>
      <c r="T11420"/>
    </row>
    <row r="11421" spans="19:20" x14ac:dyDescent="0.4">
      <c r="S11421"/>
      <c r="T11421"/>
    </row>
    <row r="11422" spans="19:20" x14ac:dyDescent="0.4">
      <c r="S11422"/>
      <c r="T11422"/>
    </row>
    <row r="11423" spans="19:20" x14ac:dyDescent="0.4">
      <c r="S11423"/>
      <c r="T11423"/>
    </row>
    <row r="11424" spans="19:20" x14ac:dyDescent="0.4">
      <c r="S11424"/>
      <c r="T11424"/>
    </row>
    <row r="11425" spans="19:20" x14ac:dyDescent="0.4">
      <c r="S11425"/>
      <c r="T11425"/>
    </row>
    <row r="11426" spans="19:20" x14ac:dyDescent="0.4">
      <c r="S11426"/>
      <c r="T11426"/>
    </row>
    <row r="11427" spans="19:20" x14ac:dyDescent="0.4">
      <c r="S11427"/>
      <c r="T11427"/>
    </row>
    <row r="11428" spans="19:20" x14ac:dyDescent="0.4">
      <c r="S11428"/>
      <c r="T11428"/>
    </row>
    <row r="11429" spans="19:20" x14ac:dyDescent="0.4">
      <c r="S11429"/>
      <c r="T11429"/>
    </row>
    <row r="11430" spans="19:20" x14ac:dyDescent="0.4">
      <c r="S11430"/>
      <c r="T11430"/>
    </row>
    <row r="11431" spans="19:20" x14ac:dyDescent="0.4">
      <c r="S11431"/>
      <c r="T11431"/>
    </row>
    <row r="11432" spans="19:20" x14ac:dyDescent="0.4">
      <c r="S11432"/>
      <c r="T11432"/>
    </row>
    <row r="11433" spans="19:20" x14ac:dyDescent="0.4">
      <c r="S11433"/>
      <c r="T11433"/>
    </row>
    <row r="11434" spans="19:20" x14ac:dyDescent="0.4">
      <c r="S11434"/>
      <c r="T11434"/>
    </row>
    <row r="11435" spans="19:20" x14ac:dyDescent="0.4">
      <c r="S11435"/>
      <c r="T11435"/>
    </row>
    <row r="11436" spans="19:20" x14ac:dyDescent="0.4">
      <c r="S11436"/>
      <c r="T11436"/>
    </row>
    <row r="11437" spans="19:20" x14ac:dyDescent="0.4">
      <c r="S11437"/>
      <c r="T11437"/>
    </row>
    <row r="11438" spans="19:20" x14ac:dyDescent="0.4">
      <c r="S11438"/>
      <c r="T11438"/>
    </row>
    <row r="11439" spans="19:20" x14ac:dyDescent="0.4">
      <c r="S11439"/>
      <c r="T11439"/>
    </row>
    <row r="11440" spans="19:20" x14ac:dyDescent="0.4">
      <c r="S11440"/>
      <c r="T11440"/>
    </row>
    <row r="11441" spans="19:20" x14ac:dyDescent="0.4">
      <c r="S11441"/>
      <c r="T11441"/>
    </row>
    <row r="11442" spans="19:20" x14ac:dyDescent="0.4">
      <c r="S11442"/>
      <c r="T11442"/>
    </row>
    <row r="11443" spans="19:20" x14ac:dyDescent="0.4">
      <c r="S11443"/>
      <c r="T11443"/>
    </row>
    <row r="11444" spans="19:20" x14ac:dyDescent="0.4">
      <c r="S11444"/>
      <c r="T11444"/>
    </row>
    <row r="11445" spans="19:20" x14ac:dyDescent="0.4">
      <c r="S11445"/>
      <c r="T11445"/>
    </row>
    <row r="11446" spans="19:20" x14ac:dyDescent="0.4">
      <c r="S11446"/>
      <c r="T11446"/>
    </row>
    <row r="11447" spans="19:20" x14ac:dyDescent="0.4">
      <c r="S11447"/>
      <c r="T11447"/>
    </row>
    <row r="11448" spans="19:20" x14ac:dyDescent="0.4">
      <c r="S11448"/>
      <c r="T11448"/>
    </row>
    <row r="11449" spans="19:20" x14ac:dyDescent="0.4">
      <c r="S11449"/>
      <c r="T11449"/>
    </row>
    <row r="11450" spans="19:20" x14ac:dyDescent="0.4">
      <c r="S11450"/>
      <c r="T11450"/>
    </row>
    <row r="11451" spans="19:20" x14ac:dyDescent="0.4">
      <c r="S11451"/>
      <c r="T11451"/>
    </row>
    <row r="11452" spans="19:20" x14ac:dyDescent="0.4">
      <c r="S11452"/>
      <c r="T11452"/>
    </row>
    <row r="11453" spans="19:20" x14ac:dyDescent="0.4">
      <c r="S11453"/>
      <c r="T11453"/>
    </row>
    <row r="11454" spans="19:20" x14ac:dyDescent="0.4">
      <c r="S11454"/>
      <c r="T11454"/>
    </row>
    <row r="11455" spans="19:20" x14ac:dyDescent="0.4">
      <c r="S11455"/>
      <c r="T11455"/>
    </row>
    <row r="11456" spans="19:20" x14ac:dyDescent="0.4">
      <c r="S11456"/>
      <c r="T11456"/>
    </row>
    <row r="11457" spans="19:20" x14ac:dyDescent="0.4">
      <c r="S11457"/>
      <c r="T11457"/>
    </row>
    <row r="11458" spans="19:20" x14ac:dyDescent="0.4">
      <c r="S11458"/>
      <c r="T11458"/>
    </row>
    <row r="11459" spans="19:20" x14ac:dyDescent="0.4">
      <c r="S11459"/>
      <c r="T11459"/>
    </row>
    <row r="11460" spans="19:20" x14ac:dyDescent="0.4">
      <c r="S11460"/>
      <c r="T11460"/>
    </row>
    <row r="11461" spans="19:20" x14ac:dyDescent="0.4">
      <c r="S11461"/>
      <c r="T11461"/>
    </row>
    <row r="11462" spans="19:20" x14ac:dyDescent="0.4">
      <c r="S11462"/>
      <c r="T11462"/>
    </row>
    <row r="11463" spans="19:20" x14ac:dyDescent="0.4">
      <c r="S11463"/>
      <c r="T11463"/>
    </row>
    <row r="11464" spans="19:20" x14ac:dyDescent="0.4">
      <c r="S11464"/>
      <c r="T11464"/>
    </row>
    <row r="11465" spans="19:20" x14ac:dyDescent="0.4">
      <c r="S11465"/>
      <c r="T11465"/>
    </row>
    <row r="11466" spans="19:20" x14ac:dyDescent="0.4">
      <c r="S11466"/>
      <c r="T11466"/>
    </row>
    <row r="11467" spans="19:20" x14ac:dyDescent="0.4">
      <c r="S11467"/>
      <c r="T11467"/>
    </row>
    <row r="11468" spans="19:20" x14ac:dyDescent="0.4">
      <c r="S11468"/>
      <c r="T11468"/>
    </row>
    <row r="11469" spans="19:20" x14ac:dyDescent="0.4">
      <c r="S11469"/>
      <c r="T11469"/>
    </row>
    <row r="11470" spans="19:20" x14ac:dyDescent="0.4">
      <c r="S11470"/>
      <c r="T11470"/>
    </row>
    <row r="11471" spans="19:20" x14ac:dyDescent="0.4">
      <c r="S11471"/>
      <c r="T11471"/>
    </row>
    <row r="11472" spans="19:20" x14ac:dyDescent="0.4">
      <c r="S11472"/>
      <c r="T11472"/>
    </row>
    <row r="11473" spans="19:20" x14ac:dyDescent="0.4">
      <c r="S11473"/>
      <c r="T11473"/>
    </row>
    <row r="11474" spans="19:20" x14ac:dyDescent="0.4">
      <c r="S11474"/>
      <c r="T11474"/>
    </row>
    <row r="11475" spans="19:20" x14ac:dyDescent="0.4">
      <c r="S11475"/>
      <c r="T11475"/>
    </row>
    <row r="11476" spans="19:20" x14ac:dyDescent="0.4">
      <c r="S11476"/>
      <c r="T11476"/>
    </row>
    <row r="11477" spans="19:20" x14ac:dyDescent="0.4">
      <c r="S11477"/>
      <c r="T11477"/>
    </row>
    <row r="11478" spans="19:20" x14ac:dyDescent="0.4">
      <c r="S11478"/>
      <c r="T11478"/>
    </row>
    <row r="11479" spans="19:20" x14ac:dyDescent="0.4">
      <c r="S11479"/>
      <c r="T11479"/>
    </row>
    <row r="11480" spans="19:20" x14ac:dyDescent="0.4">
      <c r="S11480"/>
      <c r="T11480"/>
    </row>
    <row r="11481" spans="19:20" x14ac:dyDescent="0.4">
      <c r="S11481"/>
      <c r="T11481"/>
    </row>
    <row r="11482" spans="19:20" x14ac:dyDescent="0.4">
      <c r="S11482"/>
      <c r="T11482"/>
    </row>
    <row r="11483" spans="19:20" x14ac:dyDescent="0.4">
      <c r="S11483"/>
      <c r="T11483"/>
    </row>
    <row r="11484" spans="19:20" x14ac:dyDescent="0.4">
      <c r="S11484"/>
      <c r="T11484"/>
    </row>
    <row r="11485" spans="19:20" x14ac:dyDescent="0.4">
      <c r="S11485"/>
      <c r="T11485"/>
    </row>
    <row r="11486" spans="19:20" x14ac:dyDescent="0.4">
      <c r="S11486"/>
      <c r="T11486"/>
    </row>
    <row r="11487" spans="19:20" x14ac:dyDescent="0.4">
      <c r="S11487"/>
      <c r="T11487"/>
    </row>
    <row r="11488" spans="19:20" x14ac:dyDescent="0.4">
      <c r="S11488"/>
      <c r="T11488"/>
    </row>
    <row r="11489" spans="19:20" x14ac:dyDescent="0.4">
      <c r="S11489"/>
      <c r="T11489"/>
    </row>
    <row r="11490" spans="19:20" x14ac:dyDescent="0.4">
      <c r="S11490"/>
      <c r="T11490"/>
    </row>
    <row r="11491" spans="19:20" x14ac:dyDescent="0.4">
      <c r="S11491"/>
      <c r="T11491"/>
    </row>
    <row r="11492" spans="19:20" x14ac:dyDescent="0.4">
      <c r="S11492"/>
      <c r="T11492"/>
    </row>
    <row r="11493" spans="19:20" x14ac:dyDescent="0.4">
      <c r="S11493"/>
      <c r="T11493"/>
    </row>
    <row r="11494" spans="19:20" x14ac:dyDescent="0.4">
      <c r="S11494"/>
      <c r="T11494"/>
    </row>
    <row r="11495" spans="19:20" x14ac:dyDescent="0.4">
      <c r="S11495"/>
      <c r="T11495"/>
    </row>
    <row r="11496" spans="19:20" x14ac:dyDescent="0.4">
      <c r="S11496"/>
      <c r="T11496"/>
    </row>
    <row r="11497" spans="19:20" x14ac:dyDescent="0.4">
      <c r="S11497"/>
      <c r="T11497"/>
    </row>
    <row r="11498" spans="19:20" x14ac:dyDescent="0.4">
      <c r="S11498"/>
      <c r="T11498"/>
    </row>
    <row r="11499" spans="19:20" x14ac:dyDescent="0.4">
      <c r="S11499"/>
      <c r="T11499"/>
    </row>
    <row r="11500" spans="19:20" x14ac:dyDescent="0.4">
      <c r="S11500"/>
      <c r="T11500"/>
    </row>
    <row r="11501" spans="19:20" x14ac:dyDescent="0.4">
      <c r="S11501"/>
      <c r="T11501"/>
    </row>
    <row r="11502" spans="19:20" x14ac:dyDescent="0.4">
      <c r="S11502"/>
      <c r="T11502"/>
    </row>
    <row r="11503" spans="19:20" x14ac:dyDescent="0.4">
      <c r="S11503"/>
      <c r="T11503"/>
    </row>
    <row r="11504" spans="19:20" x14ac:dyDescent="0.4">
      <c r="S11504"/>
      <c r="T11504"/>
    </row>
    <row r="11505" spans="19:20" x14ac:dyDescent="0.4">
      <c r="S11505"/>
      <c r="T11505"/>
    </row>
    <row r="11506" spans="19:20" x14ac:dyDescent="0.4">
      <c r="S11506"/>
      <c r="T11506"/>
    </row>
    <row r="11507" spans="19:20" x14ac:dyDescent="0.4">
      <c r="S11507"/>
      <c r="T11507"/>
    </row>
    <row r="11508" spans="19:20" x14ac:dyDescent="0.4">
      <c r="S11508"/>
      <c r="T11508"/>
    </row>
    <row r="11509" spans="19:20" x14ac:dyDescent="0.4">
      <c r="S11509"/>
      <c r="T11509"/>
    </row>
    <row r="11510" spans="19:20" x14ac:dyDescent="0.4">
      <c r="S11510"/>
      <c r="T11510"/>
    </row>
    <row r="11511" spans="19:20" x14ac:dyDescent="0.4">
      <c r="S11511"/>
      <c r="T11511"/>
    </row>
    <row r="11512" spans="19:20" x14ac:dyDescent="0.4">
      <c r="S11512"/>
      <c r="T11512"/>
    </row>
    <row r="11513" spans="19:20" x14ac:dyDescent="0.4">
      <c r="S11513"/>
      <c r="T11513"/>
    </row>
    <row r="11514" spans="19:20" x14ac:dyDescent="0.4">
      <c r="S11514"/>
      <c r="T11514"/>
    </row>
    <row r="11515" spans="19:20" x14ac:dyDescent="0.4">
      <c r="S11515"/>
      <c r="T11515"/>
    </row>
    <row r="11516" spans="19:20" x14ac:dyDescent="0.4">
      <c r="S11516"/>
      <c r="T11516"/>
    </row>
    <row r="11517" spans="19:20" x14ac:dyDescent="0.4">
      <c r="S11517"/>
      <c r="T11517"/>
    </row>
    <row r="11518" spans="19:20" x14ac:dyDescent="0.4">
      <c r="S11518"/>
      <c r="T11518"/>
    </row>
    <row r="11519" spans="19:20" x14ac:dyDescent="0.4">
      <c r="S11519"/>
      <c r="T11519"/>
    </row>
    <row r="11520" spans="19:20" x14ac:dyDescent="0.4">
      <c r="S11520"/>
      <c r="T11520"/>
    </row>
    <row r="11521" spans="19:20" x14ac:dyDescent="0.4">
      <c r="S11521"/>
      <c r="T11521"/>
    </row>
    <row r="11522" spans="19:20" x14ac:dyDescent="0.4">
      <c r="S11522"/>
      <c r="T11522"/>
    </row>
    <row r="11523" spans="19:20" x14ac:dyDescent="0.4">
      <c r="S11523"/>
      <c r="T11523"/>
    </row>
    <row r="11524" spans="19:20" x14ac:dyDescent="0.4">
      <c r="S11524"/>
      <c r="T11524"/>
    </row>
    <row r="11525" spans="19:20" x14ac:dyDescent="0.4">
      <c r="S11525"/>
      <c r="T11525"/>
    </row>
    <row r="11526" spans="19:20" x14ac:dyDescent="0.4">
      <c r="S11526"/>
      <c r="T11526"/>
    </row>
    <row r="11527" spans="19:20" x14ac:dyDescent="0.4">
      <c r="S11527"/>
      <c r="T11527"/>
    </row>
    <row r="11528" spans="19:20" x14ac:dyDescent="0.4">
      <c r="S11528"/>
      <c r="T11528"/>
    </row>
    <row r="11529" spans="19:20" x14ac:dyDescent="0.4">
      <c r="S11529"/>
      <c r="T11529"/>
    </row>
    <row r="11530" spans="19:20" x14ac:dyDescent="0.4">
      <c r="S11530"/>
      <c r="T11530"/>
    </row>
    <row r="11531" spans="19:20" x14ac:dyDescent="0.4">
      <c r="S11531"/>
      <c r="T11531"/>
    </row>
    <row r="11532" spans="19:20" x14ac:dyDescent="0.4">
      <c r="S11532"/>
      <c r="T11532"/>
    </row>
    <row r="11533" spans="19:20" x14ac:dyDescent="0.4">
      <c r="S11533"/>
      <c r="T11533"/>
    </row>
    <row r="11534" spans="19:20" x14ac:dyDescent="0.4">
      <c r="S11534"/>
      <c r="T11534"/>
    </row>
    <row r="11535" spans="19:20" x14ac:dyDescent="0.4">
      <c r="S11535"/>
      <c r="T11535"/>
    </row>
    <row r="11536" spans="19:20" x14ac:dyDescent="0.4">
      <c r="S11536"/>
      <c r="T11536"/>
    </row>
    <row r="11537" spans="19:20" x14ac:dyDescent="0.4">
      <c r="S11537"/>
      <c r="T11537"/>
    </row>
    <row r="11538" spans="19:20" x14ac:dyDescent="0.4">
      <c r="S11538"/>
      <c r="T11538"/>
    </row>
    <row r="11539" spans="19:20" x14ac:dyDescent="0.4">
      <c r="S11539"/>
      <c r="T11539"/>
    </row>
    <row r="11540" spans="19:20" x14ac:dyDescent="0.4">
      <c r="S11540"/>
      <c r="T11540"/>
    </row>
    <row r="11541" spans="19:20" x14ac:dyDescent="0.4">
      <c r="S11541"/>
      <c r="T11541"/>
    </row>
    <row r="11542" spans="19:20" x14ac:dyDescent="0.4">
      <c r="S11542"/>
      <c r="T11542"/>
    </row>
    <row r="11543" spans="19:20" x14ac:dyDescent="0.4">
      <c r="S11543"/>
      <c r="T11543"/>
    </row>
    <row r="11544" spans="19:20" x14ac:dyDescent="0.4">
      <c r="S11544"/>
      <c r="T11544"/>
    </row>
    <row r="11545" spans="19:20" x14ac:dyDescent="0.4">
      <c r="S11545"/>
      <c r="T11545"/>
    </row>
    <row r="11546" spans="19:20" x14ac:dyDescent="0.4">
      <c r="S11546"/>
      <c r="T11546"/>
    </row>
    <row r="11547" spans="19:20" x14ac:dyDescent="0.4">
      <c r="S11547"/>
      <c r="T11547"/>
    </row>
    <row r="11548" spans="19:20" x14ac:dyDescent="0.4">
      <c r="S11548"/>
      <c r="T11548"/>
    </row>
    <row r="11549" spans="19:20" x14ac:dyDescent="0.4">
      <c r="S11549"/>
      <c r="T11549"/>
    </row>
    <row r="11550" spans="19:20" x14ac:dyDescent="0.4">
      <c r="S11550"/>
      <c r="T11550"/>
    </row>
    <row r="11551" spans="19:20" x14ac:dyDescent="0.4">
      <c r="S11551"/>
      <c r="T11551"/>
    </row>
    <row r="11552" spans="19:20" x14ac:dyDescent="0.4">
      <c r="S11552"/>
      <c r="T11552"/>
    </row>
    <row r="11553" spans="19:20" x14ac:dyDescent="0.4">
      <c r="S11553"/>
      <c r="T11553"/>
    </row>
    <row r="11554" spans="19:20" x14ac:dyDescent="0.4">
      <c r="S11554"/>
      <c r="T11554"/>
    </row>
    <row r="11555" spans="19:20" x14ac:dyDescent="0.4">
      <c r="S11555"/>
      <c r="T11555"/>
    </row>
    <row r="11556" spans="19:20" x14ac:dyDescent="0.4">
      <c r="S11556"/>
      <c r="T11556"/>
    </row>
    <row r="11557" spans="19:20" x14ac:dyDescent="0.4">
      <c r="S11557"/>
      <c r="T11557"/>
    </row>
    <row r="11558" spans="19:20" x14ac:dyDescent="0.4">
      <c r="S11558"/>
      <c r="T11558"/>
    </row>
    <row r="11559" spans="19:20" x14ac:dyDescent="0.4">
      <c r="S11559"/>
      <c r="T11559"/>
    </row>
    <row r="11560" spans="19:20" x14ac:dyDescent="0.4">
      <c r="S11560"/>
      <c r="T11560"/>
    </row>
    <row r="11561" spans="19:20" x14ac:dyDescent="0.4">
      <c r="S11561"/>
      <c r="T11561"/>
    </row>
    <row r="11562" spans="19:20" x14ac:dyDescent="0.4">
      <c r="S11562"/>
      <c r="T11562"/>
    </row>
    <row r="11563" spans="19:20" x14ac:dyDescent="0.4">
      <c r="S11563"/>
      <c r="T11563"/>
    </row>
    <row r="11564" spans="19:20" x14ac:dyDescent="0.4">
      <c r="S11564"/>
      <c r="T11564"/>
    </row>
    <row r="11565" spans="19:20" x14ac:dyDescent="0.4">
      <c r="S11565"/>
      <c r="T11565"/>
    </row>
    <row r="11566" spans="19:20" x14ac:dyDescent="0.4">
      <c r="S11566"/>
      <c r="T11566"/>
    </row>
    <row r="11567" spans="19:20" x14ac:dyDescent="0.4">
      <c r="S11567"/>
      <c r="T11567"/>
    </row>
    <row r="11568" spans="19:20" x14ac:dyDescent="0.4">
      <c r="S11568"/>
      <c r="T11568"/>
    </row>
    <row r="11569" spans="19:20" x14ac:dyDescent="0.4">
      <c r="S11569"/>
      <c r="T11569"/>
    </row>
    <row r="11570" spans="19:20" x14ac:dyDescent="0.4">
      <c r="S11570"/>
      <c r="T11570"/>
    </row>
    <row r="11571" spans="19:20" x14ac:dyDescent="0.4">
      <c r="S11571"/>
      <c r="T11571"/>
    </row>
    <row r="11572" spans="19:20" x14ac:dyDescent="0.4">
      <c r="S11572"/>
      <c r="T11572"/>
    </row>
    <row r="11573" spans="19:20" x14ac:dyDescent="0.4">
      <c r="S11573"/>
      <c r="T11573"/>
    </row>
    <row r="11574" spans="19:20" x14ac:dyDescent="0.4">
      <c r="S11574"/>
      <c r="T11574"/>
    </row>
    <row r="11575" spans="19:20" x14ac:dyDescent="0.4">
      <c r="S11575"/>
      <c r="T11575"/>
    </row>
    <row r="11576" spans="19:20" x14ac:dyDescent="0.4">
      <c r="S11576"/>
      <c r="T11576"/>
    </row>
    <row r="11577" spans="19:20" x14ac:dyDescent="0.4">
      <c r="S11577"/>
      <c r="T11577"/>
    </row>
    <row r="11578" spans="19:20" x14ac:dyDescent="0.4">
      <c r="S11578"/>
      <c r="T11578"/>
    </row>
    <row r="11579" spans="19:20" x14ac:dyDescent="0.4">
      <c r="S11579"/>
      <c r="T11579"/>
    </row>
    <row r="11580" spans="19:20" x14ac:dyDescent="0.4">
      <c r="S11580"/>
      <c r="T11580"/>
    </row>
    <row r="11581" spans="19:20" x14ac:dyDescent="0.4">
      <c r="S11581"/>
      <c r="T11581"/>
    </row>
    <row r="11582" spans="19:20" x14ac:dyDescent="0.4">
      <c r="S11582"/>
      <c r="T11582"/>
    </row>
    <row r="11583" spans="19:20" x14ac:dyDescent="0.4">
      <c r="S11583"/>
      <c r="T11583"/>
    </row>
    <row r="11584" spans="19:20" x14ac:dyDescent="0.4">
      <c r="S11584"/>
      <c r="T11584"/>
    </row>
    <row r="11585" spans="19:20" x14ac:dyDescent="0.4">
      <c r="S11585"/>
      <c r="T11585"/>
    </row>
    <row r="11586" spans="19:20" x14ac:dyDescent="0.4">
      <c r="S11586"/>
      <c r="T11586"/>
    </row>
    <row r="11587" spans="19:20" x14ac:dyDescent="0.4">
      <c r="S11587"/>
      <c r="T11587"/>
    </row>
    <row r="11588" spans="19:20" x14ac:dyDescent="0.4">
      <c r="S11588"/>
      <c r="T11588"/>
    </row>
    <row r="11589" spans="19:20" x14ac:dyDescent="0.4">
      <c r="S11589"/>
      <c r="T11589"/>
    </row>
    <row r="11590" spans="19:20" x14ac:dyDescent="0.4">
      <c r="S11590"/>
      <c r="T11590"/>
    </row>
    <row r="11591" spans="19:20" x14ac:dyDescent="0.4">
      <c r="S11591"/>
      <c r="T11591"/>
    </row>
    <row r="11592" spans="19:20" x14ac:dyDescent="0.4">
      <c r="S11592"/>
      <c r="T11592"/>
    </row>
    <row r="11593" spans="19:20" x14ac:dyDescent="0.4">
      <c r="S11593"/>
      <c r="T11593"/>
    </row>
    <row r="11594" spans="19:20" x14ac:dyDescent="0.4">
      <c r="S11594"/>
      <c r="T11594"/>
    </row>
    <row r="11595" spans="19:20" x14ac:dyDescent="0.4">
      <c r="S11595"/>
      <c r="T11595"/>
    </row>
    <row r="11596" spans="19:20" x14ac:dyDescent="0.4">
      <c r="S11596"/>
      <c r="T11596"/>
    </row>
    <row r="11597" spans="19:20" x14ac:dyDescent="0.4">
      <c r="S11597"/>
      <c r="T11597"/>
    </row>
    <row r="11598" spans="19:20" x14ac:dyDescent="0.4">
      <c r="S11598"/>
      <c r="T11598"/>
    </row>
    <row r="11599" spans="19:20" x14ac:dyDescent="0.4">
      <c r="S11599"/>
      <c r="T11599"/>
    </row>
    <row r="11600" spans="19:20" x14ac:dyDescent="0.4">
      <c r="S11600"/>
      <c r="T11600"/>
    </row>
    <row r="11601" spans="19:20" x14ac:dyDescent="0.4">
      <c r="S11601"/>
      <c r="T11601"/>
    </row>
    <row r="11602" spans="19:20" x14ac:dyDescent="0.4">
      <c r="S11602"/>
      <c r="T11602"/>
    </row>
    <row r="11603" spans="19:20" x14ac:dyDescent="0.4">
      <c r="S11603"/>
      <c r="T11603"/>
    </row>
    <row r="11604" spans="19:20" x14ac:dyDescent="0.4">
      <c r="S11604"/>
      <c r="T11604"/>
    </row>
    <row r="11605" spans="19:20" x14ac:dyDescent="0.4">
      <c r="S11605"/>
      <c r="T11605"/>
    </row>
    <row r="11606" spans="19:20" x14ac:dyDescent="0.4">
      <c r="S11606"/>
      <c r="T11606"/>
    </row>
    <row r="11607" spans="19:20" x14ac:dyDescent="0.4">
      <c r="S11607"/>
      <c r="T11607"/>
    </row>
    <row r="11608" spans="19:20" x14ac:dyDescent="0.4">
      <c r="S11608"/>
      <c r="T11608"/>
    </row>
    <row r="11609" spans="19:20" x14ac:dyDescent="0.4">
      <c r="S11609"/>
      <c r="T11609"/>
    </row>
    <row r="11610" spans="19:20" x14ac:dyDescent="0.4">
      <c r="S11610"/>
      <c r="T11610"/>
    </row>
    <row r="11611" spans="19:20" x14ac:dyDescent="0.4">
      <c r="S11611"/>
      <c r="T11611"/>
    </row>
    <row r="11612" spans="19:20" x14ac:dyDescent="0.4">
      <c r="S11612"/>
      <c r="T11612"/>
    </row>
    <row r="11613" spans="19:20" x14ac:dyDescent="0.4">
      <c r="S11613"/>
      <c r="T11613"/>
    </row>
    <row r="11614" spans="19:20" x14ac:dyDescent="0.4">
      <c r="S11614"/>
      <c r="T11614"/>
    </row>
    <row r="11615" spans="19:20" x14ac:dyDescent="0.4">
      <c r="S11615"/>
      <c r="T11615"/>
    </row>
    <row r="11616" spans="19:20" x14ac:dyDescent="0.4">
      <c r="S11616"/>
      <c r="T11616"/>
    </row>
    <row r="11617" spans="19:20" x14ac:dyDescent="0.4">
      <c r="S11617"/>
      <c r="T11617"/>
    </row>
    <row r="11618" spans="19:20" x14ac:dyDescent="0.4">
      <c r="S11618"/>
      <c r="T11618"/>
    </row>
    <row r="11619" spans="19:20" x14ac:dyDescent="0.4">
      <c r="S11619"/>
      <c r="T11619"/>
    </row>
    <row r="11620" spans="19:20" x14ac:dyDescent="0.4">
      <c r="S11620"/>
      <c r="T11620"/>
    </row>
    <row r="11621" spans="19:20" x14ac:dyDescent="0.4">
      <c r="S11621"/>
      <c r="T11621"/>
    </row>
    <row r="11622" spans="19:20" x14ac:dyDescent="0.4">
      <c r="S11622"/>
      <c r="T11622"/>
    </row>
    <row r="11623" spans="19:20" x14ac:dyDescent="0.4">
      <c r="S11623"/>
      <c r="T11623"/>
    </row>
    <row r="11624" spans="19:20" x14ac:dyDescent="0.4">
      <c r="S11624"/>
      <c r="T11624"/>
    </row>
    <row r="11625" spans="19:20" x14ac:dyDescent="0.4">
      <c r="S11625"/>
      <c r="T11625"/>
    </row>
    <row r="11626" spans="19:20" x14ac:dyDescent="0.4">
      <c r="S11626"/>
      <c r="T11626"/>
    </row>
    <row r="11627" spans="19:20" x14ac:dyDescent="0.4">
      <c r="S11627"/>
      <c r="T11627"/>
    </row>
    <row r="11628" spans="19:20" x14ac:dyDescent="0.4">
      <c r="S11628"/>
      <c r="T11628"/>
    </row>
    <row r="11629" spans="19:20" x14ac:dyDescent="0.4">
      <c r="S11629"/>
      <c r="T11629"/>
    </row>
    <row r="11630" spans="19:20" x14ac:dyDescent="0.4">
      <c r="S11630"/>
      <c r="T11630"/>
    </row>
    <row r="11631" spans="19:20" x14ac:dyDescent="0.4">
      <c r="S11631"/>
      <c r="T11631"/>
    </row>
    <row r="11632" spans="19:20" x14ac:dyDescent="0.4">
      <c r="S11632"/>
      <c r="T11632"/>
    </row>
    <row r="11633" spans="19:20" x14ac:dyDescent="0.4">
      <c r="S11633"/>
      <c r="T11633"/>
    </row>
    <row r="11634" spans="19:20" x14ac:dyDescent="0.4">
      <c r="S11634"/>
      <c r="T11634"/>
    </row>
    <row r="11635" spans="19:20" x14ac:dyDescent="0.4">
      <c r="S11635"/>
      <c r="T11635"/>
    </row>
    <row r="11636" spans="19:20" x14ac:dyDescent="0.4">
      <c r="S11636"/>
      <c r="T11636"/>
    </row>
    <row r="11637" spans="19:20" x14ac:dyDescent="0.4">
      <c r="S11637"/>
      <c r="T11637"/>
    </row>
    <row r="11638" spans="19:20" x14ac:dyDescent="0.4">
      <c r="S11638"/>
      <c r="T11638"/>
    </row>
    <row r="11639" spans="19:20" x14ac:dyDescent="0.4">
      <c r="S11639"/>
      <c r="T11639"/>
    </row>
    <row r="11640" spans="19:20" x14ac:dyDescent="0.4">
      <c r="S11640"/>
      <c r="T11640"/>
    </row>
    <row r="11641" spans="19:20" x14ac:dyDescent="0.4">
      <c r="S11641"/>
      <c r="T11641"/>
    </row>
    <row r="11642" spans="19:20" x14ac:dyDescent="0.4">
      <c r="S11642"/>
      <c r="T11642"/>
    </row>
    <row r="11643" spans="19:20" x14ac:dyDescent="0.4">
      <c r="S11643"/>
      <c r="T11643"/>
    </row>
    <row r="11644" spans="19:20" x14ac:dyDescent="0.4">
      <c r="S11644"/>
      <c r="T11644"/>
    </row>
    <row r="11645" spans="19:20" x14ac:dyDescent="0.4">
      <c r="S11645"/>
      <c r="T11645"/>
    </row>
    <row r="11646" spans="19:20" x14ac:dyDescent="0.4">
      <c r="S11646"/>
      <c r="T11646"/>
    </row>
    <row r="11647" spans="19:20" x14ac:dyDescent="0.4">
      <c r="S11647"/>
      <c r="T11647"/>
    </row>
    <row r="11648" spans="19:20" x14ac:dyDescent="0.4">
      <c r="S11648"/>
      <c r="T11648"/>
    </row>
    <row r="11649" spans="19:20" x14ac:dyDescent="0.4">
      <c r="S11649"/>
      <c r="T11649"/>
    </row>
    <row r="11650" spans="19:20" x14ac:dyDescent="0.4">
      <c r="S11650"/>
      <c r="T11650"/>
    </row>
    <row r="11651" spans="19:20" x14ac:dyDescent="0.4">
      <c r="S11651"/>
      <c r="T11651"/>
    </row>
    <row r="11652" spans="19:20" x14ac:dyDescent="0.4">
      <c r="S11652"/>
      <c r="T11652"/>
    </row>
    <row r="11653" spans="19:20" x14ac:dyDescent="0.4">
      <c r="S11653"/>
      <c r="T11653"/>
    </row>
    <row r="11654" spans="19:20" x14ac:dyDescent="0.4">
      <c r="S11654"/>
      <c r="T11654"/>
    </row>
    <row r="11655" spans="19:20" x14ac:dyDescent="0.4">
      <c r="S11655"/>
      <c r="T11655"/>
    </row>
    <row r="11656" spans="19:20" x14ac:dyDescent="0.4">
      <c r="S11656"/>
      <c r="T11656"/>
    </row>
    <row r="11657" spans="19:20" x14ac:dyDescent="0.4">
      <c r="S11657"/>
      <c r="T11657"/>
    </row>
    <row r="11658" spans="19:20" x14ac:dyDescent="0.4">
      <c r="S11658"/>
      <c r="T11658"/>
    </row>
    <row r="11659" spans="19:20" x14ac:dyDescent="0.4">
      <c r="S11659"/>
      <c r="T11659"/>
    </row>
    <row r="11660" spans="19:20" x14ac:dyDescent="0.4">
      <c r="S11660"/>
      <c r="T11660"/>
    </row>
    <row r="11661" spans="19:20" x14ac:dyDescent="0.4">
      <c r="S11661"/>
      <c r="T11661"/>
    </row>
    <row r="11662" spans="19:20" x14ac:dyDescent="0.4">
      <c r="S11662"/>
      <c r="T11662"/>
    </row>
    <row r="11663" spans="19:20" x14ac:dyDescent="0.4">
      <c r="S11663"/>
      <c r="T11663"/>
    </row>
    <row r="11664" spans="19:20" x14ac:dyDescent="0.4">
      <c r="S11664"/>
      <c r="T11664"/>
    </row>
    <row r="11665" spans="19:20" x14ac:dyDescent="0.4">
      <c r="S11665"/>
      <c r="T11665"/>
    </row>
    <row r="11666" spans="19:20" x14ac:dyDescent="0.4">
      <c r="S11666"/>
      <c r="T11666"/>
    </row>
    <row r="11667" spans="19:20" x14ac:dyDescent="0.4">
      <c r="S11667"/>
      <c r="T11667"/>
    </row>
    <row r="11668" spans="19:20" x14ac:dyDescent="0.4">
      <c r="S11668"/>
      <c r="T11668"/>
    </row>
    <row r="11669" spans="19:20" x14ac:dyDescent="0.4">
      <c r="S11669"/>
      <c r="T11669"/>
    </row>
    <row r="11670" spans="19:20" x14ac:dyDescent="0.4">
      <c r="S11670"/>
      <c r="T11670"/>
    </row>
    <row r="11671" spans="19:20" x14ac:dyDescent="0.4">
      <c r="S11671"/>
      <c r="T11671"/>
    </row>
    <row r="11672" spans="19:20" x14ac:dyDescent="0.4">
      <c r="S11672"/>
      <c r="T11672"/>
    </row>
    <row r="11673" spans="19:20" x14ac:dyDescent="0.4">
      <c r="S11673"/>
      <c r="T11673"/>
    </row>
    <row r="11674" spans="19:20" x14ac:dyDescent="0.4">
      <c r="S11674"/>
      <c r="T11674"/>
    </row>
    <row r="11675" spans="19:20" x14ac:dyDescent="0.4">
      <c r="S11675"/>
      <c r="T11675"/>
    </row>
    <row r="11676" spans="19:20" x14ac:dyDescent="0.4">
      <c r="S11676"/>
      <c r="T11676"/>
    </row>
    <row r="11677" spans="19:20" x14ac:dyDescent="0.4">
      <c r="S11677"/>
      <c r="T11677"/>
    </row>
    <row r="11678" spans="19:20" x14ac:dyDescent="0.4">
      <c r="S11678"/>
      <c r="T11678"/>
    </row>
    <row r="11679" spans="19:20" x14ac:dyDescent="0.4">
      <c r="S11679"/>
      <c r="T11679"/>
    </row>
    <row r="11680" spans="19:20" x14ac:dyDescent="0.4">
      <c r="S11680"/>
      <c r="T11680"/>
    </row>
    <row r="11681" spans="19:20" x14ac:dyDescent="0.4">
      <c r="S11681"/>
      <c r="T11681"/>
    </row>
    <row r="11682" spans="19:20" x14ac:dyDescent="0.4">
      <c r="S11682"/>
      <c r="T11682"/>
    </row>
    <row r="11683" spans="19:20" x14ac:dyDescent="0.4">
      <c r="S11683"/>
      <c r="T11683"/>
    </row>
    <row r="11684" spans="19:20" x14ac:dyDescent="0.4">
      <c r="S11684"/>
      <c r="T11684"/>
    </row>
    <row r="11685" spans="19:20" x14ac:dyDescent="0.4">
      <c r="S11685"/>
      <c r="T11685"/>
    </row>
    <row r="11686" spans="19:20" x14ac:dyDescent="0.4">
      <c r="S11686"/>
      <c r="T11686"/>
    </row>
    <row r="11687" spans="19:20" x14ac:dyDescent="0.4">
      <c r="S11687"/>
      <c r="T11687"/>
    </row>
    <row r="11688" spans="19:20" x14ac:dyDescent="0.4">
      <c r="S11688"/>
      <c r="T11688"/>
    </row>
    <row r="11689" spans="19:20" x14ac:dyDescent="0.4">
      <c r="S11689"/>
      <c r="T11689"/>
    </row>
    <row r="11690" spans="19:20" x14ac:dyDescent="0.4">
      <c r="S11690"/>
      <c r="T11690"/>
    </row>
    <row r="11691" spans="19:20" x14ac:dyDescent="0.4">
      <c r="S11691"/>
      <c r="T11691"/>
    </row>
    <row r="11692" spans="19:20" x14ac:dyDescent="0.4">
      <c r="S11692"/>
      <c r="T11692"/>
    </row>
    <row r="11693" spans="19:20" x14ac:dyDescent="0.4">
      <c r="S11693"/>
      <c r="T11693"/>
    </row>
    <row r="11694" spans="19:20" x14ac:dyDescent="0.4">
      <c r="S11694"/>
      <c r="T11694"/>
    </row>
    <row r="11695" spans="19:20" x14ac:dyDescent="0.4">
      <c r="S11695"/>
      <c r="T11695"/>
    </row>
    <row r="11696" spans="19:20" x14ac:dyDescent="0.4">
      <c r="S11696"/>
      <c r="T11696"/>
    </row>
    <row r="11697" spans="19:20" x14ac:dyDescent="0.4">
      <c r="S11697"/>
      <c r="T11697"/>
    </row>
    <row r="11698" spans="19:20" x14ac:dyDescent="0.4">
      <c r="S11698"/>
      <c r="T11698"/>
    </row>
    <row r="11699" spans="19:20" x14ac:dyDescent="0.4">
      <c r="S11699"/>
      <c r="T11699"/>
    </row>
    <row r="11700" spans="19:20" x14ac:dyDescent="0.4">
      <c r="S11700"/>
      <c r="T11700"/>
    </row>
    <row r="11701" spans="19:20" x14ac:dyDescent="0.4">
      <c r="S11701"/>
      <c r="T11701"/>
    </row>
    <row r="11702" spans="19:20" x14ac:dyDescent="0.4">
      <c r="S11702"/>
      <c r="T11702"/>
    </row>
    <row r="11703" spans="19:20" x14ac:dyDescent="0.4">
      <c r="S11703"/>
      <c r="T11703"/>
    </row>
    <row r="11704" spans="19:20" x14ac:dyDescent="0.4">
      <c r="S11704"/>
      <c r="T11704"/>
    </row>
    <row r="11705" spans="19:20" x14ac:dyDescent="0.4">
      <c r="S11705"/>
      <c r="T11705"/>
    </row>
    <row r="11706" spans="19:20" x14ac:dyDescent="0.4">
      <c r="S11706"/>
      <c r="T11706"/>
    </row>
    <row r="11707" spans="19:20" x14ac:dyDescent="0.4">
      <c r="S11707"/>
      <c r="T11707"/>
    </row>
    <row r="11708" spans="19:20" x14ac:dyDescent="0.4">
      <c r="S11708"/>
      <c r="T11708"/>
    </row>
    <row r="11709" spans="19:20" x14ac:dyDescent="0.4">
      <c r="S11709"/>
      <c r="T11709"/>
    </row>
    <row r="11710" spans="19:20" x14ac:dyDescent="0.4">
      <c r="S11710"/>
      <c r="T11710"/>
    </row>
    <row r="11711" spans="19:20" x14ac:dyDescent="0.4">
      <c r="S11711"/>
      <c r="T11711"/>
    </row>
    <row r="11712" spans="19:20" x14ac:dyDescent="0.4">
      <c r="S11712"/>
      <c r="T11712"/>
    </row>
    <row r="11713" spans="19:20" x14ac:dyDescent="0.4">
      <c r="S11713"/>
      <c r="T11713"/>
    </row>
    <row r="11714" spans="19:20" x14ac:dyDescent="0.4">
      <c r="S11714"/>
      <c r="T11714"/>
    </row>
    <row r="11715" spans="19:20" x14ac:dyDescent="0.4">
      <c r="S11715"/>
      <c r="T11715"/>
    </row>
    <row r="11716" spans="19:20" x14ac:dyDescent="0.4">
      <c r="S11716"/>
      <c r="T11716"/>
    </row>
    <row r="11717" spans="19:20" x14ac:dyDescent="0.4">
      <c r="S11717"/>
      <c r="T11717"/>
    </row>
    <row r="11718" spans="19:20" x14ac:dyDescent="0.4">
      <c r="S11718"/>
      <c r="T11718"/>
    </row>
    <row r="11719" spans="19:20" x14ac:dyDescent="0.4">
      <c r="S11719"/>
      <c r="T11719"/>
    </row>
    <row r="11720" spans="19:20" x14ac:dyDescent="0.4">
      <c r="S11720"/>
      <c r="T11720"/>
    </row>
    <row r="11721" spans="19:20" x14ac:dyDescent="0.4">
      <c r="S11721"/>
      <c r="T11721"/>
    </row>
    <row r="11722" spans="19:20" x14ac:dyDescent="0.4">
      <c r="S11722"/>
      <c r="T11722"/>
    </row>
    <row r="11723" spans="19:20" x14ac:dyDescent="0.4">
      <c r="S11723"/>
      <c r="T11723"/>
    </row>
    <row r="11724" spans="19:20" x14ac:dyDescent="0.4">
      <c r="S11724"/>
      <c r="T11724"/>
    </row>
    <row r="11725" spans="19:20" x14ac:dyDescent="0.4">
      <c r="S11725"/>
      <c r="T11725"/>
    </row>
    <row r="11726" spans="19:20" x14ac:dyDescent="0.4">
      <c r="S11726"/>
      <c r="T11726"/>
    </row>
    <row r="11727" spans="19:20" x14ac:dyDescent="0.4">
      <c r="S11727"/>
      <c r="T11727"/>
    </row>
    <row r="11728" spans="19:20" x14ac:dyDescent="0.4">
      <c r="S11728"/>
      <c r="T11728"/>
    </row>
    <row r="11729" spans="19:20" x14ac:dyDescent="0.4">
      <c r="S11729"/>
      <c r="T11729"/>
    </row>
    <row r="11730" spans="19:20" x14ac:dyDescent="0.4">
      <c r="S11730"/>
      <c r="T11730"/>
    </row>
    <row r="11731" spans="19:20" x14ac:dyDescent="0.4">
      <c r="S11731"/>
      <c r="T11731"/>
    </row>
    <row r="11732" spans="19:20" x14ac:dyDescent="0.4">
      <c r="S11732"/>
      <c r="T11732"/>
    </row>
    <row r="11733" spans="19:20" x14ac:dyDescent="0.4">
      <c r="S11733"/>
      <c r="T11733"/>
    </row>
    <row r="11734" spans="19:20" x14ac:dyDescent="0.4">
      <c r="S11734"/>
      <c r="T11734"/>
    </row>
    <row r="11735" spans="19:20" x14ac:dyDescent="0.4">
      <c r="S11735"/>
      <c r="T11735"/>
    </row>
    <row r="11736" spans="19:20" x14ac:dyDescent="0.4">
      <c r="S11736"/>
      <c r="T11736"/>
    </row>
    <row r="11737" spans="19:20" x14ac:dyDescent="0.4">
      <c r="S11737"/>
      <c r="T11737"/>
    </row>
    <row r="11738" spans="19:20" x14ac:dyDescent="0.4">
      <c r="S11738"/>
      <c r="T11738"/>
    </row>
    <row r="11739" spans="19:20" x14ac:dyDescent="0.4">
      <c r="S11739"/>
      <c r="T11739"/>
    </row>
    <row r="11740" spans="19:20" x14ac:dyDescent="0.4">
      <c r="S11740"/>
      <c r="T11740"/>
    </row>
    <row r="11741" spans="19:20" x14ac:dyDescent="0.4">
      <c r="S11741"/>
      <c r="T11741"/>
    </row>
    <row r="11742" spans="19:20" x14ac:dyDescent="0.4">
      <c r="S11742"/>
      <c r="T11742"/>
    </row>
    <row r="11743" spans="19:20" x14ac:dyDescent="0.4">
      <c r="S11743"/>
      <c r="T11743"/>
    </row>
    <row r="11744" spans="19:20" x14ac:dyDescent="0.4">
      <c r="S11744"/>
      <c r="T11744"/>
    </row>
    <row r="11745" spans="19:20" x14ac:dyDescent="0.4">
      <c r="S11745"/>
      <c r="T11745"/>
    </row>
    <row r="11746" spans="19:20" x14ac:dyDescent="0.4">
      <c r="S11746"/>
      <c r="T11746"/>
    </row>
    <row r="11747" spans="19:20" x14ac:dyDescent="0.4">
      <c r="S11747"/>
      <c r="T11747"/>
    </row>
    <row r="11748" spans="19:20" x14ac:dyDescent="0.4">
      <c r="S11748"/>
      <c r="T11748"/>
    </row>
    <row r="11749" spans="19:20" x14ac:dyDescent="0.4">
      <c r="S11749"/>
      <c r="T11749"/>
    </row>
    <row r="11750" spans="19:20" x14ac:dyDescent="0.4">
      <c r="S11750"/>
      <c r="T11750"/>
    </row>
    <row r="11751" spans="19:20" x14ac:dyDescent="0.4">
      <c r="S11751"/>
      <c r="T11751"/>
    </row>
    <row r="11752" spans="19:20" x14ac:dyDescent="0.4">
      <c r="S11752"/>
      <c r="T11752"/>
    </row>
    <row r="11753" spans="19:20" x14ac:dyDescent="0.4">
      <c r="S11753"/>
      <c r="T11753"/>
    </row>
    <row r="11754" spans="19:20" x14ac:dyDescent="0.4">
      <c r="S11754"/>
      <c r="T11754"/>
    </row>
    <row r="11755" spans="19:20" x14ac:dyDescent="0.4">
      <c r="S11755"/>
      <c r="T11755"/>
    </row>
    <row r="11756" spans="19:20" x14ac:dyDescent="0.4">
      <c r="S11756"/>
      <c r="T11756"/>
    </row>
    <row r="11757" spans="19:20" x14ac:dyDescent="0.4">
      <c r="S11757"/>
      <c r="T11757"/>
    </row>
    <row r="11758" spans="19:20" x14ac:dyDescent="0.4">
      <c r="S11758"/>
      <c r="T11758"/>
    </row>
    <row r="11759" spans="19:20" x14ac:dyDescent="0.4">
      <c r="S11759"/>
      <c r="T11759"/>
    </row>
    <row r="11760" spans="19:20" x14ac:dyDescent="0.4">
      <c r="S11760"/>
      <c r="T11760"/>
    </row>
    <row r="11761" spans="19:20" x14ac:dyDescent="0.4">
      <c r="S11761"/>
      <c r="T11761"/>
    </row>
    <row r="11762" spans="19:20" x14ac:dyDescent="0.4">
      <c r="S11762"/>
      <c r="T11762"/>
    </row>
    <row r="11763" spans="19:20" x14ac:dyDescent="0.4">
      <c r="S11763"/>
      <c r="T11763"/>
    </row>
    <row r="11764" spans="19:20" x14ac:dyDescent="0.4">
      <c r="S11764"/>
      <c r="T11764"/>
    </row>
    <row r="11765" spans="19:20" x14ac:dyDescent="0.4">
      <c r="S11765"/>
      <c r="T11765"/>
    </row>
    <row r="11766" spans="19:20" x14ac:dyDescent="0.4">
      <c r="S11766"/>
      <c r="T11766"/>
    </row>
    <row r="11767" spans="19:20" x14ac:dyDescent="0.4">
      <c r="S11767"/>
      <c r="T11767"/>
    </row>
    <row r="11768" spans="19:20" x14ac:dyDescent="0.4">
      <c r="S11768"/>
      <c r="T11768"/>
    </row>
    <row r="11769" spans="19:20" x14ac:dyDescent="0.4">
      <c r="S11769"/>
      <c r="T11769"/>
    </row>
    <row r="11770" spans="19:20" x14ac:dyDescent="0.4">
      <c r="S11770"/>
      <c r="T11770"/>
    </row>
    <row r="11771" spans="19:20" x14ac:dyDescent="0.4">
      <c r="S11771"/>
      <c r="T11771"/>
    </row>
    <row r="11772" spans="19:20" x14ac:dyDescent="0.4">
      <c r="S11772"/>
      <c r="T11772"/>
    </row>
    <row r="11773" spans="19:20" x14ac:dyDescent="0.4">
      <c r="S11773"/>
      <c r="T11773"/>
    </row>
    <row r="11774" spans="19:20" x14ac:dyDescent="0.4">
      <c r="S11774"/>
      <c r="T11774"/>
    </row>
    <row r="11775" spans="19:20" x14ac:dyDescent="0.4">
      <c r="S11775"/>
      <c r="T11775"/>
    </row>
    <row r="11776" spans="19:20" x14ac:dyDescent="0.4">
      <c r="S11776"/>
      <c r="T11776"/>
    </row>
    <row r="11777" spans="19:20" x14ac:dyDescent="0.4">
      <c r="S11777"/>
      <c r="T11777"/>
    </row>
    <row r="11778" spans="19:20" x14ac:dyDescent="0.4">
      <c r="S11778"/>
      <c r="T11778"/>
    </row>
    <row r="11779" spans="19:20" x14ac:dyDescent="0.4">
      <c r="S11779"/>
      <c r="T11779"/>
    </row>
    <row r="11780" spans="19:20" x14ac:dyDescent="0.4">
      <c r="S11780"/>
      <c r="T11780"/>
    </row>
    <row r="11781" spans="19:20" x14ac:dyDescent="0.4">
      <c r="S11781"/>
      <c r="T11781"/>
    </row>
    <row r="11782" spans="19:20" x14ac:dyDescent="0.4">
      <c r="S11782"/>
      <c r="T11782"/>
    </row>
    <row r="11783" spans="19:20" x14ac:dyDescent="0.4">
      <c r="S11783"/>
      <c r="T11783"/>
    </row>
    <row r="11784" spans="19:20" x14ac:dyDescent="0.4">
      <c r="S11784"/>
      <c r="T11784"/>
    </row>
    <row r="11785" spans="19:20" x14ac:dyDescent="0.4">
      <c r="S11785"/>
      <c r="T11785"/>
    </row>
    <row r="11786" spans="19:20" x14ac:dyDescent="0.4">
      <c r="S11786"/>
      <c r="T11786"/>
    </row>
    <row r="11787" spans="19:20" x14ac:dyDescent="0.4">
      <c r="S11787"/>
      <c r="T11787"/>
    </row>
    <row r="11788" spans="19:20" x14ac:dyDescent="0.4">
      <c r="S11788"/>
      <c r="T11788"/>
    </row>
    <row r="11789" spans="19:20" x14ac:dyDescent="0.4">
      <c r="S11789"/>
      <c r="T11789"/>
    </row>
    <row r="11790" spans="19:20" x14ac:dyDescent="0.4">
      <c r="S11790"/>
      <c r="T11790"/>
    </row>
    <row r="11791" spans="19:20" x14ac:dyDescent="0.4">
      <c r="S11791"/>
      <c r="T11791"/>
    </row>
    <row r="11792" spans="19:20" x14ac:dyDescent="0.4">
      <c r="S11792"/>
      <c r="T11792"/>
    </row>
    <row r="11793" spans="19:20" x14ac:dyDescent="0.4">
      <c r="S11793"/>
      <c r="T11793"/>
    </row>
    <row r="11794" spans="19:20" x14ac:dyDescent="0.4">
      <c r="S11794"/>
      <c r="T11794"/>
    </row>
    <row r="11795" spans="19:20" x14ac:dyDescent="0.4">
      <c r="S11795"/>
      <c r="T11795"/>
    </row>
    <row r="11796" spans="19:20" x14ac:dyDescent="0.4">
      <c r="S11796"/>
      <c r="T11796"/>
    </row>
    <row r="11797" spans="19:20" x14ac:dyDescent="0.4">
      <c r="S11797"/>
      <c r="T11797"/>
    </row>
    <row r="11798" spans="19:20" x14ac:dyDescent="0.4">
      <c r="S11798"/>
      <c r="T11798"/>
    </row>
    <row r="11799" spans="19:20" x14ac:dyDescent="0.4">
      <c r="S11799"/>
      <c r="T11799"/>
    </row>
    <row r="11800" spans="19:20" x14ac:dyDescent="0.4">
      <c r="S11800"/>
      <c r="T11800"/>
    </row>
    <row r="11801" spans="19:20" x14ac:dyDescent="0.4">
      <c r="S11801"/>
      <c r="T11801"/>
    </row>
    <row r="11802" spans="19:20" x14ac:dyDescent="0.4">
      <c r="S11802"/>
      <c r="T11802"/>
    </row>
    <row r="11803" spans="19:20" x14ac:dyDescent="0.4">
      <c r="S11803"/>
      <c r="T11803"/>
    </row>
    <row r="11804" spans="19:20" x14ac:dyDescent="0.4">
      <c r="S11804"/>
      <c r="T11804"/>
    </row>
    <row r="11805" spans="19:20" x14ac:dyDescent="0.4">
      <c r="S11805"/>
      <c r="T11805"/>
    </row>
    <row r="11806" spans="19:20" x14ac:dyDescent="0.4">
      <c r="S11806"/>
      <c r="T11806"/>
    </row>
    <row r="11807" spans="19:20" x14ac:dyDescent="0.4">
      <c r="S11807"/>
      <c r="T11807"/>
    </row>
    <row r="11808" spans="19:20" x14ac:dyDescent="0.4">
      <c r="S11808"/>
      <c r="T11808"/>
    </row>
    <row r="11809" spans="19:20" x14ac:dyDescent="0.4">
      <c r="S11809"/>
      <c r="T11809"/>
    </row>
    <row r="11810" spans="19:20" x14ac:dyDescent="0.4">
      <c r="S11810"/>
      <c r="T11810"/>
    </row>
    <row r="11811" spans="19:20" x14ac:dyDescent="0.4">
      <c r="S11811"/>
      <c r="T11811"/>
    </row>
    <row r="11812" spans="19:20" x14ac:dyDescent="0.4">
      <c r="S11812"/>
      <c r="T11812"/>
    </row>
    <row r="11813" spans="19:20" x14ac:dyDescent="0.4">
      <c r="S11813"/>
      <c r="T11813"/>
    </row>
    <row r="11814" spans="19:20" x14ac:dyDescent="0.4">
      <c r="S11814"/>
      <c r="T11814"/>
    </row>
    <row r="11815" spans="19:20" x14ac:dyDescent="0.4">
      <c r="S11815"/>
      <c r="T11815"/>
    </row>
    <row r="11816" spans="19:20" x14ac:dyDescent="0.4">
      <c r="S11816"/>
      <c r="T11816"/>
    </row>
    <row r="11817" spans="19:20" x14ac:dyDescent="0.4">
      <c r="S11817"/>
      <c r="T11817"/>
    </row>
    <row r="11818" spans="19:20" x14ac:dyDescent="0.4">
      <c r="S11818"/>
      <c r="T11818"/>
    </row>
    <row r="11819" spans="19:20" x14ac:dyDescent="0.4">
      <c r="S11819"/>
      <c r="T11819"/>
    </row>
    <row r="11820" spans="19:20" x14ac:dyDescent="0.4">
      <c r="S11820"/>
      <c r="T11820"/>
    </row>
    <row r="11821" spans="19:20" x14ac:dyDescent="0.4">
      <c r="S11821"/>
      <c r="T11821"/>
    </row>
    <row r="11822" spans="19:20" x14ac:dyDescent="0.4">
      <c r="S11822"/>
      <c r="T11822"/>
    </row>
    <row r="11823" spans="19:20" x14ac:dyDescent="0.4">
      <c r="S11823"/>
      <c r="T11823"/>
    </row>
    <row r="11824" spans="19:20" x14ac:dyDescent="0.4">
      <c r="S11824"/>
      <c r="T11824"/>
    </row>
    <row r="11825" spans="19:20" x14ac:dyDescent="0.4">
      <c r="S11825"/>
      <c r="T11825"/>
    </row>
    <row r="11826" spans="19:20" x14ac:dyDescent="0.4">
      <c r="S11826"/>
      <c r="T11826"/>
    </row>
    <row r="11827" spans="19:20" x14ac:dyDescent="0.4">
      <c r="S11827"/>
      <c r="T11827"/>
    </row>
    <row r="11828" spans="19:20" x14ac:dyDescent="0.4">
      <c r="S11828"/>
      <c r="T11828"/>
    </row>
    <row r="11829" spans="19:20" x14ac:dyDescent="0.4">
      <c r="S11829"/>
      <c r="T11829"/>
    </row>
    <row r="11830" spans="19:20" x14ac:dyDescent="0.4">
      <c r="S11830"/>
      <c r="T11830"/>
    </row>
    <row r="11831" spans="19:20" x14ac:dyDescent="0.4">
      <c r="S11831"/>
      <c r="T11831"/>
    </row>
    <row r="11832" spans="19:20" x14ac:dyDescent="0.4">
      <c r="S11832"/>
      <c r="T11832"/>
    </row>
    <row r="11833" spans="19:20" x14ac:dyDescent="0.4">
      <c r="S11833"/>
      <c r="T11833"/>
    </row>
    <row r="11834" spans="19:20" x14ac:dyDescent="0.4">
      <c r="S11834"/>
      <c r="T11834"/>
    </row>
    <row r="11835" spans="19:20" x14ac:dyDescent="0.4">
      <c r="S11835"/>
      <c r="T11835"/>
    </row>
    <row r="11836" spans="19:20" x14ac:dyDescent="0.4">
      <c r="S11836"/>
      <c r="T11836"/>
    </row>
    <row r="11837" spans="19:20" x14ac:dyDescent="0.4">
      <c r="S11837"/>
      <c r="T11837"/>
    </row>
    <row r="11838" spans="19:20" x14ac:dyDescent="0.4">
      <c r="S11838"/>
      <c r="T11838"/>
    </row>
    <row r="11839" spans="19:20" x14ac:dyDescent="0.4">
      <c r="S11839"/>
      <c r="T11839"/>
    </row>
    <row r="11840" spans="19:20" x14ac:dyDescent="0.4">
      <c r="S11840"/>
      <c r="T11840"/>
    </row>
    <row r="11841" spans="19:20" x14ac:dyDescent="0.4">
      <c r="S11841"/>
      <c r="T11841"/>
    </row>
    <row r="11842" spans="19:20" x14ac:dyDescent="0.4">
      <c r="S11842"/>
      <c r="T11842"/>
    </row>
    <row r="11843" spans="19:20" x14ac:dyDescent="0.4">
      <c r="S11843"/>
      <c r="T11843"/>
    </row>
    <row r="11844" spans="19:20" x14ac:dyDescent="0.4">
      <c r="S11844"/>
      <c r="T11844"/>
    </row>
    <row r="11845" spans="19:20" x14ac:dyDescent="0.4">
      <c r="S11845"/>
      <c r="T11845"/>
    </row>
    <row r="11846" spans="19:20" x14ac:dyDescent="0.4">
      <c r="S11846"/>
      <c r="T11846"/>
    </row>
    <row r="11847" spans="19:20" x14ac:dyDescent="0.4">
      <c r="S11847"/>
      <c r="T11847"/>
    </row>
    <row r="11848" spans="19:20" x14ac:dyDescent="0.4">
      <c r="S11848"/>
      <c r="T11848"/>
    </row>
    <row r="11849" spans="19:20" x14ac:dyDescent="0.4">
      <c r="S11849"/>
      <c r="T11849"/>
    </row>
    <row r="11850" spans="19:20" x14ac:dyDescent="0.4">
      <c r="S11850"/>
      <c r="T11850"/>
    </row>
    <row r="11851" spans="19:20" x14ac:dyDescent="0.4">
      <c r="S11851"/>
      <c r="T11851"/>
    </row>
    <row r="11852" spans="19:20" x14ac:dyDescent="0.4">
      <c r="S11852"/>
      <c r="T11852"/>
    </row>
    <row r="11853" spans="19:20" x14ac:dyDescent="0.4">
      <c r="S11853"/>
      <c r="T11853"/>
    </row>
    <row r="11854" spans="19:20" x14ac:dyDescent="0.4">
      <c r="S11854"/>
      <c r="T11854"/>
    </row>
    <row r="11855" spans="19:20" x14ac:dyDescent="0.4">
      <c r="S11855"/>
      <c r="T11855"/>
    </row>
    <row r="11856" spans="19:20" x14ac:dyDescent="0.4">
      <c r="S11856"/>
      <c r="T11856"/>
    </row>
    <row r="11857" spans="19:20" x14ac:dyDescent="0.4">
      <c r="S11857"/>
      <c r="T11857"/>
    </row>
    <row r="11858" spans="19:20" x14ac:dyDescent="0.4">
      <c r="S11858"/>
      <c r="T11858"/>
    </row>
    <row r="11859" spans="19:20" x14ac:dyDescent="0.4">
      <c r="S11859"/>
      <c r="T11859"/>
    </row>
    <row r="11860" spans="19:20" x14ac:dyDescent="0.4">
      <c r="S11860"/>
      <c r="T11860"/>
    </row>
    <row r="11861" spans="19:20" x14ac:dyDescent="0.4">
      <c r="S11861"/>
      <c r="T11861"/>
    </row>
    <row r="11862" spans="19:20" x14ac:dyDescent="0.4">
      <c r="S11862"/>
      <c r="T11862"/>
    </row>
    <row r="11863" spans="19:20" x14ac:dyDescent="0.4">
      <c r="S11863"/>
      <c r="T11863"/>
    </row>
    <row r="11864" spans="19:20" x14ac:dyDescent="0.4">
      <c r="S11864"/>
      <c r="T11864"/>
    </row>
    <row r="11865" spans="19:20" x14ac:dyDescent="0.4">
      <c r="S11865"/>
      <c r="T11865"/>
    </row>
    <row r="11866" spans="19:20" x14ac:dyDescent="0.4">
      <c r="S11866"/>
      <c r="T11866"/>
    </row>
    <row r="11867" spans="19:20" x14ac:dyDescent="0.4">
      <c r="S11867"/>
      <c r="T11867"/>
    </row>
    <row r="11868" spans="19:20" x14ac:dyDescent="0.4">
      <c r="S11868"/>
      <c r="T11868"/>
    </row>
    <row r="11869" spans="19:20" x14ac:dyDescent="0.4">
      <c r="S11869"/>
      <c r="T11869"/>
    </row>
    <row r="11870" spans="19:20" x14ac:dyDescent="0.4">
      <c r="S11870"/>
      <c r="T11870"/>
    </row>
    <row r="11871" spans="19:20" x14ac:dyDescent="0.4">
      <c r="S11871"/>
      <c r="T11871"/>
    </row>
    <row r="11872" spans="19:20" x14ac:dyDescent="0.4">
      <c r="S11872"/>
      <c r="T11872"/>
    </row>
    <row r="11873" spans="19:20" x14ac:dyDescent="0.4">
      <c r="S11873"/>
      <c r="T11873"/>
    </row>
    <row r="11874" spans="19:20" x14ac:dyDescent="0.4">
      <c r="S11874"/>
      <c r="T11874"/>
    </row>
    <row r="11875" spans="19:20" x14ac:dyDescent="0.4">
      <c r="S11875"/>
      <c r="T11875"/>
    </row>
    <row r="11876" spans="19:20" x14ac:dyDescent="0.4">
      <c r="S11876"/>
      <c r="T11876"/>
    </row>
    <row r="11877" spans="19:20" x14ac:dyDescent="0.4">
      <c r="S11877"/>
      <c r="T11877"/>
    </row>
    <row r="11878" spans="19:20" x14ac:dyDescent="0.4">
      <c r="S11878"/>
      <c r="T11878"/>
    </row>
    <row r="11879" spans="19:20" x14ac:dyDescent="0.4">
      <c r="S11879"/>
      <c r="T11879"/>
    </row>
    <row r="11880" spans="19:20" x14ac:dyDescent="0.4">
      <c r="S11880"/>
      <c r="T11880"/>
    </row>
    <row r="11881" spans="19:20" x14ac:dyDescent="0.4">
      <c r="S11881"/>
      <c r="T11881"/>
    </row>
    <row r="11882" spans="19:20" x14ac:dyDescent="0.4">
      <c r="S11882"/>
      <c r="T11882"/>
    </row>
    <row r="11883" spans="19:20" x14ac:dyDescent="0.4">
      <c r="S11883"/>
      <c r="T11883"/>
    </row>
    <row r="11884" spans="19:20" x14ac:dyDescent="0.4">
      <c r="S11884"/>
      <c r="T11884"/>
    </row>
    <row r="11885" spans="19:20" x14ac:dyDescent="0.4">
      <c r="S11885"/>
      <c r="T11885"/>
    </row>
    <row r="11886" spans="19:20" x14ac:dyDescent="0.4">
      <c r="S11886"/>
      <c r="T11886"/>
    </row>
    <row r="11887" spans="19:20" x14ac:dyDescent="0.4">
      <c r="S11887"/>
      <c r="T11887"/>
    </row>
    <row r="11888" spans="19:20" x14ac:dyDescent="0.4">
      <c r="S11888"/>
      <c r="T11888"/>
    </row>
    <row r="11889" spans="19:20" x14ac:dyDescent="0.4">
      <c r="S11889"/>
      <c r="T11889"/>
    </row>
    <row r="11890" spans="19:20" x14ac:dyDescent="0.4">
      <c r="S11890"/>
      <c r="T11890"/>
    </row>
    <row r="11891" spans="19:20" x14ac:dyDescent="0.4">
      <c r="S11891"/>
      <c r="T11891"/>
    </row>
    <row r="11892" spans="19:20" x14ac:dyDescent="0.4">
      <c r="S11892"/>
      <c r="T11892"/>
    </row>
    <row r="11893" spans="19:20" x14ac:dyDescent="0.4">
      <c r="S11893"/>
      <c r="T11893"/>
    </row>
    <row r="11894" spans="19:20" x14ac:dyDescent="0.4">
      <c r="S11894"/>
      <c r="T11894"/>
    </row>
    <row r="11895" spans="19:20" x14ac:dyDescent="0.4">
      <c r="S11895"/>
      <c r="T11895"/>
    </row>
    <row r="11896" spans="19:20" x14ac:dyDescent="0.4">
      <c r="S11896"/>
      <c r="T11896"/>
    </row>
    <row r="11897" spans="19:20" x14ac:dyDescent="0.4">
      <c r="S11897"/>
      <c r="T11897"/>
    </row>
    <row r="11898" spans="19:20" x14ac:dyDescent="0.4">
      <c r="S11898"/>
      <c r="T11898"/>
    </row>
    <row r="11899" spans="19:20" x14ac:dyDescent="0.4">
      <c r="S11899"/>
      <c r="T11899"/>
    </row>
    <row r="11900" spans="19:20" x14ac:dyDescent="0.4">
      <c r="S11900"/>
      <c r="T11900"/>
    </row>
    <row r="11901" spans="19:20" x14ac:dyDescent="0.4">
      <c r="S11901"/>
      <c r="T11901"/>
    </row>
    <row r="11902" spans="19:20" x14ac:dyDescent="0.4">
      <c r="S11902"/>
      <c r="T11902"/>
    </row>
    <row r="11903" spans="19:20" x14ac:dyDescent="0.4">
      <c r="S11903"/>
      <c r="T11903"/>
    </row>
    <row r="11904" spans="19:20" x14ac:dyDescent="0.4">
      <c r="S11904"/>
      <c r="T11904"/>
    </row>
    <row r="11905" spans="19:20" x14ac:dyDescent="0.4">
      <c r="S11905"/>
      <c r="T11905"/>
    </row>
    <row r="11906" spans="19:20" x14ac:dyDescent="0.4">
      <c r="S11906"/>
      <c r="T11906"/>
    </row>
    <row r="11907" spans="19:20" x14ac:dyDescent="0.4">
      <c r="S11907"/>
      <c r="T11907"/>
    </row>
    <row r="11908" spans="19:20" x14ac:dyDescent="0.4">
      <c r="S11908"/>
      <c r="T11908"/>
    </row>
    <row r="11909" spans="19:20" x14ac:dyDescent="0.4">
      <c r="S11909"/>
      <c r="T11909"/>
    </row>
    <row r="11910" spans="19:20" x14ac:dyDescent="0.4">
      <c r="S11910"/>
      <c r="T11910"/>
    </row>
    <row r="11911" spans="19:20" x14ac:dyDescent="0.4">
      <c r="S11911"/>
      <c r="T11911"/>
    </row>
    <row r="11912" spans="19:20" x14ac:dyDescent="0.4">
      <c r="S11912"/>
      <c r="T11912"/>
    </row>
    <row r="11913" spans="19:20" x14ac:dyDescent="0.4">
      <c r="S11913"/>
      <c r="T11913"/>
    </row>
    <row r="11914" spans="19:20" x14ac:dyDescent="0.4">
      <c r="S11914"/>
      <c r="T11914"/>
    </row>
    <row r="11915" spans="19:20" x14ac:dyDescent="0.4">
      <c r="S11915"/>
      <c r="T11915"/>
    </row>
    <row r="11916" spans="19:20" x14ac:dyDescent="0.4">
      <c r="S11916"/>
      <c r="T11916"/>
    </row>
    <row r="11917" spans="19:20" x14ac:dyDescent="0.4">
      <c r="S11917"/>
      <c r="T11917"/>
    </row>
    <row r="11918" spans="19:20" x14ac:dyDescent="0.4">
      <c r="S11918"/>
      <c r="T11918"/>
    </row>
    <row r="11919" spans="19:20" x14ac:dyDescent="0.4">
      <c r="S11919"/>
      <c r="T11919"/>
    </row>
    <row r="11920" spans="19:20" x14ac:dyDescent="0.4">
      <c r="S11920"/>
      <c r="T11920"/>
    </row>
    <row r="11921" spans="19:20" x14ac:dyDescent="0.4">
      <c r="S11921"/>
      <c r="T11921"/>
    </row>
    <row r="11922" spans="19:20" x14ac:dyDescent="0.4">
      <c r="S11922"/>
      <c r="T11922"/>
    </row>
    <row r="11923" spans="19:20" x14ac:dyDescent="0.4">
      <c r="S11923"/>
      <c r="T11923"/>
    </row>
    <row r="11924" spans="19:20" x14ac:dyDescent="0.4">
      <c r="S11924"/>
      <c r="T11924"/>
    </row>
    <row r="11925" spans="19:20" x14ac:dyDescent="0.4">
      <c r="S11925"/>
      <c r="T11925"/>
    </row>
    <row r="11926" spans="19:20" x14ac:dyDescent="0.4">
      <c r="S11926"/>
      <c r="T11926"/>
    </row>
    <row r="11927" spans="19:20" x14ac:dyDescent="0.4">
      <c r="S11927"/>
      <c r="T11927"/>
    </row>
    <row r="11928" spans="19:20" x14ac:dyDescent="0.4">
      <c r="S11928"/>
      <c r="T11928"/>
    </row>
    <row r="11929" spans="19:20" x14ac:dyDescent="0.4">
      <c r="S11929"/>
      <c r="T11929"/>
    </row>
    <row r="11930" spans="19:20" x14ac:dyDescent="0.4">
      <c r="S11930"/>
      <c r="T11930"/>
    </row>
    <row r="11931" spans="19:20" x14ac:dyDescent="0.4">
      <c r="S11931"/>
      <c r="T11931"/>
    </row>
    <row r="11932" spans="19:20" x14ac:dyDescent="0.4">
      <c r="S11932"/>
      <c r="T11932"/>
    </row>
    <row r="11933" spans="19:20" x14ac:dyDescent="0.4">
      <c r="S11933"/>
      <c r="T11933"/>
    </row>
    <row r="11934" spans="19:20" x14ac:dyDescent="0.4">
      <c r="S11934"/>
      <c r="T11934"/>
    </row>
    <row r="11935" spans="19:20" x14ac:dyDescent="0.4">
      <c r="S11935"/>
      <c r="T11935"/>
    </row>
    <row r="11936" spans="19:20" x14ac:dyDescent="0.4">
      <c r="S11936"/>
      <c r="T11936"/>
    </row>
    <row r="11937" spans="19:20" x14ac:dyDescent="0.4">
      <c r="S11937"/>
      <c r="T11937"/>
    </row>
    <row r="11938" spans="19:20" x14ac:dyDescent="0.4">
      <c r="S11938"/>
      <c r="T11938"/>
    </row>
    <row r="11939" spans="19:20" x14ac:dyDescent="0.4">
      <c r="S11939"/>
      <c r="T11939"/>
    </row>
    <row r="11940" spans="19:20" x14ac:dyDescent="0.4">
      <c r="S11940"/>
      <c r="T11940"/>
    </row>
    <row r="11941" spans="19:20" x14ac:dyDescent="0.4">
      <c r="S11941"/>
      <c r="T11941"/>
    </row>
    <row r="11942" spans="19:20" x14ac:dyDescent="0.4">
      <c r="S11942"/>
      <c r="T11942"/>
    </row>
    <row r="11943" spans="19:20" x14ac:dyDescent="0.4">
      <c r="S11943"/>
      <c r="T11943"/>
    </row>
    <row r="11944" spans="19:20" x14ac:dyDescent="0.4">
      <c r="S11944"/>
      <c r="T11944"/>
    </row>
    <row r="11945" spans="19:20" x14ac:dyDescent="0.4">
      <c r="S11945"/>
      <c r="T11945"/>
    </row>
    <row r="11946" spans="19:20" x14ac:dyDescent="0.4">
      <c r="S11946"/>
      <c r="T11946"/>
    </row>
    <row r="11947" spans="19:20" x14ac:dyDescent="0.4">
      <c r="S11947"/>
      <c r="T11947"/>
    </row>
    <row r="11948" spans="19:20" x14ac:dyDescent="0.4">
      <c r="S11948"/>
      <c r="T11948"/>
    </row>
    <row r="11949" spans="19:20" x14ac:dyDescent="0.4">
      <c r="S11949"/>
      <c r="T11949"/>
    </row>
    <row r="11950" spans="19:20" x14ac:dyDescent="0.4">
      <c r="S11950"/>
      <c r="T11950"/>
    </row>
    <row r="11951" spans="19:20" x14ac:dyDescent="0.4">
      <c r="S11951"/>
      <c r="T11951"/>
    </row>
    <row r="11952" spans="19:20" x14ac:dyDescent="0.4">
      <c r="S11952"/>
      <c r="T11952"/>
    </row>
    <row r="11953" spans="19:20" x14ac:dyDescent="0.4">
      <c r="S11953"/>
      <c r="T11953"/>
    </row>
    <row r="11954" spans="19:20" x14ac:dyDescent="0.4">
      <c r="S11954"/>
      <c r="T11954"/>
    </row>
    <row r="11955" spans="19:20" x14ac:dyDescent="0.4">
      <c r="S11955"/>
      <c r="T11955"/>
    </row>
    <row r="11956" spans="19:20" x14ac:dyDescent="0.4">
      <c r="S11956"/>
      <c r="T11956"/>
    </row>
    <row r="11957" spans="19:20" x14ac:dyDescent="0.4">
      <c r="S11957"/>
      <c r="T11957"/>
    </row>
    <row r="11958" spans="19:20" x14ac:dyDescent="0.4">
      <c r="S11958"/>
      <c r="T11958"/>
    </row>
    <row r="11959" spans="19:20" x14ac:dyDescent="0.4">
      <c r="S11959"/>
      <c r="T11959"/>
    </row>
    <row r="11960" spans="19:20" x14ac:dyDescent="0.4">
      <c r="S11960"/>
      <c r="T11960"/>
    </row>
    <row r="11961" spans="19:20" x14ac:dyDescent="0.4">
      <c r="S11961"/>
      <c r="T11961"/>
    </row>
    <row r="11962" spans="19:20" x14ac:dyDescent="0.4">
      <c r="S11962"/>
      <c r="T11962"/>
    </row>
    <row r="11963" spans="19:20" x14ac:dyDescent="0.4">
      <c r="S11963"/>
      <c r="T11963"/>
    </row>
    <row r="11964" spans="19:20" x14ac:dyDescent="0.4">
      <c r="S11964"/>
      <c r="T11964"/>
    </row>
    <row r="11965" spans="19:20" x14ac:dyDescent="0.4">
      <c r="S11965"/>
      <c r="T11965"/>
    </row>
    <row r="11966" spans="19:20" x14ac:dyDescent="0.4">
      <c r="S11966"/>
      <c r="T11966"/>
    </row>
    <row r="11967" spans="19:20" x14ac:dyDescent="0.4">
      <c r="S11967"/>
      <c r="T11967"/>
    </row>
    <row r="11968" spans="19:20" x14ac:dyDescent="0.4">
      <c r="S11968"/>
      <c r="T11968"/>
    </row>
    <row r="11969" spans="19:20" x14ac:dyDescent="0.4">
      <c r="S11969"/>
      <c r="T11969"/>
    </row>
    <row r="11970" spans="19:20" x14ac:dyDescent="0.4">
      <c r="S11970"/>
      <c r="T11970"/>
    </row>
    <row r="11971" spans="19:20" x14ac:dyDescent="0.4">
      <c r="S11971"/>
      <c r="T11971"/>
    </row>
    <row r="11972" spans="19:20" x14ac:dyDescent="0.4">
      <c r="S11972"/>
      <c r="T11972"/>
    </row>
    <row r="11973" spans="19:20" x14ac:dyDescent="0.4">
      <c r="S11973"/>
      <c r="T11973"/>
    </row>
    <row r="11974" spans="19:20" x14ac:dyDescent="0.4">
      <c r="S11974"/>
      <c r="T11974"/>
    </row>
    <row r="11975" spans="19:20" x14ac:dyDescent="0.4">
      <c r="S11975"/>
      <c r="T11975"/>
    </row>
    <row r="11976" spans="19:20" x14ac:dyDescent="0.4">
      <c r="S11976"/>
      <c r="T11976"/>
    </row>
    <row r="11977" spans="19:20" x14ac:dyDescent="0.4">
      <c r="S11977"/>
      <c r="T11977"/>
    </row>
    <row r="11978" spans="19:20" x14ac:dyDescent="0.4">
      <c r="S11978"/>
      <c r="T11978"/>
    </row>
    <row r="11979" spans="19:20" x14ac:dyDescent="0.4">
      <c r="S11979"/>
      <c r="T11979"/>
    </row>
    <row r="11980" spans="19:20" x14ac:dyDescent="0.4">
      <c r="S11980"/>
      <c r="T11980"/>
    </row>
    <row r="11981" spans="19:20" x14ac:dyDescent="0.4">
      <c r="S11981"/>
      <c r="T11981"/>
    </row>
    <row r="11982" spans="19:20" x14ac:dyDescent="0.4">
      <c r="S11982"/>
      <c r="T11982"/>
    </row>
    <row r="11983" spans="19:20" x14ac:dyDescent="0.4">
      <c r="S11983"/>
      <c r="T11983"/>
    </row>
    <row r="11984" spans="19:20" x14ac:dyDescent="0.4">
      <c r="S11984"/>
      <c r="T11984"/>
    </row>
    <row r="11985" spans="19:20" x14ac:dyDescent="0.4">
      <c r="S11985"/>
      <c r="T11985"/>
    </row>
    <row r="11986" spans="19:20" x14ac:dyDescent="0.4">
      <c r="S11986"/>
      <c r="T11986"/>
    </row>
    <row r="11987" spans="19:20" x14ac:dyDescent="0.4">
      <c r="S11987"/>
      <c r="T11987"/>
    </row>
    <row r="11988" spans="19:20" x14ac:dyDescent="0.4">
      <c r="S11988"/>
      <c r="T11988"/>
    </row>
    <row r="11989" spans="19:20" x14ac:dyDescent="0.4">
      <c r="S11989"/>
      <c r="T11989"/>
    </row>
    <row r="11990" spans="19:20" x14ac:dyDescent="0.4">
      <c r="S11990"/>
      <c r="T11990"/>
    </row>
    <row r="11991" spans="19:20" x14ac:dyDescent="0.4">
      <c r="S11991"/>
      <c r="T11991"/>
    </row>
    <row r="11992" spans="19:20" x14ac:dyDescent="0.4">
      <c r="S11992"/>
      <c r="T11992"/>
    </row>
    <row r="11993" spans="19:20" x14ac:dyDescent="0.4">
      <c r="S11993"/>
      <c r="T11993"/>
    </row>
    <row r="11994" spans="19:20" x14ac:dyDescent="0.4">
      <c r="S11994"/>
      <c r="T11994"/>
    </row>
    <row r="11995" spans="19:20" x14ac:dyDescent="0.4">
      <c r="S11995"/>
      <c r="T11995"/>
    </row>
    <row r="11996" spans="19:20" x14ac:dyDescent="0.4">
      <c r="S11996"/>
      <c r="T11996"/>
    </row>
    <row r="11997" spans="19:20" x14ac:dyDescent="0.4">
      <c r="S11997"/>
      <c r="T11997"/>
    </row>
    <row r="11998" spans="19:20" x14ac:dyDescent="0.4">
      <c r="S11998"/>
      <c r="T11998"/>
    </row>
    <row r="11999" spans="19:20" x14ac:dyDescent="0.4">
      <c r="S11999"/>
      <c r="T11999"/>
    </row>
    <row r="12000" spans="19:20" x14ac:dyDescent="0.4">
      <c r="S12000"/>
      <c r="T12000"/>
    </row>
    <row r="12001" spans="19:20" x14ac:dyDescent="0.4">
      <c r="S12001"/>
      <c r="T12001"/>
    </row>
    <row r="12002" spans="19:20" x14ac:dyDescent="0.4">
      <c r="S12002"/>
      <c r="T12002"/>
    </row>
    <row r="12003" spans="19:20" x14ac:dyDescent="0.4">
      <c r="S12003"/>
      <c r="T12003"/>
    </row>
    <row r="12004" spans="19:20" x14ac:dyDescent="0.4">
      <c r="S12004"/>
      <c r="T12004"/>
    </row>
    <row r="12005" spans="19:20" x14ac:dyDescent="0.4">
      <c r="S12005"/>
      <c r="T12005"/>
    </row>
    <row r="12006" spans="19:20" x14ac:dyDescent="0.4">
      <c r="S12006"/>
      <c r="T12006"/>
    </row>
    <row r="12007" spans="19:20" x14ac:dyDescent="0.4">
      <c r="S12007"/>
      <c r="T12007"/>
    </row>
    <row r="12008" spans="19:20" x14ac:dyDescent="0.4">
      <c r="S12008"/>
      <c r="T12008"/>
    </row>
    <row r="12009" spans="19:20" x14ac:dyDescent="0.4">
      <c r="S12009"/>
      <c r="T12009"/>
    </row>
    <row r="12010" spans="19:20" x14ac:dyDescent="0.4">
      <c r="S12010"/>
      <c r="T12010"/>
    </row>
    <row r="12011" spans="19:20" x14ac:dyDescent="0.4">
      <c r="S12011"/>
      <c r="T12011"/>
    </row>
    <row r="12012" spans="19:20" x14ac:dyDescent="0.4">
      <c r="S12012"/>
      <c r="T12012"/>
    </row>
    <row r="12013" spans="19:20" x14ac:dyDescent="0.4">
      <c r="S12013"/>
      <c r="T12013"/>
    </row>
    <row r="12014" spans="19:20" x14ac:dyDescent="0.4">
      <c r="S12014"/>
      <c r="T12014"/>
    </row>
    <row r="12015" spans="19:20" x14ac:dyDescent="0.4">
      <c r="S12015"/>
      <c r="T12015"/>
    </row>
    <row r="12016" spans="19:20" x14ac:dyDescent="0.4">
      <c r="S12016"/>
      <c r="T12016"/>
    </row>
    <row r="12017" spans="19:20" x14ac:dyDescent="0.4">
      <c r="S12017"/>
      <c r="T12017"/>
    </row>
    <row r="12018" spans="19:20" x14ac:dyDescent="0.4">
      <c r="S12018"/>
      <c r="T12018"/>
    </row>
    <row r="12019" spans="19:20" x14ac:dyDescent="0.4">
      <c r="S12019"/>
      <c r="T12019"/>
    </row>
    <row r="12020" spans="19:20" x14ac:dyDescent="0.4">
      <c r="S12020"/>
      <c r="T12020"/>
    </row>
    <row r="12021" spans="19:20" x14ac:dyDescent="0.4">
      <c r="S12021"/>
      <c r="T12021"/>
    </row>
    <row r="12022" spans="19:20" x14ac:dyDescent="0.4">
      <c r="S12022"/>
      <c r="T12022"/>
    </row>
    <row r="12023" spans="19:20" x14ac:dyDescent="0.4">
      <c r="S12023"/>
      <c r="T12023"/>
    </row>
    <row r="12024" spans="19:20" x14ac:dyDescent="0.4">
      <c r="S12024"/>
      <c r="T12024"/>
    </row>
    <row r="12025" spans="19:20" x14ac:dyDescent="0.4">
      <c r="S12025"/>
      <c r="T12025"/>
    </row>
    <row r="12026" spans="19:20" x14ac:dyDescent="0.4">
      <c r="S12026"/>
      <c r="T12026"/>
    </row>
    <row r="12027" spans="19:20" x14ac:dyDescent="0.4">
      <c r="S12027"/>
      <c r="T12027"/>
    </row>
    <row r="12028" spans="19:20" x14ac:dyDescent="0.4">
      <c r="S12028"/>
      <c r="T12028"/>
    </row>
    <row r="12029" spans="19:20" x14ac:dyDescent="0.4">
      <c r="S12029"/>
      <c r="T12029"/>
    </row>
    <row r="12030" spans="19:20" x14ac:dyDescent="0.4">
      <c r="S12030"/>
      <c r="T12030"/>
    </row>
    <row r="12031" spans="19:20" x14ac:dyDescent="0.4">
      <c r="S12031"/>
      <c r="T12031"/>
    </row>
    <row r="12032" spans="19:20" x14ac:dyDescent="0.4">
      <c r="S12032"/>
      <c r="T12032"/>
    </row>
    <row r="12033" spans="19:20" x14ac:dyDescent="0.4">
      <c r="S12033"/>
      <c r="T12033"/>
    </row>
    <row r="12034" spans="19:20" x14ac:dyDescent="0.4">
      <c r="S12034"/>
      <c r="T12034"/>
    </row>
    <row r="12035" spans="19:20" x14ac:dyDescent="0.4">
      <c r="S12035"/>
      <c r="T12035"/>
    </row>
    <row r="12036" spans="19:20" x14ac:dyDescent="0.4">
      <c r="S12036"/>
      <c r="T12036"/>
    </row>
    <row r="12037" spans="19:20" x14ac:dyDescent="0.4">
      <c r="S12037"/>
      <c r="T12037"/>
    </row>
    <row r="12038" spans="19:20" x14ac:dyDescent="0.4">
      <c r="S12038"/>
      <c r="T12038"/>
    </row>
    <row r="12039" spans="19:20" x14ac:dyDescent="0.4">
      <c r="S12039"/>
      <c r="T12039"/>
    </row>
    <row r="12040" spans="19:20" x14ac:dyDescent="0.4">
      <c r="S12040"/>
      <c r="T12040"/>
    </row>
    <row r="12041" spans="19:20" x14ac:dyDescent="0.4">
      <c r="S12041"/>
      <c r="T12041"/>
    </row>
    <row r="12042" spans="19:20" x14ac:dyDescent="0.4">
      <c r="S12042"/>
      <c r="T12042"/>
    </row>
    <row r="12043" spans="19:20" x14ac:dyDescent="0.4">
      <c r="S12043"/>
      <c r="T12043"/>
    </row>
    <row r="12044" spans="19:20" x14ac:dyDescent="0.4">
      <c r="S12044"/>
      <c r="T12044"/>
    </row>
    <row r="12045" spans="19:20" x14ac:dyDescent="0.4">
      <c r="S12045"/>
      <c r="T12045"/>
    </row>
    <row r="12046" spans="19:20" x14ac:dyDescent="0.4">
      <c r="S12046"/>
      <c r="T12046"/>
    </row>
    <row r="12047" spans="19:20" x14ac:dyDescent="0.4">
      <c r="S12047"/>
      <c r="T12047"/>
    </row>
    <row r="12048" spans="19:20" x14ac:dyDescent="0.4">
      <c r="S12048"/>
      <c r="T12048"/>
    </row>
    <row r="12049" spans="19:20" x14ac:dyDescent="0.4">
      <c r="S12049"/>
      <c r="T12049"/>
    </row>
    <row r="12050" spans="19:20" x14ac:dyDescent="0.4">
      <c r="S12050"/>
      <c r="T12050"/>
    </row>
    <row r="12051" spans="19:20" x14ac:dyDescent="0.4">
      <c r="S12051"/>
      <c r="T12051"/>
    </row>
    <row r="12052" spans="19:20" x14ac:dyDescent="0.4">
      <c r="S12052"/>
      <c r="T12052"/>
    </row>
    <row r="12053" spans="19:20" x14ac:dyDescent="0.4">
      <c r="S12053"/>
      <c r="T12053"/>
    </row>
    <row r="12054" spans="19:20" x14ac:dyDescent="0.4">
      <c r="S12054"/>
      <c r="T12054"/>
    </row>
    <row r="12055" spans="19:20" x14ac:dyDescent="0.4">
      <c r="S12055"/>
      <c r="T12055"/>
    </row>
    <row r="12056" spans="19:20" x14ac:dyDescent="0.4">
      <c r="S12056"/>
      <c r="T12056"/>
    </row>
    <row r="12057" spans="19:20" x14ac:dyDescent="0.4">
      <c r="S12057"/>
      <c r="T12057"/>
    </row>
    <row r="12058" spans="19:20" x14ac:dyDescent="0.4">
      <c r="S12058"/>
      <c r="T12058"/>
    </row>
    <row r="12059" spans="19:20" x14ac:dyDescent="0.4">
      <c r="S12059"/>
      <c r="T12059"/>
    </row>
    <row r="12060" spans="19:20" x14ac:dyDescent="0.4">
      <c r="S12060"/>
      <c r="T12060"/>
    </row>
    <row r="12061" spans="19:20" x14ac:dyDescent="0.4">
      <c r="S12061"/>
      <c r="T12061"/>
    </row>
    <row r="12062" spans="19:20" x14ac:dyDescent="0.4">
      <c r="S12062"/>
      <c r="T12062"/>
    </row>
    <row r="12063" spans="19:20" x14ac:dyDescent="0.4">
      <c r="S12063"/>
      <c r="T12063"/>
    </row>
    <row r="12064" spans="19:20" x14ac:dyDescent="0.4">
      <c r="S12064"/>
      <c r="T12064"/>
    </row>
    <row r="12065" spans="19:20" x14ac:dyDescent="0.4">
      <c r="S12065"/>
      <c r="T12065"/>
    </row>
    <row r="12066" spans="19:20" x14ac:dyDescent="0.4">
      <c r="S12066"/>
      <c r="T12066"/>
    </row>
    <row r="12067" spans="19:20" x14ac:dyDescent="0.4">
      <c r="S12067"/>
      <c r="T12067"/>
    </row>
    <row r="12068" spans="19:20" x14ac:dyDescent="0.4">
      <c r="S12068"/>
      <c r="T12068"/>
    </row>
    <row r="12069" spans="19:20" x14ac:dyDescent="0.4">
      <c r="S12069"/>
      <c r="T12069"/>
    </row>
    <row r="12070" spans="19:20" x14ac:dyDescent="0.4">
      <c r="S12070"/>
      <c r="T12070"/>
    </row>
    <row r="12071" spans="19:20" x14ac:dyDescent="0.4">
      <c r="S12071"/>
      <c r="T12071"/>
    </row>
    <row r="12072" spans="19:20" x14ac:dyDescent="0.4">
      <c r="S12072"/>
      <c r="T12072"/>
    </row>
    <row r="12073" spans="19:20" x14ac:dyDescent="0.4">
      <c r="S12073"/>
      <c r="T12073"/>
    </row>
    <row r="12074" spans="19:20" x14ac:dyDescent="0.4">
      <c r="S12074"/>
      <c r="T12074"/>
    </row>
    <row r="12075" spans="19:20" x14ac:dyDescent="0.4">
      <c r="S12075"/>
      <c r="T12075"/>
    </row>
    <row r="12076" spans="19:20" x14ac:dyDescent="0.4">
      <c r="S12076"/>
      <c r="T12076"/>
    </row>
    <row r="12077" spans="19:20" x14ac:dyDescent="0.4">
      <c r="S12077"/>
      <c r="T12077"/>
    </row>
    <row r="12078" spans="19:20" x14ac:dyDescent="0.4">
      <c r="S12078"/>
      <c r="T12078"/>
    </row>
    <row r="12079" spans="19:20" x14ac:dyDescent="0.4">
      <c r="S12079"/>
      <c r="T12079"/>
    </row>
    <row r="12080" spans="19:20" x14ac:dyDescent="0.4">
      <c r="S12080"/>
      <c r="T12080"/>
    </row>
    <row r="12081" spans="19:20" x14ac:dyDescent="0.4">
      <c r="S12081"/>
      <c r="T12081"/>
    </row>
    <row r="12082" spans="19:20" x14ac:dyDescent="0.4">
      <c r="S12082"/>
      <c r="T12082"/>
    </row>
    <row r="12083" spans="19:20" x14ac:dyDescent="0.4">
      <c r="S12083"/>
      <c r="T12083"/>
    </row>
    <row r="12084" spans="19:20" x14ac:dyDescent="0.4">
      <c r="S12084"/>
      <c r="T12084"/>
    </row>
    <row r="12085" spans="19:20" x14ac:dyDescent="0.4">
      <c r="S12085"/>
      <c r="T12085"/>
    </row>
    <row r="12086" spans="19:20" x14ac:dyDescent="0.4">
      <c r="S12086"/>
      <c r="T12086"/>
    </row>
    <row r="12087" spans="19:20" x14ac:dyDescent="0.4">
      <c r="S12087"/>
      <c r="T12087"/>
    </row>
    <row r="12088" spans="19:20" x14ac:dyDescent="0.4">
      <c r="S12088"/>
      <c r="T12088"/>
    </row>
    <row r="12089" spans="19:20" x14ac:dyDescent="0.4">
      <c r="S12089"/>
      <c r="T12089"/>
    </row>
    <row r="12090" spans="19:20" x14ac:dyDescent="0.4">
      <c r="S12090"/>
      <c r="T12090"/>
    </row>
    <row r="12091" spans="19:20" x14ac:dyDescent="0.4">
      <c r="S12091"/>
      <c r="T12091"/>
    </row>
    <row r="12092" spans="19:20" x14ac:dyDescent="0.4">
      <c r="S12092"/>
      <c r="T12092"/>
    </row>
    <row r="12093" spans="19:20" x14ac:dyDescent="0.4">
      <c r="S12093"/>
      <c r="T12093"/>
    </row>
    <row r="12094" spans="19:20" x14ac:dyDescent="0.4">
      <c r="S12094"/>
      <c r="T12094"/>
    </row>
    <row r="12095" spans="19:20" x14ac:dyDescent="0.4">
      <c r="S12095"/>
      <c r="T12095"/>
    </row>
    <row r="12096" spans="19:20" x14ac:dyDescent="0.4">
      <c r="S12096"/>
      <c r="T12096"/>
    </row>
    <row r="12097" spans="19:20" x14ac:dyDescent="0.4">
      <c r="S12097"/>
      <c r="T12097"/>
    </row>
    <row r="12098" spans="19:20" x14ac:dyDescent="0.4">
      <c r="S12098"/>
      <c r="T12098"/>
    </row>
    <row r="12099" spans="19:20" x14ac:dyDescent="0.4">
      <c r="S12099"/>
      <c r="T12099"/>
    </row>
    <row r="12100" spans="19:20" x14ac:dyDescent="0.4">
      <c r="S12100"/>
      <c r="T12100"/>
    </row>
    <row r="12101" spans="19:20" x14ac:dyDescent="0.4">
      <c r="S12101"/>
      <c r="T12101"/>
    </row>
    <row r="12102" spans="19:20" x14ac:dyDescent="0.4">
      <c r="S12102"/>
      <c r="T12102"/>
    </row>
    <row r="12103" spans="19:20" x14ac:dyDescent="0.4">
      <c r="S12103"/>
      <c r="T12103"/>
    </row>
    <row r="12104" spans="19:20" x14ac:dyDescent="0.4">
      <c r="S12104"/>
      <c r="T12104"/>
    </row>
    <row r="12105" spans="19:20" x14ac:dyDescent="0.4">
      <c r="S12105"/>
      <c r="T12105"/>
    </row>
    <row r="12106" spans="19:20" x14ac:dyDescent="0.4">
      <c r="S12106"/>
      <c r="T12106"/>
    </row>
    <row r="12107" spans="19:20" x14ac:dyDescent="0.4">
      <c r="S12107"/>
      <c r="T12107"/>
    </row>
    <row r="12108" spans="19:20" x14ac:dyDescent="0.4">
      <c r="S12108"/>
      <c r="T12108"/>
    </row>
    <row r="12109" spans="19:20" x14ac:dyDescent="0.4">
      <c r="S12109"/>
      <c r="T12109"/>
    </row>
    <row r="12110" spans="19:20" x14ac:dyDescent="0.4">
      <c r="S12110"/>
      <c r="T12110"/>
    </row>
    <row r="12111" spans="19:20" x14ac:dyDescent="0.4">
      <c r="S12111"/>
      <c r="T12111"/>
    </row>
    <row r="12112" spans="19:20" x14ac:dyDescent="0.4">
      <c r="S12112"/>
      <c r="T12112"/>
    </row>
    <row r="12113" spans="19:20" x14ac:dyDescent="0.4">
      <c r="S12113"/>
      <c r="T12113"/>
    </row>
    <row r="12114" spans="19:20" x14ac:dyDescent="0.4">
      <c r="S12114"/>
      <c r="T12114"/>
    </row>
    <row r="12115" spans="19:20" x14ac:dyDescent="0.4">
      <c r="S12115"/>
      <c r="T12115"/>
    </row>
    <row r="12116" spans="19:20" x14ac:dyDescent="0.4">
      <c r="S12116"/>
      <c r="T12116"/>
    </row>
    <row r="12117" spans="19:20" x14ac:dyDescent="0.4">
      <c r="S12117"/>
      <c r="T12117"/>
    </row>
    <row r="12118" spans="19:20" x14ac:dyDescent="0.4">
      <c r="S12118"/>
      <c r="T12118"/>
    </row>
    <row r="12119" spans="19:20" x14ac:dyDescent="0.4">
      <c r="S12119"/>
      <c r="T12119"/>
    </row>
    <row r="12120" spans="19:20" x14ac:dyDescent="0.4">
      <c r="S12120"/>
      <c r="T12120"/>
    </row>
    <row r="12121" spans="19:20" x14ac:dyDescent="0.4">
      <c r="S12121"/>
      <c r="T12121"/>
    </row>
    <row r="12122" spans="19:20" x14ac:dyDescent="0.4">
      <c r="S12122"/>
      <c r="T12122"/>
    </row>
    <row r="12123" spans="19:20" x14ac:dyDescent="0.4">
      <c r="S12123"/>
      <c r="T12123"/>
    </row>
    <row r="12124" spans="19:20" x14ac:dyDescent="0.4">
      <c r="S12124"/>
      <c r="T12124"/>
    </row>
    <row r="12125" spans="19:20" x14ac:dyDescent="0.4">
      <c r="S12125"/>
      <c r="T12125"/>
    </row>
    <row r="12126" spans="19:20" x14ac:dyDescent="0.4">
      <c r="S12126"/>
      <c r="T12126"/>
    </row>
    <row r="12127" spans="19:20" x14ac:dyDescent="0.4">
      <c r="S12127"/>
      <c r="T12127"/>
    </row>
    <row r="12128" spans="19:20" x14ac:dyDescent="0.4">
      <c r="S12128"/>
      <c r="T12128"/>
    </row>
    <row r="12129" spans="19:20" x14ac:dyDescent="0.4">
      <c r="S12129"/>
      <c r="T12129"/>
    </row>
    <row r="12130" spans="19:20" x14ac:dyDescent="0.4">
      <c r="S12130"/>
      <c r="T12130"/>
    </row>
    <row r="12131" spans="19:20" x14ac:dyDescent="0.4">
      <c r="S12131"/>
      <c r="T12131"/>
    </row>
    <row r="12132" spans="19:20" x14ac:dyDescent="0.4">
      <c r="S12132"/>
      <c r="T12132"/>
    </row>
    <row r="12133" spans="19:20" x14ac:dyDescent="0.4">
      <c r="S12133"/>
      <c r="T12133"/>
    </row>
    <row r="12134" spans="19:20" x14ac:dyDescent="0.4">
      <c r="S12134"/>
      <c r="T12134"/>
    </row>
    <row r="12135" spans="19:20" x14ac:dyDescent="0.4">
      <c r="S12135"/>
      <c r="T12135"/>
    </row>
    <row r="12136" spans="19:20" x14ac:dyDescent="0.4">
      <c r="S12136"/>
      <c r="T12136"/>
    </row>
    <row r="12137" spans="19:20" x14ac:dyDescent="0.4">
      <c r="S12137"/>
      <c r="T12137"/>
    </row>
    <row r="12138" spans="19:20" x14ac:dyDescent="0.4">
      <c r="S12138"/>
      <c r="T12138"/>
    </row>
    <row r="12139" spans="19:20" x14ac:dyDescent="0.4">
      <c r="S12139"/>
      <c r="T12139"/>
    </row>
    <row r="12140" spans="19:20" x14ac:dyDescent="0.4">
      <c r="S12140"/>
      <c r="T12140"/>
    </row>
    <row r="12141" spans="19:20" x14ac:dyDescent="0.4">
      <c r="S12141"/>
      <c r="T12141"/>
    </row>
    <row r="12142" spans="19:20" x14ac:dyDescent="0.4">
      <c r="S12142"/>
      <c r="T12142"/>
    </row>
    <row r="12143" spans="19:20" x14ac:dyDescent="0.4">
      <c r="S12143"/>
      <c r="T12143"/>
    </row>
    <row r="12144" spans="19:20" x14ac:dyDescent="0.4">
      <c r="S12144"/>
      <c r="T12144"/>
    </row>
    <row r="12145" spans="19:20" x14ac:dyDescent="0.4">
      <c r="S12145"/>
      <c r="T12145"/>
    </row>
    <row r="12146" spans="19:20" x14ac:dyDescent="0.4">
      <c r="S12146"/>
      <c r="T12146"/>
    </row>
    <row r="12147" spans="19:20" x14ac:dyDescent="0.4">
      <c r="S12147"/>
      <c r="T12147"/>
    </row>
    <row r="12148" spans="19:20" x14ac:dyDescent="0.4">
      <c r="S12148"/>
      <c r="T12148"/>
    </row>
    <row r="12149" spans="19:20" x14ac:dyDescent="0.4">
      <c r="S12149"/>
      <c r="T12149"/>
    </row>
    <row r="12150" spans="19:20" x14ac:dyDescent="0.4">
      <c r="S12150"/>
      <c r="T12150"/>
    </row>
    <row r="12151" spans="19:20" x14ac:dyDescent="0.4">
      <c r="S12151"/>
      <c r="T12151"/>
    </row>
    <row r="12152" spans="19:20" x14ac:dyDescent="0.4">
      <c r="S12152"/>
      <c r="T12152"/>
    </row>
    <row r="12153" spans="19:20" x14ac:dyDescent="0.4">
      <c r="S12153"/>
      <c r="T12153"/>
    </row>
    <row r="12154" spans="19:20" x14ac:dyDescent="0.4">
      <c r="S12154"/>
      <c r="T12154"/>
    </row>
    <row r="12155" spans="19:20" x14ac:dyDescent="0.4">
      <c r="S12155"/>
      <c r="T12155"/>
    </row>
    <row r="12156" spans="19:20" x14ac:dyDescent="0.4">
      <c r="S12156"/>
      <c r="T12156"/>
    </row>
    <row r="12157" spans="19:20" x14ac:dyDescent="0.4">
      <c r="S12157"/>
      <c r="T12157"/>
    </row>
    <row r="12158" spans="19:20" x14ac:dyDescent="0.4">
      <c r="S12158"/>
      <c r="T12158"/>
    </row>
    <row r="12159" spans="19:20" x14ac:dyDescent="0.4">
      <c r="S12159"/>
      <c r="T12159"/>
    </row>
    <row r="12160" spans="19:20" x14ac:dyDescent="0.4">
      <c r="S12160"/>
      <c r="T12160"/>
    </row>
    <row r="12161" spans="19:20" x14ac:dyDescent="0.4">
      <c r="S12161"/>
      <c r="T12161"/>
    </row>
    <row r="12162" spans="19:20" x14ac:dyDescent="0.4">
      <c r="S12162"/>
      <c r="T12162"/>
    </row>
    <row r="12163" spans="19:20" x14ac:dyDescent="0.4">
      <c r="S12163"/>
      <c r="T12163"/>
    </row>
    <row r="12164" spans="19:20" x14ac:dyDescent="0.4">
      <c r="S12164"/>
      <c r="T12164"/>
    </row>
    <row r="12165" spans="19:20" x14ac:dyDescent="0.4">
      <c r="S12165"/>
      <c r="T12165"/>
    </row>
    <row r="12166" spans="19:20" x14ac:dyDescent="0.4">
      <c r="S12166"/>
      <c r="T12166"/>
    </row>
    <row r="12167" spans="19:20" x14ac:dyDescent="0.4">
      <c r="S12167"/>
      <c r="T12167"/>
    </row>
    <row r="12168" spans="19:20" x14ac:dyDescent="0.4">
      <c r="S12168"/>
      <c r="T12168"/>
    </row>
    <row r="12169" spans="19:20" x14ac:dyDescent="0.4">
      <c r="S12169"/>
      <c r="T12169"/>
    </row>
    <row r="12170" spans="19:20" x14ac:dyDescent="0.4">
      <c r="S12170"/>
      <c r="T12170"/>
    </row>
    <row r="12171" spans="19:20" x14ac:dyDescent="0.4">
      <c r="S12171"/>
      <c r="T12171"/>
    </row>
    <row r="12172" spans="19:20" x14ac:dyDescent="0.4">
      <c r="S12172"/>
      <c r="T12172"/>
    </row>
    <row r="12173" spans="19:20" x14ac:dyDescent="0.4">
      <c r="S12173"/>
      <c r="T12173"/>
    </row>
    <row r="12174" spans="19:20" x14ac:dyDescent="0.4">
      <c r="S12174"/>
      <c r="T12174"/>
    </row>
    <row r="12175" spans="19:20" x14ac:dyDescent="0.4">
      <c r="S12175"/>
      <c r="T12175"/>
    </row>
    <row r="12176" spans="19:20" x14ac:dyDescent="0.4">
      <c r="S12176"/>
      <c r="T12176"/>
    </row>
    <row r="12177" spans="19:20" x14ac:dyDescent="0.4">
      <c r="S12177"/>
      <c r="T12177"/>
    </row>
    <row r="12178" spans="19:20" x14ac:dyDescent="0.4">
      <c r="S12178"/>
      <c r="T12178"/>
    </row>
    <row r="12179" spans="19:20" x14ac:dyDescent="0.4">
      <c r="S12179"/>
      <c r="T12179"/>
    </row>
    <row r="12180" spans="19:20" x14ac:dyDescent="0.4">
      <c r="S12180"/>
      <c r="T12180"/>
    </row>
    <row r="12181" spans="19:20" x14ac:dyDescent="0.4">
      <c r="S12181"/>
      <c r="T12181"/>
    </row>
    <row r="12182" spans="19:20" x14ac:dyDescent="0.4">
      <c r="S12182"/>
      <c r="T12182"/>
    </row>
    <row r="12183" spans="19:20" x14ac:dyDescent="0.4">
      <c r="S12183"/>
      <c r="T12183"/>
    </row>
    <row r="12184" spans="19:20" x14ac:dyDescent="0.4">
      <c r="S12184"/>
      <c r="T12184"/>
    </row>
    <row r="12185" spans="19:20" x14ac:dyDescent="0.4">
      <c r="S12185"/>
      <c r="T12185"/>
    </row>
    <row r="12186" spans="19:20" x14ac:dyDescent="0.4">
      <c r="S12186"/>
      <c r="T12186"/>
    </row>
    <row r="12187" spans="19:20" x14ac:dyDescent="0.4">
      <c r="S12187"/>
      <c r="T12187"/>
    </row>
    <row r="12188" spans="19:20" x14ac:dyDescent="0.4">
      <c r="S12188"/>
      <c r="T12188"/>
    </row>
    <row r="12189" spans="19:20" x14ac:dyDescent="0.4">
      <c r="S12189"/>
      <c r="T12189"/>
    </row>
    <row r="12190" spans="19:20" x14ac:dyDescent="0.4">
      <c r="S12190"/>
      <c r="T12190"/>
    </row>
    <row r="12191" spans="19:20" x14ac:dyDescent="0.4">
      <c r="S12191"/>
      <c r="T12191"/>
    </row>
    <row r="12192" spans="19:20" x14ac:dyDescent="0.4">
      <c r="S12192"/>
      <c r="T12192"/>
    </row>
    <row r="12193" spans="19:20" x14ac:dyDescent="0.4">
      <c r="S12193"/>
      <c r="T12193"/>
    </row>
    <row r="12194" spans="19:20" x14ac:dyDescent="0.4">
      <c r="S12194"/>
      <c r="T12194"/>
    </row>
    <row r="12195" spans="19:20" x14ac:dyDescent="0.4">
      <c r="S12195"/>
      <c r="T12195"/>
    </row>
    <row r="12196" spans="19:20" x14ac:dyDescent="0.4">
      <c r="S12196"/>
      <c r="T12196"/>
    </row>
    <row r="12197" spans="19:20" x14ac:dyDescent="0.4">
      <c r="S12197"/>
      <c r="T12197"/>
    </row>
    <row r="12198" spans="19:20" x14ac:dyDescent="0.4">
      <c r="S12198"/>
      <c r="T12198"/>
    </row>
    <row r="12199" spans="19:20" x14ac:dyDescent="0.4">
      <c r="S12199"/>
      <c r="T12199"/>
    </row>
    <row r="12200" spans="19:20" x14ac:dyDescent="0.4">
      <c r="S12200"/>
      <c r="T12200"/>
    </row>
    <row r="12201" spans="19:20" x14ac:dyDescent="0.4">
      <c r="S12201"/>
      <c r="T12201"/>
    </row>
    <row r="12202" spans="19:20" x14ac:dyDescent="0.4">
      <c r="S12202"/>
      <c r="T12202"/>
    </row>
    <row r="12203" spans="19:20" x14ac:dyDescent="0.4">
      <c r="S12203"/>
      <c r="T12203"/>
    </row>
    <row r="12204" spans="19:20" x14ac:dyDescent="0.4">
      <c r="S12204"/>
      <c r="T12204"/>
    </row>
    <row r="12205" spans="19:20" x14ac:dyDescent="0.4">
      <c r="S12205"/>
      <c r="T12205"/>
    </row>
    <row r="12206" spans="19:20" x14ac:dyDescent="0.4">
      <c r="S12206"/>
      <c r="T12206"/>
    </row>
    <row r="12207" spans="19:20" x14ac:dyDescent="0.4">
      <c r="S12207"/>
      <c r="T12207"/>
    </row>
    <row r="12208" spans="19:20" x14ac:dyDescent="0.4">
      <c r="S12208"/>
      <c r="T12208"/>
    </row>
    <row r="12209" spans="19:20" x14ac:dyDescent="0.4">
      <c r="S12209"/>
      <c r="T12209"/>
    </row>
    <row r="12210" spans="19:20" x14ac:dyDescent="0.4">
      <c r="S12210"/>
      <c r="T12210"/>
    </row>
    <row r="12211" spans="19:20" x14ac:dyDescent="0.4">
      <c r="S12211"/>
      <c r="T12211"/>
    </row>
    <row r="12212" spans="19:20" x14ac:dyDescent="0.4">
      <c r="S12212"/>
      <c r="T12212"/>
    </row>
    <row r="12213" spans="19:20" x14ac:dyDescent="0.4">
      <c r="S12213"/>
      <c r="T12213"/>
    </row>
    <row r="12214" spans="19:20" x14ac:dyDescent="0.4">
      <c r="S12214"/>
      <c r="T12214"/>
    </row>
    <row r="12215" spans="19:20" x14ac:dyDescent="0.4">
      <c r="S12215"/>
      <c r="T12215"/>
    </row>
    <row r="12216" spans="19:20" x14ac:dyDescent="0.4">
      <c r="S12216"/>
      <c r="T12216"/>
    </row>
    <row r="12217" spans="19:20" x14ac:dyDescent="0.4">
      <c r="S12217"/>
      <c r="T12217"/>
    </row>
    <row r="12218" spans="19:20" x14ac:dyDescent="0.4">
      <c r="S12218"/>
      <c r="T12218"/>
    </row>
    <row r="12219" spans="19:20" x14ac:dyDescent="0.4">
      <c r="S12219"/>
      <c r="T12219"/>
    </row>
    <row r="12220" spans="19:20" x14ac:dyDescent="0.4">
      <c r="S12220"/>
      <c r="T12220"/>
    </row>
    <row r="12221" spans="19:20" x14ac:dyDescent="0.4">
      <c r="S12221"/>
      <c r="T12221"/>
    </row>
    <row r="12222" spans="19:20" x14ac:dyDescent="0.4">
      <c r="S12222"/>
      <c r="T12222"/>
    </row>
    <row r="12223" spans="19:20" x14ac:dyDescent="0.4">
      <c r="S12223"/>
      <c r="T12223"/>
    </row>
    <row r="12224" spans="19:20" x14ac:dyDescent="0.4">
      <c r="S12224"/>
      <c r="T12224"/>
    </row>
    <row r="12225" spans="19:20" x14ac:dyDescent="0.4">
      <c r="S12225"/>
      <c r="T12225"/>
    </row>
    <row r="12226" spans="19:20" x14ac:dyDescent="0.4">
      <c r="S12226"/>
      <c r="T12226"/>
    </row>
    <row r="12227" spans="19:20" x14ac:dyDescent="0.4">
      <c r="S12227"/>
      <c r="T12227"/>
    </row>
    <row r="12228" spans="19:20" x14ac:dyDescent="0.4">
      <c r="S12228"/>
      <c r="T12228"/>
    </row>
    <row r="12229" spans="19:20" x14ac:dyDescent="0.4">
      <c r="S12229"/>
      <c r="T12229"/>
    </row>
    <row r="12230" spans="19:20" x14ac:dyDescent="0.4">
      <c r="S12230"/>
      <c r="T12230"/>
    </row>
    <row r="12231" spans="19:20" x14ac:dyDescent="0.4">
      <c r="S12231"/>
      <c r="T12231"/>
    </row>
    <row r="12232" spans="19:20" x14ac:dyDescent="0.4">
      <c r="S12232"/>
      <c r="T12232"/>
    </row>
    <row r="12233" spans="19:20" x14ac:dyDescent="0.4">
      <c r="S12233"/>
      <c r="T12233"/>
    </row>
    <row r="12234" spans="19:20" x14ac:dyDescent="0.4">
      <c r="S12234"/>
      <c r="T12234"/>
    </row>
    <row r="12235" spans="19:20" x14ac:dyDescent="0.4">
      <c r="S12235"/>
      <c r="T12235"/>
    </row>
    <row r="12236" spans="19:20" x14ac:dyDescent="0.4">
      <c r="S12236"/>
      <c r="T12236"/>
    </row>
    <row r="12237" spans="19:20" x14ac:dyDescent="0.4">
      <c r="S12237"/>
      <c r="T12237"/>
    </row>
    <row r="12238" spans="19:20" x14ac:dyDescent="0.4">
      <c r="S12238"/>
      <c r="T12238"/>
    </row>
    <row r="12239" spans="19:20" x14ac:dyDescent="0.4">
      <c r="S12239"/>
      <c r="T12239"/>
    </row>
    <row r="12240" spans="19:20" x14ac:dyDescent="0.4">
      <c r="S12240"/>
      <c r="T12240"/>
    </row>
    <row r="12241" spans="19:20" x14ac:dyDescent="0.4">
      <c r="S12241"/>
      <c r="T12241"/>
    </row>
    <row r="12242" spans="19:20" x14ac:dyDescent="0.4">
      <c r="S12242"/>
      <c r="T12242"/>
    </row>
    <row r="12243" spans="19:20" x14ac:dyDescent="0.4">
      <c r="S12243"/>
      <c r="T12243"/>
    </row>
    <row r="12244" spans="19:20" x14ac:dyDescent="0.4">
      <c r="S12244"/>
      <c r="T12244"/>
    </row>
    <row r="12245" spans="19:20" x14ac:dyDescent="0.4">
      <c r="S12245"/>
      <c r="T12245"/>
    </row>
    <row r="12246" spans="19:20" x14ac:dyDescent="0.4">
      <c r="S12246"/>
      <c r="T12246"/>
    </row>
    <row r="12247" spans="19:20" x14ac:dyDescent="0.4">
      <c r="S12247"/>
      <c r="T12247"/>
    </row>
    <row r="12248" spans="19:20" x14ac:dyDescent="0.4">
      <c r="S12248"/>
      <c r="T12248"/>
    </row>
    <row r="12249" spans="19:20" x14ac:dyDescent="0.4">
      <c r="S12249"/>
      <c r="T12249"/>
    </row>
    <row r="12250" spans="19:20" x14ac:dyDescent="0.4">
      <c r="S12250"/>
      <c r="T12250"/>
    </row>
    <row r="12251" spans="19:20" x14ac:dyDescent="0.4">
      <c r="S12251"/>
      <c r="T12251"/>
    </row>
    <row r="12252" spans="19:20" x14ac:dyDescent="0.4">
      <c r="S12252"/>
      <c r="T12252"/>
    </row>
    <row r="12253" spans="19:20" x14ac:dyDescent="0.4">
      <c r="S12253"/>
      <c r="T12253"/>
    </row>
    <row r="12254" spans="19:20" x14ac:dyDescent="0.4">
      <c r="S12254"/>
      <c r="T12254"/>
    </row>
    <row r="12255" spans="19:20" x14ac:dyDescent="0.4">
      <c r="S12255"/>
      <c r="T12255"/>
    </row>
    <row r="12256" spans="19:20" x14ac:dyDescent="0.4">
      <c r="S12256"/>
      <c r="T12256"/>
    </row>
    <row r="12257" spans="19:20" x14ac:dyDescent="0.4">
      <c r="S12257"/>
      <c r="T12257"/>
    </row>
    <row r="12258" spans="19:20" x14ac:dyDescent="0.4">
      <c r="S12258"/>
      <c r="T12258"/>
    </row>
    <row r="12259" spans="19:20" x14ac:dyDescent="0.4">
      <c r="S12259"/>
      <c r="T12259"/>
    </row>
    <row r="12260" spans="19:20" x14ac:dyDescent="0.4">
      <c r="S12260"/>
      <c r="T12260"/>
    </row>
    <row r="12261" spans="19:20" x14ac:dyDescent="0.4">
      <c r="S12261"/>
      <c r="T12261"/>
    </row>
    <row r="12262" spans="19:20" x14ac:dyDescent="0.4">
      <c r="S12262"/>
      <c r="T12262"/>
    </row>
    <row r="12263" spans="19:20" x14ac:dyDescent="0.4">
      <c r="S12263"/>
      <c r="T12263"/>
    </row>
    <row r="12264" spans="19:20" x14ac:dyDescent="0.4">
      <c r="S12264"/>
      <c r="T12264"/>
    </row>
    <row r="12265" spans="19:20" x14ac:dyDescent="0.4">
      <c r="S12265"/>
      <c r="T12265"/>
    </row>
    <row r="12266" spans="19:20" x14ac:dyDescent="0.4">
      <c r="S12266"/>
      <c r="T12266"/>
    </row>
    <row r="12267" spans="19:20" x14ac:dyDescent="0.4">
      <c r="S12267"/>
      <c r="T12267"/>
    </row>
    <row r="12268" spans="19:20" x14ac:dyDescent="0.4">
      <c r="S12268"/>
      <c r="T12268"/>
    </row>
    <row r="12269" spans="19:20" x14ac:dyDescent="0.4">
      <c r="S12269"/>
      <c r="T12269"/>
    </row>
    <row r="12270" spans="19:20" x14ac:dyDescent="0.4">
      <c r="S12270"/>
      <c r="T12270"/>
    </row>
    <row r="12271" spans="19:20" x14ac:dyDescent="0.4">
      <c r="S12271"/>
      <c r="T12271"/>
    </row>
    <row r="12272" spans="19:20" x14ac:dyDescent="0.4">
      <c r="S12272"/>
      <c r="T12272"/>
    </row>
    <row r="12273" spans="19:20" x14ac:dyDescent="0.4">
      <c r="S12273"/>
      <c r="T12273"/>
    </row>
    <row r="12274" spans="19:20" x14ac:dyDescent="0.4">
      <c r="S12274"/>
      <c r="T12274"/>
    </row>
    <row r="12275" spans="19:20" x14ac:dyDescent="0.4">
      <c r="S12275"/>
      <c r="T12275"/>
    </row>
    <row r="12276" spans="19:20" x14ac:dyDescent="0.4">
      <c r="S12276"/>
      <c r="T12276"/>
    </row>
    <row r="12277" spans="19:20" x14ac:dyDescent="0.4">
      <c r="S12277"/>
      <c r="T12277"/>
    </row>
    <row r="12278" spans="19:20" x14ac:dyDescent="0.4">
      <c r="S12278"/>
      <c r="T12278"/>
    </row>
    <row r="12279" spans="19:20" x14ac:dyDescent="0.4">
      <c r="S12279"/>
      <c r="T12279"/>
    </row>
    <row r="12280" spans="19:20" x14ac:dyDescent="0.4">
      <c r="S12280"/>
      <c r="T12280"/>
    </row>
    <row r="12281" spans="19:20" x14ac:dyDescent="0.4">
      <c r="S12281"/>
      <c r="T12281"/>
    </row>
    <row r="12282" spans="19:20" x14ac:dyDescent="0.4">
      <c r="S12282"/>
      <c r="T12282"/>
    </row>
    <row r="12283" spans="19:20" x14ac:dyDescent="0.4">
      <c r="S12283"/>
      <c r="T12283"/>
    </row>
    <row r="12284" spans="19:20" x14ac:dyDescent="0.4">
      <c r="S12284"/>
      <c r="T12284"/>
    </row>
    <row r="12285" spans="19:20" x14ac:dyDescent="0.4">
      <c r="S12285"/>
      <c r="T12285"/>
    </row>
    <row r="12286" spans="19:20" x14ac:dyDescent="0.4">
      <c r="S12286"/>
      <c r="T12286"/>
    </row>
    <row r="12287" spans="19:20" x14ac:dyDescent="0.4">
      <c r="S12287"/>
      <c r="T12287"/>
    </row>
    <row r="12288" spans="19:20" x14ac:dyDescent="0.4">
      <c r="S12288"/>
      <c r="T12288"/>
    </row>
    <row r="12289" spans="19:20" x14ac:dyDescent="0.4">
      <c r="S12289"/>
      <c r="T12289"/>
    </row>
    <row r="12290" spans="19:20" x14ac:dyDescent="0.4">
      <c r="S12290"/>
      <c r="T12290"/>
    </row>
    <row r="12291" spans="19:20" x14ac:dyDescent="0.4">
      <c r="S12291"/>
      <c r="T12291"/>
    </row>
    <row r="12292" spans="19:20" x14ac:dyDescent="0.4">
      <c r="S12292"/>
      <c r="T12292"/>
    </row>
    <row r="12293" spans="19:20" x14ac:dyDescent="0.4">
      <c r="S12293"/>
      <c r="T12293"/>
    </row>
    <row r="12294" spans="19:20" x14ac:dyDescent="0.4">
      <c r="S12294"/>
      <c r="T12294"/>
    </row>
    <row r="12295" spans="19:20" x14ac:dyDescent="0.4">
      <c r="S12295"/>
      <c r="T12295"/>
    </row>
    <row r="12296" spans="19:20" x14ac:dyDescent="0.4">
      <c r="S12296"/>
      <c r="T12296"/>
    </row>
    <row r="12297" spans="19:20" x14ac:dyDescent="0.4">
      <c r="S12297"/>
      <c r="T12297"/>
    </row>
    <row r="12298" spans="19:20" x14ac:dyDescent="0.4">
      <c r="S12298"/>
      <c r="T12298"/>
    </row>
    <row r="12299" spans="19:20" x14ac:dyDescent="0.4">
      <c r="S12299"/>
      <c r="T12299"/>
    </row>
    <row r="12300" spans="19:20" x14ac:dyDescent="0.4">
      <c r="S12300"/>
      <c r="T12300"/>
    </row>
    <row r="12301" spans="19:20" x14ac:dyDescent="0.4">
      <c r="S12301"/>
      <c r="T12301"/>
    </row>
    <row r="12302" spans="19:20" x14ac:dyDescent="0.4">
      <c r="S12302"/>
      <c r="T12302"/>
    </row>
    <row r="12303" spans="19:20" x14ac:dyDescent="0.4">
      <c r="S12303"/>
      <c r="T12303"/>
    </row>
    <row r="12304" spans="19:20" x14ac:dyDescent="0.4">
      <c r="S12304"/>
      <c r="T12304"/>
    </row>
    <row r="12305" spans="19:20" x14ac:dyDescent="0.4">
      <c r="S12305"/>
      <c r="T12305"/>
    </row>
    <row r="12306" spans="19:20" x14ac:dyDescent="0.4">
      <c r="S12306"/>
      <c r="T12306"/>
    </row>
    <row r="12307" spans="19:20" x14ac:dyDescent="0.4">
      <c r="S12307"/>
      <c r="T12307"/>
    </row>
    <row r="12308" spans="19:20" x14ac:dyDescent="0.4">
      <c r="S12308"/>
      <c r="T12308"/>
    </row>
    <row r="12309" spans="19:20" x14ac:dyDescent="0.4">
      <c r="S12309"/>
      <c r="T12309"/>
    </row>
    <row r="12310" spans="19:20" x14ac:dyDescent="0.4">
      <c r="S12310"/>
      <c r="T12310"/>
    </row>
    <row r="12311" spans="19:20" x14ac:dyDescent="0.4">
      <c r="S12311"/>
      <c r="T12311"/>
    </row>
    <row r="12312" spans="19:20" x14ac:dyDescent="0.4">
      <c r="S12312"/>
      <c r="T12312"/>
    </row>
    <row r="12313" spans="19:20" x14ac:dyDescent="0.4">
      <c r="S12313"/>
      <c r="T12313"/>
    </row>
    <row r="12314" spans="19:20" x14ac:dyDescent="0.4">
      <c r="S12314"/>
      <c r="T12314"/>
    </row>
    <row r="12315" spans="19:20" x14ac:dyDescent="0.4">
      <c r="S12315"/>
      <c r="T12315"/>
    </row>
    <row r="12316" spans="19:20" x14ac:dyDescent="0.4">
      <c r="S12316"/>
      <c r="T12316"/>
    </row>
    <row r="12317" spans="19:20" x14ac:dyDescent="0.4">
      <c r="S12317"/>
      <c r="T12317"/>
    </row>
    <row r="12318" spans="19:20" x14ac:dyDescent="0.4">
      <c r="S12318"/>
      <c r="T12318"/>
    </row>
    <row r="12319" spans="19:20" x14ac:dyDescent="0.4">
      <c r="S12319"/>
      <c r="T12319"/>
    </row>
    <row r="12320" spans="19:20" x14ac:dyDescent="0.4">
      <c r="S12320"/>
      <c r="T12320"/>
    </row>
    <row r="12321" spans="19:20" x14ac:dyDescent="0.4">
      <c r="S12321"/>
      <c r="T12321"/>
    </row>
    <row r="12322" spans="19:20" x14ac:dyDescent="0.4">
      <c r="S12322"/>
      <c r="T12322"/>
    </row>
    <row r="12323" spans="19:20" x14ac:dyDescent="0.4">
      <c r="S12323"/>
      <c r="T12323"/>
    </row>
    <row r="12324" spans="19:20" x14ac:dyDescent="0.4">
      <c r="S12324"/>
      <c r="T12324"/>
    </row>
    <row r="12325" spans="19:20" x14ac:dyDescent="0.4">
      <c r="S12325"/>
      <c r="T12325"/>
    </row>
    <row r="12326" spans="19:20" x14ac:dyDescent="0.4">
      <c r="S12326"/>
      <c r="T12326"/>
    </row>
    <row r="12327" spans="19:20" x14ac:dyDescent="0.4">
      <c r="S12327"/>
      <c r="T12327"/>
    </row>
    <row r="12328" spans="19:20" x14ac:dyDescent="0.4">
      <c r="S12328"/>
      <c r="T12328"/>
    </row>
    <row r="12329" spans="19:20" x14ac:dyDescent="0.4">
      <c r="S12329"/>
      <c r="T12329"/>
    </row>
    <row r="12330" spans="19:20" x14ac:dyDescent="0.4">
      <c r="S12330"/>
      <c r="T12330"/>
    </row>
    <row r="12331" spans="19:20" x14ac:dyDescent="0.4">
      <c r="S12331"/>
      <c r="T12331"/>
    </row>
    <row r="12332" spans="19:20" x14ac:dyDescent="0.4">
      <c r="S12332"/>
      <c r="T12332"/>
    </row>
    <row r="12333" spans="19:20" x14ac:dyDescent="0.4">
      <c r="S12333"/>
      <c r="T12333"/>
    </row>
    <row r="12334" spans="19:20" x14ac:dyDescent="0.4">
      <c r="S12334"/>
      <c r="T12334"/>
    </row>
    <row r="12335" spans="19:20" x14ac:dyDescent="0.4">
      <c r="S12335"/>
      <c r="T12335"/>
    </row>
    <row r="12336" spans="19:20" x14ac:dyDescent="0.4">
      <c r="S12336"/>
      <c r="T12336"/>
    </row>
    <row r="12337" spans="19:20" x14ac:dyDescent="0.4">
      <c r="S12337"/>
      <c r="T12337"/>
    </row>
    <row r="12338" spans="19:20" x14ac:dyDescent="0.4">
      <c r="S12338"/>
      <c r="T12338"/>
    </row>
    <row r="12339" spans="19:20" x14ac:dyDescent="0.4">
      <c r="S12339"/>
      <c r="T12339"/>
    </row>
    <row r="12340" spans="19:20" x14ac:dyDescent="0.4">
      <c r="S12340"/>
      <c r="T12340"/>
    </row>
    <row r="12341" spans="19:20" x14ac:dyDescent="0.4">
      <c r="S12341"/>
      <c r="T12341"/>
    </row>
    <row r="12342" spans="19:20" x14ac:dyDescent="0.4">
      <c r="S12342"/>
      <c r="T12342"/>
    </row>
    <row r="12343" spans="19:20" x14ac:dyDescent="0.4">
      <c r="S12343"/>
      <c r="T12343"/>
    </row>
    <row r="12344" spans="19:20" x14ac:dyDescent="0.4">
      <c r="S12344"/>
      <c r="T12344"/>
    </row>
    <row r="12345" spans="19:20" x14ac:dyDescent="0.4">
      <c r="S12345"/>
      <c r="T12345"/>
    </row>
    <row r="12346" spans="19:20" x14ac:dyDescent="0.4">
      <c r="S12346"/>
      <c r="T12346"/>
    </row>
    <row r="12347" spans="19:20" x14ac:dyDescent="0.4">
      <c r="S12347"/>
      <c r="T12347"/>
    </row>
    <row r="12348" spans="19:20" x14ac:dyDescent="0.4">
      <c r="S12348"/>
      <c r="T12348"/>
    </row>
    <row r="12349" spans="19:20" x14ac:dyDescent="0.4">
      <c r="S12349"/>
      <c r="T12349"/>
    </row>
    <row r="12350" spans="19:20" x14ac:dyDescent="0.4">
      <c r="S12350"/>
      <c r="T12350"/>
    </row>
    <row r="12351" spans="19:20" x14ac:dyDescent="0.4">
      <c r="S12351"/>
      <c r="T12351"/>
    </row>
    <row r="12352" spans="19:20" x14ac:dyDescent="0.4">
      <c r="S12352"/>
      <c r="T12352"/>
    </row>
    <row r="12353" spans="19:20" x14ac:dyDescent="0.4">
      <c r="S12353"/>
      <c r="T12353"/>
    </row>
    <row r="12354" spans="19:20" x14ac:dyDescent="0.4">
      <c r="S12354"/>
      <c r="T12354"/>
    </row>
    <row r="12355" spans="19:20" x14ac:dyDescent="0.4">
      <c r="S12355"/>
      <c r="T12355"/>
    </row>
    <row r="12356" spans="19:20" x14ac:dyDescent="0.4">
      <c r="S12356"/>
      <c r="T12356"/>
    </row>
    <row r="12357" spans="19:20" x14ac:dyDescent="0.4">
      <c r="S12357"/>
      <c r="T12357"/>
    </row>
    <row r="12358" spans="19:20" x14ac:dyDescent="0.4">
      <c r="S12358"/>
      <c r="T12358"/>
    </row>
    <row r="12359" spans="19:20" x14ac:dyDescent="0.4">
      <c r="S12359"/>
      <c r="T12359"/>
    </row>
    <row r="12360" spans="19:20" x14ac:dyDescent="0.4">
      <c r="S12360"/>
      <c r="T12360"/>
    </row>
    <row r="12361" spans="19:20" x14ac:dyDescent="0.4">
      <c r="S12361"/>
      <c r="T12361"/>
    </row>
    <row r="12362" spans="19:20" x14ac:dyDescent="0.4">
      <c r="S12362"/>
      <c r="T12362"/>
    </row>
    <row r="12363" spans="19:20" x14ac:dyDescent="0.4">
      <c r="S12363"/>
      <c r="T12363"/>
    </row>
    <row r="12364" spans="19:20" x14ac:dyDescent="0.4">
      <c r="S12364"/>
      <c r="T12364"/>
    </row>
    <row r="12365" spans="19:20" x14ac:dyDescent="0.4">
      <c r="S12365"/>
      <c r="T12365"/>
    </row>
    <row r="12366" spans="19:20" x14ac:dyDescent="0.4">
      <c r="S12366"/>
      <c r="T12366"/>
    </row>
    <row r="12367" spans="19:20" x14ac:dyDescent="0.4">
      <c r="S12367"/>
      <c r="T12367"/>
    </row>
    <row r="12368" spans="19:20" x14ac:dyDescent="0.4">
      <c r="S12368"/>
      <c r="T12368"/>
    </row>
    <row r="12369" spans="19:20" x14ac:dyDescent="0.4">
      <c r="S12369"/>
      <c r="T12369"/>
    </row>
    <row r="12370" spans="19:20" x14ac:dyDescent="0.4">
      <c r="S12370"/>
      <c r="T12370"/>
    </row>
    <row r="12371" spans="19:20" x14ac:dyDescent="0.4">
      <c r="S12371"/>
      <c r="T12371"/>
    </row>
    <row r="12372" spans="19:20" x14ac:dyDescent="0.4">
      <c r="S12372"/>
      <c r="T12372"/>
    </row>
    <row r="12373" spans="19:20" x14ac:dyDescent="0.4">
      <c r="S12373"/>
      <c r="T12373"/>
    </row>
    <row r="12374" spans="19:20" x14ac:dyDescent="0.4">
      <c r="S12374"/>
      <c r="T12374"/>
    </row>
    <row r="12375" spans="19:20" x14ac:dyDescent="0.4">
      <c r="S12375"/>
      <c r="T12375"/>
    </row>
    <row r="12376" spans="19:20" x14ac:dyDescent="0.4">
      <c r="S12376"/>
      <c r="T12376"/>
    </row>
    <row r="12377" spans="19:20" x14ac:dyDescent="0.4">
      <c r="S12377"/>
      <c r="T12377"/>
    </row>
    <row r="12378" spans="19:20" x14ac:dyDescent="0.4">
      <c r="S12378"/>
      <c r="T12378"/>
    </row>
    <row r="12379" spans="19:20" x14ac:dyDescent="0.4">
      <c r="S12379"/>
      <c r="T12379"/>
    </row>
    <row r="12380" spans="19:20" x14ac:dyDescent="0.4">
      <c r="S12380"/>
      <c r="T12380"/>
    </row>
    <row r="12381" spans="19:20" x14ac:dyDescent="0.4">
      <c r="S12381"/>
      <c r="T12381"/>
    </row>
    <row r="12382" spans="19:20" x14ac:dyDescent="0.4">
      <c r="S12382"/>
      <c r="T12382"/>
    </row>
    <row r="12383" spans="19:20" x14ac:dyDescent="0.4">
      <c r="S12383"/>
      <c r="T12383"/>
    </row>
    <row r="12384" spans="19:20" x14ac:dyDescent="0.4">
      <c r="S12384"/>
      <c r="T12384"/>
    </row>
    <row r="12385" spans="19:20" x14ac:dyDescent="0.4">
      <c r="S12385"/>
      <c r="T12385"/>
    </row>
    <row r="12386" spans="19:20" x14ac:dyDescent="0.4">
      <c r="S12386"/>
      <c r="T12386"/>
    </row>
    <row r="12387" spans="19:20" x14ac:dyDescent="0.4">
      <c r="S12387"/>
      <c r="T12387"/>
    </row>
    <row r="12388" spans="19:20" x14ac:dyDescent="0.4">
      <c r="S12388"/>
      <c r="T12388"/>
    </row>
    <row r="12389" spans="19:20" x14ac:dyDescent="0.4">
      <c r="S12389"/>
      <c r="T12389"/>
    </row>
    <row r="12390" spans="19:20" x14ac:dyDescent="0.4">
      <c r="S12390"/>
      <c r="T12390"/>
    </row>
    <row r="12391" spans="19:20" x14ac:dyDescent="0.4">
      <c r="S12391"/>
      <c r="T12391"/>
    </row>
    <row r="12392" spans="19:20" x14ac:dyDescent="0.4">
      <c r="S12392"/>
      <c r="T12392"/>
    </row>
    <row r="12393" spans="19:20" x14ac:dyDescent="0.4">
      <c r="S12393"/>
      <c r="T12393"/>
    </row>
    <row r="12394" spans="19:20" x14ac:dyDescent="0.4">
      <c r="S12394"/>
      <c r="T12394"/>
    </row>
    <row r="12395" spans="19:20" x14ac:dyDescent="0.4">
      <c r="S12395"/>
      <c r="T12395"/>
    </row>
    <row r="12396" spans="19:20" x14ac:dyDescent="0.4">
      <c r="S12396"/>
      <c r="T12396"/>
    </row>
    <row r="12397" spans="19:20" x14ac:dyDescent="0.4">
      <c r="S12397"/>
      <c r="T12397"/>
    </row>
    <row r="12398" spans="19:20" x14ac:dyDescent="0.4">
      <c r="S12398"/>
      <c r="T12398"/>
    </row>
    <row r="12399" spans="19:20" x14ac:dyDescent="0.4">
      <c r="S12399"/>
      <c r="T12399"/>
    </row>
    <row r="12400" spans="19:20" x14ac:dyDescent="0.4">
      <c r="S12400"/>
      <c r="T12400"/>
    </row>
    <row r="12401" spans="19:20" x14ac:dyDescent="0.4">
      <c r="S12401"/>
      <c r="T12401"/>
    </row>
    <row r="12402" spans="19:20" x14ac:dyDescent="0.4">
      <c r="S12402"/>
      <c r="T12402"/>
    </row>
    <row r="12403" spans="19:20" x14ac:dyDescent="0.4">
      <c r="S12403"/>
      <c r="T12403"/>
    </row>
    <row r="12404" spans="19:20" x14ac:dyDescent="0.4">
      <c r="S12404"/>
      <c r="T12404"/>
    </row>
    <row r="12405" spans="19:20" x14ac:dyDescent="0.4">
      <c r="S12405"/>
      <c r="T12405"/>
    </row>
    <row r="12406" spans="19:20" x14ac:dyDescent="0.4">
      <c r="S12406"/>
      <c r="T12406"/>
    </row>
    <row r="12407" spans="19:20" x14ac:dyDescent="0.4">
      <c r="S12407"/>
      <c r="T12407"/>
    </row>
    <row r="12408" spans="19:20" x14ac:dyDescent="0.4">
      <c r="S12408"/>
      <c r="T12408"/>
    </row>
    <row r="12409" spans="19:20" x14ac:dyDescent="0.4">
      <c r="S12409"/>
      <c r="T12409"/>
    </row>
    <row r="12410" spans="19:20" x14ac:dyDescent="0.4">
      <c r="S12410"/>
      <c r="T12410"/>
    </row>
    <row r="12411" spans="19:20" x14ac:dyDescent="0.4">
      <c r="S12411"/>
      <c r="T12411"/>
    </row>
    <row r="12412" spans="19:20" x14ac:dyDescent="0.4">
      <c r="S12412"/>
      <c r="T12412"/>
    </row>
    <row r="12413" spans="19:20" x14ac:dyDescent="0.4">
      <c r="S12413"/>
      <c r="T12413"/>
    </row>
    <row r="12414" spans="19:20" x14ac:dyDescent="0.4">
      <c r="S12414"/>
      <c r="T12414"/>
    </row>
    <row r="12415" spans="19:20" x14ac:dyDescent="0.4">
      <c r="S12415"/>
      <c r="T12415"/>
    </row>
    <row r="12416" spans="19:20" x14ac:dyDescent="0.4">
      <c r="S12416"/>
      <c r="T12416"/>
    </row>
    <row r="12417" spans="19:20" x14ac:dyDescent="0.4">
      <c r="S12417"/>
      <c r="T12417"/>
    </row>
    <row r="12418" spans="19:20" x14ac:dyDescent="0.4">
      <c r="S12418"/>
      <c r="T12418"/>
    </row>
    <row r="12419" spans="19:20" x14ac:dyDescent="0.4">
      <c r="S12419"/>
      <c r="T12419"/>
    </row>
    <row r="12420" spans="19:20" x14ac:dyDescent="0.4">
      <c r="S12420"/>
      <c r="T12420"/>
    </row>
    <row r="12421" spans="19:20" x14ac:dyDescent="0.4">
      <c r="S12421"/>
      <c r="T12421"/>
    </row>
    <row r="12422" spans="19:20" x14ac:dyDescent="0.4">
      <c r="S12422"/>
      <c r="T12422"/>
    </row>
    <row r="12423" spans="19:20" x14ac:dyDescent="0.4">
      <c r="S12423"/>
      <c r="T12423"/>
    </row>
    <row r="12424" spans="19:20" x14ac:dyDescent="0.4">
      <c r="S12424"/>
      <c r="T12424"/>
    </row>
    <row r="12425" spans="19:20" x14ac:dyDescent="0.4">
      <c r="S12425"/>
      <c r="T12425"/>
    </row>
    <row r="12426" spans="19:20" x14ac:dyDescent="0.4">
      <c r="S12426"/>
      <c r="T12426"/>
    </row>
    <row r="12427" spans="19:20" x14ac:dyDescent="0.4">
      <c r="S12427"/>
      <c r="T12427"/>
    </row>
    <row r="12428" spans="19:20" x14ac:dyDescent="0.4">
      <c r="S12428"/>
      <c r="T12428"/>
    </row>
    <row r="12429" spans="19:20" x14ac:dyDescent="0.4">
      <c r="S12429"/>
      <c r="T12429"/>
    </row>
    <row r="12430" spans="19:20" x14ac:dyDescent="0.4">
      <c r="S12430"/>
      <c r="T12430"/>
    </row>
    <row r="12431" spans="19:20" x14ac:dyDescent="0.4">
      <c r="S12431"/>
      <c r="T12431"/>
    </row>
    <row r="12432" spans="19:20" x14ac:dyDescent="0.4">
      <c r="S12432"/>
      <c r="T12432"/>
    </row>
    <row r="12433" spans="19:20" x14ac:dyDescent="0.4">
      <c r="S12433"/>
      <c r="T12433"/>
    </row>
    <row r="12434" spans="19:20" x14ac:dyDescent="0.4">
      <c r="S12434"/>
      <c r="T12434"/>
    </row>
    <row r="12435" spans="19:20" x14ac:dyDescent="0.4">
      <c r="S12435"/>
      <c r="T12435"/>
    </row>
    <row r="12436" spans="19:20" x14ac:dyDescent="0.4">
      <c r="S12436"/>
      <c r="T12436"/>
    </row>
    <row r="12437" spans="19:20" x14ac:dyDescent="0.4">
      <c r="S12437"/>
      <c r="T12437"/>
    </row>
    <row r="12438" spans="19:20" x14ac:dyDescent="0.4">
      <c r="S12438"/>
      <c r="T12438"/>
    </row>
    <row r="12439" spans="19:20" x14ac:dyDescent="0.4">
      <c r="S12439"/>
      <c r="T12439"/>
    </row>
    <row r="12440" spans="19:20" x14ac:dyDescent="0.4">
      <c r="S12440"/>
      <c r="T12440"/>
    </row>
    <row r="12441" spans="19:20" x14ac:dyDescent="0.4">
      <c r="S12441"/>
      <c r="T12441"/>
    </row>
    <row r="12442" spans="19:20" x14ac:dyDescent="0.4">
      <c r="S12442"/>
      <c r="T12442"/>
    </row>
    <row r="12443" spans="19:20" x14ac:dyDescent="0.4">
      <c r="S12443"/>
      <c r="T12443"/>
    </row>
    <row r="12444" spans="19:20" x14ac:dyDescent="0.4">
      <c r="S12444"/>
      <c r="T12444"/>
    </row>
    <row r="12445" spans="19:20" x14ac:dyDescent="0.4">
      <c r="S12445"/>
      <c r="T12445"/>
    </row>
    <row r="12446" spans="19:20" x14ac:dyDescent="0.4">
      <c r="S12446"/>
      <c r="T12446"/>
    </row>
    <row r="12447" spans="19:20" x14ac:dyDescent="0.4">
      <c r="S12447"/>
      <c r="T12447"/>
    </row>
    <row r="12448" spans="19:20" x14ac:dyDescent="0.4">
      <c r="S12448"/>
      <c r="T12448"/>
    </row>
    <row r="12449" spans="19:20" x14ac:dyDescent="0.4">
      <c r="S12449"/>
      <c r="T12449"/>
    </row>
    <row r="12450" spans="19:20" x14ac:dyDescent="0.4">
      <c r="S12450"/>
      <c r="T12450"/>
    </row>
    <row r="12451" spans="19:20" x14ac:dyDescent="0.4">
      <c r="S12451"/>
      <c r="T12451"/>
    </row>
    <row r="12452" spans="19:20" x14ac:dyDescent="0.4">
      <c r="S12452"/>
      <c r="T12452"/>
    </row>
    <row r="12453" spans="19:20" x14ac:dyDescent="0.4">
      <c r="S12453"/>
      <c r="T12453"/>
    </row>
    <row r="12454" spans="19:20" x14ac:dyDescent="0.4">
      <c r="S12454"/>
      <c r="T12454"/>
    </row>
    <row r="12455" spans="19:20" x14ac:dyDescent="0.4">
      <c r="S12455"/>
      <c r="T12455"/>
    </row>
    <row r="12456" spans="19:20" x14ac:dyDescent="0.4">
      <c r="S12456"/>
      <c r="T12456"/>
    </row>
    <row r="12457" spans="19:20" x14ac:dyDescent="0.4">
      <c r="S12457"/>
      <c r="T12457"/>
    </row>
    <row r="12458" spans="19:20" x14ac:dyDescent="0.4">
      <c r="S12458"/>
      <c r="T12458"/>
    </row>
    <row r="12459" spans="19:20" x14ac:dyDescent="0.4">
      <c r="S12459"/>
      <c r="T12459"/>
    </row>
    <row r="12460" spans="19:20" x14ac:dyDescent="0.4">
      <c r="S12460"/>
      <c r="T12460"/>
    </row>
    <row r="12461" spans="19:20" x14ac:dyDescent="0.4">
      <c r="S12461"/>
      <c r="T12461"/>
    </row>
    <row r="12462" spans="19:20" x14ac:dyDescent="0.4">
      <c r="S12462"/>
      <c r="T12462"/>
    </row>
    <row r="12463" spans="19:20" x14ac:dyDescent="0.4">
      <c r="S12463"/>
      <c r="T12463"/>
    </row>
    <row r="12464" spans="19:20" x14ac:dyDescent="0.4">
      <c r="S12464"/>
      <c r="T12464"/>
    </row>
    <row r="12465" spans="19:20" x14ac:dyDescent="0.4">
      <c r="S12465"/>
      <c r="T12465"/>
    </row>
    <row r="12466" spans="19:20" x14ac:dyDescent="0.4">
      <c r="S12466"/>
      <c r="T12466"/>
    </row>
    <row r="12467" spans="19:20" x14ac:dyDescent="0.4">
      <c r="S12467"/>
      <c r="T12467"/>
    </row>
    <row r="12468" spans="19:20" x14ac:dyDescent="0.4">
      <c r="S12468"/>
      <c r="T12468"/>
    </row>
    <row r="12469" spans="19:20" x14ac:dyDescent="0.4">
      <c r="S12469"/>
      <c r="T12469"/>
    </row>
    <row r="12470" spans="19:20" x14ac:dyDescent="0.4">
      <c r="S12470"/>
      <c r="T12470"/>
    </row>
    <row r="12471" spans="19:20" x14ac:dyDescent="0.4">
      <c r="S12471"/>
      <c r="T12471"/>
    </row>
    <row r="12472" spans="19:20" x14ac:dyDescent="0.4">
      <c r="S12472"/>
      <c r="T12472"/>
    </row>
    <row r="12473" spans="19:20" x14ac:dyDescent="0.4">
      <c r="S12473"/>
      <c r="T12473"/>
    </row>
    <row r="12474" spans="19:20" x14ac:dyDescent="0.4">
      <c r="S12474"/>
      <c r="T12474"/>
    </row>
    <row r="12475" spans="19:20" x14ac:dyDescent="0.4">
      <c r="S12475"/>
      <c r="T12475"/>
    </row>
    <row r="12476" spans="19:20" x14ac:dyDescent="0.4">
      <c r="S12476"/>
      <c r="T12476"/>
    </row>
    <row r="12477" spans="19:20" x14ac:dyDescent="0.4">
      <c r="S12477"/>
      <c r="T12477"/>
    </row>
    <row r="12478" spans="19:20" x14ac:dyDescent="0.4">
      <c r="S12478"/>
      <c r="T12478"/>
    </row>
    <row r="12479" spans="19:20" x14ac:dyDescent="0.4">
      <c r="S12479"/>
      <c r="T12479"/>
    </row>
    <row r="12480" spans="19:20" x14ac:dyDescent="0.4">
      <c r="S12480"/>
      <c r="T12480"/>
    </row>
    <row r="12481" spans="19:20" x14ac:dyDescent="0.4">
      <c r="S12481"/>
      <c r="T12481"/>
    </row>
    <row r="12482" spans="19:20" x14ac:dyDescent="0.4">
      <c r="S12482"/>
      <c r="T12482"/>
    </row>
    <row r="12483" spans="19:20" x14ac:dyDescent="0.4">
      <c r="S12483"/>
      <c r="T12483"/>
    </row>
    <row r="12484" spans="19:20" x14ac:dyDescent="0.4">
      <c r="S12484"/>
      <c r="T12484"/>
    </row>
    <row r="12485" spans="19:20" x14ac:dyDescent="0.4">
      <c r="S12485"/>
      <c r="T12485"/>
    </row>
    <row r="12486" spans="19:20" x14ac:dyDescent="0.4">
      <c r="S12486"/>
      <c r="T12486"/>
    </row>
    <row r="12487" spans="19:20" x14ac:dyDescent="0.4">
      <c r="S12487"/>
      <c r="T12487"/>
    </row>
    <row r="12488" spans="19:20" x14ac:dyDescent="0.4">
      <c r="S12488"/>
      <c r="T12488"/>
    </row>
    <row r="12489" spans="19:20" x14ac:dyDescent="0.4">
      <c r="S12489"/>
      <c r="T12489"/>
    </row>
    <row r="12490" spans="19:20" x14ac:dyDescent="0.4">
      <c r="S12490"/>
      <c r="T12490"/>
    </row>
    <row r="12491" spans="19:20" x14ac:dyDescent="0.4">
      <c r="S12491"/>
      <c r="T12491"/>
    </row>
    <row r="12492" spans="19:20" x14ac:dyDescent="0.4">
      <c r="S12492"/>
      <c r="T12492"/>
    </row>
    <row r="12493" spans="19:20" x14ac:dyDescent="0.4">
      <c r="S12493"/>
      <c r="T12493"/>
    </row>
    <row r="12494" spans="19:20" x14ac:dyDescent="0.4">
      <c r="S12494"/>
      <c r="T12494"/>
    </row>
    <row r="12495" spans="19:20" x14ac:dyDescent="0.4">
      <c r="S12495"/>
      <c r="T12495"/>
    </row>
    <row r="12496" spans="19:20" x14ac:dyDescent="0.4">
      <c r="S12496"/>
      <c r="T12496"/>
    </row>
    <row r="12497" spans="19:20" x14ac:dyDescent="0.4">
      <c r="S12497"/>
      <c r="T12497"/>
    </row>
    <row r="12498" spans="19:20" x14ac:dyDescent="0.4">
      <c r="S12498"/>
      <c r="T12498"/>
    </row>
    <row r="12499" spans="19:20" x14ac:dyDescent="0.4">
      <c r="S12499"/>
      <c r="T12499"/>
    </row>
    <row r="12500" spans="19:20" x14ac:dyDescent="0.4">
      <c r="S12500"/>
      <c r="T12500"/>
    </row>
    <row r="12501" spans="19:20" x14ac:dyDescent="0.4">
      <c r="S12501"/>
      <c r="T12501"/>
    </row>
    <row r="12502" spans="19:20" x14ac:dyDescent="0.4">
      <c r="S12502"/>
      <c r="T12502"/>
    </row>
    <row r="12503" spans="19:20" x14ac:dyDescent="0.4">
      <c r="S12503"/>
      <c r="T12503"/>
    </row>
    <row r="12504" spans="19:20" x14ac:dyDescent="0.4">
      <c r="S12504"/>
      <c r="T12504"/>
    </row>
    <row r="12505" spans="19:20" x14ac:dyDescent="0.4">
      <c r="S12505"/>
      <c r="T12505"/>
    </row>
    <row r="12506" spans="19:20" x14ac:dyDescent="0.4">
      <c r="S12506"/>
      <c r="T12506"/>
    </row>
    <row r="12507" spans="19:20" x14ac:dyDescent="0.4">
      <c r="S12507"/>
      <c r="T12507"/>
    </row>
    <row r="12508" spans="19:20" x14ac:dyDescent="0.4">
      <c r="S12508"/>
      <c r="T12508"/>
    </row>
    <row r="12509" spans="19:20" x14ac:dyDescent="0.4">
      <c r="S12509"/>
      <c r="T12509"/>
    </row>
    <row r="12510" spans="19:20" x14ac:dyDescent="0.4">
      <c r="S12510"/>
      <c r="T12510"/>
    </row>
    <row r="12511" spans="19:20" x14ac:dyDescent="0.4">
      <c r="S12511"/>
      <c r="T12511"/>
    </row>
    <row r="12512" spans="19:20" x14ac:dyDescent="0.4">
      <c r="S12512"/>
      <c r="T12512"/>
    </row>
    <row r="12513" spans="19:20" x14ac:dyDescent="0.4">
      <c r="S12513"/>
      <c r="T12513"/>
    </row>
    <row r="12514" spans="19:20" x14ac:dyDescent="0.4">
      <c r="S12514"/>
      <c r="T12514"/>
    </row>
    <row r="12515" spans="19:20" x14ac:dyDescent="0.4">
      <c r="S12515"/>
      <c r="T12515"/>
    </row>
    <row r="12516" spans="19:20" x14ac:dyDescent="0.4">
      <c r="S12516"/>
      <c r="T12516"/>
    </row>
    <row r="12517" spans="19:20" x14ac:dyDescent="0.4">
      <c r="S12517"/>
      <c r="T12517"/>
    </row>
    <row r="12518" spans="19:20" x14ac:dyDescent="0.4">
      <c r="S12518"/>
      <c r="T12518"/>
    </row>
    <row r="12519" spans="19:20" x14ac:dyDescent="0.4">
      <c r="S12519"/>
      <c r="T12519"/>
    </row>
    <row r="12520" spans="19:20" x14ac:dyDescent="0.4">
      <c r="S12520"/>
      <c r="T12520"/>
    </row>
    <row r="12521" spans="19:20" x14ac:dyDescent="0.4">
      <c r="S12521"/>
      <c r="T12521"/>
    </row>
    <row r="12522" spans="19:20" x14ac:dyDescent="0.4">
      <c r="S12522"/>
      <c r="T12522"/>
    </row>
    <row r="12523" spans="19:20" x14ac:dyDescent="0.4">
      <c r="S12523"/>
      <c r="T12523"/>
    </row>
    <row r="12524" spans="19:20" x14ac:dyDescent="0.4">
      <c r="S12524"/>
      <c r="T12524"/>
    </row>
    <row r="12525" spans="19:20" x14ac:dyDescent="0.4">
      <c r="S12525"/>
      <c r="T12525"/>
    </row>
    <row r="12526" spans="19:20" x14ac:dyDescent="0.4">
      <c r="S12526"/>
      <c r="T12526"/>
    </row>
    <row r="12527" spans="19:20" x14ac:dyDescent="0.4">
      <c r="S12527"/>
      <c r="T12527"/>
    </row>
    <row r="12528" spans="19:20" x14ac:dyDescent="0.4">
      <c r="S12528"/>
      <c r="T12528"/>
    </row>
    <row r="12529" spans="19:20" x14ac:dyDescent="0.4">
      <c r="S12529"/>
      <c r="T12529"/>
    </row>
    <row r="12530" spans="19:20" x14ac:dyDescent="0.4">
      <c r="S12530"/>
      <c r="T12530"/>
    </row>
    <row r="12531" spans="19:20" x14ac:dyDescent="0.4">
      <c r="S12531"/>
      <c r="T12531"/>
    </row>
    <row r="12532" spans="19:20" x14ac:dyDescent="0.4">
      <c r="S12532"/>
      <c r="T12532"/>
    </row>
    <row r="12533" spans="19:20" x14ac:dyDescent="0.4">
      <c r="S12533"/>
      <c r="T12533"/>
    </row>
    <row r="12534" spans="19:20" x14ac:dyDescent="0.4">
      <c r="S12534"/>
      <c r="T12534"/>
    </row>
    <row r="12535" spans="19:20" x14ac:dyDescent="0.4">
      <c r="S12535"/>
      <c r="T12535"/>
    </row>
    <row r="12536" spans="19:20" x14ac:dyDescent="0.4">
      <c r="S12536"/>
      <c r="T12536"/>
    </row>
    <row r="12537" spans="19:20" x14ac:dyDescent="0.4">
      <c r="S12537"/>
      <c r="T12537"/>
    </row>
    <row r="12538" spans="19:20" x14ac:dyDescent="0.4">
      <c r="S12538"/>
      <c r="T12538"/>
    </row>
    <row r="12539" spans="19:20" x14ac:dyDescent="0.4">
      <c r="S12539"/>
      <c r="T12539"/>
    </row>
    <row r="12540" spans="19:20" x14ac:dyDescent="0.4">
      <c r="S12540"/>
      <c r="T12540"/>
    </row>
    <row r="12541" spans="19:20" x14ac:dyDescent="0.4">
      <c r="S12541"/>
      <c r="T12541"/>
    </row>
    <row r="12542" spans="19:20" x14ac:dyDescent="0.4">
      <c r="S12542"/>
      <c r="T12542"/>
    </row>
    <row r="12543" spans="19:20" x14ac:dyDescent="0.4">
      <c r="S12543"/>
      <c r="T12543"/>
    </row>
    <row r="12544" spans="19:20" x14ac:dyDescent="0.4">
      <c r="S12544"/>
      <c r="T12544"/>
    </row>
    <row r="12545" spans="19:20" x14ac:dyDescent="0.4">
      <c r="S12545"/>
      <c r="T12545"/>
    </row>
    <row r="12546" spans="19:20" x14ac:dyDescent="0.4">
      <c r="S12546"/>
      <c r="T12546"/>
    </row>
    <row r="12547" spans="19:20" x14ac:dyDescent="0.4">
      <c r="S12547"/>
      <c r="T12547"/>
    </row>
    <row r="12548" spans="19:20" x14ac:dyDescent="0.4">
      <c r="S12548"/>
      <c r="T12548"/>
    </row>
    <row r="12549" spans="19:20" x14ac:dyDescent="0.4">
      <c r="S12549"/>
      <c r="T12549"/>
    </row>
    <row r="12550" spans="19:20" x14ac:dyDescent="0.4">
      <c r="S12550"/>
      <c r="T12550"/>
    </row>
    <row r="12551" spans="19:20" x14ac:dyDescent="0.4">
      <c r="S12551"/>
      <c r="T12551"/>
    </row>
    <row r="12552" spans="19:20" x14ac:dyDescent="0.4">
      <c r="S12552"/>
      <c r="T12552"/>
    </row>
    <row r="12553" spans="19:20" x14ac:dyDescent="0.4">
      <c r="S12553"/>
      <c r="T12553"/>
    </row>
    <row r="12554" spans="19:20" x14ac:dyDescent="0.4">
      <c r="S12554"/>
      <c r="T12554"/>
    </row>
    <row r="12555" spans="19:20" x14ac:dyDescent="0.4">
      <c r="S12555"/>
      <c r="T12555"/>
    </row>
    <row r="12556" spans="19:20" x14ac:dyDescent="0.4">
      <c r="S12556"/>
      <c r="T12556"/>
    </row>
    <row r="12557" spans="19:20" x14ac:dyDescent="0.4">
      <c r="S12557"/>
      <c r="T12557"/>
    </row>
    <row r="12558" spans="19:20" x14ac:dyDescent="0.4">
      <c r="S12558"/>
      <c r="T12558"/>
    </row>
    <row r="12559" spans="19:20" x14ac:dyDescent="0.4">
      <c r="S12559"/>
      <c r="T12559"/>
    </row>
    <row r="12560" spans="19:20" x14ac:dyDescent="0.4">
      <c r="S12560"/>
      <c r="T12560"/>
    </row>
    <row r="12561" spans="19:20" x14ac:dyDescent="0.4">
      <c r="S12561"/>
      <c r="T12561"/>
    </row>
    <row r="12562" spans="19:20" x14ac:dyDescent="0.4">
      <c r="S12562"/>
      <c r="T12562"/>
    </row>
    <row r="12563" spans="19:20" x14ac:dyDescent="0.4">
      <c r="S12563"/>
      <c r="T12563"/>
    </row>
    <row r="12564" spans="19:20" x14ac:dyDescent="0.4">
      <c r="S12564"/>
      <c r="T12564"/>
    </row>
    <row r="12565" spans="19:20" x14ac:dyDescent="0.4">
      <c r="S12565"/>
      <c r="T12565"/>
    </row>
    <row r="12566" spans="19:20" x14ac:dyDescent="0.4">
      <c r="S12566"/>
      <c r="T12566"/>
    </row>
    <row r="12567" spans="19:20" x14ac:dyDescent="0.4">
      <c r="S12567"/>
      <c r="T12567"/>
    </row>
    <row r="12568" spans="19:20" x14ac:dyDescent="0.4">
      <c r="S12568"/>
      <c r="T12568"/>
    </row>
    <row r="12569" spans="19:20" x14ac:dyDescent="0.4">
      <c r="S12569"/>
      <c r="T12569"/>
    </row>
    <row r="12570" spans="19:20" x14ac:dyDescent="0.4">
      <c r="S12570"/>
      <c r="T12570"/>
    </row>
    <row r="12571" spans="19:20" x14ac:dyDescent="0.4">
      <c r="S12571"/>
      <c r="T12571"/>
    </row>
    <row r="12572" spans="19:20" x14ac:dyDescent="0.4">
      <c r="S12572"/>
      <c r="T12572"/>
    </row>
    <row r="12573" spans="19:20" x14ac:dyDescent="0.4">
      <c r="S12573"/>
      <c r="T12573"/>
    </row>
    <row r="12574" spans="19:20" x14ac:dyDescent="0.4">
      <c r="S12574"/>
      <c r="T12574"/>
    </row>
    <row r="12575" spans="19:20" x14ac:dyDescent="0.4">
      <c r="S12575"/>
      <c r="T12575"/>
    </row>
    <row r="12576" spans="19:20" x14ac:dyDescent="0.4">
      <c r="S12576"/>
      <c r="T12576"/>
    </row>
    <row r="12577" spans="19:20" x14ac:dyDescent="0.4">
      <c r="S12577"/>
      <c r="T12577"/>
    </row>
    <row r="12578" spans="19:20" x14ac:dyDescent="0.4">
      <c r="S12578"/>
      <c r="T12578"/>
    </row>
    <row r="12579" spans="19:20" x14ac:dyDescent="0.4">
      <c r="S12579"/>
      <c r="T12579"/>
    </row>
    <row r="12580" spans="19:20" x14ac:dyDescent="0.4">
      <c r="S12580"/>
      <c r="T12580"/>
    </row>
    <row r="12581" spans="19:20" x14ac:dyDescent="0.4">
      <c r="S12581"/>
      <c r="T12581"/>
    </row>
    <row r="12582" spans="19:20" x14ac:dyDescent="0.4">
      <c r="S12582"/>
      <c r="T12582"/>
    </row>
    <row r="12583" spans="19:20" x14ac:dyDescent="0.4">
      <c r="S12583"/>
      <c r="T12583"/>
    </row>
    <row r="12584" spans="19:20" x14ac:dyDescent="0.4">
      <c r="S12584"/>
      <c r="T12584"/>
    </row>
    <row r="12585" spans="19:20" x14ac:dyDescent="0.4">
      <c r="S12585"/>
      <c r="T12585"/>
    </row>
    <row r="12586" spans="19:20" x14ac:dyDescent="0.4">
      <c r="S12586"/>
      <c r="T12586"/>
    </row>
    <row r="12587" spans="19:20" x14ac:dyDescent="0.4">
      <c r="S12587"/>
      <c r="T12587"/>
    </row>
    <row r="12588" spans="19:20" x14ac:dyDescent="0.4">
      <c r="S12588"/>
      <c r="T12588"/>
    </row>
    <row r="12589" spans="19:20" x14ac:dyDescent="0.4">
      <c r="S12589"/>
      <c r="T12589"/>
    </row>
    <row r="12590" spans="19:20" x14ac:dyDescent="0.4">
      <c r="S12590"/>
      <c r="T12590"/>
    </row>
    <row r="12591" spans="19:20" x14ac:dyDescent="0.4">
      <c r="S12591"/>
      <c r="T12591"/>
    </row>
    <row r="12592" spans="19:20" x14ac:dyDescent="0.4">
      <c r="S12592"/>
      <c r="T12592"/>
    </row>
    <row r="12593" spans="19:20" x14ac:dyDescent="0.4">
      <c r="S12593"/>
      <c r="T12593"/>
    </row>
    <row r="12594" spans="19:20" x14ac:dyDescent="0.4">
      <c r="S12594"/>
      <c r="T12594"/>
    </row>
    <row r="12595" spans="19:20" x14ac:dyDescent="0.4">
      <c r="S12595"/>
      <c r="T12595"/>
    </row>
    <row r="12596" spans="19:20" x14ac:dyDescent="0.4">
      <c r="S12596"/>
      <c r="T12596"/>
    </row>
    <row r="12597" spans="19:20" x14ac:dyDescent="0.4">
      <c r="S12597"/>
      <c r="T12597"/>
    </row>
    <row r="12598" spans="19:20" x14ac:dyDescent="0.4">
      <c r="S12598"/>
      <c r="T12598"/>
    </row>
    <row r="12599" spans="19:20" x14ac:dyDescent="0.4">
      <c r="S12599"/>
      <c r="T12599"/>
    </row>
    <row r="12600" spans="19:20" x14ac:dyDescent="0.4">
      <c r="S12600"/>
      <c r="T12600"/>
    </row>
    <row r="12601" spans="19:20" x14ac:dyDescent="0.4">
      <c r="S12601"/>
      <c r="T12601"/>
    </row>
    <row r="12602" spans="19:20" x14ac:dyDescent="0.4">
      <c r="S12602"/>
      <c r="T12602"/>
    </row>
    <row r="12603" spans="19:20" x14ac:dyDescent="0.4">
      <c r="S12603"/>
      <c r="T12603"/>
    </row>
    <row r="12604" spans="19:20" x14ac:dyDescent="0.4">
      <c r="S12604"/>
      <c r="T12604"/>
    </row>
    <row r="12605" spans="19:20" x14ac:dyDescent="0.4">
      <c r="S12605"/>
      <c r="T12605"/>
    </row>
    <row r="12606" spans="19:20" x14ac:dyDescent="0.4">
      <c r="S12606"/>
      <c r="T12606"/>
    </row>
    <row r="12607" spans="19:20" x14ac:dyDescent="0.4">
      <c r="S12607"/>
      <c r="T12607"/>
    </row>
    <row r="12608" spans="19:20" x14ac:dyDescent="0.4">
      <c r="S12608"/>
      <c r="T12608"/>
    </row>
    <row r="12609" spans="19:20" x14ac:dyDescent="0.4">
      <c r="S12609"/>
      <c r="T12609"/>
    </row>
    <row r="12610" spans="19:20" x14ac:dyDescent="0.4">
      <c r="S12610"/>
      <c r="T12610"/>
    </row>
    <row r="12611" spans="19:20" x14ac:dyDescent="0.4">
      <c r="S12611"/>
      <c r="T12611"/>
    </row>
    <row r="12612" spans="19:20" x14ac:dyDescent="0.4">
      <c r="S12612"/>
      <c r="T12612"/>
    </row>
    <row r="12613" spans="19:20" x14ac:dyDescent="0.4">
      <c r="S12613"/>
      <c r="T12613"/>
    </row>
    <row r="12614" spans="19:20" x14ac:dyDescent="0.4">
      <c r="S12614"/>
      <c r="T12614"/>
    </row>
    <row r="12615" spans="19:20" x14ac:dyDescent="0.4">
      <c r="S12615"/>
      <c r="T12615"/>
    </row>
    <row r="12616" spans="19:20" x14ac:dyDescent="0.4">
      <c r="S12616"/>
      <c r="T12616"/>
    </row>
    <row r="12617" spans="19:20" x14ac:dyDescent="0.4">
      <c r="S12617"/>
      <c r="T12617"/>
    </row>
    <row r="12618" spans="19:20" x14ac:dyDescent="0.4">
      <c r="S12618"/>
      <c r="T12618"/>
    </row>
    <row r="12619" spans="19:20" x14ac:dyDescent="0.4">
      <c r="S12619"/>
      <c r="T12619"/>
    </row>
    <row r="12620" spans="19:20" x14ac:dyDescent="0.4">
      <c r="S12620"/>
      <c r="T12620"/>
    </row>
    <row r="12621" spans="19:20" x14ac:dyDescent="0.4">
      <c r="S12621"/>
      <c r="T12621"/>
    </row>
    <row r="12622" spans="19:20" x14ac:dyDescent="0.4">
      <c r="S12622"/>
      <c r="T12622"/>
    </row>
    <row r="12623" spans="19:20" x14ac:dyDescent="0.4">
      <c r="S12623"/>
      <c r="T12623"/>
    </row>
    <row r="12624" spans="19:20" x14ac:dyDescent="0.4">
      <c r="S12624"/>
      <c r="T12624"/>
    </row>
    <row r="12625" spans="19:20" x14ac:dyDescent="0.4">
      <c r="S12625"/>
      <c r="T12625"/>
    </row>
    <row r="12626" spans="19:20" x14ac:dyDescent="0.4">
      <c r="S12626"/>
      <c r="T12626"/>
    </row>
    <row r="12627" spans="19:20" x14ac:dyDescent="0.4">
      <c r="S12627"/>
      <c r="T12627"/>
    </row>
    <row r="12628" spans="19:20" x14ac:dyDescent="0.4">
      <c r="S12628"/>
      <c r="T12628"/>
    </row>
    <row r="12629" spans="19:20" x14ac:dyDescent="0.4">
      <c r="S12629"/>
      <c r="T12629"/>
    </row>
    <row r="12630" spans="19:20" x14ac:dyDescent="0.4">
      <c r="S12630"/>
      <c r="T12630"/>
    </row>
    <row r="12631" spans="19:20" x14ac:dyDescent="0.4">
      <c r="S12631"/>
      <c r="T12631"/>
    </row>
    <row r="12632" spans="19:20" x14ac:dyDescent="0.4">
      <c r="S12632"/>
      <c r="T12632"/>
    </row>
    <row r="12633" spans="19:20" x14ac:dyDescent="0.4">
      <c r="S12633"/>
      <c r="T12633"/>
    </row>
    <row r="12634" spans="19:20" x14ac:dyDescent="0.4">
      <c r="S12634"/>
      <c r="T12634"/>
    </row>
    <row r="12635" spans="19:20" x14ac:dyDescent="0.4">
      <c r="S12635"/>
      <c r="T12635"/>
    </row>
    <row r="12636" spans="19:20" x14ac:dyDescent="0.4">
      <c r="S12636"/>
      <c r="T12636"/>
    </row>
    <row r="12637" spans="19:20" x14ac:dyDescent="0.4">
      <c r="S12637"/>
      <c r="T12637"/>
    </row>
    <row r="12638" spans="19:20" x14ac:dyDescent="0.4">
      <c r="S12638"/>
      <c r="T12638"/>
    </row>
    <row r="12639" spans="19:20" x14ac:dyDescent="0.4">
      <c r="S12639"/>
      <c r="T12639"/>
    </row>
    <row r="12640" spans="19:20" x14ac:dyDescent="0.4">
      <c r="S12640"/>
      <c r="T12640"/>
    </row>
    <row r="12641" spans="19:20" x14ac:dyDescent="0.4">
      <c r="S12641"/>
      <c r="T12641"/>
    </row>
    <row r="12642" spans="19:20" x14ac:dyDescent="0.4">
      <c r="S12642"/>
      <c r="T12642"/>
    </row>
    <row r="12643" spans="19:20" x14ac:dyDescent="0.4">
      <c r="S12643"/>
      <c r="T12643"/>
    </row>
    <row r="12644" spans="19:20" x14ac:dyDescent="0.4">
      <c r="S12644"/>
      <c r="T12644"/>
    </row>
    <row r="12645" spans="19:20" x14ac:dyDescent="0.4">
      <c r="S12645"/>
      <c r="T12645"/>
    </row>
    <row r="12646" spans="19:20" x14ac:dyDescent="0.4">
      <c r="S12646"/>
      <c r="T12646"/>
    </row>
    <row r="12647" spans="19:20" x14ac:dyDescent="0.4">
      <c r="S12647"/>
      <c r="T12647"/>
    </row>
    <row r="12648" spans="19:20" x14ac:dyDescent="0.4">
      <c r="S12648"/>
      <c r="T12648"/>
    </row>
    <row r="12649" spans="19:20" x14ac:dyDescent="0.4">
      <c r="S12649"/>
      <c r="T12649"/>
    </row>
    <row r="12650" spans="19:20" x14ac:dyDescent="0.4">
      <c r="S12650"/>
      <c r="T12650"/>
    </row>
    <row r="12651" spans="19:20" x14ac:dyDescent="0.4">
      <c r="S12651"/>
      <c r="T12651"/>
    </row>
    <row r="12652" spans="19:20" x14ac:dyDescent="0.4">
      <c r="S12652"/>
      <c r="T12652"/>
    </row>
    <row r="12653" spans="19:20" x14ac:dyDescent="0.4">
      <c r="S12653"/>
      <c r="T12653"/>
    </row>
    <row r="12654" spans="19:20" x14ac:dyDescent="0.4">
      <c r="S12654"/>
      <c r="T12654"/>
    </row>
    <row r="12655" spans="19:20" x14ac:dyDescent="0.4">
      <c r="S12655"/>
      <c r="T12655"/>
    </row>
    <row r="12656" spans="19:20" x14ac:dyDescent="0.4">
      <c r="S12656"/>
      <c r="T12656"/>
    </row>
    <row r="12657" spans="19:20" x14ac:dyDescent="0.4">
      <c r="S12657"/>
      <c r="T12657"/>
    </row>
    <row r="12658" spans="19:20" x14ac:dyDescent="0.4">
      <c r="S12658"/>
      <c r="T12658"/>
    </row>
    <row r="12659" spans="19:20" x14ac:dyDescent="0.4">
      <c r="S12659"/>
      <c r="T12659"/>
    </row>
    <row r="12660" spans="19:20" x14ac:dyDescent="0.4">
      <c r="S12660"/>
      <c r="T12660"/>
    </row>
    <row r="12661" spans="19:20" x14ac:dyDescent="0.4">
      <c r="S12661"/>
      <c r="T12661"/>
    </row>
    <row r="12662" spans="19:20" x14ac:dyDescent="0.4">
      <c r="S12662"/>
      <c r="T12662"/>
    </row>
    <row r="12663" spans="19:20" x14ac:dyDescent="0.4">
      <c r="S12663"/>
      <c r="T12663"/>
    </row>
    <row r="12664" spans="19:20" x14ac:dyDescent="0.4">
      <c r="S12664"/>
      <c r="T12664"/>
    </row>
    <row r="12665" spans="19:20" x14ac:dyDescent="0.4">
      <c r="S12665"/>
      <c r="T12665"/>
    </row>
    <row r="12666" spans="19:20" x14ac:dyDescent="0.4">
      <c r="S12666"/>
      <c r="T12666"/>
    </row>
    <row r="12667" spans="19:20" x14ac:dyDescent="0.4">
      <c r="S12667"/>
      <c r="T12667"/>
    </row>
    <row r="12668" spans="19:20" x14ac:dyDescent="0.4">
      <c r="S12668"/>
      <c r="T12668"/>
    </row>
    <row r="12669" spans="19:20" x14ac:dyDescent="0.4">
      <c r="S12669"/>
      <c r="T12669"/>
    </row>
    <row r="12670" spans="19:20" x14ac:dyDescent="0.4">
      <c r="S12670"/>
      <c r="T12670"/>
    </row>
    <row r="12671" spans="19:20" x14ac:dyDescent="0.4">
      <c r="S12671"/>
      <c r="T12671"/>
    </row>
    <row r="12672" spans="19:20" x14ac:dyDescent="0.4">
      <c r="S12672"/>
      <c r="T12672"/>
    </row>
    <row r="12673" spans="19:20" x14ac:dyDescent="0.4">
      <c r="S12673"/>
      <c r="T12673"/>
    </row>
    <row r="12674" spans="19:20" x14ac:dyDescent="0.4">
      <c r="S12674"/>
      <c r="T12674"/>
    </row>
    <row r="12675" spans="19:20" x14ac:dyDescent="0.4">
      <c r="S12675"/>
      <c r="T12675"/>
    </row>
    <row r="12676" spans="19:20" x14ac:dyDescent="0.4">
      <c r="S12676"/>
      <c r="T12676"/>
    </row>
    <row r="12677" spans="19:20" x14ac:dyDescent="0.4">
      <c r="S12677"/>
      <c r="T12677"/>
    </row>
    <row r="12678" spans="19:20" x14ac:dyDescent="0.4">
      <c r="S12678"/>
      <c r="T12678"/>
    </row>
    <row r="12679" spans="19:20" x14ac:dyDescent="0.4">
      <c r="S12679"/>
      <c r="T12679"/>
    </row>
    <row r="12680" spans="19:20" x14ac:dyDescent="0.4">
      <c r="S12680"/>
      <c r="T12680"/>
    </row>
    <row r="12681" spans="19:20" x14ac:dyDescent="0.4">
      <c r="S12681"/>
      <c r="T12681"/>
    </row>
    <row r="12682" spans="19:20" x14ac:dyDescent="0.4">
      <c r="S12682"/>
      <c r="T12682"/>
    </row>
    <row r="12683" spans="19:20" x14ac:dyDescent="0.4">
      <c r="S12683"/>
      <c r="T12683"/>
    </row>
    <row r="12684" spans="19:20" x14ac:dyDescent="0.4">
      <c r="S12684"/>
      <c r="T12684"/>
    </row>
    <row r="12685" spans="19:20" x14ac:dyDescent="0.4">
      <c r="S12685"/>
      <c r="T12685"/>
    </row>
    <row r="12686" spans="19:20" x14ac:dyDescent="0.4">
      <c r="S12686"/>
      <c r="T12686"/>
    </row>
    <row r="12687" spans="19:20" x14ac:dyDescent="0.4">
      <c r="S12687"/>
      <c r="T12687"/>
    </row>
    <row r="12688" spans="19:20" x14ac:dyDescent="0.4">
      <c r="S12688"/>
      <c r="T12688"/>
    </row>
    <row r="12689" spans="19:20" x14ac:dyDescent="0.4">
      <c r="S12689"/>
      <c r="T12689"/>
    </row>
    <row r="12690" spans="19:20" x14ac:dyDescent="0.4">
      <c r="S12690"/>
      <c r="T12690"/>
    </row>
    <row r="12691" spans="19:20" x14ac:dyDescent="0.4">
      <c r="S12691"/>
      <c r="T12691"/>
    </row>
    <row r="12692" spans="19:20" x14ac:dyDescent="0.4">
      <c r="S12692"/>
      <c r="T12692"/>
    </row>
    <row r="12693" spans="19:20" x14ac:dyDescent="0.4">
      <c r="S12693"/>
      <c r="T12693"/>
    </row>
    <row r="12694" spans="19:20" x14ac:dyDescent="0.4">
      <c r="S12694"/>
      <c r="T12694"/>
    </row>
    <row r="12695" spans="19:20" x14ac:dyDescent="0.4">
      <c r="S12695"/>
      <c r="T12695"/>
    </row>
    <row r="12696" spans="19:20" x14ac:dyDescent="0.4">
      <c r="S12696"/>
      <c r="T12696"/>
    </row>
    <row r="12697" spans="19:20" x14ac:dyDescent="0.4">
      <c r="S12697"/>
      <c r="T12697"/>
    </row>
    <row r="12698" spans="19:20" x14ac:dyDescent="0.4">
      <c r="S12698"/>
      <c r="T12698"/>
    </row>
    <row r="12699" spans="19:20" x14ac:dyDescent="0.4">
      <c r="S12699"/>
      <c r="T12699"/>
    </row>
    <row r="12700" spans="19:20" x14ac:dyDescent="0.4">
      <c r="S12700"/>
      <c r="T12700"/>
    </row>
    <row r="12701" spans="19:20" x14ac:dyDescent="0.4">
      <c r="S12701"/>
      <c r="T12701"/>
    </row>
    <row r="12702" spans="19:20" x14ac:dyDescent="0.4">
      <c r="S12702"/>
      <c r="T12702"/>
    </row>
    <row r="12703" spans="19:20" x14ac:dyDescent="0.4">
      <c r="S12703"/>
      <c r="T12703"/>
    </row>
    <row r="12704" spans="19:20" x14ac:dyDescent="0.4">
      <c r="S12704"/>
      <c r="T12704"/>
    </row>
    <row r="12705" spans="19:20" x14ac:dyDescent="0.4">
      <c r="S12705"/>
      <c r="T12705"/>
    </row>
    <row r="12706" spans="19:20" x14ac:dyDescent="0.4">
      <c r="S12706"/>
      <c r="T12706"/>
    </row>
    <row r="12707" spans="19:20" x14ac:dyDescent="0.4">
      <c r="S12707"/>
      <c r="T12707"/>
    </row>
    <row r="12708" spans="19:20" x14ac:dyDescent="0.4">
      <c r="S12708"/>
      <c r="T12708"/>
    </row>
    <row r="12709" spans="19:20" x14ac:dyDescent="0.4">
      <c r="S12709"/>
      <c r="T12709"/>
    </row>
    <row r="12710" spans="19:20" x14ac:dyDescent="0.4">
      <c r="S12710"/>
      <c r="T12710"/>
    </row>
    <row r="12711" spans="19:20" x14ac:dyDescent="0.4">
      <c r="S12711"/>
      <c r="T12711"/>
    </row>
    <row r="12712" spans="19:20" x14ac:dyDescent="0.4">
      <c r="S12712"/>
      <c r="T12712"/>
    </row>
    <row r="12713" spans="19:20" x14ac:dyDescent="0.4">
      <c r="S12713"/>
      <c r="T12713"/>
    </row>
    <row r="12714" spans="19:20" x14ac:dyDescent="0.4">
      <c r="S12714"/>
      <c r="T12714"/>
    </row>
    <row r="12715" spans="19:20" x14ac:dyDescent="0.4">
      <c r="S12715"/>
      <c r="T12715"/>
    </row>
    <row r="12716" spans="19:20" x14ac:dyDescent="0.4">
      <c r="S12716"/>
      <c r="T12716"/>
    </row>
    <row r="12717" spans="19:20" x14ac:dyDescent="0.4">
      <c r="S12717"/>
      <c r="T12717"/>
    </row>
    <row r="12718" spans="19:20" x14ac:dyDescent="0.4">
      <c r="S12718"/>
      <c r="T12718"/>
    </row>
    <row r="12719" spans="19:20" x14ac:dyDescent="0.4">
      <c r="S12719"/>
      <c r="T12719"/>
    </row>
    <row r="12720" spans="19:20" x14ac:dyDescent="0.4">
      <c r="S12720"/>
      <c r="T12720"/>
    </row>
    <row r="12721" spans="19:20" x14ac:dyDescent="0.4">
      <c r="S12721"/>
      <c r="T12721"/>
    </row>
    <row r="12722" spans="19:20" x14ac:dyDescent="0.4">
      <c r="S12722"/>
      <c r="T12722"/>
    </row>
    <row r="12723" spans="19:20" x14ac:dyDescent="0.4">
      <c r="S12723"/>
      <c r="T12723"/>
    </row>
    <row r="12724" spans="19:20" x14ac:dyDescent="0.4">
      <c r="S12724"/>
      <c r="T12724"/>
    </row>
    <row r="12725" spans="19:20" x14ac:dyDescent="0.4">
      <c r="S12725"/>
      <c r="T12725"/>
    </row>
    <row r="12726" spans="19:20" x14ac:dyDescent="0.4">
      <c r="S12726"/>
      <c r="T12726"/>
    </row>
    <row r="12727" spans="19:20" x14ac:dyDescent="0.4">
      <c r="S12727"/>
      <c r="T12727"/>
    </row>
    <row r="12728" spans="19:20" x14ac:dyDescent="0.4">
      <c r="S12728"/>
      <c r="T12728"/>
    </row>
    <row r="12729" spans="19:20" x14ac:dyDescent="0.4">
      <c r="S12729"/>
      <c r="T12729"/>
    </row>
    <row r="12730" spans="19:20" x14ac:dyDescent="0.4">
      <c r="S12730"/>
      <c r="T12730"/>
    </row>
    <row r="12731" spans="19:20" x14ac:dyDescent="0.4">
      <c r="S12731"/>
      <c r="T12731"/>
    </row>
    <row r="12732" spans="19:20" x14ac:dyDescent="0.4">
      <c r="S12732"/>
      <c r="T12732"/>
    </row>
    <row r="12733" spans="19:20" x14ac:dyDescent="0.4">
      <c r="S12733"/>
      <c r="T12733"/>
    </row>
    <row r="12734" spans="19:20" x14ac:dyDescent="0.4">
      <c r="S12734"/>
      <c r="T12734"/>
    </row>
    <row r="12735" spans="19:20" x14ac:dyDescent="0.4">
      <c r="S12735"/>
      <c r="T12735"/>
    </row>
    <row r="12736" spans="19:20" x14ac:dyDescent="0.4">
      <c r="S12736"/>
      <c r="T12736"/>
    </row>
    <row r="12737" spans="19:20" x14ac:dyDescent="0.4">
      <c r="S12737"/>
      <c r="T12737"/>
    </row>
    <row r="12738" spans="19:20" x14ac:dyDescent="0.4">
      <c r="S12738"/>
      <c r="T12738"/>
    </row>
    <row r="12739" spans="19:20" x14ac:dyDescent="0.4">
      <c r="S12739"/>
      <c r="T12739"/>
    </row>
    <row r="12740" spans="19:20" x14ac:dyDescent="0.4">
      <c r="S12740"/>
      <c r="T12740"/>
    </row>
    <row r="12741" spans="19:20" x14ac:dyDescent="0.4">
      <c r="S12741"/>
      <c r="T12741"/>
    </row>
    <row r="12742" spans="19:20" x14ac:dyDescent="0.4">
      <c r="S12742"/>
      <c r="T12742"/>
    </row>
    <row r="12743" spans="19:20" x14ac:dyDescent="0.4">
      <c r="S12743"/>
      <c r="T12743"/>
    </row>
    <row r="12744" spans="19:20" x14ac:dyDescent="0.4">
      <c r="S12744"/>
      <c r="T12744"/>
    </row>
    <row r="12745" spans="19:20" x14ac:dyDescent="0.4">
      <c r="S12745"/>
      <c r="T12745"/>
    </row>
    <row r="12746" spans="19:20" x14ac:dyDescent="0.4">
      <c r="S12746"/>
      <c r="T12746"/>
    </row>
    <row r="12747" spans="19:20" x14ac:dyDescent="0.4">
      <c r="S12747"/>
      <c r="T12747"/>
    </row>
    <row r="12748" spans="19:20" x14ac:dyDescent="0.4">
      <c r="S12748"/>
      <c r="T12748"/>
    </row>
    <row r="12749" spans="19:20" x14ac:dyDescent="0.4">
      <c r="S12749"/>
      <c r="T12749"/>
    </row>
    <row r="12750" spans="19:20" x14ac:dyDescent="0.4">
      <c r="S12750"/>
      <c r="T12750"/>
    </row>
    <row r="12751" spans="19:20" x14ac:dyDescent="0.4">
      <c r="S12751"/>
      <c r="T12751"/>
    </row>
    <row r="12752" spans="19:20" x14ac:dyDescent="0.4">
      <c r="S12752"/>
      <c r="T12752"/>
    </row>
    <row r="12753" spans="19:20" x14ac:dyDescent="0.4">
      <c r="S12753"/>
      <c r="T12753"/>
    </row>
    <row r="12754" spans="19:20" x14ac:dyDescent="0.4">
      <c r="S12754"/>
      <c r="T12754"/>
    </row>
    <row r="12755" spans="19:20" x14ac:dyDescent="0.4">
      <c r="S12755"/>
      <c r="T12755"/>
    </row>
    <row r="12756" spans="19:20" x14ac:dyDescent="0.4">
      <c r="S12756"/>
      <c r="T12756"/>
    </row>
    <row r="12757" spans="19:20" x14ac:dyDescent="0.4">
      <c r="S12757"/>
      <c r="T12757"/>
    </row>
    <row r="12758" spans="19:20" x14ac:dyDescent="0.4">
      <c r="S12758"/>
      <c r="T12758"/>
    </row>
    <row r="12759" spans="19:20" x14ac:dyDescent="0.4">
      <c r="S12759"/>
      <c r="T12759"/>
    </row>
    <row r="12760" spans="19:20" x14ac:dyDescent="0.4">
      <c r="S12760"/>
      <c r="T12760"/>
    </row>
    <row r="12761" spans="19:20" x14ac:dyDescent="0.4">
      <c r="S12761"/>
      <c r="T12761"/>
    </row>
    <row r="12762" spans="19:20" x14ac:dyDescent="0.4">
      <c r="S12762"/>
      <c r="T12762"/>
    </row>
    <row r="12763" spans="19:20" x14ac:dyDescent="0.4">
      <c r="S12763"/>
      <c r="T12763"/>
    </row>
    <row r="12764" spans="19:20" x14ac:dyDescent="0.4">
      <c r="S12764"/>
      <c r="T12764"/>
    </row>
    <row r="12765" spans="19:20" x14ac:dyDescent="0.4">
      <c r="S12765"/>
      <c r="T12765"/>
    </row>
    <row r="12766" spans="19:20" x14ac:dyDescent="0.4">
      <c r="S12766"/>
      <c r="T12766"/>
    </row>
    <row r="12767" spans="19:20" x14ac:dyDescent="0.4">
      <c r="S12767"/>
      <c r="T12767"/>
    </row>
    <row r="12768" spans="19:20" x14ac:dyDescent="0.4">
      <c r="S12768"/>
      <c r="T12768"/>
    </row>
    <row r="12769" spans="19:20" x14ac:dyDescent="0.4">
      <c r="S12769"/>
      <c r="T12769"/>
    </row>
    <row r="12770" spans="19:20" x14ac:dyDescent="0.4">
      <c r="S12770"/>
      <c r="T12770"/>
    </row>
    <row r="12771" spans="19:20" x14ac:dyDescent="0.4">
      <c r="S12771"/>
      <c r="T12771"/>
    </row>
    <row r="12772" spans="19:20" x14ac:dyDescent="0.4">
      <c r="S12772"/>
      <c r="T12772"/>
    </row>
    <row r="12773" spans="19:20" x14ac:dyDescent="0.4">
      <c r="S12773"/>
      <c r="T12773"/>
    </row>
    <row r="12774" spans="19:20" x14ac:dyDescent="0.4">
      <c r="S12774"/>
      <c r="T12774"/>
    </row>
    <row r="12775" spans="19:20" x14ac:dyDescent="0.4">
      <c r="S12775"/>
      <c r="T12775"/>
    </row>
    <row r="12776" spans="19:20" x14ac:dyDescent="0.4">
      <c r="S12776"/>
      <c r="T12776"/>
    </row>
    <row r="12777" spans="19:20" x14ac:dyDescent="0.4">
      <c r="S12777"/>
      <c r="T12777"/>
    </row>
    <row r="12778" spans="19:20" x14ac:dyDescent="0.4">
      <c r="S12778"/>
      <c r="T12778"/>
    </row>
    <row r="12779" spans="19:20" x14ac:dyDescent="0.4">
      <c r="S12779"/>
      <c r="T12779"/>
    </row>
    <row r="12780" spans="19:20" x14ac:dyDescent="0.4">
      <c r="S12780"/>
      <c r="T12780"/>
    </row>
    <row r="12781" spans="19:20" x14ac:dyDescent="0.4">
      <c r="S12781"/>
      <c r="T12781"/>
    </row>
    <row r="12782" spans="19:20" x14ac:dyDescent="0.4">
      <c r="S12782"/>
      <c r="T12782"/>
    </row>
    <row r="12783" spans="19:20" x14ac:dyDescent="0.4">
      <c r="S12783"/>
      <c r="T12783"/>
    </row>
    <row r="12784" spans="19:20" x14ac:dyDescent="0.4">
      <c r="S12784"/>
      <c r="T12784"/>
    </row>
    <row r="12785" spans="19:20" x14ac:dyDescent="0.4">
      <c r="S12785"/>
      <c r="T12785"/>
    </row>
    <row r="12786" spans="19:20" x14ac:dyDescent="0.4">
      <c r="S12786"/>
      <c r="T12786"/>
    </row>
    <row r="12787" spans="19:20" x14ac:dyDescent="0.4">
      <c r="S12787"/>
      <c r="T12787"/>
    </row>
    <row r="12788" spans="19:20" x14ac:dyDescent="0.4">
      <c r="S12788"/>
      <c r="T12788"/>
    </row>
    <row r="12789" spans="19:20" x14ac:dyDescent="0.4">
      <c r="S12789"/>
      <c r="T12789"/>
    </row>
    <row r="12790" spans="19:20" x14ac:dyDescent="0.4">
      <c r="S12790"/>
      <c r="T12790"/>
    </row>
    <row r="12791" spans="19:20" x14ac:dyDescent="0.4">
      <c r="S12791"/>
      <c r="T12791"/>
    </row>
    <row r="12792" spans="19:20" x14ac:dyDescent="0.4">
      <c r="S12792"/>
      <c r="T12792"/>
    </row>
    <row r="12793" spans="19:20" x14ac:dyDescent="0.4">
      <c r="S12793"/>
      <c r="T12793"/>
    </row>
    <row r="12794" spans="19:20" x14ac:dyDescent="0.4">
      <c r="S12794"/>
      <c r="T12794"/>
    </row>
    <row r="12795" spans="19:20" x14ac:dyDescent="0.4">
      <c r="S12795"/>
      <c r="T12795"/>
    </row>
    <row r="12796" spans="19:20" x14ac:dyDescent="0.4">
      <c r="S12796"/>
      <c r="T12796"/>
    </row>
    <row r="12797" spans="19:20" x14ac:dyDescent="0.4">
      <c r="S12797"/>
      <c r="T12797"/>
    </row>
    <row r="12798" spans="19:20" x14ac:dyDescent="0.4">
      <c r="S12798"/>
      <c r="T12798"/>
    </row>
    <row r="12799" spans="19:20" x14ac:dyDescent="0.4">
      <c r="S12799"/>
      <c r="T12799"/>
    </row>
    <row r="12800" spans="19:20" x14ac:dyDescent="0.4">
      <c r="S12800"/>
      <c r="T12800"/>
    </row>
    <row r="12801" spans="19:20" x14ac:dyDescent="0.4">
      <c r="S12801"/>
      <c r="T12801"/>
    </row>
    <row r="12802" spans="19:20" x14ac:dyDescent="0.4">
      <c r="S12802"/>
      <c r="T12802"/>
    </row>
    <row r="12803" spans="19:20" x14ac:dyDescent="0.4">
      <c r="S12803"/>
      <c r="T12803"/>
    </row>
    <row r="12804" spans="19:20" x14ac:dyDescent="0.4">
      <c r="S12804"/>
      <c r="T12804"/>
    </row>
    <row r="12805" spans="19:20" x14ac:dyDescent="0.4">
      <c r="S12805"/>
      <c r="T12805"/>
    </row>
    <row r="12806" spans="19:20" x14ac:dyDescent="0.4">
      <c r="S12806"/>
      <c r="T12806"/>
    </row>
    <row r="12807" spans="19:20" x14ac:dyDescent="0.4">
      <c r="S12807"/>
      <c r="T12807"/>
    </row>
    <row r="12808" spans="19:20" x14ac:dyDescent="0.4">
      <c r="S12808"/>
      <c r="T12808"/>
    </row>
    <row r="12809" spans="19:20" x14ac:dyDescent="0.4">
      <c r="S12809"/>
      <c r="T12809"/>
    </row>
    <row r="12810" spans="19:20" x14ac:dyDescent="0.4">
      <c r="S12810"/>
      <c r="T12810"/>
    </row>
    <row r="12811" spans="19:20" x14ac:dyDescent="0.4">
      <c r="S12811"/>
      <c r="T12811"/>
    </row>
    <row r="12812" spans="19:20" x14ac:dyDescent="0.4">
      <c r="S12812"/>
      <c r="T12812"/>
    </row>
    <row r="12813" spans="19:20" x14ac:dyDescent="0.4">
      <c r="S12813"/>
      <c r="T12813"/>
    </row>
    <row r="12814" spans="19:20" x14ac:dyDescent="0.4">
      <c r="S12814"/>
      <c r="T12814"/>
    </row>
    <row r="12815" spans="19:20" x14ac:dyDescent="0.4">
      <c r="S12815"/>
      <c r="T12815"/>
    </row>
    <row r="12816" spans="19:20" x14ac:dyDescent="0.4">
      <c r="S12816"/>
      <c r="T12816"/>
    </row>
    <row r="12817" spans="19:20" x14ac:dyDescent="0.4">
      <c r="S12817"/>
      <c r="T12817"/>
    </row>
    <row r="12818" spans="19:20" x14ac:dyDescent="0.4">
      <c r="S12818"/>
      <c r="T12818"/>
    </row>
    <row r="12819" spans="19:20" x14ac:dyDescent="0.4">
      <c r="S12819"/>
      <c r="T12819"/>
    </row>
    <row r="12820" spans="19:20" x14ac:dyDescent="0.4">
      <c r="S12820"/>
      <c r="T12820"/>
    </row>
    <row r="12821" spans="19:20" x14ac:dyDescent="0.4">
      <c r="S12821"/>
      <c r="T12821"/>
    </row>
    <row r="12822" spans="19:20" x14ac:dyDescent="0.4">
      <c r="S12822"/>
      <c r="T12822"/>
    </row>
    <row r="12823" spans="19:20" x14ac:dyDescent="0.4">
      <c r="S12823"/>
      <c r="T12823"/>
    </row>
    <row r="12824" spans="19:20" x14ac:dyDescent="0.4">
      <c r="S12824"/>
      <c r="T12824"/>
    </row>
    <row r="12825" spans="19:20" x14ac:dyDescent="0.4">
      <c r="S12825"/>
      <c r="T12825"/>
    </row>
    <row r="12826" spans="19:20" x14ac:dyDescent="0.4">
      <c r="S12826"/>
      <c r="T12826"/>
    </row>
    <row r="12827" spans="19:20" x14ac:dyDescent="0.4">
      <c r="S12827"/>
      <c r="T12827"/>
    </row>
    <row r="12828" spans="19:20" x14ac:dyDescent="0.4">
      <c r="S12828"/>
      <c r="T12828"/>
    </row>
    <row r="12829" spans="19:20" x14ac:dyDescent="0.4">
      <c r="S12829"/>
      <c r="T12829"/>
    </row>
    <row r="12830" spans="19:20" x14ac:dyDescent="0.4">
      <c r="S12830"/>
      <c r="T12830"/>
    </row>
    <row r="12831" spans="19:20" x14ac:dyDescent="0.4">
      <c r="S12831"/>
      <c r="T12831"/>
    </row>
    <row r="12832" spans="19:20" x14ac:dyDescent="0.4">
      <c r="S12832"/>
      <c r="T12832"/>
    </row>
    <row r="12833" spans="19:20" x14ac:dyDescent="0.4">
      <c r="S12833"/>
      <c r="T12833"/>
    </row>
    <row r="12834" spans="19:20" x14ac:dyDescent="0.4">
      <c r="S12834"/>
      <c r="T12834"/>
    </row>
    <row r="12835" spans="19:20" x14ac:dyDescent="0.4">
      <c r="S12835"/>
      <c r="T12835"/>
    </row>
    <row r="12836" spans="19:20" x14ac:dyDescent="0.4">
      <c r="S12836"/>
      <c r="T12836"/>
    </row>
    <row r="12837" spans="19:20" x14ac:dyDescent="0.4">
      <c r="S12837"/>
      <c r="T12837"/>
    </row>
    <row r="12838" spans="19:20" x14ac:dyDescent="0.4">
      <c r="S12838"/>
      <c r="T12838"/>
    </row>
    <row r="12839" spans="19:20" x14ac:dyDescent="0.4">
      <c r="S12839"/>
      <c r="T12839"/>
    </row>
    <row r="12840" spans="19:20" x14ac:dyDescent="0.4">
      <c r="S12840"/>
      <c r="T12840"/>
    </row>
    <row r="12841" spans="19:20" x14ac:dyDescent="0.4">
      <c r="S12841"/>
      <c r="T12841"/>
    </row>
    <row r="12842" spans="19:20" x14ac:dyDescent="0.4">
      <c r="S12842"/>
      <c r="T12842"/>
    </row>
    <row r="12843" spans="19:20" x14ac:dyDescent="0.4">
      <c r="S12843"/>
      <c r="T12843"/>
    </row>
    <row r="12844" spans="19:20" x14ac:dyDescent="0.4">
      <c r="S12844"/>
      <c r="T12844"/>
    </row>
    <row r="12845" spans="19:20" x14ac:dyDescent="0.4">
      <c r="S12845"/>
      <c r="T12845"/>
    </row>
    <row r="12846" spans="19:20" x14ac:dyDescent="0.4">
      <c r="S12846"/>
      <c r="T12846"/>
    </row>
    <row r="12847" spans="19:20" x14ac:dyDescent="0.4">
      <c r="S12847"/>
      <c r="T12847"/>
    </row>
    <row r="12848" spans="19:20" x14ac:dyDescent="0.4">
      <c r="S12848"/>
      <c r="T12848"/>
    </row>
    <row r="12849" spans="19:20" x14ac:dyDescent="0.4">
      <c r="S12849"/>
      <c r="T12849"/>
    </row>
    <row r="12850" spans="19:20" x14ac:dyDescent="0.4">
      <c r="S12850"/>
      <c r="T12850"/>
    </row>
    <row r="12851" spans="19:20" x14ac:dyDescent="0.4">
      <c r="S12851"/>
      <c r="T12851"/>
    </row>
    <row r="12852" spans="19:20" x14ac:dyDescent="0.4">
      <c r="S12852"/>
      <c r="T12852"/>
    </row>
    <row r="12853" spans="19:20" x14ac:dyDescent="0.4">
      <c r="S12853"/>
      <c r="T12853"/>
    </row>
    <row r="12854" spans="19:20" x14ac:dyDescent="0.4">
      <c r="S12854"/>
      <c r="T12854"/>
    </row>
    <row r="12855" spans="19:20" x14ac:dyDescent="0.4">
      <c r="S12855"/>
      <c r="T12855"/>
    </row>
    <row r="12856" spans="19:20" x14ac:dyDescent="0.4">
      <c r="S12856"/>
      <c r="T12856"/>
    </row>
    <row r="12857" spans="19:20" x14ac:dyDescent="0.4">
      <c r="S12857"/>
      <c r="T12857"/>
    </row>
    <row r="12858" spans="19:20" x14ac:dyDescent="0.4">
      <c r="S12858"/>
      <c r="T12858"/>
    </row>
    <row r="12859" spans="19:20" x14ac:dyDescent="0.4">
      <c r="S12859"/>
      <c r="T12859"/>
    </row>
    <row r="12860" spans="19:20" x14ac:dyDescent="0.4">
      <c r="S12860"/>
      <c r="T12860"/>
    </row>
    <row r="12861" spans="19:20" x14ac:dyDescent="0.4">
      <c r="S12861"/>
      <c r="T12861"/>
    </row>
    <row r="12862" spans="19:20" x14ac:dyDescent="0.4">
      <c r="S12862"/>
      <c r="T12862"/>
    </row>
    <row r="12863" spans="19:20" x14ac:dyDescent="0.4">
      <c r="S12863"/>
      <c r="T12863"/>
    </row>
    <row r="12864" spans="19:20" x14ac:dyDescent="0.4">
      <c r="S12864"/>
      <c r="T12864"/>
    </row>
    <row r="12865" spans="19:20" x14ac:dyDescent="0.4">
      <c r="S12865"/>
      <c r="T12865"/>
    </row>
    <row r="12866" spans="19:20" x14ac:dyDescent="0.4">
      <c r="S12866"/>
      <c r="T12866"/>
    </row>
    <row r="12867" spans="19:20" x14ac:dyDescent="0.4">
      <c r="S12867"/>
      <c r="T12867"/>
    </row>
    <row r="12868" spans="19:20" x14ac:dyDescent="0.4">
      <c r="S12868"/>
      <c r="T12868"/>
    </row>
    <row r="12869" spans="19:20" x14ac:dyDescent="0.4">
      <c r="S12869"/>
      <c r="T12869"/>
    </row>
    <row r="12870" spans="19:20" x14ac:dyDescent="0.4">
      <c r="S12870"/>
      <c r="T12870"/>
    </row>
    <row r="12871" spans="19:20" x14ac:dyDescent="0.4">
      <c r="S12871"/>
      <c r="T12871"/>
    </row>
    <row r="12872" spans="19:20" x14ac:dyDescent="0.4">
      <c r="S12872"/>
      <c r="T12872"/>
    </row>
    <row r="12873" spans="19:20" x14ac:dyDescent="0.4">
      <c r="S12873"/>
      <c r="T12873"/>
    </row>
    <row r="12874" spans="19:20" x14ac:dyDescent="0.4">
      <c r="S12874"/>
      <c r="T12874"/>
    </row>
    <row r="12875" spans="19:20" x14ac:dyDescent="0.4">
      <c r="S12875"/>
      <c r="T12875"/>
    </row>
    <row r="12876" spans="19:20" x14ac:dyDescent="0.4">
      <c r="S12876"/>
      <c r="T12876"/>
    </row>
    <row r="12877" spans="19:20" x14ac:dyDescent="0.4">
      <c r="S12877"/>
      <c r="T12877"/>
    </row>
    <row r="12878" spans="19:20" x14ac:dyDescent="0.4">
      <c r="S12878"/>
      <c r="T12878"/>
    </row>
    <row r="12879" spans="19:20" x14ac:dyDescent="0.4">
      <c r="S12879"/>
      <c r="T12879"/>
    </row>
    <row r="12880" spans="19:20" x14ac:dyDescent="0.4">
      <c r="S12880"/>
      <c r="T12880"/>
    </row>
    <row r="12881" spans="19:20" x14ac:dyDescent="0.4">
      <c r="S12881"/>
      <c r="T12881"/>
    </row>
    <row r="12882" spans="19:20" x14ac:dyDescent="0.4">
      <c r="S12882"/>
      <c r="T12882"/>
    </row>
    <row r="12883" spans="19:20" x14ac:dyDescent="0.4">
      <c r="S12883"/>
      <c r="T12883"/>
    </row>
    <row r="12884" spans="19:20" x14ac:dyDescent="0.4">
      <c r="S12884"/>
      <c r="T12884"/>
    </row>
    <row r="12885" spans="19:20" x14ac:dyDescent="0.4">
      <c r="S12885"/>
      <c r="T12885"/>
    </row>
    <row r="12886" spans="19:20" x14ac:dyDescent="0.4">
      <c r="S12886"/>
      <c r="T12886"/>
    </row>
    <row r="12887" spans="19:20" x14ac:dyDescent="0.4">
      <c r="S12887"/>
      <c r="T12887"/>
    </row>
    <row r="12888" spans="19:20" x14ac:dyDescent="0.4">
      <c r="S12888"/>
      <c r="T12888"/>
    </row>
    <row r="12889" spans="19:20" x14ac:dyDescent="0.4">
      <c r="S12889"/>
      <c r="T12889"/>
    </row>
    <row r="12890" spans="19:20" x14ac:dyDescent="0.4">
      <c r="S12890"/>
      <c r="T12890"/>
    </row>
    <row r="12891" spans="19:20" x14ac:dyDescent="0.4">
      <c r="S12891"/>
      <c r="T12891"/>
    </row>
    <row r="12892" spans="19:20" x14ac:dyDescent="0.4">
      <c r="S12892"/>
      <c r="T12892"/>
    </row>
    <row r="12893" spans="19:20" x14ac:dyDescent="0.4">
      <c r="S12893"/>
      <c r="T12893"/>
    </row>
    <row r="12894" spans="19:20" x14ac:dyDescent="0.4">
      <c r="S12894"/>
      <c r="T12894"/>
    </row>
    <row r="12895" spans="19:20" x14ac:dyDescent="0.4">
      <c r="S12895"/>
      <c r="T12895"/>
    </row>
    <row r="12896" spans="19:20" x14ac:dyDescent="0.4">
      <c r="S12896"/>
      <c r="T12896"/>
    </row>
    <row r="12897" spans="19:20" x14ac:dyDescent="0.4">
      <c r="S12897"/>
      <c r="T12897"/>
    </row>
    <row r="12898" spans="19:20" x14ac:dyDescent="0.4">
      <c r="S12898"/>
      <c r="T12898"/>
    </row>
    <row r="12899" spans="19:20" x14ac:dyDescent="0.4">
      <c r="S12899"/>
      <c r="T12899"/>
    </row>
    <row r="12900" spans="19:20" x14ac:dyDescent="0.4">
      <c r="S12900"/>
      <c r="T12900"/>
    </row>
    <row r="12901" spans="19:20" x14ac:dyDescent="0.4">
      <c r="S12901"/>
      <c r="T12901"/>
    </row>
    <row r="12902" spans="19:20" x14ac:dyDescent="0.4">
      <c r="S12902"/>
      <c r="T12902"/>
    </row>
    <row r="12903" spans="19:20" x14ac:dyDescent="0.4">
      <c r="S12903"/>
      <c r="T12903"/>
    </row>
    <row r="12904" spans="19:20" x14ac:dyDescent="0.4">
      <c r="S12904"/>
      <c r="T12904"/>
    </row>
    <row r="12905" spans="19:20" x14ac:dyDescent="0.4">
      <c r="S12905"/>
      <c r="T12905"/>
    </row>
    <row r="12906" spans="19:20" x14ac:dyDescent="0.4">
      <c r="S12906"/>
      <c r="T12906"/>
    </row>
    <row r="12907" spans="19:20" x14ac:dyDescent="0.4">
      <c r="S12907"/>
      <c r="T12907"/>
    </row>
    <row r="12908" spans="19:20" x14ac:dyDescent="0.4">
      <c r="S12908"/>
      <c r="T12908"/>
    </row>
    <row r="12909" spans="19:20" x14ac:dyDescent="0.4">
      <c r="S12909"/>
      <c r="T12909"/>
    </row>
    <row r="12910" spans="19:20" x14ac:dyDescent="0.4">
      <c r="S12910"/>
      <c r="T12910"/>
    </row>
    <row r="12911" spans="19:20" x14ac:dyDescent="0.4">
      <c r="S12911"/>
      <c r="T12911"/>
    </row>
    <row r="12912" spans="19:20" x14ac:dyDescent="0.4">
      <c r="S12912"/>
      <c r="T12912"/>
    </row>
    <row r="12913" spans="19:20" x14ac:dyDescent="0.4">
      <c r="S12913"/>
      <c r="T12913"/>
    </row>
    <row r="12914" spans="19:20" x14ac:dyDescent="0.4">
      <c r="S12914"/>
      <c r="T12914"/>
    </row>
    <row r="12915" spans="19:20" x14ac:dyDescent="0.4">
      <c r="S12915"/>
      <c r="T12915"/>
    </row>
    <row r="12916" spans="19:20" x14ac:dyDescent="0.4">
      <c r="S12916"/>
      <c r="T12916"/>
    </row>
    <row r="12917" spans="19:20" x14ac:dyDescent="0.4">
      <c r="S12917"/>
      <c r="T12917"/>
    </row>
    <row r="12918" spans="19:20" x14ac:dyDescent="0.4">
      <c r="S12918"/>
      <c r="T12918"/>
    </row>
    <row r="12919" spans="19:20" x14ac:dyDescent="0.4">
      <c r="S12919"/>
      <c r="T12919"/>
    </row>
    <row r="12920" spans="19:20" x14ac:dyDescent="0.4">
      <c r="S12920"/>
      <c r="T12920"/>
    </row>
    <row r="12921" spans="19:20" x14ac:dyDescent="0.4">
      <c r="S12921"/>
      <c r="T12921"/>
    </row>
    <row r="12922" spans="19:20" x14ac:dyDescent="0.4">
      <c r="S12922"/>
      <c r="T12922"/>
    </row>
    <row r="12923" spans="19:20" x14ac:dyDescent="0.4">
      <c r="S12923"/>
      <c r="T12923"/>
    </row>
    <row r="12924" spans="19:20" x14ac:dyDescent="0.4">
      <c r="S12924"/>
      <c r="T12924"/>
    </row>
    <row r="12925" spans="19:20" x14ac:dyDescent="0.4">
      <c r="S12925"/>
      <c r="T12925"/>
    </row>
    <row r="12926" spans="19:20" x14ac:dyDescent="0.4">
      <c r="S12926"/>
      <c r="T12926"/>
    </row>
    <row r="12927" spans="19:20" x14ac:dyDescent="0.4">
      <c r="S12927"/>
      <c r="T12927"/>
    </row>
    <row r="12928" spans="19:20" x14ac:dyDescent="0.4">
      <c r="S12928"/>
      <c r="T12928"/>
    </row>
    <row r="12929" spans="19:20" x14ac:dyDescent="0.4">
      <c r="S12929"/>
      <c r="T12929"/>
    </row>
    <row r="12930" spans="19:20" x14ac:dyDescent="0.4">
      <c r="S12930"/>
      <c r="T12930"/>
    </row>
    <row r="12931" spans="19:20" x14ac:dyDescent="0.4">
      <c r="S12931"/>
      <c r="T12931"/>
    </row>
    <row r="12932" spans="19:20" x14ac:dyDescent="0.4">
      <c r="S12932"/>
      <c r="T12932"/>
    </row>
    <row r="12933" spans="19:20" x14ac:dyDescent="0.4">
      <c r="S12933"/>
      <c r="T12933"/>
    </row>
    <row r="12934" spans="19:20" x14ac:dyDescent="0.4">
      <c r="S12934"/>
      <c r="T12934"/>
    </row>
    <row r="12935" spans="19:20" x14ac:dyDescent="0.4">
      <c r="S12935"/>
      <c r="T12935"/>
    </row>
    <row r="12936" spans="19:20" x14ac:dyDescent="0.4">
      <c r="S12936"/>
      <c r="T12936"/>
    </row>
    <row r="12937" spans="19:20" x14ac:dyDescent="0.4">
      <c r="S12937"/>
      <c r="T12937"/>
    </row>
    <row r="12938" spans="19:20" x14ac:dyDescent="0.4">
      <c r="S12938"/>
      <c r="T12938"/>
    </row>
    <row r="12939" spans="19:20" x14ac:dyDescent="0.4">
      <c r="S12939"/>
      <c r="T12939"/>
    </row>
    <row r="12940" spans="19:20" x14ac:dyDescent="0.4">
      <c r="S12940"/>
      <c r="T12940"/>
    </row>
    <row r="12941" spans="19:20" x14ac:dyDescent="0.4">
      <c r="S12941"/>
      <c r="T12941"/>
    </row>
    <row r="12942" spans="19:20" x14ac:dyDescent="0.4">
      <c r="S12942"/>
      <c r="T12942"/>
    </row>
    <row r="12943" spans="19:20" x14ac:dyDescent="0.4">
      <c r="S12943"/>
      <c r="T12943"/>
    </row>
    <row r="12944" spans="19:20" x14ac:dyDescent="0.4">
      <c r="S12944"/>
      <c r="T12944"/>
    </row>
    <row r="12945" spans="19:20" x14ac:dyDescent="0.4">
      <c r="S12945"/>
      <c r="T12945"/>
    </row>
    <row r="12946" spans="19:20" x14ac:dyDescent="0.4">
      <c r="S12946"/>
      <c r="T12946"/>
    </row>
    <row r="12947" spans="19:20" x14ac:dyDescent="0.4">
      <c r="S12947"/>
      <c r="T12947"/>
    </row>
    <row r="12948" spans="19:20" x14ac:dyDescent="0.4">
      <c r="S12948"/>
      <c r="T12948"/>
    </row>
    <row r="12949" spans="19:20" x14ac:dyDescent="0.4">
      <c r="S12949"/>
      <c r="T12949"/>
    </row>
    <row r="12950" spans="19:20" x14ac:dyDescent="0.4">
      <c r="S12950"/>
      <c r="T12950"/>
    </row>
    <row r="12951" spans="19:20" x14ac:dyDescent="0.4">
      <c r="S12951"/>
      <c r="T12951"/>
    </row>
    <row r="12952" spans="19:20" x14ac:dyDescent="0.4">
      <c r="S12952"/>
      <c r="T12952"/>
    </row>
    <row r="12953" spans="19:20" x14ac:dyDescent="0.4">
      <c r="S12953"/>
      <c r="T12953"/>
    </row>
    <row r="12954" spans="19:20" x14ac:dyDescent="0.4">
      <c r="S12954"/>
      <c r="T12954"/>
    </row>
    <row r="12955" spans="19:20" x14ac:dyDescent="0.4">
      <c r="S12955"/>
      <c r="T12955"/>
    </row>
    <row r="12956" spans="19:20" x14ac:dyDescent="0.4">
      <c r="S12956"/>
      <c r="T12956"/>
    </row>
    <row r="12957" spans="19:20" x14ac:dyDescent="0.4">
      <c r="S12957"/>
      <c r="T12957"/>
    </row>
    <row r="12958" spans="19:20" x14ac:dyDescent="0.4">
      <c r="S12958"/>
      <c r="T12958"/>
    </row>
    <row r="12959" spans="19:20" x14ac:dyDescent="0.4">
      <c r="S12959"/>
      <c r="T12959"/>
    </row>
    <row r="12960" spans="19:20" x14ac:dyDescent="0.4">
      <c r="S12960"/>
      <c r="T12960"/>
    </row>
    <row r="12961" spans="19:20" x14ac:dyDescent="0.4">
      <c r="S12961"/>
      <c r="T12961"/>
    </row>
    <row r="12962" spans="19:20" x14ac:dyDescent="0.4">
      <c r="S12962"/>
      <c r="T12962"/>
    </row>
    <row r="12963" spans="19:20" x14ac:dyDescent="0.4">
      <c r="S12963"/>
      <c r="T12963"/>
    </row>
    <row r="12964" spans="19:20" x14ac:dyDescent="0.4">
      <c r="S12964"/>
      <c r="T12964"/>
    </row>
    <row r="12965" spans="19:20" x14ac:dyDescent="0.4">
      <c r="S12965"/>
      <c r="T12965"/>
    </row>
    <row r="12966" spans="19:20" x14ac:dyDescent="0.4">
      <c r="S12966"/>
      <c r="T12966"/>
    </row>
    <row r="12967" spans="19:20" x14ac:dyDescent="0.4">
      <c r="S12967"/>
      <c r="T12967"/>
    </row>
    <row r="12968" spans="19:20" x14ac:dyDescent="0.4">
      <c r="S12968"/>
      <c r="T12968"/>
    </row>
    <row r="12969" spans="19:20" x14ac:dyDescent="0.4">
      <c r="S12969"/>
      <c r="T12969"/>
    </row>
    <row r="12970" spans="19:20" x14ac:dyDescent="0.4">
      <c r="S12970"/>
      <c r="T12970"/>
    </row>
    <row r="12971" spans="19:20" x14ac:dyDescent="0.4">
      <c r="S12971"/>
      <c r="T12971"/>
    </row>
    <row r="12972" spans="19:20" x14ac:dyDescent="0.4">
      <c r="S12972"/>
      <c r="T12972"/>
    </row>
    <row r="12973" spans="19:20" x14ac:dyDescent="0.4">
      <c r="S12973"/>
      <c r="T12973"/>
    </row>
    <row r="12974" spans="19:20" x14ac:dyDescent="0.4">
      <c r="S12974"/>
      <c r="T12974"/>
    </row>
    <row r="12975" spans="19:20" x14ac:dyDescent="0.4">
      <c r="S12975"/>
      <c r="T12975"/>
    </row>
    <row r="12976" spans="19:20" x14ac:dyDescent="0.4">
      <c r="S12976"/>
      <c r="T12976"/>
    </row>
    <row r="12977" spans="19:20" x14ac:dyDescent="0.4">
      <c r="S12977"/>
      <c r="T12977"/>
    </row>
    <row r="12978" spans="19:20" x14ac:dyDescent="0.4">
      <c r="S12978"/>
      <c r="T12978"/>
    </row>
    <row r="12979" spans="19:20" x14ac:dyDescent="0.4">
      <c r="S12979"/>
      <c r="T12979"/>
    </row>
    <row r="12980" spans="19:20" x14ac:dyDescent="0.4">
      <c r="S12980"/>
      <c r="T12980"/>
    </row>
    <row r="12981" spans="19:20" x14ac:dyDescent="0.4">
      <c r="S12981"/>
      <c r="T12981"/>
    </row>
    <row r="12982" spans="19:20" x14ac:dyDescent="0.4">
      <c r="S12982"/>
      <c r="T12982"/>
    </row>
    <row r="12983" spans="19:20" x14ac:dyDescent="0.4">
      <c r="S12983"/>
      <c r="T12983"/>
    </row>
    <row r="12984" spans="19:20" x14ac:dyDescent="0.4">
      <c r="S12984"/>
      <c r="T12984"/>
    </row>
    <row r="12985" spans="19:20" x14ac:dyDescent="0.4">
      <c r="S12985"/>
      <c r="T12985"/>
    </row>
    <row r="12986" spans="19:20" x14ac:dyDescent="0.4">
      <c r="S12986"/>
      <c r="T12986"/>
    </row>
    <row r="12987" spans="19:20" x14ac:dyDescent="0.4">
      <c r="S12987"/>
      <c r="T12987"/>
    </row>
    <row r="12988" spans="19:20" x14ac:dyDescent="0.4">
      <c r="S12988"/>
      <c r="T12988"/>
    </row>
    <row r="12989" spans="19:20" x14ac:dyDescent="0.4">
      <c r="S12989"/>
      <c r="T12989"/>
    </row>
    <row r="12990" spans="19:20" x14ac:dyDescent="0.4">
      <c r="S12990"/>
      <c r="T12990"/>
    </row>
    <row r="12991" spans="19:20" x14ac:dyDescent="0.4">
      <c r="S12991"/>
      <c r="T12991"/>
    </row>
    <row r="12992" spans="19:20" x14ac:dyDescent="0.4">
      <c r="S12992"/>
      <c r="T12992"/>
    </row>
    <row r="12993" spans="19:20" x14ac:dyDescent="0.4">
      <c r="S12993"/>
      <c r="T12993"/>
    </row>
    <row r="12994" spans="19:20" x14ac:dyDescent="0.4">
      <c r="S12994"/>
      <c r="T12994"/>
    </row>
    <row r="12995" spans="19:20" x14ac:dyDescent="0.4">
      <c r="S12995"/>
      <c r="T12995"/>
    </row>
    <row r="12996" spans="19:20" x14ac:dyDescent="0.4">
      <c r="S12996"/>
      <c r="T12996"/>
    </row>
    <row r="12997" spans="19:20" x14ac:dyDescent="0.4">
      <c r="S12997"/>
      <c r="T12997"/>
    </row>
    <row r="12998" spans="19:20" x14ac:dyDescent="0.4">
      <c r="S12998"/>
      <c r="T12998"/>
    </row>
    <row r="12999" spans="19:20" x14ac:dyDescent="0.4">
      <c r="S12999"/>
      <c r="T12999"/>
    </row>
    <row r="13000" spans="19:20" x14ac:dyDescent="0.4">
      <c r="S13000"/>
      <c r="T13000"/>
    </row>
    <row r="13001" spans="19:20" x14ac:dyDescent="0.4">
      <c r="S13001"/>
      <c r="T13001"/>
    </row>
    <row r="13002" spans="19:20" x14ac:dyDescent="0.4">
      <c r="S13002"/>
      <c r="T13002"/>
    </row>
    <row r="13003" spans="19:20" x14ac:dyDescent="0.4">
      <c r="S13003"/>
      <c r="T13003"/>
    </row>
    <row r="13004" spans="19:20" x14ac:dyDescent="0.4">
      <c r="S13004"/>
      <c r="T13004"/>
    </row>
    <row r="13005" spans="19:20" x14ac:dyDescent="0.4">
      <c r="S13005"/>
      <c r="T13005"/>
    </row>
    <row r="13006" spans="19:20" x14ac:dyDescent="0.4">
      <c r="S13006"/>
      <c r="T13006"/>
    </row>
    <row r="13007" spans="19:20" x14ac:dyDescent="0.4">
      <c r="S13007"/>
      <c r="T13007"/>
    </row>
    <row r="13008" spans="19:20" x14ac:dyDescent="0.4">
      <c r="S13008"/>
      <c r="T13008"/>
    </row>
    <row r="13009" spans="19:20" x14ac:dyDescent="0.4">
      <c r="S13009"/>
      <c r="T13009"/>
    </row>
    <row r="13010" spans="19:20" x14ac:dyDescent="0.4">
      <c r="S13010"/>
      <c r="T13010"/>
    </row>
    <row r="13011" spans="19:20" x14ac:dyDescent="0.4">
      <c r="S13011"/>
      <c r="T13011"/>
    </row>
    <row r="13012" spans="19:20" x14ac:dyDescent="0.4">
      <c r="S13012"/>
      <c r="T13012"/>
    </row>
    <row r="13013" spans="19:20" x14ac:dyDescent="0.4">
      <c r="S13013"/>
      <c r="T13013"/>
    </row>
    <row r="13014" spans="19:20" x14ac:dyDescent="0.4">
      <c r="S13014"/>
      <c r="T13014"/>
    </row>
    <row r="13015" spans="19:20" x14ac:dyDescent="0.4">
      <c r="S13015"/>
      <c r="T13015"/>
    </row>
    <row r="13016" spans="19:20" x14ac:dyDescent="0.4">
      <c r="S13016"/>
      <c r="T13016"/>
    </row>
    <row r="13017" spans="19:20" x14ac:dyDescent="0.4">
      <c r="S13017"/>
      <c r="T13017"/>
    </row>
    <row r="13018" spans="19:20" x14ac:dyDescent="0.4">
      <c r="S13018"/>
      <c r="T13018"/>
    </row>
    <row r="13019" spans="19:20" x14ac:dyDescent="0.4">
      <c r="S13019"/>
      <c r="T13019"/>
    </row>
    <row r="13020" spans="19:20" x14ac:dyDescent="0.4">
      <c r="S13020"/>
      <c r="T13020"/>
    </row>
    <row r="13021" spans="19:20" x14ac:dyDescent="0.4">
      <c r="S13021"/>
      <c r="T13021"/>
    </row>
    <row r="13022" spans="19:20" x14ac:dyDescent="0.4">
      <c r="S13022"/>
      <c r="T13022"/>
    </row>
    <row r="13023" spans="19:20" x14ac:dyDescent="0.4">
      <c r="S13023"/>
      <c r="T13023"/>
    </row>
    <row r="13024" spans="19:20" x14ac:dyDescent="0.4">
      <c r="S13024"/>
      <c r="T13024"/>
    </row>
    <row r="13025" spans="19:20" x14ac:dyDescent="0.4">
      <c r="S13025"/>
      <c r="T13025"/>
    </row>
    <row r="13026" spans="19:20" x14ac:dyDescent="0.4">
      <c r="S13026"/>
      <c r="T13026"/>
    </row>
    <row r="13027" spans="19:20" x14ac:dyDescent="0.4">
      <c r="S13027"/>
      <c r="T13027"/>
    </row>
    <row r="13028" spans="19:20" x14ac:dyDescent="0.4">
      <c r="S13028"/>
      <c r="T13028"/>
    </row>
    <row r="13029" spans="19:20" x14ac:dyDescent="0.4">
      <c r="S13029"/>
      <c r="T13029"/>
    </row>
    <row r="13030" spans="19:20" x14ac:dyDescent="0.4">
      <c r="S13030"/>
      <c r="T13030"/>
    </row>
    <row r="13031" spans="19:20" x14ac:dyDescent="0.4">
      <c r="S13031"/>
      <c r="T13031"/>
    </row>
    <row r="13032" spans="19:20" x14ac:dyDescent="0.4">
      <c r="S13032"/>
      <c r="T13032"/>
    </row>
    <row r="13033" spans="19:20" x14ac:dyDescent="0.4">
      <c r="S13033"/>
      <c r="T13033"/>
    </row>
    <row r="13034" spans="19:20" x14ac:dyDescent="0.4">
      <c r="S13034"/>
      <c r="T13034"/>
    </row>
    <row r="13035" spans="19:20" x14ac:dyDescent="0.4">
      <c r="S13035"/>
      <c r="T13035"/>
    </row>
    <row r="13036" spans="19:20" x14ac:dyDescent="0.4">
      <c r="S13036"/>
      <c r="T13036"/>
    </row>
    <row r="13037" spans="19:20" x14ac:dyDescent="0.4">
      <c r="S13037"/>
      <c r="T13037"/>
    </row>
    <row r="13038" spans="19:20" x14ac:dyDescent="0.4">
      <c r="S13038"/>
      <c r="T13038"/>
    </row>
    <row r="13039" spans="19:20" x14ac:dyDescent="0.4">
      <c r="S13039"/>
      <c r="T13039"/>
    </row>
    <row r="13040" spans="19:20" x14ac:dyDescent="0.4">
      <c r="S13040"/>
      <c r="T13040"/>
    </row>
    <row r="13041" spans="19:20" x14ac:dyDescent="0.4">
      <c r="S13041"/>
      <c r="T13041"/>
    </row>
    <row r="13042" spans="19:20" x14ac:dyDescent="0.4">
      <c r="S13042"/>
      <c r="T13042"/>
    </row>
    <row r="13043" spans="19:20" x14ac:dyDescent="0.4">
      <c r="S13043"/>
      <c r="T13043"/>
    </row>
    <row r="13044" spans="19:20" x14ac:dyDescent="0.4">
      <c r="S13044"/>
      <c r="T13044"/>
    </row>
    <row r="13045" spans="19:20" x14ac:dyDescent="0.4">
      <c r="S13045"/>
      <c r="T13045"/>
    </row>
    <row r="13046" spans="19:20" x14ac:dyDescent="0.4">
      <c r="S13046"/>
      <c r="T13046"/>
    </row>
    <row r="13047" spans="19:20" x14ac:dyDescent="0.4">
      <c r="S13047"/>
      <c r="T13047"/>
    </row>
    <row r="13048" spans="19:20" x14ac:dyDescent="0.4">
      <c r="S13048"/>
      <c r="T13048"/>
    </row>
    <row r="13049" spans="19:20" x14ac:dyDescent="0.4">
      <c r="S13049"/>
      <c r="T13049"/>
    </row>
    <row r="13050" spans="19:20" x14ac:dyDescent="0.4">
      <c r="S13050"/>
      <c r="T13050"/>
    </row>
    <row r="13051" spans="19:20" x14ac:dyDescent="0.4">
      <c r="S13051"/>
      <c r="T13051"/>
    </row>
    <row r="13052" spans="19:20" x14ac:dyDescent="0.4">
      <c r="S13052"/>
      <c r="T13052"/>
    </row>
    <row r="13053" spans="19:20" x14ac:dyDescent="0.4">
      <c r="S13053"/>
      <c r="T13053"/>
    </row>
    <row r="13054" spans="19:20" x14ac:dyDescent="0.4">
      <c r="S13054"/>
      <c r="T13054"/>
    </row>
    <row r="13055" spans="19:20" x14ac:dyDescent="0.4">
      <c r="S13055"/>
      <c r="T13055"/>
    </row>
    <row r="13056" spans="19:20" x14ac:dyDescent="0.4">
      <c r="S13056"/>
      <c r="T13056"/>
    </row>
    <row r="13057" spans="19:20" x14ac:dyDescent="0.4">
      <c r="S13057"/>
      <c r="T13057"/>
    </row>
    <row r="13058" spans="19:20" x14ac:dyDescent="0.4">
      <c r="S13058"/>
      <c r="T13058"/>
    </row>
    <row r="13059" spans="19:20" x14ac:dyDescent="0.4">
      <c r="S13059"/>
      <c r="T13059"/>
    </row>
    <row r="13060" spans="19:20" x14ac:dyDescent="0.4">
      <c r="S13060"/>
      <c r="T13060"/>
    </row>
    <row r="13061" spans="19:20" x14ac:dyDescent="0.4">
      <c r="S13061"/>
      <c r="T13061"/>
    </row>
    <row r="13062" spans="19:20" x14ac:dyDescent="0.4">
      <c r="S13062"/>
      <c r="T13062"/>
    </row>
    <row r="13063" spans="19:20" x14ac:dyDescent="0.4">
      <c r="S13063"/>
      <c r="T13063"/>
    </row>
    <row r="13064" spans="19:20" x14ac:dyDescent="0.4">
      <c r="S13064"/>
      <c r="T13064"/>
    </row>
    <row r="13065" spans="19:20" x14ac:dyDescent="0.4">
      <c r="S13065"/>
      <c r="T13065"/>
    </row>
    <row r="13066" spans="19:20" x14ac:dyDescent="0.4">
      <c r="S13066"/>
      <c r="T13066"/>
    </row>
    <row r="13067" spans="19:20" x14ac:dyDescent="0.4">
      <c r="S13067"/>
      <c r="T13067"/>
    </row>
    <row r="13068" spans="19:20" x14ac:dyDescent="0.4">
      <c r="S13068"/>
      <c r="T13068"/>
    </row>
    <row r="13069" spans="19:20" x14ac:dyDescent="0.4">
      <c r="S13069"/>
      <c r="T13069"/>
    </row>
    <row r="13070" spans="19:20" x14ac:dyDescent="0.4">
      <c r="S13070"/>
      <c r="T13070"/>
    </row>
    <row r="13071" spans="19:20" x14ac:dyDescent="0.4">
      <c r="S13071"/>
      <c r="T13071"/>
    </row>
    <row r="13072" spans="19:20" x14ac:dyDescent="0.4">
      <c r="S13072"/>
      <c r="T13072"/>
    </row>
    <row r="13073" spans="19:20" x14ac:dyDescent="0.4">
      <c r="S13073"/>
      <c r="T13073"/>
    </row>
    <row r="13074" spans="19:20" x14ac:dyDescent="0.4">
      <c r="S13074"/>
      <c r="T13074"/>
    </row>
    <row r="13075" spans="19:20" x14ac:dyDescent="0.4">
      <c r="S13075"/>
      <c r="T13075"/>
    </row>
    <row r="13076" spans="19:20" x14ac:dyDescent="0.4">
      <c r="S13076"/>
      <c r="T13076"/>
    </row>
    <row r="13077" spans="19:20" x14ac:dyDescent="0.4">
      <c r="S13077"/>
      <c r="T13077"/>
    </row>
    <row r="13078" spans="19:20" x14ac:dyDescent="0.4">
      <c r="S13078"/>
      <c r="T13078"/>
    </row>
    <row r="13079" spans="19:20" x14ac:dyDescent="0.4">
      <c r="S13079"/>
      <c r="T13079"/>
    </row>
    <row r="13080" spans="19:20" x14ac:dyDescent="0.4">
      <c r="S13080"/>
      <c r="T13080"/>
    </row>
    <row r="13081" spans="19:20" x14ac:dyDescent="0.4">
      <c r="S13081"/>
      <c r="T13081"/>
    </row>
    <row r="13082" spans="19:20" x14ac:dyDescent="0.4">
      <c r="S13082"/>
      <c r="T13082"/>
    </row>
    <row r="13083" spans="19:20" x14ac:dyDescent="0.4">
      <c r="S13083"/>
      <c r="T13083"/>
    </row>
    <row r="13084" spans="19:20" x14ac:dyDescent="0.4">
      <c r="S13084"/>
      <c r="T13084"/>
    </row>
    <row r="13085" spans="19:20" x14ac:dyDescent="0.4">
      <c r="S13085"/>
      <c r="T13085"/>
    </row>
    <row r="13086" spans="19:20" x14ac:dyDescent="0.4">
      <c r="S13086"/>
      <c r="T13086"/>
    </row>
    <row r="13087" spans="19:20" x14ac:dyDescent="0.4">
      <c r="S13087"/>
      <c r="T13087"/>
    </row>
    <row r="13088" spans="19:20" x14ac:dyDescent="0.4">
      <c r="S13088"/>
      <c r="T13088"/>
    </row>
    <row r="13089" spans="19:20" x14ac:dyDescent="0.4">
      <c r="S13089"/>
      <c r="T13089"/>
    </row>
    <row r="13090" spans="19:20" x14ac:dyDescent="0.4">
      <c r="S13090"/>
      <c r="T13090"/>
    </row>
    <row r="13091" spans="19:20" x14ac:dyDescent="0.4">
      <c r="S13091"/>
      <c r="T13091"/>
    </row>
    <row r="13092" spans="19:20" x14ac:dyDescent="0.4">
      <c r="S13092"/>
      <c r="T13092"/>
    </row>
    <row r="13093" spans="19:20" x14ac:dyDescent="0.4">
      <c r="S13093"/>
      <c r="T13093"/>
    </row>
    <row r="13094" spans="19:20" x14ac:dyDescent="0.4">
      <c r="S13094"/>
      <c r="T13094"/>
    </row>
    <row r="13095" spans="19:20" x14ac:dyDescent="0.4">
      <c r="S13095"/>
      <c r="T13095"/>
    </row>
    <row r="13096" spans="19:20" x14ac:dyDescent="0.4">
      <c r="S13096"/>
      <c r="T13096"/>
    </row>
    <row r="13097" spans="19:20" x14ac:dyDescent="0.4">
      <c r="S13097"/>
      <c r="T13097"/>
    </row>
    <row r="13098" spans="19:20" x14ac:dyDescent="0.4">
      <c r="S13098"/>
      <c r="T13098"/>
    </row>
    <row r="13099" spans="19:20" x14ac:dyDescent="0.4">
      <c r="S13099"/>
      <c r="T13099"/>
    </row>
    <row r="13100" spans="19:20" x14ac:dyDescent="0.4">
      <c r="S13100"/>
      <c r="T13100"/>
    </row>
    <row r="13101" spans="19:20" x14ac:dyDescent="0.4">
      <c r="S13101"/>
      <c r="T13101"/>
    </row>
    <row r="13102" spans="19:20" x14ac:dyDescent="0.4">
      <c r="S13102"/>
      <c r="T13102"/>
    </row>
    <row r="13103" spans="19:20" x14ac:dyDescent="0.4">
      <c r="S13103"/>
      <c r="T13103"/>
    </row>
    <row r="13104" spans="19:20" x14ac:dyDescent="0.4">
      <c r="S13104"/>
      <c r="T13104"/>
    </row>
    <row r="13105" spans="19:20" x14ac:dyDescent="0.4">
      <c r="S13105"/>
      <c r="T13105"/>
    </row>
    <row r="13106" spans="19:20" x14ac:dyDescent="0.4">
      <c r="S13106"/>
      <c r="T13106"/>
    </row>
    <row r="13107" spans="19:20" x14ac:dyDescent="0.4">
      <c r="S13107"/>
      <c r="T13107"/>
    </row>
    <row r="13108" spans="19:20" x14ac:dyDescent="0.4">
      <c r="S13108"/>
      <c r="T13108"/>
    </row>
    <row r="13109" spans="19:20" x14ac:dyDescent="0.4">
      <c r="S13109"/>
      <c r="T13109"/>
    </row>
    <row r="13110" spans="19:20" x14ac:dyDescent="0.4">
      <c r="S13110"/>
      <c r="T13110"/>
    </row>
    <row r="13111" spans="19:20" x14ac:dyDescent="0.4">
      <c r="S13111"/>
      <c r="T13111"/>
    </row>
    <row r="13112" spans="19:20" x14ac:dyDescent="0.4">
      <c r="S13112"/>
      <c r="T13112"/>
    </row>
    <row r="13113" spans="19:20" x14ac:dyDescent="0.4">
      <c r="S13113"/>
      <c r="T13113"/>
    </row>
    <row r="13114" spans="19:20" x14ac:dyDescent="0.4">
      <c r="S13114"/>
      <c r="T13114"/>
    </row>
    <row r="13115" spans="19:20" x14ac:dyDescent="0.4">
      <c r="S13115"/>
      <c r="T13115"/>
    </row>
    <row r="13116" spans="19:20" x14ac:dyDescent="0.4">
      <c r="S13116"/>
      <c r="T13116"/>
    </row>
    <row r="13117" spans="19:20" x14ac:dyDescent="0.4">
      <c r="S13117"/>
      <c r="T13117"/>
    </row>
    <row r="13118" spans="19:20" x14ac:dyDescent="0.4">
      <c r="S13118"/>
      <c r="T13118"/>
    </row>
    <row r="13119" spans="19:20" x14ac:dyDescent="0.4">
      <c r="S13119"/>
      <c r="T13119"/>
    </row>
    <row r="13120" spans="19:20" x14ac:dyDescent="0.4">
      <c r="S13120"/>
      <c r="T13120"/>
    </row>
    <row r="13121" spans="19:20" x14ac:dyDescent="0.4">
      <c r="S13121"/>
      <c r="T13121"/>
    </row>
    <row r="13122" spans="19:20" x14ac:dyDescent="0.4">
      <c r="S13122"/>
      <c r="T13122"/>
    </row>
    <row r="13123" spans="19:20" x14ac:dyDescent="0.4">
      <c r="S13123"/>
      <c r="T13123"/>
    </row>
    <row r="13124" spans="19:20" x14ac:dyDescent="0.4">
      <c r="S13124"/>
      <c r="T13124"/>
    </row>
    <row r="13125" spans="19:20" x14ac:dyDescent="0.4">
      <c r="S13125"/>
      <c r="T13125"/>
    </row>
    <row r="13126" spans="19:20" x14ac:dyDescent="0.4">
      <c r="S13126"/>
      <c r="T13126"/>
    </row>
    <row r="13127" spans="19:20" x14ac:dyDescent="0.4">
      <c r="S13127"/>
      <c r="T13127"/>
    </row>
    <row r="13128" spans="19:20" x14ac:dyDescent="0.4">
      <c r="S13128"/>
      <c r="T13128"/>
    </row>
    <row r="13129" spans="19:20" x14ac:dyDescent="0.4">
      <c r="S13129"/>
      <c r="T13129"/>
    </row>
    <row r="13130" spans="19:20" x14ac:dyDescent="0.4">
      <c r="S13130"/>
      <c r="T13130"/>
    </row>
    <row r="13131" spans="19:20" x14ac:dyDescent="0.4">
      <c r="S13131"/>
      <c r="T13131"/>
    </row>
    <row r="13132" spans="19:20" x14ac:dyDescent="0.4">
      <c r="S13132"/>
      <c r="T13132"/>
    </row>
    <row r="13133" spans="19:20" x14ac:dyDescent="0.4">
      <c r="S13133"/>
      <c r="T13133"/>
    </row>
    <row r="13134" spans="19:20" x14ac:dyDescent="0.4">
      <c r="S13134"/>
      <c r="T13134"/>
    </row>
    <row r="13135" spans="19:20" x14ac:dyDescent="0.4">
      <c r="S13135"/>
      <c r="T13135"/>
    </row>
    <row r="13136" spans="19:20" x14ac:dyDescent="0.4">
      <c r="S13136"/>
      <c r="T13136"/>
    </row>
    <row r="13137" spans="19:20" x14ac:dyDescent="0.4">
      <c r="S13137"/>
      <c r="T13137"/>
    </row>
    <row r="13138" spans="19:20" x14ac:dyDescent="0.4">
      <c r="S13138"/>
      <c r="T13138"/>
    </row>
    <row r="13139" spans="19:20" x14ac:dyDescent="0.4">
      <c r="S13139"/>
      <c r="T13139"/>
    </row>
    <row r="13140" spans="19:20" x14ac:dyDescent="0.4">
      <c r="S13140"/>
      <c r="T13140"/>
    </row>
    <row r="13141" spans="19:20" x14ac:dyDescent="0.4">
      <c r="S13141"/>
      <c r="T13141"/>
    </row>
    <row r="13142" spans="19:20" x14ac:dyDescent="0.4">
      <c r="S13142"/>
      <c r="T13142"/>
    </row>
    <row r="13143" spans="19:20" x14ac:dyDescent="0.4">
      <c r="S13143"/>
      <c r="T13143"/>
    </row>
    <row r="13144" spans="19:20" x14ac:dyDescent="0.4">
      <c r="S13144"/>
      <c r="T13144"/>
    </row>
    <row r="13145" spans="19:20" x14ac:dyDescent="0.4">
      <c r="S13145"/>
      <c r="T13145"/>
    </row>
    <row r="13146" spans="19:20" x14ac:dyDescent="0.4">
      <c r="S13146"/>
      <c r="T13146"/>
    </row>
    <row r="13147" spans="19:20" x14ac:dyDescent="0.4">
      <c r="S13147"/>
      <c r="T13147"/>
    </row>
    <row r="13148" spans="19:20" x14ac:dyDescent="0.4">
      <c r="S13148"/>
      <c r="T13148"/>
    </row>
    <row r="13149" spans="19:20" x14ac:dyDescent="0.4">
      <c r="S13149"/>
      <c r="T13149"/>
    </row>
    <row r="13150" spans="19:20" x14ac:dyDescent="0.4">
      <c r="S13150"/>
      <c r="T13150"/>
    </row>
    <row r="13151" spans="19:20" x14ac:dyDescent="0.4">
      <c r="S13151"/>
      <c r="T13151"/>
    </row>
    <row r="13152" spans="19:20" x14ac:dyDescent="0.4">
      <c r="S13152"/>
      <c r="T13152"/>
    </row>
    <row r="13153" spans="19:20" x14ac:dyDescent="0.4">
      <c r="S13153"/>
      <c r="T13153"/>
    </row>
    <row r="13154" spans="19:20" x14ac:dyDescent="0.4">
      <c r="S13154"/>
      <c r="T13154"/>
    </row>
    <row r="13155" spans="19:20" x14ac:dyDescent="0.4">
      <c r="S13155"/>
      <c r="T13155"/>
    </row>
    <row r="13156" spans="19:20" x14ac:dyDescent="0.4">
      <c r="S13156"/>
      <c r="T13156"/>
    </row>
    <row r="13157" spans="19:20" x14ac:dyDescent="0.4">
      <c r="S13157"/>
      <c r="T13157"/>
    </row>
    <row r="13158" spans="19:20" x14ac:dyDescent="0.4">
      <c r="S13158"/>
      <c r="T13158"/>
    </row>
    <row r="13159" spans="19:20" x14ac:dyDescent="0.4">
      <c r="S13159"/>
      <c r="T13159"/>
    </row>
    <row r="13160" spans="19:20" x14ac:dyDescent="0.4">
      <c r="S13160"/>
      <c r="T13160"/>
    </row>
    <row r="13161" spans="19:20" x14ac:dyDescent="0.4">
      <c r="S13161"/>
      <c r="T13161"/>
    </row>
    <row r="13162" spans="19:20" x14ac:dyDescent="0.4">
      <c r="S13162"/>
      <c r="T13162"/>
    </row>
    <row r="13163" spans="19:20" x14ac:dyDescent="0.4">
      <c r="S13163"/>
      <c r="T13163"/>
    </row>
    <row r="13164" spans="19:20" x14ac:dyDescent="0.4">
      <c r="S13164"/>
      <c r="T13164"/>
    </row>
    <row r="13165" spans="19:20" x14ac:dyDescent="0.4">
      <c r="S13165"/>
      <c r="T13165"/>
    </row>
    <row r="13166" spans="19:20" x14ac:dyDescent="0.4">
      <c r="S13166"/>
      <c r="T13166"/>
    </row>
    <row r="13167" spans="19:20" x14ac:dyDescent="0.4">
      <c r="S13167"/>
      <c r="T13167"/>
    </row>
    <row r="13168" spans="19:20" x14ac:dyDescent="0.4">
      <c r="S13168"/>
      <c r="T13168"/>
    </row>
    <row r="13169" spans="19:20" x14ac:dyDescent="0.4">
      <c r="S13169"/>
      <c r="T13169"/>
    </row>
    <row r="13170" spans="19:20" x14ac:dyDescent="0.4">
      <c r="S13170"/>
      <c r="T13170"/>
    </row>
    <row r="13171" spans="19:20" x14ac:dyDescent="0.4">
      <c r="S13171"/>
      <c r="T13171"/>
    </row>
    <row r="13172" spans="19:20" x14ac:dyDescent="0.4">
      <c r="S13172"/>
      <c r="T13172"/>
    </row>
    <row r="13173" spans="19:20" x14ac:dyDescent="0.4">
      <c r="S13173"/>
      <c r="T13173"/>
    </row>
    <row r="13174" spans="19:20" x14ac:dyDescent="0.4">
      <c r="S13174"/>
      <c r="T13174"/>
    </row>
    <row r="13175" spans="19:20" x14ac:dyDescent="0.4">
      <c r="S13175"/>
      <c r="T13175"/>
    </row>
    <row r="13176" spans="19:20" x14ac:dyDescent="0.4">
      <c r="S13176"/>
      <c r="T13176"/>
    </row>
    <row r="13177" spans="19:20" x14ac:dyDescent="0.4">
      <c r="S13177"/>
      <c r="T13177"/>
    </row>
    <row r="13178" spans="19:20" x14ac:dyDescent="0.4">
      <c r="S13178"/>
      <c r="T13178"/>
    </row>
    <row r="13179" spans="19:20" x14ac:dyDescent="0.4">
      <c r="S13179"/>
      <c r="T13179"/>
    </row>
    <row r="13180" spans="19:20" x14ac:dyDescent="0.4">
      <c r="S13180"/>
      <c r="T13180"/>
    </row>
    <row r="13181" spans="19:20" x14ac:dyDescent="0.4">
      <c r="S13181"/>
      <c r="T13181"/>
    </row>
    <row r="13182" spans="19:20" x14ac:dyDescent="0.4">
      <c r="S13182"/>
      <c r="T13182"/>
    </row>
    <row r="13183" spans="19:20" x14ac:dyDescent="0.4">
      <c r="S13183"/>
      <c r="T13183"/>
    </row>
    <row r="13184" spans="19:20" x14ac:dyDescent="0.4">
      <c r="S13184"/>
      <c r="T13184"/>
    </row>
    <row r="13185" spans="19:20" x14ac:dyDescent="0.4">
      <c r="S13185"/>
      <c r="T13185"/>
    </row>
    <row r="13186" spans="19:20" x14ac:dyDescent="0.4">
      <c r="S13186"/>
      <c r="T13186"/>
    </row>
    <row r="13187" spans="19:20" x14ac:dyDescent="0.4">
      <c r="S13187"/>
      <c r="T13187"/>
    </row>
    <row r="13188" spans="19:20" x14ac:dyDescent="0.4">
      <c r="S13188"/>
      <c r="T13188"/>
    </row>
    <row r="13189" spans="19:20" x14ac:dyDescent="0.4">
      <c r="S13189"/>
      <c r="T13189"/>
    </row>
    <row r="13190" spans="19:20" x14ac:dyDescent="0.4">
      <c r="S13190"/>
      <c r="T13190"/>
    </row>
    <row r="13191" spans="19:20" x14ac:dyDescent="0.4">
      <c r="S13191"/>
      <c r="T13191"/>
    </row>
    <row r="13192" spans="19:20" x14ac:dyDescent="0.4">
      <c r="S13192"/>
      <c r="T13192"/>
    </row>
    <row r="13193" spans="19:20" x14ac:dyDescent="0.4">
      <c r="S13193"/>
      <c r="T13193"/>
    </row>
    <row r="13194" spans="19:20" x14ac:dyDescent="0.4">
      <c r="S13194"/>
      <c r="T13194"/>
    </row>
    <row r="13195" spans="19:20" x14ac:dyDescent="0.4">
      <c r="S13195"/>
      <c r="T13195"/>
    </row>
    <row r="13196" spans="19:20" x14ac:dyDescent="0.4">
      <c r="S13196"/>
      <c r="T13196"/>
    </row>
    <row r="13197" spans="19:20" x14ac:dyDescent="0.4">
      <c r="S13197"/>
      <c r="T13197"/>
    </row>
    <row r="13198" spans="19:20" x14ac:dyDescent="0.4">
      <c r="S13198"/>
      <c r="T13198"/>
    </row>
    <row r="13199" spans="19:20" x14ac:dyDescent="0.4">
      <c r="S13199"/>
      <c r="T13199"/>
    </row>
    <row r="13200" spans="19:20" x14ac:dyDescent="0.4">
      <c r="S13200"/>
      <c r="T13200"/>
    </row>
    <row r="13201" spans="19:20" x14ac:dyDescent="0.4">
      <c r="S13201"/>
      <c r="T13201"/>
    </row>
    <row r="13202" spans="19:20" x14ac:dyDescent="0.4">
      <c r="S13202"/>
      <c r="T13202"/>
    </row>
    <row r="13203" spans="19:20" x14ac:dyDescent="0.4">
      <c r="S13203"/>
      <c r="T13203"/>
    </row>
    <row r="13204" spans="19:20" x14ac:dyDescent="0.4">
      <c r="S13204"/>
      <c r="T13204"/>
    </row>
    <row r="13205" spans="19:20" x14ac:dyDescent="0.4">
      <c r="S13205"/>
      <c r="T13205"/>
    </row>
    <row r="13206" spans="19:20" x14ac:dyDescent="0.4">
      <c r="S13206"/>
      <c r="T13206"/>
    </row>
    <row r="13207" spans="19:20" x14ac:dyDescent="0.4">
      <c r="S13207"/>
      <c r="T13207"/>
    </row>
    <row r="13208" spans="19:20" x14ac:dyDescent="0.4">
      <c r="S13208"/>
      <c r="T13208"/>
    </row>
    <row r="13209" spans="19:20" x14ac:dyDescent="0.4">
      <c r="S13209"/>
      <c r="T13209"/>
    </row>
    <row r="13210" spans="19:20" x14ac:dyDescent="0.4">
      <c r="S13210"/>
      <c r="T13210"/>
    </row>
    <row r="13211" spans="19:20" x14ac:dyDescent="0.4">
      <c r="S13211"/>
      <c r="T13211"/>
    </row>
    <row r="13212" spans="19:20" x14ac:dyDescent="0.4">
      <c r="S13212"/>
      <c r="T13212"/>
    </row>
    <row r="13213" spans="19:20" x14ac:dyDescent="0.4">
      <c r="S13213"/>
      <c r="T13213"/>
    </row>
    <row r="13214" spans="19:20" x14ac:dyDescent="0.4">
      <c r="S13214"/>
      <c r="T13214"/>
    </row>
    <row r="13215" spans="19:20" x14ac:dyDescent="0.4">
      <c r="S13215"/>
      <c r="T13215"/>
    </row>
    <row r="13216" spans="19:20" x14ac:dyDescent="0.4">
      <c r="S13216"/>
      <c r="T13216"/>
    </row>
    <row r="13217" spans="19:20" x14ac:dyDescent="0.4">
      <c r="S13217"/>
      <c r="T13217"/>
    </row>
    <row r="13218" spans="19:20" x14ac:dyDescent="0.4">
      <c r="S13218"/>
      <c r="T13218"/>
    </row>
    <row r="13219" spans="19:20" x14ac:dyDescent="0.4">
      <c r="S13219"/>
      <c r="T13219"/>
    </row>
    <row r="13220" spans="19:20" x14ac:dyDescent="0.4">
      <c r="S13220"/>
      <c r="T13220"/>
    </row>
    <row r="13221" spans="19:20" x14ac:dyDescent="0.4">
      <c r="S13221"/>
      <c r="T13221"/>
    </row>
    <row r="13222" spans="19:20" x14ac:dyDescent="0.4">
      <c r="S13222"/>
      <c r="T13222"/>
    </row>
    <row r="13223" spans="19:20" x14ac:dyDescent="0.4">
      <c r="S13223"/>
      <c r="T13223"/>
    </row>
    <row r="13224" spans="19:20" x14ac:dyDescent="0.4">
      <c r="S13224"/>
      <c r="T13224"/>
    </row>
    <row r="13225" spans="19:20" x14ac:dyDescent="0.4">
      <c r="S13225"/>
      <c r="T13225"/>
    </row>
    <row r="13226" spans="19:20" x14ac:dyDescent="0.4">
      <c r="S13226"/>
      <c r="T13226"/>
    </row>
    <row r="13227" spans="19:20" x14ac:dyDescent="0.4">
      <c r="S13227"/>
      <c r="T13227"/>
    </row>
    <row r="13228" spans="19:20" x14ac:dyDescent="0.4">
      <c r="S13228"/>
      <c r="T13228"/>
    </row>
    <row r="13229" spans="19:20" x14ac:dyDescent="0.4">
      <c r="S13229"/>
      <c r="T13229"/>
    </row>
    <row r="13230" spans="19:20" x14ac:dyDescent="0.4">
      <c r="S13230"/>
      <c r="T13230"/>
    </row>
    <row r="13231" spans="19:20" x14ac:dyDescent="0.4">
      <c r="S13231"/>
      <c r="T13231"/>
    </row>
    <row r="13232" spans="19:20" x14ac:dyDescent="0.4">
      <c r="S13232"/>
      <c r="T13232"/>
    </row>
    <row r="13233" spans="19:20" x14ac:dyDescent="0.4">
      <c r="S13233"/>
      <c r="T13233"/>
    </row>
    <row r="13234" spans="19:20" x14ac:dyDescent="0.4">
      <c r="S13234"/>
      <c r="T13234"/>
    </row>
    <row r="13235" spans="19:20" x14ac:dyDescent="0.4">
      <c r="S13235"/>
      <c r="T13235"/>
    </row>
    <row r="13236" spans="19:20" x14ac:dyDescent="0.4">
      <c r="S13236"/>
      <c r="T13236"/>
    </row>
    <row r="13237" spans="19:20" x14ac:dyDescent="0.4">
      <c r="S13237"/>
      <c r="T13237"/>
    </row>
    <row r="13238" spans="19:20" x14ac:dyDescent="0.4">
      <c r="S13238"/>
      <c r="T13238"/>
    </row>
    <row r="13239" spans="19:20" x14ac:dyDescent="0.4">
      <c r="S13239"/>
      <c r="T13239"/>
    </row>
    <row r="13240" spans="19:20" x14ac:dyDescent="0.4">
      <c r="S13240"/>
      <c r="T13240"/>
    </row>
    <row r="13241" spans="19:20" x14ac:dyDescent="0.4">
      <c r="S13241"/>
      <c r="T13241"/>
    </row>
    <row r="13242" spans="19:20" x14ac:dyDescent="0.4">
      <c r="S13242"/>
      <c r="T13242"/>
    </row>
    <row r="13243" spans="19:20" x14ac:dyDescent="0.4">
      <c r="S13243"/>
      <c r="T13243"/>
    </row>
    <row r="13244" spans="19:20" x14ac:dyDescent="0.4">
      <c r="S13244"/>
      <c r="T13244"/>
    </row>
    <row r="13245" spans="19:20" x14ac:dyDescent="0.4">
      <c r="S13245"/>
      <c r="T13245"/>
    </row>
    <row r="13246" spans="19:20" x14ac:dyDescent="0.4">
      <c r="S13246"/>
      <c r="T13246"/>
    </row>
    <row r="13247" spans="19:20" x14ac:dyDescent="0.4">
      <c r="S13247"/>
      <c r="T13247"/>
    </row>
    <row r="13248" spans="19:20" x14ac:dyDescent="0.4">
      <c r="S13248"/>
      <c r="T13248"/>
    </row>
    <row r="13249" spans="19:20" x14ac:dyDescent="0.4">
      <c r="S13249"/>
      <c r="T13249"/>
    </row>
    <row r="13250" spans="19:20" x14ac:dyDescent="0.4">
      <c r="S13250"/>
      <c r="T13250"/>
    </row>
    <row r="13251" spans="19:20" x14ac:dyDescent="0.4">
      <c r="S13251"/>
      <c r="T13251"/>
    </row>
    <row r="13252" spans="19:20" x14ac:dyDescent="0.4">
      <c r="S13252"/>
      <c r="T13252"/>
    </row>
    <row r="13253" spans="19:20" x14ac:dyDescent="0.4">
      <c r="S13253"/>
      <c r="T13253"/>
    </row>
    <row r="13254" spans="19:20" x14ac:dyDescent="0.4">
      <c r="S13254"/>
      <c r="T13254"/>
    </row>
    <row r="13255" spans="19:20" x14ac:dyDescent="0.4">
      <c r="S13255"/>
      <c r="T13255"/>
    </row>
    <row r="13256" spans="19:20" x14ac:dyDescent="0.4">
      <c r="S13256"/>
      <c r="T13256"/>
    </row>
    <row r="13257" spans="19:20" x14ac:dyDescent="0.4">
      <c r="S13257"/>
      <c r="T13257"/>
    </row>
    <row r="13258" spans="19:20" x14ac:dyDescent="0.4">
      <c r="S13258"/>
      <c r="T13258"/>
    </row>
    <row r="13259" spans="19:20" x14ac:dyDescent="0.4">
      <c r="S13259"/>
      <c r="T13259"/>
    </row>
    <row r="13260" spans="19:20" x14ac:dyDescent="0.4">
      <c r="S13260"/>
      <c r="T13260"/>
    </row>
    <row r="13261" spans="19:20" x14ac:dyDescent="0.4">
      <c r="S13261"/>
      <c r="T13261"/>
    </row>
    <row r="13262" spans="19:20" x14ac:dyDescent="0.4">
      <c r="S13262"/>
      <c r="T13262"/>
    </row>
    <row r="13263" spans="19:20" x14ac:dyDescent="0.4">
      <c r="S13263"/>
      <c r="T13263"/>
    </row>
    <row r="13264" spans="19:20" x14ac:dyDescent="0.4">
      <c r="S13264"/>
      <c r="T13264"/>
    </row>
    <row r="13265" spans="19:20" x14ac:dyDescent="0.4">
      <c r="S13265"/>
      <c r="T13265"/>
    </row>
    <row r="13266" spans="19:20" x14ac:dyDescent="0.4">
      <c r="S13266"/>
      <c r="T13266"/>
    </row>
    <row r="13267" spans="19:20" x14ac:dyDescent="0.4">
      <c r="S13267"/>
      <c r="T13267"/>
    </row>
    <row r="13268" spans="19:20" x14ac:dyDescent="0.4">
      <c r="S13268"/>
      <c r="T13268"/>
    </row>
    <row r="13269" spans="19:20" x14ac:dyDescent="0.4">
      <c r="S13269"/>
      <c r="T13269"/>
    </row>
    <row r="13270" spans="19:20" x14ac:dyDescent="0.4">
      <c r="S13270"/>
      <c r="T13270"/>
    </row>
    <row r="13271" spans="19:20" x14ac:dyDescent="0.4">
      <c r="S13271"/>
      <c r="T13271"/>
    </row>
    <row r="13272" spans="19:20" x14ac:dyDescent="0.4">
      <c r="S13272"/>
      <c r="T13272"/>
    </row>
    <row r="13273" spans="19:20" x14ac:dyDescent="0.4">
      <c r="S13273"/>
      <c r="T13273"/>
    </row>
    <row r="13274" spans="19:20" x14ac:dyDescent="0.4">
      <c r="S13274"/>
      <c r="T13274"/>
    </row>
    <row r="13275" spans="19:20" x14ac:dyDescent="0.4">
      <c r="S13275"/>
      <c r="T13275"/>
    </row>
    <row r="13276" spans="19:20" x14ac:dyDescent="0.4">
      <c r="S13276"/>
      <c r="T13276"/>
    </row>
    <row r="13277" spans="19:20" x14ac:dyDescent="0.4">
      <c r="S13277"/>
      <c r="T13277"/>
    </row>
    <row r="13278" spans="19:20" x14ac:dyDescent="0.4">
      <c r="S13278"/>
      <c r="T13278"/>
    </row>
    <row r="13279" spans="19:20" x14ac:dyDescent="0.4">
      <c r="S13279"/>
      <c r="T13279"/>
    </row>
    <row r="13280" spans="19:20" x14ac:dyDescent="0.4">
      <c r="S13280"/>
      <c r="T13280"/>
    </row>
    <row r="13281" spans="19:20" x14ac:dyDescent="0.4">
      <c r="S13281"/>
      <c r="T13281"/>
    </row>
    <row r="13282" spans="19:20" x14ac:dyDescent="0.4">
      <c r="S13282"/>
      <c r="T13282"/>
    </row>
    <row r="13283" spans="19:20" x14ac:dyDescent="0.4">
      <c r="S13283"/>
      <c r="T13283"/>
    </row>
    <row r="13284" spans="19:20" x14ac:dyDescent="0.4">
      <c r="S13284"/>
      <c r="T13284"/>
    </row>
    <row r="13285" spans="19:20" x14ac:dyDescent="0.4">
      <c r="S13285"/>
      <c r="T13285"/>
    </row>
    <row r="13286" spans="19:20" x14ac:dyDescent="0.4">
      <c r="S13286"/>
      <c r="T13286"/>
    </row>
    <row r="13287" spans="19:20" x14ac:dyDescent="0.4">
      <c r="S13287"/>
      <c r="T13287"/>
    </row>
    <row r="13288" spans="19:20" x14ac:dyDescent="0.4">
      <c r="S13288"/>
      <c r="T13288"/>
    </row>
    <row r="13289" spans="19:20" x14ac:dyDescent="0.4">
      <c r="S13289"/>
      <c r="T13289"/>
    </row>
    <row r="13290" spans="19:20" x14ac:dyDescent="0.4">
      <c r="S13290"/>
      <c r="T13290"/>
    </row>
    <row r="13291" spans="19:20" x14ac:dyDescent="0.4">
      <c r="S13291"/>
      <c r="T13291"/>
    </row>
    <row r="13292" spans="19:20" x14ac:dyDescent="0.4">
      <c r="S13292"/>
      <c r="T13292"/>
    </row>
    <row r="13293" spans="19:20" x14ac:dyDescent="0.4">
      <c r="S13293"/>
      <c r="T13293"/>
    </row>
    <row r="13294" spans="19:20" x14ac:dyDescent="0.4">
      <c r="S13294"/>
      <c r="T13294"/>
    </row>
    <row r="13295" spans="19:20" x14ac:dyDescent="0.4">
      <c r="S13295"/>
      <c r="T13295"/>
    </row>
    <row r="13296" spans="19:20" x14ac:dyDescent="0.4">
      <c r="S13296"/>
      <c r="T13296"/>
    </row>
    <row r="13297" spans="19:20" x14ac:dyDescent="0.4">
      <c r="S13297"/>
      <c r="T13297"/>
    </row>
    <row r="13298" spans="19:20" x14ac:dyDescent="0.4">
      <c r="S13298"/>
      <c r="T13298"/>
    </row>
    <row r="13299" spans="19:20" x14ac:dyDescent="0.4">
      <c r="S13299"/>
      <c r="T13299"/>
    </row>
    <row r="13300" spans="19:20" x14ac:dyDescent="0.4">
      <c r="S13300"/>
      <c r="T13300"/>
    </row>
    <row r="13301" spans="19:20" x14ac:dyDescent="0.4">
      <c r="S13301"/>
      <c r="T13301"/>
    </row>
    <row r="13302" spans="19:20" x14ac:dyDescent="0.4">
      <c r="S13302"/>
      <c r="T13302"/>
    </row>
    <row r="13303" spans="19:20" x14ac:dyDescent="0.4">
      <c r="S13303"/>
      <c r="T13303"/>
    </row>
    <row r="13304" spans="19:20" x14ac:dyDescent="0.4">
      <c r="S13304"/>
      <c r="T13304"/>
    </row>
    <row r="13305" spans="19:20" x14ac:dyDescent="0.4">
      <c r="S13305"/>
      <c r="T13305"/>
    </row>
    <row r="13306" spans="19:20" x14ac:dyDescent="0.4">
      <c r="S13306"/>
      <c r="T13306"/>
    </row>
    <row r="13307" spans="19:20" x14ac:dyDescent="0.4">
      <c r="S13307"/>
      <c r="T13307"/>
    </row>
    <row r="13308" spans="19:20" x14ac:dyDescent="0.4">
      <c r="S13308"/>
      <c r="T13308"/>
    </row>
    <row r="13309" spans="19:20" x14ac:dyDescent="0.4">
      <c r="S13309"/>
      <c r="T13309"/>
    </row>
    <row r="13310" spans="19:20" x14ac:dyDescent="0.4">
      <c r="S13310"/>
      <c r="T13310"/>
    </row>
    <row r="13311" spans="19:20" x14ac:dyDescent="0.4">
      <c r="S13311"/>
      <c r="T13311"/>
    </row>
    <row r="13312" spans="19:20" x14ac:dyDescent="0.4">
      <c r="S13312"/>
      <c r="T13312"/>
    </row>
    <row r="13313" spans="19:20" x14ac:dyDescent="0.4">
      <c r="S13313"/>
      <c r="T13313"/>
    </row>
    <row r="13314" spans="19:20" x14ac:dyDescent="0.4">
      <c r="S13314"/>
      <c r="T13314"/>
    </row>
    <row r="13315" spans="19:20" x14ac:dyDescent="0.4">
      <c r="S13315"/>
      <c r="T13315"/>
    </row>
    <row r="13316" spans="19:20" x14ac:dyDescent="0.4">
      <c r="S13316"/>
      <c r="T13316"/>
    </row>
    <row r="13317" spans="19:20" x14ac:dyDescent="0.4">
      <c r="S13317"/>
      <c r="T13317"/>
    </row>
    <row r="13318" spans="19:20" x14ac:dyDescent="0.4">
      <c r="S13318"/>
      <c r="T13318"/>
    </row>
    <row r="13319" spans="19:20" x14ac:dyDescent="0.4">
      <c r="S13319"/>
      <c r="T13319"/>
    </row>
    <row r="13320" spans="19:20" x14ac:dyDescent="0.4">
      <c r="S13320"/>
      <c r="T13320"/>
    </row>
    <row r="13321" spans="19:20" x14ac:dyDescent="0.4">
      <c r="S13321"/>
      <c r="T13321"/>
    </row>
    <row r="13322" spans="19:20" x14ac:dyDescent="0.4">
      <c r="S13322"/>
      <c r="T13322"/>
    </row>
    <row r="13323" spans="19:20" x14ac:dyDescent="0.4">
      <c r="S13323"/>
      <c r="T13323"/>
    </row>
    <row r="13324" spans="19:20" x14ac:dyDescent="0.4">
      <c r="S13324"/>
      <c r="T13324"/>
    </row>
    <row r="13325" spans="19:20" x14ac:dyDescent="0.4">
      <c r="S13325"/>
      <c r="T13325"/>
    </row>
    <row r="13326" spans="19:20" x14ac:dyDescent="0.4">
      <c r="S13326"/>
      <c r="T13326"/>
    </row>
    <row r="13327" spans="19:20" x14ac:dyDescent="0.4">
      <c r="S13327"/>
      <c r="T13327"/>
    </row>
    <row r="13328" spans="19:20" x14ac:dyDescent="0.4">
      <c r="S13328"/>
      <c r="T13328"/>
    </row>
    <row r="13329" spans="19:20" x14ac:dyDescent="0.4">
      <c r="S13329"/>
      <c r="T13329"/>
    </row>
    <row r="13330" spans="19:20" x14ac:dyDescent="0.4">
      <c r="S13330"/>
      <c r="T13330"/>
    </row>
    <row r="13331" spans="19:20" x14ac:dyDescent="0.4">
      <c r="S13331"/>
      <c r="T13331"/>
    </row>
    <row r="13332" spans="19:20" x14ac:dyDescent="0.4">
      <c r="S13332"/>
      <c r="T13332"/>
    </row>
    <row r="13333" spans="19:20" x14ac:dyDescent="0.4">
      <c r="S13333"/>
      <c r="T13333"/>
    </row>
    <row r="13334" spans="19:20" x14ac:dyDescent="0.4">
      <c r="S13334"/>
      <c r="T13334"/>
    </row>
    <row r="13335" spans="19:20" x14ac:dyDescent="0.4">
      <c r="S13335"/>
      <c r="T13335"/>
    </row>
    <row r="13336" spans="19:20" x14ac:dyDescent="0.4">
      <c r="S13336"/>
      <c r="T13336"/>
    </row>
    <row r="13337" spans="19:20" x14ac:dyDescent="0.4">
      <c r="S13337"/>
      <c r="T13337"/>
    </row>
    <row r="13338" spans="19:20" x14ac:dyDescent="0.4">
      <c r="S13338"/>
      <c r="T13338"/>
    </row>
    <row r="13339" spans="19:20" x14ac:dyDescent="0.4">
      <c r="S13339"/>
      <c r="T13339"/>
    </row>
    <row r="13340" spans="19:20" x14ac:dyDescent="0.4">
      <c r="S13340"/>
      <c r="T13340"/>
    </row>
    <row r="13341" spans="19:20" x14ac:dyDescent="0.4">
      <c r="S13341"/>
      <c r="T13341"/>
    </row>
    <row r="13342" spans="19:20" x14ac:dyDescent="0.4">
      <c r="S13342"/>
      <c r="T13342"/>
    </row>
    <row r="13343" spans="19:20" x14ac:dyDescent="0.4">
      <c r="S13343"/>
      <c r="T13343"/>
    </row>
    <row r="13344" spans="19:20" x14ac:dyDescent="0.4">
      <c r="S13344"/>
      <c r="T13344"/>
    </row>
    <row r="13345" spans="19:20" x14ac:dyDescent="0.4">
      <c r="S13345"/>
      <c r="T13345"/>
    </row>
    <row r="13346" spans="19:20" x14ac:dyDescent="0.4">
      <c r="S13346"/>
      <c r="T13346"/>
    </row>
    <row r="13347" spans="19:20" x14ac:dyDescent="0.4">
      <c r="S13347"/>
      <c r="T13347"/>
    </row>
    <row r="13348" spans="19:20" x14ac:dyDescent="0.4">
      <c r="S13348"/>
      <c r="T13348"/>
    </row>
    <row r="13349" spans="19:20" x14ac:dyDescent="0.4">
      <c r="S13349"/>
      <c r="T13349"/>
    </row>
    <row r="13350" spans="19:20" x14ac:dyDescent="0.4">
      <c r="S13350"/>
      <c r="T13350"/>
    </row>
    <row r="13351" spans="19:20" x14ac:dyDescent="0.4">
      <c r="S13351"/>
      <c r="T13351"/>
    </row>
    <row r="13352" spans="19:20" x14ac:dyDescent="0.4">
      <c r="S13352"/>
      <c r="T13352"/>
    </row>
    <row r="13353" spans="19:20" x14ac:dyDescent="0.4">
      <c r="S13353"/>
      <c r="T13353"/>
    </row>
    <row r="13354" spans="19:20" x14ac:dyDescent="0.4">
      <c r="S13354"/>
      <c r="T13354"/>
    </row>
    <row r="13355" spans="19:20" x14ac:dyDescent="0.4">
      <c r="S13355"/>
      <c r="T13355"/>
    </row>
    <row r="13356" spans="19:20" x14ac:dyDescent="0.4">
      <c r="S13356"/>
      <c r="T13356"/>
    </row>
    <row r="13357" spans="19:20" x14ac:dyDescent="0.4">
      <c r="S13357"/>
      <c r="T13357"/>
    </row>
    <row r="13358" spans="19:20" x14ac:dyDescent="0.4">
      <c r="S13358"/>
      <c r="T13358"/>
    </row>
    <row r="13359" spans="19:20" x14ac:dyDescent="0.4">
      <c r="S13359"/>
      <c r="T13359"/>
    </row>
    <row r="13360" spans="19:20" x14ac:dyDescent="0.4">
      <c r="S13360"/>
      <c r="T13360"/>
    </row>
    <row r="13361" spans="19:20" x14ac:dyDescent="0.4">
      <c r="S13361"/>
      <c r="T13361"/>
    </row>
    <row r="13362" spans="19:20" x14ac:dyDescent="0.4">
      <c r="S13362"/>
      <c r="T13362"/>
    </row>
    <row r="13363" spans="19:20" x14ac:dyDescent="0.4">
      <c r="S13363"/>
      <c r="T13363"/>
    </row>
    <row r="13364" spans="19:20" x14ac:dyDescent="0.4">
      <c r="S13364"/>
      <c r="T13364"/>
    </row>
    <row r="13365" spans="19:20" x14ac:dyDescent="0.4">
      <c r="S13365"/>
      <c r="T13365"/>
    </row>
    <row r="13366" spans="19:20" x14ac:dyDescent="0.4">
      <c r="S13366"/>
      <c r="T13366"/>
    </row>
    <row r="13367" spans="19:20" x14ac:dyDescent="0.4">
      <c r="S13367"/>
      <c r="T13367"/>
    </row>
    <row r="13368" spans="19:20" x14ac:dyDescent="0.4">
      <c r="S13368"/>
      <c r="T13368"/>
    </row>
    <row r="13369" spans="19:20" x14ac:dyDescent="0.4">
      <c r="S13369"/>
      <c r="T13369"/>
    </row>
    <row r="13370" spans="19:20" x14ac:dyDescent="0.4">
      <c r="S13370"/>
      <c r="T13370"/>
    </row>
    <row r="13371" spans="19:20" x14ac:dyDescent="0.4">
      <c r="S13371"/>
      <c r="T13371"/>
    </row>
    <row r="13372" spans="19:20" x14ac:dyDescent="0.4">
      <c r="S13372"/>
      <c r="T13372"/>
    </row>
    <row r="13373" spans="19:20" x14ac:dyDescent="0.4">
      <c r="S13373"/>
      <c r="T13373"/>
    </row>
    <row r="13374" spans="19:20" x14ac:dyDescent="0.4">
      <c r="S13374"/>
      <c r="T13374"/>
    </row>
    <row r="13375" spans="19:20" x14ac:dyDescent="0.4">
      <c r="S13375"/>
      <c r="T13375"/>
    </row>
    <row r="13376" spans="19:20" x14ac:dyDescent="0.4">
      <c r="S13376"/>
      <c r="T13376"/>
    </row>
    <row r="13377" spans="19:20" x14ac:dyDescent="0.4">
      <c r="S13377"/>
      <c r="T13377"/>
    </row>
    <row r="13378" spans="19:20" x14ac:dyDescent="0.4">
      <c r="S13378"/>
      <c r="T13378"/>
    </row>
    <row r="13379" spans="19:20" x14ac:dyDescent="0.4">
      <c r="S13379"/>
      <c r="T13379"/>
    </row>
    <row r="13380" spans="19:20" x14ac:dyDescent="0.4">
      <c r="S13380"/>
      <c r="T13380"/>
    </row>
    <row r="13381" spans="19:20" x14ac:dyDescent="0.4">
      <c r="S13381"/>
      <c r="T13381"/>
    </row>
    <row r="13382" spans="19:20" x14ac:dyDescent="0.4">
      <c r="S13382"/>
      <c r="T13382"/>
    </row>
    <row r="13383" spans="19:20" x14ac:dyDescent="0.4">
      <c r="S13383"/>
      <c r="T13383"/>
    </row>
    <row r="13384" spans="19:20" x14ac:dyDescent="0.4">
      <c r="S13384"/>
      <c r="T13384"/>
    </row>
    <row r="13385" spans="19:20" x14ac:dyDescent="0.4">
      <c r="S13385"/>
      <c r="T13385"/>
    </row>
    <row r="13386" spans="19:20" x14ac:dyDescent="0.4">
      <c r="S13386"/>
      <c r="T13386"/>
    </row>
    <row r="13387" spans="19:20" x14ac:dyDescent="0.4">
      <c r="S13387"/>
      <c r="T13387"/>
    </row>
    <row r="13388" spans="19:20" x14ac:dyDescent="0.4">
      <c r="S13388"/>
      <c r="T13388"/>
    </row>
    <row r="13389" spans="19:20" x14ac:dyDescent="0.4">
      <c r="S13389"/>
      <c r="T13389"/>
    </row>
    <row r="13390" spans="19:20" x14ac:dyDescent="0.4">
      <c r="S13390"/>
      <c r="T13390"/>
    </row>
    <row r="13391" spans="19:20" x14ac:dyDescent="0.4">
      <c r="S13391"/>
      <c r="T13391"/>
    </row>
    <row r="13392" spans="19:20" x14ac:dyDescent="0.4">
      <c r="S13392"/>
      <c r="T13392"/>
    </row>
    <row r="13393" spans="19:20" x14ac:dyDescent="0.4">
      <c r="S13393"/>
      <c r="T13393"/>
    </row>
    <row r="13394" spans="19:20" x14ac:dyDescent="0.4">
      <c r="S13394"/>
      <c r="T13394"/>
    </row>
    <row r="13395" spans="19:20" x14ac:dyDescent="0.4">
      <c r="S13395"/>
      <c r="T13395"/>
    </row>
    <row r="13396" spans="19:20" x14ac:dyDescent="0.4">
      <c r="S13396"/>
      <c r="T13396"/>
    </row>
    <row r="13397" spans="19:20" x14ac:dyDescent="0.4">
      <c r="S13397"/>
      <c r="T13397"/>
    </row>
    <row r="13398" spans="19:20" x14ac:dyDescent="0.4">
      <c r="S13398"/>
      <c r="T13398"/>
    </row>
    <row r="13399" spans="19:20" x14ac:dyDescent="0.4">
      <c r="S13399"/>
      <c r="T13399"/>
    </row>
    <row r="13400" spans="19:20" x14ac:dyDescent="0.4">
      <c r="S13400"/>
      <c r="T13400"/>
    </row>
    <row r="13401" spans="19:20" x14ac:dyDescent="0.4">
      <c r="S13401"/>
      <c r="T13401"/>
    </row>
    <row r="13402" spans="19:20" x14ac:dyDescent="0.4">
      <c r="S13402"/>
      <c r="T13402"/>
    </row>
    <row r="13403" spans="19:20" x14ac:dyDescent="0.4">
      <c r="S13403"/>
      <c r="T13403"/>
    </row>
    <row r="13404" spans="19:20" x14ac:dyDescent="0.4">
      <c r="S13404"/>
      <c r="T13404"/>
    </row>
    <row r="13405" spans="19:20" x14ac:dyDescent="0.4">
      <c r="S13405"/>
      <c r="T13405"/>
    </row>
    <row r="13406" spans="19:20" x14ac:dyDescent="0.4">
      <c r="S13406"/>
      <c r="T13406"/>
    </row>
    <row r="13407" spans="19:20" x14ac:dyDescent="0.4">
      <c r="S13407"/>
      <c r="T13407"/>
    </row>
    <row r="13408" spans="19:20" x14ac:dyDescent="0.4">
      <c r="S13408"/>
      <c r="T13408"/>
    </row>
    <row r="13409" spans="19:20" x14ac:dyDescent="0.4">
      <c r="S13409"/>
      <c r="T13409"/>
    </row>
    <row r="13410" spans="19:20" x14ac:dyDescent="0.4">
      <c r="S13410"/>
      <c r="T13410"/>
    </row>
    <row r="13411" spans="19:20" x14ac:dyDescent="0.4">
      <c r="S13411"/>
      <c r="T13411"/>
    </row>
    <row r="13412" spans="19:20" x14ac:dyDescent="0.4">
      <c r="S13412"/>
      <c r="T13412"/>
    </row>
    <row r="13413" spans="19:20" x14ac:dyDescent="0.4">
      <c r="S13413"/>
      <c r="T13413"/>
    </row>
    <row r="13414" spans="19:20" x14ac:dyDescent="0.4">
      <c r="S13414"/>
      <c r="T13414"/>
    </row>
    <row r="13415" spans="19:20" x14ac:dyDescent="0.4">
      <c r="S13415"/>
      <c r="T13415"/>
    </row>
    <row r="13416" spans="19:20" x14ac:dyDescent="0.4">
      <c r="S13416"/>
      <c r="T13416"/>
    </row>
    <row r="13417" spans="19:20" x14ac:dyDescent="0.4">
      <c r="S13417"/>
      <c r="T13417"/>
    </row>
    <row r="13418" spans="19:20" x14ac:dyDescent="0.4">
      <c r="S13418"/>
      <c r="T13418"/>
    </row>
    <row r="13419" spans="19:20" x14ac:dyDescent="0.4">
      <c r="S13419"/>
      <c r="T13419"/>
    </row>
    <row r="13420" spans="19:20" x14ac:dyDescent="0.4">
      <c r="S13420"/>
      <c r="T13420"/>
    </row>
    <row r="13421" spans="19:20" x14ac:dyDescent="0.4">
      <c r="S13421"/>
      <c r="T13421"/>
    </row>
    <row r="13422" spans="19:20" x14ac:dyDescent="0.4">
      <c r="S13422"/>
      <c r="T13422"/>
    </row>
    <row r="13423" spans="19:20" x14ac:dyDescent="0.4">
      <c r="S13423"/>
      <c r="T13423"/>
    </row>
    <row r="13424" spans="19:20" x14ac:dyDescent="0.4">
      <c r="S13424"/>
      <c r="T13424"/>
    </row>
    <row r="13425" spans="19:20" x14ac:dyDescent="0.4">
      <c r="S13425"/>
      <c r="T13425"/>
    </row>
    <row r="13426" spans="19:20" x14ac:dyDescent="0.4">
      <c r="S13426"/>
      <c r="T13426"/>
    </row>
    <row r="13427" spans="19:20" x14ac:dyDescent="0.4">
      <c r="S13427"/>
      <c r="T13427"/>
    </row>
    <row r="13428" spans="19:20" x14ac:dyDescent="0.4">
      <c r="S13428"/>
      <c r="T13428"/>
    </row>
    <row r="13429" spans="19:20" x14ac:dyDescent="0.4">
      <c r="S13429"/>
      <c r="T13429"/>
    </row>
    <row r="13430" spans="19:20" x14ac:dyDescent="0.4">
      <c r="S13430"/>
      <c r="T13430"/>
    </row>
    <row r="13431" spans="19:20" x14ac:dyDescent="0.4">
      <c r="S13431"/>
      <c r="T13431"/>
    </row>
    <row r="13432" spans="19:20" x14ac:dyDescent="0.4">
      <c r="S13432"/>
      <c r="T13432"/>
    </row>
    <row r="13433" spans="19:20" x14ac:dyDescent="0.4">
      <c r="S13433"/>
      <c r="T13433"/>
    </row>
    <row r="13434" spans="19:20" x14ac:dyDescent="0.4">
      <c r="S13434"/>
      <c r="T13434"/>
    </row>
    <row r="13435" spans="19:20" x14ac:dyDescent="0.4">
      <c r="S13435"/>
      <c r="T13435"/>
    </row>
    <row r="13436" spans="19:20" x14ac:dyDescent="0.4">
      <c r="S13436"/>
      <c r="T13436"/>
    </row>
    <row r="13437" spans="19:20" x14ac:dyDescent="0.4">
      <c r="S13437"/>
      <c r="T13437"/>
    </row>
    <row r="13438" spans="19:20" x14ac:dyDescent="0.4">
      <c r="S13438"/>
      <c r="T13438"/>
    </row>
    <row r="13439" spans="19:20" x14ac:dyDescent="0.4">
      <c r="S13439"/>
      <c r="T13439"/>
    </row>
    <row r="13440" spans="19:20" x14ac:dyDescent="0.4">
      <c r="S13440"/>
      <c r="T13440"/>
    </row>
    <row r="13441" spans="19:20" x14ac:dyDescent="0.4">
      <c r="S13441"/>
      <c r="T13441"/>
    </row>
    <row r="13442" spans="19:20" x14ac:dyDescent="0.4">
      <c r="S13442"/>
      <c r="T13442"/>
    </row>
    <row r="13443" spans="19:20" x14ac:dyDescent="0.4">
      <c r="S13443"/>
      <c r="T13443"/>
    </row>
    <row r="13444" spans="19:20" x14ac:dyDescent="0.4">
      <c r="S13444"/>
      <c r="T13444"/>
    </row>
    <row r="13445" spans="19:20" x14ac:dyDescent="0.4">
      <c r="S13445"/>
      <c r="T13445"/>
    </row>
    <row r="13446" spans="19:20" x14ac:dyDescent="0.4">
      <c r="S13446"/>
      <c r="T13446"/>
    </row>
    <row r="13447" spans="19:20" x14ac:dyDescent="0.4">
      <c r="S13447"/>
      <c r="T13447"/>
    </row>
    <row r="13448" spans="19:20" x14ac:dyDescent="0.4">
      <c r="S13448"/>
      <c r="T13448"/>
    </row>
    <row r="13449" spans="19:20" x14ac:dyDescent="0.4">
      <c r="S13449"/>
      <c r="T13449"/>
    </row>
    <row r="13450" spans="19:20" x14ac:dyDescent="0.4">
      <c r="S13450"/>
      <c r="T13450"/>
    </row>
    <row r="13451" spans="19:20" x14ac:dyDescent="0.4">
      <c r="S13451"/>
      <c r="T13451"/>
    </row>
    <row r="13452" spans="19:20" x14ac:dyDescent="0.4">
      <c r="S13452"/>
      <c r="T13452"/>
    </row>
    <row r="13453" spans="19:20" x14ac:dyDescent="0.4">
      <c r="S13453"/>
      <c r="T13453"/>
    </row>
    <row r="13454" spans="19:20" x14ac:dyDescent="0.4">
      <c r="S13454"/>
      <c r="T13454"/>
    </row>
    <row r="13455" spans="19:20" x14ac:dyDescent="0.4">
      <c r="S13455"/>
      <c r="T13455"/>
    </row>
    <row r="13456" spans="19:20" x14ac:dyDescent="0.4">
      <c r="S13456"/>
      <c r="T13456"/>
    </row>
    <row r="13457" spans="19:20" x14ac:dyDescent="0.4">
      <c r="S13457"/>
      <c r="T13457"/>
    </row>
    <row r="13458" spans="19:20" x14ac:dyDescent="0.4">
      <c r="S13458"/>
      <c r="T13458"/>
    </row>
    <row r="13459" spans="19:20" x14ac:dyDescent="0.4">
      <c r="S13459"/>
      <c r="T13459"/>
    </row>
    <row r="13460" spans="19:20" x14ac:dyDescent="0.4">
      <c r="S13460"/>
      <c r="T13460"/>
    </row>
    <row r="13461" spans="19:20" x14ac:dyDescent="0.4">
      <c r="S13461"/>
      <c r="T13461"/>
    </row>
    <row r="13462" spans="19:20" x14ac:dyDescent="0.4">
      <c r="S13462"/>
      <c r="T13462"/>
    </row>
    <row r="13463" spans="19:20" x14ac:dyDescent="0.4">
      <c r="S13463"/>
      <c r="T13463"/>
    </row>
    <row r="13464" spans="19:20" x14ac:dyDescent="0.4">
      <c r="S13464"/>
      <c r="T13464"/>
    </row>
    <row r="13465" spans="19:20" x14ac:dyDescent="0.4">
      <c r="S13465"/>
      <c r="T13465"/>
    </row>
    <row r="13466" spans="19:20" x14ac:dyDescent="0.4">
      <c r="S13466"/>
      <c r="T13466"/>
    </row>
    <row r="13467" spans="19:20" x14ac:dyDescent="0.4">
      <c r="S13467"/>
      <c r="T13467"/>
    </row>
    <row r="13468" spans="19:20" x14ac:dyDescent="0.4">
      <c r="S13468"/>
      <c r="T13468"/>
    </row>
    <row r="13469" spans="19:20" x14ac:dyDescent="0.4">
      <c r="S13469"/>
      <c r="T13469"/>
    </row>
    <row r="13470" spans="19:20" x14ac:dyDescent="0.4">
      <c r="S13470"/>
      <c r="T13470"/>
    </row>
    <row r="13471" spans="19:20" x14ac:dyDescent="0.4">
      <c r="S13471"/>
      <c r="T13471"/>
    </row>
    <row r="13472" spans="19:20" x14ac:dyDescent="0.4">
      <c r="S13472"/>
      <c r="T13472"/>
    </row>
    <row r="13473" spans="19:20" x14ac:dyDescent="0.4">
      <c r="S13473"/>
      <c r="T13473"/>
    </row>
    <row r="13474" spans="19:20" x14ac:dyDescent="0.4">
      <c r="S13474"/>
      <c r="T13474"/>
    </row>
    <row r="13475" spans="19:20" x14ac:dyDescent="0.4">
      <c r="S13475"/>
      <c r="T13475"/>
    </row>
    <row r="13476" spans="19:20" x14ac:dyDescent="0.4">
      <c r="S13476"/>
      <c r="T13476"/>
    </row>
    <row r="13477" spans="19:20" x14ac:dyDescent="0.4">
      <c r="S13477"/>
      <c r="T13477"/>
    </row>
    <row r="13478" spans="19:20" x14ac:dyDescent="0.4">
      <c r="S13478"/>
      <c r="T13478"/>
    </row>
    <row r="13479" spans="19:20" x14ac:dyDescent="0.4">
      <c r="S13479"/>
      <c r="T13479"/>
    </row>
    <row r="13480" spans="19:20" x14ac:dyDescent="0.4">
      <c r="S13480"/>
      <c r="T13480"/>
    </row>
    <row r="13481" spans="19:20" x14ac:dyDescent="0.4">
      <c r="S13481"/>
      <c r="T13481"/>
    </row>
    <row r="13482" spans="19:20" x14ac:dyDescent="0.4">
      <c r="S13482"/>
      <c r="T13482"/>
    </row>
    <row r="13483" spans="19:20" x14ac:dyDescent="0.4">
      <c r="S13483"/>
      <c r="T13483"/>
    </row>
    <row r="13484" spans="19:20" x14ac:dyDescent="0.4">
      <c r="S13484"/>
      <c r="T13484"/>
    </row>
    <row r="13485" spans="19:20" x14ac:dyDescent="0.4">
      <c r="S13485"/>
      <c r="T13485"/>
    </row>
    <row r="13486" spans="19:20" x14ac:dyDescent="0.4">
      <c r="S13486"/>
      <c r="T13486"/>
    </row>
    <row r="13487" spans="19:20" x14ac:dyDescent="0.4">
      <c r="S13487"/>
      <c r="T13487"/>
    </row>
    <row r="13488" spans="19:20" x14ac:dyDescent="0.4">
      <c r="S13488"/>
      <c r="T13488"/>
    </row>
    <row r="13489" spans="19:20" x14ac:dyDescent="0.4">
      <c r="S13489"/>
      <c r="T13489"/>
    </row>
    <row r="13490" spans="19:20" x14ac:dyDescent="0.4">
      <c r="S13490"/>
      <c r="T13490"/>
    </row>
    <row r="13491" spans="19:20" x14ac:dyDescent="0.4">
      <c r="S13491"/>
      <c r="T13491"/>
    </row>
    <row r="13492" spans="19:20" x14ac:dyDescent="0.4">
      <c r="S13492"/>
      <c r="T13492"/>
    </row>
    <row r="13493" spans="19:20" x14ac:dyDescent="0.4">
      <c r="S13493"/>
      <c r="T13493"/>
    </row>
    <row r="13494" spans="19:20" x14ac:dyDescent="0.4">
      <c r="S13494"/>
      <c r="T13494"/>
    </row>
    <row r="13495" spans="19:20" x14ac:dyDescent="0.4">
      <c r="S13495"/>
      <c r="T13495"/>
    </row>
    <row r="13496" spans="19:20" x14ac:dyDescent="0.4">
      <c r="S13496"/>
      <c r="T13496"/>
    </row>
    <row r="13497" spans="19:20" x14ac:dyDescent="0.4">
      <c r="S13497"/>
      <c r="T13497"/>
    </row>
    <row r="13498" spans="19:20" x14ac:dyDescent="0.4">
      <c r="S13498"/>
      <c r="T13498"/>
    </row>
    <row r="13499" spans="19:20" x14ac:dyDescent="0.4">
      <c r="S13499"/>
      <c r="T13499"/>
    </row>
    <row r="13500" spans="19:20" x14ac:dyDescent="0.4">
      <c r="S13500"/>
      <c r="T13500"/>
    </row>
    <row r="13501" spans="19:20" x14ac:dyDescent="0.4">
      <c r="S13501"/>
      <c r="T13501"/>
    </row>
    <row r="13502" spans="19:20" x14ac:dyDescent="0.4">
      <c r="S13502"/>
      <c r="T13502"/>
    </row>
    <row r="13503" spans="19:20" x14ac:dyDescent="0.4">
      <c r="S13503"/>
      <c r="T13503"/>
    </row>
    <row r="13504" spans="19:20" x14ac:dyDescent="0.4">
      <c r="S13504"/>
      <c r="T13504"/>
    </row>
    <row r="13505" spans="19:20" x14ac:dyDescent="0.4">
      <c r="S13505"/>
      <c r="T13505"/>
    </row>
    <row r="13506" spans="19:20" x14ac:dyDescent="0.4">
      <c r="S13506"/>
      <c r="T13506"/>
    </row>
    <row r="13507" spans="19:20" x14ac:dyDescent="0.4">
      <c r="S13507"/>
      <c r="T13507"/>
    </row>
    <row r="13508" spans="19:20" x14ac:dyDescent="0.4">
      <c r="S13508"/>
      <c r="T13508"/>
    </row>
    <row r="13509" spans="19:20" x14ac:dyDescent="0.4">
      <c r="S13509"/>
      <c r="T13509"/>
    </row>
    <row r="13510" spans="19:20" x14ac:dyDescent="0.4">
      <c r="S13510"/>
      <c r="T13510"/>
    </row>
    <row r="13511" spans="19:20" x14ac:dyDescent="0.4">
      <c r="S13511"/>
      <c r="T13511"/>
    </row>
    <row r="13512" spans="19:20" x14ac:dyDescent="0.4">
      <c r="S13512"/>
      <c r="T13512"/>
    </row>
    <row r="13513" spans="19:20" x14ac:dyDescent="0.4">
      <c r="S13513"/>
      <c r="T13513"/>
    </row>
    <row r="13514" spans="19:20" x14ac:dyDescent="0.4">
      <c r="S13514"/>
      <c r="T13514"/>
    </row>
    <row r="13515" spans="19:20" x14ac:dyDescent="0.4">
      <c r="S13515"/>
      <c r="T13515"/>
    </row>
    <row r="13516" spans="19:20" x14ac:dyDescent="0.4">
      <c r="S13516"/>
      <c r="T13516"/>
    </row>
    <row r="13517" spans="19:20" x14ac:dyDescent="0.4">
      <c r="S13517"/>
      <c r="T13517"/>
    </row>
    <row r="13518" spans="19:20" x14ac:dyDescent="0.4">
      <c r="S13518"/>
      <c r="T13518"/>
    </row>
    <row r="13519" spans="19:20" x14ac:dyDescent="0.4">
      <c r="S13519"/>
      <c r="T13519"/>
    </row>
    <row r="13520" spans="19:20" x14ac:dyDescent="0.4">
      <c r="S13520"/>
      <c r="T13520"/>
    </row>
    <row r="13521" spans="19:20" x14ac:dyDescent="0.4">
      <c r="S13521"/>
      <c r="T13521"/>
    </row>
    <row r="13522" spans="19:20" x14ac:dyDescent="0.4">
      <c r="S13522"/>
      <c r="T13522"/>
    </row>
    <row r="13523" spans="19:20" x14ac:dyDescent="0.4">
      <c r="S13523"/>
      <c r="T13523"/>
    </row>
    <row r="13524" spans="19:20" x14ac:dyDescent="0.4">
      <c r="S13524"/>
      <c r="T13524"/>
    </row>
    <row r="13525" spans="19:20" x14ac:dyDescent="0.4">
      <c r="S13525"/>
      <c r="T13525"/>
    </row>
    <row r="13526" spans="19:20" x14ac:dyDescent="0.4">
      <c r="S13526"/>
      <c r="T13526"/>
    </row>
    <row r="13527" spans="19:20" x14ac:dyDescent="0.4">
      <c r="S13527"/>
      <c r="T13527"/>
    </row>
    <row r="13528" spans="19:20" x14ac:dyDescent="0.4">
      <c r="S13528"/>
      <c r="T13528"/>
    </row>
    <row r="13529" spans="19:20" x14ac:dyDescent="0.4">
      <c r="S13529"/>
      <c r="T13529"/>
    </row>
    <row r="13530" spans="19:20" x14ac:dyDescent="0.4">
      <c r="S13530"/>
      <c r="T13530"/>
    </row>
    <row r="13531" spans="19:20" x14ac:dyDescent="0.4">
      <c r="S13531"/>
      <c r="T13531"/>
    </row>
    <row r="13532" spans="19:20" x14ac:dyDescent="0.4">
      <c r="S13532"/>
      <c r="T13532"/>
    </row>
    <row r="13533" spans="19:20" x14ac:dyDescent="0.4">
      <c r="S13533"/>
      <c r="T13533"/>
    </row>
    <row r="13534" spans="19:20" x14ac:dyDescent="0.4">
      <c r="S13534"/>
      <c r="T13534"/>
    </row>
    <row r="13535" spans="19:20" x14ac:dyDescent="0.4">
      <c r="S13535"/>
      <c r="T13535"/>
    </row>
    <row r="13536" spans="19:20" x14ac:dyDescent="0.4">
      <c r="S13536"/>
      <c r="T13536"/>
    </row>
    <row r="13537" spans="19:20" x14ac:dyDescent="0.4">
      <c r="S13537"/>
      <c r="T13537"/>
    </row>
    <row r="13538" spans="19:20" x14ac:dyDescent="0.4">
      <c r="S13538"/>
      <c r="T13538"/>
    </row>
    <row r="13539" spans="19:20" x14ac:dyDescent="0.4">
      <c r="S13539"/>
      <c r="T13539"/>
    </row>
    <row r="13540" spans="19:20" x14ac:dyDescent="0.4">
      <c r="S13540"/>
      <c r="T13540"/>
    </row>
    <row r="13541" spans="19:20" x14ac:dyDescent="0.4">
      <c r="S13541"/>
      <c r="T13541"/>
    </row>
    <row r="13542" spans="19:20" x14ac:dyDescent="0.4">
      <c r="S13542"/>
      <c r="T13542"/>
    </row>
    <row r="13543" spans="19:20" x14ac:dyDescent="0.4">
      <c r="S13543"/>
      <c r="T13543"/>
    </row>
    <row r="13544" spans="19:20" x14ac:dyDescent="0.4">
      <c r="S13544"/>
      <c r="T13544"/>
    </row>
    <row r="13545" spans="19:20" x14ac:dyDescent="0.4">
      <c r="S13545"/>
      <c r="T13545"/>
    </row>
    <row r="13546" spans="19:20" x14ac:dyDescent="0.4">
      <c r="S13546"/>
      <c r="T13546"/>
    </row>
    <row r="13547" spans="19:20" x14ac:dyDescent="0.4">
      <c r="S13547"/>
      <c r="T13547"/>
    </row>
    <row r="13548" spans="19:20" x14ac:dyDescent="0.4">
      <c r="S13548"/>
      <c r="T13548"/>
    </row>
    <row r="13549" spans="19:20" x14ac:dyDescent="0.4">
      <c r="S13549"/>
      <c r="T13549"/>
    </row>
    <row r="13550" spans="19:20" x14ac:dyDescent="0.4">
      <c r="S13550"/>
      <c r="T13550"/>
    </row>
    <row r="13551" spans="19:20" x14ac:dyDescent="0.4">
      <c r="S13551"/>
      <c r="T13551"/>
    </row>
    <row r="13552" spans="19:20" x14ac:dyDescent="0.4">
      <c r="S13552"/>
      <c r="T13552"/>
    </row>
    <row r="13553" spans="19:20" x14ac:dyDescent="0.4">
      <c r="S13553"/>
      <c r="T13553"/>
    </row>
    <row r="13554" spans="19:20" x14ac:dyDescent="0.4">
      <c r="S13554"/>
      <c r="T13554"/>
    </row>
    <row r="13555" spans="19:20" x14ac:dyDescent="0.4">
      <c r="S13555"/>
      <c r="T13555"/>
    </row>
    <row r="13556" spans="19:20" x14ac:dyDescent="0.4">
      <c r="S13556"/>
      <c r="T13556"/>
    </row>
    <row r="13557" spans="19:20" x14ac:dyDescent="0.4">
      <c r="S13557"/>
      <c r="T13557"/>
    </row>
    <row r="13558" spans="19:20" x14ac:dyDescent="0.4">
      <c r="S13558"/>
      <c r="T13558"/>
    </row>
    <row r="13559" spans="19:20" x14ac:dyDescent="0.4">
      <c r="S13559"/>
      <c r="T13559"/>
    </row>
    <row r="13560" spans="19:20" x14ac:dyDescent="0.4">
      <c r="S13560"/>
      <c r="T13560"/>
    </row>
    <row r="13561" spans="19:20" x14ac:dyDescent="0.4">
      <c r="S13561"/>
      <c r="T13561"/>
    </row>
    <row r="13562" spans="19:20" x14ac:dyDescent="0.4">
      <c r="S13562"/>
      <c r="T13562"/>
    </row>
    <row r="13563" spans="19:20" x14ac:dyDescent="0.4">
      <c r="S13563"/>
      <c r="T13563"/>
    </row>
    <row r="13564" spans="19:20" x14ac:dyDescent="0.4">
      <c r="S13564"/>
      <c r="T13564"/>
    </row>
    <row r="13565" spans="19:20" x14ac:dyDescent="0.4">
      <c r="S13565"/>
      <c r="T13565"/>
    </row>
    <row r="13566" spans="19:20" x14ac:dyDescent="0.4">
      <c r="S13566"/>
      <c r="T13566"/>
    </row>
    <row r="13567" spans="19:20" x14ac:dyDescent="0.4">
      <c r="S13567"/>
      <c r="T13567"/>
    </row>
    <row r="13568" spans="19:20" x14ac:dyDescent="0.4">
      <c r="S13568"/>
      <c r="T13568"/>
    </row>
    <row r="13569" spans="19:20" x14ac:dyDescent="0.4">
      <c r="S13569"/>
      <c r="T13569"/>
    </row>
    <row r="13570" spans="19:20" x14ac:dyDescent="0.4">
      <c r="S13570"/>
      <c r="T13570"/>
    </row>
    <row r="13571" spans="19:20" x14ac:dyDescent="0.4">
      <c r="S13571"/>
      <c r="T13571"/>
    </row>
    <row r="13572" spans="19:20" x14ac:dyDescent="0.4">
      <c r="S13572"/>
      <c r="T13572"/>
    </row>
    <row r="13573" spans="19:20" x14ac:dyDescent="0.4">
      <c r="S13573"/>
      <c r="T13573"/>
    </row>
    <row r="13574" spans="19:20" x14ac:dyDescent="0.4">
      <c r="S13574"/>
      <c r="T13574"/>
    </row>
    <row r="13575" spans="19:20" x14ac:dyDescent="0.4">
      <c r="S13575"/>
      <c r="T13575"/>
    </row>
    <row r="13576" spans="19:20" x14ac:dyDescent="0.4">
      <c r="S13576"/>
      <c r="T13576"/>
    </row>
    <row r="13577" spans="19:20" x14ac:dyDescent="0.4">
      <c r="S13577"/>
      <c r="T13577"/>
    </row>
    <row r="13578" spans="19:20" x14ac:dyDescent="0.4">
      <c r="S13578"/>
      <c r="T13578"/>
    </row>
    <row r="13579" spans="19:20" x14ac:dyDescent="0.4">
      <c r="S13579"/>
      <c r="T13579"/>
    </row>
    <row r="13580" spans="19:20" x14ac:dyDescent="0.4">
      <c r="S13580"/>
      <c r="T13580"/>
    </row>
    <row r="13581" spans="19:20" x14ac:dyDescent="0.4">
      <c r="S13581"/>
      <c r="T13581"/>
    </row>
    <row r="13582" spans="19:20" x14ac:dyDescent="0.4">
      <c r="S13582"/>
      <c r="T13582"/>
    </row>
    <row r="13583" spans="19:20" x14ac:dyDescent="0.4">
      <c r="S13583"/>
      <c r="T13583"/>
    </row>
    <row r="13584" spans="19:20" x14ac:dyDescent="0.4">
      <c r="S13584"/>
      <c r="T13584"/>
    </row>
    <row r="13585" spans="19:20" x14ac:dyDescent="0.4">
      <c r="S13585"/>
      <c r="T13585"/>
    </row>
    <row r="13586" spans="19:20" x14ac:dyDescent="0.4">
      <c r="S13586"/>
      <c r="T13586"/>
    </row>
    <row r="13587" spans="19:20" x14ac:dyDescent="0.4">
      <c r="S13587"/>
      <c r="T13587"/>
    </row>
    <row r="13588" spans="19:20" x14ac:dyDescent="0.4">
      <c r="S13588"/>
      <c r="T13588"/>
    </row>
    <row r="13589" spans="19:20" x14ac:dyDescent="0.4">
      <c r="S13589"/>
      <c r="T13589"/>
    </row>
    <row r="13590" spans="19:20" x14ac:dyDescent="0.4">
      <c r="S13590"/>
      <c r="T13590"/>
    </row>
    <row r="13591" spans="19:20" x14ac:dyDescent="0.4">
      <c r="S13591"/>
      <c r="T13591"/>
    </row>
    <row r="13592" spans="19:20" x14ac:dyDescent="0.4">
      <c r="S13592"/>
      <c r="T13592"/>
    </row>
    <row r="13593" spans="19:20" x14ac:dyDescent="0.4">
      <c r="S13593"/>
      <c r="T13593"/>
    </row>
    <row r="13594" spans="19:20" x14ac:dyDescent="0.4">
      <c r="S13594"/>
      <c r="T13594"/>
    </row>
    <row r="13595" spans="19:20" x14ac:dyDescent="0.4">
      <c r="S13595"/>
      <c r="T13595"/>
    </row>
    <row r="13596" spans="19:20" x14ac:dyDescent="0.4">
      <c r="S13596"/>
      <c r="T13596"/>
    </row>
    <row r="13597" spans="19:20" x14ac:dyDescent="0.4">
      <c r="S13597"/>
      <c r="T13597"/>
    </row>
    <row r="13598" spans="19:20" x14ac:dyDescent="0.4">
      <c r="S13598"/>
      <c r="T13598"/>
    </row>
    <row r="13599" spans="19:20" x14ac:dyDescent="0.4">
      <c r="S13599"/>
      <c r="T13599"/>
    </row>
    <row r="13600" spans="19:20" x14ac:dyDescent="0.4">
      <c r="S13600"/>
      <c r="T13600"/>
    </row>
    <row r="13601" spans="19:20" x14ac:dyDescent="0.4">
      <c r="S13601"/>
      <c r="T13601"/>
    </row>
    <row r="13602" spans="19:20" x14ac:dyDescent="0.4">
      <c r="S13602"/>
      <c r="T13602"/>
    </row>
    <row r="13603" spans="19:20" x14ac:dyDescent="0.4">
      <c r="S13603"/>
      <c r="T13603"/>
    </row>
    <row r="13604" spans="19:20" x14ac:dyDescent="0.4">
      <c r="S13604"/>
      <c r="T13604"/>
    </row>
    <row r="13605" spans="19:20" x14ac:dyDescent="0.4">
      <c r="S13605"/>
      <c r="T13605"/>
    </row>
    <row r="13606" spans="19:20" x14ac:dyDescent="0.4">
      <c r="S13606"/>
      <c r="T13606"/>
    </row>
    <row r="13607" spans="19:20" x14ac:dyDescent="0.4">
      <c r="S13607"/>
      <c r="T13607"/>
    </row>
    <row r="13608" spans="19:20" x14ac:dyDescent="0.4">
      <c r="S13608"/>
      <c r="T13608"/>
    </row>
    <row r="13609" spans="19:20" x14ac:dyDescent="0.4">
      <c r="S13609"/>
      <c r="T13609"/>
    </row>
    <row r="13610" spans="19:20" x14ac:dyDescent="0.4">
      <c r="S13610"/>
      <c r="T13610"/>
    </row>
    <row r="13611" spans="19:20" x14ac:dyDescent="0.4">
      <c r="S13611"/>
      <c r="T13611"/>
    </row>
    <row r="13612" spans="19:20" x14ac:dyDescent="0.4">
      <c r="S13612"/>
      <c r="T13612"/>
    </row>
    <row r="13613" spans="19:20" x14ac:dyDescent="0.4">
      <c r="S13613"/>
      <c r="T13613"/>
    </row>
    <row r="13614" spans="19:20" x14ac:dyDescent="0.4">
      <c r="S13614"/>
      <c r="T13614"/>
    </row>
    <row r="13615" spans="19:20" x14ac:dyDescent="0.4">
      <c r="S13615"/>
      <c r="T13615"/>
    </row>
    <row r="13616" spans="19:20" x14ac:dyDescent="0.4">
      <c r="S13616"/>
      <c r="T13616"/>
    </row>
    <row r="13617" spans="19:20" x14ac:dyDescent="0.4">
      <c r="S13617"/>
      <c r="T13617"/>
    </row>
    <row r="13618" spans="19:20" x14ac:dyDescent="0.4">
      <c r="S13618"/>
      <c r="T13618"/>
    </row>
    <row r="13619" spans="19:20" x14ac:dyDescent="0.4">
      <c r="S13619"/>
      <c r="T13619"/>
    </row>
    <row r="13620" spans="19:20" x14ac:dyDescent="0.4">
      <c r="S13620"/>
      <c r="T13620"/>
    </row>
    <row r="13621" spans="19:20" x14ac:dyDescent="0.4">
      <c r="S13621"/>
      <c r="T13621"/>
    </row>
    <row r="13622" spans="19:20" x14ac:dyDescent="0.4">
      <c r="S13622"/>
      <c r="T13622"/>
    </row>
    <row r="13623" spans="19:20" x14ac:dyDescent="0.4">
      <c r="S13623"/>
      <c r="T13623"/>
    </row>
    <row r="13624" spans="19:20" x14ac:dyDescent="0.4">
      <c r="S13624"/>
      <c r="T13624"/>
    </row>
    <row r="13625" spans="19:20" x14ac:dyDescent="0.4">
      <c r="S13625"/>
      <c r="T13625"/>
    </row>
    <row r="13626" spans="19:20" x14ac:dyDescent="0.4">
      <c r="S13626"/>
      <c r="T13626"/>
    </row>
    <row r="13627" spans="19:20" x14ac:dyDescent="0.4">
      <c r="S13627"/>
      <c r="T13627"/>
    </row>
    <row r="13628" spans="19:20" x14ac:dyDescent="0.4">
      <c r="S13628"/>
      <c r="T13628"/>
    </row>
    <row r="13629" spans="19:20" x14ac:dyDescent="0.4">
      <c r="S13629"/>
      <c r="T13629"/>
    </row>
    <row r="13630" spans="19:20" x14ac:dyDescent="0.4">
      <c r="S13630"/>
      <c r="T13630"/>
    </row>
    <row r="13631" spans="19:20" x14ac:dyDescent="0.4">
      <c r="S13631"/>
      <c r="T13631"/>
    </row>
    <row r="13632" spans="19:20" x14ac:dyDescent="0.4">
      <c r="S13632"/>
      <c r="T13632"/>
    </row>
    <row r="13633" spans="19:20" x14ac:dyDescent="0.4">
      <c r="S13633"/>
      <c r="T13633"/>
    </row>
    <row r="13634" spans="19:20" x14ac:dyDescent="0.4">
      <c r="S13634"/>
      <c r="T13634"/>
    </row>
    <row r="13635" spans="19:20" x14ac:dyDescent="0.4">
      <c r="S13635"/>
      <c r="T13635"/>
    </row>
    <row r="13636" spans="19:20" x14ac:dyDescent="0.4">
      <c r="S13636"/>
      <c r="T13636"/>
    </row>
    <row r="13637" spans="19:20" x14ac:dyDescent="0.4">
      <c r="S13637"/>
      <c r="T13637"/>
    </row>
    <row r="13638" spans="19:20" x14ac:dyDescent="0.4">
      <c r="S13638"/>
      <c r="T13638"/>
    </row>
    <row r="13639" spans="19:20" x14ac:dyDescent="0.4">
      <c r="S13639"/>
      <c r="T13639"/>
    </row>
    <row r="13640" spans="19:20" x14ac:dyDescent="0.4">
      <c r="S13640"/>
      <c r="T13640"/>
    </row>
    <row r="13641" spans="19:20" x14ac:dyDescent="0.4">
      <c r="S13641"/>
      <c r="T13641"/>
    </row>
    <row r="13642" spans="19:20" x14ac:dyDescent="0.4">
      <c r="S13642"/>
      <c r="T13642"/>
    </row>
    <row r="13643" spans="19:20" x14ac:dyDescent="0.4">
      <c r="S13643"/>
      <c r="T13643"/>
    </row>
    <row r="13644" spans="19:20" x14ac:dyDescent="0.4">
      <c r="S13644"/>
      <c r="T13644"/>
    </row>
    <row r="13645" spans="19:20" x14ac:dyDescent="0.4">
      <c r="S13645"/>
      <c r="T13645"/>
    </row>
    <row r="13646" spans="19:20" x14ac:dyDescent="0.4">
      <c r="S13646"/>
      <c r="T13646"/>
    </row>
    <row r="13647" spans="19:20" x14ac:dyDescent="0.4">
      <c r="S13647"/>
      <c r="T13647"/>
    </row>
    <row r="13648" spans="19:20" x14ac:dyDescent="0.4">
      <c r="S13648"/>
      <c r="T13648"/>
    </row>
    <row r="13649" spans="19:20" x14ac:dyDescent="0.4">
      <c r="S13649"/>
      <c r="T13649"/>
    </row>
    <row r="13650" spans="19:20" x14ac:dyDescent="0.4">
      <c r="S13650"/>
      <c r="T13650"/>
    </row>
    <row r="13651" spans="19:20" x14ac:dyDescent="0.4">
      <c r="S13651"/>
      <c r="T13651"/>
    </row>
    <row r="13652" spans="19:20" x14ac:dyDescent="0.4">
      <c r="S13652"/>
      <c r="T13652"/>
    </row>
    <row r="13653" spans="19:20" x14ac:dyDescent="0.4">
      <c r="S13653"/>
      <c r="T13653"/>
    </row>
    <row r="13654" spans="19:20" x14ac:dyDescent="0.4">
      <c r="S13654"/>
      <c r="T13654"/>
    </row>
    <row r="13655" spans="19:20" x14ac:dyDescent="0.4">
      <c r="S13655"/>
      <c r="T13655"/>
    </row>
    <row r="13656" spans="19:20" x14ac:dyDescent="0.4">
      <c r="S13656"/>
      <c r="T13656"/>
    </row>
    <row r="13657" spans="19:20" x14ac:dyDescent="0.4">
      <c r="S13657"/>
      <c r="T13657"/>
    </row>
    <row r="13658" spans="19:20" x14ac:dyDescent="0.4">
      <c r="S13658"/>
      <c r="T13658"/>
    </row>
    <row r="13659" spans="19:20" x14ac:dyDescent="0.4">
      <c r="S13659"/>
      <c r="T13659"/>
    </row>
    <row r="13660" spans="19:20" x14ac:dyDescent="0.4">
      <c r="S13660"/>
      <c r="T13660"/>
    </row>
    <row r="13661" spans="19:20" x14ac:dyDescent="0.4">
      <c r="S13661"/>
      <c r="T13661"/>
    </row>
    <row r="13662" spans="19:20" x14ac:dyDescent="0.4">
      <c r="S13662"/>
      <c r="T13662"/>
    </row>
    <row r="13663" spans="19:20" x14ac:dyDescent="0.4">
      <c r="S13663"/>
      <c r="T13663"/>
    </row>
    <row r="13664" spans="19:20" x14ac:dyDescent="0.4">
      <c r="S13664"/>
      <c r="T13664"/>
    </row>
    <row r="13665" spans="19:20" x14ac:dyDescent="0.4">
      <c r="S13665"/>
      <c r="T13665"/>
    </row>
    <row r="13666" spans="19:20" x14ac:dyDescent="0.4">
      <c r="S13666"/>
      <c r="T13666"/>
    </row>
    <row r="13667" spans="19:20" x14ac:dyDescent="0.4">
      <c r="S13667"/>
      <c r="T13667"/>
    </row>
    <row r="13668" spans="19:20" x14ac:dyDescent="0.4">
      <c r="S13668"/>
      <c r="T13668"/>
    </row>
    <row r="13669" spans="19:20" x14ac:dyDescent="0.4">
      <c r="S13669"/>
      <c r="T13669"/>
    </row>
    <row r="13670" spans="19:20" x14ac:dyDescent="0.4">
      <c r="S13670"/>
      <c r="T13670"/>
    </row>
    <row r="13671" spans="19:20" x14ac:dyDescent="0.4">
      <c r="S13671"/>
      <c r="T13671"/>
    </row>
    <row r="13672" spans="19:20" x14ac:dyDescent="0.4">
      <c r="S13672"/>
      <c r="T13672"/>
    </row>
    <row r="13673" spans="19:20" x14ac:dyDescent="0.4">
      <c r="S13673"/>
      <c r="T13673"/>
    </row>
    <row r="13674" spans="19:20" x14ac:dyDescent="0.4">
      <c r="S13674"/>
      <c r="T13674"/>
    </row>
    <row r="13675" spans="19:20" x14ac:dyDescent="0.4">
      <c r="S13675"/>
      <c r="T13675"/>
    </row>
    <row r="13676" spans="19:20" x14ac:dyDescent="0.4">
      <c r="S13676"/>
      <c r="T13676"/>
    </row>
    <row r="13677" spans="19:20" x14ac:dyDescent="0.4">
      <c r="S13677"/>
      <c r="T13677"/>
    </row>
    <row r="13678" spans="19:20" x14ac:dyDescent="0.4">
      <c r="S13678"/>
      <c r="T13678"/>
    </row>
    <row r="13679" spans="19:20" x14ac:dyDescent="0.4">
      <c r="S13679"/>
      <c r="T13679"/>
    </row>
    <row r="13680" spans="19:20" x14ac:dyDescent="0.4">
      <c r="S13680"/>
      <c r="T13680"/>
    </row>
    <row r="13681" spans="19:20" x14ac:dyDescent="0.4">
      <c r="S13681"/>
      <c r="T13681"/>
    </row>
    <row r="13682" spans="19:20" x14ac:dyDescent="0.4">
      <c r="S13682"/>
      <c r="T13682"/>
    </row>
    <row r="13683" spans="19:20" x14ac:dyDescent="0.4">
      <c r="S13683"/>
      <c r="T13683"/>
    </row>
    <row r="13684" spans="19:20" x14ac:dyDescent="0.4">
      <c r="S13684"/>
      <c r="T13684"/>
    </row>
    <row r="13685" spans="19:20" x14ac:dyDescent="0.4">
      <c r="S13685"/>
      <c r="T13685"/>
    </row>
    <row r="13686" spans="19:20" x14ac:dyDescent="0.4">
      <c r="S13686"/>
      <c r="T13686"/>
    </row>
    <row r="13687" spans="19:20" x14ac:dyDescent="0.4">
      <c r="S13687"/>
      <c r="T13687"/>
    </row>
    <row r="13688" spans="19:20" x14ac:dyDescent="0.4">
      <c r="S13688"/>
      <c r="T13688"/>
    </row>
    <row r="13689" spans="19:20" x14ac:dyDescent="0.4">
      <c r="S13689"/>
      <c r="T13689"/>
    </row>
    <row r="13690" spans="19:20" x14ac:dyDescent="0.4">
      <c r="S13690"/>
      <c r="T13690"/>
    </row>
    <row r="13691" spans="19:20" x14ac:dyDescent="0.4">
      <c r="S13691"/>
      <c r="T13691"/>
    </row>
    <row r="13692" spans="19:20" x14ac:dyDescent="0.4">
      <c r="S13692"/>
      <c r="T13692"/>
    </row>
    <row r="13693" spans="19:20" x14ac:dyDescent="0.4">
      <c r="S13693"/>
      <c r="T13693"/>
    </row>
    <row r="13694" spans="19:20" x14ac:dyDescent="0.4">
      <c r="S13694"/>
      <c r="T13694"/>
    </row>
    <row r="13695" spans="19:20" x14ac:dyDescent="0.4">
      <c r="S13695"/>
      <c r="T13695"/>
    </row>
    <row r="13696" spans="19:20" x14ac:dyDescent="0.4">
      <c r="S13696"/>
      <c r="T13696"/>
    </row>
    <row r="13697" spans="19:20" x14ac:dyDescent="0.4">
      <c r="S13697"/>
      <c r="T13697"/>
    </row>
    <row r="13698" spans="19:20" x14ac:dyDescent="0.4">
      <c r="S13698"/>
      <c r="T13698"/>
    </row>
    <row r="13699" spans="19:20" x14ac:dyDescent="0.4">
      <c r="S13699"/>
      <c r="T13699"/>
    </row>
    <row r="13700" spans="19:20" x14ac:dyDescent="0.4">
      <c r="S13700"/>
      <c r="T13700"/>
    </row>
    <row r="13701" spans="19:20" x14ac:dyDescent="0.4">
      <c r="S13701"/>
      <c r="T13701"/>
    </row>
    <row r="13702" spans="19:20" x14ac:dyDescent="0.4">
      <c r="S13702"/>
      <c r="T13702"/>
    </row>
    <row r="13703" spans="19:20" x14ac:dyDescent="0.4">
      <c r="S13703"/>
      <c r="T13703"/>
    </row>
    <row r="13704" spans="19:20" x14ac:dyDescent="0.4">
      <c r="S13704"/>
      <c r="T13704"/>
    </row>
    <row r="13705" spans="19:20" x14ac:dyDescent="0.4">
      <c r="S13705"/>
      <c r="T13705"/>
    </row>
    <row r="13706" spans="19:20" x14ac:dyDescent="0.4">
      <c r="S13706"/>
      <c r="T13706"/>
    </row>
    <row r="13707" spans="19:20" x14ac:dyDescent="0.4">
      <c r="S13707"/>
      <c r="T13707"/>
    </row>
    <row r="13708" spans="19:20" x14ac:dyDescent="0.4">
      <c r="S13708"/>
      <c r="T13708"/>
    </row>
    <row r="13709" spans="19:20" x14ac:dyDescent="0.4">
      <c r="S13709"/>
      <c r="T13709"/>
    </row>
    <row r="13710" spans="19:20" x14ac:dyDescent="0.4">
      <c r="S13710"/>
      <c r="T13710"/>
    </row>
    <row r="13711" spans="19:20" x14ac:dyDescent="0.4">
      <c r="S13711"/>
      <c r="T13711"/>
    </row>
    <row r="13712" spans="19:20" x14ac:dyDescent="0.4">
      <c r="S13712"/>
      <c r="T13712"/>
    </row>
    <row r="13713" spans="19:20" x14ac:dyDescent="0.4">
      <c r="S13713"/>
      <c r="T13713"/>
    </row>
    <row r="13714" spans="19:20" x14ac:dyDescent="0.4">
      <c r="S13714"/>
      <c r="T13714"/>
    </row>
    <row r="13715" spans="19:20" x14ac:dyDescent="0.4">
      <c r="S13715"/>
      <c r="T13715"/>
    </row>
    <row r="13716" spans="19:20" x14ac:dyDescent="0.4">
      <c r="S13716"/>
      <c r="T13716"/>
    </row>
    <row r="13717" spans="19:20" x14ac:dyDescent="0.4">
      <c r="S13717"/>
      <c r="T13717"/>
    </row>
    <row r="13718" spans="19:20" x14ac:dyDescent="0.4">
      <c r="S13718"/>
      <c r="T13718"/>
    </row>
    <row r="13719" spans="19:20" x14ac:dyDescent="0.4">
      <c r="S13719"/>
      <c r="T13719"/>
    </row>
    <row r="13720" spans="19:20" x14ac:dyDescent="0.4">
      <c r="S13720"/>
      <c r="T13720"/>
    </row>
    <row r="13721" spans="19:20" x14ac:dyDescent="0.4">
      <c r="S13721"/>
      <c r="T13721"/>
    </row>
    <row r="13722" spans="19:20" x14ac:dyDescent="0.4">
      <c r="S13722"/>
      <c r="T13722"/>
    </row>
    <row r="13723" spans="19:20" x14ac:dyDescent="0.4">
      <c r="S13723"/>
      <c r="T13723"/>
    </row>
    <row r="13724" spans="19:20" x14ac:dyDescent="0.4">
      <c r="S13724"/>
      <c r="T13724"/>
    </row>
    <row r="13725" spans="19:20" x14ac:dyDescent="0.4">
      <c r="S13725"/>
      <c r="T13725"/>
    </row>
    <row r="13726" spans="19:20" x14ac:dyDescent="0.4">
      <c r="S13726"/>
      <c r="T13726"/>
    </row>
    <row r="13727" spans="19:20" x14ac:dyDescent="0.4">
      <c r="S13727"/>
      <c r="T13727"/>
    </row>
    <row r="13728" spans="19:20" x14ac:dyDescent="0.4">
      <c r="S13728"/>
      <c r="T13728"/>
    </row>
    <row r="13729" spans="19:20" x14ac:dyDescent="0.4">
      <c r="S13729"/>
      <c r="T13729"/>
    </row>
    <row r="13730" spans="19:20" x14ac:dyDescent="0.4">
      <c r="S13730"/>
      <c r="T13730"/>
    </row>
    <row r="13731" spans="19:20" x14ac:dyDescent="0.4">
      <c r="S13731"/>
      <c r="T13731"/>
    </row>
    <row r="13732" spans="19:20" x14ac:dyDescent="0.4">
      <c r="S13732"/>
      <c r="T13732"/>
    </row>
    <row r="13733" spans="19:20" x14ac:dyDescent="0.4">
      <c r="S13733"/>
      <c r="T13733"/>
    </row>
    <row r="13734" spans="19:20" x14ac:dyDescent="0.4">
      <c r="S13734"/>
      <c r="T13734"/>
    </row>
    <row r="13735" spans="19:20" x14ac:dyDescent="0.4">
      <c r="S13735"/>
      <c r="T13735"/>
    </row>
    <row r="13736" spans="19:20" x14ac:dyDescent="0.4">
      <c r="S13736"/>
      <c r="T13736"/>
    </row>
    <row r="13737" spans="19:20" x14ac:dyDescent="0.4">
      <c r="S13737"/>
      <c r="T13737"/>
    </row>
    <row r="13738" spans="19:20" x14ac:dyDescent="0.4">
      <c r="S13738"/>
      <c r="T13738"/>
    </row>
    <row r="13739" spans="19:20" x14ac:dyDescent="0.4">
      <c r="S13739"/>
      <c r="T13739"/>
    </row>
    <row r="13740" spans="19:20" x14ac:dyDescent="0.4">
      <c r="S13740"/>
      <c r="T13740"/>
    </row>
    <row r="13741" spans="19:20" x14ac:dyDescent="0.4">
      <c r="S13741"/>
      <c r="T13741"/>
    </row>
    <row r="13742" spans="19:20" x14ac:dyDescent="0.4">
      <c r="S13742"/>
      <c r="T13742"/>
    </row>
    <row r="13743" spans="19:20" x14ac:dyDescent="0.4">
      <c r="S13743"/>
      <c r="T13743"/>
    </row>
    <row r="13744" spans="19:20" x14ac:dyDescent="0.4">
      <c r="S13744"/>
      <c r="T13744"/>
    </row>
    <row r="13745" spans="19:20" x14ac:dyDescent="0.4">
      <c r="S13745"/>
      <c r="T13745"/>
    </row>
    <row r="13746" spans="19:20" x14ac:dyDescent="0.4">
      <c r="S13746"/>
      <c r="T13746"/>
    </row>
    <row r="13747" spans="19:20" x14ac:dyDescent="0.4">
      <c r="S13747"/>
      <c r="T13747"/>
    </row>
    <row r="13748" spans="19:20" x14ac:dyDescent="0.4">
      <c r="S13748"/>
      <c r="T13748"/>
    </row>
    <row r="13749" spans="19:20" x14ac:dyDescent="0.4">
      <c r="S13749"/>
      <c r="T13749"/>
    </row>
    <row r="13750" spans="19:20" x14ac:dyDescent="0.4">
      <c r="S13750"/>
      <c r="T13750"/>
    </row>
    <row r="13751" spans="19:20" x14ac:dyDescent="0.4">
      <c r="S13751"/>
      <c r="T13751"/>
    </row>
    <row r="13752" spans="19:20" x14ac:dyDescent="0.4">
      <c r="S13752"/>
      <c r="T13752"/>
    </row>
    <row r="13753" spans="19:20" x14ac:dyDescent="0.4">
      <c r="S13753"/>
      <c r="T13753"/>
    </row>
    <row r="13754" spans="19:20" x14ac:dyDescent="0.4">
      <c r="S13754"/>
      <c r="T13754"/>
    </row>
    <row r="13755" spans="19:20" x14ac:dyDescent="0.4">
      <c r="S13755"/>
      <c r="T13755"/>
    </row>
    <row r="13756" spans="19:20" x14ac:dyDescent="0.4">
      <c r="S13756"/>
      <c r="T13756"/>
    </row>
    <row r="13757" spans="19:20" x14ac:dyDescent="0.4">
      <c r="S13757"/>
      <c r="T13757"/>
    </row>
    <row r="13758" spans="19:20" x14ac:dyDescent="0.4">
      <c r="S13758"/>
      <c r="T13758"/>
    </row>
    <row r="13759" spans="19:20" x14ac:dyDescent="0.4">
      <c r="S13759"/>
      <c r="T13759"/>
    </row>
    <row r="13760" spans="19:20" x14ac:dyDescent="0.4">
      <c r="S13760"/>
      <c r="T13760"/>
    </row>
    <row r="13761" spans="19:20" x14ac:dyDescent="0.4">
      <c r="S13761"/>
      <c r="T13761"/>
    </row>
    <row r="13762" spans="19:20" x14ac:dyDescent="0.4">
      <c r="S13762"/>
      <c r="T13762"/>
    </row>
    <row r="13763" spans="19:20" x14ac:dyDescent="0.4">
      <c r="S13763"/>
      <c r="T13763"/>
    </row>
    <row r="13764" spans="19:20" x14ac:dyDescent="0.4">
      <c r="S13764"/>
      <c r="T13764"/>
    </row>
    <row r="13765" spans="19:20" x14ac:dyDescent="0.4">
      <c r="S13765"/>
      <c r="T13765"/>
    </row>
    <row r="13766" spans="19:20" x14ac:dyDescent="0.4">
      <c r="S13766"/>
      <c r="T13766"/>
    </row>
    <row r="13767" spans="19:20" x14ac:dyDescent="0.4">
      <c r="S13767"/>
      <c r="T13767"/>
    </row>
    <row r="13768" spans="19:20" x14ac:dyDescent="0.4">
      <c r="S13768"/>
      <c r="T13768"/>
    </row>
    <row r="13769" spans="19:20" x14ac:dyDescent="0.4">
      <c r="S13769"/>
      <c r="T13769"/>
    </row>
    <row r="13770" spans="19:20" x14ac:dyDescent="0.4">
      <c r="S13770"/>
      <c r="T13770"/>
    </row>
    <row r="13771" spans="19:20" x14ac:dyDescent="0.4">
      <c r="S13771"/>
      <c r="T13771"/>
    </row>
    <row r="13772" spans="19:20" x14ac:dyDescent="0.4">
      <c r="S13772"/>
      <c r="T13772"/>
    </row>
    <row r="13773" spans="19:20" x14ac:dyDescent="0.4">
      <c r="S13773"/>
      <c r="T13773"/>
    </row>
    <row r="13774" spans="19:20" x14ac:dyDescent="0.4">
      <c r="S13774"/>
      <c r="T13774"/>
    </row>
    <row r="13775" spans="19:20" x14ac:dyDescent="0.4">
      <c r="S13775"/>
      <c r="T13775"/>
    </row>
    <row r="13776" spans="19:20" x14ac:dyDescent="0.4">
      <c r="S13776"/>
      <c r="T13776"/>
    </row>
    <row r="13777" spans="19:20" x14ac:dyDescent="0.4">
      <c r="S13777"/>
      <c r="T13777"/>
    </row>
    <row r="13778" spans="19:20" x14ac:dyDescent="0.4">
      <c r="S13778"/>
      <c r="T13778"/>
    </row>
    <row r="13779" spans="19:20" x14ac:dyDescent="0.4">
      <c r="S13779"/>
      <c r="T13779"/>
    </row>
    <row r="13780" spans="19:20" x14ac:dyDescent="0.4">
      <c r="S13780"/>
      <c r="T13780"/>
    </row>
    <row r="13781" spans="19:20" x14ac:dyDescent="0.4">
      <c r="S13781"/>
      <c r="T13781"/>
    </row>
    <row r="13782" spans="19:20" x14ac:dyDescent="0.4">
      <c r="S13782"/>
      <c r="T13782"/>
    </row>
    <row r="13783" spans="19:20" x14ac:dyDescent="0.4">
      <c r="S13783"/>
      <c r="T13783"/>
    </row>
    <row r="13784" spans="19:20" x14ac:dyDescent="0.4">
      <c r="S13784"/>
      <c r="T13784"/>
    </row>
    <row r="13785" spans="19:20" x14ac:dyDescent="0.4">
      <c r="S13785"/>
      <c r="T13785"/>
    </row>
    <row r="13786" spans="19:20" x14ac:dyDescent="0.4">
      <c r="S13786"/>
      <c r="T13786"/>
    </row>
    <row r="13787" spans="19:20" x14ac:dyDescent="0.4">
      <c r="S13787"/>
      <c r="T13787"/>
    </row>
    <row r="13788" spans="19:20" x14ac:dyDescent="0.4">
      <c r="S13788"/>
      <c r="T13788"/>
    </row>
    <row r="13789" spans="19:20" x14ac:dyDescent="0.4">
      <c r="S13789"/>
      <c r="T13789"/>
    </row>
    <row r="13790" spans="19:20" x14ac:dyDescent="0.4">
      <c r="S13790"/>
      <c r="T13790"/>
    </row>
    <row r="13791" spans="19:20" x14ac:dyDescent="0.4">
      <c r="S13791"/>
      <c r="T13791"/>
    </row>
    <row r="13792" spans="19:20" x14ac:dyDescent="0.4">
      <c r="S13792"/>
      <c r="T13792"/>
    </row>
    <row r="13793" spans="19:20" x14ac:dyDescent="0.4">
      <c r="S13793"/>
      <c r="T13793"/>
    </row>
    <row r="13794" spans="19:20" x14ac:dyDescent="0.4">
      <c r="S13794"/>
      <c r="T13794"/>
    </row>
    <row r="13795" spans="19:20" x14ac:dyDescent="0.4">
      <c r="S13795"/>
      <c r="T13795"/>
    </row>
    <row r="13796" spans="19:20" x14ac:dyDescent="0.4">
      <c r="S13796"/>
      <c r="T13796"/>
    </row>
    <row r="13797" spans="19:20" x14ac:dyDescent="0.4">
      <c r="S13797"/>
      <c r="T13797"/>
    </row>
    <row r="13798" spans="19:20" x14ac:dyDescent="0.4">
      <c r="S13798"/>
      <c r="T13798"/>
    </row>
    <row r="13799" spans="19:20" x14ac:dyDescent="0.4">
      <c r="S13799"/>
      <c r="T13799"/>
    </row>
    <row r="13800" spans="19:20" x14ac:dyDescent="0.4">
      <c r="S13800"/>
      <c r="T13800"/>
    </row>
    <row r="13801" spans="19:20" x14ac:dyDescent="0.4">
      <c r="S13801"/>
      <c r="T13801"/>
    </row>
    <row r="13802" spans="19:20" x14ac:dyDescent="0.4">
      <c r="S13802"/>
      <c r="T13802"/>
    </row>
    <row r="13803" spans="19:20" x14ac:dyDescent="0.4">
      <c r="S13803"/>
      <c r="T13803"/>
    </row>
    <row r="13804" spans="19:20" x14ac:dyDescent="0.4">
      <c r="S13804"/>
      <c r="T13804"/>
    </row>
    <row r="13805" spans="19:20" x14ac:dyDescent="0.4">
      <c r="S13805"/>
      <c r="T13805"/>
    </row>
    <row r="13806" spans="19:20" x14ac:dyDescent="0.4">
      <c r="S13806"/>
      <c r="T13806"/>
    </row>
    <row r="13807" spans="19:20" x14ac:dyDescent="0.4">
      <c r="S13807"/>
      <c r="T13807"/>
    </row>
    <row r="13808" spans="19:20" x14ac:dyDescent="0.4">
      <c r="S13808"/>
      <c r="T13808"/>
    </row>
    <row r="13809" spans="19:20" x14ac:dyDescent="0.4">
      <c r="S13809"/>
      <c r="T13809"/>
    </row>
    <row r="13810" spans="19:20" x14ac:dyDescent="0.4">
      <c r="S13810"/>
      <c r="T13810"/>
    </row>
    <row r="13811" spans="19:20" x14ac:dyDescent="0.4">
      <c r="S13811"/>
      <c r="T13811"/>
    </row>
    <row r="13812" spans="19:20" x14ac:dyDescent="0.4">
      <c r="S13812"/>
      <c r="T13812"/>
    </row>
    <row r="13813" spans="19:20" x14ac:dyDescent="0.4">
      <c r="S13813"/>
      <c r="T13813"/>
    </row>
    <row r="13814" spans="19:20" x14ac:dyDescent="0.4">
      <c r="S13814"/>
      <c r="T13814"/>
    </row>
    <row r="13815" spans="19:20" x14ac:dyDescent="0.4">
      <c r="S13815"/>
      <c r="T13815"/>
    </row>
    <row r="13816" spans="19:20" x14ac:dyDescent="0.4">
      <c r="S13816"/>
      <c r="T13816"/>
    </row>
    <row r="13817" spans="19:20" x14ac:dyDescent="0.4">
      <c r="S13817"/>
      <c r="T13817"/>
    </row>
    <row r="13818" spans="19:20" x14ac:dyDescent="0.4">
      <c r="S13818"/>
      <c r="T13818"/>
    </row>
    <row r="13819" spans="19:20" x14ac:dyDescent="0.4">
      <c r="S13819"/>
      <c r="T13819"/>
    </row>
    <row r="13820" spans="19:20" x14ac:dyDescent="0.4">
      <c r="S13820"/>
      <c r="T13820"/>
    </row>
    <row r="13821" spans="19:20" x14ac:dyDescent="0.4">
      <c r="S13821"/>
      <c r="T13821"/>
    </row>
    <row r="13822" spans="19:20" x14ac:dyDescent="0.4">
      <c r="S13822"/>
      <c r="T13822"/>
    </row>
    <row r="13823" spans="19:20" x14ac:dyDescent="0.4">
      <c r="S13823"/>
      <c r="T13823"/>
    </row>
    <row r="13824" spans="19:20" x14ac:dyDescent="0.4">
      <c r="S13824"/>
      <c r="T13824"/>
    </row>
    <row r="13825" spans="19:20" x14ac:dyDescent="0.4">
      <c r="S13825"/>
      <c r="T13825"/>
    </row>
    <row r="13826" spans="19:20" x14ac:dyDescent="0.4">
      <c r="S13826"/>
      <c r="T13826"/>
    </row>
    <row r="13827" spans="19:20" x14ac:dyDescent="0.4">
      <c r="S13827"/>
      <c r="T13827"/>
    </row>
    <row r="13828" spans="19:20" x14ac:dyDescent="0.4">
      <c r="S13828"/>
      <c r="T13828"/>
    </row>
    <row r="13829" spans="19:20" x14ac:dyDescent="0.4">
      <c r="S13829"/>
      <c r="T13829"/>
    </row>
    <row r="13830" spans="19:20" x14ac:dyDescent="0.4">
      <c r="S13830"/>
      <c r="T13830"/>
    </row>
    <row r="13831" spans="19:20" x14ac:dyDescent="0.4">
      <c r="S13831"/>
      <c r="T13831"/>
    </row>
    <row r="13832" spans="19:20" x14ac:dyDescent="0.4">
      <c r="S13832"/>
      <c r="T13832"/>
    </row>
    <row r="13833" spans="19:20" x14ac:dyDescent="0.4">
      <c r="S13833"/>
      <c r="T13833"/>
    </row>
    <row r="13834" spans="19:20" x14ac:dyDescent="0.4">
      <c r="S13834"/>
      <c r="T13834"/>
    </row>
    <row r="13835" spans="19:20" x14ac:dyDescent="0.4">
      <c r="S13835"/>
      <c r="T13835"/>
    </row>
    <row r="13836" spans="19:20" x14ac:dyDescent="0.4">
      <c r="S13836"/>
      <c r="T13836"/>
    </row>
    <row r="13837" spans="19:20" x14ac:dyDescent="0.4">
      <c r="S13837"/>
      <c r="T13837"/>
    </row>
    <row r="13838" spans="19:20" x14ac:dyDescent="0.4">
      <c r="S13838"/>
      <c r="T13838"/>
    </row>
    <row r="13839" spans="19:20" x14ac:dyDescent="0.4">
      <c r="S13839"/>
      <c r="T13839"/>
    </row>
    <row r="13840" spans="19:20" x14ac:dyDescent="0.4">
      <c r="S13840"/>
      <c r="T13840"/>
    </row>
    <row r="13841" spans="19:20" x14ac:dyDescent="0.4">
      <c r="S13841"/>
      <c r="T13841"/>
    </row>
    <row r="13842" spans="19:20" x14ac:dyDescent="0.4">
      <c r="S13842"/>
      <c r="T13842"/>
    </row>
    <row r="13843" spans="19:20" x14ac:dyDescent="0.4">
      <c r="S13843"/>
      <c r="T13843"/>
    </row>
    <row r="13844" spans="19:20" x14ac:dyDescent="0.4">
      <c r="S13844"/>
      <c r="T13844"/>
    </row>
    <row r="13845" spans="19:20" x14ac:dyDescent="0.4">
      <c r="S13845"/>
      <c r="T13845"/>
    </row>
    <row r="13846" spans="19:20" x14ac:dyDescent="0.4">
      <c r="S13846"/>
      <c r="T13846"/>
    </row>
    <row r="13847" spans="19:20" x14ac:dyDescent="0.4">
      <c r="S13847"/>
      <c r="T13847"/>
    </row>
    <row r="13848" spans="19:20" x14ac:dyDescent="0.4">
      <c r="S13848"/>
      <c r="T13848"/>
    </row>
    <row r="13849" spans="19:20" x14ac:dyDescent="0.4">
      <c r="S13849"/>
      <c r="T13849"/>
    </row>
    <row r="13850" spans="19:20" x14ac:dyDescent="0.4">
      <c r="S13850"/>
      <c r="T13850"/>
    </row>
    <row r="13851" spans="19:20" x14ac:dyDescent="0.4">
      <c r="S13851"/>
      <c r="T13851"/>
    </row>
    <row r="13852" spans="19:20" x14ac:dyDescent="0.4">
      <c r="S13852"/>
      <c r="T13852"/>
    </row>
    <row r="13853" spans="19:20" x14ac:dyDescent="0.4">
      <c r="S13853"/>
      <c r="T13853"/>
    </row>
    <row r="13854" spans="19:20" x14ac:dyDescent="0.4">
      <c r="S13854"/>
      <c r="T13854"/>
    </row>
    <row r="13855" spans="19:20" x14ac:dyDescent="0.4">
      <c r="S13855"/>
      <c r="T13855"/>
    </row>
    <row r="13856" spans="19:20" x14ac:dyDescent="0.4">
      <c r="S13856"/>
      <c r="T13856"/>
    </row>
    <row r="13857" spans="19:20" x14ac:dyDescent="0.4">
      <c r="S13857"/>
      <c r="T13857"/>
    </row>
    <row r="13858" spans="19:20" x14ac:dyDescent="0.4">
      <c r="S13858"/>
      <c r="T13858"/>
    </row>
    <row r="13859" spans="19:20" x14ac:dyDescent="0.4">
      <c r="S13859"/>
      <c r="T13859"/>
    </row>
    <row r="13860" spans="19:20" x14ac:dyDescent="0.4">
      <c r="S13860"/>
      <c r="T13860"/>
    </row>
    <row r="13861" spans="19:20" x14ac:dyDescent="0.4">
      <c r="S13861"/>
      <c r="T13861"/>
    </row>
    <row r="13862" spans="19:20" x14ac:dyDescent="0.4">
      <c r="S13862"/>
      <c r="T13862"/>
    </row>
    <row r="13863" spans="19:20" x14ac:dyDescent="0.4">
      <c r="S13863"/>
      <c r="T13863"/>
    </row>
    <row r="13864" spans="19:20" x14ac:dyDescent="0.4">
      <c r="S13864"/>
      <c r="T13864"/>
    </row>
    <row r="13865" spans="19:20" x14ac:dyDescent="0.4">
      <c r="S13865"/>
      <c r="T13865"/>
    </row>
    <row r="13866" spans="19:20" x14ac:dyDescent="0.4">
      <c r="S13866"/>
      <c r="T13866"/>
    </row>
    <row r="13867" spans="19:20" x14ac:dyDescent="0.4">
      <c r="S13867"/>
      <c r="T13867"/>
    </row>
    <row r="13868" spans="19:20" x14ac:dyDescent="0.4">
      <c r="S13868"/>
      <c r="T13868"/>
    </row>
    <row r="13869" spans="19:20" x14ac:dyDescent="0.4">
      <c r="S13869"/>
      <c r="T13869"/>
    </row>
    <row r="13870" spans="19:20" x14ac:dyDescent="0.4">
      <c r="S13870"/>
      <c r="T13870"/>
    </row>
    <row r="13871" spans="19:20" x14ac:dyDescent="0.4">
      <c r="S13871"/>
      <c r="T13871"/>
    </row>
    <row r="13872" spans="19:20" x14ac:dyDescent="0.4">
      <c r="S13872"/>
      <c r="T13872"/>
    </row>
    <row r="13873" spans="19:20" x14ac:dyDescent="0.4">
      <c r="S13873"/>
      <c r="T13873"/>
    </row>
    <row r="13874" spans="19:20" x14ac:dyDescent="0.4">
      <c r="S13874"/>
      <c r="T13874"/>
    </row>
    <row r="13875" spans="19:20" x14ac:dyDescent="0.4">
      <c r="S13875"/>
      <c r="T13875"/>
    </row>
    <row r="13876" spans="19:20" x14ac:dyDescent="0.4">
      <c r="S13876"/>
      <c r="T13876"/>
    </row>
    <row r="13877" spans="19:20" x14ac:dyDescent="0.4">
      <c r="S13877"/>
      <c r="T13877"/>
    </row>
    <row r="13878" spans="19:20" x14ac:dyDescent="0.4">
      <c r="S13878"/>
      <c r="T13878"/>
    </row>
    <row r="13879" spans="19:20" x14ac:dyDescent="0.4">
      <c r="S13879"/>
      <c r="T13879"/>
    </row>
    <row r="13880" spans="19:20" x14ac:dyDescent="0.4">
      <c r="S13880"/>
      <c r="T13880"/>
    </row>
    <row r="13881" spans="19:20" x14ac:dyDescent="0.4">
      <c r="S13881"/>
      <c r="T13881"/>
    </row>
    <row r="13882" spans="19:20" x14ac:dyDescent="0.4">
      <c r="S13882"/>
      <c r="T13882"/>
    </row>
    <row r="13883" spans="19:20" x14ac:dyDescent="0.4">
      <c r="S13883"/>
      <c r="T13883"/>
    </row>
    <row r="13884" spans="19:20" x14ac:dyDescent="0.4">
      <c r="S13884"/>
      <c r="T13884"/>
    </row>
    <row r="13885" spans="19:20" x14ac:dyDescent="0.4">
      <c r="S13885"/>
      <c r="T13885"/>
    </row>
    <row r="13886" spans="19:20" x14ac:dyDescent="0.4">
      <c r="S13886"/>
      <c r="T13886"/>
    </row>
    <row r="13887" spans="19:20" x14ac:dyDescent="0.4">
      <c r="S13887"/>
      <c r="T13887"/>
    </row>
    <row r="13888" spans="19:20" x14ac:dyDescent="0.4">
      <c r="S13888"/>
      <c r="T13888"/>
    </row>
    <row r="13889" spans="19:20" x14ac:dyDescent="0.4">
      <c r="S13889"/>
      <c r="T13889"/>
    </row>
    <row r="13890" spans="19:20" x14ac:dyDescent="0.4">
      <c r="S13890"/>
      <c r="T13890"/>
    </row>
    <row r="13891" spans="19:20" x14ac:dyDescent="0.4">
      <c r="S13891"/>
      <c r="T13891"/>
    </row>
    <row r="13892" spans="19:20" x14ac:dyDescent="0.4">
      <c r="S13892"/>
      <c r="T13892"/>
    </row>
    <row r="13893" spans="19:20" x14ac:dyDescent="0.4">
      <c r="S13893"/>
      <c r="T13893"/>
    </row>
    <row r="13894" spans="19:20" x14ac:dyDescent="0.4">
      <c r="S13894"/>
      <c r="T13894"/>
    </row>
    <row r="13895" spans="19:20" x14ac:dyDescent="0.4">
      <c r="S13895"/>
      <c r="T13895"/>
    </row>
    <row r="13896" spans="19:20" x14ac:dyDescent="0.4">
      <c r="S13896"/>
      <c r="T13896"/>
    </row>
    <row r="13897" spans="19:20" x14ac:dyDescent="0.4">
      <c r="S13897"/>
      <c r="T13897"/>
    </row>
    <row r="13898" spans="19:20" x14ac:dyDescent="0.4">
      <c r="S13898"/>
      <c r="T13898"/>
    </row>
    <row r="13899" spans="19:20" x14ac:dyDescent="0.4">
      <c r="S13899"/>
      <c r="T13899"/>
    </row>
    <row r="13900" spans="19:20" x14ac:dyDescent="0.4">
      <c r="S13900"/>
      <c r="T13900"/>
    </row>
    <row r="13901" spans="19:20" x14ac:dyDescent="0.4">
      <c r="S13901"/>
      <c r="T13901"/>
    </row>
    <row r="13902" spans="19:20" x14ac:dyDescent="0.4">
      <c r="S13902"/>
      <c r="T13902"/>
    </row>
    <row r="13903" spans="19:20" x14ac:dyDescent="0.4">
      <c r="S13903"/>
      <c r="T13903"/>
    </row>
    <row r="13904" spans="19:20" x14ac:dyDescent="0.4">
      <c r="S13904"/>
      <c r="T13904"/>
    </row>
    <row r="13905" spans="19:20" x14ac:dyDescent="0.4">
      <c r="S13905"/>
      <c r="T13905"/>
    </row>
    <row r="13906" spans="19:20" x14ac:dyDescent="0.4">
      <c r="S13906"/>
      <c r="T13906"/>
    </row>
    <row r="13907" spans="19:20" x14ac:dyDescent="0.4">
      <c r="S13907"/>
      <c r="T13907"/>
    </row>
    <row r="13908" spans="19:20" x14ac:dyDescent="0.4">
      <c r="S13908"/>
      <c r="T13908"/>
    </row>
    <row r="13909" spans="19:20" x14ac:dyDescent="0.4">
      <c r="S13909"/>
      <c r="T13909"/>
    </row>
    <row r="13910" spans="19:20" x14ac:dyDescent="0.4">
      <c r="S13910"/>
      <c r="T13910"/>
    </row>
    <row r="13911" spans="19:20" x14ac:dyDescent="0.4">
      <c r="S13911"/>
      <c r="T13911"/>
    </row>
    <row r="13912" spans="19:20" x14ac:dyDescent="0.4">
      <c r="S13912"/>
      <c r="T13912"/>
    </row>
    <row r="13913" spans="19:20" x14ac:dyDescent="0.4">
      <c r="S13913"/>
      <c r="T13913"/>
    </row>
    <row r="13914" spans="19:20" x14ac:dyDescent="0.4">
      <c r="S13914"/>
      <c r="T13914"/>
    </row>
    <row r="13915" spans="19:20" x14ac:dyDescent="0.4">
      <c r="S13915"/>
      <c r="T13915"/>
    </row>
    <row r="13916" spans="19:20" x14ac:dyDescent="0.4">
      <c r="S13916"/>
      <c r="T13916"/>
    </row>
    <row r="13917" spans="19:20" x14ac:dyDescent="0.4">
      <c r="S13917"/>
      <c r="T13917"/>
    </row>
    <row r="13918" spans="19:20" x14ac:dyDescent="0.4">
      <c r="S13918"/>
      <c r="T13918"/>
    </row>
    <row r="13919" spans="19:20" x14ac:dyDescent="0.4">
      <c r="S13919"/>
      <c r="T13919"/>
    </row>
    <row r="13920" spans="19:20" x14ac:dyDescent="0.4">
      <c r="S13920"/>
      <c r="T13920"/>
    </row>
    <row r="13921" spans="19:20" x14ac:dyDescent="0.4">
      <c r="S13921"/>
      <c r="T13921"/>
    </row>
    <row r="13922" spans="19:20" x14ac:dyDescent="0.4">
      <c r="S13922"/>
      <c r="T13922"/>
    </row>
    <row r="13923" spans="19:20" x14ac:dyDescent="0.4">
      <c r="S13923"/>
      <c r="T13923"/>
    </row>
    <row r="13924" spans="19:20" x14ac:dyDescent="0.4">
      <c r="S13924"/>
      <c r="T13924"/>
    </row>
    <row r="13925" spans="19:20" x14ac:dyDescent="0.4">
      <c r="S13925"/>
      <c r="T13925"/>
    </row>
    <row r="13926" spans="19:20" x14ac:dyDescent="0.4">
      <c r="S13926"/>
      <c r="T13926"/>
    </row>
    <row r="13927" spans="19:20" x14ac:dyDescent="0.4">
      <c r="S13927"/>
      <c r="T13927"/>
    </row>
    <row r="13928" spans="19:20" x14ac:dyDescent="0.4">
      <c r="S13928"/>
      <c r="T13928"/>
    </row>
    <row r="13929" spans="19:20" x14ac:dyDescent="0.4">
      <c r="S13929"/>
      <c r="T13929"/>
    </row>
    <row r="13930" spans="19:20" x14ac:dyDescent="0.4">
      <c r="S13930"/>
      <c r="T13930"/>
    </row>
    <row r="13931" spans="19:20" x14ac:dyDescent="0.4">
      <c r="S13931"/>
      <c r="T13931"/>
    </row>
    <row r="13932" spans="19:20" x14ac:dyDescent="0.4">
      <c r="S13932"/>
      <c r="T13932"/>
    </row>
    <row r="13933" spans="19:20" x14ac:dyDescent="0.4">
      <c r="S13933"/>
      <c r="T13933"/>
    </row>
    <row r="13934" spans="19:20" x14ac:dyDescent="0.4">
      <c r="S13934"/>
      <c r="T13934"/>
    </row>
    <row r="13935" spans="19:20" x14ac:dyDescent="0.4">
      <c r="S13935"/>
      <c r="T13935"/>
    </row>
    <row r="13936" spans="19:20" x14ac:dyDescent="0.4">
      <c r="S13936"/>
      <c r="T13936"/>
    </row>
    <row r="13937" spans="19:20" x14ac:dyDescent="0.4">
      <c r="S13937"/>
      <c r="T13937"/>
    </row>
    <row r="13938" spans="19:20" x14ac:dyDescent="0.4">
      <c r="S13938"/>
      <c r="T13938"/>
    </row>
    <row r="13939" spans="19:20" x14ac:dyDescent="0.4">
      <c r="S13939"/>
      <c r="T13939"/>
    </row>
    <row r="13940" spans="19:20" x14ac:dyDescent="0.4">
      <c r="S13940"/>
      <c r="T13940"/>
    </row>
    <row r="13941" spans="19:20" x14ac:dyDescent="0.4">
      <c r="S13941"/>
      <c r="T13941"/>
    </row>
    <row r="13942" spans="19:20" x14ac:dyDescent="0.4">
      <c r="S13942"/>
      <c r="T13942"/>
    </row>
    <row r="13943" spans="19:20" x14ac:dyDescent="0.4">
      <c r="S13943"/>
      <c r="T13943"/>
    </row>
    <row r="13944" spans="19:20" x14ac:dyDescent="0.4">
      <c r="S13944"/>
      <c r="T13944"/>
    </row>
    <row r="13945" spans="19:20" x14ac:dyDescent="0.4">
      <c r="S13945"/>
      <c r="T13945"/>
    </row>
    <row r="13946" spans="19:20" x14ac:dyDescent="0.4">
      <c r="S13946"/>
      <c r="T13946"/>
    </row>
    <row r="13947" spans="19:20" x14ac:dyDescent="0.4">
      <c r="S13947"/>
      <c r="T13947"/>
    </row>
    <row r="13948" spans="19:20" x14ac:dyDescent="0.4">
      <c r="S13948"/>
      <c r="T13948"/>
    </row>
    <row r="13949" spans="19:20" x14ac:dyDescent="0.4">
      <c r="S13949"/>
      <c r="T13949"/>
    </row>
    <row r="13950" spans="19:20" x14ac:dyDescent="0.4">
      <c r="S13950"/>
      <c r="T13950"/>
    </row>
    <row r="13951" spans="19:20" x14ac:dyDescent="0.4">
      <c r="S13951"/>
      <c r="T13951"/>
    </row>
    <row r="13952" spans="19:20" x14ac:dyDescent="0.4">
      <c r="S13952"/>
      <c r="T13952"/>
    </row>
    <row r="13953" spans="19:20" x14ac:dyDescent="0.4">
      <c r="S13953"/>
      <c r="T13953"/>
    </row>
    <row r="13954" spans="19:20" x14ac:dyDescent="0.4">
      <c r="S13954"/>
      <c r="T13954"/>
    </row>
    <row r="13955" spans="19:20" x14ac:dyDescent="0.4">
      <c r="S13955"/>
      <c r="T13955"/>
    </row>
    <row r="13956" spans="19:20" x14ac:dyDescent="0.4">
      <c r="S13956"/>
      <c r="T13956"/>
    </row>
    <row r="13957" spans="19:20" x14ac:dyDescent="0.4">
      <c r="S13957"/>
      <c r="T13957"/>
    </row>
    <row r="13958" spans="19:20" x14ac:dyDescent="0.4">
      <c r="S13958"/>
      <c r="T13958"/>
    </row>
    <row r="13959" spans="19:20" x14ac:dyDescent="0.4">
      <c r="S13959"/>
      <c r="T13959"/>
    </row>
    <row r="13960" spans="19:20" x14ac:dyDescent="0.4">
      <c r="S13960"/>
      <c r="T13960"/>
    </row>
    <row r="13961" spans="19:20" x14ac:dyDescent="0.4">
      <c r="S13961"/>
      <c r="T13961"/>
    </row>
    <row r="13962" spans="19:20" x14ac:dyDescent="0.4">
      <c r="S13962"/>
      <c r="T13962"/>
    </row>
    <row r="13963" spans="19:20" x14ac:dyDescent="0.4">
      <c r="S13963"/>
      <c r="T13963"/>
    </row>
    <row r="13964" spans="19:20" x14ac:dyDescent="0.4">
      <c r="S13964"/>
      <c r="T13964"/>
    </row>
    <row r="13965" spans="19:20" x14ac:dyDescent="0.4">
      <c r="S13965"/>
      <c r="T13965"/>
    </row>
    <row r="13966" spans="19:20" x14ac:dyDescent="0.4">
      <c r="S13966"/>
      <c r="T13966"/>
    </row>
    <row r="13967" spans="19:20" x14ac:dyDescent="0.4">
      <c r="S13967"/>
      <c r="T13967"/>
    </row>
    <row r="13968" spans="19:20" x14ac:dyDescent="0.4">
      <c r="S13968"/>
      <c r="T13968"/>
    </row>
    <row r="13969" spans="19:20" x14ac:dyDescent="0.4">
      <c r="S13969"/>
      <c r="T13969"/>
    </row>
    <row r="13970" spans="19:20" x14ac:dyDescent="0.4">
      <c r="S13970"/>
      <c r="T13970"/>
    </row>
    <row r="13971" spans="19:20" x14ac:dyDescent="0.4">
      <c r="S13971"/>
      <c r="T13971"/>
    </row>
    <row r="13972" spans="19:20" x14ac:dyDescent="0.4">
      <c r="S13972"/>
      <c r="T13972"/>
    </row>
    <row r="13973" spans="19:20" x14ac:dyDescent="0.4">
      <c r="S13973"/>
      <c r="T13973"/>
    </row>
    <row r="13974" spans="19:20" x14ac:dyDescent="0.4">
      <c r="S13974"/>
      <c r="T13974"/>
    </row>
    <row r="13975" spans="19:20" x14ac:dyDescent="0.4">
      <c r="S13975"/>
      <c r="T13975"/>
    </row>
    <row r="13976" spans="19:20" x14ac:dyDescent="0.4">
      <c r="S13976"/>
      <c r="T13976"/>
    </row>
    <row r="13977" spans="19:20" x14ac:dyDescent="0.4">
      <c r="S13977"/>
      <c r="T13977"/>
    </row>
    <row r="13978" spans="19:20" x14ac:dyDescent="0.4">
      <c r="S13978"/>
      <c r="T13978"/>
    </row>
    <row r="13979" spans="19:20" x14ac:dyDescent="0.4">
      <c r="S13979"/>
      <c r="T13979"/>
    </row>
    <row r="13980" spans="19:20" x14ac:dyDescent="0.4">
      <c r="S13980"/>
      <c r="T13980"/>
    </row>
    <row r="13981" spans="19:20" x14ac:dyDescent="0.4">
      <c r="S13981"/>
      <c r="T13981"/>
    </row>
    <row r="13982" spans="19:20" x14ac:dyDescent="0.4">
      <c r="S13982"/>
      <c r="T13982"/>
    </row>
    <row r="13983" spans="19:20" x14ac:dyDescent="0.4">
      <c r="S13983"/>
      <c r="T13983"/>
    </row>
    <row r="13984" spans="19:20" x14ac:dyDescent="0.4">
      <c r="S13984"/>
      <c r="T13984"/>
    </row>
    <row r="13985" spans="19:20" x14ac:dyDescent="0.4">
      <c r="S13985"/>
      <c r="T13985"/>
    </row>
    <row r="13986" spans="19:20" x14ac:dyDescent="0.4">
      <c r="S13986"/>
      <c r="T13986"/>
    </row>
    <row r="13987" spans="19:20" x14ac:dyDescent="0.4">
      <c r="S13987"/>
      <c r="T13987"/>
    </row>
    <row r="13988" spans="19:20" x14ac:dyDescent="0.4">
      <c r="S13988"/>
      <c r="T13988"/>
    </row>
    <row r="13989" spans="19:20" x14ac:dyDescent="0.4">
      <c r="S13989"/>
      <c r="T13989"/>
    </row>
    <row r="13990" spans="19:20" x14ac:dyDescent="0.4">
      <c r="S13990"/>
      <c r="T13990"/>
    </row>
    <row r="13991" spans="19:20" x14ac:dyDescent="0.4">
      <c r="S13991"/>
      <c r="T13991"/>
    </row>
    <row r="13992" spans="19:20" x14ac:dyDescent="0.4">
      <c r="S13992"/>
      <c r="T13992"/>
    </row>
    <row r="13993" spans="19:20" x14ac:dyDescent="0.4">
      <c r="S13993"/>
      <c r="T13993"/>
    </row>
    <row r="13994" spans="19:20" x14ac:dyDescent="0.4">
      <c r="S13994"/>
      <c r="T13994"/>
    </row>
    <row r="13995" spans="19:20" x14ac:dyDescent="0.4">
      <c r="S13995"/>
      <c r="T13995"/>
    </row>
    <row r="13996" spans="19:20" x14ac:dyDescent="0.4">
      <c r="S13996"/>
      <c r="T13996"/>
    </row>
    <row r="13997" spans="19:20" x14ac:dyDescent="0.4">
      <c r="S13997"/>
      <c r="T13997"/>
    </row>
    <row r="13998" spans="19:20" x14ac:dyDescent="0.4">
      <c r="S13998"/>
      <c r="T13998"/>
    </row>
    <row r="13999" spans="19:20" x14ac:dyDescent="0.4">
      <c r="S13999"/>
      <c r="T13999"/>
    </row>
    <row r="14000" spans="19:20" x14ac:dyDescent="0.4">
      <c r="S14000"/>
      <c r="T14000"/>
    </row>
    <row r="14001" spans="19:20" x14ac:dyDescent="0.4">
      <c r="S14001"/>
      <c r="T14001"/>
    </row>
    <row r="14002" spans="19:20" x14ac:dyDescent="0.4">
      <c r="S14002"/>
      <c r="T14002"/>
    </row>
    <row r="14003" spans="19:20" x14ac:dyDescent="0.4">
      <c r="S14003"/>
      <c r="T14003"/>
    </row>
    <row r="14004" spans="19:20" x14ac:dyDescent="0.4">
      <c r="S14004"/>
      <c r="T14004"/>
    </row>
    <row r="14005" spans="19:20" x14ac:dyDescent="0.4">
      <c r="S14005"/>
      <c r="T14005"/>
    </row>
    <row r="14006" spans="19:20" x14ac:dyDescent="0.4">
      <c r="S14006"/>
      <c r="T14006"/>
    </row>
    <row r="14007" spans="19:20" x14ac:dyDescent="0.4">
      <c r="S14007"/>
      <c r="T14007"/>
    </row>
    <row r="14008" spans="19:20" x14ac:dyDescent="0.4">
      <c r="S14008"/>
      <c r="T14008"/>
    </row>
    <row r="14009" spans="19:20" x14ac:dyDescent="0.4">
      <c r="S14009"/>
      <c r="T14009"/>
    </row>
    <row r="14010" spans="19:20" x14ac:dyDescent="0.4">
      <c r="S14010"/>
      <c r="T14010"/>
    </row>
    <row r="14011" spans="19:20" x14ac:dyDescent="0.4">
      <c r="S14011"/>
      <c r="T14011"/>
    </row>
    <row r="14012" spans="19:20" x14ac:dyDescent="0.4">
      <c r="S14012"/>
      <c r="T14012"/>
    </row>
    <row r="14013" spans="19:20" x14ac:dyDescent="0.4">
      <c r="S14013"/>
      <c r="T14013"/>
    </row>
    <row r="14014" spans="19:20" x14ac:dyDescent="0.4">
      <c r="S14014"/>
      <c r="T14014"/>
    </row>
    <row r="14015" spans="19:20" x14ac:dyDescent="0.4">
      <c r="S14015"/>
      <c r="T14015"/>
    </row>
    <row r="14016" spans="19:20" x14ac:dyDescent="0.4">
      <c r="S14016"/>
      <c r="T14016"/>
    </row>
    <row r="14017" spans="19:20" x14ac:dyDescent="0.4">
      <c r="S14017"/>
      <c r="T14017"/>
    </row>
    <row r="14018" spans="19:20" x14ac:dyDescent="0.4">
      <c r="S14018"/>
      <c r="T14018"/>
    </row>
    <row r="14019" spans="19:20" x14ac:dyDescent="0.4">
      <c r="S14019"/>
      <c r="T14019"/>
    </row>
    <row r="14020" spans="19:20" x14ac:dyDescent="0.4">
      <c r="S14020"/>
      <c r="T14020"/>
    </row>
    <row r="14021" spans="19:20" x14ac:dyDescent="0.4">
      <c r="S14021"/>
      <c r="T14021"/>
    </row>
    <row r="14022" spans="19:20" x14ac:dyDescent="0.4">
      <c r="S14022"/>
      <c r="T14022"/>
    </row>
    <row r="14023" spans="19:20" x14ac:dyDescent="0.4">
      <c r="S14023"/>
      <c r="T14023"/>
    </row>
    <row r="14024" spans="19:20" x14ac:dyDescent="0.4">
      <c r="S14024"/>
      <c r="T14024"/>
    </row>
    <row r="14025" spans="19:20" x14ac:dyDescent="0.4">
      <c r="S14025"/>
      <c r="T14025"/>
    </row>
    <row r="14026" spans="19:20" x14ac:dyDescent="0.4">
      <c r="S14026"/>
      <c r="T14026"/>
    </row>
    <row r="14027" spans="19:20" x14ac:dyDescent="0.4">
      <c r="S14027"/>
      <c r="T14027"/>
    </row>
    <row r="14028" spans="19:20" x14ac:dyDescent="0.4">
      <c r="S14028"/>
      <c r="T14028"/>
    </row>
    <row r="14029" spans="19:20" x14ac:dyDescent="0.4">
      <c r="S14029"/>
      <c r="T14029"/>
    </row>
    <row r="14030" spans="19:20" x14ac:dyDescent="0.4">
      <c r="S14030"/>
      <c r="T14030"/>
    </row>
    <row r="14031" spans="19:20" x14ac:dyDescent="0.4">
      <c r="S14031"/>
      <c r="T14031"/>
    </row>
    <row r="14032" spans="19:20" x14ac:dyDescent="0.4">
      <c r="S14032"/>
      <c r="T14032"/>
    </row>
    <row r="14033" spans="19:20" x14ac:dyDescent="0.4">
      <c r="S14033"/>
      <c r="T14033"/>
    </row>
    <row r="14034" spans="19:20" x14ac:dyDescent="0.4">
      <c r="S14034"/>
      <c r="T14034"/>
    </row>
    <row r="14035" spans="19:20" x14ac:dyDescent="0.4">
      <c r="S14035"/>
      <c r="T14035"/>
    </row>
    <row r="14036" spans="19:20" x14ac:dyDescent="0.4">
      <c r="S14036"/>
      <c r="T14036"/>
    </row>
    <row r="14037" spans="19:20" x14ac:dyDescent="0.4">
      <c r="S14037"/>
      <c r="T14037"/>
    </row>
    <row r="14038" spans="19:20" x14ac:dyDescent="0.4">
      <c r="S14038"/>
      <c r="T14038"/>
    </row>
    <row r="14039" spans="19:20" x14ac:dyDescent="0.4">
      <c r="S14039"/>
      <c r="T14039"/>
    </row>
    <row r="14040" spans="19:20" x14ac:dyDescent="0.4">
      <c r="S14040"/>
      <c r="T14040"/>
    </row>
    <row r="14041" spans="19:20" x14ac:dyDescent="0.4">
      <c r="S14041"/>
      <c r="T14041"/>
    </row>
    <row r="14042" spans="19:20" x14ac:dyDescent="0.4">
      <c r="S14042"/>
      <c r="T14042"/>
    </row>
    <row r="14043" spans="19:20" x14ac:dyDescent="0.4">
      <c r="S14043"/>
      <c r="T14043"/>
    </row>
    <row r="14044" spans="19:20" x14ac:dyDescent="0.4">
      <c r="S14044"/>
      <c r="T14044"/>
    </row>
    <row r="14045" spans="19:20" x14ac:dyDescent="0.4">
      <c r="S14045"/>
      <c r="T14045"/>
    </row>
    <row r="14046" spans="19:20" x14ac:dyDescent="0.4">
      <c r="S14046"/>
      <c r="T14046"/>
    </row>
    <row r="14047" spans="19:20" x14ac:dyDescent="0.4">
      <c r="S14047"/>
      <c r="T14047"/>
    </row>
    <row r="14048" spans="19:20" x14ac:dyDescent="0.4">
      <c r="S14048"/>
      <c r="T14048"/>
    </row>
    <row r="14049" spans="19:20" x14ac:dyDescent="0.4">
      <c r="S14049"/>
      <c r="T14049"/>
    </row>
    <row r="14050" spans="19:20" x14ac:dyDescent="0.4">
      <c r="S14050"/>
      <c r="T14050"/>
    </row>
    <row r="14051" spans="19:20" x14ac:dyDescent="0.4">
      <c r="S14051"/>
      <c r="T14051"/>
    </row>
    <row r="14052" spans="19:20" x14ac:dyDescent="0.4">
      <c r="S14052"/>
      <c r="T14052"/>
    </row>
    <row r="14053" spans="19:20" x14ac:dyDescent="0.4">
      <c r="S14053"/>
      <c r="T14053"/>
    </row>
    <row r="14054" spans="19:20" x14ac:dyDescent="0.4">
      <c r="S14054"/>
      <c r="T14054"/>
    </row>
    <row r="14055" spans="19:20" x14ac:dyDescent="0.4">
      <c r="S14055"/>
      <c r="T14055"/>
    </row>
    <row r="14056" spans="19:20" x14ac:dyDescent="0.4">
      <c r="S14056"/>
      <c r="T14056"/>
    </row>
    <row r="14057" spans="19:20" x14ac:dyDescent="0.4">
      <c r="S14057"/>
      <c r="T14057"/>
    </row>
    <row r="14058" spans="19:20" x14ac:dyDescent="0.4">
      <c r="S14058"/>
      <c r="T14058"/>
    </row>
    <row r="14059" spans="19:20" x14ac:dyDescent="0.4">
      <c r="S14059"/>
      <c r="T14059"/>
    </row>
    <row r="14060" spans="19:20" x14ac:dyDescent="0.4">
      <c r="S14060"/>
      <c r="T14060"/>
    </row>
    <row r="14061" spans="19:20" x14ac:dyDescent="0.4">
      <c r="S14061"/>
      <c r="T14061"/>
    </row>
    <row r="14062" spans="19:20" x14ac:dyDescent="0.4">
      <c r="S14062"/>
      <c r="T14062"/>
    </row>
    <row r="14063" spans="19:20" x14ac:dyDescent="0.4">
      <c r="S14063"/>
      <c r="T14063"/>
    </row>
    <row r="14064" spans="19:20" x14ac:dyDescent="0.4">
      <c r="S14064"/>
      <c r="T14064"/>
    </row>
    <row r="14065" spans="19:20" x14ac:dyDescent="0.4">
      <c r="S14065"/>
      <c r="T14065"/>
    </row>
    <row r="14066" spans="19:20" x14ac:dyDescent="0.4">
      <c r="S14066"/>
      <c r="T14066"/>
    </row>
    <row r="14067" spans="19:20" x14ac:dyDescent="0.4">
      <c r="S14067"/>
      <c r="T14067"/>
    </row>
    <row r="14068" spans="19:20" x14ac:dyDescent="0.4">
      <c r="S14068"/>
      <c r="T14068"/>
    </row>
    <row r="14069" spans="19:20" x14ac:dyDescent="0.4">
      <c r="S14069"/>
      <c r="T14069"/>
    </row>
    <row r="14070" spans="19:20" x14ac:dyDescent="0.4">
      <c r="S14070"/>
      <c r="T14070"/>
    </row>
    <row r="14071" spans="19:20" x14ac:dyDescent="0.4">
      <c r="S14071"/>
      <c r="T14071"/>
    </row>
    <row r="14072" spans="19:20" x14ac:dyDescent="0.4">
      <c r="S14072"/>
      <c r="T14072"/>
    </row>
    <row r="14073" spans="19:20" x14ac:dyDescent="0.4">
      <c r="S14073"/>
      <c r="T14073"/>
    </row>
    <row r="14074" spans="19:20" x14ac:dyDescent="0.4">
      <c r="S14074"/>
      <c r="T14074"/>
    </row>
    <row r="14075" spans="19:20" x14ac:dyDescent="0.4">
      <c r="S14075"/>
      <c r="T14075"/>
    </row>
    <row r="14076" spans="19:20" x14ac:dyDescent="0.4">
      <c r="S14076"/>
      <c r="T14076"/>
    </row>
    <row r="14077" spans="19:20" x14ac:dyDescent="0.4">
      <c r="S14077"/>
      <c r="T14077"/>
    </row>
    <row r="14078" spans="19:20" x14ac:dyDescent="0.4">
      <c r="S14078"/>
      <c r="T14078"/>
    </row>
    <row r="14079" spans="19:20" x14ac:dyDescent="0.4">
      <c r="S14079"/>
      <c r="T14079"/>
    </row>
    <row r="14080" spans="19:20" x14ac:dyDescent="0.4">
      <c r="S14080"/>
      <c r="T14080"/>
    </row>
    <row r="14081" spans="19:20" x14ac:dyDescent="0.4">
      <c r="S14081"/>
      <c r="T14081"/>
    </row>
    <row r="14082" spans="19:20" x14ac:dyDescent="0.4">
      <c r="S14082"/>
      <c r="T14082"/>
    </row>
    <row r="14083" spans="19:20" x14ac:dyDescent="0.4">
      <c r="S14083"/>
      <c r="T14083"/>
    </row>
    <row r="14084" spans="19:20" x14ac:dyDescent="0.4">
      <c r="S14084"/>
      <c r="T14084"/>
    </row>
    <row r="14085" spans="19:20" x14ac:dyDescent="0.4">
      <c r="S14085"/>
      <c r="T14085"/>
    </row>
    <row r="14086" spans="19:20" x14ac:dyDescent="0.4">
      <c r="S14086"/>
      <c r="T14086"/>
    </row>
    <row r="14087" spans="19:20" x14ac:dyDescent="0.4">
      <c r="S14087"/>
      <c r="T14087"/>
    </row>
    <row r="14088" spans="19:20" x14ac:dyDescent="0.4">
      <c r="S14088"/>
      <c r="T14088"/>
    </row>
    <row r="14089" spans="19:20" x14ac:dyDescent="0.4">
      <c r="S14089"/>
      <c r="T14089"/>
    </row>
    <row r="14090" spans="19:20" x14ac:dyDescent="0.4">
      <c r="S14090"/>
      <c r="T14090"/>
    </row>
    <row r="14091" spans="19:20" x14ac:dyDescent="0.4">
      <c r="S14091"/>
      <c r="T14091"/>
    </row>
    <row r="14092" spans="19:20" x14ac:dyDescent="0.4">
      <c r="S14092"/>
      <c r="T14092"/>
    </row>
    <row r="14093" spans="19:20" x14ac:dyDescent="0.4">
      <c r="S14093"/>
      <c r="T14093"/>
    </row>
    <row r="14094" spans="19:20" x14ac:dyDescent="0.4">
      <c r="S14094"/>
      <c r="T14094"/>
    </row>
    <row r="14095" spans="19:20" x14ac:dyDescent="0.4">
      <c r="S14095"/>
      <c r="T14095"/>
    </row>
    <row r="14096" spans="19:20" x14ac:dyDescent="0.4">
      <c r="S14096"/>
      <c r="T14096"/>
    </row>
    <row r="14097" spans="19:20" x14ac:dyDescent="0.4">
      <c r="S14097"/>
      <c r="T14097"/>
    </row>
    <row r="14098" spans="19:20" x14ac:dyDescent="0.4">
      <c r="S14098"/>
      <c r="T14098"/>
    </row>
    <row r="14099" spans="19:20" x14ac:dyDescent="0.4">
      <c r="S14099"/>
      <c r="T14099"/>
    </row>
    <row r="14100" spans="19:20" x14ac:dyDescent="0.4">
      <c r="S14100"/>
      <c r="T14100"/>
    </row>
    <row r="14101" spans="19:20" x14ac:dyDescent="0.4">
      <c r="S14101"/>
      <c r="T14101"/>
    </row>
    <row r="14102" spans="19:20" x14ac:dyDescent="0.4">
      <c r="S14102"/>
      <c r="T14102"/>
    </row>
    <row r="14103" spans="19:20" x14ac:dyDescent="0.4">
      <c r="S14103"/>
      <c r="T14103"/>
    </row>
    <row r="14104" spans="19:20" x14ac:dyDescent="0.4">
      <c r="S14104"/>
      <c r="T14104"/>
    </row>
    <row r="14105" spans="19:20" x14ac:dyDescent="0.4">
      <c r="S14105"/>
      <c r="T14105"/>
    </row>
    <row r="14106" spans="19:20" x14ac:dyDescent="0.4">
      <c r="S14106"/>
      <c r="T14106"/>
    </row>
    <row r="14107" spans="19:20" x14ac:dyDescent="0.4">
      <c r="S14107"/>
      <c r="T14107"/>
    </row>
    <row r="14108" spans="19:20" x14ac:dyDescent="0.4">
      <c r="S14108"/>
      <c r="T14108"/>
    </row>
    <row r="14109" spans="19:20" x14ac:dyDescent="0.4">
      <c r="S14109"/>
      <c r="T14109"/>
    </row>
    <row r="14110" spans="19:20" x14ac:dyDescent="0.4">
      <c r="S14110"/>
      <c r="T14110"/>
    </row>
    <row r="14111" spans="19:20" x14ac:dyDescent="0.4">
      <c r="S14111"/>
      <c r="T14111"/>
    </row>
    <row r="14112" spans="19:20" x14ac:dyDescent="0.4">
      <c r="S14112"/>
      <c r="T14112"/>
    </row>
    <row r="14113" spans="19:20" x14ac:dyDescent="0.4">
      <c r="S14113"/>
      <c r="T14113"/>
    </row>
    <row r="14114" spans="19:20" x14ac:dyDescent="0.4">
      <c r="S14114"/>
      <c r="T14114"/>
    </row>
    <row r="14115" spans="19:20" x14ac:dyDescent="0.4">
      <c r="S14115"/>
      <c r="T14115"/>
    </row>
    <row r="14116" spans="19:20" x14ac:dyDescent="0.4">
      <c r="S14116"/>
      <c r="T14116"/>
    </row>
    <row r="14117" spans="19:20" x14ac:dyDescent="0.4">
      <c r="S14117"/>
      <c r="T14117"/>
    </row>
    <row r="14118" spans="19:20" x14ac:dyDescent="0.4">
      <c r="S14118"/>
      <c r="T14118"/>
    </row>
    <row r="14119" spans="19:20" x14ac:dyDescent="0.4">
      <c r="S14119"/>
      <c r="T14119"/>
    </row>
    <row r="14120" spans="19:20" x14ac:dyDescent="0.4">
      <c r="S14120"/>
      <c r="T14120"/>
    </row>
    <row r="14121" spans="19:20" x14ac:dyDescent="0.4">
      <c r="S14121"/>
      <c r="T14121"/>
    </row>
    <row r="14122" spans="19:20" x14ac:dyDescent="0.4">
      <c r="S14122"/>
      <c r="T14122"/>
    </row>
    <row r="14123" spans="19:20" x14ac:dyDescent="0.4">
      <c r="S14123"/>
      <c r="T14123"/>
    </row>
    <row r="14124" spans="19:20" x14ac:dyDescent="0.4">
      <c r="S14124"/>
      <c r="T14124"/>
    </row>
    <row r="14125" spans="19:20" x14ac:dyDescent="0.4">
      <c r="S14125"/>
      <c r="T14125"/>
    </row>
    <row r="14126" spans="19:20" x14ac:dyDescent="0.4">
      <c r="S14126"/>
      <c r="T14126"/>
    </row>
    <row r="14127" spans="19:20" x14ac:dyDescent="0.4">
      <c r="S14127"/>
      <c r="T14127"/>
    </row>
    <row r="14128" spans="19:20" x14ac:dyDescent="0.4">
      <c r="S14128"/>
      <c r="T14128"/>
    </row>
    <row r="14129" spans="19:20" x14ac:dyDescent="0.4">
      <c r="S14129"/>
      <c r="T14129"/>
    </row>
    <row r="14130" spans="19:20" x14ac:dyDescent="0.4">
      <c r="S14130"/>
      <c r="T14130"/>
    </row>
    <row r="14131" spans="19:20" x14ac:dyDescent="0.4">
      <c r="S14131"/>
      <c r="T14131"/>
    </row>
    <row r="14132" spans="19:20" x14ac:dyDescent="0.4">
      <c r="S14132"/>
      <c r="T14132"/>
    </row>
    <row r="14133" spans="19:20" x14ac:dyDescent="0.4">
      <c r="S14133"/>
      <c r="T14133"/>
    </row>
    <row r="14134" spans="19:20" x14ac:dyDescent="0.4">
      <c r="S14134"/>
      <c r="T14134"/>
    </row>
    <row r="14135" spans="19:20" x14ac:dyDescent="0.4">
      <c r="S14135"/>
      <c r="T14135"/>
    </row>
    <row r="14136" spans="19:20" x14ac:dyDescent="0.4">
      <c r="S14136"/>
      <c r="T14136"/>
    </row>
    <row r="14137" spans="19:20" x14ac:dyDescent="0.4">
      <c r="S14137"/>
      <c r="T14137"/>
    </row>
    <row r="14138" spans="19:20" x14ac:dyDescent="0.4">
      <c r="S14138"/>
      <c r="T14138"/>
    </row>
    <row r="14139" spans="19:20" x14ac:dyDescent="0.4">
      <c r="S14139"/>
      <c r="T14139"/>
    </row>
    <row r="14140" spans="19:20" x14ac:dyDescent="0.4">
      <c r="S14140"/>
      <c r="T14140"/>
    </row>
    <row r="14141" spans="19:20" x14ac:dyDescent="0.4">
      <c r="S14141"/>
      <c r="T14141"/>
    </row>
    <row r="14142" spans="19:20" x14ac:dyDescent="0.4">
      <c r="S14142"/>
      <c r="T14142"/>
    </row>
    <row r="14143" spans="19:20" x14ac:dyDescent="0.4">
      <c r="S14143"/>
      <c r="T14143"/>
    </row>
    <row r="14144" spans="19:20" x14ac:dyDescent="0.4">
      <c r="S14144"/>
      <c r="T14144"/>
    </row>
    <row r="14145" spans="19:20" x14ac:dyDescent="0.4">
      <c r="S14145"/>
      <c r="T14145"/>
    </row>
    <row r="14146" spans="19:20" x14ac:dyDescent="0.4">
      <c r="S14146"/>
      <c r="T14146"/>
    </row>
    <row r="14147" spans="19:20" x14ac:dyDescent="0.4">
      <c r="S14147"/>
      <c r="T14147"/>
    </row>
    <row r="14148" spans="19:20" x14ac:dyDescent="0.4">
      <c r="S14148"/>
      <c r="T14148"/>
    </row>
    <row r="14149" spans="19:20" x14ac:dyDescent="0.4">
      <c r="S14149"/>
      <c r="T14149"/>
    </row>
    <row r="14150" spans="19:20" x14ac:dyDescent="0.4">
      <c r="S14150"/>
      <c r="T14150"/>
    </row>
    <row r="14151" spans="19:20" x14ac:dyDescent="0.4">
      <c r="S14151"/>
      <c r="T14151"/>
    </row>
    <row r="14152" spans="19:20" x14ac:dyDescent="0.4">
      <c r="S14152"/>
      <c r="T14152"/>
    </row>
    <row r="14153" spans="19:20" x14ac:dyDescent="0.4">
      <c r="S14153"/>
      <c r="T14153"/>
    </row>
    <row r="14154" spans="19:20" x14ac:dyDescent="0.4">
      <c r="S14154"/>
      <c r="T14154"/>
    </row>
    <row r="14155" spans="19:20" x14ac:dyDescent="0.4">
      <c r="S14155"/>
      <c r="T14155"/>
    </row>
    <row r="14156" spans="19:20" x14ac:dyDescent="0.4">
      <c r="S14156"/>
      <c r="T14156"/>
    </row>
    <row r="14157" spans="19:20" x14ac:dyDescent="0.4">
      <c r="S14157"/>
      <c r="T14157"/>
    </row>
    <row r="14158" spans="19:20" x14ac:dyDescent="0.4">
      <c r="S14158"/>
      <c r="T14158"/>
    </row>
    <row r="14159" spans="19:20" x14ac:dyDescent="0.4">
      <c r="S14159"/>
      <c r="T14159"/>
    </row>
    <row r="14160" spans="19:20" x14ac:dyDescent="0.4">
      <c r="S14160"/>
      <c r="T14160"/>
    </row>
    <row r="14161" spans="19:20" x14ac:dyDescent="0.4">
      <c r="S14161"/>
      <c r="T14161"/>
    </row>
    <row r="14162" spans="19:20" x14ac:dyDescent="0.4">
      <c r="S14162"/>
      <c r="T14162"/>
    </row>
    <row r="14163" spans="19:20" x14ac:dyDescent="0.4">
      <c r="S14163"/>
      <c r="T14163"/>
    </row>
    <row r="14164" spans="19:20" x14ac:dyDescent="0.4">
      <c r="S14164"/>
      <c r="T14164"/>
    </row>
    <row r="14165" spans="19:20" x14ac:dyDescent="0.4">
      <c r="S14165"/>
      <c r="T14165"/>
    </row>
    <row r="14166" spans="19:20" x14ac:dyDescent="0.4">
      <c r="S14166"/>
      <c r="T14166"/>
    </row>
    <row r="14167" spans="19:20" x14ac:dyDescent="0.4">
      <c r="S14167"/>
      <c r="T14167"/>
    </row>
    <row r="14168" spans="19:20" x14ac:dyDescent="0.4">
      <c r="S14168"/>
      <c r="T14168"/>
    </row>
    <row r="14169" spans="19:20" x14ac:dyDescent="0.4">
      <c r="S14169"/>
      <c r="T14169"/>
    </row>
    <row r="14170" spans="19:20" x14ac:dyDescent="0.4">
      <c r="S14170"/>
      <c r="T14170"/>
    </row>
    <row r="14171" spans="19:20" x14ac:dyDescent="0.4">
      <c r="S14171"/>
      <c r="T14171"/>
    </row>
    <row r="14172" spans="19:20" x14ac:dyDescent="0.4">
      <c r="S14172"/>
      <c r="T14172"/>
    </row>
    <row r="14173" spans="19:20" x14ac:dyDescent="0.4">
      <c r="S14173"/>
      <c r="T14173"/>
    </row>
    <row r="14174" spans="19:20" x14ac:dyDescent="0.4">
      <c r="S14174"/>
      <c r="T14174"/>
    </row>
    <row r="14175" spans="19:20" x14ac:dyDescent="0.4">
      <c r="S14175"/>
      <c r="T14175"/>
    </row>
    <row r="14176" spans="19:20" x14ac:dyDescent="0.4">
      <c r="S14176"/>
      <c r="T14176"/>
    </row>
    <row r="14177" spans="19:20" x14ac:dyDescent="0.4">
      <c r="S14177"/>
      <c r="T14177"/>
    </row>
    <row r="14178" spans="19:20" x14ac:dyDescent="0.4">
      <c r="S14178"/>
      <c r="T14178"/>
    </row>
    <row r="14179" spans="19:20" x14ac:dyDescent="0.4">
      <c r="S14179"/>
      <c r="T14179"/>
    </row>
    <row r="14180" spans="19:20" x14ac:dyDescent="0.4">
      <c r="S14180"/>
      <c r="T14180"/>
    </row>
    <row r="14181" spans="19:20" x14ac:dyDescent="0.4">
      <c r="S14181"/>
      <c r="T14181"/>
    </row>
    <row r="14182" spans="19:20" x14ac:dyDescent="0.4">
      <c r="S14182"/>
      <c r="T14182"/>
    </row>
    <row r="14183" spans="19:20" x14ac:dyDescent="0.4">
      <c r="S14183"/>
      <c r="T14183"/>
    </row>
    <row r="14184" spans="19:20" x14ac:dyDescent="0.4">
      <c r="S14184"/>
      <c r="T14184"/>
    </row>
    <row r="14185" spans="19:20" x14ac:dyDescent="0.4">
      <c r="S14185"/>
      <c r="T14185"/>
    </row>
    <row r="14186" spans="19:20" x14ac:dyDescent="0.4">
      <c r="S14186"/>
      <c r="T14186"/>
    </row>
    <row r="14187" spans="19:20" x14ac:dyDescent="0.4">
      <c r="S14187"/>
      <c r="T14187"/>
    </row>
    <row r="14188" spans="19:20" x14ac:dyDescent="0.4">
      <c r="S14188"/>
      <c r="T14188"/>
    </row>
    <row r="14189" spans="19:20" x14ac:dyDescent="0.4">
      <c r="S14189"/>
      <c r="T14189"/>
    </row>
    <row r="14190" spans="19:20" x14ac:dyDescent="0.4">
      <c r="S14190"/>
      <c r="T14190"/>
    </row>
    <row r="14191" spans="19:20" x14ac:dyDescent="0.4">
      <c r="S14191"/>
      <c r="T14191"/>
    </row>
    <row r="14192" spans="19:20" x14ac:dyDescent="0.4">
      <c r="S14192"/>
      <c r="T14192"/>
    </row>
    <row r="14193" spans="19:20" x14ac:dyDescent="0.4">
      <c r="S14193"/>
      <c r="T14193"/>
    </row>
    <row r="14194" spans="19:20" x14ac:dyDescent="0.4">
      <c r="S14194"/>
      <c r="T14194"/>
    </row>
    <row r="14195" spans="19:20" x14ac:dyDescent="0.4">
      <c r="S14195"/>
      <c r="T14195"/>
    </row>
    <row r="14196" spans="19:20" x14ac:dyDescent="0.4">
      <c r="S14196"/>
      <c r="T14196"/>
    </row>
    <row r="14197" spans="19:20" x14ac:dyDescent="0.4">
      <c r="S14197"/>
      <c r="T14197"/>
    </row>
    <row r="14198" spans="19:20" x14ac:dyDescent="0.4">
      <c r="S14198"/>
      <c r="T14198"/>
    </row>
    <row r="14199" spans="19:20" x14ac:dyDescent="0.4">
      <c r="S14199"/>
      <c r="T14199"/>
    </row>
    <row r="14200" spans="19:20" x14ac:dyDescent="0.4">
      <c r="S14200"/>
      <c r="T14200"/>
    </row>
    <row r="14201" spans="19:20" x14ac:dyDescent="0.4">
      <c r="S14201"/>
      <c r="T14201"/>
    </row>
    <row r="14202" spans="19:20" x14ac:dyDescent="0.4">
      <c r="S14202"/>
      <c r="T14202"/>
    </row>
    <row r="14203" spans="19:20" x14ac:dyDescent="0.4">
      <c r="S14203"/>
      <c r="T14203"/>
    </row>
    <row r="14204" spans="19:20" x14ac:dyDescent="0.4">
      <c r="S14204"/>
      <c r="T14204"/>
    </row>
    <row r="14205" spans="19:20" x14ac:dyDescent="0.4">
      <c r="S14205"/>
      <c r="T14205"/>
    </row>
    <row r="14206" spans="19:20" x14ac:dyDescent="0.4">
      <c r="S14206"/>
      <c r="T14206"/>
    </row>
    <row r="14207" spans="19:20" x14ac:dyDescent="0.4">
      <c r="S14207"/>
      <c r="T14207"/>
    </row>
    <row r="14208" spans="19:20" x14ac:dyDescent="0.4">
      <c r="S14208"/>
      <c r="T14208"/>
    </row>
    <row r="14209" spans="19:20" x14ac:dyDescent="0.4">
      <c r="S14209"/>
      <c r="T14209"/>
    </row>
    <row r="14210" spans="19:20" x14ac:dyDescent="0.4">
      <c r="S14210"/>
      <c r="T14210"/>
    </row>
    <row r="14211" spans="19:20" x14ac:dyDescent="0.4">
      <c r="S14211"/>
      <c r="T14211"/>
    </row>
    <row r="14212" spans="19:20" x14ac:dyDescent="0.4">
      <c r="S14212"/>
      <c r="T14212"/>
    </row>
    <row r="14213" spans="19:20" x14ac:dyDescent="0.4">
      <c r="S14213"/>
      <c r="T14213"/>
    </row>
    <row r="14214" spans="19:20" x14ac:dyDescent="0.4">
      <c r="S14214"/>
      <c r="T14214"/>
    </row>
    <row r="14215" spans="19:20" x14ac:dyDescent="0.4">
      <c r="S14215"/>
      <c r="T14215"/>
    </row>
    <row r="14216" spans="19:20" x14ac:dyDescent="0.4">
      <c r="S14216"/>
      <c r="T14216"/>
    </row>
    <row r="14217" spans="19:20" x14ac:dyDescent="0.4">
      <c r="S14217"/>
      <c r="T14217"/>
    </row>
    <row r="14218" spans="19:20" x14ac:dyDescent="0.4">
      <c r="S14218"/>
      <c r="T14218"/>
    </row>
    <row r="14219" spans="19:20" x14ac:dyDescent="0.4">
      <c r="S14219"/>
      <c r="T14219"/>
    </row>
    <row r="14220" spans="19:20" x14ac:dyDescent="0.4">
      <c r="S14220"/>
      <c r="T14220"/>
    </row>
    <row r="14221" spans="19:20" x14ac:dyDescent="0.4">
      <c r="S14221"/>
      <c r="T14221"/>
    </row>
    <row r="14222" spans="19:20" x14ac:dyDescent="0.4">
      <c r="S14222"/>
      <c r="T14222"/>
    </row>
    <row r="14223" spans="19:20" x14ac:dyDescent="0.4">
      <c r="S14223"/>
      <c r="T14223"/>
    </row>
    <row r="14224" spans="19:20" x14ac:dyDescent="0.4">
      <c r="S14224"/>
      <c r="T14224"/>
    </row>
    <row r="14225" spans="19:20" x14ac:dyDescent="0.4">
      <c r="S14225"/>
      <c r="T14225"/>
    </row>
    <row r="14226" spans="19:20" x14ac:dyDescent="0.4">
      <c r="S14226"/>
      <c r="T14226"/>
    </row>
    <row r="14227" spans="19:20" x14ac:dyDescent="0.4">
      <c r="S14227"/>
      <c r="T14227"/>
    </row>
    <row r="14228" spans="19:20" x14ac:dyDescent="0.4">
      <c r="S14228"/>
      <c r="T14228"/>
    </row>
    <row r="14229" spans="19:20" x14ac:dyDescent="0.4">
      <c r="S14229"/>
      <c r="T14229"/>
    </row>
    <row r="14230" spans="19:20" x14ac:dyDescent="0.4">
      <c r="S14230"/>
      <c r="T14230"/>
    </row>
    <row r="14231" spans="19:20" x14ac:dyDescent="0.4">
      <c r="S14231"/>
      <c r="T14231"/>
    </row>
    <row r="14232" spans="19:20" x14ac:dyDescent="0.4">
      <c r="S14232"/>
      <c r="T14232"/>
    </row>
    <row r="14233" spans="19:20" x14ac:dyDescent="0.4">
      <c r="S14233"/>
      <c r="T14233"/>
    </row>
    <row r="14234" spans="19:20" x14ac:dyDescent="0.4">
      <c r="S14234"/>
      <c r="T14234"/>
    </row>
    <row r="14235" spans="19:20" x14ac:dyDescent="0.4">
      <c r="S14235"/>
      <c r="T14235"/>
    </row>
    <row r="14236" spans="19:20" x14ac:dyDescent="0.4">
      <c r="S14236"/>
      <c r="T14236"/>
    </row>
    <row r="14237" spans="19:20" x14ac:dyDescent="0.4">
      <c r="S14237"/>
      <c r="T14237"/>
    </row>
    <row r="14238" spans="19:20" x14ac:dyDescent="0.4">
      <c r="S14238"/>
      <c r="T14238"/>
    </row>
    <row r="14239" spans="19:20" x14ac:dyDescent="0.4">
      <c r="S14239"/>
      <c r="T14239"/>
    </row>
    <row r="14240" spans="19:20" x14ac:dyDescent="0.4">
      <c r="S14240"/>
      <c r="T14240"/>
    </row>
    <row r="14241" spans="19:20" x14ac:dyDescent="0.4">
      <c r="S14241"/>
      <c r="T14241"/>
    </row>
    <row r="14242" spans="19:20" x14ac:dyDescent="0.4">
      <c r="S14242"/>
      <c r="T14242"/>
    </row>
    <row r="14243" spans="19:20" x14ac:dyDescent="0.4">
      <c r="S14243"/>
      <c r="T14243"/>
    </row>
    <row r="14244" spans="19:20" x14ac:dyDescent="0.4">
      <c r="S14244"/>
      <c r="T14244"/>
    </row>
    <row r="14245" spans="19:20" x14ac:dyDescent="0.4">
      <c r="S14245"/>
      <c r="T14245"/>
    </row>
    <row r="14246" spans="19:20" x14ac:dyDescent="0.4">
      <c r="S14246"/>
      <c r="T14246"/>
    </row>
    <row r="14247" spans="19:20" x14ac:dyDescent="0.4">
      <c r="S14247"/>
      <c r="T14247"/>
    </row>
    <row r="14248" spans="19:20" x14ac:dyDescent="0.4">
      <c r="S14248"/>
      <c r="T14248"/>
    </row>
    <row r="14249" spans="19:20" x14ac:dyDescent="0.4">
      <c r="S14249"/>
      <c r="T14249"/>
    </row>
    <row r="14250" spans="19:20" x14ac:dyDescent="0.4">
      <c r="S14250"/>
      <c r="T14250"/>
    </row>
    <row r="14251" spans="19:20" x14ac:dyDescent="0.4">
      <c r="S14251"/>
      <c r="T14251"/>
    </row>
    <row r="14252" spans="19:20" x14ac:dyDescent="0.4">
      <c r="S14252"/>
      <c r="T14252"/>
    </row>
    <row r="14253" spans="19:20" x14ac:dyDescent="0.4">
      <c r="S14253"/>
      <c r="T14253"/>
    </row>
    <row r="14254" spans="19:20" x14ac:dyDescent="0.4">
      <c r="S14254"/>
      <c r="T14254"/>
    </row>
    <row r="14255" spans="19:20" x14ac:dyDescent="0.4">
      <c r="S14255"/>
      <c r="T14255"/>
    </row>
    <row r="14256" spans="19:20" x14ac:dyDescent="0.4">
      <c r="S14256"/>
      <c r="T14256"/>
    </row>
    <row r="14257" spans="19:20" x14ac:dyDescent="0.4">
      <c r="S14257"/>
      <c r="T14257"/>
    </row>
    <row r="14258" spans="19:20" x14ac:dyDescent="0.4">
      <c r="S14258"/>
      <c r="T14258"/>
    </row>
    <row r="14259" spans="19:20" x14ac:dyDescent="0.4">
      <c r="S14259"/>
      <c r="T14259"/>
    </row>
    <row r="14260" spans="19:20" x14ac:dyDescent="0.4">
      <c r="S14260"/>
      <c r="T14260"/>
    </row>
    <row r="14261" spans="19:20" x14ac:dyDescent="0.4">
      <c r="S14261"/>
      <c r="T14261"/>
    </row>
    <row r="14262" spans="19:20" x14ac:dyDescent="0.4">
      <c r="S14262"/>
      <c r="T14262"/>
    </row>
    <row r="14263" spans="19:20" x14ac:dyDescent="0.4">
      <c r="S14263"/>
      <c r="T14263"/>
    </row>
    <row r="14264" spans="19:20" x14ac:dyDescent="0.4">
      <c r="S14264"/>
      <c r="T14264"/>
    </row>
    <row r="14265" spans="19:20" x14ac:dyDescent="0.4">
      <c r="S14265"/>
      <c r="T14265"/>
    </row>
    <row r="14266" spans="19:20" x14ac:dyDescent="0.4">
      <c r="S14266"/>
      <c r="T14266"/>
    </row>
    <row r="14267" spans="19:20" x14ac:dyDescent="0.4">
      <c r="S14267"/>
      <c r="T14267"/>
    </row>
    <row r="14268" spans="19:20" x14ac:dyDescent="0.4">
      <c r="S14268"/>
      <c r="T14268"/>
    </row>
    <row r="14269" spans="19:20" x14ac:dyDescent="0.4">
      <c r="S14269"/>
      <c r="T14269"/>
    </row>
    <row r="14270" spans="19:20" x14ac:dyDescent="0.4">
      <c r="S14270"/>
      <c r="T14270"/>
    </row>
    <row r="14271" spans="19:20" x14ac:dyDescent="0.4">
      <c r="S14271"/>
      <c r="T14271"/>
    </row>
    <row r="14272" spans="19:20" x14ac:dyDescent="0.4">
      <c r="S14272"/>
      <c r="T14272"/>
    </row>
    <row r="14273" spans="19:20" x14ac:dyDescent="0.4">
      <c r="S14273"/>
      <c r="T14273"/>
    </row>
    <row r="14274" spans="19:20" x14ac:dyDescent="0.4">
      <c r="S14274"/>
      <c r="T14274"/>
    </row>
    <row r="14275" spans="19:20" x14ac:dyDescent="0.4">
      <c r="S14275"/>
      <c r="T14275"/>
    </row>
    <row r="14276" spans="19:20" x14ac:dyDescent="0.4">
      <c r="S14276"/>
      <c r="T14276"/>
    </row>
    <row r="14277" spans="19:20" x14ac:dyDescent="0.4">
      <c r="S14277"/>
      <c r="T14277"/>
    </row>
    <row r="14278" spans="19:20" x14ac:dyDescent="0.4">
      <c r="S14278"/>
      <c r="T14278"/>
    </row>
    <row r="14279" spans="19:20" x14ac:dyDescent="0.4">
      <c r="S14279"/>
      <c r="T14279"/>
    </row>
    <row r="14280" spans="19:20" x14ac:dyDescent="0.4">
      <c r="S14280"/>
      <c r="T14280"/>
    </row>
    <row r="14281" spans="19:20" x14ac:dyDescent="0.4">
      <c r="S14281"/>
      <c r="T14281"/>
    </row>
    <row r="14282" spans="19:20" x14ac:dyDescent="0.4">
      <c r="S14282"/>
      <c r="T14282"/>
    </row>
    <row r="14283" spans="19:20" x14ac:dyDescent="0.4">
      <c r="S14283"/>
      <c r="T14283"/>
    </row>
    <row r="14284" spans="19:20" x14ac:dyDescent="0.4">
      <c r="S14284"/>
      <c r="T14284"/>
    </row>
    <row r="14285" spans="19:20" x14ac:dyDescent="0.4">
      <c r="S14285"/>
      <c r="T14285"/>
    </row>
    <row r="14286" spans="19:20" x14ac:dyDescent="0.4">
      <c r="S14286"/>
      <c r="T14286"/>
    </row>
    <row r="14287" spans="19:20" x14ac:dyDescent="0.4">
      <c r="S14287"/>
      <c r="T14287"/>
    </row>
    <row r="14288" spans="19:20" x14ac:dyDescent="0.4">
      <c r="S14288"/>
      <c r="T14288"/>
    </row>
    <row r="14289" spans="19:20" x14ac:dyDescent="0.4">
      <c r="S14289"/>
      <c r="T14289"/>
    </row>
    <row r="14290" spans="19:20" x14ac:dyDescent="0.4">
      <c r="S14290"/>
      <c r="T14290"/>
    </row>
    <row r="14291" spans="19:20" x14ac:dyDescent="0.4">
      <c r="S14291"/>
      <c r="T14291"/>
    </row>
    <row r="14292" spans="19:20" x14ac:dyDescent="0.4">
      <c r="S14292"/>
      <c r="T14292"/>
    </row>
    <row r="14293" spans="19:20" x14ac:dyDescent="0.4">
      <c r="S14293"/>
      <c r="T14293"/>
    </row>
    <row r="14294" spans="19:20" x14ac:dyDescent="0.4">
      <c r="S14294"/>
      <c r="T14294"/>
    </row>
    <row r="14295" spans="19:20" x14ac:dyDescent="0.4">
      <c r="S14295"/>
      <c r="T14295"/>
    </row>
    <row r="14296" spans="19:20" x14ac:dyDescent="0.4">
      <c r="S14296"/>
      <c r="T14296"/>
    </row>
    <row r="14297" spans="19:20" x14ac:dyDescent="0.4">
      <c r="S14297"/>
      <c r="T14297"/>
    </row>
    <row r="14298" spans="19:20" x14ac:dyDescent="0.4">
      <c r="S14298"/>
      <c r="T14298"/>
    </row>
    <row r="14299" spans="19:20" x14ac:dyDescent="0.4">
      <c r="S14299"/>
      <c r="T14299"/>
    </row>
    <row r="14300" spans="19:20" x14ac:dyDescent="0.4">
      <c r="S14300"/>
      <c r="T14300"/>
    </row>
    <row r="14301" spans="19:20" x14ac:dyDescent="0.4">
      <c r="S14301"/>
      <c r="T14301"/>
    </row>
    <row r="14302" spans="19:20" x14ac:dyDescent="0.4">
      <c r="S14302"/>
      <c r="T14302"/>
    </row>
    <row r="14303" spans="19:20" x14ac:dyDescent="0.4">
      <c r="S14303"/>
      <c r="T14303"/>
    </row>
    <row r="14304" spans="19:20" x14ac:dyDescent="0.4">
      <c r="S14304"/>
      <c r="T14304"/>
    </row>
    <row r="14305" spans="19:20" x14ac:dyDescent="0.4">
      <c r="S14305"/>
      <c r="T14305"/>
    </row>
    <row r="14306" spans="19:20" x14ac:dyDescent="0.4">
      <c r="S14306"/>
      <c r="T14306"/>
    </row>
    <row r="14307" spans="19:20" x14ac:dyDescent="0.4">
      <c r="S14307"/>
      <c r="T14307"/>
    </row>
    <row r="14308" spans="19:20" x14ac:dyDescent="0.4">
      <c r="S14308"/>
      <c r="T14308"/>
    </row>
    <row r="14309" spans="19:20" x14ac:dyDescent="0.4">
      <c r="S14309"/>
      <c r="T14309"/>
    </row>
    <row r="14310" spans="19:20" x14ac:dyDescent="0.4">
      <c r="S14310"/>
      <c r="T14310"/>
    </row>
    <row r="14311" spans="19:20" x14ac:dyDescent="0.4">
      <c r="S14311"/>
      <c r="T14311"/>
    </row>
    <row r="14312" spans="19:20" x14ac:dyDescent="0.4">
      <c r="S14312"/>
      <c r="T14312"/>
    </row>
    <row r="14313" spans="19:20" x14ac:dyDescent="0.4">
      <c r="S14313"/>
      <c r="T14313"/>
    </row>
    <row r="14314" spans="19:20" x14ac:dyDescent="0.4">
      <c r="S14314"/>
      <c r="T14314"/>
    </row>
    <row r="14315" spans="19:20" x14ac:dyDescent="0.4">
      <c r="S14315"/>
      <c r="T14315"/>
    </row>
    <row r="14316" spans="19:20" x14ac:dyDescent="0.4">
      <c r="S14316"/>
      <c r="T14316"/>
    </row>
    <row r="14317" spans="19:20" x14ac:dyDescent="0.4">
      <c r="S14317"/>
      <c r="T14317"/>
    </row>
    <row r="14318" spans="19:20" x14ac:dyDescent="0.4">
      <c r="S14318"/>
      <c r="T14318"/>
    </row>
    <row r="14319" spans="19:20" x14ac:dyDescent="0.4">
      <c r="S14319"/>
      <c r="T14319"/>
    </row>
    <row r="14320" spans="19:20" x14ac:dyDescent="0.4">
      <c r="S14320"/>
      <c r="T14320"/>
    </row>
    <row r="14321" spans="19:20" x14ac:dyDescent="0.4">
      <c r="S14321"/>
      <c r="T14321"/>
    </row>
    <row r="14322" spans="19:20" x14ac:dyDescent="0.4">
      <c r="S14322"/>
      <c r="T14322"/>
    </row>
    <row r="14323" spans="19:20" x14ac:dyDescent="0.4">
      <c r="S14323"/>
      <c r="T14323"/>
    </row>
    <row r="14324" spans="19:20" x14ac:dyDescent="0.4">
      <c r="S14324"/>
      <c r="T14324"/>
    </row>
    <row r="14325" spans="19:20" x14ac:dyDescent="0.4">
      <c r="S14325"/>
      <c r="T14325"/>
    </row>
    <row r="14326" spans="19:20" x14ac:dyDescent="0.4">
      <c r="S14326"/>
      <c r="T14326"/>
    </row>
    <row r="14327" spans="19:20" x14ac:dyDescent="0.4">
      <c r="S14327"/>
      <c r="T14327"/>
    </row>
    <row r="14328" spans="19:20" x14ac:dyDescent="0.4">
      <c r="S14328"/>
      <c r="T14328"/>
    </row>
    <row r="14329" spans="19:20" x14ac:dyDescent="0.4">
      <c r="S14329"/>
      <c r="T14329"/>
    </row>
    <row r="14330" spans="19:20" x14ac:dyDescent="0.4">
      <c r="S14330"/>
      <c r="T14330"/>
    </row>
    <row r="14331" spans="19:20" x14ac:dyDescent="0.4">
      <c r="S14331"/>
      <c r="T14331"/>
    </row>
    <row r="14332" spans="19:20" x14ac:dyDescent="0.4">
      <c r="S14332"/>
      <c r="T14332"/>
    </row>
    <row r="14333" spans="19:20" x14ac:dyDescent="0.4">
      <c r="S14333"/>
      <c r="T14333"/>
    </row>
    <row r="14334" spans="19:20" x14ac:dyDescent="0.4">
      <c r="S14334"/>
      <c r="T14334"/>
    </row>
    <row r="14335" spans="19:20" x14ac:dyDescent="0.4">
      <c r="S14335"/>
      <c r="T14335"/>
    </row>
    <row r="14336" spans="19:20" x14ac:dyDescent="0.4">
      <c r="S14336"/>
      <c r="T14336"/>
    </row>
    <row r="14337" spans="19:20" x14ac:dyDescent="0.4">
      <c r="S14337"/>
      <c r="T14337"/>
    </row>
    <row r="14338" spans="19:20" x14ac:dyDescent="0.4">
      <c r="S14338"/>
      <c r="T14338"/>
    </row>
    <row r="14339" spans="19:20" x14ac:dyDescent="0.4">
      <c r="S14339"/>
      <c r="T14339"/>
    </row>
    <row r="14340" spans="19:20" x14ac:dyDescent="0.4">
      <c r="S14340"/>
      <c r="T14340"/>
    </row>
    <row r="14341" spans="19:20" x14ac:dyDescent="0.4">
      <c r="S14341"/>
      <c r="T14341"/>
    </row>
    <row r="14342" spans="19:20" x14ac:dyDescent="0.4">
      <c r="S14342"/>
      <c r="T14342"/>
    </row>
    <row r="14343" spans="19:20" x14ac:dyDescent="0.4">
      <c r="S14343"/>
      <c r="T14343"/>
    </row>
    <row r="14344" spans="19:20" x14ac:dyDescent="0.4">
      <c r="S14344"/>
      <c r="T14344"/>
    </row>
    <row r="14345" spans="19:20" x14ac:dyDescent="0.4">
      <c r="S14345"/>
      <c r="T14345"/>
    </row>
    <row r="14346" spans="19:20" x14ac:dyDescent="0.4">
      <c r="S14346"/>
      <c r="T14346"/>
    </row>
    <row r="14347" spans="19:20" x14ac:dyDescent="0.4">
      <c r="S14347"/>
      <c r="T14347"/>
    </row>
    <row r="14348" spans="19:20" x14ac:dyDescent="0.4">
      <c r="S14348"/>
      <c r="T14348"/>
    </row>
    <row r="14349" spans="19:20" x14ac:dyDescent="0.4">
      <c r="S14349"/>
      <c r="T14349"/>
    </row>
    <row r="14350" spans="19:20" x14ac:dyDescent="0.4">
      <c r="S14350"/>
      <c r="T14350"/>
    </row>
    <row r="14351" spans="19:20" x14ac:dyDescent="0.4">
      <c r="S14351"/>
      <c r="T14351"/>
    </row>
    <row r="14352" spans="19:20" x14ac:dyDescent="0.4">
      <c r="S14352"/>
      <c r="T14352"/>
    </row>
    <row r="14353" spans="19:20" x14ac:dyDescent="0.4">
      <c r="S14353"/>
      <c r="T14353"/>
    </row>
    <row r="14354" spans="19:20" x14ac:dyDescent="0.4">
      <c r="S14354"/>
      <c r="T14354"/>
    </row>
    <row r="14355" spans="19:20" x14ac:dyDescent="0.4">
      <c r="S14355"/>
      <c r="T14355"/>
    </row>
    <row r="14356" spans="19:20" x14ac:dyDescent="0.4">
      <c r="S14356"/>
      <c r="T14356"/>
    </row>
    <row r="14357" spans="19:20" x14ac:dyDescent="0.4">
      <c r="S14357"/>
      <c r="T14357"/>
    </row>
    <row r="14358" spans="19:20" x14ac:dyDescent="0.4">
      <c r="S14358"/>
      <c r="T14358"/>
    </row>
    <row r="14359" spans="19:20" x14ac:dyDescent="0.4">
      <c r="S14359"/>
      <c r="T14359"/>
    </row>
    <row r="14360" spans="19:20" x14ac:dyDescent="0.4">
      <c r="S14360"/>
      <c r="T14360"/>
    </row>
    <row r="14361" spans="19:20" x14ac:dyDescent="0.4">
      <c r="S14361"/>
      <c r="T14361"/>
    </row>
    <row r="14362" spans="19:20" x14ac:dyDescent="0.4">
      <c r="S14362"/>
      <c r="T14362"/>
    </row>
    <row r="14363" spans="19:20" x14ac:dyDescent="0.4">
      <c r="S14363"/>
      <c r="T14363"/>
    </row>
    <row r="14364" spans="19:20" x14ac:dyDescent="0.4">
      <c r="S14364"/>
      <c r="T14364"/>
    </row>
    <row r="14365" spans="19:20" x14ac:dyDescent="0.4">
      <c r="S14365"/>
      <c r="T14365"/>
    </row>
    <row r="14366" spans="19:20" x14ac:dyDescent="0.4">
      <c r="S14366"/>
      <c r="T14366"/>
    </row>
    <row r="14367" spans="19:20" x14ac:dyDescent="0.4">
      <c r="S14367"/>
      <c r="T14367"/>
    </row>
    <row r="14368" spans="19:20" x14ac:dyDescent="0.4">
      <c r="S14368"/>
      <c r="T14368"/>
    </row>
    <row r="14369" spans="19:20" x14ac:dyDescent="0.4">
      <c r="S14369"/>
      <c r="T14369"/>
    </row>
    <row r="14370" spans="19:20" x14ac:dyDescent="0.4">
      <c r="S14370"/>
      <c r="T14370"/>
    </row>
    <row r="14371" spans="19:20" x14ac:dyDescent="0.4">
      <c r="S14371"/>
      <c r="T14371"/>
    </row>
    <row r="14372" spans="19:20" x14ac:dyDescent="0.4">
      <c r="S14372"/>
      <c r="T14372"/>
    </row>
    <row r="14373" spans="19:20" x14ac:dyDescent="0.4">
      <c r="S14373"/>
      <c r="T14373"/>
    </row>
    <row r="14374" spans="19:20" x14ac:dyDescent="0.4">
      <c r="S14374"/>
      <c r="T14374"/>
    </row>
    <row r="14375" spans="19:20" x14ac:dyDescent="0.4">
      <c r="S14375"/>
      <c r="T14375"/>
    </row>
    <row r="14376" spans="19:20" x14ac:dyDescent="0.4">
      <c r="S14376"/>
      <c r="T14376"/>
    </row>
    <row r="14377" spans="19:20" x14ac:dyDescent="0.4">
      <c r="S14377"/>
      <c r="T14377"/>
    </row>
    <row r="14378" spans="19:20" x14ac:dyDescent="0.4">
      <c r="S14378"/>
      <c r="T14378"/>
    </row>
    <row r="14379" spans="19:20" x14ac:dyDescent="0.4">
      <c r="S14379"/>
      <c r="T14379"/>
    </row>
    <row r="14380" spans="19:20" x14ac:dyDescent="0.4">
      <c r="S14380"/>
      <c r="T14380"/>
    </row>
    <row r="14381" spans="19:20" x14ac:dyDescent="0.4">
      <c r="S14381"/>
      <c r="T14381"/>
    </row>
    <row r="14382" spans="19:20" x14ac:dyDescent="0.4">
      <c r="S14382"/>
      <c r="T14382"/>
    </row>
    <row r="14383" spans="19:20" x14ac:dyDescent="0.4">
      <c r="S14383"/>
      <c r="T14383"/>
    </row>
    <row r="14384" spans="19:20" x14ac:dyDescent="0.4">
      <c r="S14384"/>
      <c r="T14384"/>
    </row>
    <row r="14385" spans="19:20" x14ac:dyDescent="0.4">
      <c r="S14385"/>
      <c r="T14385"/>
    </row>
    <row r="14386" spans="19:20" x14ac:dyDescent="0.4">
      <c r="S14386"/>
      <c r="T14386"/>
    </row>
    <row r="14387" spans="19:20" x14ac:dyDescent="0.4">
      <c r="S14387"/>
      <c r="T14387"/>
    </row>
    <row r="14388" spans="19:20" x14ac:dyDescent="0.4">
      <c r="S14388"/>
      <c r="T14388"/>
    </row>
    <row r="14389" spans="19:20" x14ac:dyDescent="0.4">
      <c r="S14389"/>
      <c r="T14389"/>
    </row>
    <row r="14390" spans="19:20" x14ac:dyDescent="0.4">
      <c r="S14390"/>
      <c r="T14390"/>
    </row>
    <row r="14391" spans="19:20" x14ac:dyDescent="0.4">
      <c r="S14391"/>
      <c r="T14391"/>
    </row>
    <row r="14392" spans="19:20" x14ac:dyDescent="0.4">
      <c r="S14392"/>
      <c r="T14392"/>
    </row>
    <row r="14393" spans="19:20" x14ac:dyDescent="0.4">
      <c r="S14393"/>
      <c r="T14393"/>
    </row>
    <row r="14394" spans="19:20" x14ac:dyDescent="0.4">
      <c r="S14394"/>
      <c r="T14394"/>
    </row>
    <row r="14395" spans="19:20" x14ac:dyDescent="0.4">
      <c r="S14395"/>
      <c r="T14395"/>
    </row>
    <row r="14396" spans="19:20" x14ac:dyDescent="0.4">
      <c r="S14396"/>
      <c r="T14396"/>
    </row>
    <row r="14397" spans="19:20" x14ac:dyDescent="0.4">
      <c r="S14397"/>
      <c r="T14397"/>
    </row>
    <row r="14398" spans="19:20" x14ac:dyDescent="0.4">
      <c r="S14398"/>
      <c r="T14398"/>
    </row>
    <row r="14399" spans="19:20" x14ac:dyDescent="0.4">
      <c r="S14399"/>
      <c r="T14399"/>
    </row>
    <row r="14400" spans="19:20" x14ac:dyDescent="0.4">
      <c r="S14400"/>
      <c r="T14400"/>
    </row>
    <row r="14401" spans="19:20" x14ac:dyDescent="0.4">
      <c r="S14401"/>
      <c r="T14401"/>
    </row>
    <row r="14402" spans="19:20" x14ac:dyDescent="0.4">
      <c r="S14402"/>
      <c r="T14402"/>
    </row>
    <row r="14403" spans="19:20" x14ac:dyDescent="0.4">
      <c r="S14403"/>
      <c r="T14403"/>
    </row>
    <row r="14404" spans="19:20" x14ac:dyDescent="0.4">
      <c r="S14404"/>
      <c r="T14404"/>
    </row>
    <row r="14405" spans="19:20" x14ac:dyDescent="0.4">
      <c r="S14405"/>
      <c r="T14405"/>
    </row>
    <row r="14406" spans="19:20" x14ac:dyDescent="0.4">
      <c r="S14406"/>
      <c r="T14406"/>
    </row>
    <row r="14407" spans="19:20" x14ac:dyDescent="0.4">
      <c r="S14407"/>
      <c r="T14407"/>
    </row>
    <row r="14408" spans="19:20" x14ac:dyDescent="0.4">
      <c r="S14408"/>
      <c r="T14408"/>
    </row>
    <row r="14409" spans="19:20" x14ac:dyDescent="0.4">
      <c r="S14409"/>
      <c r="T14409"/>
    </row>
    <row r="14410" spans="19:20" x14ac:dyDescent="0.4">
      <c r="S14410"/>
      <c r="T14410"/>
    </row>
    <row r="14411" spans="19:20" x14ac:dyDescent="0.4">
      <c r="S14411"/>
      <c r="T14411"/>
    </row>
    <row r="14412" spans="19:20" x14ac:dyDescent="0.4">
      <c r="S14412"/>
      <c r="T14412"/>
    </row>
    <row r="14413" spans="19:20" x14ac:dyDescent="0.4">
      <c r="S14413"/>
      <c r="T14413"/>
    </row>
    <row r="14414" spans="19:20" x14ac:dyDescent="0.4">
      <c r="S14414"/>
      <c r="T14414"/>
    </row>
    <row r="14415" spans="19:20" x14ac:dyDescent="0.4">
      <c r="S14415"/>
      <c r="T14415"/>
    </row>
    <row r="14416" spans="19:20" x14ac:dyDescent="0.4">
      <c r="S14416"/>
      <c r="T14416"/>
    </row>
    <row r="14417" spans="19:20" x14ac:dyDescent="0.4">
      <c r="S14417"/>
      <c r="T14417"/>
    </row>
    <row r="14418" spans="19:20" x14ac:dyDescent="0.4">
      <c r="S14418"/>
      <c r="T14418"/>
    </row>
    <row r="14419" spans="19:20" x14ac:dyDescent="0.4">
      <c r="S14419"/>
      <c r="T14419"/>
    </row>
    <row r="14420" spans="19:20" x14ac:dyDescent="0.4">
      <c r="S14420"/>
      <c r="T14420"/>
    </row>
    <row r="14421" spans="19:20" x14ac:dyDescent="0.4">
      <c r="S14421"/>
      <c r="T14421"/>
    </row>
    <row r="14422" spans="19:20" x14ac:dyDescent="0.4">
      <c r="S14422"/>
      <c r="T14422"/>
    </row>
    <row r="14423" spans="19:20" x14ac:dyDescent="0.4">
      <c r="S14423"/>
      <c r="T14423"/>
    </row>
    <row r="14424" spans="19:20" x14ac:dyDescent="0.4">
      <c r="S14424"/>
      <c r="T14424"/>
    </row>
    <row r="14425" spans="19:20" x14ac:dyDescent="0.4">
      <c r="S14425"/>
      <c r="T14425"/>
    </row>
    <row r="14426" spans="19:20" x14ac:dyDescent="0.4">
      <c r="S14426"/>
      <c r="T14426"/>
    </row>
    <row r="14427" spans="19:20" x14ac:dyDescent="0.4">
      <c r="S14427"/>
      <c r="T14427"/>
    </row>
    <row r="14428" spans="19:20" x14ac:dyDescent="0.4">
      <c r="S14428"/>
      <c r="T14428"/>
    </row>
    <row r="14429" spans="19:20" x14ac:dyDescent="0.4">
      <c r="S14429"/>
      <c r="T14429"/>
    </row>
    <row r="14430" spans="19:20" x14ac:dyDescent="0.4">
      <c r="S14430"/>
      <c r="T14430"/>
    </row>
    <row r="14431" spans="19:20" x14ac:dyDescent="0.4">
      <c r="S14431"/>
      <c r="T14431"/>
    </row>
    <row r="14432" spans="19:20" x14ac:dyDescent="0.4">
      <c r="S14432"/>
      <c r="T14432"/>
    </row>
    <row r="14433" spans="19:20" x14ac:dyDescent="0.4">
      <c r="S14433"/>
      <c r="T14433"/>
    </row>
    <row r="14434" spans="19:20" x14ac:dyDescent="0.4">
      <c r="S14434"/>
      <c r="T14434"/>
    </row>
    <row r="14435" spans="19:20" x14ac:dyDescent="0.4">
      <c r="S14435"/>
      <c r="T14435"/>
    </row>
    <row r="14436" spans="19:20" x14ac:dyDescent="0.4">
      <c r="S14436"/>
      <c r="T14436"/>
    </row>
    <row r="14437" spans="19:20" x14ac:dyDescent="0.4">
      <c r="S14437"/>
      <c r="T14437"/>
    </row>
    <row r="14438" spans="19:20" x14ac:dyDescent="0.4">
      <c r="S14438"/>
      <c r="T14438"/>
    </row>
    <row r="14439" spans="19:20" x14ac:dyDescent="0.4">
      <c r="S14439"/>
      <c r="T14439"/>
    </row>
    <row r="14440" spans="19:20" x14ac:dyDescent="0.4">
      <c r="S14440"/>
      <c r="T14440"/>
    </row>
    <row r="14441" spans="19:20" x14ac:dyDescent="0.4">
      <c r="S14441"/>
      <c r="T14441"/>
    </row>
    <row r="14442" spans="19:20" x14ac:dyDescent="0.4">
      <c r="S14442"/>
      <c r="T14442"/>
    </row>
    <row r="14443" spans="19:20" x14ac:dyDescent="0.4">
      <c r="S14443"/>
      <c r="T14443"/>
    </row>
    <row r="14444" spans="19:20" x14ac:dyDescent="0.4">
      <c r="S14444"/>
      <c r="T14444"/>
    </row>
    <row r="14445" spans="19:20" x14ac:dyDescent="0.4">
      <c r="S14445"/>
      <c r="T14445"/>
    </row>
    <row r="14446" spans="19:20" x14ac:dyDescent="0.4">
      <c r="S14446"/>
      <c r="T14446"/>
    </row>
    <row r="14447" spans="19:20" x14ac:dyDescent="0.4">
      <c r="S14447"/>
      <c r="T14447"/>
    </row>
    <row r="14448" spans="19:20" x14ac:dyDescent="0.4">
      <c r="S14448"/>
      <c r="T14448"/>
    </row>
    <row r="14449" spans="19:20" x14ac:dyDescent="0.4">
      <c r="S14449"/>
      <c r="T14449"/>
    </row>
    <row r="14450" spans="19:20" x14ac:dyDescent="0.4">
      <c r="S14450"/>
      <c r="T14450"/>
    </row>
    <row r="14451" spans="19:20" x14ac:dyDescent="0.4">
      <c r="S14451"/>
      <c r="T14451"/>
    </row>
    <row r="14452" spans="19:20" x14ac:dyDescent="0.4">
      <c r="S14452"/>
      <c r="T14452"/>
    </row>
    <row r="14453" spans="19:20" x14ac:dyDescent="0.4">
      <c r="S14453"/>
      <c r="T14453"/>
    </row>
    <row r="14454" spans="19:20" x14ac:dyDescent="0.4">
      <c r="S14454"/>
      <c r="T14454"/>
    </row>
    <row r="14455" spans="19:20" x14ac:dyDescent="0.4">
      <c r="S14455"/>
      <c r="T14455"/>
    </row>
    <row r="14456" spans="19:20" x14ac:dyDescent="0.4">
      <c r="S14456"/>
      <c r="T14456"/>
    </row>
    <row r="14457" spans="19:20" x14ac:dyDescent="0.4">
      <c r="S14457"/>
      <c r="T14457"/>
    </row>
    <row r="14458" spans="19:20" x14ac:dyDescent="0.4">
      <c r="S14458"/>
      <c r="T14458"/>
    </row>
    <row r="14459" spans="19:20" x14ac:dyDescent="0.4">
      <c r="S14459"/>
      <c r="T14459"/>
    </row>
    <row r="14460" spans="19:20" x14ac:dyDescent="0.4">
      <c r="S14460"/>
      <c r="T14460"/>
    </row>
    <row r="14461" spans="19:20" x14ac:dyDescent="0.4">
      <c r="S14461"/>
      <c r="T14461"/>
    </row>
    <row r="14462" spans="19:20" x14ac:dyDescent="0.4">
      <c r="S14462"/>
      <c r="T14462"/>
    </row>
    <row r="14463" spans="19:20" x14ac:dyDescent="0.4">
      <c r="S14463"/>
      <c r="T14463"/>
    </row>
    <row r="14464" spans="19:20" x14ac:dyDescent="0.4">
      <c r="S14464"/>
      <c r="T14464"/>
    </row>
    <row r="14465" spans="19:20" x14ac:dyDescent="0.4">
      <c r="S14465"/>
      <c r="T14465"/>
    </row>
    <row r="14466" spans="19:20" x14ac:dyDescent="0.4">
      <c r="S14466"/>
      <c r="T14466"/>
    </row>
    <row r="14467" spans="19:20" x14ac:dyDescent="0.4">
      <c r="S14467"/>
      <c r="T14467"/>
    </row>
    <row r="14468" spans="19:20" x14ac:dyDescent="0.4">
      <c r="S14468"/>
      <c r="T14468"/>
    </row>
    <row r="14469" spans="19:20" x14ac:dyDescent="0.4">
      <c r="S14469"/>
      <c r="T14469"/>
    </row>
    <row r="14470" spans="19:20" x14ac:dyDescent="0.4">
      <c r="S14470"/>
      <c r="T14470"/>
    </row>
    <row r="14471" spans="19:20" x14ac:dyDescent="0.4">
      <c r="S14471"/>
      <c r="T14471"/>
    </row>
    <row r="14472" spans="19:20" x14ac:dyDescent="0.4">
      <c r="S14472"/>
      <c r="T14472"/>
    </row>
    <row r="14473" spans="19:20" x14ac:dyDescent="0.4">
      <c r="S14473"/>
      <c r="T14473"/>
    </row>
    <row r="14474" spans="19:20" x14ac:dyDescent="0.4">
      <c r="S14474"/>
      <c r="T14474"/>
    </row>
    <row r="14475" spans="19:20" x14ac:dyDescent="0.4">
      <c r="S14475"/>
      <c r="T14475"/>
    </row>
    <row r="14476" spans="19:20" x14ac:dyDescent="0.4">
      <c r="S14476"/>
      <c r="T14476"/>
    </row>
    <row r="14477" spans="19:20" x14ac:dyDescent="0.4">
      <c r="S14477"/>
      <c r="T14477"/>
    </row>
    <row r="14478" spans="19:20" x14ac:dyDescent="0.4">
      <c r="S14478"/>
      <c r="T14478"/>
    </row>
    <row r="14479" spans="19:20" x14ac:dyDescent="0.4">
      <c r="S14479"/>
      <c r="T14479"/>
    </row>
    <row r="14480" spans="19:20" x14ac:dyDescent="0.4">
      <c r="S14480"/>
      <c r="T14480"/>
    </row>
    <row r="14481" spans="19:20" x14ac:dyDescent="0.4">
      <c r="S14481"/>
      <c r="T14481"/>
    </row>
    <row r="14482" spans="19:20" x14ac:dyDescent="0.4">
      <c r="S14482"/>
      <c r="T14482"/>
    </row>
    <row r="14483" spans="19:20" x14ac:dyDescent="0.4">
      <c r="S14483"/>
      <c r="T14483"/>
    </row>
    <row r="14484" spans="19:20" x14ac:dyDescent="0.4">
      <c r="S14484"/>
      <c r="T14484"/>
    </row>
    <row r="14485" spans="19:20" x14ac:dyDescent="0.4">
      <c r="S14485"/>
      <c r="T14485"/>
    </row>
    <row r="14486" spans="19:20" x14ac:dyDescent="0.4">
      <c r="S14486"/>
      <c r="T14486"/>
    </row>
    <row r="14487" spans="19:20" x14ac:dyDescent="0.4">
      <c r="S14487"/>
      <c r="T14487"/>
    </row>
    <row r="14488" spans="19:20" x14ac:dyDescent="0.4">
      <c r="S14488"/>
      <c r="T14488"/>
    </row>
    <row r="14489" spans="19:20" x14ac:dyDescent="0.4">
      <c r="S14489"/>
      <c r="T14489"/>
    </row>
    <row r="14490" spans="19:20" x14ac:dyDescent="0.4">
      <c r="S14490"/>
      <c r="T14490"/>
    </row>
    <row r="14491" spans="19:20" x14ac:dyDescent="0.4">
      <c r="S14491"/>
      <c r="T14491"/>
    </row>
    <row r="14492" spans="19:20" x14ac:dyDescent="0.4">
      <c r="S14492"/>
      <c r="T14492"/>
    </row>
    <row r="14493" spans="19:20" x14ac:dyDescent="0.4">
      <c r="S14493"/>
      <c r="T14493"/>
    </row>
    <row r="14494" spans="19:20" x14ac:dyDescent="0.4">
      <c r="S14494"/>
      <c r="T14494"/>
    </row>
    <row r="14495" spans="19:20" x14ac:dyDescent="0.4">
      <c r="S14495"/>
      <c r="T14495"/>
    </row>
    <row r="14496" spans="19:20" x14ac:dyDescent="0.4">
      <c r="S14496"/>
      <c r="T14496"/>
    </row>
    <row r="14497" spans="19:20" x14ac:dyDescent="0.4">
      <c r="S14497"/>
      <c r="T14497"/>
    </row>
    <row r="14498" spans="19:20" x14ac:dyDescent="0.4">
      <c r="S14498"/>
      <c r="T14498"/>
    </row>
    <row r="14499" spans="19:20" x14ac:dyDescent="0.4">
      <c r="S14499"/>
      <c r="T14499"/>
    </row>
    <row r="14500" spans="19:20" x14ac:dyDescent="0.4">
      <c r="S14500"/>
      <c r="T14500"/>
    </row>
    <row r="14501" spans="19:20" x14ac:dyDescent="0.4">
      <c r="S14501"/>
      <c r="T14501"/>
    </row>
    <row r="14502" spans="19:20" x14ac:dyDescent="0.4">
      <c r="S14502"/>
      <c r="T14502"/>
    </row>
    <row r="14503" spans="19:20" x14ac:dyDescent="0.4">
      <c r="S14503"/>
      <c r="T14503"/>
    </row>
    <row r="14504" spans="19:20" x14ac:dyDescent="0.4">
      <c r="S14504"/>
      <c r="T14504"/>
    </row>
    <row r="14505" spans="19:20" x14ac:dyDescent="0.4">
      <c r="S14505"/>
      <c r="T14505"/>
    </row>
    <row r="14506" spans="19:20" x14ac:dyDescent="0.4">
      <c r="S14506"/>
      <c r="T14506"/>
    </row>
    <row r="14507" spans="19:20" x14ac:dyDescent="0.4">
      <c r="S14507"/>
      <c r="T14507"/>
    </row>
    <row r="14508" spans="19:20" x14ac:dyDescent="0.4">
      <c r="S14508"/>
      <c r="T14508"/>
    </row>
    <row r="14509" spans="19:20" x14ac:dyDescent="0.4">
      <c r="S14509"/>
      <c r="T14509"/>
    </row>
    <row r="14510" spans="19:20" x14ac:dyDescent="0.4">
      <c r="S14510"/>
      <c r="T14510"/>
    </row>
    <row r="14511" spans="19:20" x14ac:dyDescent="0.4">
      <c r="S14511"/>
      <c r="T14511"/>
    </row>
    <row r="14512" spans="19:20" x14ac:dyDescent="0.4">
      <c r="S14512"/>
      <c r="T14512"/>
    </row>
    <row r="14513" spans="19:20" x14ac:dyDescent="0.4">
      <c r="S14513"/>
      <c r="T14513"/>
    </row>
    <row r="14514" spans="19:20" x14ac:dyDescent="0.4">
      <c r="S14514"/>
      <c r="T14514"/>
    </row>
    <row r="14515" spans="19:20" x14ac:dyDescent="0.4">
      <c r="S14515"/>
      <c r="T14515"/>
    </row>
    <row r="14516" spans="19:20" x14ac:dyDescent="0.4">
      <c r="S14516"/>
      <c r="T14516"/>
    </row>
    <row r="14517" spans="19:20" x14ac:dyDescent="0.4">
      <c r="S14517"/>
      <c r="T14517"/>
    </row>
    <row r="14518" spans="19:20" x14ac:dyDescent="0.4">
      <c r="S14518"/>
      <c r="T14518"/>
    </row>
    <row r="14519" spans="19:20" x14ac:dyDescent="0.4">
      <c r="S14519"/>
      <c r="T14519"/>
    </row>
    <row r="14520" spans="19:20" x14ac:dyDescent="0.4">
      <c r="S14520"/>
      <c r="T14520"/>
    </row>
    <row r="14521" spans="19:20" x14ac:dyDescent="0.4">
      <c r="S14521"/>
      <c r="T14521"/>
    </row>
    <row r="14522" spans="19:20" x14ac:dyDescent="0.4">
      <c r="S14522"/>
      <c r="T14522"/>
    </row>
    <row r="14523" spans="19:20" x14ac:dyDescent="0.4">
      <c r="S14523"/>
      <c r="T14523"/>
    </row>
    <row r="14524" spans="19:20" x14ac:dyDescent="0.4">
      <c r="S14524"/>
      <c r="T14524"/>
    </row>
    <row r="14525" spans="19:20" x14ac:dyDescent="0.4">
      <c r="S14525"/>
      <c r="T14525"/>
    </row>
    <row r="14526" spans="19:20" x14ac:dyDescent="0.4">
      <c r="S14526"/>
      <c r="T14526"/>
    </row>
    <row r="14527" spans="19:20" x14ac:dyDescent="0.4">
      <c r="S14527"/>
      <c r="T14527"/>
    </row>
    <row r="14528" spans="19:20" x14ac:dyDescent="0.4">
      <c r="S14528"/>
      <c r="T14528"/>
    </row>
    <row r="14529" spans="19:20" x14ac:dyDescent="0.4">
      <c r="S14529"/>
      <c r="T14529"/>
    </row>
    <row r="14530" spans="19:20" x14ac:dyDescent="0.4">
      <c r="S14530"/>
      <c r="T14530"/>
    </row>
    <row r="14531" spans="19:20" x14ac:dyDescent="0.4">
      <c r="S14531"/>
      <c r="T14531"/>
    </row>
    <row r="14532" spans="19:20" x14ac:dyDescent="0.4">
      <c r="S14532"/>
      <c r="T14532"/>
    </row>
    <row r="14533" spans="19:20" x14ac:dyDescent="0.4">
      <c r="S14533"/>
      <c r="T14533"/>
    </row>
    <row r="14534" spans="19:20" x14ac:dyDescent="0.4">
      <c r="S14534"/>
      <c r="T14534"/>
    </row>
    <row r="14535" spans="19:20" x14ac:dyDescent="0.4">
      <c r="S14535"/>
      <c r="T14535"/>
    </row>
    <row r="14536" spans="19:20" x14ac:dyDescent="0.4">
      <c r="S14536"/>
      <c r="T14536"/>
    </row>
    <row r="14537" spans="19:20" x14ac:dyDescent="0.4">
      <c r="S14537"/>
      <c r="T14537"/>
    </row>
    <row r="14538" spans="19:20" x14ac:dyDescent="0.4">
      <c r="S14538"/>
      <c r="T14538"/>
    </row>
    <row r="14539" spans="19:20" x14ac:dyDescent="0.4">
      <c r="S14539"/>
      <c r="T14539"/>
    </row>
    <row r="14540" spans="19:20" x14ac:dyDescent="0.4">
      <c r="S14540"/>
      <c r="T14540"/>
    </row>
    <row r="14541" spans="19:20" x14ac:dyDescent="0.4">
      <c r="S14541"/>
      <c r="T14541"/>
    </row>
    <row r="14542" spans="19:20" x14ac:dyDescent="0.4">
      <c r="S14542"/>
      <c r="T14542"/>
    </row>
    <row r="14543" spans="19:20" x14ac:dyDescent="0.4">
      <c r="S14543"/>
      <c r="T14543"/>
    </row>
    <row r="14544" spans="19:20" x14ac:dyDescent="0.4">
      <c r="S14544"/>
      <c r="T14544"/>
    </row>
    <row r="14545" spans="19:20" x14ac:dyDescent="0.4">
      <c r="S14545"/>
      <c r="T14545"/>
    </row>
    <row r="14546" spans="19:20" x14ac:dyDescent="0.4">
      <c r="S14546"/>
      <c r="T14546"/>
    </row>
    <row r="14547" spans="19:20" x14ac:dyDescent="0.4">
      <c r="S14547"/>
      <c r="T14547"/>
    </row>
    <row r="14548" spans="19:20" x14ac:dyDescent="0.4">
      <c r="S14548"/>
      <c r="T14548"/>
    </row>
    <row r="14549" spans="19:20" x14ac:dyDescent="0.4">
      <c r="S14549"/>
      <c r="T14549"/>
    </row>
    <row r="14550" spans="19:20" x14ac:dyDescent="0.4">
      <c r="S14550"/>
      <c r="T14550"/>
    </row>
    <row r="14551" spans="19:20" x14ac:dyDescent="0.4">
      <c r="S14551"/>
      <c r="T14551"/>
    </row>
    <row r="14552" spans="19:20" x14ac:dyDescent="0.4">
      <c r="S14552"/>
      <c r="T14552"/>
    </row>
    <row r="14553" spans="19:20" x14ac:dyDescent="0.4">
      <c r="S14553"/>
      <c r="T14553"/>
    </row>
    <row r="14554" spans="19:20" x14ac:dyDescent="0.4">
      <c r="S14554"/>
      <c r="T14554"/>
    </row>
    <row r="14555" spans="19:20" x14ac:dyDescent="0.4">
      <c r="S14555"/>
      <c r="T14555"/>
    </row>
    <row r="14556" spans="19:20" x14ac:dyDescent="0.4">
      <c r="S14556"/>
      <c r="T14556"/>
    </row>
    <row r="14557" spans="19:20" x14ac:dyDescent="0.4">
      <c r="S14557"/>
      <c r="T14557"/>
    </row>
    <row r="14558" spans="19:20" x14ac:dyDescent="0.4">
      <c r="S14558"/>
      <c r="T14558"/>
    </row>
    <row r="14559" spans="19:20" x14ac:dyDescent="0.4">
      <c r="S14559"/>
      <c r="T14559"/>
    </row>
    <row r="14560" spans="19:20" x14ac:dyDescent="0.4">
      <c r="S14560"/>
      <c r="T14560"/>
    </row>
    <row r="14561" spans="19:20" x14ac:dyDescent="0.4">
      <c r="S14561"/>
      <c r="T14561"/>
    </row>
    <row r="14562" spans="19:20" x14ac:dyDescent="0.4">
      <c r="S14562"/>
      <c r="T14562"/>
    </row>
    <row r="14563" spans="19:20" x14ac:dyDescent="0.4">
      <c r="S14563"/>
      <c r="T14563"/>
    </row>
    <row r="14564" spans="19:20" x14ac:dyDescent="0.4">
      <c r="S14564"/>
      <c r="T14564"/>
    </row>
    <row r="14565" spans="19:20" x14ac:dyDescent="0.4">
      <c r="S14565"/>
      <c r="T14565"/>
    </row>
    <row r="14566" spans="19:20" x14ac:dyDescent="0.4">
      <c r="S14566"/>
      <c r="T14566"/>
    </row>
    <row r="14567" spans="19:20" x14ac:dyDescent="0.4">
      <c r="S14567"/>
      <c r="T14567"/>
    </row>
    <row r="14568" spans="19:20" x14ac:dyDescent="0.4">
      <c r="S14568"/>
      <c r="T14568"/>
    </row>
    <row r="14569" spans="19:20" x14ac:dyDescent="0.4">
      <c r="S14569"/>
      <c r="T14569"/>
    </row>
    <row r="14570" spans="19:20" x14ac:dyDescent="0.4">
      <c r="S14570"/>
      <c r="T14570"/>
    </row>
    <row r="14571" spans="19:20" x14ac:dyDescent="0.4">
      <c r="S14571"/>
      <c r="T14571"/>
    </row>
    <row r="14572" spans="19:20" x14ac:dyDescent="0.4">
      <c r="S14572"/>
      <c r="T14572"/>
    </row>
    <row r="14573" spans="19:20" x14ac:dyDescent="0.4">
      <c r="S14573"/>
      <c r="T14573"/>
    </row>
    <row r="14574" spans="19:20" x14ac:dyDescent="0.4">
      <c r="S14574"/>
      <c r="T14574"/>
    </row>
    <row r="14575" spans="19:20" x14ac:dyDescent="0.4">
      <c r="S14575"/>
      <c r="T14575"/>
    </row>
    <row r="14576" spans="19:20" x14ac:dyDescent="0.4">
      <c r="S14576"/>
      <c r="T14576"/>
    </row>
    <row r="14577" spans="19:20" x14ac:dyDescent="0.4">
      <c r="S14577"/>
      <c r="T14577"/>
    </row>
    <row r="14578" spans="19:20" x14ac:dyDescent="0.4">
      <c r="S14578"/>
      <c r="T14578"/>
    </row>
    <row r="14579" spans="19:20" x14ac:dyDescent="0.4">
      <c r="S14579"/>
      <c r="T14579"/>
    </row>
    <row r="14580" spans="19:20" x14ac:dyDescent="0.4">
      <c r="S14580"/>
      <c r="T14580"/>
    </row>
    <row r="14581" spans="19:20" x14ac:dyDescent="0.4">
      <c r="S14581"/>
      <c r="T14581"/>
    </row>
    <row r="14582" spans="19:20" x14ac:dyDescent="0.4">
      <c r="S14582"/>
      <c r="T14582"/>
    </row>
    <row r="14583" spans="19:20" x14ac:dyDescent="0.4">
      <c r="S14583"/>
      <c r="T14583"/>
    </row>
    <row r="14584" spans="19:20" x14ac:dyDescent="0.4">
      <c r="S14584"/>
      <c r="T14584"/>
    </row>
    <row r="14585" spans="19:20" x14ac:dyDescent="0.4">
      <c r="S14585"/>
      <c r="T14585"/>
    </row>
    <row r="14586" spans="19:20" x14ac:dyDescent="0.4">
      <c r="S14586"/>
      <c r="T14586"/>
    </row>
    <row r="14587" spans="19:20" x14ac:dyDescent="0.4">
      <c r="S14587"/>
      <c r="T14587"/>
    </row>
    <row r="14588" spans="19:20" x14ac:dyDescent="0.4">
      <c r="S14588"/>
      <c r="T14588"/>
    </row>
    <row r="14589" spans="19:20" x14ac:dyDescent="0.4">
      <c r="S14589"/>
      <c r="T14589"/>
    </row>
    <row r="14590" spans="19:20" x14ac:dyDescent="0.4">
      <c r="S14590"/>
      <c r="T14590"/>
    </row>
    <row r="14591" spans="19:20" x14ac:dyDescent="0.4">
      <c r="S14591"/>
      <c r="T14591"/>
    </row>
    <row r="14592" spans="19:20" x14ac:dyDescent="0.4">
      <c r="S14592"/>
      <c r="T14592"/>
    </row>
    <row r="14593" spans="19:20" x14ac:dyDescent="0.4">
      <c r="S14593"/>
      <c r="T14593"/>
    </row>
    <row r="14594" spans="19:20" x14ac:dyDescent="0.4">
      <c r="S14594"/>
      <c r="T14594"/>
    </row>
    <row r="14595" spans="19:20" x14ac:dyDescent="0.4">
      <c r="S14595"/>
      <c r="T14595"/>
    </row>
    <row r="14596" spans="19:20" x14ac:dyDescent="0.4">
      <c r="S14596"/>
      <c r="T14596"/>
    </row>
    <row r="14597" spans="19:20" x14ac:dyDescent="0.4">
      <c r="S14597"/>
      <c r="T14597"/>
    </row>
    <row r="14598" spans="19:20" x14ac:dyDescent="0.4">
      <c r="S14598"/>
      <c r="T14598"/>
    </row>
    <row r="14599" spans="19:20" x14ac:dyDescent="0.4">
      <c r="S14599"/>
      <c r="T14599"/>
    </row>
    <row r="14600" spans="19:20" x14ac:dyDescent="0.4">
      <c r="S14600"/>
      <c r="T14600"/>
    </row>
    <row r="14601" spans="19:20" x14ac:dyDescent="0.4">
      <c r="S14601"/>
      <c r="T14601"/>
    </row>
    <row r="14602" spans="19:20" x14ac:dyDescent="0.4">
      <c r="S14602"/>
      <c r="T14602"/>
    </row>
    <row r="14603" spans="19:20" x14ac:dyDescent="0.4">
      <c r="S14603"/>
      <c r="T14603"/>
    </row>
    <row r="14604" spans="19:20" x14ac:dyDescent="0.4">
      <c r="S14604"/>
      <c r="T14604"/>
    </row>
    <row r="14605" spans="19:20" x14ac:dyDescent="0.4">
      <c r="S14605"/>
      <c r="T14605"/>
    </row>
    <row r="14606" spans="19:20" x14ac:dyDescent="0.4">
      <c r="S14606"/>
      <c r="T14606"/>
    </row>
    <row r="14607" spans="19:20" x14ac:dyDescent="0.4">
      <c r="S14607"/>
      <c r="T14607"/>
    </row>
    <row r="14608" spans="19:20" x14ac:dyDescent="0.4">
      <c r="S14608"/>
      <c r="T14608"/>
    </row>
    <row r="14609" spans="19:20" x14ac:dyDescent="0.4">
      <c r="S14609"/>
      <c r="T14609"/>
    </row>
    <row r="14610" spans="19:20" x14ac:dyDescent="0.4">
      <c r="S14610"/>
      <c r="T14610"/>
    </row>
    <row r="14611" spans="19:20" x14ac:dyDescent="0.4">
      <c r="S14611"/>
      <c r="T14611"/>
    </row>
    <row r="14612" spans="19:20" x14ac:dyDescent="0.4">
      <c r="S14612"/>
      <c r="T14612"/>
    </row>
    <row r="14613" spans="19:20" x14ac:dyDescent="0.4">
      <c r="S14613"/>
      <c r="T14613"/>
    </row>
    <row r="14614" spans="19:20" x14ac:dyDescent="0.4">
      <c r="S14614"/>
      <c r="T14614"/>
    </row>
    <row r="14615" spans="19:20" x14ac:dyDescent="0.4">
      <c r="S14615"/>
      <c r="T14615"/>
    </row>
    <row r="14616" spans="19:20" x14ac:dyDescent="0.4">
      <c r="S14616"/>
      <c r="T14616"/>
    </row>
    <row r="14617" spans="19:20" x14ac:dyDescent="0.4">
      <c r="S14617"/>
      <c r="T14617"/>
    </row>
    <row r="14618" spans="19:20" x14ac:dyDescent="0.4">
      <c r="S14618"/>
      <c r="T14618"/>
    </row>
    <row r="14619" spans="19:20" x14ac:dyDescent="0.4">
      <c r="S14619"/>
      <c r="T14619"/>
    </row>
    <row r="14620" spans="19:20" x14ac:dyDescent="0.4">
      <c r="S14620"/>
      <c r="T14620"/>
    </row>
    <row r="14621" spans="19:20" x14ac:dyDescent="0.4">
      <c r="S14621"/>
      <c r="T14621"/>
    </row>
    <row r="14622" spans="19:20" x14ac:dyDescent="0.4">
      <c r="S14622"/>
      <c r="T14622"/>
    </row>
    <row r="14623" spans="19:20" x14ac:dyDescent="0.4">
      <c r="S14623"/>
      <c r="T14623"/>
    </row>
    <row r="14624" spans="19:20" x14ac:dyDescent="0.4">
      <c r="S14624"/>
      <c r="T14624"/>
    </row>
    <row r="14625" spans="19:20" x14ac:dyDescent="0.4">
      <c r="S14625"/>
      <c r="T14625"/>
    </row>
    <row r="14626" spans="19:20" x14ac:dyDescent="0.4">
      <c r="S14626"/>
      <c r="T14626"/>
    </row>
    <row r="14627" spans="19:20" x14ac:dyDescent="0.4">
      <c r="S14627"/>
      <c r="T14627"/>
    </row>
    <row r="14628" spans="19:20" x14ac:dyDescent="0.4">
      <c r="S14628"/>
      <c r="T14628"/>
    </row>
    <row r="14629" spans="19:20" x14ac:dyDescent="0.4">
      <c r="S14629"/>
      <c r="T14629"/>
    </row>
    <row r="14630" spans="19:20" x14ac:dyDescent="0.4">
      <c r="S14630"/>
      <c r="T14630"/>
    </row>
    <row r="14631" spans="19:20" x14ac:dyDescent="0.4">
      <c r="S14631"/>
      <c r="T14631"/>
    </row>
    <row r="14632" spans="19:20" x14ac:dyDescent="0.4">
      <c r="S14632"/>
      <c r="T14632"/>
    </row>
    <row r="14633" spans="19:20" x14ac:dyDescent="0.4">
      <c r="S14633"/>
      <c r="T14633"/>
    </row>
    <row r="14634" spans="19:20" x14ac:dyDescent="0.4">
      <c r="S14634"/>
      <c r="T14634"/>
    </row>
    <row r="14635" spans="19:20" x14ac:dyDescent="0.4">
      <c r="S14635"/>
      <c r="T14635"/>
    </row>
    <row r="14636" spans="19:20" x14ac:dyDescent="0.4">
      <c r="S14636"/>
      <c r="T14636"/>
    </row>
    <row r="14637" spans="19:20" x14ac:dyDescent="0.4">
      <c r="S14637"/>
      <c r="T14637"/>
    </row>
    <row r="14638" spans="19:20" x14ac:dyDescent="0.4">
      <c r="S14638"/>
      <c r="T14638"/>
    </row>
    <row r="14639" spans="19:20" x14ac:dyDescent="0.4">
      <c r="S14639"/>
      <c r="T14639"/>
    </row>
    <row r="14640" spans="19:20" x14ac:dyDescent="0.4">
      <c r="S14640"/>
      <c r="T14640"/>
    </row>
    <row r="14641" spans="19:20" x14ac:dyDescent="0.4">
      <c r="S14641"/>
      <c r="T14641"/>
    </row>
    <row r="14642" spans="19:20" x14ac:dyDescent="0.4">
      <c r="S14642"/>
      <c r="T14642"/>
    </row>
    <row r="14643" spans="19:20" x14ac:dyDescent="0.4">
      <c r="S14643"/>
      <c r="T14643"/>
    </row>
    <row r="14644" spans="19:20" x14ac:dyDescent="0.4">
      <c r="S14644"/>
      <c r="T14644"/>
    </row>
    <row r="14645" spans="19:20" x14ac:dyDescent="0.4">
      <c r="S14645"/>
      <c r="T14645"/>
    </row>
    <row r="14646" spans="19:20" x14ac:dyDescent="0.4">
      <c r="S14646"/>
      <c r="T14646"/>
    </row>
    <row r="14647" spans="19:20" x14ac:dyDescent="0.4">
      <c r="S14647"/>
      <c r="T14647"/>
    </row>
    <row r="14648" spans="19:20" x14ac:dyDescent="0.4">
      <c r="S14648"/>
      <c r="T14648"/>
    </row>
    <row r="14649" spans="19:20" x14ac:dyDescent="0.4">
      <c r="S14649"/>
      <c r="T14649"/>
    </row>
    <row r="14650" spans="19:20" x14ac:dyDescent="0.4">
      <c r="S14650"/>
      <c r="T14650"/>
    </row>
    <row r="14651" spans="19:20" x14ac:dyDescent="0.4">
      <c r="S14651"/>
      <c r="T14651"/>
    </row>
    <row r="14652" spans="19:20" x14ac:dyDescent="0.4">
      <c r="S14652"/>
      <c r="T14652"/>
    </row>
    <row r="14653" spans="19:20" x14ac:dyDescent="0.4">
      <c r="S14653"/>
      <c r="T14653"/>
    </row>
    <row r="14654" spans="19:20" x14ac:dyDescent="0.4">
      <c r="S14654"/>
      <c r="T14654"/>
    </row>
    <row r="14655" spans="19:20" x14ac:dyDescent="0.4">
      <c r="S14655"/>
      <c r="T14655"/>
    </row>
    <row r="14656" spans="19:20" x14ac:dyDescent="0.4">
      <c r="S14656"/>
      <c r="T14656"/>
    </row>
    <row r="14657" spans="19:20" x14ac:dyDescent="0.4">
      <c r="S14657"/>
      <c r="T14657"/>
    </row>
    <row r="14658" spans="19:20" x14ac:dyDescent="0.4">
      <c r="S14658"/>
      <c r="T14658"/>
    </row>
    <row r="14659" spans="19:20" x14ac:dyDescent="0.4">
      <c r="S14659"/>
      <c r="T14659"/>
    </row>
    <row r="14660" spans="19:20" x14ac:dyDescent="0.4">
      <c r="S14660"/>
      <c r="T14660"/>
    </row>
    <row r="14661" spans="19:20" x14ac:dyDescent="0.4">
      <c r="S14661"/>
      <c r="T14661"/>
    </row>
    <row r="14662" spans="19:20" x14ac:dyDescent="0.4">
      <c r="S14662"/>
      <c r="T14662"/>
    </row>
    <row r="14663" spans="19:20" x14ac:dyDescent="0.4">
      <c r="S14663"/>
      <c r="T14663"/>
    </row>
    <row r="14664" spans="19:20" x14ac:dyDescent="0.4">
      <c r="S14664"/>
      <c r="T14664"/>
    </row>
    <row r="14665" spans="19:20" x14ac:dyDescent="0.4">
      <c r="S14665"/>
      <c r="T14665"/>
    </row>
    <row r="14666" spans="19:20" x14ac:dyDescent="0.4">
      <c r="S14666"/>
      <c r="T14666"/>
    </row>
    <row r="14667" spans="19:20" x14ac:dyDescent="0.4">
      <c r="S14667"/>
      <c r="T14667"/>
    </row>
    <row r="14668" spans="19:20" x14ac:dyDescent="0.4">
      <c r="S14668"/>
      <c r="T14668"/>
    </row>
    <row r="14669" spans="19:20" x14ac:dyDescent="0.4">
      <c r="S14669"/>
      <c r="T14669"/>
    </row>
    <row r="14670" spans="19:20" x14ac:dyDescent="0.4">
      <c r="S14670"/>
      <c r="T14670"/>
    </row>
    <row r="14671" spans="19:20" x14ac:dyDescent="0.4">
      <c r="S14671"/>
      <c r="T14671"/>
    </row>
    <row r="14672" spans="19:20" x14ac:dyDescent="0.4">
      <c r="S14672"/>
      <c r="T14672"/>
    </row>
    <row r="14673" spans="19:20" x14ac:dyDescent="0.4">
      <c r="S14673"/>
      <c r="T14673"/>
    </row>
    <row r="14674" spans="19:20" x14ac:dyDescent="0.4">
      <c r="S14674"/>
      <c r="T14674"/>
    </row>
    <row r="14675" spans="19:20" x14ac:dyDescent="0.4">
      <c r="S14675"/>
      <c r="T14675"/>
    </row>
    <row r="14676" spans="19:20" x14ac:dyDescent="0.4">
      <c r="S14676"/>
      <c r="T14676"/>
    </row>
    <row r="14677" spans="19:20" x14ac:dyDescent="0.4">
      <c r="S14677"/>
      <c r="T14677"/>
    </row>
    <row r="14678" spans="19:20" x14ac:dyDescent="0.4">
      <c r="S14678"/>
      <c r="T14678"/>
    </row>
    <row r="14679" spans="19:20" x14ac:dyDescent="0.4">
      <c r="S14679"/>
      <c r="T14679"/>
    </row>
    <row r="14680" spans="19:20" x14ac:dyDescent="0.4">
      <c r="S14680"/>
      <c r="T14680"/>
    </row>
    <row r="14681" spans="19:20" x14ac:dyDescent="0.4">
      <c r="S14681"/>
      <c r="T14681"/>
    </row>
    <row r="14682" spans="19:20" x14ac:dyDescent="0.4">
      <c r="S14682"/>
      <c r="T14682"/>
    </row>
    <row r="14683" spans="19:20" x14ac:dyDescent="0.4">
      <c r="S14683"/>
      <c r="T14683"/>
    </row>
    <row r="14684" spans="19:20" x14ac:dyDescent="0.4">
      <c r="S14684"/>
      <c r="T14684"/>
    </row>
    <row r="14685" spans="19:20" x14ac:dyDescent="0.4">
      <c r="S14685"/>
      <c r="T14685"/>
    </row>
    <row r="14686" spans="19:20" x14ac:dyDescent="0.4">
      <c r="S14686"/>
      <c r="T14686"/>
    </row>
    <row r="14687" spans="19:20" x14ac:dyDescent="0.4">
      <c r="S14687"/>
      <c r="T14687"/>
    </row>
    <row r="14688" spans="19:20" x14ac:dyDescent="0.4">
      <c r="S14688"/>
      <c r="T14688"/>
    </row>
    <row r="14689" spans="19:20" x14ac:dyDescent="0.4">
      <c r="S14689"/>
      <c r="T14689"/>
    </row>
    <row r="14690" spans="19:20" x14ac:dyDescent="0.4">
      <c r="S14690"/>
      <c r="T14690"/>
    </row>
    <row r="14691" spans="19:20" x14ac:dyDescent="0.4">
      <c r="S14691"/>
      <c r="T14691"/>
    </row>
    <row r="14692" spans="19:20" x14ac:dyDescent="0.4">
      <c r="S14692"/>
      <c r="T14692"/>
    </row>
    <row r="14693" spans="19:20" x14ac:dyDescent="0.4">
      <c r="S14693"/>
      <c r="T14693"/>
    </row>
    <row r="14694" spans="19:20" x14ac:dyDescent="0.4">
      <c r="S14694"/>
      <c r="T14694"/>
    </row>
    <row r="14695" spans="19:20" x14ac:dyDescent="0.4">
      <c r="S14695"/>
      <c r="T14695"/>
    </row>
    <row r="14696" spans="19:20" x14ac:dyDescent="0.4">
      <c r="S14696"/>
      <c r="T14696"/>
    </row>
    <row r="14697" spans="19:20" x14ac:dyDescent="0.4">
      <c r="S14697"/>
      <c r="T14697"/>
    </row>
    <row r="14698" spans="19:20" x14ac:dyDescent="0.4">
      <c r="S14698"/>
      <c r="T14698"/>
    </row>
    <row r="14699" spans="19:20" x14ac:dyDescent="0.4">
      <c r="S14699"/>
      <c r="T14699"/>
    </row>
    <row r="14700" spans="19:20" x14ac:dyDescent="0.4">
      <c r="S14700"/>
      <c r="T14700"/>
    </row>
    <row r="14701" spans="19:20" x14ac:dyDescent="0.4">
      <c r="S14701"/>
      <c r="T14701"/>
    </row>
    <row r="14702" spans="19:20" x14ac:dyDescent="0.4">
      <c r="S14702"/>
      <c r="T14702"/>
    </row>
    <row r="14703" spans="19:20" x14ac:dyDescent="0.4">
      <c r="S14703"/>
      <c r="T14703"/>
    </row>
    <row r="14704" spans="19:20" x14ac:dyDescent="0.4">
      <c r="S14704"/>
      <c r="T14704"/>
    </row>
    <row r="14705" spans="19:20" x14ac:dyDescent="0.4">
      <c r="S14705"/>
      <c r="T14705"/>
    </row>
    <row r="14706" spans="19:20" x14ac:dyDescent="0.4">
      <c r="S14706"/>
      <c r="T14706"/>
    </row>
    <row r="14707" spans="19:20" x14ac:dyDescent="0.4">
      <c r="S14707"/>
      <c r="T14707"/>
    </row>
    <row r="14708" spans="19:20" x14ac:dyDescent="0.4">
      <c r="S14708"/>
      <c r="T14708"/>
    </row>
    <row r="14709" spans="19:20" x14ac:dyDescent="0.4">
      <c r="S14709"/>
      <c r="T14709"/>
    </row>
    <row r="14710" spans="19:20" x14ac:dyDescent="0.4">
      <c r="S14710"/>
      <c r="T14710"/>
    </row>
    <row r="14711" spans="19:20" x14ac:dyDescent="0.4">
      <c r="S14711"/>
      <c r="T14711"/>
    </row>
    <row r="14712" spans="19:20" x14ac:dyDescent="0.4">
      <c r="S14712"/>
      <c r="T14712"/>
    </row>
    <row r="14713" spans="19:20" x14ac:dyDescent="0.4">
      <c r="S14713"/>
      <c r="T14713"/>
    </row>
    <row r="14714" spans="19:20" x14ac:dyDescent="0.4">
      <c r="S14714"/>
      <c r="T14714"/>
    </row>
    <row r="14715" spans="19:20" x14ac:dyDescent="0.4">
      <c r="S14715"/>
      <c r="T14715"/>
    </row>
    <row r="14716" spans="19:20" x14ac:dyDescent="0.4">
      <c r="S14716"/>
      <c r="T14716"/>
    </row>
    <row r="14717" spans="19:20" x14ac:dyDescent="0.4">
      <c r="S14717"/>
      <c r="T14717"/>
    </row>
    <row r="14718" spans="19:20" x14ac:dyDescent="0.4">
      <c r="S14718"/>
      <c r="T14718"/>
    </row>
    <row r="14719" spans="19:20" x14ac:dyDescent="0.4">
      <c r="S14719"/>
      <c r="T14719"/>
    </row>
    <row r="14720" spans="19:20" x14ac:dyDescent="0.4">
      <c r="S14720"/>
      <c r="T14720"/>
    </row>
    <row r="14721" spans="19:20" x14ac:dyDescent="0.4">
      <c r="S14721"/>
      <c r="T14721"/>
    </row>
    <row r="14722" spans="19:20" x14ac:dyDescent="0.4">
      <c r="S14722"/>
      <c r="T14722"/>
    </row>
    <row r="14723" spans="19:20" x14ac:dyDescent="0.4">
      <c r="S14723"/>
      <c r="T14723"/>
    </row>
    <row r="14724" spans="19:20" x14ac:dyDescent="0.4">
      <c r="S14724"/>
      <c r="T14724"/>
    </row>
    <row r="14725" spans="19:20" x14ac:dyDescent="0.4">
      <c r="S14725"/>
      <c r="T14725"/>
    </row>
    <row r="14726" spans="19:20" x14ac:dyDescent="0.4">
      <c r="S14726"/>
      <c r="T14726"/>
    </row>
    <row r="14727" spans="19:20" x14ac:dyDescent="0.4">
      <c r="S14727"/>
      <c r="T14727"/>
    </row>
    <row r="14728" spans="19:20" x14ac:dyDescent="0.4">
      <c r="S14728"/>
      <c r="T14728"/>
    </row>
    <row r="14729" spans="19:20" x14ac:dyDescent="0.4">
      <c r="S14729"/>
      <c r="T14729"/>
    </row>
    <row r="14730" spans="19:20" x14ac:dyDescent="0.4">
      <c r="S14730"/>
      <c r="T14730"/>
    </row>
    <row r="14731" spans="19:20" x14ac:dyDescent="0.4">
      <c r="S14731"/>
      <c r="T14731"/>
    </row>
    <row r="14732" spans="19:20" x14ac:dyDescent="0.4">
      <c r="S14732"/>
      <c r="T14732"/>
    </row>
    <row r="14733" spans="19:20" x14ac:dyDescent="0.4">
      <c r="S14733"/>
      <c r="T14733"/>
    </row>
    <row r="14734" spans="19:20" x14ac:dyDescent="0.4">
      <c r="S14734"/>
      <c r="T14734"/>
    </row>
    <row r="14735" spans="19:20" x14ac:dyDescent="0.4">
      <c r="S14735"/>
      <c r="T14735"/>
    </row>
    <row r="14736" spans="19:20" x14ac:dyDescent="0.4">
      <c r="S14736"/>
      <c r="T14736"/>
    </row>
    <row r="14737" spans="19:20" x14ac:dyDescent="0.4">
      <c r="S14737"/>
      <c r="T14737"/>
    </row>
    <row r="14738" spans="19:20" x14ac:dyDescent="0.4">
      <c r="S14738"/>
      <c r="T14738"/>
    </row>
    <row r="14739" spans="19:20" x14ac:dyDescent="0.4">
      <c r="S14739"/>
      <c r="T14739"/>
    </row>
    <row r="14740" spans="19:20" x14ac:dyDescent="0.4">
      <c r="S14740"/>
      <c r="T14740"/>
    </row>
    <row r="14741" spans="19:20" x14ac:dyDescent="0.4">
      <c r="S14741"/>
      <c r="T14741"/>
    </row>
    <row r="14742" spans="19:20" x14ac:dyDescent="0.4">
      <c r="S14742"/>
      <c r="T14742"/>
    </row>
    <row r="14743" spans="19:20" x14ac:dyDescent="0.4">
      <c r="S14743"/>
      <c r="T14743"/>
    </row>
    <row r="14744" spans="19:20" x14ac:dyDescent="0.4">
      <c r="S14744"/>
      <c r="T14744"/>
    </row>
    <row r="14745" spans="19:20" x14ac:dyDescent="0.4">
      <c r="S14745"/>
      <c r="T14745"/>
    </row>
    <row r="14746" spans="19:20" x14ac:dyDescent="0.4">
      <c r="S14746"/>
      <c r="T14746"/>
    </row>
    <row r="14747" spans="19:20" x14ac:dyDescent="0.4">
      <c r="S14747"/>
      <c r="T14747"/>
    </row>
    <row r="14748" spans="19:20" x14ac:dyDescent="0.4">
      <c r="S14748"/>
      <c r="T14748"/>
    </row>
    <row r="14749" spans="19:20" x14ac:dyDescent="0.4">
      <c r="S14749"/>
      <c r="T14749"/>
    </row>
    <row r="14750" spans="19:20" x14ac:dyDescent="0.4">
      <c r="S14750"/>
      <c r="T14750"/>
    </row>
    <row r="14751" spans="19:20" x14ac:dyDescent="0.4">
      <c r="S14751"/>
      <c r="T14751"/>
    </row>
    <row r="14752" spans="19:20" x14ac:dyDescent="0.4">
      <c r="S14752"/>
      <c r="T14752"/>
    </row>
    <row r="14753" spans="19:20" x14ac:dyDescent="0.4">
      <c r="S14753"/>
      <c r="T14753"/>
    </row>
    <row r="14754" spans="19:20" x14ac:dyDescent="0.4">
      <c r="S14754"/>
      <c r="T14754"/>
    </row>
    <row r="14755" spans="19:20" x14ac:dyDescent="0.4">
      <c r="S14755"/>
      <c r="T14755"/>
    </row>
    <row r="14756" spans="19:20" x14ac:dyDescent="0.4">
      <c r="S14756"/>
      <c r="T14756"/>
    </row>
    <row r="14757" spans="19:20" x14ac:dyDescent="0.4">
      <c r="S14757"/>
      <c r="T14757"/>
    </row>
    <row r="14758" spans="19:20" x14ac:dyDescent="0.4">
      <c r="S14758"/>
      <c r="T14758"/>
    </row>
    <row r="14759" spans="19:20" x14ac:dyDescent="0.4">
      <c r="S14759"/>
      <c r="T14759"/>
    </row>
    <row r="14760" spans="19:20" x14ac:dyDescent="0.4">
      <c r="S14760"/>
      <c r="T14760"/>
    </row>
    <row r="14761" spans="19:20" x14ac:dyDescent="0.4">
      <c r="S14761"/>
      <c r="T14761"/>
    </row>
    <row r="14762" spans="19:20" x14ac:dyDescent="0.4">
      <c r="S14762"/>
      <c r="T14762"/>
    </row>
    <row r="14763" spans="19:20" x14ac:dyDescent="0.4">
      <c r="S14763"/>
      <c r="T14763"/>
    </row>
    <row r="14764" spans="19:20" x14ac:dyDescent="0.4">
      <c r="S14764"/>
      <c r="T14764"/>
    </row>
    <row r="14765" spans="19:20" x14ac:dyDescent="0.4">
      <c r="S14765"/>
      <c r="T14765"/>
    </row>
    <row r="14766" spans="19:20" x14ac:dyDescent="0.4">
      <c r="S14766"/>
      <c r="T14766"/>
    </row>
    <row r="14767" spans="19:20" x14ac:dyDescent="0.4">
      <c r="S14767"/>
      <c r="T14767"/>
    </row>
    <row r="14768" spans="19:20" x14ac:dyDescent="0.4">
      <c r="S14768"/>
      <c r="T14768"/>
    </row>
    <row r="14769" spans="19:20" x14ac:dyDescent="0.4">
      <c r="S14769"/>
      <c r="T14769"/>
    </row>
    <row r="14770" spans="19:20" x14ac:dyDescent="0.4">
      <c r="S14770"/>
      <c r="T14770"/>
    </row>
    <row r="14771" spans="19:20" x14ac:dyDescent="0.4">
      <c r="S14771"/>
      <c r="T14771"/>
    </row>
    <row r="14772" spans="19:20" x14ac:dyDescent="0.4">
      <c r="S14772"/>
      <c r="T14772"/>
    </row>
    <row r="14773" spans="19:20" x14ac:dyDescent="0.4">
      <c r="S14773"/>
      <c r="T14773"/>
    </row>
    <row r="14774" spans="19:20" x14ac:dyDescent="0.4">
      <c r="S14774"/>
      <c r="T14774"/>
    </row>
    <row r="14775" spans="19:20" x14ac:dyDescent="0.4">
      <c r="S14775"/>
      <c r="T14775"/>
    </row>
    <row r="14776" spans="19:20" x14ac:dyDescent="0.4">
      <c r="S14776"/>
      <c r="T14776"/>
    </row>
    <row r="14777" spans="19:20" x14ac:dyDescent="0.4">
      <c r="S14777"/>
      <c r="T14777"/>
    </row>
    <row r="14778" spans="19:20" x14ac:dyDescent="0.4">
      <c r="S14778"/>
      <c r="T14778"/>
    </row>
    <row r="14779" spans="19:20" x14ac:dyDescent="0.4">
      <c r="S14779"/>
      <c r="T14779"/>
    </row>
    <row r="14780" spans="19:20" x14ac:dyDescent="0.4">
      <c r="S14780"/>
      <c r="T14780"/>
    </row>
    <row r="14781" spans="19:20" x14ac:dyDescent="0.4">
      <c r="S14781"/>
      <c r="T14781"/>
    </row>
    <row r="14782" spans="19:20" x14ac:dyDescent="0.4">
      <c r="S14782"/>
      <c r="T14782"/>
    </row>
    <row r="14783" spans="19:20" x14ac:dyDescent="0.4">
      <c r="S14783"/>
      <c r="T14783"/>
    </row>
    <row r="14784" spans="19:20" x14ac:dyDescent="0.4">
      <c r="S14784"/>
      <c r="T14784"/>
    </row>
    <row r="14785" spans="19:20" x14ac:dyDescent="0.4">
      <c r="S14785"/>
      <c r="T14785"/>
    </row>
    <row r="14786" spans="19:20" x14ac:dyDescent="0.4">
      <c r="S14786"/>
      <c r="T14786"/>
    </row>
    <row r="14787" spans="19:20" x14ac:dyDescent="0.4">
      <c r="S14787"/>
      <c r="T14787"/>
    </row>
    <row r="14788" spans="19:20" x14ac:dyDescent="0.4">
      <c r="S14788"/>
      <c r="T14788"/>
    </row>
    <row r="14789" spans="19:20" x14ac:dyDescent="0.4">
      <c r="S14789"/>
      <c r="T14789"/>
    </row>
    <row r="14790" spans="19:20" x14ac:dyDescent="0.4">
      <c r="S14790"/>
      <c r="T14790"/>
    </row>
    <row r="14791" spans="19:20" x14ac:dyDescent="0.4">
      <c r="S14791"/>
      <c r="T14791"/>
    </row>
    <row r="14792" spans="19:20" x14ac:dyDescent="0.4">
      <c r="S14792"/>
      <c r="T14792"/>
    </row>
    <row r="14793" spans="19:20" x14ac:dyDescent="0.4">
      <c r="S14793"/>
      <c r="T14793"/>
    </row>
    <row r="14794" spans="19:20" x14ac:dyDescent="0.4">
      <c r="S14794"/>
      <c r="T14794"/>
    </row>
    <row r="14795" spans="19:20" x14ac:dyDescent="0.4">
      <c r="S14795"/>
      <c r="T14795"/>
    </row>
    <row r="14796" spans="19:20" x14ac:dyDescent="0.4">
      <c r="S14796"/>
      <c r="T14796"/>
    </row>
    <row r="14797" spans="19:20" x14ac:dyDescent="0.4">
      <c r="S14797"/>
      <c r="T14797"/>
    </row>
    <row r="14798" spans="19:20" x14ac:dyDescent="0.4">
      <c r="S14798"/>
      <c r="T14798"/>
    </row>
    <row r="14799" spans="19:20" x14ac:dyDescent="0.4">
      <c r="S14799"/>
      <c r="T14799"/>
    </row>
    <row r="14800" spans="19:20" x14ac:dyDescent="0.4">
      <c r="S14800"/>
      <c r="T14800"/>
    </row>
    <row r="14801" spans="19:20" x14ac:dyDescent="0.4">
      <c r="S14801"/>
      <c r="T14801"/>
    </row>
    <row r="14802" spans="19:20" x14ac:dyDescent="0.4">
      <c r="S14802"/>
      <c r="T14802"/>
    </row>
    <row r="14803" spans="19:20" x14ac:dyDescent="0.4">
      <c r="S14803"/>
      <c r="T14803"/>
    </row>
    <row r="14804" spans="19:20" x14ac:dyDescent="0.4">
      <c r="S14804"/>
      <c r="T14804"/>
    </row>
    <row r="14805" spans="19:20" x14ac:dyDescent="0.4">
      <c r="S14805"/>
      <c r="T14805"/>
    </row>
    <row r="14806" spans="19:20" x14ac:dyDescent="0.4">
      <c r="S14806"/>
      <c r="T14806"/>
    </row>
    <row r="14807" spans="19:20" x14ac:dyDescent="0.4">
      <c r="S14807"/>
      <c r="T14807"/>
    </row>
    <row r="14808" spans="19:20" x14ac:dyDescent="0.4">
      <c r="S14808"/>
      <c r="T14808"/>
    </row>
    <row r="14809" spans="19:20" x14ac:dyDescent="0.4">
      <c r="S14809"/>
      <c r="T14809"/>
    </row>
    <row r="14810" spans="19:20" x14ac:dyDescent="0.4">
      <c r="S14810"/>
      <c r="T14810"/>
    </row>
    <row r="14811" spans="19:20" x14ac:dyDescent="0.4">
      <c r="S14811"/>
      <c r="T14811"/>
    </row>
    <row r="14812" spans="19:20" x14ac:dyDescent="0.4">
      <c r="S14812"/>
      <c r="T14812"/>
    </row>
    <row r="14813" spans="19:20" x14ac:dyDescent="0.4">
      <c r="S14813"/>
      <c r="T14813"/>
    </row>
    <row r="14814" spans="19:20" x14ac:dyDescent="0.4">
      <c r="S14814"/>
      <c r="T14814"/>
    </row>
    <row r="14815" spans="19:20" x14ac:dyDescent="0.4">
      <c r="S14815"/>
      <c r="T14815"/>
    </row>
    <row r="14816" spans="19:20" x14ac:dyDescent="0.4">
      <c r="S14816"/>
      <c r="T14816"/>
    </row>
    <row r="14817" spans="19:20" x14ac:dyDescent="0.4">
      <c r="S14817"/>
      <c r="T14817"/>
    </row>
    <row r="14818" spans="19:20" x14ac:dyDescent="0.4">
      <c r="S14818"/>
      <c r="T14818"/>
    </row>
    <row r="14819" spans="19:20" x14ac:dyDescent="0.4">
      <c r="S14819"/>
      <c r="T14819"/>
    </row>
    <row r="14820" spans="19:20" x14ac:dyDescent="0.4">
      <c r="S14820"/>
      <c r="T14820"/>
    </row>
    <row r="14821" spans="19:20" x14ac:dyDescent="0.4">
      <c r="S14821"/>
      <c r="T14821"/>
    </row>
    <row r="14822" spans="19:20" x14ac:dyDescent="0.4">
      <c r="S14822"/>
      <c r="T14822"/>
    </row>
    <row r="14823" spans="19:20" x14ac:dyDescent="0.4">
      <c r="S14823"/>
      <c r="T14823"/>
    </row>
    <row r="14824" spans="19:20" x14ac:dyDescent="0.4">
      <c r="S14824"/>
      <c r="T14824"/>
    </row>
    <row r="14825" spans="19:20" x14ac:dyDescent="0.4">
      <c r="S14825"/>
      <c r="T14825"/>
    </row>
    <row r="14826" spans="19:20" x14ac:dyDescent="0.4">
      <c r="S14826"/>
      <c r="T14826"/>
    </row>
    <row r="14827" spans="19:20" x14ac:dyDescent="0.4">
      <c r="S14827"/>
      <c r="T14827"/>
    </row>
    <row r="14828" spans="19:20" x14ac:dyDescent="0.4">
      <c r="S14828"/>
      <c r="T14828"/>
    </row>
    <row r="14829" spans="19:20" x14ac:dyDescent="0.4">
      <c r="S14829"/>
      <c r="T14829"/>
    </row>
    <row r="14830" spans="19:20" x14ac:dyDescent="0.4">
      <c r="S14830"/>
      <c r="T14830"/>
    </row>
    <row r="14831" spans="19:20" x14ac:dyDescent="0.4">
      <c r="S14831"/>
      <c r="T14831"/>
    </row>
    <row r="14832" spans="19:20" x14ac:dyDescent="0.4">
      <c r="S14832"/>
      <c r="T14832"/>
    </row>
    <row r="14833" spans="19:20" x14ac:dyDescent="0.4">
      <c r="S14833"/>
      <c r="T14833"/>
    </row>
    <row r="14834" spans="19:20" x14ac:dyDescent="0.4">
      <c r="S14834"/>
      <c r="T14834"/>
    </row>
    <row r="14835" spans="19:20" x14ac:dyDescent="0.4">
      <c r="S14835"/>
      <c r="T14835"/>
    </row>
    <row r="14836" spans="19:20" x14ac:dyDescent="0.4">
      <c r="S14836"/>
      <c r="T14836"/>
    </row>
    <row r="14837" spans="19:20" x14ac:dyDescent="0.4">
      <c r="S14837"/>
      <c r="T14837"/>
    </row>
    <row r="14838" spans="19:20" x14ac:dyDescent="0.4">
      <c r="S14838"/>
      <c r="T14838"/>
    </row>
    <row r="14839" spans="19:20" x14ac:dyDescent="0.4">
      <c r="S14839"/>
      <c r="T14839"/>
    </row>
    <row r="14840" spans="19:20" x14ac:dyDescent="0.4">
      <c r="S14840"/>
      <c r="T14840"/>
    </row>
    <row r="14841" spans="19:20" x14ac:dyDescent="0.4">
      <c r="S14841"/>
      <c r="T14841"/>
    </row>
    <row r="14842" spans="19:20" x14ac:dyDescent="0.4">
      <c r="S14842"/>
      <c r="T14842"/>
    </row>
    <row r="14843" spans="19:20" x14ac:dyDescent="0.4">
      <c r="S14843"/>
      <c r="T14843"/>
    </row>
    <row r="14844" spans="19:20" x14ac:dyDescent="0.4">
      <c r="S14844"/>
      <c r="T14844"/>
    </row>
    <row r="14845" spans="19:20" x14ac:dyDescent="0.4">
      <c r="S14845"/>
      <c r="T14845"/>
    </row>
    <row r="14846" spans="19:20" x14ac:dyDescent="0.4">
      <c r="S14846"/>
      <c r="T14846"/>
    </row>
    <row r="14847" spans="19:20" x14ac:dyDescent="0.4">
      <c r="S14847"/>
      <c r="T14847"/>
    </row>
    <row r="14848" spans="19:20" x14ac:dyDescent="0.4">
      <c r="S14848"/>
      <c r="T14848"/>
    </row>
    <row r="14849" spans="19:20" x14ac:dyDescent="0.4">
      <c r="S14849"/>
      <c r="T14849"/>
    </row>
    <row r="14850" spans="19:20" x14ac:dyDescent="0.4">
      <c r="S14850"/>
      <c r="T14850"/>
    </row>
    <row r="14851" spans="19:20" x14ac:dyDescent="0.4">
      <c r="S14851"/>
      <c r="T14851"/>
    </row>
    <row r="14852" spans="19:20" x14ac:dyDescent="0.4">
      <c r="S14852"/>
      <c r="T14852"/>
    </row>
    <row r="14853" spans="19:20" x14ac:dyDescent="0.4">
      <c r="S14853"/>
      <c r="T14853"/>
    </row>
    <row r="14854" spans="19:20" x14ac:dyDescent="0.4">
      <c r="S14854"/>
      <c r="T14854"/>
    </row>
    <row r="14855" spans="19:20" x14ac:dyDescent="0.4">
      <c r="S14855"/>
      <c r="T14855"/>
    </row>
    <row r="14856" spans="19:20" x14ac:dyDescent="0.4">
      <c r="S14856"/>
      <c r="T14856"/>
    </row>
    <row r="14857" spans="19:20" x14ac:dyDescent="0.4">
      <c r="S14857"/>
      <c r="T14857"/>
    </row>
    <row r="14858" spans="19:20" x14ac:dyDescent="0.4">
      <c r="S14858"/>
      <c r="T14858"/>
    </row>
    <row r="14859" spans="19:20" x14ac:dyDescent="0.4">
      <c r="S14859"/>
      <c r="T14859"/>
    </row>
    <row r="14860" spans="19:20" x14ac:dyDescent="0.4">
      <c r="S14860"/>
      <c r="T14860"/>
    </row>
    <row r="14861" spans="19:20" x14ac:dyDescent="0.4">
      <c r="S14861"/>
      <c r="T14861"/>
    </row>
    <row r="14862" spans="19:20" x14ac:dyDescent="0.4">
      <c r="S14862"/>
      <c r="T14862"/>
    </row>
    <row r="14863" spans="19:20" x14ac:dyDescent="0.4">
      <c r="S14863"/>
      <c r="T14863"/>
    </row>
    <row r="14864" spans="19:20" x14ac:dyDescent="0.4">
      <c r="S14864"/>
      <c r="T14864"/>
    </row>
    <row r="14865" spans="19:20" x14ac:dyDescent="0.4">
      <c r="S14865"/>
      <c r="T14865"/>
    </row>
    <row r="14866" spans="19:20" x14ac:dyDescent="0.4">
      <c r="S14866"/>
      <c r="T14866"/>
    </row>
    <row r="14867" spans="19:20" x14ac:dyDescent="0.4">
      <c r="S14867"/>
      <c r="T14867"/>
    </row>
    <row r="14868" spans="19:20" x14ac:dyDescent="0.4">
      <c r="S14868"/>
      <c r="T14868"/>
    </row>
    <row r="14869" spans="19:20" x14ac:dyDescent="0.4">
      <c r="S14869"/>
      <c r="T14869"/>
    </row>
    <row r="14870" spans="19:20" x14ac:dyDescent="0.4">
      <c r="S14870"/>
      <c r="T14870"/>
    </row>
    <row r="14871" spans="19:20" x14ac:dyDescent="0.4">
      <c r="S14871"/>
      <c r="T14871"/>
    </row>
    <row r="14872" spans="19:20" x14ac:dyDescent="0.4">
      <c r="S14872"/>
      <c r="T14872"/>
    </row>
    <row r="14873" spans="19:20" x14ac:dyDescent="0.4">
      <c r="S14873"/>
      <c r="T14873"/>
    </row>
    <row r="14874" spans="19:20" x14ac:dyDescent="0.4">
      <c r="S14874"/>
      <c r="T14874"/>
    </row>
    <row r="14875" spans="19:20" x14ac:dyDescent="0.4">
      <c r="S14875"/>
      <c r="T14875"/>
    </row>
    <row r="14876" spans="19:20" x14ac:dyDescent="0.4">
      <c r="S14876"/>
      <c r="T14876"/>
    </row>
    <row r="14877" spans="19:20" x14ac:dyDescent="0.4">
      <c r="S14877"/>
      <c r="T14877"/>
    </row>
    <row r="14878" spans="19:20" x14ac:dyDescent="0.4">
      <c r="S14878"/>
      <c r="T14878"/>
    </row>
    <row r="14879" spans="19:20" x14ac:dyDescent="0.4">
      <c r="S14879"/>
      <c r="T14879"/>
    </row>
    <row r="14880" spans="19:20" x14ac:dyDescent="0.4">
      <c r="S14880"/>
      <c r="T14880"/>
    </row>
    <row r="14881" spans="19:20" x14ac:dyDescent="0.4">
      <c r="S14881"/>
      <c r="T14881"/>
    </row>
    <row r="14882" spans="19:20" x14ac:dyDescent="0.4">
      <c r="S14882"/>
      <c r="T14882"/>
    </row>
    <row r="14883" spans="19:20" x14ac:dyDescent="0.4">
      <c r="S14883"/>
      <c r="T14883"/>
    </row>
    <row r="14884" spans="19:20" x14ac:dyDescent="0.4">
      <c r="S14884"/>
      <c r="T14884"/>
    </row>
    <row r="14885" spans="19:20" x14ac:dyDescent="0.4">
      <c r="S14885"/>
      <c r="T14885"/>
    </row>
    <row r="14886" spans="19:20" x14ac:dyDescent="0.4">
      <c r="S14886"/>
      <c r="T14886"/>
    </row>
    <row r="14887" spans="19:20" x14ac:dyDescent="0.4">
      <c r="S14887"/>
      <c r="T14887"/>
    </row>
    <row r="14888" spans="19:20" x14ac:dyDescent="0.4">
      <c r="S14888"/>
      <c r="T14888"/>
    </row>
    <row r="14889" spans="19:20" x14ac:dyDescent="0.4">
      <c r="S14889"/>
      <c r="T14889"/>
    </row>
    <row r="14890" spans="19:20" x14ac:dyDescent="0.4">
      <c r="S14890"/>
      <c r="T14890"/>
    </row>
    <row r="14891" spans="19:20" x14ac:dyDescent="0.4">
      <c r="S14891"/>
      <c r="T14891"/>
    </row>
    <row r="14892" spans="19:20" x14ac:dyDescent="0.4">
      <c r="S14892"/>
      <c r="T14892"/>
    </row>
    <row r="14893" spans="19:20" x14ac:dyDescent="0.4">
      <c r="S14893"/>
      <c r="T14893"/>
    </row>
    <row r="14894" spans="19:20" x14ac:dyDescent="0.4">
      <c r="S14894"/>
      <c r="T14894"/>
    </row>
    <row r="14895" spans="19:20" x14ac:dyDescent="0.4">
      <c r="S14895"/>
      <c r="T14895"/>
    </row>
    <row r="14896" spans="19:20" x14ac:dyDescent="0.4">
      <c r="S14896"/>
      <c r="T14896"/>
    </row>
    <row r="14897" spans="19:20" x14ac:dyDescent="0.4">
      <c r="S14897"/>
      <c r="T14897"/>
    </row>
    <row r="14898" spans="19:20" x14ac:dyDescent="0.4">
      <c r="S14898"/>
      <c r="T14898"/>
    </row>
    <row r="14899" spans="19:20" x14ac:dyDescent="0.4">
      <c r="S14899"/>
      <c r="T14899"/>
    </row>
    <row r="14900" spans="19:20" x14ac:dyDescent="0.4">
      <c r="S14900"/>
      <c r="T14900"/>
    </row>
    <row r="14901" spans="19:20" x14ac:dyDescent="0.4">
      <c r="S14901"/>
      <c r="T14901"/>
    </row>
    <row r="14902" spans="19:20" x14ac:dyDescent="0.4">
      <c r="S14902"/>
      <c r="T14902"/>
    </row>
    <row r="14903" spans="19:20" x14ac:dyDescent="0.4">
      <c r="S14903"/>
      <c r="T14903"/>
    </row>
    <row r="14904" spans="19:20" x14ac:dyDescent="0.4">
      <c r="S14904"/>
      <c r="T14904"/>
    </row>
    <row r="14905" spans="19:20" x14ac:dyDescent="0.4">
      <c r="S14905"/>
      <c r="T14905"/>
    </row>
    <row r="14906" spans="19:20" x14ac:dyDescent="0.4">
      <c r="S14906"/>
      <c r="T14906"/>
    </row>
    <row r="14907" spans="19:20" x14ac:dyDescent="0.4">
      <c r="S14907"/>
      <c r="T14907"/>
    </row>
    <row r="14908" spans="19:20" x14ac:dyDescent="0.4">
      <c r="S14908"/>
      <c r="T14908"/>
    </row>
    <row r="14909" spans="19:20" x14ac:dyDescent="0.4">
      <c r="S14909"/>
      <c r="T14909"/>
    </row>
    <row r="14910" spans="19:20" x14ac:dyDescent="0.4">
      <c r="S14910"/>
      <c r="T14910"/>
    </row>
    <row r="14911" spans="19:20" x14ac:dyDescent="0.4">
      <c r="S14911"/>
      <c r="T14911"/>
    </row>
    <row r="14912" spans="19:20" x14ac:dyDescent="0.4">
      <c r="S14912"/>
      <c r="T14912"/>
    </row>
    <row r="14913" spans="19:20" x14ac:dyDescent="0.4">
      <c r="S14913"/>
      <c r="T14913"/>
    </row>
    <row r="14914" spans="19:20" x14ac:dyDescent="0.4">
      <c r="S14914"/>
      <c r="T14914"/>
    </row>
    <row r="14915" spans="19:20" x14ac:dyDescent="0.4">
      <c r="S14915"/>
      <c r="T14915"/>
    </row>
    <row r="14916" spans="19:20" x14ac:dyDescent="0.4">
      <c r="S14916"/>
      <c r="T14916"/>
    </row>
    <row r="14917" spans="19:20" x14ac:dyDescent="0.4">
      <c r="S14917"/>
      <c r="T14917"/>
    </row>
    <row r="14918" spans="19:20" x14ac:dyDescent="0.4">
      <c r="S14918"/>
      <c r="T14918"/>
    </row>
    <row r="14919" spans="19:20" x14ac:dyDescent="0.4">
      <c r="S14919"/>
      <c r="T14919"/>
    </row>
    <row r="14920" spans="19:20" x14ac:dyDescent="0.4">
      <c r="S14920"/>
      <c r="T14920"/>
    </row>
    <row r="14921" spans="19:20" x14ac:dyDescent="0.4">
      <c r="S14921"/>
      <c r="T14921"/>
    </row>
    <row r="14922" spans="19:20" x14ac:dyDescent="0.4">
      <c r="S14922"/>
      <c r="T14922"/>
    </row>
    <row r="14923" spans="19:20" x14ac:dyDescent="0.4">
      <c r="S14923"/>
      <c r="T14923"/>
    </row>
    <row r="14924" spans="19:20" x14ac:dyDescent="0.4">
      <c r="S14924"/>
      <c r="T14924"/>
    </row>
    <row r="14925" spans="19:20" x14ac:dyDescent="0.4">
      <c r="S14925"/>
      <c r="T14925"/>
    </row>
    <row r="14926" spans="19:20" x14ac:dyDescent="0.4">
      <c r="S14926"/>
      <c r="T14926"/>
    </row>
    <row r="14927" spans="19:20" x14ac:dyDescent="0.4">
      <c r="S14927"/>
      <c r="T14927"/>
    </row>
    <row r="14928" spans="19:20" x14ac:dyDescent="0.4">
      <c r="S14928"/>
      <c r="T14928"/>
    </row>
    <row r="14929" spans="19:20" x14ac:dyDescent="0.4">
      <c r="S14929"/>
      <c r="T14929"/>
    </row>
    <row r="14930" spans="19:20" x14ac:dyDescent="0.4">
      <c r="S14930"/>
      <c r="T14930"/>
    </row>
    <row r="14931" spans="19:20" x14ac:dyDescent="0.4">
      <c r="S14931"/>
      <c r="T14931"/>
    </row>
    <row r="14932" spans="19:20" x14ac:dyDescent="0.4">
      <c r="S14932"/>
      <c r="T14932"/>
    </row>
    <row r="14933" spans="19:20" x14ac:dyDescent="0.4">
      <c r="S14933"/>
      <c r="T14933"/>
    </row>
    <row r="14934" spans="19:20" x14ac:dyDescent="0.4">
      <c r="S14934"/>
      <c r="T14934"/>
    </row>
    <row r="14935" spans="19:20" x14ac:dyDescent="0.4">
      <c r="S14935"/>
      <c r="T14935"/>
    </row>
    <row r="14936" spans="19:20" x14ac:dyDescent="0.4">
      <c r="S14936"/>
      <c r="T14936"/>
    </row>
    <row r="14937" spans="19:20" x14ac:dyDescent="0.4">
      <c r="S14937"/>
      <c r="T14937"/>
    </row>
    <row r="14938" spans="19:20" x14ac:dyDescent="0.4">
      <c r="S14938"/>
      <c r="T14938"/>
    </row>
    <row r="14939" spans="19:20" x14ac:dyDescent="0.4">
      <c r="S14939"/>
      <c r="T14939"/>
    </row>
    <row r="14940" spans="19:20" x14ac:dyDescent="0.4">
      <c r="S14940"/>
      <c r="T14940"/>
    </row>
    <row r="14941" spans="19:20" x14ac:dyDescent="0.4">
      <c r="S14941"/>
      <c r="T14941"/>
    </row>
    <row r="14942" spans="19:20" x14ac:dyDescent="0.4">
      <c r="S14942"/>
      <c r="T14942"/>
    </row>
    <row r="14943" spans="19:20" x14ac:dyDescent="0.4">
      <c r="S14943"/>
      <c r="T14943"/>
    </row>
    <row r="14944" spans="19:20" x14ac:dyDescent="0.4">
      <c r="S14944"/>
      <c r="T14944"/>
    </row>
    <row r="14945" spans="19:20" x14ac:dyDescent="0.4">
      <c r="S14945"/>
      <c r="T14945"/>
    </row>
    <row r="14946" spans="19:20" x14ac:dyDescent="0.4">
      <c r="S14946"/>
      <c r="T14946"/>
    </row>
    <row r="14947" spans="19:20" x14ac:dyDescent="0.4">
      <c r="S14947"/>
      <c r="T14947"/>
    </row>
    <row r="14948" spans="19:20" x14ac:dyDescent="0.4">
      <c r="S14948"/>
      <c r="T14948"/>
    </row>
    <row r="14949" spans="19:20" x14ac:dyDescent="0.4">
      <c r="S14949"/>
      <c r="T14949"/>
    </row>
    <row r="14950" spans="19:20" x14ac:dyDescent="0.4">
      <c r="S14950"/>
      <c r="T14950"/>
    </row>
    <row r="14951" spans="19:20" x14ac:dyDescent="0.4">
      <c r="S14951"/>
      <c r="T14951"/>
    </row>
    <row r="14952" spans="19:20" x14ac:dyDescent="0.4">
      <c r="S14952"/>
      <c r="T14952"/>
    </row>
    <row r="14953" spans="19:20" x14ac:dyDescent="0.4">
      <c r="S14953"/>
      <c r="T14953"/>
    </row>
    <row r="14954" spans="19:20" x14ac:dyDescent="0.4">
      <c r="S14954"/>
      <c r="T14954"/>
    </row>
    <row r="14955" spans="19:20" x14ac:dyDescent="0.4">
      <c r="S14955"/>
      <c r="T14955"/>
    </row>
    <row r="14956" spans="19:20" x14ac:dyDescent="0.4">
      <c r="S14956"/>
      <c r="T14956"/>
    </row>
    <row r="14957" spans="19:20" x14ac:dyDescent="0.4">
      <c r="S14957"/>
      <c r="T14957"/>
    </row>
    <row r="14958" spans="19:20" x14ac:dyDescent="0.4">
      <c r="S14958"/>
      <c r="T14958"/>
    </row>
    <row r="14959" spans="19:20" x14ac:dyDescent="0.4">
      <c r="S14959"/>
      <c r="T14959"/>
    </row>
    <row r="14960" spans="19:20" x14ac:dyDescent="0.4">
      <c r="S14960"/>
      <c r="T14960"/>
    </row>
    <row r="14961" spans="19:20" x14ac:dyDescent="0.4">
      <c r="S14961"/>
      <c r="T14961"/>
    </row>
    <row r="14962" spans="19:20" x14ac:dyDescent="0.4">
      <c r="S14962"/>
      <c r="T14962"/>
    </row>
    <row r="14963" spans="19:20" x14ac:dyDescent="0.4">
      <c r="S14963"/>
      <c r="T14963"/>
    </row>
    <row r="14964" spans="19:20" x14ac:dyDescent="0.4">
      <c r="S14964"/>
      <c r="T14964"/>
    </row>
    <row r="14965" spans="19:20" x14ac:dyDescent="0.4">
      <c r="S14965"/>
      <c r="T14965"/>
    </row>
    <row r="14966" spans="19:20" x14ac:dyDescent="0.4">
      <c r="S14966"/>
      <c r="T14966"/>
    </row>
    <row r="14967" spans="19:20" x14ac:dyDescent="0.4">
      <c r="S14967"/>
      <c r="T14967"/>
    </row>
    <row r="14968" spans="19:20" x14ac:dyDescent="0.4">
      <c r="S14968"/>
      <c r="T14968"/>
    </row>
    <row r="14969" spans="19:20" x14ac:dyDescent="0.4">
      <c r="S14969"/>
      <c r="T14969"/>
    </row>
    <row r="14970" spans="19:20" x14ac:dyDescent="0.4">
      <c r="S14970"/>
      <c r="T14970"/>
    </row>
    <row r="14971" spans="19:20" x14ac:dyDescent="0.4">
      <c r="S14971"/>
      <c r="T14971"/>
    </row>
    <row r="14972" spans="19:20" x14ac:dyDescent="0.4">
      <c r="S14972"/>
      <c r="T14972"/>
    </row>
    <row r="14973" spans="19:20" x14ac:dyDescent="0.4">
      <c r="S14973"/>
      <c r="T14973"/>
    </row>
    <row r="14974" spans="19:20" x14ac:dyDescent="0.4">
      <c r="S14974"/>
      <c r="T14974"/>
    </row>
    <row r="14975" spans="19:20" x14ac:dyDescent="0.4">
      <c r="S14975"/>
      <c r="T14975"/>
    </row>
    <row r="14976" spans="19:20" x14ac:dyDescent="0.4">
      <c r="S14976"/>
      <c r="T14976"/>
    </row>
    <row r="14977" spans="19:20" x14ac:dyDescent="0.4">
      <c r="S14977"/>
      <c r="T14977"/>
    </row>
    <row r="14978" spans="19:20" x14ac:dyDescent="0.4">
      <c r="S14978"/>
      <c r="T14978"/>
    </row>
    <row r="14979" spans="19:20" x14ac:dyDescent="0.4">
      <c r="S14979"/>
      <c r="T14979"/>
    </row>
    <row r="14980" spans="19:20" x14ac:dyDescent="0.4">
      <c r="S14980"/>
      <c r="T14980"/>
    </row>
    <row r="14981" spans="19:20" x14ac:dyDescent="0.4">
      <c r="S14981"/>
      <c r="T14981"/>
    </row>
    <row r="14982" spans="19:20" x14ac:dyDescent="0.4">
      <c r="S14982"/>
      <c r="T14982"/>
    </row>
    <row r="14983" spans="19:20" x14ac:dyDescent="0.4">
      <c r="S14983"/>
      <c r="T14983"/>
    </row>
    <row r="14984" spans="19:20" x14ac:dyDescent="0.4">
      <c r="S14984"/>
      <c r="T14984"/>
    </row>
    <row r="14985" spans="19:20" x14ac:dyDescent="0.4">
      <c r="S14985"/>
      <c r="T14985"/>
    </row>
    <row r="14986" spans="19:20" x14ac:dyDescent="0.4">
      <c r="S14986"/>
      <c r="T14986"/>
    </row>
    <row r="14987" spans="19:20" x14ac:dyDescent="0.4">
      <c r="S14987"/>
      <c r="T14987"/>
    </row>
    <row r="14988" spans="19:20" x14ac:dyDescent="0.4">
      <c r="S14988"/>
      <c r="T14988"/>
    </row>
    <row r="14989" spans="19:20" x14ac:dyDescent="0.4">
      <c r="S14989"/>
      <c r="T14989"/>
    </row>
    <row r="14990" spans="19:20" x14ac:dyDescent="0.4">
      <c r="S14990"/>
      <c r="T14990"/>
    </row>
    <row r="14991" spans="19:20" x14ac:dyDescent="0.4">
      <c r="S14991"/>
      <c r="T14991"/>
    </row>
    <row r="14992" spans="19:20" x14ac:dyDescent="0.4">
      <c r="S14992"/>
      <c r="T14992"/>
    </row>
    <row r="14993" spans="19:20" x14ac:dyDescent="0.4">
      <c r="S14993"/>
      <c r="T14993"/>
    </row>
    <row r="14994" spans="19:20" x14ac:dyDescent="0.4">
      <c r="S14994"/>
      <c r="T14994"/>
    </row>
    <row r="14995" spans="19:20" x14ac:dyDescent="0.4">
      <c r="S14995"/>
      <c r="T14995"/>
    </row>
    <row r="14996" spans="19:20" x14ac:dyDescent="0.4">
      <c r="S14996"/>
      <c r="T14996"/>
    </row>
    <row r="14997" spans="19:20" x14ac:dyDescent="0.4">
      <c r="S14997"/>
      <c r="T14997"/>
    </row>
    <row r="14998" spans="19:20" x14ac:dyDescent="0.4">
      <c r="S14998"/>
      <c r="T14998"/>
    </row>
    <row r="14999" spans="19:20" x14ac:dyDescent="0.4">
      <c r="S14999"/>
      <c r="T14999"/>
    </row>
    <row r="15000" spans="19:20" x14ac:dyDescent="0.4">
      <c r="S15000"/>
      <c r="T15000"/>
    </row>
    <row r="15001" spans="19:20" x14ac:dyDescent="0.4">
      <c r="S15001"/>
      <c r="T15001"/>
    </row>
    <row r="15002" spans="19:20" x14ac:dyDescent="0.4">
      <c r="S15002"/>
      <c r="T15002"/>
    </row>
    <row r="15003" spans="19:20" x14ac:dyDescent="0.4">
      <c r="S15003"/>
      <c r="T15003"/>
    </row>
    <row r="15004" spans="19:20" x14ac:dyDescent="0.4">
      <c r="S15004"/>
      <c r="T15004"/>
    </row>
    <row r="15005" spans="19:20" x14ac:dyDescent="0.4">
      <c r="S15005"/>
      <c r="T15005"/>
    </row>
    <row r="15006" spans="19:20" x14ac:dyDescent="0.4">
      <c r="S15006"/>
      <c r="T15006"/>
    </row>
    <row r="15007" spans="19:20" x14ac:dyDescent="0.4">
      <c r="S15007"/>
      <c r="T15007"/>
    </row>
    <row r="15008" spans="19:20" x14ac:dyDescent="0.4">
      <c r="S15008"/>
      <c r="T15008"/>
    </row>
    <row r="15009" spans="19:20" x14ac:dyDescent="0.4">
      <c r="S15009"/>
      <c r="T15009"/>
    </row>
    <row r="15010" spans="19:20" x14ac:dyDescent="0.4">
      <c r="S15010"/>
      <c r="T15010"/>
    </row>
    <row r="15011" spans="19:20" x14ac:dyDescent="0.4">
      <c r="S15011"/>
      <c r="T15011"/>
    </row>
    <row r="15012" spans="19:20" x14ac:dyDescent="0.4">
      <c r="S15012"/>
      <c r="T15012"/>
    </row>
    <row r="15013" spans="19:20" x14ac:dyDescent="0.4">
      <c r="S15013"/>
      <c r="T15013"/>
    </row>
    <row r="15014" spans="19:20" x14ac:dyDescent="0.4">
      <c r="S15014"/>
      <c r="T15014"/>
    </row>
    <row r="15015" spans="19:20" x14ac:dyDescent="0.4">
      <c r="S15015"/>
      <c r="T15015"/>
    </row>
    <row r="15016" spans="19:20" x14ac:dyDescent="0.4">
      <c r="S15016"/>
      <c r="T15016"/>
    </row>
    <row r="15017" spans="19:20" x14ac:dyDescent="0.4">
      <c r="S15017"/>
      <c r="T15017"/>
    </row>
    <row r="15018" spans="19:20" x14ac:dyDescent="0.4">
      <c r="S15018"/>
      <c r="T15018"/>
    </row>
    <row r="15019" spans="19:20" x14ac:dyDescent="0.4">
      <c r="S15019"/>
      <c r="T15019"/>
    </row>
    <row r="15020" spans="19:20" x14ac:dyDescent="0.4">
      <c r="S15020"/>
      <c r="T15020"/>
    </row>
    <row r="15021" spans="19:20" x14ac:dyDescent="0.4">
      <c r="S15021"/>
      <c r="T15021"/>
    </row>
    <row r="15022" spans="19:20" x14ac:dyDescent="0.4">
      <c r="S15022"/>
      <c r="T15022"/>
    </row>
    <row r="15023" spans="19:20" x14ac:dyDescent="0.4">
      <c r="S15023"/>
      <c r="T15023"/>
    </row>
    <row r="15024" spans="19:20" x14ac:dyDescent="0.4">
      <c r="S15024"/>
      <c r="T15024"/>
    </row>
    <row r="15025" spans="19:20" x14ac:dyDescent="0.4">
      <c r="S15025"/>
      <c r="T15025"/>
    </row>
    <row r="15026" spans="19:20" x14ac:dyDescent="0.4">
      <c r="S15026"/>
      <c r="T15026"/>
    </row>
    <row r="15027" spans="19:20" x14ac:dyDescent="0.4">
      <c r="S15027"/>
      <c r="T15027"/>
    </row>
    <row r="15028" spans="19:20" x14ac:dyDescent="0.4">
      <c r="S15028"/>
      <c r="T15028"/>
    </row>
    <row r="15029" spans="19:20" x14ac:dyDescent="0.4">
      <c r="S15029"/>
      <c r="T15029"/>
    </row>
    <row r="15030" spans="19:20" x14ac:dyDescent="0.4">
      <c r="S15030"/>
      <c r="T15030"/>
    </row>
    <row r="15031" spans="19:20" x14ac:dyDescent="0.4">
      <c r="S15031"/>
      <c r="T15031"/>
    </row>
    <row r="15032" spans="19:20" x14ac:dyDescent="0.4">
      <c r="S15032"/>
      <c r="T15032"/>
    </row>
    <row r="15033" spans="19:20" x14ac:dyDescent="0.4">
      <c r="S15033"/>
      <c r="T15033"/>
    </row>
    <row r="15034" spans="19:20" x14ac:dyDescent="0.4">
      <c r="S15034"/>
      <c r="T15034"/>
    </row>
    <row r="15035" spans="19:20" x14ac:dyDescent="0.4">
      <c r="S15035"/>
      <c r="T15035"/>
    </row>
    <row r="15036" spans="19:20" x14ac:dyDescent="0.4">
      <c r="S15036"/>
      <c r="T15036"/>
    </row>
    <row r="15037" spans="19:20" x14ac:dyDescent="0.4">
      <c r="S15037"/>
      <c r="T15037"/>
    </row>
    <row r="15038" spans="19:20" x14ac:dyDescent="0.4">
      <c r="S15038"/>
      <c r="T15038"/>
    </row>
    <row r="15039" spans="19:20" x14ac:dyDescent="0.4">
      <c r="S15039"/>
      <c r="T15039"/>
    </row>
    <row r="15040" spans="19:20" x14ac:dyDescent="0.4">
      <c r="S15040"/>
      <c r="T15040"/>
    </row>
    <row r="15041" spans="19:20" x14ac:dyDescent="0.4">
      <c r="S15041"/>
      <c r="T15041"/>
    </row>
    <row r="15042" spans="19:20" x14ac:dyDescent="0.4">
      <c r="S15042"/>
      <c r="T15042"/>
    </row>
    <row r="15043" spans="19:20" x14ac:dyDescent="0.4">
      <c r="S15043"/>
      <c r="T15043"/>
    </row>
    <row r="15044" spans="19:20" x14ac:dyDescent="0.4">
      <c r="S15044"/>
      <c r="T15044"/>
    </row>
    <row r="15045" spans="19:20" x14ac:dyDescent="0.4">
      <c r="S15045"/>
      <c r="T15045"/>
    </row>
    <row r="15046" spans="19:20" x14ac:dyDescent="0.4">
      <c r="S15046"/>
      <c r="T15046"/>
    </row>
    <row r="15047" spans="19:20" x14ac:dyDescent="0.4">
      <c r="S15047"/>
      <c r="T15047"/>
    </row>
    <row r="15048" spans="19:20" x14ac:dyDescent="0.4">
      <c r="S15048"/>
      <c r="T15048"/>
    </row>
    <row r="15049" spans="19:20" x14ac:dyDescent="0.4">
      <c r="S15049"/>
      <c r="T15049"/>
    </row>
    <row r="15050" spans="19:20" x14ac:dyDescent="0.4">
      <c r="S15050"/>
      <c r="T15050"/>
    </row>
    <row r="15051" spans="19:20" x14ac:dyDescent="0.4">
      <c r="S15051"/>
      <c r="T15051"/>
    </row>
    <row r="15052" spans="19:20" x14ac:dyDescent="0.4">
      <c r="S15052"/>
      <c r="T15052"/>
    </row>
    <row r="15053" spans="19:20" x14ac:dyDescent="0.4">
      <c r="S15053"/>
      <c r="T15053"/>
    </row>
    <row r="15054" spans="19:20" x14ac:dyDescent="0.4">
      <c r="S15054"/>
      <c r="T15054"/>
    </row>
    <row r="15055" spans="19:20" x14ac:dyDescent="0.4">
      <c r="S15055"/>
      <c r="T15055"/>
    </row>
    <row r="15056" spans="19:20" x14ac:dyDescent="0.4">
      <c r="S15056"/>
      <c r="T15056"/>
    </row>
    <row r="15057" spans="19:20" x14ac:dyDescent="0.4">
      <c r="S15057"/>
      <c r="T15057"/>
    </row>
    <row r="15058" spans="19:20" x14ac:dyDescent="0.4">
      <c r="S15058"/>
      <c r="T15058"/>
    </row>
    <row r="15059" spans="19:20" x14ac:dyDescent="0.4">
      <c r="S15059"/>
      <c r="T15059"/>
    </row>
    <row r="15060" spans="19:20" x14ac:dyDescent="0.4">
      <c r="S15060"/>
      <c r="T15060"/>
    </row>
    <row r="15061" spans="19:20" x14ac:dyDescent="0.4">
      <c r="S15061"/>
      <c r="T15061"/>
    </row>
    <row r="15062" spans="19:20" x14ac:dyDescent="0.4">
      <c r="S15062"/>
      <c r="T15062"/>
    </row>
    <row r="15063" spans="19:20" x14ac:dyDescent="0.4">
      <c r="S15063"/>
      <c r="T15063"/>
    </row>
    <row r="15064" spans="19:20" x14ac:dyDescent="0.4">
      <c r="S15064"/>
      <c r="T15064"/>
    </row>
    <row r="15065" spans="19:20" x14ac:dyDescent="0.4">
      <c r="S15065"/>
      <c r="T15065"/>
    </row>
    <row r="15066" spans="19:20" x14ac:dyDescent="0.4">
      <c r="S15066"/>
      <c r="T15066"/>
    </row>
    <row r="15067" spans="19:20" x14ac:dyDescent="0.4">
      <c r="S15067"/>
      <c r="T15067"/>
    </row>
    <row r="15068" spans="19:20" x14ac:dyDescent="0.4">
      <c r="S15068"/>
      <c r="T15068"/>
    </row>
    <row r="15069" spans="19:20" x14ac:dyDescent="0.4">
      <c r="S15069"/>
      <c r="T15069"/>
    </row>
    <row r="15070" spans="19:20" x14ac:dyDescent="0.4">
      <c r="S15070"/>
      <c r="T15070"/>
    </row>
    <row r="15071" spans="19:20" x14ac:dyDescent="0.4">
      <c r="S15071"/>
      <c r="T15071"/>
    </row>
    <row r="15072" spans="19:20" x14ac:dyDescent="0.4">
      <c r="S15072"/>
      <c r="T15072"/>
    </row>
    <row r="15073" spans="19:20" x14ac:dyDescent="0.4">
      <c r="S15073"/>
      <c r="T15073"/>
    </row>
    <row r="15074" spans="19:20" x14ac:dyDescent="0.4">
      <c r="S15074"/>
      <c r="T15074"/>
    </row>
    <row r="15075" spans="19:20" x14ac:dyDescent="0.4">
      <c r="S15075"/>
      <c r="T15075"/>
    </row>
    <row r="15076" spans="19:20" x14ac:dyDescent="0.4">
      <c r="S15076"/>
      <c r="T15076"/>
    </row>
    <row r="15077" spans="19:20" x14ac:dyDescent="0.4">
      <c r="S15077"/>
      <c r="T15077"/>
    </row>
    <row r="15078" spans="19:20" x14ac:dyDescent="0.4">
      <c r="S15078"/>
      <c r="T15078"/>
    </row>
    <row r="15079" spans="19:20" x14ac:dyDescent="0.4">
      <c r="S15079"/>
      <c r="T15079"/>
    </row>
    <row r="15080" spans="19:20" x14ac:dyDescent="0.4">
      <c r="S15080"/>
      <c r="T15080"/>
    </row>
    <row r="15081" spans="19:20" x14ac:dyDescent="0.4">
      <c r="S15081"/>
      <c r="T15081"/>
    </row>
    <row r="15082" spans="19:20" x14ac:dyDescent="0.4">
      <c r="S15082"/>
      <c r="T15082"/>
    </row>
    <row r="15083" spans="19:20" x14ac:dyDescent="0.4">
      <c r="S15083"/>
      <c r="T15083"/>
    </row>
    <row r="15084" spans="19:20" x14ac:dyDescent="0.4">
      <c r="S15084"/>
      <c r="T15084"/>
    </row>
    <row r="15085" spans="19:20" x14ac:dyDescent="0.4">
      <c r="S15085"/>
      <c r="T15085"/>
    </row>
    <row r="15086" spans="19:20" x14ac:dyDescent="0.4">
      <c r="S15086"/>
      <c r="T15086"/>
    </row>
    <row r="15087" spans="19:20" x14ac:dyDescent="0.4">
      <c r="S15087"/>
      <c r="T15087"/>
    </row>
    <row r="15088" spans="19:20" x14ac:dyDescent="0.4">
      <c r="S15088"/>
      <c r="T15088"/>
    </row>
    <row r="15089" spans="19:20" x14ac:dyDescent="0.4">
      <c r="S15089"/>
      <c r="T15089"/>
    </row>
    <row r="15090" spans="19:20" x14ac:dyDescent="0.4">
      <c r="S15090"/>
      <c r="T15090"/>
    </row>
    <row r="15091" spans="19:20" x14ac:dyDescent="0.4">
      <c r="S15091"/>
      <c r="T15091"/>
    </row>
    <row r="15092" spans="19:20" x14ac:dyDescent="0.4">
      <c r="S15092"/>
      <c r="T15092"/>
    </row>
    <row r="15093" spans="19:20" x14ac:dyDescent="0.4">
      <c r="S15093"/>
      <c r="T15093"/>
    </row>
    <row r="15094" spans="19:20" x14ac:dyDescent="0.4">
      <c r="S15094"/>
      <c r="T15094"/>
    </row>
    <row r="15095" spans="19:20" x14ac:dyDescent="0.4">
      <c r="S15095"/>
      <c r="T15095"/>
    </row>
    <row r="15096" spans="19:20" x14ac:dyDescent="0.4">
      <c r="S15096"/>
      <c r="T15096"/>
    </row>
    <row r="15097" spans="19:20" x14ac:dyDescent="0.4">
      <c r="S15097"/>
      <c r="T15097"/>
    </row>
    <row r="15098" spans="19:20" x14ac:dyDescent="0.4">
      <c r="S15098"/>
      <c r="T15098"/>
    </row>
    <row r="15099" spans="19:20" x14ac:dyDescent="0.4">
      <c r="S15099"/>
      <c r="T15099"/>
    </row>
    <row r="15100" spans="19:20" x14ac:dyDescent="0.4">
      <c r="S15100"/>
      <c r="T15100"/>
    </row>
    <row r="15101" spans="19:20" x14ac:dyDescent="0.4">
      <c r="S15101"/>
      <c r="T15101"/>
    </row>
    <row r="15102" spans="19:20" x14ac:dyDescent="0.4">
      <c r="S15102"/>
      <c r="T15102"/>
    </row>
    <row r="15103" spans="19:20" x14ac:dyDescent="0.4">
      <c r="S15103"/>
      <c r="T15103"/>
    </row>
    <row r="15104" spans="19:20" x14ac:dyDescent="0.4">
      <c r="S15104"/>
      <c r="T15104"/>
    </row>
    <row r="15105" spans="19:20" x14ac:dyDescent="0.4">
      <c r="S15105"/>
      <c r="T15105"/>
    </row>
    <row r="15106" spans="19:20" x14ac:dyDescent="0.4">
      <c r="S15106"/>
      <c r="T15106"/>
    </row>
    <row r="15107" spans="19:20" x14ac:dyDescent="0.4">
      <c r="S15107"/>
      <c r="T15107"/>
    </row>
    <row r="15108" spans="19:20" x14ac:dyDescent="0.4">
      <c r="S15108"/>
      <c r="T15108"/>
    </row>
    <row r="15109" spans="19:20" x14ac:dyDescent="0.4">
      <c r="S15109"/>
      <c r="T15109"/>
    </row>
    <row r="15110" spans="19:20" x14ac:dyDescent="0.4">
      <c r="S15110"/>
      <c r="T15110"/>
    </row>
    <row r="15111" spans="19:20" x14ac:dyDescent="0.4">
      <c r="S15111"/>
      <c r="T15111"/>
    </row>
    <row r="15112" spans="19:20" x14ac:dyDescent="0.4">
      <c r="S15112"/>
      <c r="T15112"/>
    </row>
    <row r="15113" spans="19:20" x14ac:dyDescent="0.4">
      <c r="S15113"/>
      <c r="T15113"/>
    </row>
    <row r="15114" spans="19:20" x14ac:dyDescent="0.4">
      <c r="S15114"/>
      <c r="T15114"/>
    </row>
    <row r="15115" spans="19:20" x14ac:dyDescent="0.4">
      <c r="S15115"/>
      <c r="T15115"/>
    </row>
    <row r="15116" spans="19:20" x14ac:dyDescent="0.4">
      <c r="S15116"/>
      <c r="T15116"/>
    </row>
    <row r="15117" spans="19:20" x14ac:dyDescent="0.4">
      <c r="S15117"/>
      <c r="T15117"/>
    </row>
    <row r="15118" spans="19:20" x14ac:dyDescent="0.4">
      <c r="S15118"/>
      <c r="T15118"/>
    </row>
    <row r="15119" spans="19:20" x14ac:dyDescent="0.4">
      <c r="S15119"/>
      <c r="T15119"/>
    </row>
    <row r="15120" spans="19:20" x14ac:dyDescent="0.4">
      <c r="S15120"/>
      <c r="T15120"/>
    </row>
    <row r="15121" spans="19:20" x14ac:dyDescent="0.4">
      <c r="S15121"/>
      <c r="T15121"/>
    </row>
    <row r="15122" spans="19:20" x14ac:dyDescent="0.4">
      <c r="S15122"/>
      <c r="T15122"/>
    </row>
    <row r="15123" spans="19:20" x14ac:dyDescent="0.4">
      <c r="S15123"/>
      <c r="T15123"/>
    </row>
    <row r="15124" spans="19:20" x14ac:dyDescent="0.4">
      <c r="S15124"/>
      <c r="T15124"/>
    </row>
    <row r="15125" spans="19:20" x14ac:dyDescent="0.4">
      <c r="S15125"/>
      <c r="T15125"/>
    </row>
    <row r="15126" spans="19:20" x14ac:dyDescent="0.4">
      <c r="S15126"/>
      <c r="T15126"/>
    </row>
    <row r="15127" spans="19:20" x14ac:dyDescent="0.4">
      <c r="S15127"/>
      <c r="T15127"/>
    </row>
    <row r="15128" spans="19:20" x14ac:dyDescent="0.4">
      <c r="S15128"/>
      <c r="T15128"/>
    </row>
    <row r="15129" spans="19:20" x14ac:dyDescent="0.4">
      <c r="S15129"/>
      <c r="T15129"/>
    </row>
    <row r="15130" spans="19:20" x14ac:dyDescent="0.4">
      <c r="S15130"/>
      <c r="T15130"/>
    </row>
    <row r="15131" spans="19:20" x14ac:dyDescent="0.4">
      <c r="S15131"/>
      <c r="T15131"/>
    </row>
    <row r="15132" spans="19:20" x14ac:dyDescent="0.4">
      <c r="S15132"/>
      <c r="T15132"/>
    </row>
    <row r="15133" spans="19:20" x14ac:dyDescent="0.4">
      <c r="S15133"/>
      <c r="T15133"/>
    </row>
    <row r="15134" spans="19:20" x14ac:dyDescent="0.4">
      <c r="S15134"/>
      <c r="T15134"/>
    </row>
    <row r="15135" spans="19:20" x14ac:dyDescent="0.4">
      <c r="S15135"/>
      <c r="T15135"/>
    </row>
    <row r="15136" spans="19:20" x14ac:dyDescent="0.4">
      <c r="S15136"/>
      <c r="T15136"/>
    </row>
    <row r="15137" spans="19:20" x14ac:dyDescent="0.4">
      <c r="S15137"/>
      <c r="T15137"/>
    </row>
    <row r="15138" spans="19:20" x14ac:dyDescent="0.4">
      <c r="S15138"/>
      <c r="T15138"/>
    </row>
    <row r="15139" spans="19:20" x14ac:dyDescent="0.4">
      <c r="S15139"/>
      <c r="T15139"/>
    </row>
    <row r="15140" spans="19:20" x14ac:dyDescent="0.4">
      <c r="S15140"/>
      <c r="T15140"/>
    </row>
    <row r="15141" spans="19:20" x14ac:dyDescent="0.4">
      <c r="S15141"/>
      <c r="T15141"/>
    </row>
    <row r="15142" spans="19:20" x14ac:dyDescent="0.4">
      <c r="S15142"/>
      <c r="T15142"/>
    </row>
    <row r="15143" spans="19:20" x14ac:dyDescent="0.4">
      <c r="S15143"/>
      <c r="T15143"/>
    </row>
    <row r="15144" spans="19:20" x14ac:dyDescent="0.4">
      <c r="S15144"/>
      <c r="T15144"/>
    </row>
    <row r="15145" spans="19:20" x14ac:dyDescent="0.4">
      <c r="S15145"/>
      <c r="T15145"/>
    </row>
    <row r="15146" spans="19:20" x14ac:dyDescent="0.4">
      <c r="S15146"/>
      <c r="T15146"/>
    </row>
    <row r="15147" spans="19:20" x14ac:dyDescent="0.4">
      <c r="S15147"/>
      <c r="T15147"/>
    </row>
    <row r="15148" spans="19:20" x14ac:dyDescent="0.4">
      <c r="S15148"/>
      <c r="T15148"/>
    </row>
    <row r="15149" spans="19:20" x14ac:dyDescent="0.4">
      <c r="S15149"/>
      <c r="T15149"/>
    </row>
    <row r="15150" spans="19:20" x14ac:dyDescent="0.4">
      <c r="S15150"/>
      <c r="T15150"/>
    </row>
    <row r="15151" spans="19:20" x14ac:dyDescent="0.4">
      <c r="S15151"/>
      <c r="T15151"/>
    </row>
    <row r="15152" spans="19:20" x14ac:dyDescent="0.4">
      <c r="S15152"/>
      <c r="T15152"/>
    </row>
    <row r="15153" spans="19:20" x14ac:dyDescent="0.4">
      <c r="S15153"/>
      <c r="T15153"/>
    </row>
    <row r="15154" spans="19:20" x14ac:dyDescent="0.4">
      <c r="S15154"/>
      <c r="T15154"/>
    </row>
    <row r="15155" spans="19:20" x14ac:dyDescent="0.4">
      <c r="S15155"/>
      <c r="T15155"/>
    </row>
    <row r="15156" spans="19:20" x14ac:dyDescent="0.4">
      <c r="S15156"/>
      <c r="T15156"/>
    </row>
    <row r="15157" spans="19:20" x14ac:dyDescent="0.4">
      <c r="S15157"/>
      <c r="T15157"/>
    </row>
    <row r="15158" spans="19:20" x14ac:dyDescent="0.4">
      <c r="S15158"/>
      <c r="T15158"/>
    </row>
    <row r="15159" spans="19:20" x14ac:dyDescent="0.4">
      <c r="S15159"/>
      <c r="T15159"/>
    </row>
    <row r="15160" spans="19:20" x14ac:dyDescent="0.4">
      <c r="S15160"/>
      <c r="T15160"/>
    </row>
    <row r="15161" spans="19:20" x14ac:dyDescent="0.4">
      <c r="S15161"/>
      <c r="T15161"/>
    </row>
    <row r="15162" spans="19:20" x14ac:dyDescent="0.4">
      <c r="S15162"/>
      <c r="T15162"/>
    </row>
    <row r="15163" spans="19:20" x14ac:dyDescent="0.4">
      <c r="S15163"/>
      <c r="T15163"/>
    </row>
    <row r="15164" spans="19:20" x14ac:dyDescent="0.4">
      <c r="S15164"/>
      <c r="T15164"/>
    </row>
    <row r="15165" spans="19:20" x14ac:dyDescent="0.4">
      <c r="S15165"/>
      <c r="T15165"/>
    </row>
    <row r="15166" spans="19:20" x14ac:dyDescent="0.4">
      <c r="S15166"/>
      <c r="T15166"/>
    </row>
    <row r="15167" spans="19:20" x14ac:dyDescent="0.4">
      <c r="S15167"/>
      <c r="T15167"/>
    </row>
    <row r="15168" spans="19:20" x14ac:dyDescent="0.4">
      <c r="S15168"/>
      <c r="T15168"/>
    </row>
    <row r="15169" spans="19:20" x14ac:dyDescent="0.4">
      <c r="S15169"/>
      <c r="T15169"/>
    </row>
    <row r="15170" spans="19:20" x14ac:dyDescent="0.4">
      <c r="S15170"/>
      <c r="T15170"/>
    </row>
    <row r="15171" spans="19:20" x14ac:dyDescent="0.4">
      <c r="S15171"/>
      <c r="T15171"/>
    </row>
    <row r="15172" spans="19:20" x14ac:dyDescent="0.4">
      <c r="S15172"/>
      <c r="T15172"/>
    </row>
    <row r="15173" spans="19:20" x14ac:dyDescent="0.4">
      <c r="S15173"/>
      <c r="T15173"/>
    </row>
    <row r="15174" spans="19:20" x14ac:dyDescent="0.4">
      <c r="S15174"/>
      <c r="T15174"/>
    </row>
    <row r="15175" spans="19:20" x14ac:dyDescent="0.4">
      <c r="S15175"/>
      <c r="T15175"/>
    </row>
    <row r="15176" spans="19:20" x14ac:dyDescent="0.4">
      <c r="S15176"/>
      <c r="T15176"/>
    </row>
    <row r="15177" spans="19:20" x14ac:dyDescent="0.4">
      <c r="S15177"/>
      <c r="T15177"/>
    </row>
    <row r="15178" spans="19:20" x14ac:dyDescent="0.4">
      <c r="S15178"/>
      <c r="T15178"/>
    </row>
    <row r="15179" spans="19:20" x14ac:dyDescent="0.4">
      <c r="S15179"/>
      <c r="T15179"/>
    </row>
    <row r="15180" spans="19:20" x14ac:dyDescent="0.4">
      <c r="S15180"/>
      <c r="T15180"/>
    </row>
    <row r="15181" spans="19:20" x14ac:dyDescent="0.4">
      <c r="S15181"/>
      <c r="T15181"/>
    </row>
    <row r="15182" spans="19:20" x14ac:dyDescent="0.4">
      <c r="S15182"/>
      <c r="T15182"/>
    </row>
    <row r="15183" spans="19:20" x14ac:dyDescent="0.4">
      <c r="S15183"/>
      <c r="T15183"/>
    </row>
    <row r="15184" spans="19:20" x14ac:dyDescent="0.4">
      <c r="S15184"/>
      <c r="T15184"/>
    </row>
    <row r="15185" spans="19:20" x14ac:dyDescent="0.4">
      <c r="S15185"/>
      <c r="T15185"/>
    </row>
    <row r="15186" spans="19:20" x14ac:dyDescent="0.4">
      <c r="S15186"/>
      <c r="T15186"/>
    </row>
    <row r="15187" spans="19:20" x14ac:dyDescent="0.4">
      <c r="S15187"/>
      <c r="T15187"/>
    </row>
    <row r="15188" spans="19:20" x14ac:dyDescent="0.4">
      <c r="S15188"/>
      <c r="T15188"/>
    </row>
    <row r="15189" spans="19:20" x14ac:dyDescent="0.4">
      <c r="S15189"/>
      <c r="T15189"/>
    </row>
    <row r="15190" spans="19:20" x14ac:dyDescent="0.4">
      <c r="S15190"/>
      <c r="T15190"/>
    </row>
    <row r="15191" spans="19:20" x14ac:dyDescent="0.4">
      <c r="S15191"/>
      <c r="T15191"/>
    </row>
    <row r="15192" spans="19:20" x14ac:dyDescent="0.4">
      <c r="S15192"/>
      <c r="T15192"/>
    </row>
    <row r="15193" spans="19:20" x14ac:dyDescent="0.4">
      <c r="S15193"/>
      <c r="T15193"/>
    </row>
    <row r="15194" spans="19:20" x14ac:dyDescent="0.4">
      <c r="S15194"/>
      <c r="T15194"/>
    </row>
    <row r="15195" spans="19:20" x14ac:dyDescent="0.4">
      <c r="S15195"/>
      <c r="T15195"/>
    </row>
    <row r="15196" spans="19:20" x14ac:dyDescent="0.4">
      <c r="S15196"/>
      <c r="T15196"/>
    </row>
    <row r="15197" spans="19:20" x14ac:dyDescent="0.4">
      <c r="S15197"/>
      <c r="T15197"/>
    </row>
    <row r="15198" spans="19:20" x14ac:dyDescent="0.4">
      <c r="S15198"/>
      <c r="T15198"/>
    </row>
    <row r="15199" spans="19:20" x14ac:dyDescent="0.4">
      <c r="S15199"/>
      <c r="T15199"/>
    </row>
    <row r="15200" spans="19:20" x14ac:dyDescent="0.4">
      <c r="S15200"/>
      <c r="T15200"/>
    </row>
    <row r="15201" spans="19:20" x14ac:dyDescent="0.4">
      <c r="S15201"/>
      <c r="T15201"/>
    </row>
    <row r="15202" spans="19:20" x14ac:dyDescent="0.4">
      <c r="S15202"/>
      <c r="T15202"/>
    </row>
    <row r="15203" spans="19:20" x14ac:dyDescent="0.4">
      <c r="S15203"/>
      <c r="T15203"/>
    </row>
    <row r="15204" spans="19:20" x14ac:dyDescent="0.4">
      <c r="S15204"/>
      <c r="T15204"/>
    </row>
    <row r="15205" spans="19:20" x14ac:dyDescent="0.4">
      <c r="S15205"/>
      <c r="T15205"/>
    </row>
    <row r="15206" spans="19:20" x14ac:dyDescent="0.4">
      <c r="S15206"/>
      <c r="T15206"/>
    </row>
    <row r="15207" spans="19:20" x14ac:dyDescent="0.4">
      <c r="S15207"/>
      <c r="T15207"/>
    </row>
    <row r="15208" spans="19:20" x14ac:dyDescent="0.4">
      <c r="S15208"/>
      <c r="T15208"/>
    </row>
    <row r="15209" spans="19:20" x14ac:dyDescent="0.4">
      <c r="S15209"/>
      <c r="T15209"/>
    </row>
    <row r="15210" spans="19:20" x14ac:dyDescent="0.4">
      <c r="S15210"/>
      <c r="T15210"/>
    </row>
    <row r="15211" spans="19:20" x14ac:dyDescent="0.4">
      <c r="S15211"/>
      <c r="T15211"/>
    </row>
    <row r="15212" spans="19:20" x14ac:dyDescent="0.4">
      <c r="S15212"/>
      <c r="T15212"/>
    </row>
    <row r="15213" spans="19:20" x14ac:dyDescent="0.4">
      <c r="S15213"/>
      <c r="T15213"/>
    </row>
    <row r="15214" spans="19:20" x14ac:dyDescent="0.4">
      <c r="S15214"/>
      <c r="T15214"/>
    </row>
    <row r="15215" spans="19:20" x14ac:dyDescent="0.4">
      <c r="S15215"/>
      <c r="T15215"/>
    </row>
    <row r="15216" spans="19:20" x14ac:dyDescent="0.4">
      <c r="S15216"/>
      <c r="T15216"/>
    </row>
    <row r="15217" spans="19:20" x14ac:dyDescent="0.4">
      <c r="S15217"/>
      <c r="T15217"/>
    </row>
    <row r="15218" spans="19:20" x14ac:dyDescent="0.4">
      <c r="S15218"/>
      <c r="T15218"/>
    </row>
    <row r="15219" spans="19:20" x14ac:dyDescent="0.4">
      <c r="S15219"/>
      <c r="T15219"/>
    </row>
    <row r="15220" spans="19:20" x14ac:dyDescent="0.4">
      <c r="S15220"/>
      <c r="T15220"/>
    </row>
    <row r="15221" spans="19:20" x14ac:dyDescent="0.4">
      <c r="S15221"/>
      <c r="T15221"/>
    </row>
    <row r="15222" spans="19:20" x14ac:dyDescent="0.4">
      <c r="S15222"/>
      <c r="T15222"/>
    </row>
    <row r="15223" spans="19:20" x14ac:dyDescent="0.4">
      <c r="S15223"/>
      <c r="T15223"/>
    </row>
    <row r="15224" spans="19:20" x14ac:dyDescent="0.4">
      <c r="S15224"/>
      <c r="T15224"/>
    </row>
    <row r="15225" spans="19:20" x14ac:dyDescent="0.4">
      <c r="S15225"/>
      <c r="T15225"/>
    </row>
    <row r="15226" spans="19:20" x14ac:dyDescent="0.4">
      <c r="S15226"/>
      <c r="T15226"/>
    </row>
    <row r="15227" spans="19:20" x14ac:dyDescent="0.4">
      <c r="S15227"/>
      <c r="T15227"/>
    </row>
    <row r="15228" spans="19:20" x14ac:dyDescent="0.4">
      <c r="S15228"/>
      <c r="T15228"/>
    </row>
    <row r="15229" spans="19:20" x14ac:dyDescent="0.4">
      <c r="S15229"/>
      <c r="T15229"/>
    </row>
    <row r="15230" spans="19:20" x14ac:dyDescent="0.4">
      <c r="S15230"/>
      <c r="T15230"/>
    </row>
    <row r="15231" spans="19:20" x14ac:dyDescent="0.4">
      <c r="S15231"/>
      <c r="T15231"/>
    </row>
    <row r="15232" spans="19:20" x14ac:dyDescent="0.4">
      <c r="S15232"/>
      <c r="T15232"/>
    </row>
    <row r="15233" spans="19:20" x14ac:dyDescent="0.4">
      <c r="S15233"/>
      <c r="T15233"/>
    </row>
    <row r="15234" spans="19:20" x14ac:dyDescent="0.4">
      <c r="S15234"/>
      <c r="T15234"/>
    </row>
    <row r="15235" spans="19:20" x14ac:dyDescent="0.4">
      <c r="S15235"/>
      <c r="T15235"/>
    </row>
    <row r="15236" spans="19:20" x14ac:dyDescent="0.4">
      <c r="S15236"/>
      <c r="T15236"/>
    </row>
    <row r="15237" spans="19:20" x14ac:dyDescent="0.4">
      <c r="S15237"/>
      <c r="T15237"/>
    </row>
    <row r="15238" spans="19:20" x14ac:dyDescent="0.4">
      <c r="S15238"/>
      <c r="T15238"/>
    </row>
    <row r="15239" spans="19:20" x14ac:dyDescent="0.4">
      <c r="S15239"/>
      <c r="T15239"/>
    </row>
    <row r="15240" spans="19:20" x14ac:dyDescent="0.4">
      <c r="S15240"/>
      <c r="T15240"/>
    </row>
    <row r="15241" spans="19:20" x14ac:dyDescent="0.4">
      <c r="S15241"/>
      <c r="T15241"/>
    </row>
    <row r="15242" spans="19:20" x14ac:dyDescent="0.4">
      <c r="S15242"/>
      <c r="T15242"/>
    </row>
    <row r="15243" spans="19:20" x14ac:dyDescent="0.4">
      <c r="S15243"/>
      <c r="T15243"/>
    </row>
    <row r="15244" spans="19:20" x14ac:dyDescent="0.4">
      <c r="S15244"/>
      <c r="T15244"/>
    </row>
    <row r="15245" spans="19:20" x14ac:dyDescent="0.4">
      <c r="S15245"/>
      <c r="T15245"/>
    </row>
    <row r="15246" spans="19:20" x14ac:dyDescent="0.4">
      <c r="S15246"/>
      <c r="T15246"/>
    </row>
    <row r="15247" spans="19:20" x14ac:dyDescent="0.4">
      <c r="S15247"/>
      <c r="T15247"/>
    </row>
    <row r="15248" spans="19:20" x14ac:dyDescent="0.4">
      <c r="S15248"/>
      <c r="T15248"/>
    </row>
    <row r="15249" spans="19:20" x14ac:dyDescent="0.4">
      <c r="S15249"/>
      <c r="T15249"/>
    </row>
    <row r="15250" spans="19:20" x14ac:dyDescent="0.4">
      <c r="S15250"/>
      <c r="T15250"/>
    </row>
    <row r="15251" spans="19:20" x14ac:dyDescent="0.4">
      <c r="S15251"/>
      <c r="T15251"/>
    </row>
    <row r="15252" spans="19:20" x14ac:dyDescent="0.4">
      <c r="S15252"/>
      <c r="T15252"/>
    </row>
    <row r="15253" spans="19:20" x14ac:dyDescent="0.4">
      <c r="S15253"/>
      <c r="T15253"/>
    </row>
    <row r="15254" spans="19:20" x14ac:dyDescent="0.4">
      <c r="S15254"/>
      <c r="T15254"/>
    </row>
    <row r="15255" spans="19:20" x14ac:dyDescent="0.4">
      <c r="S15255"/>
      <c r="T15255"/>
    </row>
    <row r="15256" spans="19:20" x14ac:dyDescent="0.4">
      <c r="S15256"/>
      <c r="T15256"/>
    </row>
    <row r="15257" spans="19:20" x14ac:dyDescent="0.4">
      <c r="S15257"/>
      <c r="T15257"/>
    </row>
    <row r="15258" spans="19:20" x14ac:dyDescent="0.4">
      <c r="S15258"/>
      <c r="T15258"/>
    </row>
    <row r="15259" spans="19:20" x14ac:dyDescent="0.4">
      <c r="S15259"/>
      <c r="T15259"/>
    </row>
    <row r="15260" spans="19:20" x14ac:dyDescent="0.4">
      <c r="S15260"/>
      <c r="T15260"/>
    </row>
    <row r="15261" spans="19:20" x14ac:dyDescent="0.4">
      <c r="S15261"/>
      <c r="T15261"/>
    </row>
    <row r="15262" spans="19:20" x14ac:dyDescent="0.4">
      <c r="S15262"/>
      <c r="T15262"/>
    </row>
    <row r="15263" spans="19:20" x14ac:dyDescent="0.4">
      <c r="S15263"/>
      <c r="T15263"/>
    </row>
    <row r="15264" spans="19:20" x14ac:dyDescent="0.4">
      <c r="S15264"/>
      <c r="T15264"/>
    </row>
    <row r="15265" spans="19:20" x14ac:dyDescent="0.4">
      <c r="S15265"/>
      <c r="T15265"/>
    </row>
    <row r="15266" spans="19:20" x14ac:dyDescent="0.4">
      <c r="S15266"/>
      <c r="T15266"/>
    </row>
    <row r="15267" spans="19:20" x14ac:dyDescent="0.4">
      <c r="S15267"/>
      <c r="T15267"/>
    </row>
    <row r="15268" spans="19:20" x14ac:dyDescent="0.4">
      <c r="S15268"/>
      <c r="T15268"/>
    </row>
    <row r="15269" spans="19:20" x14ac:dyDescent="0.4">
      <c r="S15269"/>
      <c r="T15269"/>
    </row>
    <row r="15270" spans="19:20" x14ac:dyDescent="0.4">
      <c r="S15270"/>
      <c r="T15270"/>
    </row>
    <row r="15271" spans="19:20" x14ac:dyDescent="0.4">
      <c r="S15271"/>
      <c r="T15271"/>
    </row>
    <row r="15272" spans="19:20" x14ac:dyDescent="0.4">
      <c r="S15272"/>
      <c r="T15272"/>
    </row>
    <row r="15273" spans="19:20" x14ac:dyDescent="0.4">
      <c r="S15273"/>
      <c r="T15273"/>
    </row>
    <row r="15274" spans="19:20" x14ac:dyDescent="0.4">
      <c r="S15274"/>
      <c r="T15274"/>
    </row>
    <row r="15275" spans="19:20" x14ac:dyDescent="0.4">
      <c r="S15275"/>
      <c r="T15275"/>
    </row>
    <row r="15276" spans="19:20" x14ac:dyDescent="0.4">
      <c r="S15276"/>
      <c r="T15276"/>
    </row>
    <row r="15277" spans="19:20" x14ac:dyDescent="0.4">
      <c r="S15277"/>
      <c r="T15277"/>
    </row>
    <row r="15278" spans="19:20" x14ac:dyDescent="0.4">
      <c r="S15278"/>
      <c r="T15278"/>
    </row>
    <row r="15279" spans="19:20" x14ac:dyDescent="0.4">
      <c r="S15279"/>
      <c r="T15279"/>
    </row>
    <row r="15280" spans="19:20" x14ac:dyDescent="0.4">
      <c r="S15280"/>
      <c r="T15280"/>
    </row>
    <row r="15281" spans="19:20" x14ac:dyDescent="0.4">
      <c r="S15281"/>
      <c r="T15281"/>
    </row>
    <row r="15282" spans="19:20" x14ac:dyDescent="0.4">
      <c r="S15282"/>
      <c r="T15282"/>
    </row>
    <row r="15283" spans="19:20" x14ac:dyDescent="0.4">
      <c r="S15283"/>
      <c r="T15283"/>
    </row>
    <row r="15284" spans="19:20" x14ac:dyDescent="0.4">
      <c r="S15284"/>
      <c r="T15284"/>
    </row>
    <row r="15285" spans="19:20" x14ac:dyDescent="0.4">
      <c r="S15285"/>
      <c r="T15285"/>
    </row>
    <row r="15286" spans="19:20" x14ac:dyDescent="0.4">
      <c r="S15286"/>
      <c r="T15286"/>
    </row>
    <row r="15287" spans="19:20" x14ac:dyDescent="0.4">
      <c r="S15287"/>
      <c r="T15287"/>
    </row>
    <row r="15288" spans="19:20" x14ac:dyDescent="0.4">
      <c r="S15288"/>
      <c r="T15288"/>
    </row>
    <row r="15289" spans="19:20" x14ac:dyDescent="0.4">
      <c r="S15289"/>
      <c r="T15289"/>
    </row>
    <row r="15290" spans="19:20" x14ac:dyDescent="0.4">
      <c r="S15290"/>
      <c r="T15290"/>
    </row>
    <row r="15291" spans="19:20" x14ac:dyDescent="0.4">
      <c r="S15291"/>
      <c r="T15291"/>
    </row>
    <row r="15292" spans="19:20" x14ac:dyDescent="0.4">
      <c r="S15292"/>
      <c r="T15292"/>
    </row>
    <row r="15293" spans="19:20" x14ac:dyDescent="0.4">
      <c r="S15293"/>
      <c r="T15293"/>
    </row>
    <row r="15294" spans="19:20" x14ac:dyDescent="0.4">
      <c r="S15294"/>
      <c r="T15294"/>
    </row>
    <row r="15295" spans="19:20" x14ac:dyDescent="0.4">
      <c r="S15295"/>
      <c r="T15295"/>
    </row>
    <row r="15296" spans="19:20" x14ac:dyDescent="0.4">
      <c r="S15296"/>
      <c r="T15296"/>
    </row>
    <row r="15297" spans="19:20" x14ac:dyDescent="0.4">
      <c r="S15297"/>
      <c r="T15297"/>
    </row>
    <row r="15298" spans="19:20" x14ac:dyDescent="0.4">
      <c r="S15298"/>
      <c r="T15298"/>
    </row>
    <row r="15299" spans="19:20" x14ac:dyDescent="0.4">
      <c r="S15299"/>
      <c r="T15299"/>
    </row>
    <row r="15300" spans="19:20" x14ac:dyDescent="0.4">
      <c r="S15300"/>
      <c r="T15300"/>
    </row>
    <row r="15301" spans="19:20" x14ac:dyDescent="0.4">
      <c r="S15301"/>
      <c r="T15301"/>
    </row>
    <row r="15302" spans="19:20" x14ac:dyDescent="0.4">
      <c r="S15302"/>
      <c r="T15302"/>
    </row>
    <row r="15303" spans="19:20" x14ac:dyDescent="0.4">
      <c r="S15303"/>
      <c r="T15303"/>
    </row>
    <row r="15304" spans="19:20" x14ac:dyDescent="0.4">
      <c r="S15304"/>
      <c r="T15304"/>
    </row>
    <row r="15305" spans="19:20" x14ac:dyDescent="0.4">
      <c r="S15305"/>
      <c r="T15305"/>
    </row>
    <row r="15306" spans="19:20" x14ac:dyDescent="0.4">
      <c r="S15306"/>
      <c r="T15306"/>
    </row>
    <row r="15307" spans="19:20" x14ac:dyDescent="0.4">
      <c r="S15307"/>
      <c r="T15307"/>
    </row>
    <row r="15308" spans="19:20" x14ac:dyDescent="0.4">
      <c r="S15308"/>
      <c r="T15308"/>
    </row>
    <row r="15309" spans="19:20" x14ac:dyDescent="0.4">
      <c r="S15309"/>
      <c r="T15309"/>
    </row>
    <row r="15310" spans="19:20" x14ac:dyDescent="0.4">
      <c r="S15310"/>
      <c r="T15310"/>
    </row>
    <row r="15311" spans="19:20" x14ac:dyDescent="0.4">
      <c r="S15311"/>
      <c r="T15311"/>
    </row>
    <row r="15312" spans="19:20" x14ac:dyDescent="0.4">
      <c r="S15312"/>
      <c r="T15312"/>
    </row>
    <row r="15313" spans="19:20" x14ac:dyDescent="0.4">
      <c r="S15313"/>
      <c r="T15313"/>
    </row>
    <row r="15314" spans="19:20" x14ac:dyDescent="0.4">
      <c r="S15314"/>
      <c r="T15314"/>
    </row>
    <row r="15315" spans="19:20" x14ac:dyDescent="0.4">
      <c r="S15315"/>
      <c r="T15315"/>
    </row>
    <row r="15316" spans="19:20" x14ac:dyDescent="0.4">
      <c r="S15316"/>
      <c r="T15316"/>
    </row>
    <row r="15317" spans="19:20" x14ac:dyDescent="0.4">
      <c r="S15317"/>
      <c r="T15317"/>
    </row>
    <row r="15318" spans="19:20" x14ac:dyDescent="0.4">
      <c r="S15318"/>
      <c r="T15318"/>
    </row>
    <row r="15319" spans="19:20" x14ac:dyDescent="0.4">
      <c r="S15319"/>
      <c r="T15319"/>
    </row>
    <row r="15320" spans="19:20" x14ac:dyDescent="0.4">
      <c r="S15320"/>
      <c r="T15320"/>
    </row>
    <row r="15321" spans="19:20" x14ac:dyDescent="0.4">
      <c r="S15321"/>
      <c r="T15321"/>
    </row>
    <row r="15322" spans="19:20" x14ac:dyDescent="0.4">
      <c r="S15322"/>
      <c r="T15322"/>
    </row>
    <row r="15323" spans="19:20" x14ac:dyDescent="0.4">
      <c r="S15323"/>
      <c r="T15323"/>
    </row>
    <row r="15324" spans="19:20" x14ac:dyDescent="0.4">
      <c r="S15324"/>
      <c r="T15324"/>
    </row>
    <row r="15325" spans="19:20" x14ac:dyDescent="0.4">
      <c r="S15325"/>
      <c r="T15325"/>
    </row>
    <row r="15326" spans="19:20" x14ac:dyDescent="0.4">
      <c r="S15326"/>
      <c r="T15326"/>
    </row>
    <row r="15327" spans="19:20" x14ac:dyDescent="0.4">
      <c r="S15327"/>
      <c r="T15327"/>
    </row>
    <row r="15328" spans="19:20" x14ac:dyDescent="0.4">
      <c r="S15328"/>
      <c r="T15328"/>
    </row>
    <row r="15329" spans="19:20" x14ac:dyDescent="0.4">
      <c r="S15329"/>
      <c r="T15329"/>
    </row>
    <row r="15330" spans="19:20" x14ac:dyDescent="0.4">
      <c r="S15330"/>
      <c r="T15330"/>
    </row>
    <row r="15331" spans="19:20" x14ac:dyDescent="0.4">
      <c r="S15331"/>
      <c r="T15331"/>
    </row>
    <row r="15332" spans="19:20" x14ac:dyDescent="0.4">
      <c r="S15332"/>
      <c r="T15332"/>
    </row>
    <row r="15333" spans="19:20" x14ac:dyDescent="0.4">
      <c r="S15333"/>
      <c r="T15333"/>
    </row>
    <row r="15334" spans="19:20" x14ac:dyDescent="0.4">
      <c r="S15334"/>
      <c r="T15334"/>
    </row>
    <row r="15335" spans="19:20" x14ac:dyDescent="0.4">
      <c r="S15335"/>
      <c r="T15335"/>
    </row>
    <row r="15336" spans="19:20" x14ac:dyDescent="0.4">
      <c r="S15336"/>
      <c r="T15336"/>
    </row>
    <row r="15337" spans="19:20" x14ac:dyDescent="0.4">
      <c r="S15337"/>
      <c r="T15337"/>
    </row>
    <row r="15338" spans="19:20" x14ac:dyDescent="0.4">
      <c r="S15338"/>
      <c r="T15338"/>
    </row>
    <row r="15339" spans="19:20" x14ac:dyDescent="0.4">
      <c r="S15339"/>
      <c r="T15339"/>
    </row>
    <row r="15340" spans="19:20" x14ac:dyDescent="0.4">
      <c r="S15340"/>
      <c r="T15340"/>
    </row>
    <row r="15341" spans="19:20" x14ac:dyDescent="0.4">
      <c r="S15341"/>
      <c r="T15341"/>
    </row>
    <row r="15342" spans="19:20" x14ac:dyDescent="0.4">
      <c r="S15342"/>
      <c r="T15342"/>
    </row>
    <row r="15343" spans="19:20" x14ac:dyDescent="0.4">
      <c r="S15343"/>
      <c r="T15343"/>
    </row>
    <row r="15344" spans="19:20" x14ac:dyDescent="0.4">
      <c r="S15344"/>
      <c r="T15344"/>
    </row>
    <row r="15345" spans="19:20" x14ac:dyDescent="0.4">
      <c r="S15345"/>
      <c r="T15345"/>
    </row>
    <row r="15346" spans="19:20" x14ac:dyDescent="0.4">
      <c r="S15346"/>
      <c r="T15346"/>
    </row>
    <row r="15347" spans="19:20" x14ac:dyDescent="0.4">
      <c r="S15347"/>
      <c r="T15347"/>
    </row>
    <row r="15348" spans="19:20" x14ac:dyDescent="0.4">
      <c r="S15348"/>
      <c r="T15348"/>
    </row>
    <row r="15349" spans="19:20" x14ac:dyDescent="0.4">
      <c r="S15349"/>
      <c r="T15349"/>
    </row>
    <row r="15350" spans="19:20" x14ac:dyDescent="0.4">
      <c r="S15350"/>
      <c r="T15350"/>
    </row>
    <row r="15351" spans="19:20" x14ac:dyDescent="0.4">
      <c r="S15351"/>
      <c r="T15351"/>
    </row>
    <row r="15352" spans="19:20" x14ac:dyDescent="0.4">
      <c r="S15352"/>
      <c r="T15352"/>
    </row>
    <row r="15353" spans="19:20" x14ac:dyDescent="0.4">
      <c r="S15353"/>
      <c r="T15353"/>
    </row>
    <row r="15354" spans="19:20" x14ac:dyDescent="0.4">
      <c r="S15354"/>
      <c r="T15354"/>
    </row>
    <row r="15355" spans="19:20" x14ac:dyDescent="0.4">
      <c r="S15355"/>
      <c r="T15355"/>
    </row>
    <row r="15356" spans="19:20" x14ac:dyDescent="0.4">
      <c r="S15356"/>
      <c r="T15356"/>
    </row>
    <row r="15357" spans="19:20" x14ac:dyDescent="0.4">
      <c r="S15357"/>
      <c r="T15357"/>
    </row>
    <row r="15358" spans="19:20" x14ac:dyDescent="0.4">
      <c r="S15358"/>
      <c r="T15358"/>
    </row>
    <row r="15359" spans="19:20" x14ac:dyDescent="0.4">
      <c r="S15359"/>
      <c r="T15359"/>
    </row>
    <row r="15360" spans="19:20" x14ac:dyDescent="0.4">
      <c r="S15360"/>
      <c r="T15360"/>
    </row>
    <row r="15361" spans="19:20" x14ac:dyDescent="0.4">
      <c r="S15361"/>
      <c r="T15361"/>
    </row>
    <row r="15362" spans="19:20" x14ac:dyDescent="0.4">
      <c r="S15362"/>
      <c r="T15362"/>
    </row>
    <row r="15363" spans="19:20" x14ac:dyDescent="0.4">
      <c r="S15363"/>
      <c r="T15363"/>
    </row>
    <row r="15364" spans="19:20" x14ac:dyDescent="0.4">
      <c r="S15364"/>
      <c r="T15364"/>
    </row>
    <row r="15365" spans="19:20" x14ac:dyDescent="0.4">
      <c r="S15365"/>
      <c r="T15365"/>
    </row>
    <row r="15366" spans="19:20" x14ac:dyDescent="0.4">
      <c r="S15366"/>
      <c r="T15366"/>
    </row>
    <row r="15367" spans="19:20" x14ac:dyDescent="0.4">
      <c r="S15367"/>
      <c r="T15367"/>
    </row>
    <row r="15368" spans="19:20" x14ac:dyDescent="0.4">
      <c r="S15368"/>
      <c r="T15368"/>
    </row>
    <row r="15369" spans="19:20" x14ac:dyDescent="0.4">
      <c r="S15369"/>
      <c r="T15369"/>
    </row>
    <row r="15370" spans="19:20" x14ac:dyDescent="0.4">
      <c r="S15370"/>
      <c r="T15370"/>
    </row>
    <row r="15371" spans="19:20" x14ac:dyDescent="0.4">
      <c r="S15371"/>
      <c r="T15371"/>
    </row>
    <row r="15372" spans="19:20" x14ac:dyDescent="0.4">
      <c r="S15372"/>
      <c r="T15372"/>
    </row>
    <row r="15373" spans="19:20" x14ac:dyDescent="0.4">
      <c r="S15373"/>
      <c r="T15373"/>
    </row>
    <row r="15374" spans="19:20" x14ac:dyDescent="0.4">
      <c r="S15374"/>
      <c r="T15374"/>
    </row>
    <row r="15375" spans="19:20" x14ac:dyDescent="0.4">
      <c r="S15375"/>
      <c r="T15375"/>
    </row>
    <row r="15376" spans="19:20" x14ac:dyDescent="0.4">
      <c r="S15376"/>
      <c r="T15376"/>
    </row>
    <row r="15377" spans="19:20" x14ac:dyDescent="0.4">
      <c r="S15377"/>
      <c r="T15377"/>
    </row>
    <row r="15378" spans="19:20" x14ac:dyDescent="0.4">
      <c r="S15378"/>
      <c r="T15378"/>
    </row>
    <row r="15379" spans="19:20" x14ac:dyDescent="0.4">
      <c r="S15379"/>
      <c r="T15379"/>
    </row>
    <row r="15380" spans="19:20" x14ac:dyDescent="0.4">
      <c r="S15380"/>
      <c r="T15380"/>
    </row>
    <row r="15381" spans="19:20" x14ac:dyDescent="0.4">
      <c r="S15381"/>
      <c r="T15381"/>
    </row>
    <row r="15382" spans="19:20" x14ac:dyDescent="0.4">
      <c r="S15382"/>
      <c r="T15382"/>
    </row>
    <row r="15383" spans="19:20" x14ac:dyDescent="0.4">
      <c r="S15383"/>
      <c r="T15383"/>
    </row>
    <row r="15384" spans="19:20" x14ac:dyDescent="0.4">
      <c r="S15384"/>
      <c r="T15384"/>
    </row>
    <row r="15385" spans="19:20" x14ac:dyDescent="0.4">
      <c r="S15385"/>
      <c r="T15385"/>
    </row>
    <row r="15386" spans="19:20" x14ac:dyDescent="0.4">
      <c r="S15386"/>
      <c r="T15386"/>
    </row>
    <row r="15387" spans="19:20" x14ac:dyDescent="0.4">
      <c r="S15387"/>
      <c r="T15387"/>
    </row>
    <row r="15388" spans="19:20" x14ac:dyDescent="0.4">
      <c r="S15388"/>
      <c r="T15388"/>
    </row>
    <row r="15389" spans="19:20" x14ac:dyDescent="0.4">
      <c r="S15389"/>
      <c r="T15389"/>
    </row>
    <row r="15390" spans="19:20" x14ac:dyDescent="0.4">
      <c r="S15390"/>
      <c r="T15390"/>
    </row>
    <row r="15391" spans="19:20" x14ac:dyDescent="0.4">
      <c r="S15391"/>
      <c r="T15391"/>
    </row>
    <row r="15392" spans="19:20" x14ac:dyDescent="0.4">
      <c r="S15392"/>
      <c r="T15392"/>
    </row>
    <row r="15393" spans="19:20" x14ac:dyDescent="0.4">
      <c r="S15393"/>
      <c r="T15393"/>
    </row>
    <row r="15394" spans="19:20" x14ac:dyDescent="0.4">
      <c r="S15394"/>
      <c r="T15394"/>
    </row>
    <row r="15395" spans="19:20" x14ac:dyDescent="0.4">
      <c r="S15395"/>
      <c r="T15395"/>
    </row>
    <row r="15396" spans="19:20" x14ac:dyDescent="0.4">
      <c r="S15396"/>
      <c r="T15396"/>
    </row>
    <row r="15397" spans="19:20" x14ac:dyDescent="0.4">
      <c r="S15397"/>
      <c r="T15397"/>
    </row>
    <row r="15398" spans="19:20" x14ac:dyDescent="0.4">
      <c r="S15398"/>
      <c r="T15398"/>
    </row>
    <row r="15399" spans="19:20" x14ac:dyDescent="0.4">
      <c r="S15399"/>
      <c r="T15399"/>
    </row>
    <row r="15400" spans="19:20" x14ac:dyDescent="0.4">
      <c r="S15400"/>
      <c r="T15400"/>
    </row>
    <row r="15401" spans="19:20" x14ac:dyDescent="0.4">
      <c r="S15401"/>
      <c r="T15401"/>
    </row>
    <row r="15402" spans="19:20" x14ac:dyDescent="0.4">
      <c r="S15402"/>
      <c r="T15402"/>
    </row>
    <row r="15403" spans="19:20" x14ac:dyDescent="0.4">
      <c r="S15403"/>
      <c r="T15403"/>
    </row>
    <row r="15404" spans="19:20" x14ac:dyDescent="0.4">
      <c r="S15404"/>
      <c r="T15404"/>
    </row>
    <row r="15405" spans="19:20" x14ac:dyDescent="0.4">
      <c r="S15405"/>
      <c r="T15405"/>
    </row>
    <row r="15406" spans="19:20" x14ac:dyDescent="0.4">
      <c r="S15406"/>
      <c r="T15406"/>
    </row>
    <row r="15407" spans="19:20" x14ac:dyDescent="0.4">
      <c r="S15407"/>
      <c r="T15407"/>
    </row>
    <row r="15408" spans="19:20" x14ac:dyDescent="0.4">
      <c r="S15408"/>
      <c r="T15408"/>
    </row>
    <row r="15409" spans="19:20" x14ac:dyDescent="0.4">
      <c r="S15409"/>
      <c r="T15409"/>
    </row>
    <row r="15410" spans="19:20" x14ac:dyDescent="0.4">
      <c r="S15410"/>
      <c r="T15410"/>
    </row>
    <row r="15411" spans="19:20" x14ac:dyDescent="0.4">
      <c r="S15411"/>
      <c r="T15411"/>
    </row>
    <row r="15412" spans="19:20" x14ac:dyDescent="0.4">
      <c r="S15412"/>
      <c r="T15412"/>
    </row>
    <row r="15413" spans="19:20" x14ac:dyDescent="0.4">
      <c r="S15413"/>
      <c r="T15413"/>
    </row>
    <row r="15414" spans="19:20" x14ac:dyDescent="0.4">
      <c r="S15414"/>
      <c r="T15414"/>
    </row>
    <row r="15415" spans="19:20" x14ac:dyDescent="0.4">
      <c r="S15415"/>
      <c r="T15415"/>
    </row>
    <row r="15416" spans="19:20" x14ac:dyDescent="0.4">
      <c r="S15416"/>
      <c r="T15416"/>
    </row>
    <row r="15417" spans="19:20" x14ac:dyDescent="0.4">
      <c r="S15417"/>
      <c r="T15417"/>
    </row>
    <row r="15418" spans="19:20" x14ac:dyDescent="0.4">
      <c r="S15418"/>
      <c r="T15418"/>
    </row>
    <row r="15419" spans="19:20" x14ac:dyDescent="0.4">
      <c r="S15419"/>
      <c r="T15419"/>
    </row>
    <row r="15420" spans="19:20" x14ac:dyDescent="0.4">
      <c r="S15420"/>
      <c r="T15420"/>
    </row>
    <row r="15421" spans="19:20" x14ac:dyDescent="0.4">
      <c r="S15421"/>
      <c r="T15421"/>
    </row>
    <row r="15422" spans="19:20" x14ac:dyDescent="0.4">
      <c r="S15422"/>
      <c r="T15422"/>
    </row>
    <row r="15423" spans="19:20" x14ac:dyDescent="0.4">
      <c r="S15423"/>
      <c r="T15423"/>
    </row>
    <row r="15424" spans="19:20" x14ac:dyDescent="0.4">
      <c r="S15424"/>
      <c r="T15424"/>
    </row>
    <row r="15425" spans="19:20" x14ac:dyDescent="0.4">
      <c r="S15425"/>
      <c r="T15425"/>
    </row>
    <row r="15426" spans="19:20" x14ac:dyDescent="0.4">
      <c r="S15426"/>
      <c r="T15426"/>
    </row>
    <row r="15427" spans="19:20" x14ac:dyDescent="0.4">
      <c r="S15427"/>
      <c r="T15427"/>
    </row>
    <row r="15428" spans="19:20" x14ac:dyDescent="0.4">
      <c r="S15428"/>
      <c r="T15428"/>
    </row>
    <row r="15429" spans="19:20" x14ac:dyDescent="0.4">
      <c r="S15429"/>
      <c r="T15429"/>
    </row>
    <row r="15430" spans="19:20" x14ac:dyDescent="0.4">
      <c r="S15430"/>
      <c r="T15430"/>
    </row>
    <row r="15431" spans="19:20" x14ac:dyDescent="0.4">
      <c r="S15431"/>
      <c r="T15431"/>
    </row>
    <row r="15432" spans="19:20" x14ac:dyDescent="0.4">
      <c r="S15432"/>
      <c r="T15432"/>
    </row>
    <row r="15433" spans="19:20" x14ac:dyDescent="0.4">
      <c r="S15433"/>
      <c r="T15433"/>
    </row>
    <row r="15434" spans="19:20" x14ac:dyDescent="0.4">
      <c r="S15434"/>
      <c r="T15434"/>
    </row>
    <row r="15435" spans="19:20" x14ac:dyDescent="0.4">
      <c r="S15435"/>
      <c r="T15435"/>
    </row>
    <row r="15436" spans="19:20" x14ac:dyDescent="0.4">
      <c r="S15436"/>
      <c r="T15436"/>
    </row>
    <row r="15437" spans="19:20" x14ac:dyDescent="0.4">
      <c r="S15437"/>
      <c r="T15437"/>
    </row>
    <row r="15438" spans="19:20" x14ac:dyDescent="0.4">
      <c r="S15438"/>
      <c r="T15438"/>
    </row>
    <row r="15439" spans="19:20" x14ac:dyDescent="0.4">
      <c r="S15439"/>
      <c r="T15439"/>
    </row>
    <row r="15440" spans="19:20" x14ac:dyDescent="0.4">
      <c r="S15440"/>
      <c r="T15440"/>
    </row>
    <row r="15441" spans="19:20" x14ac:dyDescent="0.4">
      <c r="S15441"/>
      <c r="T15441"/>
    </row>
    <row r="15442" spans="19:20" x14ac:dyDescent="0.4">
      <c r="S15442"/>
      <c r="T15442"/>
    </row>
    <row r="15443" spans="19:20" x14ac:dyDescent="0.4">
      <c r="S15443"/>
      <c r="T15443"/>
    </row>
    <row r="15444" spans="19:20" x14ac:dyDescent="0.4">
      <c r="S15444"/>
      <c r="T15444"/>
    </row>
    <row r="15445" spans="19:20" x14ac:dyDescent="0.4">
      <c r="S15445"/>
      <c r="T15445"/>
    </row>
    <row r="15446" spans="19:20" x14ac:dyDescent="0.4">
      <c r="S15446"/>
      <c r="T15446"/>
    </row>
    <row r="15447" spans="19:20" x14ac:dyDescent="0.4">
      <c r="S15447"/>
      <c r="T15447"/>
    </row>
    <row r="15448" spans="19:20" x14ac:dyDescent="0.4">
      <c r="S15448"/>
      <c r="T15448"/>
    </row>
    <row r="15449" spans="19:20" x14ac:dyDescent="0.4">
      <c r="S15449"/>
      <c r="T15449"/>
    </row>
    <row r="15450" spans="19:20" x14ac:dyDescent="0.4">
      <c r="S15450"/>
      <c r="T15450"/>
    </row>
    <row r="15451" spans="19:20" x14ac:dyDescent="0.4">
      <c r="S15451"/>
      <c r="T15451"/>
    </row>
    <row r="15452" spans="19:20" x14ac:dyDescent="0.4">
      <c r="S15452"/>
      <c r="T15452"/>
    </row>
    <row r="15453" spans="19:20" x14ac:dyDescent="0.4">
      <c r="S15453"/>
      <c r="T15453"/>
    </row>
    <row r="15454" spans="19:20" x14ac:dyDescent="0.4">
      <c r="S15454"/>
      <c r="T15454"/>
    </row>
    <row r="15455" spans="19:20" x14ac:dyDescent="0.4">
      <c r="S15455"/>
      <c r="T15455"/>
    </row>
    <row r="15456" spans="19:20" x14ac:dyDescent="0.4">
      <c r="S15456"/>
      <c r="T15456"/>
    </row>
    <row r="15457" spans="19:20" x14ac:dyDescent="0.4">
      <c r="S15457"/>
      <c r="T15457"/>
    </row>
    <row r="15458" spans="19:20" x14ac:dyDescent="0.4">
      <c r="S15458"/>
      <c r="T15458"/>
    </row>
    <row r="15459" spans="19:20" x14ac:dyDescent="0.4">
      <c r="S15459"/>
      <c r="T15459"/>
    </row>
    <row r="15460" spans="19:20" x14ac:dyDescent="0.4">
      <c r="S15460"/>
      <c r="T15460"/>
    </row>
    <row r="15461" spans="19:20" x14ac:dyDescent="0.4">
      <c r="S15461"/>
      <c r="T15461"/>
    </row>
    <row r="15462" spans="19:20" x14ac:dyDescent="0.4">
      <c r="S15462"/>
      <c r="T15462"/>
    </row>
    <row r="15463" spans="19:20" x14ac:dyDescent="0.4">
      <c r="S15463"/>
      <c r="T15463"/>
    </row>
    <row r="15464" spans="19:20" x14ac:dyDescent="0.4">
      <c r="S15464"/>
      <c r="T15464"/>
    </row>
    <row r="15465" spans="19:20" x14ac:dyDescent="0.4">
      <c r="S15465"/>
      <c r="T15465"/>
    </row>
    <row r="15466" spans="19:20" x14ac:dyDescent="0.4">
      <c r="S15466"/>
      <c r="T15466"/>
    </row>
    <row r="15467" spans="19:20" x14ac:dyDescent="0.4">
      <c r="S15467"/>
      <c r="T15467"/>
    </row>
    <row r="15468" spans="19:20" x14ac:dyDescent="0.4">
      <c r="S15468"/>
      <c r="T15468"/>
    </row>
    <row r="15469" spans="19:20" x14ac:dyDescent="0.4">
      <c r="S15469"/>
      <c r="T15469"/>
    </row>
    <row r="15470" spans="19:20" x14ac:dyDescent="0.4">
      <c r="S15470"/>
      <c r="T15470"/>
    </row>
    <row r="15471" spans="19:20" x14ac:dyDescent="0.4">
      <c r="S15471"/>
      <c r="T15471"/>
    </row>
    <row r="15472" spans="19:20" x14ac:dyDescent="0.4">
      <c r="S15472"/>
      <c r="T15472"/>
    </row>
    <row r="15473" spans="19:20" x14ac:dyDescent="0.4">
      <c r="S15473"/>
      <c r="T15473"/>
    </row>
    <row r="15474" spans="19:20" x14ac:dyDescent="0.4">
      <c r="S15474"/>
      <c r="T15474"/>
    </row>
    <row r="15475" spans="19:20" x14ac:dyDescent="0.4">
      <c r="S15475"/>
      <c r="T15475"/>
    </row>
    <row r="15476" spans="19:20" x14ac:dyDescent="0.4">
      <c r="S15476"/>
      <c r="T15476"/>
    </row>
    <row r="15477" spans="19:20" x14ac:dyDescent="0.4">
      <c r="S15477"/>
      <c r="T15477"/>
    </row>
    <row r="15478" spans="19:20" x14ac:dyDescent="0.4">
      <c r="S15478"/>
      <c r="T15478"/>
    </row>
    <row r="15479" spans="19:20" x14ac:dyDescent="0.4">
      <c r="S15479"/>
      <c r="T15479"/>
    </row>
    <row r="15480" spans="19:20" x14ac:dyDescent="0.4">
      <c r="S15480"/>
      <c r="T15480"/>
    </row>
    <row r="15481" spans="19:20" x14ac:dyDescent="0.4">
      <c r="S15481"/>
      <c r="T15481"/>
    </row>
    <row r="15482" spans="19:20" x14ac:dyDescent="0.4">
      <c r="S15482"/>
      <c r="T15482"/>
    </row>
    <row r="15483" spans="19:20" x14ac:dyDescent="0.4">
      <c r="S15483"/>
      <c r="T15483"/>
    </row>
    <row r="15484" spans="19:20" x14ac:dyDescent="0.4">
      <c r="S15484"/>
      <c r="T15484"/>
    </row>
    <row r="15485" spans="19:20" x14ac:dyDescent="0.4">
      <c r="S15485"/>
      <c r="T15485"/>
    </row>
    <row r="15486" spans="19:20" x14ac:dyDescent="0.4">
      <c r="S15486"/>
      <c r="T15486"/>
    </row>
    <row r="15487" spans="19:20" x14ac:dyDescent="0.4">
      <c r="S15487"/>
      <c r="T15487"/>
    </row>
    <row r="15488" spans="19:20" x14ac:dyDescent="0.4">
      <c r="S15488"/>
      <c r="T15488"/>
    </row>
    <row r="15489" spans="19:20" x14ac:dyDescent="0.4">
      <c r="S15489"/>
      <c r="T15489"/>
    </row>
    <row r="15490" spans="19:20" x14ac:dyDescent="0.4">
      <c r="S15490"/>
      <c r="T15490"/>
    </row>
    <row r="15491" spans="19:20" x14ac:dyDescent="0.4">
      <c r="S15491"/>
      <c r="T15491"/>
    </row>
    <row r="15492" spans="19:20" x14ac:dyDescent="0.4">
      <c r="S15492"/>
      <c r="T15492"/>
    </row>
    <row r="15493" spans="19:20" x14ac:dyDescent="0.4">
      <c r="S15493"/>
      <c r="T15493"/>
    </row>
    <row r="15494" spans="19:20" x14ac:dyDescent="0.4">
      <c r="S15494"/>
      <c r="T15494"/>
    </row>
    <row r="15495" spans="19:20" x14ac:dyDescent="0.4">
      <c r="S15495"/>
      <c r="T15495"/>
    </row>
    <row r="15496" spans="19:20" x14ac:dyDescent="0.4">
      <c r="S15496"/>
      <c r="T15496"/>
    </row>
    <row r="15497" spans="19:20" x14ac:dyDescent="0.4">
      <c r="S15497"/>
      <c r="T15497"/>
    </row>
    <row r="15498" spans="19:20" x14ac:dyDescent="0.4">
      <c r="S15498"/>
      <c r="T15498"/>
    </row>
    <row r="15499" spans="19:20" x14ac:dyDescent="0.4">
      <c r="S15499"/>
      <c r="T15499"/>
    </row>
    <row r="15500" spans="19:20" x14ac:dyDescent="0.4">
      <c r="S15500"/>
      <c r="T15500"/>
    </row>
    <row r="15501" spans="19:20" x14ac:dyDescent="0.4">
      <c r="S15501"/>
      <c r="T15501"/>
    </row>
    <row r="15502" spans="19:20" x14ac:dyDescent="0.4">
      <c r="S15502"/>
      <c r="T15502"/>
    </row>
    <row r="15503" spans="19:20" x14ac:dyDescent="0.4">
      <c r="S15503"/>
      <c r="T15503"/>
    </row>
    <row r="15504" spans="19:20" x14ac:dyDescent="0.4">
      <c r="S15504"/>
      <c r="T15504"/>
    </row>
    <row r="15505" spans="19:20" x14ac:dyDescent="0.4">
      <c r="S15505"/>
      <c r="T15505"/>
    </row>
    <row r="15506" spans="19:20" x14ac:dyDescent="0.4">
      <c r="S15506"/>
      <c r="T15506"/>
    </row>
    <row r="15507" spans="19:20" x14ac:dyDescent="0.4">
      <c r="S15507"/>
      <c r="T15507"/>
    </row>
    <row r="15508" spans="19:20" x14ac:dyDescent="0.4">
      <c r="S15508"/>
      <c r="T15508"/>
    </row>
    <row r="15509" spans="19:20" x14ac:dyDescent="0.4">
      <c r="S15509"/>
      <c r="T15509"/>
    </row>
    <row r="15510" spans="19:20" x14ac:dyDescent="0.4">
      <c r="S15510"/>
      <c r="T15510"/>
    </row>
    <row r="15511" spans="19:20" x14ac:dyDescent="0.4">
      <c r="S15511"/>
      <c r="T15511"/>
    </row>
    <row r="15512" spans="19:20" x14ac:dyDescent="0.4">
      <c r="S15512"/>
      <c r="T15512"/>
    </row>
    <row r="15513" spans="19:20" x14ac:dyDescent="0.4">
      <c r="S15513"/>
      <c r="T15513"/>
    </row>
    <row r="15514" spans="19:20" x14ac:dyDescent="0.4">
      <c r="S15514"/>
      <c r="T15514"/>
    </row>
    <row r="15515" spans="19:20" x14ac:dyDescent="0.4">
      <c r="S15515"/>
      <c r="T15515"/>
    </row>
    <row r="15516" spans="19:20" x14ac:dyDescent="0.4">
      <c r="S15516"/>
      <c r="T15516"/>
    </row>
    <row r="15517" spans="19:20" x14ac:dyDescent="0.4">
      <c r="S15517"/>
      <c r="T15517"/>
    </row>
    <row r="15518" spans="19:20" x14ac:dyDescent="0.4">
      <c r="S15518"/>
      <c r="T15518"/>
    </row>
    <row r="15519" spans="19:20" x14ac:dyDescent="0.4">
      <c r="S15519"/>
      <c r="T15519"/>
    </row>
    <row r="15520" spans="19:20" x14ac:dyDescent="0.4">
      <c r="S15520"/>
      <c r="T15520"/>
    </row>
    <row r="15521" spans="19:20" x14ac:dyDescent="0.4">
      <c r="S15521"/>
      <c r="T15521"/>
    </row>
    <row r="15522" spans="19:20" x14ac:dyDescent="0.4">
      <c r="S15522"/>
      <c r="T15522"/>
    </row>
    <row r="15523" spans="19:20" x14ac:dyDescent="0.4">
      <c r="S15523"/>
      <c r="T15523"/>
    </row>
    <row r="15524" spans="19:20" x14ac:dyDescent="0.4">
      <c r="S15524"/>
      <c r="T15524"/>
    </row>
    <row r="15525" spans="19:20" x14ac:dyDescent="0.4">
      <c r="S15525"/>
      <c r="T15525"/>
    </row>
    <row r="15526" spans="19:20" x14ac:dyDescent="0.4">
      <c r="S15526"/>
      <c r="T15526"/>
    </row>
    <row r="15527" spans="19:20" x14ac:dyDescent="0.4">
      <c r="S15527"/>
      <c r="T15527"/>
    </row>
    <row r="15528" spans="19:20" x14ac:dyDescent="0.4">
      <c r="S15528"/>
      <c r="T15528"/>
    </row>
    <row r="15529" spans="19:20" x14ac:dyDescent="0.4">
      <c r="S15529"/>
      <c r="T15529"/>
    </row>
    <row r="15530" spans="19:20" x14ac:dyDescent="0.4">
      <c r="S15530"/>
      <c r="T15530"/>
    </row>
    <row r="15531" spans="19:20" x14ac:dyDescent="0.4">
      <c r="S15531"/>
      <c r="T15531"/>
    </row>
    <row r="15532" spans="19:20" x14ac:dyDescent="0.4">
      <c r="S15532"/>
      <c r="T15532"/>
    </row>
    <row r="15533" spans="19:20" x14ac:dyDescent="0.4">
      <c r="S15533"/>
      <c r="T15533"/>
    </row>
    <row r="15534" spans="19:20" x14ac:dyDescent="0.4">
      <c r="S15534"/>
      <c r="T15534"/>
    </row>
    <row r="15535" spans="19:20" x14ac:dyDescent="0.4">
      <c r="S15535"/>
      <c r="T15535"/>
    </row>
    <row r="15536" spans="19:20" x14ac:dyDescent="0.4">
      <c r="S15536"/>
      <c r="T15536"/>
    </row>
    <row r="15537" spans="19:20" x14ac:dyDescent="0.4">
      <c r="S15537"/>
      <c r="T15537"/>
    </row>
    <row r="15538" spans="19:20" x14ac:dyDescent="0.4">
      <c r="S15538"/>
      <c r="T15538"/>
    </row>
    <row r="15539" spans="19:20" x14ac:dyDescent="0.4">
      <c r="S15539"/>
      <c r="T15539"/>
    </row>
    <row r="15540" spans="19:20" x14ac:dyDescent="0.4">
      <c r="S15540"/>
      <c r="T15540"/>
    </row>
    <row r="15541" spans="19:20" x14ac:dyDescent="0.4">
      <c r="S15541"/>
      <c r="T15541"/>
    </row>
    <row r="15542" spans="19:20" x14ac:dyDescent="0.4">
      <c r="S15542"/>
      <c r="T15542"/>
    </row>
    <row r="15543" spans="19:20" x14ac:dyDescent="0.4">
      <c r="S15543"/>
      <c r="T15543"/>
    </row>
    <row r="15544" spans="19:20" x14ac:dyDescent="0.4">
      <c r="S15544"/>
      <c r="T15544"/>
    </row>
    <row r="15545" spans="19:20" x14ac:dyDescent="0.4">
      <c r="S15545"/>
      <c r="T15545"/>
    </row>
    <row r="15546" spans="19:20" x14ac:dyDescent="0.4">
      <c r="S15546"/>
      <c r="T15546"/>
    </row>
    <row r="15547" spans="19:20" x14ac:dyDescent="0.4">
      <c r="S15547"/>
      <c r="T15547"/>
    </row>
    <row r="15548" spans="19:20" x14ac:dyDescent="0.4">
      <c r="S15548"/>
      <c r="T15548"/>
    </row>
    <row r="15549" spans="19:20" x14ac:dyDescent="0.4">
      <c r="S15549"/>
      <c r="T15549"/>
    </row>
    <row r="15550" spans="19:20" x14ac:dyDescent="0.4">
      <c r="S15550"/>
      <c r="T15550"/>
    </row>
    <row r="15551" spans="19:20" x14ac:dyDescent="0.4">
      <c r="S15551"/>
      <c r="T15551"/>
    </row>
    <row r="15552" spans="19:20" x14ac:dyDescent="0.4">
      <c r="S15552"/>
      <c r="T15552"/>
    </row>
    <row r="15553" spans="19:20" x14ac:dyDescent="0.4">
      <c r="S15553"/>
      <c r="T15553"/>
    </row>
    <row r="15554" spans="19:20" x14ac:dyDescent="0.4">
      <c r="S15554"/>
      <c r="T15554"/>
    </row>
    <row r="15555" spans="19:20" x14ac:dyDescent="0.4">
      <c r="S15555"/>
      <c r="T15555"/>
    </row>
    <row r="15556" spans="19:20" x14ac:dyDescent="0.4">
      <c r="S15556"/>
      <c r="T15556"/>
    </row>
    <row r="15557" spans="19:20" x14ac:dyDescent="0.4">
      <c r="S15557"/>
      <c r="T15557"/>
    </row>
    <row r="15558" spans="19:20" x14ac:dyDescent="0.4">
      <c r="S15558"/>
      <c r="T15558"/>
    </row>
    <row r="15559" spans="19:20" x14ac:dyDescent="0.4">
      <c r="S15559"/>
      <c r="T15559"/>
    </row>
    <row r="15560" spans="19:20" x14ac:dyDescent="0.4">
      <c r="S15560"/>
      <c r="T15560"/>
    </row>
    <row r="15561" spans="19:20" x14ac:dyDescent="0.4">
      <c r="S15561"/>
      <c r="T15561"/>
    </row>
    <row r="15562" spans="19:20" x14ac:dyDescent="0.4">
      <c r="S15562"/>
      <c r="T15562"/>
    </row>
    <row r="15563" spans="19:20" x14ac:dyDescent="0.4">
      <c r="S15563"/>
      <c r="T15563"/>
    </row>
    <row r="15564" spans="19:20" x14ac:dyDescent="0.4">
      <c r="S15564"/>
      <c r="T15564"/>
    </row>
    <row r="15565" spans="19:20" x14ac:dyDescent="0.4">
      <c r="S15565"/>
      <c r="T15565"/>
    </row>
    <row r="15566" spans="19:20" x14ac:dyDescent="0.4">
      <c r="S15566"/>
      <c r="T15566"/>
    </row>
    <row r="15567" spans="19:20" x14ac:dyDescent="0.4">
      <c r="S15567"/>
      <c r="T15567"/>
    </row>
    <row r="15568" spans="19:20" x14ac:dyDescent="0.4">
      <c r="S15568"/>
      <c r="T15568"/>
    </row>
    <row r="15569" spans="19:20" x14ac:dyDescent="0.4">
      <c r="S15569"/>
      <c r="T15569"/>
    </row>
    <row r="15570" spans="19:20" x14ac:dyDescent="0.4">
      <c r="S15570"/>
      <c r="T15570"/>
    </row>
    <row r="15571" spans="19:20" x14ac:dyDescent="0.4">
      <c r="S15571"/>
      <c r="T15571"/>
    </row>
    <row r="15572" spans="19:20" x14ac:dyDescent="0.4">
      <c r="S15572"/>
      <c r="T15572"/>
    </row>
    <row r="15573" spans="19:20" x14ac:dyDescent="0.4">
      <c r="S15573"/>
      <c r="T15573"/>
    </row>
    <row r="15574" spans="19:20" x14ac:dyDescent="0.4">
      <c r="S15574"/>
      <c r="T15574"/>
    </row>
    <row r="15575" spans="19:20" x14ac:dyDescent="0.4">
      <c r="S15575"/>
      <c r="T15575"/>
    </row>
    <row r="15576" spans="19:20" x14ac:dyDescent="0.4">
      <c r="S15576"/>
      <c r="T15576"/>
    </row>
    <row r="15577" spans="19:20" x14ac:dyDescent="0.4">
      <c r="S15577"/>
      <c r="T15577"/>
    </row>
    <row r="15578" spans="19:20" x14ac:dyDescent="0.4">
      <c r="S15578"/>
      <c r="T15578"/>
    </row>
    <row r="15579" spans="19:20" x14ac:dyDescent="0.4">
      <c r="S15579"/>
      <c r="T15579"/>
    </row>
    <row r="15580" spans="19:20" x14ac:dyDescent="0.4">
      <c r="S15580"/>
      <c r="T15580"/>
    </row>
    <row r="15581" spans="19:20" x14ac:dyDescent="0.4">
      <c r="S15581"/>
      <c r="T15581"/>
    </row>
    <row r="15582" spans="19:20" x14ac:dyDescent="0.4">
      <c r="S15582"/>
      <c r="T15582"/>
    </row>
    <row r="15583" spans="19:20" x14ac:dyDescent="0.4">
      <c r="S15583"/>
      <c r="T15583"/>
    </row>
    <row r="15584" spans="19:20" x14ac:dyDescent="0.4">
      <c r="S15584"/>
      <c r="T15584"/>
    </row>
    <row r="15585" spans="19:20" x14ac:dyDescent="0.4">
      <c r="S15585"/>
      <c r="T15585"/>
    </row>
    <row r="15586" spans="19:20" x14ac:dyDescent="0.4">
      <c r="S15586"/>
      <c r="T15586"/>
    </row>
    <row r="15587" spans="19:20" x14ac:dyDescent="0.4">
      <c r="S15587"/>
      <c r="T15587"/>
    </row>
    <row r="15588" spans="19:20" x14ac:dyDescent="0.4">
      <c r="S15588"/>
      <c r="T15588"/>
    </row>
    <row r="15589" spans="19:20" x14ac:dyDescent="0.4">
      <c r="S15589"/>
      <c r="T15589"/>
    </row>
    <row r="15590" spans="19:20" x14ac:dyDescent="0.4">
      <c r="S15590"/>
      <c r="T15590"/>
    </row>
    <row r="15591" spans="19:20" x14ac:dyDescent="0.4">
      <c r="S15591"/>
      <c r="T15591"/>
    </row>
    <row r="15592" spans="19:20" x14ac:dyDescent="0.4">
      <c r="S15592"/>
      <c r="T15592"/>
    </row>
    <row r="15593" spans="19:20" x14ac:dyDescent="0.4">
      <c r="S15593"/>
      <c r="T15593"/>
    </row>
    <row r="15594" spans="19:20" x14ac:dyDescent="0.4">
      <c r="S15594"/>
      <c r="T15594"/>
    </row>
    <row r="15595" spans="19:20" x14ac:dyDescent="0.4">
      <c r="S15595"/>
      <c r="T15595"/>
    </row>
    <row r="15596" spans="19:20" x14ac:dyDescent="0.4">
      <c r="S15596"/>
      <c r="T15596"/>
    </row>
    <row r="15597" spans="19:20" x14ac:dyDescent="0.4">
      <c r="S15597"/>
      <c r="T15597"/>
    </row>
    <row r="15598" spans="19:20" x14ac:dyDescent="0.4">
      <c r="S15598"/>
      <c r="T15598"/>
    </row>
    <row r="15599" spans="19:20" x14ac:dyDescent="0.4">
      <c r="S15599"/>
      <c r="T15599"/>
    </row>
    <row r="15600" spans="19:20" x14ac:dyDescent="0.4">
      <c r="S15600"/>
      <c r="T15600"/>
    </row>
    <row r="15601" spans="19:20" x14ac:dyDescent="0.4">
      <c r="S15601"/>
      <c r="T15601"/>
    </row>
    <row r="15602" spans="19:20" x14ac:dyDescent="0.4">
      <c r="S15602"/>
      <c r="T15602"/>
    </row>
    <row r="15603" spans="19:20" x14ac:dyDescent="0.4">
      <c r="S15603"/>
      <c r="T15603"/>
    </row>
    <row r="15604" spans="19:20" x14ac:dyDescent="0.4">
      <c r="S15604"/>
      <c r="T15604"/>
    </row>
    <row r="15605" spans="19:20" x14ac:dyDescent="0.4">
      <c r="S15605"/>
      <c r="T15605"/>
    </row>
    <row r="15606" spans="19:20" x14ac:dyDescent="0.4">
      <c r="S15606"/>
      <c r="T15606"/>
    </row>
    <row r="15607" spans="19:20" x14ac:dyDescent="0.4">
      <c r="S15607"/>
      <c r="T15607"/>
    </row>
    <row r="15608" spans="19:20" x14ac:dyDescent="0.4">
      <c r="S15608"/>
      <c r="T15608"/>
    </row>
    <row r="15609" spans="19:20" x14ac:dyDescent="0.4">
      <c r="S15609"/>
      <c r="T15609"/>
    </row>
    <row r="15610" spans="19:20" x14ac:dyDescent="0.4">
      <c r="S15610"/>
      <c r="T15610"/>
    </row>
    <row r="15611" spans="19:20" x14ac:dyDescent="0.4">
      <c r="S15611"/>
      <c r="T15611"/>
    </row>
    <row r="15612" spans="19:20" x14ac:dyDescent="0.4">
      <c r="S15612"/>
      <c r="T15612"/>
    </row>
    <row r="15613" spans="19:20" x14ac:dyDescent="0.4">
      <c r="S15613"/>
      <c r="T15613"/>
    </row>
    <row r="15614" spans="19:20" x14ac:dyDescent="0.4">
      <c r="S15614"/>
      <c r="T15614"/>
    </row>
    <row r="15615" spans="19:20" x14ac:dyDescent="0.4">
      <c r="S15615"/>
      <c r="T15615"/>
    </row>
    <row r="15616" spans="19:20" x14ac:dyDescent="0.4">
      <c r="S15616"/>
      <c r="T15616"/>
    </row>
    <row r="15617" spans="19:20" x14ac:dyDescent="0.4">
      <c r="S15617"/>
      <c r="T15617"/>
    </row>
    <row r="15618" spans="19:20" x14ac:dyDescent="0.4">
      <c r="S15618"/>
      <c r="T15618"/>
    </row>
    <row r="15619" spans="19:20" x14ac:dyDescent="0.4">
      <c r="S15619"/>
      <c r="T15619"/>
    </row>
    <row r="15620" spans="19:20" x14ac:dyDescent="0.4">
      <c r="S15620"/>
      <c r="T15620"/>
    </row>
    <row r="15621" spans="19:20" x14ac:dyDescent="0.4">
      <c r="S15621"/>
      <c r="T15621"/>
    </row>
    <row r="15622" spans="19:20" x14ac:dyDescent="0.4">
      <c r="S15622"/>
      <c r="T15622"/>
    </row>
    <row r="15623" spans="19:20" x14ac:dyDescent="0.4">
      <c r="S15623"/>
      <c r="T15623"/>
    </row>
    <row r="15624" spans="19:20" x14ac:dyDescent="0.4">
      <c r="S15624"/>
      <c r="T15624"/>
    </row>
    <row r="15625" spans="19:20" x14ac:dyDescent="0.4">
      <c r="S15625"/>
      <c r="T15625"/>
    </row>
    <row r="15626" spans="19:20" x14ac:dyDescent="0.4">
      <c r="S15626"/>
      <c r="T15626"/>
    </row>
    <row r="15627" spans="19:20" x14ac:dyDescent="0.4">
      <c r="S15627"/>
      <c r="T15627"/>
    </row>
    <row r="15628" spans="19:20" x14ac:dyDescent="0.4">
      <c r="S15628"/>
      <c r="T15628"/>
    </row>
    <row r="15629" spans="19:20" x14ac:dyDescent="0.4">
      <c r="S15629"/>
      <c r="T15629"/>
    </row>
    <row r="15630" spans="19:20" x14ac:dyDescent="0.4">
      <c r="S15630"/>
      <c r="T15630"/>
    </row>
    <row r="15631" spans="19:20" x14ac:dyDescent="0.4">
      <c r="S15631"/>
      <c r="T15631"/>
    </row>
    <row r="15632" spans="19:20" x14ac:dyDescent="0.4">
      <c r="S15632"/>
      <c r="T15632"/>
    </row>
    <row r="15633" spans="19:20" x14ac:dyDescent="0.4">
      <c r="S15633"/>
      <c r="T15633"/>
    </row>
    <row r="15634" spans="19:20" x14ac:dyDescent="0.4">
      <c r="S15634"/>
      <c r="T15634"/>
    </row>
    <row r="15635" spans="19:20" x14ac:dyDescent="0.4">
      <c r="S15635"/>
      <c r="T15635"/>
    </row>
    <row r="15636" spans="19:20" x14ac:dyDescent="0.4">
      <c r="S15636"/>
      <c r="T15636"/>
    </row>
    <row r="15637" spans="19:20" x14ac:dyDescent="0.4">
      <c r="S15637"/>
      <c r="T15637"/>
    </row>
    <row r="15638" spans="19:20" x14ac:dyDescent="0.4">
      <c r="S15638"/>
      <c r="T15638"/>
    </row>
    <row r="15639" spans="19:20" x14ac:dyDescent="0.4">
      <c r="S15639"/>
      <c r="T15639"/>
    </row>
    <row r="15640" spans="19:20" x14ac:dyDescent="0.4">
      <c r="S15640"/>
      <c r="T15640"/>
    </row>
    <row r="15641" spans="19:20" x14ac:dyDescent="0.4">
      <c r="S15641"/>
      <c r="T15641"/>
    </row>
    <row r="15642" spans="19:20" x14ac:dyDescent="0.4">
      <c r="S15642"/>
      <c r="T15642"/>
    </row>
    <row r="15643" spans="19:20" x14ac:dyDescent="0.4">
      <c r="S15643"/>
      <c r="T15643"/>
    </row>
    <row r="15644" spans="19:20" x14ac:dyDescent="0.4">
      <c r="S15644"/>
      <c r="T15644"/>
    </row>
    <row r="15645" spans="19:20" x14ac:dyDescent="0.4">
      <c r="S15645"/>
      <c r="T15645"/>
    </row>
    <row r="15646" spans="19:20" x14ac:dyDescent="0.4">
      <c r="S15646"/>
      <c r="T15646"/>
    </row>
    <row r="15647" spans="19:20" x14ac:dyDescent="0.4">
      <c r="S15647"/>
      <c r="T15647"/>
    </row>
    <row r="15648" spans="19:20" x14ac:dyDescent="0.4">
      <c r="S15648"/>
      <c r="T15648"/>
    </row>
    <row r="15649" spans="19:20" x14ac:dyDescent="0.4">
      <c r="S15649"/>
      <c r="T15649"/>
    </row>
    <row r="15650" spans="19:20" x14ac:dyDescent="0.4">
      <c r="S15650"/>
      <c r="T15650"/>
    </row>
    <row r="15651" spans="19:20" x14ac:dyDescent="0.4">
      <c r="S15651"/>
      <c r="T15651"/>
    </row>
    <row r="15652" spans="19:20" x14ac:dyDescent="0.4">
      <c r="S15652"/>
      <c r="T15652"/>
    </row>
    <row r="15653" spans="19:20" x14ac:dyDescent="0.4">
      <c r="S15653"/>
      <c r="T15653"/>
    </row>
    <row r="15654" spans="19:20" x14ac:dyDescent="0.4">
      <c r="S15654"/>
      <c r="T15654"/>
    </row>
    <row r="15655" spans="19:20" x14ac:dyDescent="0.4">
      <c r="S15655"/>
      <c r="T15655"/>
    </row>
    <row r="15656" spans="19:20" x14ac:dyDescent="0.4">
      <c r="S15656"/>
      <c r="T15656"/>
    </row>
    <row r="15657" spans="19:20" x14ac:dyDescent="0.4">
      <c r="S15657"/>
      <c r="T15657"/>
    </row>
    <row r="15658" spans="19:20" x14ac:dyDescent="0.4">
      <c r="S15658"/>
      <c r="T15658"/>
    </row>
    <row r="15659" spans="19:20" x14ac:dyDescent="0.4">
      <c r="S15659"/>
      <c r="T15659"/>
    </row>
    <row r="15660" spans="19:20" x14ac:dyDescent="0.4">
      <c r="S15660"/>
      <c r="T15660"/>
    </row>
    <row r="15661" spans="19:20" x14ac:dyDescent="0.4">
      <c r="S15661"/>
      <c r="T15661"/>
    </row>
    <row r="15662" spans="19:20" x14ac:dyDescent="0.4">
      <c r="S15662"/>
      <c r="T15662"/>
    </row>
    <row r="15663" spans="19:20" x14ac:dyDescent="0.4">
      <c r="S15663"/>
      <c r="T15663"/>
    </row>
    <row r="15664" spans="19:20" x14ac:dyDescent="0.4">
      <c r="S15664"/>
      <c r="T15664"/>
    </row>
    <row r="15665" spans="19:20" x14ac:dyDescent="0.4">
      <c r="S15665"/>
      <c r="T15665"/>
    </row>
    <row r="15666" spans="19:20" x14ac:dyDescent="0.4">
      <c r="S15666"/>
      <c r="T15666"/>
    </row>
    <row r="15667" spans="19:20" x14ac:dyDescent="0.4">
      <c r="S15667"/>
      <c r="T15667"/>
    </row>
    <row r="15668" spans="19:20" x14ac:dyDescent="0.4">
      <c r="S15668"/>
      <c r="T15668"/>
    </row>
    <row r="15669" spans="19:20" x14ac:dyDescent="0.4">
      <c r="S15669"/>
      <c r="T15669"/>
    </row>
    <row r="15670" spans="19:20" x14ac:dyDescent="0.4">
      <c r="S15670"/>
      <c r="T15670"/>
    </row>
    <row r="15671" spans="19:20" x14ac:dyDescent="0.4">
      <c r="S15671"/>
      <c r="T15671"/>
    </row>
    <row r="15672" spans="19:20" x14ac:dyDescent="0.4">
      <c r="S15672"/>
      <c r="T15672"/>
    </row>
    <row r="15673" spans="19:20" x14ac:dyDescent="0.4">
      <c r="S15673"/>
      <c r="T15673"/>
    </row>
    <row r="15674" spans="19:20" x14ac:dyDescent="0.4">
      <c r="S15674"/>
      <c r="T15674"/>
    </row>
    <row r="15675" spans="19:20" x14ac:dyDescent="0.4">
      <c r="S15675"/>
      <c r="T15675"/>
    </row>
    <row r="15676" spans="19:20" x14ac:dyDescent="0.4">
      <c r="S15676"/>
      <c r="T15676"/>
    </row>
    <row r="15677" spans="19:20" x14ac:dyDescent="0.4">
      <c r="S15677"/>
      <c r="T15677"/>
    </row>
    <row r="15678" spans="19:20" x14ac:dyDescent="0.4">
      <c r="S15678"/>
      <c r="T15678"/>
    </row>
    <row r="15679" spans="19:20" x14ac:dyDescent="0.4">
      <c r="S15679"/>
      <c r="T15679"/>
    </row>
    <row r="15680" spans="19:20" x14ac:dyDescent="0.4">
      <c r="S15680"/>
      <c r="T15680"/>
    </row>
    <row r="15681" spans="19:20" x14ac:dyDescent="0.4">
      <c r="S15681"/>
      <c r="T15681"/>
    </row>
    <row r="15682" spans="19:20" x14ac:dyDescent="0.4">
      <c r="S15682"/>
      <c r="T15682"/>
    </row>
    <row r="15683" spans="19:20" x14ac:dyDescent="0.4">
      <c r="S15683"/>
      <c r="T15683"/>
    </row>
    <row r="15684" spans="19:20" x14ac:dyDescent="0.4">
      <c r="S15684"/>
      <c r="T15684"/>
    </row>
    <row r="15685" spans="19:20" x14ac:dyDescent="0.4">
      <c r="S15685"/>
      <c r="T15685"/>
    </row>
    <row r="15686" spans="19:20" x14ac:dyDescent="0.4">
      <c r="S15686"/>
      <c r="T15686"/>
    </row>
    <row r="15687" spans="19:20" x14ac:dyDescent="0.4">
      <c r="S15687"/>
      <c r="T15687"/>
    </row>
    <row r="15688" spans="19:20" x14ac:dyDescent="0.4">
      <c r="S15688"/>
      <c r="T15688"/>
    </row>
    <row r="15689" spans="19:20" x14ac:dyDescent="0.4">
      <c r="S15689"/>
      <c r="T15689"/>
    </row>
    <row r="15690" spans="19:20" x14ac:dyDescent="0.4">
      <c r="S15690"/>
      <c r="T15690"/>
    </row>
    <row r="15691" spans="19:20" x14ac:dyDescent="0.4">
      <c r="S15691"/>
      <c r="T15691"/>
    </row>
    <row r="15692" spans="19:20" x14ac:dyDescent="0.4">
      <c r="S15692"/>
      <c r="T15692"/>
    </row>
    <row r="15693" spans="19:20" x14ac:dyDescent="0.4">
      <c r="S15693"/>
      <c r="T15693"/>
    </row>
    <row r="15694" spans="19:20" x14ac:dyDescent="0.4">
      <c r="S15694"/>
      <c r="T15694"/>
    </row>
    <row r="15695" spans="19:20" x14ac:dyDescent="0.4">
      <c r="S15695"/>
      <c r="T15695"/>
    </row>
    <row r="15696" spans="19:20" x14ac:dyDescent="0.4">
      <c r="S15696"/>
      <c r="T15696"/>
    </row>
    <row r="15697" spans="19:20" x14ac:dyDescent="0.4">
      <c r="S15697"/>
      <c r="T15697"/>
    </row>
    <row r="15698" spans="19:20" x14ac:dyDescent="0.4">
      <c r="S15698"/>
      <c r="T15698"/>
    </row>
    <row r="15699" spans="19:20" x14ac:dyDescent="0.4">
      <c r="S15699"/>
      <c r="T15699"/>
    </row>
    <row r="15700" spans="19:20" x14ac:dyDescent="0.4">
      <c r="S15700"/>
      <c r="T15700"/>
    </row>
    <row r="15701" spans="19:20" x14ac:dyDescent="0.4">
      <c r="S15701"/>
      <c r="T15701"/>
    </row>
    <row r="15702" spans="19:20" x14ac:dyDescent="0.4">
      <c r="S15702"/>
      <c r="T15702"/>
    </row>
    <row r="15703" spans="19:20" x14ac:dyDescent="0.4">
      <c r="S15703"/>
      <c r="T15703"/>
    </row>
    <row r="15704" spans="19:20" x14ac:dyDescent="0.4">
      <c r="S15704"/>
      <c r="T15704"/>
    </row>
    <row r="15705" spans="19:20" x14ac:dyDescent="0.4">
      <c r="S15705"/>
      <c r="T15705"/>
    </row>
    <row r="15706" spans="19:20" x14ac:dyDescent="0.4">
      <c r="S15706"/>
      <c r="T15706"/>
    </row>
    <row r="15707" spans="19:20" x14ac:dyDescent="0.4">
      <c r="S15707"/>
      <c r="T15707"/>
    </row>
    <row r="15708" spans="19:20" x14ac:dyDescent="0.4">
      <c r="S15708"/>
      <c r="T15708"/>
    </row>
    <row r="15709" spans="19:20" x14ac:dyDescent="0.4">
      <c r="S15709"/>
      <c r="T15709"/>
    </row>
    <row r="15710" spans="19:20" x14ac:dyDescent="0.4">
      <c r="S15710"/>
      <c r="T15710"/>
    </row>
    <row r="15711" spans="19:20" x14ac:dyDescent="0.4">
      <c r="S15711"/>
      <c r="T15711"/>
    </row>
    <row r="15712" spans="19:20" x14ac:dyDescent="0.4">
      <c r="S15712"/>
      <c r="T15712"/>
    </row>
    <row r="15713" spans="19:20" x14ac:dyDescent="0.4">
      <c r="S15713"/>
      <c r="T15713"/>
    </row>
    <row r="15714" spans="19:20" x14ac:dyDescent="0.4">
      <c r="S15714"/>
      <c r="T15714"/>
    </row>
    <row r="15715" spans="19:20" x14ac:dyDescent="0.4">
      <c r="S15715"/>
      <c r="T15715"/>
    </row>
    <row r="15716" spans="19:20" x14ac:dyDescent="0.4">
      <c r="S15716"/>
      <c r="T15716"/>
    </row>
    <row r="15717" spans="19:20" x14ac:dyDescent="0.4">
      <c r="S15717"/>
      <c r="T15717"/>
    </row>
    <row r="15718" spans="19:20" x14ac:dyDescent="0.4">
      <c r="S15718"/>
      <c r="T15718"/>
    </row>
    <row r="15719" spans="19:20" x14ac:dyDescent="0.4">
      <c r="S15719"/>
      <c r="T15719"/>
    </row>
    <row r="15720" spans="19:20" x14ac:dyDescent="0.4">
      <c r="S15720"/>
      <c r="T15720"/>
    </row>
    <row r="15721" spans="19:20" x14ac:dyDescent="0.4">
      <c r="S15721"/>
      <c r="T15721"/>
    </row>
    <row r="15722" spans="19:20" x14ac:dyDescent="0.4">
      <c r="S15722"/>
      <c r="T15722"/>
    </row>
    <row r="15723" spans="19:20" x14ac:dyDescent="0.4">
      <c r="S15723"/>
      <c r="T15723"/>
    </row>
    <row r="15724" spans="19:20" x14ac:dyDescent="0.4">
      <c r="S15724"/>
      <c r="T15724"/>
    </row>
    <row r="15725" spans="19:20" x14ac:dyDescent="0.4">
      <c r="S15725"/>
      <c r="T15725"/>
    </row>
    <row r="15726" spans="19:20" x14ac:dyDescent="0.4">
      <c r="S15726"/>
      <c r="T15726"/>
    </row>
    <row r="15727" spans="19:20" x14ac:dyDescent="0.4">
      <c r="S15727"/>
      <c r="T15727"/>
    </row>
    <row r="15728" spans="19:20" x14ac:dyDescent="0.4">
      <c r="S15728"/>
      <c r="T15728"/>
    </row>
    <row r="15729" spans="19:20" x14ac:dyDescent="0.4">
      <c r="S15729"/>
      <c r="T15729"/>
    </row>
    <row r="15730" spans="19:20" x14ac:dyDescent="0.4">
      <c r="S15730"/>
      <c r="T15730"/>
    </row>
    <row r="15731" spans="19:20" x14ac:dyDescent="0.4">
      <c r="S15731"/>
      <c r="T15731"/>
    </row>
    <row r="15732" spans="19:20" x14ac:dyDescent="0.4">
      <c r="S15732"/>
      <c r="T15732"/>
    </row>
    <row r="15733" spans="19:20" x14ac:dyDescent="0.4">
      <c r="S15733"/>
      <c r="T15733"/>
    </row>
    <row r="15734" spans="19:20" x14ac:dyDescent="0.4">
      <c r="S15734"/>
      <c r="T15734"/>
    </row>
    <row r="15735" spans="19:20" x14ac:dyDescent="0.4">
      <c r="S15735"/>
      <c r="T15735"/>
    </row>
    <row r="15736" spans="19:20" x14ac:dyDescent="0.4">
      <c r="S15736"/>
      <c r="T15736"/>
    </row>
    <row r="15737" spans="19:20" x14ac:dyDescent="0.4">
      <c r="S15737"/>
      <c r="T15737"/>
    </row>
    <row r="15738" spans="19:20" x14ac:dyDescent="0.4">
      <c r="S15738"/>
      <c r="T15738"/>
    </row>
    <row r="15739" spans="19:20" x14ac:dyDescent="0.4">
      <c r="S15739"/>
      <c r="T15739"/>
    </row>
    <row r="15740" spans="19:20" x14ac:dyDescent="0.4">
      <c r="S15740"/>
      <c r="T15740"/>
    </row>
    <row r="15741" spans="19:20" x14ac:dyDescent="0.4">
      <c r="S15741"/>
      <c r="T15741"/>
    </row>
    <row r="15742" spans="19:20" x14ac:dyDescent="0.4">
      <c r="S15742"/>
      <c r="T15742"/>
    </row>
    <row r="15743" spans="19:20" x14ac:dyDescent="0.4">
      <c r="S15743"/>
      <c r="T15743"/>
    </row>
    <row r="15744" spans="19:20" x14ac:dyDescent="0.4">
      <c r="S15744"/>
      <c r="T15744"/>
    </row>
    <row r="15745" spans="19:20" x14ac:dyDescent="0.4">
      <c r="S15745"/>
      <c r="T15745"/>
    </row>
    <row r="15746" spans="19:20" x14ac:dyDescent="0.4">
      <c r="S15746"/>
      <c r="T15746"/>
    </row>
    <row r="15747" spans="19:20" x14ac:dyDescent="0.4">
      <c r="S15747"/>
      <c r="T15747"/>
    </row>
    <row r="15748" spans="19:20" x14ac:dyDescent="0.4">
      <c r="S15748"/>
      <c r="T15748"/>
    </row>
    <row r="15749" spans="19:20" x14ac:dyDescent="0.4">
      <c r="S15749"/>
      <c r="T15749"/>
    </row>
    <row r="15750" spans="19:20" x14ac:dyDescent="0.4">
      <c r="S15750"/>
      <c r="T15750"/>
    </row>
    <row r="15751" spans="19:20" x14ac:dyDescent="0.4">
      <c r="S15751"/>
      <c r="T15751"/>
    </row>
    <row r="15752" spans="19:20" x14ac:dyDescent="0.4">
      <c r="S15752"/>
      <c r="T15752"/>
    </row>
    <row r="15753" spans="19:20" x14ac:dyDescent="0.4">
      <c r="S15753"/>
      <c r="T15753"/>
    </row>
    <row r="15754" spans="19:20" x14ac:dyDescent="0.4">
      <c r="S15754"/>
      <c r="T15754"/>
    </row>
    <row r="15755" spans="19:20" x14ac:dyDescent="0.4">
      <c r="S15755"/>
      <c r="T15755"/>
    </row>
    <row r="15756" spans="19:20" x14ac:dyDescent="0.4">
      <c r="S15756"/>
      <c r="T15756"/>
    </row>
    <row r="15757" spans="19:20" x14ac:dyDescent="0.4">
      <c r="S15757"/>
      <c r="T15757"/>
    </row>
    <row r="15758" spans="19:20" x14ac:dyDescent="0.4">
      <c r="S15758"/>
      <c r="T15758"/>
    </row>
    <row r="15759" spans="19:20" x14ac:dyDescent="0.4">
      <c r="S15759"/>
      <c r="T15759"/>
    </row>
    <row r="15760" spans="19:20" x14ac:dyDescent="0.4">
      <c r="S15760"/>
      <c r="T15760"/>
    </row>
    <row r="15761" spans="19:20" x14ac:dyDescent="0.4">
      <c r="S15761"/>
      <c r="T15761"/>
    </row>
    <row r="15762" spans="19:20" x14ac:dyDescent="0.4">
      <c r="S15762"/>
      <c r="T15762"/>
    </row>
    <row r="15763" spans="19:20" x14ac:dyDescent="0.4">
      <c r="S15763"/>
      <c r="T15763"/>
    </row>
    <row r="15764" spans="19:20" x14ac:dyDescent="0.4">
      <c r="S15764"/>
      <c r="T15764"/>
    </row>
    <row r="15765" spans="19:20" x14ac:dyDescent="0.4">
      <c r="S15765"/>
      <c r="T15765"/>
    </row>
    <row r="15766" spans="19:20" x14ac:dyDescent="0.4">
      <c r="S15766"/>
      <c r="T15766"/>
    </row>
    <row r="15767" spans="19:20" x14ac:dyDescent="0.4">
      <c r="S15767"/>
      <c r="T15767"/>
    </row>
    <row r="15768" spans="19:20" x14ac:dyDescent="0.4">
      <c r="S15768"/>
      <c r="T15768"/>
    </row>
    <row r="15769" spans="19:20" x14ac:dyDescent="0.4">
      <c r="S15769"/>
      <c r="T15769"/>
    </row>
    <row r="15770" spans="19:20" x14ac:dyDescent="0.4">
      <c r="S15770"/>
      <c r="T15770"/>
    </row>
    <row r="15771" spans="19:20" x14ac:dyDescent="0.4">
      <c r="S15771"/>
      <c r="T15771"/>
    </row>
    <row r="15772" spans="19:20" x14ac:dyDescent="0.4">
      <c r="S15772"/>
      <c r="T15772"/>
    </row>
    <row r="15773" spans="19:20" x14ac:dyDescent="0.4">
      <c r="S15773"/>
      <c r="T15773"/>
    </row>
    <row r="15774" spans="19:20" x14ac:dyDescent="0.4">
      <c r="S15774"/>
      <c r="T15774"/>
    </row>
    <row r="15775" spans="19:20" x14ac:dyDescent="0.4">
      <c r="S15775"/>
      <c r="T15775"/>
    </row>
    <row r="15776" spans="19:20" x14ac:dyDescent="0.4">
      <c r="S15776"/>
      <c r="T15776"/>
    </row>
    <row r="15777" spans="19:20" x14ac:dyDescent="0.4">
      <c r="S15777"/>
      <c r="T15777"/>
    </row>
    <row r="15778" spans="19:20" x14ac:dyDescent="0.4">
      <c r="S15778"/>
      <c r="T15778"/>
    </row>
    <row r="15779" spans="19:20" x14ac:dyDescent="0.4">
      <c r="S15779"/>
      <c r="T15779"/>
    </row>
    <row r="15780" spans="19:20" x14ac:dyDescent="0.4">
      <c r="S15780"/>
      <c r="T15780"/>
    </row>
    <row r="15781" spans="19:20" x14ac:dyDescent="0.4">
      <c r="S15781"/>
      <c r="T15781"/>
    </row>
    <row r="15782" spans="19:20" x14ac:dyDescent="0.4">
      <c r="S15782"/>
      <c r="T15782"/>
    </row>
    <row r="15783" spans="19:20" x14ac:dyDescent="0.4">
      <c r="S15783"/>
      <c r="T15783"/>
    </row>
    <row r="15784" spans="19:20" x14ac:dyDescent="0.4">
      <c r="S15784"/>
      <c r="T15784"/>
    </row>
    <row r="15785" spans="19:20" x14ac:dyDescent="0.4">
      <c r="S15785"/>
      <c r="T15785"/>
    </row>
    <row r="15786" spans="19:20" x14ac:dyDescent="0.4">
      <c r="S15786"/>
      <c r="T15786"/>
    </row>
    <row r="15787" spans="19:20" x14ac:dyDescent="0.4">
      <c r="S15787"/>
      <c r="T15787"/>
    </row>
    <row r="15788" spans="19:20" x14ac:dyDescent="0.4">
      <c r="S15788"/>
      <c r="T15788"/>
    </row>
    <row r="15789" spans="19:20" x14ac:dyDescent="0.4">
      <c r="S15789"/>
      <c r="T15789"/>
    </row>
    <row r="15790" spans="19:20" x14ac:dyDescent="0.4">
      <c r="S15790"/>
      <c r="T15790"/>
    </row>
    <row r="15791" spans="19:20" x14ac:dyDescent="0.4">
      <c r="S15791"/>
      <c r="T15791"/>
    </row>
    <row r="15792" spans="19:20" x14ac:dyDescent="0.4">
      <c r="S15792"/>
      <c r="T15792"/>
    </row>
    <row r="15793" spans="19:20" x14ac:dyDescent="0.4">
      <c r="S15793"/>
      <c r="T15793"/>
    </row>
    <row r="15794" spans="19:20" x14ac:dyDescent="0.4">
      <c r="S15794"/>
      <c r="T15794"/>
    </row>
    <row r="15795" spans="19:20" x14ac:dyDescent="0.4">
      <c r="S15795"/>
      <c r="T15795"/>
    </row>
    <row r="15796" spans="19:20" x14ac:dyDescent="0.4">
      <c r="S15796"/>
      <c r="T15796"/>
    </row>
    <row r="15797" spans="19:20" x14ac:dyDescent="0.4">
      <c r="S15797"/>
      <c r="T15797"/>
    </row>
    <row r="15798" spans="19:20" x14ac:dyDescent="0.4">
      <c r="S15798"/>
      <c r="T15798"/>
    </row>
    <row r="15799" spans="19:20" x14ac:dyDescent="0.4">
      <c r="S15799"/>
      <c r="T15799"/>
    </row>
    <row r="15800" spans="19:20" x14ac:dyDescent="0.4">
      <c r="S15800"/>
      <c r="T15800"/>
    </row>
    <row r="15801" spans="19:20" x14ac:dyDescent="0.4">
      <c r="S15801"/>
      <c r="T15801"/>
    </row>
    <row r="15802" spans="19:20" x14ac:dyDescent="0.4">
      <c r="S15802"/>
      <c r="T15802"/>
    </row>
    <row r="15803" spans="19:20" x14ac:dyDescent="0.4">
      <c r="S15803"/>
      <c r="T15803"/>
    </row>
    <row r="15804" spans="19:20" x14ac:dyDescent="0.4">
      <c r="S15804"/>
      <c r="T15804"/>
    </row>
    <row r="15805" spans="19:20" x14ac:dyDescent="0.4">
      <c r="S15805"/>
      <c r="T15805"/>
    </row>
    <row r="15806" spans="19:20" x14ac:dyDescent="0.4">
      <c r="S15806"/>
      <c r="T15806"/>
    </row>
    <row r="15807" spans="19:20" x14ac:dyDescent="0.4">
      <c r="S15807"/>
      <c r="T15807"/>
    </row>
    <row r="15808" spans="19:20" x14ac:dyDescent="0.4">
      <c r="S15808"/>
      <c r="T15808"/>
    </row>
    <row r="15809" spans="19:20" x14ac:dyDescent="0.4">
      <c r="S15809"/>
      <c r="T15809"/>
    </row>
    <row r="15810" spans="19:20" x14ac:dyDescent="0.4">
      <c r="S15810"/>
      <c r="T15810"/>
    </row>
    <row r="15811" spans="19:20" x14ac:dyDescent="0.4">
      <c r="S15811"/>
      <c r="T15811"/>
    </row>
    <row r="15812" spans="19:20" x14ac:dyDescent="0.4">
      <c r="S15812"/>
      <c r="T15812"/>
    </row>
    <row r="15813" spans="19:20" x14ac:dyDescent="0.4">
      <c r="S15813"/>
      <c r="T15813"/>
    </row>
    <row r="15814" spans="19:20" x14ac:dyDescent="0.4">
      <c r="S15814"/>
      <c r="T15814"/>
    </row>
    <row r="15815" spans="19:20" x14ac:dyDescent="0.4">
      <c r="S15815"/>
      <c r="T15815"/>
    </row>
    <row r="15816" spans="19:20" x14ac:dyDescent="0.4">
      <c r="S15816"/>
      <c r="T15816"/>
    </row>
    <row r="15817" spans="19:20" x14ac:dyDescent="0.4">
      <c r="S15817"/>
      <c r="T15817"/>
    </row>
    <row r="15818" spans="19:20" x14ac:dyDescent="0.4">
      <c r="S15818"/>
      <c r="T15818"/>
    </row>
    <row r="15819" spans="19:20" x14ac:dyDescent="0.4">
      <c r="S15819"/>
      <c r="T15819"/>
    </row>
    <row r="15820" spans="19:20" x14ac:dyDescent="0.4">
      <c r="S15820"/>
      <c r="T15820"/>
    </row>
    <row r="15821" spans="19:20" x14ac:dyDescent="0.4">
      <c r="S15821"/>
      <c r="T15821"/>
    </row>
    <row r="15822" spans="19:20" x14ac:dyDescent="0.4">
      <c r="S15822"/>
      <c r="T15822"/>
    </row>
    <row r="15823" spans="19:20" x14ac:dyDescent="0.4">
      <c r="S15823"/>
      <c r="T15823"/>
    </row>
    <row r="15824" spans="19:20" x14ac:dyDescent="0.4">
      <c r="S15824"/>
      <c r="T15824"/>
    </row>
    <row r="15825" spans="19:20" x14ac:dyDescent="0.4">
      <c r="S15825"/>
      <c r="T15825"/>
    </row>
    <row r="15826" spans="19:20" x14ac:dyDescent="0.4">
      <c r="S15826"/>
      <c r="T15826"/>
    </row>
    <row r="15827" spans="19:20" x14ac:dyDescent="0.4">
      <c r="S15827"/>
      <c r="T15827"/>
    </row>
    <row r="15828" spans="19:20" x14ac:dyDescent="0.4">
      <c r="S15828"/>
      <c r="T15828"/>
    </row>
    <row r="15829" spans="19:20" x14ac:dyDescent="0.4">
      <c r="S15829"/>
      <c r="T15829"/>
    </row>
    <row r="15830" spans="19:20" x14ac:dyDescent="0.4">
      <c r="S15830"/>
      <c r="T15830"/>
    </row>
    <row r="15831" spans="19:20" x14ac:dyDescent="0.4">
      <c r="S15831"/>
      <c r="T15831"/>
    </row>
    <row r="15832" spans="19:20" x14ac:dyDescent="0.4">
      <c r="S15832"/>
      <c r="T15832"/>
    </row>
    <row r="15833" spans="19:20" x14ac:dyDescent="0.4">
      <c r="S15833"/>
      <c r="T15833"/>
    </row>
    <row r="15834" spans="19:20" x14ac:dyDescent="0.4">
      <c r="S15834"/>
      <c r="T15834"/>
    </row>
    <row r="15835" spans="19:20" x14ac:dyDescent="0.4">
      <c r="S15835"/>
      <c r="T15835"/>
    </row>
    <row r="15836" spans="19:20" x14ac:dyDescent="0.4">
      <c r="S15836"/>
      <c r="T15836"/>
    </row>
    <row r="15837" spans="19:20" x14ac:dyDescent="0.4">
      <c r="S15837"/>
      <c r="T15837"/>
    </row>
    <row r="15838" spans="19:20" x14ac:dyDescent="0.4">
      <c r="S15838"/>
      <c r="T15838"/>
    </row>
    <row r="15839" spans="19:20" x14ac:dyDescent="0.4">
      <c r="S15839"/>
      <c r="T15839"/>
    </row>
    <row r="15840" spans="19:20" x14ac:dyDescent="0.4">
      <c r="S15840"/>
      <c r="T15840"/>
    </row>
    <row r="15841" spans="19:20" x14ac:dyDescent="0.4">
      <c r="S15841"/>
      <c r="T15841"/>
    </row>
    <row r="15842" spans="19:20" x14ac:dyDescent="0.4">
      <c r="S15842"/>
      <c r="T15842"/>
    </row>
    <row r="15843" spans="19:20" x14ac:dyDescent="0.4">
      <c r="S15843"/>
      <c r="T15843"/>
    </row>
    <row r="15844" spans="19:20" x14ac:dyDescent="0.4">
      <c r="S15844"/>
      <c r="T15844"/>
    </row>
    <row r="15845" spans="19:20" x14ac:dyDescent="0.4">
      <c r="S15845"/>
      <c r="T15845"/>
    </row>
    <row r="15846" spans="19:20" x14ac:dyDescent="0.4">
      <c r="S15846"/>
      <c r="T15846"/>
    </row>
    <row r="15847" spans="19:20" x14ac:dyDescent="0.4">
      <c r="S15847"/>
      <c r="T15847"/>
    </row>
    <row r="15848" spans="19:20" x14ac:dyDescent="0.4">
      <c r="S15848"/>
      <c r="T15848"/>
    </row>
    <row r="15849" spans="19:20" x14ac:dyDescent="0.4">
      <c r="S15849"/>
      <c r="T15849"/>
    </row>
    <row r="15850" spans="19:20" x14ac:dyDescent="0.4">
      <c r="S15850"/>
      <c r="T15850"/>
    </row>
    <row r="15851" spans="19:20" x14ac:dyDescent="0.4">
      <c r="S15851"/>
      <c r="T15851"/>
    </row>
    <row r="15852" spans="19:20" x14ac:dyDescent="0.4">
      <c r="S15852"/>
      <c r="T15852"/>
    </row>
    <row r="15853" spans="19:20" x14ac:dyDescent="0.4">
      <c r="S15853"/>
      <c r="T15853"/>
    </row>
    <row r="15854" spans="19:20" x14ac:dyDescent="0.4">
      <c r="S15854"/>
      <c r="T15854"/>
    </row>
    <row r="15855" spans="19:20" x14ac:dyDescent="0.4">
      <c r="S15855"/>
      <c r="T15855"/>
    </row>
    <row r="15856" spans="19:20" x14ac:dyDescent="0.4">
      <c r="S15856"/>
      <c r="T15856"/>
    </row>
    <row r="15857" spans="19:20" x14ac:dyDescent="0.4">
      <c r="S15857"/>
      <c r="T15857"/>
    </row>
    <row r="15858" spans="19:20" x14ac:dyDescent="0.4">
      <c r="S15858"/>
      <c r="T15858"/>
    </row>
    <row r="15859" spans="19:20" x14ac:dyDescent="0.4">
      <c r="S15859"/>
      <c r="T15859"/>
    </row>
    <row r="15860" spans="19:20" x14ac:dyDescent="0.4">
      <c r="S15860"/>
      <c r="T15860"/>
    </row>
    <row r="15861" spans="19:20" x14ac:dyDescent="0.4">
      <c r="S15861"/>
      <c r="T15861"/>
    </row>
    <row r="15862" spans="19:20" x14ac:dyDescent="0.4">
      <c r="S15862"/>
      <c r="T15862"/>
    </row>
    <row r="15863" spans="19:20" x14ac:dyDescent="0.4">
      <c r="S15863"/>
      <c r="T15863"/>
    </row>
    <row r="15864" spans="19:20" x14ac:dyDescent="0.4">
      <c r="S15864"/>
      <c r="T15864"/>
    </row>
    <row r="15865" spans="19:20" x14ac:dyDescent="0.4">
      <c r="S15865"/>
      <c r="T15865"/>
    </row>
    <row r="15866" spans="19:20" x14ac:dyDescent="0.4">
      <c r="S15866"/>
      <c r="T15866"/>
    </row>
    <row r="15867" spans="19:20" x14ac:dyDescent="0.4">
      <c r="S15867"/>
      <c r="T15867"/>
    </row>
    <row r="15868" spans="19:20" x14ac:dyDescent="0.4">
      <c r="S15868"/>
      <c r="T15868"/>
    </row>
    <row r="15869" spans="19:20" x14ac:dyDescent="0.4">
      <c r="S15869"/>
      <c r="T15869"/>
    </row>
    <row r="15870" spans="19:20" x14ac:dyDescent="0.4">
      <c r="S15870"/>
      <c r="T15870"/>
    </row>
    <row r="15871" spans="19:20" x14ac:dyDescent="0.4">
      <c r="S15871"/>
      <c r="T15871"/>
    </row>
    <row r="15872" spans="19:20" x14ac:dyDescent="0.4">
      <c r="S15872"/>
      <c r="T15872"/>
    </row>
    <row r="15873" spans="19:20" x14ac:dyDescent="0.4">
      <c r="S15873"/>
      <c r="T15873"/>
    </row>
    <row r="15874" spans="19:20" x14ac:dyDescent="0.4">
      <c r="S15874"/>
      <c r="T15874"/>
    </row>
    <row r="15875" spans="19:20" x14ac:dyDescent="0.4">
      <c r="S15875"/>
      <c r="T15875"/>
    </row>
    <row r="15876" spans="19:20" x14ac:dyDescent="0.4">
      <c r="S15876"/>
      <c r="T15876"/>
    </row>
    <row r="15877" spans="19:20" x14ac:dyDescent="0.4">
      <c r="S15877"/>
      <c r="T15877"/>
    </row>
    <row r="15878" spans="19:20" x14ac:dyDescent="0.4">
      <c r="S15878"/>
      <c r="T15878"/>
    </row>
    <row r="15879" spans="19:20" x14ac:dyDescent="0.4">
      <c r="S15879"/>
      <c r="T15879"/>
    </row>
    <row r="15880" spans="19:20" x14ac:dyDescent="0.4">
      <c r="S15880"/>
      <c r="T15880"/>
    </row>
    <row r="15881" spans="19:20" x14ac:dyDescent="0.4">
      <c r="S15881"/>
      <c r="T15881"/>
    </row>
    <row r="15882" spans="19:20" x14ac:dyDescent="0.4">
      <c r="S15882"/>
      <c r="T15882"/>
    </row>
    <row r="15883" spans="19:20" x14ac:dyDescent="0.4">
      <c r="S15883"/>
      <c r="T15883"/>
    </row>
    <row r="15884" spans="19:20" x14ac:dyDescent="0.4">
      <c r="S15884"/>
      <c r="T15884"/>
    </row>
    <row r="15885" spans="19:20" x14ac:dyDescent="0.4">
      <c r="S15885"/>
      <c r="T15885"/>
    </row>
    <row r="15886" spans="19:20" x14ac:dyDescent="0.4">
      <c r="S15886"/>
      <c r="T15886"/>
    </row>
    <row r="15887" spans="19:20" x14ac:dyDescent="0.4">
      <c r="S15887"/>
      <c r="T15887"/>
    </row>
    <row r="15888" spans="19:20" x14ac:dyDescent="0.4">
      <c r="S15888"/>
      <c r="T15888"/>
    </row>
    <row r="15889" spans="19:20" x14ac:dyDescent="0.4">
      <c r="S15889"/>
      <c r="T15889"/>
    </row>
    <row r="15890" spans="19:20" x14ac:dyDescent="0.4">
      <c r="S15890"/>
      <c r="T15890"/>
    </row>
    <row r="15891" spans="19:20" x14ac:dyDescent="0.4">
      <c r="S15891"/>
      <c r="T15891"/>
    </row>
    <row r="15892" spans="19:20" x14ac:dyDescent="0.4">
      <c r="S15892"/>
      <c r="T15892"/>
    </row>
    <row r="15893" spans="19:20" x14ac:dyDescent="0.4">
      <c r="S15893"/>
      <c r="T15893"/>
    </row>
    <row r="15894" spans="19:20" x14ac:dyDescent="0.4">
      <c r="S15894"/>
      <c r="T15894"/>
    </row>
    <row r="15895" spans="19:20" x14ac:dyDescent="0.4">
      <c r="S15895"/>
      <c r="T15895"/>
    </row>
    <row r="15896" spans="19:20" x14ac:dyDescent="0.4">
      <c r="S15896"/>
      <c r="T15896"/>
    </row>
    <row r="15897" spans="19:20" x14ac:dyDescent="0.4">
      <c r="S15897"/>
      <c r="T15897"/>
    </row>
    <row r="15898" spans="19:20" x14ac:dyDescent="0.4">
      <c r="S15898"/>
      <c r="T15898"/>
    </row>
    <row r="15899" spans="19:20" x14ac:dyDescent="0.4">
      <c r="S15899"/>
      <c r="T15899"/>
    </row>
    <row r="15900" spans="19:20" x14ac:dyDescent="0.4">
      <c r="S15900"/>
      <c r="T15900"/>
    </row>
    <row r="15901" spans="19:20" x14ac:dyDescent="0.4">
      <c r="S15901"/>
      <c r="T15901"/>
    </row>
    <row r="15902" spans="19:20" x14ac:dyDescent="0.4">
      <c r="S15902"/>
      <c r="T15902"/>
    </row>
    <row r="15903" spans="19:20" x14ac:dyDescent="0.4">
      <c r="S15903"/>
      <c r="T15903"/>
    </row>
    <row r="15904" spans="19:20" x14ac:dyDescent="0.4">
      <c r="S15904"/>
      <c r="T15904"/>
    </row>
    <row r="15905" spans="19:20" x14ac:dyDescent="0.4">
      <c r="S15905"/>
      <c r="T15905"/>
    </row>
    <row r="15906" spans="19:20" x14ac:dyDescent="0.4">
      <c r="S15906"/>
      <c r="T15906"/>
    </row>
    <row r="15907" spans="19:20" x14ac:dyDescent="0.4">
      <c r="S15907"/>
      <c r="T15907"/>
    </row>
    <row r="15908" spans="19:20" x14ac:dyDescent="0.4">
      <c r="S15908"/>
      <c r="T15908"/>
    </row>
    <row r="15909" spans="19:20" x14ac:dyDescent="0.4">
      <c r="S15909"/>
      <c r="T15909"/>
    </row>
    <row r="15910" spans="19:20" x14ac:dyDescent="0.4">
      <c r="S15910"/>
      <c r="T15910"/>
    </row>
    <row r="15911" spans="19:20" x14ac:dyDescent="0.4">
      <c r="S15911"/>
      <c r="T15911"/>
    </row>
    <row r="15912" spans="19:20" x14ac:dyDescent="0.4">
      <c r="S15912"/>
      <c r="T15912"/>
    </row>
    <row r="15913" spans="19:20" x14ac:dyDescent="0.4">
      <c r="S15913"/>
      <c r="T15913"/>
    </row>
    <row r="15914" spans="19:20" x14ac:dyDescent="0.4">
      <c r="S15914"/>
      <c r="T15914"/>
    </row>
    <row r="15915" spans="19:20" x14ac:dyDescent="0.4">
      <c r="S15915"/>
      <c r="T15915"/>
    </row>
    <row r="15916" spans="19:20" x14ac:dyDescent="0.4">
      <c r="S15916"/>
      <c r="T15916"/>
    </row>
    <row r="15917" spans="19:20" x14ac:dyDescent="0.4">
      <c r="S15917"/>
      <c r="T15917"/>
    </row>
    <row r="15918" spans="19:20" x14ac:dyDescent="0.4">
      <c r="S15918"/>
      <c r="T15918"/>
    </row>
    <row r="15919" spans="19:20" x14ac:dyDescent="0.4">
      <c r="S15919"/>
      <c r="T15919"/>
    </row>
    <row r="15920" spans="19:20" x14ac:dyDescent="0.4">
      <c r="S15920"/>
      <c r="T15920"/>
    </row>
    <row r="15921" spans="19:20" x14ac:dyDescent="0.4">
      <c r="S15921"/>
      <c r="T15921"/>
    </row>
    <row r="15922" spans="19:20" x14ac:dyDescent="0.4">
      <c r="S15922"/>
      <c r="T15922"/>
    </row>
    <row r="15923" spans="19:20" x14ac:dyDescent="0.4">
      <c r="S15923"/>
      <c r="T15923"/>
    </row>
    <row r="15924" spans="19:20" x14ac:dyDescent="0.4">
      <c r="S15924"/>
      <c r="T15924"/>
    </row>
    <row r="15925" spans="19:20" x14ac:dyDescent="0.4">
      <c r="S15925"/>
      <c r="T15925"/>
    </row>
    <row r="15926" spans="19:20" x14ac:dyDescent="0.4">
      <c r="S15926"/>
      <c r="T15926"/>
    </row>
    <row r="15927" spans="19:20" x14ac:dyDescent="0.4">
      <c r="S15927"/>
      <c r="T15927"/>
    </row>
    <row r="15928" spans="19:20" x14ac:dyDescent="0.4">
      <c r="S15928"/>
      <c r="T15928"/>
    </row>
    <row r="15929" spans="19:20" x14ac:dyDescent="0.4">
      <c r="S15929"/>
      <c r="T15929"/>
    </row>
    <row r="15930" spans="19:20" x14ac:dyDescent="0.4">
      <c r="S15930"/>
      <c r="T15930"/>
    </row>
    <row r="15931" spans="19:20" x14ac:dyDescent="0.4">
      <c r="S15931"/>
      <c r="T15931"/>
    </row>
    <row r="15932" spans="19:20" x14ac:dyDescent="0.4">
      <c r="S15932"/>
      <c r="T15932"/>
    </row>
    <row r="15933" spans="19:20" x14ac:dyDescent="0.4">
      <c r="S15933"/>
      <c r="T15933"/>
    </row>
    <row r="15934" spans="19:20" x14ac:dyDescent="0.4">
      <c r="S15934"/>
      <c r="T15934"/>
    </row>
    <row r="15935" spans="19:20" x14ac:dyDescent="0.4">
      <c r="S15935"/>
      <c r="T15935"/>
    </row>
    <row r="15936" spans="19:20" x14ac:dyDescent="0.4">
      <c r="S15936"/>
      <c r="T15936"/>
    </row>
    <row r="15937" spans="19:20" x14ac:dyDescent="0.4">
      <c r="S15937"/>
      <c r="T15937"/>
    </row>
    <row r="15938" spans="19:20" x14ac:dyDescent="0.4">
      <c r="S15938"/>
      <c r="T15938"/>
    </row>
    <row r="15939" spans="19:20" x14ac:dyDescent="0.4">
      <c r="S15939"/>
      <c r="T15939"/>
    </row>
    <row r="15940" spans="19:20" x14ac:dyDescent="0.4">
      <c r="S15940"/>
      <c r="T15940"/>
    </row>
    <row r="15941" spans="19:20" x14ac:dyDescent="0.4">
      <c r="S15941"/>
      <c r="T15941"/>
    </row>
    <row r="15942" spans="19:20" x14ac:dyDescent="0.4">
      <c r="S15942"/>
      <c r="T15942"/>
    </row>
    <row r="15943" spans="19:20" x14ac:dyDescent="0.4">
      <c r="S15943"/>
      <c r="T15943"/>
    </row>
    <row r="15944" spans="19:20" x14ac:dyDescent="0.4">
      <c r="S15944"/>
      <c r="T15944"/>
    </row>
    <row r="15945" spans="19:20" x14ac:dyDescent="0.4">
      <c r="S15945"/>
      <c r="T15945"/>
    </row>
    <row r="15946" spans="19:20" x14ac:dyDescent="0.4">
      <c r="S15946"/>
      <c r="T15946"/>
    </row>
    <row r="15947" spans="19:20" x14ac:dyDescent="0.4">
      <c r="S15947"/>
      <c r="T15947"/>
    </row>
    <row r="15948" spans="19:20" x14ac:dyDescent="0.4">
      <c r="S15948"/>
      <c r="T15948"/>
    </row>
    <row r="15949" spans="19:20" x14ac:dyDescent="0.4">
      <c r="S15949"/>
      <c r="T15949"/>
    </row>
    <row r="15950" spans="19:20" x14ac:dyDescent="0.4">
      <c r="S15950"/>
      <c r="T15950"/>
    </row>
    <row r="15951" spans="19:20" x14ac:dyDescent="0.4">
      <c r="S15951"/>
      <c r="T15951"/>
    </row>
    <row r="15952" spans="19:20" x14ac:dyDescent="0.4">
      <c r="S15952"/>
      <c r="T15952"/>
    </row>
    <row r="15953" spans="19:20" x14ac:dyDescent="0.4">
      <c r="S15953"/>
      <c r="T15953"/>
    </row>
    <row r="15954" spans="19:20" x14ac:dyDescent="0.4">
      <c r="S15954"/>
      <c r="T15954"/>
    </row>
    <row r="15955" spans="19:20" x14ac:dyDescent="0.4">
      <c r="S15955"/>
      <c r="T15955"/>
    </row>
    <row r="15956" spans="19:20" x14ac:dyDescent="0.4">
      <c r="S15956"/>
      <c r="T15956"/>
    </row>
    <row r="15957" spans="19:20" x14ac:dyDescent="0.4">
      <c r="S15957"/>
      <c r="T15957"/>
    </row>
    <row r="15958" spans="19:20" x14ac:dyDescent="0.4">
      <c r="S15958"/>
      <c r="T15958"/>
    </row>
    <row r="15959" spans="19:20" x14ac:dyDescent="0.4">
      <c r="S15959"/>
      <c r="T15959"/>
    </row>
    <row r="15960" spans="19:20" x14ac:dyDescent="0.4">
      <c r="S15960"/>
      <c r="T15960"/>
    </row>
    <row r="15961" spans="19:20" x14ac:dyDescent="0.4">
      <c r="S15961"/>
      <c r="T15961"/>
    </row>
    <row r="15962" spans="19:20" x14ac:dyDescent="0.4">
      <c r="S15962"/>
      <c r="T15962"/>
    </row>
    <row r="15963" spans="19:20" x14ac:dyDescent="0.4">
      <c r="S15963"/>
      <c r="T15963"/>
    </row>
    <row r="15964" spans="19:20" x14ac:dyDescent="0.4">
      <c r="S15964"/>
      <c r="T15964"/>
    </row>
    <row r="15965" spans="19:20" x14ac:dyDescent="0.4">
      <c r="S15965"/>
      <c r="T15965"/>
    </row>
    <row r="15966" spans="19:20" x14ac:dyDescent="0.4">
      <c r="S15966"/>
      <c r="T15966"/>
    </row>
    <row r="15967" spans="19:20" x14ac:dyDescent="0.4">
      <c r="S15967"/>
      <c r="T15967"/>
    </row>
    <row r="15968" spans="19:20" x14ac:dyDescent="0.4">
      <c r="S15968"/>
      <c r="T15968"/>
    </row>
    <row r="15969" spans="19:20" x14ac:dyDescent="0.4">
      <c r="S15969"/>
      <c r="T15969"/>
    </row>
    <row r="15970" spans="19:20" x14ac:dyDescent="0.4">
      <c r="S15970"/>
      <c r="T15970"/>
    </row>
    <row r="15971" spans="19:20" x14ac:dyDescent="0.4">
      <c r="S15971"/>
      <c r="T15971"/>
    </row>
    <row r="15972" spans="19:20" x14ac:dyDescent="0.4">
      <c r="S15972"/>
      <c r="T15972"/>
    </row>
    <row r="15973" spans="19:20" x14ac:dyDescent="0.4">
      <c r="S15973"/>
      <c r="T15973"/>
    </row>
    <row r="15974" spans="19:20" x14ac:dyDescent="0.4">
      <c r="S15974"/>
      <c r="T15974"/>
    </row>
    <row r="15975" spans="19:20" x14ac:dyDescent="0.4">
      <c r="S15975"/>
      <c r="T15975"/>
    </row>
    <row r="15976" spans="19:20" x14ac:dyDescent="0.4">
      <c r="S15976"/>
      <c r="T15976"/>
    </row>
    <row r="15977" spans="19:20" x14ac:dyDescent="0.4">
      <c r="S15977"/>
      <c r="T15977"/>
    </row>
    <row r="15978" spans="19:20" x14ac:dyDescent="0.4">
      <c r="S15978"/>
      <c r="T15978"/>
    </row>
    <row r="15979" spans="19:20" x14ac:dyDescent="0.4">
      <c r="S15979"/>
      <c r="T15979"/>
    </row>
    <row r="15980" spans="19:20" x14ac:dyDescent="0.4">
      <c r="S15980"/>
      <c r="T15980"/>
    </row>
    <row r="15981" spans="19:20" x14ac:dyDescent="0.4">
      <c r="S15981"/>
      <c r="T15981"/>
    </row>
    <row r="15982" spans="19:20" x14ac:dyDescent="0.4">
      <c r="S15982"/>
      <c r="T15982"/>
    </row>
    <row r="15983" spans="19:20" x14ac:dyDescent="0.4">
      <c r="S15983"/>
      <c r="T15983"/>
    </row>
    <row r="15984" spans="19:20" x14ac:dyDescent="0.4">
      <c r="S15984"/>
      <c r="T15984"/>
    </row>
    <row r="15985" spans="19:20" x14ac:dyDescent="0.4">
      <c r="S15985"/>
      <c r="T15985"/>
    </row>
    <row r="15986" spans="19:20" x14ac:dyDescent="0.4">
      <c r="S15986"/>
      <c r="T15986"/>
    </row>
    <row r="15987" spans="19:20" x14ac:dyDescent="0.4">
      <c r="S15987"/>
      <c r="T15987"/>
    </row>
    <row r="15988" spans="19:20" x14ac:dyDescent="0.4">
      <c r="S15988"/>
      <c r="T15988"/>
    </row>
    <row r="15989" spans="19:20" x14ac:dyDescent="0.4">
      <c r="S15989"/>
      <c r="T15989"/>
    </row>
    <row r="15990" spans="19:20" x14ac:dyDescent="0.4">
      <c r="S15990"/>
      <c r="T15990"/>
    </row>
    <row r="15991" spans="19:20" x14ac:dyDescent="0.4">
      <c r="S15991"/>
      <c r="T15991"/>
    </row>
    <row r="15992" spans="19:20" x14ac:dyDescent="0.4">
      <c r="S15992"/>
      <c r="T15992"/>
    </row>
    <row r="15993" spans="19:20" x14ac:dyDescent="0.4">
      <c r="S15993"/>
      <c r="T15993"/>
    </row>
    <row r="15994" spans="19:20" x14ac:dyDescent="0.4">
      <c r="S15994"/>
      <c r="T15994"/>
    </row>
    <row r="15995" spans="19:20" x14ac:dyDescent="0.4">
      <c r="S15995"/>
      <c r="T15995"/>
    </row>
    <row r="15996" spans="19:20" x14ac:dyDescent="0.4">
      <c r="S15996"/>
      <c r="T15996"/>
    </row>
    <row r="15997" spans="19:20" x14ac:dyDescent="0.4">
      <c r="S15997"/>
      <c r="T15997"/>
    </row>
    <row r="15998" spans="19:20" x14ac:dyDescent="0.4">
      <c r="S15998"/>
      <c r="T15998"/>
    </row>
    <row r="15999" spans="19:20" x14ac:dyDescent="0.4">
      <c r="S15999"/>
      <c r="T15999"/>
    </row>
    <row r="16000" spans="19:20" x14ac:dyDescent="0.4">
      <c r="S16000"/>
      <c r="T16000"/>
    </row>
    <row r="16001" spans="19:20" x14ac:dyDescent="0.4">
      <c r="S16001"/>
      <c r="T16001"/>
    </row>
    <row r="16002" spans="19:20" x14ac:dyDescent="0.4">
      <c r="S16002"/>
      <c r="T16002"/>
    </row>
    <row r="16003" spans="19:20" x14ac:dyDescent="0.4">
      <c r="S16003"/>
      <c r="T16003"/>
    </row>
    <row r="16004" spans="19:20" x14ac:dyDescent="0.4">
      <c r="S16004"/>
      <c r="T16004"/>
    </row>
    <row r="16005" spans="19:20" x14ac:dyDescent="0.4">
      <c r="S16005"/>
      <c r="T16005"/>
    </row>
    <row r="16006" spans="19:20" x14ac:dyDescent="0.4">
      <c r="S16006"/>
      <c r="T16006"/>
    </row>
    <row r="16007" spans="19:20" x14ac:dyDescent="0.4">
      <c r="S16007"/>
      <c r="T16007"/>
    </row>
    <row r="16008" spans="19:20" x14ac:dyDescent="0.4">
      <c r="S16008"/>
      <c r="T16008"/>
    </row>
    <row r="16009" spans="19:20" x14ac:dyDescent="0.4">
      <c r="S16009"/>
      <c r="T16009"/>
    </row>
    <row r="16010" spans="19:20" x14ac:dyDescent="0.4">
      <c r="S16010"/>
      <c r="T16010"/>
    </row>
    <row r="16011" spans="19:20" x14ac:dyDescent="0.4">
      <c r="S16011"/>
      <c r="T16011"/>
    </row>
    <row r="16012" spans="19:20" x14ac:dyDescent="0.4">
      <c r="S16012"/>
      <c r="T16012"/>
    </row>
    <row r="16013" spans="19:20" x14ac:dyDescent="0.4">
      <c r="S16013"/>
      <c r="T16013"/>
    </row>
    <row r="16014" spans="19:20" x14ac:dyDescent="0.4">
      <c r="S16014"/>
      <c r="T16014"/>
    </row>
    <row r="16015" spans="19:20" x14ac:dyDescent="0.4">
      <c r="S16015"/>
      <c r="T16015"/>
    </row>
    <row r="16016" spans="19:20" x14ac:dyDescent="0.4">
      <c r="S16016"/>
      <c r="T16016"/>
    </row>
    <row r="16017" spans="19:20" x14ac:dyDescent="0.4">
      <c r="S16017"/>
      <c r="T16017"/>
    </row>
    <row r="16018" spans="19:20" x14ac:dyDescent="0.4">
      <c r="S16018"/>
      <c r="T16018"/>
    </row>
    <row r="16019" spans="19:20" x14ac:dyDescent="0.4">
      <c r="S16019"/>
      <c r="T16019"/>
    </row>
    <row r="16020" spans="19:20" x14ac:dyDescent="0.4">
      <c r="S16020"/>
      <c r="T16020"/>
    </row>
    <row r="16021" spans="19:20" x14ac:dyDescent="0.4">
      <c r="S16021"/>
      <c r="T16021"/>
    </row>
    <row r="16022" spans="19:20" x14ac:dyDescent="0.4">
      <c r="S16022"/>
      <c r="T16022"/>
    </row>
    <row r="16023" spans="19:20" x14ac:dyDescent="0.4">
      <c r="S16023"/>
      <c r="T16023"/>
    </row>
    <row r="16024" spans="19:20" x14ac:dyDescent="0.4">
      <c r="S16024"/>
      <c r="T16024"/>
    </row>
    <row r="16025" spans="19:20" x14ac:dyDescent="0.4">
      <c r="S16025"/>
      <c r="T16025"/>
    </row>
    <row r="16026" spans="19:20" x14ac:dyDescent="0.4">
      <c r="S16026"/>
      <c r="T16026"/>
    </row>
    <row r="16027" spans="19:20" x14ac:dyDescent="0.4">
      <c r="S16027"/>
      <c r="T16027"/>
    </row>
    <row r="16028" spans="19:20" x14ac:dyDescent="0.4">
      <c r="S16028"/>
      <c r="T16028"/>
    </row>
    <row r="16029" spans="19:20" x14ac:dyDescent="0.4">
      <c r="S16029"/>
      <c r="T16029"/>
    </row>
    <row r="16030" spans="19:20" x14ac:dyDescent="0.4">
      <c r="S16030"/>
      <c r="T16030"/>
    </row>
    <row r="16031" spans="19:20" x14ac:dyDescent="0.4">
      <c r="S16031"/>
      <c r="T16031"/>
    </row>
    <row r="16032" spans="19:20" x14ac:dyDescent="0.4">
      <c r="S16032"/>
      <c r="T16032"/>
    </row>
    <row r="16033" spans="19:20" x14ac:dyDescent="0.4">
      <c r="S16033"/>
      <c r="T16033"/>
    </row>
    <row r="16034" spans="19:20" x14ac:dyDescent="0.4">
      <c r="S16034"/>
      <c r="T16034"/>
    </row>
    <row r="16035" spans="19:20" x14ac:dyDescent="0.4">
      <c r="S16035"/>
      <c r="T16035"/>
    </row>
    <row r="16036" spans="19:20" x14ac:dyDescent="0.4">
      <c r="S16036"/>
      <c r="T16036"/>
    </row>
    <row r="16037" spans="19:20" x14ac:dyDescent="0.4">
      <c r="S16037"/>
      <c r="T16037"/>
    </row>
    <row r="16038" spans="19:20" x14ac:dyDescent="0.4">
      <c r="S16038"/>
      <c r="T16038"/>
    </row>
    <row r="16039" spans="19:20" x14ac:dyDescent="0.4">
      <c r="S16039"/>
      <c r="T16039"/>
    </row>
    <row r="16040" spans="19:20" x14ac:dyDescent="0.4">
      <c r="S16040"/>
      <c r="T16040"/>
    </row>
    <row r="16041" spans="19:20" x14ac:dyDescent="0.4">
      <c r="S16041"/>
      <c r="T16041"/>
    </row>
    <row r="16042" spans="19:20" x14ac:dyDescent="0.4">
      <c r="S16042"/>
      <c r="T16042"/>
    </row>
    <row r="16043" spans="19:20" x14ac:dyDescent="0.4">
      <c r="S16043"/>
      <c r="T16043"/>
    </row>
    <row r="16044" spans="19:20" x14ac:dyDescent="0.4">
      <c r="S16044"/>
      <c r="T16044"/>
    </row>
    <row r="16045" spans="19:20" x14ac:dyDescent="0.4">
      <c r="S16045"/>
      <c r="T16045"/>
    </row>
    <row r="16046" spans="19:20" x14ac:dyDescent="0.4">
      <c r="S16046"/>
      <c r="T16046"/>
    </row>
    <row r="16047" spans="19:20" x14ac:dyDescent="0.4">
      <c r="S16047"/>
      <c r="T16047"/>
    </row>
    <row r="16048" spans="19:20" x14ac:dyDescent="0.4">
      <c r="S16048"/>
      <c r="T16048"/>
    </row>
    <row r="16049" spans="19:20" x14ac:dyDescent="0.4">
      <c r="S16049"/>
      <c r="T16049"/>
    </row>
    <row r="16050" spans="19:20" x14ac:dyDescent="0.4">
      <c r="S16050"/>
      <c r="T16050"/>
    </row>
    <row r="16051" spans="19:20" x14ac:dyDescent="0.4">
      <c r="S16051"/>
      <c r="T16051"/>
    </row>
    <row r="16052" spans="19:20" x14ac:dyDescent="0.4">
      <c r="S16052"/>
      <c r="T16052"/>
    </row>
    <row r="16053" spans="19:20" x14ac:dyDescent="0.4">
      <c r="S16053"/>
      <c r="T16053"/>
    </row>
    <row r="16054" spans="19:20" x14ac:dyDescent="0.4">
      <c r="S16054"/>
      <c r="T16054"/>
    </row>
    <row r="16055" spans="19:20" x14ac:dyDescent="0.4">
      <c r="S16055"/>
      <c r="T16055"/>
    </row>
    <row r="16056" spans="19:20" x14ac:dyDescent="0.4">
      <c r="S16056"/>
      <c r="T16056"/>
    </row>
    <row r="16057" spans="19:20" x14ac:dyDescent="0.4">
      <c r="S16057"/>
      <c r="T16057"/>
    </row>
    <row r="16058" spans="19:20" x14ac:dyDescent="0.4">
      <c r="S16058"/>
      <c r="T16058"/>
    </row>
    <row r="16059" spans="19:20" x14ac:dyDescent="0.4">
      <c r="S16059"/>
      <c r="T16059"/>
    </row>
    <row r="16060" spans="19:20" x14ac:dyDescent="0.4">
      <c r="S16060"/>
      <c r="T16060"/>
    </row>
    <row r="16061" spans="19:20" x14ac:dyDescent="0.4">
      <c r="S16061"/>
      <c r="T16061"/>
    </row>
    <row r="16062" spans="19:20" x14ac:dyDescent="0.4">
      <c r="S16062"/>
      <c r="T16062"/>
    </row>
    <row r="16063" spans="19:20" x14ac:dyDescent="0.4">
      <c r="S16063"/>
      <c r="T16063"/>
    </row>
    <row r="16064" spans="19:20" x14ac:dyDescent="0.4">
      <c r="S16064"/>
      <c r="T16064"/>
    </row>
    <row r="16065" spans="19:20" x14ac:dyDescent="0.4">
      <c r="S16065"/>
      <c r="T16065"/>
    </row>
    <row r="16066" spans="19:20" x14ac:dyDescent="0.4">
      <c r="S16066"/>
      <c r="T16066"/>
    </row>
    <row r="16067" spans="19:20" x14ac:dyDescent="0.4">
      <c r="S16067"/>
      <c r="T16067"/>
    </row>
    <row r="16068" spans="19:20" x14ac:dyDescent="0.4">
      <c r="S16068"/>
      <c r="T16068"/>
    </row>
    <row r="16069" spans="19:20" x14ac:dyDescent="0.4">
      <c r="S16069"/>
      <c r="T16069"/>
    </row>
    <row r="16070" spans="19:20" x14ac:dyDescent="0.4">
      <c r="S16070"/>
      <c r="T16070"/>
    </row>
    <row r="16071" spans="19:20" x14ac:dyDescent="0.4">
      <c r="S16071"/>
      <c r="T16071"/>
    </row>
    <row r="16072" spans="19:20" x14ac:dyDescent="0.4">
      <c r="S16072"/>
      <c r="T16072"/>
    </row>
    <row r="16073" spans="19:20" x14ac:dyDescent="0.4">
      <c r="S16073"/>
      <c r="T16073"/>
    </row>
    <row r="16074" spans="19:20" x14ac:dyDescent="0.4">
      <c r="S16074"/>
      <c r="T16074"/>
    </row>
    <row r="16075" spans="19:20" x14ac:dyDescent="0.4">
      <c r="S16075"/>
      <c r="T16075"/>
    </row>
    <row r="16076" spans="19:20" x14ac:dyDescent="0.4">
      <c r="S16076"/>
      <c r="T16076"/>
    </row>
    <row r="16077" spans="19:20" x14ac:dyDescent="0.4">
      <c r="S16077"/>
      <c r="T16077"/>
    </row>
    <row r="16078" spans="19:20" x14ac:dyDescent="0.4">
      <c r="S16078"/>
      <c r="T16078"/>
    </row>
    <row r="16079" spans="19:20" x14ac:dyDescent="0.4">
      <c r="S16079"/>
      <c r="T16079"/>
    </row>
    <row r="16080" spans="19:20" x14ac:dyDescent="0.4">
      <c r="S16080"/>
      <c r="T16080"/>
    </row>
    <row r="16081" spans="19:20" x14ac:dyDescent="0.4">
      <c r="S16081"/>
      <c r="T16081"/>
    </row>
    <row r="16082" spans="19:20" x14ac:dyDescent="0.4">
      <c r="S16082"/>
      <c r="T16082"/>
    </row>
    <row r="16083" spans="19:20" x14ac:dyDescent="0.4">
      <c r="S16083"/>
      <c r="T16083"/>
    </row>
    <row r="16084" spans="19:20" x14ac:dyDescent="0.4">
      <c r="S16084"/>
      <c r="T16084"/>
    </row>
    <row r="16085" spans="19:20" x14ac:dyDescent="0.4">
      <c r="S16085"/>
      <c r="T16085"/>
    </row>
    <row r="16086" spans="19:20" x14ac:dyDescent="0.4">
      <c r="S16086"/>
      <c r="T16086"/>
    </row>
    <row r="16087" spans="19:20" x14ac:dyDescent="0.4">
      <c r="S16087"/>
      <c r="T16087"/>
    </row>
    <row r="16088" spans="19:20" x14ac:dyDescent="0.4">
      <c r="S16088"/>
      <c r="T16088"/>
    </row>
    <row r="16089" spans="19:20" x14ac:dyDescent="0.4">
      <c r="S16089"/>
      <c r="T16089"/>
    </row>
    <row r="16090" spans="19:20" x14ac:dyDescent="0.4">
      <c r="S16090"/>
      <c r="T16090"/>
    </row>
    <row r="16091" spans="19:20" x14ac:dyDescent="0.4">
      <c r="S16091"/>
      <c r="T16091"/>
    </row>
    <row r="16092" spans="19:20" x14ac:dyDescent="0.4">
      <c r="S16092"/>
      <c r="T16092"/>
    </row>
    <row r="16093" spans="19:20" x14ac:dyDescent="0.4">
      <c r="S16093"/>
      <c r="T16093"/>
    </row>
    <row r="16094" spans="19:20" x14ac:dyDescent="0.4">
      <c r="S16094"/>
      <c r="T16094"/>
    </row>
    <row r="16095" spans="19:20" x14ac:dyDescent="0.4">
      <c r="S16095"/>
      <c r="T16095"/>
    </row>
    <row r="16096" spans="19:20" x14ac:dyDescent="0.4">
      <c r="S16096"/>
      <c r="T16096"/>
    </row>
    <row r="16097" spans="19:20" x14ac:dyDescent="0.4">
      <c r="S16097"/>
      <c r="T16097"/>
    </row>
    <row r="16098" spans="19:20" x14ac:dyDescent="0.4">
      <c r="S16098"/>
      <c r="T16098"/>
    </row>
    <row r="16099" spans="19:20" x14ac:dyDescent="0.4">
      <c r="S16099"/>
      <c r="T16099"/>
    </row>
    <row r="16100" spans="19:20" x14ac:dyDescent="0.4">
      <c r="S16100"/>
      <c r="T16100"/>
    </row>
    <row r="16101" spans="19:20" x14ac:dyDescent="0.4">
      <c r="S16101"/>
      <c r="T16101"/>
    </row>
    <row r="16102" spans="19:20" x14ac:dyDescent="0.4">
      <c r="S16102"/>
      <c r="T16102"/>
    </row>
    <row r="16103" spans="19:20" x14ac:dyDescent="0.4">
      <c r="S16103"/>
      <c r="T16103"/>
    </row>
    <row r="16104" spans="19:20" x14ac:dyDescent="0.4">
      <c r="S16104"/>
      <c r="T16104"/>
    </row>
    <row r="16105" spans="19:20" x14ac:dyDescent="0.4">
      <c r="S16105"/>
      <c r="T16105"/>
    </row>
    <row r="16106" spans="19:20" x14ac:dyDescent="0.4">
      <c r="S16106"/>
      <c r="T16106"/>
    </row>
    <row r="16107" spans="19:20" x14ac:dyDescent="0.4">
      <c r="S16107"/>
      <c r="T16107"/>
    </row>
    <row r="16108" spans="19:20" x14ac:dyDescent="0.4">
      <c r="S16108"/>
      <c r="T16108"/>
    </row>
    <row r="16109" spans="19:20" x14ac:dyDescent="0.4">
      <c r="S16109"/>
      <c r="T16109"/>
    </row>
    <row r="16110" spans="19:20" x14ac:dyDescent="0.4">
      <c r="S16110"/>
      <c r="T16110"/>
    </row>
    <row r="16111" spans="19:20" x14ac:dyDescent="0.4">
      <c r="S16111"/>
      <c r="T16111"/>
    </row>
    <row r="16112" spans="19:20" x14ac:dyDescent="0.4">
      <c r="S16112"/>
      <c r="T16112"/>
    </row>
    <row r="16113" spans="19:20" x14ac:dyDescent="0.4">
      <c r="S16113"/>
      <c r="T16113"/>
    </row>
    <row r="16114" spans="19:20" x14ac:dyDescent="0.4">
      <c r="S16114"/>
      <c r="T16114"/>
    </row>
    <row r="16115" spans="19:20" x14ac:dyDescent="0.4">
      <c r="S16115"/>
      <c r="T16115"/>
    </row>
    <row r="16116" spans="19:20" x14ac:dyDescent="0.4">
      <c r="S16116"/>
      <c r="T16116"/>
    </row>
    <row r="16117" spans="19:20" x14ac:dyDescent="0.4">
      <c r="S16117"/>
      <c r="T16117"/>
    </row>
    <row r="16118" spans="19:20" x14ac:dyDescent="0.4">
      <c r="S16118"/>
      <c r="T16118"/>
    </row>
    <row r="16119" spans="19:20" x14ac:dyDescent="0.4">
      <c r="S16119"/>
      <c r="T16119"/>
    </row>
    <row r="16120" spans="19:20" x14ac:dyDescent="0.4">
      <c r="S16120"/>
      <c r="T16120"/>
    </row>
    <row r="16121" spans="19:20" x14ac:dyDescent="0.4">
      <c r="S16121"/>
      <c r="T16121"/>
    </row>
    <row r="16122" spans="19:20" x14ac:dyDescent="0.4">
      <c r="S16122"/>
      <c r="T16122"/>
    </row>
    <row r="16123" spans="19:20" x14ac:dyDescent="0.4">
      <c r="S16123"/>
      <c r="T16123"/>
    </row>
    <row r="16124" spans="19:20" x14ac:dyDescent="0.4">
      <c r="S16124"/>
      <c r="T16124"/>
    </row>
    <row r="16125" spans="19:20" x14ac:dyDescent="0.4">
      <c r="S16125"/>
      <c r="T16125"/>
    </row>
    <row r="16126" spans="19:20" x14ac:dyDescent="0.4">
      <c r="S16126"/>
      <c r="T16126"/>
    </row>
    <row r="16127" spans="19:20" x14ac:dyDescent="0.4">
      <c r="S16127"/>
      <c r="T16127"/>
    </row>
    <row r="16128" spans="19:20" x14ac:dyDescent="0.4">
      <c r="S16128"/>
      <c r="T16128"/>
    </row>
    <row r="16129" spans="19:20" x14ac:dyDescent="0.4">
      <c r="S16129"/>
      <c r="T16129"/>
    </row>
    <row r="16130" spans="19:20" x14ac:dyDescent="0.4">
      <c r="S16130"/>
      <c r="T16130"/>
    </row>
    <row r="16131" spans="19:20" x14ac:dyDescent="0.4">
      <c r="S16131"/>
      <c r="T16131"/>
    </row>
    <row r="16132" spans="19:20" x14ac:dyDescent="0.4">
      <c r="S16132"/>
      <c r="T16132"/>
    </row>
    <row r="16133" spans="19:20" x14ac:dyDescent="0.4">
      <c r="S16133"/>
      <c r="T16133"/>
    </row>
    <row r="16134" spans="19:20" x14ac:dyDescent="0.4">
      <c r="S16134"/>
      <c r="T16134"/>
    </row>
    <row r="16135" spans="19:20" x14ac:dyDescent="0.4">
      <c r="S16135"/>
      <c r="T16135"/>
    </row>
    <row r="16136" spans="19:20" x14ac:dyDescent="0.4">
      <c r="S16136"/>
      <c r="T16136"/>
    </row>
    <row r="16137" spans="19:20" x14ac:dyDescent="0.4">
      <c r="S16137"/>
      <c r="T16137"/>
    </row>
    <row r="16138" spans="19:20" x14ac:dyDescent="0.4">
      <c r="S16138"/>
      <c r="T16138"/>
    </row>
    <row r="16139" spans="19:20" x14ac:dyDescent="0.4">
      <c r="S16139"/>
      <c r="T16139"/>
    </row>
    <row r="16140" spans="19:20" x14ac:dyDescent="0.4">
      <c r="S16140"/>
      <c r="T16140"/>
    </row>
    <row r="16141" spans="19:20" x14ac:dyDescent="0.4">
      <c r="S16141"/>
      <c r="T16141"/>
    </row>
    <row r="16142" spans="19:20" x14ac:dyDescent="0.4">
      <c r="S16142"/>
      <c r="T16142"/>
    </row>
    <row r="16143" spans="19:20" x14ac:dyDescent="0.4">
      <c r="S16143"/>
      <c r="T16143"/>
    </row>
    <row r="16144" spans="19:20" x14ac:dyDescent="0.4">
      <c r="S16144"/>
      <c r="T16144"/>
    </row>
    <row r="16145" spans="19:20" x14ac:dyDescent="0.4">
      <c r="S16145"/>
      <c r="T16145"/>
    </row>
    <row r="16146" spans="19:20" x14ac:dyDescent="0.4">
      <c r="S16146"/>
      <c r="T16146"/>
    </row>
    <row r="16147" spans="19:20" x14ac:dyDescent="0.4">
      <c r="S16147"/>
      <c r="T16147"/>
    </row>
    <row r="16148" spans="19:20" x14ac:dyDescent="0.4">
      <c r="S16148"/>
      <c r="T16148"/>
    </row>
    <row r="16149" spans="19:20" x14ac:dyDescent="0.4">
      <c r="S16149"/>
      <c r="T16149"/>
    </row>
    <row r="16150" spans="19:20" x14ac:dyDescent="0.4">
      <c r="S16150"/>
      <c r="T16150"/>
    </row>
    <row r="16151" spans="19:20" x14ac:dyDescent="0.4">
      <c r="S16151"/>
      <c r="T16151"/>
    </row>
    <row r="16152" spans="19:20" x14ac:dyDescent="0.4">
      <c r="S16152"/>
      <c r="T16152"/>
    </row>
    <row r="16153" spans="19:20" x14ac:dyDescent="0.4">
      <c r="S16153"/>
      <c r="T16153"/>
    </row>
    <row r="16154" spans="19:20" x14ac:dyDescent="0.4">
      <c r="S16154"/>
      <c r="T16154"/>
    </row>
    <row r="16155" spans="19:20" x14ac:dyDescent="0.4">
      <c r="S16155"/>
      <c r="T16155"/>
    </row>
    <row r="16156" spans="19:20" x14ac:dyDescent="0.4">
      <c r="S16156"/>
      <c r="T16156"/>
    </row>
    <row r="16157" spans="19:20" x14ac:dyDescent="0.4">
      <c r="S16157"/>
      <c r="T16157"/>
    </row>
    <row r="16158" spans="19:20" x14ac:dyDescent="0.4">
      <c r="S16158"/>
      <c r="T16158"/>
    </row>
    <row r="16159" spans="19:20" x14ac:dyDescent="0.4">
      <c r="S16159"/>
      <c r="T16159"/>
    </row>
    <row r="16160" spans="19:20" x14ac:dyDescent="0.4">
      <c r="S16160"/>
      <c r="T16160"/>
    </row>
    <row r="16161" spans="19:20" x14ac:dyDescent="0.4">
      <c r="S16161"/>
      <c r="T16161"/>
    </row>
    <row r="16162" spans="19:20" x14ac:dyDescent="0.4">
      <c r="S16162"/>
      <c r="T16162"/>
    </row>
    <row r="16163" spans="19:20" x14ac:dyDescent="0.4">
      <c r="S16163"/>
      <c r="T16163"/>
    </row>
    <row r="16164" spans="19:20" x14ac:dyDescent="0.4">
      <c r="S16164"/>
      <c r="T16164"/>
    </row>
    <row r="16165" spans="19:20" x14ac:dyDescent="0.4">
      <c r="S16165"/>
      <c r="T16165"/>
    </row>
    <row r="16166" spans="19:20" x14ac:dyDescent="0.4">
      <c r="S16166"/>
      <c r="T16166"/>
    </row>
    <row r="16167" spans="19:20" x14ac:dyDescent="0.4">
      <c r="S16167"/>
      <c r="T16167"/>
    </row>
    <row r="16168" spans="19:20" x14ac:dyDescent="0.4">
      <c r="S16168"/>
      <c r="T16168"/>
    </row>
    <row r="16169" spans="19:20" x14ac:dyDescent="0.4">
      <c r="S16169"/>
      <c r="T16169"/>
    </row>
    <row r="16170" spans="19:20" x14ac:dyDescent="0.4">
      <c r="S16170"/>
      <c r="T16170"/>
    </row>
    <row r="16171" spans="19:20" x14ac:dyDescent="0.4">
      <c r="S16171"/>
      <c r="T16171"/>
    </row>
    <row r="16172" spans="19:20" x14ac:dyDescent="0.4">
      <c r="S16172"/>
      <c r="T16172"/>
    </row>
    <row r="16173" spans="19:20" x14ac:dyDescent="0.4">
      <c r="S16173"/>
      <c r="T16173"/>
    </row>
    <row r="16174" spans="19:20" x14ac:dyDescent="0.4">
      <c r="S16174"/>
      <c r="T16174"/>
    </row>
    <row r="16175" spans="19:20" x14ac:dyDescent="0.4">
      <c r="S16175"/>
      <c r="T16175"/>
    </row>
    <row r="16176" spans="19:20" x14ac:dyDescent="0.4">
      <c r="S16176"/>
      <c r="T16176"/>
    </row>
    <row r="16177" spans="19:20" x14ac:dyDescent="0.4">
      <c r="S16177"/>
      <c r="T16177"/>
    </row>
    <row r="16178" spans="19:20" x14ac:dyDescent="0.4">
      <c r="S16178"/>
      <c r="T16178"/>
    </row>
    <row r="16179" spans="19:20" x14ac:dyDescent="0.4">
      <c r="S16179"/>
      <c r="T16179"/>
    </row>
    <row r="16180" spans="19:20" x14ac:dyDescent="0.4">
      <c r="S16180"/>
      <c r="T16180"/>
    </row>
    <row r="16181" spans="19:20" x14ac:dyDescent="0.4">
      <c r="S16181"/>
      <c r="T16181"/>
    </row>
    <row r="16182" spans="19:20" x14ac:dyDescent="0.4">
      <c r="S16182"/>
      <c r="T16182"/>
    </row>
    <row r="16183" spans="19:20" x14ac:dyDescent="0.4">
      <c r="S16183"/>
      <c r="T16183"/>
    </row>
    <row r="16184" spans="19:20" x14ac:dyDescent="0.4">
      <c r="S16184"/>
      <c r="T16184"/>
    </row>
    <row r="16185" spans="19:20" x14ac:dyDescent="0.4">
      <c r="S16185"/>
      <c r="T16185"/>
    </row>
    <row r="16186" spans="19:20" x14ac:dyDescent="0.4">
      <c r="S16186"/>
      <c r="T16186"/>
    </row>
    <row r="16187" spans="19:20" x14ac:dyDescent="0.4">
      <c r="S16187"/>
      <c r="T16187"/>
    </row>
    <row r="16188" spans="19:20" x14ac:dyDescent="0.4">
      <c r="S16188"/>
      <c r="T16188"/>
    </row>
    <row r="16189" spans="19:20" x14ac:dyDescent="0.4">
      <c r="S16189"/>
      <c r="T16189"/>
    </row>
    <row r="16190" spans="19:20" x14ac:dyDescent="0.4">
      <c r="S16190"/>
      <c r="T16190"/>
    </row>
    <row r="16191" spans="19:20" x14ac:dyDescent="0.4">
      <c r="S16191"/>
      <c r="T16191"/>
    </row>
    <row r="16192" spans="19:20" x14ac:dyDescent="0.4">
      <c r="S16192"/>
      <c r="T16192"/>
    </row>
    <row r="16193" spans="19:20" x14ac:dyDescent="0.4">
      <c r="S16193"/>
      <c r="T16193"/>
    </row>
    <row r="16194" spans="19:20" x14ac:dyDescent="0.4">
      <c r="S16194"/>
      <c r="T16194"/>
    </row>
    <row r="16195" spans="19:20" x14ac:dyDescent="0.4">
      <c r="S16195"/>
      <c r="T16195"/>
    </row>
    <row r="16196" spans="19:20" x14ac:dyDescent="0.4">
      <c r="S16196"/>
      <c r="T16196"/>
    </row>
    <row r="16197" spans="19:20" x14ac:dyDescent="0.4">
      <c r="S16197"/>
      <c r="T16197"/>
    </row>
    <row r="16198" spans="19:20" x14ac:dyDescent="0.4">
      <c r="S16198"/>
      <c r="T16198"/>
    </row>
    <row r="16199" spans="19:20" x14ac:dyDescent="0.4">
      <c r="S16199"/>
      <c r="T16199"/>
    </row>
    <row r="16200" spans="19:20" x14ac:dyDescent="0.4">
      <c r="S16200"/>
      <c r="T16200"/>
    </row>
    <row r="16201" spans="19:20" x14ac:dyDescent="0.4">
      <c r="S16201"/>
      <c r="T16201"/>
    </row>
    <row r="16202" spans="19:20" x14ac:dyDescent="0.4">
      <c r="S16202"/>
      <c r="T16202"/>
    </row>
    <row r="16203" spans="19:20" x14ac:dyDescent="0.4">
      <c r="S16203"/>
      <c r="T16203"/>
    </row>
    <row r="16204" spans="19:20" x14ac:dyDescent="0.4">
      <c r="S16204"/>
      <c r="T16204"/>
    </row>
    <row r="16205" spans="19:20" x14ac:dyDescent="0.4">
      <c r="S16205"/>
      <c r="T16205"/>
    </row>
    <row r="16206" spans="19:20" x14ac:dyDescent="0.4">
      <c r="S16206"/>
      <c r="T16206"/>
    </row>
    <row r="16207" spans="19:20" x14ac:dyDescent="0.4">
      <c r="S16207"/>
      <c r="T16207"/>
    </row>
    <row r="16208" spans="19:20" x14ac:dyDescent="0.4">
      <c r="S16208"/>
      <c r="T16208"/>
    </row>
    <row r="16209" spans="19:20" x14ac:dyDescent="0.4">
      <c r="S16209"/>
      <c r="T16209"/>
    </row>
    <row r="16210" spans="19:20" x14ac:dyDescent="0.4">
      <c r="S16210"/>
      <c r="T16210"/>
    </row>
    <row r="16211" spans="19:20" x14ac:dyDescent="0.4">
      <c r="S16211"/>
      <c r="T16211"/>
    </row>
    <row r="16212" spans="19:20" x14ac:dyDescent="0.4">
      <c r="S16212"/>
      <c r="T16212"/>
    </row>
    <row r="16213" spans="19:20" x14ac:dyDescent="0.4">
      <c r="S16213"/>
      <c r="T16213"/>
    </row>
    <row r="16214" spans="19:20" x14ac:dyDescent="0.4">
      <c r="S16214"/>
      <c r="T16214"/>
    </row>
    <row r="16215" spans="19:20" x14ac:dyDescent="0.4">
      <c r="S16215"/>
      <c r="T16215"/>
    </row>
    <row r="16216" spans="19:20" x14ac:dyDescent="0.4">
      <c r="S16216"/>
      <c r="T16216"/>
    </row>
    <row r="16217" spans="19:20" x14ac:dyDescent="0.4">
      <c r="S16217"/>
      <c r="T16217"/>
    </row>
    <row r="16218" spans="19:20" x14ac:dyDescent="0.4">
      <c r="S16218"/>
      <c r="T16218"/>
    </row>
    <row r="16219" spans="19:20" x14ac:dyDescent="0.4">
      <c r="S16219"/>
      <c r="T16219"/>
    </row>
    <row r="16220" spans="19:20" x14ac:dyDescent="0.4">
      <c r="S16220"/>
      <c r="T16220"/>
    </row>
    <row r="16221" spans="19:20" x14ac:dyDescent="0.4">
      <c r="S16221"/>
      <c r="T16221"/>
    </row>
    <row r="16222" spans="19:20" x14ac:dyDescent="0.4">
      <c r="S16222"/>
      <c r="T16222"/>
    </row>
    <row r="16223" spans="19:20" x14ac:dyDescent="0.4">
      <c r="S16223"/>
      <c r="T16223"/>
    </row>
    <row r="16224" spans="19:20" x14ac:dyDescent="0.4">
      <c r="S16224"/>
      <c r="T16224"/>
    </row>
    <row r="16225" spans="19:20" x14ac:dyDescent="0.4">
      <c r="S16225"/>
      <c r="T16225"/>
    </row>
    <row r="16226" spans="19:20" x14ac:dyDescent="0.4">
      <c r="S16226"/>
      <c r="T16226"/>
    </row>
    <row r="16227" spans="19:20" x14ac:dyDescent="0.4">
      <c r="S16227"/>
      <c r="T16227"/>
    </row>
    <row r="16228" spans="19:20" x14ac:dyDescent="0.4">
      <c r="S16228"/>
      <c r="T16228"/>
    </row>
    <row r="16229" spans="19:20" x14ac:dyDescent="0.4">
      <c r="S16229"/>
      <c r="T16229"/>
    </row>
    <row r="16230" spans="19:20" x14ac:dyDescent="0.4">
      <c r="S16230"/>
      <c r="T16230"/>
    </row>
    <row r="16231" spans="19:20" x14ac:dyDescent="0.4">
      <c r="S16231"/>
      <c r="T16231"/>
    </row>
    <row r="16232" spans="19:20" x14ac:dyDescent="0.4">
      <c r="S16232"/>
      <c r="T16232"/>
    </row>
    <row r="16233" spans="19:20" x14ac:dyDescent="0.4">
      <c r="S16233"/>
      <c r="T16233"/>
    </row>
    <row r="16234" spans="19:20" x14ac:dyDescent="0.4">
      <c r="S16234"/>
      <c r="T16234"/>
    </row>
    <row r="16235" spans="19:20" x14ac:dyDescent="0.4">
      <c r="S16235"/>
      <c r="T16235"/>
    </row>
    <row r="16236" spans="19:20" x14ac:dyDescent="0.4">
      <c r="S16236"/>
      <c r="T16236"/>
    </row>
    <row r="16237" spans="19:20" x14ac:dyDescent="0.4">
      <c r="S16237"/>
      <c r="T16237"/>
    </row>
    <row r="16238" spans="19:20" x14ac:dyDescent="0.4">
      <c r="S16238"/>
      <c r="T16238"/>
    </row>
    <row r="16239" spans="19:20" x14ac:dyDescent="0.4">
      <c r="S16239"/>
      <c r="T16239"/>
    </row>
    <row r="16240" spans="19:20" x14ac:dyDescent="0.4">
      <c r="S16240"/>
      <c r="T16240"/>
    </row>
    <row r="16241" spans="19:20" x14ac:dyDescent="0.4">
      <c r="S16241"/>
      <c r="T16241"/>
    </row>
    <row r="16242" spans="19:20" x14ac:dyDescent="0.4">
      <c r="S16242"/>
      <c r="T16242"/>
    </row>
    <row r="16243" spans="19:20" x14ac:dyDescent="0.4">
      <c r="S16243"/>
      <c r="T16243"/>
    </row>
    <row r="16244" spans="19:20" x14ac:dyDescent="0.4">
      <c r="S16244"/>
      <c r="T16244"/>
    </row>
    <row r="16245" spans="19:20" x14ac:dyDescent="0.4">
      <c r="S16245"/>
      <c r="T16245"/>
    </row>
    <row r="16246" spans="19:20" x14ac:dyDescent="0.4">
      <c r="S16246"/>
      <c r="T16246"/>
    </row>
    <row r="16247" spans="19:20" x14ac:dyDescent="0.4">
      <c r="S16247"/>
      <c r="T16247"/>
    </row>
    <row r="16248" spans="19:20" x14ac:dyDescent="0.4">
      <c r="S16248"/>
      <c r="T16248"/>
    </row>
    <row r="16249" spans="19:20" x14ac:dyDescent="0.4">
      <c r="S16249"/>
      <c r="T16249"/>
    </row>
    <row r="16250" spans="19:20" x14ac:dyDescent="0.4">
      <c r="S16250"/>
      <c r="T16250"/>
    </row>
    <row r="16251" spans="19:20" x14ac:dyDescent="0.4">
      <c r="S16251"/>
      <c r="T16251"/>
    </row>
    <row r="16252" spans="19:20" x14ac:dyDescent="0.4">
      <c r="S16252"/>
      <c r="T16252"/>
    </row>
    <row r="16253" spans="19:20" x14ac:dyDescent="0.4">
      <c r="S16253"/>
      <c r="T16253"/>
    </row>
    <row r="16254" spans="19:20" x14ac:dyDescent="0.4">
      <c r="S16254"/>
      <c r="T16254"/>
    </row>
    <row r="16255" spans="19:20" x14ac:dyDescent="0.4">
      <c r="S16255"/>
      <c r="T16255"/>
    </row>
    <row r="16256" spans="19:20" x14ac:dyDescent="0.4">
      <c r="S16256"/>
      <c r="T16256"/>
    </row>
    <row r="16257" spans="19:20" x14ac:dyDescent="0.4">
      <c r="S16257"/>
      <c r="T16257"/>
    </row>
    <row r="16258" spans="19:20" x14ac:dyDescent="0.4">
      <c r="S16258"/>
      <c r="T16258"/>
    </row>
    <row r="16259" spans="19:20" x14ac:dyDescent="0.4">
      <c r="S16259"/>
      <c r="T16259"/>
    </row>
    <row r="16260" spans="19:20" x14ac:dyDescent="0.4">
      <c r="S16260"/>
      <c r="T16260"/>
    </row>
    <row r="16261" spans="19:20" x14ac:dyDescent="0.4">
      <c r="S16261"/>
      <c r="T16261"/>
    </row>
    <row r="16262" spans="19:20" x14ac:dyDescent="0.4">
      <c r="S16262"/>
      <c r="T16262"/>
    </row>
    <row r="16263" spans="19:20" x14ac:dyDescent="0.4">
      <c r="S16263"/>
      <c r="T16263"/>
    </row>
    <row r="16264" spans="19:20" x14ac:dyDescent="0.4">
      <c r="S16264"/>
      <c r="T16264"/>
    </row>
    <row r="16265" spans="19:20" x14ac:dyDescent="0.4">
      <c r="S16265"/>
      <c r="T16265"/>
    </row>
    <row r="16266" spans="19:20" x14ac:dyDescent="0.4">
      <c r="S16266"/>
      <c r="T16266"/>
    </row>
    <row r="16267" spans="19:20" x14ac:dyDescent="0.4">
      <c r="S16267"/>
      <c r="T16267"/>
    </row>
    <row r="16268" spans="19:20" x14ac:dyDescent="0.4">
      <c r="S16268"/>
      <c r="T16268"/>
    </row>
    <row r="16269" spans="19:20" x14ac:dyDescent="0.4">
      <c r="S16269"/>
      <c r="T16269"/>
    </row>
    <row r="16270" spans="19:20" x14ac:dyDescent="0.4">
      <c r="S16270"/>
      <c r="T16270"/>
    </row>
    <row r="16271" spans="19:20" x14ac:dyDescent="0.4">
      <c r="S16271"/>
      <c r="T16271"/>
    </row>
    <row r="16272" spans="19:20" x14ac:dyDescent="0.4">
      <c r="S16272"/>
      <c r="T16272"/>
    </row>
    <row r="16273" spans="19:20" x14ac:dyDescent="0.4">
      <c r="S16273"/>
      <c r="T16273"/>
    </row>
    <row r="16274" spans="19:20" x14ac:dyDescent="0.4">
      <c r="S16274"/>
      <c r="T16274"/>
    </row>
    <row r="16275" spans="19:20" x14ac:dyDescent="0.4">
      <c r="S16275"/>
      <c r="T16275"/>
    </row>
    <row r="16276" spans="19:20" x14ac:dyDescent="0.4">
      <c r="S16276"/>
      <c r="T16276"/>
    </row>
    <row r="16277" spans="19:20" x14ac:dyDescent="0.4">
      <c r="S16277"/>
      <c r="T16277"/>
    </row>
    <row r="16278" spans="19:20" x14ac:dyDescent="0.4">
      <c r="S16278"/>
      <c r="T16278"/>
    </row>
    <row r="16279" spans="19:20" x14ac:dyDescent="0.4">
      <c r="S16279"/>
      <c r="T16279"/>
    </row>
    <row r="16280" spans="19:20" x14ac:dyDescent="0.4">
      <c r="S16280"/>
      <c r="T16280"/>
    </row>
    <row r="16281" spans="19:20" x14ac:dyDescent="0.4">
      <c r="S16281"/>
      <c r="T16281"/>
    </row>
    <row r="16282" spans="19:20" x14ac:dyDescent="0.4">
      <c r="S16282"/>
      <c r="T16282"/>
    </row>
    <row r="16283" spans="19:20" x14ac:dyDescent="0.4">
      <c r="S16283"/>
      <c r="T16283"/>
    </row>
    <row r="16284" spans="19:20" x14ac:dyDescent="0.4">
      <c r="S16284"/>
      <c r="T16284"/>
    </row>
    <row r="16285" spans="19:20" x14ac:dyDescent="0.4">
      <c r="S16285"/>
      <c r="T16285"/>
    </row>
    <row r="16286" spans="19:20" x14ac:dyDescent="0.4">
      <c r="S16286"/>
      <c r="T16286"/>
    </row>
    <row r="16287" spans="19:20" x14ac:dyDescent="0.4">
      <c r="S16287"/>
      <c r="T16287"/>
    </row>
    <row r="16288" spans="19:20" x14ac:dyDescent="0.4">
      <c r="S16288"/>
      <c r="T16288"/>
    </row>
    <row r="16289" spans="19:20" x14ac:dyDescent="0.4">
      <c r="S16289"/>
      <c r="T16289"/>
    </row>
    <row r="16290" spans="19:20" x14ac:dyDescent="0.4">
      <c r="S16290"/>
      <c r="T16290"/>
    </row>
    <row r="16291" spans="19:20" x14ac:dyDescent="0.4">
      <c r="S16291"/>
      <c r="T16291"/>
    </row>
    <row r="16292" spans="19:20" x14ac:dyDescent="0.4">
      <c r="S16292"/>
      <c r="T16292"/>
    </row>
    <row r="16293" spans="19:20" x14ac:dyDescent="0.4">
      <c r="S16293"/>
      <c r="T16293"/>
    </row>
    <row r="16294" spans="19:20" x14ac:dyDescent="0.4">
      <c r="S16294"/>
      <c r="T16294"/>
    </row>
    <row r="16295" spans="19:20" x14ac:dyDescent="0.4">
      <c r="S16295"/>
      <c r="T16295"/>
    </row>
    <row r="16296" spans="19:20" x14ac:dyDescent="0.4">
      <c r="S16296"/>
      <c r="T16296"/>
    </row>
    <row r="16297" spans="19:20" x14ac:dyDescent="0.4">
      <c r="S16297"/>
      <c r="T16297"/>
    </row>
    <row r="16298" spans="19:20" x14ac:dyDescent="0.4">
      <c r="S16298"/>
      <c r="T16298"/>
    </row>
    <row r="16299" spans="19:20" x14ac:dyDescent="0.4">
      <c r="S16299"/>
      <c r="T16299"/>
    </row>
    <row r="16300" spans="19:20" x14ac:dyDescent="0.4">
      <c r="S16300"/>
      <c r="T16300"/>
    </row>
    <row r="16301" spans="19:20" x14ac:dyDescent="0.4">
      <c r="S16301"/>
      <c r="T16301"/>
    </row>
    <row r="16302" spans="19:20" x14ac:dyDescent="0.4">
      <c r="S16302"/>
      <c r="T16302"/>
    </row>
    <row r="16303" spans="19:20" x14ac:dyDescent="0.4">
      <c r="S16303"/>
      <c r="T16303"/>
    </row>
    <row r="16304" spans="19:20" x14ac:dyDescent="0.4">
      <c r="S16304"/>
      <c r="T16304"/>
    </row>
    <row r="16305" spans="19:20" x14ac:dyDescent="0.4">
      <c r="S16305"/>
      <c r="T16305"/>
    </row>
    <row r="16306" spans="19:20" x14ac:dyDescent="0.4">
      <c r="S16306"/>
      <c r="T16306"/>
    </row>
    <row r="16307" spans="19:20" x14ac:dyDescent="0.4">
      <c r="S16307"/>
      <c r="T16307"/>
    </row>
    <row r="16308" spans="19:20" x14ac:dyDescent="0.4">
      <c r="S16308"/>
      <c r="T16308"/>
    </row>
    <row r="16309" spans="19:20" x14ac:dyDescent="0.4">
      <c r="S16309"/>
      <c r="T16309"/>
    </row>
    <row r="16310" spans="19:20" x14ac:dyDescent="0.4">
      <c r="S16310"/>
      <c r="T16310"/>
    </row>
    <row r="16311" spans="19:20" x14ac:dyDescent="0.4">
      <c r="S16311"/>
      <c r="T16311"/>
    </row>
    <row r="16312" spans="19:20" x14ac:dyDescent="0.4">
      <c r="S16312"/>
      <c r="T16312"/>
    </row>
    <row r="16313" spans="19:20" x14ac:dyDescent="0.4">
      <c r="S16313"/>
      <c r="T16313"/>
    </row>
    <row r="16314" spans="19:20" x14ac:dyDescent="0.4">
      <c r="S16314"/>
      <c r="T16314"/>
    </row>
    <row r="16315" spans="19:20" x14ac:dyDescent="0.4">
      <c r="S16315"/>
      <c r="T16315"/>
    </row>
    <row r="16316" spans="19:20" x14ac:dyDescent="0.4">
      <c r="S16316"/>
      <c r="T16316"/>
    </row>
    <row r="16317" spans="19:20" x14ac:dyDescent="0.4">
      <c r="S16317"/>
      <c r="T16317"/>
    </row>
    <row r="16318" spans="19:20" x14ac:dyDescent="0.4">
      <c r="S16318"/>
      <c r="T16318"/>
    </row>
    <row r="16319" spans="19:20" x14ac:dyDescent="0.4">
      <c r="S16319"/>
      <c r="T16319"/>
    </row>
    <row r="16320" spans="19:20" x14ac:dyDescent="0.4">
      <c r="S16320"/>
      <c r="T16320"/>
    </row>
    <row r="16321" spans="19:20" x14ac:dyDescent="0.4">
      <c r="S16321"/>
      <c r="T16321"/>
    </row>
    <row r="16322" spans="19:20" x14ac:dyDescent="0.4">
      <c r="S16322"/>
      <c r="T16322"/>
    </row>
    <row r="16323" spans="19:20" x14ac:dyDescent="0.4">
      <c r="S16323"/>
      <c r="T16323"/>
    </row>
    <row r="16324" spans="19:20" x14ac:dyDescent="0.4">
      <c r="S16324"/>
      <c r="T16324"/>
    </row>
    <row r="16325" spans="19:20" x14ac:dyDescent="0.4">
      <c r="S16325"/>
      <c r="T16325"/>
    </row>
    <row r="16326" spans="19:20" x14ac:dyDescent="0.4">
      <c r="S16326"/>
      <c r="T16326"/>
    </row>
    <row r="16327" spans="19:20" x14ac:dyDescent="0.4">
      <c r="S16327"/>
      <c r="T16327"/>
    </row>
    <row r="16328" spans="19:20" x14ac:dyDescent="0.4">
      <c r="S16328"/>
      <c r="T16328"/>
    </row>
    <row r="16329" spans="19:20" x14ac:dyDescent="0.4">
      <c r="S16329"/>
      <c r="T16329"/>
    </row>
    <row r="16330" spans="19:20" x14ac:dyDescent="0.4">
      <c r="S16330"/>
      <c r="T16330"/>
    </row>
    <row r="16331" spans="19:20" x14ac:dyDescent="0.4">
      <c r="S16331"/>
      <c r="T16331"/>
    </row>
    <row r="16332" spans="19:20" x14ac:dyDescent="0.4">
      <c r="S16332"/>
      <c r="T16332"/>
    </row>
    <row r="16333" spans="19:20" x14ac:dyDescent="0.4">
      <c r="S16333"/>
      <c r="T16333"/>
    </row>
    <row r="16334" spans="19:20" x14ac:dyDescent="0.4">
      <c r="S16334"/>
      <c r="T16334"/>
    </row>
    <row r="16335" spans="19:20" x14ac:dyDescent="0.4">
      <c r="S16335"/>
      <c r="T16335"/>
    </row>
    <row r="16336" spans="19:20" x14ac:dyDescent="0.4">
      <c r="S16336"/>
      <c r="T16336"/>
    </row>
    <row r="16337" spans="19:20" x14ac:dyDescent="0.4">
      <c r="S16337"/>
      <c r="T16337"/>
    </row>
    <row r="16338" spans="19:20" x14ac:dyDescent="0.4">
      <c r="S16338"/>
      <c r="T16338"/>
    </row>
    <row r="16339" spans="19:20" x14ac:dyDescent="0.4">
      <c r="S16339"/>
      <c r="T16339"/>
    </row>
    <row r="16340" spans="19:20" x14ac:dyDescent="0.4">
      <c r="S16340"/>
      <c r="T16340"/>
    </row>
    <row r="16341" spans="19:20" x14ac:dyDescent="0.4">
      <c r="S16341"/>
      <c r="T16341"/>
    </row>
    <row r="16342" spans="19:20" x14ac:dyDescent="0.4">
      <c r="S16342"/>
      <c r="T16342"/>
    </row>
    <row r="16343" spans="19:20" x14ac:dyDescent="0.4">
      <c r="S16343"/>
      <c r="T16343"/>
    </row>
    <row r="16344" spans="19:20" x14ac:dyDescent="0.4">
      <c r="S16344"/>
      <c r="T16344"/>
    </row>
    <row r="16345" spans="19:20" x14ac:dyDescent="0.4">
      <c r="S16345"/>
      <c r="T16345"/>
    </row>
    <row r="16346" spans="19:20" x14ac:dyDescent="0.4">
      <c r="S16346"/>
      <c r="T16346"/>
    </row>
    <row r="16347" spans="19:20" x14ac:dyDescent="0.4">
      <c r="S16347"/>
      <c r="T16347"/>
    </row>
    <row r="16348" spans="19:20" x14ac:dyDescent="0.4">
      <c r="S16348"/>
      <c r="T16348"/>
    </row>
    <row r="16349" spans="19:20" x14ac:dyDescent="0.4">
      <c r="S16349"/>
      <c r="T16349"/>
    </row>
    <row r="16350" spans="19:20" x14ac:dyDescent="0.4">
      <c r="S16350"/>
      <c r="T16350"/>
    </row>
    <row r="16351" spans="19:20" x14ac:dyDescent="0.4">
      <c r="S16351"/>
      <c r="T16351"/>
    </row>
    <row r="16352" spans="19:20" x14ac:dyDescent="0.4">
      <c r="S16352"/>
      <c r="T16352"/>
    </row>
    <row r="16353" spans="19:20" x14ac:dyDescent="0.4">
      <c r="S16353"/>
      <c r="T16353"/>
    </row>
    <row r="16354" spans="19:20" x14ac:dyDescent="0.4">
      <c r="S16354"/>
      <c r="T16354"/>
    </row>
    <row r="16355" spans="19:20" x14ac:dyDescent="0.4">
      <c r="S16355"/>
      <c r="T16355"/>
    </row>
    <row r="16356" spans="19:20" x14ac:dyDescent="0.4">
      <c r="S16356"/>
      <c r="T16356"/>
    </row>
    <row r="16357" spans="19:20" x14ac:dyDescent="0.4">
      <c r="S16357"/>
      <c r="T16357"/>
    </row>
    <row r="16358" spans="19:20" x14ac:dyDescent="0.4">
      <c r="S16358"/>
      <c r="T16358"/>
    </row>
    <row r="16359" spans="19:20" x14ac:dyDescent="0.4">
      <c r="S16359"/>
      <c r="T16359"/>
    </row>
    <row r="16360" spans="19:20" x14ac:dyDescent="0.4">
      <c r="S16360"/>
      <c r="T16360"/>
    </row>
    <row r="16361" spans="19:20" x14ac:dyDescent="0.4">
      <c r="S16361"/>
      <c r="T16361"/>
    </row>
    <row r="16362" spans="19:20" x14ac:dyDescent="0.4">
      <c r="S16362"/>
      <c r="T16362"/>
    </row>
    <row r="16363" spans="19:20" x14ac:dyDescent="0.4">
      <c r="S16363"/>
      <c r="T16363"/>
    </row>
    <row r="16364" spans="19:20" x14ac:dyDescent="0.4">
      <c r="S16364"/>
      <c r="T16364"/>
    </row>
    <row r="16365" spans="19:20" x14ac:dyDescent="0.4">
      <c r="S16365"/>
      <c r="T16365"/>
    </row>
    <row r="16366" spans="19:20" x14ac:dyDescent="0.4">
      <c r="S16366"/>
      <c r="T16366"/>
    </row>
    <row r="16367" spans="19:20" x14ac:dyDescent="0.4">
      <c r="S16367"/>
      <c r="T16367"/>
    </row>
    <row r="16368" spans="19:20" x14ac:dyDescent="0.4">
      <c r="S16368"/>
      <c r="T16368"/>
    </row>
    <row r="16369" spans="19:20" x14ac:dyDescent="0.4">
      <c r="S16369"/>
      <c r="T16369"/>
    </row>
    <row r="16370" spans="19:20" x14ac:dyDescent="0.4">
      <c r="S16370"/>
      <c r="T16370"/>
    </row>
    <row r="16371" spans="19:20" x14ac:dyDescent="0.4">
      <c r="S16371"/>
      <c r="T16371"/>
    </row>
    <row r="16372" spans="19:20" x14ac:dyDescent="0.4">
      <c r="S16372"/>
      <c r="T16372"/>
    </row>
    <row r="16373" spans="19:20" x14ac:dyDescent="0.4">
      <c r="S16373"/>
      <c r="T16373"/>
    </row>
    <row r="16374" spans="19:20" x14ac:dyDescent="0.4">
      <c r="S16374"/>
      <c r="T16374"/>
    </row>
    <row r="16375" spans="19:20" x14ac:dyDescent="0.4">
      <c r="S16375"/>
      <c r="T16375"/>
    </row>
    <row r="16376" spans="19:20" x14ac:dyDescent="0.4">
      <c r="S16376"/>
      <c r="T16376"/>
    </row>
    <row r="16377" spans="19:20" x14ac:dyDescent="0.4">
      <c r="S16377"/>
      <c r="T16377"/>
    </row>
    <row r="16378" spans="19:20" x14ac:dyDescent="0.4">
      <c r="S16378"/>
      <c r="T16378"/>
    </row>
    <row r="16379" spans="19:20" x14ac:dyDescent="0.4">
      <c r="S16379"/>
      <c r="T16379"/>
    </row>
    <row r="16380" spans="19:20" x14ac:dyDescent="0.4">
      <c r="S16380"/>
      <c r="T16380"/>
    </row>
    <row r="16381" spans="19:20" x14ac:dyDescent="0.4">
      <c r="S16381"/>
      <c r="T16381"/>
    </row>
    <row r="16382" spans="19:20" x14ac:dyDescent="0.4">
      <c r="S16382"/>
      <c r="T16382"/>
    </row>
    <row r="16383" spans="19:20" x14ac:dyDescent="0.4">
      <c r="S16383"/>
      <c r="T16383"/>
    </row>
    <row r="16384" spans="19:20" x14ac:dyDescent="0.4">
      <c r="S16384"/>
      <c r="T16384"/>
    </row>
    <row r="16385" spans="19:20" x14ac:dyDescent="0.4">
      <c r="S16385"/>
      <c r="T16385"/>
    </row>
    <row r="16386" spans="19:20" x14ac:dyDescent="0.4">
      <c r="S16386"/>
      <c r="T16386"/>
    </row>
    <row r="16387" spans="19:20" x14ac:dyDescent="0.4">
      <c r="S16387"/>
      <c r="T16387"/>
    </row>
    <row r="16388" spans="19:20" x14ac:dyDescent="0.4">
      <c r="S16388"/>
      <c r="T16388"/>
    </row>
    <row r="16389" spans="19:20" x14ac:dyDescent="0.4">
      <c r="S16389"/>
      <c r="T16389"/>
    </row>
    <row r="16390" spans="19:20" x14ac:dyDescent="0.4">
      <c r="S16390"/>
      <c r="T16390"/>
    </row>
    <row r="16391" spans="19:20" x14ac:dyDescent="0.4">
      <c r="S16391"/>
      <c r="T16391"/>
    </row>
    <row r="16392" spans="19:20" x14ac:dyDescent="0.4">
      <c r="S16392"/>
      <c r="T16392"/>
    </row>
    <row r="16393" spans="19:20" x14ac:dyDescent="0.4">
      <c r="S16393"/>
      <c r="T16393"/>
    </row>
    <row r="16394" spans="19:20" x14ac:dyDescent="0.4">
      <c r="S16394"/>
      <c r="T16394"/>
    </row>
    <row r="16395" spans="19:20" x14ac:dyDescent="0.4">
      <c r="S16395"/>
      <c r="T16395"/>
    </row>
    <row r="16396" spans="19:20" x14ac:dyDescent="0.4">
      <c r="S16396"/>
      <c r="T16396"/>
    </row>
    <row r="16397" spans="19:20" x14ac:dyDescent="0.4">
      <c r="S16397"/>
      <c r="T16397"/>
    </row>
    <row r="16398" spans="19:20" x14ac:dyDescent="0.4">
      <c r="S16398"/>
      <c r="T16398"/>
    </row>
    <row r="16399" spans="19:20" x14ac:dyDescent="0.4">
      <c r="S16399"/>
      <c r="T16399"/>
    </row>
    <row r="16400" spans="19:20" x14ac:dyDescent="0.4">
      <c r="S16400"/>
      <c r="T16400"/>
    </row>
    <row r="16401" spans="19:20" x14ac:dyDescent="0.4">
      <c r="S16401"/>
      <c r="T16401"/>
    </row>
    <row r="16402" spans="19:20" x14ac:dyDescent="0.4">
      <c r="S16402"/>
      <c r="T16402"/>
    </row>
    <row r="16403" spans="19:20" x14ac:dyDescent="0.4">
      <c r="S16403"/>
      <c r="T16403"/>
    </row>
    <row r="16404" spans="19:20" x14ac:dyDescent="0.4">
      <c r="S16404"/>
      <c r="T16404"/>
    </row>
    <row r="16405" spans="19:20" x14ac:dyDescent="0.4">
      <c r="S16405"/>
      <c r="T16405"/>
    </row>
    <row r="16406" spans="19:20" x14ac:dyDescent="0.4">
      <c r="S16406"/>
      <c r="T16406"/>
    </row>
    <row r="16407" spans="19:20" x14ac:dyDescent="0.4">
      <c r="S16407"/>
      <c r="T16407"/>
    </row>
    <row r="16408" spans="19:20" x14ac:dyDescent="0.4">
      <c r="S16408"/>
      <c r="T16408"/>
    </row>
    <row r="16409" spans="19:20" x14ac:dyDescent="0.4">
      <c r="S16409"/>
      <c r="T16409"/>
    </row>
    <row r="16410" spans="19:20" x14ac:dyDescent="0.4">
      <c r="S16410"/>
      <c r="T16410"/>
    </row>
    <row r="16411" spans="19:20" x14ac:dyDescent="0.4">
      <c r="S16411"/>
      <c r="T16411"/>
    </row>
    <row r="16412" spans="19:20" x14ac:dyDescent="0.4">
      <c r="S16412"/>
      <c r="T16412"/>
    </row>
    <row r="16413" spans="19:20" x14ac:dyDescent="0.4">
      <c r="S16413"/>
      <c r="T16413"/>
    </row>
    <row r="16414" spans="19:20" x14ac:dyDescent="0.4">
      <c r="S16414"/>
      <c r="T16414"/>
    </row>
    <row r="16415" spans="19:20" x14ac:dyDescent="0.4">
      <c r="S16415"/>
      <c r="T16415"/>
    </row>
    <row r="16416" spans="19:20" x14ac:dyDescent="0.4">
      <c r="S16416"/>
      <c r="T16416"/>
    </row>
    <row r="16417" spans="19:20" x14ac:dyDescent="0.4">
      <c r="S16417"/>
      <c r="T16417"/>
    </row>
    <row r="16418" spans="19:20" x14ac:dyDescent="0.4">
      <c r="S16418"/>
      <c r="T16418"/>
    </row>
    <row r="16419" spans="19:20" x14ac:dyDescent="0.4">
      <c r="S16419"/>
      <c r="T16419"/>
    </row>
    <row r="16420" spans="19:20" x14ac:dyDescent="0.4">
      <c r="S16420"/>
      <c r="T16420"/>
    </row>
    <row r="16421" spans="19:20" x14ac:dyDescent="0.4">
      <c r="S16421"/>
      <c r="T16421"/>
    </row>
    <row r="16422" spans="19:20" x14ac:dyDescent="0.4">
      <c r="S16422"/>
      <c r="T16422"/>
    </row>
    <row r="16423" spans="19:20" x14ac:dyDescent="0.4">
      <c r="S16423"/>
      <c r="T16423"/>
    </row>
    <row r="16424" spans="19:20" x14ac:dyDescent="0.4">
      <c r="S16424"/>
      <c r="T16424"/>
    </row>
    <row r="16425" spans="19:20" x14ac:dyDescent="0.4">
      <c r="S16425"/>
      <c r="T16425"/>
    </row>
    <row r="16426" spans="19:20" x14ac:dyDescent="0.4">
      <c r="S16426"/>
      <c r="T16426"/>
    </row>
    <row r="16427" spans="19:20" x14ac:dyDescent="0.4">
      <c r="S16427"/>
      <c r="T16427"/>
    </row>
    <row r="16428" spans="19:20" x14ac:dyDescent="0.4">
      <c r="S16428"/>
      <c r="T16428"/>
    </row>
    <row r="16429" spans="19:20" x14ac:dyDescent="0.4">
      <c r="S16429"/>
      <c r="T16429"/>
    </row>
    <row r="16430" spans="19:20" x14ac:dyDescent="0.4">
      <c r="S16430"/>
      <c r="T16430"/>
    </row>
    <row r="16431" spans="19:20" x14ac:dyDescent="0.4">
      <c r="S16431"/>
      <c r="T16431"/>
    </row>
    <row r="16432" spans="19:20" x14ac:dyDescent="0.4">
      <c r="S16432"/>
      <c r="T16432"/>
    </row>
    <row r="16433" spans="19:20" x14ac:dyDescent="0.4">
      <c r="S16433"/>
      <c r="T16433"/>
    </row>
    <row r="16434" spans="19:20" x14ac:dyDescent="0.4">
      <c r="S16434"/>
      <c r="T16434"/>
    </row>
    <row r="16435" spans="19:20" x14ac:dyDescent="0.4">
      <c r="S16435"/>
      <c r="T16435"/>
    </row>
    <row r="16436" spans="19:20" x14ac:dyDescent="0.4">
      <c r="S16436"/>
      <c r="T16436"/>
    </row>
    <row r="16437" spans="19:20" x14ac:dyDescent="0.4">
      <c r="S16437"/>
      <c r="T16437"/>
    </row>
    <row r="16438" spans="19:20" x14ac:dyDescent="0.4">
      <c r="S16438"/>
      <c r="T16438"/>
    </row>
    <row r="16439" spans="19:20" x14ac:dyDescent="0.4">
      <c r="S16439"/>
      <c r="T16439"/>
    </row>
    <row r="16440" spans="19:20" x14ac:dyDescent="0.4">
      <c r="S16440"/>
      <c r="T16440"/>
    </row>
    <row r="16441" spans="19:20" x14ac:dyDescent="0.4">
      <c r="S16441"/>
      <c r="T16441"/>
    </row>
    <row r="16442" spans="19:20" x14ac:dyDescent="0.4">
      <c r="S16442"/>
      <c r="T16442"/>
    </row>
    <row r="16443" spans="19:20" x14ac:dyDescent="0.4">
      <c r="S16443"/>
      <c r="T16443"/>
    </row>
    <row r="16444" spans="19:20" x14ac:dyDescent="0.4">
      <c r="S16444"/>
      <c r="T16444"/>
    </row>
    <row r="16445" spans="19:20" x14ac:dyDescent="0.4">
      <c r="S16445"/>
      <c r="T16445"/>
    </row>
    <row r="16446" spans="19:20" x14ac:dyDescent="0.4">
      <c r="S16446"/>
      <c r="T16446"/>
    </row>
    <row r="16447" spans="19:20" x14ac:dyDescent="0.4">
      <c r="S16447"/>
      <c r="T16447"/>
    </row>
    <row r="16448" spans="19:20" x14ac:dyDescent="0.4">
      <c r="S16448"/>
      <c r="T16448"/>
    </row>
    <row r="16449" spans="19:20" x14ac:dyDescent="0.4">
      <c r="S16449"/>
      <c r="T16449"/>
    </row>
    <row r="16450" spans="19:20" x14ac:dyDescent="0.4">
      <c r="S16450"/>
      <c r="T16450"/>
    </row>
    <row r="16451" spans="19:20" x14ac:dyDescent="0.4">
      <c r="S16451"/>
      <c r="T16451"/>
    </row>
    <row r="16452" spans="19:20" x14ac:dyDescent="0.4">
      <c r="S16452"/>
      <c r="T16452"/>
    </row>
    <row r="16453" spans="19:20" x14ac:dyDescent="0.4">
      <c r="S16453"/>
      <c r="T16453"/>
    </row>
    <row r="16454" spans="19:20" x14ac:dyDescent="0.4">
      <c r="S16454"/>
      <c r="T16454"/>
    </row>
    <row r="16455" spans="19:20" x14ac:dyDescent="0.4">
      <c r="S16455"/>
      <c r="T16455"/>
    </row>
    <row r="16456" spans="19:20" x14ac:dyDescent="0.4">
      <c r="S16456"/>
      <c r="T16456"/>
    </row>
    <row r="16457" spans="19:20" x14ac:dyDescent="0.4">
      <c r="S16457"/>
      <c r="T16457"/>
    </row>
    <row r="16458" spans="19:20" x14ac:dyDescent="0.4">
      <c r="S16458"/>
      <c r="T16458"/>
    </row>
    <row r="16459" spans="19:20" x14ac:dyDescent="0.4">
      <c r="S16459"/>
      <c r="T16459"/>
    </row>
    <row r="16460" spans="19:20" x14ac:dyDescent="0.4">
      <c r="S16460"/>
      <c r="T16460"/>
    </row>
    <row r="16461" spans="19:20" x14ac:dyDescent="0.4">
      <c r="S16461"/>
      <c r="T16461"/>
    </row>
    <row r="16462" spans="19:20" x14ac:dyDescent="0.4">
      <c r="S16462"/>
      <c r="T16462"/>
    </row>
    <row r="16463" spans="19:20" x14ac:dyDescent="0.4">
      <c r="S16463"/>
      <c r="T16463"/>
    </row>
    <row r="16464" spans="19:20" x14ac:dyDescent="0.4">
      <c r="S16464"/>
      <c r="T16464"/>
    </row>
    <row r="16465" spans="19:20" x14ac:dyDescent="0.4">
      <c r="S16465"/>
      <c r="T16465"/>
    </row>
    <row r="16466" spans="19:20" x14ac:dyDescent="0.4">
      <c r="S16466"/>
      <c r="T16466"/>
    </row>
    <row r="16467" spans="19:20" x14ac:dyDescent="0.4">
      <c r="S16467"/>
      <c r="T16467"/>
    </row>
    <row r="16468" spans="19:20" x14ac:dyDescent="0.4">
      <c r="S16468"/>
      <c r="T16468"/>
    </row>
    <row r="16469" spans="19:20" x14ac:dyDescent="0.4">
      <c r="S16469"/>
      <c r="T16469"/>
    </row>
    <row r="16470" spans="19:20" x14ac:dyDescent="0.4">
      <c r="S16470"/>
      <c r="T16470"/>
    </row>
    <row r="16471" spans="19:20" x14ac:dyDescent="0.4">
      <c r="S16471"/>
      <c r="T16471"/>
    </row>
    <row r="16472" spans="19:20" x14ac:dyDescent="0.4">
      <c r="S16472"/>
      <c r="T16472"/>
    </row>
    <row r="16473" spans="19:20" x14ac:dyDescent="0.4">
      <c r="S16473"/>
      <c r="T16473"/>
    </row>
    <row r="16474" spans="19:20" x14ac:dyDescent="0.4">
      <c r="S16474"/>
      <c r="T16474"/>
    </row>
    <row r="16475" spans="19:20" x14ac:dyDescent="0.4">
      <c r="S16475"/>
      <c r="T16475"/>
    </row>
    <row r="16476" spans="19:20" x14ac:dyDescent="0.4">
      <c r="S16476"/>
      <c r="T16476"/>
    </row>
    <row r="16477" spans="19:20" x14ac:dyDescent="0.4">
      <c r="S16477"/>
      <c r="T16477"/>
    </row>
    <row r="16478" spans="19:20" x14ac:dyDescent="0.4">
      <c r="S16478"/>
      <c r="T16478"/>
    </row>
    <row r="16479" spans="19:20" x14ac:dyDescent="0.4">
      <c r="S16479"/>
      <c r="T16479"/>
    </row>
    <row r="16480" spans="19:20" x14ac:dyDescent="0.4">
      <c r="S16480"/>
      <c r="T16480"/>
    </row>
    <row r="16481" spans="19:20" x14ac:dyDescent="0.4">
      <c r="S16481"/>
      <c r="T16481"/>
    </row>
    <row r="16482" spans="19:20" x14ac:dyDescent="0.4">
      <c r="S16482"/>
      <c r="T16482"/>
    </row>
    <row r="16483" spans="19:20" x14ac:dyDescent="0.4">
      <c r="S16483"/>
      <c r="T16483"/>
    </row>
    <row r="16484" spans="19:20" x14ac:dyDescent="0.4">
      <c r="S16484"/>
      <c r="T16484"/>
    </row>
    <row r="16485" spans="19:20" x14ac:dyDescent="0.4">
      <c r="S16485"/>
      <c r="T16485"/>
    </row>
    <row r="16486" spans="19:20" x14ac:dyDescent="0.4">
      <c r="S16486"/>
      <c r="T16486"/>
    </row>
    <row r="16487" spans="19:20" x14ac:dyDescent="0.4">
      <c r="S16487"/>
      <c r="T16487"/>
    </row>
    <row r="16488" spans="19:20" x14ac:dyDescent="0.4">
      <c r="S16488"/>
      <c r="T16488"/>
    </row>
    <row r="16489" spans="19:20" x14ac:dyDescent="0.4">
      <c r="S16489"/>
      <c r="T16489"/>
    </row>
    <row r="16490" spans="19:20" x14ac:dyDescent="0.4">
      <c r="S16490"/>
      <c r="T16490"/>
    </row>
    <row r="16491" spans="19:20" x14ac:dyDescent="0.4">
      <c r="S16491"/>
      <c r="T16491"/>
    </row>
    <row r="16492" spans="19:20" x14ac:dyDescent="0.4">
      <c r="S16492"/>
      <c r="T16492"/>
    </row>
    <row r="16493" spans="19:20" x14ac:dyDescent="0.4">
      <c r="S16493"/>
      <c r="T16493"/>
    </row>
    <row r="16494" spans="19:20" x14ac:dyDescent="0.4">
      <c r="S16494"/>
      <c r="T16494"/>
    </row>
    <row r="16495" spans="19:20" x14ac:dyDescent="0.4">
      <c r="S16495"/>
      <c r="T16495"/>
    </row>
    <row r="16496" spans="19:20" x14ac:dyDescent="0.4">
      <c r="S16496"/>
      <c r="T16496"/>
    </row>
    <row r="16497" spans="19:20" x14ac:dyDescent="0.4">
      <c r="S16497"/>
      <c r="T16497"/>
    </row>
    <row r="16498" spans="19:20" x14ac:dyDescent="0.4">
      <c r="S16498"/>
      <c r="T16498"/>
    </row>
    <row r="16499" spans="19:20" x14ac:dyDescent="0.4">
      <c r="S16499"/>
      <c r="T16499"/>
    </row>
    <row r="16500" spans="19:20" x14ac:dyDescent="0.4">
      <c r="S16500"/>
      <c r="T16500"/>
    </row>
    <row r="16501" spans="19:20" x14ac:dyDescent="0.4">
      <c r="S16501"/>
      <c r="T16501"/>
    </row>
    <row r="16502" spans="19:20" x14ac:dyDescent="0.4">
      <c r="S16502"/>
      <c r="T16502"/>
    </row>
    <row r="16503" spans="19:20" x14ac:dyDescent="0.4">
      <c r="S16503"/>
      <c r="T16503"/>
    </row>
    <row r="16504" spans="19:20" x14ac:dyDescent="0.4">
      <c r="S16504"/>
      <c r="T16504"/>
    </row>
    <row r="16505" spans="19:20" x14ac:dyDescent="0.4">
      <c r="S16505"/>
      <c r="T16505"/>
    </row>
    <row r="16506" spans="19:20" x14ac:dyDescent="0.4">
      <c r="S16506"/>
      <c r="T16506"/>
    </row>
    <row r="16507" spans="19:20" x14ac:dyDescent="0.4">
      <c r="S16507"/>
      <c r="T16507"/>
    </row>
    <row r="16508" spans="19:20" x14ac:dyDescent="0.4">
      <c r="S16508"/>
      <c r="T16508"/>
    </row>
    <row r="16509" spans="19:20" x14ac:dyDescent="0.4">
      <c r="S16509"/>
      <c r="T16509"/>
    </row>
    <row r="16510" spans="19:20" x14ac:dyDescent="0.4">
      <c r="S16510"/>
      <c r="T16510"/>
    </row>
    <row r="16511" spans="19:20" x14ac:dyDescent="0.4">
      <c r="S16511"/>
      <c r="T16511"/>
    </row>
    <row r="16512" spans="19:20" x14ac:dyDescent="0.4">
      <c r="S16512"/>
      <c r="T16512"/>
    </row>
    <row r="16513" spans="19:20" x14ac:dyDescent="0.4">
      <c r="S16513"/>
      <c r="T16513"/>
    </row>
    <row r="16514" spans="19:20" x14ac:dyDescent="0.4">
      <c r="S16514"/>
      <c r="T16514"/>
    </row>
    <row r="16515" spans="19:20" x14ac:dyDescent="0.4">
      <c r="S16515"/>
      <c r="T16515"/>
    </row>
    <row r="16516" spans="19:20" x14ac:dyDescent="0.4">
      <c r="S16516"/>
      <c r="T16516"/>
    </row>
    <row r="16517" spans="19:20" x14ac:dyDescent="0.4">
      <c r="S16517"/>
      <c r="T16517"/>
    </row>
    <row r="16518" spans="19:20" x14ac:dyDescent="0.4">
      <c r="S16518"/>
      <c r="T16518"/>
    </row>
    <row r="16519" spans="19:20" x14ac:dyDescent="0.4">
      <c r="S16519"/>
      <c r="T16519"/>
    </row>
    <row r="16520" spans="19:20" x14ac:dyDescent="0.4">
      <c r="S16520"/>
      <c r="T16520"/>
    </row>
    <row r="16521" spans="19:20" x14ac:dyDescent="0.4">
      <c r="S16521"/>
      <c r="T16521"/>
    </row>
    <row r="16522" spans="19:20" x14ac:dyDescent="0.4">
      <c r="S16522"/>
      <c r="T16522"/>
    </row>
    <row r="16523" spans="19:20" x14ac:dyDescent="0.4">
      <c r="S16523"/>
      <c r="T16523"/>
    </row>
    <row r="16524" spans="19:20" x14ac:dyDescent="0.4">
      <c r="S16524"/>
      <c r="T16524"/>
    </row>
    <row r="16525" spans="19:20" x14ac:dyDescent="0.4">
      <c r="S16525"/>
      <c r="T16525"/>
    </row>
    <row r="16526" spans="19:20" x14ac:dyDescent="0.4">
      <c r="S16526"/>
      <c r="T16526"/>
    </row>
    <row r="16527" spans="19:20" x14ac:dyDescent="0.4">
      <c r="S16527"/>
      <c r="T16527"/>
    </row>
    <row r="16528" spans="19:20" x14ac:dyDescent="0.4">
      <c r="S16528"/>
      <c r="T16528"/>
    </row>
    <row r="16529" spans="19:20" x14ac:dyDescent="0.4">
      <c r="S16529"/>
      <c r="T16529"/>
    </row>
    <row r="16530" spans="19:20" x14ac:dyDescent="0.4">
      <c r="S16530"/>
      <c r="T16530"/>
    </row>
    <row r="16531" spans="19:20" x14ac:dyDescent="0.4">
      <c r="S16531"/>
      <c r="T16531"/>
    </row>
    <row r="16532" spans="19:20" x14ac:dyDescent="0.4">
      <c r="S16532"/>
      <c r="T16532"/>
    </row>
    <row r="16533" spans="19:20" x14ac:dyDescent="0.4">
      <c r="S16533"/>
      <c r="T16533"/>
    </row>
    <row r="16534" spans="19:20" x14ac:dyDescent="0.4">
      <c r="S16534"/>
      <c r="T16534"/>
    </row>
    <row r="16535" spans="19:20" x14ac:dyDescent="0.4">
      <c r="S16535"/>
      <c r="T16535"/>
    </row>
    <row r="16536" spans="19:20" x14ac:dyDescent="0.4">
      <c r="S16536"/>
      <c r="T16536"/>
    </row>
    <row r="16537" spans="19:20" x14ac:dyDescent="0.4">
      <c r="S16537"/>
      <c r="T16537"/>
    </row>
    <row r="16538" spans="19:20" x14ac:dyDescent="0.4">
      <c r="S16538"/>
      <c r="T16538"/>
    </row>
    <row r="16539" spans="19:20" x14ac:dyDescent="0.4">
      <c r="S16539"/>
      <c r="T16539"/>
    </row>
    <row r="16540" spans="19:20" x14ac:dyDescent="0.4">
      <c r="S16540"/>
      <c r="T16540"/>
    </row>
    <row r="16541" spans="19:20" x14ac:dyDescent="0.4">
      <c r="S16541"/>
      <c r="T16541"/>
    </row>
    <row r="16542" spans="19:20" x14ac:dyDescent="0.4">
      <c r="S16542"/>
      <c r="T16542"/>
    </row>
    <row r="16543" spans="19:20" x14ac:dyDescent="0.4">
      <c r="S16543"/>
      <c r="T16543"/>
    </row>
    <row r="16544" spans="19:20" x14ac:dyDescent="0.4">
      <c r="S16544"/>
      <c r="T16544"/>
    </row>
    <row r="16545" spans="19:20" x14ac:dyDescent="0.4">
      <c r="S16545"/>
      <c r="T16545"/>
    </row>
    <row r="16546" spans="19:20" x14ac:dyDescent="0.4">
      <c r="S16546"/>
      <c r="T16546"/>
    </row>
    <row r="16547" spans="19:20" x14ac:dyDescent="0.4">
      <c r="S16547"/>
      <c r="T16547"/>
    </row>
    <row r="16548" spans="19:20" x14ac:dyDescent="0.4">
      <c r="S16548"/>
      <c r="T16548"/>
    </row>
    <row r="16549" spans="19:20" x14ac:dyDescent="0.4">
      <c r="S16549"/>
      <c r="T16549"/>
    </row>
    <row r="16550" spans="19:20" x14ac:dyDescent="0.4">
      <c r="S16550"/>
      <c r="T16550"/>
    </row>
    <row r="16551" spans="19:20" x14ac:dyDescent="0.4">
      <c r="S16551"/>
      <c r="T16551"/>
    </row>
    <row r="16552" spans="19:20" x14ac:dyDescent="0.4">
      <c r="S16552"/>
      <c r="T16552"/>
    </row>
    <row r="16553" spans="19:20" x14ac:dyDescent="0.4">
      <c r="S16553"/>
      <c r="T16553"/>
    </row>
    <row r="16554" spans="19:20" x14ac:dyDescent="0.4">
      <c r="S16554"/>
      <c r="T16554"/>
    </row>
    <row r="16555" spans="19:20" x14ac:dyDescent="0.4">
      <c r="S16555"/>
      <c r="T16555"/>
    </row>
    <row r="16556" spans="19:20" x14ac:dyDescent="0.4">
      <c r="S16556"/>
      <c r="T16556"/>
    </row>
    <row r="16557" spans="19:20" x14ac:dyDescent="0.4">
      <c r="S16557"/>
      <c r="T16557"/>
    </row>
    <row r="16558" spans="19:20" x14ac:dyDescent="0.4">
      <c r="S16558"/>
      <c r="T16558"/>
    </row>
    <row r="16559" spans="19:20" x14ac:dyDescent="0.4">
      <c r="S16559"/>
      <c r="T16559"/>
    </row>
    <row r="16560" spans="19:20" x14ac:dyDescent="0.4">
      <c r="S16560"/>
      <c r="T16560"/>
    </row>
    <row r="16561" spans="19:20" x14ac:dyDescent="0.4">
      <c r="S16561"/>
      <c r="T16561"/>
    </row>
    <row r="16562" spans="19:20" x14ac:dyDescent="0.4">
      <c r="S16562"/>
      <c r="T16562"/>
    </row>
    <row r="16563" spans="19:20" x14ac:dyDescent="0.4">
      <c r="S16563"/>
      <c r="T16563"/>
    </row>
    <row r="16564" spans="19:20" x14ac:dyDescent="0.4">
      <c r="S16564"/>
      <c r="T16564"/>
    </row>
    <row r="16565" spans="19:20" x14ac:dyDescent="0.4">
      <c r="S16565"/>
      <c r="T16565"/>
    </row>
    <row r="16566" spans="19:20" x14ac:dyDescent="0.4">
      <c r="S16566"/>
      <c r="T16566"/>
    </row>
    <row r="16567" spans="19:20" x14ac:dyDescent="0.4">
      <c r="S16567"/>
      <c r="T16567"/>
    </row>
    <row r="16568" spans="19:20" x14ac:dyDescent="0.4">
      <c r="S16568"/>
      <c r="T16568"/>
    </row>
    <row r="16569" spans="19:20" x14ac:dyDescent="0.4">
      <c r="S16569"/>
      <c r="T16569"/>
    </row>
    <row r="16570" spans="19:20" x14ac:dyDescent="0.4">
      <c r="S16570"/>
      <c r="T16570"/>
    </row>
    <row r="16571" spans="19:20" x14ac:dyDescent="0.4">
      <c r="S16571"/>
      <c r="T16571"/>
    </row>
    <row r="16572" spans="19:20" x14ac:dyDescent="0.4">
      <c r="S16572"/>
      <c r="T16572"/>
    </row>
    <row r="16573" spans="19:20" x14ac:dyDescent="0.4">
      <c r="S16573"/>
      <c r="T16573"/>
    </row>
    <row r="16574" spans="19:20" x14ac:dyDescent="0.4">
      <c r="S16574"/>
      <c r="T16574"/>
    </row>
    <row r="16575" spans="19:20" x14ac:dyDescent="0.4">
      <c r="S16575"/>
      <c r="T16575"/>
    </row>
    <row r="16576" spans="19:20" x14ac:dyDescent="0.4">
      <c r="S16576"/>
      <c r="T16576"/>
    </row>
    <row r="16577" spans="19:20" x14ac:dyDescent="0.4">
      <c r="S16577"/>
      <c r="T16577"/>
    </row>
    <row r="16578" spans="19:20" x14ac:dyDescent="0.4">
      <c r="S16578"/>
      <c r="T16578"/>
    </row>
    <row r="16579" spans="19:20" x14ac:dyDescent="0.4">
      <c r="S16579"/>
      <c r="T16579"/>
    </row>
    <row r="16580" spans="19:20" x14ac:dyDescent="0.4">
      <c r="S16580"/>
      <c r="T16580"/>
    </row>
    <row r="16581" spans="19:20" x14ac:dyDescent="0.4">
      <c r="S16581"/>
      <c r="T16581"/>
    </row>
    <row r="16582" spans="19:20" x14ac:dyDescent="0.4">
      <c r="S16582"/>
      <c r="T16582"/>
    </row>
    <row r="16583" spans="19:20" x14ac:dyDescent="0.4">
      <c r="S16583"/>
      <c r="T16583"/>
    </row>
    <row r="16584" spans="19:20" x14ac:dyDescent="0.4">
      <c r="S16584"/>
      <c r="T16584"/>
    </row>
    <row r="16585" spans="19:20" x14ac:dyDescent="0.4">
      <c r="S16585"/>
      <c r="T16585"/>
    </row>
    <row r="16586" spans="19:20" x14ac:dyDescent="0.4">
      <c r="S16586"/>
      <c r="T16586"/>
    </row>
    <row r="16587" spans="19:20" x14ac:dyDescent="0.4">
      <c r="S16587"/>
      <c r="T16587"/>
    </row>
    <row r="16588" spans="19:20" x14ac:dyDescent="0.4">
      <c r="S16588"/>
      <c r="T16588"/>
    </row>
    <row r="16589" spans="19:20" x14ac:dyDescent="0.4">
      <c r="S16589"/>
      <c r="T16589"/>
    </row>
    <row r="16590" spans="19:20" x14ac:dyDescent="0.4">
      <c r="S16590"/>
      <c r="T16590"/>
    </row>
    <row r="16591" spans="19:20" x14ac:dyDescent="0.4">
      <c r="S16591"/>
      <c r="T16591"/>
    </row>
    <row r="16592" spans="19:20" x14ac:dyDescent="0.4">
      <c r="S16592"/>
      <c r="T16592"/>
    </row>
    <row r="16593" spans="19:20" x14ac:dyDescent="0.4">
      <c r="S16593"/>
      <c r="T16593"/>
    </row>
    <row r="16594" spans="19:20" x14ac:dyDescent="0.4">
      <c r="S16594"/>
      <c r="T16594"/>
    </row>
    <row r="16595" spans="19:20" x14ac:dyDescent="0.4">
      <c r="S16595"/>
      <c r="T16595"/>
    </row>
    <row r="16596" spans="19:20" x14ac:dyDescent="0.4">
      <c r="S16596"/>
      <c r="T16596"/>
    </row>
    <row r="16597" spans="19:20" x14ac:dyDescent="0.4">
      <c r="S16597"/>
      <c r="T16597"/>
    </row>
    <row r="16598" spans="19:20" x14ac:dyDescent="0.4">
      <c r="S16598"/>
      <c r="T16598"/>
    </row>
    <row r="16599" spans="19:20" x14ac:dyDescent="0.4">
      <c r="S16599"/>
      <c r="T16599"/>
    </row>
    <row r="16600" spans="19:20" x14ac:dyDescent="0.4">
      <c r="S16600"/>
      <c r="T16600"/>
    </row>
    <row r="16601" spans="19:20" x14ac:dyDescent="0.4">
      <c r="S16601"/>
      <c r="T16601"/>
    </row>
    <row r="16602" spans="19:20" x14ac:dyDescent="0.4">
      <c r="S16602"/>
      <c r="T16602"/>
    </row>
    <row r="16603" spans="19:20" x14ac:dyDescent="0.4">
      <c r="S16603"/>
      <c r="T16603"/>
    </row>
    <row r="16604" spans="19:20" x14ac:dyDescent="0.4">
      <c r="S16604"/>
      <c r="T16604"/>
    </row>
    <row r="16605" spans="19:20" x14ac:dyDescent="0.4">
      <c r="S16605"/>
      <c r="T16605"/>
    </row>
    <row r="16606" spans="19:20" x14ac:dyDescent="0.4">
      <c r="S16606"/>
      <c r="T16606"/>
    </row>
    <row r="16607" spans="19:20" x14ac:dyDescent="0.4">
      <c r="S16607"/>
      <c r="T16607"/>
    </row>
    <row r="16608" spans="19:20" x14ac:dyDescent="0.4">
      <c r="S16608"/>
      <c r="T16608"/>
    </row>
    <row r="16609" spans="19:20" x14ac:dyDescent="0.4">
      <c r="S16609"/>
      <c r="T16609"/>
    </row>
    <row r="16610" spans="19:20" x14ac:dyDescent="0.4">
      <c r="S16610"/>
      <c r="T16610"/>
    </row>
    <row r="16611" spans="19:20" x14ac:dyDescent="0.4">
      <c r="S16611"/>
      <c r="T16611"/>
    </row>
    <row r="16612" spans="19:20" x14ac:dyDescent="0.4">
      <c r="S16612"/>
      <c r="T16612"/>
    </row>
    <row r="16613" spans="19:20" x14ac:dyDescent="0.4">
      <c r="S16613"/>
      <c r="T16613"/>
    </row>
    <row r="16614" spans="19:20" x14ac:dyDescent="0.4">
      <c r="S16614"/>
      <c r="T16614"/>
    </row>
    <row r="16615" spans="19:20" x14ac:dyDescent="0.4">
      <c r="S16615"/>
      <c r="T16615"/>
    </row>
    <row r="16616" spans="19:20" x14ac:dyDescent="0.4">
      <c r="S16616"/>
      <c r="T16616"/>
    </row>
    <row r="16617" spans="19:20" x14ac:dyDescent="0.4">
      <c r="S16617"/>
      <c r="T16617"/>
    </row>
    <row r="16618" spans="19:20" x14ac:dyDescent="0.4">
      <c r="S16618"/>
      <c r="T16618"/>
    </row>
    <row r="16619" spans="19:20" x14ac:dyDescent="0.4">
      <c r="S16619"/>
      <c r="T16619"/>
    </row>
    <row r="16620" spans="19:20" x14ac:dyDescent="0.4">
      <c r="S16620"/>
      <c r="T16620"/>
    </row>
    <row r="16621" spans="19:20" x14ac:dyDescent="0.4">
      <c r="S16621"/>
      <c r="T16621"/>
    </row>
    <row r="16622" spans="19:20" x14ac:dyDescent="0.4">
      <c r="S16622"/>
      <c r="T16622"/>
    </row>
    <row r="16623" spans="19:20" x14ac:dyDescent="0.4">
      <c r="S16623"/>
      <c r="T16623"/>
    </row>
    <row r="16624" spans="19:20" x14ac:dyDescent="0.4">
      <c r="S16624"/>
      <c r="T16624"/>
    </row>
    <row r="16625" spans="19:20" x14ac:dyDescent="0.4">
      <c r="S16625"/>
      <c r="T16625"/>
    </row>
    <row r="16626" spans="19:20" x14ac:dyDescent="0.4">
      <c r="S16626"/>
      <c r="T16626"/>
    </row>
    <row r="16627" spans="19:20" x14ac:dyDescent="0.4">
      <c r="S16627"/>
      <c r="T16627"/>
    </row>
    <row r="16628" spans="19:20" x14ac:dyDescent="0.4">
      <c r="S16628"/>
      <c r="T16628"/>
    </row>
    <row r="16629" spans="19:20" x14ac:dyDescent="0.4">
      <c r="S16629"/>
      <c r="T16629"/>
    </row>
    <row r="16630" spans="19:20" x14ac:dyDescent="0.4">
      <c r="S16630"/>
      <c r="T16630"/>
    </row>
    <row r="16631" spans="19:20" x14ac:dyDescent="0.4">
      <c r="S16631"/>
      <c r="T16631"/>
    </row>
    <row r="16632" spans="19:20" x14ac:dyDescent="0.4">
      <c r="S16632"/>
      <c r="T16632"/>
    </row>
    <row r="16633" spans="19:20" x14ac:dyDescent="0.4">
      <c r="S16633"/>
      <c r="T16633"/>
    </row>
    <row r="16634" spans="19:20" x14ac:dyDescent="0.4">
      <c r="S16634"/>
      <c r="T16634"/>
    </row>
    <row r="16635" spans="19:20" x14ac:dyDescent="0.4">
      <c r="S16635"/>
      <c r="T16635"/>
    </row>
    <row r="16636" spans="19:20" x14ac:dyDescent="0.4">
      <c r="S16636"/>
      <c r="T16636"/>
    </row>
    <row r="16637" spans="19:20" x14ac:dyDescent="0.4">
      <c r="S16637"/>
      <c r="T16637"/>
    </row>
    <row r="16638" spans="19:20" x14ac:dyDescent="0.4">
      <c r="S16638"/>
      <c r="T16638"/>
    </row>
    <row r="16639" spans="19:20" x14ac:dyDescent="0.4">
      <c r="S16639"/>
      <c r="T16639"/>
    </row>
    <row r="16640" spans="19:20" x14ac:dyDescent="0.4">
      <c r="S16640"/>
      <c r="T16640"/>
    </row>
    <row r="16641" spans="19:20" x14ac:dyDescent="0.4">
      <c r="S16641"/>
      <c r="T16641"/>
    </row>
    <row r="16642" spans="19:20" x14ac:dyDescent="0.4">
      <c r="S16642"/>
      <c r="T16642"/>
    </row>
    <row r="16643" spans="19:20" x14ac:dyDescent="0.4">
      <c r="S16643"/>
      <c r="T16643"/>
    </row>
    <row r="16644" spans="19:20" x14ac:dyDescent="0.4">
      <c r="S16644"/>
      <c r="T16644"/>
    </row>
    <row r="16645" spans="19:20" x14ac:dyDescent="0.4">
      <c r="S16645"/>
      <c r="T16645"/>
    </row>
    <row r="16646" spans="19:20" x14ac:dyDescent="0.4">
      <c r="S16646"/>
      <c r="T16646"/>
    </row>
    <row r="16647" spans="19:20" x14ac:dyDescent="0.4">
      <c r="S16647"/>
      <c r="T16647"/>
    </row>
    <row r="16648" spans="19:20" x14ac:dyDescent="0.4">
      <c r="S16648"/>
      <c r="T16648"/>
    </row>
    <row r="16649" spans="19:20" x14ac:dyDescent="0.4">
      <c r="S16649"/>
      <c r="T16649"/>
    </row>
    <row r="16650" spans="19:20" x14ac:dyDescent="0.4">
      <c r="S16650"/>
      <c r="T16650"/>
    </row>
    <row r="16651" spans="19:20" x14ac:dyDescent="0.4">
      <c r="S16651"/>
      <c r="T16651"/>
    </row>
    <row r="16652" spans="19:20" x14ac:dyDescent="0.4">
      <c r="S16652"/>
      <c r="T16652"/>
    </row>
    <row r="16653" spans="19:20" x14ac:dyDescent="0.4">
      <c r="S16653"/>
      <c r="T16653"/>
    </row>
    <row r="16654" spans="19:20" x14ac:dyDescent="0.4">
      <c r="S16654"/>
      <c r="T16654"/>
    </row>
    <row r="16655" spans="19:20" x14ac:dyDescent="0.4">
      <c r="S16655"/>
      <c r="T16655"/>
    </row>
    <row r="16656" spans="19:20" x14ac:dyDescent="0.4">
      <c r="S16656"/>
      <c r="T16656"/>
    </row>
    <row r="16657" spans="19:20" x14ac:dyDescent="0.4">
      <c r="S16657"/>
      <c r="T16657"/>
    </row>
    <row r="16658" spans="19:20" x14ac:dyDescent="0.4">
      <c r="S16658"/>
      <c r="T16658"/>
    </row>
    <row r="16659" spans="19:20" x14ac:dyDescent="0.4">
      <c r="S16659"/>
      <c r="T16659"/>
    </row>
    <row r="16660" spans="19:20" x14ac:dyDescent="0.4">
      <c r="S16660"/>
      <c r="T16660"/>
    </row>
    <row r="16661" spans="19:20" x14ac:dyDescent="0.4">
      <c r="S16661"/>
      <c r="T16661"/>
    </row>
    <row r="16662" spans="19:20" x14ac:dyDescent="0.4">
      <c r="S16662"/>
      <c r="T16662"/>
    </row>
    <row r="16663" spans="19:20" x14ac:dyDescent="0.4">
      <c r="S16663"/>
      <c r="T16663"/>
    </row>
    <row r="16664" spans="19:20" x14ac:dyDescent="0.4">
      <c r="S16664"/>
      <c r="T16664"/>
    </row>
    <row r="16665" spans="19:20" x14ac:dyDescent="0.4">
      <c r="S16665"/>
      <c r="T16665"/>
    </row>
    <row r="16666" spans="19:20" x14ac:dyDescent="0.4">
      <c r="S16666"/>
      <c r="T16666"/>
    </row>
    <row r="16667" spans="19:20" x14ac:dyDescent="0.4">
      <c r="S16667"/>
      <c r="T16667"/>
    </row>
    <row r="16668" spans="19:20" x14ac:dyDescent="0.4">
      <c r="S16668"/>
      <c r="T16668"/>
    </row>
    <row r="16669" spans="19:20" x14ac:dyDescent="0.4">
      <c r="S16669"/>
      <c r="T16669"/>
    </row>
    <row r="16670" spans="19:20" x14ac:dyDescent="0.4">
      <c r="S16670"/>
      <c r="T16670"/>
    </row>
    <row r="16671" spans="19:20" x14ac:dyDescent="0.4">
      <c r="S16671"/>
      <c r="T16671"/>
    </row>
    <row r="16672" spans="19:20" x14ac:dyDescent="0.4">
      <c r="S16672"/>
      <c r="T16672"/>
    </row>
    <row r="16673" spans="19:20" x14ac:dyDescent="0.4">
      <c r="S16673"/>
      <c r="T16673"/>
    </row>
    <row r="16674" spans="19:20" x14ac:dyDescent="0.4">
      <c r="S16674"/>
      <c r="T16674"/>
    </row>
    <row r="16675" spans="19:20" x14ac:dyDescent="0.4">
      <c r="S16675"/>
      <c r="T16675"/>
    </row>
    <row r="16676" spans="19:20" x14ac:dyDescent="0.4">
      <c r="S16676"/>
      <c r="T16676"/>
    </row>
    <row r="16677" spans="19:20" x14ac:dyDescent="0.4">
      <c r="S16677"/>
      <c r="T16677"/>
    </row>
    <row r="16678" spans="19:20" x14ac:dyDescent="0.4">
      <c r="S16678"/>
      <c r="T16678"/>
    </row>
    <row r="16679" spans="19:20" x14ac:dyDescent="0.4">
      <c r="S16679"/>
      <c r="T16679"/>
    </row>
    <row r="16680" spans="19:20" x14ac:dyDescent="0.4">
      <c r="S16680"/>
      <c r="T16680"/>
    </row>
    <row r="16681" spans="19:20" x14ac:dyDescent="0.4">
      <c r="S16681"/>
      <c r="T16681"/>
    </row>
    <row r="16682" spans="19:20" x14ac:dyDescent="0.4">
      <c r="S16682"/>
      <c r="T16682"/>
    </row>
    <row r="16683" spans="19:20" x14ac:dyDescent="0.4">
      <c r="S16683"/>
      <c r="T16683"/>
    </row>
    <row r="16684" spans="19:20" x14ac:dyDescent="0.4">
      <c r="S16684"/>
      <c r="T16684"/>
    </row>
    <row r="16685" spans="19:20" x14ac:dyDescent="0.4">
      <c r="S16685"/>
      <c r="T16685"/>
    </row>
    <row r="16686" spans="19:20" x14ac:dyDescent="0.4">
      <c r="S16686"/>
      <c r="T16686"/>
    </row>
    <row r="16687" spans="19:20" x14ac:dyDescent="0.4">
      <c r="S16687"/>
      <c r="T16687"/>
    </row>
    <row r="16688" spans="19:20" x14ac:dyDescent="0.4">
      <c r="S16688"/>
      <c r="T16688"/>
    </row>
    <row r="16689" spans="19:20" x14ac:dyDescent="0.4">
      <c r="S16689"/>
      <c r="T16689"/>
    </row>
    <row r="16690" spans="19:20" x14ac:dyDescent="0.4">
      <c r="S16690"/>
      <c r="T16690"/>
    </row>
    <row r="16691" spans="19:20" x14ac:dyDescent="0.4">
      <c r="S16691"/>
      <c r="T16691"/>
    </row>
    <row r="16692" spans="19:20" x14ac:dyDescent="0.4">
      <c r="S16692"/>
      <c r="T16692"/>
    </row>
    <row r="16693" spans="19:20" x14ac:dyDescent="0.4">
      <c r="S16693"/>
      <c r="T16693"/>
    </row>
    <row r="16694" spans="19:20" x14ac:dyDescent="0.4">
      <c r="S16694"/>
      <c r="T16694"/>
    </row>
    <row r="16695" spans="19:20" x14ac:dyDescent="0.4">
      <c r="S16695"/>
      <c r="T16695"/>
    </row>
    <row r="16696" spans="19:20" x14ac:dyDescent="0.4">
      <c r="S16696"/>
      <c r="T16696"/>
    </row>
    <row r="16697" spans="19:20" x14ac:dyDescent="0.4">
      <c r="S16697"/>
      <c r="T16697"/>
    </row>
    <row r="16698" spans="19:20" x14ac:dyDescent="0.4">
      <c r="S16698"/>
      <c r="T16698"/>
    </row>
    <row r="16699" spans="19:20" x14ac:dyDescent="0.4">
      <c r="S16699"/>
      <c r="T16699"/>
    </row>
    <row r="16700" spans="19:20" x14ac:dyDescent="0.4">
      <c r="S16700"/>
      <c r="T16700"/>
    </row>
    <row r="16701" spans="19:20" x14ac:dyDescent="0.4">
      <c r="S16701"/>
      <c r="T16701"/>
    </row>
    <row r="16702" spans="19:20" x14ac:dyDescent="0.4">
      <c r="S16702"/>
      <c r="T16702"/>
    </row>
    <row r="16703" spans="19:20" x14ac:dyDescent="0.4">
      <c r="S16703"/>
      <c r="T16703"/>
    </row>
    <row r="16704" spans="19:20" x14ac:dyDescent="0.4">
      <c r="S16704"/>
      <c r="T16704"/>
    </row>
    <row r="16705" spans="19:20" x14ac:dyDescent="0.4">
      <c r="S16705"/>
      <c r="T16705"/>
    </row>
    <row r="16706" spans="19:20" x14ac:dyDescent="0.4">
      <c r="S16706"/>
      <c r="T16706"/>
    </row>
    <row r="16707" spans="19:20" x14ac:dyDescent="0.4">
      <c r="S16707"/>
      <c r="T16707"/>
    </row>
    <row r="16708" spans="19:20" x14ac:dyDescent="0.4">
      <c r="S16708"/>
      <c r="T16708"/>
    </row>
    <row r="16709" spans="19:20" x14ac:dyDescent="0.4">
      <c r="S16709"/>
      <c r="T16709"/>
    </row>
    <row r="16710" spans="19:20" x14ac:dyDescent="0.4">
      <c r="S16710"/>
      <c r="T16710"/>
    </row>
    <row r="16711" spans="19:20" x14ac:dyDescent="0.4">
      <c r="S16711"/>
      <c r="T16711"/>
    </row>
    <row r="16712" spans="19:20" x14ac:dyDescent="0.4">
      <c r="S16712"/>
      <c r="T16712"/>
    </row>
    <row r="16713" spans="19:20" x14ac:dyDescent="0.4">
      <c r="S16713"/>
      <c r="T16713"/>
    </row>
    <row r="16714" spans="19:20" x14ac:dyDescent="0.4">
      <c r="S16714"/>
      <c r="T16714"/>
    </row>
    <row r="16715" spans="19:20" x14ac:dyDescent="0.4">
      <c r="S16715"/>
      <c r="T16715"/>
    </row>
    <row r="16716" spans="19:20" x14ac:dyDescent="0.4">
      <c r="S16716"/>
      <c r="T16716"/>
    </row>
    <row r="16717" spans="19:20" x14ac:dyDescent="0.4">
      <c r="S16717"/>
      <c r="T16717"/>
    </row>
    <row r="16718" spans="19:20" x14ac:dyDescent="0.4">
      <c r="S16718"/>
      <c r="T16718"/>
    </row>
    <row r="16719" spans="19:20" x14ac:dyDescent="0.4">
      <c r="S16719"/>
      <c r="T16719"/>
    </row>
    <row r="16720" spans="19:20" x14ac:dyDescent="0.4">
      <c r="S16720"/>
      <c r="T16720"/>
    </row>
    <row r="16721" spans="19:20" x14ac:dyDescent="0.4">
      <c r="S16721"/>
      <c r="T16721"/>
    </row>
    <row r="16722" spans="19:20" x14ac:dyDescent="0.4">
      <c r="S16722"/>
      <c r="T16722"/>
    </row>
    <row r="16723" spans="19:20" x14ac:dyDescent="0.4">
      <c r="S16723"/>
      <c r="T16723"/>
    </row>
    <row r="16724" spans="19:20" x14ac:dyDescent="0.4">
      <c r="S16724"/>
      <c r="T16724"/>
    </row>
    <row r="16725" spans="19:20" x14ac:dyDescent="0.4">
      <c r="S16725"/>
      <c r="T16725"/>
    </row>
    <row r="16726" spans="19:20" x14ac:dyDescent="0.4">
      <c r="S16726"/>
      <c r="T16726"/>
    </row>
    <row r="16727" spans="19:20" x14ac:dyDescent="0.4">
      <c r="S16727"/>
      <c r="T16727"/>
    </row>
    <row r="16728" spans="19:20" x14ac:dyDescent="0.4">
      <c r="S16728"/>
      <c r="T16728"/>
    </row>
    <row r="16729" spans="19:20" x14ac:dyDescent="0.4">
      <c r="S16729"/>
      <c r="T16729"/>
    </row>
    <row r="16730" spans="19:20" x14ac:dyDescent="0.4">
      <c r="S16730"/>
      <c r="T16730"/>
    </row>
    <row r="16731" spans="19:20" x14ac:dyDescent="0.4">
      <c r="S16731"/>
      <c r="T16731"/>
    </row>
    <row r="16732" spans="19:20" x14ac:dyDescent="0.4">
      <c r="S16732"/>
      <c r="T16732"/>
    </row>
    <row r="16733" spans="19:20" x14ac:dyDescent="0.4">
      <c r="S16733"/>
      <c r="T16733"/>
    </row>
    <row r="16734" spans="19:20" x14ac:dyDescent="0.4">
      <c r="S16734"/>
      <c r="T16734"/>
    </row>
    <row r="16735" spans="19:20" x14ac:dyDescent="0.4">
      <c r="S16735"/>
      <c r="T16735"/>
    </row>
    <row r="16736" spans="19:20" x14ac:dyDescent="0.4">
      <c r="S16736"/>
      <c r="T16736"/>
    </row>
    <row r="16737" spans="19:20" x14ac:dyDescent="0.4">
      <c r="S16737"/>
      <c r="T16737"/>
    </row>
    <row r="16738" spans="19:20" x14ac:dyDescent="0.4">
      <c r="S16738"/>
      <c r="T16738"/>
    </row>
    <row r="16739" spans="19:20" x14ac:dyDescent="0.4">
      <c r="S16739"/>
      <c r="T16739"/>
    </row>
    <row r="16740" spans="19:20" x14ac:dyDescent="0.4">
      <c r="S16740"/>
      <c r="T16740"/>
    </row>
    <row r="16741" spans="19:20" x14ac:dyDescent="0.4">
      <c r="S16741"/>
      <c r="T16741"/>
    </row>
    <row r="16742" spans="19:20" x14ac:dyDescent="0.4">
      <c r="S16742"/>
      <c r="T16742"/>
    </row>
    <row r="16743" spans="19:20" x14ac:dyDescent="0.4">
      <c r="S16743"/>
      <c r="T16743"/>
    </row>
    <row r="16744" spans="19:20" x14ac:dyDescent="0.4">
      <c r="S16744"/>
      <c r="T16744"/>
    </row>
    <row r="16745" spans="19:20" x14ac:dyDescent="0.4">
      <c r="S16745"/>
      <c r="T16745"/>
    </row>
    <row r="16746" spans="19:20" x14ac:dyDescent="0.4">
      <c r="S16746"/>
      <c r="T16746"/>
    </row>
    <row r="16747" spans="19:20" x14ac:dyDescent="0.4">
      <c r="S16747"/>
      <c r="T16747"/>
    </row>
    <row r="16748" spans="19:20" x14ac:dyDescent="0.4">
      <c r="S16748"/>
      <c r="T16748"/>
    </row>
    <row r="16749" spans="19:20" x14ac:dyDescent="0.4">
      <c r="S16749"/>
      <c r="T16749"/>
    </row>
    <row r="16750" spans="19:20" x14ac:dyDescent="0.4">
      <c r="S16750"/>
      <c r="T16750"/>
    </row>
    <row r="16751" spans="19:20" x14ac:dyDescent="0.4">
      <c r="S16751"/>
      <c r="T16751"/>
    </row>
    <row r="16752" spans="19:20" x14ac:dyDescent="0.4">
      <c r="S16752"/>
      <c r="T16752"/>
    </row>
    <row r="16753" spans="19:20" x14ac:dyDescent="0.4">
      <c r="S16753"/>
      <c r="T16753"/>
    </row>
    <row r="16754" spans="19:20" x14ac:dyDescent="0.4">
      <c r="S16754"/>
      <c r="T16754"/>
    </row>
    <row r="16755" spans="19:20" x14ac:dyDescent="0.4">
      <c r="S16755"/>
      <c r="T16755"/>
    </row>
    <row r="16756" spans="19:20" x14ac:dyDescent="0.4">
      <c r="S16756"/>
      <c r="T16756"/>
    </row>
    <row r="16757" spans="19:20" x14ac:dyDescent="0.4">
      <c r="S16757"/>
      <c r="T16757"/>
    </row>
    <row r="16758" spans="19:20" x14ac:dyDescent="0.4">
      <c r="S16758"/>
      <c r="T16758"/>
    </row>
    <row r="16759" spans="19:20" x14ac:dyDescent="0.4">
      <c r="S16759"/>
      <c r="T16759"/>
    </row>
    <row r="16760" spans="19:20" x14ac:dyDescent="0.4">
      <c r="S16760"/>
      <c r="T16760"/>
    </row>
    <row r="16761" spans="19:20" x14ac:dyDescent="0.4">
      <c r="S16761"/>
      <c r="T16761"/>
    </row>
    <row r="16762" spans="19:20" x14ac:dyDescent="0.4">
      <c r="S16762"/>
      <c r="T16762"/>
    </row>
    <row r="16763" spans="19:20" x14ac:dyDescent="0.4">
      <c r="S16763"/>
      <c r="T16763"/>
    </row>
    <row r="16764" spans="19:20" x14ac:dyDescent="0.4">
      <c r="S16764"/>
      <c r="T16764"/>
    </row>
    <row r="16765" spans="19:20" x14ac:dyDescent="0.4">
      <c r="S16765"/>
      <c r="T16765"/>
    </row>
    <row r="16766" spans="19:20" x14ac:dyDescent="0.4">
      <c r="S16766"/>
      <c r="T16766"/>
    </row>
    <row r="16767" spans="19:20" x14ac:dyDescent="0.4">
      <c r="S16767"/>
      <c r="T16767"/>
    </row>
    <row r="16768" spans="19:20" x14ac:dyDescent="0.4">
      <c r="S16768"/>
      <c r="T16768"/>
    </row>
    <row r="16769" spans="19:20" x14ac:dyDescent="0.4">
      <c r="S16769"/>
      <c r="T16769"/>
    </row>
    <row r="16770" spans="19:20" x14ac:dyDescent="0.4">
      <c r="S16770"/>
      <c r="T16770"/>
    </row>
    <row r="16771" spans="19:20" x14ac:dyDescent="0.4">
      <c r="S16771"/>
      <c r="T16771"/>
    </row>
    <row r="16772" spans="19:20" x14ac:dyDescent="0.4">
      <c r="S16772"/>
      <c r="T16772"/>
    </row>
    <row r="16773" spans="19:20" x14ac:dyDescent="0.4">
      <c r="S16773"/>
      <c r="T16773"/>
    </row>
    <row r="16774" spans="19:20" x14ac:dyDescent="0.4">
      <c r="S16774"/>
      <c r="T16774"/>
    </row>
    <row r="16775" spans="19:20" x14ac:dyDescent="0.4">
      <c r="S16775"/>
      <c r="T16775"/>
    </row>
    <row r="16776" spans="19:20" x14ac:dyDescent="0.4">
      <c r="S16776"/>
      <c r="T16776"/>
    </row>
    <row r="16777" spans="19:20" x14ac:dyDescent="0.4">
      <c r="S16777"/>
      <c r="T16777"/>
    </row>
    <row r="16778" spans="19:20" x14ac:dyDescent="0.4">
      <c r="S16778"/>
      <c r="T16778"/>
    </row>
    <row r="16779" spans="19:20" x14ac:dyDescent="0.4">
      <c r="S16779"/>
      <c r="T16779"/>
    </row>
    <row r="16780" spans="19:20" x14ac:dyDescent="0.4">
      <c r="S16780"/>
      <c r="T16780"/>
    </row>
    <row r="16781" spans="19:20" x14ac:dyDescent="0.4">
      <c r="S16781"/>
      <c r="T16781"/>
    </row>
    <row r="16782" spans="19:20" x14ac:dyDescent="0.4">
      <c r="S16782"/>
      <c r="T16782"/>
    </row>
    <row r="16783" spans="19:20" x14ac:dyDescent="0.4">
      <c r="S16783"/>
      <c r="T16783"/>
    </row>
    <row r="16784" spans="19:20" x14ac:dyDescent="0.4">
      <c r="S16784"/>
      <c r="T16784"/>
    </row>
    <row r="16785" spans="19:20" x14ac:dyDescent="0.4">
      <c r="S16785"/>
      <c r="T16785"/>
    </row>
    <row r="16786" spans="19:20" x14ac:dyDescent="0.4">
      <c r="S16786"/>
      <c r="T16786"/>
    </row>
    <row r="16787" spans="19:20" x14ac:dyDescent="0.4">
      <c r="S16787"/>
      <c r="T16787"/>
    </row>
    <row r="16788" spans="19:20" x14ac:dyDescent="0.4">
      <c r="S16788"/>
      <c r="T16788"/>
    </row>
    <row r="16789" spans="19:20" x14ac:dyDescent="0.4">
      <c r="S16789"/>
      <c r="T16789"/>
    </row>
    <row r="16790" spans="19:20" x14ac:dyDescent="0.4">
      <c r="S16790"/>
      <c r="T16790"/>
    </row>
    <row r="16791" spans="19:20" x14ac:dyDescent="0.4">
      <c r="S16791"/>
      <c r="T16791"/>
    </row>
    <row r="16792" spans="19:20" x14ac:dyDescent="0.4">
      <c r="S16792"/>
      <c r="T16792"/>
    </row>
    <row r="16793" spans="19:20" x14ac:dyDescent="0.4">
      <c r="S16793"/>
      <c r="T16793"/>
    </row>
    <row r="16794" spans="19:20" x14ac:dyDescent="0.4">
      <c r="S16794"/>
      <c r="T16794"/>
    </row>
    <row r="16795" spans="19:20" x14ac:dyDescent="0.4">
      <c r="S16795"/>
      <c r="T16795"/>
    </row>
    <row r="16796" spans="19:20" x14ac:dyDescent="0.4">
      <c r="S16796"/>
      <c r="T16796"/>
    </row>
    <row r="16797" spans="19:20" x14ac:dyDescent="0.4">
      <c r="S16797"/>
      <c r="T16797"/>
    </row>
    <row r="16798" spans="19:20" x14ac:dyDescent="0.4">
      <c r="S16798"/>
      <c r="T16798"/>
    </row>
    <row r="16799" spans="19:20" x14ac:dyDescent="0.4">
      <c r="S16799"/>
      <c r="T16799"/>
    </row>
    <row r="16800" spans="19:20" x14ac:dyDescent="0.4">
      <c r="S16800"/>
      <c r="T16800"/>
    </row>
    <row r="16801" spans="19:20" x14ac:dyDescent="0.4">
      <c r="S16801"/>
      <c r="T16801"/>
    </row>
    <row r="16802" spans="19:20" x14ac:dyDescent="0.4">
      <c r="S16802"/>
      <c r="T16802"/>
    </row>
    <row r="16803" spans="19:20" x14ac:dyDescent="0.4">
      <c r="S16803"/>
      <c r="T16803"/>
    </row>
    <row r="16804" spans="19:20" x14ac:dyDescent="0.4">
      <c r="S16804"/>
      <c r="T16804"/>
    </row>
    <row r="16805" spans="19:20" x14ac:dyDescent="0.4">
      <c r="S16805"/>
      <c r="T16805"/>
    </row>
    <row r="16806" spans="19:20" x14ac:dyDescent="0.4">
      <c r="S16806"/>
      <c r="T16806"/>
    </row>
    <row r="16807" spans="19:20" x14ac:dyDescent="0.4">
      <c r="S16807"/>
      <c r="T16807"/>
    </row>
    <row r="16808" spans="19:20" x14ac:dyDescent="0.4">
      <c r="S16808"/>
      <c r="T16808"/>
    </row>
    <row r="16809" spans="19:20" x14ac:dyDescent="0.4">
      <c r="S16809"/>
      <c r="T16809"/>
    </row>
    <row r="16810" spans="19:20" x14ac:dyDescent="0.4">
      <c r="S16810"/>
      <c r="T16810"/>
    </row>
    <row r="16811" spans="19:20" x14ac:dyDescent="0.4">
      <c r="S16811"/>
      <c r="T16811"/>
    </row>
    <row r="16812" spans="19:20" x14ac:dyDescent="0.4">
      <c r="S16812"/>
      <c r="T16812"/>
    </row>
    <row r="16813" spans="19:20" x14ac:dyDescent="0.4">
      <c r="S16813"/>
      <c r="T16813"/>
    </row>
    <row r="16814" spans="19:20" x14ac:dyDescent="0.4">
      <c r="S16814"/>
      <c r="T16814"/>
    </row>
    <row r="16815" spans="19:20" x14ac:dyDescent="0.4">
      <c r="S16815"/>
      <c r="T16815"/>
    </row>
    <row r="16816" spans="19:20" x14ac:dyDescent="0.4">
      <c r="S16816"/>
      <c r="T16816"/>
    </row>
    <row r="16817" spans="19:20" x14ac:dyDescent="0.4">
      <c r="S16817"/>
      <c r="T16817"/>
    </row>
    <row r="16818" spans="19:20" x14ac:dyDescent="0.4">
      <c r="S16818"/>
      <c r="T16818"/>
    </row>
    <row r="16819" spans="19:20" x14ac:dyDescent="0.4">
      <c r="S16819"/>
      <c r="T16819"/>
    </row>
    <row r="16820" spans="19:20" x14ac:dyDescent="0.4">
      <c r="S16820"/>
      <c r="T16820"/>
    </row>
    <row r="16821" spans="19:20" x14ac:dyDescent="0.4">
      <c r="S16821"/>
      <c r="T16821"/>
    </row>
    <row r="16822" spans="19:20" x14ac:dyDescent="0.4">
      <c r="S16822"/>
      <c r="T16822"/>
    </row>
    <row r="16823" spans="19:20" x14ac:dyDescent="0.4">
      <c r="S16823"/>
      <c r="T16823"/>
    </row>
    <row r="16824" spans="19:20" x14ac:dyDescent="0.4">
      <c r="S16824"/>
      <c r="T16824"/>
    </row>
    <row r="16825" spans="19:20" x14ac:dyDescent="0.4">
      <c r="S16825"/>
      <c r="T16825"/>
    </row>
    <row r="16826" spans="19:20" x14ac:dyDescent="0.4">
      <c r="S16826"/>
      <c r="T16826"/>
    </row>
    <row r="16827" spans="19:20" x14ac:dyDescent="0.4">
      <c r="S16827"/>
      <c r="T16827"/>
    </row>
    <row r="16828" spans="19:20" x14ac:dyDescent="0.4">
      <c r="S16828"/>
      <c r="T16828"/>
    </row>
    <row r="16829" spans="19:20" x14ac:dyDescent="0.4">
      <c r="S16829"/>
      <c r="T16829"/>
    </row>
    <row r="16830" spans="19:20" x14ac:dyDescent="0.4">
      <c r="S16830"/>
      <c r="T16830"/>
    </row>
    <row r="16831" spans="19:20" x14ac:dyDescent="0.4">
      <c r="S16831"/>
      <c r="T16831"/>
    </row>
    <row r="16832" spans="19:20" x14ac:dyDescent="0.4">
      <c r="S16832"/>
      <c r="T16832"/>
    </row>
    <row r="16833" spans="19:20" x14ac:dyDescent="0.4">
      <c r="S16833"/>
      <c r="T16833"/>
    </row>
    <row r="16834" spans="19:20" x14ac:dyDescent="0.4">
      <c r="S16834"/>
      <c r="T16834"/>
    </row>
    <row r="16835" spans="19:20" x14ac:dyDescent="0.4">
      <c r="S16835"/>
      <c r="T16835"/>
    </row>
    <row r="16836" spans="19:20" x14ac:dyDescent="0.4">
      <c r="S16836"/>
      <c r="T16836"/>
    </row>
    <row r="16837" spans="19:20" x14ac:dyDescent="0.4">
      <c r="S16837"/>
      <c r="T16837"/>
    </row>
    <row r="16838" spans="19:20" x14ac:dyDescent="0.4">
      <c r="S16838"/>
      <c r="T16838"/>
    </row>
    <row r="16839" spans="19:20" x14ac:dyDescent="0.4">
      <c r="S16839"/>
      <c r="T16839"/>
    </row>
    <row r="16840" spans="19:20" x14ac:dyDescent="0.4">
      <c r="S16840"/>
      <c r="T16840"/>
    </row>
    <row r="16841" spans="19:20" x14ac:dyDescent="0.4">
      <c r="S16841"/>
      <c r="T16841"/>
    </row>
    <row r="16842" spans="19:20" x14ac:dyDescent="0.4">
      <c r="S16842"/>
      <c r="T16842"/>
    </row>
    <row r="16843" spans="19:20" x14ac:dyDescent="0.4">
      <c r="S16843"/>
      <c r="T16843"/>
    </row>
    <row r="16844" spans="19:20" x14ac:dyDescent="0.4">
      <c r="S16844"/>
      <c r="T16844"/>
    </row>
    <row r="16845" spans="19:20" x14ac:dyDescent="0.4">
      <c r="S16845"/>
      <c r="T16845"/>
    </row>
    <row r="16846" spans="19:20" x14ac:dyDescent="0.4">
      <c r="S16846"/>
      <c r="T16846"/>
    </row>
    <row r="16847" spans="19:20" x14ac:dyDescent="0.4">
      <c r="S16847"/>
      <c r="T16847"/>
    </row>
    <row r="16848" spans="19:20" x14ac:dyDescent="0.4">
      <c r="S16848"/>
      <c r="T16848"/>
    </row>
    <row r="16849" spans="19:20" x14ac:dyDescent="0.4">
      <c r="S16849"/>
      <c r="T16849"/>
    </row>
    <row r="16850" spans="19:20" x14ac:dyDescent="0.4">
      <c r="S16850"/>
      <c r="T16850"/>
    </row>
    <row r="16851" spans="19:20" x14ac:dyDescent="0.4">
      <c r="S16851"/>
      <c r="T16851"/>
    </row>
    <row r="16852" spans="19:20" x14ac:dyDescent="0.4">
      <c r="S16852"/>
      <c r="T16852"/>
    </row>
    <row r="16853" spans="19:20" x14ac:dyDescent="0.4">
      <c r="S16853"/>
      <c r="T16853"/>
    </row>
    <row r="16854" spans="19:20" x14ac:dyDescent="0.4">
      <c r="S16854"/>
      <c r="T16854"/>
    </row>
    <row r="16855" spans="19:20" x14ac:dyDescent="0.4">
      <c r="S16855"/>
      <c r="T16855"/>
    </row>
    <row r="16856" spans="19:20" x14ac:dyDescent="0.4">
      <c r="S16856"/>
      <c r="T16856"/>
    </row>
    <row r="16857" spans="19:20" x14ac:dyDescent="0.4">
      <c r="S16857"/>
      <c r="T16857"/>
    </row>
    <row r="16858" spans="19:20" x14ac:dyDescent="0.4">
      <c r="S16858"/>
      <c r="T16858"/>
    </row>
    <row r="16859" spans="19:20" x14ac:dyDescent="0.4">
      <c r="S16859"/>
      <c r="T16859"/>
    </row>
    <row r="16860" spans="19:20" x14ac:dyDescent="0.4">
      <c r="S16860"/>
      <c r="T16860"/>
    </row>
    <row r="16861" spans="19:20" x14ac:dyDescent="0.4">
      <c r="S16861"/>
      <c r="T16861"/>
    </row>
    <row r="16862" spans="19:20" x14ac:dyDescent="0.4">
      <c r="S16862"/>
      <c r="T16862"/>
    </row>
    <row r="16863" spans="19:20" x14ac:dyDescent="0.4">
      <c r="S16863"/>
      <c r="T16863"/>
    </row>
    <row r="16864" spans="19:20" x14ac:dyDescent="0.4">
      <c r="S16864"/>
      <c r="T16864"/>
    </row>
    <row r="16865" spans="19:20" x14ac:dyDescent="0.4">
      <c r="S16865"/>
      <c r="T16865"/>
    </row>
    <row r="16866" spans="19:20" x14ac:dyDescent="0.4">
      <c r="S16866"/>
      <c r="T16866"/>
    </row>
    <row r="16867" spans="19:20" x14ac:dyDescent="0.4">
      <c r="S16867"/>
      <c r="T16867"/>
    </row>
    <row r="16868" spans="19:20" x14ac:dyDescent="0.4">
      <c r="S16868"/>
      <c r="T16868"/>
    </row>
    <row r="16869" spans="19:20" x14ac:dyDescent="0.4">
      <c r="S16869"/>
      <c r="T16869"/>
    </row>
    <row r="16870" spans="19:20" x14ac:dyDescent="0.4">
      <c r="S16870"/>
      <c r="T16870"/>
    </row>
    <row r="16871" spans="19:20" x14ac:dyDescent="0.4">
      <c r="S16871"/>
      <c r="T16871"/>
    </row>
    <row r="16872" spans="19:20" x14ac:dyDescent="0.4">
      <c r="S16872"/>
      <c r="T16872"/>
    </row>
    <row r="16873" spans="19:20" x14ac:dyDescent="0.4">
      <c r="S16873"/>
      <c r="T16873"/>
    </row>
    <row r="16874" spans="19:20" x14ac:dyDescent="0.4">
      <c r="S16874"/>
      <c r="T16874"/>
    </row>
    <row r="16875" spans="19:20" x14ac:dyDescent="0.4">
      <c r="S16875"/>
      <c r="T16875"/>
    </row>
    <row r="16876" spans="19:20" x14ac:dyDescent="0.4">
      <c r="S16876"/>
      <c r="T16876"/>
    </row>
    <row r="16877" spans="19:20" x14ac:dyDescent="0.4">
      <c r="S16877"/>
      <c r="T16877"/>
    </row>
    <row r="16878" spans="19:20" x14ac:dyDescent="0.4">
      <c r="S16878"/>
      <c r="T16878"/>
    </row>
    <row r="16879" spans="19:20" x14ac:dyDescent="0.4">
      <c r="S16879"/>
      <c r="T16879"/>
    </row>
    <row r="16880" spans="19:20" x14ac:dyDescent="0.4">
      <c r="S16880"/>
      <c r="T16880"/>
    </row>
    <row r="16881" spans="19:20" x14ac:dyDescent="0.4">
      <c r="S16881"/>
      <c r="T16881"/>
    </row>
    <row r="16882" spans="19:20" x14ac:dyDescent="0.4">
      <c r="S16882"/>
      <c r="T16882"/>
    </row>
    <row r="16883" spans="19:20" x14ac:dyDescent="0.4">
      <c r="S16883"/>
      <c r="T16883"/>
    </row>
    <row r="16884" spans="19:20" x14ac:dyDescent="0.4">
      <c r="S16884"/>
      <c r="T16884"/>
    </row>
    <row r="16885" spans="19:20" x14ac:dyDescent="0.4">
      <c r="S16885"/>
      <c r="T16885"/>
    </row>
    <row r="16886" spans="19:20" x14ac:dyDescent="0.4">
      <c r="S16886"/>
      <c r="T16886"/>
    </row>
    <row r="16887" spans="19:20" x14ac:dyDescent="0.4">
      <c r="S16887"/>
      <c r="T16887"/>
    </row>
    <row r="16888" spans="19:20" x14ac:dyDescent="0.4">
      <c r="S16888"/>
      <c r="T16888"/>
    </row>
    <row r="16889" spans="19:20" x14ac:dyDescent="0.4">
      <c r="S16889"/>
      <c r="T16889"/>
    </row>
    <row r="16890" spans="19:20" x14ac:dyDescent="0.4">
      <c r="S16890"/>
      <c r="T16890"/>
    </row>
    <row r="16891" spans="19:20" x14ac:dyDescent="0.4">
      <c r="S16891"/>
      <c r="T16891"/>
    </row>
    <row r="16892" spans="19:20" x14ac:dyDescent="0.4">
      <c r="S16892"/>
      <c r="T16892"/>
    </row>
    <row r="16893" spans="19:20" x14ac:dyDescent="0.4">
      <c r="S16893"/>
      <c r="T16893"/>
    </row>
    <row r="16894" spans="19:20" x14ac:dyDescent="0.4">
      <c r="S16894"/>
      <c r="T16894"/>
    </row>
    <row r="16895" spans="19:20" x14ac:dyDescent="0.4">
      <c r="S16895"/>
      <c r="T16895"/>
    </row>
    <row r="16896" spans="19:20" x14ac:dyDescent="0.4">
      <c r="S16896"/>
      <c r="T16896"/>
    </row>
    <row r="16897" spans="19:20" x14ac:dyDescent="0.4">
      <c r="S16897"/>
      <c r="T16897"/>
    </row>
    <row r="16898" spans="19:20" x14ac:dyDescent="0.4">
      <c r="S16898"/>
      <c r="T16898"/>
    </row>
    <row r="16899" spans="19:20" x14ac:dyDescent="0.4">
      <c r="S16899"/>
      <c r="T16899"/>
    </row>
    <row r="16900" spans="19:20" x14ac:dyDescent="0.4">
      <c r="S16900"/>
      <c r="T16900"/>
    </row>
    <row r="16901" spans="19:20" x14ac:dyDescent="0.4">
      <c r="S16901"/>
      <c r="T16901"/>
    </row>
    <row r="16902" spans="19:20" x14ac:dyDescent="0.4">
      <c r="S16902"/>
      <c r="T16902"/>
    </row>
    <row r="16903" spans="19:20" x14ac:dyDescent="0.4">
      <c r="S16903"/>
      <c r="T16903"/>
    </row>
    <row r="16904" spans="19:20" x14ac:dyDescent="0.4">
      <c r="S16904"/>
      <c r="T16904"/>
    </row>
    <row r="16905" spans="19:20" x14ac:dyDescent="0.4">
      <c r="S16905"/>
      <c r="T16905"/>
    </row>
    <row r="16906" spans="19:20" x14ac:dyDescent="0.4">
      <c r="S16906"/>
      <c r="T16906"/>
    </row>
    <row r="16907" spans="19:20" x14ac:dyDescent="0.4">
      <c r="S16907"/>
      <c r="T16907"/>
    </row>
    <row r="16908" spans="19:20" x14ac:dyDescent="0.4">
      <c r="S16908"/>
      <c r="T16908"/>
    </row>
    <row r="16909" spans="19:20" x14ac:dyDescent="0.4">
      <c r="S16909"/>
      <c r="T16909"/>
    </row>
    <row r="16910" spans="19:20" x14ac:dyDescent="0.4">
      <c r="S16910"/>
      <c r="T16910"/>
    </row>
    <row r="16911" spans="19:20" x14ac:dyDescent="0.4">
      <c r="S16911"/>
      <c r="T16911"/>
    </row>
    <row r="16912" spans="19:20" x14ac:dyDescent="0.4">
      <c r="S16912"/>
      <c r="T16912"/>
    </row>
    <row r="16913" spans="19:20" x14ac:dyDescent="0.4">
      <c r="S16913"/>
      <c r="T16913"/>
    </row>
    <row r="16914" spans="19:20" x14ac:dyDescent="0.4">
      <c r="S16914"/>
      <c r="T16914"/>
    </row>
    <row r="16915" spans="19:20" x14ac:dyDescent="0.4">
      <c r="S16915"/>
      <c r="T16915"/>
    </row>
    <row r="16916" spans="19:20" x14ac:dyDescent="0.4">
      <c r="S16916"/>
      <c r="T16916"/>
    </row>
    <row r="16917" spans="19:20" x14ac:dyDescent="0.4">
      <c r="S16917"/>
      <c r="T16917"/>
    </row>
    <row r="16918" spans="19:20" x14ac:dyDescent="0.4">
      <c r="S16918"/>
      <c r="T16918"/>
    </row>
    <row r="16919" spans="19:20" x14ac:dyDescent="0.4">
      <c r="S16919"/>
      <c r="T16919"/>
    </row>
    <row r="16920" spans="19:20" x14ac:dyDescent="0.4">
      <c r="S16920"/>
      <c r="T16920"/>
    </row>
    <row r="16921" spans="19:20" x14ac:dyDescent="0.4">
      <c r="S16921"/>
      <c r="T16921"/>
    </row>
    <row r="16922" spans="19:20" x14ac:dyDescent="0.4">
      <c r="S16922"/>
      <c r="T16922"/>
    </row>
    <row r="16923" spans="19:20" x14ac:dyDescent="0.4">
      <c r="S16923"/>
      <c r="T16923"/>
    </row>
    <row r="16924" spans="19:20" x14ac:dyDescent="0.4">
      <c r="S16924"/>
      <c r="T16924"/>
    </row>
    <row r="16925" spans="19:20" x14ac:dyDescent="0.4">
      <c r="S16925"/>
      <c r="T16925"/>
    </row>
    <row r="16926" spans="19:20" x14ac:dyDescent="0.4">
      <c r="S16926"/>
      <c r="T16926"/>
    </row>
    <row r="16927" spans="19:20" x14ac:dyDescent="0.4">
      <c r="S16927"/>
      <c r="T16927"/>
    </row>
    <row r="16928" spans="19:20" x14ac:dyDescent="0.4">
      <c r="S16928"/>
      <c r="T16928"/>
    </row>
    <row r="16929" spans="19:20" x14ac:dyDescent="0.4">
      <c r="S16929"/>
      <c r="T16929"/>
    </row>
    <row r="16930" spans="19:20" x14ac:dyDescent="0.4">
      <c r="S16930"/>
      <c r="T16930"/>
    </row>
    <row r="16931" spans="19:20" x14ac:dyDescent="0.4">
      <c r="S16931"/>
      <c r="T16931"/>
    </row>
    <row r="16932" spans="19:20" x14ac:dyDescent="0.4">
      <c r="S16932"/>
      <c r="T16932"/>
    </row>
    <row r="16933" spans="19:20" x14ac:dyDescent="0.4">
      <c r="S16933"/>
      <c r="T16933"/>
    </row>
    <row r="16934" spans="19:20" x14ac:dyDescent="0.4">
      <c r="S16934"/>
      <c r="T16934"/>
    </row>
    <row r="16935" spans="19:20" x14ac:dyDescent="0.4">
      <c r="S16935"/>
      <c r="T16935"/>
    </row>
    <row r="16936" spans="19:20" x14ac:dyDescent="0.4">
      <c r="S16936"/>
      <c r="T16936"/>
    </row>
    <row r="16937" spans="19:20" x14ac:dyDescent="0.4">
      <c r="S16937"/>
      <c r="T16937"/>
    </row>
    <row r="16938" spans="19:20" x14ac:dyDescent="0.4">
      <c r="S16938"/>
      <c r="T16938"/>
    </row>
    <row r="16939" spans="19:20" x14ac:dyDescent="0.4">
      <c r="S16939"/>
      <c r="T16939"/>
    </row>
    <row r="16940" spans="19:20" x14ac:dyDescent="0.4">
      <c r="S16940"/>
      <c r="T16940"/>
    </row>
    <row r="16941" spans="19:20" x14ac:dyDescent="0.4">
      <c r="S16941"/>
      <c r="T16941"/>
    </row>
    <row r="16942" spans="19:20" x14ac:dyDescent="0.4">
      <c r="S16942"/>
      <c r="T16942"/>
    </row>
    <row r="16943" spans="19:20" x14ac:dyDescent="0.4">
      <c r="S16943"/>
      <c r="T16943"/>
    </row>
    <row r="16944" spans="19:20" x14ac:dyDescent="0.4">
      <c r="S16944"/>
      <c r="T16944"/>
    </row>
    <row r="16945" spans="19:20" x14ac:dyDescent="0.4">
      <c r="S16945"/>
      <c r="T16945"/>
    </row>
    <row r="16946" spans="19:20" x14ac:dyDescent="0.4">
      <c r="S16946"/>
      <c r="T16946"/>
    </row>
    <row r="16947" spans="19:20" x14ac:dyDescent="0.4">
      <c r="S16947"/>
      <c r="T16947"/>
    </row>
    <row r="16948" spans="19:20" x14ac:dyDescent="0.4">
      <c r="S16948"/>
      <c r="T16948"/>
    </row>
    <row r="16949" spans="19:20" x14ac:dyDescent="0.4">
      <c r="S16949"/>
      <c r="T16949"/>
    </row>
    <row r="16950" spans="19:20" x14ac:dyDescent="0.4">
      <c r="S16950"/>
      <c r="T16950"/>
    </row>
    <row r="16951" spans="19:20" x14ac:dyDescent="0.4">
      <c r="S16951"/>
      <c r="T16951"/>
    </row>
    <row r="16952" spans="19:20" x14ac:dyDescent="0.4">
      <c r="S16952"/>
      <c r="T16952"/>
    </row>
    <row r="16953" spans="19:20" x14ac:dyDescent="0.4">
      <c r="S16953"/>
      <c r="T16953"/>
    </row>
    <row r="16954" spans="19:20" x14ac:dyDescent="0.4">
      <c r="S16954"/>
      <c r="T16954"/>
    </row>
    <row r="16955" spans="19:20" x14ac:dyDescent="0.4">
      <c r="S16955"/>
      <c r="T16955"/>
    </row>
    <row r="16956" spans="19:20" x14ac:dyDescent="0.4">
      <c r="S16956"/>
      <c r="T16956"/>
    </row>
    <row r="16957" spans="19:20" x14ac:dyDescent="0.4">
      <c r="S16957"/>
      <c r="T16957"/>
    </row>
    <row r="16958" spans="19:20" x14ac:dyDescent="0.4">
      <c r="S16958"/>
      <c r="T16958"/>
    </row>
    <row r="16959" spans="19:20" x14ac:dyDescent="0.4">
      <c r="S16959"/>
      <c r="T16959"/>
    </row>
    <row r="16960" spans="19:20" x14ac:dyDescent="0.4">
      <c r="S16960"/>
      <c r="T16960"/>
    </row>
    <row r="16961" spans="19:20" x14ac:dyDescent="0.4">
      <c r="S16961"/>
      <c r="T16961"/>
    </row>
    <row r="16962" spans="19:20" x14ac:dyDescent="0.4">
      <c r="S16962"/>
      <c r="T16962"/>
    </row>
    <row r="16963" spans="19:20" x14ac:dyDescent="0.4">
      <c r="S16963"/>
      <c r="T16963"/>
    </row>
    <row r="16964" spans="19:20" x14ac:dyDescent="0.4">
      <c r="S16964"/>
      <c r="T16964"/>
    </row>
    <row r="16965" spans="19:20" x14ac:dyDescent="0.4">
      <c r="S16965"/>
      <c r="T16965"/>
    </row>
    <row r="16966" spans="19:20" x14ac:dyDescent="0.4">
      <c r="S16966"/>
      <c r="T16966"/>
    </row>
    <row r="16967" spans="19:20" x14ac:dyDescent="0.4">
      <c r="S16967"/>
      <c r="T16967"/>
    </row>
    <row r="16968" spans="19:20" x14ac:dyDescent="0.4">
      <c r="S16968"/>
      <c r="T16968"/>
    </row>
    <row r="16969" spans="19:20" x14ac:dyDescent="0.4">
      <c r="S16969"/>
      <c r="T16969"/>
    </row>
    <row r="16970" spans="19:20" x14ac:dyDescent="0.4">
      <c r="S16970"/>
      <c r="T16970"/>
    </row>
    <row r="16971" spans="19:20" x14ac:dyDescent="0.4">
      <c r="S16971"/>
      <c r="T16971"/>
    </row>
    <row r="16972" spans="19:20" x14ac:dyDescent="0.4">
      <c r="S16972"/>
      <c r="T16972"/>
    </row>
    <row r="16973" spans="19:20" x14ac:dyDescent="0.4">
      <c r="S16973"/>
      <c r="T16973"/>
    </row>
    <row r="16974" spans="19:20" x14ac:dyDescent="0.4">
      <c r="S16974"/>
      <c r="T16974"/>
    </row>
    <row r="16975" spans="19:20" x14ac:dyDescent="0.4">
      <c r="S16975"/>
      <c r="T16975"/>
    </row>
    <row r="16976" spans="19:20" x14ac:dyDescent="0.4">
      <c r="S16976"/>
      <c r="T16976"/>
    </row>
    <row r="16977" spans="19:20" x14ac:dyDescent="0.4">
      <c r="S16977"/>
      <c r="T16977"/>
    </row>
    <row r="16978" spans="19:20" x14ac:dyDescent="0.4">
      <c r="S16978"/>
      <c r="T16978"/>
    </row>
    <row r="16979" spans="19:20" x14ac:dyDescent="0.4">
      <c r="S16979"/>
      <c r="T16979"/>
    </row>
    <row r="16980" spans="19:20" x14ac:dyDescent="0.4">
      <c r="S16980"/>
      <c r="T16980"/>
    </row>
    <row r="16981" spans="19:20" x14ac:dyDescent="0.4">
      <c r="S16981"/>
      <c r="T16981"/>
    </row>
    <row r="16982" spans="19:20" x14ac:dyDescent="0.4">
      <c r="S16982"/>
      <c r="T16982"/>
    </row>
    <row r="16983" spans="19:20" x14ac:dyDescent="0.4">
      <c r="S16983"/>
      <c r="T16983"/>
    </row>
    <row r="16984" spans="19:20" x14ac:dyDescent="0.4">
      <c r="S16984"/>
      <c r="T16984"/>
    </row>
    <row r="16985" spans="19:20" x14ac:dyDescent="0.4">
      <c r="S16985"/>
      <c r="T16985"/>
    </row>
    <row r="16986" spans="19:20" x14ac:dyDescent="0.4">
      <c r="S16986"/>
      <c r="T16986"/>
    </row>
    <row r="16987" spans="19:20" x14ac:dyDescent="0.4">
      <c r="S16987"/>
      <c r="T16987"/>
    </row>
    <row r="16988" spans="19:20" x14ac:dyDescent="0.4">
      <c r="S16988"/>
      <c r="T16988"/>
    </row>
    <row r="16989" spans="19:20" x14ac:dyDescent="0.4">
      <c r="S16989"/>
      <c r="T16989"/>
    </row>
    <row r="16990" spans="19:20" x14ac:dyDescent="0.4">
      <c r="S16990"/>
      <c r="T16990"/>
    </row>
    <row r="16991" spans="19:20" x14ac:dyDescent="0.4">
      <c r="S16991"/>
      <c r="T16991"/>
    </row>
    <row r="16992" spans="19:20" x14ac:dyDescent="0.4">
      <c r="S16992"/>
      <c r="T16992"/>
    </row>
    <row r="16993" spans="19:20" x14ac:dyDescent="0.4">
      <c r="S16993"/>
      <c r="T16993"/>
    </row>
    <row r="16994" spans="19:20" x14ac:dyDescent="0.4">
      <c r="S16994"/>
      <c r="T16994"/>
    </row>
    <row r="16995" spans="19:20" x14ac:dyDescent="0.4">
      <c r="S16995"/>
      <c r="T16995"/>
    </row>
    <row r="16996" spans="19:20" x14ac:dyDescent="0.4">
      <c r="S16996"/>
      <c r="T16996"/>
    </row>
    <row r="16997" spans="19:20" x14ac:dyDescent="0.4">
      <c r="S16997"/>
      <c r="T16997"/>
    </row>
    <row r="16998" spans="19:20" x14ac:dyDescent="0.4">
      <c r="S16998"/>
      <c r="T16998"/>
    </row>
    <row r="16999" spans="19:20" x14ac:dyDescent="0.4">
      <c r="S16999"/>
      <c r="T16999"/>
    </row>
    <row r="17000" spans="19:20" x14ac:dyDescent="0.4">
      <c r="S17000"/>
      <c r="T17000"/>
    </row>
    <row r="17001" spans="19:20" x14ac:dyDescent="0.4">
      <c r="S17001"/>
      <c r="T17001"/>
    </row>
    <row r="17002" spans="19:20" x14ac:dyDescent="0.4">
      <c r="S17002"/>
      <c r="T17002"/>
    </row>
    <row r="17003" spans="19:20" x14ac:dyDescent="0.4">
      <c r="S17003"/>
      <c r="T17003"/>
    </row>
    <row r="17004" spans="19:20" x14ac:dyDescent="0.4">
      <c r="S17004"/>
      <c r="T17004"/>
    </row>
    <row r="17005" spans="19:20" x14ac:dyDescent="0.4">
      <c r="S17005"/>
      <c r="T17005"/>
    </row>
    <row r="17006" spans="19:20" x14ac:dyDescent="0.4">
      <c r="S17006"/>
      <c r="T17006"/>
    </row>
    <row r="17007" spans="19:20" x14ac:dyDescent="0.4">
      <c r="S17007"/>
      <c r="T17007"/>
    </row>
    <row r="17008" spans="19:20" x14ac:dyDescent="0.4">
      <c r="S17008"/>
      <c r="T17008"/>
    </row>
    <row r="17009" spans="19:20" x14ac:dyDescent="0.4">
      <c r="S17009"/>
      <c r="T17009"/>
    </row>
    <row r="17010" spans="19:20" x14ac:dyDescent="0.4">
      <c r="S17010"/>
      <c r="T17010"/>
    </row>
    <row r="17011" spans="19:20" x14ac:dyDescent="0.4">
      <c r="S17011"/>
      <c r="T17011"/>
    </row>
    <row r="17012" spans="19:20" x14ac:dyDescent="0.4">
      <c r="S17012"/>
      <c r="T17012"/>
    </row>
    <row r="17013" spans="19:20" x14ac:dyDescent="0.4">
      <c r="S17013"/>
      <c r="T17013"/>
    </row>
    <row r="17014" spans="19:20" x14ac:dyDescent="0.4">
      <c r="S17014"/>
      <c r="T17014"/>
    </row>
    <row r="17015" spans="19:20" x14ac:dyDescent="0.4">
      <c r="S17015"/>
      <c r="T17015"/>
    </row>
    <row r="17016" spans="19:20" x14ac:dyDescent="0.4">
      <c r="S17016"/>
      <c r="T17016"/>
    </row>
    <row r="17017" spans="19:20" x14ac:dyDescent="0.4">
      <c r="S17017"/>
      <c r="T17017"/>
    </row>
    <row r="17018" spans="19:20" x14ac:dyDescent="0.4">
      <c r="S17018"/>
      <c r="T17018"/>
    </row>
    <row r="17019" spans="19:20" x14ac:dyDescent="0.4">
      <c r="S17019"/>
      <c r="T17019"/>
    </row>
    <row r="17020" spans="19:20" x14ac:dyDescent="0.4">
      <c r="S17020"/>
      <c r="T17020"/>
    </row>
    <row r="17021" spans="19:20" x14ac:dyDescent="0.4">
      <c r="S17021"/>
      <c r="T17021"/>
    </row>
    <row r="17022" spans="19:20" x14ac:dyDescent="0.4">
      <c r="S17022"/>
      <c r="T17022"/>
    </row>
    <row r="17023" spans="19:20" x14ac:dyDescent="0.4">
      <c r="S17023"/>
      <c r="T17023"/>
    </row>
    <row r="17024" spans="19:20" x14ac:dyDescent="0.4">
      <c r="S17024"/>
      <c r="T17024"/>
    </row>
    <row r="17025" spans="19:20" x14ac:dyDescent="0.4">
      <c r="S17025"/>
      <c r="T17025"/>
    </row>
    <row r="17026" spans="19:20" x14ac:dyDescent="0.4">
      <c r="S17026"/>
      <c r="T17026"/>
    </row>
    <row r="17027" spans="19:20" x14ac:dyDescent="0.4">
      <c r="S17027"/>
      <c r="T17027"/>
    </row>
    <row r="17028" spans="19:20" x14ac:dyDescent="0.4">
      <c r="S17028"/>
      <c r="T17028"/>
    </row>
    <row r="17029" spans="19:20" x14ac:dyDescent="0.4">
      <c r="S17029"/>
      <c r="T17029"/>
    </row>
    <row r="17030" spans="19:20" x14ac:dyDescent="0.4">
      <c r="S17030"/>
      <c r="T17030"/>
    </row>
    <row r="17031" spans="19:20" x14ac:dyDescent="0.4">
      <c r="S17031"/>
      <c r="T17031"/>
    </row>
    <row r="17032" spans="19:20" x14ac:dyDescent="0.4">
      <c r="S17032"/>
      <c r="T17032"/>
    </row>
    <row r="17033" spans="19:20" x14ac:dyDescent="0.4">
      <c r="S17033"/>
      <c r="T17033"/>
    </row>
    <row r="17034" spans="19:20" x14ac:dyDescent="0.4">
      <c r="S17034"/>
      <c r="T17034"/>
    </row>
    <row r="17035" spans="19:20" x14ac:dyDescent="0.4">
      <c r="S17035"/>
      <c r="T17035"/>
    </row>
    <row r="17036" spans="19:20" x14ac:dyDescent="0.4">
      <c r="S17036"/>
      <c r="T17036"/>
    </row>
    <row r="17037" spans="19:20" x14ac:dyDescent="0.4">
      <c r="S17037"/>
      <c r="T17037"/>
    </row>
    <row r="17038" spans="19:20" x14ac:dyDescent="0.4">
      <c r="S17038"/>
      <c r="T17038"/>
    </row>
    <row r="17039" spans="19:20" x14ac:dyDescent="0.4">
      <c r="S17039"/>
      <c r="T17039"/>
    </row>
    <row r="17040" spans="19:20" x14ac:dyDescent="0.4">
      <c r="S17040"/>
      <c r="T17040"/>
    </row>
    <row r="17041" spans="19:20" x14ac:dyDescent="0.4">
      <c r="S17041"/>
      <c r="T17041"/>
    </row>
    <row r="17042" spans="19:20" x14ac:dyDescent="0.4">
      <c r="S17042"/>
      <c r="T17042"/>
    </row>
    <row r="17043" spans="19:20" x14ac:dyDescent="0.4">
      <c r="S17043"/>
      <c r="T17043"/>
    </row>
    <row r="17044" spans="19:20" x14ac:dyDescent="0.4">
      <c r="S17044"/>
      <c r="T17044"/>
    </row>
    <row r="17045" spans="19:20" x14ac:dyDescent="0.4">
      <c r="S17045"/>
      <c r="T17045"/>
    </row>
    <row r="17046" spans="19:20" x14ac:dyDescent="0.4">
      <c r="S17046"/>
      <c r="T17046"/>
    </row>
    <row r="17047" spans="19:20" x14ac:dyDescent="0.4">
      <c r="S17047"/>
      <c r="T17047"/>
    </row>
    <row r="17048" spans="19:20" x14ac:dyDescent="0.4">
      <c r="S17048"/>
      <c r="T17048"/>
    </row>
    <row r="17049" spans="19:20" x14ac:dyDescent="0.4">
      <c r="S17049"/>
      <c r="T17049"/>
    </row>
    <row r="17050" spans="19:20" x14ac:dyDescent="0.4">
      <c r="S17050"/>
      <c r="T17050"/>
    </row>
    <row r="17051" spans="19:20" x14ac:dyDescent="0.4">
      <c r="S17051"/>
      <c r="T17051"/>
    </row>
    <row r="17052" spans="19:20" x14ac:dyDescent="0.4">
      <c r="S17052"/>
      <c r="T17052"/>
    </row>
    <row r="17053" spans="19:20" x14ac:dyDescent="0.4">
      <c r="S17053"/>
      <c r="T17053"/>
    </row>
    <row r="17054" spans="19:20" x14ac:dyDescent="0.4">
      <c r="S17054"/>
      <c r="T17054"/>
    </row>
    <row r="17055" spans="19:20" x14ac:dyDescent="0.4">
      <c r="S17055"/>
      <c r="T17055"/>
    </row>
    <row r="17056" spans="19:20" x14ac:dyDescent="0.4">
      <c r="S17056"/>
      <c r="T17056"/>
    </row>
    <row r="17057" spans="19:20" x14ac:dyDescent="0.4">
      <c r="S17057"/>
      <c r="T17057"/>
    </row>
    <row r="17058" spans="19:20" x14ac:dyDescent="0.4">
      <c r="S17058"/>
      <c r="T17058"/>
    </row>
    <row r="17059" spans="19:20" x14ac:dyDescent="0.4">
      <c r="S17059"/>
      <c r="T17059"/>
    </row>
    <row r="17060" spans="19:20" x14ac:dyDescent="0.4">
      <c r="S17060"/>
      <c r="T17060"/>
    </row>
    <row r="17061" spans="19:20" x14ac:dyDescent="0.4">
      <c r="S17061"/>
      <c r="T17061"/>
    </row>
    <row r="17062" spans="19:20" x14ac:dyDescent="0.4">
      <c r="S17062"/>
      <c r="T17062"/>
    </row>
    <row r="17063" spans="19:20" x14ac:dyDescent="0.4">
      <c r="S17063"/>
      <c r="T17063"/>
    </row>
    <row r="17064" spans="19:20" x14ac:dyDescent="0.4">
      <c r="S17064"/>
      <c r="T17064"/>
    </row>
    <row r="17065" spans="19:20" x14ac:dyDescent="0.4">
      <c r="S17065"/>
      <c r="T17065"/>
    </row>
    <row r="17066" spans="19:20" x14ac:dyDescent="0.4">
      <c r="S17066"/>
      <c r="T17066"/>
    </row>
    <row r="17067" spans="19:20" x14ac:dyDescent="0.4">
      <c r="S17067"/>
      <c r="T17067"/>
    </row>
    <row r="17068" spans="19:20" x14ac:dyDescent="0.4">
      <c r="S17068"/>
      <c r="T17068"/>
    </row>
    <row r="17069" spans="19:20" x14ac:dyDescent="0.4">
      <c r="S17069"/>
      <c r="T17069"/>
    </row>
    <row r="17070" spans="19:20" x14ac:dyDescent="0.4">
      <c r="S17070"/>
      <c r="T17070"/>
    </row>
    <row r="17071" spans="19:20" x14ac:dyDescent="0.4">
      <c r="S17071"/>
      <c r="T17071"/>
    </row>
    <row r="17072" spans="19:20" x14ac:dyDescent="0.4">
      <c r="S17072"/>
      <c r="T17072"/>
    </row>
    <row r="17073" spans="19:20" x14ac:dyDescent="0.4">
      <c r="S17073"/>
      <c r="T17073"/>
    </row>
    <row r="17074" spans="19:20" x14ac:dyDescent="0.4">
      <c r="S17074"/>
      <c r="T17074"/>
    </row>
    <row r="17075" spans="19:20" x14ac:dyDescent="0.4">
      <c r="S17075"/>
      <c r="T17075"/>
    </row>
    <row r="17076" spans="19:20" x14ac:dyDescent="0.4">
      <c r="S17076"/>
      <c r="T17076"/>
    </row>
    <row r="17077" spans="19:20" x14ac:dyDescent="0.4">
      <c r="S17077"/>
      <c r="T17077"/>
    </row>
    <row r="17078" spans="19:20" x14ac:dyDescent="0.4">
      <c r="S17078"/>
      <c r="T17078"/>
    </row>
    <row r="17079" spans="19:20" x14ac:dyDescent="0.4">
      <c r="S17079"/>
      <c r="T17079"/>
    </row>
    <row r="17080" spans="19:20" x14ac:dyDescent="0.4">
      <c r="S17080"/>
      <c r="T17080"/>
    </row>
    <row r="17081" spans="19:20" x14ac:dyDescent="0.4">
      <c r="S17081"/>
      <c r="T17081"/>
    </row>
    <row r="17082" spans="19:20" x14ac:dyDescent="0.4">
      <c r="S17082"/>
      <c r="T17082"/>
    </row>
    <row r="17083" spans="19:20" x14ac:dyDescent="0.4">
      <c r="S17083"/>
      <c r="T17083"/>
    </row>
    <row r="17084" spans="19:20" x14ac:dyDescent="0.4">
      <c r="S17084"/>
      <c r="T17084"/>
    </row>
    <row r="17085" spans="19:20" x14ac:dyDescent="0.4">
      <c r="S17085"/>
      <c r="T17085"/>
    </row>
    <row r="17086" spans="19:20" x14ac:dyDescent="0.4">
      <c r="S17086"/>
      <c r="T17086"/>
    </row>
    <row r="17087" spans="19:20" x14ac:dyDescent="0.4">
      <c r="S17087"/>
      <c r="T17087"/>
    </row>
    <row r="17088" spans="19:20" x14ac:dyDescent="0.4">
      <c r="S17088"/>
      <c r="T17088"/>
    </row>
    <row r="17089" spans="19:20" x14ac:dyDescent="0.4">
      <c r="S17089"/>
      <c r="T17089"/>
    </row>
    <row r="17090" spans="19:20" x14ac:dyDescent="0.4">
      <c r="S17090"/>
      <c r="T17090"/>
    </row>
    <row r="17091" spans="19:20" x14ac:dyDescent="0.4">
      <c r="S17091"/>
      <c r="T17091"/>
    </row>
    <row r="17092" spans="19:20" x14ac:dyDescent="0.4">
      <c r="S17092"/>
      <c r="T17092"/>
    </row>
    <row r="17093" spans="19:20" x14ac:dyDescent="0.4">
      <c r="S17093"/>
      <c r="T17093"/>
    </row>
    <row r="17094" spans="19:20" x14ac:dyDescent="0.4">
      <c r="S17094"/>
      <c r="T17094"/>
    </row>
    <row r="17095" spans="19:20" x14ac:dyDescent="0.4">
      <c r="S17095"/>
      <c r="T17095"/>
    </row>
    <row r="17096" spans="19:20" x14ac:dyDescent="0.4">
      <c r="S17096"/>
      <c r="T17096"/>
    </row>
    <row r="17097" spans="19:20" x14ac:dyDescent="0.4">
      <c r="S17097"/>
      <c r="T17097"/>
    </row>
    <row r="17098" spans="19:20" x14ac:dyDescent="0.4">
      <c r="S17098"/>
      <c r="T17098"/>
    </row>
    <row r="17099" spans="19:20" x14ac:dyDescent="0.4">
      <c r="S17099"/>
      <c r="T17099"/>
    </row>
    <row r="17100" spans="19:20" x14ac:dyDescent="0.4">
      <c r="S17100"/>
      <c r="T17100"/>
    </row>
    <row r="17101" spans="19:20" x14ac:dyDescent="0.4">
      <c r="S17101"/>
      <c r="T17101"/>
    </row>
    <row r="17102" spans="19:20" x14ac:dyDescent="0.4">
      <c r="S17102"/>
      <c r="T17102"/>
    </row>
    <row r="17103" spans="19:20" x14ac:dyDescent="0.4">
      <c r="S17103"/>
      <c r="T17103"/>
    </row>
    <row r="17104" spans="19:20" x14ac:dyDescent="0.4">
      <c r="S17104"/>
      <c r="T17104"/>
    </row>
    <row r="17105" spans="19:20" x14ac:dyDescent="0.4">
      <c r="S17105"/>
      <c r="T17105"/>
    </row>
    <row r="17106" spans="19:20" x14ac:dyDescent="0.4">
      <c r="S17106"/>
      <c r="T17106"/>
    </row>
    <row r="17107" spans="19:20" x14ac:dyDescent="0.4">
      <c r="S17107"/>
      <c r="T17107"/>
    </row>
    <row r="17108" spans="19:20" x14ac:dyDescent="0.4">
      <c r="S17108"/>
      <c r="T17108"/>
    </row>
    <row r="17109" spans="19:20" x14ac:dyDescent="0.4">
      <c r="S17109"/>
      <c r="T17109"/>
    </row>
    <row r="17110" spans="19:20" x14ac:dyDescent="0.4">
      <c r="S17110"/>
      <c r="T17110"/>
    </row>
    <row r="17111" spans="19:20" x14ac:dyDescent="0.4">
      <c r="S17111"/>
      <c r="T17111"/>
    </row>
    <row r="17112" spans="19:20" x14ac:dyDescent="0.4">
      <c r="S17112"/>
      <c r="T17112"/>
    </row>
    <row r="17113" spans="19:20" x14ac:dyDescent="0.4">
      <c r="S17113"/>
      <c r="T17113"/>
    </row>
    <row r="17114" spans="19:20" x14ac:dyDescent="0.4">
      <c r="S17114"/>
      <c r="T17114"/>
    </row>
    <row r="17115" spans="19:20" x14ac:dyDescent="0.4">
      <c r="S17115"/>
      <c r="T17115"/>
    </row>
    <row r="17116" spans="19:20" x14ac:dyDescent="0.4">
      <c r="S17116"/>
      <c r="T17116"/>
    </row>
    <row r="17117" spans="19:20" x14ac:dyDescent="0.4">
      <c r="S17117"/>
      <c r="T17117"/>
    </row>
    <row r="17118" spans="19:20" x14ac:dyDescent="0.4">
      <c r="S17118"/>
      <c r="T17118"/>
    </row>
    <row r="17119" spans="19:20" x14ac:dyDescent="0.4">
      <c r="S17119"/>
      <c r="T17119"/>
    </row>
    <row r="17120" spans="19:20" x14ac:dyDescent="0.4">
      <c r="S17120"/>
      <c r="T17120"/>
    </row>
    <row r="17121" spans="19:20" x14ac:dyDescent="0.4">
      <c r="S17121"/>
      <c r="T17121"/>
    </row>
    <row r="17122" spans="19:20" x14ac:dyDescent="0.4">
      <c r="S17122"/>
      <c r="T17122"/>
    </row>
    <row r="17123" spans="19:20" x14ac:dyDescent="0.4">
      <c r="S17123"/>
      <c r="T17123"/>
    </row>
    <row r="17124" spans="19:20" x14ac:dyDescent="0.4">
      <c r="S17124"/>
      <c r="T17124"/>
    </row>
    <row r="17125" spans="19:20" x14ac:dyDescent="0.4">
      <c r="S17125"/>
      <c r="T17125"/>
    </row>
    <row r="17126" spans="19:20" x14ac:dyDescent="0.4">
      <c r="S17126"/>
      <c r="T17126"/>
    </row>
    <row r="17127" spans="19:20" x14ac:dyDescent="0.4">
      <c r="S17127"/>
      <c r="T17127"/>
    </row>
    <row r="17128" spans="19:20" x14ac:dyDescent="0.4">
      <c r="S17128"/>
      <c r="T17128"/>
    </row>
    <row r="17129" spans="19:20" x14ac:dyDescent="0.4">
      <c r="S17129"/>
      <c r="T17129"/>
    </row>
    <row r="17130" spans="19:20" x14ac:dyDescent="0.4">
      <c r="S17130"/>
      <c r="T17130"/>
    </row>
    <row r="17131" spans="19:20" x14ac:dyDescent="0.4">
      <c r="S17131"/>
      <c r="T17131"/>
    </row>
    <row r="17132" spans="19:20" x14ac:dyDescent="0.4">
      <c r="S17132"/>
      <c r="T17132"/>
    </row>
    <row r="17133" spans="19:20" x14ac:dyDescent="0.4">
      <c r="S17133"/>
      <c r="T17133"/>
    </row>
    <row r="17134" spans="19:20" x14ac:dyDescent="0.4">
      <c r="S17134"/>
      <c r="T17134"/>
    </row>
    <row r="17135" spans="19:20" x14ac:dyDescent="0.4">
      <c r="S17135"/>
      <c r="T17135"/>
    </row>
    <row r="17136" spans="19:20" x14ac:dyDescent="0.4">
      <c r="S17136"/>
      <c r="T17136"/>
    </row>
    <row r="17137" spans="19:20" x14ac:dyDescent="0.4">
      <c r="S17137"/>
      <c r="T17137"/>
    </row>
    <row r="17138" spans="19:20" x14ac:dyDescent="0.4">
      <c r="S17138"/>
      <c r="T17138"/>
    </row>
    <row r="17139" spans="19:20" x14ac:dyDescent="0.4">
      <c r="S17139"/>
      <c r="T17139"/>
    </row>
    <row r="17140" spans="19:20" x14ac:dyDescent="0.4">
      <c r="S17140"/>
      <c r="T17140"/>
    </row>
    <row r="17141" spans="19:20" x14ac:dyDescent="0.4">
      <c r="S17141"/>
      <c r="T17141"/>
    </row>
    <row r="17142" spans="19:20" x14ac:dyDescent="0.4">
      <c r="S17142"/>
      <c r="T17142"/>
    </row>
    <row r="17143" spans="19:20" x14ac:dyDescent="0.4">
      <c r="S17143"/>
      <c r="T17143"/>
    </row>
    <row r="17144" spans="19:20" x14ac:dyDescent="0.4">
      <c r="S17144"/>
      <c r="T17144"/>
    </row>
    <row r="17145" spans="19:20" x14ac:dyDescent="0.4">
      <c r="S17145"/>
      <c r="T17145"/>
    </row>
    <row r="17146" spans="19:20" x14ac:dyDescent="0.4">
      <c r="S17146"/>
      <c r="T17146"/>
    </row>
    <row r="17147" spans="19:20" x14ac:dyDescent="0.4">
      <c r="S17147"/>
      <c r="T17147"/>
    </row>
    <row r="17148" spans="19:20" x14ac:dyDescent="0.4">
      <c r="S17148"/>
      <c r="T17148"/>
    </row>
    <row r="17149" spans="19:20" x14ac:dyDescent="0.4">
      <c r="S17149"/>
      <c r="T17149"/>
    </row>
    <row r="17150" spans="19:20" x14ac:dyDescent="0.4">
      <c r="S17150"/>
      <c r="T17150"/>
    </row>
    <row r="17151" spans="19:20" x14ac:dyDescent="0.4">
      <c r="S17151"/>
      <c r="T17151"/>
    </row>
    <row r="17152" spans="19:20" x14ac:dyDescent="0.4">
      <c r="S17152"/>
      <c r="T17152"/>
    </row>
    <row r="17153" spans="19:20" x14ac:dyDescent="0.4">
      <c r="S17153"/>
      <c r="T17153"/>
    </row>
    <row r="17154" spans="19:20" x14ac:dyDescent="0.4">
      <c r="S17154"/>
      <c r="T17154"/>
    </row>
    <row r="17155" spans="19:20" x14ac:dyDescent="0.4">
      <c r="S17155"/>
      <c r="T17155"/>
    </row>
    <row r="17156" spans="19:20" x14ac:dyDescent="0.4">
      <c r="S17156"/>
      <c r="T17156"/>
    </row>
    <row r="17157" spans="19:20" x14ac:dyDescent="0.4">
      <c r="S17157"/>
      <c r="T17157"/>
    </row>
    <row r="17158" spans="19:20" x14ac:dyDescent="0.4">
      <c r="S17158"/>
      <c r="T17158"/>
    </row>
    <row r="17159" spans="19:20" x14ac:dyDescent="0.4">
      <c r="S17159"/>
      <c r="T17159"/>
    </row>
    <row r="17160" spans="19:20" x14ac:dyDescent="0.4">
      <c r="S17160"/>
      <c r="T17160"/>
    </row>
    <row r="17161" spans="19:20" x14ac:dyDescent="0.4">
      <c r="S17161"/>
      <c r="T17161"/>
    </row>
    <row r="17162" spans="19:20" x14ac:dyDescent="0.4">
      <c r="S17162"/>
      <c r="T17162"/>
    </row>
    <row r="17163" spans="19:20" x14ac:dyDescent="0.4">
      <c r="S17163"/>
      <c r="T17163"/>
    </row>
    <row r="17164" spans="19:20" x14ac:dyDescent="0.4">
      <c r="S17164"/>
      <c r="T17164"/>
    </row>
    <row r="17165" spans="19:20" x14ac:dyDescent="0.4">
      <c r="S17165"/>
      <c r="T17165"/>
    </row>
    <row r="17166" spans="19:20" x14ac:dyDescent="0.4">
      <c r="S17166"/>
      <c r="T17166"/>
    </row>
    <row r="17167" spans="19:20" x14ac:dyDescent="0.4">
      <c r="S17167"/>
      <c r="T17167"/>
    </row>
    <row r="17168" spans="19:20" x14ac:dyDescent="0.4">
      <c r="S17168"/>
      <c r="T17168"/>
    </row>
    <row r="17169" spans="19:20" x14ac:dyDescent="0.4">
      <c r="S17169"/>
      <c r="T17169"/>
    </row>
    <row r="17170" spans="19:20" x14ac:dyDescent="0.4">
      <c r="S17170"/>
      <c r="T17170"/>
    </row>
    <row r="17171" spans="19:20" x14ac:dyDescent="0.4">
      <c r="S17171"/>
      <c r="T17171"/>
    </row>
    <row r="17172" spans="19:20" x14ac:dyDescent="0.4">
      <c r="S17172"/>
      <c r="T17172"/>
    </row>
    <row r="17173" spans="19:20" x14ac:dyDescent="0.4">
      <c r="S17173"/>
      <c r="T17173"/>
    </row>
    <row r="17174" spans="19:20" x14ac:dyDescent="0.4">
      <c r="S17174"/>
      <c r="T17174"/>
    </row>
    <row r="17175" spans="19:20" x14ac:dyDescent="0.4">
      <c r="S17175"/>
      <c r="T17175"/>
    </row>
    <row r="17176" spans="19:20" x14ac:dyDescent="0.4">
      <c r="S17176"/>
      <c r="T17176"/>
    </row>
    <row r="17177" spans="19:20" x14ac:dyDescent="0.4">
      <c r="S17177"/>
      <c r="T17177"/>
    </row>
    <row r="17178" spans="19:20" x14ac:dyDescent="0.4">
      <c r="S17178"/>
      <c r="T17178"/>
    </row>
    <row r="17179" spans="19:20" x14ac:dyDescent="0.4">
      <c r="S17179"/>
      <c r="T17179"/>
    </row>
    <row r="17180" spans="19:20" x14ac:dyDescent="0.4">
      <c r="S17180"/>
      <c r="T17180"/>
    </row>
    <row r="17181" spans="19:20" x14ac:dyDescent="0.4">
      <c r="S17181"/>
      <c r="T17181"/>
    </row>
    <row r="17182" spans="19:20" x14ac:dyDescent="0.4">
      <c r="S17182"/>
      <c r="T17182"/>
    </row>
    <row r="17183" spans="19:20" x14ac:dyDescent="0.4">
      <c r="S17183"/>
      <c r="T17183"/>
    </row>
    <row r="17184" spans="19:20" x14ac:dyDescent="0.4">
      <c r="S17184"/>
      <c r="T17184"/>
    </row>
    <row r="17185" spans="19:20" x14ac:dyDescent="0.4">
      <c r="S17185"/>
      <c r="T17185"/>
    </row>
    <row r="17186" spans="19:20" x14ac:dyDescent="0.4">
      <c r="S17186"/>
      <c r="T17186"/>
    </row>
    <row r="17187" spans="19:20" x14ac:dyDescent="0.4">
      <c r="S17187"/>
      <c r="T17187"/>
    </row>
    <row r="17188" spans="19:20" x14ac:dyDescent="0.4">
      <c r="S17188"/>
      <c r="T17188"/>
    </row>
    <row r="17189" spans="19:20" x14ac:dyDescent="0.4">
      <c r="S17189"/>
      <c r="T17189"/>
    </row>
    <row r="17190" spans="19:20" x14ac:dyDescent="0.4">
      <c r="S17190"/>
      <c r="T17190"/>
    </row>
    <row r="17191" spans="19:20" x14ac:dyDescent="0.4">
      <c r="S17191"/>
      <c r="T17191"/>
    </row>
    <row r="17192" spans="19:20" x14ac:dyDescent="0.4">
      <c r="S17192"/>
      <c r="T17192"/>
    </row>
    <row r="17193" spans="19:20" x14ac:dyDescent="0.4">
      <c r="S17193"/>
      <c r="T17193"/>
    </row>
    <row r="17194" spans="19:20" x14ac:dyDescent="0.4">
      <c r="S17194"/>
      <c r="T17194"/>
    </row>
    <row r="17195" spans="19:20" x14ac:dyDescent="0.4">
      <c r="S17195"/>
      <c r="T17195"/>
    </row>
    <row r="17196" spans="19:20" x14ac:dyDescent="0.4">
      <c r="S17196"/>
      <c r="T17196"/>
    </row>
    <row r="17197" spans="19:20" x14ac:dyDescent="0.4">
      <c r="S17197"/>
      <c r="T17197"/>
    </row>
    <row r="17198" spans="19:20" x14ac:dyDescent="0.4">
      <c r="S17198"/>
      <c r="T17198"/>
    </row>
    <row r="17199" spans="19:20" x14ac:dyDescent="0.4">
      <c r="S17199"/>
      <c r="T17199"/>
    </row>
    <row r="17200" spans="19:20" x14ac:dyDescent="0.4">
      <c r="S17200"/>
      <c r="T17200"/>
    </row>
    <row r="17201" spans="19:20" x14ac:dyDescent="0.4">
      <c r="S17201"/>
      <c r="T17201"/>
    </row>
    <row r="17202" spans="19:20" x14ac:dyDescent="0.4">
      <c r="S17202"/>
      <c r="T17202"/>
    </row>
    <row r="17203" spans="19:20" x14ac:dyDescent="0.4">
      <c r="S17203"/>
      <c r="T17203"/>
    </row>
    <row r="17204" spans="19:20" x14ac:dyDescent="0.4">
      <c r="S17204"/>
      <c r="T17204"/>
    </row>
    <row r="17205" spans="19:20" x14ac:dyDescent="0.4">
      <c r="S17205"/>
      <c r="T17205"/>
    </row>
    <row r="17206" spans="19:20" x14ac:dyDescent="0.4">
      <c r="S17206"/>
      <c r="T17206"/>
    </row>
    <row r="17207" spans="19:20" x14ac:dyDescent="0.4">
      <c r="S17207"/>
      <c r="T17207"/>
    </row>
    <row r="17208" spans="19:20" x14ac:dyDescent="0.4">
      <c r="S17208"/>
      <c r="T17208"/>
    </row>
    <row r="17209" spans="19:20" x14ac:dyDescent="0.4">
      <c r="S17209"/>
      <c r="T17209"/>
    </row>
    <row r="17210" spans="19:20" x14ac:dyDescent="0.4">
      <c r="S17210"/>
      <c r="T17210"/>
    </row>
    <row r="17211" spans="19:20" x14ac:dyDescent="0.4">
      <c r="S17211"/>
      <c r="T17211"/>
    </row>
    <row r="17212" spans="19:20" x14ac:dyDescent="0.4">
      <c r="S17212"/>
      <c r="T17212"/>
    </row>
    <row r="17213" spans="19:20" x14ac:dyDescent="0.4">
      <c r="S17213"/>
      <c r="T17213"/>
    </row>
    <row r="17214" spans="19:20" x14ac:dyDescent="0.4">
      <c r="S17214"/>
      <c r="T17214"/>
    </row>
    <row r="17215" spans="19:20" x14ac:dyDescent="0.4">
      <c r="S17215"/>
      <c r="T17215"/>
    </row>
    <row r="17216" spans="19:20" x14ac:dyDescent="0.4">
      <c r="S17216"/>
      <c r="T17216"/>
    </row>
    <row r="17217" spans="19:20" x14ac:dyDescent="0.4">
      <c r="S17217"/>
      <c r="T17217"/>
    </row>
    <row r="17218" spans="19:20" x14ac:dyDescent="0.4">
      <c r="S17218"/>
      <c r="T17218"/>
    </row>
    <row r="17219" spans="19:20" x14ac:dyDescent="0.4">
      <c r="S17219"/>
      <c r="T17219"/>
    </row>
    <row r="17220" spans="19:20" x14ac:dyDescent="0.4">
      <c r="S17220"/>
      <c r="T17220"/>
    </row>
    <row r="17221" spans="19:20" x14ac:dyDescent="0.4">
      <c r="S17221"/>
      <c r="T17221"/>
    </row>
    <row r="17222" spans="19:20" x14ac:dyDescent="0.4">
      <c r="S17222"/>
      <c r="T17222"/>
    </row>
    <row r="17223" spans="19:20" x14ac:dyDescent="0.4">
      <c r="S17223"/>
      <c r="T17223"/>
    </row>
    <row r="17224" spans="19:20" x14ac:dyDescent="0.4">
      <c r="S17224"/>
      <c r="T17224"/>
    </row>
    <row r="17225" spans="19:20" x14ac:dyDescent="0.4">
      <c r="S17225"/>
      <c r="T17225"/>
    </row>
    <row r="17226" spans="19:20" x14ac:dyDescent="0.4">
      <c r="S17226"/>
      <c r="T17226"/>
    </row>
    <row r="17227" spans="19:20" x14ac:dyDescent="0.4">
      <c r="S17227"/>
      <c r="T17227"/>
    </row>
    <row r="17228" spans="19:20" x14ac:dyDescent="0.4">
      <c r="S17228"/>
      <c r="T17228"/>
    </row>
    <row r="17229" spans="19:20" x14ac:dyDescent="0.4">
      <c r="S17229"/>
      <c r="T17229"/>
    </row>
    <row r="17230" spans="19:20" x14ac:dyDescent="0.4">
      <c r="S17230"/>
      <c r="T17230"/>
    </row>
    <row r="17231" spans="19:20" x14ac:dyDescent="0.4">
      <c r="S17231"/>
      <c r="T17231"/>
    </row>
    <row r="17232" spans="19:20" x14ac:dyDescent="0.4">
      <c r="S17232"/>
      <c r="T17232"/>
    </row>
    <row r="17233" spans="19:20" x14ac:dyDescent="0.4">
      <c r="S17233"/>
      <c r="T17233"/>
    </row>
    <row r="17234" spans="19:20" x14ac:dyDescent="0.4">
      <c r="S17234"/>
      <c r="T17234"/>
    </row>
    <row r="17235" spans="19:20" x14ac:dyDescent="0.4">
      <c r="S17235"/>
      <c r="T17235"/>
    </row>
    <row r="17236" spans="19:20" x14ac:dyDescent="0.4">
      <c r="S17236"/>
      <c r="T17236"/>
    </row>
    <row r="17237" spans="19:20" x14ac:dyDescent="0.4">
      <c r="S17237"/>
      <c r="T17237"/>
    </row>
    <row r="17238" spans="19:20" x14ac:dyDescent="0.4">
      <c r="S17238"/>
      <c r="T17238"/>
    </row>
    <row r="17239" spans="19:20" x14ac:dyDescent="0.4">
      <c r="S17239"/>
      <c r="T17239"/>
    </row>
    <row r="17240" spans="19:20" x14ac:dyDescent="0.4">
      <c r="S17240"/>
      <c r="T17240"/>
    </row>
    <row r="17241" spans="19:20" x14ac:dyDescent="0.4">
      <c r="S17241"/>
      <c r="T17241"/>
    </row>
    <row r="17242" spans="19:20" x14ac:dyDescent="0.4">
      <c r="S17242"/>
      <c r="T17242"/>
    </row>
    <row r="17243" spans="19:20" x14ac:dyDescent="0.4">
      <c r="S17243"/>
      <c r="T17243"/>
    </row>
    <row r="17244" spans="19:20" x14ac:dyDescent="0.4">
      <c r="S17244"/>
      <c r="T17244"/>
    </row>
    <row r="17245" spans="19:20" x14ac:dyDescent="0.4">
      <c r="S17245"/>
      <c r="T17245"/>
    </row>
    <row r="17246" spans="19:20" x14ac:dyDescent="0.4">
      <c r="S17246"/>
      <c r="T17246"/>
    </row>
    <row r="17247" spans="19:20" x14ac:dyDescent="0.4">
      <c r="S17247"/>
      <c r="T17247"/>
    </row>
    <row r="17248" spans="19:20" x14ac:dyDescent="0.4">
      <c r="S17248"/>
      <c r="T17248"/>
    </row>
    <row r="17249" spans="19:20" x14ac:dyDescent="0.4">
      <c r="S17249"/>
      <c r="T17249"/>
    </row>
    <row r="17250" spans="19:20" x14ac:dyDescent="0.4">
      <c r="S17250"/>
      <c r="T17250"/>
    </row>
    <row r="17251" spans="19:20" x14ac:dyDescent="0.4">
      <c r="S17251"/>
      <c r="T17251"/>
    </row>
    <row r="17252" spans="19:20" x14ac:dyDescent="0.4">
      <c r="S17252"/>
      <c r="T17252"/>
    </row>
    <row r="17253" spans="19:20" x14ac:dyDescent="0.4">
      <c r="S17253"/>
      <c r="T17253"/>
    </row>
    <row r="17254" spans="19:20" x14ac:dyDescent="0.4">
      <c r="S17254"/>
      <c r="T17254"/>
    </row>
    <row r="17255" spans="19:20" x14ac:dyDescent="0.4">
      <c r="S17255"/>
      <c r="T17255"/>
    </row>
    <row r="17256" spans="19:20" x14ac:dyDescent="0.4">
      <c r="S17256"/>
      <c r="T17256"/>
    </row>
    <row r="17257" spans="19:20" x14ac:dyDescent="0.4">
      <c r="S17257"/>
      <c r="T17257"/>
    </row>
    <row r="17258" spans="19:20" x14ac:dyDescent="0.4">
      <c r="S17258"/>
      <c r="T17258"/>
    </row>
    <row r="17259" spans="19:20" x14ac:dyDescent="0.4">
      <c r="S17259"/>
      <c r="T17259"/>
    </row>
    <row r="17260" spans="19:20" x14ac:dyDescent="0.4">
      <c r="S17260"/>
      <c r="T17260"/>
    </row>
    <row r="17261" spans="19:20" x14ac:dyDescent="0.4">
      <c r="S17261"/>
      <c r="T17261"/>
    </row>
    <row r="17262" spans="19:20" x14ac:dyDescent="0.4">
      <c r="S17262"/>
      <c r="T17262"/>
    </row>
    <row r="17263" spans="19:20" x14ac:dyDescent="0.4">
      <c r="S17263"/>
      <c r="T17263"/>
    </row>
    <row r="17264" spans="19:20" x14ac:dyDescent="0.4">
      <c r="S17264"/>
      <c r="T17264"/>
    </row>
    <row r="17265" spans="19:20" x14ac:dyDescent="0.4">
      <c r="S17265"/>
      <c r="T17265"/>
    </row>
    <row r="17266" spans="19:20" x14ac:dyDescent="0.4">
      <c r="S17266"/>
      <c r="T17266"/>
    </row>
    <row r="17267" spans="19:20" x14ac:dyDescent="0.4">
      <c r="S17267"/>
      <c r="T17267"/>
    </row>
    <row r="17268" spans="19:20" x14ac:dyDescent="0.4">
      <c r="S17268"/>
      <c r="T17268"/>
    </row>
    <row r="17269" spans="19:20" x14ac:dyDescent="0.4">
      <c r="S17269"/>
      <c r="T17269"/>
    </row>
    <row r="17270" spans="19:20" x14ac:dyDescent="0.4">
      <c r="S17270"/>
      <c r="T17270"/>
    </row>
    <row r="17271" spans="19:20" x14ac:dyDescent="0.4">
      <c r="S17271"/>
      <c r="T17271"/>
    </row>
    <row r="17272" spans="19:20" x14ac:dyDescent="0.4">
      <c r="S17272"/>
      <c r="T17272"/>
    </row>
    <row r="17273" spans="19:20" x14ac:dyDescent="0.4">
      <c r="S17273"/>
      <c r="T17273"/>
    </row>
    <row r="17274" spans="19:20" x14ac:dyDescent="0.4">
      <c r="S17274"/>
      <c r="T17274"/>
    </row>
    <row r="17275" spans="19:20" x14ac:dyDescent="0.4">
      <c r="S17275"/>
      <c r="T17275"/>
    </row>
    <row r="17276" spans="19:20" x14ac:dyDescent="0.4">
      <c r="S17276"/>
      <c r="T17276"/>
    </row>
    <row r="17277" spans="19:20" x14ac:dyDescent="0.4">
      <c r="S17277"/>
      <c r="T17277"/>
    </row>
    <row r="17278" spans="19:20" x14ac:dyDescent="0.4">
      <c r="S17278"/>
      <c r="T17278"/>
    </row>
    <row r="17279" spans="19:20" x14ac:dyDescent="0.4">
      <c r="S17279"/>
      <c r="T17279"/>
    </row>
    <row r="17280" spans="19:20" x14ac:dyDescent="0.4">
      <c r="S17280"/>
      <c r="T17280"/>
    </row>
    <row r="17281" spans="19:20" x14ac:dyDescent="0.4">
      <c r="S17281"/>
      <c r="T17281"/>
    </row>
    <row r="17282" spans="19:20" x14ac:dyDescent="0.4">
      <c r="S17282"/>
      <c r="T17282"/>
    </row>
    <row r="17283" spans="19:20" x14ac:dyDescent="0.4">
      <c r="S17283"/>
      <c r="T17283"/>
    </row>
    <row r="17284" spans="19:20" x14ac:dyDescent="0.4">
      <c r="S17284"/>
      <c r="T17284"/>
    </row>
    <row r="17285" spans="19:20" x14ac:dyDescent="0.4">
      <c r="S17285"/>
      <c r="T17285"/>
    </row>
    <row r="17286" spans="19:20" x14ac:dyDescent="0.4">
      <c r="S17286"/>
      <c r="T17286"/>
    </row>
    <row r="17287" spans="19:20" x14ac:dyDescent="0.4">
      <c r="S17287"/>
      <c r="T17287"/>
    </row>
    <row r="17288" spans="19:20" x14ac:dyDescent="0.4">
      <c r="S17288"/>
      <c r="T17288"/>
    </row>
    <row r="17289" spans="19:20" x14ac:dyDescent="0.4">
      <c r="S17289"/>
      <c r="T17289"/>
    </row>
    <row r="17290" spans="19:20" x14ac:dyDescent="0.4">
      <c r="S17290"/>
      <c r="T17290"/>
    </row>
    <row r="17291" spans="19:20" x14ac:dyDescent="0.4">
      <c r="S17291"/>
      <c r="T17291"/>
    </row>
    <row r="17292" spans="19:20" x14ac:dyDescent="0.4">
      <c r="S17292"/>
      <c r="T17292"/>
    </row>
    <row r="17293" spans="19:20" x14ac:dyDescent="0.4">
      <c r="S17293"/>
      <c r="T17293"/>
    </row>
    <row r="17294" spans="19:20" x14ac:dyDescent="0.4">
      <c r="S17294"/>
      <c r="T17294"/>
    </row>
    <row r="17295" spans="19:20" x14ac:dyDescent="0.4">
      <c r="S17295"/>
      <c r="T17295"/>
    </row>
    <row r="17296" spans="19:20" x14ac:dyDescent="0.4">
      <c r="S17296"/>
      <c r="T17296"/>
    </row>
    <row r="17297" spans="19:20" x14ac:dyDescent="0.4">
      <c r="S17297"/>
      <c r="T17297"/>
    </row>
    <row r="17298" spans="19:20" x14ac:dyDescent="0.4">
      <c r="S17298"/>
      <c r="T17298"/>
    </row>
    <row r="17299" spans="19:20" x14ac:dyDescent="0.4">
      <c r="S17299"/>
      <c r="T17299"/>
    </row>
    <row r="17300" spans="19:20" x14ac:dyDescent="0.4">
      <c r="S17300"/>
      <c r="T17300"/>
    </row>
    <row r="17301" spans="19:20" x14ac:dyDescent="0.4">
      <c r="S17301"/>
      <c r="T17301"/>
    </row>
    <row r="17302" spans="19:20" x14ac:dyDescent="0.4">
      <c r="S17302"/>
      <c r="T17302"/>
    </row>
    <row r="17303" spans="19:20" x14ac:dyDescent="0.4">
      <c r="S17303"/>
      <c r="T17303"/>
    </row>
    <row r="17304" spans="19:20" x14ac:dyDescent="0.4">
      <c r="S17304"/>
      <c r="T17304"/>
    </row>
    <row r="17305" spans="19:20" x14ac:dyDescent="0.4">
      <c r="S17305"/>
      <c r="T17305"/>
    </row>
    <row r="17306" spans="19:20" x14ac:dyDescent="0.4">
      <c r="S17306"/>
      <c r="T17306"/>
    </row>
    <row r="17307" spans="19:20" x14ac:dyDescent="0.4">
      <c r="S17307"/>
      <c r="T17307"/>
    </row>
    <row r="17308" spans="19:20" x14ac:dyDescent="0.4">
      <c r="S17308"/>
      <c r="T17308"/>
    </row>
    <row r="17309" spans="19:20" x14ac:dyDescent="0.4">
      <c r="S17309"/>
      <c r="T17309"/>
    </row>
    <row r="17310" spans="19:20" x14ac:dyDescent="0.4">
      <c r="S17310"/>
      <c r="T17310"/>
    </row>
    <row r="17311" spans="19:20" x14ac:dyDescent="0.4">
      <c r="S17311"/>
      <c r="T17311"/>
    </row>
    <row r="17312" spans="19:20" x14ac:dyDescent="0.4">
      <c r="S17312"/>
      <c r="T17312"/>
    </row>
    <row r="17313" spans="19:20" x14ac:dyDescent="0.4">
      <c r="S17313"/>
      <c r="T17313"/>
    </row>
    <row r="17314" spans="19:20" x14ac:dyDescent="0.4">
      <c r="S17314"/>
      <c r="T17314"/>
    </row>
    <row r="17315" spans="19:20" x14ac:dyDescent="0.4">
      <c r="S17315"/>
      <c r="T17315"/>
    </row>
    <row r="17316" spans="19:20" x14ac:dyDescent="0.4">
      <c r="S17316"/>
      <c r="T17316"/>
    </row>
    <row r="17317" spans="19:20" x14ac:dyDescent="0.4">
      <c r="S17317"/>
      <c r="T17317"/>
    </row>
    <row r="17318" spans="19:20" x14ac:dyDescent="0.4">
      <c r="S17318"/>
      <c r="T17318"/>
    </row>
    <row r="17319" spans="19:20" x14ac:dyDescent="0.4">
      <c r="S17319"/>
      <c r="T17319"/>
    </row>
    <row r="17320" spans="19:20" x14ac:dyDescent="0.4">
      <c r="S17320"/>
      <c r="T17320"/>
    </row>
    <row r="17321" spans="19:20" x14ac:dyDescent="0.4">
      <c r="S17321"/>
      <c r="T17321"/>
    </row>
    <row r="17322" spans="19:20" x14ac:dyDescent="0.4">
      <c r="S17322"/>
      <c r="T17322"/>
    </row>
    <row r="17323" spans="19:20" x14ac:dyDescent="0.4">
      <c r="S17323"/>
      <c r="T17323"/>
    </row>
    <row r="17324" spans="19:20" x14ac:dyDescent="0.4">
      <c r="S17324"/>
      <c r="T17324"/>
    </row>
    <row r="17325" spans="19:20" x14ac:dyDescent="0.4">
      <c r="S17325"/>
      <c r="T17325"/>
    </row>
    <row r="17326" spans="19:20" x14ac:dyDescent="0.4">
      <c r="S17326"/>
      <c r="T17326"/>
    </row>
    <row r="17327" spans="19:20" x14ac:dyDescent="0.4">
      <c r="S17327"/>
      <c r="T17327"/>
    </row>
    <row r="17328" spans="19:20" x14ac:dyDescent="0.4">
      <c r="S17328"/>
      <c r="T17328"/>
    </row>
    <row r="17329" spans="19:20" x14ac:dyDescent="0.4">
      <c r="S17329"/>
      <c r="T17329"/>
    </row>
    <row r="17330" spans="19:20" x14ac:dyDescent="0.4">
      <c r="S17330"/>
      <c r="T17330"/>
    </row>
    <row r="17331" spans="19:20" x14ac:dyDescent="0.4">
      <c r="S17331"/>
      <c r="T17331"/>
    </row>
    <row r="17332" spans="19:20" x14ac:dyDescent="0.4">
      <c r="S17332"/>
      <c r="T17332"/>
    </row>
    <row r="17333" spans="19:20" x14ac:dyDescent="0.4">
      <c r="S17333"/>
      <c r="T17333"/>
    </row>
    <row r="17334" spans="19:20" x14ac:dyDescent="0.4">
      <c r="S17334"/>
      <c r="T17334"/>
    </row>
    <row r="17335" spans="19:20" x14ac:dyDescent="0.4">
      <c r="S17335"/>
      <c r="T17335"/>
    </row>
    <row r="17336" spans="19:20" x14ac:dyDescent="0.4">
      <c r="S17336"/>
      <c r="T17336"/>
    </row>
    <row r="17337" spans="19:20" x14ac:dyDescent="0.4">
      <c r="S17337"/>
      <c r="T17337"/>
    </row>
    <row r="17338" spans="19:20" x14ac:dyDescent="0.4">
      <c r="S17338"/>
      <c r="T17338"/>
    </row>
    <row r="17339" spans="19:20" x14ac:dyDescent="0.4">
      <c r="S17339"/>
      <c r="T17339"/>
    </row>
    <row r="17340" spans="19:20" x14ac:dyDescent="0.4">
      <c r="S17340"/>
      <c r="T17340"/>
    </row>
    <row r="17341" spans="19:20" x14ac:dyDescent="0.4">
      <c r="S17341"/>
      <c r="T17341"/>
    </row>
    <row r="17342" spans="19:20" x14ac:dyDescent="0.4">
      <c r="S17342"/>
      <c r="T17342"/>
    </row>
    <row r="17343" spans="19:20" x14ac:dyDescent="0.4">
      <c r="S17343"/>
      <c r="T17343"/>
    </row>
    <row r="17344" spans="19:20" x14ac:dyDescent="0.4">
      <c r="S17344"/>
      <c r="T17344"/>
    </row>
    <row r="17345" spans="19:20" x14ac:dyDescent="0.4">
      <c r="S17345"/>
      <c r="T17345"/>
    </row>
    <row r="17346" spans="19:20" x14ac:dyDescent="0.4">
      <c r="S17346"/>
      <c r="T17346"/>
    </row>
    <row r="17347" spans="19:20" x14ac:dyDescent="0.4">
      <c r="S17347"/>
      <c r="T17347"/>
    </row>
    <row r="17348" spans="19:20" x14ac:dyDescent="0.4">
      <c r="S17348"/>
      <c r="T17348"/>
    </row>
    <row r="17349" spans="19:20" x14ac:dyDescent="0.4">
      <c r="S17349"/>
      <c r="T17349"/>
    </row>
    <row r="17350" spans="19:20" x14ac:dyDescent="0.4">
      <c r="S17350"/>
      <c r="T17350"/>
    </row>
    <row r="17351" spans="19:20" x14ac:dyDescent="0.4">
      <c r="S17351"/>
      <c r="T17351"/>
    </row>
    <row r="17352" spans="19:20" x14ac:dyDescent="0.4">
      <c r="S17352"/>
      <c r="T17352"/>
    </row>
    <row r="17353" spans="19:20" x14ac:dyDescent="0.4">
      <c r="S17353"/>
      <c r="T17353"/>
    </row>
    <row r="17354" spans="19:20" x14ac:dyDescent="0.4">
      <c r="S17354"/>
      <c r="T17354"/>
    </row>
    <row r="17355" spans="19:20" x14ac:dyDescent="0.4">
      <c r="S17355"/>
      <c r="T17355"/>
    </row>
    <row r="17356" spans="19:20" x14ac:dyDescent="0.4">
      <c r="S17356"/>
      <c r="T17356"/>
    </row>
    <row r="17357" spans="19:20" x14ac:dyDescent="0.4">
      <c r="S17357"/>
      <c r="T17357"/>
    </row>
    <row r="17358" spans="19:20" x14ac:dyDescent="0.4">
      <c r="S17358"/>
      <c r="T17358"/>
    </row>
    <row r="17359" spans="19:20" x14ac:dyDescent="0.4">
      <c r="S17359"/>
      <c r="T17359"/>
    </row>
    <row r="17360" spans="19:20" x14ac:dyDescent="0.4">
      <c r="S17360"/>
      <c r="T17360"/>
    </row>
    <row r="17361" spans="19:20" x14ac:dyDescent="0.4">
      <c r="S17361"/>
      <c r="T17361"/>
    </row>
    <row r="17362" spans="19:20" x14ac:dyDescent="0.4">
      <c r="S17362"/>
      <c r="T17362"/>
    </row>
    <row r="17363" spans="19:20" x14ac:dyDescent="0.4">
      <c r="S17363"/>
      <c r="T17363"/>
    </row>
    <row r="17364" spans="19:20" x14ac:dyDescent="0.4">
      <c r="S17364"/>
      <c r="T17364"/>
    </row>
    <row r="17365" spans="19:20" x14ac:dyDescent="0.4">
      <c r="S17365"/>
      <c r="T17365"/>
    </row>
    <row r="17366" spans="19:20" x14ac:dyDescent="0.4">
      <c r="S17366"/>
      <c r="T17366"/>
    </row>
    <row r="17367" spans="19:20" x14ac:dyDescent="0.4">
      <c r="S17367"/>
      <c r="T17367"/>
    </row>
    <row r="17368" spans="19:20" x14ac:dyDescent="0.4">
      <c r="S17368"/>
      <c r="T17368"/>
    </row>
    <row r="17369" spans="19:20" x14ac:dyDescent="0.4">
      <c r="S17369"/>
      <c r="T17369"/>
    </row>
    <row r="17370" spans="19:20" x14ac:dyDescent="0.4">
      <c r="S17370"/>
      <c r="T17370"/>
    </row>
    <row r="17371" spans="19:20" x14ac:dyDescent="0.4">
      <c r="S17371"/>
      <c r="T17371"/>
    </row>
    <row r="17372" spans="19:20" x14ac:dyDescent="0.4">
      <c r="S17372"/>
      <c r="T17372"/>
    </row>
    <row r="17373" spans="19:20" x14ac:dyDescent="0.4">
      <c r="S17373"/>
      <c r="T17373"/>
    </row>
    <row r="17374" spans="19:20" x14ac:dyDescent="0.4">
      <c r="S17374"/>
      <c r="T17374"/>
    </row>
    <row r="17375" spans="19:20" x14ac:dyDescent="0.4">
      <c r="S17375"/>
      <c r="T17375"/>
    </row>
    <row r="17376" spans="19:20" x14ac:dyDescent="0.4">
      <c r="S17376"/>
      <c r="T17376"/>
    </row>
    <row r="17377" spans="19:20" x14ac:dyDescent="0.4">
      <c r="S17377"/>
      <c r="T17377"/>
    </row>
    <row r="17378" spans="19:20" x14ac:dyDescent="0.4">
      <c r="S17378"/>
      <c r="T17378"/>
    </row>
    <row r="17379" spans="19:20" x14ac:dyDescent="0.4">
      <c r="S17379"/>
      <c r="T17379"/>
    </row>
    <row r="17380" spans="19:20" x14ac:dyDescent="0.4">
      <c r="S17380"/>
      <c r="T17380"/>
    </row>
    <row r="17381" spans="19:20" x14ac:dyDescent="0.4">
      <c r="S17381"/>
      <c r="T17381"/>
    </row>
    <row r="17382" spans="19:20" x14ac:dyDescent="0.4">
      <c r="S17382"/>
      <c r="T17382"/>
    </row>
    <row r="17383" spans="19:20" x14ac:dyDescent="0.4">
      <c r="S17383"/>
      <c r="T17383"/>
    </row>
    <row r="17384" spans="19:20" x14ac:dyDescent="0.4">
      <c r="S17384"/>
      <c r="T17384"/>
    </row>
    <row r="17385" spans="19:20" x14ac:dyDescent="0.4">
      <c r="S17385"/>
      <c r="T17385"/>
    </row>
    <row r="17386" spans="19:20" x14ac:dyDescent="0.4">
      <c r="S17386"/>
      <c r="T17386"/>
    </row>
    <row r="17387" spans="19:20" x14ac:dyDescent="0.4">
      <c r="S17387"/>
      <c r="T17387"/>
    </row>
    <row r="17388" spans="19:20" x14ac:dyDescent="0.4">
      <c r="S17388"/>
      <c r="T17388"/>
    </row>
    <row r="17389" spans="19:20" x14ac:dyDescent="0.4">
      <c r="S17389"/>
      <c r="T17389"/>
    </row>
    <row r="17390" spans="19:20" x14ac:dyDescent="0.4">
      <c r="S17390"/>
      <c r="T17390"/>
    </row>
    <row r="17391" spans="19:20" x14ac:dyDescent="0.4">
      <c r="S17391"/>
      <c r="T17391"/>
    </row>
    <row r="17392" spans="19:20" x14ac:dyDescent="0.4">
      <c r="S17392"/>
      <c r="T17392"/>
    </row>
    <row r="17393" spans="19:20" x14ac:dyDescent="0.4">
      <c r="S17393"/>
      <c r="T17393"/>
    </row>
    <row r="17394" spans="19:20" x14ac:dyDescent="0.4">
      <c r="S17394"/>
      <c r="T17394"/>
    </row>
    <row r="17395" spans="19:20" x14ac:dyDescent="0.4">
      <c r="S17395"/>
      <c r="T17395"/>
    </row>
    <row r="17396" spans="19:20" x14ac:dyDescent="0.4">
      <c r="S17396"/>
      <c r="T17396"/>
    </row>
    <row r="17397" spans="19:20" x14ac:dyDescent="0.4">
      <c r="S17397"/>
      <c r="T17397"/>
    </row>
    <row r="17398" spans="19:20" x14ac:dyDescent="0.4">
      <c r="S17398"/>
      <c r="T17398"/>
    </row>
    <row r="17399" spans="19:20" x14ac:dyDescent="0.4">
      <c r="S17399"/>
      <c r="T17399"/>
    </row>
    <row r="17400" spans="19:20" x14ac:dyDescent="0.4">
      <c r="S17400"/>
      <c r="T17400"/>
    </row>
    <row r="17401" spans="19:20" x14ac:dyDescent="0.4">
      <c r="S17401"/>
      <c r="T17401"/>
    </row>
    <row r="17402" spans="19:20" x14ac:dyDescent="0.4">
      <c r="S17402"/>
      <c r="T17402"/>
    </row>
    <row r="17403" spans="19:20" x14ac:dyDescent="0.4">
      <c r="S17403"/>
      <c r="T17403"/>
    </row>
    <row r="17404" spans="19:20" x14ac:dyDescent="0.4">
      <c r="S17404"/>
      <c r="T17404"/>
    </row>
    <row r="17405" spans="19:20" x14ac:dyDescent="0.4">
      <c r="S17405"/>
      <c r="T17405"/>
    </row>
    <row r="17406" spans="19:20" x14ac:dyDescent="0.4">
      <c r="S17406"/>
      <c r="T17406"/>
    </row>
    <row r="17407" spans="19:20" x14ac:dyDescent="0.4">
      <c r="S17407"/>
      <c r="T17407"/>
    </row>
    <row r="17408" spans="19:20" x14ac:dyDescent="0.4">
      <c r="S17408"/>
      <c r="T17408"/>
    </row>
    <row r="17409" spans="19:20" x14ac:dyDescent="0.4">
      <c r="S17409"/>
      <c r="T17409"/>
    </row>
    <row r="17410" spans="19:20" x14ac:dyDescent="0.4">
      <c r="S17410"/>
      <c r="T17410"/>
    </row>
    <row r="17411" spans="19:20" x14ac:dyDescent="0.4">
      <c r="S17411"/>
      <c r="T17411"/>
    </row>
    <row r="17412" spans="19:20" x14ac:dyDescent="0.4">
      <c r="S17412"/>
      <c r="T17412"/>
    </row>
    <row r="17413" spans="19:20" x14ac:dyDescent="0.4">
      <c r="S17413"/>
      <c r="T17413"/>
    </row>
    <row r="17414" spans="19:20" x14ac:dyDescent="0.4">
      <c r="S17414"/>
      <c r="T17414"/>
    </row>
    <row r="17415" spans="19:20" x14ac:dyDescent="0.4">
      <c r="S17415"/>
      <c r="T17415"/>
    </row>
    <row r="17416" spans="19:20" x14ac:dyDescent="0.4">
      <c r="S17416"/>
      <c r="T17416"/>
    </row>
    <row r="17417" spans="19:20" x14ac:dyDescent="0.4">
      <c r="S17417"/>
      <c r="T17417"/>
    </row>
    <row r="17418" spans="19:20" x14ac:dyDescent="0.4">
      <c r="S17418"/>
      <c r="T17418"/>
    </row>
    <row r="17419" spans="19:20" x14ac:dyDescent="0.4">
      <c r="S17419"/>
      <c r="T17419"/>
    </row>
    <row r="17420" spans="19:20" x14ac:dyDescent="0.4">
      <c r="S17420"/>
      <c r="T17420"/>
    </row>
    <row r="17421" spans="19:20" x14ac:dyDescent="0.4">
      <c r="S17421"/>
      <c r="T17421"/>
    </row>
    <row r="17422" spans="19:20" x14ac:dyDescent="0.4">
      <c r="S17422"/>
      <c r="T17422"/>
    </row>
    <row r="17423" spans="19:20" x14ac:dyDescent="0.4">
      <c r="S17423"/>
      <c r="T17423"/>
    </row>
    <row r="17424" spans="19:20" x14ac:dyDescent="0.4">
      <c r="S17424"/>
      <c r="T17424"/>
    </row>
    <row r="17425" spans="19:20" x14ac:dyDescent="0.4">
      <c r="S17425"/>
      <c r="T17425"/>
    </row>
    <row r="17426" spans="19:20" x14ac:dyDescent="0.4">
      <c r="S17426"/>
      <c r="T17426"/>
    </row>
    <row r="17427" spans="19:20" x14ac:dyDescent="0.4">
      <c r="S17427"/>
      <c r="T17427"/>
    </row>
    <row r="17428" spans="19:20" x14ac:dyDescent="0.4">
      <c r="S17428"/>
      <c r="T17428"/>
    </row>
    <row r="17429" spans="19:20" x14ac:dyDescent="0.4">
      <c r="S17429"/>
      <c r="T17429"/>
    </row>
    <row r="17430" spans="19:20" x14ac:dyDescent="0.4">
      <c r="S17430"/>
      <c r="T17430"/>
    </row>
    <row r="17431" spans="19:20" x14ac:dyDescent="0.4">
      <c r="S17431"/>
      <c r="T17431"/>
    </row>
    <row r="17432" spans="19:20" x14ac:dyDescent="0.4">
      <c r="S17432"/>
      <c r="T17432"/>
    </row>
    <row r="17433" spans="19:20" x14ac:dyDescent="0.4">
      <c r="S17433"/>
      <c r="T17433"/>
    </row>
    <row r="17434" spans="19:20" x14ac:dyDescent="0.4">
      <c r="S17434"/>
      <c r="T17434"/>
    </row>
    <row r="17435" spans="19:20" x14ac:dyDescent="0.4">
      <c r="S17435"/>
      <c r="T17435"/>
    </row>
    <row r="17436" spans="19:20" x14ac:dyDescent="0.4">
      <c r="S17436"/>
      <c r="T17436"/>
    </row>
    <row r="17437" spans="19:20" x14ac:dyDescent="0.4">
      <c r="S17437"/>
      <c r="T17437"/>
    </row>
    <row r="17438" spans="19:20" x14ac:dyDescent="0.4">
      <c r="S17438"/>
      <c r="T17438"/>
    </row>
    <row r="17439" spans="19:20" x14ac:dyDescent="0.4">
      <c r="S17439"/>
      <c r="T17439"/>
    </row>
    <row r="17440" spans="19:20" x14ac:dyDescent="0.4">
      <c r="S17440"/>
      <c r="T17440"/>
    </row>
    <row r="17441" spans="19:20" x14ac:dyDescent="0.4">
      <c r="S17441"/>
      <c r="T17441"/>
    </row>
    <row r="17442" spans="19:20" x14ac:dyDescent="0.4">
      <c r="S17442"/>
      <c r="T17442"/>
    </row>
    <row r="17443" spans="19:20" x14ac:dyDescent="0.4">
      <c r="S17443"/>
      <c r="T17443"/>
    </row>
    <row r="17444" spans="19:20" x14ac:dyDescent="0.4">
      <c r="S17444"/>
      <c r="T17444"/>
    </row>
    <row r="17445" spans="19:20" x14ac:dyDescent="0.4">
      <c r="S17445"/>
      <c r="T17445"/>
    </row>
    <row r="17446" spans="19:20" x14ac:dyDescent="0.4">
      <c r="S17446"/>
      <c r="T17446"/>
    </row>
    <row r="17447" spans="19:20" x14ac:dyDescent="0.4">
      <c r="S17447"/>
      <c r="T17447"/>
    </row>
    <row r="17448" spans="19:20" x14ac:dyDescent="0.4">
      <c r="S17448"/>
      <c r="T17448"/>
    </row>
    <row r="17449" spans="19:20" x14ac:dyDescent="0.4">
      <c r="S17449"/>
      <c r="T17449"/>
    </row>
    <row r="17450" spans="19:20" x14ac:dyDescent="0.4">
      <c r="S17450"/>
      <c r="T17450"/>
    </row>
    <row r="17451" spans="19:20" x14ac:dyDescent="0.4">
      <c r="S17451"/>
      <c r="T17451"/>
    </row>
    <row r="17452" spans="19:20" x14ac:dyDescent="0.4">
      <c r="S17452"/>
      <c r="T17452"/>
    </row>
    <row r="17453" spans="19:20" x14ac:dyDescent="0.4">
      <c r="S17453"/>
      <c r="T17453"/>
    </row>
    <row r="17454" spans="19:20" x14ac:dyDescent="0.4">
      <c r="S17454"/>
      <c r="T17454"/>
    </row>
    <row r="17455" spans="19:20" x14ac:dyDescent="0.4">
      <c r="S17455"/>
      <c r="T17455"/>
    </row>
    <row r="17456" spans="19:20" x14ac:dyDescent="0.4">
      <c r="S17456"/>
      <c r="T17456"/>
    </row>
    <row r="17457" spans="19:20" x14ac:dyDescent="0.4">
      <c r="S17457"/>
      <c r="T17457"/>
    </row>
    <row r="17458" spans="19:20" x14ac:dyDescent="0.4">
      <c r="S17458"/>
      <c r="T17458"/>
    </row>
    <row r="17459" spans="19:20" x14ac:dyDescent="0.4">
      <c r="S17459"/>
      <c r="T17459"/>
    </row>
    <row r="17460" spans="19:20" x14ac:dyDescent="0.4">
      <c r="S17460"/>
      <c r="T17460"/>
    </row>
    <row r="17461" spans="19:20" x14ac:dyDescent="0.4">
      <c r="S17461"/>
      <c r="T17461"/>
    </row>
    <row r="17462" spans="19:20" x14ac:dyDescent="0.4">
      <c r="S17462"/>
      <c r="T17462"/>
    </row>
    <row r="17463" spans="19:20" x14ac:dyDescent="0.4">
      <c r="S17463"/>
      <c r="T17463"/>
    </row>
    <row r="17464" spans="19:20" x14ac:dyDescent="0.4">
      <c r="S17464"/>
      <c r="T17464"/>
    </row>
    <row r="17465" spans="19:20" x14ac:dyDescent="0.4">
      <c r="S17465"/>
      <c r="T17465"/>
    </row>
    <row r="17466" spans="19:20" x14ac:dyDescent="0.4">
      <c r="S17466"/>
      <c r="T17466"/>
    </row>
    <row r="17467" spans="19:20" x14ac:dyDescent="0.4">
      <c r="S17467"/>
      <c r="T17467"/>
    </row>
    <row r="17468" spans="19:20" x14ac:dyDescent="0.4">
      <c r="S17468"/>
      <c r="T17468"/>
    </row>
    <row r="17469" spans="19:20" x14ac:dyDescent="0.4">
      <c r="S17469"/>
      <c r="T17469"/>
    </row>
    <row r="17470" spans="19:20" x14ac:dyDescent="0.4">
      <c r="S17470"/>
      <c r="T17470"/>
    </row>
    <row r="17471" spans="19:20" x14ac:dyDescent="0.4">
      <c r="S17471"/>
      <c r="T17471"/>
    </row>
    <row r="17472" spans="19:20" x14ac:dyDescent="0.4">
      <c r="S17472"/>
      <c r="T17472"/>
    </row>
    <row r="17473" spans="19:20" x14ac:dyDescent="0.4">
      <c r="S17473"/>
      <c r="T17473"/>
    </row>
    <row r="17474" spans="19:20" x14ac:dyDescent="0.4">
      <c r="S17474"/>
      <c r="T17474"/>
    </row>
    <row r="17475" spans="19:20" x14ac:dyDescent="0.4">
      <c r="S17475"/>
      <c r="T17475"/>
    </row>
    <row r="17476" spans="19:20" x14ac:dyDescent="0.4">
      <c r="S17476"/>
      <c r="T17476"/>
    </row>
    <row r="17477" spans="19:20" x14ac:dyDescent="0.4">
      <c r="S17477"/>
      <c r="T17477"/>
    </row>
    <row r="17478" spans="19:20" x14ac:dyDescent="0.4">
      <c r="S17478"/>
      <c r="T17478"/>
    </row>
    <row r="17479" spans="19:20" x14ac:dyDescent="0.4">
      <c r="S17479"/>
      <c r="T17479"/>
    </row>
    <row r="17480" spans="19:20" x14ac:dyDescent="0.4">
      <c r="S17480"/>
      <c r="T17480"/>
    </row>
    <row r="17481" spans="19:20" x14ac:dyDescent="0.4">
      <c r="S17481"/>
      <c r="T17481"/>
    </row>
    <row r="17482" spans="19:20" x14ac:dyDescent="0.4">
      <c r="S17482"/>
      <c r="T17482"/>
    </row>
    <row r="17483" spans="19:20" x14ac:dyDescent="0.4">
      <c r="S17483"/>
      <c r="T17483"/>
    </row>
    <row r="17484" spans="19:20" x14ac:dyDescent="0.4">
      <c r="S17484"/>
      <c r="T17484"/>
    </row>
    <row r="17485" spans="19:20" x14ac:dyDescent="0.4">
      <c r="S17485"/>
      <c r="T17485"/>
    </row>
    <row r="17486" spans="19:20" x14ac:dyDescent="0.4">
      <c r="S17486"/>
      <c r="T17486"/>
    </row>
    <row r="17487" spans="19:20" x14ac:dyDescent="0.4">
      <c r="S17487"/>
      <c r="T17487"/>
    </row>
    <row r="17488" spans="19:20" x14ac:dyDescent="0.4">
      <c r="S17488"/>
      <c r="T17488"/>
    </row>
    <row r="17489" spans="19:20" x14ac:dyDescent="0.4">
      <c r="S17489"/>
      <c r="T17489"/>
    </row>
    <row r="17490" spans="19:20" x14ac:dyDescent="0.4">
      <c r="S17490"/>
      <c r="T17490"/>
    </row>
    <row r="17491" spans="19:20" x14ac:dyDescent="0.4">
      <c r="S17491"/>
      <c r="T17491"/>
    </row>
    <row r="17492" spans="19:20" x14ac:dyDescent="0.4">
      <c r="S17492"/>
      <c r="T17492"/>
    </row>
    <row r="17493" spans="19:20" x14ac:dyDescent="0.4">
      <c r="S17493"/>
      <c r="T17493"/>
    </row>
    <row r="17494" spans="19:20" x14ac:dyDescent="0.4">
      <c r="S17494"/>
      <c r="T17494"/>
    </row>
    <row r="17495" spans="19:20" x14ac:dyDescent="0.4">
      <c r="S17495"/>
      <c r="T17495"/>
    </row>
    <row r="17496" spans="19:20" x14ac:dyDescent="0.4">
      <c r="S17496"/>
      <c r="T17496"/>
    </row>
    <row r="17497" spans="19:20" x14ac:dyDescent="0.4">
      <c r="S17497"/>
      <c r="T17497"/>
    </row>
    <row r="17498" spans="19:20" x14ac:dyDescent="0.4">
      <c r="S17498"/>
      <c r="T17498"/>
    </row>
    <row r="17499" spans="19:20" x14ac:dyDescent="0.4">
      <c r="S17499"/>
      <c r="T17499"/>
    </row>
    <row r="17500" spans="19:20" x14ac:dyDescent="0.4">
      <c r="S17500"/>
      <c r="T17500"/>
    </row>
    <row r="17501" spans="19:20" x14ac:dyDescent="0.4">
      <c r="S17501"/>
      <c r="T17501"/>
    </row>
    <row r="17502" spans="19:20" x14ac:dyDescent="0.4">
      <c r="S17502"/>
      <c r="T17502"/>
    </row>
    <row r="17503" spans="19:20" x14ac:dyDescent="0.4">
      <c r="S17503"/>
      <c r="T17503"/>
    </row>
    <row r="17504" spans="19:20" x14ac:dyDescent="0.4">
      <c r="S17504"/>
      <c r="T17504"/>
    </row>
    <row r="17505" spans="19:20" x14ac:dyDescent="0.4">
      <c r="S17505"/>
      <c r="T17505"/>
    </row>
    <row r="17506" spans="19:20" x14ac:dyDescent="0.4">
      <c r="S17506"/>
      <c r="T17506"/>
    </row>
    <row r="17507" spans="19:20" x14ac:dyDescent="0.4">
      <c r="S17507"/>
      <c r="T17507"/>
    </row>
    <row r="17508" spans="19:20" x14ac:dyDescent="0.4">
      <c r="S17508"/>
      <c r="T17508"/>
    </row>
    <row r="17509" spans="19:20" x14ac:dyDescent="0.4">
      <c r="S17509"/>
      <c r="T17509"/>
    </row>
    <row r="17510" spans="19:20" x14ac:dyDescent="0.4">
      <c r="S17510"/>
      <c r="T17510"/>
    </row>
    <row r="17511" spans="19:20" x14ac:dyDescent="0.4">
      <c r="S17511"/>
      <c r="T17511"/>
    </row>
    <row r="17512" spans="19:20" x14ac:dyDescent="0.4">
      <c r="S17512"/>
      <c r="T17512"/>
    </row>
    <row r="17513" spans="19:20" x14ac:dyDescent="0.4">
      <c r="S17513"/>
      <c r="T17513"/>
    </row>
    <row r="17514" spans="19:20" x14ac:dyDescent="0.4">
      <c r="S17514"/>
      <c r="T17514"/>
    </row>
    <row r="17515" spans="19:20" x14ac:dyDescent="0.4">
      <c r="S17515"/>
      <c r="T17515"/>
    </row>
    <row r="17516" spans="19:20" x14ac:dyDescent="0.4">
      <c r="S17516"/>
      <c r="T17516"/>
    </row>
    <row r="17517" spans="19:20" x14ac:dyDescent="0.4">
      <c r="S17517"/>
      <c r="T17517"/>
    </row>
    <row r="17518" spans="19:20" x14ac:dyDescent="0.4">
      <c r="S17518"/>
      <c r="T17518"/>
    </row>
    <row r="17519" spans="19:20" x14ac:dyDescent="0.4">
      <c r="S17519"/>
      <c r="T17519"/>
    </row>
    <row r="17520" spans="19:20" x14ac:dyDescent="0.4">
      <c r="S17520"/>
      <c r="T17520"/>
    </row>
    <row r="17521" spans="19:20" x14ac:dyDescent="0.4">
      <c r="S17521"/>
      <c r="T17521"/>
    </row>
    <row r="17522" spans="19:20" x14ac:dyDescent="0.4">
      <c r="S17522"/>
      <c r="T17522"/>
    </row>
    <row r="17523" spans="19:20" x14ac:dyDescent="0.4">
      <c r="S17523"/>
      <c r="T17523"/>
    </row>
    <row r="17524" spans="19:20" x14ac:dyDescent="0.4">
      <c r="S17524"/>
      <c r="T17524"/>
    </row>
    <row r="17525" spans="19:20" x14ac:dyDescent="0.4">
      <c r="S17525"/>
      <c r="T17525"/>
    </row>
    <row r="17526" spans="19:20" x14ac:dyDescent="0.4">
      <c r="S17526"/>
      <c r="T17526"/>
    </row>
    <row r="17527" spans="19:20" x14ac:dyDescent="0.4">
      <c r="S17527"/>
      <c r="T17527"/>
    </row>
    <row r="17528" spans="19:20" x14ac:dyDescent="0.4">
      <c r="S17528"/>
      <c r="T17528"/>
    </row>
    <row r="17529" spans="19:20" x14ac:dyDescent="0.4">
      <c r="S17529"/>
      <c r="T17529"/>
    </row>
    <row r="17530" spans="19:20" x14ac:dyDescent="0.4">
      <c r="S17530"/>
      <c r="T17530"/>
    </row>
    <row r="17531" spans="19:20" x14ac:dyDescent="0.4">
      <c r="S17531"/>
      <c r="T17531"/>
    </row>
    <row r="17532" spans="19:20" x14ac:dyDescent="0.4">
      <c r="S17532"/>
      <c r="T17532"/>
    </row>
    <row r="17533" spans="19:20" x14ac:dyDescent="0.4">
      <c r="S17533"/>
      <c r="T17533"/>
    </row>
    <row r="17534" spans="19:20" x14ac:dyDescent="0.4">
      <c r="S17534"/>
      <c r="T17534"/>
    </row>
    <row r="17535" spans="19:20" x14ac:dyDescent="0.4">
      <c r="S17535"/>
      <c r="T17535"/>
    </row>
    <row r="17536" spans="19:20" x14ac:dyDescent="0.4">
      <c r="S17536"/>
      <c r="T17536"/>
    </row>
    <row r="17537" spans="19:20" x14ac:dyDescent="0.4">
      <c r="S17537"/>
      <c r="T17537"/>
    </row>
    <row r="17538" spans="19:20" x14ac:dyDescent="0.4">
      <c r="S17538"/>
      <c r="T17538"/>
    </row>
    <row r="17539" spans="19:20" x14ac:dyDescent="0.4">
      <c r="S17539"/>
      <c r="T17539"/>
    </row>
    <row r="17540" spans="19:20" x14ac:dyDescent="0.4">
      <c r="S17540"/>
      <c r="T17540"/>
    </row>
    <row r="17541" spans="19:20" x14ac:dyDescent="0.4">
      <c r="S17541"/>
      <c r="T17541"/>
    </row>
    <row r="17542" spans="19:20" x14ac:dyDescent="0.4">
      <c r="S17542"/>
      <c r="T17542"/>
    </row>
    <row r="17543" spans="19:20" x14ac:dyDescent="0.4">
      <c r="S17543"/>
      <c r="T17543"/>
    </row>
    <row r="17544" spans="19:20" x14ac:dyDescent="0.4">
      <c r="S17544"/>
      <c r="T17544"/>
    </row>
    <row r="17545" spans="19:20" x14ac:dyDescent="0.4">
      <c r="S17545"/>
      <c r="T17545"/>
    </row>
    <row r="17546" spans="19:20" x14ac:dyDescent="0.4">
      <c r="S17546"/>
      <c r="T17546"/>
    </row>
    <row r="17547" spans="19:20" x14ac:dyDescent="0.4">
      <c r="S17547"/>
      <c r="T17547"/>
    </row>
    <row r="17548" spans="19:20" x14ac:dyDescent="0.4">
      <c r="S17548"/>
      <c r="T17548"/>
    </row>
    <row r="17549" spans="19:20" x14ac:dyDescent="0.4">
      <c r="S17549"/>
      <c r="T17549"/>
    </row>
    <row r="17550" spans="19:20" x14ac:dyDescent="0.4">
      <c r="S17550"/>
      <c r="T17550"/>
    </row>
    <row r="17551" spans="19:20" x14ac:dyDescent="0.4">
      <c r="S17551"/>
      <c r="T17551"/>
    </row>
    <row r="17552" spans="19:20" x14ac:dyDescent="0.4">
      <c r="S17552"/>
      <c r="T17552"/>
    </row>
    <row r="17553" spans="19:20" x14ac:dyDescent="0.4">
      <c r="S17553"/>
      <c r="T17553"/>
    </row>
    <row r="17554" spans="19:20" x14ac:dyDescent="0.4">
      <c r="S17554"/>
      <c r="T17554"/>
    </row>
    <row r="17555" spans="19:20" x14ac:dyDescent="0.4">
      <c r="S17555"/>
      <c r="T17555"/>
    </row>
    <row r="17556" spans="19:20" x14ac:dyDescent="0.4">
      <c r="S17556"/>
      <c r="T17556"/>
    </row>
    <row r="17557" spans="19:20" x14ac:dyDescent="0.4">
      <c r="S17557"/>
      <c r="T17557"/>
    </row>
    <row r="17558" spans="19:20" x14ac:dyDescent="0.4">
      <c r="S17558"/>
      <c r="T17558"/>
    </row>
    <row r="17559" spans="19:20" x14ac:dyDescent="0.4">
      <c r="S17559"/>
      <c r="T17559"/>
    </row>
    <row r="17560" spans="19:20" x14ac:dyDescent="0.4">
      <c r="S17560"/>
      <c r="T17560"/>
    </row>
    <row r="17561" spans="19:20" x14ac:dyDescent="0.4">
      <c r="S17561"/>
      <c r="T17561"/>
    </row>
    <row r="17562" spans="19:20" x14ac:dyDescent="0.4">
      <c r="S17562"/>
      <c r="T17562"/>
    </row>
    <row r="17563" spans="19:20" x14ac:dyDescent="0.4">
      <c r="S17563"/>
      <c r="T17563"/>
    </row>
    <row r="17564" spans="19:20" x14ac:dyDescent="0.4">
      <c r="S17564"/>
      <c r="T17564"/>
    </row>
    <row r="17565" spans="19:20" x14ac:dyDescent="0.4">
      <c r="S17565"/>
      <c r="T17565"/>
    </row>
    <row r="17566" spans="19:20" x14ac:dyDescent="0.4">
      <c r="S17566"/>
      <c r="T17566"/>
    </row>
    <row r="17567" spans="19:20" x14ac:dyDescent="0.4">
      <c r="S17567"/>
      <c r="T17567"/>
    </row>
    <row r="17568" spans="19:20" x14ac:dyDescent="0.4">
      <c r="S17568"/>
      <c r="T17568"/>
    </row>
    <row r="17569" spans="19:20" x14ac:dyDescent="0.4">
      <c r="S17569"/>
      <c r="T17569"/>
    </row>
    <row r="17570" spans="19:20" x14ac:dyDescent="0.4">
      <c r="S17570"/>
      <c r="T17570"/>
    </row>
    <row r="17571" spans="19:20" x14ac:dyDescent="0.4">
      <c r="S17571"/>
      <c r="T17571"/>
    </row>
    <row r="17572" spans="19:20" x14ac:dyDescent="0.4">
      <c r="S17572"/>
      <c r="T17572"/>
    </row>
    <row r="17573" spans="19:20" x14ac:dyDescent="0.4">
      <c r="S17573"/>
      <c r="T17573"/>
    </row>
    <row r="17574" spans="19:20" x14ac:dyDescent="0.4">
      <c r="S17574"/>
      <c r="T17574"/>
    </row>
    <row r="17575" spans="19:20" x14ac:dyDescent="0.4">
      <c r="S17575"/>
      <c r="T17575"/>
    </row>
    <row r="17576" spans="19:20" x14ac:dyDescent="0.4">
      <c r="S17576"/>
      <c r="T17576"/>
    </row>
    <row r="17577" spans="19:20" x14ac:dyDescent="0.4">
      <c r="S17577"/>
      <c r="T17577"/>
    </row>
    <row r="17578" spans="19:20" x14ac:dyDescent="0.4">
      <c r="S17578"/>
      <c r="T17578"/>
    </row>
    <row r="17579" spans="19:20" x14ac:dyDescent="0.4">
      <c r="S17579"/>
      <c r="T17579"/>
    </row>
    <row r="17580" spans="19:20" x14ac:dyDescent="0.4">
      <c r="S17580"/>
      <c r="T17580"/>
    </row>
    <row r="17581" spans="19:20" x14ac:dyDescent="0.4">
      <c r="S17581"/>
      <c r="T17581"/>
    </row>
    <row r="17582" spans="19:20" x14ac:dyDescent="0.4">
      <c r="S17582"/>
      <c r="T17582"/>
    </row>
    <row r="17583" spans="19:20" x14ac:dyDescent="0.4">
      <c r="S17583"/>
      <c r="T17583"/>
    </row>
    <row r="17584" spans="19:20" x14ac:dyDescent="0.4">
      <c r="S17584"/>
      <c r="T17584"/>
    </row>
    <row r="17585" spans="19:20" x14ac:dyDescent="0.4">
      <c r="S17585"/>
      <c r="T17585"/>
    </row>
    <row r="17586" spans="19:20" x14ac:dyDescent="0.4">
      <c r="S17586"/>
      <c r="T17586"/>
    </row>
    <row r="17587" spans="19:20" x14ac:dyDescent="0.4">
      <c r="S17587"/>
      <c r="T17587"/>
    </row>
    <row r="17588" spans="19:20" x14ac:dyDescent="0.4">
      <c r="S17588"/>
      <c r="T17588"/>
    </row>
    <row r="17589" spans="19:20" x14ac:dyDescent="0.4">
      <c r="S17589"/>
      <c r="T17589"/>
    </row>
    <row r="17590" spans="19:20" x14ac:dyDescent="0.4">
      <c r="S17590"/>
      <c r="T17590"/>
    </row>
    <row r="17591" spans="19:20" x14ac:dyDescent="0.4">
      <c r="S17591"/>
      <c r="T17591"/>
    </row>
    <row r="17592" spans="19:20" x14ac:dyDescent="0.4">
      <c r="S17592"/>
      <c r="T17592"/>
    </row>
    <row r="17593" spans="19:20" x14ac:dyDescent="0.4">
      <c r="S17593"/>
      <c r="T17593"/>
    </row>
    <row r="17594" spans="19:20" x14ac:dyDescent="0.4">
      <c r="S17594"/>
      <c r="T17594"/>
    </row>
    <row r="17595" spans="19:20" x14ac:dyDescent="0.4">
      <c r="S17595"/>
      <c r="T17595"/>
    </row>
    <row r="17596" spans="19:20" x14ac:dyDescent="0.4">
      <c r="S17596"/>
      <c r="T17596"/>
    </row>
    <row r="17597" spans="19:20" x14ac:dyDescent="0.4">
      <c r="S17597"/>
      <c r="T17597"/>
    </row>
    <row r="17598" spans="19:20" x14ac:dyDescent="0.4">
      <c r="S17598"/>
      <c r="T17598"/>
    </row>
    <row r="17599" spans="19:20" x14ac:dyDescent="0.4">
      <c r="S17599"/>
      <c r="T17599"/>
    </row>
    <row r="17600" spans="19:20" x14ac:dyDescent="0.4">
      <c r="S17600"/>
      <c r="T17600"/>
    </row>
    <row r="17601" spans="19:20" x14ac:dyDescent="0.4">
      <c r="S17601"/>
      <c r="T17601"/>
    </row>
    <row r="17602" spans="19:20" x14ac:dyDescent="0.4">
      <c r="S17602"/>
      <c r="T17602"/>
    </row>
    <row r="17603" spans="19:20" x14ac:dyDescent="0.4">
      <c r="S17603"/>
      <c r="T17603"/>
    </row>
    <row r="17604" spans="19:20" x14ac:dyDescent="0.4">
      <c r="S17604"/>
      <c r="T17604"/>
    </row>
    <row r="17605" spans="19:20" x14ac:dyDescent="0.4">
      <c r="S17605"/>
      <c r="T17605"/>
    </row>
    <row r="17606" spans="19:20" x14ac:dyDescent="0.4">
      <c r="S17606"/>
      <c r="T17606"/>
    </row>
    <row r="17607" spans="19:20" x14ac:dyDescent="0.4">
      <c r="S17607"/>
      <c r="T17607"/>
    </row>
    <row r="17608" spans="19:20" x14ac:dyDescent="0.4">
      <c r="S17608"/>
      <c r="T17608"/>
    </row>
    <row r="17609" spans="19:20" x14ac:dyDescent="0.4">
      <c r="S17609"/>
      <c r="T17609"/>
    </row>
    <row r="17610" spans="19:20" x14ac:dyDescent="0.4">
      <c r="S17610"/>
      <c r="T17610"/>
    </row>
    <row r="17611" spans="19:20" x14ac:dyDescent="0.4">
      <c r="S17611"/>
      <c r="T17611"/>
    </row>
    <row r="17612" spans="19:20" x14ac:dyDescent="0.4">
      <c r="S17612"/>
      <c r="T17612"/>
    </row>
    <row r="17613" spans="19:20" x14ac:dyDescent="0.4">
      <c r="S17613"/>
      <c r="T17613"/>
    </row>
    <row r="17614" spans="19:20" x14ac:dyDescent="0.4">
      <c r="S17614"/>
      <c r="T17614"/>
    </row>
    <row r="17615" spans="19:20" x14ac:dyDescent="0.4">
      <c r="S17615"/>
      <c r="T17615"/>
    </row>
    <row r="17616" spans="19:20" x14ac:dyDescent="0.4">
      <c r="S17616"/>
      <c r="T17616"/>
    </row>
    <row r="17617" spans="19:20" x14ac:dyDescent="0.4">
      <c r="S17617"/>
      <c r="T17617"/>
    </row>
    <row r="17618" spans="19:20" x14ac:dyDescent="0.4">
      <c r="S17618"/>
      <c r="T17618"/>
    </row>
    <row r="17619" spans="19:20" x14ac:dyDescent="0.4">
      <c r="S17619"/>
      <c r="T17619"/>
    </row>
    <row r="17620" spans="19:20" x14ac:dyDescent="0.4">
      <c r="S17620"/>
      <c r="T17620"/>
    </row>
    <row r="17621" spans="19:20" x14ac:dyDescent="0.4">
      <c r="S17621"/>
      <c r="T17621"/>
    </row>
    <row r="17622" spans="19:20" x14ac:dyDescent="0.4">
      <c r="S17622"/>
      <c r="T17622"/>
    </row>
    <row r="17623" spans="19:20" x14ac:dyDescent="0.4">
      <c r="S17623"/>
      <c r="T17623"/>
    </row>
    <row r="17624" spans="19:20" x14ac:dyDescent="0.4">
      <c r="S17624"/>
      <c r="T17624"/>
    </row>
    <row r="17625" spans="19:20" x14ac:dyDescent="0.4">
      <c r="S17625"/>
      <c r="T17625"/>
    </row>
    <row r="17626" spans="19:20" x14ac:dyDescent="0.4">
      <c r="S17626"/>
      <c r="T17626"/>
    </row>
    <row r="17627" spans="19:20" x14ac:dyDescent="0.4">
      <c r="S17627"/>
      <c r="T17627"/>
    </row>
    <row r="17628" spans="19:20" x14ac:dyDescent="0.4">
      <c r="S17628"/>
      <c r="T17628"/>
    </row>
    <row r="17629" spans="19:20" x14ac:dyDescent="0.4">
      <c r="S17629"/>
      <c r="T17629"/>
    </row>
    <row r="17630" spans="19:20" x14ac:dyDescent="0.4">
      <c r="S17630"/>
      <c r="T17630"/>
    </row>
    <row r="17631" spans="19:20" x14ac:dyDescent="0.4">
      <c r="S17631"/>
      <c r="T17631"/>
    </row>
    <row r="17632" spans="19:20" x14ac:dyDescent="0.4">
      <c r="S17632"/>
      <c r="T17632"/>
    </row>
    <row r="17633" spans="19:20" x14ac:dyDescent="0.4">
      <c r="S17633"/>
      <c r="T17633"/>
    </row>
    <row r="17634" spans="19:20" x14ac:dyDescent="0.4">
      <c r="S17634"/>
      <c r="T17634"/>
    </row>
    <row r="17635" spans="19:20" x14ac:dyDescent="0.4">
      <c r="S17635"/>
      <c r="T17635"/>
    </row>
    <row r="17636" spans="19:20" x14ac:dyDescent="0.4">
      <c r="S17636"/>
      <c r="T17636"/>
    </row>
    <row r="17637" spans="19:20" x14ac:dyDescent="0.4">
      <c r="S17637"/>
      <c r="T17637"/>
    </row>
    <row r="17638" spans="19:20" x14ac:dyDescent="0.4">
      <c r="S17638"/>
      <c r="T17638"/>
    </row>
    <row r="17639" spans="19:20" x14ac:dyDescent="0.4">
      <c r="S17639"/>
      <c r="T17639"/>
    </row>
    <row r="17640" spans="19:20" x14ac:dyDescent="0.4">
      <c r="S17640"/>
      <c r="T17640"/>
    </row>
    <row r="17641" spans="19:20" x14ac:dyDescent="0.4">
      <c r="S17641"/>
      <c r="T17641"/>
    </row>
    <row r="17642" spans="19:20" x14ac:dyDescent="0.4">
      <c r="S17642"/>
      <c r="T17642"/>
    </row>
    <row r="17643" spans="19:20" x14ac:dyDescent="0.4">
      <c r="S17643"/>
      <c r="T17643"/>
    </row>
    <row r="17644" spans="19:20" x14ac:dyDescent="0.4">
      <c r="S17644"/>
      <c r="T17644"/>
    </row>
    <row r="17645" spans="19:20" x14ac:dyDescent="0.4">
      <c r="S17645"/>
      <c r="T17645"/>
    </row>
    <row r="17646" spans="19:20" x14ac:dyDescent="0.4">
      <c r="S17646"/>
      <c r="T17646"/>
    </row>
    <row r="17647" spans="19:20" x14ac:dyDescent="0.4">
      <c r="S17647"/>
      <c r="T17647"/>
    </row>
    <row r="17648" spans="19:20" x14ac:dyDescent="0.4">
      <c r="S17648"/>
      <c r="T17648"/>
    </row>
    <row r="17649" spans="19:20" x14ac:dyDescent="0.4">
      <c r="S17649"/>
      <c r="T17649"/>
    </row>
    <row r="17650" spans="19:20" x14ac:dyDescent="0.4">
      <c r="S17650"/>
      <c r="T17650"/>
    </row>
    <row r="17651" spans="19:20" x14ac:dyDescent="0.4">
      <c r="S17651"/>
      <c r="T17651"/>
    </row>
    <row r="17652" spans="19:20" x14ac:dyDescent="0.4">
      <c r="S17652"/>
      <c r="T17652"/>
    </row>
    <row r="17653" spans="19:20" x14ac:dyDescent="0.4">
      <c r="S17653"/>
      <c r="T17653"/>
    </row>
    <row r="17654" spans="19:20" x14ac:dyDescent="0.4">
      <c r="S17654"/>
      <c r="T17654"/>
    </row>
    <row r="17655" spans="19:20" x14ac:dyDescent="0.4">
      <c r="S17655"/>
      <c r="T17655"/>
    </row>
    <row r="17656" spans="19:20" x14ac:dyDescent="0.4">
      <c r="S17656"/>
      <c r="T17656"/>
    </row>
    <row r="17657" spans="19:20" x14ac:dyDescent="0.4">
      <c r="S17657"/>
      <c r="T17657"/>
    </row>
    <row r="17658" spans="19:20" x14ac:dyDescent="0.4">
      <c r="S17658"/>
      <c r="T17658"/>
    </row>
    <row r="17659" spans="19:20" x14ac:dyDescent="0.4">
      <c r="S17659"/>
      <c r="T17659"/>
    </row>
    <row r="17660" spans="19:20" x14ac:dyDescent="0.4">
      <c r="S17660"/>
      <c r="T17660"/>
    </row>
    <row r="17661" spans="19:20" x14ac:dyDescent="0.4">
      <c r="S17661"/>
      <c r="T17661"/>
    </row>
    <row r="17662" spans="19:20" x14ac:dyDescent="0.4">
      <c r="S17662"/>
      <c r="T17662"/>
    </row>
    <row r="17663" spans="19:20" x14ac:dyDescent="0.4">
      <c r="S17663"/>
      <c r="T17663"/>
    </row>
    <row r="17664" spans="19:20" x14ac:dyDescent="0.4">
      <c r="S17664"/>
      <c r="T17664"/>
    </row>
    <row r="17665" spans="19:20" x14ac:dyDescent="0.4">
      <c r="S17665"/>
      <c r="T17665"/>
    </row>
    <row r="17666" spans="19:20" x14ac:dyDescent="0.4">
      <c r="S17666"/>
      <c r="T17666"/>
    </row>
    <row r="17667" spans="19:20" x14ac:dyDescent="0.4">
      <c r="S17667"/>
      <c r="T17667"/>
    </row>
    <row r="17668" spans="19:20" x14ac:dyDescent="0.4">
      <c r="S17668"/>
      <c r="T17668"/>
    </row>
    <row r="17669" spans="19:20" x14ac:dyDescent="0.4">
      <c r="S17669"/>
      <c r="T17669"/>
    </row>
    <row r="17670" spans="19:20" x14ac:dyDescent="0.4">
      <c r="S17670"/>
      <c r="T17670"/>
    </row>
    <row r="17671" spans="19:20" x14ac:dyDescent="0.4">
      <c r="S17671"/>
      <c r="T17671"/>
    </row>
    <row r="17672" spans="19:20" x14ac:dyDescent="0.4">
      <c r="S17672"/>
      <c r="T17672"/>
    </row>
    <row r="17673" spans="19:20" x14ac:dyDescent="0.4">
      <c r="S17673"/>
      <c r="T17673"/>
    </row>
    <row r="17674" spans="19:20" x14ac:dyDescent="0.4">
      <c r="S17674"/>
      <c r="T17674"/>
    </row>
    <row r="17675" spans="19:20" x14ac:dyDescent="0.4">
      <c r="S17675"/>
      <c r="T17675"/>
    </row>
    <row r="17676" spans="19:20" x14ac:dyDescent="0.4">
      <c r="S17676"/>
      <c r="T17676"/>
    </row>
    <row r="17677" spans="19:20" x14ac:dyDescent="0.4">
      <c r="S17677"/>
      <c r="T17677"/>
    </row>
    <row r="17678" spans="19:20" x14ac:dyDescent="0.4">
      <c r="S17678"/>
      <c r="T17678"/>
    </row>
    <row r="17679" spans="19:20" x14ac:dyDescent="0.4">
      <c r="S17679"/>
      <c r="T17679"/>
    </row>
    <row r="17680" spans="19:20" x14ac:dyDescent="0.4">
      <c r="S17680"/>
      <c r="T17680"/>
    </row>
    <row r="17681" spans="19:20" x14ac:dyDescent="0.4">
      <c r="S17681"/>
      <c r="T17681"/>
    </row>
    <row r="17682" spans="19:20" x14ac:dyDescent="0.4">
      <c r="S17682"/>
      <c r="T17682"/>
    </row>
    <row r="17683" spans="19:20" x14ac:dyDescent="0.4">
      <c r="S17683"/>
      <c r="T17683"/>
    </row>
    <row r="17684" spans="19:20" x14ac:dyDescent="0.4">
      <c r="S17684"/>
      <c r="T17684"/>
    </row>
    <row r="17685" spans="19:20" x14ac:dyDescent="0.4">
      <c r="S17685"/>
      <c r="T17685"/>
    </row>
    <row r="17686" spans="19:20" x14ac:dyDescent="0.4">
      <c r="S17686"/>
      <c r="T17686"/>
    </row>
    <row r="17687" spans="19:20" x14ac:dyDescent="0.4">
      <c r="S17687"/>
      <c r="T17687"/>
    </row>
    <row r="17688" spans="19:20" x14ac:dyDescent="0.4">
      <c r="S17688"/>
      <c r="T17688"/>
    </row>
    <row r="17689" spans="19:20" x14ac:dyDescent="0.4">
      <c r="S17689"/>
      <c r="T17689"/>
    </row>
    <row r="17690" spans="19:20" x14ac:dyDescent="0.4">
      <c r="S17690"/>
      <c r="T17690"/>
    </row>
    <row r="17691" spans="19:20" x14ac:dyDescent="0.4">
      <c r="S17691"/>
      <c r="T17691"/>
    </row>
    <row r="17692" spans="19:20" x14ac:dyDescent="0.4">
      <c r="S17692"/>
      <c r="T17692"/>
    </row>
    <row r="17693" spans="19:20" x14ac:dyDescent="0.4">
      <c r="S17693"/>
      <c r="T17693"/>
    </row>
    <row r="17694" spans="19:20" x14ac:dyDescent="0.4">
      <c r="S17694"/>
      <c r="T17694"/>
    </row>
    <row r="17695" spans="19:20" x14ac:dyDescent="0.4">
      <c r="S17695"/>
      <c r="T17695"/>
    </row>
    <row r="17696" spans="19:20" x14ac:dyDescent="0.4">
      <c r="S17696"/>
      <c r="T17696"/>
    </row>
    <row r="17697" spans="19:20" x14ac:dyDescent="0.4">
      <c r="S17697"/>
      <c r="T17697"/>
    </row>
    <row r="17698" spans="19:20" x14ac:dyDescent="0.4">
      <c r="S17698"/>
      <c r="T17698"/>
    </row>
    <row r="17699" spans="19:20" x14ac:dyDescent="0.4">
      <c r="S17699"/>
      <c r="T17699"/>
    </row>
    <row r="17700" spans="19:20" x14ac:dyDescent="0.4">
      <c r="S17700"/>
      <c r="T17700"/>
    </row>
    <row r="17701" spans="19:20" x14ac:dyDescent="0.4">
      <c r="S17701"/>
      <c r="T17701"/>
    </row>
    <row r="17702" spans="19:20" x14ac:dyDescent="0.4">
      <c r="S17702"/>
      <c r="T17702"/>
    </row>
    <row r="17703" spans="19:20" x14ac:dyDescent="0.4">
      <c r="S17703"/>
      <c r="T17703"/>
    </row>
    <row r="17704" spans="19:20" x14ac:dyDescent="0.4">
      <c r="S17704"/>
      <c r="T17704"/>
    </row>
    <row r="17705" spans="19:20" x14ac:dyDescent="0.4">
      <c r="S17705"/>
      <c r="T17705"/>
    </row>
    <row r="17706" spans="19:20" x14ac:dyDescent="0.4">
      <c r="S17706"/>
      <c r="T17706"/>
    </row>
    <row r="17707" spans="19:20" x14ac:dyDescent="0.4">
      <c r="S17707"/>
      <c r="T17707"/>
    </row>
    <row r="17708" spans="19:20" x14ac:dyDescent="0.4">
      <c r="S17708"/>
      <c r="T17708"/>
    </row>
    <row r="17709" spans="19:20" x14ac:dyDescent="0.4">
      <c r="S17709"/>
      <c r="T17709"/>
    </row>
    <row r="17710" spans="19:20" x14ac:dyDescent="0.4">
      <c r="S17710"/>
      <c r="T17710"/>
    </row>
    <row r="17711" spans="19:20" x14ac:dyDescent="0.4">
      <c r="S17711"/>
      <c r="T17711"/>
    </row>
    <row r="17712" spans="19:20" x14ac:dyDescent="0.4">
      <c r="S17712"/>
      <c r="T17712"/>
    </row>
    <row r="17713" spans="19:20" x14ac:dyDescent="0.4">
      <c r="S17713"/>
      <c r="T17713"/>
    </row>
    <row r="17714" spans="19:20" x14ac:dyDescent="0.4">
      <c r="S17714"/>
      <c r="T17714"/>
    </row>
    <row r="17715" spans="19:20" x14ac:dyDescent="0.4">
      <c r="S17715"/>
      <c r="T17715"/>
    </row>
    <row r="17716" spans="19:20" x14ac:dyDescent="0.4">
      <c r="S17716"/>
      <c r="T17716"/>
    </row>
    <row r="17717" spans="19:20" x14ac:dyDescent="0.4">
      <c r="S17717"/>
      <c r="T17717"/>
    </row>
    <row r="17718" spans="19:20" x14ac:dyDescent="0.4">
      <c r="S17718"/>
      <c r="T17718"/>
    </row>
    <row r="17719" spans="19:20" x14ac:dyDescent="0.4">
      <c r="S17719"/>
      <c r="T17719"/>
    </row>
    <row r="17720" spans="19:20" x14ac:dyDescent="0.4">
      <c r="S17720"/>
      <c r="T17720"/>
    </row>
    <row r="17721" spans="19:20" x14ac:dyDescent="0.4">
      <c r="S17721"/>
      <c r="T17721"/>
    </row>
    <row r="17722" spans="19:20" x14ac:dyDescent="0.4">
      <c r="S17722"/>
      <c r="T17722"/>
    </row>
    <row r="17723" spans="19:20" x14ac:dyDescent="0.4">
      <c r="S17723"/>
      <c r="T17723"/>
    </row>
    <row r="17724" spans="19:20" x14ac:dyDescent="0.4">
      <c r="S17724"/>
      <c r="T17724"/>
    </row>
    <row r="17725" spans="19:20" x14ac:dyDescent="0.4">
      <c r="S17725"/>
      <c r="T17725"/>
    </row>
    <row r="17726" spans="19:20" x14ac:dyDescent="0.4">
      <c r="S17726"/>
      <c r="T17726"/>
    </row>
    <row r="17727" spans="19:20" x14ac:dyDescent="0.4">
      <c r="S17727"/>
      <c r="T17727"/>
    </row>
    <row r="17728" spans="19:20" x14ac:dyDescent="0.4">
      <c r="S17728"/>
      <c r="T17728"/>
    </row>
    <row r="17729" spans="19:20" x14ac:dyDescent="0.4">
      <c r="S17729"/>
      <c r="T17729"/>
    </row>
    <row r="17730" spans="19:20" x14ac:dyDescent="0.4">
      <c r="S17730"/>
      <c r="T17730"/>
    </row>
    <row r="17731" spans="19:20" x14ac:dyDescent="0.4">
      <c r="S17731"/>
      <c r="T17731"/>
    </row>
    <row r="17732" spans="19:20" x14ac:dyDescent="0.4">
      <c r="S17732"/>
      <c r="T17732"/>
    </row>
    <row r="17733" spans="19:20" x14ac:dyDescent="0.4">
      <c r="S17733"/>
      <c r="T17733"/>
    </row>
    <row r="17734" spans="19:20" x14ac:dyDescent="0.4">
      <c r="S17734"/>
      <c r="T17734"/>
    </row>
    <row r="17735" spans="19:20" x14ac:dyDescent="0.4">
      <c r="S17735"/>
      <c r="T17735"/>
    </row>
    <row r="17736" spans="19:20" x14ac:dyDescent="0.4">
      <c r="S17736"/>
      <c r="T17736"/>
    </row>
    <row r="17737" spans="19:20" x14ac:dyDescent="0.4">
      <c r="S17737"/>
      <c r="T17737"/>
    </row>
    <row r="17738" spans="19:20" x14ac:dyDescent="0.4">
      <c r="S17738"/>
      <c r="T17738"/>
    </row>
    <row r="17739" spans="19:20" x14ac:dyDescent="0.4">
      <c r="S17739"/>
      <c r="T17739"/>
    </row>
    <row r="17740" spans="19:20" x14ac:dyDescent="0.4">
      <c r="S17740"/>
      <c r="T17740"/>
    </row>
    <row r="17741" spans="19:20" x14ac:dyDescent="0.4">
      <c r="S17741"/>
      <c r="T17741"/>
    </row>
    <row r="17742" spans="19:20" x14ac:dyDescent="0.4">
      <c r="S17742"/>
      <c r="T17742"/>
    </row>
    <row r="17743" spans="19:20" x14ac:dyDescent="0.4">
      <c r="S17743"/>
      <c r="T17743"/>
    </row>
    <row r="17744" spans="19:20" x14ac:dyDescent="0.4">
      <c r="S17744"/>
      <c r="T17744"/>
    </row>
    <row r="17745" spans="19:20" x14ac:dyDescent="0.4">
      <c r="S17745"/>
      <c r="T17745"/>
    </row>
    <row r="17746" spans="19:20" x14ac:dyDescent="0.4">
      <c r="S17746"/>
      <c r="T17746"/>
    </row>
    <row r="17747" spans="19:20" x14ac:dyDescent="0.4">
      <c r="S17747"/>
      <c r="T17747"/>
    </row>
    <row r="17748" spans="19:20" x14ac:dyDescent="0.4">
      <c r="S17748"/>
      <c r="T17748"/>
    </row>
    <row r="17749" spans="19:20" x14ac:dyDescent="0.4">
      <c r="S17749"/>
      <c r="T17749"/>
    </row>
    <row r="17750" spans="19:20" x14ac:dyDescent="0.4">
      <c r="S17750"/>
      <c r="T17750"/>
    </row>
    <row r="17751" spans="19:20" x14ac:dyDescent="0.4">
      <c r="S17751"/>
      <c r="T17751"/>
    </row>
    <row r="17752" spans="19:20" x14ac:dyDescent="0.4">
      <c r="S17752"/>
      <c r="T17752"/>
    </row>
    <row r="17753" spans="19:20" x14ac:dyDescent="0.4">
      <c r="S17753"/>
      <c r="T17753"/>
    </row>
    <row r="17754" spans="19:20" x14ac:dyDescent="0.4">
      <c r="S17754"/>
      <c r="T17754"/>
    </row>
    <row r="17755" spans="19:20" x14ac:dyDescent="0.4">
      <c r="S17755"/>
      <c r="T17755"/>
    </row>
    <row r="17756" spans="19:20" x14ac:dyDescent="0.4">
      <c r="S17756"/>
      <c r="T17756"/>
    </row>
    <row r="17757" spans="19:20" x14ac:dyDescent="0.4">
      <c r="S17757"/>
      <c r="T17757"/>
    </row>
    <row r="17758" spans="19:20" x14ac:dyDescent="0.4">
      <c r="S17758"/>
      <c r="T17758"/>
    </row>
    <row r="17759" spans="19:20" x14ac:dyDescent="0.4">
      <c r="S17759"/>
      <c r="T17759"/>
    </row>
    <row r="17760" spans="19:20" x14ac:dyDescent="0.4">
      <c r="S17760"/>
      <c r="T17760"/>
    </row>
    <row r="17761" spans="19:20" x14ac:dyDescent="0.4">
      <c r="S17761"/>
      <c r="T17761"/>
    </row>
    <row r="17762" spans="19:20" x14ac:dyDescent="0.4">
      <c r="S17762"/>
      <c r="T17762"/>
    </row>
    <row r="17763" spans="19:20" x14ac:dyDescent="0.4">
      <c r="S17763"/>
      <c r="T17763"/>
    </row>
    <row r="17764" spans="19:20" x14ac:dyDescent="0.4">
      <c r="S17764"/>
      <c r="T17764"/>
    </row>
    <row r="17765" spans="19:20" x14ac:dyDescent="0.4">
      <c r="S17765"/>
      <c r="T17765"/>
    </row>
    <row r="17766" spans="19:20" x14ac:dyDescent="0.4">
      <c r="S17766"/>
      <c r="T17766"/>
    </row>
    <row r="17767" spans="19:20" x14ac:dyDescent="0.4">
      <c r="S17767"/>
      <c r="T17767"/>
    </row>
    <row r="17768" spans="19:20" x14ac:dyDescent="0.4">
      <c r="S17768"/>
      <c r="T17768"/>
    </row>
    <row r="17769" spans="19:20" x14ac:dyDescent="0.4">
      <c r="S17769"/>
      <c r="T17769"/>
    </row>
    <row r="17770" spans="19:20" x14ac:dyDescent="0.4">
      <c r="S17770"/>
      <c r="T17770"/>
    </row>
    <row r="17771" spans="19:20" x14ac:dyDescent="0.4">
      <c r="S17771"/>
      <c r="T17771"/>
    </row>
    <row r="17772" spans="19:20" x14ac:dyDescent="0.4">
      <c r="S17772"/>
      <c r="T17772"/>
    </row>
    <row r="17773" spans="19:20" x14ac:dyDescent="0.4">
      <c r="S17773"/>
      <c r="T17773"/>
    </row>
    <row r="17774" spans="19:20" x14ac:dyDescent="0.4">
      <c r="S17774"/>
      <c r="T17774"/>
    </row>
    <row r="17775" spans="19:20" x14ac:dyDescent="0.4">
      <c r="S17775"/>
      <c r="T17775"/>
    </row>
    <row r="17776" spans="19:20" x14ac:dyDescent="0.4">
      <c r="S17776"/>
      <c r="T17776"/>
    </row>
    <row r="17777" spans="19:20" x14ac:dyDescent="0.4">
      <c r="S17777"/>
      <c r="T17777"/>
    </row>
    <row r="17778" spans="19:20" x14ac:dyDescent="0.4">
      <c r="S17778"/>
      <c r="T17778"/>
    </row>
    <row r="17779" spans="19:20" x14ac:dyDescent="0.4">
      <c r="S17779"/>
      <c r="T17779"/>
    </row>
    <row r="17780" spans="19:20" x14ac:dyDescent="0.4">
      <c r="S17780"/>
      <c r="T17780"/>
    </row>
    <row r="17781" spans="19:20" x14ac:dyDescent="0.4">
      <c r="S17781"/>
      <c r="T17781"/>
    </row>
    <row r="17782" spans="19:20" x14ac:dyDescent="0.4">
      <c r="S17782"/>
      <c r="T17782"/>
    </row>
    <row r="17783" spans="19:20" x14ac:dyDescent="0.4">
      <c r="S17783"/>
      <c r="T17783"/>
    </row>
    <row r="17784" spans="19:20" x14ac:dyDescent="0.4">
      <c r="S17784"/>
      <c r="T17784"/>
    </row>
    <row r="17785" spans="19:20" x14ac:dyDescent="0.4">
      <c r="S17785"/>
      <c r="T17785"/>
    </row>
    <row r="17786" spans="19:20" x14ac:dyDescent="0.4">
      <c r="S17786"/>
      <c r="T17786"/>
    </row>
    <row r="17787" spans="19:20" x14ac:dyDescent="0.4">
      <c r="S17787"/>
      <c r="T17787"/>
    </row>
    <row r="17788" spans="19:20" x14ac:dyDescent="0.4">
      <c r="S17788"/>
      <c r="T17788"/>
    </row>
    <row r="17789" spans="19:20" x14ac:dyDescent="0.4">
      <c r="S17789"/>
      <c r="T17789"/>
    </row>
    <row r="17790" spans="19:20" x14ac:dyDescent="0.4">
      <c r="S17790"/>
      <c r="T17790"/>
    </row>
    <row r="17791" spans="19:20" x14ac:dyDescent="0.4">
      <c r="S17791"/>
      <c r="T17791"/>
    </row>
    <row r="17792" spans="19:20" x14ac:dyDescent="0.4">
      <c r="S17792"/>
      <c r="T17792"/>
    </row>
    <row r="17793" spans="19:20" x14ac:dyDescent="0.4">
      <c r="S17793"/>
      <c r="T17793"/>
    </row>
    <row r="17794" spans="19:20" x14ac:dyDescent="0.4">
      <c r="S17794"/>
      <c r="T17794"/>
    </row>
    <row r="17795" spans="19:20" x14ac:dyDescent="0.4">
      <c r="S17795"/>
      <c r="T17795"/>
    </row>
    <row r="17796" spans="19:20" x14ac:dyDescent="0.4">
      <c r="S17796"/>
      <c r="T17796"/>
    </row>
    <row r="17797" spans="19:20" x14ac:dyDescent="0.4">
      <c r="S17797"/>
      <c r="T17797"/>
    </row>
    <row r="17798" spans="19:20" x14ac:dyDescent="0.4">
      <c r="S17798"/>
      <c r="T17798"/>
    </row>
    <row r="17799" spans="19:20" x14ac:dyDescent="0.4">
      <c r="S17799"/>
      <c r="T17799"/>
    </row>
    <row r="17800" spans="19:20" x14ac:dyDescent="0.4">
      <c r="S17800"/>
      <c r="T17800"/>
    </row>
    <row r="17801" spans="19:20" x14ac:dyDescent="0.4">
      <c r="S17801"/>
      <c r="T17801"/>
    </row>
    <row r="17802" spans="19:20" x14ac:dyDescent="0.4">
      <c r="S17802"/>
      <c r="T17802"/>
    </row>
    <row r="17803" spans="19:20" x14ac:dyDescent="0.4">
      <c r="S17803"/>
      <c r="T17803"/>
    </row>
    <row r="17804" spans="19:20" x14ac:dyDescent="0.4">
      <c r="S17804"/>
      <c r="T17804"/>
    </row>
    <row r="17805" spans="19:20" x14ac:dyDescent="0.4">
      <c r="S17805"/>
      <c r="T17805"/>
    </row>
    <row r="17806" spans="19:20" x14ac:dyDescent="0.4">
      <c r="S17806"/>
      <c r="T17806"/>
    </row>
    <row r="17807" spans="19:20" x14ac:dyDescent="0.4">
      <c r="S17807"/>
      <c r="T17807"/>
    </row>
    <row r="17808" spans="19:20" x14ac:dyDescent="0.4">
      <c r="S17808"/>
      <c r="T17808"/>
    </row>
    <row r="17809" spans="19:20" x14ac:dyDescent="0.4">
      <c r="S17809"/>
      <c r="T17809"/>
    </row>
    <row r="17810" spans="19:20" x14ac:dyDescent="0.4">
      <c r="S17810"/>
      <c r="T17810"/>
    </row>
    <row r="17811" spans="19:20" x14ac:dyDescent="0.4">
      <c r="S17811"/>
      <c r="T17811"/>
    </row>
    <row r="17812" spans="19:20" x14ac:dyDescent="0.4">
      <c r="S17812"/>
      <c r="T17812"/>
    </row>
    <row r="17813" spans="19:20" x14ac:dyDescent="0.4">
      <c r="S17813"/>
      <c r="T17813"/>
    </row>
    <row r="17814" spans="19:20" x14ac:dyDescent="0.4">
      <c r="S17814"/>
      <c r="T17814"/>
    </row>
    <row r="17815" spans="19:20" x14ac:dyDescent="0.4">
      <c r="S17815"/>
      <c r="T17815"/>
    </row>
    <row r="17816" spans="19:20" x14ac:dyDescent="0.4">
      <c r="S17816"/>
      <c r="T17816"/>
    </row>
    <row r="17817" spans="19:20" x14ac:dyDescent="0.4">
      <c r="S17817"/>
      <c r="T17817"/>
    </row>
    <row r="17818" spans="19:20" x14ac:dyDescent="0.4">
      <c r="S17818"/>
      <c r="T17818"/>
    </row>
    <row r="17819" spans="19:20" x14ac:dyDescent="0.4">
      <c r="S17819"/>
      <c r="T17819"/>
    </row>
    <row r="17820" spans="19:20" x14ac:dyDescent="0.4">
      <c r="S17820"/>
      <c r="T17820"/>
    </row>
    <row r="17821" spans="19:20" x14ac:dyDescent="0.4">
      <c r="S17821"/>
      <c r="T17821"/>
    </row>
    <row r="17822" spans="19:20" x14ac:dyDescent="0.4">
      <c r="S17822"/>
      <c r="T17822"/>
    </row>
    <row r="17823" spans="19:20" x14ac:dyDescent="0.4">
      <c r="S17823"/>
      <c r="T17823"/>
    </row>
    <row r="17824" spans="19:20" x14ac:dyDescent="0.4">
      <c r="S17824"/>
      <c r="T17824"/>
    </row>
    <row r="17825" spans="19:20" x14ac:dyDescent="0.4">
      <c r="S17825"/>
      <c r="T17825"/>
    </row>
    <row r="17826" spans="19:20" x14ac:dyDescent="0.4">
      <c r="S17826"/>
      <c r="T17826"/>
    </row>
    <row r="17827" spans="19:20" x14ac:dyDescent="0.4">
      <c r="S17827"/>
      <c r="T17827"/>
    </row>
    <row r="17828" spans="19:20" x14ac:dyDescent="0.4">
      <c r="S17828"/>
      <c r="T17828"/>
    </row>
    <row r="17829" spans="19:20" x14ac:dyDescent="0.4">
      <c r="S17829"/>
      <c r="T17829"/>
    </row>
    <row r="17830" spans="19:20" x14ac:dyDescent="0.4">
      <c r="S17830"/>
      <c r="T17830"/>
    </row>
    <row r="17831" spans="19:20" x14ac:dyDescent="0.4">
      <c r="S17831"/>
      <c r="T17831"/>
    </row>
    <row r="17832" spans="19:20" x14ac:dyDescent="0.4">
      <c r="S17832"/>
      <c r="T17832"/>
    </row>
    <row r="17833" spans="19:20" x14ac:dyDescent="0.4">
      <c r="S17833"/>
      <c r="T17833"/>
    </row>
    <row r="17834" spans="19:20" x14ac:dyDescent="0.4">
      <c r="S17834"/>
      <c r="T17834"/>
    </row>
    <row r="17835" spans="19:20" x14ac:dyDescent="0.4">
      <c r="S17835"/>
      <c r="T17835"/>
    </row>
    <row r="17836" spans="19:20" x14ac:dyDescent="0.4">
      <c r="S17836"/>
      <c r="T17836"/>
    </row>
    <row r="17837" spans="19:20" x14ac:dyDescent="0.4">
      <c r="S17837"/>
      <c r="T17837"/>
    </row>
    <row r="17838" spans="19:20" x14ac:dyDescent="0.4">
      <c r="S17838"/>
      <c r="T17838"/>
    </row>
    <row r="17839" spans="19:20" x14ac:dyDescent="0.4">
      <c r="S17839"/>
      <c r="T17839"/>
    </row>
    <row r="17840" spans="19:20" x14ac:dyDescent="0.4">
      <c r="S17840"/>
      <c r="T17840"/>
    </row>
    <row r="17841" spans="19:20" x14ac:dyDescent="0.4">
      <c r="S17841"/>
      <c r="T17841"/>
    </row>
    <row r="17842" spans="19:20" x14ac:dyDescent="0.4">
      <c r="S17842"/>
      <c r="T17842"/>
    </row>
    <row r="17843" spans="19:20" x14ac:dyDescent="0.4">
      <c r="S17843"/>
      <c r="T17843"/>
    </row>
    <row r="17844" spans="19:20" x14ac:dyDescent="0.4">
      <c r="S17844"/>
      <c r="T17844"/>
    </row>
    <row r="17845" spans="19:20" x14ac:dyDescent="0.4">
      <c r="S17845"/>
      <c r="T17845"/>
    </row>
    <row r="17846" spans="19:20" x14ac:dyDescent="0.4">
      <c r="S17846"/>
      <c r="T17846"/>
    </row>
    <row r="17847" spans="19:20" x14ac:dyDescent="0.4">
      <c r="S17847"/>
      <c r="T17847"/>
    </row>
    <row r="17848" spans="19:20" x14ac:dyDescent="0.4">
      <c r="S17848"/>
      <c r="T17848"/>
    </row>
    <row r="17849" spans="19:20" x14ac:dyDescent="0.4">
      <c r="S17849"/>
      <c r="T17849"/>
    </row>
    <row r="17850" spans="19:20" x14ac:dyDescent="0.4">
      <c r="S17850"/>
      <c r="T17850"/>
    </row>
    <row r="17851" spans="19:20" x14ac:dyDescent="0.4">
      <c r="S17851"/>
      <c r="T17851"/>
    </row>
    <row r="17852" spans="19:20" x14ac:dyDescent="0.4">
      <c r="S17852"/>
      <c r="T17852"/>
    </row>
    <row r="17853" spans="19:20" x14ac:dyDescent="0.4">
      <c r="S17853"/>
      <c r="T17853"/>
    </row>
    <row r="17854" spans="19:20" x14ac:dyDescent="0.4">
      <c r="S17854"/>
      <c r="T17854"/>
    </row>
    <row r="17855" spans="19:20" x14ac:dyDescent="0.4">
      <c r="S17855"/>
      <c r="T17855"/>
    </row>
    <row r="17856" spans="19:20" x14ac:dyDescent="0.4">
      <c r="S17856"/>
      <c r="T17856"/>
    </row>
    <row r="17857" spans="19:20" x14ac:dyDescent="0.4">
      <c r="S17857"/>
      <c r="T17857"/>
    </row>
    <row r="17858" spans="19:20" x14ac:dyDescent="0.4">
      <c r="S17858"/>
      <c r="T17858"/>
    </row>
    <row r="17859" spans="19:20" x14ac:dyDescent="0.4">
      <c r="S17859"/>
      <c r="T17859"/>
    </row>
    <row r="17860" spans="19:20" x14ac:dyDescent="0.4">
      <c r="S17860"/>
      <c r="T17860"/>
    </row>
    <row r="17861" spans="19:20" x14ac:dyDescent="0.4">
      <c r="S17861"/>
      <c r="T17861"/>
    </row>
    <row r="17862" spans="19:20" x14ac:dyDescent="0.4">
      <c r="S17862"/>
      <c r="T17862"/>
    </row>
    <row r="17863" spans="19:20" x14ac:dyDescent="0.4">
      <c r="S17863"/>
      <c r="T17863"/>
    </row>
    <row r="17864" spans="19:20" x14ac:dyDescent="0.4">
      <c r="S17864"/>
      <c r="T17864"/>
    </row>
    <row r="17865" spans="19:20" x14ac:dyDescent="0.4">
      <c r="S17865"/>
      <c r="T17865"/>
    </row>
    <row r="17866" spans="19:20" x14ac:dyDescent="0.4">
      <c r="S17866"/>
      <c r="T17866"/>
    </row>
    <row r="17867" spans="19:20" x14ac:dyDescent="0.4">
      <c r="S17867"/>
      <c r="T17867"/>
    </row>
    <row r="17868" spans="19:20" x14ac:dyDescent="0.4">
      <c r="S17868"/>
      <c r="T17868"/>
    </row>
    <row r="17869" spans="19:20" x14ac:dyDescent="0.4">
      <c r="S17869"/>
      <c r="T17869"/>
    </row>
    <row r="17870" spans="19:20" x14ac:dyDescent="0.4">
      <c r="S17870"/>
      <c r="T17870"/>
    </row>
    <row r="17871" spans="19:20" x14ac:dyDescent="0.4">
      <c r="S17871"/>
      <c r="T17871"/>
    </row>
    <row r="17872" spans="19:20" x14ac:dyDescent="0.4">
      <c r="S17872"/>
      <c r="T17872"/>
    </row>
    <row r="17873" spans="19:20" x14ac:dyDescent="0.4">
      <c r="S17873"/>
      <c r="T17873"/>
    </row>
    <row r="17874" spans="19:20" x14ac:dyDescent="0.4">
      <c r="S17874"/>
      <c r="T17874"/>
    </row>
    <row r="17875" spans="19:20" x14ac:dyDescent="0.4">
      <c r="S17875"/>
      <c r="T17875"/>
    </row>
    <row r="17876" spans="19:20" x14ac:dyDescent="0.4">
      <c r="S17876"/>
      <c r="T17876"/>
    </row>
    <row r="17877" spans="19:20" x14ac:dyDescent="0.4">
      <c r="S17877"/>
      <c r="T17877"/>
    </row>
    <row r="17878" spans="19:20" x14ac:dyDescent="0.4">
      <c r="S17878"/>
      <c r="T17878"/>
    </row>
    <row r="17879" spans="19:20" x14ac:dyDescent="0.4">
      <c r="S17879"/>
      <c r="T17879"/>
    </row>
    <row r="17880" spans="19:20" x14ac:dyDescent="0.4">
      <c r="S17880"/>
      <c r="T17880"/>
    </row>
    <row r="17881" spans="19:20" x14ac:dyDescent="0.4">
      <c r="S17881"/>
      <c r="T17881"/>
    </row>
    <row r="17882" spans="19:20" x14ac:dyDescent="0.4">
      <c r="S17882"/>
      <c r="T17882"/>
    </row>
    <row r="17883" spans="19:20" x14ac:dyDescent="0.4">
      <c r="S17883"/>
      <c r="T17883"/>
    </row>
    <row r="17884" spans="19:20" x14ac:dyDescent="0.4">
      <c r="S17884"/>
      <c r="T17884"/>
    </row>
    <row r="17885" spans="19:20" x14ac:dyDescent="0.4">
      <c r="S17885"/>
      <c r="T17885"/>
    </row>
    <row r="17886" spans="19:20" x14ac:dyDescent="0.4">
      <c r="S17886"/>
      <c r="T17886"/>
    </row>
    <row r="17887" spans="19:20" x14ac:dyDescent="0.4">
      <c r="S17887"/>
      <c r="T17887"/>
    </row>
    <row r="17888" spans="19:20" x14ac:dyDescent="0.4">
      <c r="S17888"/>
      <c r="T17888"/>
    </row>
    <row r="17889" spans="19:20" x14ac:dyDescent="0.4">
      <c r="S17889"/>
      <c r="T17889"/>
    </row>
    <row r="17890" spans="19:20" x14ac:dyDescent="0.4">
      <c r="S17890"/>
      <c r="T17890"/>
    </row>
    <row r="17891" spans="19:20" x14ac:dyDescent="0.4">
      <c r="S17891"/>
      <c r="T17891"/>
    </row>
    <row r="17892" spans="19:20" x14ac:dyDescent="0.4">
      <c r="S17892"/>
      <c r="T17892"/>
    </row>
    <row r="17893" spans="19:20" x14ac:dyDescent="0.4">
      <c r="S17893"/>
      <c r="T17893"/>
    </row>
    <row r="17894" spans="19:20" x14ac:dyDescent="0.4">
      <c r="S17894"/>
      <c r="T17894"/>
    </row>
    <row r="17895" spans="19:20" x14ac:dyDescent="0.4">
      <c r="S17895"/>
      <c r="T17895"/>
    </row>
    <row r="17896" spans="19:20" x14ac:dyDescent="0.4">
      <c r="S17896"/>
      <c r="T17896"/>
    </row>
    <row r="17897" spans="19:20" x14ac:dyDescent="0.4">
      <c r="S17897"/>
      <c r="T17897"/>
    </row>
    <row r="17898" spans="19:20" x14ac:dyDescent="0.4">
      <c r="S17898"/>
      <c r="T17898"/>
    </row>
    <row r="17899" spans="19:20" x14ac:dyDescent="0.4">
      <c r="S17899"/>
      <c r="T17899"/>
    </row>
    <row r="17900" spans="19:20" x14ac:dyDescent="0.4">
      <c r="S17900"/>
      <c r="T17900"/>
    </row>
    <row r="17901" spans="19:20" x14ac:dyDescent="0.4">
      <c r="S17901"/>
      <c r="T17901"/>
    </row>
    <row r="17902" spans="19:20" x14ac:dyDescent="0.4">
      <c r="S17902"/>
      <c r="T17902"/>
    </row>
    <row r="17903" spans="19:20" x14ac:dyDescent="0.4">
      <c r="S17903"/>
      <c r="T17903"/>
    </row>
    <row r="17904" spans="19:20" x14ac:dyDescent="0.4">
      <c r="S17904"/>
      <c r="T17904"/>
    </row>
    <row r="17905" spans="19:20" x14ac:dyDescent="0.4">
      <c r="S17905"/>
      <c r="T17905"/>
    </row>
    <row r="17906" spans="19:20" x14ac:dyDescent="0.4">
      <c r="S17906"/>
      <c r="T17906"/>
    </row>
    <row r="17907" spans="19:20" x14ac:dyDescent="0.4">
      <c r="S17907"/>
      <c r="T17907"/>
    </row>
    <row r="17908" spans="19:20" x14ac:dyDescent="0.4">
      <c r="S17908"/>
      <c r="T17908"/>
    </row>
    <row r="17909" spans="19:20" x14ac:dyDescent="0.4">
      <c r="S17909"/>
      <c r="T17909"/>
    </row>
    <row r="17910" spans="19:20" x14ac:dyDescent="0.4">
      <c r="S17910"/>
      <c r="T17910"/>
    </row>
    <row r="17911" spans="19:20" x14ac:dyDescent="0.4">
      <c r="S17911"/>
      <c r="T17911"/>
    </row>
    <row r="17912" spans="19:20" x14ac:dyDescent="0.4">
      <c r="S17912"/>
      <c r="T17912"/>
    </row>
    <row r="17913" spans="19:20" x14ac:dyDescent="0.4">
      <c r="S17913"/>
      <c r="T17913"/>
    </row>
    <row r="17914" spans="19:20" x14ac:dyDescent="0.4">
      <c r="S17914"/>
      <c r="T17914"/>
    </row>
    <row r="17915" spans="19:20" x14ac:dyDescent="0.4">
      <c r="S17915"/>
      <c r="T17915"/>
    </row>
    <row r="17916" spans="19:20" x14ac:dyDescent="0.4">
      <c r="S17916"/>
      <c r="T17916"/>
    </row>
    <row r="17917" spans="19:20" x14ac:dyDescent="0.4">
      <c r="S17917"/>
      <c r="T17917"/>
    </row>
    <row r="17918" spans="19:20" x14ac:dyDescent="0.4">
      <c r="S17918"/>
      <c r="T17918"/>
    </row>
    <row r="17919" spans="19:20" x14ac:dyDescent="0.4">
      <c r="S17919"/>
      <c r="T17919"/>
    </row>
    <row r="17920" spans="19:20" x14ac:dyDescent="0.4">
      <c r="S17920"/>
      <c r="T17920"/>
    </row>
    <row r="17921" spans="19:20" x14ac:dyDescent="0.4">
      <c r="S17921"/>
      <c r="T17921"/>
    </row>
    <row r="17922" spans="19:20" x14ac:dyDescent="0.4">
      <c r="S17922"/>
      <c r="T17922"/>
    </row>
    <row r="17923" spans="19:20" x14ac:dyDescent="0.4">
      <c r="S17923"/>
      <c r="T17923"/>
    </row>
    <row r="17924" spans="19:20" x14ac:dyDescent="0.4">
      <c r="S17924"/>
      <c r="T17924"/>
    </row>
    <row r="17925" spans="19:20" x14ac:dyDescent="0.4">
      <c r="S17925"/>
      <c r="T17925"/>
    </row>
    <row r="17926" spans="19:20" x14ac:dyDescent="0.4">
      <c r="S17926"/>
      <c r="T17926"/>
    </row>
    <row r="17927" spans="19:20" x14ac:dyDescent="0.4">
      <c r="S17927"/>
      <c r="T17927"/>
    </row>
    <row r="17928" spans="19:20" x14ac:dyDescent="0.4">
      <c r="S17928"/>
      <c r="T17928"/>
    </row>
    <row r="17929" spans="19:20" x14ac:dyDescent="0.4">
      <c r="S17929"/>
      <c r="T17929"/>
    </row>
    <row r="17930" spans="19:20" x14ac:dyDescent="0.4">
      <c r="S17930"/>
      <c r="T17930"/>
    </row>
    <row r="17931" spans="19:20" x14ac:dyDescent="0.4">
      <c r="S17931"/>
      <c r="T17931"/>
    </row>
    <row r="17932" spans="19:20" x14ac:dyDescent="0.4">
      <c r="S17932"/>
      <c r="T17932"/>
    </row>
    <row r="17933" spans="19:20" x14ac:dyDescent="0.4">
      <c r="S17933"/>
      <c r="T17933"/>
    </row>
    <row r="17934" spans="19:20" x14ac:dyDescent="0.4">
      <c r="S17934"/>
      <c r="T17934"/>
    </row>
    <row r="17935" spans="19:20" x14ac:dyDescent="0.4">
      <c r="S17935"/>
      <c r="T17935"/>
    </row>
    <row r="17936" spans="19:20" x14ac:dyDescent="0.4">
      <c r="S17936"/>
      <c r="T17936"/>
    </row>
    <row r="17937" spans="19:20" x14ac:dyDescent="0.4">
      <c r="S17937"/>
      <c r="T17937"/>
    </row>
    <row r="17938" spans="19:20" x14ac:dyDescent="0.4">
      <c r="S17938"/>
      <c r="T17938"/>
    </row>
    <row r="17939" spans="19:20" x14ac:dyDescent="0.4">
      <c r="S17939"/>
      <c r="T17939"/>
    </row>
    <row r="17940" spans="19:20" x14ac:dyDescent="0.4">
      <c r="S17940"/>
      <c r="T17940"/>
    </row>
    <row r="17941" spans="19:20" x14ac:dyDescent="0.4">
      <c r="S17941"/>
      <c r="T17941"/>
    </row>
    <row r="17942" spans="19:20" x14ac:dyDescent="0.4">
      <c r="S17942"/>
      <c r="T17942"/>
    </row>
    <row r="17943" spans="19:20" x14ac:dyDescent="0.4">
      <c r="S17943"/>
      <c r="T17943"/>
    </row>
    <row r="17944" spans="19:20" x14ac:dyDescent="0.4">
      <c r="S17944"/>
      <c r="T17944"/>
    </row>
    <row r="17945" spans="19:20" x14ac:dyDescent="0.4">
      <c r="S17945"/>
      <c r="T17945"/>
    </row>
    <row r="17946" spans="19:20" x14ac:dyDescent="0.4">
      <c r="S17946"/>
      <c r="T17946"/>
    </row>
    <row r="17947" spans="19:20" x14ac:dyDescent="0.4">
      <c r="S17947"/>
      <c r="T17947"/>
    </row>
    <row r="17948" spans="19:20" x14ac:dyDescent="0.4">
      <c r="S17948"/>
      <c r="T17948"/>
    </row>
    <row r="17949" spans="19:20" x14ac:dyDescent="0.4">
      <c r="S17949"/>
      <c r="T17949"/>
    </row>
    <row r="17950" spans="19:20" x14ac:dyDescent="0.4">
      <c r="S17950"/>
      <c r="T17950"/>
    </row>
    <row r="17951" spans="19:20" x14ac:dyDescent="0.4">
      <c r="S17951"/>
      <c r="T17951"/>
    </row>
    <row r="17952" spans="19:20" x14ac:dyDescent="0.4">
      <c r="S17952"/>
      <c r="T17952"/>
    </row>
    <row r="17953" spans="19:20" x14ac:dyDescent="0.4">
      <c r="S17953"/>
      <c r="T17953"/>
    </row>
    <row r="17954" spans="19:20" x14ac:dyDescent="0.4">
      <c r="S17954"/>
      <c r="T17954"/>
    </row>
    <row r="17955" spans="19:20" x14ac:dyDescent="0.4">
      <c r="S17955"/>
      <c r="T17955"/>
    </row>
    <row r="17956" spans="19:20" x14ac:dyDescent="0.4">
      <c r="S17956"/>
      <c r="T17956"/>
    </row>
    <row r="17957" spans="19:20" x14ac:dyDescent="0.4">
      <c r="S17957"/>
      <c r="T17957"/>
    </row>
    <row r="17958" spans="19:20" x14ac:dyDescent="0.4">
      <c r="S17958"/>
      <c r="T17958"/>
    </row>
    <row r="17959" spans="19:20" x14ac:dyDescent="0.4">
      <c r="S17959"/>
      <c r="T17959"/>
    </row>
    <row r="17960" spans="19:20" x14ac:dyDescent="0.4">
      <c r="S17960"/>
      <c r="T17960"/>
    </row>
    <row r="17961" spans="19:20" x14ac:dyDescent="0.4">
      <c r="S17961"/>
      <c r="T17961"/>
    </row>
    <row r="17962" spans="19:20" x14ac:dyDescent="0.4">
      <c r="S17962"/>
      <c r="T17962"/>
    </row>
    <row r="17963" spans="19:20" x14ac:dyDescent="0.4">
      <c r="S17963"/>
      <c r="T17963"/>
    </row>
    <row r="17964" spans="19:20" x14ac:dyDescent="0.4">
      <c r="S17964"/>
      <c r="T17964"/>
    </row>
    <row r="17965" spans="19:20" x14ac:dyDescent="0.4">
      <c r="S17965"/>
      <c r="T17965"/>
    </row>
    <row r="17966" spans="19:20" x14ac:dyDescent="0.4">
      <c r="S17966"/>
      <c r="T17966"/>
    </row>
    <row r="17967" spans="19:20" x14ac:dyDescent="0.4">
      <c r="S17967"/>
      <c r="T17967"/>
    </row>
    <row r="17968" spans="19:20" x14ac:dyDescent="0.4">
      <c r="S17968"/>
      <c r="T17968"/>
    </row>
    <row r="17969" spans="19:20" x14ac:dyDescent="0.4">
      <c r="S17969"/>
      <c r="T17969"/>
    </row>
    <row r="17970" spans="19:20" x14ac:dyDescent="0.4">
      <c r="S17970"/>
      <c r="T17970"/>
    </row>
    <row r="17971" spans="19:20" x14ac:dyDescent="0.4">
      <c r="S17971"/>
      <c r="T17971"/>
    </row>
    <row r="17972" spans="19:20" x14ac:dyDescent="0.4">
      <c r="S17972"/>
      <c r="T17972"/>
    </row>
    <row r="17973" spans="19:20" x14ac:dyDescent="0.4">
      <c r="S17973"/>
      <c r="T17973"/>
    </row>
    <row r="17974" spans="19:20" x14ac:dyDescent="0.4">
      <c r="S17974"/>
      <c r="T17974"/>
    </row>
    <row r="17975" spans="19:20" x14ac:dyDescent="0.4">
      <c r="S17975"/>
      <c r="T17975"/>
    </row>
    <row r="17976" spans="19:20" x14ac:dyDescent="0.4">
      <c r="S17976"/>
      <c r="T17976"/>
    </row>
    <row r="17977" spans="19:20" x14ac:dyDescent="0.4">
      <c r="S17977"/>
      <c r="T17977"/>
    </row>
    <row r="17978" spans="19:20" x14ac:dyDescent="0.4">
      <c r="S17978"/>
      <c r="T17978"/>
    </row>
    <row r="17979" spans="19:20" x14ac:dyDescent="0.4">
      <c r="S17979"/>
      <c r="T17979"/>
    </row>
    <row r="17980" spans="19:20" x14ac:dyDescent="0.4">
      <c r="S17980"/>
      <c r="T17980"/>
    </row>
    <row r="17981" spans="19:20" x14ac:dyDescent="0.4">
      <c r="S17981"/>
      <c r="T17981"/>
    </row>
    <row r="17982" spans="19:20" x14ac:dyDescent="0.4">
      <c r="S17982"/>
      <c r="T17982"/>
    </row>
    <row r="17983" spans="19:20" x14ac:dyDescent="0.4">
      <c r="S17983"/>
      <c r="T17983"/>
    </row>
    <row r="17984" spans="19:20" x14ac:dyDescent="0.4">
      <c r="S17984"/>
      <c r="T17984"/>
    </row>
    <row r="17985" spans="19:20" x14ac:dyDescent="0.4">
      <c r="S17985"/>
      <c r="T17985"/>
    </row>
    <row r="17986" spans="19:20" x14ac:dyDescent="0.4">
      <c r="S17986"/>
      <c r="T17986"/>
    </row>
    <row r="17987" spans="19:20" x14ac:dyDescent="0.4">
      <c r="S17987"/>
      <c r="T17987"/>
    </row>
    <row r="17988" spans="19:20" x14ac:dyDescent="0.4">
      <c r="S17988"/>
      <c r="T17988"/>
    </row>
    <row r="17989" spans="19:20" x14ac:dyDescent="0.4">
      <c r="S17989"/>
      <c r="T17989"/>
    </row>
    <row r="17990" spans="19:20" x14ac:dyDescent="0.4">
      <c r="S17990"/>
      <c r="T17990"/>
    </row>
    <row r="17991" spans="19:20" x14ac:dyDescent="0.4">
      <c r="S17991"/>
      <c r="T17991"/>
    </row>
    <row r="17992" spans="19:20" x14ac:dyDescent="0.4">
      <c r="S17992"/>
      <c r="T17992"/>
    </row>
    <row r="17993" spans="19:20" x14ac:dyDescent="0.4">
      <c r="S17993"/>
      <c r="T17993"/>
    </row>
    <row r="17994" spans="19:20" x14ac:dyDescent="0.4">
      <c r="S17994"/>
      <c r="T17994"/>
    </row>
    <row r="17995" spans="19:20" x14ac:dyDescent="0.4">
      <c r="S17995"/>
      <c r="T17995"/>
    </row>
    <row r="17996" spans="19:20" x14ac:dyDescent="0.4">
      <c r="S17996"/>
      <c r="T17996"/>
    </row>
    <row r="17997" spans="19:20" x14ac:dyDescent="0.4">
      <c r="S17997"/>
      <c r="T17997"/>
    </row>
    <row r="17998" spans="19:20" x14ac:dyDescent="0.4">
      <c r="S17998"/>
      <c r="T17998"/>
    </row>
    <row r="17999" spans="19:20" x14ac:dyDescent="0.4">
      <c r="S17999"/>
      <c r="T17999"/>
    </row>
    <row r="18000" spans="19:20" x14ac:dyDescent="0.4">
      <c r="S18000"/>
      <c r="T18000"/>
    </row>
    <row r="18001" spans="19:20" x14ac:dyDescent="0.4">
      <c r="S18001"/>
      <c r="T18001"/>
    </row>
    <row r="18002" spans="19:20" x14ac:dyDescent="0.4">
      <c r="S18002"/>
      <c r="T18002"/>
    </row>
    <row r="18003" spans="19:20" x14ac:dyDescent="0.4">
      <c r="S18003"/>
      <c r="T18003"/>
    </row>
    <row r="18004" spans="19:20" x14ac:dyDescent="0.4">
      <c r="S18004"/>
      <c r="T18004"/>
    </row>
    <row r="18005" spans="19:20" x14ac:dyDescent="0.4">
      <c r="S18005"/>
      <c r="T18005"/>
    </row>
    <row r="18006" spans="19:20" x14ac:dyDescent="0.4">
      <c r="S18006"/>
      <c r="T18006"/>
    </row>
    <row r="18007" spans="19:20" x14ac:dyDescent="0.4">
      <c r="S18007"/>
      <c r="T18007"/>
    </row>
    <row r="18008" spans="19:20" x14ac:dyDescent="0.4">
      <c r="S18008"/>
      <c r="T18008"/>
    </row>
    <row r="18009" spans="19:20" x14ac:dyDescent="0.4">
      <c r="S18009"/>
      <c r="T18009"/>
    </row>
    <row r="18010" spans="19:20" x14ac:dyDescent="0.4">
      <c r="S18010"/>
      <c r="T18010"/>
    </row>
    <row r="18011" spans="19:20" x14ac:dyDescent="0.4">
      <c r="S18011"/>
      <c r="T18011"/>
    </row>
    <row r="18012" spans="19:20" x14ac:dyDescent="0.4">
      <c r="S18012"/>
      <c r="T18012"/>
    </row>
    <row r="18013" spans="19:20" x14ac:dyDescent="0.4">
      <c r="S18013"/>
      <c r="T18013"/>
    </row>
    <row r="18014" spans="19:20" x14ac:dyDescent="0.4">
      <c r="S18014"/>
      <c r="T18014"/>
    </row>
    <row r="18015" spans="19:20" x14ac:dyDescent="0.4">
      <c r="S18015"/>
      <c r="T18015"/>
    </row>
    <row r="18016" spans="19:20" x14ac:dyDescent="0.4">
      <c r="S18016"/>
      <c r="T18016"/>
    </row>
    <row r="18017" spans="19:20" x14ac:dyDescent="0.4">
      <c r="S18017"/>
      <c r="T18017"/>
    </row>
    <row r="18018" spans="19:20" x14ac:dyDescent="0.4">
      <c r="S18018"/>
      <c r="T18018"/>
    </row>
    <row r="18019" spans="19:20" x14ac:dyDescent="0.4">
      <c r="S18019"/>
      <c r="T18019"/>
    </row>
    <row r="18020" spans="19:20" x14ac:dyDescent="0.4">
      <c r="S18020"/>
      <c r="T18020"/>
    </row>
    <row r="18021" spans="19:20" x14ac:dyDescent="0.4">
      <c r="S18021"/>
      <c r="T18021"/>
    </row>
    <row r="18022" spans="19:20" x14ac:dyDescent="0.4">
      <c r="S18022"/>
      <c r="T18022"/>
    </row>
    <row r="18023" spans="19:20" x14ac:dyDescent="0.4">
      <c r="S18023"/>
      <c r="T18023"/>
    </row>
    <row r="18024" spans="19:20" x14ac:dyDescent="0.4">
      <c r="S18024"/>
      <c r="T18024"/>
    </row>
    <row r="18025" spans="19:20" x14ac:dyDescent="0.4">
      <c r="S18025"/>
      <c r="T18025"/>
    </row>
    <row r="18026" spans="19:20" x14ac:dyDescent="0.4">
      <c r="S18026"/>
      <c r="T18026"/>
    </row>
    <row r="18027" spans="19:20" x14ac:dyDescent="0.4">
      <c r="S18027"/>
      <c r="T18027"/>
    </row>
    <row r="18028" spans="19:20" x14ac:dyDescent="0.4">
      <c r="S18028"/>
      <c r="T18028"/>
    </row>
    <row r="18029" spans="19:20" x14ac:dyDescent="0.4">
      <c r="S18029"/>
      <c r="T18029"/>
    </row>
    <row r="18030" spans="19:20" x14ac:dyDescent="0.4">
      <c r="S18030"/>
      <c r="T18030"/>
    </row>
    <row r="18031" spans="19:20" x14ac:dyDescent="0.4">
      <c r="S18031"/>
      <c r="T18031"/>
    </row>
    <row r="18032" spans="19:20" x14ac:dyDescent="0.4">
      <c r="S18032"/>
      <c r="T18032"/>
    </row>
    <row r="18033" spans="19:20" x14ac:dyDescent="0.4">
      <c r="S18033"/>
      <c r="T18033"/>
    </row>
    <row r="18034" spans="19:20" x14ac:dyDescent="0.4">
      <c r="S18034"/>
      <c r="T18034"/>
    </row>
    <row r="18035" spans="19:20" x14ac:dyDescent="0.4">
      <c r="S18035"/>
      <c r="T18035"/>
    </row>
    <row r="18036" spans="19:20" x14ac:dyDescent="0.4">
      <c r="S18036"/>
      <c r="T18036"/>
    </row>
    <row r="18037" spans="19:20" x14ac:dyDescent="0.4">
      <c r="S18037"/>
      <c r="T18037"/>
    </row>
    <row r="18038" spans="19:20" x14ac:dyDescent="0.4">
      <c r="S18038"/>
      <c r="T18038"/>
    </row>
    <row r="18039" spans="19:20" x14ac:dyDescent="0.4">
      <c r="S18039"/>
      <c r="T18039"/>
    </row>
    <row r="18040" spans="19:20" x14ac:dyDescent="0.4">
      <c r="S18040"/>
      <c r="T18040"/>
    </row>
    <row r="18041" spans="19:20" x14ac:dyDescent="0.4">
      <c r="S18041"/>
      <c r="T18041"/>
    </row>
    <row r="18042" spans="19:20" x14ac:dyDescent="0.4">
      <c r="S18042"/>
      <c r="T18042"/>
    </row>
    <row r="18043" spans="19:20" x14ac:dyDescent="0.4">
      <c r="S18043"/>
      <c r="T18043"/>
    </row>
    <row r="18044" spans="19:20" x14ac:dyDescent="0.4">
      <c r="S18044"/>
      <c r="T18044"/>
    </row>
    <row r="18045" spans="19:20" x14ac:dyDescent="0.4">
      <c r="S18045"/>
      <c r="T18045"/>
    </row>
    <row r="18046" spans="19:20" x14ac:dyDescent="0.4">
      <c r="S18046"/>
      <c r="T18046"/>
    </row>
    <row r="18047" spans="19:20" x14ac:dyDescent="0.4">
      <c r="S18047"/>
      <c r="T18047"/>
    </row>
    <row r="18048" spans="19:20" x14ac:dyDescent="0.4">
      <c r="S18048"/>
      <c r="T18048"/>
    </row>
    <row r="18049" spans="19:20" x14ac:dyDescent="0.4">
      <c r="S18049"/>
      <c r="T18049"/>
    </row>
    <row r="18050" spans="19:20" x14ac:dyDescent="0.4">
      <c r="S18050"/>
      <c r="T18050"/>
    </row>
    <row r="18051" spans="19:20" x14ac:dyDescent="0.4">
      <c r="S18051"/>
      <c r="T18051"/>
    </row>
    <row r="18052" spans="19:20" x14ac:dyDescent="0.4">
      <c r="S18052"/>
      <c r="T18052"/>
    </row>
    <row r="18053" spans="19:20" x14ac:dyDescent="0.4">
      <c r="S18053"/>
      <c r="T18053"/>
    </row>
    <row r="18054" spans="19:20" x14ac:dyDescent="0.4">
      <c r="S18054"/>
      <c r="T18054"/>
    </row>
    <row r="18055" spans="19:20" x14ac:dyDescent="0.4">
      <c r="S18055"/>
      <c r="T18055"/>
    </row>
    <row r="18056" spans="19:20" x14ac:dyDescent="0.4">
      <c r="S18056"/>
      <c r="T18056"/>
    </row>
    <row r="18057" spans="19:20" x14ac:dyDescent="0.4">
      <c r="S18057"/>
      <c r="T18057"/>
    </row>
    <row r="18058" spans="19:20" x14ac:dyDescent="0.4">
      <c r="S18058"/>
      <c r="T18058"/>
    </row>
    <row r="18059" spans="19:20" x14ac:dyDescent="0.4">
      <c r="S18059"/>
      <c r="T18059"/>
    </row>
    <row r="18060" spans="19:20" x14ac:dyDescent="0.4">
      <c r="S18060"/>
      <c r="T18060"/>
    </row>
    <row r="18061" spans="19:20" x14ac:dyDescent="0.4">
      <c r="S18061"/>
      <c r="T18061"/>
    </row>
    <row r="18062" spans="19:20" x14ac:dyDescent="0.4">
      <c r="S18062"/>
      <c r="T18062"/>
    </row>
    <row r="18063" spans="19:20" x14ac:dyDescent="0.4">
      <c r="S18063"/>
      <c r="T18063"/>
    </row>
    <row r="18064" spans="19:20" x14ac:dyDescent="0.4">
      <c r="S18064"/>
      <c r="T18064"/>
    </row>
    <row r="18065" spans="19:20" x14ac:dyDescent="0.4">
      <c r="S18065"/>
      <c r="T18065"/>
    </row>
    <row r="18066" spans="19:20" x14ac:dyDescent="0.4">
      <c r="S18066"/>
      <c r="T18066"/>
    </row>
    <row r="18067" spans="19:20" x14ac:dyDescent="0.4">
      <c r="S18067"/>
      <c r="T18067"/>
    </row>
    <row r="18068" spans="19:20" x14ac:dyDescent="0.4">
      <c r="S18068"/>
      <c r="T18068"/>
    </row>
    <row r="18069" spans="19:20" x14ac:dyDescent="0.4">
      <c r="S18069"/>
      <c r="T18069"/>
    </row>
    <row r="18070" spans="19:20" x14ac:dyDescent="0.4">
      <c r="S18070"/>
      <c r="T18070"/>
    </row>
    <row r="18071" spans="19:20" x14ac:dyDescent="0.4">
      <c r="S18071"/>
      <c r="T18071"/>
    </row>
    <row r="18072" spans="19:20" x14ac:dyDescent="0.4">
      <c r="S18072"/>
      <c r="T18072"/>
    </row>
    <row r="18073" spans="19:20" x14ac:dyDescent="0.4">
      <c r="S18073"/>
      <c r="T18073"/>
    </row>
    <row r="18074" spans="19:20" x14ac:dyDescent="0.4">
      <c r="S18074"/>
      <c r="T18074"/>
    </row>
    <row r="18075" spans="19:20" x14ac:dyDescent="0.4">
      <c r="S18075"/>
      <c r="T18075"/>
    </row>
    <row r="18076" spans="19:20" x14ac:dyDescent="0.4">
      <c r="S18076"/>
      <c r="T18076"/>
    </row>
    <row r="18077" spans="19:20" x14ac:dyDescent="0.4">
      <c r="S18077"/>
      <c r="T18077"/>
    </row>
    <row r="18078" spans="19:20" x14ac:dyDescent="0.4">
      <c r="S18078"/>
      <c r="T18078"/>
    </row>
    <row r="18079" spans="19:20" x14ac:dyDescent="0.4">
      <c r="S18079"/>
      <c r="T18079"/>
    </row>
    <row r="18080" spans="19:20" x14ac:dyDescent="0.4">
      <c r="S18080"/>
      <c r="T18080"/>
    </row>
    <row r="18081" spans="19:20" x14ac:dyDescent="0.4">
      <c r="S18081"/>
      <c r="T18081"/>
    </row>
    <row r="18082" spans="19:20" x14ac:dyDescent="0.4">
      <c r="S18082"/>
      <c r="T18082"/>
    </row>
    <row r="18083" spans="19:20" x14ac:dyDescent="0.4">
      <c r="S18083"/>
      <c r="T18083"/>
    </row>
    <row r="18084" spans="19:20" x14ac:dyDescent="0.4">
      <c r="S18084"/>
      <c r="T18084"/>
    </row>
    <row r="18085" spans="19:20" x14ac:dyDescent="0.4">
      <c r="S18085"/>
      <c r="T18085"/>
    </row>
    <row r="18086" spans="19:20" x14ac:dyDescent="0.4">
      <c r="S18086"/>
      <c r="T18086"/>
    </row>
    <row r="18087" spans="19:20" x14ac:dyDescent="0.4">
      <c r="S18087"/>
      <c r="T18087"/>
    </row>
    <row r="18088" spans="19:20" x14ac:dyDescent="0.4">
      <c r="S18088"/>
      <c r="T18088"/>
    </row>
    <row r="18089" spans="19:20" x14ac:dyDescent="0.4">
      <c r="S18089"/>
      <c r="T18089"/>
    </row>
    <row r="18090" spans="19:20" x14ac:dyDescent="0.4">
      <c r="S18090"/>
      <c r="T18090"/>
    </row>
    <row r="18091" spans="19:20" x14ac:dyDescent="0.4">
      <c r="S18091"/>
      <c r="T18091"/>
    </row>
    <row r="18092" spans="19:20" x14ac:dyDescent="0.4">
      <c r="S18092"/>
      <c r="T18092"/>
    </row>
    <row r="18093" spans="19:20" x14ac:dyDescent="0.4">
      <c r="S18093"/>
      <c r="T18093"/>
    </row>
    <row r="18094" spans="19:20" x14ac:dyDescent="0.4">
      <c r="S18094"/>
      <c r="T18094"/>
    </row>
    <row r="18095" spans="19:20" x14ac:dyDescent="0.4">
      <c r="S18095"/>
      <c r="T18095"/>
    </row>
    <row r="18096" spans="19:20" x14ac:dyDescent="0.4">
      <c r="S18096"/>
      <c r="T18096"/>
    </row>
    <row r="18097" spans="19:20" x14ac:dyDescent="0.4">
      <c r="S18097"/>
      <c r="T18097"/>
    </row>
    <row r="18098" spans="19:20" x14ac:dyDescent="0.4">
      <c r="S18098"/>
      <c r="T18098"/>
    </row>
    <row r="18099" spans="19:20" x14ac:dyDescent="0.4">
      <c r="S18099"/>
      <c r="T18099"/>
    </row>
    <row r="18100" spans="19:20" x14ac:dyDescent="0.4">
      <c r="S18100"/>
      <c r="T18100"/>
    </row>
    <row r="18101" spans="19:20" x14ac:dyDescent="0.4">
      <c r="S18101"/>
      <c r="T18101"/>
    </row>
    <row r="18102" spans="19:20" x14ac:dyDescent="0.4">
      <c r="S18102"/>
      <c r="T18102"/>
    </row>
    <row r="18103" spans="19:20" x14ac:dyDescent="0.4">
      <c r="S18103"/>
      <c r="T18103"/>
    </row>
    <row r="18104" spans="19:20" x14ac:dyDescent="0.4">
      <c r="S18104"/>
      <c r="T18104"/>
    </row>
    <row r="18105" spans="19:20" x14ac:dyDescent="0.4">
      <c r="S18105"/>
      <c r="T18105"/>
    </row>
    <row r="18106" spans="19:20" x14ac:dyDescent="0.4">
      <c r="S18106"/>
      <c r="T18106"/>
    </row>
    <row r="18107" spans="19:20" x14ac:dyDescent="0.4">
      <c r="S18107"/>
      <c r="T18107"/>
    </row>
    <row r="18108" spans="19:20" x14ac:dyDescent="0.4">
      <c r="S18108"/>
      <c r="T18108"/>
    </row>
    <row r="18109" spans="19:20" x14ac:dyDescent="0.4">
      <c r="S18109"/>
      <c r="T18109"/>
    </row>
    <row r="18110" spans="19:20" x14ac:dyDescent="0.4">
      <c r="S18110"/>
      <c r="T18110"/>
    </row>
    <row r="18111" spans="19:20" x14ac:dyDescent="0.4">
      <c r="S18111"/>
      <c r="T18111"/>
    </row>
    <row r="18112" spans="19:20" x14ac:dyDescent="0.4">
      <c r="S18112"/>
      <c r="T18112"/>
    </row>
    <row r="18113" spans="19:20" x14ac:dyDescent="0.4">
      <c r="S18113"/>
      <c r="T18113"/>
    </row>
    <row r="18114" spans="19:20" x14ac:dyDescent="0.4">
      <c r="S18114"/>
      <c r="T18114"/>
    </row>
    <row r="18115" spans="19:20" x14ac:dyDescent="0.4">
      <c r="S18115"/>
      <c r="T18115"/>
    </row>
    <row r="18116" spans="19:20" x14ac:dyDescent="0.4">
      <c r="S18116"/>
      <c r="T18116"/>
    </row>
    <row r="18117" spans="19:20" x14ac:dyDescent="0.4">
      <c r="S18117"/>
      <c r="T18117"/>
    </row>
    <row r="18118" spans="19:20" x14ac:dyDescent="0.4">
      <c r="S18118"/>
      <c r="T18118"/>
    </row>
    <row r="18119" spans="19:20" x14ac:dyDescent="0.4">
      <c r="S18119"/>
      <c r="T18119"/>
    </row>
    <row r="18120" spans="19:20" x14ac:dyDescent="0.4">
      <c r="S18120"/>
      <c r="T18120"/>
    </row>
    <row r="18121" spans="19:20" x14ac:dyDescent="0.4">
      <c r="S18121"/>
      <c r="T18121"/>
    </row>
    <row r="18122" spans="19:20" x14ac:dyDescent="0.4">
      <c r="S18122"/>
      <c r="T18122"/>
    </row>
    <row r="18123" spans="19:20" x14ac:dyDescent="0.4">
      <c r="S18123"/>
      <c r="T18123"/>
    </row>
    <row r="18124" spans="19:20" x14ac:dyDescent="0.4">
      <c r="S18124"/>
      <c r="T18124"/>
    </row>
    <row r="18125" spans="19:20" x14ac:dyDescent="0.4">
      <c r="S18125"/>
      <c r="T18125"/>
    </row>
    <row r="18126" spans="19:20" x14ac:dyDescent="0.4">
      <c r="S18126"/>
      <c r="T18126"/>
    </row>
    <row r="18127" spans="19:20" x14ac:dyDescent="0.4">
      <c r="S18127"/>
      <c r="T18127"/>
    </row>
    <row r="18128" spans="19:20" x14ac:dyDescent="0.4">
      <c r="S18128"/>
      <c r="T18128"/>
    </row>
    <row r="18129" spans="19:20" x14ac:dyDescent="0.4">
      <c r="S18129"/>
      <c r="T18129"/>
    </row>
    <row r="18130" spans="19:20" x14ac:dyDescent="0.4">
      <c r="S18130"/>
      <c r="T18130"/>
    </row>
    <row r="18131" spans="19:20" x14ac:dyDescent="0.4">
      <c r="S18131"/>
      <c r="T18131"/>
    </row>
    <row r="18132" spans="19:20" x14ac:dyDescent="0.4">
      <c r="S18132"/>
      <c r="T18132"/>
    </row>
    <row r="18133" spans="19:20" x14ac:dyDescent="0.4">
      <c r="S18133"/>
      <c r="T18133"/>
    </row>
    <row r="18134" spans="19:20" x14ac:dyDescent="0.4">
      <c r="S18134"/>
      <c r="T18134"/>
    </row>
    <row r="18135" spans="19:20" x14ac:dyDescent="0.4">
      <c r="S18135"/>
      <c r="T18135"/>
    </row>
    <row r="18136" spans="19:20" x14ac:dyDescent="0.4">
      <c r="S18136"/>
      <c r="T18136"/>
    </row>
    <row r="18137" spans="19:20" x14ac:dyDescent="0.4">
      <c r="S18137"/>
      <c r="T18137"/>
    </row>
    <row r="18138" spans="19:20" x14ac:dyDescent="0.4">
      <c r="S18138"/>
      <c r="T18138"/>
    </row>
    <row r="18139" spans="19:20" x14ac:dyDescent="0.4">
      <c r="S18139"/>
      <c r="T18139"/>
    </row>
    <row r="18140" spans="19:20" x14ac:dyDescent="0.4">
      <c r="S18140"/>
      <c r="T18140"/>
    </row>
    <row r="18141" spans="19:20" x14ac:dyDescent="0.4">
      <c r="S18141"/>
      <c r="T18141"/>
    </row>
    <row r="18142" spans="19:20" x14ac:dyDescent="0.4">
      <c r="S18142"/>
      <c r="T18142"/>
    </row>
    <row r="18143" spans="19:20" x14ac:dyDescent="0.4">
      <c r="S18143"/>
      <c r="T18143"/>
    </row>
    <row r="18144" spans="19:20" x14ac:dyDescent="0.4">
      <c r="S18144"/>
      <c r="T18144"/>
    </row>
    <row r="18145" spans="19:20" x14ac:dyDescent="0.4">
      <c r="S18145"/>
      <c r="T18145"/>
    </row>
    <row r="18146" spans="19:20" x14ac:dyDescent="0.4">
      <c r="S18146"/>
      <c r="T18146"/>
    </row>
    <row r="18147" spans="19:20" x14ac:dyDescent="0.4">
      <c r="S18147"/>
      <c r="T18147"/>
    </row>
    <row r="18148" spans="19:20" x14ac:dyDescent="0.4">
      <c r="S18148"/>
      <c r="T18148"/>
    </row>
    <row r="18149" spans="19:20" x14ac:dyDescent="0.4">
      <c r="S18149"/>
      <c r="T18149"/>
    </row>
    <row r="18150" spans="19:20" x14ac:dyDescent="0.4">
      <c r="S18150"/>
      <c r="T18150"/>
    </row>
    <row r="18151" spans="19:20" x14ac:dyDescent="0.4">
      <c r="S18151"/>
      <c r="T18151"/>
    </row>
    <row r="18152" spans="19:20" x14ac:dyDescent="0.4">
      <c r="S18152"/>
      <c r="T18152"/>
    </row>
    <row r="18153" spans="19:20" x14ac:dyDescent="0.4">
      <c r="S18153"/>
      <c r="T18153"/>
    </row>
    <row r="18154" spans="19:20" x14ac:dyDescent="0.4">
      <c r="S18154"/>
      <c r="T18154"/>
    </row>
    <row r="18155" spans="19:20" x14ac:dyDescent="0.4">
      <c r="S18155"/>
      <c r="T18155"/>
    </row>
    <row r="18156" spans="19:20" x14ac:dyDescent="0.4">
      <c r="S18156"/>
      <c r="T18156"/>
    </row>
    <row r="18157" spans="19:20" x14ac:dyDescent="0.4">
      <c r="S18157"/>
      <c r="T18157"/>
    </row>
    <row r="18158" spans="19:20" x14ac:dyDescent="0.4">
      <c r="S18158"/>
      <c r="T18158"/>
    </row>
    <row r="18159" spans="19:20" x14ac:dyDescent="0.4">
      <c r="S18159"/>
      <c r="T18159"/>
    </row>
    <row r="18160" spans="19:20" x14ac:dyDescent="0.4">
      <c r="S18160"/>
      <c r="T18160"/>
    </row>
    <row r="18161" spans="19:20" x14ac:dyDescent="0.4">
      <c r="S18161"/>
      <c r="T18161"/>
    </row>
    <row r="18162" spans="19:20" x14ac:dyDescent="0.4">
      <c r="S18162"/>
      <c r="T18162"/>
    </row>
    <row r="18163" spans="19:20" x14ac:dyDescent="0.4">
      <c r="S18163"/>
      <c r="T18163"/>
    </row>
    <row r="18164" spans="19:20" x14ac:dyDescent="0.4">
      <c r="S18164"/>
      <c r="T18164"/>
    </row>
    <row r="18165" spans="19:20" x14ac:dyDescent="0.4">
      <c r="S18165"/>
      <c r="T18165"/>
    </row>
    <row r="18166" spans="19:20" x14ac:dyDescent="0.4">
      <c r="S18166"/>
      <c r="T18166"/>
    </row>
    <row r="18167" spans="19:20" x14ac:dyDescent="0.4">
      <c r="S18167"/>
      <c r="T18167"/>
    </row>
    <row r="18168" spans="19:20" x14ac:dyDescent="0.4">
      <c r="S18168"/>
      <c r="T18168"/>
    </row>
    <row r="18169" spans="19:20" x14ac:dyDescent="0.4">
      <c r="S18169"/>
      <c r="T18169"/>
    </row>
    <row r="18170" spans="19:20" x14ac:dyDescent="0.4">
      <c r="S18170"/>
      <c r="T18170"/>
    </row>
    <row r="18171" spans="19:20" x14ac:dyDescent="0.4">
      <c r="S18171"/>
      <c r="T18171"/>
    </row>
    <row r="18172" spans="19:20" x14ac:dyDescent="0.4">
      <c r="S18172"/>
      <c r="T18172"/>
    </row>
    <row r="18173" spans="19:20" x14ac:dyDescent="0.4">
      <c r="S18173"/>
      <c r="T18173"/>
    </row>
    <row r="18174" spans="19:20" x14ac:dyDescent="0.4">
      <c r="S18174"/>
      <c r="T18174"/>
    </row>
    <row r="18175" spans="19:20" x14ac:dyDescent="0.4">
      <c r="S18175"/>
      <c r="T18175"/>
    </row>
    <row r="18176" spans="19:20" x14ac:dyDescent="0.4">
      <c r="S18176"/>
      <c r="T18176"/>
    </row>
    <row r="18177" spans="19:20" x14ac:dyDescent="0.4">
      <c r="S18177"/>
      <c r="T18177"/>
    </row>
    <row r="18178" spans="19:20" x14ac:dyDescent="0.4">
      <c r="S18178"/>
      <c r="T18178"/>
    </row>
    <row r="18179" spans="19:20" x14ac:dyDescent="0.4">
      <c r="S18179"/>
      <c r="T18179"/>
    </row>
    <row r="18180" spans="19:20" x14ac:dyDescent="0.4">
      <c r="S18180"/>
      <c r="T18180"/>
    </row>
    <row r="18181" spans="19:20" x14ac:dyDescent="0.4">
      <c r="S18181"/>
      <c r="T18181"/>
    </row>
    <row r="18182" spans="19:20" x14ac:dyDescent="0.4">
      <c r="S18182"/>
      <c r="T18182"/>
    </row>
    <row r="18183" spans="19:20" x14ac:dyDescent="0.4">
      <c r="S18183"/>
      <c r="T18183"/>
    </row>
    <row r="18184" spans="19:20" x14ac:dyDescent="0.4">
      <c r="S18184"/>
      <c r="T18184"/>
    </row>
    <row r="18185" spans="19:20" x14ac:dyDescent="0.4">
      <c r="S18185"/>
      <c r="T18185"/>
    </row>
    <row r="18186" spans="19:20" x14ac:dyDescent="0.4">
      <c r="S18186"/>
      <c r="T18186"/>
    </row>
    <row r="18187" spans="19:20" x14ac:dyDescent="0.4">
      <c r="S18187"/>
      <c r="T18187"/>
    </row>
    <row r="18188" spans="19:20" x14ac:dyDescent="0.4">
      <c r="S18188"/>
      <c r="T18188"/>
    </row>
    <row r="18189" spans="19:20" x14ac:dyDescent="0.4">
      <c r="S18189"/>
      <c r="T18189"/>
    </row>
    <row r="18190" spans="19:20" x14ac:dyDescent="0.4">
      <c r="S18190"/>
      <c r="T18190"/>
    </row>
    <row r="18191" spans="19:20" x14ac:dyDescent="0.4">
      <c r="S18191"/>
      <c r="T18191"/>
    </row>
    <row r="18192" spans="19:20" x14ac:dyDescent="0.4">
      <c r="S18192"/>
      <c r="T18192"/>
    </row>
    <row r="18193" spans="19:20" x14ac:dyDescent="0.4">
      <c r="S18193"/>
      <c r="T18193"/>
    </row>
    <row r="18194" spans="19:20" x14ac:dyDescent="0.4">
      <c r="S18194"/>
      <c r="T18194"/>
    </row>
    <row r="18195" spans="19:20" x14ac:dyDescent="0.4">
      <c r="S18195"/>
      <c r="T18195"/>
    </row>
    <row r="18196" spans="19:20" x14ac:dyDescent="0.4">
      <c r="S18196"/>
      <c r="T18196"/>
    </row>
    <row r="18197" spans="19:20" x14ac:dyDescent="0.4">
      <c r="S18197"/>
      <c r="T18197"/>
    </row>
    <row r="18198" spans="19:20" x14ac:dyDescent="0.4">
      <c r="S18198"/>
      <c r="T18198"/>
    </row>
    <row r="18199" spans="19:20" x14ac:dyDescent="0.4">
      <c r="S18199"/>
      <c r="T18199"/>
    </row>
    <row r="18200" spans="19:20" x14ac:dyDescent="0.4">
      <c r="S18200"/>
      <c r="T18200"/>
    </row>
    <row r="18201" spans="19:20" x14ac:dyDescent="0.4">
      <c r="S18201"/>
      <c r="T18201"/>
    </row>
    <row r="18202" spans="19:20" x14ac:dyDescent="0.4">
      <c r="S18202"/>
      <c r="T18202"/>
    </row>
    <row r="18203" spans="19:20" x14ac:dyDescent="0.4">
      <c r="S18203"/>
      <c r="T18203"/>
    </row>
    <row r="18204" spans="19:20" x14ac:dyDescent="0.4">
      <c r="S18204"/>
      <c r="T18204"/>
    </row>
    <row r="18205" spans="19:20" x14ac:dyDescent="0.4">
      <c r="S18205"/>
      <c r="T18205"/>
    </row>
    <row r="18206" spans="19:20" x14ac:dyDescent="0.4">
      <c r="S18206"/>
      <c r="T18206"/>
    </row>
    <row r="18207" spans="19:20" x14ac:dyDescent="0.4">
      <c r="S18207"/>
      <c r="T18207"/>
    </row>
    <row r="18208" spans="19:20" x14ac:dyDescent="0.4">
      <c r="S18208"/>
      <c r="T18208"/>
    </row>
    <row r="18209" spans="19:20" x14ac:dyDescent="0.4">
      <c r="S18209"/>
      <c r="T18209"/>
    </row>
    <row r="18210" spans="19:20" x14ac:dyDescent="0.4">
      <c r="S18210"/>
      <c r="T18210"/>
    </row>
    <row r="18211" spans="19:20" x14ac:dyDescent="0.4">
      <c r="S18211"/>
      <c r="T18211"/>
    </row>
    <row r="18212" spans="19:20" x14ac:dyDescent="0.4">
      <c r="S18212"/>
      <c r="T18212"/>
    </row>
    <row r="18213" spans="19:20" x14ac:dyDescent="0.4">
      <c r="S18213"/>
      <c r="T18213"/>
    </row>
    <row r="18214" spans="19:20" x14ac:dyDescent="0.4">
      <c r="S18214"/>
      <c r="T18214"/>
    </row>
    <row r="18215" spans="19:20" x14ac:dyDescent="0.4">
      <c r="S18215"/>
      <c r="T18215"/>
    </row>
    <row r="18216" spans="19:20" x14ac:dyDescent="0.4">
      <c r="S18216"/>
      <c r="T18216"/>
    </row>
    <row r="18217" spans="19:20" x14ac:dyDescent="0.4">
      <c r="S18217"/>
      <c r="T18217"/>
    </row>
    <row r="18218" spans="19:20" x14ac:dyDescent="0.4">
      <c r="S18218"/>
      <c r="T18218"/>
    </row>
    <row r="18219" spans="19:20" x14ac:dyDescent="0.4">
      <c r="S18219"/>
      <c r="T18219"/>
    </row>
    <row r="18220" spans="19:20" x14ac:dyDescent="0.4">
      <c r="S18220"/>
      <c r="T18220"/>
    </row>
    <row r="18221" spans="19:20" x14ac:dyDescent="0.4">
      <c r="S18221"/>
      <c r="T18221"/>
    </row>
    <row r="18222" spans="19:20" x14ac:dyDescent="0.4">
      <c r="S18222"/>
      <c r="T18222"/>
    </row>
    <row r="18223" spans="19:20" x14ac:dyDescent="0.4">
      <c r="S18223"/>
      <c r="T18223"/>
    </row>
    <row r="18224" spans="19:20" x14ac:dyDescent="0.4">
      <c r="S18224"/>
      <c r="T18224"/>
    </row>
    <row r="18225" spans="19:20" x14ac:dyDescent="0.4">
      <c r="S18225"/>
      <c r="T18225"/>
    </row>
    <row r="18226" spans="19:20" x14ac:dyDescent="0.4">
      <c r="S18226"/>
      <c r="T18226"/>
    </row>
    <row r="18227" spans="19:20" x14ac:dyDescent="0.4">
      <c r="S18227"/>
      <c r="T18227"/>
    </row>
    <row r="18228" spans="19:20" x14ac:dyDescent="0.4">
      <c r="S18228"/>
      <c r="T18228"/>
    </row>
    <row r="18229" spans="19:20" x14ac:dyDescent="0.4">
      <c r="S18229"/>
      <c r="T18229"/>
    </row>
    <row r="18230" spans="19:20" x14ac:dyDescent="0.4">
      <c r="S18230"/>
      <c r="T18230"/>
    </row>
    <row r="18231" spans="19:20" x14ac:dyDescent="0.4">
      <c r="S18231"/>
      <c r="T18231"/>
    </row>
    <row r="18232" spans="19:20" x14ac:dyDescent="0.4">
      <c r="S18232"/>
      <c r="T18232"/>
    </row>
    <row r="18233" spans="19:20" x14ac:dyDescent="0.4">
      <c r="S18233"/>
      <c r="T18233"/>
    </row>
    <row r="18234" spans="19:20" x14ac:dyDescent="0.4">
      <c r="S18234"/>
      <c r="T18234"/>
    </row>
    <row r="18235" spans="19:20" x14ac:dyDescent="0.4">
      <c r="S18235"/>
      <c r="T18235"/>
    </row>
    <row r="18236" spans="19:20" x14ac:dyDescent="0.4">
      <c r="S18236"/>
      <c r="T18236"/>
    </row>
    <row r="18237" spans="19:20" x14ac:dyDescent="0.4">
      <c r="S18237"/>
      <c r="T18237"/>
    </row>
    <row r="18238" spans="19:20" x14ac:dyDescent="0.4">
      <c r="S18238"/>
      <c r="T18238"/>
    </row>
    <row r="18239" spans="19:20" x14ac:dyDescent="0.4">
      <c r="S18239"/>
      <c r="T18239"/>
    </row>
    <row r="18240" spans="19:20" x14ac:dyDescent="0.4">
      <c r="S18240"/>
      <c r="T18240"/>
    </row>
    <row r="18241" spans="19:20" x14ac:dyDescent="0.4">
      <c r="S18241"/>
      <c r="T18241"/>
    </row>
    <row r="18242" spans="19:20" x14ac:dyDescent="0.4">
      <c r="S18242"/>
      <c r="T18242"/>
    </row>
    <row r="18243" spans="19:20" x14ac:dyDescent="0.4">
      <c r="S18243"/>
      <c r="T18243"/>
    </row>
    <row r="18244" spans="19:20" x14ac:dyDescent="0.4">
      <c r="S18244"/>
      <c r="T18244"/>
    </row>
    <row r="18245" spans="19:20" x14ac:dyDescent="0.4">
      <c r="S18245"/>
      <c r="T18245"/>
    </row>
    <row r="18246" spans="19:20" x14ac:dyDescent="0.4">
      <c r="S18246"/>
      <c r="T18246"/>
    </row>
    <row r="18247" spans="19:20" x14ac:dyDescent="0.4">
      <c r="S18247"/>
      <c r="T18247"/>
    </row>
    <row r="18248" spans="19:20" x14ac:dyDescent="0.4">
      <c r="S18248"/>
      <c r="T18248"/>
    </row>
    <row r="18249" spans="19:20" x14ac:dyDescent="0.4">
      <c r="S18249"/>
      <c r="T18249"/>
    </row>
    <row r="18250" spans="19:20" x14ac:dyDescent="0.4">
      <c r="S18250"/>
      <c r="T18250"/>
    </row>
    <row r="18251" spans="19:20" x14ac:dyDescent="0.4">
      <c r="S18251"/>
      <c r="T18251"/>
    </row>
    <row r="18252" spans="19:20" x14ac:dyDescent="0.4">
      <c r="S18252"/>
      <c r="T18252"/>
    </row>
    <row r="18253" spans="19:20" x14ac:dyDescent="0.4">
      <c r="S18253"/>
      <c r="T18253"/>
    </row>
    <row r="18254" spans="19:20" x14ac:dyDescent="0.4">
      <c r="S18254"/>
      <c r="T18254"/>
    </row>
    <row r="18255" spans="19:20" x14ac:dyDescent="0.4">
      <c r="S18255"/>
      <c r="T18255"/>
    </row>
    <row r="18256" spans="19:20" x14ac:dyDescent="0.4">
      <c r="S18256"/>
      <c r="T18256"/>
    </row>
    <row r="18257" spans="19:20" x14ac:dyDescent="0.4">
      <c r="S18257"/>
      <c r="T18257"/>
    </row>
    <row r="18258" spans="19:20" x14ac:dyDescent="0.4">
      <c r="S18258"/>
      <c r="T18258"/>
    </row>
    <row r="18259" spans="19:20" x14ac:dyDescent="0.4">
      <c r="S18259"/>
      <c r="T18259"/>
    </row>
    <row r="18260" spans="19:20" x14ac:dyDescent="0.4">
      <c r="S18260"/>
      <c r="T18260"/>
    </row>
    <row r="18261" spans="19:20" x14ac:dyDescent="0.4">
      <c r="S18261"/>
      <c r="T18261"/>
    </row>
    <row r="18262" spans="19:20" x14ac:dyDescent="0.4">
      <c r="S18262"/>
      <c r="T18262"/>
    </row>
    <row r="18263" spans="19:20" x14ac:dyDescent="0.4">
      <c r="S18263"/>
      <c r="T18263"/>
    </row>
    <row r="18264" spans="19:20" x14ac:dyDescent="0.4">
      <c r="S18264"/>
      <c r="T18264"/>
    </row>
    <row r="18265" spans="19:20" x14ac:dyDescent="0.4">
      <c r="S18265"/>
      <c r="T18265"/>
    </row>
    <row r="18266" spans="19:20" x14ac:dyDescent="0.4">
      <c r="S18266"/>
      <c r="T18266"/>
    </row>
    <row r="18267" spans="19:20" x14ac:dyDescent="0.4">
      <c r="S18267"/>
      <c r="T18267"/>
    </row>
    <row r="18268" spans="19:20" x14ac:dyDescent="0.4">
      <c r="S18268"/>
      <c r="T18268"/>
    </row>
    <row r="18269" spans="19:20" x14ac:dyDescent="0.4">
      <c r="S18269"/>
      <c r="T18269"/>
    </row>
    <row r="18270" spans="19:20" x14ac:dyDescent="0.4">
      <c r="S18270"/>
      <c r="T18270"/>
    </row>
    <row r="18271" spans="19:20" x14ac:dyDescent="0.4">
      <c r="S18271"/>
      <c r="T18271"/>
    </row>
    <row r="18272" spans="19:20" x14ac:dyDescent="0.4">
      <c r="S18272"/>
      <c r="T18272"/>
    </row>
    <row r="18273" spans="19:20" x14ac:dyDescent="0.4">
      <c r="S18273"/>
      <c r="T18273"/>
    </row>
    <row r="18274" spans="19:20" x14ac:dyDescent="0.4">
      <c r="S18274"/>
      <c r="T18274"/>
    </row>
    <row r="18275" spans="19:20" x14ac:dyDescent="0.4">
      <c r="S18275"/>
      <c r="T18275"/>
    </row>
    <row r="18276" spans="19:20" x14ac:dyDescent="0.4">
      <c r="S18276"/>
      <c r="T18276"/>
    </row>
    <row r="18277" spans="19:20" x14ac:dyDescent="0.4">
      <c r="S18277"/>
      <c r="T18277"/>
    </row>
    <row r="18278" spans="19:20" x14ac:dyDescent="0.4">
      <c r="S18278"/>
      <c r="T18278"/>
    </row>
    <row r="18279" spans="19:20" x14ac:dyDescent="0.4">
      <c r="S18279"/>
      <c r="T18279"/>
    </row>
    <row r="18280" spans="19:20" x14ac:dyDescent="0.4">
      <c r="S18280"/>
      <c r="T18280"/>
    </row>
    <row r="18281" spans="19:20" x14ac:dyDescent="0.4">
      <c r="S18281"/>
      <c r="T18281"/>
    </row>
    <row r="18282" spans="19:20" x14ac:dyDescent="0.4">
      <c r="S18282"/>
      <c r="T18282"/>
    </row>
    <row r="18283" spans="19:20" x14ac:dyDescent="0.4">
      <c r="S18283"/>
      <c r="T18283"/>
    </row>
    <row r="18284" spans="19:20" x14ac:dyDescent="0.4">
      <c r="S18284"/>
      <c r="T18284"/>
    </row>
    <row r="18285" spans="19:20" x14ac:dyDescent="0.4">
      <c r="S18285"/>
      <c r="T18285"/>
    </row>
    <row r="18286" spans="19:20" x14ac:dyDescent="0.4">
      <c r="S18286"/>
      <c r="T18286"/>
    </row>
    <row r="18287" spans="19:20" x14ac:dyDescent="0.4">
      <c r="S18287"/>
      <c r="T18287"/>
    </row>
    <row r="18288" spans="19:20" x14ac:dyDescent="0.4">
      <c r="S18288"/>
      <c r="T18288"/>
    </row>
    <row r="18289" spans="19:20" x14ac:dyDescent="0.4">
      <c r="S18289"/>
      <c r="T18289"/>
    </row>
    <row r="18290" spans="19:20" x14ac:dyDescent="0.4">
      <c r="S18290"/>
      <c r="T18290"/>
    </row>
    <row r="18291" spans="19:20" x14ac:dyDescent="0.4">
      <c r="S18291"/>
      <c r="T18291"/>
    </row>
    <row r="18292" spans="19:20" x14ac:dyDescent="0.4">
      <c r="S18292"/>
      <c r="T18292"/>
    </row>
    <row r="18293" spans="19:20" x14ac:dyDescent="0.4">
      <c r="S18293"/>
      <c r="T18293"/>
    </row>
    <row r="18294" spans="19:20" x14ac:dyDescent="0.4">
      <c r="S18294"/>
      <c r="T18294"/>
    </row>
    <row r="18295" spans="19:20" x14ac:dyDescent="0.4">
      <c r="S18295"/>
      <c r="T18295"/>
    </row>
    <row r="18296" spans="19:20" x14ac:dyDescent="0.4">
      <c r="S18296"/>
      <c r="T18296"/>
    </row>
    <row r="18297" spans="19:20" x14ac:dyDescent="0.4">
      <c r="S18297"/>
      <c r="T18297"/>
    </row>
    <row r="18298" spans="19:20" x14ac:dyDescent="0.4">
      <c r="S18298"/>
      <c r="T18298"/>
    </row>
    <row r="18299" spans="19:20" x14ac:dyDescent="0.4">
      <c r="S18299"/>
      <c r="T18299"/>
    </row>
    <row r="18300" spans="19:20" x14ac:dyDescent="0.4">
      <c r="S18300"/>
      <c r="T18300"/>
    </row>
    <row r="18301" spans="19:20" x14ac:dyDescent="0.4">
      <c r="S18301"/>
      <c r="T18301"/>
    </row>
    <row r="18302" spans="19:20" x14ac:dyDescent="0.4">
      <c r="S18302"/>
      <c r="T18302"/>
    </row>
    <row r="18303" spans="19:20" x14ac:dyDescent="0.4">
      <c r="S18303"/>
      <c r="T18303"/>
    </row>
    <row r="18304" spans="19:20" x14ac:dyDescent="0.4">
      <c r="S18304"/>
      <c r="T18304"/>
    </row>
    <row r="18305" spans="19:20" x14ac:dyDescent="0.4">
      <c r="S18305"/>
      <c r="T18305"/>
    </row>
    <row r="18306" spans="19:20" x14ac:dyDescent="0.4">
      <c r="S18306"/>
      <c r="T18306"/>
    </row>
    <row r="18307" spans="19:20" x14ac:dyDescent="0.4">
      <c r="S18307"/>
      <c r="T18307"/>
    </row>
    <row r="18308" spans="19:20" x14ac:dyDescent="0.4">
      <c r="S18308"/>
      <c r="T18308"/>
    </row>
    <row r="18309" spans="19:20" x14ac:dyDescent="0.4">
      <c r="S18309"/>
      <c r="T18309"/>
    </row>
    <row r="18310" spans="19:20" x14ac:dyDescent="0.4">
      <c r="S18310"/>
      <c r="T18310"/>
    </row>
    <row r="18311" spans="19:20" x14ac:dyDescent="0.4">
      <c r="S18311"/>
      <c r="T18311"/>
    </row>
    <row r="18312" spans="19:20" x14ac:dyDescent="0.4">
      <c r="S18312"/>
      <c r="T18312"/>
    </row>
    <row r="18313" spans="19:20" x14ac:dyDescent="0.4">
      <c r="S18313"/>
      <c r="T18313"/>
    </row>
    <row r="18314" spans="19:20" x14ac:dyDescent="0.4">
      <c r="S18314"/>
      <c r="T18314"/>
    </row>
    <row r="18315" spans="19:20" x14ac:dyDescent="0.4">
      <c r="S18315"/>
      <c r="T18315"/>
    </row>
    <row r="18316" spans="19:20" x14ac:dyDescent="0.4">
      <c r="S18316"/>
      <c r="T18316"/>
    </row>
    <row r="18317" spans="19:20" x14ac:dyDescent="0.4">
      <c r="S18317"/>
      <c r="T18317"/>
    </row>
    <row r="18318" spans="19:20" x14ac:dyDescent="0.4">
      <c r="S18318"/>
      <c r="T18318"/>
    </row>
    <row r="18319" spans="19:20" x14ac:dyDescent="0.4">
      <c r="S18319"/>
      <c r="T18319"/>
    </row>
    <row r="18320" spans="19:20" x14ac:dyDescent="0.4">
      <c r="S18320"/>
      <c r="T18320"/>
    </row>
    <row r="18321" spans="19:20" x14ac:dyDescent="0.4">
      <c r="S18321"/>
      <c r="T18321"/>
    </row>
    <row r="18322" spans="19:20" x14ac:dyDescent="0.4">
      <c r="S18322"/>
      <c r="T18322"/>
    </row>
    <row r="18323" spans="19:20" x14ac:dyDescent="0.4">
      <c r="S18323"/>
      <c r="T18323"/>
    </row>
    <row r="18324" spans="19:20" x14ac:dyDescent="0.4">
      <c r="S18324"/>
      <c r="T18324"/>
    </row>
    <row r="18325" spans="19:20" x14ac:dyDescent="0.4">
      <c r="S18325"/>
      <c r="T18325"/>
    </row>
    <row r="18326" spans="19:20" x14ac:dyDescent="0.4">
      <c r="S18326"/>
      <c r="T18326"/>
    </row>
    <row r="18327" spans="19:20" x14ac:dyDescent="0.4">
      <c r="S18327"/>
      <c r="T18327"/>
    </row>
    <row r="18328" spans="19:20" x14ac:dyDescent="0.4">
      <c r="S18328"/>
      <c r="T18328"/>
    </row>
    <row r="18329" spans="19:20" x14ac:dyDescent="0.4">
      <c r="S18329"/>
      <c r="T18329"/>
    </row>
    <row r="18330" spans="19:20" x14ac:dyDescent="0.4">
      <c r="S18330"/>
      <c r="T18330"/>
    </row>
    <row r="18331" spans="19:20" x14ac:dyDescent="0.4">
      <c r="S18331"/>
      <c r="T18331"/>
    </row>
    <row r="18332" spans="19:20" x14ac:dyDescent="0.4">
      <c r="S18332"/>
      <c r="T18332"/>
    </row>
    <row r="18333" spans="19:20" x14ac:dyDescent="0.4">
      <c r="S18333"/>
      <c r="T18333"/>
    </row>
    <row r="18334" spans="19:20" x14ac:dyDescent="0.4">
      <c r="S18334"/>
      <c r="T18334"/>
    </row>
    <row r="18335" spans="19:20" x14ac:dyDescent="0.4">
      <c r="S18335"/>
      <c r="T18335"/>
    </row>
    <row r="18336" spans="19:20" x14ac:dyDescent="0.4">
      <c r="S18336"/>
      <c r="T18336"/>
    </row>
    <row r="18337" spans="19:20" x14ac:dyDescent="0.4">
      <c r="S18337"/>
      <c r="T18337"/>
    </row>
    <row r="18338" spans="19:20" x14ac:dyDescent="0.4">
      <c r="S18338"/>
      <c r="T18338"/>
    </row>
    <row r="18339" spans="19:20" x14ac:dyDescent="0.4">
      <c r="S18339"/>
      <c r="T18339"/>
    </row>
    <row r="18340" spans="19:20" x14ac:dyDescent="0.4">
      <c r="S18340"/>
      <c r="T18340"/>
    </row>
    <row r="18341" spans="19:20" x14ac:dyDescent="0.4">
      <c r="S18341"/>
      <c r="T18341"/>
    </row>
    <row r="18342" spans="19:20" x14ac:dyDescent="0.4">
      <c r="S18342"/>
      <c r="T18342"/>
    </row>
    <row r="18343" spans="19:20" x14ac:dyDescent="0.4">
      <c r="S18343"/>
      <c r="T18343"/>
    </row>
    <row r="18344" spans="19:20" x14ac:dyDescent="0.4">
      <c r="S18344"/>
      <c r="T18344"/>
    </row>
    <row r="18345" spans="19:20" x14ac:dyDescent="0.4">
      <c r="S18345"/>
      <c r="T18345"/>
    </row>
    <row r="18346" spans="19:20" x14ac:dyDescent="0.4">
      <c r="S18346"/>
      <c r="T18346"/>
    </row>
    <row r="18347" spans="19:20" x14ac:dyDescent="0.4">
      <c r="S18347"/>
      <c r="T18347"/>
    </row>
    <row r="18348" spans="19:20" x14ac:dyDescent="0.4">
      <c r="S18348"/>
      <c r="T18348"/>
    </row>
    <row r="18349" spans="19:20" x14ac:dyDescent="0.4">
      <c r="S18349"/>
      <c r="T18349"/>
    </row>
    <row r="18350" spans="19:20" x14ac:dyDescent="0.4">
      <c r="S18350"/>
      <c r="T18350"/>
    </row>
    <row r="18351" spans="19:20" x14ac:dyDescent="0.4">
      <c r="S18351"/>
      <c r="T18351"/>
    </row>
    <row r="18352" spans="19:20" x14ac:dyDescent="0.4">
      <c r="S18352"/>
      <c r="T18352"/>
    </row>
    <row r="18353" spans="19:20" x14ac:dyDescent="0.4">
      <c r="S18353"/>
      <c r="T18353"/>
    </row>
    <row r="18354" spans="19:20" x14ac:dyDescent="0.4">
      <c r="S18354"/>
      <c r="T18354"/>
    </row>
    <row r="18355" spans="19:20" x14ac:dyDescent="0.4">
      <c r="S18355"/>
      <c r="T18355"/>
    </row>
    <row r="18356" spans="19:20" x14ac:dyDescent="0.4">
      <c r="S18356"/>
      <c r="T18356"/>
    </row>
    <row r="18357" spans="19:20" x14ac:dyDescent="0.4">
      <c r="S18357"/>
      <c r="T18357"/>
    </row>
    <row r="18358" spans="19:20" x14ac:dyDescent="0.4">
      <c r="S18358"/>
      <c r="T18358"/>
    </row>
    <row r="18359" spans="19:20" x14ac:dyDescent="0.4">
      <c r="S18359"/>
      <c r="T18359"/>
    </row>
    <row r="18360" spans="19:20" x14ac:dyDescent="0.4">
      <c r="S18360"/>
      <c r="T18360"/>
    </row>
    <row r="18361" spans="19:20" x14ac:dyDescent="0.4">
      <c r="S18361"/>
      <c r="T18361"/>
    </row>
    <row r="18362" spans="19:20" x14ac:dyDescent="0.4">
      <c r="S18362"/>
      <c r="T18362"/>
    </row>
    <row r="18363" spans="19:20" x14ac:dyDescent="0.4">
      <c r="S18363"/>
      <c r="T18363"/>
    </row>
    <row r="18364" spans="19:20" x14ac:dyDescent="0.4">
      <c r="S18364"/>
      <c r="T18364"/>
    </row>
    <row r="18365" spans="19:20" x14ac:dyDescent="0.4">
      <c r="S18365"/>
      <c r="T18365"/>
    </row>
    <row r="18366" spans="19:20" x14ac:dyDescent="0.4">
      <c r="S18366"/>
      <c r="T18366"/>
    </row>
    <row r="18367" spans="19:20" x14ac:dyDescent="0.4">
      <c r="S18367"/>
      <c r="T18367"/>
    </row>
    <row r="18368" spans="19:20" x14ac:dyDescent="0.4">
      <c r="S18368"/>
      <c r="T18368"/>
    </row>
    <row r="18369" spans="19:20" x14ac:dyDescent="0.4">
      <c r="S18369"/>
      <c r="T18369"/>
    </row>
    <row r="18370" spans="19:20" x14ac:dyDescent="0.4">
      <c r="S18370"/>
      <c r="T18370"/>
    </row>
    <row r="18371" spans="19:20" x14ac:dyDescent="0.4">
      <c r="S18371"/>
      <c r="T18371"/>
    </row>
    <row r="18372" spans="19:20" x14ac:dyDescent="0.4">
      <c r="S18372"/>
      <c r="T18372"/>
    </row>
    <row r="18373" spans="19:20" x14ac:dyDescent="0.4">
      <c r="S18373"/>
      <c r="T18373"/>
    </row>
    <row r="18374" spans="19:20" x14ac:dyDescent="0.4">
      <c r="S18374"/>
      <c r="T18374"/>
    </row>
    <row r="18375" spans="19:20" x14ac:dyDescent="0.4">
      <c r="S18375"/>
      <c r="T18375"/>
    </row>
    <row r="18376" spans="19:20" x14ac:dyDescent="0.4">
      <c r="S18376"/>
      <c r="T18376"/>
    </row>
    <row r="18377" spans="19:20" x14ac:dyDescent="0.4">
      <c r="S18377"/>
      <c r="T18377"/>
    </row>
    <row r="18378" spans="19:20" x14ac:dyDescent="0.4">
      <c r="S18378"/>
      <c r="T18378"/>
    </row>
    <row r="18379" spans="19:20" x14ac:dyDescent="0.4">
      <c r="S18379"/>
      <c r="T18379"/>
    </row>
    <row r="18380" spans="19:20" x14ac:dyDescent="0.4">
      <c r="S18380"/>
      <c r="T18380"/>
    </row>
    <row r="18381" spans="19:20" x14ac:dyDescent="0.4">
      <c r="S18381"/>
      <c r="T18381"/>
    </row>
    <row r="18382" spans="19:20" x14ac:dyDescent="0.4">
      <c r="S18382"/>
      <c r="T18382"/>
    </row>
    <row r="18383" spans="19:20" x14ac:dyDescent="0.4">
      <c r="S18383"/>
      <c r="T18383"/>
    </row>
    <row r="18384" spans="19:20" x14ac:dyDescent="0.4">
      <c r="S18384"/>
      <c r="T18384"/>
    </row>
    <row r="18385" spans="19:20" x14ac:dyDescent="0.4">
      <c r="S18385"/>
      <c r="T18385"/>
    </row>
    <row r="18386" spans="19:20" x14ac:dyDescent="0.4">
      <c r="S18386"/>
      <c r="T18386"/>
    </row>
    <row r="18387" spans="19:20" x14ac:dyDescent="0.4">
      <c r="S18387"/>
      <c r="T18387"/>
    </row>
    <row r="18388" spans="19:20" x14ac:dyDescent="0.4">
      <c r="S18388"/>
      <c r="T18388"/>
    </row>
    <row r="18389" spans="19:20" x14ac:dyDescent="0.4">
      <c r="S18389"/>
      <c r="T18389"/>
    </row>
    <row r="18390" spans="19:20" x14ac:dyDescent="0.4">
      <c r="S18390"/>
      <c r="T18390"/>
    </row>
    <row r="18391" spans="19:20" x14ac:dyDescent="0.4">
      <c r="S18391"/>
      <c r="T18391"/>
    </row>
    <row r="18392" spans="19:20" x14ac:dyDescent="0.4">
      <c r="S18392"/>
      <c r="T18392"/>
    </row>
    <row r="18393" spans="19:20" x14ac:dyDescent="0.4">
      <c r="S18393"/>
      <c r="T18393"/>
    </row>
    <row r="18394" spans="19:20" x14ac:dyDescent="0.4">
      <c r="S18394"/>
      <c r="T18394"/>
    </row>
    <row r="18395" spans="19:20" x14ac:dyDescent="0.4">
      <c r="S18395"/>
      <c r="T18395"/>
    </row>
    <row r="18396" spans="19:20" x14ac:dyDescent="0.4">
      <c r="S18396"/>
      <c r="T18396"/>
    </row>
    <row r="18397" spans="19:20" x14ac:dyDescent="0.4">
      <c r="S18397"/>
      <c r="T18397"/>
    </row>
    <row r="18398" spans="19:20" x14ac:dyDescent="0.4">
      <c r="S18398"/>
      <c r="T18398"/>
    </row>
    <row r="18399" spans="19:20" x14ac:dyDescent="0.4">
      <c r="S18399"/>
      <c r="T18399"/>
    </row>
    <row r="18400" spans="19:20" x14ac:dyDescent="0.4">
      <c r="S18400"/>
      <c r="T18400"/>
    </row>
    <row r="18401" spans="19:20" x14ac:dyDescent="0.4">
      <c r="S18401"/>
      <c r="T18401"/>
    </row>
    <row r="18402" spans="19:20" x14ac:dyDescent="0.4">
      <c r="S18402"/>
      <c r="T18402"/>
    </row>
    <row r="18403" spans="19:20" x14ac:dyDescent="0.4">
      <c r="S18403"/>
      <c r="T18403"/>
    </row>
    <row r="18404" spans="19:20" x14ac:dyDescent="0.4">
      <c r="S18404"/>
      <c r="T18404"/>
    </row>
    <row r="18405" spans="19:20" x14ac:dyDescent="0.4">
      <c r="S18405"/>
      <c r="T18405"/>
    </row>
    <row r="18406" spans="19:20" x14ac:dyDescent="0.4">
      <c r="S18406"/>
      <c r="T18406"/>
    </row>
    <row r="18407" spans="19:20" x14ac:dyDescent="0.4">
      <c r="S18407"/>
      <c r="T18407"/>
    </row>
    <row r="18408" spans="19:20" x14ac:dyDescent="0.4">
      <c r="S18408"/>
      <c r="T18408"/>
    </row>
    <row r="18409" spans="19:20" x14ac:dyDescent="0.4">
      <c r="S18409"/>
      <c r="T18409"/>
    </row>
    <row r="18410" spans="19:20" x14ac:dyDescent="0.4">
      <c r="S18410"/>
      <c r="T18410"/>
    </row>
    <row r="18411" spans="19:20" x14ac:dyDescent="0.4">
      <c r="S18411"/>
      <c r="T18411"/>
    </row>
    <row r="18412" spans="19:20" x14ac:dyDescent="0.4">
      <c r="S18412"/>
      <c r="T18412"/>
    </row>
    <row r="18413" spans="19:20" x14ac:dyDescent="0.4">
      <c r="S18413"/>
      <c r="T18413"/>
    </row>
    <row r="18414" spans="19:20" x14ac:dyDescent="0.4">
      <c r="S18414"/>
      <c r="T18414"/>
    </row>
    <row r="18415" spans="19:20" x14ac:dyDescent="0.4">
      <c r="S18415"/>
      <c r="T18415"/>
    </row>
    <row r="18416" spans="19:20" x14ac:dyDescent="0.4">
      <c r="S18416"/>
      <c r="T18416"/>
    </row>
    <row r="18417" spans="19:20" x14ac:dyDescent="0.4">
      <c r="S18417"/>
      <c r="T18417"/>
    </row>
    <row r="18418" spans="19:20" x14ac:dyDescent="0.4">
      <c r="S18418"/>
      <c r="T18418"/>
    </row>
    <row r="18419" spans="19:20" x14ac:dyDescent="0.4">
      <c r="S18419"/>
      <c r="T18419"/>
    </row>
    <row r="18420" spans="19:20" x14ac:dyDescent="0.4">
      <c r="S18420"/>
      <c r="T18420"/>
    </row>
    <row r="18421" spans="19:20" x14ac:dyDescent="0.4">
      <c r="S18421"/>
      <c r="T18421"/>
    </row>
    <row r="18422" spans="19:20" x14ac:dyDescent="0.4">
      <c r="S18422"/>
      <c r="T18422"/>
    </row>
    <row r="18423" spans="19:20" x14ac:dyDescent="0.4">
      <c r="S18423"/>
      <c r="T18423"/>
    </row>
    <row r="18424" spans="19:20" x14ac:dyDescent="0.4">
      <c r="S18424"/>
      <c r="T18424"/>
    </row>
    <row r="18425" spans="19:20" x14ac:dyDescent="0.4">
      <c r="S18425"/>
      <c r="T18425"/>
    </row>
    <row r="18426" spans="19:20" x14ac:dyDescent="0.4">
      <c r="S18426"/>
      <c r="T18426"/>
    </row>
    <row r="18427" spans="19:20" x14ac:dyDescent="0.4">
      <c r="S18427"/>
      <c r="T18427"/>
    </row>
    <row r="18428" spans="19:20" x14ac:dyDescent="0.4">
      <c r="S18428"/>
      <c r="T18428"/>
    </row>
    <row r="18429" spans="19:20" x14ac:dyDescent="0.4">
      <c r="S18429"/>
      <c r="T18429"/>
    </row>
    <row r="18430" spans="19:20" x14ac:dyDescent="0.4">
      <c r="S18430"/>
      <c r="T18430"/>
    </row>
    <row r="18431" spans="19:20" x14ac:dyDescent="0.4">
      <c r="S18431"/>
      <c r="T18431"/>
    </row>
    <row r="18432" spans="19:20" x14ac:dyDescent="0.4">
      <c r="S18432"/>
      <c r="T18432"/>
    </row>
    <row r="18433" spans="19:20" x14ac:dyDescent="0.4">
      <c r="S18433"/>
      <c r="T18433"/>
    </row>
    <row r="18434" spans="19:20" x14ac:dyDescent="0.4">
      <c r="S18434"/>
      <c r="T18434"/>
    </row>
    <row r="18435" spans="19:20" x14ac:dyDescent="0.4">
      <c r="S18435"/>
      <c r="T18435"/>
    </row>
    <row r="18436" spans="19:20" x14ac:dyDescent="0.4">
      <c r="S18436"/>
      <c r="T18436"/>
    </row>
    <row r="18437" spans="19:20" x14ac:dyDescent="0.4">
      <c r="S18437"/>
      <c r="T18437"/>
    </row>
    <row r="18438" spans="19:20" x14ac:dyDescent="0.4">
      <c r="S18438"/>
      <c r="T18438"/>
    </row>
    <row r="18439" spans="19:20" x14ac:dyDescent="0.4">
      <c r="S18439"/>
      <c r="T18439"/>
    </row>
    <row r="18440" spans="19:20" x14ac:dyDescent="0.4">
      <c r="S18440"/>
      <c r="T18440"/>
    </row>
    <row r="18441" spans="19:20" x14ac:dyDescent="0.4">
      <c r="S18441"/>
      <c r="T18441"/>
    </row>
    <row r="18442" spans="19:20" x14ac:dyDescent="0.4">
      <c r="S18442"/>
      <c r="T18442"/>
    </row>
    <row r="18443" spans="19:20" x14ac:dyDescent="0.4">
      <c r="S18443"/>
      <c r="T18443"/>
    </row>
    <row r="18444" spans="19:20" x14ac:dyDescent="0.4">
      <c r="S18444"/>
      <c r="T18444"/>
    </row>
    <row r="18445" spans="19:20" x14ac:dyDescent="0.4">
      <c r="S18445"/>
      <c r="T18445"/>
    </row>
    <row r="18446" spans="19:20" x14ac:dyDescent="0.4">
      <c r="S18446"/>
      <c r="T18446"/>
    </row>
    <row r="18447" spans="19:20" x14ac:dyDescent="0.4">
      <c r="S18447"/>
      <c r="T18447"/>
    </row>
    <row r="18448" spans="19:20" x14ac:dyDescent="0.4">
      <c r="S18448"/>
      <c r="T18448"/>
    </row>
    <row r="18449" spans="19:20" x14ac:dyDescent="0.4">
      <c r="S18449"/>
      <c r="T18449"/>
    </row>
    <row r="18450" spans="19:20" x14ac:dyDescent="0.4">
      <c r="S18450"/>
      <c r="T18450"/>
    </row>
    <row r="18451" spans="19:20" x14ac:dyDescent="0.4">
      <c r="S18451"/>
      <c r="T18451"/>
    </row>
    <row r="18452" spans="19:20" x14ac:dyDescent="0.4">
      <c r="S18452"/>
      <c r="T18452"/>
    </row>
    <row r="18453" spans="19:20" x14ac:dyDescent="0.4">
      <c r="S18453"/>
      <c r="T18453"/>
    </row>
    <row r="18454" spans="19:20" x14ac:dyDescent="0.4">
      <c r="S18454"/>
      <c r="T18454"/>
    </row>
    <row r="18455" spans="19:20" x14ac:dyDescent="0.4">
      <c r="S18455"/>
      <c r="T18455"/>
    </row>
    <row r="18456" spans="19:20" x14ac:dyDescent="0.4">
      <c r="S18456"/>
      <c r="T18456"/>
    </row>
    <row r="18457" spans="19:20" x14ac:dyDescent="0.4">
      <c r="S18457"/>
      <c r="T18457"/>
    </row>
    <row r="18458" spans="19:20" x14ac:dyDescent="0.4">
      <c r="S18458"/>
      <c r="T18458"/>
    </row>
    <row r="18459" spans="19:20" x14ac:dyDescent="0.4">
      <c r="S18459"/>
      <c r="T18459"/>
    </row>
    <row r="18460" spans="19:20" x14ac:dyDescent="0.4">
      <c r="S18460"/>
      <c r="T18460"/>
    </row>
    <row r="18461" spans="19:20" x14ac:dyDescent="0.4">
      <c r="S18461"/>
      <c r="T18461"/>
    </row>
    <row r="18462" spans="19:20" x14ac:dyDescent="0.4">
      <c r="S18462"/>
      <c r="T18462"/>
    </row>
    <row r="18463" spans="19:20" x14ac:dyDescent="0.4">
      <c r="S18463"/>
      <c r="T18463"/>
    </row>
    <row r="18464" spans="19:20" x14ac:dyDescent="0.4">
      <c r="S18464"/>
      <c r="T18464"/>
    </row>
    <row r="18465" spans="19:20" x14ac:dyDescent="0.4">
      <c r="S18465"/>
      <c r="T18465"/>
    </row>
    <row r="18466" spans="19:20" x14ac:dyDescent="0.4">
      <c r="S18466"/>
      <c r="T18466"/>
    </row>
    <row r="18467" spans="19:20" x14ac:dyDescent="0.4">
      <c r="S18467"/>
      <c r="T18467"/>
    </row>
    <row r="18468" spans="19:20" x14ac:dyDescent="0.4">
      <c r="S18468"/>
      <c r="T18468"/>
    </row>
    <row r="18469" spans="19:20" x14ac:dyDescent="0.4">
      <c r="S18469"/>
      <c r="T18469"/>
    </row>
    <row r="18470" spans="19:20" x14ac:dyDescent="0.4">
      <c r="S18470"/>
      <c r="T18470"/>
    </row>
    <row r="18471" spans="19:20" x14ac:dyDescent="0.4">
      <c r="S18471"/>
      <c r="T18471"/>
    </row>
    <row r="18472" spans="19:20" x14ac:dyDescent="0.4">
      <c r="S18472"/>
      <c r="T18472"/>
    </row>
    <row r="18473" spans="19:20" x14ac:dyDescent="0.4">
      <c r="S18473"/>
      <c r="T18473"/>
    </row>
    <row r="18474" spans="19:20" x14ac:dyDescent="0.4">
      <c r="S18474"/>
      <c r="T18474"/>
    </row>
    <row r="18475" spans="19:20" x14ac:dyDescent="0.4">
      <c r="S18475"/>
      <c r="T18475"/>
    </row>
    <row r="18476" spans="19:20" x14ac:dyDescent="0.4">
      <c r="S18476"/>
      <c r="T18476"/>
    </row>
    <row r="18477" spans="19:20" x14ac:dyDescent="0.4">
      <c r="S18477"/>
      <c r="T18477"/>
    </row>
    <row r="18478" spans="19:20" x14ac:dyDescent="0.4">
      <c r="S18478"/>
      <c r="T18478"/>
    </row>
    <row r="18479" spans="19:20" x14ac:dyDescent="0.4">
      <c r="S18479"/>
      <c r="T18479"/>
    </row>
    <row r="18480" spans="19:20" x14ac:dyDescent="0.4">
      <c r="S18480"/>
      <c r="T18480"/>
    </row>
    <row r="18481" spans="19:20" x14ac:dyDescent="0.4">
      <c r="S18481"/>
      <c r="T18481"/>
    </row>
    <row r="18482" spans="19:20" x14ac:dyDescent="0.4">
      <c r="S18482"/>
      <c r="T18482"/>
    </row>
    <row r="18483" spans="19:20" x14ac:dyDescent="0.4">
      <c r="S18483"/>
      <c r="T18483"/>
    </row>
    <row r="18484" spans="19:20" x14ac:dyDescent="0.4">
      <c r="S18484"/>
      <c r="T18484"/>
    </row>
    <row r="18485" spans="19:20" x14ac:dyDescent="0.4">
      <c r="S18485"/>
      <c r="T18485"/>
    </row>
    <row r="18486" spans="19:20" x14ac:dyDescent="0.4">
      <c r="S18486"/>
      <c r="T18486"/>
    </row>
    <row r="18487" spans="19:20" x14ac:dyDescent="0.4">
      <c r="S18487"/>
      <c r="T18487"/>
    </row>
    <row r="18488" spans="19:20" x14ac:dyDescent="0.4">
      <c r="S18488"/>
      <c r="T18488"/>
    </row>
    <row r="18489" spans="19:20" x14ac:dyDescent="0.4">
      <c r="S18489"/>
      <c r="T18489"/>
    </row>
    <row r="18490" spans="19:20" x14ac:dyDescent="0.4">
      <c r="S18490"/>
      <c r="T18490"/>
    </row>
    <row r="18491" spans="19:20" x14ac:dyDescent="0.4">
      <c r="S18491"/>
      <c r="T18491"/>
    </row>
    <row r="18492" spans="19:20" x14ac:dyDescent="0.4">
      <c r="S18492"/>
      <c r="T18492"/>
    </row>
    <row r="18493" spans="19:20" x14ac:dyDescent="0.4">
      <c r="S18493"/>
      <c r="T18493"/>
    </row>
    <row r="18494" spans="19:20" x14ac:dyDescent="0.4">
      <c r="S18494"/>
      <c r="T18494"/>
    </row>
    <row r="18495" spans="19:20" x14ac:dyDescent="0.4">
      <c r="S18495"/>
      <c r="T18495"/>
    </row>
    <row r="18496" spans="19:20" x14ac:dyDescent="0.4">
      <c r="S18496"/>
      <c r="T18496"/>
    </row>
    <row r="18497" spans="19:20" x14ac:dyDescent="0.4">
      <c r="S18497"/>
      <c r="T18497"/>
    </row>
    <row r="18498" spans="19:20" x14ac:dyDescent="0.4">
      <c r="S18498"/>
      <c r="T18498"/>
    </row>
    <row r="18499" spans="19:20" x14ac:dyDescent="0.4">
      <c r="S18499"/>
      <c r="T18499"/>
    </row>
    <row r="18500" spans="19:20" x14ac:dyDescent="0.4">
      <c r="S18500"/>
      <c r="T18500"/>
    </row>
    <row r="18501" spans="19:20" x14ac:dyDescent="0.4">
      <c r="S18501"/>
      <c r="T18501"/>
    </row>
    <row r="18502" spans="19:20" x14ac:dyDescent="0.4">
      <c r="S18502"/>
      <c r="T18502"/>
    </row>
    <row r="18503" spans="19:20" x14ac:dyDescent="0.4">
      <c r="S18503"/>
      <c r="T18503"/>
    </row>
    <row r="18504" spans="19:20" x14ac:dyDescent="0.4">
      <c r="S18504"/>
      <c r="T18504"/>
    </row>
    <row r="18505" spans="19:20" x14ac:dyDescent="0.4">
      <c r="S18505"/>
      <c r="T18505"/>
    </row>
    <row r="18506" spans="19:20" x14ac:dyDescent="0.4">
      <c r="S18506"/>
      <c r="T18506"/>
    </row>
    <row r="18507" spans="19:20" x14ac:dyDescent="0.4">
      <c r="S18507"/>
      <c r="T18507"/>
    </row>
    <row r="18508" spans="19:20" x14ac:dyDescent="0.4">
      <c r="S18508"/>
      <c r="T18508"/>
    </row>
    <row r="18509" spans="19:20" x14ac:dyDescent="0.4">
      <c r="S18509"/>
      <c r="T18509"/>
    </row>
    <row r="18510" spans="19:20" x14ac:dyDescent="0.4">
      <c r="S18510"/>
      <c r="T18510"/>
    </row>
    <row r="18511" spans="19:20" x14ac:dyDescent="0.4">
      <c r="S18511"/>
      <c r="T18511"/>
    </row>
    <row r="18512" spans="19:20" x14ac:dyDescent="0.4">
      <c r="S18512"/>
      <c r="T18512"/>
    </row>
    <row r="18513" spans="19:20" x14ac:dyDescent="0.4">
      <c r="S18513"/>
      <c r="T18513"/>
    </row>
    <row r="18514" spans="19:20" x14ac:dyDescent="0.4">
      <c r="S18514"/>
      <c r="T18514"/>
    </row>
    <row r="18515" spans="19:20" x14ac:dyDescent="0.4">
      <c r="S18515"/>
      <c r="T18515"/>
    </row>
    <row r="18516" spans="19:20" x14ac:dyDescent="0.4">
      <c r="S18516"/>
      <c r="T18516"/>
    </row>
    <row r="18517" spans="19:20" x14ac:dyDescent="0.4">
      <c r="S18517"/>
      <c r="T18517"/>
    </row>
    <row r="18518" spans="19:20" x14ac:dyDescent="0.4">
      <c r="S18518"/>
      <c r="T18518"/>
    </row>
    <row r="18519" spans="19:20" x14ac:dyDescent="0.4">
      <c r="S18519"/>
      <c r="T18519"/>
    </row>
    <row r="18520" spans="19:20" x14ac:dyDescent="0.4">
      <c r="S18520"/>
      <c r="T18520"/>
    </row>
    <row r="18521" spans="19:20" x14ac:dyDescent="0.4">
      <c r="S18521"/>
      <c r="T18521"/>
    </row>
    <row r="18522" spans="19:20" x14ac:dyDescent="0.4">
      <c r="S18522"/>
      <c r="T18522"/>
    </row>
    <row r="18523" spans="19:20" x14ac:dyDescent="0.4">
      <c r="S18523"/>
      <c r="T18523"/>
    </row>
    <row r="18524" spans="19:20" x14ac:dyDescent="0.4">
      <c r="S18524"/>
      <c r="T18524"/>
    </row>
    <row r="18525" spans="19:20" x14ac:dyDescent="0.4">
      <c r="S18525"/>
      <c r="T18525"/>
    </row>
    <row r="18526" spans="19:20" x14ac:dyDescent="0.4">
      <c r="S18526"/>
      <c r="T18526"/>
    </row>
    <row r="18527" spans="19:20" x14ac:dyDescent="0.4">
      <c r="S18527"/>
      <c r="T18527"/>
    </row>
    <row r="18528" spans="19:20" x14ac:dyDescent="0.4">
      <c r="S18528"/>
      <c r="T18528"/>
    </row>
    <row r="18529" spans="19:20" x14ac:dyDescent="0.4">
      <c r="S18529"/>
      <c r="T18529"/>
    </row>
    <row r="18530" spans="19:20" x14ac:dyDescent="0.4">
      <c r="S18530"/>
      <c r="T18530"/>
    </row>
    <row r="18531" spans="19:20" x14ac:dyDescent="0.4">
      <c r="S18531"/>
      <c r="T18531"/>
    </row>
    <row r="18532" spans="19:20" x14ac:dyDescent="0.4">
      <c r="S18532"/>
      <c r="T18532"/>
    </row>
    <row r="18533" spans="19:20" x14ac:dyDescent="0.4">
      <c r="S18533"/>
      <c r="T18533"/>
    </row>
    <row r="18534" spans="19:20" x14ac:dyDescent="0.4">
      <c r="S18534"/>
      <c r="T18534"/>
    </row>
    <row r="18535" spans="19:20" x14ac:dyDescent="0.4">
      <c r="S18535"/>
      <c r="T18535"/>
    </row>
    <row r="18536" spans="19:20" x14ac:dyDescent="0.4">
      <c r="S18536"/>
      <c r="T18536"/>
    </row>
    <row r="18537" spans="19:20" x14ac:dyDescent="0.4">
      <c r="S18537"/>
      <c r="T18537"/>
    </row>
    <row r="18538" spans="19:20" x14ac:dyDescent="0.4">
      <c r="S18538"/>
      <c r="T18538"/>
    </row>
    <row r="18539" spans="19:20" x14ac:dyDescent="0.4">
      <c r="S18539"/>
      <c r="T18539"/>
    </row>
    <row r="18540" spans="19:20" x14ac:dyDescent="0.4">
      <c r="S18540"/>
      <c r="T18540"/>
    </row>
    <row r="18541" spans="19:20" x14ac:dyDescent="0.4">
      <c r="S18541"/>
      <c r="T18541"/>
    </row>
    <row r="18542" spans="19:20" x14ac:dyDescent="0.4">
      <c r="S18542"/>
      <c r="T18542"/>
    </row>
    <row r="18543" spans="19:20" x14ac:dyDescent="0.4">
      <c r="S18543"/>
      <c r="T18543"/>
    </row>
    <row r="18544" spans="19:20" x14ac:dyDescent="0.4">
      <c r="S18544"/>
      <c r="T18544"/>
    </row>
    <row r="18545" spans="19:20" x14ac:dyDescent="0.4">
      <c r="S18545"/>
      <c r="T18545"/>
    </row>
    <row r="18546" spans="19:20" x14ac:dyDescent="0.4">
      <c r="S18546"/>
      <c r="T18546"/>
    </row>
    <row r="18547" spans="19:20" x14ac:dyDescent="0.4">
      <c r="S18547"/>
      <c r="T18547"/>
    </row>
    <row r="18548" spans="19:20" x14ac:dyDescent="0.4">
      <c r="S18548"/>
      <c r="T18548"/>
    </row>
    <row r="18549" spans="19:20" x14ac:dyDescent="0.4">
      <c r="S18549"/>
      <c r="T18549"/>
    </row>
    <row r="18550" spans="19:20" x14ac:dyDescent="0.4">
      <c r="S18550"/>
      <c r="T18550"/>
    </row>
    <row r="18551" spans="19:20" x14ac:dyDescent="0.4">
      <c r="S18551"/>
      <c r="T18551"/>
    </row>
    <row r="18552" spans="19:20" x14ac:dyDescent="0.4">
      <c r="S18552"/>
      <c r="T18552"/>
    </row>
    <row r="18553" spans="19:20" x14ac:dyDescent="0.4">
      <c r="S18553"/>
      <c r="T18553"/>
    </row>
    <row r="18554" spans="19:20" x14ac:dyDescent="0.4">
      <c r="S18554"/>
      <c r="T18554"/>
    </row>
    <row r="18555" spans="19:20" x14ac:dyDescent="0.4">
      <c r="S18555"/>
      <c r="T18555"/>
    </row>
    <row r="18556" spans="19:20" x14ac:dyDescent="0.4">
      <c r="S18556"/>
      <c r="T18556"/>
    </row>
    <row r="18557" spans="19:20" x14ac:dyDescent="0.4">
      <c r="S18557"/>
      <c r="T18557"/>
    </row>
    <row r="18558" spans="19:20" x14ac:dyDescent="0.4">
      <c r="S18558"/>
      <c r="T18558"/>
    </row>
    <row r="18559" spans="19:20" x14ac:dyDescent="0.4">
      <c r="S18559"/>
      <c r="T18559"/>
    </row>
    <row r="18560" spans="19:20" x14ac:dyDescent="0.4">
      <c r="S18560"/>
      <c r="T18560"/>
    </row>
    <row r="18561" spans="19:20" x14ac:dyDescent="0.4">
      <c r="S18561"/>
      <c r="T18561"/>
    </row>
    <row r="18562" spans="19:20" x14ac:dyDescent="0.4">
      <c r="S18562"/>
      <c r="T18562"/>
    </row>
    <row r="18563" spans="19:20" x14ac:dyDescent="0.4">
      <c r="S18563"/>
      <c r="T18563"/>
    </row>
    <row r="18564" spans="19:20" x14ac:dyDescent="0.4">
      <c r="S18564"/>
      <c r="T18564"/>
    </row>
    <row r="18565" spans="19:20" x14ac:dyDescent="0.4">
      <c r="S18565"/>
      <c r="T18565"/>
    </row>
    <row r="18566" spans="19:20" x14ac:dyDescent="0.4">
      <c r="S18566"/>
      <c r="T18566"/>
    </row>
    <row r="18567" spans="19:20" x14ac:dyDescent="0.4">
      <c r="S18567"/>
      <c r="T18567"/>
    </row>
    <row r="18568" spans="19:20" x14ac:dyDescent="0.4">
      <c r="S18568"/>
      <c r="T18568"/>
    </row>
    <row r="18569" spans="19:20" x14ac:dyDescent="0.4">
      <c r="S18569"/>
      <c r="T18569"/>
    </row>
    <row r="18570" spans="19:20" x14ac:dyDescent="0.4">
      <c r="S18570"/>
      <c r="T18570"/>
    </row>
    <row r="18571" spans="19:20" x14ac:dyDescent="0.4">
      <c r="S18571"/>
      <c r="T18571"/>
    </row>
    <row r="18572" spans="19:20" x14ac:dyDescent="0.4">
      <c r="S18572"/>
      <c r="T18572"/>
    </row>
    <row r="18573" spans="19:20" x14ac:dyDescent="0.4">
      <c r="S18573"/>
      <c r="T18573"/>
    </row>
    <row r="18574" spans="19:20" x14ac:dyDescent="0.4">
      <c r="S18574"/>
      <c r="T18574"/>
    </row>
    <row r="18575" spans="19:20" x14ac:dyDescent="0.4">
      <c r="S18575"/>
      <c r="T18575"/>
    </row>
    <row r="18576" spans="19:20" x14ac:dyDescent="0.4">
      <c r="S18576"/>
      <c r="T18576"/>
    </row>
    <row r="18577" spans="19:20" x14ac:dyDescent="0.4">
      <c r="S18577"/>
      <c r="T18577"/>
    </row>
    <row r="18578" spans="19:20" x14ac:dyDescent="0.4">
      <c r="S18578"/>
      <c r="T18578"/>
    </row>
    <row r="18579" spans="19:20" x14ac:dyDescent="0.4">
      <c r="S18579"/>
      <c r="T18579"/>
    </row>
    <row r="18580" spans="19:20" x14ac:dyDescent="0.4">
      <c r="S18580"/>
      <c r="T18580"/>
    </row>
    <row r="18581" spans="19:20" x14ac:dyDescent="0.4">
      <c r="S18581"/>
      <c r="T18581"/>
    </row>
    <row r="18582" spans="19:20" x14ac:dyDescent="0.4">
      <c r="S18582"/>
      <c r="T18582"/>
    </row>
    <row r="18583" spans="19:20" x14ac:dyDescent="0.4">
      <c r="S18583"/>
      <c r="T18583"/>
    </row>
    <row r="18584" spans="19:20" x14ac:dyDescent="0.4">
      <c r="S18584"/>
      <c r="T18584"/>
    </row>
    <row r="18585" spans="19:20" x14ac:dyDescent="0.4">
      <c r="S18585"/>
      <c r="T18585"/>
    </row>
    <row r="18586" spans="19:20" x14ac:dyDescent="0.4">
      <c r="S18586"/>
      <c r="T18586"/>
    </row>
    <row r="18587" spans="19:20" x14ac:dyDescent="0.4">
      <c r="S18587"/>
      <c r="T18587"/>
    </row>
    <row r="18588" spans="19:20" x14ac:dyDescent="0.4">
      <c r="S18588"/>
      <c r="T18588"/>
    </row>
    <row r="18589" spans="19:20" x14ac:dyDescent="0.4">
      <c r="S18589"/>
      <c r="T18589"/>
    </row>
    <row r="18590" spans="19:20" x14ac:dyDescent="0.4">
      <c r="S18590"/>
      <c r="T18590"/>
    </row>
    <row r="18591" spans="19:20" x14ac:dyDescent="0.4">
      <c r="S18591"/>
      <c r="T18591"/>
    </row>
    <row r="18592" spans="19:20" x14ac:dyDescent="0.4">
      <c r="S18592"/>
      <c r="T18592"/>
    </row>
    <row r="18593" spans="19:20" x14ac:dyDescent="0.4">
      <c r="S18593"/>
      <c r="T18593"/>
    </row>
    <row r="18594" spans="19:20" x14ac:dyDescent="0.4">
      <c r="S18594"/>
      <c r="T18594"/>
    </row>
    <row r="18595" spans="19:20" x14ac:dyDescent="0.4">
      <c r="S18595"/>
      <c r="T18595"/>
    </row>
    <row r="18596" spans="19:20" x14ac:dyDescent="0.4">
      <c r="S18596"/>
      <c r="T18596"/>
    </row>
    <row r="18597" spans="19:20" x14ac:dyDescent="0.4">
      <c r="S18597"/>
      <c r="T18597"/>
    </row>
    <row r="18598" spans="19:20" x14ac:dyDescent="0.4">
      <c r="S18598"/>
      <c r="T18598"/>
    </row>
    <row r="18599" spans="19:20" x14ac:dyDescent="0.4">
      <c r="S18599"/>
      <c r="T18599"/>
    </row>
    <row r="18600" spans="19:20" x14ac:dyDescent="0.4">
      <c r="S18600"/>
      <c r="T18600"/>
    </row>
    <row r="18601" spans="19:20" x14ac:dyDescent="0.4">
      <c r="S18601"/>
      <c r="T18601"/>
    </row>
    <row r="18602" spans="19:20" x14ac:dyDescent="0.4">
      <c r="S18602"/>
      <c r="T18602"/>
    </row>
    <row r="18603" spans="19:20" x14ac:dyDescent="0.4">
      <c r="S18603"/>
      <c r="T18603"/>
    </row>
    <row r="18604" spans="19:20" x14ac:dyDescent="0.4">
      <c r="S18604"/>
      <c r="T18604"/>
    </row>
    <row r="18605" spans="19:20" x14ac:dyDescent="0.4">
      <c r="S18605"/>
      <c r="T18605"/>
    </row>
    <row r="18606" spans="19:20" x14ac:dyDescent="0.4">
      <c r="S18606"/>
      <c r="T18606"/>
    </row>
    <row r="18607" spans="19:20" x14ac:dyDescent="0.4">
      <c r="S18607"/>
      <c r="T18607"/>
    </row>
    <row r="18608" spans="19:20" x14ac:dyDescent="0.4">
      <c r="S18608"/>
      <c r="T18608"/>
    </row>
    <row r="18609" spans="19:20" x14ac:dyDescent="0.4">
      <c r="S18609"/>
      <c r="T18609"/>
    </row>
    <row r="18610" spans="19:20" x14ac:dyDescent="0.4">
      <c r="S18610"/>
      <c r="T18610"/>
    </row>
    <row r="18611" spans="19:20" x14ac:dyDescent="0.4">
      <c r="S18611"/>
      <c r="T18611"/>
    </row>
    <row r="18612" spans="19:20" x14ac:dyDescent="0.4">
      <c r="S18612"/>
      <c r="T18612"/>
    </row>
    <row r="18613" spans="19:20" x14ac:dyDescent="0.4">
      <c r="S18613"/>
      <c r="T18613"/>
    </row>
    <row r="18614" spans="19:20" x14ac:dyDescent="0.4">
      <c r="S18614"/>
      <c r="T18614"/>
    </row>
    <row r="18615" spans="19:20" x14ac:dyDescent="0.4">
      <c r="S18615"/>
      <c r="T18615"/>
    </row>
    <row r="18616" spans="19:20" x14ac:dyDescent="0.4">
      <c r="S18616"/>
      <c r="T18616"/>
    </row>
    <row r="18617" spans="19:20" x14ac:dyDescent="0.4">
      <c r="S18617"/>
      <c r="T18617"/>
    </row>
    <row r="18618" spans="19:20" x14ac:dyDescent="0.4">
      <c r="S18618"/>
      <c r="T18618"/>
    </row>
    <row r="18619" spans="19:20" x14ac:dyDescent="0.4">
      <c r="S18619"/>
      <c r="T18619"/>
    </row>
    <row r="18620" spans="19:20" x14ac:dyDescent="0.4">
      <c r="S18620"/>
      <c r="T18620"/>
    </row>
    <row r="18621" spans="19:20" x14ac:dyDescent="0.4">
      <c r="S18621"/>
      <c r="T18621"/>
    </row>
    <row r="18622" spans="19:20" x14ac:dyDescent="0.4">
      <c r="S18622"/>
      <c r="T18622"/>
    </row>
    <row r="18623" spans="19:20" x14ac:dyDescent="0.4">
      <c r="S18623"/>
      <c r="T18623"/>
    </row>
    <row r="18624" spans="19:20" x14ac:dyDescent="0.4">
      <c r="S18624"/>
      <c r="T18624"/>
    </row>
    <row r="18625" spans="19:20" x14ac:dyDescent="0.4">
      <c r="S18625"/>
      <c r="T18625"/>
    </row>
    <row r="18626" spans="19:20" x14ac:dyDescent="0.4">
      <c r="S18626"/>
      <c r="T18626"/>
    </row>
    <row r="18627" spans="19:20" x14ac:dyDescent="0.4">
      <c r="S18627"/>
      <c r="T18627"/>
    </row>
    <row r="18628" spans="19:20" x14ac:dyDescent="0.4">
      <c r="S18628"/>
      <c r="T18628"/>
    </row>
    <row r="18629" spans="19:20" x14ac:dyDescent="0.4">
      <c r="S18629"/>
      <c r="T18629"/>
    </row>
    <row r="18630" spans="19:20" x14ac:dyDescent="0.4">
      <c r="S18630"/>
      <c r="T18630"/>
    </row>
    <row r="18631" spans="19:20" x14ac:dyDescent="0.4">
      <c r="S18631"/>
      <c r="T18631"/>
    </row>
    <row r="18632" spans="19:20" x14ac:dyDescent="0.4">
      <c r="S18632"/>
      <c r="T18632"/>
    </row>
    <row r="18633" spans="19:20" x14ac:dyDescent="0.4">
      <c r="S18633"/>
      <c r="T18633"/>
    </row>
    <row r="18634" spans="19:20" x14ac:dyDescent="0.4">
      <c r="S18634"/>
      <c r="T18634"/>
    </row>
    <row r="18635" spans="19:20" x14ac:dyDescent="0.4">
      <c r="S18635"/>
      <c r="T18635"/>
    </row>
    <row r="18636" spans="19:20" x14ac:dyDescent="0.4">
      <c r="S18636"/>
      <c r="T18636"/>
    </row>
    <row r="18637" spans="19:20" x14ac:dyDescent="0.4">
      <c r="S18637"/>
      <c r="T18637"/>
    </row>
    <row r="18638" spans="19:20" x14ac:dyDescent="0.4">
      <c r="S18638"/>
      <c r="T18638"/>
    </row>
    <row r="18639" spans="19:20" x14ac:dyDescent="0.4">
      <c r="S18639"/>
      <c r="T18639"/>
    </row>
    <row r="18640" spans="19:20" x14ac:dyDescent="0.4">
      <c r="S18640"/>
      <c r="T18640"/>
    </row>
    <row r="18641" spans="19:20" x14ac:dyDescent="0.4">
      <c r="S18641"/>
      <c r="T18641"/>
    </row>
    <row r="18642" spans="19:20" x14ac:dyDescent="0.4">
      <c r="S18642"/>
      <c r="T18642"/>
    </row>
    <row r="18643" spans="19:20" x14ac:dyDescent="0.4">
      <c r="S18643"/>
      <c r="T18643"/>
    </row>
    <row r="18644" spans="19:20" x14ac:dyDescent="0.4">
      <c r="S18644"/>
      <c r="T18644"/>
    </row>
    <row r="18645" spans="19:20" x14ac:dyDescent="0.4">
      <c r="S18645"/>
      <c r="T18645"/>
    </row>
    <row r="18646" spans="19:20" x14ac:dyDescent="0.4">
      <c r="S18646"/>
      <c r="T18646"/>
    </row>
    <row r="18647" spans="19:20" x14ac:dyDescent="0.4">
      <c r="S18647"/>
      <c r="T18647"/>
    </row>
    <row r="18648" spans="19:20" x14ac:dyDescent="0.4">
      <c r="S18648"/>
      <c r="T18648"/>
    </row>
    <row r="18649" spans="19:20" x14ac:dyDescent="0.4">
      <c r="S18649"/>
      <c r="T18649"/>
    </row>
    <row r="18650" spans="19:20" x14ac:dyDescent="0.4">
      <c r="S18650"/>
      <c r="T18650"/>
    </row>
    <row r="18651" spans="19:20" x14ac:dyDescent="0.4">
      <c r="S18651"/>
      <c r="T18651"/>
    </row>
    <row r="18652" spans="19:20" x14ac:dyDescent="0.4">
      <c r="S18652"/>
      <c r="T18652"/>
    </row>
    <row r="18653" spans="19:20" x14ac:dyDescent="0.4">
      <c r="S18653"/>
      <c r="T18653"/>
    </row>
    <row r="18654" spans="19:20" x14ac:dyDescent="0.4">
      <c r="S18654"/>
      <c r="T18654"/>
    </row>
    <row r="18655" spans="19:20" x14ac:dyDescent="0.4">
      <c r="S18655"/>
      <c r="T18655"/>
    </row>
    <row r="18656" spans="19:20" x14ac:dyDescent="0.4">
      <c r="S18656"/>
      <c r="T18656"/>
    </row>
    <row r="18657" spans="19:20" x14ac:dyDescent="0.4">
      <c r="S18657"/>
      <c r="T18657"/>
    </row>
    <row r="18658" spans="19:20" x14ac:dyDescent="0.4">
      <c r="S18658"/>
      <c r="T18658"/>
    </row>
    <row r="18659" spans="19:20" x14ac:dyDescent="0.4">
      <c r="S18659"/>
      <c r="T18659"/>
    </row>
    <row r="18660" spans="19:20" x14ac:dyDescent="0.4">
      <c r="S18660"/>
      <c r="T18660"/>
    </row>
    <row r="18661" spans="19:20" x14ac:dyDescent="0.4">
      <c r="S18661"/>
      <c r="T18661"/>
    </row>
    <row r="18662" spans="19:20" x14ac:dyDescent="0.4">
      <c r="S18662"/>
      <c r="T18662"/>
    </row>
    <row r="18663" spans="19:20" x14ac:dyDescent="0.4">
      <c r="S18663"/>
      <c r="T18663"/>
    </row>
    <row r="18664" spans="19:20" x14ac:dyDescent="0.4">
      <c r="S18664"/>
      <c r="T18664"/>
    </row>
    <row r="18665" spans="19:20" x14ac:dyDescent="0.4">
      <c r="S18665"/>
      <c r="T18665"/>
    </row>
    <row r="18666" spans="19:20" x14ac:dyDescent="0.4">
      <c r="S18666"/>
      <c r="T18666"/>
    </row>
    <row r="18667" spans="19:20" x14ac:dyDescent="0.4">
      <c r="S18667"/>
      <c r="T18667"/>
    </row>
    <row r="18668" spans="19:20" x14ac:dyDescent="0.4">
      <c r="S18668"/>
      <c r="T18668"/>
    </row>
    <row r="18669" spans="19:20" x14ac:dyDescent="0.4">
      <c r="S18669"/>
      <c r="T18669"/>
    </row>
    <row r="18670" spans="19:20" x14ac:dyDescent="0.4">
      <c r="S18670"/>
      <c r="T18670"/>
    </row>
    <row r="18671" spans="19:20" x14ac:dyDescent="0.4">
      <c r="S18671"/>
      <c r="T18671"/>
    </row>
    <row r="18672" spans="19:20" x14ac:dyDescent="0.4">
      <c r="S18672"/>
      <c r="T18672"/>
    </row>
    <row r="18673" spans="19:20" x14ac:dyDescent="0.4">
      <c r="S18673"/>
      <c r="T18673"/>
    </row>
    <row r="18674" spans="19:20" x14ac:dyDescent="0.4">
      <c r="S18674"/>
      <c r="T18674"/>
    </row>
    <row r="18675" spans="19:20" x14ac:dyDescent="0.4">
      <c r="S18675"/>
      <c r="T18675"/>
    </row>
    <row r="18676" spans="19:20" x14ac:dyDescent="0.4">
      <c r="S18676"/>
      <c r="T18676"/>
    </row>
    <row r="18677" spans="19:20" x14ac:dyDescent="0.4">
      <c r="S18677"/>
      <c r="T18677"/>
    </row>
    <row r="18678" spans="19:20" x14ac:dyDescent="0.4">
      <c r="S18678"/>
      <c r="T18678"/>
    </row>
    <row r="18679" spans="19:20" x14ac:dyDescent="0.4">
      <c r="S18679"/>
      <c r="T18679"/>
    </row>
    <row r="18680" spans="19:20" x14ac:dyDescent="0.4">
      <c r="S18680"/>
      <c r="T18680"/>
    </row>
    <row r="18681" spans="19:20" x14ac:dyDescent="0.4">
      <c r="S18681"/>
      <c r="T18681"/>
    </row>
    <row r="18682" spans="19:20" x14ac:dyDescent="0.4">
      <c r="S18682"/>
      <c r="T18682"/>
    </row>
    <row r="18683" spans="19:20" x14ac:dyDescent="0.4">
      <c r="S18683"/>
      <c r="T18683"/>
    </row>
    <row r="18684" spans="19:20" x14ac:dyDescent="0.4">
      <c r="S18684"/>
      <c r="T18684"/>
    </row>
    <row r="18685" spans="19:20" x14ac:dyDescent="0.4">
      <c r="S18685"/>
      <c r="T18685"/>
    </row>
    <row r="18686" spans="19:20" x14ac:dyDescent="0.4">
      <c r="S18686"/>
      <c r="T18686"/>
    </row>
    <row r="18687" spans="19:20" x14ac:dyDescent="0.4">
      <c r="S18687"/>
      <c r="T18687"/>
    </row>
    <row r="18688" spans="19:20" x14ac:dyDescent="0.4">
      <c r="S18688"/>
      <c r="T18688"/>
    </row>
    <row r="18689" spans="19:20" x14ac:dyDescent="0.4">
      <c r="S18689"/>
      <c r="T18689"/>
    </row>
    <row r="18690" spans="19:20" x14ac:dyDescent="0.4">
      <c r="S18690"/>
      <c r="T18690"/>
    </row>
    <row r="18691" spans="19:20" x14ac:dyDescent="0.4">
      <c r="S18691"/>
      <c r="T18691"/>
    </row>
    <row r="18692" spans="19:20" x14ac:dyDescent="0.4">
      <c r="S18692"/>
      <c r="T18692"/>
    </row>
    <row r="18693" spans="19:20" x14ac:dyDescent="0.4">
      <c r="S18693"/>
      <c r="T18693"/>
    </row>
    <row r="18694" spans="19:20" x14ac:dyDescent="0.4">
      <c r="S18694"/>
      <c r="T18694"/>
    </row>
    <row r="18695" spans="19:20" x14ac:dyDescent="0.4">
      <c r="S18695"/>
      <c r="T18695"/>
    </row>
    <row r="18696" spans="19:20" x14ac:dyDescent="0.4">
      <c r="S18696"/>
      <c r="T18696"/>
    </row>
    <row r="18697" spans="19:20" x14ac:dyDescent="0.4">
      <c r="S18697"/>
      <c r="T18697"/>
    </row>
    <row r="18698" spans="19:20" x14ac:dyDescent="0.4">
      <c r="S18698"/>
      <c r="T18698"/>
    </row>
    <row r="18699" spans="19:20" x14ac:dyDescent="0.4">
      <c r="S18699"/>
      <c r="T18699"/>
    </row>
    <row r="18700" spans="19:20" x14ac:dyDescent="0.4">
      <c r="S18700"/>
      <c r="T18700"/>
    </row>
    <row r="18701" spans="19:20" x14ac:dyDescent="0.4">
      <c r="S18701"/>
      <c r="T18701"/>
    </row>
    <row r="18702" spans="19:20" x14ac:dyDescent="0.4">
      <c r="S18702"/>
      <c r="T18702"/>
    </row>
    <row r="18703" spans="19:20" x14ac:dyDescent="0.4">
      <c r="S18703"/>
      <c r="T18703"/>
    </row>
    <row r="18704" spans="19:20" x14ac:dyDescent="0.4">
      <c r="S18704"/>
      <c r="T18704"/>
    </row>
    <row r="18705" spans="19:20" x14ac:dyDescent="0.4">
      <c r="S18705"/>
      <c r="T18705"/>
    </row>
    <row r="18706" spans="19:20" x14ac:dyDescent="0.4">
      <c r="S18706"/>
      <c r="T18706"/>
    </row>
    <row r="18707" spans="19:20" x14ac:dyDescent="0.4">
      <c r="S18707"/>
      <c r="T18707"/>
    </row>
    <row r="18708" spans="19:20" x14ac:dyDescent="0.4">
      <c r="S18708"/>
      <c r="T18708"/>
    </row>
    <row r="18709" spans="19:20" x14ac:dyDescent="0.4">
      <c r="S18709"/>
      <c r="T18709"/>
    </row>
    <row r="18710" spans="19:20" x14ac:dyDescent="0.4">
      <c r="S18710"/>
      <c r="T18710"/>
    </row>
    <row r="18711" spans="19:20" x14ac:dyDescent="0.4">
      <c r="S18711"/>
      <c r="T18711"/>
    </row>
    <row r="18712" spans="19:20" x14ac:dyDescent="0.4">
      <c r="S18712"/>
      <c r="T18712"/>
    </row>
    <row r="18713" spans="19:20" x14ac:dyDescent="0.4">
      <c r="S18713"/>
      <c r="T18713"/>
    </row>
    <row r="18714" spans="19:20" x14ac:dyDescent="0.4">
      <c r="S18714"/>
      <c r="T18714"/>
    </row>
    <row r="18715" spans="19:20" x14ac:dyDescent="0.4">
      <c r="S18715"/>
      <c r="T18715"/>
    </row>
    <row r="18716" spans="19:20" x14ac:dyDescent="0.4">
      <c r="S18716"/>
      <c r="T18716"/>
    </row>
    <row r="18717" spans="19:20" x14ac:dyDescent="0.4">
      <c r="S18717"/>
      <c r="T18717"/>
    </row>
    <row r="18718" spans="19:20" x14ac:dyDescent="0.4">
      <c r="S18718"/>
      <c r="T18718"/>
    </row>
    <row r="18719" spans="19:20" x14ac:dyDescent="0.4">
      <c r="S18719"/>
      <c r="T18719"/>
    </row>
    <row r="18720" spans="19:20" x14ac:dyDescent="0.4">
      <c r="S18720"/>
      <c r="T18720"/>
    </row>
    <row r="18721" spans="19:20" x14ac:dyDescent="0.4">
      <c r="S18721"/>
      <c r="T18721"/>
    </row>
    <row r="18722" spans="19:20" x14ac:dyDescent="0.4">
      <c r="S18722"/>
      <c r="T18722"/>
    </row>
    <row r="18723" spans="19:20" x14ac:dyDescent="0.4">
      <c r="S18723"/>
      <c r="T18723"/>
    </row>
    <row r="18724" spans="19:20" x14ac:dyDescent="0.4">
      <c r="S18724"/>
      <c r="T18724"/>
    </row>
    <row r="18725" spans="19:20" x14ac:dyDescent="0.4">
      <c r="S18725"/>
      <c r="T18725"/>
    </row>
    <row r="18726" spans="19:20" x14ac:dyDescent="0.4">
      <c r="S18726"/>
      <c r="T18726"/>
    </row>
    <row r="18727" spans="19:20" x14ac:dyDescent="0.4">
      <c r="S18727"/>
      <c r="T18727"/>
    </row>
    <row r="18728" spans="19:20" x14ac:dyDescent="0.4">
      <c r="S18728"/>
      <c r="T18728"/>
    </row>
    <row r="18729" spans="19:20" x14ac:dyDescent="0.4">
      <c r="S18729"/>
      <c r="T18729"/>
    </row>
    <row r="18730" spans="19:20" x14ac:dyDescent="0.4">
      <c r="S18730"/>
      <c r="T18730"/>
    </row>
    <row r="18731" spans="19:20" x14ac:dyDescent="0.4">
      <c r="S18731"/>
      <c r="T18731"/>
    </row>
    <row r="18732" spans="19:20" x14ac:dyDescent="0.4">
      <c r="S18732"/>
      <c r="T18732"/>
    </row>
    <row r="18733" spans="19:20" x14ac:dyDescent="0.4">
      <c r="S18733"/>
      <c r="T18733"/>
    </row>
    <row r="18734" spans="19:20" x14ac:dyDescent="0.4">
      <c r="S18734"/>
      <c r="T18734"/>
    </row>
    <row r="18735" spans="19:20" x14ac:dyDescent="0.4">
      <c r="S18735"/>
      <c r="T18735"/>
    </row>
    <row r="18736" spans="19:20" x14ac:dyDescent="0.4">
      <c r="S18736"/>
      <c r="T18736"/>
    </row>
    <row r="18737" spans="19:20" x14ac:dyDescent="0.4">
      <c r="S18737"/>
      <c r="T18737"/>
    </row>
    <row r="18738" spans="19:20" x14ac:dyDescent="0.4">
      <c r="S18738"/>
      <c r="T18738"/>
    </row>
    <row r="18739" spans="19:20" x14ac:dyDescent="0.4">
      <c r="S18739"/>
      <c r="T18739"/>
    </row>
    <row r="18740" spans="19:20" x14ac:dyDescent="0.4">
      <c r="S18740"/>
      <c r="T18740"/>
    </row>
    <row r="18741" spans="19:20" x14ac:dyDescent="0.4">
      <c r="S18741"/>
      <c r="T18741"/>
    </row>
    <row r="18742" spans="19:20" x14ac:dyDescent="0.4">
      <c r="S18742"/>
      <c r="T18742"/>
    </row>
    <row r="18743" spans="19:20" x14ac:dyDescent="0.4">
      <c r="S18743"/>
      <c r="T18743"/>
    </row>
    <row r="18744" spans="19:20" x14ac:dyDescent="0.4">
      <c r="S18744"/>
      <c r="T18744"/>
    </row>
    <row r="18745" spans="19:20" x14ac:dyDescent="0.4">
      <c r="S18745"/>
      <c r="T18745"/>
    </row>
    <row r="18746" spans="19:20" x14ac:dyDescent="0.4">
      <c r="S18746"/>
      <c r="T18746"/>
    </row>
    <row r="18747" spans="19:20" x14ac:dyDescent="0.4">
      <c r="S18747"/>
      <c r="T18747"/>
    </row>
    <row r="18748" spans="19:20" x14ac:dyDescent="0.4">
      <c r="S18748"/>
      <c r="T18748"/>
    </row>
    <row r="18749" spans="19:20" x14ac:dyDescent="0.4">
      <c r="S18749"/>
      <c r="T18749"/>
    </row>
    <row r="18750" spans="19:20" x14ac:dyDescent="0.4">
      <c r="S18750"/>
      <c r="T18750"/>
    </row>
    <row r="18751" spans="19:20" x14ac:dyDescent="0.4">
      <c r="S18751"/>
      <c r="T18751"/>
    </row>
    <row r="18752" spans="19:20" x14ac:dyDescent="0.4">
      <c r="S18752"/>
      <c r="T18752"/>
    </row>
    <row r="18753" spans="19:20" x14ac:dyDescent="0.4">
      <c r="S18753"/>
      <c r="T18753"/>
    </row>
    <row r="18754" spans="19:20" x14ac:dyDescent="0.4">
      <c r="S18754"/>
      <c r="T18754"/>
    </row>
    <row r="18755" spans="19:20" x14ac:dyDescent="0.4">
      <c r="S18755"/>
      <c r="T18755"/>
    </row>
    <row r="18756" spans="19:20" x14ac:dyDescent="0.4">
      <c r="S18756"/>
      <c r="T18756"/>
    </row>
    <row r="18757" spans="19:20" x14ac:dyDescent="0.4">
      <c r="S18757"/>
      <c r="T18757"/>
    </row>
    <row r="18758" spans="19:20" x14ac:dyDescent="0.4">
      <c r="S18758"/>
      <c r="T18758"/>
    </row>
    <row r="18759" spans="19:20" x14ac:dyDescent="0.4">
      <c r="S18759"/>
      <c r="T18759"/>
    </row>
    <row r="18760" spans="19:20" x14ac:dyDescent="0.4">
      <c r="S18760"/>
      <c r="T18760"/>
    </row>
    <row r="18761" spans="19:20" x14ac:dyDescent="0.4">
      <c r="S18761"/>
      <c r="T18761"/>
    </row>
    <row r="18762" spans="19:20" x14ac:dyDescent="0.4">
      <c r="S18762"/>
      <c r="T18762"/>
    </row>
    <row r="18763" spans="19:20" x14ac:dyDescent="0.4">
      <c r="S18763"/>
      <c r="T18763"/>
    </row>
    <row r="18764" spans="19:20" x14ac:dyDescent="0.4">
      <c r="S18764"/>
      <c r="T18764"/>
    </row>
    <row r="18765" spans="19:20" x14ac:dyDescent="0.4">
      <c r="S18765"/>
      <c r="T18765"/>
    </row>
    <row r="18766" spans="19:20" x14ac:dyDescent="0.4">
      <c r="S18766"/>
      <c r="T18766"/>
    </row>
    <row r="18767" spans="19:20" x14ac:dyDescent="0.4">
      <c r="S18767"/>
      <c r="T18767"/>
    </row>
    <row r="18768" spans="19:20" x14ac:dyDescent="0.4">
      <c r="S18768"/>
      <c r="T18768"/>
    </row>
    <row r="18769" spans="19:20" x14ac:dyDescent="0.4">
      <c r="S18769"/>
      <c r="T18769"/>
    </row>
    <row r="18770" spans="19:20" x14ac:dyDescent="0.4">
      <c r="S18770"/>
      <c r="T18770"/>
    </row>
    <row r="18771" spans="19:20" x14ac:dyDescent="0.4">
      <c r="S18771"/>
      <c r="T18771"/>
    </row>
    <row r="18772" spans="19:20" x14ac:dyDescent="0.4">
      <c r="S18772"/>
      <c r="T18772"/>
    </row>
    <row r="18773" spans="19:20" x14ac:dyDescent="0.4">
      <c r="S18773"/>
      <c r="T18773"/>
    </row>
    <row r="18774" spans="19:20" x14ac:dyDescent="0.4">
      <c r="S18774"/>
      <c r="T18774"/>
    </row>
    <row r="18775" spans="19:20" x14ac:dyDescent="0.4">
      <c r="S18775"/>
      <c r="T18775"/>
    </row>
    <row r="18776" spans="19:20" x14ac:dyDescent="0.4">
      <c r="S18776"/>
      <c r="T18776"/>
    </row>
    <row r="18777" spans="19:20" x14ac:dyDescent="0.4">
      <c r="S18777"/>
      <c r="T18777"/>
    </row>
    <row r="18778" spans="19:20" x14ac:dyDescent="0.4">
      <c r="S18778"/>
      <c r="T18778"/>
    </row>
    <row r="18779" spans="19:20" x14ac:dyDescent="0.4">
      <c r="S18779"/>
      <c r="T18779"/>
    </row>
    <row r="18780" spans="19:20" x14ac:dyDescent="0.4">
      <c r="S18780"/>
      <c r="T18780"/>
    </row>
    <row r="18781" spans="19:20" x14ac:dyDescent="0.4">
      <c r="S18781"/>
      <c r="T18781"/>
    </row>
    <row r="18782" spans="19:20" x14ac:dyDescent="0.4">
      <c r="S18782"/>
      <c r="T18782"/>
    </row>
    <row r="18783" spans="19:20" x14ac:dyDescent="0.4">
      <c r="S18783"/>
      <c r="T18783"/>
    </row>
    <row r="18784" spans="19:20" x14ac:dyDescent="0.4">
      <c r="S18784"/>
      <c r="T18784"/>
    </row>
    <row r="18785" spans="19:20" x14ac:dyDescent="0.4">
      <c r="S18785"/>
      <c r="T18785"/>
    </row>
    <row r="18786" spans="19:20" x14ac:dyDescent="0.4">
      <c r="S18786"/>
      <c r="T18786"/>
    </row>
    <row r="18787" spans="19:20" x14ac:dyDescent="0.4">
      <c r="S18787"/>
      <c r="T18787"/>
    </row>
    <row r="18788" spans="19:20" x14ac:dyDescent="0.4">
      <c r="S18788"/>
      <c r="T18788"/>
    </row>
    <row r="18789" spans="19:20" x14ac:dyDescent="0.4">
      <c r="S18789"/>
      <c r="T18789"/>
    </row>
    <row r="18790" spans="19:20" x14ac:dyDescent="0.4">
      <c r="S18790"/>
      <c r="T18790"/>
    </row>
    <row r="18791" spans="19:20" x14ac:dyDescent="0.4">
      <c r="S18791"/>
      <c r="T18791"/>
    </row>
    <row r="18792" spans="19:20" x14ac:dyDescent="0.4">
      <c r="S18792"/>
      <c r="T18792"/>
    </row>
    <row r="18793" spans="19:20" x14ac:dyDescent="0.4">
      <c r="S18793"/>
      <c r="T18793"/>
    </row>
    <row r="18794" spans="19:20" x14ac:dyDescent="0.4">
      <c r="S18794"/>
      <c r="T18794"/>
    </row>
    <row r="18795" spans="19:20" x14ac:dyDescent="0.4">
      <c r="S18795"/>
      <c r="T18795"/>
    </row>
    <row r="18796" spans="19:20" x14ac:dyDescent="0.4">
      <c r="S18796"/>
      <c r="T18796"/>
    </row>
    <row r="18797" spans="19:20" x14ac:dyDescent="0.4">
      <c r="S18797"/>
      <c r="T18797"/>
    </row>
    <row r="18798" spans="19:20" x14ac:dyDescent="0.4">
      <c r="S18798"/>
      <c r="T18798"/>
    </row>
    <row r="18799" spans="19:20" x14ac:dyDescent="0.4">
      <c r="S18799"/>
      <c r="T18799"/>
    </row>
    <row r="18800" spans="19:20" x14ac:dyDescent="0.4">
      <c r="S18800"/>
      <c r="T18800"/>
    </row>
    <row r="18801" spans="19:20" x14ac:dyDescent="0.4">
      <c r="S18801"/>
      <c r="T18801"/>
    </row>
    <row r="18802" spans="19:20" x14ac:dyDescent="0.4">
      <c r="S18802"/>
      <c r="T18802"/>
    </row>
    <row r="18803" spans="19:20" x14ac:dyDescent="0.4">
      <c r="S18803"/>
      <c r="T18803"/>
    </row>
    <row r="18804" spans="19:20" x14ac:dyDescent="0.4">
      <c r="S18804"/>
      <c r="T18804"/>
    </row>
    <row r="18805" spans="19:20" x14ac:dyDescent="0.4">
      <c r="S18805"/>
      <c r="T18805"/>
    </row>
    <row r="18806" spans="19:20" x14ac:dyDescent="0.4">
      <c r="S18806"/>
      <c r="T18806"/>
    </row>
    <row r="18807" spans="19:20" x14ac:dyDescent="0.4">
      <c r="S18807"/>
      <c r="T18807"/>
    </row>
    <row r="18808" spans="19:20" x14ac:dyDescent="0.4">
      <c r="S18808"/>
      <c r="T18808"/>
    </row>
    <row r="18809" spans="19:20" x14ac:dyDescent="0.4">
      <c r="S18809"/>
      <c r="T18809"/>
    </row>
    <row r="18810" spans="19:20" x14ac:dyDescent="0.4">
      <c r="S18810"/>
      <c r="T18810"/>
    </row>
    <row r="18811" spans="19:20" x14ac:dyDescent="0.4">
      <c r="S18811"/>
      <c r="T18811"/>
    </row>
    <row r="18812" spans="19:20" x14ac:dyDescent="0.4">
      <c r="S18812"/>
      <c r="T18812"/>
    </row>
    <row r="18813" spans="19:20" x14ac:dyDescent="0.4">
      <c r="S18813"/>
      <c r="T18813"/>
    </row>
    <row r="18814" spans="19:20" x14ac:dyDescent="0.4">
      <c r="S18814"/>
      <c r="T18814"/>
    </row>
    <row r="18815" spans="19:20" x14ac:dyDescent="0.4">
      <c r="S18815"/>
      <c r="T18815"/>
    </row>
    <row r="18816" spans="19:20" x14ac:dyDescent="0.4">
      <c r="S18816"/>
      <c r="T18816"/>
    </row>
    <row r="18817" spans="19:20" x14ac:dyDescent="0.4">
      <c r="S18817"/>
      <c r="T18817"/>
    </row>
    <row r="18818" spans="19:20" x14ac:dyDescent="0.4">
      <c r="S18818"/>
      <c r="T18818"/>
    </row>
    <row r="18819" spans="19:20" x14ac:dyDescent="0.4">
      <c r="S18819"/>
      <c r="T18819"/>
    </row>
    <row r="18820" spans="19:20" x14ac:dyDescent="0.4">
      <c r="S18820"/>
      <c r="T18820"/>
    </row>
    <row r="18821" spans="19:20" x14ac:dyDescent="0.4">
      <c r="S18821"/>
      <c r="T18821"/>
    </row>
    <row r="18822" spans="19:20" x14ac:dyDescent="0.4">
      <c r="S18822"/>
      <c r="T18822"/>
    </row>
    <row r="18823" spans="19:20" x14ac:dyDescent="0.4">
      <c r="S18823"/>
      <c r="T18823"/>
    </row>
    <row r="18824" spans="19:20" x14ac:dyDescent="0.4">
      <c r="S18824"/>
      <c r="T18824"/>
    </row>
    <row r="18825" spans="19:20" x14ac:dyDescent="0.4">
      <c r="S18825"/>
      <c r="T18825"/>
    </row>
    <row r="18826" spans="19:20" x14ac:dyDescent="0.4">
      <c r="S18826"/>
      <c r="T18826"/>
    </row>
    <row r="18827" spans="19:20" x14ac:dyDescent="0.4">
      <c r="S18827"/>
      <c r="T18827"/>
    </row>
    <row r="18828" spans="19:20" x14ac:dyDescent="0.4">
      <c r="S18828"/>
      <c r="T18828"/>
    </row>
    <row r="18829" spans="19:20" x14ac:dyDescent="0.4">
      <c r="S18829"/>
      <c r="T18829"/>
    </row>
    <row r="18830" spans="19:20" x14ac:dyDescent="0.4">
      <c r="S18830"/>
      <c r="T18830"/>
    </row>
    <row r="18831" spans="19:20" x14ac:dyDescent="0.4">
      <c r="S18831"/>
      <c r="T18831"/>
    </row>
    <row r="18832" spans="19:20" x14ac:dyDescent="0.4">
      <c r="S18832"/>
      <c r="T18832"/>
    </row>
    <row r="18833" spans="19:20" x14ac:dyDescent="0.4">
      <c r="S18833"/>
      <c r="T18833"/>
    </row>
    <row r="18834" spans="19:20" x14ac:dyDescent="0.4">
      <c r="S18834"/>
      <c r="T18834"/>
    </row>
    <row r="18835" spans="19:20" x14ac:dyDescent="0.4">
      <c r="S18835"/>
      <c r="T18835"/>
    </row>
    <row r="18836" spans="19:20" x14ac:dyDescent="0.4">
      <c r="S18836"/>
      <c r="T18836"/>
    </row>
    <row r="18837" spans="19:20" x14ac:dyDescent="0.4">
      <c r="S18837"/>
      <c r="T18837"/>
    </row>
    <row r="18838" spans="19:20" x14ac:dyDescent="0.4">
      <c r="S18838"/>
      <c r="T18838"/>
    </row>
    <row r="18839" spans="19:20" x14ac:dyDescent="0.4">
      <c r="S18839"/>
      <c r="T18839"/>
    </row>
    <row r="18840" spans="19:20" x14ac:dyDescent="0.4">
      <c r="S18840"/>
      <c r="T18840"/>
    </row>
    <row r="18841" spans="19:20" x14ac:dyDescent="0.4">
      <c r="S18841"/>
      <c r="T18841"/>
    </row>
    <row r="18842" spans="19:20" x14ac:dyDescent="0.4">
      <c r="S18842"/>
      <c r="T18842"/>
    </row>
    <row r="18843" spans="19:20" x14ac:dyDescent="0.4">
      <c r="S18843"/>
      <c r="T18843"/>
    </row>
    <row r="18844" spans="19:20" x14ac:dyDescent="0.4">
      <c r="S18844"/>
      <c r="T18844"/>
    </row>
    <row r="18845" spans="19:20" x14ac:dyDescent="0.4">
      <c r="S18845"/>
      <c r="T18845"/>
    </row>
    <row r="18846" spans="19:20" x14ac:dyDescent="0.4">
      <c r="S18846"/>
      <c r="T18846"/>
    </row>
    <row r="18847" spans="19:20" x14ac:dyDescent="0.4">
      <c r="S18847"/>
      <c r="T18847"/>
    </row>
    <row r="18848" spans="19:20" x14ac:dyDescent="0.4">
      <c r="S18848"/>
      <c r="T18848"/>
    </row>
    <row r="18849" spans="19:20" x14ac:dyDescent="0.4">
      <c r="S18849"/>
      <c r="T18849"/>
    </row>
    <row r="18850" spans="19:20" x14ac:dyDescent="0.4">
      <c r="S18850"/>
      <c r="T18850"/>
    </row>
    <row r="18851" spans="19:20" x14ac:dyDescent="0.4">
      <c r="S18851"/>
      <c r="T18851"/>
    </row>
    <row r="18852" spans="19:20" x14ac:dyDescent="0.4">
      <c r="S18852"/>
      <c r="T18852"/>
    </row>
    <row r="18853" spans="19:20" x14ac:dyDescent="0.4">
      <c r="S18853"/>
      <c r="T18853"/>
    </row>
    <row r="18854" spans="19:20" x14ac:dyDescent="0.4">
      <c r="S18854"/>
      <c r="T18854"/>
    </row>
    <row r="18855" spans="19:20" x14ac:dyDescent="0.4">
      <c r="S18855"/>
      <c r="T18855"/>
    </row>
    <row r="18856" spans="19:20" x14ac:dyDescent="0.4">
      <c r="S18856"/>
      <c r="T18856"/>
    </row>
    <row r="18857" spans="19:20" x14ac:dyDescent="0.4">
      <c r="S18857"/>
      <c r="T18857"/>
    </row>
    <row r="18858" spans="19:20" x14ac:dyDescent="0.4">
      <c r="S18858"/>
      <c r="T18858"/>
    </row>
    <row r="18859" spans="19:20" x14ac:dyDescent="0.4">
      <c r="S18859"/>
      <c r="T18859"/>
    </row>
    <row r="18860" spans="19:20" x14ac:dyDescent="0.4">
      <c r="S18860"/>
      <c r="T18860"/>
    </row>
    <row r="18861" spans="19:20" x14ac:dyDescent="0.4">
      <c r="S18861"/>
      <c r="T18861"/>
    </row>
    <row r="18862" spans="19:20" x14ac:dyDescent="0.4">
      <c r="S18862"/>
      <c r="T18862"/>
    </row>
    <row r="18863" spans="19:20" x14ac:dyDescent="0.4">
      <c r="S18863"/>
      <c r="T18863"/>
    </row>
    <row r="18864" spans="19:20" x14ac:dyDescent="0.4">
      <c r="S18864"/>
      <c r="T18864"/>
    </row>
    <row r="18865" spans="19:20" x14ac:dyDescent="0.4">
      <c r="S18865"/>
      <c r="T18865"/>
    </row>
    <row r="18866" spans="19:20" x14ac:dyDescent="0.4">
      <c r="S18866"/>
      <c r="T18866"/>
    </row>
    <row r="18867" spans="19:20" x14ac:dyDescent="0.4">
      <c r="S18867"/>
      <c r="T18867"/>
    </row>
    <row r="18868" spans="19:20" x14ac:dyDescent="0.4">
      <c r="S18868"/>
      <c r="T18868"/>
    </row>
    <row r="18869" spans="19:20" x14ac:dyDescent="0.4">
      <c r="S18869"/>
      <c r="T18869"/>
    </row>
    <row r="18870" spans="19:20" x14ac:dyDescent="0.4">
      <c r="S18870"/>
      <c r="T18870"/>
    </row>
    <row r="18871" spans="19:20" x14ac:dyDescent="0.4">
      <c r="S18871"/>
      <c r="T18871"/>
    </row>
    <row r="18872" spans="19:20" x14ac:dyDescent="0.4">
      <c r="S18872"/>
      <c r="T18872"/>
    </row>
    <row r="18873" spans="19:20" x14ac:dyDescent="0.4">
      <c r="S18873"/>
      <c r="T18873"/>
    </row>
    <row r="18874" spans="19:20" x14ac:dyDescent="0.4">
      <c r="S18874"/>
      <c r="T18874"/>
    </row>
    <row r="18875" spans="19:20" x14ac:dyDescent="0.4">
      <c r="S18875"/>
      <c r="T18875"/>
    </row>
    <row r="18876" spans="19:20" x14ac:dyDescent="0.4">
      <c r="S18876"/>
      <c r="T18876"/>
    </row>
    <row r="18877" spans="19:20" x14ac:dyDescent="0.4">
      <c r="S18877"/>
      <c r="T18877"/>
    </row>
    <row r="18878" spans="19:20" x14ac:dyDescent="0.4">
      <c r="S18878"/>
      <c r="T18878"/>
    </row>
    <row r="18879" spans="19:20" x14ac:dyDescent="0.4">
      <c r="S18879"/>
      <c r="T18879"/>
    </row>
    <row r="18880" spans="19:20" x14ac:dyDescent="0.4">
      <c r="S18880"/>
      <c r="T18880"/>
    </row>
    <row r="18881" spans="19:20" x14ac:dyDescent="0.4">
      <c r="S18881"/>
      <c r="T18881"/>
    </row>
    <row r="18882" spans="19:20" x14ac:dyDescent="0.4">
      <c r="S18882"/>
      <c r="T18882"/>
    </row>
    <row r="18883" spans="19:20" x14ac:dyDescent="0.4">
      <c r="S18883"/>
      <c r="T18883"/>
    </row>
    <row r="18884" spans="19:20" x14ac:dyDescent="0.4">
      <c r="S18884"/>
      <c r="T18884"/>
    </row>
    <row r="18885" spans="19:20" x14ac:dyDescent="0.4">
      <c r="S18885"/>
      <c r="T18885"/>
    </row>
    <row r="18886" spans="19:20" x14ac:dyDescent="0.4">
      <c r="S18886"/>
      <c r="T18886"/>
    </row>
    <row r="18887" spans="19:20" x14ac:dyDescent="0.4">
      <c r="S18887"/>
      <c r="T18887"/>
    </row>
    <row r="18888" spans="19:20" x14ac:dyDescent="0.4">
      <c r="S18888"/>
      <c r="T18888"/>
    </row>
    <row r="18889" spans="19:20" x14ac:dyDescent="0.4">
      <c r="S18889"/>
      <c r="T18889"/>
    </row>
    <row r="18890" spans="19:20" x14ac:dyDescent="0.4">
      <c r="S18890"/>
      <c r="T18890"/>
    </row>
    <row r="18891" spans="19:20" x14ac:dyDescent="0.4">
      <c r="S18891"/>
      <c r="T18891"/>
    </row>
    <row r="18892" spans="19:20" x14ac:dyDescent="0.4">
      <c r="S18892"/>
      <c r="T18892"/>
    </row>
    <row r="18893" spans="19:20" x14ac:dyDescent="0.4">
      <c r="S18893"/>
      <c r="T18893"/>
    </row>
    <row r="18894" spans="19:20" x14ac:dyDescent="0.4">
      <c r="S18894"/>
      <c r="T18894"/>
    </row>
    <row r="18895" spans="19:20" x14ac:dyDescent="0.4">
      <c r="S18895"/>
      <c r="T18895"/>
    </row>
    <row r="18896" spans="19:20" x14ac:dyDescent="0.4">
      <c r="S18896"/>
      <c r="T18896"/>
    </row>
    <row r="18897" spans="19:20" x14ac:dyDescent="0.4">
      <c r="S18897"/>
      <c r="T18897"/>
    </row>
    <row r="18898" spans="19:20" x14ac:dyDescent="0.4">
      <c r="S18898"/>
      <c r="T18898"/>
    </row>
    <row r="18899" spans="19:20" x14ac:dyDescent="0.4">
      <c r="S18899"/>
      <c r="T18899"/>
    </row>
    <row r="18900" spans="19:20" x14ac:dyDescent="0.4">
      <c r="S18900"/>
      <c r="T18900"/>
    </row>
    <row r="18901" spans="19:20" x14ac:dyDescent="0.4">
      <c r="S18901"/>
      <c r="T18901"/>
    </row>
    <row r="18902" spans="19:20" x14ac:dyDescent="0.4">
      <c r="S18902"/>
      <c r="T18902"/>
    </row>
    <row r="18903" spans="19:20" x14ac:dyDescent="0.4">
      <c r="S18903"/>
      <c r="T18903"/>
    </row>
    <row r="18904" spans="19:20" x14ac:dyDescent="0.4">
      <c r="S18904"/>
      <c r="T18904"/>
    </row>
    <row r="18905" spans="19:20" x14ac:dyDescent="0.4">
      <c r="S18905"/>
      <c r="T18905"/>
    </row>
    <row r="18906" spans="19:20" x14ac:dyDescent="0.4">
      <c r="S18906"/>
      <c r="T18906"/>
    </row>
    <row r="18907" spans="19:20" x14ac:dyDescent="0.4">
      <c r="S18907"/>
      <c r="T18907"/>
    </row>
    <row r="18908" spans="19:20" x14ac:dyDescent="0.4">
      <c r="S18908"/>
      <c r="T18908"/>
    </row>
    <row r="18909" spans="19:20" x14ac:dyDescent="0.4">
      <c r="S18909"/>
      <c r="T18909"/>
    </row>
    <row r="18910" spans="19:20" x14ac:dyDescent="0.4">
      <c r="S18910"/>
      <c r="T18910"/>
    </row>
    <row r="18911" spans="19:20" x14ac:dyDescent="0.4">
      <c r="S18911"/>
      <c r="T18911"/>
    </row>
    <row r="18912" spans="19:20" x14ac:dyDescent="0.4">
      <c r="S18912"/>
      <c r="T18912"/>
    </row>
    <row r="18913" spans="19:20" x14ac:dyDescent="0.4">
      <c r="S18913"/>
      <c r="T18913"/>
    </row>
    <row r="18914" spans="19:20" x14ac:dyDescent="0.4">
      <c r="S18914"/>
      <c r="T18914"/>
    </row>
    <row r="18915" spans="19:20" x14ac:dyDescent="0.4">
      <c r="S18915"/>
      <c r="T18915"/>
    </row>
    <row r="18916" spans="19:20" x14ac:dyDescent="0.4">
      <c r="S18916"/>
      <c r="T18916"/>
    </row>
    <row r="18917" spans="19:20" x14ac:dyDescent="0.4">
      <c r="S18917"/>
      <c r="T18917"/>
    </row>
    <row r="18918" spans="19:20" x14ac:dyDescent="0.4">
      <c r="S18918"/>
      <c r="T18918"/>
    </row>
    <row r="18919" spans="19:20" x14ac:dyDescent="0.4">
      <c r="S18919"/>
      <c r="T18919"/>
    </row>
    <row r="18920" spans="19:20" x14ac:dyDescent="0.4">
      <c r="S18920"/>
      <c r="T18920"/>
    </row>
    <row r="18921" spans="19:20" x14ac:dyDescent="0.4">
      <c r="S18921"/>
      <c r="T18921"/>
    </row>
    <row r="18922" spans="19:20" x14ac:dyDescent="0.4">
      <c r="S18922"/>
      <c r="T18922"/>
    </row>
    <row r="18923" spans="19:20" x14ac:dyDescent="0.4">
      <c r="S18923"/>
      <c r="T18923"/>
    </row>
    <row r="18924" spans="19:20" x14ac:dyDescent="0.4">
      <c r="S18924"/>
      <c r="T18924"/>
    </row>
    <row r="18925" spans="19:20" x14ac:dyDescent="0.4">
      <c r="S18925"/>
      <c r="T18925"/>
    </row>
    <row r="18926" spans="19:20" x14ac:dyDescent="0.4">
      <c r="S18926"/>
      <c r="T18926"/>
    </row>
    <row r="18927" spans="19:20" x14ac:dyDescent="0.4">
      <c r="S18927"/>
      <c r="T18927"/>
    </row>
    <row r="18928" spans="19:20" x14ac:dyDescent="0.4">
      <c r="S18928"/>
      <c r="T18928"/>
    </row>
    <row r="18929" spans="19:20" x14ac:dyDescent="0.4">
      <c r="S18929"/>
      <c r="T18929"/>
    </row>
    <row r="18930" spans="19:20" x14ac:dyDescent="0.4">
      <c r="S18930"/>
      <c r="T18930"/>
    </row>
    <row r="18931" spans="19:20" x14ac:dyDescent="0.4">
      <c r="S18931"/>
      <c r="T18931"/>
    </row>
    <row r="18932" spans="19:20" x14ac:dyDescent="0.4">
      <c r="S18932"/>
      <c r="T18932"/>
    </row>
    <row r="18933" spans="19:20" x14ac:dyDescent="0.4">
      <c r="S18933"/>
      <c r="T18933"/>
    </row>
    <row r="18934" spans="19:20" x14ac:dyDescent="0.4">
      <c r="S18934"/>
      <c r="T18934"/>
    </row>
    <row r="18935" spans="19:20" x14ac:dyDescent="0.4">
      <c r="S18935"/>
      <c r="T18935"/>
    </row>
    <row r="18936" spans="19:20" x14ac:dyDescent="0.4">
      <c r="S18936"/>
      <c r="T18936"/>
    </row>
    <row r="18937" spans="19:20" x14ac:dyDescent="0.4">
      <c r="S18937"/>
      <c r="T18937"/>
    </row>
    <row r="18938" spans="19:20" x14ac:dyDescent="0.4">
      <c r="S18938"/>
      <c r="T18938"/>
    </row>
    <row r="18939" spans="19:20" x14ac:dyDescent="0.4">
      <c r="S18939"/>
      <c r="T18939"/>
    </row>
    <row r="18940" spans="19:20" x14ac:dyDescent="0.4">
      <c r="S18940"/>
      <c r="T18940"/>
    </row>
    <row r="18941" spans="19:20" x14ac:dyDescent="0.4">
      <c r="S18941"/>
      <c r="T18941"/>
    </row>
    <row r="18942" spans="19:20" x14ac:dyDescent="0.4">
      <c r="S18942"/>
      <c r="T18942"/>
    </row>
    <row r="18943" spans="19:20" x14ac:dyDescent="0.4">
      <c r="S18943"/>
      <c r="T18943"/>
    </row>
    <row r="18944" spans="19:20" x14ac:dyDescent="0.4">
      <c r="S18944"/>
      <c r="T18944"/>
    </row>
    <row r="18945" spans="19:20" x14ac:dyDescent="0.4">
      <c r="S18945"/>
      <c r="T18945"/>
    </row>
    <row r="18946" spans="19:20" x14ac:dyDescent="0.4">
      <c r="S18946"/>
      <c r="T18946"/>
    </row>
    <row r="18947" spans="19:20" x14ac:dyDescent="0.4">
      <c r="S18947"/>
      <c r="T18947"/>
    </row>
    <row r="18948" spans="19:20" x14ac:dyDescent="0.4">
      <c r="S18948"/>
      <c r="T18948"/>
    </row>
    <row r="18949" spans="19:20" x14ac:dyDescent="0.4">
      <c r="S18949"/>
      <c r="T18949"/>
    </row>
    <row r="18950" spans="19:20" x14ac:dyDescent="0.4">
      <c r="S18950"/>
      <c r="T18950"/>
    </row>
    <row r="18951" spans="19:20" x14ac:dyDescent="0.4">
      <c r="S18951"/>
      <c r="T18951"/>
    </row>
    <row r="18952" spans="19:20" x14ac:dyDescent="0.4">
      <c r="S18952"/>
      <c r="T18952"/>
    </row>
    <row r="18953" spans="19:20" x14ac:dyDescent="0.4">
      <c r="S18953"/>
      <c r="T18953"/>
    </row>
    <row r="18954" spans="19:20" x14ac:dyDescent="0.4">
      <c r="S18954"/>
      <c r="T18954"/>
    </row>
    <row r="18955" spans="19:20" x14ac:dyDescent="0.4">
      <c r="S18955"/>
      <c r="T18955"/>
    </row>
    <row r="18956" spans="19:20" x14ac:dyDescent="0.4">
      <c r="S18956"/>
      <c r="T18956"/>
    </row>
    <row r="18957" spans="19:20" x14ac:dyDescent="0.4">
      <c r="S18957"/>
      <c r="T18957"/>
    </row>
    <row r="18958" spans="19:20" x14ac:dyDescent="0.4">
      <c r="S18958"/>
      <c r="T18958"/>
    </row>
    <row r="18959" spans="19:20" x14ac:dyDescent="0.4">
      <c r="S18959"/>
      <c r="T18959"/>
    </row>
    <row r="18960" spans="19:20" x14ac:dyDescent="0.4">
      <c r="S18960"/>
      <c r="T18960"/>
    </row>
    <row r="18961" spans="19:20" x14ac:dyDescent="0.4">
      <c r="S18961"/>
      <c r="T18961"/>
    </row>
    <row r="18962" spans="19:20" x14ac:dyDescent="0.4">
      <c r="S18962"/>
      <c r="T18962"/>
    </row>
    <row r="18963" spans="19:20" x14ac:dyDescent="0.4">
      <c r="S18963"/>
      <c r="T18963"/>
    </row>
    <row r="18964" spans="19:20" x14ac:dyDescent="0.4">
      <c r="S18964"/>
      <c r="T18964"/>
    </row>
    <row r="18965" spans="19:20" x14ac:dyDescent="0.4">
      <c r="S18965"/>
      <c r="T18965"/>
    </row>
    <row r="18966" spans="19:20" x14ac:dyDescent="0.4">
      <c r="S18966"/>
      <c r="T18966"/>
    </row>
    <row r="18967" spans="19:20" x14ac:dyDescent="0.4">
      <c r="S18967"/>
      <c r="T18967"/>
    </row>
    <row r="18968" spans="19:20" x14ac:dyDescent="0.4">
      <c r="S18968"/>
      <c r="T18968"/>
    </row>
    <row r="18969" spans="19:20" x14ac:dyDescent="0.4">
      <c r="S18969"/>
      <c r="T18969"/>
    </row>
    <row r="18970" spans="19:20" x14ac:dyDescent="0.4">
      <c r="S18970"/>
      <c r="T18970"/>
    </row>
    <row r="18971" spans="19:20" x14ac:dyDescent="0.4">
      <c r="S18971"/>
      <c r="T18971"/>
    </row>
    <row r="18972" spans="19:20" x14ac:dyDescent="0.4">
      <c r="S18972"/>
      <c r="T18972"/>
    </row>
    <row r="18973" spans="19:20" x14ac:dyDescent="0.4">
      <c r="S18973"/>
      <c r="T18973"/>
    </row>
    <row r="18974" spans="19:20" x14ac:dyDescent="0.4">
      <c r="S18974"/>
      <c r="T18974"/>
    </row>
    <row r="18975" spans="19:20" x14ac:dyDescent="0.4">
      <c r="S18975"/>
      <c r="T18975"/>
    </row>
    <row r="18976" spans="19:20" x14ac:dyDescent="0.4">
      <c r="S18976"/>
      <c r="T18976"/>
    </row>
    <row r="18977" spans="19:20" x14ac:dyDescent="0.4">
      <c r="S18977"/>
      <c r="T18977"/>
    </row>
    <row r="18978" spans="19:20" x14ac:dyDescent="0.4">
      <c r="S18978"/>
      <c r="T18978"/>
    </row>
    <row r="18979" spans="19:20" x14ac:dyDescent="0.4">
      <c r="S18979"/>
      <c r="T18979"/>
    </row>
    <row r="18980" spans="19:20" x14ac:dyDescent="0.4">
      <c r="S18980"/>
      <c r="T18980"/>
    </row>
    <row r="18981" spans="19:20" x14ac:dyDescent="0.4">
      <c r="S18981"/>
      <c r="T18981"/>
    </row>
    <row r="18982" spans="19:20" x14ac:dyDescent="0.4">
      <c r="S18982"/>
      <c r="T18982"/>
    </row>
    <row r="18983" spans="19:20" x14ac:dyDescent="0.4">
      <c r="S18983"/>
      <c r="T18983"/>
    </row>
    <row r="18984" spans="19:20" x14ac:dyDescent="0.4">
      <c r="S18984"/>
      <c r="T18984"/>
    </row>
    <row r="18985" spans="19:20" x14ac:dyDescent="0.4">
      <c r="S18985"/>
      <c r="T18985"/>
    </row>
    <row r="18986" spans="19:20" x14ac:dyDescent="0.4">
      <c r="S18986"/>
      <c r="T18986"/>
    </row>
    <row r="18987" spans="19:20" x14ac:dyDescent="0.4">
      <c r="S18987"/>
      <c r="T18987"/>
    </row>
    <row r="18988" spans="19:20" x14ac:dyDescent="0.4">
      <c r="S18988"/>
      <c r="T18988"/>
    </row>
    <row r="18989" spans="19:20" x14ac:dyDescent="0.4">
      <c r="S18989"/>
      <c r="T18989"/>
    </row>
    <row r="18990" spans="19:20" x14ac:dyDescent="0.4">
      <c r="S18990"/>
      <c r="T18990"/>
    </row>
    <row r="18991" spans="19:20" x14ac:dyDescent="0.4">
      <c r="S18991"/>
      <c r="T18991"/>
    </row>
    <row r="18992" spans="19:20" x14ac:dyDescent="0.4">
      <c r="S18992"/>
      <c r="T18992"/>
    </row>
    <row r="18993" spans="19:20" x14ac:dyDescent="0.4">
      <c r="S18993"/>
      <c r="T18993"/>
    </row>
    <row r="18994" spans="19:20" x14ac:dyDescent="0.4">
      <c r="S18994"/>
      <c r="T18994"/>
    </row>
    <row r="18995" spans="19:20" x14ac:dyDescent="0.4">
      <c r="S18995"/>
      <c r="T18995"/>
    </row>
    <row r="18996" spans="19:20" x14ac:dyDescent="0.4">
      <c r="S18996"/>
      <c r="T18996"/>
    </row>
    <row r="18997" spans="19:20" x14ac:dyDescent="0.4">
      <c r="S18997"/>
      <c r="T18997"/>
    </row>
    <row r="18998" spans="19:20" x14ac:dyDescent="0.4">
      <c r="S18998"/>
      <c r="T18998"/>
    </row>
    <row r="18999" spans="19:20" x14ac:dyDescent="0.4">
      <c r="S18999"/>
      <c r="T18999"/>
    </row>
    <row r="19000" spans="19:20" x14ac:dyDescent="0.4">
      <c r="S19000"/>
      <c r="T19000"/>
    </row>
    <row r="19001" spans="19:20" x14ac:dyDescent="0.4">
      <c r="S19001"/>
      <c r="T19001"/>
    </row>
    <row r="19002" spans="19:20" x14ac:dyDescent="0.4">
      <c r="S19002"/>
      <c r="T19002"/>
    </row>
    <row r="19003" spans="19:20" x14ac:dyDescent="0.4">
      <c r="S19003"/>
      <c r="T19003"/>
    </row>
    <row r="19004" spans="19:20" x14ac:dyDescent="0.4">
      <c r="S19004"/>
      <c r="T19004"/>
    </row>
    <row r="19005" spans="19:20" x14ac:dyDescent="0.4">
      <c r="S19005"/>
      <c r="T19005"/>
    </row>
    <row r="19006" spans="19:20" x14ac:dyDescent="0.4">
      <c r="S19006"/>
      <c r="T19006"/>
    </row>
    <row r="19007" spans="19:20" x14ac:dyDescent="0.4">
      <c r="S19007"/>
      <c r="T19007"/>
    </row>
    <row r="19008" spans="19:20" x14ac:dyDescent="0.4">
      <c r="S19008"/>
      <c r="T19008"/>
    </row>
    <row r="19009" spans="19:20" x14ac:dyDescent="0.4">
      <c r="S19009"/>
      <c r="T19009"/>
    </row>
    <row r="19010" spans="19:20" x14ac:dyDescent="0.4">
      <c r="S19010"/>
      <c r="T19010"/>
    </row>
    <row r="19011" spans="19:20" x14ac:dyDescent="0.4">
      <c r="S19011"/>
      <c r="T19011"/>
    </row>
    <row r="19012" spans="19:20" x14ac:dyDescent="0.4">
      <c r="S19012"/>
      <c r="T19012"/>
    </row>
    <row r="19013" spans="19:20" x14ac:dyDescent="0.4">
      <c r="S19013"/>
      <c r="T19013"/>
    </row>
    <row r="19014" spans="19:20" x14ac:dyDescent="0.4">
      <c r="S19014"/>
      <c r="T19014"/>
    </row>
    <row r="19015" spans="19:20" x14ac:dyDescent="0.4">
      <c r="S19015"/>
      <c r="T19015"/>
    </row>
    <row r="19016" spans="19:20" x14ac:dyDescent="0.4">
      <c r="S19016"/>
      <c r="T19016"/>
    </row>
    <row r="19017" spans="19:20" x14ac:dyDescent="0.4">
      <c r="S19017"/>
      <c r="T19017"/>
    </row>
    <row r="19018" spans="19:20" x14ac:dyDescent="0.4">
      <c r="S19018"/>
      <c r="T19018"/>
    </row>
    <row r="19019" spans="19:20" x14ac:dyDescent="0.4">
      <c r="S19019"/>
      <c r="T19019"/>
    </row>
    <row r="19020" spans="19:20" x14ac:dyDescent="0.4">
      <c r="S19020"/>
      <c r="T19020"/>
    </row>
    <row r="19021" spans="19:20" x14ac:dyDescent="0.4">
      <c r="S19021"/>
      <c r="T19021"/>
    </row>
    <row r="19022" spans="19:20" x14ac:dyDescent="0.4">
      <c r="S19022"/>
      <c r="T19022"/>
    </row>
    <row r="19023" spans="19:20" x14ac:dyDescent="0.4">
      <c r="S19023"/>
      <c r="T19023"/>
    </row>
    <row r="19024" spans="19:20" x14ac:dyDescent="0.4">
      <c r="S19024"/>
      <c r="T19024"/>
    </row>
    <row r="19025" spans="19:20" x14ac:dyDescent="0.4">
      <c r="S19025"/>
      <c r="T19025"/>
    </row>
    <row r="19026" spans="19:20" x14ac:dyDescent="0.4">
      <c r="S19026"/>
      <c r="T19026"/>
    </row>
    <row r="19027" spans="19:20" x14ac:dyDescent="0.4">
      <c r="S19027"/>
      <c r="T19027"/>
    </row>
    <row r="19028" spans="19:20" x14ac:dyDescent="0.4">
      <c r="S19028"/>
      <c r="T19028"/>
    </row>
    <row r="19029" spans="19:20" x14ac:dyDescent="0.4">
      <c r="S19029"/>
      <c r="T19029"/>
    </row>
    <row r="19030" spans="19:20" x14ac:dyDescent="0.4">
      <c r="S19030"/>
      <c r="T19030"/>
    </row>
    <row r="19031" spans="19:20" x14ac:dyDescent="0.4">
      <c r="S19031"/>
      <c r="T19031"/>
    </row>
    <row r="19032" spans="19:20" x14ac:dyDescent="0.4">
      <c r="S19032"/>
      <c r="T19032"/>
    </row>
    <row r="19033" spans="19:20" x14ac:dyDescent="0.4">
      <c r="S19033"/>
      <c r="T19033"/>
    </row>
    <row r="19034" spans="19:20" x14ac:dyDescent="0.4">
      <c r="S19034"/>
      <c r="T19034"/>
    </row>
    <row r="19035" spans="19:20" x14ac:dyDescent="0.4">
      <c r="S19035"/>
      <c r="T19035"/>
    </row>
    <row r="19036" spans="19:20" x14ac:dyDescent="0.4">
      <c r="S19036"/>
      <c r="T19036"/>
    </row>
    <row r="19037" spans="19:20" x14ac:dyDescent="0.4">
      <c r="S19037"/>
      <c r="T19037"/>
    </row>
    <row r="19038" spans="19:20" x14ac:dyDescent="0.4">
      <c r="S19038"/>
      <c r="T19038"/>
    </row>
    <row r="19039" spans="19:20" x14ac:dyDescent="0.4">
      <c r="S19039"/>
      <c r="T19039"/>
    </row>
    <row r="19040" spans="19:20" x14ac:dyDescent="0.4">
      <c r="S19040"/>
      <c r="T19040"/>
    </row>
    <row r="19041" spans="19:20" x14ac:dyDescent="0.4">
      <c r="S19041"/>
      <c r="T19041"/>
    </row>
    <row r="19042" spans="19:20" x14ac:dyDescent="0.4">
      <c r="S19042"/>
      <c r="T19042"/>
    </row>
    <row r="19043" spans="19:20" x14ac:dyDescent="0.4">
      <c r="S19043"/>
      <c r="T19043"/>
    </row>
    <row r="19044" spans="19:20" x14ac:dyDescent="0.4">
      <c r="S19044"/>
      <c r="T19044"/>
    </row>
    <row r="19045" spans="19:20" x14ac:dyDescent="0.4">
      <c r="S19045"/>
      <c r="T19045"/>
    </row>
    <row r="19046" spans="19:20" x14ac:dyDescent="0.4">
      <c r="S19046"/>
      <c r="T19046"/>
    </row>
    <row r="19047" spans="19:20" x14ac:dyDescent="0.4">
      <c r="S19047"/>
      <c r="T19047"/>
    </row>
    <row r="19048" spans="19:20" x14ac:dyDescent="0.4">
      <c r="S19048"/>
      <c r="T19048"/>
    </row>
    <row r="19049" spans="19:20" x14ac:dyDescent="0.4">
      <c r="S19049"/>
      <c r="T19049"/>
    </row>
    <row r="19050" spans="19:20" x14ac:dyDescent="0.4">
      <c r="S19050"/>
      <c r="T19050"/>
    </row>
    <row r="19051" spans="19:20" x14ac:dyDescent="0.4">
      <c r="S19051"/>
      <c r="T19051"/>
    </row>
    <row r="19052" spans="19:20" x14ac:dyDescent="0.4">
      <c r="S19052"/>
      <c r="T19052"/>
    </row>
    <row r="19053" spans="19:20" x14ac:dyDescent="0.4">
      <c r="S19053"/>
      <c r="T19053"/>
    </row>
    <row r="19054" spans="19:20" x14ac:dyDescent="0.4">
      <c r="S19054"/>
      <c r="T19054"/>
    </row>
    <row r="19055" spans="19:20" x14ac:dyDescent="0.4">
      <c r="S19055"/>
      <c r="T19055"/>
    </row>
    <row r="19056" spans="19:20" x14ac:dyDescent="0.4">
      <c r="S19056"/>
      <c r="T19056"/>
    </row>
    <row r="19057" spans="19:20" x14ac:dyDescent="0.4">
      <c r="S19057"/>
      <c r="T19057"/>
    </row>
    <row r="19058" spans="19:20" x14ac:dyDescent="0.4">
      <c r="S19058"/>
      <c r="T19058"/>
    </row>
    <row r="19059" spans="19:20" x14ac:dyDescent="0.4">
      <c r="S19059"/>
      <c r="T19059"/>
    </row>
    <row r="19060" spans="19:20" x14ac:dyDescent="0.4">
      <c r="S19060"/>
      <c r="T19060"/>
    </row>
    <row r="19061" spans="19:20" x14ac:dyDescent="0.4">
      <c r="S19061"/>
      <c r="T19061"/>
    </row>
    <row r="19062" spans="19:20" x14ac:dyDescent="0.4">
      <c r="S19062"/>
      <c r="T19062"/>
    </row>
    <row r="19063" spans="19:20" x14ac:dyDescent="0.4">
      <c r="S19063"/>
      <c r="T19063"/>
    </row>
    <row r="19064" spans="19:20" x14ac:dyDescent="0.4">
      <c r="S19064"/>
      <c r="T19064"/>
    </row>
    <row r="19065" spans="19:20" x14ac:dyDescent="0.4">
      <c r="S19065"/>
      <c r="T19065"/>
    </row>
    <row r="19066" spans="19:20" x14ac:dyDescent="0.4">
      <c r="S19066"/>
      <c r="T19066"/>
    </row>
    <row r="19067" spans="19:20" x14ac:dyDescent="0.4">
      <c r="S19067"/>
      <c r="T19067"/>
    </row>
    <row r="19068" spans="19:20" x14ac:dyDescent="0.4">
      <c r="S19068"/>
      <c r="T19068"/>
    </row>
    <row r="19069" spans="19:20" x14ac:dyDescent="0.4">
      <c r="S19069"/>
      <c r="T19069"/>
    </row>
    <row r="19070" spans="19:20" x14ac:dyDescent="0.4">
      <c r="S19070"/>
      <c r="T19070"/>
    </row>
    <row r="19071" spans="19:20" x14ac:dyDescent="0.4">
      <c r="S19071"/>
      <c r="T19071"/>
    </row>
    <row r="19072" spans="19:20" x14ac:dyDescent="0.4">
      <c r="S19072"/>
      <c r="T19072"/>
    </row>
    <row r="19073" spans="19:20" x14ac:dyDescent="0.4">
      <c r="S19073"/>
      <c r="T19073"/>
    </row>
    <row r="19074" spans="19:20" x14ac:dyDescent="0.4">
      <c r="S19074"/>
      <c r="T19074"/>
    </row>
    <row r="19075" spans="19:20" x14ac:dyDescent="0.4">
      <c r="S19075"/>
      <c r="T19075"/>
    </row>
    <row r="19076" spans="19:20" x14ac:dyDescent="0.4">
      <c r="S19076"/>
      <c r="T19076"/>
    </row>
    <row r="19077" spans="19:20" x14ac:dyDescent="0.4">
      <c r="S19077"/>
      <c r="T19077"/>
    </row>
    <row r="19078" spans="19:20" x14ac:dyDescent="0.4">
      <c r="S19078"/>
      <c r="T19078"/>
    </row>
    <row r="19079" spans="19:20" x14ac:dyDescent="0.4">
      <c r="S19079"/>
      <c r="T19079"/>
    </row>
    <row r="19080" spans="19:20" x14ac:dyDescent="0.4">
      <c r="S19080"/>
      <c r="T19080"/>
    </row>
    <row r="19081" spans="19:20" x14ac:dyDescent="0.4">
      <c r="S19081"/>
      <c r="T19081"/>
    </row>
    <row r="19082" spans="19:20" x14ac:dyDescent="0.4">
      <c r="S19082"/>
      <c r="T19082"/>
    </row>
    <row r="19083" spans="19:20" x14ac:dyDescent="0.4">
      <c r="S19083"/>
      <c r="T19083"/>
    </row>
    <row r="19084" spans="19:20" x14ac:dyDescent="0.4">
      <c r="S19084"/>
      <c r="T19084"/>
    </row>
    <row r="19085" spans="19:20" x14ac:dyDescent="0.4">
      <c r="S19085"/>
      <c r="T19085"/>
    </row>
    <row r="19086" spans="19:20" x14ac:dyDescent="0.4">
      <c r="S19086"/>
      <c r="T19086"/>
    </row>
    <row r="19087" spans="19:20" x14ac:dyDescent="0.4">
      <c r="S19087"/>
      <c r="T19087"/>
    </row>
    <row r="19088" spans="19:20" x14ac:dyDescent="0.4">
      <c r="S19088"/>
      <c r="T19088"/>
    </row>
    <row r="19089" spans="19:20" x14ac:dyDescent="0.4">
      <c r="S19089"/>
      <c r="T19089"/>
    </row>
    <row r="19090" spans="19:20" x14ac:dyDescent="0.4">
      <c r="S19090"/>
      <c r="T19090"/>
    </row>
    <row r="19091" spans="19:20" x14ac:dyDescent="0.4">
      <c r="S19091"/>
      <c r="T19091"/>
    </row>
    <row r="19092" spans="19:20" x14ac:dyDescent="0.4">
      <c r="S19092"/>
      <c r="T19092"/>
    </row>
    <row r="19093" spans="19:20" x14ac:dyDescent="0.4">
      <c r="S19093"/>
      <c r="T19093"/>
    </row>
    <row r="19094" spans="19:20" x14ac:dyDescent="0.4">
      <c r="S19094"/>
      <c r="T19094"/>
    </row>
    <row r="19095" spans="19:20" x14ac:dyDescent="0.4">
      <c r="S19095"/>
      <c r="T19095"/>
    </row>
    <row r="19096" spans="19:20" x14ac:dyDescent="0.4">
      <c r="S19096"/>
      <c r="T19096"/>
    </row>
    <row r="19097" spans="19:20" x14ac:dyDescent="0.4">
      <c r="S19097"/>
      <c r="T19097"/>
    </row>
    <row r="19098" spans="19:20" x14ac:dyDescent="0.4">
      <c r="S19098"/>
      <c r="T19098"/>
    </row>
    <row r="19099" spans="19:20" x14ac:dyDescent="0.4">
      <c r="S19099"/>
      <c r="T19099"/>
    </row>
    <row r="19100" spans="19:20" x14ac:dyDescent="0.4">
      <c r="S19100"/>
      <c r="T19100"/>
    </row>
    <row r="19101" spans="19:20" x14ac:dyDescent="0.4">
      <c r="S19101"/>
      <c r="T19101"/>
    </row>
    <row r="19102" spans="19:20" x14ac:dyDescent="0.4">
      <c r="S19102"/>
      <c r="T19102"/>
    </row>
    <row r="19103" spans="19:20" x14ac:dyDescent="0.4">
      <c r="S19103"/>
      <c r="T19103"/>
    </row>
    <row r="19104" spans="19:20" x14ac:dyDescent="0.4">
      <c r="S19104"/>
      <c r="T19104"/>
    </row>
    <row r="19105" spans="19:20" x14ac:dyDescent="0.4">
      <c r="S19105"/>
      <c r="T19105"/>
    </row>
    <row r="19106" spans="19:20" x14ac:dyDescent="0.4">
      <c r="S19106"/>
      <c r="T19106"/>
    </row>
    <row r="19107" spans="19:20" x14ac:dyDescent="0.4">
      <c r="S19107"/>
      <c r="T19107"/>
    </row>
    <row r="19108" spans="19:20" x14ac:dyDescent="0.4">
      <c r="S19108"/>
      <c r="T19108"/>
    </row>
    <row r="19109" spans="19:20" x14ac:dyDescent="0.4">
      <c r="S19109"/>
      <c r="T19109"/>
    </row>
    <row r="19110" spans="19:20" x14ac:dyDescent="0.4">
      <c r="S19110"/>
      <c r="T19110"/>
    </row>
    <row r="19111" spans="19:20" x14ac:dyDescent="0.4">
      <c r="S19111"/>
      <c r="T19111"/>
    </row>
    <row r="19112" spans="19:20" x14ac:dyDescent="0.4">
      <c r="S19112"/>
      <c r="T19112"/>
    </row>
    <row r="19113" spans="19:20" x14ac:dyDescent="0.4">
      <c r="S19113"/>
      <c r="T19113"/>
    </row>
    <row r="19114" spans="19:20" x14ac:dyDescent="0.4">
      <c r="S19114"/>
      <c r="T19114"/>
    </row>
    <row r="19115" spans="19:20" x14ac:dyDescent="0.4">
      <c r="S19115"/>
      <c r="T19115"/>
    </row>
    <row r="19116" spans="19:20" x14ac:dyDescent="0.4">
      <c r="S19116"/>
      <c r="T19116"/>
    </row>
    <row r="19117" spans="19:20" x14ac:dyDescent="0.4">
      <c r="S19117"/>
      <c r="T19117"/>
    </row>
    <row r="19118" spans="19:20" x14ac:dyDescent="0.4">
      <c r="S19118"/>
      <c r="T19118"/>
    </row>
    <row r="19119" spans="19:20" x14ac:dyDescent="0.4">
      <c r="S19119"/>
      <c r="T19119"/>
    </row>
    <row r="19120" spans="19:20" x14ac:dyDescent="0.4">
      <c r="S19120"/>
      <c r="T19120"/>
    </row>
    <row r="19121" spans="19:20" x14ac:dyDescent="0.4">
      <c r="S19121"/>
      <c r="T19121"/>
    </row>
    <row r="19122" spans="19:20" x14ac:dyDescent="0.4">
      <c r="S19122"/>
      <c r="T19122"/>
    </row>
    <row r="19123" spans="19:20" x14ac:dyDescent="0.4">
      <c r="S19123"/>
      <c r="T19123"/>
    </row>
    <row r="19124" spans="19:20" x14ac:dyDescent="0.4">
      <c r="S19124"/>
      <c r="T19124"/>
    </row>
    <row r="19125" spans="19:20" x14ac:dyDescent="0.4">
      <c r="S19125"/>
      <c r="T19125"/>
    </row>
    <row r="19126" spans="19:20" x14ac:dyDescent="0.4">
      <c r="S19126"/>
      <c r="T19126"/>
    </row>
    <row r="19127" spans="19:20" x14ac:dyDescent="0.4">
      <c r="S19127"/>
      <c r="T19127"/>
    </row>
    <row r="19128" spans="19:20" x14ac:dyDescent="0.4">
      <c r="S19128"/>
      <c r="T19128"/>
    </row>
    <row r="19129" spans="19:20" x14ac:dyDescent="0.4">
      <c r="S19129"/>
      <c r="T19129"/>
    </row>
    <row r="19130" spans="19:20" x14ac:dyDescent="0.4">
      <c r="S19130"/>
      <c r="T19130"/>
    </row>
    <row r="19131" spans="19:20" x14ac:dyDescent="0.4">
      <c r="S19131"/>
      <c r="T19131"/>
    </row>
    <row r="19132" spans="19:20" x14ac:dyDescent="0.4">
      <c r="S19132"/>
      <c r="T19132"/>
    </row>
    <row r="19133" spans="19:20" x14ac:dyDescent="0.4">
      <c r="S19133"/>
      <c r="T19133"/>
    </row>
    <row r="19134" spans="19:20" x14ac:dyDescent="0.4">
      <c r="S19134"/>
      <c r="T19134"/>
    </row>
    <row r="19135" spans="19:20" x14ac:dyDescent="0.4">
      <c r="S19135"/>
      <c r="T19135"/>
    </row>
    <row r="19136" spans="19:20" x14ac:dyDescent="0.4">
      <c r="S19136"/>
      <c r="T19136"/>
    </row>
    <row r="19137" spans="19:20" x14ac:dyDescent="0.4">
      <c r="S19137"/>
      <c r="T19137"/>
    </row>
    <row r="19138" spans="19:20" x14ac:dyDescent="0.4">
      <c r="S19138"/>
      <c r="T19138"/>
    </row>
    <row r="19139" spans="19:20" x14ac:dyDescent="0.4">
      <c r="S19139"/>
      <c r="T19139"/>
    </row>
    <row r="19140" spans="19:20" x14ac:dyDescent="0.4">
      <c r="S19140"/>
      <c r="T19140"/>
    </row>
    <row r="19141" spans="19:20" x14ac:dyDescent="0.4">
      <c r="S19141"/>
      <c r="T19141"/>
    </row>
    <row r="19142" spans="19:20" x14ac:dyDescent="0.4">
      <c r="S19142"/>
      <c r="T19142"/>
    </row>
    <row r="19143" spans="19:20" x14ac:dyDescent="0.4">
      <c r="S19143"/>
      <c r="T19143"/>
    </row>
    <row r="19144" spans="19:20" x14ac:dyDescent="0.4">
      <c r="S19144"/>
      <c r="T19144"/>
    </row>
    <row r="19145" spans="19:20" x14ac:dyDescent="0.4">
      <c r="S19145"/>
      <c r="T19145"/>
    </row>
    <row r="19146" spans="19:20" x14ac:dyDescent="0.4">
      <c r="S19146"/>
      <c r="T19146"/>
    </row>
    <row r="19147" spans="19:20" x14ac:dyDescent="0.4">
      <c r="S19147"/>
      <c r="T19147"/>
    </row>
    <row r="19148" spans="19:20" x14ac:dyDescent="0.4">
      <c r="S19148"/>
      <c r="T19148"/>
    </row>
    <row r="19149" spans="19:20" x14ac:dyDescent="0.4">
      <c r="S19149"/>
      <c r="T19149"/>
    </row>
    <row r="19150" spans="19:20" x14ac:dyDescent="0.4">
      <c r="S19150"/>
      <c r="T19150"/>
    </row>
    <row r="19151" spans="19:20" x14ac:dyDescent="0.4">
      <c r="S19151"/>
      <c r="T19151"/>
    </row>
    <row r="19152" spans="19:20" x14ac:dyDescent="0.4">
      <c r="S19152"/>
      <c r="T19152"/>
    </row>
    <row r="19153" spans="19:20" x14ac:dyDescent="0.4">
      <c r="S19153"/>
      <c r="T19153"/>
    </row>
    <row r="19154" spans="19:20" x14ac:dyDescent="0.4">
      <c r="S19154"/>
      <c r="T19154"/>
    </row>
    <row r="19155" spans="19:20" x14ac:dyDescent="0.4">
      <c r="S19155"/>
      <c r="T19155"/>
    </row>
    <row r="19156" spans="19:20" x14ac:dyDescent="0.4">
      <c r="S19156"/>
      <c r="T19156"/>
    </row>
    <row r="19157" spans="19:20" x14ac:dyDescent="0.4">
      <c r="S19157"/>
      <c r="T19157"/>
    </row>
    <row r="19158" spans="19:20" x14ac:dyDescent="0.4">
      <c r="S19158"/>
      <c r="T19158"/>
    </row>
    <row r="19159" spans="19:20" x14ac:dyDescent="0.4">
      <c r="S19159"/>
      <c r="T19159"/>
    </row>
    <row r="19160" spans="19:20" x14ac:dyDescent="0.4">
      <c r="S19160"/>
      <c r="T19160"/>
    </row>
    <row r="19161" spans="19:20" x14ac:dyDescent="0.4">
      <c r="S19161"/>
      <c r="T19161"/>
    </row>
    <row r="19162" spans="19:20" x14ac:dyDescent="0.4">
      <c r="S19162"/>
      <c r="T19162"/>
    </row>
    <row r="19163" spans="19:20" x14ac:dyDescent="0.4">
      <c r="S19163"/>
      <c r="T19163"/>
    </row>
    <row r="19164" spans="19:20" x14ac:dyDescent="0.4">
      <c r="S19164"/>
      <c r="T19164"/>
    </row>
    <row r="19165" spans="19:20" x14ac:dyDescent="0.4">
      <c r="S19165"/>
      <c r="T19165"/>
    </row>
    <row r="19166" spans="19:20" x14ac:dyDescent="0.4">
      <c r="S19166"/>
      <c r="T19166"/>
    </row>
    <row r="19167" spans="19:20" x14ac:dyDescent="0.4">
      <c r="S19167"/>
      <c r="T19167"/>
    </row>
    <row r="19168" spans="19:20" x14ac:dyDescent="0.4">
      <c r="S19168"/>
      <c r="T19168"/>
    </row>
    <row r="19169" spans="19:20" x14ac:dyDescent="0.4">
      <c r="S19169"/>
      <c r="T19169"/>
    </row>
    <row r="19170" spans="19:20" x14ac:dyDescent="0.4">
      <c r="S19170"/>
      <c r="T19170"/>
    </row>
    <row r="19171" spans="19:20" x14ac:dyDescent="0.4">
      <c r="S19171"/>
      <c r="T19171"/>
    </row>
    <row r="19172" spans="19:20" x14ac:dyDescent="0.4">
      <c r="S19172"/>
      <c r="T19172"/>
    </row>
    <row r="19173" spans="19:20" x14ac:dyDescent="0.4">
      <c r="S19173"/>
      <c r="T19173"/>
    </row>
    <row r="19174" spans="19:20" x14ac:dyDescent="0.4">
      <c r="S19174"/>
      <c r="T19174"/>
    </row>
    <row r="19175" spans="19:20" x14ac:dyDescent="0.4">
      <c r="S19175"/>
      <c r="T19175"/>
    </row>
    <row r="19176" spans="19:20" x14ac:dyDescent="0.4">
      <c r="S19176"/>
      <c r="T19176"/>
    </row>
    <row r="19177" spans="19:20" x14ac:dyDescent="0.4">
      <c r="S19177"/>
      <c r="T19177"/>
    </row>
    <row r="19178" spans="19:20" x14ac:dyDescent="0.4">
      <c r="S19178"/>
      <c r="T19178"/>
    </row>
    <row r="19179" spans="19:20" x14ac:dyDescent="0.4">
      <c r="S19179"/>
      <c r="T19179"/>
    </row>
    <row r="19180" spans="19:20" x14ac:dyDescent="0.4">
      <c r="S19180"/>
      <c r="T19180"/>
    </row>
    <row r="19181" spans="19:20" x14ac:dyDescent="0.4">
      <c r="S19181"/>
      <c r="T19181"/>
    </row>
    <row r="19182" spans="19:20" x14ac:dyDescent="0.4">
      <c r="S19182"/>
      <c r="T19182"/>
    </row>
    <row r="19183" spans="19:20" x14ac:dyDescent="0.4">
      <c r="S19183"/>
      <c r="T19183"/>
    </row>
    <row r="19184" spans="19:20" x14ac:dyDescent="0.4">
      <c r="S19184"/>
      <c r="T19184"/>
    </row>
    <row r="19185" spans="19:20" x14ac:dyDescent="0.4">
      <c r="S19185"/>
      <c r="T19185"/>
    </row>
    <row r="19186" spans="19:20" x14ac:dyDescent="0.4">
      <c r="S19186"/>
      <c r="T19186"/>
    </row>
    <row r="19187" spans="19:20" x14ac:dyDescent="0.4">
      <c r="S19187"/>
      <c r="T19187"/>
    </row>
    <row r="19188" spans="19:20" x14ac:dyDescent="0.4">
      <c r="S19188"/>
      <c r="T19188"/>
    </row>
    <row r="19189" spans="19:20" x14ac:dyDescent="0.4">
      <c r="S19189"/>
      <c r="T19189"/>
    </row>
    <row r="19190" spans="19:20" x14ac:dyDescent="0.4">
      <c r="S19190"/>
      <c r="T19190"/>
    </row>
    <row r="19191" spans="19:20" x14ac:dyDescent="0.4">
      <c r="S19191"/>
      <c r="T19191"/>
    </row>
    <row r="19192" spans="19:20" x14ac:dyDescent="0.4">
      <c r="S19192"/>
      <c r="T19192"/>
    </row>
    <row r="19193" spans="19:20" x14ac:dyDescent="0.4">
      <c r="S19193"/>
      <c r="T19193"/>
    </row>
    <row r="19194" spans="19:20" x14ac:dyDescent="0.4">
      <c r="S19194"/>
      <c r="T19194"/>
    </row>
    <row r="19195" spans="19:20" x14ac:dyDescent="0.4">
      <c r="S19195"/>
      <c r="T19195"/>
    </row>
    <row r="19196" spans="19:20" x14ac:dyDescent="0.4">
      <c r="S19196"/>
      <c r="T19196"/>
    </row>
    <row r="19197" spans="19:20" x14ac:dyDescent="0.4">
      <c r="S19197"/>
      <c r="T19197"/>
    </row>
    <row r="19198" spans="19:20" x14ac:dyDescent="0.4">
      <c r="S19198"/>
      <c r="T19198"/>
    </row>
    <row r="19199" spans="19:20" x14ac:dyDescent="0.4">
      <c r="S19199"/>
      <c r="T19199"/>
    </row>
    <row r="19200" spans="19:20" x14ac:dyDescent="0.4">
      <c r="S19200"/>
      <c r="T19200"/>
    </row>
    <row r="19201" spans="19:20" x14ac:dyDescent="0.4">
      <c r="S19201"/>
      <c r="T19201"/>
    </row>
    <row r="19202" spans="19:20" x14ac:dyDescent="0.4">
      <c r="S19202"/>
      <c r="T19202"/>
    </row>
    <row r="19203" spans="19:20" x14ac:dyDescent="0.4">
      <c r="S19203"/>
      <c r="T19203"/>
    </row>
    <row r="19204" spans="19:20" x14ac:dyDescent="0.4">
      <c r="S19204"/>
      <c r="T19204"/>
    </row>
    <row r="19205" spans="19:20" x14ac:dyDescent="0.4">
      <c r="S19205"/>
      <c r="T19205"/>
    </row>
    <row r="19206" spans="19:20" x14ac:dyDescent="0.4">
      <c r="S19206"/>
      <c r="T19206"/>
    </row>
    <row r="19207" spans="19:20" x14ac:dyDescent="0.4">
      <c r="S19207"/>
      <c r="T19207"/>
    </row>
    <row r="19208" spans="19:20" x14ac:dyDescent="0.4">
      <c r="S19208"/>
      <c r="T19208"/>
    </row>
    <row r="19209" spans="19:20" x14ac:dyDescent="0.4">
      <c r="S19209"/>
      <c r="T19209"/>
    </row>
    <row r="19210" spans="19:20" x14ac:dyDescent="0.4">
      <c r="S19210"/>
      <c r="T19210"/>
    </row>
    <row r="19211" spans="19:20" x14ac:dyDescent="0.4">
      <c r="S19211"/>
      <c r="T19211"/>
    </row>
    <row r="19212" spans="19:20" x14ac:dyDescent="0.4">
      <c r="S19212"/>
      <c r="T19212"/>
    </row>
    <row r="19213" spans="19:20" x14ac:dyDescent="0.4">
      <c r="S19213"/>
      <c r="T19213"/>
    </row>
    <row r="19214" spans="19:20" x14ac:dyDescent="0.4">
      <c r="S19214"/>
      <c r="T19214"/>
    </row>
    <row r="19215" spans="19:20" x14ac:dyDescent="0.4">
      <c r="S19215"/>
      <c r="T19215"/>
    </row>
    <row r="19216" spans="19:20" x14ac:dyDescent="0.4">
      <c r="S19216"/>
      <c r="T19216"/>
    </row>
    <row r="19217" spans="19:20" x14ac:dyDescent="0.4">
      <c r="S19217"/>
      <c r="T19217"/>
    </row>
    <row r="19218" spans="19:20" x14ac:dyDescent="0.4">
      <c r="S19218"/>
      <c r="T19218"/>
    </row>
    <row r="19219" spans="19:20" x14ac:dyDescent="0.4">
      <c r="S19219"/>
      <c r="T19219"/>
    </row>
    <row r="19220" spans="19:20" x14ac:dyDescent="0.4">
      <c r="S19220"/>
      <c r="T19220"/>
    </row>
    <row r="19221" spans="19:20" x14ac:dyDescent="0.4">
      <c r="S19221"/>
      <c r="T19221"/>
    </row>
    <row r="19222" spans="19:20" x14ac:dyDescent="0.4">
      <c r="S19222"/>
      <c r="T19222"/>
    </row>
    <row r="19223" spans="19:20" x14ac:dyDescent="0.4">
      <c r="S19223"/>
      <c r="T19223"/>
    </row>
    <row r="19224" spans="19:20" x14ac:dyDescent="0.4">
      <c r="S19224"/>
      <c r="T19224"/>
    </row>
    <row r="19225" spans="19:20" x14ac:dyDescent="0.4">
      <c r="S19225"/>
      <c r="T19225"/>
    </row>
    <row r="19226" spans="19:20" x14ac:dyDescent="0.4">
      <c r="S19226"/>
      <c r="T19226"/>
    </row>
    <row r="19227" spans="19:20" x14ac:dyDescent="0.4">
      <c r="S19227"/>
      <c r="T19227"/>
    </row>
    <row r="19228" spans="19:20" x14ac:dyDescent="0.4">
      <c r="S19228"/>
      <c r="T19228"/>
    </row>
    <row r="19229" spans="19:20" x14ac:dyDescent="0.4">
      <c r="S19229"/>
      <c r="T19229"/>
    </row>
    <row r="19230" spans="19:20" x14ac:dyDescent="0.4">
      <c r="S19230"/>
      <c r="T19230"/>
    </row>
    <row r="19231" spans="19:20" x14ac:dyDescent="0.4">
      <c r="S19231"/>
      <c r="T19231"/>
    </row>
    <row r="19232" spans="19:20" x14ac:dyDescent="0.4">
      <c r="S19232"/>
      <c r="T19232"/>
    </row>
    <row r="19233" spans="19:20" x14ac:dyDescent="0.4">
      <c r="S19233"/>
      <c r="T19233"/>
    </row>
    <row r="19234" spans="19:20" x14ac:dyDescent="0.4">
      <c r="S19234"/>
      <c r="T19234"/>
    </row>
    <row r="19235" spans="19:20" x14ac:dyDescent="0.4">
      <c r="S19235"/>
      <c r="T19235"/>
    </row>
    <row r="19236" spans="19:20" x14ac:dyDescent="0.4">
      <c r="S19236"/>
      <c r="T19236"/>
    </row>
    <row r="19237" spans="19:20" x14ac:dyDescent="0.4">
      <c r="S19237"/>
      <c r="T19237"/>
    </row>
    <row r="19238" spans="19:20" x14ac:dyDescent="0.4">
      <c r="S19238"/>
      <c r="T19238"/>
    </row>
    <row r="19239" spans="19:20" x14ac:dyDescent="0.4">
      <c r="S19239"/>
      <c r="T19239"/>
    </row>
    <row r="19240" spans="19:20" x14ac:dyDescent="0.4">
      <c r="S19240"/>
      <c r="T19240"/>
    </row>
    <row r="19241" spans="19:20" x14ac:dyDescent="0.4">
      <c r="S19241"/>
      <c r="T19241"/>
    </row>
    <row r="19242" spans="19:20" x14ac:dyDescent="0.4">
      <c r="S19242"/>
      <c r="T19242"/>
    </row>
    <row r="19243" spans="19:20" x14ac:dyDescent="0.4">
      <c r="S19243"/>
      <c r="T19243"/>
    </row>
    <row r="19244" spans="19:20" x14ac:dyDescent="0.4">
      <c r="S19244"/>
      <c r="T19244"/>
    </row>
    <row r="19245" spans="19:20" x14ac:dyDescent="0.4">
      <c r="S19245"/>
      <c r="T19245"/>
    </row>
    <row r="19246" spans="19:20" x14ac:dyDescent="0.4">
      <c r="S19246"/>
      <c r="T19246"/>
    </row>
    <row r="19247" spans="19:20" x14ac:dyDescent="0.4">
      <c r="S19247"/>
      <c r="T19247"/>
    </row>
    <row r="19248" spans="19:20" x14ac:dyDescent="0.4">
      <c r="S19248"/>
      <c r="T19248"/>
    </row>
    <row r="19249" spans="19:20" x14ac:dyDescent="0.4">
      <c r="S19249"/>
      <c r="T19249"/>
    </row>
    <row r="19250" spans="19:20" x14ac:dyDescent="0.4">
      <c r="S19250"/>
      <c r="T19250"/>
    </row>
    <row r="19251" spans="19:20" x14ac:dyDescent="0.4">
      <c r="S19251"/>
      <c r="T19251"/>
    </row>
    <row r="19252" spans="19:20" x14ac:dyDescent="0.4">
      <c r="S19252"/>
      <c r="T19252"/>
    </row>
    <row r="19253" spans="19:20" x14ac:dyDescent="0.4">
      <c r="S19253"/>
      <c r="T19253"/>
    </row>
    <row r="19254" spans="19:20" x14ac:dyDescent="0.4">
      <c r="S19254"/>
      <c r="T19254"/>
    </row>
    <row r="19255" spans="19:20" x14ac:dyDescent="0.4">
      <c r="S19255"/>
      <c r="T19255"/>
    </row>
    <row r="19256" spans="19:20" x14ac:dyDescent="0.4">
      <c r="S19256"/>
      <c r="T19256"/>
    </row>
    <row r="19257" spans="19:20" x14ac:dyDescent="0.4">
      <c r="S19257"/>
      <c r="T19257"/>
    </row>
    <row r="19258" spans="19:20" x14ac:dyDescent="0.4">
      <c r="S19258"/>
      <c r="T19258"/>
    </row>
    <row r="19259" spans="19:20" x14ac:dyDescent="0.4">
      <c r="S19259"/>
      <c r="T19259"/>
    </row>
    <row r="19260" spans="19:20" x14ac:dyDescent="0.4">
      <c r="S19260"/>
      <c r="T19260"/>
    </row>
    <row r="19261" spans="19:20" x14ac:dyDescent="0.4">
      <c r="S19261"/>
      <c r="T19261"/>
    </row>
    <row r="19262" spans="19:20" x14ac:dyDescent="0.4">
      <c r="S19262"/>
      <c r="T19262"/>
    </row>
    <row r="19263" spans="19:20" x14ac:dyDescent="0.4">
      <c r="S19263"/>
      <c r="T19263"/>
    </row>
    <row r="19264" spans="19:20" x14ac:dyDescent="0.4">
      <c r="S19264"/>
      <c r="T19264"/>
    </row>
    <row r="19265" spans="19:20" x14ac:dyDescent="0.4">
      <c r="S19265"/>
      <c r="T19265"/>
    </row>
    <row r="19266" spans="19:20" x14ac:dyDescent="0.4">
      <c r="S19266"/>
      <c r="T19266"/>
    </row>
    <row r="19267" spans="19:20" x14ac:dyDescent="0.4">
      <c r="S19267"/>
      <c r="T19267"/>
    </row>
    <row r="19268" spans="19:20" x14ac:dyDescent="0.4">
      <c r="S19268"/>
      <c r="T19268"/>
    </row>
    <row r="19269" spans="19:20" x14ac:dyDescent="0.4">
      <c r="S19269"/>
      <c r="T19269"/>
    </row>
    <row r="19270" spans="19:20" x14ac:dyDescent="0.4">
      <c r="S19270"/>
      <c r="T19270"/>
    </row>
    <row r="19271" spans="19:20" x14ac:dyDescent="0.4">
      <c r="S19271"/>
      <c r="T19271"/>
    </row>
    <row r="19272" spans="19:20" x14ac:dyDescent="0.4">
      <c r="S19272"/>
      <c r="T19272"/>
    </row>
    <row r="19273" spans="19:20" x14ac:dyDescent="0.4">
      <c r="S19273"/>
      <c r="T19273"/>
    </row>
    <row r="19274" spans="19:20" x14ac:dyDescent="0.4">
      <c r="S19274"/>
      <c r="T19274"/>
    </row>
    <row r="19275" spans="19:20" x14ac:dyDescent="0.4">
      <c r="S19275"/>
      <c r="T19275"/>
    </row>
    <row r="19276" spans="19:20" x14ac:dyDescent="0.4">
      <c r="S19276"/>
      <c r="T19276"/>
    </row>
    <row r="19277" spans="19:20" x14ac:dyDescent="0.4">
      <c r="S19277"/>
      <c r="T19277"/>
    </row>
    <row r="19278" spans="19:20" x14ac:dyDescent="0.4">
      <c r="S19278"/>
      <c r="T19278"/>
    </row>
    <row r="19279" spans="19:20" x14ac:dyDescent="0.4">
      <c r="S19279"/>
      <c r="T19279"/>
    </row>
    <row r="19280" spans="19:20" x14ac:dyDescent="0.4">
      <c r="S19280"/>
      <c r="T19280"/>
    </row>
    <row r="19281" spans="19:20" x14ac:dyDescent="0.4">
      <c r="S19281"/>
      <c r="T19281"/>
    </row>
    <row r="19282" spans="19:20" x14ac:dyDescent="0.4">
      <c r="S19282"/>
      <c r="T19282"/>
    </row>
    <row r="19283" spans="19:20" x14ac:dyDescent="0.4">
      <c r="S19283"/>
      <c r="T19283"/>
    </row>
    <row r="19284" spans="19:20" x14ac:dyDescent="0.4">
      <c r="S19284"/>
      <c r="T19284"/>
    </row>
    <row r="19285" spans="19:20" x14ac:dyDescent="0.4">
      <c r="S19285"/>
      <c r="T19285"/>
    </row>
    <row r="19286" spans="19:20" x14ac:dyDescent="0.4">
      <c r="S19286"/>
      <c r="T19286"/>
    </row>
    <row r="19287" spans="19:20" x14ac:dyDescent="0.4">
      <c r="S19287"/>
      <c r="T19287"/>
    </row>
    <row r="19288" spans="19:20" x14ac:dyDescent="0.4">
      <c r="S19288"/>
      <c r="T19288"/>
    </row>
    <row r="19289" spans="19:20" x14ac:dyDescent="0.4">
      <c r="S19289"/>
      <c r="T19289"/>
    </row>
    <row r="19290" spans="19:20" x14ac:dyDescent="0.4">
      <c r="S19290"/>
      <c r="T19290"/>
    </row>
    <row r="19291" spans="19:20" x14ac:dyDescent="0.4">
      <c r="S19291"/>
      <c r="T19291"/>
    </row>
    <row r="19292" spans="19:20" x14ac:dyDescent="0.4">
      <c r="S19292"/>
      <c r="T19292"/>
    </row>
    <row r="19293" spans="19:20" x14ac:dyDescent="0.4">
      <c r="S19293"/>
      <c r="T19293"/>
    </row>
    <row r="19294" spans="19:20" x14ac:dyDescent="0.4">
      <c r="S19294"/>
      <c r="T19294"/>
    </row>
    <row r="19295" spans="19:20" x14ac:dyDescent="0.4">
      <c r="S19295"/>
      <c r="T19295"/>
    </row>
    <row r="19296" spans="19:20" x14ac:dyDescent="0.4">
      <c r="S19296"/>
      <c r="T19296"/>
    </row>
    <row r="19297" spans="19:20" x14ac:dyDescent="0.4">
      <c r="S19297"/>
      <c r="T19297"/>
    </row>
    <row r="19298" spans="19:20" x14ac:dyDescent="0.4">
      <c r="S19298"/>
      <c r="T19298"/>
    </row>
    <row r="19299" spans="19:20" x14ac:dyDescent="0.4">
      <c r="S19299"/>
      <c r="T19299"/>
    </row>
    <row r="19300" spans="19:20" x14ac:dyDescent="0.4">
      <c r="S19300"/>
      <c r="T19300"/>
    </row>
    <row r="19301" spans="19:20" x14ac:dyDescent="0.4">
      <c r="S19301"/>
      <c r="T19301"/>
    </row>
    <row r="19302" spans="19:20" x14ac:dyDescent="0.4">
      <c r="S19302"/>
      <c r="T19302"/>
    </row>
    <row r="19303" spans="19:20" x14ac:dyDescent="0.4">
      <c r="S19303"/>
      <c r="T19303"/>
    </row>
    <row r="19304" spans="19:20" x14ac:dyDescent="0.4">
      <c r="S19304"/>
      <c r="T19304"/>
    </row>
    <row r="19305" spans="19:20" x14ac:dyDescent="0.4">
      <c r="S19305"/>
      <c r="T19305"/>
    </row>
    <row r="19306" spans="19:20" x14ac:dyDescent="0.4">
      <c r="S19306"/>
      <c r="T19306"/>
    </row>
    <row r="19307" spans="19:20" x14ac:dyDescent="0.4">
      <c r="S19307"/>
      <c r="T19307"/>
    </row>
    <row r="19308" spans="19:20" x14ac:dyDescent="0.4">
      <c r="S19308"/>
      <c r="T19308"/>
    </row>
    <row r="19309" spans="19:20" x14ac:dyDescent="0.4">
      <c r="S19309"/>
      <c r="T19309"/>
    </row>
    <row r="19310" spans="19:20" x14ac:dyDescent="0.4">
      <c r="S19310"/>
      <c r="T19310"/>
    </row>
    <row r="19311" spans="19:20" x14ac:dyDescent="0.4">
      <c r="S19311"/>
      <c r="T19311"/>
    </row>
    <row r="19312" spans="19:20" x14ac:dyDescent="0.4">
      <c r="S19312"/>
      <c r="T19312"/>
    </row>
    <row r="19313" spans="19:20" x14ac:dyDescent="0.4">
      <c r="S19313"/>
      <c r="T19313"/>
    </row>
    <row r="19314" spans="19:20" x14ac:dyDescent="0.4">
      <c r="S19314"/>
      <c r="T19314"/>
    </row>
    <row r="19315" spans="19:20" x14ac:dyDescent="0.4">
      <c r="S19315"/>
      <c r="T19315"/>
    </row>
    <row r="19316" spans="19:20" x14ac:dyDescent="0.4">
      <c r="S19316"/>
      <c r="T19316"/>
    </row>
    <row r="19317" spans="19:20" x14ac:dyDescent="0.4">
      <c r="S19317"/>
      <c r="T19317"/>
    </row>
    <row r="19318" spans="19:20" x14ac:dyDescent="0.4">
      <c r="S19318"/>
      <c r="T19318"/>
    </row>
    <row r="19319" spans="19:20" x14ac:dyDescent="0.4">
      <c r="S19319"/>
      <c r="T19319"/>
    </row>
    <row r="19320" spans="19:20" x14ac:dyDescent="0.4">
      <c r="S19320"/>
      <c r="T19320"/>
    </row>
    <row r="19321" spans="19:20" x14ac:dyDescent="0.4">
      <c r="S19321"/>
      <c r="T19321"/>
    </row>
    <row r="19322" spans="19:20" x14ac:dyDescent="0.4">
      <c r="S19322"/>
      <c r="T19322"/>
    </row>
    <row r="19323" spans="19:20" x14ac:dyDescent="0.4">
      <c r="S19323"/>
      <c r="T19323"/>
    </row>
    <row r="19324" spans="19:20" x14ac:dyDescent="0.4">
      <c r="S19324"/>
      <c r="T19324"/>
    </row>
    <row r="19325" spans="19:20" x14ac:dyDescent="0.4">
      <c r="S19325"/>
      <c r="T19325"/>
    </row>
    <row r="19326" spans="19:20" x14ac:dyDescent="0.4">
      <c r="S19326"/>
      <c r="T19326"/>
    </row>
    <row r="19327" spans="19:20" x14ac:dyDescent="0.4">
      <c r="S19327"/>
      <c r="T19327"/>
    </row>
    <row r="19328" spans="19:20" x14ac:dyDescent="0.4">
      <c r="S19328"/>
      <c r="T19328"/>
    </row>
    <row r="19329" spans="19:20" x14ac:dyDescent="0.4">
      <c r="S19329"/>
      <c r="T19329"/>
    </row>
    <row r="19330" spans="19:20" x14ac:dyDescent="0.4">
      <c r="S19330"/>
      <c r="T19330"/>
    </row>
    <row r="19331" spans="19:20" x14ac:dyDescent="0.4">
      <c r="S19331"/>
      <c r="T19331"/>
    </row>
    <row r="19332" spans="19:20" x14ac:dyDescent="0.4">
      <c r="S19332"/>
      <c r="T19332"/>
    </row>
    <row r="19333" spans="19:20" x14ac:dyDescent="0.4">
      <c r="S19333"/>
      <c r="T19333"/>
    </row>
    <row r="19334" spans="19:20" x14ac:dyDescent="0.4">
      <c r="S19334"/>
      <c r="T19334"/>
    </row>
    <row r="19335" spans="19:20" x14ac:dyDescent="0.4">
      <c r="S19335"/>
      <c r="T19335"/>
    </row>
    <row r="19336" spans="19:20" x14ac:dyDescent="0.4">
      <c r="S19336"/>
      <c r="T19336"/>
    </row>
    <row r="19337" spans="19:20" x14ac:dyDescent="0.4">
      <c r="S19337"/>
      <c r="T19337"/>
    </row>
    <row r="19338" spans="19:20" x14ac:dyDescent="0.4">
      <c r="S19338"/>
      <c r="T19338"/>
    </row>
    <row r="19339" spans="19:20" x14ac:dyDescent="0.4">
      <c r="S19339"/>
      <c r="T19339"/>
    </row>
    <row r="19340" spans="19:20" x14ac:dyDescent="0.4">
      <c r="S19340"/>
      <c r="T19340"/>
    </row>
    <row r="19341" spans="19:20" x14ac:dyDescent="0.4">
      <c r="S19341"/>
      <c r="T19341"/>
    </row>
    <row r="19342" spans="19:20" x14ac:dyDescent="0.4">
      <c r="S19342"/>
      <c r="T19342"/>
    </row>
    <row r="19343" spans="19:20" x14ac:dyDescent="0.4">
      <c r="S19343"/>
      <c r="T19343"/>
    </row>
    <row r="19344" spans="19:20" x14ac:dyDescent="0.4">
      <c r="S19344"/>
      <c r="T19344"/>
    </row>
    <row r="19345" spans="19:20" x14ac:dyDescent="0.4">
      <c r="S19345"/>
      <c r="T19345"/>
    </row>
    <row r="19346" spans="19:20" x14ac:dyDescent="0.4">
      <c r="S19346"/>
      <c r="T19346"/>
    </row>
    <row r="19347" spans="19:20" x14ac:dyDescent="0.4">
      <c r="S19347"/>
      <c r="T19347"/>
    </row>
    <row r="19348" spans="19:20" x14ac:dyDescent="0.4">
      <c r="S19348"/>
      <c r="T19348"/>
    </row>
    <row r="19349" spans="19:20" x14ac:dyDescent="0.4">
      <c r="S19349"/>
      <c r="T19349"/>
    </row>
    <row r="19350" spans="19:20" x14ac:dyDescent="0.4">
      <c r="S19350"/>
      <c r="T19350"/>
    </row>
    <row r="19351" spans="19:20" x14ac:dyDescent="0.4">
      <c r="S19351"/>
      <c r="T19351"/>
    </row>
    <row r="19352" spans="19:20" x14ac:dyDescent="0.4">
      <c r="S19352"/>
      <c r="T19352"/>
    </row>
    <row r="19353" spans="19:20" x14ac:dyDescent="0.4">
      <c r="S19353"/>
      <c r="T19353"/>
    </row>
    <row r="19354" spans="19:20" x14ac:dyDescent="0.4">
      <c r="S19354"/>
      <c r="T19354"/>
    </row>
    <row r="19355" spans="19:20" x14ac:dyDescent="0.4">
      <c r="S19355"/>
      <c r="T19355"/>
    </row>
    <row r="19356" spans="19:20" x14ac:dyDescent="0.4">
      <c r="S19356"/>
      <c r="T19356"/>
    </row>
    <row r="19357" spans="19:20" x14ac:dyDescent="0.4">
      <c r="S19357"/>
      <c r="T19357"/>
    </row>
    <row r="19358" spans="19:20" x14ac:dyDescent="0.4">
      <c r="S19358"/>
      <c r="T19358"/>
    </row>
    <row r="19359" spans="19:20" x14ac:dyDescent="0.4">
      <c r="S19359"/>
      <c r="T19359"/>
    </row>
    <row r="19360" spans="19:20" x14ac:dyDescent="0.4">
      <c r="S19360"/>
      <c r="T19360"/>
    </row>
    <row r="19361" spans="19:20" x14ac:dyDescent="0.4">
      <c r="S19361"/>
      <c r="T19361"/>
    </row>
    <row r="19362" spans="19:20" x14ac:dyDescent="0.4">
      <c r="S19362"/>
      <c r="T19362"/>
    </row>
    <row r="19363" spans="19:20" x14ac:dyDescent="0.4">
      <c r="S19363"/>
      <c r="T19363"/>
    </row>
    <row r="19364" spans="19:20" x14ac:dyDescent="0.4">
      <c r="S19364"/>
      <c r="T19364"/>
    </row>
    <row r="19365" spans="19:20" x14ac:dyDescent="0.4">
      <c r="S19365"/>
      <c r="T19365"/>
    </row>
    <row r="19366" spans="19:20" x14ac:dyDescent="0.4">
      <c r="S19366"/>
      <c r="T19366"/>
    </row>
    <row r="19367" spans="19:20" x14ac:dyDescent="0.4">
      <c r="S19367"/>
      <c r="T19367"/>
    </row>
    <row r="19368" spans="19:20" x14ac:dyDescent="0.4">
      <c r="S19368"/>
      <c r="T19368"/>
    </row>
    <row r="19369" spans="19:20" x14ac:dyDescent="0.4">
      <c r="S19369"/>
      <c r="T19369"/>
    </row>
    <row r="19370" spans="19:20" x14ac:dyDescent="0.4">
      <c r="S19370"/>
      <c r="T19370"/>
    </row>
    <row r="19371" spans="19:20" x14ac:dyDescent="0.4">
      <c r="S19371"/>
      <c r="T19371"/>
    </row>
    <row r="19372" spans="19:20" x14ac:dyDescent="0.4">
      <c r="S19372"/>
      <c r="T19372"/>
    </row>
    <row r="19373" spans="19:20" x14ac:dyDescent="0.4">
      <c r="S19373"/>
      <c r="T19373"/>
    </row>
    <row r="19374" spans="19:20" x14ac:dyDescent="0.4">
      <c r="S19374"/>
      <c r="T19374"/>
    </row>
    <row r="19375" spans="19:20" x14ac:dyDescent="0.4">
      <c r="S19375"/>
      <c r="T19375"/>
    </row>
    <row r="19376" spans="19:20" x14ac:dyDescent="0.4">
      <c r="S19376"/>
      <c r="T19376"/>
    </row>
    <row r="19377" spans="19:20" x14ac:dyDescent="0.4">
      <c r="S19377"/>
      <c r="T19377"/>
    </row>
    <row r="19378" spans="19:20" x14ac:dyDescent="0.4">
      <c r="S19378"/>
      <c r="T19378"/>
    </row>
    <row r="19379" spans="19:20" x14ac:dyDescent="0.4">
      <c r="S19379"/>
      <c r="T19379"/>
    </row>
    <row r="19380" spans="19:20" x14ac:dyDescent="0.4">
      <c r="S19380"/>
      <c r="T19380"/>
    </row>
    <row r="19381" spans="19:20" x14ac:dyDescent="0.4">
      <c r="S19381"/>
      <c r="T19381"/>
    </row>
    <row r="19382" spans="19:20" x14ac:dyDescent="0.4">
      <c r="S19382"/>
      <c r="T19382"/>
    </row>
    <row r="19383" spans="19:20" x14ac:dyDescent="0.4">
      <c r="S19383"/>
      <c r="T19383"/>
    </row>
    <row r="19384" spans="19:20" x14ac:dyDescent="0.4">
      <c r="S19384"/>
      <c r="T19384"/>
    </row>
    <row r="19385" spans="19:20" x14ac:dyDescent="0.4">
      <c r="S19385"/>
      <c r="T19385"/>
    </row>
    <row r="19386" spans="19:20" x14ac:dyDescent="0.4">
      <c r="S19386"/>
      <c r="T19386"/>
    </row>
    <row r="19387" spans="19:20" x14ac:dyDescent="0.4">
      <c r="S19387"/>
      <c r="T19387"/>
    </row>
    <row r="19388" spans="19:20" x14ac:dyDescent="0.4">
      <c r="S19388"/>
      <c r="T19388"/>
    </row>
    <row r="19389" spans="19:20" x14ac:dyDescent="0.4">
      <c r="S19389"/>
      <c r="T19389"/>
    </row>
    <row r="19390" spans="19:20" x14ac:dyDescent="0.4">
      <c r="S19390"/>
      <c r="T19390"/>
    </row>
    <row r="19391" spans="19:20" x14ac:dyDescent="0.4">
      <c r="S19391"/>
      <c r="T19391"/>
    </row>
    <row r="19392" spans="19:20" x14ac:dyDescent="0.4">
      <c r="S19392"/>
      <c r="T19392"/>
    </row>
    <row r="19393" spans="19:20" x14ac:dyDescent="0.4">
      <c r="S19393"/>
      <c r="T19393"/>
    </row>
    <row r="19394" spans="19:20" x14ac:dyDescent="0.4">
      <c r="S19394"/>
      <c r="T19394"/>
    </row>
    <row r="19395" spans="19:20" x14ac:dyDescent="0.4">
      <c r="S19395"/>
      <c r="T19395"/>
    </row>
    <row r="19396" spans="19:20" x14ac:dyDescent="0.4">
      <c r="S19396"/>
      <c r="T19396"/>
    </row>
    <row r="19397" spans="19:20" x14ac:dyDescent="0.4">
      <c r="S19397"/>
      <c r="T19397"/>
    </row>
    <row r="19398" spans="19:20" x14ac:dyDescent="0.4">
      <c r="S19398"/>
      <c r="T19398"/>
    </row>
    <row r="19399" spans="19:20" x14ac:dyDescent="0.4">
      <c r="S19399"/>
      <c r="T19399"/>
    </row>
    <row r="19400" spans="19:20" x14ac:dyDescent="0.4">
      <c r="S19400"/>
      <c r="T19400"/>
    </row>
    <row r="19401" spans="19:20" x14ac:dyDescent="0.4">
      <c r="S19401"/>
      <c r="T19401"/>
    </row>
    <row r="19402" spans="19:20" x14ac:dyDescent="0.4">
      <c r="S19402"/>
      <c r="T19402"/>
    </row>
    <row r="19403" spans="19:20" x14ac:dyDescent="0.4">
      <c r="S19403"/>
      <c r="T19403"/>
    </row>
    <row r="19404" spans="19:20" x14ac:dyDescent="0.4">
      <c r="S19404"/>
      <c r="T19404"/>
    </row>
    <row r="19405" spans="19:20" x14ac:dyDescent="0.4">
      <c r="S19405"/>
      <c r="T19405"/>
    </row>
    <row r="19406" spans="19:20" x14ac:dyDescent="0.4">
      <c r="S19406"/>
      <c r="T19406"/>
    </row>
    <row r="19407" spans="19:20" x14ac:dyDescent="0.4">
      <c r="S19407"/>
      <c r="T19407"/>
    </row>
    <row r="19408" spans="19:20" x14ac:dyDescent="0.4">
      <c r="S19408"/>
      <c r="T19408"/>
    </row>
    <row r="19409" spans="19:20" x14ac:dyDescent="0.4">
      <c r="S19409"/>
      <c r="T19409"/>
    </row>
    <row r="19410" spans="19:20" x14ac:dyDescent="0.4">
      <c r="S19410"/>
      <c r="T19410"/>
    </row>
    <row r="19411" spans="19:20" x14ac:dyDescent="0.4">
      <c r="S19411"/>
      <c r="T19411"/>
    </row>
    <row r="19412" spans="19:20" x14ac:dyDescent="0.4">
      <c r="S19412"/>
      <c r="T19412"/>
    </row>
    <row r="19413" spans="19:20" x14ac:dyDescent="0.4">
      <c r="S19413"/>
      <c r="T19413"/>
    </row>
    <row r="19414" spans="19:20" x14ac:dyDescent="0.4">
      <c r="S19414"/>
      <c r="T19414"/>
    </row>
    <row r="19415" spans="19:20" x14ac:dyDescent="0.4">
      <c r="S19415"/>
      <c r="T19415"/>
    </row>
    <row r="19416" spans="19:20" x14ac:dyDescent="0.4">
      <c r="S19416"/>
      <c r="T19416"/>
    </row>
    <row r="19417" spans="19:20" x14ac:dyDescent="0.4">
      <c r="S19417"/>
      <c r="T19417"/>
    </row>
    <row r="19418" spans="19:20" x14ac:dyDescent="0.4">
      <c r="S19418"/>
      <c r="T19418"/>
    </row>
    <row r="19419" spans="19:20" x14ac:dyDescent="0.4">
      <c r="S19419"/>
      <c r="T19419"/>
    </row>
    <row r="19420" spans="19:20" x14ac:dyDescent="0.4">
      <c r="S19420"/>
      <c r="T19420"/>
    </row>
    <row r="19421" spans="19:20" x14ac:dyDescent="0.4">
      <c r="S19421"/>
      <c r="T19421"/>
    </row>
    <row r="19422" spans="19:20" x14ac:dyDescent="0.4">
      <c r="S19422"/>
      <c r="T19422"/>
    </row>
    <row r="19423" spans="19:20" x14ac:dyDescent="0.4">
      <c r="S19423"/>
      <c r="T19423"/>
    </row>
    <row r="19424" spans="19:20" x14ac:dyDescent="0.4">
      <c r="S19424"/>
      <c r="T19424"/>
    </row>
    <row r="19425" spans="19:20" x14ac:dyDescent="0.4">
      <c r="S19425"/>
      <c r="T19425"/>
    </row>
    <row r="19426" spans="19:20" x14ac:dyDescent="0.4">
      <c r="S19426"/>
      <c r="T19426"/>
    </row>
    <row r="19427" spans="19:20" x14ac:dyDescent="0.4">
      <c r="S19427"/>
      <c r="T19427"/>
    </row>
    <row r="19428" spans="19:20" x14ac:dyDescent="0.4">
      <c r="S19428"/>
      <c r="T19428"/>
    </row>
    <row r="19429" spans="19:20" x14ac:dyDescent="0.4">
      <c r="S19429"/>
      <c r="T19429"/>
    </row>
    <row r="19430" spans="19:20" x14ac:dyDescent="0.4">
      <c r="S19430"/>
      <c r="T19430"/>
    </row>
    <row r="19431" spans="19:20" x14ac:dyDescent="0.4">
      <c r="S19431"/>
      <c r="T19431"/>
    </row>
    <row r="19432" spans="19:20" x14ac:dyDescent="0.4">
      <c r="S19432"/>
      <c r="T19432"/>
    </row>
    <row r="19433" spans="19:20" x14ac:dyDescent="0.4">
      <c r="S19433"/>
      <c r="T19433"/>
    </row>
    <row r="19434" spans="19:20" x14ac:dyDescent="0.4">
      <c r="S19434"/>
      <c r="T19434"/>
    </row>
    <row r="19435" spans="19:20" x14ac:dyDescent="0.4">
      <c r="S19435"/>
      <c r="T19435"/>
    </row>
    <row r="19436" spans="19:20" x14ac:dyDescent="0.4">
      <c r="S19436"/>
      <c r="T19436"/>
    </row>
    <row r="19437" spans="19:20" x14ac:dyDescent="0.4">
      <c r="S19437"/>
      <c r="T19437"/>
    </row>
    <row r="19438" spans="19:20" x14ac:dyDescent="0.4">
      <c r="S19438"/>
      <c r="T19438"/>
    </row>
    <row r="19439" spans="19:20" x14ac:dyDescent="0.4">
      <c r="S19439"/>
      <c r="T19439"/>
    </row>
    <row r="19440" spans="19:20" x14ac:dyDescent="0.4">
      <c r="S19440"/>
      <c r="T19440"/>
    </row>
    <row r="19441" spans="19:20" x14ac:dyDescent="0.4">
      <c r="S19441"/>
      <c r="T19441"/>
    </row>
    <row r="19442" spans="19:20" x14ac:dyDescent="0.4">
      <c r="S19442"/>
      <c r="T19442"/>
    </row>
    <row r="19443" spans="19:20" x14ac:dyDescent="0.4">
      <c r="S19443"/>
      <c r="T19443"/>
    </row>
    <row r="19444" spans="19:20" x14ac:dyDescent="0.4">
      <c r="S19444"/>
      <c r="T19444"/>
    </row>
    <row r="19445" spans="19:20" x14ac:dyDescent="0.4">
      <c r="S19445"/>
      <c r="T19445"/>
    </row>
    <row r="19446" spans="19:20" x14ac:dyDescent="0.4">
      <c r="S19446"/>
      <c r="T19446"/>
    </row>
    <row r="19447" spans="19:20" x14ac:dyDescent="0.4">
      <c r="S19447"/>
      <c r="T19447"/>
    </row>
    <row r="19448" spans="19:20" x14ac:dyDescent="0.4">
      <c r="S19448"/>
      <c r="T19448"/>
    </row>
    <row r="19449" spans="19:20" x14ac:dyDescent="0.4">
      <c r="S19449"/>
      <c r="T19449"/>
    </row>
    <row r="19450" spans="19:20" x14ac:dyDescent="0.4">
      <c r="S19450"/>
      <c r="T19450"/>
    </row>
    <row r="19451" spans="19:20" x14ac:dyDescent="0.4">
      <c r="S19451"/>
      <c r="T19451"/>
    </row>
    <row r="19452" spans="19:20" x14ac:dyDescent="0.4">
      <c r="S19452"/>
      <c r="T19452"/>
    </row>
    <row r="19453" spans="19:20" x14ac:dyDescent="0.4">
      <c r="S19453"/>
      <c r="T19453"/>
    </row>
    <row r="19454" spans="19:20" x14ac:dyDescent="0.4">
      <c r="S19454"/>
      <c r="T19454"/>
    </row>
    <row r="19455" spans="19:20" x14ac:dyDescent="0.4">
      <c r="S19455"/>
      <c r="T19455"/>
    </row>
    <row r="19456" spans="19:20" x14ac:dyDescent="0.4">
      <c r="S19456"/>
      <c r="T19456"/>
    </row>
    <row r="19457" spans="19:20" x14ac:dyDescent="0.4">
      <c r="S19457"/>
      <c r="T19457"/>
    </row>
    <row r="19458" spans="19:20" x14ac:dyDescent="0.4">
      <c r="S19458"/>
      <c r="T19458"/>
    </row>
    <row r="19459" spans="19:20" x14ac:dyDescent="0.4">
      <c r="S19459"/>
      <c r="T19459"/>
    </row>
    <row r="19460" spans="19:20" x14ac:dyDescent="0.4">
      <c r="S19460"/>
      <c r="T19460"/>
    </row>
    <row r="19461" spans="19:20" x14ac:dyDescent="0.4">
      <c r="S19461"/>
      <c r="T19461"/>
    </row>
    <row r="19462" spans="19:20" x14ac:dyDescent="0.4">
      <c r="S19462"/>
      <c r="T19462"/>
    </row>
    <row r="19463" spans="19:20" x14ac:dyDescent="0.4">
      <c r="S19463"/>
      <c r="T19463"/>
    </row>
    <row r="19464" spans="19:20" x14ac:dyDescent="0.4">
      <c r="S19464"/>
      <c r="T19464"/>
    </row>
    <row r="19465" spans="19:20" x14ac:dyDescent="0.4">
      <c r="S19465"/>
      <c r="T19465"/>
    </row>
    <row r="19466" spans="19:20" x14ac:dyDescent="0.4">
      <c r="S19466"/>
      <c r="T19466"/>
    </row>
    <row r="19467" spans="19:20" x14ac:dyDescent="0.4">
      <c r="S19467"/>
      <c r="T19467"/>
    </row>
    <row r="19468" spans="19:20" x14ac:dyDescent="0.4">
      <c r="S19468"/>
      <c r="T19468"/>
    </row>
    <row r="19469" spans="19:20" x14ac:dyDescent="0.4">
      <c r="S19469"/>
      <c r="T19469"/>
    </row>
    <row r="19470" spans="19:20" x14ac:dyDescent="0.4">
      <c r="S19470"/>
      <c r="T19470"/>
    </row>
    <row r="19471" spans="19:20" x14ac:dyDescent="0.4">
      <c r="S19471"/>
      <c r="T19471"/>
    </row>
    <row r="19472" spans="19:20" x14ac:dyDescent="0.4">
      <c r="S19472"/>
      <c r="T19472"/>
    </row>
    <row r="19473" spans="19:20" x14ac:dyDescent="0.4">
      <c r="S19473"/>
      <c r="T19473"/>
    </row>
    <row r="19474" spans="19:20" x14ac:dyDescent="0.4">
      <c r="S19474"/>
      <c r="T19474"/>
    </row>
    <row r="19475" spans="19:20" x14ac:dyDescent="0.4">
      <c r="S19475"/>
      <c r="T19475"/>
    </row>
    <row r="19476" spans="19:20" x14ac:dyDescent="0.4">
      <c r="S19476"/>
      <c r="T19476"/>
    </row>
    <row r="19477" spans="19:20" x14ac:dyDescent="0.4">
      <c r="S19477"/>
      <c r="T19477"/>
    </row>
    <row r="19478" spans="19:20" x14ac:dyDescent="0.4">
      <c r="S19478"/>
      <c r="T19478"/>
    </row>
    <row r="19479" spans="19:20" x14ac:dyDescent="0.4">
      <c r="S19479"/>
      <c r="T19479"/>
    </row>
    <row r="19480" spans="19:20" x14ac:dyDescent="0.4">
      <c r="S19480"/>
      <c r="T19480"/>
    </row>
    <row r="19481" spans="19:20" x14ac:dyDescent="0.4">
      <c r="S19481"/>
      <c r="T19481"/>
    </row>
    <row r="19482" spans="19:20" x14ac:dyDescent="0.4">
      <c r="S19482"/>
      <c r="T19482"/>
    </row>
    <row r="19483" spans="19:20" x14ac:dyDescent="0.4">
      <c r="S19483"/>
      <c r="T19483"/>
    </row>
    <row r="19484" spans="19:20" x14ac:dyDescent="0.4">
      <c r="S19484"/>
      <c r="T19484"/>
    </row>
    <row r="19485" spans="19:20" x14ac:dyDescent="0.4">
      <c r="S19485"/>
      <c r="T19485"/>
    </row>
    <row r="19486" spans="19:20" x14ac:dyDescent="0.4">
      <c r="S19486"/>
      <c r="T19486"/>
    </row>
    <row r="19487" spans="19:20" x14ac:dyDescent="0.4">
      <c r="S19487"/>
      <c r="T19487"/>
    </row>
    <row r="19488" spans="19:20" x14ac:dyDescent="0.4">
      <c r="S19488"/>
      <c r="T19488"/>
    </row>
    <row r="19489" spans="19:20" x14ac:dyDescent="0.4">
      <c r="S19489"/>
      <c r="T19489"/>
    </row>
    <row r="19490" spans="19:20" x14ac:dyDescent="0.4">
      <c r="S19490"/>
      <c r="T19490"/>
    </row>
    <row r="19491" spans="19:20" x14ac:dyDescent="0.4">
      <c r="S19491"/>
      <c r="T19491"/>
    </row>
    <row r="19492" spans="19:20" x14ac:dyDescent="0.4">
      <c r="S19492"/>
      <c r="T19492"/>
    </row>
    <row r="19493" spans="19:20" x14ac:dyDescent="0.4">
      <c r="S19493"/>
      <c r="T19493"/>
    </row>
    <row r="19494" spans="19:20" x14ac:dyDescent="0.4">
      <c r="S19494"/>
      <c r="T19494"/>
    </row>
    <row r="19495" spans="19:20" x14ac:dyDescent="0.4">
      <c r="S19495"/>
      <c r="T19495"/>
    </row>
    <row r="19496" spans="19:20" x14ac:dyDescent="0.4">
      <c r="S19496"/>
      <c r="T19496"/>
    </row>
    <row r="19497" spans="19:20" x14ac:dyDescent="0.4">
      <c r="S19497"/>
      <c r="T19497"/>
    </row>
    <row r="19498" spans="19:20" x14ac:dyDescent="0.4">
      <c r="S19498"/>
      <c r="T19498"/>
    </row>
    <row r="19499" spans="19:20" x14ac:dyDescent="0.4">
      <c r="S19499"/>
      <c r="T19499"/>
    </row>
    <row r="19500" spans="19:20" x14ac:dyDescent="0.4">
      <c r="S19500"/>
      <c r="T19500"/>
    </row>
    <row r="19501" spans="19:20" x14ac:dyDescent="0.4">
      <c r="S19501"/>
      <c r="T19501"/>
    </row>
    <row r="19502" spans="19:20" x14ac:dyDescent="0.4">
      <c r="S19502"/>
      <c r="T19502"/>
    </row>
    <row r="19503" spans="19:20" x14ac:dyDescent="0.4">
      <c r="S19503"/>
      <c r="T19503"/>
    </row>
    <row r="19504" spans="19:20" x14ac:dyDescent="0.4">
      <c r="S19504"/>
      <c r="T19504"/>
    </row>
    <row r="19505" spans="19:20" x14ac:dyDescent="0.4">
      <c r="S19505"/>
      <c r="T19505"/>
    </row>
    <row r="19506" spans="19:20" x14ac:dyDescent="0.4">
      <c r="S19506"/>
      <c r="T19506"/>
    </row>
    <row r="19507" spans="19:20" x14ac:dyDescent="0.4">
      <c r="S19507"/>
      <c r="T19507"/>
    </row>
    <row r="19508" spans="19:20" x14ac:dyDescent="0.4">
      <c r="S19508"/>
      <c r="T19508"/>
    </row>
    <row r="19509" spans="19:20" x14ac:dyDescent="0.4">
      <c r="S19509"/>
      <c r="T19509"/>
    </row>
    <row r="19510" spans="19:20" x14ac:dyDescent="0.4">
      <c r="S19510"/>
      <c r="T19510"/>
    </row>
    <row r="19511" spans="19:20" x14ac:dyDescent="0.4">
      <c r="S19511"/>
      <c r="T19511"/>
    </row>
    <row r="19512" spans="19:20" x14ac:dyDescent="0.4">
      <c r="S19512"/>
      <c r="T19512"/>
    </row>
    <row r="19513" spans="19:20" x14ac:dyDescent="0.4">
      <c r="S19513"/>
      <c r="T19513"/>
    </row>
    <row r="19514" spans="19:20" x14ac:dyDescent="0.4">
      <c r="S19514"/>
      <c r="T19514"/>
    </row>
    <row r="19515" spans="19:20" x14ac:dyDescent="0.4">
      <c r="S19515"/>
      <c r="T19515"/>
    </row>
    <row r="19516" spans="19:20" x14ac:dyDescent="0.4">
      <c r="S19516"/>
      <c r="T19516"/>
    </row>
    <row r="19517" spans="19:20" x14ac:dyDescent="0.4">
      <c r="S19517"/>
      <c r="T19517"/>
    </row>
    <row r="19518" spans="19:20" x14ac:dyDescent="0.4">
      <c r="S19518"/>
      <c r="T19518"/>
    </row>
    <row r="19519" spans="19:20" x14ac:dyDescent="0.4">
      <c r="S19519"/>
      <c r="T19519"/>
    </row>
    <row r="19520" spans="19:20" x14ac:dyDescent="0.4">
      <c r="S19520"/>
      <c r="T19520"/>
    </row>
    <row r="19521" spans="19:20" x14ac:dyDescent="0.4">
      <c r="S19521"/>
      <c r="T19521"/>
    </row>
    <row r="19522" spans="19:20" x14ac:dyDescent="0.4">
      <c r="S19522"/>
      <c r="T19522"/>
    </row>
    <row r="19523" spans="19:20" x14ac:dyDescent="0.4">
      <c r="S19523"/>
      <c r="T19523"/>
    </row>
    <row r="19524" spans="19:20" x14ac:dyDescent="0.4">
      <c r="S19524"/>
      <c r="T19524"/>
    </row>
    <row r="19525" spans="19:20" x14ac:dyDescent="0.4">
      <c r="S19525"/>
      <c r="T19525"/>
    </row>
    <row r="19526" spans="19:20" x14ac:dyDescent="0.4">
      <c r="S19526"/>
      <c r="T19526"/>
    </row>
    <row r="19527" spans="19:20" x14ac:dyDescent="0.4">
      <c r="S19527"/>
      <c r="T19527"/>
    </row>
    <row r="19528" spans="19:20" x14ac:dyDescent="0.4">
      <c r="S19528"/>
      <c r="T19528"/>
    </row>
    <row r="19529" spans="19:20" x14ac:dyDescent="0.4">
      <c r="S19529"/>
      <c r="T19529"/>
    </row>
    <row r="19530" spans="19:20" x14ac:dyDescent="0.4">
      <c r="S19530"/>
      <c r="T19530"/>
    </row>
    <row r="19531" spans="19:20" x14ac:dyDescent="0.4">
      <c r="S19531"/>
      <c r="T19531"/>
    </row>
    <row r="19532" spans="19:20" x14ac:dyDescent="0.4">
      <c r="S19532"/>
      <c r="T19532"/>
    </row>
    <row r="19533" spans="19:20" x14ac:dyDescent="0.4">
      <c r="S19533"/>
      <c r="T19533"/>
    </row>
    <row r="19534" spans="19:20" x14ac:dyDescent="0.4">
      <c r="S19534"/>
      <c r="T19534"/>
    </row>
    <row r="19535" spans="19:20" x14ac:dyDescent="0.4">
      <c r="S19535"/>
      <c r="T19535"/>
    </row>
    <row r="19536" spans="19:20" x14ac:dyDescent="0.4">
      <c r="S19536"/>
      <c r="T19536"/>
    </row>
    <row r="19537" spans="19:20" x14ac:dyDescent="0.4">
      <c r="S19537"/>
      <c r="T19537"/>
    </row>
    <row r="19538" spans="19:20" x14ac:dyDescent="0.4">
      <c r="S19538"/>
      <c r="T19538"/>
    </row>
    <row r="19539" spans="19:20" x14ac:dyDescent="0.4">
      <c r="S19539"/>
      <c r="T19539"/>
    </row>
    <row r="19540" spans="19:20" x14ac:dyDescent="0.4">
      <c r="S19540"/>
      <c r="T19540"/>
    </row>
    <row r="19541" spans="19:20" x14ac:dyDescent="0.4">
      <c r="S19541"/>
      <c r="T19541"/>
    </row>
    <row r="19542" spans="19:20" x14ac:dyDescent="0.4">
      <c r="S19542"/>
      <c r="T19542"/>
    </row>
    <row r="19543" spans="19:20" x14ac:dyDescent="0.4">
      <c r="S19543"/>
      <c r="T19543"/>
    </row>
    <row r="19544" spans="19:20" x14ac:dyDescent="0.4">
      <c r="S19544"/>
      <c r="T19544"/>
    </row>
    <row r="19545" spans="19:20" x14ac:dyDescent="0.4">
      <c r="S19545"/>
      <c r="T19545"/>
    </row>
    <row r="19546" spans="19:20" x14ac:dyDescent="0.4">
      <c r="S19546"/>
      <c r="T19546"/>
    </row>
    <row r="19547" spans="19:20" x14ac:dyDescent="0.4">
      <c r="S19547"/>
      <c r="T19547"/>
    </row>
    <row r="19548" spans="19:20" x14ac:dyDescent="0.4">
      <c r="S19548"/>
      <c r="T19548"/>
    </row>
    <row r="19549" spans="19:20" x14ac:dyDescent="0.4">
      <c r="S19549"/>
      <c r="T19549"/>
    </row>
    <row r="19550" spans="19:20" x14ac:dyDescent="0.4">
      <c r="S19550"/>
      <c r="T19550"/>
    </row>
    <row r="19551" spans="19:20" x14ac:dyDescent="0.4">
      <c r="S19551"/>
      <c r="T19551"/>
    </row>
    <row r="19552" spans="19:20" x14ac:dyDescent="0.4">
      <c r="S19552"/>
      <c r="T19552"/>
    </row>
    <row r="19553" spans="19:20" x14ac:dyDescent="0.4">
      <c r="S19553"/>
      <c r="T19553"/>
    </row>
    <row r="19554" spans="19:20" x14ac:dyDescent="0.4">
      <c r="S19554"/>
      <c r="T19554"/>
    </row>
    <row r="19555" spans="19:20" x14ac:dyDescent="0.4">
      <c r="S19555"/>
      <c r="T19555"/>
    </row>
    <row r="19556" spans="19:20" x14ac:dyDescent="0.4">
      <c r="S19556"/>
      <c r="T19556"/>
    </row>
    <row r="19557" spans="19:20" x14ac:dyDescent="0.4">
      <c r="S19557"/>
      <c r="T19557"/>
    </row>
    <row r="19558" spans="19:20" x14ac:dyDescent="0.4">
      <c r="S19558"/>
      <c r="T19558"/>
    </row>
    <row r="19559" spans="19:20" x14ac:dyDescent="0.4">
      <c r="S19559"/>
      <c r="T19559"/>
    </row>
    <row r="19560" spans="19:20" x14ac:dyDescent="0.4">
      <c r="S19560"/>
      <c r="T19560"/>
    </row>
    <row r="19561" spans="19:20" x14ac:dyDescent="0.4">
      <c r="S19561"/>
      <c r="T19561"/>
    </row>
    <row r="19562" spans="19:20" x14ac:dyDescent="0.4">
      <c r="S19562"/>
      <c r="T19562"/>
    </row>
    <row r="19563" spans="19:20" x14ac:dyDescent="0.4">
      <c r="S19563"/>
      <c r="T19563"/>
    </row>
    <row r="19564" spans="19:20" x14ac:dyDescent="0.4">
      <c r="S19564"/>
      <c r="T19564"/>
    </row>
    <row r="19565" spans="19:20" x14ac:dyDescent="0.4">
      <c r="S19565"/>
      <c r="T19565"/>
    </row>
    <row r="19566" spans="19:20" x14ac:dyDescent="0.4">
      <c r="S19566"/>
      <c r="T19566"/>
    </row>
    <row r="19567" spans="19:20" x14ac:dyDescent="0.4">
      <c r="S19567"/>
      <c r="T19567"/>
    </row>
    <row r="19568" spans="19:20" x14ac:dyDescent="0.4">
      <c r="S19568"/>
      <c r="T19568"/>
    </row>
    <row r="19569" spans="19:20" x14ac:dyDescent="0.4">
      <c r="S19569"/>
      <c r="T19569"/>
    </row>
    <row r="19570" spans="19:20" x14ac:dyDescent="0.4">
      <c r="S19570"/>
      <c r="T19570"/>
    </row>
    <row r="19571" spans="19:20" x14ac:dyDescent="0.4">
      <c r="S19571"/>
      <c r="T19571"/>
    </row>
    <row r="19572" spans="19:20" x14ac:dyDescent="0.4">
      <c r="S19572"/>
      <c r="T19572"/>
    </row>
    <row r="19573" spans="19:20" x14ac:dyDescent="0.4">
      <c r="S19573"/>
      <c r="T19573"/>
    </row>
    <row r="19574" spans="19:20" x14ac:dyDescent="0.4">
      <c r="S19574"/>
      <c r="T19574"/>
    </row>
    <row r="19575" spans="19:20" x14ac:dyDescent="0.4">
      <c r="S19575"/>
      <c r="T19575"/>
    </row>
    <row r="19576" spans="19:20" x14ac:dyDescent="0.4">
      <c r="S19576"/>
      <c r="T19576"/>
    </row>
    <row r="19577" spans="19:20" x14ac:dyDescent="0.4">
      <c r="S19577"/>
      <c r="T19577"/>
    </row>
    <row r="19578" spans="19:20" x14ac:dyDescent="0.4">
      <c r="S19578"/>
      <c r="T19578"/>
    </row>
    <row r="19579" spans="19:20" x14ac:dyDescent="0.4">
      <c r="S19579"/>
      <c r="T19579"/>
    </row>
    <row r="19580" spans="19:20" x14ac:dyDescent="0.4">
      <c r="S19580"/>
      <c r="T19580"/>
    </row>
    <row r="19581" spans="19:20" x14ac:dyDescent="0.4">
      <c r="S19581"/>
      <c r="T19581"/>
    </row>
    <row r="19582" spans="19:20" x14ac:dyDescent="0.4">
      <c r="S19582"/>
      <c r="T1958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showGridLines="0" zoomScaleNormal="100" workbookViewId="0">
      <selection activeCell="D16" sqref="D16"/>
    </sheetView>
  </sheetViews>
  <sheetFormatPr defaultRowHeight="14.6" x14ac:dyDescent="0.4"/>
  <cols>
    <col min="1" max="1" width="38.53515625" style="1" customWidth="1"/>
    <col min="2" max="4" width="12.23046875" style="1" bestFit="1" customWidth="1"/>
    <col min="5" max="5" width="11.3046875" style="1" customWidth="1"/>
    <col min="6" max="11" width="9.23046875" style="1"/>
    <col min="12" max="12" width="11.07421875" style="1" bestFit="1" customWidth="1"/>
    <col min="13" max="14" width="9.3828125" style="1" bestFit="1" customWidth="1"/>
    <col min="15" max="15" width="11.07421875" style="1" bestFit="1" customWidth="1"/>
    <col min="16" max="16384" width="9.23046875" style="1"/>
  </cols>
  <sheetData>
    <row r="1" spans="1:5" s="4" customFormat="1" ht="29.15" x14ac:dyDescent="0.4">
      <c r="A1" s="128" t="str">
        <f>+base!A3188</f>
        <v>Variable</v>
      </c>
      <c r="B1" s="129" t="str">
        <f>+base!B3188</f>
        <v>Mean</v>
      </c>
      <c r="C1" s="128" t="str">
        <f>+base!H3188</f>
        <v>50%ile</v>
      </c>
      <c r="D1" s="129" t="str">
        <f>+base!O3188</f>
        <v>DICE best guess</v>
      </c>
      <c r="E1" s="128" t="s">
        <v>143</v>
      </c>
    </row>
    <row r="2" spans="1:5" x14ac:dyDescent="0.4">
      <c r="A2" s="123" t="str">
        <f>+base!A3189</f>
        <v>Damage parameter</v>
      </c>
      <c r="B2" s="125">
        <f>+base!B3189</f>
        <v>2.2700000000000311E-3</v>
      </c>
      <c r="C2" s="123">
        <f>+base!H3189</f>
        <v>2.2699999999999999E-3</v>
      </c>
      <c r="D2" s="125">
        <f>+base!O3189</f>
        <v>2.2699999999999999E-3</v>
      </c>
      <c r="E2" s="28">
        <f>+(D2/B2-1)</f>
        <v>-1.3766765505351941E-14</v>
      </c>
    </row>
    <row r="3" spans="1:5" s="31" customFormat="1" x14ac:dyDescent="0.4">
      <c r="A3" s="32" t="str">
        <f>+base!A3190</f>
        <v>ETS</v>
      </c>
      <c r="B3" s="136">
        <f>+base!B3190</f>
        <v>3.1005620000001088</v>
      </c>
      <c r="C3" s="32">
        <f>+base!H3190</f>
        <v>3.1</v>
      </c>
      <c r="D3" s="136">
        <f>+base!O3190</f>
        <v>3.1</v>
      </c>
      <c r="E3" s="28">
        <f t="shared" ref="E3:E31" si="0">+(D3/B3-1)</f>
        <v>-1.8125746239194829E-4</v>
      </c>
    </row>
    <row r="4" spans="1:5" x14ac:dyDescent="0.4">
      <c r="A4" s="123" t="str">
        <f>+base!A3191</f>
        <v>Productiivity parameter</v>
      </c>
      <c r="B4" s="125">
        <f>+base!B3191</f>
        <v>7.5979999999998604E-2</v>
      </c>
      <c r="C4" s="123">
        <f>+base!H3191</f>
        <v>7.5999999999999998E-2</v>
      </c>
      <c r="D4" s="125">
        <f>+base!O3191</f>
        <v>7.5999999999999998E-2</v>
      </c>
      <c r="E4" s="28">
        <f t="shared" si="0"/>
        <v>2.6322716506177457E-4</v>
      </c>
    </row>
    <row r="5" spans="1:5" s="2" customFormat="1" x14ac:dyDescent="0.4">
      <c r="A5" s="50" t="str">
        <f>+base!A3192</f>
        <v>Carbon cycle parameter</v>
      </c>
      <c r="B5" s="126">
        <f>+base!B3192</f>
        <v>360.04399999999083</v>
      </c>
      <c r="C5" s="50">
        <f>+base!H3192</f>
        <v>360</v>
      </c>
      <c r="D5" s="126">
        <f>+base!O3192</f>
        <v>360</v>
      </c>
      <c r="E5" s="28">
        <f t="shared" si="0"/>
        <v>-1.2220728575074169E-4</v>
      </c>
    </row>
    <row r="6" spans="1:5" x14ac:dyDescent="0.4">
      <c r="A6" s="123" t="str">
        <f>+base!A3193</f>
        <v xml:space="preserve"> Decarbonization rate (% per year)</v>
      </c>
      <c r="B6" s="125">
        <f>+base!B3193</f>
        <v>-1.5199999999999854E-2</v>
      </c>
      <c r="C6" s="123">
        <f>+base!H3193</f>
        <v>-1.52E-2</v>
      </c>
      <c r="D6" s="125">
        <f>+base!O3193</f>
        <v>-1.52E-2</v>
      </c>
      <c r="E6" s="28">
        <f t="shared" si="0"/>
        <v>9.5479180117763462E-15</v>
      </c>
    </row>
    <row r="7" spans="1:5" s="31" customFormat="1" x14ac:dyDescent="0.4">
      <c r="A7" s="89" t="str">
        <f>+base!A3194</f>
        <v>SCC, 2015</v>
      </c>
      <c r="B7" s="137">
        <f>+base!B3194</f>
        <v>33.621681728378228</v>
      </c>
      <c r="C7" s="89">
        <f>+base!H3194</f>
        <v>24.470408564100001</v>
      </c>
      <c r="D7" s="137">
        <f>+base!O3194</f>
        <v>29.9678677293</v>
      </c>
      <c r="E7" s="86">
        <f t="shared" si="0"/>
        <v>-0.10867433784533875</v>
      </c>
    </row>
    <row r="8" spans="1:5" s="31" customFormat="1" x14ac:dyDescent="0.4">
      <c r="A8" s="89" t="str">
        <f>+base!A3195</f>
        <v>SCC, 2020</v>
      </c>
      <c r="B8" s="137">
        <f>+base!B3195</f>
        <v>39.723976825113247</v>
      </c>
      <c r="C8" s="89">
        <f>+base!H3195</f>
        <v>28.9661667325</v>
      </c>
      <c r="D8" s="137">
        <f>+base!O3195</f>
        <v>35.749075339500003</v>
      </c>
      <c r="E8" s="86">
        <f t="shared" si="0"/>
        <v>-0.1000630300212122</v>
      </c>
    </row>
    <row r="9" spans="1:5" s="31" customFormat="1" x14ac:dyDescent="0.4">
      <c r="A9" s="32" t="str">
        <f>+base!A3196</f>
        <v>Temperature, 2050 (°C)</v>
      </c>
      <c r="B9" s="136">
        <f>+base!B3196</f>
        <v>2.1123557947370579</v>
      </c>
      <c r="C9" s="32">
        <f>+base!H3196</f>
        <v>2.1163679793000001</v>
      </c>
      <c r="D9" s="136">
        <f>+base!O3196</f>
        <v>2.1273184576999999</v>
      </c>
      <c r="E9" s="28">
        <f t="shared" si="0"/>
        <v>7.0834009120157582E-3</v>
      </c>
    </row>
    <row r="10" spans="1:5" s="31" customFormat="1" x14ac:dyDescent="0.4">
      <c r="A10" s="32" t="str">
        <f>+base!A3197</f>
        <v>Temperature, 2100 (°C)</v>
      </c>
      <c r="B10" s="136">
        <f>+base!B3197</f>
        <v>4.1680347488728309</v>
      </c>
      <c r="C10" s="32">
        <f>+base!H3197</f>
        <v>4.0832920957000001</v>
      </c>
      <c r="D10" s="136">
        <f>+base!O3197</f>
        <v>4.1047281033000003</v>
      </c>
      <c r="E10" s="28">
        <f t="shared" si="0"/>
        <v>-1.5188607914065622E-2</v>
      </c>
    </row>
    <row r="11" spans="1:5" s="31" customFormat="1" x14ac:dyDescent="0.4">
      <c r="A11" s="32" t="str">
        <f>+base!A3198</f>
        <v>Temperature, 2200 (°C)</v>
      </c>
      <c r="B11" s="136">
        <f>+base!B3198</f>
        <v>6.6568362059531072</v>
      </c>
      <c r="C11" s="32">
        <f>+base!H3198</f>
        <v>6.3432192485999996</v>
      </c>
      <c r="D11" s="136">
        <f>+base!O3198</f>
        <v>6.7101223455000003</v>
      </c>
      <c r="E11" s="28">
        <f t="shared" si="0"/>
        <v>8.0047244514203086E-3</v>
      </c>
    </row>
    <row r="12" spans="1:5" s="2" customFormat="1" x14ac:dyDescent="0.4">
      <c r="A12" s="131" t="str">
        <f>+base!A3199</f>
        <v>Carbon concentrations, 2050 (GtC)</v>
      </c>
      <c r="B12" s="132">
        <f>+base!B3199</f>
        <v>1199.7494420978048</v>
      </c>
      <c r="C12" s="131">
        <f>+base!H3199</f>
        <v>1196.6291101904999</v>
      </c>
      <c r="D12" s="132">
        <f>+base!O3199</f>
        <v>1176.6059950424001</v>
      </c>
      <c r="E12" s="86">
        <f t="shared" si="0"/>
        <v>-1.929023364656679E-2</v>
      </c>
    </row>
    <row r="13" spans="1:5" s="2" customFormat="1" x14ac:dyDescent="0.4">
      <c r="A13" s="131" t="str">
        <f>+base!A3200</f>
        <v>Carbon concentrations, 2100 (GtC)</v>
      </c>
      <c r="B13" s="132">
        <f>+base!B3200</f>
        <v>1974.1581855694199</v>
      </c>
      <c r="C13" s="131">
        <f>+base!H3200</f>
        <v>1789.075228148</v>
      </c>
      <c r="D13" s="132">
        <f>+base!O3200</f>
        <v>1760.6728771641001</v>
      </c>
      <c r="E13" s="86">
        <f t="shared" si="0"/>
        <v>-0.10813992007623374</v>
      </c>
    </row>
    <row r="14" spans="1:5" s="2" customFormat="1" x14ac:dyDescent="0.4">
      <c r="A14" s="131" t="str">
        <f>+base!A3201</f>
        <v>Carbon concentrations, 2200 (GtC)</v>
      </c>
      <c r="B14" s="132">
        <f>+base!B3201</f>
        <v>2804.2376608439708</v>
      </c>
      <c r="C14" s="131">
        <f>+base!H3201</f>
        <v>2661.4720478672002</v>
      </c>
      <c r="D14" s="132">
        <f>+base!O3201</f>
        <v>2650.639418705</v>
      </c>
      <c r="E14" s="86">
        <f t="shared" si="0"/>
        <v>-5.4773617901110239E-2</v>
      </c>
    </row>
    <row r="15" spans="1:5" s="2" customFormat="1" x14ac:dyDescent="0.4">
      <c r="A15" s="50" t="str">
        <f>+base!A3202</f>
        <v>Carbon concentrations, 2050 (ppm)</v>
      </c>
      <c r="B15" s="126">
        <f>+base!B3202</f>
        <v>563.26264887220884</v>
      </c>
      <c r="C15" s="50">
        <f>+base!H3202</f>
        <v>561.79770431478869</v>
      </c>
      <c r="D15" s="126">
        <f>+base!O3202</f>
        <v>552.39718077107989</v>
      </c>
      <c r="E15" s="28">
        <f t="shared" si="0"/>
        <v>-1.9290233646566679E-2</v>
      </c>
    </row>
    <row r="16" spans="1:5" s="2" customFormat="1" x14ac:dyDescent="0.4">
      <c r="A16" s="50" t="str">
        <f>+base!A3203</f>
        <v>Carbon concentrations, 2100 (ppm)</v>
      </c>
      <c r="B16" s="126">
        <f>+base!B3203</f>
        <v>926.83482890583093</v>
      </c>
      <c r="C16" s="50">
        <f>+base!H3203</f>
        <v>839.94142166572772</v>
      </c>
      <c r="D16" s="126">
        <f>+base!O3203</f>
        <v>826.60698458408456</v>
      </c>
      <c r="E16" s="28">
        <f t="shared" si="0"/>
        <v>-0.10813992007623374</v>
      </c>
    </row>
    <row r="17" spans="1:15" s="2" customFormat="1" x14ac:dyDescent="0.4">
      <c r="A17" s="50" t="str">
        <f>+base!A3204</f>
        <v>Carbon concentrations, 2200 (ppm)</v>
      </c>
      <c r="B17" s="126">
        <f>+base!B3204</f>
        <v>1316.5435027436483</v>
      </c>
      <c r="C17" s="50">
        <f>+base!H3204</f>
        <v>1249.5173933648828</v>
      </c>
      <c r="D17" s="126">
        <f>+base!O3204</f>
        <v>1244.4316519741785</v>
      </c>
      <c r="E17" s="28">
        <f t="shared" si="0"/>
        <v>-5.4773617901110239E-2</v>
      </c>
    </row>
    <row r="18" spans="1:15" s="2" customFormat="1" x14ac:dyDescent="0.4">
      <c r="A18" s="131" t="str">
        <f>+base!A3205</f>
        <v>World output, 2050 (trillions 2010 $)</v>
      </c>
      <c r="B18" s="132">
        <f>+base!B3205</f>
        <v>319.27971721499404</v>
      </c>
      <c r="C18" s="131">
        <f>+base!H3205</f>
        <v>293.56229548369998</v>
      </c>
      <c r="D18" s="132">
        <f>+base!O3205</f>
        <v>292.71989751979999</v>
      </c>
      <c r="E18" s="86">
        <f t="shared" si="0"/>
        <v>-8.318668009001462E-2</v>
      </c>
      <c r="L18" s="2">
        <v>5.1141038899999998E-2</v>
      </c>
      <c r="M18" s="2">
        <v>5.0985233800000002E-2</v>
      </c>
      <c r="N18" s="2">
        <v>3.5816156299999999E-2</v>
      </c>
      <c r="O18" s="2">
        <v>4485.7434565263002</v>
      </c>
    </row>
    <row r="19" spans="1:15" s="2" customFormat="1" x14ac:dyDescent="0.4">
      <c r="A19" s="131" t="str">
        <f>+base!A3206</f>
        <v>World output, 2100 (trillions 2010 $)</v>
      </c>
      <c r="B19" s="132">
        <f>+base!B3206</f>
        <v>1140.2768033807661</v>
      </c>
      <c r="C19" s="131">
        <f>+base!H3206</f>
        <v>766.28569454880005</v>
      </c>
      <c r="D19" s="132">
        <f>+base!O3206</f>
        <v>758.80790427119996</v>
      </c>
      <c r="E19" s="86">
        <f t="shared" si="0"/>
        <v>-0.33454061152394099</v>
      </c>
      <c r="L19" s="2" t="s">
        <v>28</v>
      </c>
    </row>
    <row r="20" spans="1:15" s="2" customFormat="1" x14ac:dyDescent="0.4">
      <c r="A20" s="50" t="str">
        <f>+base!A3207</f>
        <v>Emissions 2050</v>
      </c>
      <c r="B20" s="126">
        <f>+base!B3207</f>
        <v>63.862792271953225</v>
      </c>
      <c r="C20" s="50">
        <f>+base!H3207</f>
        <v>58.269708053999999</v>
      </c>
      <c r="D20" s="126">
        <f>+base!O3207</f>
        <v>58.188911011800002</v>
      </c>
      <c r="E20" s="28">
        <f t="shared" si="0"/>
        <v>-8.8844866600752082E-2</v>
      </c>
      <c r="L20" s="2">
        <v>4485.7434565263002</v>
      </c>
    </row>
    <row r="21" spans="1:15" s="2" customFormat="1" x14ac:dyDescent="0.4">
      <c r="A21" s="50" t="str">
        <f>+base!A3208</f>
        <v>Emissions 2100</v>
      </c>
      <c r="B21" s="126">
        <f>+base!B3208</f>
        <v>102.44723319529636</v>
      </c>
      <c r="C21" s="50">
        <f>+base!H3208</f>
        <v>71.173250018800005</v>
      </c>
      <c r="D21" s="126">
        <f>+base!O3208</f>
        <v>70.9121350355</v>
      </c>
      <c r="E21" s="28">
        <f t="shared" si="0"/>
        <v>-0.3078179583403744</v>
      </c>
    </row>
    <row r="22" spans="1:15" s="2" customFormat="1" x14ac:dyDescent="0.4">
      <c r="A22" s="50" t="str">
        <f>+base!A3209</f>
        <v>Emissions 2200</v>
      </c>
      <c r="B22" s="126">
        <f>+base!B3209</f>
        <v>49.885108027899236</v>
      </c>
      <c r="C22" s="50">
        <f>+base!H3209</f>
        <v>33.369723237000002</v>
      </c>
      <c r="D22" s="126">
        <f>+base!O3209</f>
        <v>60.662066359199997</v>
      </c>
      <c r="E22" s="28">
        <f t="shared" si="0"/>
        <v>0.21603558170653914</v>
      </c>
    </row>
    <row r="23" spans="1:15" x14ac:dyDescent="0.4">
      <c r="A23" s="130" t="str">
        <f>+base!A3210</f>
        <v xml:space="preserve"> Damages, 2050 (% output)</v>
      </c>
      <c r="B23" s="134">
        <f>+base!B3210</f>
        <v>1.0305557242783991E-2</v>
      </c>
      <c r="C23" s="135">
        <f>+base!H3210</f>
        <v>8.8097556999999996E-3</v>
      </c>
      <c r="D23" s="134">
        <f>+base!O3210</f>
        <v>1.02728483E-2</v>
      </c>
      <c r="E23" s="86">
        <f t="shared" si="0"/>
        <v>-3.1739130658746673E-3</v>
      </c>
    </row>
    <row r="24" spans="1:15" x14ac:dyDescent="0.4">
      <c r="A24" s="130" t="str">
        <f>+base!A3211</f>
        <v xml:space="preserve"> Damages, 2100 (% output)</v>
      </c>
      <c r="B24" s="134">
        <f>+base!B3211</f>
        <v>4.1478971909216046E-2</v>
      </c>
      <c r="C24" s="135">
        <f>+base!H3211</f>
        <v>3.2493357799999997E-2</v>
      </c>
      <c r="D24" s="134">
        <f>+base!O3211</f>
        <v>3.8246759700000001E-2</v>
      </c>
      <c r="E24" s="86">
        <f t="shared" si="0"/>
        <v>-7.7924115773416625E-2</v>
      </c>
    </row>
    <row r="25" spans="1:15" x14ac:dyDescent="0.4">
      <c r="A25" s="130" t="str">
        <f>+base!A3212</f>
        <v xml:space="preserve"> Damages, 2200 (% output)</v>
      </c>
      <c r="B25" s="134">
        <f>+base!B3212</f>
        <v>8.3509713672896099E-2</v>
      </c>
      <c r="C25" s="135">
        <f>+base!H3212</f>
        <v>5.9843187999999999E-2</v>
      </c>
      <c r="D25" s="134">
        <f>+base!O3212</f>
        <v>7.3492522199999993E-2</v>
      </c>
      <c r="E25" s="86">
        <f t="shared" si="0"/>
        <v>-0.11995241071156115</v>
      </c>
    </row>
    <row r="26" spans="1:15" x14ac:dyDescent="0.4">
      <c r="A26" s="123" t="str">
        <f>+base!A3213</f>
        <v>Emissions intensity, 2050 (CO2/$)</v>
      </c>
      <c r="B26" s="125">
        <f>+base!B3213</f>
        <v>0.35032002740000406</v>
      </c>
      <c r="C26" s="123">
        <f>+base!H3213</f>
        <v>0.35032002740000001</v>
      </c>
      <c r="D26" s="125">
        <f>+base!O3213</f>
        <v>0.35032002740000001</v>
      </c>
      <c r="E26" s="28">
        <f t="shared" si="0"/>
        <v>-1.1546319456101628E-14</v>
      </c>
    </row>
    <row r="27" spans="1:15" x14ac:dyDescent="0.4">
      <c r="A27" s="123" t="str">
        <f>+base!A3214</f>
        <v>Emissions intensity, 2100 (CO2/$)</v>
      </c>
      <c r="B27" s="125">
        <f>+base!B3214</f>
        <v>0.10468249193999896</v>
      </c>
      <c r="C27" s="123">
        <f>+base!H3214</f>
        <v>0.1012061158</v>
      </c>
      <c r="D27" s="125">
        <f>+base!O3214</f>
        <v>0.1012061158</v>
      </c>
      <c r="E27" s="28">
        <f t="shared" si="0"/>
        <v>-3.3208763715631862E-2</v>
      </c>
    </row>
    <row r="28" spans="1:15" x14ac:dyDescent="0.4">
      <c r="A28" s="123" t="str">
        <f>+base!A3215</f>
        <v>Emissions intensity, 2200 (CO2/$)</v>
      </c>
      <c r="B28" s="125">
        <f>+base!B3215</f>
        <v>5.5413691060001991E-2</v>
      </c>
      <c r="C28" s="123">
        <f>+base!H3215</f>
        <v>5.1141038899999998E-2</v>
      </c>
      <c r="D28" s="125">
        <f>+base!O3215</f>
        <v>5.1141038899999998E-2</v>
      </c>
      <c r="E28" s="28">
        <f t="shared" si="0"/>
        <v>-7.710463025059211E-2</v>
      </c>
    </row>
    <row r="29" spans="1:15" x14ac:dyDescent="0.4">
      <c r="A29" s="130" t="str">
        <f>+base!A3216</f>
        <v>Real interest rate, 2015 (%/yr)</v>
      </c>
      <c r="B29" s="133">
        <f>+base!B3216</f>
        <v>5.1270164877920008E-2</v>
      </c>
      <c r="C29" s="86">
        <f>+base!H3216</f>
        <v>5.1165069899999999E-2</v>
      </c>
      <c r="D29" s="133">
        <f>+base!O3216</f>
        <v>5.1024289E-2</v>
      </c>
      <c r="E29" s="86">
        <f t="shared" si="0"/>
        <v>-4.7956911881493758E-3</v>
      </c>
    </row>
    <row r="30" spans="1:15" x14ac:dyDescent="0.4">
      <c r="A30" s="130" t="str">
        <f>+base!A3217</f>
        <v>Real interest rate, 2100 (%/yr)</v>
      </c>
      <c r="B30" s="133">
        <f>+base!B3217</f>
        <v>3.5688527776895955E-2</v>
      </c>
      <c r="C30" s="86">
        <f>+base!H3217</f>
        <v>3.61425628E-2</v>
      </c>
      <c r="D30" s="133">
        <f>+base!O3217</f>
        <v>3.5879119700000003E-2</v>
      </c>
      <c r="E30" s="86">
        <f t="shared" si="0"/>
        <v>5.3404254805780038E-3</v>
      </c>
    </row>
    <row r="31" spans="1:15" s="5" customFormat="1" x14ac:dyDescent="0.4">
      <c r="A31" s="67" t="str">
        <f>+base!A3218</f>
        <v>Objective (trillions, 2010$)</v>
      </c>
      <c r="B31" s="127">
        <f>+base!B3218</f>
        <v>4028.725118870062</v>
      </c>
      <c r="C31" s="67">
        <f>+base!H3218</f>
        <v>4513.3297876767001</v>
      </c>
      <c r="D31" s="127">
        <f>+base!O3218</f>
        <v>4491.0091756048996</v>
      </c>
      <c r="E31" s="124">
        <f t="shared" si="0"/>
        <v>0.11474698399490069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Notes</vt:lpstr>
      <vt:lpstr>opt</vt:lpstr>
      <vt:lpstr>base</vt:lpstr>
      <vt:lpstr>BG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Nordhaus, William</dc:creator>
  <cp:lastModifiedBy>Nordhaus, William</cp:lastModifiedBy>
  <dcterms:created xsi:type="dcterms:W3CDTF">2017-08-30T23:04:42Z</dcterms:created>
  <dcterms:modified xsi:type="dcterms:W3CDTF">2017-12-20T22:43:54Z</dcterms:modified>
</cp:coreProperties>
</file>